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6"/>
  <workbookPr filterPrivacy="1"/>
  <bookViews>
    <workbookView xWindow="0" yWindow="0" windowWidth="15480" windowHeight="6030"/>
  </bookViews>
  <sheets>
    <sheet name="WISHLIST" sheetId="1" r:id="rId1"/>
    <sheet name="PERU'S EXPORTS TO WORLD" sheetId="2" r:id="rId2"/>
  </sheets>
  <externalReferences>
    <externalReference r:id="rId3"/>
  </externalReferences>
  <calcPr calcId="125725"/>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B1154" i="1"/>
  <c r="AA1154"/>
  <c r="Y1154"/>
  <c r="X1154"/>
  <c r="W1154"/>
  <c r="V1154"/>
  <c r="U1154"/>
  <c r="T1154"/>
  <c r="S1154"/>
  <c r="R1154"/>
  <c r="Q1154"/>
  <c r="L1154"/>
  <c r="K1154"/>
  <c r="J1154"/>
  <c r="I1154"/>
  <c r="H1154"/>
  <c r="G1154"/>
  <c r="F1154"/>
  <c r="E1154"/>
  <c r="AF1153"/>
  <c r="AE1153"/>
  <c r="AC1153"/>
  <c r="Z1153"/>
  <c r="AD1153" s="1"/>
  <c r="P1153"/>
  <c r="O1153"/>
  <c r="N1153"/>
  <c r="M1153"/>
  <c r="D1153"/>
  <c r="AF1152"/>
  <c r="AE1152"/>
  <c r="AC1152"/>
  <c r="Z1152"/>
  <c r="AD1152" s="1"/>
  <c r="P1152"/>
  <c r="O1152"/>
  <c r="N1152"/>
  <c r="M1152"/>
  <c r="D1152"/>
  <c r="AF1151"/>
  <c r="AE1151"/>
  <c r="AC1151"/>
  <c r="Z1151"/>
  <c r="AD1151" s="1"/>
  <c r="P1151"/>
  <c r="O1151"/>
  <c r="N1151"/>
  <c r="M1151"/>
  <c r="D1151"/>
  <c r="AF1150"/>
  <c r="AE1150"/>
  <c r="AC1150"/>
  <c r="Z1150"/>
  <c r="AD1150" s="1"/>
  <c r="P1150"/>
  <c r="O1150"/>
  <c r="N1150"/>
  <c r="M1150"/>
  <c r="D1150"/>
  <c r="AF1149"/>
  <c r="AE1149"/>
  <c r="AC1149"/>
  <c r="Z1149"/>
  <c r="AD1149" s="1"/>
  <c r="P1149"/>
  <c r="O1149"/>
  <c r="N1149"/>
  <c r="M1149"/>
  <c r="D1149"/>
  <c r="AF1148"/>
  <c r="AE1148"/>
  <c r="AC1148"/>
  <c r="Z1148"/>
  <c r="AD1148" s="1"/>
  <c r="P1148"/>
  <c r="O1148"/>
  <c r="N1148"/>
  <c r="M1148"/>
  <c r="D1148"/>
  <c r="AF1147"/>
  <c r="AE1147"/>
  <c r="AC1147"/>
  <c r="Z1147"/>
  <c r="AD1147" s="1"/>
  <c r="P1147"/>
  <c r="O1147"/>
  <c r="N1147"/>
  <c r="M1147"/>
  <c r="D1147"/>
  <c r="AF1146"/>
  <c r="AE1146"/>
  <c r="AC1146"/>
  <c r="Z1146"/>
  <c r="AD1146" s="1"/>
  <c r="P1146"/>
  <c r="O1146"/>
  <c r="N1146"/>
  <c r="M1146"/>
  <c r="D1146"/>
  <c r="AF1145"/>
  <c r="AE1145"/>
  <c r="AC1145"/>
  <c r="Z1145"/>
  <c r="AD1145" s="1"/>
  <c r="P1145"/>
  <c r="O1145"/>
  <c r="N1145"/>
  <c r="M1145"/>
  <c r="D1145"/>
  <c r="AF1144"/>
  <c r="AE1144"/>
  <c r="AC1144"/>
  <c r="Z1144"/>
  <c r="AD1144" s="1"/>
  <c r="P1144"/>
  <c r="O1144"/>
  <c r="N1144"/>
  <c r="M1144"/>
  <c r="D1144"/>
  <c r="AF1143"/>
  <c r="AE1143"/>
  <c r="AC1143"/>
  <c r="Z1143"/>
  <c r="AD1143" s="1"/>
  <c r="P1143"/>
  <c r="O1143"/>
  <c r="N1143"/>
  <c r="M1143"/>
  <c r="D1143"/>
  <c r="AF1142"/>
  <c r="AE1142"/>
  <c r="AC1142"/>
  <c r="Z1142"/>
  <c r="AD1142" s="1"/>
  <c r="P1142"/>
  <c r="O1142"/>
  <c r="N1142"/>
  <c r="M1142"/>
  <c r="D1142"/>
  <c r="AF1141"/>
  <c r="AE1141"/>
  <c r="AC1141"/>
  <c r="Z1141"/>
  <c r="AD1141" s="1"/>
  <c r="P1141"/>
  <c r="O1141"/>
  <c r="N1141"/>
  <c r="M1141"/>
  <c r="D1141"/>
  <c r="AF1140"/>
  <c r="AE1140"/>
  <c r="AC1140"/>
  <c r="Z1140"/>
  <c r="AD1140" s="1"/>
  <c r="P1140"/>
  <c r="O1140"/>
  <c r="N1140"/>
  <c r="M1140"/>
  <c r="D1140"/>
  <c r="AF1139"/>
  <c r="AE1139"/>
  <c r="AC1139"/>
  <c r="Z1139"/>
  <c r="AD1139" s="1"/>
  <c r="P1139"/>
  <c r="O1139"/>
  <c r="N1139"/>
  <c r="M1139"/>
  <c r="D1139"/>
  <c r="AF1138"/>
  <c r="AE1138"/>
  <c r="AC1138"/>
  <c r="Z1138"/>
  <c r="AD1138" s="1"/>
  <c r="P1138"/>
  <c r="O1138"/>
  <c r="N1138"/>
  <c r="M1138"/>
  <c r="D1138"/>
  <c r="AF1137"/>
  <c r="AE1137"/>
  <c r="AC1137"/>
  <c r="Z1137"/>
  <c r="AD1137" s="1"/>
  <c r="P1137"/>
  <c r="O1137"/>
  <c r="N1137"/>
  <c r="M1137"/>
  <c r="D1137"/>
  <c r="AF1136"/>
  <c r="AE1136"/>
  <c r="AC1136"/>
  <c r="Z1136"/>
  <c r="AD1136" s="1"/>
  <c r="P1136"/>
  <c r="O1136"/>
  <c r="N1136"/>
  <c r="M1136"/>
  <c r="D1136"/>
  <c r="AF1135"/>
  <c r="AE1135"/>
  <c r="AC1135"/>
  <c r="Z1135"/>
  <c r="AD1135" s="1"/>
  <c r="P1135"/>
  <c r="O1135"/>
  <c r="N1135"/>
  <c r="M1135"/>
  <c r="D1135"/>
  <c r="AF1134"/>
  <c r="AE1134"/>
  <c r="AC1134"/>
  <c r="Z1134"/>
  <c r="AD1134" s="1"/>
  <c r="P1134"/>
  <c r="O1134"/>
  <c r="N1134"/>
  <c r="M1134"/>
  <c r="D1134"/>
  <c r="AF1133"/>
  <c r="AE1133"/>
  <c r="AC1133"/>
  <c r="Z1133"/>
  <c r="AD1133" s="1"/>
  <c r="P1133"/>
  <c r="O1133"/>
  <c r="N1133"/>
  <c r="M1133"/>
  <c r="D1133"/>
  <c r="AF1132"/>
  <c r="AE1132"/>
  <c r="AC1132"/>
  <c r="Z1132"/>
  <c r="AD1132" s="1"/>
  <c r="P1132"/>
  <c r="O1132"/>
  <c r="N1132"/>
  <c r="M1132"/>
  <c r="D1132"/>
  <c r="AF1131"/>
  <c r="AE1131"/>
  <c r="AC1131"/>
  <c r="Z1131"/>
  <c r="AD1131" s="1"/>
  <c r="P1131"/>
  <c r="O1131"/>
  <c r="N1131"/>
  <c r="M1131"/>
  <c r="D1131"/>
  <c r="AF1130"/>
  <c r="AE1130"/>
  <c r="AC1130"/>
  <c r="Z1130"/>
  <c r="AD1130" s="1"/>
  <c r="P1130"/>
  <c r="O1130"/>
  <c r="N1130"/>
  <c r="M1130"/>
  <c r="D1130"/>
  <c r="AF1129"/>
  <c r="AE1129"/>
  <c r="AC1129"/>
  <c r="Z1129"/>
  <c r="AD1129" s="1"/>
  <c r="P1129"/>
  <c r="O1129"/>
  <c r="N1129"/>
  <c r="M1129"/>
  <c r="D1129"/>
  <c r="AF1128"/>
  <c r="AE1128"/>
  <c r="AC1128"/>
  <c r="Z1128"/>
  <c r="AD1128" s="1"/>
  <c r="P1128"/>
  <c r="O1128"/>
  <c r="N1128"/>
  <c r="M1128"/>
  <c r="D1128"/>
  <c r="AF1127"/>
  <c r="AE1127"/>
  <c r="AC1127"/>
  <c r="Z1127"/>
  <c r="AD1127" s="1"/>
  <c r="P1127"/>
  <c r="O1127"/>
  <c r="N1127"/>
  <c r="M1127"/>
  <c r="D1127"/>
  <c r="AF1126"/>
  <c r="AE1126"/>
  <c r="AC1126"/>
  <c r="Z1126"/>
  <c r="AD1126" s="1"/>
  <c r="P1126"/>
  <c r="O1126"/>
  <c r="N1126"/>
  <c r="M1126"/>
  <c r="D1126"/>
  <c r="AF1125"/>
  <c r="AE1125"/>
  <c r="AC1125"/>
  <c r="Z1125"/>
  <c r="AD1125" s="1"/>
  <c r="P1125"/>
  <c r="O1125"/>
  <c r="N1125"/>
  <c r="M1125"/>
  <c r="D1125"/>
  <c r="AF1124"/>
  <c r="AE1124"/>
  <c r="AC1124"/>
  <c r="Z1124"/>
  <c r="AD1124" s="1"/>
  <c r="P1124"/>
  <c r="O1124"/>
  <c r="N1124"/>
  <c r="M1124"/>
  <c r="D1124"/>
  <c r="AF1123"/>
  <c r="AE1123"/>
  <c r="AC1123"/>
  <c r="Z1123"/>
  <c r="AD1123" s="1"/>
  <c r="P1123"/>
  <c r="O1123"/>
  <c r="N1123"/>
  <c r="M1123"/>
  <c r="D1123"/>
  <c r="AF1122"/>
  <c r="AE1122"/>
  <c r="AC1122"/>
  <c r="Z1122"/>
  <c r="AD1122" s="1"/>
  <c r="P1122"/>
  <c r="O1122"/>
  <c r="N1122"/>
  <c r="M1122"/>
  <c r="D1122"/>
  <c r="AF1121"/>
  <c r="AE1121"/>
  <c r="AC1121"/>
  <c r="Z1121"/>
  <c r="AD1121" s="1"/>
  <c r="P1121"/>
  <c r="O1121"/>
  <c r="N1121"/>
  <c r="M1121"/>
  <c r="D1121"/>
  <c r="AF1120"/>
  <c r="AE1120"/>
  <c r="AC1120"/>
  <c r="Z1120"/>
  <c r="AD1120" s="1"/>
  <c r="P1120"/>
  <c r="O1120"/>
  <c r="N1120"/>
  <c r="M1120"/>
  <c r="D1120"/>
  <c r="AF1119"/>
  <c r="AE1119"/>
  <c r="AC1119"/>
  <c r="Z1119"/>
  <c r="AD1119" s="1"/>
  <c r="P1119"/>
  <c r="O1119"/>
  <c r="N1119"/>
  <c r="M1119"/>
  <c r="D1119"/>
  <c r="AF1118"/>
  <c r="AE1118"/>
  <c r="AC1118"/>
  <c r="Z1118"/>
  <c r="AD1118" s="1"/>
  <c r="P1118"/>
  <c r="O1118"/>
  <c r="N1118"/>
  <c r="M1118"/>
  <c r="D1118"/>
  <c r="AF1117"/>
  <c r="AE1117"/>
  <c r="AC1117"/>
  <c r="Z1117"/>
  <c r="AD1117" s="1"/>
  <c r="P1117"/>
  <c r="O1117"/>
  <c r="N1117"/>
  <c r="M1117"/>
  <c r="D1117"/>
  <c r="AF1116"/>
  <c r="AE1116"/>
  <c r="AC1116"/>
  <c r="Z1116"/>
  <c r="AD1116" s="1"/>
  <c r="P1116"/>
  <c r="O1116"/>
  <c r="N1116"/>
  <c r="M1116"/>
  <c r="D1116"/>
  <c r="AF1115"/>
  <c r="AE1115"/>
  <c r="AC1115"/>
  <c r="Z1115"/>
  <c r="AD1115" s="1"/>
  <c r="P1115"/>
  <c r="O1115"/>
  <c r="N1115"/>
  <c r="M1115"/>
  <c r="D1115"/>
  <c r="AF1114"/>
  <c r="AE1114"/>
  <c r="AC1114"/>
  <c r="Z1114"/>
  <c r="AD1114" s="1"/>
  <c r="P1114"/>
  <c r="O1114"/>
  <c r="N1114"/>
  <c r="M1114"/>
  <c r="D1114"/>
  <c r="AF1113"/>
  <c r="AE1113"/>
  <c r="AC1113"/>
  <c r="Z1113"/>
  <c r="AD1113" s="1"/>
  <c r="P1113"/>
  <c r="O1113"/>
  <c r="N1113"/>
  <c r="M1113"/>
  <c r="D1113"/>
  <c r="AF1112"/>
  <c r="AE1112"/>
  <c r="AC1112"/>
  <c r="Z1112"/>
  <c r="AD1112" s="1"/>
  <c r="P1112"/>
  <c r="O1112"/>
  <c r="N1112"/>
  <c r="M1112"/>
  <c r="D1112"/>
  <c r="AF1111"/>
  <c r="AE1111"/>
  <c r="AC1111"/>
  <c r="Z1111"/>
  <c r="AD1111" s="1"/>
  <c r="P1111"/>
  <c r="O1111"/>
  <c r="N1111"/>
  <c r="M1111"/>
  <c r="D1111"/>
  <c r="AF1110"/>
  <c r="AE1110"/>
  <c r="AC1110"/>
  <c r="Z1110"/>
  <c r="AD1110" s="1"/>
  <c r="P1110"/>
  <c r="O1110"/>
  <c r="N1110"/>
  <c r="M1110"/>
  <c r="D1110"/>
  <c r="AF1109"/>
  <c r="AE1109"/>
  <c r="AC1109"/>
  <c r="Z1109"/>
  <c r="AD1109" s="1"/>
  <c r="P1109"/>
  <c r="O1109"/>
  <c r="N1109"/>
  <c r="M1109"/>
  <c r="D1109"/>
  <c r="AF1108"/>
  <c r="AE1108"/>
  <c r="AC1108"/>
  <c r="Z1108"/>
  <c r="AD1108" s="1"/>
  <c r="P1108"/>
  <c r="O1108"/>
  <c r="N1108"/>
  <c r="M1108"/>
  <c r="D1108"/>
  <c r="AF1107"/>
  <c r="AE1107"/>
  <c r="AC1107"/>
  <c r="Z1107"/>
  <c r="AD1107" s="1"/>
  <c r="P1107"/>
  <c r="O1107"/>
  <c r="N1107"/>
  <c r="M1107"/>
  <c r="D1107"/>
  <c r="AF1106"/>
  <c r="AE1106"/>
  <c r="AC1106"/>
  <c r="Z1106"/>
  <c r="AD1106" s="1"/>
  <c r="P1106"/>
  <c r="O1106"/>
  <c r="N1106"/>
  <c r="M1106"/>
  <c r="D1106"/>
  <c r="AF1105"/>
  <c r="AE1105"/>
  <c r="AC1105"/>
  <c r="Z1105"/>
  <c r="AD1105" s="1"/>
  <c r="P1105"/>
  <c r="O1105"/>
  <c r="N1105"/>
  <c r="M1105"/>
  <c r="D1105"/>
  <c r="AF1104"/>
  <c r="AE1104"/>
  <c r="AC1104"/>
  <c r="Z1104"/>
  <c r="AD1104" s="1"/>
  <c r="P1104"/>
  <c r="O1104"/>
  <c r="N1104"/>
  <c r="M1104"/>
  <c r="D1104"/>
  <c r="AF1103"/>
  <c r="AE1103"/>
  <c r="AC1103"/>
  <c r="Z1103"/>
  <c r="AD1103" s="1"/>
  <c r="P1103"/>
  <c r="O1103"/>
  <c r="N1103"/>
  <c r="M1103"/>
  <c r="D1103"/>
  <c r="AF1102"/>
  <c r="AE1102"/>
  <c r="AC1102"/>
  <c r="Z1102"/>
  <c r="AD1102" s="1"/>
  <c r="P1102"/>
  <c r="O1102"/>
  <c r="N1102"/>
  <c r="M1102"/>
  <c r="D1102"/>
  <c r="AF1101"/>
  <c r="AE1101"/>
  <c r="AC1101"/>
  <c r="Z1101"/>
  <c r="AD1101" s="1"/>
  <c r="P1101"/>
  <c r="O1101"/>
  <c r="N1101"/>
  <c r="M1101"/>
  <c r="D1101"/>
  <c r="AF1100"/>
  <c r="AE1100"/>
  <c r="AC1100"/>
  <c r="Z1100"/>
  <c r="AD1100" s="1"/>
  <c r="P1100"/>
  <c r="O1100"/>
  <c r="N1100"/>
  <c r="M1100"/>
  <c r="D1100"/>
  <c r="AF1099"/>
  <c r="AE1099"/>
  <c r="AC1099"/>
  <c r="Z1099"/>
  <c r="AD1099" s="1"/>
  <c r="P1099"/>
  <c r="O1099"/>
  <c r="N1099"/>
  <c r="M1099"/>
  <c r="D1099"/>
  <c r="AF1098"/>
  <c r="AE1098"/>
  <c r="AC1098"/>
  <c r="Z1098"/>
  <c r="AD1098" s="1"/>
  <c r="P1098"/>
  <c r="O1098"/>
  <c r="N1098"/>
  <c r="M1098"/>
  <c r="D1098"/>
  <c r="AF1097"/>
  <c r="AE1097"/>
  <c r="AC1097"/>
  <c r="Z1097"/>
  <c r="AD1097" s="1"/>
  <c r="P1097"/>
  <c r="O1097"/>
  <c r="N1097"/>
  <c r="M1097"/>
  <c r="D1097"/>
  <c r="AF1096"/>
  <c r="AE1096"/>
  <c r="AC1096"/>
  <c r="Z1096"/>
  <c r="AD1096" s="1"/>
  <c r="P1096"/>
  <c r="O1096"/>
  <c r="N1096"/>
  <c r="M1096"/>
  <c r="D1096"/>
  <c r="AF1095"/>
  <c r="AE1095"/>
  <c r="AC1095"/>
  <c r="Z1095"/>
  <c r="AD1095" s="1"/>
  <c r="P1095"/>
  <c r="O1095"/>
  <c r="N1095"/>
  <c r="M1095"/>
  <c r="D1095"/>
  <c r="AF1094"/>
  <c r="AE1094"/>
  <c r="AC1094"/>
  <c r="Z1094"/>
  <c r="AD1094" s="1"/>
  <c r="P1094"/>
  <c r="O1094"/>
  <c r="N1094"/>
  <c r="M1094"/>
  <c r="D1094"/>
  <c r="AF1093"/>
  <c r="AE1093"/>
  <c r="AC1093"/>
  <c r="Z1093"/>
  <c r="AD1093" s="1"/>
  <c r="P1093"/>
  <c r="O1093"/>
  <c r="N1093"/>
  <c r="M1093"/>
  <c r="D1093"/>
  <c r="AF1092"/>
  <c r="AE1092"/>
  <c r="AC1092"/>
  <c r="Z1092"/>
  <c r="AD1092" s="1"/>
  <c r="P1092"/>
  <c r="O1092"/>
  <c r="N1092"/>
  <c r="M1092"/>
  <c r="D1092"/>
  <c r="AF1091"/>
  <c r="AE1091"/>
  <c r="AC1091"/>
  <c r="Z1091"/>
  <c r="AD1091" s="1"/>
  <c r="P1091"/>
  <c r="O1091"/>
  <c r="N1091"/>
  <c r="M1091"/>
  <c r="D1091"/>
  <c r="AF1090"/>
  <c r="AE1090"/>
  <c r="AC1090"/>
  <c r="Z1090"/>
  <c r="AD1090" s="1"/>
  <c r="P1090"/>
  <c r="O1090"/>
  <c r="N1090"/>
  <c r="M1090"/>
  <c r="D1090"/>
  <c r="AF1089"/>
  <c r="AE1089"/>
  <c r="AC1089"/>
  <c r="Z1089"/>
  <c r="AD1089" s="1"/>
  <c r="P1089"/>
  <c r="O1089"/>
  <c r="N1089"/>
  <c r="M1089"/>
  <c r="D1089"/>
  <c r="AF1088"/>
  <c r="AE1088"/>
  <c r="AC1088"/>
  <c r="Z1088"/>
  <c r="AD1088" s="1"/>
  <c r="P1088"/>
  <c r="O1088"/>
  <c r="N1088"/>
  <c r="M1088"/>
  <c r="D1088"/>
  <c r="AF1087"/>
  <c r="AE1087"/>
  <c r="AC1087"/>
  <c r="Z1087"/>
  <c r="AD1087" s="1"/>
  <c r="P1087"/>
  <c r="O1087"/>
  <c r="N1087"/>
  <c r="M1087"/>
  <c r="D1087"/>
  <c r="AF1086"/>
  <c r="AE1086"/>
  <c r="AC1086"/>
  <c r="Z1086"/>
  <c r="AD1086" s="1"/>
  <c r="P1086"/>
  <c r="O1086"/>
  <c r="N1086"/>
  <c r="M1086"/>
  <c r="D1086"/>
  <c r="AF1085"/>
  <c r="AE1085"/>
  <c r="AC1085"/>
  <c r="Z1085"/>
  <c r="AD1085" s="1"/>
  <c r="P1085"/>
  <c r="O1085"/>
  <c r="N1085"/>
  <c r="M1085"/>
  <c r="D1085"/>
  <c r="AF1084"/>
  <c r="AE1084"/>
  <c r="AC1084"/>
  <c r="Z1084"/>
  <c r="AD1084" s="1"/>
  <c r="P1084"/>
  <c r="O1084"/>
  <c r="N1084"/>
  <c r="M1084"/>
  <c r="D1084"/>
  <c r="AF1083"/>
  <c r="AE1083"/>
  <c r="AC1083"/>
  <c r="Z1083"/>
  <c r="AD1083" s="1"/>
  <c r="P1083"/>
  <c r="O1083"/>
  <c r="N1083"/>
  <c r="M1083"/>
  <c r="D1083"/>
  <c r="AF1082"/>
  <c r="AE1082"/>
  <c r="AC1082"/>
  <c r="Z1082"/>
  <c r="AD1082" s="1"/>
  <c r="P1082"/>
  <c r="O1082"/>
  <c r="N1082"/>
  <c r="M1082"/>
  <c r="D1082"/>
  <c r="AF1081"/>
  <c r="AE1081"/>
  <c r="AC1081"/>
  <c r="Z1081"/>
  <c r="AD1081" s="1"/>
  <c r="P1081"/>
  <c r="O1081"/>
  <c r="N1081"/>
  <c r="M1081"/>
  <c r="D1081"/>
  <c r="AF1080"/>
  <c r="AE1080"/>
  <c r="AC1080"/>
  <c r="Z1080"/>
  <c r="AD1080" s="1"/>
  <c r="P1080"/>
  <c r="O1080"/>
  <c r="N1080"/>
  <c r="M1080"/>
  <c r="D1080"/>
  <c r="AF1079"/>
  <c r="AE1079"/>
  <c r="AC1079"/>
  <c r="Z1079"/>
  <c r="AD1079" s="1"/>
  <c r="P1079"/>
  <c r="O1079"/>
  <c r="N1079"/>
  <c r="M1079"/>
  <c r="D1079"/>
  <c r="AF1078"/>
  <c r="AE1078"/>
  <c r="AC1078"/>
  <c r="Z1078"/>
  <c r="AD1078" s="1"/>
  <c r="P1078"/>
  <c r="O1078"/>
  <c r="N1078"/>
  <c r="M1078"/>
  <c r="D1078"/>
  <c r="AF1077"/>
  <c r="AE1077"/>
  <c r="AC1077"/>
  <c r="Z1077"/>
  <c r="AD1077" s="1"/>
  <c r="P1077"/>
  <c r="O1077"/>
  <c r="N1077"/>
  <c r="M1077"/>
  <c r="D1077"/>
  <c r="AF1076"/>
  <c r="AE1076"/>
  <c r="AC1076"/>
  <c r="Z1076"/>
  <c r="AD1076" s="1"/>
  <c r="P1076"/>
  <c r="O1076"/>
  <c r="N1076"/>
  <c r="M1076"/>
  <c r="D1076"/>
  <c r="AF1075"/>
  <c r="AE1075"/>
  <c r="AC1075"/>
  <c r="Z1075"/>
  <c r="AD1075" s="1"/>
  <c r="P1075"/>
  <c r="O1075"/>
  <c r="N1075"/>
  <c r="M1075"/>
  <c r="D1075"/>
  <c r="AF1074"/>
  <c r="AE1074"/>
  <c r="AC1074"/>
  <c r="Z1074"/>
  <c r="AD1074" s="1"/>
  <c r="P1074"/>
  <c r="O1074"/>
  <c r="N1074"/>
  <c r="M1074"/>
  <c r="D1074"/>
  <c r="AF1073"/>
  <c r="AE1073"/>
  <c r="AC1073"/>
  <c r="Z1073"/>
  <c r="AD1073" s="1"/>
  <c r="P1073"/>
  <c r="O1073"/>
  <c r="N1073"/>
  <c r="M1073"/>
  <c r="D1073"/>
  <c r="AF1072"/>
  <c r="AE1072"/>
  <c r="AC1072"/>
  <c r="Z1072"/>
  <c r="AD1072" s="1"/>
  <c r="P1072"/>
  <c r="O1072"/>
  <c r="N1072"/>
  <c r="M1072"/>
  <c r="D1072"/>
  <c r="AF1071"/>
  <c r="AE1071"/>
  <c r="AC1071"/>
  <c r="Z1071"/>
  <c r="AD1071" s="1"/>
  <c r="P1071"/>
  <c r="O1071"/>
  <c r="N1071"/>
  <c r="M1071"/>
  <c r="D1071"/>
  <c r="AF1070"/>
  <c r="AE1070"/>
  <c r="AC1070"/>
  <c r="Z1070"/>
  <c r="AD1070" s="1"/>
  <c r="P1070"/>
  <c r="O1070"/>
  <c r="N1070"/>
  <c r="M1070"/>
  <c r="D1070"/>
  <c r="AF1069"/>
  <c r="AE1069"/>
  <c r="AC1069"/>
  <c r="Z1069"/>
  <c r="AD1069" s="1"/>
  <c r="P1069"/>
  <c r="O1069"/>
  <c r="N1069"/>
  <c r="M1069"/>
  <c r="D1069"/>
  <c r="AF1068"/>
  <c r="AE1068"/>
  <c r="AC1068"/>
  <c r="Z1068"/>
  <c r="AD1068" s="1"/>
  <c r="P1068"/>
  <c r="O1068"/>
  <c r="N1068"/>
  <c r="M1068"/>
  <c r="D1068"/>
  <c r="AF1067"/>
  <c r="AE1067"/>
  <c r="AC1067"/>
  <c r="Z1067"/>
  <c r="AD1067" s="1"/>
  <c r="P1067"/>
  <c r="O1067"/>
  <c r="N1067"/>
  <c r="M1067"/>
  <c r="D1067"/>
  <c r="AF1066"/>
  <c r="AE1066"/>
  <c r="AC1066"/>
  <c r="Z1066"/>
  <c r="AD1066" s="1"/>
  <c r="P1066"/>
  <c r="O1066"/>
  <c r="N1066"/>
  <c r="M1066"/>
  <c r="D1066"/>
  <c r="AF1065"/>
  <c r="AE1065"/>
  <c r="AC1065"/>
  <c r="Z1065"/>
  <c r="AD1065" s="1"/>
  <c r="P1065"/>
  <c r="O1065"/>
  <c r="N1065"/>
  <c r="M1065"/>
  <c r="D1065"/>
  <c r="AF1064"/>
  <c r="AE1064"/>
  <c r="AC1064"/>
  <c r="Z1064"/>
  <c r="AD1064" s="1"/>
  <c r="P1064"/>
  <c r="O1064"/>
  <c r="N1064"/>
  <c r="M1064"/>
  <c r="D1064"/>
  <c r="AF1063"/>
  <c r="AE1063"/>
  <c r="AC1063"/>
  <c r="Z1063"/>
  <c r="AD1063" s="1"/>
  <c r="P1063"/>
  <c r="O1063"/>
  <c r="N1063"/>
  <c r="M1063"/>
  <c r="D1063"/>
  <c r="AF1062"/>
  <c r="AE1062"/>
  <c r="AC1062"/>
  <c r="Z1062"/>
  <c r="AD1062" s="1"/>
  <c r="P1062"/>
  <c r="O1062"/>
  <c r="N1062"/>
  <c r="M1062"/>
  <c r="D1062"/>
  <c r="AF1061"/>
  <c r="AE1061"/>
  <c r="AC1061"/>
  <c r="Z1061"/>
  <c r="AD1061" s="1"/>
  <c r="P1061"/>
  <c r="O1061"/>
  <c r="N1061"/>
  <c r="M1061"/>
  <c r="D1061"/>
  <c r="AF1060"/>
  <c r="AE1060"/>
  <c r="AC1060"/>
  <c r="Z1060"/>
  <c r="AD1060" s="1"/>
  <c r="P1060"/>
  <c r="O1060"/>
  <c r="N1060"/>
  <c r="M1060"/>
  <c r="D1060"/>
  <c r="AF1059"/>
  <c r="AE1059"/>
  <c r="AC1059"/>
  <c r="Z1059"/>
  <c r="AD1059" s="1"/>
  <c r="P1059"/>
  <c r="O1059"/>
  <c r="N1059"/>
  <c r="M1059"/>
  <c r="D1059"/>
  <c r="AF1058"/>
  <c r="AE1058"/>
  <c r="AC1058"/>
  <c r="Z1058"/>
  <c r="AD1058" s="1"/>
  <c r="P1058"/>
  <c r="O1058"/>
  <c r="N1058"/>
  <c r="M1058"/>
  <c r="D1058"/>
  <c r="AF1057"/>
  <c r="AE1057"/>
  <c r="AC1057"/>
  <c r="Z1057"/>
  <c r="AD1057" s="1"/>
  <c r="P1057"/>
  <c r="O1057"/>
  <c r="N1057"/>
  <c r="M1057"/>
  <c r="D1057"/>
  <c r="AF1056"/>
  <c r="AE1056"/>
  <c r="AC1056"/>
  <c r="Z1056"/>
  <c r="AD1056" s="1"/>
  <c r="P1056"/>
  <c r="O1056"/>
  <c r="N1056"/>
  <c r="M1056"/>
  <c r="D1056"/>
  <c r="AF1055"/>
  <c r="AE1055"/>
  <c r="AC1055"/>
  <c r="Z1055"/>
  <c r="AD1055" s="1"/>
  <c r="P1055"/>
  <c r="O1055"/>
  <c r="N1055"/>
  <c r="M1055"/>
  <c r="D1055"/>
  <c r="AF1054"/>
  <c r="AE1054"/>
  <c r="AC1054"/>
  <c r="Z1054"/>
  <c r="AD1054" s="1"/>
  <c r="P1054"/>
  <c r="O1054"/>
  <c r="N1054"/>
  <c r="M1054"/>
  <c r="D1054"/>
  <c r="AF1053"/>
  <c r="AE1053"/>
  <c r="AC1053"/>
  <c r="Z1053"/>
  <c r="AD1053" s="1"/>
  <c r="P1053"/>
  <c r="O1053"/>
  <c r="N1053"/>
  <c r="M1053"/>
  <c r="D1053"/>
  <c r="AF1052"/>
  <c r="AE1052"/>
  <c r="AC1052"/>
  <c r="Z1052"/>
  <c r="AD1052" s="1"/>
  <c r="P1052"/>
  <c r="O1052"/>
  <c r="N1052"/>
  <c r="M1052"/>
  <c r="D1052"/>
  <c r="AF1051"/>
  <c r="AE1051"/>
  <c r="AC1051"/>
  <c r="Z1051"/>
  <c r="AD1051" s="1"/>
  <c r="P1051"/>
  <c r="O1051"/>
  <c r="N1051"/>
  <c r="M1051"/>
  <c r="D1051"/>
  <c r="AF1050"/>
  <c r="AE1050"/>
  <c r="AC1050"/>
  <c r="Z1050"/>
  <c r="AD1050" s="1"/>
  <c r="P1050"/>
  <c r="O1050"/>
  <c r="N1050"/>
  <c r="M1050"/>
  <c r="D1050"/>
  <c r="AF1049"/>
  <c r="AE1049"/>
  <c r="AC1049"/>
  <c r="Z1049"/>
  <c r="AD1049" s="1"/>
  <c r="P1049"/>
  <c r="O1049"/>
  <c r="N1049"/>
  <c r="M1049"/>
  <c r="D1049"/>
  <c r="AF1048"/>
  <c r="AE1048"/>
  <c r="AC1048"/>
  <c r="Z1048"/>
  <c r="AD1048" s="1"/>
  <c r="P1048"/>
  <c r="O1048"/>
  <c r="N1048"/>
  <c r="M1048"/>
  <c r="D1048"/>
  <c r="AF1047"/>
  <c r="AE1047"/>
  <c r="AC1047"/>
  <c r="Z1047"/>
  <c r="AD1047" s="1"/>
  <c r="P1047"/>
  <c r="O1047"/>
  <c r="N1047"/>
  <c r="M1047"/>
  <c r="D1047"/>
  <c r="AF1046"/>
  <c r="AE1046"/>
  <c r="AC1046"/>
  <c r="Z1046"/>
  <c r="AD1046" s="1"/>
  <c r="P1046"/>
  <c r="O1046"/>
  <c r="N1046"/>
  <c r="M1046"/>
  <c r="D1046"/>
  <c r="AF1045"/>
  <c r="AE1045"/>
  <c r="AC1045"/>
  <c r="Z1045"/>
  <c r="AD1045" s="1"/>
  <c r="P1045"/>
  <c r="O1045"/>
  <c r="N1045"/>
  <c r="M1045"/>
  <c r="D1045"/>
  <c r="AF1044"/>
  <c r="AE1044"/>
  <c r="AC1044"/>
  <c r="Z1044"/>
  <c r="AD1044" s="1"/>
  <c r="P1044"/>
  <c r="O1044"/>
  <c r="N1044"/>
  <c r="M1044"/>
  <c r="D1044"/>
  <c r="AF1043"/>
  <c r="AE1043"/>
  <c r="AC1043"/>
  <c r="Z1043"/>
  <c r="AD1043" s="1"/>
  <c r="P1043"/>
  <c r="O1043"/>
  <c r="N1043"/>
  <c r="M1043"/>
  <c r="D1043"/>
  <c r="AF1042"/>
  <c r="AE1042"/>
  <c r="AC1042"/>
  <c r="Z1042"/>
  <c r="AD1042" s="1"/>
  <c r="P1042"/>
  <c r="O1042"/>
  <c r="N1042"/>
  <c r="M1042"/>
  <c r="D1042"/>
  <c r="AF1041"/>
  <c r="AE1041"/>
  <c r="AC1041"/>
  <c r="Z1041"/>
  <c r="AD1041" s="1"/>
  <c r="P1041"/>
  <c r="O1041"/>
  <c r="N1041"/>
  <c r="M1041"/>
  <c r="D1041"/>
  <c r="AF1040"/>
  <c r="AE1040"/>
  <c r="AC1040"/>
  <c r="Z1040"/>
  <c r="AD1040" s="1"/>
  <c r="P1040"/>
  <c r="O1040"/>
  <c r="N1040"/>
  <c r="M1040"/>
  <c r="D1040"/>
  <c r="AF1039"/>
  <c r="AE1039"/>
  <c r="AC1039"/>
  <c r="Z1039"/>
  <c r="AD1039" s="1"/>
  <c r="P1039"/>
  <c r="O1039"/>
  <c r="N1039"/>
  <c r="M1039"/>
  <c r="D1039"/>
  <c r="AF1038"/>
  <c r="AE1038"/>
  <c r="AC1038"/>
  <c r="Z1038"/>
  <c r="AD1038" s="1"/>
  <c r="P1038"/>
  <c r="O1038"/>
  <c r="N1038"/>
  <c r="M1038"/>
  <c r="D1038"/>
  <c r="AF1037"/>
  <c r="AE1037"/>
  <c r="AC1037"/>
  <c r="Z1037"/>
  <c r="AD1037" s="1"/>
  <c r="P1037"/>
  <c r="O1037"/>
  <c r="N1037"/>
  <c r="M1037"/>
  <c r="D1037"/>
  <c r="AF1036"/>
  <c r="AE1036"/>
  <c r="AC1036"/>
  <c r="Z1036"/>
  <c r="AD1036" s="1"/>
  <c r="P1036"/>
  <c r="O1036"/>
  <c r="N1036"/>
  <c r="M1036"/>
  <c r="D1036"/>
  <c r="AF1035"/>
  <c r="AE1035"/>
  <c r="AC1035"/>
  <c r="Z1035"/>
  <c r="AD1035" s="1"/>
  <c r="P1035"/>
  <c r="O1035"/>
  <c r="N1035"/>
  <c r="M1035"/>
  <c r="D1035"/>
  <c r="AF1034"/>
  <c r="AE1034"/>
  <c r="AC1034"/>
  <c r="Z1034"/>
  <c r="AD1034" s="1"/>
  <c r="P1034"/>
  <c r="O1034"/>
  <c r="N1034"/>
  <c r="M1034"/>
  <c r="D1034"/>
  <c r="AF1033"/>
  <c r="AE1033"/>
  <c r="AC1033"/>
  <c r="Z1033"/>
  <c r="AD1033" s="1"/>
  <c r="P1033"/>
  <c r="O1033"/>
  <c r="N1033"/>
  <c r="M1033"/>
  <c r="D1033"/>
  <c r="AF1032"/>
  <c r="AE1032"/>
  <c r="AC1032"/>
  <c r="Z1032"/>
  <c r="AD1032" s="1"/>
  <c r="P1032"/>
  <c r="O1032"/>
  <c r="N1032"/>
  <c r="M1032"/>
  <c r="D1032"/>
  <c r="AF1031"/>
  <c r="AE1031"/>
  <c r="AC1031"/>
  <c r="Z1031"/>
  <c r="AD1031" s="1"/>
  <c r="P1031"/>
  <c r="O1031"/>
  <c r="N1031"/>
  <c r="M1031"/>
  <c r="D1031"/>
  <c r="AF1030"/>
  <c r="AE1030"/>
  <c r="AC1030"/>
  <c r="Z1030"/>
  <c r="AD1030" s="1"/>
  <c r="P1030"/>
  <c r="O1030"/>
  <c r="N1030"/>
  <c r="M1030"/>
  <c r="D1030"/>
  <c r="AF1029"/>
  <c r="AE1029"/>
  <c r="AC1029"/>
  <c r="Z1029"/>
  <c r="AD1029" s="1"/>
  <c r="P1029"/>
  <c r="O1029"/>
  <c r="N1029"/>
  <c r="M1029"/>
  <c r="D1029"/>
  <c r="AF1028"/>
  <c r="AE1028"/>
  <c r="AC1028"/>
  <c r="Z1028"/>
  <c r="AD1028" s="1"/>
  <c r="P1028"/>
  <c r="O1028"/>
  <c r="N1028"/>
  <c r="M1028"/>
  <c r="D1028"/>
  <c r="AF1027"/>
  <c r="AE1027"/>
  <c r="AC1027"/>
  <c r="Z1027"/>
  <c r="AD1027" s="1"/>
  <c r="P1027"/>
  <c r="O1027"/>
  <c r="N1027"/>
  <c r="M1027"/>
  <c r="D1027"/>
  <c r="AF1026"/>
  <c r="AE1026"/>
  <c r="AC1026"/>
  <c r="Z1026"/>
  <c r="AD1026" s="1"/>
  <c r="P1026"/>
  <c r="O1026"/>
  <c r="N1026"/>
  <c r="M1026"/>
  <c r="D1026"/>
  <c r="AF1025"/>
  <c r="AE1025"/>
  <c r="AC1025"/>
  <c r="Z1025"/>
  <c r="AD1025" s="1"/>
  <c r="P1025"/>
  <c r="O1025"/>
  <c r="N1025"/>
  <c r="M1025"/>
  <c r="D1025"/>
  <c r="AF1024"/>
  <c r="AE1024"/>
  <c r="AC1024"/>
  <c r="Z1024"/>
  <c r="AD1024" s="1"/>
  <c r="P1024"/>
  <c r="O1024"/>
  <c r="N1024"/>
  <c r="M1024"/>
  <c r="D1024"/>
  <c r="AF1023"/>
  <c r="AE1023"/>
  <c r="AC1023"/>
  <c r="Z1023"/>
  <c r="AD1023" s="1"/>
  <c r="P1023"/>
  <c r="O1023"/>
  <c r="N1023"/>
  <c r="M1023"/>
  <c r="D1023"/>
  <c r="AF1022"/>
  <c r="AE1022"/>
  <c r="AC1022"/>
  <c r="Z1022"/>
  <c r="AD1022" s="1"/>
  <c r="P1022"/>
  <c r="O1022"/>
  <c r="N1022"/>
  <c r="M1022"/>
  <c r="D1022"/>
  <c r="AF1021"/>
  <c r="AE1021"/>
  <c r="AC1021"/>
  <c r="Z1021"/>
  <c r="AD1021" s="1"/>
  <c r="P1021"/>
  <c r="O1021"/>
  <c r="N1021"/>
  <c r="M1021"/>
  <c r="D1021"/>
  <c r="AF1020"/>
  <c r="AE1020"/>
  <c r="AC1020"/>
  <c r="Z1020"/>
  <c r="AD1020" s="1"/>
  <c r="P1020"/>
  <c r="O1020"/>
  <c r="N1020"/>
  <c r="M1020"/>
  <c r="D1020"/>
  <c r="AF1019"/>
  <c r="AE1019"/>
  <c r="AC1019"/>
  <c r="Z1019"/>
  <c r="AD1019" s="1"/>
  <c r="P1019"/>
  <c r="O1019"/>
  <c r="N1019"/>
  <c r="M1019"/>
  <c r="D1019"/>
  <c r="AF1018"/>
  <c r="AE1018"/>
  <c r="AC1018"/>
  <c r="Z1018"/>
  <c r="AD1018" s="1"/>
  <c r="P1018"/>
  <c r="O1018"/>
  <c r="N1018"/>
  <c r="M1018"/>
  <c r="D1018"/>
  <c r="AF1017"/>
  <c r="AE1017"/>
  <c r="AC1017"/>
  <c r="Z1017"/>
  <c r="AD1017" s="1"/>
  <c r="P1017"/>
  <c r="O1017"/>
  <c r="N1017"/>
  <c r="M1017"/>
  <c r="D1017"/>
  <c r="AF1016"/>
  <c r="AE1016"/>
  <c r="AC1016"/>
  <c r="Z1016"/>
  <c r="AD1016" s="1"/>
  <c r="P1016"/>
  <c r="O1016"/>
  <c r="N1016"/>
  <c r="M1016"/>
  <c r="D1016"/>
  <c r="AF1015"/>
  <c r="AE1015"/>
  <c r="AC1015"/>
  <c r="Z1015"/>
  <c r="AD1015" s="1"/>
  <c r="P1015"/>
  <c r="O1015"/>
  <c r="N1015"/>
  <c r="M1015"/>
  <c r="D1015"/>
  <c r="AF1014"/>
  <c r="AE1014"/>
  <c r="AC1014"/>
  <c r="Z1014"/>
  <c r="AD1014" s="1"/>
  <c r="P1014"/>
  <c r="O1014"/>
  <c r="N1014"/>
  <c r="M1014"/>
  <c r="D1014"/>
  <c r="AF1013"/>
  <c r="AE1013"/>
  <c r="AC1013"/>
  <c r="Z1013"/>
  <c r="AD1013" s="1"/>
  <c r="P1013"/>
  <c r="O1013"/>
  <c r="N1013"/>
  <c r="M1013"/>
  <c r="D1013"/>
  <c r="AF1012"/>
  <c r="AE1012"/>
  <c r="AC1012"/>
  <c r="Z1012"/>
  <c r="AD1012" s="1"/>
  <c r="P1012"/>
  <c r="O1012"/>
  <c r="N1012"/>
  <c r="M1012"/>
  <c r="D1012"/>
  <c r="AF1011"/>
  <c r="AE1011"/>
  <c r="AC1011"/>
  <c r="Z1011"/>
  <c r="AD1011" s="1"/>
  <c r="P1011"/>
  <c r="O1011"/>
  <c r="N1011"/>
  <c r="M1011"/>
  <c r="D1011"/>
  <c r="AF1010"/>
  <c r="AE1010"/>
  <c r="AC1010"/>
  <c r="Z1010"/>
  <c r="AD1010" s="1"/>
  <c r="P1010"/>
  <c r="O1010"/>
  <c r="N1010"/>
  <c r="M1010"/>
  <c r="D1010"/>
  <c r="AF1009"/>
  <c r="AE1009"/>
  <c r="AC1009"/>
  <c r="Z1009"/>
  <c r="AD1009" s="1"/>
  <c r="P1009"/>
  <c r="O1009"/>
  <c r="N1009"/>
  <c r="M1009"/>
  <c r="D1009"/>
  <c r="AF1008"/>
  <c r="AE1008"/>
  <c r="AC1008"/>
  <c r="Z1008"/>
  <c r="AD1008" s="1"/>
  <c r="P1008"/>
  <c r="O1008"/>
  <c r="N1008"/>
  <c r="M1008"/>
  <c r="D1008"/>
  <c r="AF1007"/>
  <c r="AE1007"/>
  <c r="AC1007"/>
  <c r="Z1007"/>
  <c r="AD1007" s="1"/>
  <c r="P1007"/>
  <c r="O1007"/>
  <c r="N1007"/>
  <c r="M1007"/>
  <c r="D1007"/>
  <c r="AF1006"/>
  <c r="AE1006"/>
  <c r="AC1006"/>
  <c r="Z1006"/>
  <c r="AD1006" s="1"/>
  <c r="P1006"/>
  <c r="O1006"/>
  <c r="N1006"/>
  <c r="M1006"/>
  <c r="D1006"/>
  <c r="AF1005"/>
  <c r="AE1005"/>
  <c r="AC1005"/>
  <c r="Z1005"/>
  <c r="AD1005" s="1"/>
  <c r="P1005"/>
  <c r="O1005"/>
  <c r="N1005"/>
  <c r="M1005"/>
  <c r="D1005"/>
  <c r="AF1004"/>
  <c r="AE1004"/>
  <c r="AC1004"/>
  <c r="Z1004"/>
  <c r="AD1004" s="1"/>
  <c r="P1004"/>
  <c r="O1004"/>
  <c r="N1004"/>
  <c r="M1004"/>
  <c r="D1004"/>
  <c r="AF1003"/>
  <c r="AE1003"/>
  <c r="AC1003"/>
  <c r="Z1003"/>
  <c r="AD1003" s="1"/>
  <c r="P1003"/>
  <c r="O1003"/>
  <c r="N1003"/>
  <c r="M1003"/>
  <c r="D1003"/>
  <c r="AF1002"/>
  <c r="AE1002"/>
  <c r="AC1002"/>
  <c r="Z1002"/>
  <c r="AD1002" s="1"/>
  <c r="P1002"/>
  <c r="O1002"/>
  <c r="N1002"/>
  <c r="M1002"/>
  <c r="D1002"/>
  <c r="AF1001"/>
  <c r="AE1001"/>
  <c r="AC1001"/>
  <c r="Z1001"/>
  <c r="AD1001" s="1"/>
  <c r="P1001"/>
  <c r="O1001"/>
  <c r="N1001"/>
  <c r="M1001"/>
  <c r="D1001"/>
  <c r="AF1000"/>
  <c r="AE1000"/>
  <c r="AC1000"/>
  <c r="Z1000"/>
  <c r="AD1000" s="1"/>
  <c r="P1000"/>
  <c r="O1000"/>
  <c r="N1000"/>
  <c r="M1000"/>
  <c r="D1000"/>
  <c r="AF999"/>
  <c r="AE999"/>
  <c r="AC999"/>
  <c r="Z999"/>
  <c r="AD999" s="1"/>
  <c r="P999"/>
  <c r="O999"/>
  <c r="N999"/>
  <c r="M999"/>
  <c r="D999"/>
  <c r="AF998"/>
  <c r="AE998"/>
  <c r="AC998"/>
  <c r="Z998"/>
  <c r="AD998" s="1"/>
  <c r="P998"/>
  <c r="O998"/>
  <c r="N998"/>
  <c r="M998"/>
  <c r="D998"/>
  <c r="AF997"/>
  <c r="AE997"/>
  <c r="AC997"/>
  <c r="Z997"/>
  <c r="AD997" s="1"/>
  <c r="P997"/>
  <c r="O997"/>
  <c r="N997"/>
  <c r="M997"/>
  <c r="D997"/>
  <c r="AF996"/>
  <c r="AE996"/>
  <c r="AC996"/>
  <c r="Z996"/>
  <c r="AD996" s="1"/>
  <c r="P996"/>
  <c r="O996"/>
  <c r="N996"/>
  <c r="M996"/>
  <c r="D996"/>
  <c r="AF995"/>
  <c r="AE995"/>
  <c r="AC995"/>
  <c r="Z995"/>
  <c r="AD995" s="1"/>
  <c r="P995"/>
  <c r="O995"/>
  <c r="N995"/>
  <c r="M995"/>
  <c r="D995"/>
  <c r="AF994"/>
  <c r="AE994"/>
  <c r="AC994"/>
  <c r="Z994"/>
  <c r="AD994" s="1"/>
  <c r="P994"/>
  <c r="O994"/>
  <c r="N994"/>
  <c r="M994"/>
  <c r="D994"/>
  <c r="AF993"/>
  <c r="AE993"/>
  <c r="AC993"/>
  <c r="Z993"/>
  <c r="AD993" s="1"/>
  <c r="P993"/>
  <c r="O993"/>
  <c r="N993"/>
  <c r="M993"/>
  <c r="D993"/>
  <c r="AF992"/>
  <c r="AE992"/>
  <c r="AC992"/>
  <c r="Z992"/>
  <c r="AD992" s="1"/>
  <c r="P992"/>
  <c r="O992"/>
  <c r="N992"/>
  <c r="M992"/>
  <c r="D992"/>
  <c r="AF991"/>
  <c r="AE991"/>
  <c r="AC991"/>
  <c r="Z991"/>
  <c r="AD991" s="1"/>
  <c r="P991"/>
  <c r="O991"/>
  <c r="N991"/>
  <c r="M991"/>
  <c r="D991"/>
  <c r="AF990"/>
  <c r="AE990"/>
  <c r="AC990"/>
  <c r="Z990"/>
  <c r="AD990" s="1"/>
  <c r="P990"/>
  <c r="O990"/>
  <c r="N990"/>
  <c r="M990"/>
  <c r="D990"/>
  <c r="AF989"/>
  <c r="AE989"/>
  <c r="AC989"/>
  <c r="Z989"/>
  <c r="AD989" s="1"/>
  <c r="P989"/>
  <c r="O989"/>
  <c r="N989"/>
  <c r="M989"/>
  <c r="D989"/>
  <c r="AF988"/>
  <c r="AE988"/>
  <c r="AC988"/>
  <c r="Z988"/>
  <c r="AD988" s="1"/>
  <c r="P988"/>
  <c r="O988"/>
  <c r="N988"/>
  <c r="M988"/>
  <c r="D988"/>
  <c r="AF987"/>
  <c r="AE987"/>
  <c r="AC987"/>
  <c r="Z987"/>
  <c r="AD987" s="1"/>
  <c r="P987"/>
  <c r="O987"/>
  <c r="N987"/>
  <c r="M987"/>
  <c r="D987"/>
  <c r="AF986"/>
  <c r="AE986"/>
  <c r="AC986"/>
  <c r="Z986"/>
  <c r="AD986" s="1"/>
  <c r="P986"/>
  <c r="O986"/>
  <c r="N986"/>
  <c r="M986"/>
  <c r="D986"/>
  <c r="AF985"/>
  <c r="AE985"/>
  <c r="AC985"/>
  <c r="Z985"/>
  <c r="AD985" s="1"/>
  <c r="P985"/>
  <c r="O985"/>
  <c r="N985"/>
  <c r="M985"/>
  <c r="D985"/>
  <c r="AF984"/>
  <c r="AE984"/>
  <c r="AC984"/>
  <c r="Z984"/>
  <c r="AD984" s="1"/>
  <c r="P984"/>
  <c r="O984"/>
  <c r="N984"/>
  <c r="M984"/>
  <c r="D984"/>
  <c r="AF983"/>
  <c r="AE983"/>
  <c r="AC983"/>
  <c r="Z983"/>
  <c r="AD983" s="1"/>
  <c r="P983"/>
  <c r="O983"/>
  <c r="N983"/>
  <c r="M983"/>
  <c r="D983"/>
  <c r="AF982"/>
  <c r="AE982"/>
  <c r="AC982"/>
  <c r="Z982"/>
  <c r="AD982" s="1"/>
  <c r="P982"/>
  <c r="O982"/>
  <c r="N982"/>
  <c r="M982"/>
  <c r="D982"/>
  <c r="AF981"/>
  <c r="AE981"/>
  <c r="AC981"/>
  <c r="Z981"/>
  <c r="AD981" s="1"/>
  <c r="P981"/>
  <c r="O981"/>
  <c r="N981"/>
  <c r="M981"/>
  <c r="D981"/>
  <c r="AF980"/>
  <c r="AE980"/>
  <c r="AC980"/>
  <c r="Z980"/>
  <c r="AD980" s="1"/>
  <c r="P980"/>
  <c r="O980"/>
  <c r="N980"/>
  <c r="M980"/>
  <c r="D980"/>
  <c r="AF979"/>
  <c r="AE979"/>
  <c r="AC979"/>
  <c r="Z979"/>
  <c r="AD979" s="1"/>
  <c r="P979"/>
  <c r="O979"/>
  <c r="N979"/>
  <c r="M979"/>
  <c r="D979"/>
  <c r="AF978"/>
  <c r="AE978"/>
  <c r="AC978"/>
  <c r="Z978"/>
  <c r="AD978" s="1"/>
  <c r="P978"/>
  <c r="O978"/>
  <c r="N978"/>
  <c r="M978"/>
  <c r="D978"/>
  <c r="AF977"/>
  <c r="AE977"/>
  <c r="AC977"/>
  <c r="Z977"/>
  <c r="AD977" s="1"/>
  <c r="P977"/>
  <c r="O977"/>
  <c r="N977"/>
  <c r="M977"/>
  <c r="D977"/>
  <c r="AF976"/>
  <c r="AE976"/>
  <c r="AC976"/>
  <c r="Z976"/>
  <c r="AD976" s="1"/>
  <c r="P976"/>
  <c r="O976"/>
  <c r="N976"/>
  <c r="M976"/>
  <c r="D976"/>
  <c r="AF975"/>
  <c r="AE975"/>
  <c r="AC975"/>
  <c r="Z975"/>
  <c r="AD975" s="1"/>
  <c r="P975"/>
  <c r="O975"/>
  <c r="N975"/>
  <c r="M975"/>
  <c r="D975"/>
  <c r="AF974"/>
  <c r="AE974"/>
  <c r="AC974"/>
  <c r="Z974"/>
  <c r="AD974" s="1"/>
  <c r="P974"/>
  <c r="O974"/>
  <c r="N974"/>
  <c r="M974"/>
  <c r="D974"/>
  <c r="AF973"/>
  <c r="AE973"/>
  <c r="AC973"/>
  <c r="Z973"/>
  <c r="AD973" s="1"/>
  <c r="P973"/>
  <c r="O973"/>
  <c r="N973"/>
  <c r="M973"/>
  <c r="D973"/>
  <c r="AF972"/>
  <c r="AE972"/>
  <c r="AC972"/>
  <c r="Z972"/>
  <c r="AD972" s="1"/>
  <c r="P972"/>
  <c r="O972"/>
  <c r="N972"/>
  <c r="M972"/>
  <c r="D972"/>
  <c r="AF971"/>
  <c r="AE971"/>
  <c r="AC971"/>
  <c r="Z971"/>
  <c r="AD971" s="1"/>
  <c r="P971"/>
  <c r="O971"/>
  <c r="N971"/>
  <c r="M971"/>
  <c r="D971"/>
  <c r="AF970"/>
  <c r="AE970"/>
  <c r="AC970"/>
  <c r="Z970"/>
  <c r="AD970" s="1"/>
  <c r="P970"/>
  <c r="O970"/>
  <c r="N970"/>
  <c r="M970"/>
  <c r="D970"/>
  <c r="AF969"/>
  <c r="AE969"/>
  <c r="AC969"/>
  <c r="Z969"/>
  <c r="AD969" s="1"/>
  <c r="P969"/>
  <c r="O969"/>
  <c r="N969"/>
  <c r="M969"/>
  <c r="D969"/>
  <c r="AF968"/>
  <c r="AE968"/>
  <c r="AC968"/>
  <c r="Z968"/>
  <c r="AD968" s="1"/>
  <c r="P968"/>
  <c r="O968"/>
  <c r="N968"/>
  <c r="M968"/>
  <c r="D968"/>
  <c r="AF967"/>
  <c r="AE967"/>
  <c r="AC967"/>
  <c r="Z967"/>
  <c r="AD967" s="1"/>
  <c r="P967"/>
  <c r="O967"/>
  <c r="N967"/>
  <c r="M967"/>
  <c r="D967"/>
  <c r="AF966"/>
  <c r="AE966"/>
  <c r="AC966"/>
  <c r="Z966"/>
  <c r="AD966" s="1"/>
  <c r="P966"/>
  <c r="O966"/>
  <c r="N966"/>
  <c r="M966"/>
  <c r="D966"/>
  <c r="AF965"/>
  <c r="AE965"/>
  <c r="AC965"/>
  <c r="Z965"/>
  <c r="AD965" s="1"/>
  <c r="P965"/>
  <c r="O965"/>
  <c r="N965"/>
  <c r="M965"/>
  <c r="D965"/>
  <c r="AF964"/>
  <c r="AE964"/>
  <c r="AC964"/>
  <c r="Z964"/>
  <c r="AD964" s="1"/>
  <c r="P964"/>
  <c r="O964"/>
  <c r="N964"/>
  <c r="M964"/>
  <c r="D964"/>
  <c r="AF963"/>
  <c r="AE963"/>
  <c r="AC963"/>
  <c r="Z963"/>
  <c r="AD963" s="1"/>
  <c r="P963"/>
  <c r="O963"/>
  <c r="N963"/>
  <c r="M963"/>
  <c r="D963"/>
  <c r="AF962"/>
  <c r="AE962"/>
  <c r="AC962"/>
  <c r="Z962"/>
  <c r="AD962" s="1"/>
  <c r="P962"/>
  <c r="O962"/>
  <c r="N962"/>
  <c r="M962"/>
  <c r="D962"/>
  <c r="AF961"/>
  <c r="AE961"/>
  <c r="AC961"/>
  <c r="Z961"/>
  <c r="AD961" s="1"/>
  <c r="P961"/>
  <c r="O961"/>
  <c r="N961"/>
  <c r="M961"/>
  <c r="D961"/>
  <c r="AF960"/>
  <c r="AE960"/>
  <c r="AC960"/>
  <c r="Z960"/>
  <c r="AD960" s="1"/>
  <c r="P960"/>
  <c r="O960"/>
  <c r="N960"/>
  <c r="M960"/>
  <c r="D960"/>
  <c r="AF959"/>
  <c r="AE959"/>
  <c r="AC959"/>
  <c r="Z959"/>
  <c r="AD959" s="1"/>
  <c r="P959"/>
  <c r="O959"/>
  <c r="N959"/>
  <c r="M959"/>
  <c r="D959"/>
  <c r="AF958"/>
  <c r="AE958"/>
  <c r="AC958"/>
  <c r="Z958"/>
  <c r="AD958" s="1"/>
  <c r="P958"/>
  <c r="O958"/>
  <c r="N958"/>
  <c r="M958"/>
  <c r="D958"/>
  <c r="AF957"/>
  <c r="AE957"/>
  <c r="AC957"/>
  <c r="Z957"/>
  <c r="AD957" s="1"/>
  <c r="P957"/>
  <c r="O957"/>
  <c r="N957"/>
  <c r="M957"/>
  <c r="D957"/>
  <c r="AF956"/>
  <c r="AE956"/>
  <c r="AC956"/>
  <c r="Z956"/>
  <c r="AD956" s="1"/>
  <c r="P956"/>
  <c r="O956"/>
  <c r="N956"/>
  <c r="M956"/>
  <c r="D956"/>
  <c r="AF955"/>
  <c r="AE955"/>
  <c r="AC955"/>
  <c r="Z955"/>
  <c r="AD955" s="1"/>
  <c r="P955"/>
  <c r="O955"/>
  <c r="N955"/>
  <c r="M955"/>
  <c r="D955"/>
  <c r="AF954"/>
  <c r="AE954"/>
  <c r="AC954"/>
  <c r="Z954"/>
  <c r="AD954" s="1"/>
  <c r="P954"/>
  <c r="O954"/>
  <c r="N954"/>
  <c r="M954"/>
  <c r="D954"/>
  <c r="AF953"/>
  <c r="AE953"/>
  <c r="AC953"/>
  <c r="Z953"/>
  <c r="AD953" s="1"/>
  <c r="P953"/>
  <c r="O953"/>
  <c r="N953"/>
  <c r="M953"/>
  <c r="D953"/>
  <c r="AF952"/>
  <c r="AE952"/>
  <c r="AC952"/>
  <c r="Z952"/>
  <c r="AD952" s="1"/>
  <c r="P952"/>
  <c r="O952"/>
  <c r="N952"/>
  <c r="M952"/>
  <c r="D952"/>
  <c r="AF951"/>
  <c r="AE951"/>
  <c r="AC951"/>
  <c r="Z951"/>
  <c r="AD951" s="1"/>
  <c r="P951"/>
  <c r="O951"/>
  <c r="N951"/>
  <c r="M951"/>
  <c r="D951"/>
  <c r="AF950"/>
  <c r="AE950"/>
  <c r="AC950"/>
  <c r="Z950"/>
  <c r="AD950" s="1"/>
  <c r="P950"/>
  <c r="O950"/>
  <c r="N950"/>
  <c r="M950"/>
  <c r="D950"/>
  <c r="AF949"/>
  <c r="AE949"/>
  <c r="AC949"/>
  <c r="Z949"/>
  <c r="AD949" s="1"/>
  <c r="P949"/>
  <c r="O949"/>
  <c r="N949"/>
  <c r="M949"/>
  <c r="D949"/>
  <c r="AF948"/>
  <c r="AE948"/>
  <c r="AC948"/>
  <c r="Z948"/>
  <c r="AD948" s="1"/>
  <c r="P948"/>
  <c r="O948"/>
  <c r="N948"/>
  <c r="M948"/>
  <c r="D948"/>
  <c r="AF947"/>
  <c r="AE947"/>
  <c r="AC947"/>
  <c r="Z947"/>
  <c r="AD947" s="1"/>
  <c r="P947"/>
  <c r="O947"/>
  <c r="N947"/>
  <c r="M947"/>
  <c r="D947"/>
  <c r="AF946"/>
  <c r="AE946"/>
  <c r="AC946"/>
  <c r="Z946"/>
  <c r="AD946" s="1"/>
  <c r="P946"/>
  <c r="O946"/>
  <c r="N946"/>
  <c r="M946"/>
  <c r="D946"/>
  <c r="AF945"/>
  <c r="AE945"/>
  <c r="AC945"/>
  <c r="Z945"/>
  <c r="AD945" s="1"/>
  <c r="P945"/>
  <c r="O945"/>
  <c r="N945"/>
  <c r="M945"/>
  <c r="D945"/>
  <c r="AF944"/>
  <c r="AE944"/>
  <c r="AC944"/>
  <c r="Z944"/>
  <c r="AD944" s="1"/>
  <c r="P944"/>
  <c r="O944"/>
  <c r="N944"/>
  <c r="M944"/>
  <c r="D944"/>
  <c r="AF943"/>
  <c r="AE943"/>
  <c r="AC943"/>
  <c r="Z943"/>
  <c r="AD943" s="1"/>
  <c r="P943"/>
  <c r="O943"/>
  <c r="N943"/>
  <c r="M943"/>
  <c r="D943"/>
  <c r="AF942"/>
  <c r="AE942"/>
  <c r="AC942"/>
  <c r="Z942"/>
  <c r="AD942" s="1"/>
  <c r="P942"/>
  <c r="O942"/>
  <c r="N942"/>
  <c r="M942"/>
  <c r="D942"/>
  <c r="AF941"/>
  <c r="AE941"/>
  <c r="AC941"/>
  <c r="Z941"/>
  <c r="AD941" s="1"/>
  <c r="P941"/>
  <c r="O941"/>
  <c r="N941"/>
  <c r="M941"/>
  <c r="D941"/>
  <c r="AF940"/>
  <c r="AE940"/>
  <c r="AC940"/>
  <c r="Z940"/>
  <c r="AD940" s="1"/>
  <c r="P940"/>
  <c r="O940"/>
  <c r="N940"/>
  <c r="M940"/>
  <c r="D940"/>
  <c r="AF939"/>
  <c r="AE939"/>
  <c r="AC939"/>
  <c r="Z939"/>
  <c r="AD939" s="1"/>
  <c r="P939"/>
  <c r="O939"/>
  <c r="N939"/>
  <c r="M939"/>
  <c r="D939"/>
  <c r="AF938"/>
  <c r="AE938"/>
  <c r="AC938"/>
  <c r="Z938"/>
  <c r="AD938" s="1"/>
  <c r="P938"/>
  <c r="O938"/>
  <c r="N938"/>
  <c r="M938"/>
  <c r="D938"/>
  <c r="AF937"/>
  <c r="AE937"/>
  <c r="AC937"/>
  <c r="Z937"/>
  <c r="AD937" s="1"/>
  <c r="P937"/>
  <c r="O937"/>
  <c r="N937"/>
  <c r="M937"/>
  <c r="D937"/>
  <c r="AF936"/>
  <c r="AE936"/>
  <c r="AC936"/>
  <c r="Z936"/>
  <c r="AD936" s="1"/>
  <c r="P936"/>
  <c r="O936"/>
  <c r="N936"/>
  <c r="M936"/>
  <c r="D936"/>
  <c r="AF935"/>
  <c r="AE935"/>
  <c r="AC935"/>
  <c r="Z935"/>
  <c r="AD935" s="1"/>
  <c r="P935"/>
  <c r="O935"/>
  <c r="N935"/>
  <c r="M935"/>
  <c r="D935"/>
  <c r="AF934"/>
  <c r="AE934"/>
  <c r="AC934"/>
  <c r="Z934"/>
  <c r="AD934" s="1"/>
  <c r="P934"/>
  <c r="O934"/>
  <c r="N934"/>
  <c r="M934"/>
  <c r="D934"/>
  <c r="AF933"/>
  <c r="AE933"/>
  <c r="AC933"/>
  <c r="Z933"/>
  <c r="AD933" s="1"/>
  <c r="P933"/>
  <c r="O933"/>
  <c r="N933"/>
  <c r="M933"/>
  <c r="D933"/>
  <c r="AF932"/>
  <c r="AE932"/>
  <c r="AC932"/>
  <c r="Z932"/>
  <c r="AD932" s="1"/>
  <c r="P932"/>
  <c r="O932"/>
  <c r="N932"/>
  <c r="M932"/>
  <c r="D932"/>
  <c r="AF931"/>
  <c r="AE931"/>
  <c r="AC931"/>
  <c r="Z931"/>
  <c r="AD931" s="1"/>
  <c r="P931"/>
  <c r="O931"/>
  <c r="N931"/>
  <c r="M931"/>
  <c r="D931"/>
  <c r="AF930"/>
  <c r="AE930"/>
  <c r="AC930"/>
  <c r="Z930"/>
  <c r="AD930" s="1"/>
  <c r="P930"/>
  <c r="O930"/>
  <c r="N930"/>
  <c r="M930"/>
  <c r="D930"/>
  <c r="AF929"/>
  <c r="AE929"/>
  <c r="AC929"/>
  <c r="Z929"/>
  <c r="AD929" s="1"/>
  <c r="P929"/>
  <c r="O929"/>
  <c r="N929"/>
  <c r="M929"/>
  <c r="D929"/>
  <c r="AF928"/>
  <c r="AE928"/>
  <c r="AC928"/>
  <c r="Z928"/>
  <c r="AD928" s="1"/>
  <c r="P928"/>
  <c r="O928"/>
  <c r="N928"/>
  <c r="M928"/>
  <c r="D928"/>
  <c r="AF927"/>
  <c r="AE927"/>
  <c r="AC927"/>
  <c r="Z927"/>
  <c r="AD927" s="1"/>
  <c r="P927"/>
  <c r="O927"/>
  <c r="N927"/>
  <c r="M927"/>
  <c r="D927"/>
  <c r="AF926"/>
  <c r="AE926"/>
  <c r="AC926"/>
  <c r="Z926"/>
  <c r="AD926" s="1"/>
  <c r="P926"/>
  <c r="O926"/>
  <c r="N926"/>
  <c r="M926"/>
  <c r="D926"/>
  <c r="AF925"/>
  <c r="AE925"/>
  <c r="AC925"/>
  <c r="Z925"/>
  <c r="AD925" s="1"/>
  <c r="P925"/>
  <c r="O925"/>
  <c r="N925"/>
  <c r="M925"/>
  <c r="D925"/>
  <c r="AF924"/>
  <c r="AE924"/>
  <c r="AC924"/>
  <c r="Z924"/>
  <c r="AD924" s="1"/>
  <c r="P924"/>
  <c r="O924"/>
  <c r="N924"/>
  <c r="M924"/>
  <c r="D924"/>
  <c r="AF923"/>
  <c r="AE923"/>
  <c r="AC923"/>
  <c r="Z923"/>
  <c r="AD923" s="1"/>
  <c r="P923"/>
  <c r="O923"/>
  <c r="N923"/>
  <c r="M923"/>
  <c r="D923"/>
  <c r="AF922"/>
  <c r="AE922"/>
  <c r="AC922"/>
  <c r="Z922"/>
  <c r="AD922" s="1"/>
  <c r="P922"/>
  <c r="O922"/>
  <c r="N922"/>
  <c r="M922"/>
  <c r="D922"/>
  <c r="AF921"/>
  <c r="AE921"/>
  <c r="AC921"/>
  <c r="Z921"/>
  <c r="AD921" s="1"/>
  <c r="P921"/>
  <c r="O921"/>
  <c r="N921"/>
  <c r="M921"/>
  <c r="D921"/>
  <c r="AF920"/>
  <c r="AE920"/>
  <c r="AC920"/>
  <c r="Z920"/>
  <c r="AD920" s="1"/>
  <c r="P920"/>
  <c r="O920"/>
  <c r="N920"/>
  <c r="M920"/>
  <c r="D920"/>
  <c r="AF919"/>
  <c r="AE919"/>
  <c r="AC919"/>
  <c r="Z919"/>
  <c r="AD919" s="1"/>
  <c r="P919"/>
  <c r="O919"/>
  <c r="N919"/>
  <c r="M919"/>
  <c r="D919"/>
  <c r="AF918"/>
  <c r="AE918"/>
  <c r="AC918"/>
  <c r="Z918"/>
  <c r="AD918" s="1"/>
  <c r="P918"/>
  <c r="O918"/>
  <c r="N918"/>
  <c r="M918"/>
  <c r="D918"/>
  <c r="AF917"/>
  <c r="AE917"/>
  <c r="AC917"/>
  <c r="Z917"/>
  <c r="AD917" s="1"/>
  <c r="P917"/>
  <c r="O917"/>
  <c r="N917"/>
  <c r="M917"/>
  <c r="D917"/>
  <c r="AF916"/>
  <c r="AE916"/>
  <c r="AC916"/>
  <c r="Z916"/>
  <c r="AD916" s="1"/>
  <c r="P916"/>
  <c r="O916"/>
  <c r="N916"/>
  <c r="M916"/>
  <c r="D916"/>
  <c r="AF915"/>
  <c r="AE915"/>
  <c r="AC915"/>
  <c r="Z915"/>
  <c r="AD915" s="1"/>
  <c r="P915"/>
  <c r="O915"/>
  <c r="N915"/>
  <c r="M915"/>
  <c r="D915"/>
  <c r="AF914"/>
  <c r="AE914"/>
  <c r="AC914"/>
  <c r="Z914"/>
  <c r="AD914" s="1"/>
  <c r="P914"/>
  <c r="O914"/>
  <c r="N914"/>
  <c r="M914"/>
  <c r="D914"/>
  <c r="AF913"/>
  <c r="AE913"/>
  <c r="AC913"/>
  <c r="Z913"/>
  <c r="AD913" s="1"/>
  <c r="P913"/>
  <c r="O913"/>
  <c r="N913"/>
  <c r="M913"/>
  <c r="D913"/>
  <c r="AF912"/>
  <c r="AE912"/>
  <c r="AC912"/>
  <c r="Z912"/>
  <c r="AD912" s="1"/>
  <c r="P912"/>
  <c r="O912"/>
  <c r="N912"/>
  <c r="M912"/>
  <c r="D912"/>
  <c r="AF911"/>
  <c r="AE911"/>
  <c r="AC911"/>
  <c r="Z911"/>
  <c r="AD911" s="1"/>
  <c r="P911"/>
  <c r="O911"/>
  <c r="N911"/>
  <c r="M911"/>
  <c r="D911"/>
  <c r="AF910"/>
  <c r="AE910"/>
  <c r="AC910"/>
  <c r="Z910"/>
  <c r="AD910" s="1"/>
  <c r="P910"/>
  <c r="O910"/>
  <c r="N910"/>
  <c r="M910"/>
  <c r="D910"/>
  <c r="AF909"/>
  <c r="AE909"/>
  <c r="AC909"/>
  <c r="Z909"/>
  <c r="AD909" s="1"/>
  <c r="P909"/>
  <c r="O909"/>
  <c r="N909"/>
  <c r="M909"/>
  <c r="D909"/>
  <c r="AF908"/>
  <c r="AE908"/>
  <c r="AC908"/>
  <c r="Z908"/>
  <c r="AD908" s="1"/>
  <c r="P908"/>
  <c r="O908"/>
  <c r="N908"/>
  <c r="M908"/>
  <c r="D908"/>
  <c r="AF907"/>
  <c r="AE907"/>
  <c r="AC907"/>
  <c r="Z907"/>
  <c r="AD907" s="1"/>
  <c r="P907"/>
  <c r="O907"/>
  <c r="N907"/>
  <c r="M907"/>
  <c r="D907"/>
  <c r="AF906"/>
  <c r="AE906"/>
  <c r="AC906"/>
  <c r="Z906"/>
  <c r="AD906" s="1"/>
  <c r="P906"/>
  <c r="O906"/>
  <c r="N906"/>
  <c r="M906"/>
  <c r="D906"/>
  <c r="AF905"/>
  <c r="AE905"/>
  <c r="AC905"/>
  <c r="Z905"/>
  <c r="AD905" s="1"/>
  <c r="P905"/>
  <c r="O905"/>
  <c r="N905"/>
  <c r="M905"/>
  <c r="D905"/>
  <c r="AF904"/>
  <c r="AE904"/>
  <c r="AC904"/>
  <c r="Z904"/>
  <c r="AD904" s="1"/>
  <c r="P904"/>
  <c r="O904"/>
  <c r="N904"/>
  <c r="M904"/>
  <c r="D904"/>
  <c r="AF903"/>
  <c r="AE903"/>
  <c r="AC903"/>
  <c r="Z903"/>
  <c r="AD903" s="1"/>
  <c r="P903"/>
  <c r="O903"/>
  <c r="N903"/>
  <c r="M903"/>
  <c r="D903"/>
  <c r="AF902"/>
  <c r="AE902"/>
  <c r="AC902"/>
  <c r="Z902"/>
  <c r="AD902" s="1"/>
  <c r="P902"/>
  <c r="O902"/>
  <c r="N902"/>
  <c r="M902"/>
  <c r="D902"/>
  <c r="AF901"/>
  <c r="AE901"/>
  <c r="AC901"/>
  <c r="Z901"/>
  <c r="AD901" s="1"/>
  <c r="P901"/>
  <c r="O901"/>
  <c r="N901"/>
  <c r="M901"/>
  <c r="D901"/>
  <c r="AF900"/>
  <c r="AE900"/>
  <c r="AC900"/>
  <c r="Z900"/>
  <c r="AD900" s="1"/>
  <c r="P900"/>
  <c r="O900"/>
  <c r="N900"/>
  <c r="M900"/>
  <c r="D900"/>
  <c r="AF899"/>
  <c r="AE899"/>
  <c r="AC899"/>
  <c r="Z899"/>
  <c r="AD899" s="1"/>
  <c r="P899"/>
  <c r="O899"/>
  <c r="N899"/>
  <c r="M899"/>
  <c r="D899"/>
  <c r="AF898"/>
  <c r="AE898"/>
  <c r="AC898"/>
  <c r="Z898"/>
  <c r="AD898" s="1"/>
  <c r="P898"/>
  <c r="O898"/>
  <c r="N898"/>
  <c r="M898"/>
  <c r="D898"/>
  <c r="AF897"/>
  <c r="AE897"/>
  <c r="AC897"/>
  <c r="Z897"/>
  <c r="AD897" s="1"/>
  <c r="P897"/>
  <c r="O897"/>
  <c r="N897"/>
  <c r="M897"/>
  <c r="D897"/>
  <c r="AF896"/>
  <c r="AE896"/>
  <c r="AC896"/>
  <c r="Z896"/>
  <c r="AD896" s="1"/>
  <c r="P896"/>
  <c r="O896"/>
  <c r="N896"/>
  <c r="M896"/>
  <c r="D896"/>
  <c r="AF895"/>
  <c r="AE895"/>
  <c r="AC895"/>
  <c r="Z895"/>
  <c r="AD895" s="1"/>
  <c r="P895"/>
  <c r="O895"/>
  <c r="N895"/>
  <c r="M895"/>
  <c r="D895"/>
  <c r="AF894"/>
  <c r="AE894"/>
  <c r="AC894"/>
  <c r="Z894"/>
  <c r="AD894" s="1"/>
  <c r="P894"/>
  <c r="O894"/>
  <c r="N894"/>
  <c r="M894"/>
  <c r="D894"/>
  <c r="AF893"/>
  <c r="AE893"/>
  <c r="AC893"/>
  <c r="Z893"/>
  <c r="AD893" s="1"/>
  <c r="P893"/>
  <c r="O893"/>
  <c r="N893"/>
  <c r="M893"/>
  <c r="D893"/>
  <c r="AF892"/>
  <c r="AE892"/>
  <c r="AC892"/>
  <c r="Z892"/>
  <c r="AD892" s="1"/>
  <c r="P892"/>
  <c r="O892"/>
  <c r="N892"/>
  <c r="M892"/>
  <c r="D892"/>
  <c r="AF891"/>
  <c r="AE891"/>
  <c r="AC891"/>
  <c r="Z891"/>
  <c r="AD891" s="1"/>
  <c r="P891"/>
  <c r="O891"/>
  <c r="N891"/>
  <c r="M891"/>
  <c r="D891"/>
  <c r="AF890"/>
  <c r="AE890"/>
  <c r="AC890"/>
  <c r="Z890"/>
  <c r="AD890" s="1"/>
  <c r="P890"/>
  <c r="O890"/>
  <c r="N890"/>
  <c r="M890"/>
  <c r="D890"/>
  <c r="AF889"/>
  <c r="AE889"/>
  <c r="AC889"/>
  <c r="Z889"/>
  <c r="AD889" s="1"/>
  <c r="P889"/>
  <c r="O889"/>
  <c r="N889"/>
  <c r="M889"/>
  <c r="D889"/>
  <c r="AF888"/>
  <c r="AE888"/>
  <c r="AC888"/>
  <c r="Z888"/>
  <c r="AD888" s="1"/>
  <c r="P888"/>
  <c r="O888"/>
  <c r="N888"/>
  <c r="M888"/>
  <c r="D888"/>
  <c r="AF887"/>
  <c r="AE887"/>
  <c r="AC887"/>
  <c r="Z887"/>
  <c r="AD887" s="1"/>
  <c r="P887"/>
  <c r="O887"/>
  <c r="N887"/>
  <c r="M887"/>
  <c r="D887"/>
  <c r="AF886"/>
  <c r="AE886"/>
  <c r="AC886"/>
  <c r="Z886"/>
  <c r="AD886" s="1"/>
  <c r="P886"/>
  <c r="O886"/>
  <c r="N886"/>
  <c r="M886"/>
  <c r="D886"/>
  <c r="AF885"/>
  <c r="AE885"/>
  <c r="AC885"/>
  <c r="Z885"/>
  <c r="AD885" s="1"/>
  <c r="P885"/>
  <c r="O885"/>
  <c r="N885"/>
  <c r="M885"/>
  <c r="D885"/>
  <c r="AF884"/>
  <c r="AE884"/>
  <c r="AC884"/>
  <c r="Z884"/>
  <c r="AD884" s="1"/>
  <c r="P884"/>
  <c r="O884"/>
  <c r="N884"/>
  <c r="M884"/>
  <c r="D884"/>
  <c r="AF883"/>
  <c r="AE883"/>
  <c r="AC883"/>
  <c r="Z883"/>
  <c r="AD883" s="1"/>
  <c r="P883"/>
  <c r="O883"/>
  <c r="N883"/>
  <c r="M883"/>
  <c r="D883"/>
  <c r="AF882"/>
  <c r="AE882"/>
  <c r="AC882"/>
  <c r="Z882"/>
  <c r="AD882" s="1"/>
  <c r="P882"/>
  <c r="O882"/>
  <c r="N882"/>
  <c r="M882"/>
  <c r="D882"/>
  <c r="AF881"/>
  <c r="AE881"/>
  <c r="AC881"/>
  <c r="Z881"/>
  <c r="AD881" s="1"/>
  <c r="P881"/>
  <c r="O881"/>
  <c r="N881"/>
  <c r="M881"/>
  <c r="D881"/>
  <c r="AF880"/>
  <c r="AE880"/>
  <c r="AC880"/>
  <c r="Z880"/>
  <c r="AD880" s="1"/>
  <c r="P880"/>
  <c r="O880"/>
  <c r="N880"/>
  <c r="M880"/>
  <c r="D880"/>
  <c r="AF879"/>
  <c r="AE879"/>
  <c r="AC879"/>
  <c r="Z879"/>
  <c r="AD879" s="1"/>
  <c r="P879"/>
  <c r="O879"/>
  <c r="N879"/>
  <c r="M879"/>
  <c r="D879"/>
  <c r="AF878"/>
  <c r="AE878"/>
  <c r="AC878"/>
  <c r="Z878"/>
  <c r="AD878" s="1"/>
  <c r="P878"/>
  <c r="O878"/>
  <c r="N878"/>
  <c r="M878"/>
  <c r="D878"/>
  <c r="AF877"/>
  <c r="AE877"/>
  <c r="AC877"/>
  <c r="Z877"/>
  <c r="AD877" s="1"/>
  <c r="P877"/>
  <c r="O877"/>
  <c r="N877"/>
  <c r="M877"/>
  <c r="D877"/>
  <c r="AF876"/>
  <c r="AE876"/>
  <c r="AC876"/>
  <c r="Z876"/>
  <c r="AD876" s="1"/>
  <c r="P876"/>
  <c r="O876"/>
  <c r="N876"/>
  <c r="M876"/>
  <c r="D876"/>
  <c r="AF875"/>
  <c r="AE875"/>
  <c r="AC875"/>
  <c r="Z875"/>
  <c r="AD875" s="1"/>
  <c r="P875"/>
  <c r="O875"/>
  <c r="N875"/>
  <c r="M875"/>
  <c r="D875"/>
  <c r="AF874"/>
  <c r="AE874"/>
  <c r="AC874"/>
  <c r="Z874"/>
  <c r="AD874" s="1"/>
  <c r="P874"/>
  <c r="O874"/>
  <c r="N874"/>
  <c r="M874"/>
  <c r="D874"/>
  <c r="AF873"/>
  <c r="AE873"/>
  <c r="AC873"/>
  <c r="Z873"/>
  <c r="AD873" s="1"/>
  <c r="P873"/>
  <c r="O873"/>
  <c r="N873"/>
  <c r="M873"/>
  <c r="D873"/>
  <c r="AF872"/>
  <c r="AE872"/>
  <c r="AC872"/>
  <c r="Z872"/>
  <c r="AD872" s="1"/>
  <c r="P872"/>
  <c r="O872"/>
  <c r="N872"/>
  <c r="M872"/>
  <c r="D872"/>
  <c r="AF871"/>
  <c r="AE871"/>
  <c r="AC871"/>
  <c r="Z871"/>
  <c r="AD871" s="1"/>
  <c r="P871"/>
  <c r="O871"/>
  <c r="N871"/>
  <c r="M871"/>
  <c r="D871"/>
  <c r="AF870"/>
  <c r="AE870"/>
  <c r="AC870"/>
  <c r="Z870"/>
  <c r="AD870" s="1"/>
  <c r="P870"/>
  <c r="O870"/>
  <c r="N870"/>
  <c r="M870"/>
  <c r="D870"/>
  <c r="AF869"/>
  <c r="AE869"/>
  <c r="AC869"/>
  <c r="Z869"/>
  <c r="AD869" s="1"/>
  <c r="P869"/>
  <c r="O869"/>
  <c r="N869"/>
  <c r="M869"/>
  <c r="D869"/>
  <c r="AF868"/>
  <c r="AE868"/>
  <c r="AC868"/>
  <c r="Z868"/>
  <c r="AD868" s="1"/>
  <c r="P868"/>
  <c r="O868"/>
  <c r="N868"/>
  <c r="M868"/>
  <c r="D868"/>
  <c r="AF867"/>
  <c r="AE867"/>
  <c r="AC867"/>
  <c r="Z867"/>
  <c r="AD867" s="1"/>
  <c r="P867"/>
  <c r="O867"/>
  <c r="N867"/>
  <c r="M867"/>
  <c r="D867"/>
  <c r="AF866"/>
  <c r="AE866"/>
  <c r="AC866"/>
  <c r="Z866"/>
  <c r="AD866" s="1"/>
  <c r="P866"/>
  <c r="O866"/>
  <c r="N866"/>
  <c r="M866"/>
  <c r="D866"/>
  <c r="AF865"/>
  <c r="AE865"/>
  <c r="AC865"/>
  <c r="Z865"/>
  <c r="AD865" s="1"/>
  <c r="P865"/>
  <c r="O865"/>
  <c r="N865"/>
  <c r="M865"/>
  <c r="D865"/>
  <c r="AF864"/>
  <c r="AE864"/>
  <c r="AC864"/>
  <c r="Z864"/>
  <c r="AD864" s="1"/>
  <c r="P864"/>
  <c r="O864"/>
  <c r="N864"/>
  <c r="M864"/>
  <c r="D864"/>
  <c r="AF863"/>
  <c r="AE863"/>
  <c r="AC863"/>
  <c r="Z863"/>
  <c r="AD863" s="1"/>
  <c r="P863"/>
  <c r="O863"/>
  <c r="N863"/>
  <c r="M863"/>
  <c r="D863"/>
  <c r="AF862"/>
  <c r="AE862"/>
  <c r="AC862"/>
  <c r="Z862"/>
  <c r="AD862" s="1"/>
  <c r="P862"/>
  <c r="O862"/>
  <c r="N862"/>
  <c r="M862"/>
  <c r="D862"/>
  <c r="AF861"/>
  <c r="AE861"/>
  <c r="AC861"/>
  <c r="Z861"/>
  <c r="AD861" s="1"/>
  <c r="P861"/>
  <c r="O861"/>
  <c r="N861"/>
  <c r="M861"/>
  <c r="D861"/>
  <c r="AF860"/>
  <c r="AE860"/>
  <c r="AC860"/>
  <c r="Z860"/>
  <c r="AD860" s="1"/>
  <c r="P860"/>
  <c r="O860"/>
  <c r="N860"/>
  <c r="M860"/>
  <c r="D860"/>
  <c r="AF859"/>
  <c r="AE859"/>
  <c r="AC859"/>
  <c r="Z859"/>
  <c r="AD859" s="1"/>
  <c r="P859"/>
  <c r="O859"/>
  <c r="N859"/>
  <c r="M859"/>
  <c r="D859"/>
  <c r="AF858"/>
  <c r="AE858"/>
  <c r="AC858"/>
  <c r="Z858"/>
  <c r="AD858" s="1"/>
  <c r="P858"/>
  <c r="O858"/>
  <c r="N858"/>
  <c r="M858"/>
  <c r="D858"/>
  <c r="AF857"/>
  <c r="AE857"/>
  <c r="AC857"/>
  <c r="Z857"/>
  <c r="AD857" s="1"/>
  <c r="P857"/>
  <c r="O857"/>
  <c r="N857"/>
  <c r="M857"/>
  <c r="D857"/>
  <c r="AF856"/>
  <c r="AE856"/>
  <c r="AC856"/>
  <c r="Z856"/>
  <c r="AD856" s="1"/>
  <c r="P856"/>
  <c r="O856"/>
  <c r="N856"/>
  <c r="M856"/>
  <c r="D856"/>
  <c r="AF855"/>
  <c r="AE855"/>
  <c r="AC855"/>
  <c r="Z855"/>
  <c r="AD855" s="1"/>
  <c r="P855"/>
  <c r="O855"/>
  <c r="N855"/>
  <c r="M855"/>
  <c r="D855"/>
  <c r="AF854"/>
  <c r="AE854"/>
  <c r="AC854"/>
  <c r="Z854"/>
  <c r="AD854" s="1"/>
  <c r="P854"/>
  <c r="O854"/>
  <c r="N854"/>
  <c r="M854"/>
  <c r="D854"/>
  <c r="AF853"/>
  <c r="AE853"/>
  <c r="AC853"/>
  <c r="Z853"/>
  <c r="AD853" s="1"/>
  <c r="P853"/>
  <c r="O853"/>
  <c r="N853"/>
  <c r="M853"/>
  <c r="D853"/>
  <c r="AF852"/>
  <c r="AE852"/>
  <c r="AC852"/>
  <c r="Z852"/>
  <c r="AD852" s="1"/>
  <c r="P852"/>
  <c r="O852"/>
  <c r="N852"/>
  <c r="M852"/>
  <c r="D852"/>
  <c r="AF851"/>
  <c r="AE851"/>
  <c r="AC851"/>
  <c r="Z851"/>
  <c r="AD851" s="1"/>
  <c r="P851"/>
  <c r="O851"/>
  <c r="N851"/>
  <c r="M851"/>
  <c r="D851"/>
  <c r="AF850"/>
  <c r="AE850"/>
  <c r="AC850"/>
  <c r="Z850"/>
  <c r="AD850" s="1"/>
  <c r="P850"/>
  <c r="O850"/>
  <c r="N850"/>
  <c r="M850"/>
  <c r="D850"/>
  <c r="AF849"/>
  <c r="AE849"/>
  <c r="AC849"/>
  <c r="Z849"/>
  <c r="AD849" s="1"/>
  <c r="P849"/>
  <c r="O849"/>
  <c r="N849"/>
  <c r="M849"/>
  <c r="D849"/>
  <c r="AF848"/>
  <c r="AE848"/>
  <c r="AC848"/>
  <c r="Z848"/>
  <c r="AD848" s="1"/>
  <c r="P848"/>
  <c r="O848"/>
  <c r="N848"/>
  <c r="M848"/>
  <c r="D848"/>
  <c r="AF847"/>
  <c r="AE847"/>
  <c r="AC847"/>
  <c r="Z847"/>
  <c r="AD847" s="1"/>
  <c r="P847"/>
  <c r="O847"/>
  <c r="N847"/>
  <c r="M847"/>
  <c r="D847"/>
  <c r="AF846"/>
  <c r="AE846"/>
  <c r="AC846"/>
  <c r="Z846"/>
  <c r="AD846" s="1"/>
  <c r="P846"/>
  <c r="O846"/>
  <c r="N846"/>
  <c r="M846"/>
  <c r="D846"/>
  <c r="AF845"/>
  <c r="AE845"/>
  <c r="AC845"/>
  <c r="Z845"/>
  <c r="AD845" s="1"/>
  <c r="P845"/>
  <c r="O845"/>
  <c r="N845"/>
  <c r="M845"/>
  <c r="D845"/>
  <c r="AF844"/>
  <c r="AE844"/>
  <c r="AC844"/>
  <c r="Z844"/>
  <c r="AD844" s="1"/>
  <c r="P844"/>
  <c r="O844"/>
  <c r="N844"/>
  <c r="M844"/>
  <c r="D844"/>
  <c r="AF843"/>
  <c r="AE843"/>
  <c r="AC843"/>
  <c r="Z843"/>
  <c r="AD843" s="1"/>
  <c r="P843"/>
  <c r="O843"/>
  <c r="N843"/>
  <c r="M843"/>
  <c r="D843"/>
  <c r="AF842"/>
  <c r="AE842"/>
  <c r="AC842"/>
  <c r="Z842"/>
  <c r="AD842" s="1"/>
  <c r="P842"/>
  <c r="O842"/>
  <c r="N842"/>
  <c r="M842"/>
  <c r="D842"/>
  <c r="AF841"/>
  <c r="AE841"/>
  <c r="AC841"/>
  <c r="Z841"/>
  <c r="AD841" s="1"/>
  <c r="P841"/>
  <c r="O841"/>
  <c r="N841"/>
  <c r="M841"/>
  <c r="D841"/>
  <c r="AF840"/>
  <c r="AE840"/>
  <c r="AC840"/>
  <c r="Z840"/>
  <c r="AD840" s="1"/>
  <c r="P840"/>
  <c r="O840"/>
  <c r="N840"/>
  <c r="M840"/>
  <c r="D840"/>
  <c r="AF839"/>
  <c r="AE839"/>
  <c r="AC839"/>
  <c r="Z839"/>
  <c r="AD839" s="1"/>
  <c r="P839"/>
  <c r="O839"/>
  <c r="N839"/>
  <c r="M839"/>
  <c r="D839"/>
  <c r="AF838"/>
  <c r="AE838"/>
  <c r="AC838"/>
  <c r="Z838"/>
  <c r="AD838" s="1"/>
  <c r="P838"/>
  <c r="O838"/>
  <c r="N838"/>
  <c r="M838"/>
  <c r="D838"/>
  <c r="AF837"/>
  <c r="AE837"/>
  <c r="AC837"/>
  <c r="Z837"/>
  <c r="AD837" s="1"/>
  <c r="P837"/>
  <c r="O837"/>
  <c r="N837"/>
  <c r="M837"/>
  <c r="D837"/>
  <c r="AF836"/>
  <c r="AE836"/>
  <c r="AC836"/>
  <c r="Z836"/>
  <c r="AD836" s="1"/>
  <c r="P836"/>
  <c r="O836"/>
  <c r="N836"/>
  <c r="M836"/>
  <c r="D836"/>
  <c r="AF835"/>
  <c r="AE835"/>
  <c r="AC835"/>
  <c r="Z835"/>
  <c r="AD835" s="1"/>
  <c r="P835"/>
  <c r="O835"/>
  <c r="N835"/>
  <c r="M835"/>
  <c r="D835"/>
  <c r="AF834"/>
  <c r="AE834"/>
  <c r="AC834"/>
  <c r="Z834"/>
  <c r="AD834" s="1"/>
  <c r="P834"/>
  <c r="O834"/>
  <c r="N834"/>
  <c r="M834"/>
  <c r="D834"/>
  <c r="AF833"/>
  <c r="AE833"/>
  <c r="AC833"/>
  <c r="Z833"/>
  <c r="AD833" s="1"/>
  <c r="P833"/>
  <c r="O833"/>
  <c r="N833"/>
  <c r="M833"/>
  <c r="D833"/>
  <c r="AF832"/>
  <c r="AE832"/>
  <c r="AC832"/>
  <c r="Z832"/>
  <c r="AD832" s="1"/>
  <c r="P832"/>
  <c r="O832"/>
  <c r="N832"/>
  <c r="M832"/>
  <c r="D832"/>
  <c r="AF831"/>
  <c r="AE831"/>
  <c r="AC831"/>
  <c r="Z831"/>
  <c r="AD831" s="1"/>
  <c r="P831"/>
  <c r="O831"/>
  <c r="N831"/>
  <c r="M831"/>
  <c r="D831"/>
  <c r="AF830"/>
  <c r="AE830"/>
  <c r="AC830"/>
  <c r="Z830"/>
  <c r="AD830" s="1"/>
  <c r="P830"/>
  <c r="O830"/>
  <c r="N830"/>
  <c r="M830"/>
  <c r="D830"/>
  <c r="AF829"/>
  <c r="AE829"/>
  <c r="AC829"/>
  <c r="Z829"/>
  <c r="AD829" s="1"/>
  <c r="P829"/>
  <c r="O829"/>
  <c r="N829"/>
  <c r="M829"/>
  <c r="D829"/>
  <c r="AF828"/>
  <c r="AE828"/>
  <c r="AC828"/>
  <c r="Z828"/>
  <c r="AD828" s="1"/>
  <c r="P828"/>
  <c r="O828"/>
  <c r="N828"/>
  <c r="M828"/>
  <c r="D828"/>
  <c r="AF827"/>
  <c r="AE827"/>
  <c r="AC827"/>
  <c r="Z827"/>
  <c r="AD827" s="1"/>
  <c r="P827"/>
  <c r="O827"/>
  <c r="N827"/>
  <c r="M827"/>
  <c r="D827"/>
  <c r="AF826"/>
  <c r="AE826"/>
  <c r="AC826"/>
  <c r="Z826"/>
  <c r="AD826" s="1"/>
  <c r="P826"/>
  <c r="O826"/>
  <c r="N826"/>
  <c r="M826"/>
  <c r="D826"/>
  <c r="AF825"/>
  <c r="AE825"/>
  <c r="AC825"/>
  <c r="Z825"/>
  <c r="AD825" s="1"/>
  <c r="P825"/>
  <c r="O825"/>
  <c r="N825"/>
  <c r="M825"/>
  <c r="D825"/>
  <c r="AF824"/>
  <c r="AE824"/>
  <c r="AC824"/>
  <c r="Z824"/>
  <c r="AD824" s="1"/>
  <c r="P824"/>
  <c r="O824"/>
  <c r="N824"/>
  <c r="M824"/>
  <c r="D824"/>
  <c r="AF823"/>
  <c r="AE823"/>
  <c r="AC823"/>
  <c r="Z823"/>
  <c r="AD823" s="1"/>
  <c r="P823"/>
  <c r="O823"/>
  <c r="N823"/>
  <c r="M823"/>
  <c r="D823"/>
  <c r="AF822"/>
  <c r="AE822"/>
  <c r="AC822"/>
  <c r="Z822"/>
  <c r="AD822" s="1"/>
  <c r="P822"/>
  <c r="O822"/>
  <c r="N822"/>
  <c r="M822"/>
  <c r="D822"/>
  <c r="AF821"/>
  <c r="AE821"/>
  <c r="AC821"/>
  <c r="Z821"/>
  <c r="AD821" s="1"/>
  <c r="P821"/>
  <c r="O821"/>
  <c r="N821"/>
  <c r="M821"/>
  <c r="D821"/>
  <c r="AF820"/>
  <c r="AE820"/>
  <c r="AC820"/>
  <c r="Z820"/>
  <c r="AD820" s="1"/>
  <c r="P820"/>
  <c r="O820"/>
  <c r="N820"/>
  <c r="M820"/>
  <c r="D820"/>
  <c r="AF819"/>
  <c r="AE819"/>
  <c r="AC819"/>
  <c r="Z819"/>
  <c r="AD819" s="1"/>
  <c r="P819"/>
  <c r="O819"/>
  <c r="N819"/>
  <c r="M819"/>
  <c r="D819"/>
  <c r="AF818"/>
  <c r="AE818"/>
  <c r="AC818"/>
  <c r="Z818"/>
  <c r="AD818" s="1"/>
  <c r="P818"/>
  <c r="O818"/>
  <c r="N818"/>
  <c r="M818"/>
  <c r="D818"/>
  <c r="AF817"/>
  <c r="AE817"/>
  <c r="AC817"/>
  <c r="Z817"/>
  <c r="AD817" s="1"/>
  <c r="P817"/>
  <c r="O817"/>
  <c r="N817"/>
  <c r="M817"/>
  <c r="D817"/>
  <c r="AF816"/>
  <c r="AE816"/>
  <c r="AC816"/>
  <c r="Z816"/>
  <c r="AD816" s="1"/>
  <c r="P816"/>
  <c r="O816"/>
  <c r="N816"/>
  <c r="M816"/>
  <c r="D816"/>
  <c r="AF815"/>
  <c r="AE815"/>
  <c r="AC815"/>
  <c r="Z815"/>
  <c r="AD815" s="1"/>
  <c r="P815"/>
  <c r="O815"/>
  <c r="N815"/>
  <c r="M815"/>
  <c r="D815"/>
  <c r="AF814"/>
  <c r="AE814"/>
  <c r="AC814"/>
  <c r="Z814"/>
  <c r="AD814" s="1"/>
  <c r="P814"/>
  <c r="O814"/>
  <c r="N814"/>
  <c r="M814"/>
  <c r="D814"/>
  <c r="AF813"/>
  <c r="AE813"/>
  <c r="AC813"/>
  <c r="Z813"/>
  <c r="AD813" s="1"/>
  <c r="P813"/>
  <c r="O813"/>
  <c r="N813"/>
  <c r="M813"/>
  <c r="D813"/>
  <c r="AF812"/>
  <c r="AE812"/>
  <c r="AC812"/>
  <c r="Z812"/>
  <c r="AD812" s="1"/>
  <c r="P812"/>
  <c r="O812"/>
  <c r="N812"/>
  <c r="M812"/>
  <c r="D812"/>
  <c r="AF811"/>
  <c r="AE811"/>
  <c r="AC811"/>
  <c r="Z811"/>
  <c r="AD811" s="1"/>
  <c r="P811"/>
  <c r="O811"/>
  <c r="N811"/>
  <c r="M811"/>
  <c r="D811"/>
  <c r="AF810"/>
  <c r="AE810"/>
  <c r="AC810"/>
  <c r="Z810"/>
  <c r="AD810" s="1"/>
  <c r="P810"/>
  <c r="O810"/>
  <c r="N810"/>
  <c r="M810"/>
  <c r="D810"/>
  <c r="AF809"/>
  <c r="AE809"/>
  <c r="AC809"/>
  <c r="Z809"/>
  <c r="AD809" s="1"/>
  <c r="P809"/>
  <c r="O809"/>
  <c r="N809"/>
  <c r="M809"/>
  <c r="D809"/>
  <c r="AF808"/>
  <c r="AE808"/>
  <c r="AC808"/>
  <c r="Z808"/>
  <c r="AD808" s="1"/>
  <c r="P808"/>
  <c r="O808"/>
  <c r="N808"/>
  <c r="M808"/>
  <c r="D808"/>
  <c r="AF807"/>
  <c r="AE807"/>
  <c r="AC807"/>
  <c r="Z807"/>
  <c r="AD807" s="1"/>
  <c r="P807"/>
  <c r="O807"/>
  <c r="N807"/>
  <c r="M807"/>
  <c r="D807"/>
  <c r="AF806"/>
  <c r="AE806"/>
  <c r="AC806"/>
  <c r="Z806"/>
  <c r="AD806" s="1"/>
  <c r="P806"/>
  <c r="O806"/>
  <c r="N806"/>
  <c r="M806"/>
  <c r="D806"/>
  <c r="AF805"/>
  <c r="AE805"/>
  <c r="AC805"/>
  <c r="Z805"/>
  <c r="AD805" s="1"/>
  <c r="P805"/>
  <c r="O805"/>
  <c r="N805"/>
  <c r="M805"/>
  <c r="D805"/>
  <c r="AF804"/>
  <c r="AE804"/>
  <c r="AC804"/>
  <c r="Z804"/>
  <c r="AD804" s="1"/>
  <c r="P804"/>
  <c r="O804"/>
  <c r="N804"/>
  <c r="M804"/>
  <c r="D804"/>
  <c r="AF803"/>
  <c r="AE803"/>
  <c r="AC803"/>
  <c r="Z803"/>
  <c r="AD803" s="1"/>
  <c r="P803"/>
  <c r="O803"/>
  <c r="N803"/>
  <c r="M803"/>
  <c r="D803"/>
  <c r="AF802"/>
  <c r="AE802"/>
  <c r="AC802"/>
  <c r="Z802"/>
  <c r="AD802" s="1"/>
  <c r="P802"/>
  <c r="O802"/>
  <c r="N802"/>
  <c r="M802"/>
  <c r="D802"/>
  <c r="AF801"/>
  <c r="AE801"/>
  <c r="AC801"/>
  <c r="Z801"/>
  <c r="AD801" s="1"/>
  <c r="P801"/>
  <c r="O801"/>
  <c r="N801"/>
  <c r="M801"/>
  <c r="D801"/>
  <c r="AF800"/>
  <c r="AE800"/>
  <c r="AC800"/>
  <c r="Z800"/>
  <c r="AD800" s="1"/>
  <c r="P800"/>
  <c r="O800"/>
  <c r="N800"/>
  <c r="M800"/>
  <c r="D800"/>
  <c r="AF799"/>
  <c r="AE799"/>
  <c r="AC799"/>
  <c r="Z799"/>
  <c r="AD799" s="1"/>
  <c r="P799"/>
  <c r="O799"/>
  <c r="N799"/>
  <c r="M799"/>
  <c r="D799"/>
  <c r="AF798"/>
  <c r="AE798"/>
  <c r="AC798"/>
  <c r="Z798"/>
  <c r="AD798" s="1"/>
  <c r="P798"/>
  <c r="O798"/>
  <c r="N798"/>
  <c r="M798"/>
  <c r="D798"/>
  <c r="AF797"/>
  <c r="AE797"/>
  <c r="AC797"/>
  <c r="Z797"/>
  <c r="AD797" s="1"/>
  <c r="P797"/>
  <c r="O797"/>
  <c r="N797"/>
  <c r="M797"/>
  <c r="D797"/>
  <c r="AF796"/>
  <c r="AE796"/>
  <c r="AC796"/>
  <c r="Z796"/>
  <c r="AD796" s="1"/>
  <c r="P796"/>
  <c r="O796"/>
  <c r="N796"/>
  <c r="M796"/>
  <c r="D796"/>
  <c r="AF795"/>
  <c r="AE795"/>
  <c r="AC795"/>
  <c r="Z795"/>
  <c r="AD795" s="1"/>
  <c r="P795"/>
  <c r="O795"/>
  <c r="N795"/>
  <c r="M795"/>
  <c r="D795"/>
  <c r="AF794"/>
  <c r="AE794"/>
  <c r="AC794"/>
  <c r="Z794"/>
  <c r="AD794" s="1"/>
  <c r="P794"/>
  <c r="O794"/>
  <c r="N794"/>
  <c r="M794"/>
  <c r="D794"/>
  <c r="AF793"/>
  <c r="AE793"/>
  <c r="AC793"/>
  <c r="Z793"/>
  <c r="AD793" s="1"/>
  <c r="P793"/>
  <c r="O793"/>
  <c r="N793"/>
  <c r="M793"/>
  <c r="D793"/>
  <c r="AF792"/>
  <c r="AE792"/>
  <c r="AC792"/>
  <c r="Z792"/>
  <c r="AD792" s="1"/>
  <c r="P792"/>
  <c r="O792"/>
  <c r="N792"/>
  <c r="M792"/>
  <c r="D792"/>
  <c r="AF791"/>
  <c r="AE791"/>
  <c r="AC791"/>
  <c r="Z791"/>
  <c r="AD791" s="1"/>
  <c r="P791"/>
  <c r="O791"/>
  <c r="N791"/>
  <c r="M791"/>
  <c r="D791"/>
  <c r="AF790"/>
  <c r="AE790"/>
  <c r="AC790"/>
  <c r="Z790"/>
  <c r="AD790" s="1"/>
  <c r="P790"/>
  <c r="O790"/>
  <c r="N790"/>
  <c r="M790"/>
  <c r="D790"/>
  <c r="AF789"/>
  <c r="AE789"/>
  <c r="AC789"/>
  <c r="Z789"/>
  <c r="AD789" s="1"/>
  <c r="P789"/>
  <c r="O789"/>
  <c r="N789"/>
  <c r="M789"/>
  <c r="D789"/>
  <c r="AF788"/>
  <c r="AE788"/>
  <c r="AC788"/>
  <c r="Z788"/>
  <c r="AD788" s="1"/>
  <c r="P788"/>
  <c r="O788"/>
  <c r="N788"/>
  <c r="M788"/>
  <c r="D788"/>
  <c r="AF787"/>
  <c r="AE787"/>
  <c r="AC787"/>
  <c r="Z787"/>
  <c r="AD787" s="1"/>
  <c r="P787"/>
  <c r="O787"/>
  <c r="N787"/>
  <c r="M787"/>
  <c r="D787"/>
  <c r="AF786"/>
  <c r="AE786"/>
  <c r="AC786"/>
  <c r="Z786"/>
  <c r="AD786" s="1"/>
  <c r="P786"/>
  <c r="O786"/>
  <c r="N786"/>
  <c r="M786"/>
  <c r="D786"/>
  <c r="AF785"/>
  <c r="AE785"/>
  <c r="AC785"/>
  <c r="Z785"/>
  <c r="AD785" s="1"/>
  <c r="P785"/>
  <c r="O785"/>
  <c r="N785"/>
  <c r="M785"/>
  <c r="D785"/>
  <c r="AF784"/>
  <c r="AE784"/>
  <c r="AC784"/>
  <c r="Z784"/>
  <c r="AD784" s="1"/>
  <c r="P784"/>
  <c r="O784"/>
  <c r="N784"/>
  <c r="M784"/>
  <c r="D784"/>
  <c r="AF783"/>
  <c r="AE783"/>
  <c r="AC783"/>
  <c r="Z783"/>
  <c r="AD783" s="1"/>
  <c r="P783"/>
  <c r="O783"/>
  <c r="N783"/>
  <c r="M783"/>
  <c r="D783"/>
  <c r="AF782"/>
  <c r="AE782"/>
  <c r="AC782"/>
  <c r="Z782"/>
  <c r="AD782" s="1"/>
  <c r="P782"/>
  <c r="O782"/>
  <c r="N782"/>
  <c r="M782"/>
  <c r="D782"/>
  <c r="AF781"/>
  <c r="AE781"/>
  <c r="AC781"/>
  <c r="Z781"/>
  <c r="AD781" s="1"/>
  <c r="P781"/>
  <c r="O781"/>
  <c r="N781"/>
  <c r="M781"/>
  <c r="D781"/>
  <c r="AF780"/>
  <c r="AE780"/>
  <c r="AC780"/>
  <c r="Z780"/>
  <c r="AD780" s="1"/>
  <c r="P780"/>
  <c r="O780"/>
  <c r="N780"/>
  <c r="M780"/>
  <c r="D780"/>
  <c r="AF779"/>
  <c r="AE779"/>
  <c r="AC779"/>
  <c r="Z779"/>
  <c r="AD779" s="1"/>
  <c r="P779"/>
  <c r="O779"/>
  <c r="N779"/>
  <c r="M779"/>
  <c r="D779"/>
  <c r="AF778"/>
  <c r="AE778"/>
  <c r="AC778"/>
  <c r="Z778"/>
  <c r="AD778" s="1"/>
  <c r="P778"/>
  <c r="O778"/>
  <c r="N778"/>
  <c r="M778"/>
  <c r="D778"/>
  <c r="AF777"/>
  <c r="AE777"/>
  <c r="AC777"/>
  <c r="Z777"/>
  <c r="AD777" s="1"/>
  <c r="P777"/>
  <c r="O777"/>
  <c r="N777"/>
  <c r="M777"/>
  <c r="D777"/>
  <c r="AF776"/>
  <c r="AE776"/>
  <c r="AC776"/>
  <c r="Z776"/>
  <c r="AD776" s="1"/>
  <c r="P776"/>
  <c r="O776"/>
  <c r="N776"/>
  <c r="M776"/>
  <c r="D776"/>
  <c r="AF775"/>
  <c r="AE775"/>
  <c r="AC775"/>
  <c r="Z775"/>
  <c r="AD775" s="1"/>
  <c r="P775"/>
  <c r="O775"/>
  <c r="N775"/>
  <c r="M775"/>
  <c r="D775"/>
  <c r="AF774"/>
  <c r="AE774"/>
  <c r="AC774"/>
  <c r="Z774"/>
  <c r="AD774" s="1"/>
  <c r="P774"/>
  <c r="O774"/>
  <c r="N774"/>
  <c r="M774"/>
  <c r="D774"/>
  <c r="AF773"/>
  <c r="AE773"/>
  <c r="AC773"/>
  <c r="Z773"/>
  <c r="AD773" s="1"/>
  <c r="P773"/>
  <c r="O773"/>
  <c r="N773"/>
  <c r="M773"/>
  <c r="D773"/>
  <c r="AF772"/>
  <c r="AE772"/>
  <c r="AC772"/>
  <c r="Z772"/>
  <c r="AD772" s="1"/>
  <c r="P772"/>
  <c r="O772"/>
  <c r="N772"/>
  <c r="M772"/>
  <c r="D772"/>
  <c r="AF771"/>
  <c r="AE771"/>
  <c r="AC771"/>
  <c r="Z771"/>
  <c r="AD771" s="1"/>
  <c r="P771"/>
  <c r="O771"/>
  <c r="N771"/>
  <c r="M771"/>
  <c r="D771"/>
  <c r="AF770"/>
  <c r="AE770"/>
  <c r="AC770"/>
  <c r="Z770"/>
  <c r="AD770" s="1"/>
  <c r="P770"/>
  <c r="O770"/>
  <c r="N770"/>
  <c r="M770"/>
  <c r="D770"/>
  <c r="AF769"/>
  <c r="AE769"/>
  <c r="AC769"/>
  <c r="Z769"/>
  <c r="AD769" s="1"/>
  <c r="P769"/>
  <c r="O769"/>
  <c r="N769"/>
  <c r="M769"/>
  <c r="D769"/>
  <c r="AF768"/>
  <c r="AE768"/>
  <c r="AC768"/>
  <c r="Z768"/>
  <c r="AD768" s="1"/>
  <c r="P768"/>
  <c r="O768"/>
  <c r="N768"/>
  <c r="M768"/>
  <c r="D768"/>
  <c r="AF767"/>
  <c r="AE767"/>
  <c r="AC767"/>
  <c r="Z767"/>
  <c r="AD767" s="1"/>
  <c r="P767"/>
  <c r="O767"/>
  <c r="N767"/>
  <c r="M767"/>
  <c r="D767"/>
  <c r="AF766"/>
  <c r="AE766"/>
  <c r="AC766"/>
  <c r="Z766"/>
  <c r="AD766" s="1"/>
  <c r="P766"/>
  <c r="O766"/>
  <c r="N766"/>
  <c r="M766"/>
  <c r="D766"/>
  <c r="AF765"/>
  <c r="AE765"/>
  <c r="AC765"/>
  <c r="Z765"/>
  <c r="AD765" s="1"/>
  <c r="P765"/>
  <c r="O765"/>
  <c r="N765"/>
  <c r="M765"/>
  <c r="D765"/>
  <c r="AF764"/>
  <c r="AE764"/>
  <c r="AC764"/>
  <c r="Z764"/>
  <c r="AD764" s="1"/>
  <c r="P764"/>
  <c r="O764"/>
  <c r="N764"/>
  <c r="M764"/>
  <c r="D764"/>
  <c r="AF763"/>
  <c r="AE763"/>
  <c r="AC763"/>
  <c r="Z763"/>
  <c r="AD763" s="1"/>
  <c r="P763"/>
  <c r="O763"/>
  <c r="N763"/>
  <c r="M763"/>
  <c r="D763"/>
  <c r="AF762"/>
  <c r="AE762"/>
  <c r="AC762"/>
  <c r="Z762"/>
  <c r="AD762" s="1"/>
  <c r="P762"/>
  <c r="O762"/>
  <c r="N762"/>
  <c r="M762"/>
  <c r="D762"/>
  <c r="AF761"/>
  <c r="AE761"/>
  <c r="AC761"/>
  <c r="Z761"/>
  <c r="AD761" s="1"/>
  <c r="P761"/>
  <c r="O761"/>
  <c r="N761"/>
  <c r="M761"/>
  <c r="D761"/>
  <c r="AF760"/>
  <c r="AE760"/>
  <c r="AC760"/>
  <c r="Z760"/>
  <c r="AD760" s="1"/>
  <c r="P760"/>
  <c r="O760"/>
  <c r="N760"/>
  <c r="M760"/>
  <c r="D760"/>
  <c r="AF759"/>
  <c r="AE759"/>
  <c r="AC759"/>
  <c r="Z759"/>
  <c r="AD759" s="1"/>
  <c r="P759"/>
  <c r="O759"/>
  <c r="N759"/>
  <c r="M759"/>
  <c r="D759"/>
  <c r="AF758"/>
  <c r="AE758"/>
  <c r="AC758"/>
  <c r="Z758"/>
  <c r="AD758" s="1"/>
  <c r="P758"/>
  <c r="O758"/>
  <c r="N758"/>
  <c r="M758"/>
  <c r="D758"/>
  <c r="AF757"/>
  <c r="AE757"/>
  <c r="AC757"/>
  <c r="Z757"/>
  <c r="AD757" s="1"/>
  <c r="P757"/>
  <c r="O757"/>
  <c r="N757"/>
  <c r="M757"/>
  <c r="D757"/>
  <c r="AF756"/>
  <c r="AE756"/>
  <c r="AC756"/>
  <c r="Z756"/>
  <c r="AD756" s="1"/>
  <c r="P756"/>
  <c r="O756"/>
  <c r="N756"/>
  <c r="M756"/>
  <c r="D756"/>
  <c r="AF755"/>
  <c r="AE755"/>
  <c r="AC755"/>
  <c r="Z755"/>
  <c r="AD755" s="1"/>
  <c r="P755"/>
  <c r="O755"/>
  <c r="N755"/>
  <c r="M755"/>
  <c r="D755"/>
  <c r="AF754"/>
  <c r="AE754"/>
  <c r="AC754"/>
  <c r="Z754"/>
  <c r="AD754" s="1"/>
  <c r="P754"/>
  <c r="O754"/>
  <c r="N754"/>
  <c r="M754"/>
  <c r="D754"/>
  <c r="AF753"/>
  <c r="AE753"/>
  <c r="AC753"/>
  <c r="Z753"/>
  <c r="AD753" s="1"/>
  <c r="P753"/>
  <c r="O753"/>
  <c r="N753"/>
  <c r="M753"/>
  <c r="D753"/>
  <c r="AF752"/>
  <c r="AE752"/>
  <c r="AC752"/>
  <c r="Z752"/>
  <c r="AD752" s="1"/>
  <c r="P752"/>
  <c r="O752"/>
  <c r="N752"/>
  <c r="M752"/>
  <c r="D752"/>
  <c r="AF751"/>
  <c r="AE751"/>
  <c r="AC751"/>
  <c r="Z751"/>
  <c r="AD751" s="1"/>
  <c r="P751"/>
  <c r="O751"/>
  <c r="N751"/>
  <c r="M751"/>
  <c r="D751"/>
  <c r="AF750"/>
  <c r="AE750"/>
  <c r="AC750"/>
  <c r="Z750"/>
  <c r="AD750" s="1"/>
  <c r="P750"/>
  <c r="O750"/>
  <c r="N750"/>
  <c r="M750"/>
  <c r="D750"/>
  <c r="AF749"/>
  <c r="AE749"/>
  <c r="AC749"/>
  <c r="Z749"/>
  <c r="AD749" s="1"/>
  <c r="P749"/>
  <c r="O749"/>
  <c r="N749"/>
  <c r="M749"/>
  <c r="D749"/>
  <c r="AF748"/>
  <c r="AE748"/>
  <c r="AC748"/>
  <c r="Z748"/>
  <c r="AD748" s="1"/>
  <c r="P748"/>
  <c r="O748"/>
  <c r="N748"/>
  <c r="M748"/>
  <c r="D748"/>
  <c r="AF747"/>
  <c r="AE747"/>
  <c r="AC747"/>
  <c r="Z747"/>
  <c r="AD747" s="1"/>
  <c r="P747"/>
  <c r="O747"/>
  <c r="N747"/>
  <c r="M747"/>
  <c r="D747"/>
  <c r="AF746"/>
  <c r="AE746"/>
  <c r="AC746"/>
  <c r="Z746"/>
  <c r="AD746" s="1"/>
  <c r="P746"/>
  <c r="O746"/>
  <c r="N746"/>
  <c r="M746"/>
  <c r="D746"/>
  <c r="AF745"/>
  <c r="AE745"/>
  <c r="AC745"/>
  <c r="Z745"/>
  <c r="AD745" s="1"/>
  <c r="P745"/>
  <c r="O745"/>
  <c r="N745"/>
  <c r="M745"/>
  <c r="D745"/>
  <c r="AF744"/>
  <c r="AE744"/>
  <c r="AC744"/>
  <c r="Z744"/>
  <c r="AD744" s="1"/>
  <c r="P744"/>
  <c r="O744"/>
  <c r="N744"/>
  <c r="M744"/>
  <c r="D744"/>
  <c r="AF743"/>
  <c r="AE743"/>
  <c r="AC743"/>
  <c r="Z743"/>
  <c r="AD743" s="1"/>
  <c r="P743"/>
  <c r="O743"/>
  <c r="N743"/>
  <c r="M743"/>
  <c r="D743"/>
  <c r="AF742"/>
  <c r="AE742"/>
  <c r="AC742"/>
  <c r="Z742"/>
  <c r="AD742" s="1"/>
  <c r="P742"/>
  <c r="O742"/>
  <c r="N742"/>
  <c r="M742"/>
  <c r="D742"/>
  <c r="AF741"/>
  <c r="AE741"/>
  <c r="AC741"/>
  <c r="Z741"/>
  <c r="AD741" s="1"/>
  <c r="P741"/>
  <c r="O741"/>
  <c r="N741"/>
  <c r="M741"/>
  <c r="D741"/>
  <c r="AF740"/>
  <c r="AE740"/>
  <c r="AC740"/>
  <c r="Z740"/>
  <c r="AD740" s="1"/>
  <c r="P740"/>
  <c r="O740"/>
  <c r="N740"/>
  <c r="M740"/>
  <c r="D740"/>
  <c r="AF739"/>
  <c r="AE739"/>
  <c r="AC739"/>
  <c r="Z739"/>
  <c r="AD739" s="1"/>
  <c r="P739"/>
  <c r="O739"/>
  <c r="N739"/>
  <c r="M739"/>
  <c r="D739"/>
  <c r="AF738"/>
  <c r="AE738"/>
  <c r="AC738"/>
  <c r="Z738"/>
  <c r="AD738" s="1"/>
  <c r="P738"/>
  <c r="O738"/>
  <c r="N738"/>
  <c r="M738"/>
  <c r="D738"/>
  <c r="AF737"/>
  <c r="AE737"/>
  <c r="AC737"/>
  <c r="Z737"/>
  <c r="AD737" s="1"/>
  <c r="P737"/>
  <c r="O737"/>
  <c r="N737"/>
  <c r="M737"/>
  <c r="D737"/>
  <c r="AF736"/>
  <c r="AE736"/>
  <c r="AC736"/>
  <c r="Z736"/>
  <c r="AD736" s="1"/>
  <c r="P736"/>
  <c r="O736"/>
  <c r="N736"/>
  <c r="M736"/>
  <c r="D736"/>
  <c r="AF735"/>
  <c r="AE735"/>
  <c r="AC735"/>
  <c r="Z735"/>
  <c r="AD735" s="1"/>
  <c r="P735"/>
  <c r="O735"/>
  <c r="N735"/>
  <c r="M735"/>
  <c r="D735"/>
  <c r="AF734"/>
  <c r="AE734"/>
  <c r="AC734"/>
  <c r="Z734"/>
  <c r="AD734" s="1"/>
  <c r="P734"/>
  <c r="O734"/>
  <c r="N734"/>
  <c r="M734"/>
  <c r="D734"/>
  <c r="AF733"/>
  <c r="AE733"/>
  <c r="AC733"/>
  <c r="Z733"/>
  <c r="AD733" s="1"/>
  <c r="P733"/>
  <c r="O733"/>
  <c r="N733"/>
  <c r="M733"/>
  <c r="D733"/>
  <c r="AF732"/>
  <c r="AE732"/>
  <c r="AC732"/>
  <c r="Z732"/>
  <c r="AD732" s="1"/>
  <c r="P732"/>
  <c r="O732"/>
  <c r="N732"/>
  <c r="M732"/>
  <c r="D732"/>
  <c r="AF731"/>
  <c r="AE731"/>
  <c r="AC731"/>
  <c r="Z731"/>
  <c r="AD731" s="1"/>
  <c r="P731"/>
  <c r="O731"/>
  <c r="N731"/>
  <c r="M731"/>
  <c r="D731"/>
  <c r="AF730"/>
  <c r="AE730"/>
  <c r="AC730"/>
  <c r="Z730"/>
  <c r="AD730" s="1"/>
  <c r="P730"/>
  <c r="O730"/>
  <c r="N730"/>
  <c r="M730"/>
  <c r="D730"/>
  <c r="AF729"/>
  <c r="AE729"/>
  <c r="AC729"/>
  <c r="Z729"/>
  <c r="AD729" s="1"/>
  <c r="P729"/>
  <c r="O729"/>
  <c r="N729"/>
  <c r="M729"/>
  <c r="D729"/>
  <c r="AF728"/>
  <c r="AE728"/>
  <c r="AC728"/>
  <c r="Z728"/>
  <c r="AD728" s="1"/>
  <c r="P728"/>
  <c r="O728"/>
  <c r="N728"/>
  <c r="M728"/>
  <c r="D728"/>
  <c r="AF727"/>
  <c r="AE727"/>
  <c r="AC727"/>
  <c r="Z727"/>
  <c r="AD727" s="1"/>
  <c r="P727"/>
  <c r="O727"/>
  <c r="N727"/>
  <c r="M727"/>
  <c r="D727"/>
  <c r="AF726"/>
  <c r="AE726"/>
  <c r="AC726"/>
  <c r="Z726"/>
  <c r="AD726" s="1"/>
  <c r="P726"/>
  <c r="O726"/>
  <c r="N726"/>
  <c r="M726"/>
  <c r="D726"/>
  <c r="AF725"/>
  <c r="AE725"/>
  <c r="AC725"/>
  <c r="Z725"/>
  <c r="AD725" s="1"/>
  <c r="P725"/>
  <c r="O725"/>
  <c r="N725"/>
  <c r="M725"/>
  <c r="D725"/>
  <c r="AF724"/>
  <c r="AE724"/>
  <c r="AC724"/>
  <c r="Z724"/>
  <c r="AD724" s="1"/>
  <c r="P724"/>
  <c r="O724"/>
  <c r="N724"/>
  <c r="M724"/>
  <c r="D724"/>
  <c r="AF723"/>
  <c r="AE723"/>
  <c r="AC723"/>
  <c r="Z723"/>
  <c r="AD723" s="1"/>
  <c r="P723"/>
  <c r="O723"/>
  <c r="N723"/>
  <c r="M723"/>
  <c r="D723"/>
  <c r="AF722"/>
  <c r="AE722"/>
  <c r="AC722"/>
  <c r="Z722"/>
  <c r="AD722" s="1"/>
  <c r="P722"/>
  <c r="O722"/>
  <c r="N722"/>
  <c r="M722"/>
  <c r="D722"/>
  <c r="AF721"/>
  <c r="AE721"/>
  <c r="AC721"/>
  <c r="Z721"/>
  <c r="AD721" s="1"/>
  <c r="P721"/>
  <c r="O721"/>
  <c r="N721"/>
  <c r="M721"/>
  <c r="D721"/>
  <c r="AF720"/>
  <c r="AE720"/>
  <c r="AC720"/>
  <c r="Z720"/>
  <c r="AD720" s="1"/>
  <c r="P720"/>
  <c r="O720"/>
  <c r="N720"/>
  <c r="M720"/>
  <c r="D720"/>
  <c r="AF719"/>
  <c r="AE719"/>
  <c r="AC719"/>
  <c r="Z719"/>
  <c r="AD719" s="1"/>
  <c r="P719"/>
  <c r="O719"/>
  <c r="N719"/>
  <c r="M719"/>
  <c r="D719"/>
  <c r="AF718"/>
  <c r="AE718"/>
  <c r="AC718"/>
  <c r="Z718"/>
  <c r="AD718" s="1"/>
  <c r="P718"/>
  <c r="O718"/>
  <c r="N718"/>
  <c r="M718"/>
  <c r="D718"/>
  <c r="AF717"/>
  <c r="AE717"/>
  <c r="AC717"/>
  <c r="Z717"/>
  <c r="AD717" s="1"/>
  <c r="P717"/>
  <c r="O717"/>
  <c r="N717"/>
  <c r="M717"/>
  <c r="D717"/>
  <c r="AF716"/>
  <c r="AE716"/>
  <c r="AC716"/>
  <c r="Z716"/>
  <c r="AD716" s="1"/>
  <c r="P716"/>
  <c r="O716"/>
  <c r="N716"/>
  <c r="M716"/>
  <c r="D716"/>
  <c r="AF715"/>
  <c r="AE715"/>
  <c r="AC715"/>
  <c r="Z715"/>
  <c r="AD715" s="1"/>
  <c r="P715"/>
  <c r="O715"/>
  <c r="N715"/>
  <c r="M715"/>
  <c r="D715"/>
  <c r="AF714"/>
  <c r="AE714"/>
  <c r="AC714"/>
  <c r="Z714"/>
  <c r="AD714" s="1"/>
  <c r="P714"/>
  <c r="O714"/>
  <c r="N714"/>
  <c r="M714"/>
  <c r="D714"/>
  <c r="AF713"/>
  <c r="AE713"/>
  <c r="AC713"/>
  <c r="Z713"/>
  <c r="AD713" s="1"/>
  <c r="P713"/>
  <c r="O713"/>
  <c r="N713"/>
  <c r="M713"/>
  <c r="D713"/>
  <c r="AF712"/>
  <c r="AE712"/>
  <c r="AC712"/>
  <c r="Z712"/>
  <c r="AD712" s="1"/>
  <c r="P712"/>
  <c r="O712"/>
  <c r="N712"/>
  <c r="M712"/>
  <c r="D712"/>
  <c r="AF711"/>
  <c r="AE711"/>
  <c r="AC711"/>
  <c r="Z711"/>
  <c r="AD711" s="1"/>
  <c r="P711"/>
  <c r="O711"/>
  <c r="N711"/>
  <c r="M711"/>
  <c r="D711"/>
  <c r="AF710"/>
  <c r="AE710"/>
  <c r="AC710"/>
  <c r="Z710"/>
  <c r="AD710" s="1"/>
  <c r="P710"/>
  <c r="O710"/>
  <c r="N710"/>
  <c r="M710"/>
  <c r="D710"/>
  <c r="AF709"/>
  <c r="AE709"/>
  <c r="AC709"/>
  <c r="Z709"/>
  <c r="AD709" s="1"/>
  <c r="P709"/>
  <c r="O709"/>
  <c r="N709"/>
  <c r="M709"/>
  <c r="D709"/>
  <c r="AF708"/>
  <c r="AE708"/>
  <c r="AC708"/>
  <c r="Z708"/>
  <c r="AD708" s="1"/>
  <c r="P708"/>
  <c r="O708"/>
  <c r="N708"/>
  <c r="M708"/>
  <c r="D708"/>
  <c r="AF707"/>
  <c r="AE707"/>
  <c r="AC707"/>
  <c r="Z707"/>
  <c r="AD707" s="1"/>
  <c r="P707"/>
  <c r="O707"/>
  <c r="N707"/>
  <c r="M707"/>
  <c r="D707"/>
  <c r="AF706"/>
  <c r="AE706"/>
  <c r="AC706"/>
  <c r="Z706"/>
  <c r="AD706" s="1"/>
  <c r="P706"/>
  <c r="O706"/>
  <c r="N706"/>
  <c r="M706"/>
  <c r="D706"/>
  <c r="AF705"/>
  <c r="AE705"/>
  <c r="AC705"/>
  <c r="Z705"/>
  <c r="AD705" s="1"/>
  <c r="P705"/>
  <c r="O705"/>
  <c r="N705"/>
  <c r="M705"/>
  <c r="D705"/>
  <c r="AF704"/>
  <c r="AE704"/>
  <c r="AC704"/>
  <c r="Z704"/>
  <c r="AD704" s="1"/>
  <c r="P704"/>
  <c r="O704"/>
  <c r="N704"/>
  <c r="M704"/>
  <c r="D704"/>
  <c r="AF703"/>
  <c r="AE703"/>
  <c r="AC703"/>
  <c r="Z703"/>
  <c r="AD703" s="1"/>
  <c r="P703"/>
  <c r="O703"/>
  <c r="N703"/>
  <c r="M703"/>
  <c r="D703"/>
  <c r="AF702"/>
  <c r="AE702"/>
  <c r="AC702"/>
  <c r="Z702"/>
  <c r="AD702" s="1"/>
  <c r="P702"/>
  <c r="O702"/>
  <c r="N702"/>
  <c r="M702"/>
  <c r="D702"/>
  <c r="AF701"/>
  <c r="AE701"/>
  <c r="AC701"/>
  <c r="Z701"/>
  <c r="AD701" s="1"/>
  <c r="P701"/>
  <c r="O701"/>
  <c r="N701"/>
  <c r="M701"/>
  <c r="D701"/>
  <c r="AF700"/>
  <c r="AE700"/>
  <c r="AC700"/>
  <c r="Z700"/>
  <c r="AD700" s="1"/>
  <c r="P700"/>
  <c r="O700"/>
  <c r="N700"/>
  <c r="M700"/>
  <c r="D700"/>
  <c r="AF699"/>
  <c r="AE699"/>
  <c r="AC699"/>
  <c r="Z699"/>
  <c r="AD699" s="1"/>
  <c r="P699"/>
  <c r="O699"/>
  <c r="N699"/>
  <c r="M699"/>
  <c r="D699"/>
  <c r="AF698"/>
  <c r="AE698"/>
  <c r="AC698"/>
  <c r="Z698"/>
  <c r="AD698" s="1"/>
  <c r="P698"/>
  <c r="O698"/>
  <c r="N698"/>
  <c r="M698"/>
  <c r="D698"/>
  <c r="AF697"/>
  <c r="AE697"/>
  <c r="AC697"/>
  <c r="Z697"/>
  <c r="AD697" s="1"/>
  <c r="P697"/>
  <c r="O697"/>
  <c r="N697"/>
  <c r="M697"/>
  <c r="D697"/>
  <c r="AF696"/>
  <c r="AE696"/>
  <c r="AC696"/>
  <c r="Z696"/>
  <c r="AD696" s="1"/>
  <c r="P696"/>
  <c r="O696"/>
  <c r="N696"/>
  <c r="M696"/>
  <c r="D696"/>
  <c r="AF695"/>
  <c r="AE695"/>
  <c r="AC695"/>
  <c r="Z695"/>
  <c r="AD695" s="1"/>
  <c r="P695"/>
  <c r="O695"/>
  <c r="N695"/>
  <c r="M695"/>
  <c r="D695"/>
  <c r="AF694"/>
  <c r="AE694"/>
  <c r="AC694"/>
  <c r="Z694"/>
  <c r="AD694" s="1"/>
  <c r="P694"/>
  <c r="O694"/>
  <c r="N694"/>
  <c r="M694"/>
  <c r="D694"/>
  <c r="AF693"/>
  <c r="AE693"/>
  <c r="AC693"/>
  <c r="Z693"/>
  <c r="AD693" s="1"/>
  <c r="P693"/>
  <c r="O693"/>
  <c r="N693"/>
  <c r="M693"/>
  <c r="D693"/>
  <c r="AF692"/>
  <c r="AE692"/>
  <c r="AC692"/>
  <c r="Z692"/>
  <c r="AD692" s="1"/>
  <c r="P692"/>
  <c r="O692"/>
  <c r="N692"/>
  <c r="M692"/>
  <c r="D692"/>
  <c r="AF691"/>
  <c r="AE691"/>
  <c r="AC691"/>
  <c r="Z691"/>
  <c r="AD691" s="1"/>
  <c r="P691"/>
  <c r="O691"/>
  <c r="N691"/>
  <c r="M691"/>
  <c r="D691"/>
  <c r="AF690"/>
  <c r="AE690"/>
  <c r="AC690"/>
  <c r="Z690"/>
  <c r="AD690" s="1"/>
  <c r="P690"/>
  <c r="O690"/>
  <c r="N690"/>
  <c r="M690"/>
  <c r="D690"/>
  <c r="AF689"/>
  <c r="AE689"/>
  <c r="AC689"/>
  <c r="Z689"/>
  <c r="AD689" s="1"/>
  <c r="P689"/>
  <c r="O689"/>
  <c r="N689"/>
  <c r="M689"/>
  <c r="D689"/>
  <c r="AF688"/>
  <c r="AE688"/>
  <c r="AC688"/>
  <c r="Z688"/>
  <c r="AD688" s="1"/>
  <c r="P688"/>
  <c r="O688"/>
  <c r="N688"/>
  <c r="M688"/>
  <c r="D688"/>
  <c r="AF687"/>
  <c r="AE687"/>
  <c r="AC687"/>
  <c r="Z687"/>
  <c r="AD687" s="1"/>
  <c r="P687"/>
  <c r="O687"/>
  <c r="N687"/>
  <c r="M687"/>
  <c r="D687"/>
  <c r="AF686"/>
  <c r="AE686"/>
  <c r="AC686"/>
  <c r="Z686"/>
  <c r="AD686" s="1"/>
  <c r="P686"/>
  <c r="O686"/>
  <c r="N686"/>
  <c r="M686"/>
  <c r="D686"/>
  <c r="AF685"/>
  <c r="AE685"/>
  <c r="AC685"/>
  <c r="Z685"/>
  <c r="AD685" s="1"/>
  <c r="P685"/>
  <c r="O685"/>
  <c r="N685"/>
  <c r="M685"/>
  <c r="D685"/>
  <c r="AF684"/>
  <c r="AE684"/>
  <c r="AC684"/>
  <c r="Z684"/>
  <c r="AD684" s="1"/>
  <c r="P684"/>
  <c r="O684"/>
  <c r="N684"/>
  <c r="M684"/>
  <c r="D684"/>
  <c r="AF683"/>
  <c r="AE683"/>
  <c r="AC683"/>
  <c r="Z683"/>
  <c r="AD683" s="1"/>
  <c r="P683"/>
  <c r="O683"/>
  <c r="N683"/>
  <c r="M683"/>
  <c r="D683"/>
  <c r="AF682"/>
  <c r="AE682"/>
  <c r="AC682"/>
  <c r="Z682"/>
  <c r="AD682" s="1"/>
  <c r="P682"/>
  <c r="O682"/>
  <c r="N682"/>
  <c r="M682"/>
  <c r="D682"/>
  <c r="AF681"/>
  <c r="AE681"/>
  <c r="AC681"/>
  <c r="Z681"/>
  <c r="AD681" s="1"/>
  <c r="P681"/>
  <c r="O681"/>
  <c r="N681"/>
  <c r="M681"/>
  <c r="D681"/>
  <c r="AF680"/>
  <c r="AE680"/>
  <c r="AC680"/>
  <c r="Z680"/>
  <c r="AD680" s="1"/>
  <c r="P680"/>
  <c r="O680"/>
  <c r="N680"/>
  <c r="M680"/>
  <c r="D680"/>
  <c r="AF679"/>
  <c r="AE679"/>
  <c r="AC679"/>
  <c r="Z679"/>
  <c r="AD679" s="1"/>
  <c r="P679"/>
  <c r="O679"/>
  <c r="N679"/>
  <c r="M679"/>
  <c r="D679"/>
  <c r="AF678"/>
  <c r="AE678"/>
  <c r="AC678"/>
  <c r="Z678"/>
  <c r="AD678" s="1"/>
  <c r="P678"/>
  <c r="O678"/>
  <c r="N678"/>
  <c r="M678"/>
  <c r="D678"/>
  <c r="AF677"/>
  <c r="AE677"/>
  <c r="AC677"/>
  <c r="Z677"/>
  <c r="AD677" s="1"/>
  <c r="P677"/>
  <c r="O677"/>
  <c r="N677"/>
  <c r="M677"/>
  <c r="D677"/>
  <c r="AF676"/>
  <c r="AE676"/>
  <c r="AC676"/>
  <c r="Z676"/>
  <c r="AD676" s="1"/>
  <c r="P676"/>
  <c r="O676"/>
  <c r="N676"/>
  <c r="M676"/>
  <c r="D676"/>
  <c r="AF675"/>
  <c r="AE675"/>
  <c r="AC675"/>
  <c r="Z675"/>
  <c r="AD675" s="1"/>
  <c r="P675"/>
  <c r="O675"/>
  <c r="N675"/>
  <c r="M675"/>
  <c r="D675"/>
  <c r="AF674"/>
  <c r="AE674"/>
  <c r="AC674"/>
  <c r="Z674"/>
  <c r="AD674" s="1"/>
  <c r="P674"/>
  <c r="O674"/>
  <c r="N674"/>
  <c r="M674"/>
  <c r="D674"/>
  <c r="AF673"/>
  <c r="AE673"/>
  <c r="AC673"/>
  <c r="Z673"/>
  <c r="AD673" s="1"/>
  <c r="P673"/>
  <c r="O673"/>
  <c r="N673"/>
  <c r="M673"/>
  <c r="D673"/>
  <c r="AF672"/>
  <c r="AE672"/>
  <c r="AC672"/>
  <c r="Z672"/>
  <c r="AD672" s="1"/>
  <c r="P672"/>
  <c r="O672"/>
  <c r="N672"/>
  <c r="M672"/>
  <c r="D672"/>
  <c r="AF671"/>
  <c r="AE671"/>
  <c r="AC671"/>
  <c r="Z671"/>
  <c r="AD671" s="1"/>
  <c r="P671"/>
  <c r="O671"/>
  <c r="N671"/>
  <c r="M671"/>
  <c r="D671"/>
  <c r="AF670"/>
  <c r="AE670"/>
  <c r="AC670"/>
  <c r="Z670"/>
  <c r="AD670" s="1"/>
  <c r="P670"/>
  <c r="O670"/>
  <c r="N670"/>
  <c r="M670"/>
  <c r="D670"/>
  <c r="AF669"/>
  <c r="AE669"/>
  <c r="AC669"/>
  <c r="Z669"/>
  <c r="AD669" s="1"/>
  <c r="P669"/>
  <c r="O669"/>
  <c r="N669"/>
  <c r="M669"/>
  <c r="D669"/>
  <c r="AF668"/>
  <c r="AE668"/>
  <c r="AC668"/>
  <c r="Z668"/>
  <c r="AD668" s="1"/>
  <c r="P668"/>
  <c r="O668"/>
  <c r="N668"/>
  <c r="M668"/>
  <c r="D668"/>
  <c r="AF667"/>
  <c r="AE667"/>
  <c r="AC667"/>
  <c r="Z667"/>
  <c r="AD667" s="1"/>
  <c r="P667"/>
  <c r="O667"/>
  <c r="N667"/>
  <c r="M667"/>
  <c r="D667"/>
  <c r="AF666"/>
  <c r="AE666"/>
  <c r="AC666"/>
  <c r="Z666"/>
  <c r="AD666" s="1"/>
  <c r="P666"/>
  <c r="O666"/>
  <c r="N666"/>
  <c r="M666"/>
  <c r="D666"/>
  <c r="AF665"/>
  <c r="AE665"/>
  <c r="AC665"/>
  <c r="Z665"/>
  <c r="AD665" s="1"/>
  <c r="P665"/>
  <c r="O665"/>
  <c r="N665"/>
  <c r="M665"/>
  <c r="D665"/>
  <c r="AF664"/>
  <c r="AE664"/>
  <c r="AC664"/>
  <c r="Z664"/>
  <c r="AD664" s="1"/>
  <c r="P664"/>
  <c r="O664"/>
  <c r="N664"/>
  <c r="M664"/>
  <c r="D664"/>
  <c r="AF663"/>
  <c r="AE663"/>
  <c r="AC663"/>
  <c r="Z663"/>
  <c r="AD663" s="1"/>
  <c r="P663"/>
  <c r="O663"/>
  <c r="N663"/>
  <c r="M663"/>
  <c r="D663"/>
  <c r="AF662"/>
  <c r="AE662"/>
  <c r="AC662"/>
  <c r="Z662"/>
  <c r="AD662" s="1"/>
  <c r="P662"/>
  <c r="O662"/>
  <c r="N662"/>
  <c r="M662"/>
  <c r="D662"/>
  <c r="AF661"/>
  <c r="AE661"/>
  <c r="AC661"/>
  <c r="Z661"/>
  <c r="AD661" s="1"/>
  <c r="P661"/>
  <c r="O661"/>
  <c r="N661"/>
  <c r="M661"/>
  <c r="D661"/>
  <c r="AF660"/>
  <c r="AE660"/>
  <c r="AC660"/>
  <c r="Z660"/>
  <c r="AD660" s="1"/>
  <c r="P660"/>
  <c r="O660"/>
  <c r="N660"/>
  <c r="M660"/>
  <c r="D660"/>
  <c r="AF659"/>
  <c r="AE659"/>
  <c r="AC659"/>
  <c r="Z659"/>
  <c r="AD659" s="1"/>
  <c r="P659"/>
  <c r="O659"/>
  <c r="N659"/>
  <c r="M659"/>
  <c r="D659"/>
  <c r="AF658"/>
  <c r="AE658"/>
  <c r="AC658"/>
  <c r="Z658"/>
  <c r="AD658" s="1"/>
  <c r="P658"/>
  <c r="O658"/>
  <c r="N658"/>
  <c r="M658"/>
  <c r="D658"/>
  <c r="AF657"/>
  <c r="AE657"/>
  <c r="AC657"/>
  <c r="Z657"/>
  <c r="AD657" s="1"/>
  <c r="P657"/>
  <c r="O657"/>
  <c r="N657"/>
  <c r="M657"/>
  <c r="D657"/>
  <c r="AF656"/>
  <c r="AE656"/>
  <c r="AC656"/>
  <c r="Z656"/>
  <c r="AD656" s="1"/>
  <c r="P656"/>
  <c r="O656"/>
  <c r="N656"/>
  <c r="M656"/>
  <c r="D656"/>
  <c r="AF655"/>
  <c r="AE655"/>
  <c r="AC655"/>
  <c r="Z655"/>
  <c r="AD655" s="1"/>
  <c r="P655"/>
  <c r="O655"/>
  <c r="N655"/>
  <c r="M655"/>
  <c r="D655"/>
  <c r="AF654"/>
  <c r="AE654"/>
  <c r="AC654"/>
  <c r="Z654"/>
  <c r="AD654" s="1"/>
  <c r="P654"/>
  <c r="O654"/>
  <c r="N654"/>
  <c r="M654"/>
  <c r="D654"/>
  <c r="AF653"/>
  <c r="AE653"/>
  <c r="AC653"/>
  <c r="Z653"/>
  <c r="AD653" s="1"/>
  <c r="P653"/>
  <c r="O653"/>
  <c r="N653"/>
  <c r="M653"/>
  <c r="D653"/>
  <c r="AF652"/>
  <c r="AE652"/>
  <c r="AC652"/>
  <c r="Z652"/>
  <c r="AD652" s="1"/>
  <c r="P652"/>
  <c r="O652"/>
  <c r="N652"/>
  <c r="M652"/>
  <c r="D652"/>
  <c r="AF651"/>
  <c r="AE651"/>
  <c r="AC651"/>
  <c r="Z651"/>
  <c r="AD651" s="1"/>
  <c r="P651"/>
  <c r="O651"/>
  <c r="N651"/>
  <c r="M651"/>
  <c r="D651"/>
  <c r="AF650"/>
  <c r="AE650"/>
  <c r="AC650"/>
  <c r="Z650"/>
  <c r="AD650" s="1"/>
  <c r="P650"/>
  <c r="O650"/>
  <c r="N650"/>
  <c r="M650"/>
  <c r="D650"/>
  <c r="AF649"/>
  <c r="AE649"/>
  <c r="AC649"/>
  <c r="Z649"/>
  <c r="AD649" s="1"/>
  <c r="P649"/>
  <c r="O649"/>
  <c r="N649"/>
  <c r="M649"/>
  <c r="D649"/>
  <c r="AF648"/>
  <c r="AE648"/>
  <c r="AC648"/>
  <c r="Z648"/>
  <c r="AD648" s="1"/>
  <c r="P648"/>
  <c r="O648"/>
  <c r="N648"/>
  <c r="M648"/>
  <c r="D648"/>
  <c r="AF647"/>
  <c r="AE647"/>
  <c r="AC647"/>
  <c r="Z647"/>
  <c r="AD647" s="1"/>
  <c r="P647"/>
  <c r="O647"/>
  <c r="N647"/>
  <c r="M647"/>
  <c r="D647"/>
  <c r="AF646"/>
  <c r="AE646"/>
  <c r="AC646"/>
  <c r="Z646"/>
  <c r="AD646" s="1"/>
  <c r="P646"/>
  <c r="O646"/>
  <c r="N646"/>
  <c r="M646"/>
  <c r="D646"/>
  <c r="AF645"/>
  <c r="AE645"/>
  <c r="AC645"/>
  <c r="Z645"/>
  <c r="AD645" s="1"/>
  <c r="P645"/>
  <c r="O645"/>
  <c r="N645"/>
  <c r="M645"/>
  <c r="D645"/>
  <c r="AF644"/>
  <c r="AE644"/>
  <c r="AC644"/>
  <c r="Z644"/>
  <c r="AD644" s="1"/>
  <c r="P644"/>
  <c r="O644"/>
  <c r="N644"/>
  <c r="M644"/>
  <c r="D644"/>
  <c r="AF643"/>
  <c r="AE643"/>
  <c r="AC643"/>
  <c r="Z643"/>
  <c r="AD643" s="1"/>
  <c r="P643"/>
  <c r="O643"/>
  <c r="N643"/>
  <c r="M643"/>
  <c r="D643"/>
  <c r="AF642"/>
  <c r="AE642"/>
  <c r="AC642"/>
  <c r="Z642"/>
  <c r="AD642" s="1"/>
  <c r="P642"/>
  <c r="O642"/>
  <c r="N642"/>
  <c r="M642"/>
  <c r="D642"/>
  <c r="AF641"/>
  <c r="AE641"/>
  <c r="AC641"/>
  <c r="Z641"/>
  <c r="AD641" s="1"/>
  <c r="P641"/>
  <c r="O641"/>
  <c r="N641"/>
  <c r="M641"/>
  <c r="D641"/>
  <c r="AF640"/>
  <c r="AE640"/>
  <c r="AC640"/>
  <c r="Z640"/>
  <c r="AD640" s="1"/>
  <c r="P640"/>
  <c r="O640"/>
  <c r="N640"/>
  <c r="M640"/>
  <c r="D640"/>
  <c r="AF639"/>
  <c r="AE639"/>
  <c r="AC639"/>
  <c r="Z639"/>
  <c r="AD639" s="1"/>
  <c r="P639"/>
  <c r="O639"/>
  <c r="N639"/>
  <c r="M639"/>
  <c r="D639"/>
  <c r="AF638"/>
  <c r="AE638"/>
  <c r="AC638"/>
  <c r="Z638"/>
  <c r="AD638" s="1"/>
  <c r="P638"/>
  <c r="O638"/>
  <c r="N638"/>
  <c r="M638"/>
  <c r="D638"/>
  <c r="AF637"/>
  <c r="AE637"/>
  <c r="AC637"/>
  <c r="Z637"/>
  <c r="AD637" s="1"/>
  <c r="P637"/>
  <c r="O637"/>
  <c r="N637"/>
  <c r="M637"/>
  <c r="D637"/>
  <c r="AF636"/>
  <c r="AE636"/>
  <c r="AC636"/>
  <c r="Z636"/>
  <c r="AD636" s="1"/>
  <c r="P636"/>
  <c r="O636"/>
  <c r="N636"/>
  <c r="M636"/>
  <c r="D636"/>
  <c r="AF635"/>
  <c r="AE635"/>
  <c r="AC635"/>
  <c r="Z635"/>
  <c r="AD635" s="1"/>
  <c r="P635"/>
  <c r="O635"/>
  <c r="N635"/>
  <c r="M635"/>
  <c r="D635"/>
  <c r="AF634"/>
  <c r="AE634"/>
  <c r="AC634"/>
  <c r="Z634"/>
  <c r="AD634" s="1"/>
  <c r="P634"/>
  <c r="O634"/>
  <c r="N634"/>
  <c r="M634"/>
  <c r="D634"/>
  <c r="AF633"/>
  <c r="AE633"/>
  <c r="AC633"/>
  <c r="Z633"/>
  <c r="AD633" s="1"/>
  <c r="P633"/>
  <c r="O633"/>
  <c r="N633"/>
  <c r="M633"/>
  <c r="D633"/>
  <c r="AF632"/>
  <c r="AE632"/>
  <c r="AC632"/>
  <c r="Z632"/>
  <c r="AD632" s="1"/>
  <c r="P632"/>
  <c r="O632"/>
  <c r="N632"/>
  <c r="M632"/>
  <c r="D632"/>
  <c r="AF631"/>
  <c r="AE631"/>
  <c r="AC631"/>
  <c r="Z631"/>
  <c r="AD631" s="1"/>
  <c r="P631"/>
  <c r="O631"/>
  <c r="N631"/>
  <c r="M631"/>
  <c r="D631"/>
  <c r="AF630"/>
  <c r="AE630"/>
  <c r="AC630"/>
  <c r="Z630"/>
  <c r="AD630" s="1"/>
  <c r="P630"/>
  <c r="O630"/>
  <c r="N630"/>
  <c r="M630"/>
  <c r="D630"/>
  <c r="AF629"/>
  <c r="AE629"/>
  <c r="AC629"/>
  <c r="Z629"/>
  <c r="AD629" s="1"/>
  <c r="P629"/>
  <c r="O629"/>
  <c r="N629"/>
  <c r="M629"/>
  <c r="D629"/>
  <c r="AF628"/>
  <c r="AE628"/>
  <c r="AC628"/>
  <c r="Z628"/>
  <c r="AD628" s="1"/>
  <c r="P628"/>
  <c r="O628"/>
  <c r="N628"/>
  <c r="M628"/>
  <c r="D628"/>
  <c r="AF627"/>
  <c r="AE627"/>
  <c r="AC627"/>
  <c r="Z627"/>
  <c r="AD627" s="1"/>
  <c r="P627"/>
  <c r="O627"/>
  <c r="N627"/>
  <c r="M627"/>
  <c r="D627"/>
  <c r="AF626"/>
  <c r="AE626"/>
  <c r="AC626"/>
  <c r="Z626"/>
  <c r="AD626" s="1"/>
  <c r="P626"/>
  <c r="O626"/>
  <c r="N626"/>
  <c r="M626"/>
  <c r="D626"/>
  <c r="AF625"/>
  <c r="AE625"/>
  <c r="AC625"/>
  <c r="Z625"/>
  <c r="AD625" s="1"/>
  <c r="P625"/>
  <c r="O625"/>
  <c r="N625"/>
  <c r="M625"/>
  <c r="D625"/>
  <c r="AF624"/>
  <c r="AE624"/>
  <c r="AC624"/>
  <c r="Z624"/>
  <c r="AD624" s="1"/>
  <c r="P624"/>
  <c r="O624"/>
  <c r="N624"/>
  <c r="M624"/>
  <c r="D624"/>
  <c r="AF623"/>
  <c r="AE623"/>
  <c r="AC623"/>
  <c r="Z623"/>
  <c r="AD623" s="1"/>
  <c r="P623"/>
  <c r="O623"/>
  <c r="N623"/>
  <c r="M623"/>
  <c r="D623"/>
  <c r="AF622"/>
  <c r="AE622"/>
  <c r="AC622"/>
  <c r="Z622"/>
  <c r="AD622" s="1"/>
  <c r="P622"/>
  <c r="O622"/>
  <c r="N622"/>
  <c r="M622"/>
  <c r="D622"/>
  <c r="AF621"/>
  <c r="AE621"/>
  <c r="AC621"/>
  <c r="Z621"/>
  <c r="AD621" s="1"/>
  <c r="P621"/>
  <c r="O621"/>
  <c r="N621"/>
  <c r="M621"/>
  <c r="D621"/>
  <c r="AF620"/>
  <c r="AE620"/>
  <c r="AC620"/>
  <c r="Z620"/>
  <c r="AD620" s="1"/>
  <c r="P620"/>
  <c r="O620"/>
  <c r="N620"/>
  <c r="M620"/>
  <c r="D620"/>
  <c r="AF619"/>
  <c r="AE619"/>
  <c r="AC619"/>
  <c r="Z619"/>
  <c r="AD619" s="1"/>
  <c r="P619"/>
  <c r="O619"/>
  <c r="N619"/>
  <c r="M619"/>
  <c r="D619"/>
  <c r="AF618"/>
  <c r="AE618"/>
  <c r="AC618"/>
  <c r="Z618"/>
  <c r="AD618" s="1"/>
  <c r="P618"/>
  <c r="O618"/>
  <c r="N618"/>
  <c r="M618"/>
  <c r="D618"/>
  <c r="AF617"/>
  <c r="AE617"/>
  <c r="AC617"/>
  <c r="Z617"/>
  <c r="AD617" s="1"/>
  <c r="P617"/>
  <c r="O617"/>
  <c r="N617"/>
  <c r="M617"/>
  <c r="D617"/>
  <c r="AF616"/>
  <c r="AE616"/>
  <c r="AC616"/>
  <c r="Z616"/>
  <c r="AD616" s="1"/>
  <c r="P616"/>
  <c r="O616"/>
  <c r="N616"/>
  <c r="M616"/>
  <c r="D616"/>
  <c r="AF615"/>
  <c r="AE615"/>
  <c r="AC615"/>
  <c r="Z615"/>
  <c r="AD615" s="1"/>
  <c r="P615"/>
  <c r="O615"/>
  <c r="N615"/>
  <c r="M615"/>
  <c r="D615"/>
  <c r="AF614"/>
  <c r="AE614"/>
  <c r="AC614"/>
  <c r="Z614"/>
  <c r="AD614" s="1"/>
  <c r="P614"/>
  <c r="O614"/>
  <c r="N614"/>
  <c r="M614"/>
  <c r="D614"/>
  <c r="AF613"/>
  <c r="AE613"/>
  <c r="AC613"/>
  <c r="Z613"/>
  <c r="AD613" s="1"/>
  <c r="P613"/>
  <c r="O613"/>
  <c r="N613"/>
  <c r="M613"/>
  <c r="D613"/>
  <c r="AF612"/>
  <c r="AE612"/>
  <c r="AC612"/>
  <c r="Z612"/>
  <c r="AD612" s="1"/>
  <c r="P612"/>
  <c r="O612"/>
  <c r="N612"/>
  <c r="M612"/>
  <c r="D612"/>
  <c r="AF611"/>
  <c r="AE611"/>
  <c r="AC611"/>
  <c r="Z611"/>
  <c r="AD611" s="1"/>
  <c r="P611"/>
  <c r="O611"/>
  <c r="N611"/>
  <c r="M611"/>
  <c r="D611"/>
  <c r="AF610"/>
  <c r="AE610"/>
  <c r="AC610"/>
  <c r="Z610"/>
  <c r="AD610" s="1"/>
  <c r="P610"/>
  <c r="O610"/>
  <c r="N610"/>
  <c r="M610"/>
  <c r="D610"/>
  <c r="AF609"/>
  <c r="AE609"/>
  <c r="AC609"/>
  <c r="Z609"/>
  <c r="AD609" s="1"/>
  <c r="P609"/>
  <c r="O609"/>
  <c r="N609"/>
  <c r="M609"/>
  <c r="D609"/>
  <c r="AF608"/>
  <c r="AE608"/>
  <c r="AC608"/>
  <c r="Z608"/>
  <c r="AD608" s="1"/>
  <c r="P608"/>
  <c r="O608"/>
  <c r="N608"/>
  <c r="M608"/>
  <c r="D608"/>
  <c r="AF607"/>
  <c r="AE607"/>
  <c r="AC607"/>
  <c r="Z607"/>
  <c r="AD607" s="1"/>
  <c r="P607"/>
  <c r="O607"/>
  <c r="N607"/>
  <c r="M607"/>
  <c r="D607"/>
  <c r="AF606"/>
  <c r="AE606"/>
  <c r="AC606"/>
  <c r="Z606"/>
  <c r="AD606" s="1"/>
  <c r="P606"/>
  <c r="O606"/>
  <c r="N606"/>
  <c r="M606"/>
  <c r="D606"/>
  <c r="AF605"/>
  <c r="AE605"/>
  <c r="AC605"/>
  <c r="Z605"/>
  <c r="AD605" s="1"/>
  <c r="P605"/>
  <c r="O605"/>
  <c r="N605"/>
  <c r="M605"/>
  <c r="D605"/>
  <c r="AF604"/>
  <c r="AE604"/>
  <c r="AC604"/>
  <c r="Z604"/>
  <c r="AD604" s="1"/>
  <c r="P604"/>
  <c r="O604"/>
  <c r="N604"/>
  <c r="M604"/>
  <c r="D604"/>
  <c r="AF603"/>
  <c r="AE603"/>
  <c r="AC603"/>
  <c r="Z603"/>
  <c r="AD603" s="1"/>
  <c r="P603"/>
  <c r="O603"/>
  <c r="N603"/>
  <c r="M603"/>
  <c r="D603"/>
  <c r="AF602"/>
  <c r="AE602"/>
  <c r="AC602"/>
  <c r="Z602"/>
  <c r="AD602" s="1"/>
  <c r="P602"/>
  <c r="O602"/>
  <c r="N602"/>
  <c r="M602"/>
  <c r="D602"/>
  <c r="AF601"/>
  <c r="AE601"/>
  <c r="AC601"/>
  <c r="Z601"/>
  <c r="AD601" s="1"/>
  <c r="P601"/>
  <c r="O601"/>
  <c r="N601"/>
  <c r="M601"/>
  <c r="D601"/>
  <c r="AF600"/>
  <c r="AE600"/>
  <c r="AC600"/>
  <c r="Z600"/>
  <c r="AD600" s="1"/>
  <c r="P600"/>
  <c r="O600"/>
  <c r="N600"/>
  <c r="M600"/>
  <c r="D600"/>
  <c r="AF599"/>
  <c r="AE599"/>
  <c r="AC599"/>
  <c r="Z599"/>
  <c r="AD599" s="1"/>
  <c r="P599"/>
  <c r="O599"/>
  <c r="N599"/>
  <c r="M599"/>
  <c r="D599"/>
  <c r="AF598"/>
  <c r="AE598"/>
  <c r="AC598"/>
  <c r="Z598"/>
  <c r="AD598" s="1"/>
  <c r="P598"/>
  <c r="O598"/>
  <c r="N598"/>
  <c r="M598"/>
  <c r="D598"/>
  <c r="AF597"/>
  <c r="AE597"/>
  <c r="AC597"/>
  <c r="Z597"/>
  <c r="AD597" s="1"/>
  <c r="P597"/>
  <c r="O597"/>
  <c r="N597"/>
  <c r="M597"/>
  <c r="D597"/>
  <c r="AF596"/>
  <c r="AE596"/>
  <c r="AC596"/>
  <c r="Z596"/>
  <c r="AD596" s="1"/>
  <c r="P596"/>
  <c r="O596"/>
  <c r="N596"/>
  <c r="M596"/>
  <c r="D596"/>
  <c r="AF595"/>
  <c r="AE595"/>
  <c r="AC595"/>
  <c r="Z595"/>
  <c r="AD595" s="1"/>
  <c r="P595"/>
  <c r="O595"/>
  <c r="N595"/>
  <c r="M595"/>
  <c r="D595"/>
  <c r="AF594"/>
  <c r="AE594"/>
  <c r="AC594"/>
  <c r="Z594"/>
  <c r="AD594" s="1"/>
  <c r="P594"/>
  <c r="O594"/>
  <c r="N594"/>
  <c r="M594"/>
  <c r="D594"/>
  <c r="AF593"/>
  <c r="AE593"/>
  <c r="AC593"/>
  <c r="Z593"/>
  <c r="AD593" s="1"/>
  <c r="P593"/>
  <c r="O593"/>
  <c r="N593"/>
  <c r="M593"/>
  <c r="D593"/>
  <c r="AF592"/>
  <c r="AE592"/>
  <c r="AC592"/>
  <c r="Z592"/>
  <c r="AD592" s="1"/>
  <c r="P592"/>
  <c r="O592"/>
  <c r="N592"/>
  <c r="M592"/>
  <c r="D592"/>
  <c r="AF591"/>
  <c r="AE591"/>
  <c r="AC591"/>
  <c r="Z591"/>
  <c r="AD591" s="1"/>
  <c r="P591"/>
  <c r="O591"/>
  <c r="N591"/>
  <c r="M591"/>
  <c r="D591"/>
  <c r="AF590"/>
  <c r="AE590"/>
  <c r="AC590"/>
  <c r="Z590"/>
  <c r="AD590" s="1"/>
  <c r="P590"/>
  <c r="O590"/>
  <c r="N590"/>
  <c r="M590"/>
  <c r="D590"/>
  <c r="AF589"/>
  <c r="AE589"/>
  <c r="AC589"/>
  <c r="Z589"/>
  <c r="AD589" s="1"/>
  <c r="P589"/>
  <c r="O589"/>
  <c r="N589"/>
  <c r="M589"/>
  <c r="D589"/>
  <c r="AF588"/>
  <c r="AE588"/>
  <c r="AC588"/>
  <c r="Z588"/>
  <c r="AD588" s="1"/>
  <c r="P588"/>
  <c r="O588"/>
  <c r="N588"/>
  <c r="M588"/>
  <c r="D588"/>
  <c r="AF587"/>
  <c r="AE587"/>
  <c r="AC587"/>
  <c r="Z587"/>
  <c r="AD587" s="1"/>
  <c r="P587"/>
  <c r="O587"/>
  <c r="N587"/>
  <c r="M587"/>
  <c r="D587"/>
  <c r="AF586"/>
  <c r="AE586"/>
  <c r="AC586"/>
  <c r="Z586"/>
  <c r="AD586" s="1"/>
  <c r="P586"/>
  <c r="O586"/>
  <c r="N586"/>
  <c r="M586"/>
  <c r="D586"/>
  <c r="AF585"/>
  <c r="AE585"/>
  <c r="AC585"/>
  <c r="Z585"/>
  <c r="AD585" s="1"/>
  <c r="P585"/>
  <c r="O585"/>
  <c r="N585"/>
  <c r="M585"/>
  <c r="D585"/>
  <c r="AF584"/>
  <c r="AE584"/>
  <c r="AC584"/>
  <c r="Z584"/>
  <c r="AD584" s="1"/>
  <c r="P584"/>
  <c r="O584"/>
  <c r="N584"/>
  <c r="M584"/>
  <c r="D584"/>
  <c r="AF583"/>
  <c r="AE583"/>
  <c r="AC583"/>
  <c r="Z583"/>
  <c r="AD583" s="1"/>
  <c r="P583"/>
  <c r="O583"/>
  <c r="N583"/>
  <c r="M583"/>
  <c r="D583"/>
  <c r="AF582"/>
  <c r="AE582"/>
  <c r="AC582"/>
  <c r="Z582"/>
  <c r="AD582" s="1"/>
  <c r="P582"/>
  <c r="O582"/>
  <c r="N582"/>
  <c r="M582"/>
  <c r="D582"/>
  <c r="AF581"/>
  <c r="AE581"/>
  <c r="AC581"/>
  <c r="Z581"/>
  <c r="AD581" s="1"/>
  <c r="P581"/>
  <c r="O581"/>
  <c r="N581"/>
  <c r="M581"/>
  <c r="D581"/>
  <c r="AF580"/>
  <c r="AE580"/>
  <c r="AC580"/>
  <c r="Z580"/>
  <c r="AD580" s="1"/>
  <c r="P580"/>
  <c r="O580"/>
  <c r="N580"/>
  <c r="M580"/>
  <c r="D580"/>
  <c r="AF579"/>
  <c r="AE579"/>
  <c r="AC579"/>
  <c r="Z579"/>
  <c r="AD579" s="1"/>
  <c r="P579"/>
  <c r="O579"/>
  <c r="N579"/>
  <c r="M579"/>
  <c r="D579"/>
  <c r="AF578"/>
  <c r="AE578"/>
  <c r="AC578"/>
  <c r="Z578"/>
  <c r="AD578" s="1"/>
  <c r="P578"/>
  <c r="O578"/>
  <c r="N578"/>
  <c r="M578"/>
  <c r="D578"/>
  <c r="AF577"/>
  <c r="AE577"/>
  <c r="AC577"/>
  <c r="Z577"/>
  <c r="AD577" s="1"/>
  <c r="P577"/>
  <c r="O577"/>
  <c r="N577"/>
  <c r="M577"/>
  <c r="D577"/>
  <c r="AF576"/>
  <c r="AE576"/>
  <c r="AC576"/>
  <c r="Z576"/>
  <c r="AD576" s="1"/>
  <c r="P576"/>
  <c r="O576"/>
  <c r="N576"/>
  <c r="M576"/>
  <c r="D576"/>
  <c r="AF575"/>
  <c r="AE575"/>
  <c r="AC575"/>
  <c r="Z575"/>
  <c r="AD575" s="1"/>
  <c r="P575"/>
  <c r="O575"/>
  <c r="N575"/>
  <c r="M575"/>
  <c r="D575"/>
  <c r="AF574"/>
  <c r="AE574"/>
  <c r="AC574"/>
  <c r="Z574"/>
  <c r="AD574" s="1"/>
  <c r="P574"/>
  <c r="O574"/>
  <c r="N574"/>
  <c r="M574"/>
  <c r="D574"/>
  <c r="AF573"/>
  <c r="AE573"/>
  <c r="AC573"/>
  <c r="Z573"/>
  <c r="AD573" s="1"/>
  <c r="P573"/>
  <c r="O573"/>
  <c r="N573"/>
  <c r="M573"/>
  <c r="D573"/>
  <c r="AF572"/>
  <c r="AE572"/>
  <c r="AC572"/>
  <c r="Z572"/>
  <c r="AD572" s="1"/>
  <c r="P572"/>
  <c r="O572"/>
  <c r="N572"/>
  <c r="M572"/>
  <c r="D572"/>
  <c r="AF571"/>
  <c r="AE571"/>
  <c r="AC571"/>
  <c r="Z571"/>
  <c r="AD571" s="1"/>
  <c r="P571"/>
  <c r="O571"/>
  <c r="N571"/>
  <c r="M571"/>
  <c r="D571"/>
  <c r="AF570"/>
  <c r="AE570"/>
  <c r="AC570"/>
  <c r="Z570"/>
  <c r="AD570" s="1"/>
  <c r="P570"/>
  <c r="O570"/>
  <c r="N570"/>
  <c r="M570"/>
  <c r="D570"/>
  <c r="AF569"/>
  <c r="AE569"/>
  <c r="AC569"/>
  <c r="Z569"/>
  <c r="AD569" s="1"/>
  <c r="P569"/>
  <c r="O569"/>
  <c r="N569"/>
  <c r="M569"/>
  <c r="D569"/>
  <c r="AF568"/>
  <c r="AE568"/>
  <c r="AC568"/>
  <c r="Z568"/>
  <c r="AD568" s="1"/>
  <c r="P568"/>
  <c r="O568"/>
  <c r="N568"/>
  <c r="M568"/>
  <c r="D568"/>
  <c r="AF567"/>
  <c r="AE567"/>
  <c r="AC567"/>
  <c r="Z567"/>
  <c r="AD567" s="1"/>
  <c r="P567"/>
  <c r="O567"/>
  <c r="N567"/>
  <c r="M567"/>
  <c r="D567"/>
  <c r="AF566"/>
  <c r="AE566"/>
  <c r="AC566"/>
  <c r="Z566"/>
  <c r="AD566" s="1"/>
  <c r="P566"/>
  <c r="O566"/>
  <c r="N566"/>
  <c r="M566"/>
  <c r="D566"/>
  <c r="AF565"/>
  <c r="AE565"/>
  <c r="AC565"/>
  <c r="Z565"/>
  <c r="AD565" s="1"/>
  <c r="P565"/>
  <c r="O565"/>
  <c r="N565"/>
  <c r="M565"/>
  <c r="D565"/>
  <c r="AF564"/>
  <c r="AE564"/>
  <c r="AC564"/>
  <c r="Z564"/>
  <c r="AD564" s="1"/>
  <c r="P564"/>
  <c r="O564"/>
  <c r="N564"/>
  <c r="M564"/>
  <c r="D564"/>
  <c r="AF563"/>
  <c r="AE563"/>
  <c r="AC563"/>
  <c r="Z563"/>
  <c r="AD563" s="1"/>
  <c r="P563"/>
  <c r="O563"/>
  <c r="N563"/>
  <c r="M563"/>
  <c r="D563"/>
  <c r="AF562"/>
  <c r="AE562"/>
  <c r="AC562"/>
  <c r="Z562"/>
  <c r="AD562" s="1"/>
  <c r="P562"/>
  <c r="O562"/>
  <c r="N562"/>
  <c r="M562"/>
  <c r="D562"/>
  <c r="AF561"/>
  <c r="AE561"/>
  <c r="AC561"/>
  <c r="Z561"/>
  <c r="AD561" s="1"/>
  <c r="P561"/>
  <c r="O561"/>
  <c r="N561"/>
  <c r="M561"/>
  <c r="D561"/>
  <c r="AF560"/>
  <c r="AE560"/>
  <c r="AC560"/>
  <c r="Z560"/>
  <c r="AD560" s="1"/>
  <c r="P560"/>
  <c r="O560"/>
  <c r="N560"/>
  <c r="M560"/>
  <c r="D560"/>
  <c r="AF559"/>
  <c r="AE559"/>
  <c r="AC559"/>
  <c r="Z559"/>
  <c r="AD559" s="1"/>
  <c r="P559"/>
  <c r="O559"/>
  <c r="N559"/>
  <c r="M559"/>
  <c r="D559"/>
  <c r="AF558"/>
  <c r="AE558"/>
  <c r="AC558"/>
  <c r="Z558"/>
  <c r="AD558" s="1"/>
  <c r="P558"/>
  <c r="O558"/>
  <c r="N558"/>
  <c r="M558"/>
  <c r="D558"/>
  <c r="AF557"/>
  <c r="AE557"/>
  <c r="AC557"/>
  <c r="Z557"/>
  <c r="AD557" s="1"/>
  <c r="P557"/>
  <c r="O557"/>
  <c r="N557"/>
  <c r="M557"/>
  <c r="D557"/>
  <c r="AF556"/>
  <c r="AE556"/>
  <c r="AC556"/>
  <c r="Z556"/>
  <c r="AD556" s="1"/>
  <c r="P556"/>
  <c r="O556"/>
  <c r="N556"/>
  <c r="M556"/>
  <c r="D556"/>
  <c r="AF555"/>
  <c r="AE555"/>
  <c r="AC555"/>
  <c r="Z555"/>
  <c r="AD555" s="1"/>
  <c r="P555"/>
  <c r="O555"/>
  <c r="N555"/>
  <c r="M555"/>
  <c r="D555"/>
  <c r="AF554"/>
  <c r="AE554"/>
  <c r="AC554"/>
  <c r="Z554"/>
  <c r="AD554" s="1"/>
  <c r="P554"/>
  <c r="O554"/>
  <c r="N554"/>
  <c r="M554"/>
  <c r="D554"/>
  <c r="AF553"/>
  <c r="AE553"/>
  <c r="AC553"/>
  <c r="Z553"/>
  <c r="AD553" s="1"/>
  <c r="P553"/>
  <c r="O553"/>
  <c r="N553"/>
  <c r="M553"/>
  <c r="D553"/>
  <c r="AF552"/>
  <c r="AE552"/>
  <c r="AC552"/>
  <c r="Z552"/>
  <c r="AD552" s="1"/>
  <c r="P552"/>
  <c r="O552"/>
  <c r="N552"/>
  <c r="M552"/>
  <c r="D552"/>
  <c r="AF551"/>
  <c r="AE551"/>
  <c r="AC551"/>
  <c r="Z551"/>
  <c r="AD551" s="1"/>
  <c r="P551"/>
  <c r="O551"/>
  <c r="N551"/>
  <c r="M551"/>
  <c r="D551"/>
  <c r="AF550"/>
  <c r="AE550"/>
  <c r="AC550"/>
  <c r="Z550"/>
  <c r="AD550" s="1"/>
  <c r="P550"/>
  <c r="O550"/>
  <c r="N550"/>
  <c r="M550"/>
  <c r="D550"/>
  <c r="AF549"/>
  <c r="AE549"/>
  <c r="AC549"/>
  <c r="Z549"/>
  <c r="AD549" s="1"/>
  <c r="P549"/>
  <c r="O549"/>
  <c r="N549"/>
  <c r="M549"/>
  <c r="D549"/>
  <c r="AF548"/>
  <c r="AE548"/>
  <c r="AC548"/>
  <c r="Z548"/>
  <c r="AD548" s="1"/>
  <c r="P548"/>
  <c r="O548"/>
  <c r="N548"/>
  <c r="M548"/>
  <c r="D548"/>
  <c r="AF547"/>
  <c r="AE547"/>
  <c r="AC547"/>
  <c r="Z547"/>
  <c r="AD547" s="1"/>
  <c r="P547"/>
  <c r="O547"/>
  <c r="N547"/>
  <c r="M547"/>
  <c r="D547"/>
  <c r="AF546"/>
  <c r="AE546"/>
  <c r="AC546"/>
  <c r="Z546"/>
  <c r="AD546" s="1"/>
  <c r="P546"/>
  <c r="O546"/>
  <c r="N546"/>
  <c r="M546"/>
  <c r="D546"/>
  <c r="AF545"/>
  <c r="AE545"/>
  <c r="AC545"/>
  <c r="Z545"/>
  <c r="AD545" s="1"/>
  <c r="P545"/>
  <c r="O545"/>
  <c r="N545"/>
  <c r="M545"/>
  <c r="D545"/>
  <c r="AF544"/>
  <c r="AE544"/>
  <c r="AC544"/>
  <c r="Z544"/>
  <c r="AD544" s="1"/>
  <c r="P544"/>
  <c r="O544"/>
  <c r="N544"/>
  <c r="M544"/>
  <c r="D544"/>
  <c r="AF543"/>
  <c r="AE543"/>
  <c r="AC543"/>
  <c r="Z543"/>
  <c r="AD543" s="1"/>
  <c r="P543"/>
  <c r="O543"/>
  <c r="N543"/>
  <c r="M543"/>
  <c r="D543"/>
  <c r="AF542"/>
  <c r="AE542"/>
  <c r="AC542"/>
  <c r="Z542"/>
  <c r="AD542" s="1"/>
  <c r="P542"/>
  <c r="O542"/>
  <c r="N542"/>
  <c r="M542"/>
  <c r="D542"/>
  <c r="AF541"/>
  <c r="AE541"/>
  <c r="AC541"/>
  <c r="Z541"/>
  <c r="AD541" s="1"/>
  <c r="P541"/>
  <c r="O541"/>
  <c r="N541"/>
  <c r="M541"/>
  <c r="D541"/>
  <c r="AF540"/>
  <c r="AE540"/>
  <c r="AC540"/>
  <c r="Z540"/>
  <c r="AD540" s="1"/>
  <c r="P540"/>
  <c r="O540"/>
  <c r="N540"/>
  <c r="M540"/>
  <c r="D540"/>
  <c r="AF539"/>
  <c r="AE539"/>
  <c r="AC539"/>
  <c r="Z539"/>
  <c r="AD539" s="1"/>
  <c r="P539"/>
  <c r="O539"/>
  <c r="N539"/>
  <c r="M539"/>
  <c r="D539"/>
  <c r="AF538"/>
  <c r="AE538"/>
  <c r="AC538"/>
  <c r="Z538"/>
  <c r="AD538" s="1"/>
  <c r="P538"/>
  <c r="O538"/>
  <c r="N538"/>
  <c r="M538"/>
  <c r="D538"/>
  <c r="AF537"/>
  <c r="AE537"/>
  <c r="AC537"/>
  <c r="Z537"/>
  <c r="AD537" s="1"/>
  <c r="P537"/>
  <c r="O537"/>
  <c r="N537"/>
  <c r="M537"/>
  <c r="D537"/>
  <c r="AF536"/>
  <c r="AE536"/>
  <c r="AC536"/>
  <c r="Z536"/>
  <c r="AD536" s="1"/>
  <c r="P536"/>
  <c r="O536"/>
  <c r="N536"/>
  <c r="M536"/>
  <c r="D536"/>
  <c r="AF535"/>
  <c r="AE535"/>
  <c r="AC535"/>
  <c r="Z535"/>
  <c r="AD535" s="1"/>
  <c r="P535"/>
  <c r="O535"/>
  <c r="N535"/>
  <c r="M535"/>
  <c r="D535"/>
  <c r="AF534"/>
  <c r="AE534"/>
  <c r="AC534"/>
  <c r="Z534"/>
  <c r="AD534" s="1"/>
  <c r="P534"/>
  <c r="O534"/>
  <c r="N534"/>
  <c r="M534"/>
  <c r="D534"/>
  <c r="AF533"/>
  <c r="AE533"/>
  <c r="AC533"/>
  <c r="Z533"/>
  <c r="AD533" s="1"/>
  <c r="P533"/>
  <c r="O533"/>
  <c r="N533"/>
  <c r="M533"/>
  <c r="D533"/>
  <c r="AF532"/>
  <c r="AE532"/>
  <c r="AC532"/>
  <c r="Z532"/>
  <c r="AD532" s="1"/>
  <c r="P532"/>
  <c r="O532"/>
  <c r="N532"/>
  <c r="M532"/>
  <c r="D532"/>
  <c r="AF531"/>
  <c r="AE531"/>
  <c r="AC531"/>
  <c r="Z531"/>
  <c r="AD531" s="1"/>
  <c r="P531"/>
  <c r="O531"/>
  <c r="N531"/>
  <c r="M531"/>
  <c r="D531"/>
  <c r="AF530"/>
  <c r="AE530"/>
  <c r="AC530"/>
  <c r="Z530"/>
  <c r="AD530" s="1"/>
  <c r="P530"/>
  <c r="O530"/>
  <c r="N530"/>
  <c r="M530"/>
  <c r="D530"/>
  <c r="AF529"/>
  <c r="AE529"/>
  <c r="AC529"/>
  <c r="Z529"/>
  <c r="AD529" s="1"/>
  <c r="P529"/>
  <c r="O529"/>
  <c r="N529"/>
  <c r="M529"/>
  <c r="D529"/>
  <c r="AF528"/>
  <c r="AE528"/>
  <c r="AC528"/>
  <c r="Z528"/>
  <c r="AD528" s="1"/>
  <c r="P528"/>
  <c r="O528"/>
  <c r="N528"/>
  <c r="M528"/>
  <c r="D528"/>
  <c r="AF527"/>
  <c r="AE527"/>
  <c r="AC527"/>
  <c r="Z527"/>
  <c r="AD527" s="1"/>
  <c r="P527"/>
  <c r="O527"/>
  <c r="N527"/>
  <c r="M527"/>
  <c r="D527"/>
  <c r="AF526"/>
  <c r="AE526"/>
  <c r="AC526"/>
  <c r="Z526"/>
  <c r="AD526" s="1"/>
  <c r="P526"/>
  <c r="O526"/>
  <c r="N526"/>
  <c r="M526"/>
  <c r="D526"/>
  <c r="AF525"/>
  <c r="AE525"/>
  <c r="AC525"/>
  <c r="Z525"/>
  <c r="AD525" s="1"/>
  <c r="P525"/>
  <c r="O525"/>
  <c r="N525"/>
  <c r="M525"/>
  <c r="D525"/>
  <c r="AF524"/>
  <c r="AE524"/>
  <c r="AC524"/>
  <c r="Z524"/>
  <c r="AD524" s="1"/>
  <c r="P524"/>
  <c r="O524"/>
  <c r="N524"/>
  <c r="M524"/>
  <c r="D524"/>
  <c r="AF523"/>
  <c r="AE523"/>
  <c r="AC523"/>
  <c r="Z523"/>
  <c r="AD523" s="1"/>
  <c r="P523"/>
  <c r="O523"/>
  <c r="N523"/>
  <c r="M523"/>
  <c r="D523"/>
  <c r="AF522"/>
  <c r="AE522"/>
  <c r="AC522"/>
  <c r="Z522"/>
  <c r="AD522" s="1"/>
  <c r="P522"/>
  <c r="O522"/>
  <c r="N522"/>
  <c r="M522"/>
  <c r="D522"/>
  <c r="AF521"/>
  <c r="AE521"/>
  <c r="AC521"/>
  <c r="Z521"/>
  <c r="AD521" s="1"/>
  <c r="P521"/>
  <c r="O521"/>
  <c r="N521"/>
  <c r="M521"/>
  <c r="D521"/>
  <c r="AF520"/>
  <c r="AE520"/>
  <c r="AC520"/>
  <c r="Z520"/>
  <c r="AD520" s="1"/>
  <c r="P520"/>
  <c r="O520"/>
  <c r="N520"/>
  <c r="M520"/>
  <c r="D520"/>
  <c r="AF519"/>
  <c r="AE519"/>
  <c r="AC519"/>
  <c r="Z519"/>
  <c r="AD519" s="1"/>
  <c r="P519"/>
  <c r="O519"/>
  <c r="N519"/>
  <c r="M519"/>
  <c r="D519"/>
  <c r="AF518"/>
  <c r="AE518"/>
  <c r="AC518"/>
  <c r="Z518"/>
  <c r="AD518" s="1"/>
  <c r="P518"/>
  <c r="O518"/>
  <c r="N518"/>
  <c r="M518"/>
  <c r="D518"/>
  <c r="AF517"/>
  <c r="AE517"/>
  <c r="AC517"/>
  <c r="Z517"/>
  <c r="AD517" s="1"/>
  <c r="P517"/>
  <c r="O517"/>
  <c r="N517"/>
  <c r="M517"/>
  <c r="D517"/>
  <c r="AF516"/>
  <c r="AE516"/>
  <c r="AC516"/>
  <c r="Z516"/>
  <c r="AD516" s="1"/>
  <c r="P516"/>
  <c r="O516"/>
  <c r="N516"/>
  <c r="M516"/>
  <c r="D516"/>
  <c r="AF515"/>
  <c r="AE515"/>
  <c r="AC515"/>
  <c r="Z515"/>
  <c r="AD515" s="1"/>
  <c r="P515"/>
  <c r="O515"/>
  <c r="N515"/>
  <c r="M515"/>
  <c r="D515"/>
  <c r="AF514"/>
  <c r="AE514"/>
  <c r="AC514"/>
  <c r="Z514"/>
  <c r="AD514" s="1"/>
  <c r="P514"/>
  <c r="O514"/>
  <c r="N514"/>
  <c r="M514"/>
  <c r="D514"/>
  <c r="AF513"/>
  <c r="AE513"/>
  <c r="AC513"/>
  <c r="Z513"/>
  <c r="AD513" s="1"/>
  <c r="P513"/>
  <c r="O513"/>
  <c r="N513"/>
  <c r="M513"/>
  <c r="D513"/>
  <c r="AF512"/>
  <c r="AE512"/>
  <c r="AC512"/>
  <c r="Z512"/>
  <c r="AD512" s="1"/>
  <c r="P512"/>
  <c r="O512"/>
  <c r="N512"/>
  <c r="M512"/>
  <c r="D512"/>
  <c r="AF511"/>
  <c r="AE511"/>
  <c r="AC511"/>
  <c r="Z511"/>
  <c r="AD511" s="1"/>
  <c r="P511"/>
  <c r="O511"/>
  <c r="N511"/>
  <c r="M511"/>
  <c r="D511"/>
  <c r="AF510"/>
  <c r="AE510"/>
  <c r="AC510"/>
  <c r="Z510"/>
  <c r="AD510" s="1"/>
  <c r="P510"/>
  <c r="O510"/>
  <c r="N510"/>
  <c r="M510"/>
  <c r="D510"/>
  <c r="AF509"/>
  <c r="AE509"/>
  <c r="AC509"/>
  <c r="Z509"/>
  <c r="AD509" s="1"/>
  <c r="P509"/>
  <c r="O509"/>
  <c r="N509"/>
  <c r="M509"/>
  <c r="D509"/>
  <c r="AF508"/>
  <c r="AE508"/>
  <c r="AC508"/>
  <c r="Z508"/>
  <c r="AD508" s="1"/>
  <c r="P508"/>
  <c r="O508"/>
  <c r="N508"/>
  <c r="M508"/>
  <c r="D508"/>
  <c r="AF507"/>
  <c r="AE507"/>
  <c r="AC507"/>
  <c r="Z507"/>
  <c r="AD507" s="1"/>
  <c r="P507"/>
  <c r="O507"/>
  <c r="N507"/>
  <c r="M507"/>
  <c r="D507"/>
  <c r="AF506"/>
  <c r="AE506"/>
  <c r="AC506"/>
  <c r="Z506"/>
  <c r="AD506" s="1"/>
  <c r="P506"/>
  <c r="O506"/>
  <c r="N506"/>
  <c r="M506"/>
  <c r="D506"/>
  <c r="AF505"/>
  <c r="AE505"/>
  <c r="AC505"/>
  <c r="Z505"/>
  <c r="AD505" s="1"/>
  <c r="P505"/>
  <c r="O505"/>
  <c r="N505"/>
  <c r="M505"/>
  <c r="D505"/>
  <c r="AF504"/>
  <c r="AE504"/>
  <c r="AC504"/>
  <c r="Z504"/>
  <c r="AD504" s="1"/>
  <c r="P504"/>
  <c r="O504"/>
  <c r="N504"/>
  <c r="M504"/>
  <c r="D504"/>
  <c r="AF503"/>
  <c r="AE503"/>
  <c r="AC503"/>
  <c r="Z503"/>
  <c r="AD503" s="1"/>
  <c r="P503"/>
  <c r="O503"/>
  <c r="N503"/>
  <c r="M503"/>
  <c r="D503"/>
  <c r="AF502"/>
  <c r="AE502"/>
  <c r="AC502"/>
  <c r="Z502"/>
  <c r="AD502" s="1"/>
  <c r="P502"/>
  <c r="O502"/>
  <c r="N502"/>
  <c r="M502"/>
  <c r="D502"/>
  <c r="AF501"/>
  <c r="AE501"/>
  <c r="AC501"/>
  <c r="Z501"/>
  <c r="AD501" s="1"/>
  <c r="P501"/>
  <c r="O501"/>
  <c r="N501"/>
  <c r="M501"/>
  <c r="D501"/>
  <c r="AF500"/>
  <c r="AE500"/>
  <c r="AC500"/>
  <c r="Z500"/>
  <c r="AD500" s="1"/>
  <c r="P500"/>
  <c r="O500"/>
  <c r="N500"/>
  <c r="M500"/>
  <c r="D500"/>
  <c r="AF499"/>
  <c r="AE499"/>
  <c r="AC499"/>
  <c r="Z499"/>
  <c r="AD499" s="1"/>
  <c r="P499"/>
  <c r="O499"/>
  <c r="N499"/>
  <c r="M499"/>
  <c r="D499"/>
  <c r="AF498"/>
  <c r="AE498"/>
  <c r="AC498"/>
  <c r="Z498"/>
  <c r="AD498" s="1"/>
  <c r="P498"/>
  <c r="O498"/>
  <c r="N498"/>
  <c r="M498"/>
  <c r="D498"/>
  <c r="AF497"/>
  <c r="AE497"/>
  <c r="AC497"/>
  <c r="Z497"/>
  <c r="AD497" s="1"/>
  <c r="P497"/>
  <c r="O497"/>
  <c r="N497"/>
  <c r="M497"/>
  <c r="D497"/>
  <c r="AF496"/>
  <c r="AE496"/>
  <c r="AC496"/>
  <c r="Z496"/>
  <c r="AD496" s="1"/>
  <c r="P496"/>
  <c r="O496"/>
  <c r="N496"/>
  <c r="M496"/>
  <c r="D496"/>
  <c r="AF495"/>
  <c r="AE495"/>
  <c r="AC495"/>
  <c r="Z495"/>
  <c r="AD495" s="1"/>
  <c r="P495"/>
  <c r="O495"/>
  <c r="N495"/>
  <c r="M495"/>
  <c r="D495"/>
  <c r="AF494"/>
  <c r="AE494"/>
  <c r="AC494"/>
  <c r="Z494"/>
  <c r="AD494" s="1"/>
  <c r="P494"/>
  <c r="O494"/>
  <c r="N494"/>
  <c r="M494"/>
  <c r="D494"/>
  <c r="AF493"/>
  <c r="AE493"/>
  <c r="AC493"/>
  <c r="Z493"/>
  <c r="AD493" s="1"/>
  <c r="P493"/>
  <c r="O493"/>
  <c r="N493"/>
  <c r="M493"/>
  <c r="D493"/>
  <c r="AF492"/>
  <c r="AE492"/>
  <c r="AC492"/>
  <c r="Z492"/>
  <c r="AD492" s="1"/>
  <c r="P492"/>
  <c r="O492"/>
  <c r="N492"/>
  <c r="M492"/>
  <c r="D492"/>
  <c r="AF491"/>
  <c r="AE491"/>
  <c r="AC491"/>
  <c r="Z491"/>
  <c r="AD491" s="1"/>
  <c r="P491"/>
  <c r="O491"/>
  <c r="N491"/>
  <c r="M491"/>
  <c r="D491"/>
  <c r="AF490"/>
  <c r="AE490"/>
  <c r="AC490"/>
  <c r="Z490"/>
  <c r="AD490" s="1"/>
  <c r="P490"/>
  <c r="O490"/>
  <c r="N490"/>
  <c r="M490"/>
  <c r="D490"/>
  <c r="AF489"/>
  <c r="AE489"/>
  <c r="AC489"/>
  <c r="Z489"/>
  <c r="AD489" s="1"/>
  <c r="P489"/>
  <c r="O489"/>
  <c r="N489"/>
  <c r="M489"/>
  <c r="D489"/>
  <c r="AF488"/>
  <c r="AE488"/>
  <c r="AC488"/>
  <c r="Z488"/>
  <c r="AD488" s="1"/>
  <c r="P488"/>
  <c r="O488"/>
  <c r="N488"/>
  <c r="M488"/>
  <c r="D488"/>
  <c r="AF487"/>
  <c r="AE487"/>
  <c r="AC487"/>
  <c r="Z487"/>
  <c r="AD487" s="1"/>
  <c r="P487"/>
  <c r="O487"/>
  <c r="N487"/>
  <c r="M487"/>
  <c r="D487"/>
  <c r="AF486"/>
  <c r="AE486"/>
  <c r="AC486"/>
  <c r="Z486"/>
  <c r="AD486" s="1"/>
  <c r="P486"/>
  <c r="O486"/>
  <c r="N486"/>
  <c r="M486"/>
  <c r="D486"/>
  <c r="AF485"/>
  <c r="AE485"/>
  <c r="AC485"/>
  <c r="Z485"/>
  <c r="AD485" s="1"/>
  <c r="P485"/>
  <c r="O485"/>
  <c r="N485"/>
  <c r="M485"/>
  <c r="D485"/>
  <c r="AF484"/>
  <c r="AE484"/>
  <c r="AC484"/>
  <c r="Z484"/>
  <c r="AD484" s="1"/>
  <c r="P484"/>
  <c r="O484"/>
  <c r="N484"/>
  <c r="M484"/>
  <c r="D484"/>
  <c r="AF483"/>
  <c r="AE483"/>
  <c r="AC483"/>
  <c r="Z483"/>
  <c r="AD483" s="1"/>
  <c r="P483"/>
  <c r="O483"/>
  <c r="N483"/>
  <c r="M483"/>
  <c r="D483"/>
  <c r="AF482"/>
  <c r="AE482"/>
  <c r="AC482"/>
  <c r="Z482"/>
  <c r="AD482" s="1"/>
  <c r="P482"/>
  <c r="O482"/>
  <c r="N482"/>
  <c r="M482"/>
  <c r="D482"/>
  <c r="AF481"/>
  <c r="AE481"/>
  <c r="AC481"/>
  <c r="Z481"/>
  <c r="AD481" s="1"/>
  <c r="P481"/>
  <c r="O481"/>
  <c r="N481"/>
  <c r="M481"/>
  <c r="D481"/>
  <c r="AF480"/>
  <c r="AE480"/>
  <c r="AC480"/>
  <c r="Z480"/>
  <c r="AD480" s="1"/>
  <c r="P480"/>
  <c r="O480"/>
  <c r="N480"/>
  <c r="M480"/>
  <c r="D480"/>
  <c r="AF479"/>
  <c r="AE479"/>
  <c r="AC479"/>
  <c r="Z479"/>
  <c r="AD479" s="1"/>
  <c r="P479"/>
  <c r="O479"/>
  <c r="N479"/>
  <c r="M479"/>
  <c r="D479"/>
  <c r="AF478"/>
  <c r="AE478"/>
  <c r="AC478"/>
  <c r="Z478"/>
  <c r="AD478" s="1"/>
  <c r="P478"/>
  <c r="O478"/>
  <c r="N478"/>
  <c r="M478"/>
  <c r="D478"/>
  <c r="AF477"/>
  <c r="AE477"/>
  <c r="AC477"/>
  <c r="Z477"/>
  <c r="AD477" s="1"/>
  <c r="P477"/>
  <c r="O477"/>
  <c r="N477"/>
  <c r="M477"/>
  <c r="D477"/>
  <c r="AF476"/>
  <c r="AE476"/>
  <c r="AC476"/>
  <c r="Z476"/>
  <c r="AD476" s="1"/>
  <c r="P476"/>
  <c r="O476"/>
  <c r="N476"/>
  <c r="M476"/>
  <c r="D476"/>
  <c r="AF475"/>
  <c r="AE475"/>
  <c r="AC475"/>
  <c r="Z475"/>
  <c r="AD475" s="1"/>
  <c r="P475"/>
  <c r="O475"/>
  <c r="N475"/>
  <c r="M475"/>
  <c r="D475"/>
  <c r="AF474"/>
  <c r="AE474"/>
  <c r="AC474"/>
  <c r="Z474"/>
  <c r="AD474" s="1"/>
  <c r="P474"/>
  <c r="O474"/>
  <c r="N474"/>
  <c r="M474"/>
  <c r="D474"/>
  <c r="AF473"/>
  <c r="AE473"/>
  <c r="AC473"/>
  <c r="Z473"/>
  <c r="AD473" s="1"/>
  <c r="P473"/>
  <c r="O473"/>
  <c r="N473"/>
  <c r="M473"/>
  <c r="D473"/>
  <c r="AF472"/>
  <c r="AE472"/>
  <c r="AC472"/>
  <c r="Z472"/>
  <c r="AD472" s="1"/>
  <c r="P472"/>
  <c r="O472"/>
  <c r="N472"/>
  <c r="M472"/>
  <c r="D472"/>
  <c r="AF471"/>
  <c r="AE471"/>
  <c r="AC471"/>
  <c r="Z471"/>
  <c r="AD471" s="1"/>
  <c r="P471"/>
  <c r="O471"/>
  <c r="N471"/>
  <c r="M471"/>
  <c r="D471"/>
  <c r="AF470"/>
  <c r="AE470"/>
  <c r="AC470"/>
  <c r="Z470"/>
  <c r="AD470" s="1"/>
  <c r="P470"/>
  <c r="O470"/>
  <c r="N470"/>
  <c r="M470"/>
  <c r="D470"/>
  <c r="AF469"/>
  <c r="AE469"/>
  <c r="AC469"/>
  <c r="Z469"/>
  <c r="AD469" s="1"/>
  <c r="P469"/>
  <c r="O469"/>
  <c r="N469"/>
  <c r="M469"/>
  <c r="D469"/>
  <c r="AF468"/>
  <c r="AE468"/>
  <c r="AC468"/>
  <c r="Z468"/>
  <c r="AD468" s="1"/>
  <c r="P468"/>
  <c r="O468"/>
  <c r="N468"/>
  <c r="M468"/>
  <c r="D468"/>
  <c r="AF467"/>
  <c r="AE467"/>
  <c r="AC467"/>
  <c r="Z467"/>
  <c r="AD467" s="1"/>
  <c r="P467"/>
  <c r="O467"/>
  <c r="N467"/>
  <c r="M467"/>
  <c r="D467"/>
  <c r="AF466"/>
  <c r="AE466"/>
  <c r="AC466"/>
  <c r="Z466"/>
  <c r="AD466" s="1"/>
  <c r="P466"/>
  <c r="O466"/>
  <c r="N466"/>
  <c r="M466"/>
  <c r="D466"/>
  <c r="AF465"/>
  <c r="AE465"/>
  <c r="AC465"/>
  <c r="Z465"/>
  <c r="AD465" s="1"/>
  <c r="P465"/>
  <c r="O465"/>
  <c r="N465"/>
  <c r="M465"/>
  <c r="D465"/>
  <c r="AF464"/>
  <c r="AE464"/>
  <c r="AC464"/>
  <c r="Z464"/>
  <c r="AD464" s="1"/>
  <c r="P464"/>
  <c r="O464"/>
  <c r="N464"/>
  <c r="M464"/>
  <c r="D464"/>
  <c r="AF463"/>
  <c r="AE463"/>
  <c r="AC463"/>
  <c r="Z463"/>
  <c r="AD463" s="1"/>
  <c r="P463"/>
  <c r="O463"/>
  <c r="N463"/>
  <c r="M463"/>
  <c r="D463"/>
  <c r="AF462"/>
  <c r="AE462"/>
  <c r="AC462"/>
  <c r="Z462"/>
  <c r="AD462" s="1"/>
  <c r="P462"/>
  <c r="O462"/>
  <c r="N462"/>
  <c r="M462"/>
  <c r="D462"/>
  <c r="AF461"/>
  <c r="AE461"/>
  <c r="AC461"/>
  <c r="Z461"/>
  <c r="AD461" s="1"/>
  <c r="P461"/>
  <c r="O461"/>
  <c r="N461"/>
  <c r="M461"/>
  <c r="D461"/>
  <c r="AF460"/>
  <c r="AE460"/>
  <c r="AC460"/>
  <c r="Z460"/>
  <c r="AD460" s="1"/>
  <c r="P460"/>
  <c r="O460"/>
  <c r="N460"/>
  <c r="M460"/>
  <c r="D460"/>
  <c r="AF459"/>
  <c r="AE459"/>
  <c r="AC459"/>
  <c r="Z459"/>
  <c r="AD459" s="1"/>
  <c r="P459"/>
  <c r="O459"/>
  <c r="N459"/>
  <c r="M459"/>
  <c r="D459"/>
  <c r="AF458"/>
  <c r="AE458"/>
  <c r="AC458"/>
  <c r="Z458"/>
  <c r="AD458" s="1"/>
  <c r="P458"/>
  <c r="O458"/>
  <c r="N458"/>
  <c r="M458"/>
  <c r="D458"/>
  <c r="AF457"/>
  <c r="AE457"/>
  <c r="AC457"/>
  <c r="Z457"/>
  <c r="AD457" s="1"/>
  <c r="P457"/>
  <c r="O457"/>
  <c r="N457"/>
  <c r="M457"/>
  <c r="D457"/>
  <c r="AF456"/>
  <c r="AE456"/>
  <c r="AC456"/>
  <c r="Z456"/>
  <c r="AD456" s="1"/>
  <c r="P456"/>
  <c r="O456"/>
  <c r="N456"/>
  <c r="M456"/>
  <c r="D456"/>
  <c r="AF455"/>
  <c r="AE455"/>
  <c r="AC455"/>
  <c r="Z455"/>
  <c r="AD455" s="1"/>
  <c r="P455"/>
  <c r="O455"/>
  <c r="N455"/>
  <c r="M455"/>
  <c r="D455"/>
  <c r="AF454"/>
  <c r="AE454"/>
  <c r="AC454"/>
  <c r="Z454"/>
  <c r="AD454" s="1"/>
  <c r="P454"/>
  <c r="O454"/>
  <c r="N454"/>
  <c r="M454"/>
  <c r="D454"/>
  <c r="AF453"/>
  <c r="AE453"/>
  <c r="AC453"/>
  <c r="Z453"/>
  <c r="AD453" s="1"/>
  <c r="P453"/>
  <c r="O453"/>
  <c r="N453"/>
  <c r="M453"/>
  <c r="D453"/>
  <c r="AF452"/>
  <c r="AE452"/>
  <c r="AC452"/>
  <c r="Z452"/>
  <c r="AD452" s="1"/>
  <c r="P452"/>
  <c r="O452"/>
  <c r="N452"/>
  <c r="M452"/>
  <c r="D452"/>
  <c r="AF451"/>
  <c r="AE451"/>
  <c r="AC451"/>
  <c r="Z451"/>
  <c r="AD451" s="1"/>
  <c r="P451"/>
  <c r="O451"/>
  <c r="N451"/>
  <c r="M451"/>
  <c r="D451"/>
  <c r="AF450"/>
  <c r="AE450"/>
  <c r="AC450"/>
  <c r="Z450"/>
  <c r="AD450" s="1"/>
  <c r="P450"/>
  <c r="O450"/>
  <c r="N450"/>
  <c r="M450"/>
  <c r="D450"/>
  <c r="AF449"/>
  <c r="AE449"/>
  <c r="AC449"/>
  <c r="Z449"/>
  <c r="AD449" s="1"/>
  <c r="P449"/>
  <c r="O449"/>
  <c r="N449"/>
  <c r="M449"/>
  <c r="D449"/>
  <c r="AF448"/>
  <c r="AE448"/>
  <c r="AC448"/>
  <c r="Z448"/>
  <c r="AD448" s="1"/>
  <c r="P448"/>
  <c r="O448"/>
  <c r="N448"/>
  <c r="M448"/>
  <c r="D448"/>
  <c r="AF447"/>
  <c r="AE447"/>
  <c r="AC447"/>
  <c r="Z447"/>
  <c r="AD447" s="1"/>
  <c r="P447"/>
  <c r="O447"/>
  <c r="N447"/>
  <c r="M447"/>
  <c r="D447"/>
  <c r="AF446"/>
  <c r="AE446"/>
  <c r="AC446"/>
  <c r="Z446"/>
  <c r="AD446" s="1"/>
  <c r="P446"/>
  <c r="O446"/>
  <c r="N446"/>
  <c r="M446"/>
  <c r="D446"/>
  <c r="AF445"/>
  <c r="AE445"/>
  <c r="AC445"/>
  <c r="Z445"/>
  <c r="AD445" s="1"/>
  <c r="P445"/>
  <c r="O445"/>
  <c r="N445"/>
  <c r="M445"/>
  <c r="D445"/>
  <c r="AF444"/>
  <c r="AE444"/>
  <c r="AC444"/>
  <c r="Z444"/>
  <c r="AD444" s="1"/>
  <c r="P444"/>
  <c r="O444"/>
  <c r="N444"/>
  <c r="M444"/>
  <c r="D444"/>
  <c r="AF443"/>
  <c r="AE443"/>
  <c r="AC443"/>
  <c r="Z443"/>
  <c r="AD443" s="1"/>
  <c r="P443"/>
  <c r="O443"/>
  <c r="N443"/>
  <c r="M443"/>
  <c r="D443"/>
  <c r="AF442"/>
  <c r="AE442"/>
  <c r="AC442"/>
  <c r="Z442"/>
  <c r="AD442" s="1"/>
  <c r="P442"/>
  <c r="O442"/>
  <c r="N442"/>
  <c r="M442"/>
  <c r="D442"/>
  <c r="AF441"/>
  <c r="AE441"/>
  <c r="AC441"/>
  <c r="Z441"/>
  <c r="AD441" s="1"/>
  <c r="P441"/>
  <c r="O441"/>
  <c r="N441"/>
  <c r="M441"/>
  <c r="D441"/>
  <c r="AF440"/>
  <c r="AE440"/>
  <c r="AC440"/>
  <c r="Z440"/>
  <c r="AD440" s="1"/>
  <c r="P440"/>
  <c r="O440"/>
  <c r="N440"/>
  <c r="M440"/>
  <c r="D440"/>
  <c r="AF439"/>
  <c r="AE439"/>
  <c r="AC439"/>
  <c r="Z439"/>
  <c r="AD439" s="1"/>
  <c r="P439"/>
  <c r="O439"/>
  <c r="N439"/>
  <c r="M439"/>
  <c r="D439"/>
  <c r="AF438"/>
  <c r="AE438"/>
  <c r="AC438"/>
  <c r="Z438"/>
  <c r="AD438" s="1"/>
  <c r="P438"/>
  <c r="O438"/>
  <c r="N438"/>
  <c r="M438"/>
  <c r="D438"/>
  <c r="AF437"/>
  <c r="AE437"/>
  <c r="AC437"/>
  <c r="Z437"/>
  <c r="AD437" s="1"/>
  <c r="P437"/>
  <c r="O437"/>
  <c r="N437"/>
  <c r="M437"/>
  <c r="D437"/>
  <c r="AF436"/>
  <c r="AE436"/>
  <c r="AC436"/>
  <c r="Z436"/>
  <c r="AD436" s="1"/>
  <c r="P436"/>
  <c r="O436"/>
  <c r="N436"/>
  <c r="M436"/>
  <c r="D436"/>
  <c r="AF435"/>
  <c r="AE435"/>
  <c r="AC435"/>
  <c r="Z435"/>
  <c r="AD435" s="1"/>
  <c r="P435"/>
  <c r="O435"/>
  <c r="N435"/>
  <c r="M435"/>
  <c r="D435"/>
  <c r="AF434"/>
  <c r="AE434"/>
  <c r="AC434"/>
  <c r="Z434"/>
  <c r="AD434" s="1"/>
  <c r="P434"/>
  <c r="O434"/>
  <c r="N434"/>
  <c r="M434"/>
  <c r="D434"/>
  <c r="AF433"/>
  <c r="AE433"/>
  <c r="AC433"/>
  <c r="Z433"/>
  <c r="AD433" s="1"/>
  <c r="P433"/>
  <c r="O433"/>
  <c r="N433"/>
  <c r="M433"/>
  <c r="D433"/>
  <c r="AF432"/>
  <c r="AE432"/>
  <c r="AC432"/>
  <c r="Z432"/>
  <c r="AD432" s="1"/>
  <c r="P432"/>
  <c r="O432"/>
  <c r="N432"/>
  <c r="M432"/>
  <c r="D432"/>
  <c r="AF431"/>
  <c r="AE431"/>
  <c r="AC431"/>
  <c r="Z431"/>
  <c r="AD431" s="1"/>
  <c r="P431"/>
  <c r="O431"/>
  <c r="N431"/>
  <c r="M431"/>
  <c r="D431"/>
  <c r="AF430"/>
  <c r="AE430"/>
  <c r="AC430"/>
  <c r="Z430"/>
  <c r="AD430" s="1"/>
  <c r="P430"/>
  <c r="O430"/>
  <c r="N430"/>
  <c r="M430"/>
  <c r="D430"/>
  <c r="AF429"/>
  <c r="AE429"/>
  <c r="AC429"/>
  <c r="Z429"/>
  <c r="AD429" s="1"/>
  <c r="P429"/>
  <c r="O429"/>
  <c r="N429"/>
  <c r="M429"/>
  <c r="D429"/>
  <c r="AF428"/>
  <c r="AE428"/>
  <c r="AC428"/>
  <c r="Z428"/>
  <c r="AD428" s="1"/>
  <c r="P428"/>
  <c r="O428"/>
  <c r="N428"/>
  <c r="M428"/>
  <c r="D428"/>
  <c r="AF427"/>
  <c r="AE427"/>
  <c r="AC427"/>
  <c r="Z427"/>
  <c r="AD427" s="1"/>
  <c r="P427"/>
  <c r="O427"/>
  <c r="N427"/>
  <c r="M427"/>
  <c r="D427"/>
  <c r="AF426"/>
  <c r="AE426"/>
  <c r="AC426"/>
  <c r="Z426"/>
  <c r="AD426" s="1"/>
  <c r="P426"/>
  <c r="O426"/>
  <c r="N426"/>
  <c r="M426"/>
  <c r="D426"/>
  <c r="AF425"/>
  <c r="AE425"/>
  <c r="AC425"/>
  <c r="Z425"/>
  <c r="AD425" s="1"/>
  <c r="P425"/>
  <c r="O425"/>
  <c r="N425"/>
  <c r="M425"/>
  <c r="D425"/>
  <c r="AF424"/>
  <c r="AE424"/>
  <c r="AC424"/>
  <c r="Z424"/>
  <c r="AD424" s="1"/>
  <c r="P424"/>
  <c r="O424"/>
  <c r="N424"/>
  <c r="M424"/>
  <c r="D424"/>
  <c r="AF423"/>
  <c r="AE423"/>
  <c r="AC423"/>
  <c r="Z423"/>
  <c r="AD423" s="1"/>
  <c r="P423"/>
  <c r="O423"/>
  <c r="N423"/>
  <c r="M423"/>
  <c r="D423"/>
  <c r="AF422"/>
  <c r="AE422"/>
  <c r="AC422"/>
  <c r="Z422"/>
  <c r="AD422" s="1"/>
  <c r="P422"/>
  <c r="O422"/>
  <c r="N422"/>
  <c r="M422"/>
  <c r="D422"/>
  <c r="AF421"/>
  <c r="AE421"/>
  <c r="AC421"/>
  <c r="Z421"/>
  <c r="AD421" s="1"/>
  <c r="P421"/>
  <c r="O421"/>
  <c r="N421"/>
  <c r="M421"/>
  <c r="D421"/>
  <c r="AF420"/>
  <c r="AE420"/>
  <c r="AC420"/>
  <c r="Z420"/>
  <c r="AD420" s="1"/>
  <c r="P420"/>
  <c r="O420"/>
  <c r="N420"/>
  <c r="M420"/>
  <c r="D420"/>
  <c r="AF419"/>
  <c r="AE419"/>
  <c r="AC419"/>
  <c r="Z419"/>
  <c r="AD419" s="1"/>
  <c r="P419"/>
  <c r="O419"/>
  <c r="N419"/>
  <c r="M419"/>
  <c r="D419"/>
  <c r="AF418"/>
  <c r="AE418"/>
  <c r="AC418"/>
  <c r="Z418"/>
  <c r="AD418" s="1"/>
  <c r="P418"/>
  <c r="O418"/>
  <c r="N418"/>
  <c r="M418"/>
  <c r="D418"/>
  <c r="AF417"/>
  <c r="AE417"/>
  <c r="AC417"/>
  <c r="Z417"/>
  <c r="AD417" s="1"/>
  <c r="P417"/>
  <c r="O417"/>
  <c r="N417"/>
  <c r="M417"/>
  <c r="D417"/>
  <c r="AF416"/>
  <c r="AE416"/>
  <c r="AC416"/>
  <c r="Z416"/>
  <c r="AD416" s="1"/>
  <c r="P416"/>
  <c r="O416"/>
  <c r="N416"/>
  <c r="M416"/>
  <c r="D416"/>
  <c r="AF415"/>
  <c r="AE415"/>
  <c r="AC415"/>
  <c r="Z415"/>
  <c r="AD415" s="1"/>
  <c r="P415"/>
  <c r="O415"/>
  <c r="N415"/>
  <c r="M415"/>
  <c r="D415"/>
  <c r="AF414"/>
  <c r="AE414"/>
  <c r="AC414"/>
  <c r="Z414"/>
  <c r="AD414" s="1"/>
  <c r="P414"/>
  <c r="O414"/>
  <c r="N414"/>
  <c r="M414"/>
  <c r="D414"/>
  <c r="AF413"/>
  <c r="AE413"/>
  <c r="AC413"/>
  <c r="Z413"/>
  <c r="AD413" s="1"/>
  <c r="P413"/>
  <c r="O413"/>
  <c r="N413"/>
  <c r="M413"/>
  <c r="D413"/>
  <c r="AF412"/>
  <c r="AE412"/>
  <c r="AC412"/>
  <c r="Z412"/>
  <c r="AD412" s="1"/>
  <c r="P412"/>
  <c r="O412"/>
  <c r="N412"/>
  <c r="M412"/>
  <c r="D412"/>
  <c r="AF411"/>
  <c r="AE411"/>
  <c r="AC411"/>
  <c r="Z411"/>
  <c r="AD411" s="1"/>
  <c r="P411"/>
  <c r="O411"/>
  <c r="N411"/>
  <c r="M411"/>
  <c r="D411"/>
  <c r="AF410"/>
  <c r="AE410"/>
  <c r="AC410"/>
  <c r="Z410"/>
  <c r="AD410" s="1"/>
  <c r="P410"/>
  <c r="O410"/>
  <c r="N410"/>
  <c r="M410"/>
  <c r="D410"/>
  <c r="AF409"/>
  <c r="AE409"/>
  <c r="AC409"/>
  <c r="Z409"/>
  <c r="AD409" s="1"/>
  <c r="P409"/>
  <c r="O409"/>
  <c r="N409"/>
  <c r="M409"/>
  <c r="D409"/>
  <c r="AF408"/>
  <c r="AE408"/>
  <c r="AC408"/>
  <c r="Z408"/>
  <c r="AD408" s="1"/>
  <c r="P408"/>
  <c r="O408"/>
  <c r="N408"/>
  <c r="M408"/>
  <c r="D408"/>
  <c r="AF407"/>
  <c r="AE407"/>
  <c r="AC407"/>
  <c r="Z407"/>
  <c r="AD407" s="1"/>
  <c r="P407"/>
  <c r="O407"/>
  <c r="N407"/>
  <c r="M407"/>
  <c r="D407"/>
  <c r="AF406"/>
  <c r="AE406"/>
  <c r="AC406"/>
  <c r="Z406"/>
  <c r="AD406" s="1"/>
  <c r="P406"/>
  <c r="O406"/>
  <c r="N406"/>
  <c r="M406"/>
  <c r="D406"/>
  <c r="AF405"/>
  <c r="AE405"/>
  <c r="AC405"/>
  <c r="Z405"/>
  <c r="AD405" s="1"/>
  <c r="P405"/>
  <c r="O405"/>
  <c r="N405"/>
  <c r="M405"/>
  <c r="D405"/>
  <c r="AF404"/>
  <c r="AE404"/>
  <c r="AC404"/>
  <c r="Z404"/>
  <c r="AD404" s="1"/>
  <c r="P404"/>
  <c r="O404"/>
  <c r="N404"/>
  <c r="M404"/>
  <c r="D404"/>
  <c r="AF403"/>
  <c r="AE403"/>
  <c r="AC403"/>
  <c r="Z403"/>
  <c r="AD403" s="1"/>
  <c r="P403"/>
  <c r="O403"/>
  <c r="N403"/>
  <c r="M403"/>
  <c r="D403"/>
  <c r="AF402"/>
  <c r="AE402"/>
  <c r="AC402"/>
  <c r="Z402"/>
  <c r="AD402" s="1"/>
  <c r="P402"/>
  <c r="O402"/>
  <c r="N402"/>
  <c r="M402"/>
  <c r="D402"/>
  <c r="AF401"/>
  <c r="AE401"/>
  <c r="AC401"/>
  <c r="Z401"/>
  <c r="AD401" s="1"/>
  <c r="P401"/>
  <c r="O401"/>
  <c r="N401"/>
  <c r="M401"/>
  <c r="D401"/>
  <c r="AF400"/>
  <c r="AE400"/>
  <c r="AC400"/>
  <c r="Z400"/>
  <c r="AD400" s="1"/>
  <c r="P400"/>
  <c r="O400"/>
  <c r="N400"/>
  <c r="M400"/>
  <c r="D400"/>
  <c r="AF399"/>
  <c r="AE399"/>
  <c r="AC399"/>
  <c r="Z399"/>
  <c r="AD399" s="1"/>
  <c r="P399"/>
  <c r="O399"/>
  <c r="N399"/>
  <c r="M399"/>
  <c r="D399"/>
  <c r="AF398"/>
  <c r="AE398"/>
  <c r="AC398"/>
  <c r="Z398"/>
  <c r="AD398" s="1"/>
  <c r="P398"/>
  <c r="O398"/>
  <c r="N398"/>
  <c r="M398"/>
  <c r="D398"/>
  <c r="AF397"/>
  <c r="AE397"/>
  <c r="AC397"/>
  <c r="Z397"/>
  <c r="AD397" s="1"/>
  <c r="P397"/>
  <c r="O397"/>
  <c r="N397"/>
  <c r="M397"/>
  <c r="D397"/>
  <c r="AF396"/>
  <c r="AE396"/>
  <c r="AC396"/>
  <c r="Z396"/>
  <c r="AD396" s="1"/>
  <c r="P396"/>
  <c r="O396"/>
  <c r="N396"/>
  <c r="M396"/>
  <c r="D396"/>
  <c r="AF395"/>
  <c r="AE395"/>
  <c r="AC395"/>
  <c r="Z395"/>
  <c r="AD395" s="1"/>
  <c r="P395"/>
  <c r="O395"/>
  <c r="N395"/>
  <c r="M395"/>
  <c r="D395"/>
  <c r="AF394"/>
  <c r="AE394"/>
  <c r="AC394"/>
  <c r="Z394"/>
  <c r="AD394" s="1"/>
  <c r="P394"/>
  <c r="O394"/>
  <c r="N394"/>
  <c r="M394"/>
  <c r="D394"/>
  <c r="AF393"/>
  <c r="AE393"/>
  <c r="AC393"/>
  <c r="Z393"/>
  <c r="AD393" s="1"/>
  <c r="P393"/>
  <c r="O393"/>
  <c r="N393"/>
  <c r="M393"/>
  <c r="D393"/>
  <c r="AF392"/>
  <c r="AE392"/>
  <c r="AC392"/>
  <c r="Z392"/>
  <c r="AD392" s="1"/>
  <c r="P392"/>
  <c r="O392"/>
  <c r="N392"/>
  <c r="M392"/>
  <c r="D392"/>
  <c r="AF391"/>
  <c r="AE391"/>
  <c r="AC391"/>
  <c r="Z391"/>
  <c r="AD391" s="1"/>
  <c r="P391"/>
  <c r="O391"/>
  <c r="N391"/>
  <c r="M391"/>
  <c r="D391"/>
  <c r="AF390"/>
  <c r="AE390"/>
  <c r="AC390"/>
  <c r="Z390"/>
  <c r="AD390" s="1"/>
  <c r="P390"/>
  <c r="O390"/>
  <c r="N390"/>
  <c r="M390"/>
  <c r="D390"/>
  <c r="AF389"/>
  <c r="AE389"/>
  <c r="AC389"/>
  <c r="Z389"/>
  <c r="AD389" s="1"/>
  <c r="P389"/>
  <c r="O389"/>
  <c r="N389"/>
  <c r="M389"/>
  <c r="D389"/>
  <c r="AF388"/>
  <c r="AE388"/>
  <c r="AC388"/>
  <c r="Z388"/>
  <c r="AD388" s="1"/>
  <c r="P388"/>
  <c r="O388"/>
  <c r="N388"/>
  <c r="M388"/>
  <c r="D388"/>
  <c r="AF387"/>
  <c r="AE387"/>
  <c r="AC387"/>
  <c r="Z387"/>
  <c r="AD387" s="1"/>
  <c r="P387"/>
  <c r="O387"/>
  <c r="N387"/>
  <c r="M387"/>
  <c r="D387"/>
  <c r="AF386"/>
  <c r="AE386"/>
  <c r="AC386"/>
  <c r="Z386"/>
  <c r="AD386" s="1"/>
  <c r="P386"/>
  <c r="O386"/>
  <c r="N386"/>
  <c r="M386"/>
  <c r="D386"/>
  <c r="AF385"/>
  <c r="AE385"/>
  <c r="AC385"/>
  <c r="Z385"/>
  <c r="AD385" s="1"/>
  <c r="P385"/>
  <c r="O385"/>
  <c r="N385"/>
  <c r="M385"/>
  <c r="D385"/>
  <c r="AF384"/>
  <c r="AE384"/>
  <c r="AC384"/>
  <c r="Z384"/>
  <c r="AD384" s="1"/>
  <c r="P384"/>
  <c r="O384"/>
  <c r="N384"/>
  <c r="M384"/>
  <c r="D384"/>
  <c r="AF383"/>
  <c r="AE383"/>
  <c r="AC383"/>
  <c r="Z383"/>
  <c r="AD383" s="1"/>
  <c r="P383"/>
  <c r="O383"/>
  <c r="N383"/>
  <c r="M383"/>
  <c r="D383"/>
  <c r="AF382"/>
  <c r="AE382"/>
  <c r="AC382"/>
  <c r="Z382"/>
  <c r="AD382" s="1"/>
  <c r="P382"/>
  <c r="O382"/>
  <c r="N382"/>
  <c r="M382"/>
  <c r="D382"/>
  <c r="AF381"/>
  <c r="AE381"/>
  <c r="AC381"/>
  <c r="Z381"/>
  <c r="AD381" s="1"/>
  <c r="P381"/>
  <c r="O381"/>
  <c r="N381"/>
  <c r="M381"/>
  <c r="D381"/>
  <c r="AF380"/>
  <c r="AE380"/>
  <c r="AC380"/>
  <c r="Z380"/>
  <c r="AD380" s="1"/>
  <c r="P380"/>
  <c r="O380"/>
  <c r="N380"/>
  <c r="M380"/>
  <c r="D380"/>
  <c r="AF379"/>
  <c r="AE379"/>
  <c r="AC379"/>
  <c r="Z379"/>
  <c r="AD379" s="1"/>
  <c r="P379"/>
  <c r="O379"/>
  <c r="N379"/>
  <c r="M379"/>
  <c r="D379"/>
  <c r="AF378"/>
  <c r="AE378"/>
  <c r="AC378"/>
  <c r="Z378"/>
  <c r="AD378" s="1"/>
  <c r="P378"/>
  <c r="O378"/>
  <c r="N378"/>
  <c r="M378"/>
  <c r="D378"/>
  <c r="AF377"/>
  <c r="AE377"/>
  <c r="AC377"/>
  <c r="Z377"/>
  <c r="AD377" s="1"/>
  <c r="P377"/>
  <c r="O377"/>
  <c r="N377"/>
  <c r="M377"/>
  <c r="D377"/>
  <c r="AF376"/>
  <c r="AE376"/>
  <c r="AC376"/>
  <c r="Z376"/>
  <c r="AD376" s="1"/>
  <c r="P376"/>
  <c r="O376"/>
  <c r="N376"/>
  <c r="M376"/>
  <c r="D376"/>
  <c r="AF375"/>
  <c r="AE375"/>
  <c r="AC375"/>
  <c r="Z375"/>
  <c r="AD375" s="1"/>
  <c r="P375"/>
  <c r="O375"/>
  <c r="N375"/>
  <c r="M375"/>
  <c r="D375"/>
  <c r="AF374"/>
  <c r="AE374"/>
  <c r="AC374"/>
  <c r="Z374"/>
  <c r="AD374" s="1"/>
  <c r="P374"/>
  <c r="O374"/>
  <c r="N374"/>
  <c r="M374"/>
  <c r="D374"/>
  <c r="AF373"/>
  <c r="AE373"/>
  <c r="AC373"/>
  <c r="Z373"/>
  <c r="AD373" s="1"/>
  <c r="P373"/>
  <c r="O373"/>
  <c r="N373"/>
  <c r="M373"/>
  <c r="D373"/>
  <c r="AF372"/>
  <c r="AE372"/>
  <c r="AC372"/>
  <c r="Z372"/>
  <c r="AD372" s="1"/>
  <c r="P372"/>
  <c r="O372"/>
  <c r="N372"/>
  <c r="M372"/>
  <c r="D372"/>
  <c r="AF371"/>
  <c r="AE371"/>
  <c r="AC371"/>
  <c r="Z371"/>
  <c r="AD371" s="1"/>
  <c r="P371"/>
  <c r="O371"/>
  <c r="N371"/>
  <c r="M371"/>
  <c r="D371"/>
  <c r="AF370"/>
  <c r="AE370"/>
  <c r="AC370"/>
  <c r="Z370"/>
  <c r="AD370" s="1"/>
  <c r="P370"/>
  <c r="O370"/>
  <c r="N370"/>
  <c r="M370"/>
  <c r="D370"/>
  <c r="AF369"/>
  <c r="AE369"/>
  <c r="AC369"/>
  <c r="Z369"/>
  <c r="AD369" s="1"/>
  <c r="P369"/>
  <c r="O369"/>
  <c r="N369"/>
  <c r="M369"/>
  <c r="D369"/>
  <c r="AF368"/>
  <c r="AE368"/>
  <c r="AC368"/>
  <c r="Z368"/>
  <c r="AD368" s="1"/>
  <c r="P368"/>
  <c r="O368"/>
  <c r="N368"/>
  <c r="M368"/>
  <c r="D368"/>
  <c r="AF367"/>
  <c r="AE367"/>
  <c r="AC367"/>
  <c r="Z367"/>
  <c r="AD367" s="1"/>
  <c r="P367"/>
  <c r="O367"/>
  <c r="N367"/>
  <c r="M367"/>
  <c r="D367"/>
  <c r="AF366"/>
  <c r="AE366"/>
  <c r="AC366"/>
  <c r="Z366"/>
  <c r="AD366" s="1"/>
  <c r="P366"/>
  <c r="O366"/>
  <c r="N366"/>
  <c r="M366"/>
  <c r="D366"/>
  <c r="AF365"/>
  <c r="AE365"/>
  <c r="AC365"/>
  <c r="Z365"/>
  <c r="AD365" s="1"/>
  <c r="P365"/>
  <c r="O365"/>
  <c r="N365"/>
  <c r="M365"/>
  <c r="D365"/>
  <c r="AF364"/>
  <c r="AE364"/>
  <c r="AC364"/>
  <c r="Z364"/>
  <c r="AD364" s="1"/>
  <c r="P364"/>
  <c r="O364"/>
  <c r="N364"/>
  <c r="M364"/>
  <c r="D364"/>
  <c r="AF363"/>
  <c r="AE363"/>
  <c r="AC363"/>
  <c r="Z363"/>
  <c r="AD363" s="1"/>
  <c r="P363"/>
  <c r="O363"/>
  <c r="N363"/>
  <c r="M363"/>
  <c r="D363"/>
  <c r="AF362"/>
  <c r="AE362"/>
  <c r="AC362"/>
  <c r="Z362"/>
  <c r="AD362" s="1"/>
  <c r="P362"/>
  <c r="O362"/>
  <c r="N362"/>
  <c r="M362"/>
  <c r="D362"/>
  <c r="AF361"/>
  <c r="AE361"/>
  <c r="AC361"/>
  <c r="Z361"/>
  <c r="AD361" s="1"/>
  <c r="P361"/>
  <c r="O361"/>
  <c r="N361"/>
  <c r="M361"/>
  <c r="D361"/>
  <c r="AF360"/>
  <c r="AE360"/>
  <c r="AC360"/>
  <c r="Z360"/>
  <c r="AD360" s="1"/>
  <c r="P360"/>
  <c r="O360"/>
  <c r="N360"/>
  <c r="M360"/>
  <c r="D360"/>
  <c r="AF359"/>
  <c r="AE359"/>
  <c r="AC359"/>
  <c r="Z359"/>
  <c r="AD359" s="1"/>
  <c r="P359"/>
  <c r="O359"/>
  <c r="N359"/>
  <c r="M359"/>
  <c r="D359"/>
  <c r="AF358"/>
  <c r="AE358"/>
  <c r="AC358"/>
  <c r="Z358"/>
  <c r="AD358" s="1"/>
  <c r="P358"/>
  <c r="O358"/>
  <c r="N358"/>
  <c r="M358"/>
  <c r="D358"/>
  <c r="AF357"/>
  <c r="AE357"/>
  <c r="AC357"/>
  <c r="Z357"/>
  <c r="AD357" s="1"/>
  <c r="P357"/>
  <c r="O357"/>
  <c r="N357"/>
  <c r="M357"/>
  <c r="D357"/>
  <c r="AF356"/>
  <c r="AE356"/>
  <c r="AC356"/>
  <c r="Z356"/>
  <c r="AD356" s="1"/>
  <c r="P356"/>
  <c r="O356"/>
  <c r="N356"/>
  <c r="M356"/>
  <c r="D356"/>
  <c r="AF355"/>
  <c r="AE355"/>
  <c r="AC355"/>
  <c r="Z355"/>
  <c r="AD355" s="1"/>
  <c r="P355"/>
  <c r="O355"/>
  <c r="N355"/>
  <c r="M355"/>
  <c r="D355"/>
  <c r="AF354"/>
  <c r="AE354"/>
  <c r="AC354"/>
  <c r="Z354"/>
  <c r="AD354" s="1"/>
  <c r="P354"/>
  <c r="O354"/>
  <c r="N354"/>
  <c r="M354"/>
  <c r="D354"/>
  <c r="AF353"/>
  <c r="AE353"/>
  <c r="AC353"/>
  <c r="Z353"/>
  <c r="AD353" s="1"/>
  <c r="P353"/>
  <c r="O353"/>
  <c r="N353"/>
  <c r="M353"/>
  <c r="D353"/>
  <c r="AF352"/>
  <c r="AE352"/>
  <c r="AC352"/>
  <c r="Z352"/>
  <c r="AD352" s="1"/>
  <c r="P352"/>
  <c r="O352"/>
  <c r="N352"/>
  <c r="M352"/>
  <c r="D352"/>
  <c r="AF351"/>
  <c r="AE351"/>
  <c r="AC351"/>
  <c r="Z351"/>
  <c r="AD351" s="1"/>
  <c r="P351"/>
  <c r="O351"/>
  <c r="N351"/>
  <c r="M351"/>
  <c r="D351"/>
  <c r="AF350"/>
  <c r="AE350"/>
  <c r="AC350"/>
  <c r="Z350"/>
  <c r="AD350" s="1"/>
  <c r="P350"/>
  <c r="O350"/>
  <c r="N350"/>
  <c r="M350"/>
  <c r="D350"/>
  <c r="AF349"/>
  <c r="AE349"/>
  <c r="AC349"/>
  <c r="Z349"/>
  <c r="AD349" s="1"/>
  <c r="P349"/>
  <c r="O349"/>
  <c r="N349"/>
  <c r="M349"/>
  <c r="D349"/>
  <c r="AF348"/>
  <c r="AE348"/>
  <c r="AC348"/>
  <c r="Z348"/>
  <c r="AD348" s="1"/>
  <c r="P348"/>
  <c r="O348"/>
  <c r="N348"/>
  <c r="M348"/>
  <c r="D348"/>
  <c r="AF347"/>
  <c r="AE347"/>
  <c r="AC347"/>
  <c r="Z347"/>
  <c r="AD347" s="1"/>
  <c r="P347"/>
  <c r="O347"/>
  <c r="N347"/>
  <c r="M347"/>
  <c r="D347"/>
  <c r="AF346"/>
  <c r="AE346"/>
  <c r="AC346"/>
  <c r="Z346"/>
  <c r="AD346" s="1"/>
  <c r="P346"/>
  <c r="O346"/>
  <c r="N346"/>
  <c r="M346"/>
  <c r="D346"/>
  <c r="AF345"/>
  <c r="AE345"/>
  <c r="AC345"/>
  <c r="Z345"/>
  <c r="AD345" s="1"/>
  <c r="P345"/>
  <c r="O345"/>
  <c r="N345"/>
  <c r="M345"/>
  <c r="D345"/>
  <c r="AF344"/>
  <c r="AE344"/>
  <c r="AC344"/>
  <c r="Z344"/>
  <c r="AD344" s="1"/>
  <c r="P344"/>
  <c r="O344"/>
  <c r="N344"/>
  <c r="M344"/>
  <c r="D344"/>
  <c r="AF343"/>
  <c r="AE343"/>
  <c r="AC343"/>
  <c r="Z343"/>
  <c r="AD343" s="1"/>
  <c r="P343"/>
  <c r="O343"/>
  <c r="N343"/>
  <c r="M343"/>
  <c r="D343"/>
  <c r="AF342"/>
  <c r="AE342"/>
  <c r="AC342"/>
  <c r="Z342"/>
  <c r="AD342" s="1"/>
  <c r="P342"/>
  <c r="O342"/>
  <c r="N342"/>
  <c r="M342"/>
  <c r="D342"/>
  <c r="AF341"/>
  <c r="AE341"/>
  <c r="AC341"/>
  <c r="Z341"/>
  <c r="AD341" s="1"/>
  <c r="P341"/>
  <c r="O341"/>
  <c r="N341"/>
  <c r="M341"/>
  <c r="D341"/>
  <c r="AF340"/>
  <c r="AE340"/>
  <c r="AC340"/>
  <c r="Z340"/>
  <c r="AD340" s="1"/>
  <c r="P340"/>
  <c r="O340"/>
  <c r="N340"/>
  <c r="M340"/>
  <c r="D340"/>
  <c r="AF339"/>
  <c r="AE339"/>
  <c r="AC339"/>
  <c r="Z339"/>
  <c r="AD339" s="1"/>
  <c r="P339"/>
  <c r="O339"/>
  <c r="N339"/>
  <c r="M339"/>
  <c r="D339"/>
  <c r="AF338"/>
  <c r="AE338"/>
  <c r="AC338"/>
  <c r="Z338"/>
  <c r="AD338" s="1"/>
  <c r="P338"/>
  <c r="O338"/>
  <c r="N338"/>
  <c r="M338"/>
  <c r="D338"/>
  <c r="AF337"/>
  <c r="AE337"/>
  <c r="AC337"/>
  <c r="Z337"/>
  <c r="AD337" s="1"/>
  <c r="P337"/>
  <c r="O337"/>
  <c r="N337"/>
  <c r="M337"/>
  <c r="D337"/>
  <c r="AF336"/>
  <c r="AE336"/>
  <c r="AC336"/>
  <c r="Z336"/>
  <c r="AD336" s="1"/>
  <c r="P336"/>
  <c r="O336"/>
  <c r="N336"/>
  <c r="M336"/>
  <c r="D336"/>
  <c r="AF335"/>
  <c r="AE335"/>
  <c r="AC335"/>
  <c r="Z335"/>
  <c r="AD335" s="1"/>
  <c r="P335"/>
  <c r="O335"/>
  <c r="N335"/>
  <c r="M335"/>
  <c r="D335"/>
  <c r="AF334"/>
  <c r="AE334"/>
  <c r="AC334"/>
  <c r="Z334"/>
  <c r="AD334" s="1"/>
  <c r="P334"/>
  <c r="O334"/>
  <c r="N334"/>
  <c r="M334"/>
  <c r="D334"/>
  <c r="AF333"/>
  <c r="AE333"/>
  <c r="AC333"/>
  <c r="Z333"/>
  <c r="AD333" s="1"/>
  <c r="P333"/>
  <c r="O333"/>
  <c r="N333"/>
  <c r="M333"/>
  <c r="D333"/>
  <c r="AF332"/>
  <c r="AE332"/>
  <c r="AC332"/>
  <c r="Z332"/>
  <c r="AD332" s="1"/>
  <c r="P332"/>
  <c r="O332"/>
  <c r="N332"/>
  <c r="M332"/>
  <c r="D332"/>
  <c r="AF331"/>
  <c r="AE331"/>
  <c r="AC331"/>
  <c r="Z331"/>
  <c r="AD331" s="1"/>
  <c r="P331"/>
  <c r="O331"/>
  <c r="N331"/>
  <c r="M331"/>
  <c r="D331"/>
  <c r="AF330"/>
  <c r="AE330"/>
  <c r="AC330"/>
  <c r="Z330"/>
  <c r="AD330" s="1"/>
  <c r="P330"/>
  <c r="O330"/>
  <c r="N330"/>
  <c r="M330"/>
  <c r="D330"/>
  <c r="AF329"/>
  <c r="AE329"/>
  <c r="AC329"/>
  <c r="Z329"/>
  <c r="AD329" s="1"/>
  <c r="P329"/>
  <c r="O329"/>
  <c r="N329"/>
  <c r="M329"/>
  <c r="D329"/>
  <c r="AF328"/>
  <c r="AE328"/>
  <c r="AC328"/>
  <c r="Z328"/>
  <c r="AD328" s="1"/>
  <c r="P328"/>
  <c r="O328"/>
  <c r="N328"/>
  <c r="M328"/>
  <c r="D328"/>
  <c r="AF327"/>
  <c r="AE327"/>
  <c r="AC327"/>
  <c r="Z327"/>
  <c r="AD327" s="1"/>
  <c r="P327"/>
  <c r="O327"/>
  <c r="N327"/>
  <c r="M327"/>
  <c r="D327"/>
  <c r="AF326"/>
  <c r="AE326"/>
  <c r="AC326"/>
  <c r="Z326"/>
  <c r="AD326" s="1"/>
  <c r="P326"/>
  <c r="O326"/>
  <c r="N326"/>
  <c r="M326"/>
  <c r="D326"/>
  <c r="AF325"/>
  <c r="AE325"/>
  <c r="AC325"/>
  <c r="Z325"/>
  <c r="AD325" s="1"/>
  <c r="P325"/>
  <c r="O325"/>
  <c r="N325"/>
  <c r="M325"/>
  <c r="D325"/>
  <c r="AF324"/>
  <c r="AE324"/>
  <c r="AC324"/>
  <c r="Z324"/>
  <c r="AD324" s="1"/>
  <c r="P324"/>
  <c r="O324"/>
  <c r="N324"/>
  <c r="M324"/>
  <c r="D324"/>
  <c r="AF323"/>
  <c r="AE323"/>
  <c r="AC323"/>
  <c r="Z323"/>
  <c r="AD323" s="1"/>
  <c r="P323"/>
  <c r="O323"/>
  <c r="N323"/>
  <c r="M323"/>
  <c r="D323"/>
  <c r="AF322"/>
  <c r="AE322"/>
  <c r="AC322"/>
  <c r="Z322"/>
  <c r="AD322" s="1"/>
  <c r="P322"/>
  <c r="O322"/>
  <c r="N322"/>
  <c r="M322"/>
  <c r="D322"/>
  <c r="AF321"/>
  <c r="AE321"/>
  <c r="AC321"/>
  <c r="Z321"/>
  <c r="AD321" s="1"/>
  <c r="P321"/>
  <c r="O321"/>
  <c r="N321"/>
  <c r="M321"/>
  <c r="D321"/>
  <c r="AF320"/>
  <c r="AE320"/>
  <c r="AC320"/>
  <c r="Z320"/>
  <c r="AD320" s="1"/>
  <c r="P320"/>
  <c r="O320"/>
  <c r="N320"/>
  <c r="M320"/>
  <c r="D320"/>
  <c r="AF319"/>
  <c r="AE319"/>
  <c r="AC319"/>
  <c r="Z319"/>
  <c r="AD319" s="1"/>
  <c r="P319"/>
  <c r="O319"/>
  <c r="N319"/>
  <c r="M319"/>
  <c r="D319"/>
  <c r="AF318"/>
  <c r="AE318"/>
  <c r="AC318"/>
  <c r="Z318"/>
  <c r="AD318" s="1"/>
  <c r="P318"/>
  <c r="O318"/>
  <c r="N318"/>
  <c r="M318"/>
  <c r="D318"/>
  <c r="AF317"/>
  <c r="AE317"/>
  <c r="AC317"/>
  <c r="Z317"/>
  <c r="AD317" s="1"/>
  <c r="P317"/>
  <c r="O317"/>
  <c r="N317"/>
  <c r="M317"/>
  <c r="D317"/>
  <c r="AF316"/>
  <c r="AE316"/>
  <c r="AC316"/>
  <c r="Z316"/>
  <c r="AD316" s="1"/>
  <c r="P316"/>
  <c r="O316"/>
  <c r="N316"/>
  <c r="M316"/>
  <c r="D316"/>
  <c r="AF315"/>
  <c r="AE315"/>
  <c r="AC315"/>
  <c r="Z315"/>
  <c r="AD315" s="1"/>
  <c r="P315"/>
  <c r="O315"/>
  <c r="N315"/>
  <c r="M315"/>
  <c r="D315"/>
  <c r="AF314"/>
  <c r="AE314"/>
  <c r="AC314"/>
  <c r="Z314"/>
  <c r="AD314" s="1"/>
  <c r="P314"/>
  <c r="O314"/>
  <c r="N314"/>
  <c r="M314"/>
  <c r="D314"/>
  <c r="AF313"/>
  <c r="AE313"/>
  <c r="AC313"/>
  <c r="Z313"/>
  <c r="AD313" s="1"/>
  <c r="P313"/>
  <c r="O313"/>
  <c r="N313"/>
  <c r="M313"/>
  <c r="D313"/>
  <c r="AF312"/>
  <c r="AE312"/>
  <c r="AC312"/>
  <c r="Z312"/>
  <c r="AD312" s="1"/>
  <c r="P312"/>
  <c r="O312"/>
  <c r="N312"/>
  <c r="M312"/>
  <c r="D312"/>
  <c r="AF311"/>
  <c r="AE311"/>
  <c r="AC311"/>
  <c r="Z311"/>
  <c r="AD311" s="1"/>
  <c r="P311"/>
  <c r="O311"/>
  <c r="N311"/>
  <c r="M311"/>
  <c r="D311"/>
  <c r="AF310"/>
  <c r="AE310"/>
  <c r="AC310"/>
  <c r="Z310"/>
  <c r="AD310" s="1"/>
  <c r="P310"/>
  <c r="O310"/>
  <c r="N310"/>
  <c r="M310"/>
  <c r="D310"/>
  <c r="AF309"/>
  <c r="AE309"/>
  <c r="AC309"/>
  <c r="Z309"/>
  <c r="AD309" s="1"/>
  <c r="P309"/>
  <c r="O309"/>
  <c r="N309"/>
  <c r="M309"/>
  <c r="D309"/>
  <c r="AF308"/>
  <c r="AE308"/>
  <c r="AC308"/>
  <c r="Z308"/>
  <c r="AD308" s="1"/>
  <c r="P308"/>
  <c r="O308"/>
  <c r="N308"/>
  <c r="M308"/>
  <c r="D308"/>
  <c r="AF307"/>
  <c r="AE307"/>
  <c r="AC307"/>
  <c r="Z307"/>
  <c r="AD307" s="1"/>
  <c r="P307"/>
  <c r="O307"/>
  <c r="N307"/>
  <c r="M307"/>
  <c r="D307"/>
  <c r="AF306"/>
  <c r="AE306"/>
  <c r="AC306"/>
  <c r="Z306"/>
  <c r="AD306" s="1"/>
  <c r="P306"/>
  <c r="O306"/>
  <c r="N306"/>
  <c r="M306"/>
  <c r="D306"/>
  <c r="AF305"/>
  <c r="AE305"/>
  <c r="AC305"/>
  <c r="Z305"/>
  <c r="AD305" s="1"/>
  <c r="P305"/>
  <c r="O305"/>
  <c r="N305"/>
  <c r="M305"/>
  <c r="D305"/>
  <c r="AF304"/>
  <c r="AE304"/>
  <c r="AC304"/>
  <c r="Z304"/>
  <c r="AD304" s="1"/>
  <c r="P304"/>
  <c r="O304"/>
  <c r="N304"/>
  <c r="M304"/>
  <c r="D304"/>
  <c r="AF303"/>
  <c r="AE303"/>
  <c r="AC303"/>
  <c r="Z303"/>
  <c r="AD303" s="1"/>
  <c r="P303"/>
  <c r="O303"/>
  <c r="N303"/>
  <c r="M303"/>
  <c r="D303"/>
  <c r="AF302"/>
  <c r="AE302"/>
  <c r="AC302"/>
  <c r="Z302"/>
  <c r="AD302" s="1"/>
  <c r="P302"/>
  <c r="O302"/>
  <c r="N302"/>
  <c r="M302"/>
  <c r="D302"/>
  <c r="AF301"/>
  <c r="AE301"/>
  <c r="AC301"/>
  <c r="Z301"/>
  <c r="AD301" s="1"/>
  <c r="P301"/>
  <c r="O301"/>
  <c r="N301"/>
  <c r="M301"/>
  <c r="D301"/>
  <c r="AF300"/>
  <c r="AE300"/>
  <c r="AC300"/>
  <c r="Z300"/>
  <c r="AD300" s="1"/>
  <c r="P300"/>
  <c r="O300"/>
  <c r="N300"/>
  <c r="M300"/>
  <c r="D300"/>
  <c r="AF299"/>
  <c r="AE299"/>
  <c r="AC299"/>
  <c r="Z299"/>
  <c r="AD299" s="1"/>
  <c r="P299"/>
  <c r="O299"/>
  <c r="N299"/>
  <c r="M299"/>
  <c r="D299"/>
  <c r="AF298"/>
  <c r="AE298"/>
  <c r="AC298"/>
  <c r="Z298"/>
  <c r="AD298" s="1"/>
  <c r="P298"/>
  <c r="O298"/>
  <c r="N298"/>
  <c r="M298"/>
  <c r="D298"/>
  <c r="AF297"/>
  <c r="AE297"/>
  <c r="AC297"/>
  <c r="Z297"/>
  <c r="AD297" s="1"/>
  <c r="P297"/>
  <c r="O297"/>
  <c r="N297"/>
  <c r="M297"/>
  <c r="D297"/>
  <c r="AF296"/>
  <c r="AE296"/>
  <c r="AC296"/>
  <c r="Z296"/>
  <c r="AD296" s="1"/>
  <c r="P296"/>
  <c r="O296"/>
  <c r="N296"/>
  <c r="M296"/>
  <c r="D296"/>
  <c r="AF295"/>
  <c r="AE295"/>
  <c r="AC295"/>
  <c r="Z295"/>
  <c r="AD295" s="1"/>
  <c r="P295"/>
  <c r="O295"/>
  <c r="N295"/>
  <c r="M295"/>
  <c r="D295"/>
  <c r="AF294"/>
  <c r="AE294"/>
  <c r="AC294"/>
  <c r="Z294"/>
  <c r="AD294" s="1"/>
  <c r="P294"/>
  <c r="O294"/>
  <c r="N294"/>
  <c r="M294"/>
  <c r="D294"/>
  <c r="AF293"/>
  <c r="AE293"/>
  <c r="AC293"/>
  <c r="Z293"/>
  <c r="AD293" s="1"/>
  <c r="P293"/>
  <c r="O293"/>
  <c r="N293"/>
  <c r="M293"/>
  <c r="D293"/>
  <c r="AF292"/>
  <c r="AE292"/>
  <c r="AC292"/>
  <c r="Z292"/>
  <c r="AD292" s="1"/>
  <c r="P292"/>
  <c r="O292"/>
  <c r="N292"/>
  <c r="M292"/>
  <c r="D292"/>
  <c r="AF291"/>
  <c r="AE291"/>
  <c r="AC291"/>
  <c r="Z291"/>
  <c r="AD291" s="1"/>
  <c r="P291"/>
  <c r="O291"/>
  <c r="N291"/>
  <c r="M291"/>
  <c r="D291"/>
  <c r="AF290"/>
  <c r="AE290"/>
  <c r="AC290"/>
  <c r="Z290"/>
  <c r="AD290" s="1"/>
  <c r="P290"/>
  <c r="O290"/>
  <c r="N290"/>
  <c r="M290"/>
  <c r="D290"/>
  <c r="AF289"/>
  <c r="AE289"/>
  <c r="AC289"/>
  <c r="Z289"/>
  <c r="AD289" s="1"/>
  <c r="P289"/>
  <c r="O289"/>
  <c r="N289"/>
  <c r="M289"/>
  <c r="D289"/>
  <c r="AF288"/>
  <c r="AE288"/>
  <c r="AC288"/>
  <c r="Z288"/>
  <c r="AD288" s="1"/>
  <c r="P288"/>
  <c r="O288"/>
  <c r="N288"/>
  <c r="M288"/>
  <c r="D288"/>
  <c r="AF287"/>
  <c r="AE287"/>
  <c r="AC287"/>
  <c r="Z287"/>
  <c r="AD287" s="1"/>
  <c r="P287"/>
  <c r="O287"/>
  <c r="N287"/>
  <c r="M287"/>
  <c r="D287"/>
  <c r="AF286"/>
  <c r="AE286"/>
  <c r="AC286"/>
  <c r="Z286"/>
  <c r="AD286" s="1"/>
  <c r="P286"/>
  <c r="O286"/>
  <c r="N286"/>
  <c r="M286"/>
  <c r="D286"/>
  <c r="AF285"/>
  <c r="AE285"/>
  <c r="AC285"/>
  <c r="Z285"/>
  <c r="AD285" s="1"/>
  <c r="P285"/>
  <c r="O285"/>
  <c r="N285"/>
  <c r="M285"/>
  <c r="D285"/>
  <c r="AF284"/>
  <c r="AE284"/>
  <c r="AC284"/>
  <c r="Z284"/>
  <c r="AD284" s="1"/>
  <c r="P284"/>
  <c r="O284"/>
  <c r="N284"/>
  <c r="M284"/>
  <c r="D284"/>
  <c r="AF283"/>
  <c r="AE283"/>
  <c r="AC283"/>
  <c r="Z283"/>
  <c r="AD283" s="1"/>
  <c r="P283"/>
  <c r="O283"/>
  <c r="N283"/>
  <c r="M283"/>
  <c r="D283"/>
  <c r="AF282"/>
  <c r="AE282"/>
  <c r="AC282"/>
  <c r="Z282"/>
  <c r="AD282" s="1"/>
  <c r="P282"/>
  <c r="O282"/>
  <c r="N282"/>
  <c r="M282"/>
  <c r="D282"/>
  <c r="AF281"/>
  <c r="AE281"/>
  <c r="AC281"/>
  <c r="Z281"/>
  <c r="AD281" s="1"/>
  <c r="P281"/>
  <c r="O281"/>
  <c r="N281"/>
  <c r="M281"/>
  <c r="D281"/>
  <c r="AF280"/>
  <c r="AE280"/>
  <c r="AC280"/>
  <c r="Z280"/>
  <c r="AD280" s="1"/>
  <c r="P280"/>
  <c r="O280"/>
  <c r="N280"/>
  <c r="M280"/>
  <c r="D280"/>
  <c r="AF279"/>
  <c r="AE279"/>
  <c r="AC279"/>
  <c r="Z279"/>
  <c r="AD279" s="1"/>
  <c r="P279"/>
  <c r="O279"/>
  <c r="N279"/>
  <c r="M279"/>
  <c r="D279"/>
  <c r="AF278"/>
  <c r="AE278"/>
  <c r="AC278"/>
  <c r="Z278"/>
  <c r="AD278" s="1"/>
  <c r="P278"/>
  <c r="O278"/>
  <c r="N278"/>
  <c r="M278"/>
  <c r="D278"/>
  <c r="AF277"/>
  <c r="AE277"/>
  <c r="AC277"/>
  <c r="Z277"/>
  <c r="AD277" s="1"/>
  <c r="P277"/>
  <c r="O277"/>
  <c r="N277"/>
  <c r="M277"/>
  <c r="D277"/>
  <c r="AF276"/>
  <c r="AE276"/>
  <c r="AC276"/>
  <c r="Z276"/>
  <c r="AD276" s="1"/>
  <c r="P276"/>
  <c r="O276"/>
  <c r="N276"/>
  <c r="M276"/>
  <c r="D276"/>
  <c r="AF275"/>
  <c r="AE275"/>
  <c r="AC275"/>
  <c r="Z275"/>
  <c r="AD275" s="1"/>
  <c r="P275"/>
  <c r="O275"/>
  <c r="N275"/>
  <c r="M275"/>
  <c r="D275"/>
  <c r="AF274"/>
  <c r="AE274"/>
  <c r="AC274"/>
  <c r="Z274"/>
  <c r="AD274" s="1"/>
  <c r="P274"/>
  <c r="O274"/>
  <c r="N274"/>
  <c r="M274"/>
  <c r="D274"/>
  <c r="AF273"/>
  <c r="AE273"/>
  <c r="AC273"/>
  <c r="Z273"/>
  <c r="AD273" s="1"/>
  <c r="P273"/>
  <c r="O273"/>
  <c r="N273"/>
  <c r="M273"/>
  <c r="D273"/>
  <c r="AF272"/>
  <c r="AE272"/>
  <c r="AC272"/>
  <c r="Z272"/>
  <c r="AD272" s="1"/>
  <c r="P272"/>
  <c r="O272"/>
  <c r="N272"/>
  <c r="M272"/>
  <c r="D272"/>
  <c r="AF271"/>
  <c r="AE271"/>
  <c r="AC271"/>
  <c r="Z271"/>
  <c r="AD271" s="1"/>
  <c r="P271"/>
  <c r="O271"/>
  <c r="N271"/>
  <c r="M271"/>
  <c r="D271"/>
  <c r="AF270"/>
  <c r="AE270"/>
  <c r="AC270"/>
  <c r="Z270"/>
  <c r="AD270" s="1"/>
  <c r="P270"/>
  <c r="O270"/>
  <c r="N270"/>
  <c r="M270"/>
  <c r="D270"/>
  <c r="AF269"/>
  <c r="AE269"/>
  <c r="AC269"/>
  <c r="Z269"/>
  <c r="AD269" s="1"/>
  <c r="P269"/>
  <c r="O269"/>
  <c r="N269"/>
  <c r="M269"/>
  <c r="D269"/>
  <c r="AF268"/>
  <c r="AE268"/>
  <c r="AC268"/>
  <c r="Z268"/>
  <c r="AD268" s="1"/>
  <c r="P268"/>
  <c r="O268"/>
  <c r="N268"/>
  <c r="M268"/>
  <c r="D268"/>
  <c r="AF267"/>
  <c r="AE267"/>
  <c r="AC267"/>
  <c r="Z267"/>
  <c r="AD267" s="1"/>
  <c r="P267"/>
  <c r="O267"/>
  <c r="N267"/>
  <c r="M267"/>
  <c r="D267"/>
  <c r="AF266"/>
  <c r="AE266"/>
  <c r="AC266"/>
  <c r="Z266"/>
  <c r="AD266" s="1"/>
  <c r="P266"/>
  <c r="O266"/>
  <c r="N266"/>
  <c r="M266"/>
  <c r="D266"/>
  <c r="AF265"/>
  <c r="AE265"/>
  <c r="AC265"/>
  <c r="Z265"/>
  <c r="AD265" s="1"/>
  <c r="P265"/>
  <c r="O265"/>
  <c r="N265"/>
  <c r="M265"/>
  <c r="D265"/>
  <c r="AF264"/>
  <c r="AE264"/>
  <c r="AC264"/>
  <c r="Z264"/>
  <c r="AD264" s="1"/>
  <c r="P264"/>
  <c r="O264"/>
  <c r="N264"/>
  <c r="M264"/>
  <c r="D264"/>
  <c r="AF263"/>
  <c r="AE263"/>
  <c r="AC263"/>
  <c r="Z263"/>
  <c r="AD263" s="1"/>
  <c r="P263"/>
  <c r="O263"/>
  <c r="N263"/>
  <c r="M263"/>
  <c r="D263"/>
  <c r="AF262"/>
  <c r="AE262"/>
  <c r="AC262"/>
  <c r="Z262"/>
  <c r="AD262" s="1"/>
  <c r="P262"/>
  <c r="O262"/>
  <c r="N262"/>
  <c r="M262"/>
  <c r="D262"/>
  <c r="AF261"/>
  <c r="AE261"/>
  <c r="AC261"/>
  <c r="Z261"/>
  <c r="AD261" s="1"/>
  <c r="P261"/>
  <c r="O261"/>
  <c r="N261"/>
  <c r="M261"/>
  <c r="D261"/>
  <c r="AF260"/>
  <c r="AE260"/>
  <c r="AC260"/>
  <c r="Z260"/>
  <c r="AD260" s="1"/>
  <c r="P260"/>
  <c r="O260"/>
  <c r="N260"/>
  <c r="M260"/>
  <c r="D260"/>
  <c r="AF259"/>
  <c r="AE259"/>
  <c r="AC259"/>
  <c r="Z259"/>
  <c r="AD259" s="1"/>
  <c r="P259"/>
  <c r="O259"/>
  <c r="N259"/>
  <c r="M259"/>
  <c r="D259"/>
  <c r="AF258"/>
  <c r="AE258"/>
  <c r="AC258"/>
  <c r="Z258"/>
  <c r="AD258" s="1"/>
  <c r="P258"/>
  <c r="O258"/>
  <c r="N258"/>
  <c r="M258"/>
  <c r="D258"/>
  <c r="AF257"/>
  <c r="AE257"/>
  <c r="AC257"/>
  <c r="Z257"/>
  <c r="AD257" s="1"/>
  <c r="P257"/>
  <c r="O257"/>
  <c r="N257"/>
  <c r="M257"/>
  <c r="D257"/>
  <c r="AF256"/>
  <c r="AE256"/>
  <c r="AC256"/>
  <c r="Z256"/>
  <c r="AD256" s="1"/>
  <c r="P256"/>
  <c r="O256"/>
  <c r="N256"/>
  <c r="M256"/>
  <c r="D256"/>
  <c r="AF255"/>
  <c r="AE255"/>
  <c r="AC255"/>
  <c r="Z255"/>
  <c r="AD255" s="1"/>
  <c r="P255"/>
  <c r="O255"/>
  <c r="N255"/>
  <c r="M255"/>
  <c r="D255"/>
  <c r="AF254"/>
  <c r="AE254"/>
  <c r="AC254"/>
  <c r="Z254"/>
  <c r="AD254" s="1"/>
  <c r="P254"/>
  <c r="O254"/>
  <c r="N254"/>
  <c r="M254"/>
  <c r="D254"/>
  <c r="AF253"/>
  <c r="AE253"/>
  <c r="AC253"/>
  <c r="Z253"/>
  <c r="AD253" s="1"/>
  <c r="P253"/>
  <c r="O253"/>
  <c r="N253"/>
  <c r="M253"/>
  <c r="D253"/>
  <c r="AF252"/>
  <c r="AE252"/>
  <c r="AC252"/>
  <c r="Z252"/>
  <c r="AD252" s="1"/>
  <c r="P252"/>
  <c r="O252"/>
  <c r="N252"/>
  <c r="M252"/>
  <c r="D252"/>
  <c r="AF251"/>
  <c r="AE251"/>
  <c r="AC251"/>
  <c r="Z251"/>
  <c r="AD251" s="1"/>
  <c r="P251"/>
  <c r="O251"/>
  <c r="N251"/>
  <c r="M251"/>
  <c r="D251"/>
  <c r="AF250"/>
  <c r="AE250"/>
  <c r="AC250"/>
  <c r="Z250"/>
  <c r="AD250" s="1"/>
  <c r="P250"/>
  <c r="O250"/>
  <c r="N250"/>
  <c r="M250"/>
  <c r="D250"/>
  <c r="AF249"/>
  <c r="AE249"/>
  <c r="AC249"/>
  <c r="Z249"/>
  <c r="AD249" s="1"/>
  <c r="P249"/>
  <c r="O249"/>
  <c r="N249"/>
  <c r="M249"/>
  <c r="D249"/>
  <c r="AF248"/>
  <c r="AE248"/>
  <c r="AC248"/>
  <c r="Z248"/>
  <c r="AD248" s="1"/>
  <c r="P248"/>
  <c r="O248"/>
  <c r="N248"/>
  <c r="M248"/>
  <c r="D248"/>
  <c r="AF247"/>
  <c r="AE247"/>
  <c r="AC247"/>
  <c r="Z247"/>
  <c r="AD247" s="1"/>
  <c r="P247"/>
  <c r="O247"/>
  <c r="N247"/>
  <c r="M247"/>
  <c r="D247"/>
  <c r="AF246"/>
  <c r="AE246"/>
  <c r="AC246"/>
  <c r="Z246"/>
  <c r="AD246" s="1"/>
  <c r="P246"/>
  <c r="O246"/>
  <c r="N246"/>
  <c r="M246"/>
  <c r="D246"/>
  <c r="AF245"/>
  <c r="AE245"/>
  <c r="AC245"/>
  <c r="Z245"/>
  <c r="AD245" s="1"/>
  <c r="P245"/>
  <c r="O245"/>
  <c r="N245"/>
  <c r="M245"/>
  <c r="D245"/>
  <c r="AF244"/>
  <c r="AE244"/>
  <c r="AC244"/>
  <c r="Z244"/>
  <c r="AD244" s="1"/>
  <c r="P244"/>
  <c r="O244"/>
  <c r="N244"/>
  <c r="M244"/>
  <c r="D244"/>
  <c r="AF243"/>
  <c r="AE243"/>
  <c r="AC243"/>
  <c r="Z243"/>
  <c r="AD243" s="1"/>
  <c r="P243"/>
  <c r="O243"/>
  <c r="N243"/>
  <c r="M243"/>
  <c r="D243"/>
  <c r="AF242"/>
  <c r="AE242"/>
  <c r="AC242"/>
  <c r="Z242"/>
  <c r="AD242" s="1"/>
  <c r="P242"/>
  <c r="O242"/>
  <c r="N242"/>
  <c r="M242"/>
  <c r="D242"/>
  <c r="AF241"/>
  <c r="AE241"/>
  <c r="AC241"/>
  <c r="Z241"/>
  <c r="AD241" s="1"/>
  <c r="P241"/>
  <c r="O241"/>
  <c r="N241"/>
  <c r="M241"/>
  <c r="D241"/>
  <c r="AF240"/>
  <c r="AE240"/>
  <c r="AC240"/>
  <c r="Z240"/>
  <c r="AD240" s="1"/>
  <c r="P240"/>
  <c r="O240"/>
  <c r="N240"/>
  <c r="M240"/>
  <c r="D240"/>
  <c r="AF239"/>
  <c r="AE239"/>
  <c r="AC239"/>
  <c r="Z239"/>
  <c r="AD239" s="1"/>
  <c r="P239"/>
  <c r="O239"/>
  <c r="N239"/>
  <c r="M239"/>
  <c r="D239"/>
  <c r="AF238"/>
  <c r="AE238"/>
  <c r="AC238"/>
  <c r="Z238"/>
  <c r="AD238" s="1"/>
  <c r="P238"/>
  <c r="O238"/>
  <c r="N238"/>
  <c r="M238"/>
  <c r="D238"/>
  <c r="AF237"/>
  <c r="AE237"/>
  <c r="AC237"/>
  <c r="Z237"/>
  <c r="AD237" s="1"/>
  <c r="P237"/>
  <c r="O237"/>
  <c r="N237"/>
  <c r="M237"/>
  <c r="D237"/>
  <c r="AF236"/>
  <c r="AE236"/>
  <c r="AC236"/>
  <c r="Z236"/>
  <c r="AD236" s="1"/>
  <c r="P236"/>
  <c r="O236"/>
  <c r="N236"/>
  <c r="M236"/>
  <c r="D236"/>
  <c r="AF235"/>
  <c r="AE235"/>
  <c r="AC235"/>
  <c r="Z235"/>
  <c r="AD235" s="1"/>
  <c r="P235"/>
  <c r="O235"/>
  <c r="N235"/>
  <c r="M235"/>
  <c r="D235"/>
  <c r="AF234"/>
  <c r="AE234"/>
  <c r="AC234"/>
  <c r="Z234"/>
  <c r="AD234" s="1"/>
  <c r="P234"/>
  <c r="O234"/>
  <c r="N234"/>
  <c r="M234"/>
  <c r="D234"/>
  <c r="AF233"/>
  <c r="AE233"/>
  <c r="AC233"/>
  <c r="Z233"/>
  <c r="AD233" s="1"/>
  <c r="P233"/>
  <c r="O233"/>
  <c r="N233"/>
  <c r="M233"/>
  <c r="D233"/>
  <c r="AF232"/>
  <c r="AE232"/>
  <c r="AC232"/>
  <c r="Z232"/>
  <c r="AD232" s="1"/>
  <c r="P232"/>
  <c r="O232"/>
  <c r="N232"/>
  <c r="M232"/>
  <c r="D232"/>
  <c r="AF231"/>
  <c r="AE231"/>
  <c r="AC231"/>
  <c r="Z231"/>
  <c r="AD231" s="1"/>
  <c r="P231"/>
  <c r="O231"/>
  <c r="N231"/>
  <c r="M231"/>
  <c r="D231"/>
  <c r="AF230"/>
  <c r="AE230"/>
  <c r="AC230"/>
  <c r="Z230"/>
  <c r="AD230" s="1"/>
  <c r="P230"/>
  <c r="O230"/>
  <c r="N230"/>
  <c r="M230"/>
  <c r="D230"/>
  <c r="AF229"/>
  <c r="AE229"/>
  <c r="AC229"/>
  <c r="Z229"/>
  <c r="AD229" s="1"/>
  <c r="P229"/>
  <c r="O229"/>
  <c r="N229"/>
  <c r="M229"/>
  <c r="D229"/>
  <c r="AF228"/>
  <c r="AE228"/>
  <c r="AC228"/>
  <c r="Z228"/>
  <c r="AD228" s="1"/>
  <c r="P228"/>
  <c r="O228"/>
  <c r="N228"/>
  <c r="M228"/>
  <c r="D228"/>
  <c r="AF227"/>
  <c r="AE227"/>
  <c r="AC227"/>
  <c r="Z227"/>
  <c r="AD227" s="1"/>
  <c r="P227"/>
  <c r="O227"/>
  <c r="N227"/>
  <c r="M227"/>
  <c r="D227"/>
  <c r="AF226"/>
  <c r="AE226"/>
  <c r="AC226"/>
  <c r="Z226"/>
  <c r="AD226" s="1"/>
  <c r="P226"/>
  <c r="O226"/>
  <c r="N226"/>
  <c r="M226"/>
  <c r="D226"/>
  <c r="AF225"/>
  <c r="AE225"/>
  <c r="AC225"/>
  <c r="Z225"/>
  <c r="AD225" s="1"/>
  <c r="P225"/>
  <c r="O225"/>
  <c r="N225"/>
  <c r="M225"/>
  <c r="D225"/>
  <c r="AF224"/>
  <c r="AE224"/>
  <c r="AC224"/>
  <c r="Z224"/>
  <c r="AD224" s="1"/>
  <c r="P224"/>
  <c r="O224"/>
  <c r="N224"/>
  <c r="M224"/>
  <c r="D224"/>
  <c r="AF223"/>
  <c r="AE223"/>
  <c r="AC223"/>
  <c r="Z223"/>
  <c r="AD223" s="1"/>
  <c r="P223"/>
  <c r="O223"/>
  <c r="N223"/>
  <c r="M223"/>
  <c r="D223"/>
  <c r="AF222"/>
  <c r="AE222"/>
  <c r="AC222"/>
  <c r="Z222"/>
  <c r="AD222" s="1"/>
  <c r="P222"/>
  <c r="O222"/>
  <c r="N222"/>
  <c r="M222"/>
  <c r="D222"/>
  <c r="AF221"/>
  <c r="AE221"/>
  <c r="AC221"/>
  <c r="Z221"/>
  <c r="AD221" s="1"/>
  <c r="P221"/>
  <c r="O221"/>
  <c r="N221"/>
  <c r="M221"/>
  <c r="D221"/>
  <c r="AF220"/>
  <c r="AE220"/>
  <c r="AC220"/>
  <c r="Z220"/>
  <c r="AD220" s="1"/>
  <c r="P220"/>
  <c r="O220"/>
  <c r="N220"/>
  <c r="M220"/>
  <c r="D220"/>
  <c r="AF219"/>
  <c r="AE219"/>
  <c r="AC219"/>
  <c r="Z219"/>
  <c r="AD219" s="1"/>
  <c r="P219"/>
  <c r="O219"/>
  <c r="N219"/>
  <c r="M219"/>
  <c r="D219"/>
  <c r="AF218"/>
  <c r="AE218"/>
  <c r="AC218"/>
  <c r="Z218"/>
  <c r="AD218" s="1"/>
  <c r="P218"/>
  <c r="O218"/>
  <c r="N218"/>
  <c r="M218"/>
  <c r="D218"/>
  <c r="AF217"/>
  <c r="AE217"/>
  <c r="AC217"/>
  <c r="Z217"/>
  <c r="AD217" s="1"/>
  <c r="P217"/>
  <c r="O217"/>
  <c r="N217"/>
  <c r="M217"/>
  <c r="D217"/>
  <c r="AF216"/>
  <c r="AE216"/>
  <c r="AC216"/>
  <c r="Z216"/>
  <c r="AD216" s="1"/>
  <c r="P216"/>
  <c r="O216"/>
  <c r="N216"/>
  <c r="M216"/>
  <c r="D216"/>
  <c r="AF215"/>
  <c r="AE215"/>
  <c r="AC215"/>
  <c r="Z215"/>
  <c r="AD215" s="1"/>
  <c r="P215"/>
  <c r="O215"/>
  <c r="N215"/>
  <c r="M215"/>
  <c r="D215"/>
  <c r="AF214"/>
  <c r="AE214"/>
  <c r="AC214"/>
  <c r="Z214"/>
  <c r="AD214" s="1"/>
  <c r="P214"/>
  <c r="O214"/>
  <c r="N214"/>
  <c r="M214"/>
  <c r="D214"/>
  <c r="AF213"/>
  <c r="AE213"/>
  <c r="AC213"/>
  <c r="Z213"/>
  <c r="AD213" s="1"/>
  <c r="P213"/>
  <c r="O213"/>
  <c r="N213"/>
  <c r="M213"/>
  <c r="D213"/>
  <c r="AF212"/>
  <c r="AE212"/>
  <c r="AC212"/>
  <c r="Z212"/>
  <c r="AD212" s="1"/>
  <c r="P212"/>
  <c r="O212"/>
  <c r="N212"/>
  <c r="M212"/>
  <c r="D212"/>
  <c r="AF211"/>
  <c r="AE211"/>
  <c r="AC211"/>
  <c r="Z211"/>
  <c r="AD211" s="1"/>
  <c r="P211"/>
  <c r="O211"/>
  <c r="N211"/>
  <c r="M211"/>
  <c r="D211"/>
  <c r="AF210"/>
  <c r="AE210"/>
  <c r="AC210"/>
  <c r="Z210"/>
  <c r="AD210" s="1"/>
  <c r="P210"/>
  <c r="O210"/>
  <c r="N210"/>
  <c r="M210"/>
  <c r="D210"/>
  <c r="AF209"/>
  <c r="AE209"/>
  <c r="AC209"/>
  <c r="Z209"/>
  <c r="AD209" s="1"/>
  <c r="P209"/>
  <c r="O209"/>
  <c r="N209"/>
  <c r="M209"/>
  <c r="D209"/>
  <c r="AF208"/>
  <c r="AE208"/>
  <c r="AC208"/>
  <c r="Z208"/>
  <c r="AD208" s="1"/>
  <c r="P208"/>
  <c r="O208"/>
  <c r="N208"/>
  <c r="M208"/>
  <c r="D208"/>
  <c r="AF207"/>
  <c r="AE207"/>
  <c r="AC207"/>
  <c r="Z207"/>
  <c r="AD207" s="1"/>
  <c r="P207"/>
  <c r="O207"/>
  <c r="N207"/>
  <c r="M207"/>
  <c r="D207"/>
  <c r="AF206"/>
  <c r="AE206"/>
  <c r="AC206"/>
  <c r="Z206"/>
  <c r="AD206" s="1"/>
  <c r="P206"/>
  <c r="O206"/>
  <c r="N206"/>
  <c r="M206"/>
  <c r="D206"/>
  <c r="AF205"/>
  <c r="AE205"/>
  <c r="AC205"/>
  <c r="Z205"/>
  <c r="AD205" s="1"/>
  <c r="P205"/>
  <c r="O205"/>
  <c r="N205"/>
  <c r="M205"/>
  <c r="D205"/>
  <c r="AF204"/>
  <c r="AE204"/>
  <c r="AC204"/>
  <c r="Z204"/>
  <c r="AD204" s="1"/>
  <c r="P204"/>
  <c r="O204"/>
  <c r="N204"/>
  <c r="M204"/>
  <c r="D204"/>
  <c r="AF203"/>
  <c r="AE203"/>
  <c r="AC203"/>
  <c r="Z203"/>
  <c r="AD203" s="1"/>
  <c r="P203"/>
  <c r="O203"/>
  <c r="N203"/>
  <c r="M203"/>
  <c r="D203"/>
  <c r="AF202"/>
  <c r="AE202"/>
  <c r="AC202"/>
  <c r="Z202"/>
  <c r="AD202" s="1"/>
  <c r="P202"/>
  <c r="O202"/>
  <c r="N202"/>
  <c r="M202"/>
  <c r="D202"/>
  <c r="AF201"/>
  <c r="AE201"/>
  <c r="AC201"/>
  <c r="Z201"/>
  <c r="AD201" s="1"/>
  <c r="P201"/>
  <c r="O201"/>
  <c r="N201"/>
  <c r="M201"/>
  <c r="D201"/>
  <c r="AF200"/>
  <c r="AE200"/>
  <c r="AC200"/>
  <c r="Z200"/>
  <c r="AD200" s="1"/>
  <c r="P200"/>
  <c r="O200"/>
  <c r="N200"/>
  <c r="M200"/>
  <c r="D200"/>
  <c r="AF199"/>
  <c r="AE199"/>
  <c r="AC199"/>
  <c r="Z199"/>
  <c r="AD199" s="1"/>
  <c r="P199"/>
  <c r="O199"/>
  <c r="N199"/>
  <c r="M199"/>
  <c r="D199"/>
  <c r="AF198"/>
  <c r="AE198"/>
  <c r="AC198"/>
  <c r="Z198"/>
  <c r="AD198" s="1"/>
  <c r="P198"/>
  <c r="O198"/>
  <c r="N198"/>
  <c r="M198"/>
  <c r="D198"/>
  <c r="AF197"/>
  <c r="AE197"/>
  <c r="AC197"/>
  <c r="Z197"/>
  <c r="AD197" s="1"/>
  <c r="P197"/>
  <c r="O197"/>
  <c r="N197"/>
  <c r="M197"/>
  <c r="D197"/>
  <c r="AF196"/>
  <c r="AE196"/>
  <c r="AC196"/>
  <c r="Z196"/>
  <c r="AD196" s="1"/>
  <c r="P196"/>
  <c r="O196"/>
  <c r="N196"/>
  <c r="M196"/>
  <c r="D196"/>
  <c r="AF195"/>
  <c r="AE195"/>
  <c r="AC195"/>
  <c r="Z195"/>
  <c r="AD195" s="1"/>
  <c r="P195"/>
  <c r="O195"/>
  <c r="N195"/>
  <c r="M195"/>
  <c r="D195"/>
  <c r="AF194"/>
  <c r="AE194"/>
  <c r="AC194"/>
  <c r="Z194"/>
  <c r="AD194" s="1"/>
  <c r="P194"/>
  <c r="O194"/>
  <c r="N194"/>
  <c r="M194"/>
  <c r="D194"/>
  <c r="AF193"/>
  <c r="AE193"/>
  <c r="AC193"/>
  <c r="Z193"/>
  <c r="AD193" s="1"/>
  <c r="P193"/>
  <c r="O193"/>
  <c r="N193"/>
  <c r="M193"/>
  <c r="D193"/>
  <c r="AF192"/>
  <c r="AE192"/>
  <c r="AC192"/>
  <c r="Z192"/>
  <c r="AD192" s="1"/>
  <c r="P192"/>
  <c r="O192"/>
  <c r="N192"/>
  <c r="M192"/>
  <c r="D192"/>
  <c r="AF191"/>
  <c r="AE191"/>
  <c r="AC191"/>
  <c r="Z191"/>
  <c r="AD191" s="1"/>
  <c r="P191"/>
  <c r="O191"/>
  <c r="N191"/>
  <c r="M191"/>
  <c r="D191"/>
  <c r="AF190"/>
  <c r="AE190"/>
  <c r="AC190"/>
  <c r="Z190"/>
  <c r="AD190" s="1"/>
  <c r="P190"/>
  <c r="O190"/>
  <c r="N190"/>
  <c r="M190"/>
  <c r="D190"/>
  <c r="AF189"/>
  <c r="AE189"/>
  <c r="AC189"/>
  <c r="Z189"/>
  <c r="AD189" s="1"/>
  <c r="P189"/>
  <c r="O189"/>
  <c r="N189"/>
  <c r="M189"/>
  <c r="D189"/>
  <c r="AF188"/>
  <c r="AE188"/>
  <c r="AC188"/>
  <c r="Z188"/>
  <c r="AD188" s="1"/>
  <c r="P188"/>
  <c r="O188"/>
  <c r="N188"/>
  <c r="M188"/>
  <c r="D188"/>
  <c r="AF187"/>
  <c r="AE187"/>
  <c r="AC187"/>
  <c r="Z187"/>
  <c r="AD187" s="1"/>
  <c r="P187"/>
  <c r="O187"/>
  <c r="N187"/>
  <c r="M187"/>
  <c r="D187"/>
  <c r="AF186"/>
  <c r="AE186"/>
  <c r="AC186"/>
  <c r="Z186"/>
  <c r="AD186" s="1"/>
  <c r="P186"/>
  <c r="O186"/>
  <c r="N186"/>
  <c r="M186"/>
  <c r="D186"/>
  <c r="AF185"/>
  <c r="AE185"/>
  <c r="AC185"/>
  <c r="Z185"/>
  <c r="AD185" s="1"/>
  <c r="P185"/>
  <c r="O185"/>
  <c r="N185"/>
  <c r="M185"/>
  <c r="D185"/>
  <c r="AF184"/>
  <c r="AE184"/>
  <c r="AC184"/>
  <c r="Z184"/>
  <c r="AD184" s="1"/>
  <c r="P184"/>
  <c r="O184"/>
  <c r="N184"/>
  <c r="M184"/>
  <c r="D184"/>
  <c r="AF183"/>
  <c r="AE183"/>
  <c r="AC183"/>
  <c r="Z183"/>
  <c r="AD183" s="1"/>
  <c r="P183"/>
  <c r="O183"/>
  <c r="N183"/>
  <c r="M183"/>
  <c r="D183"/>
  <c r="AF182"/>
  <c r="AE182"/>
  <c r="AC182"/>
  <c r="Z182"/>
  <c r="AD182" s="1"/>
  <c r="P182"/>
  <c r="O182"/>
  <c r="N182"/>
  <c r="M182"/>
  <c r="D182"/>
  <c r="AF181"/>
  <c r="AE181"/>
  <c r="AC181"/>
  <c r="Z181"/>
  <c r="AD181" s="1"/>
  <c r="P181"/>
  <c r="O181"/>
  <c r="N181"/>
  <c r="M181"/>
  <c r="D181"/>
  <c r="AF180"/>
  <c r="AE180"/>
  <c r="AC180"/>
  <c r="Z180"/>
  <c r="AD180" s="1"/>
  <c r="P180"/>
  <c r="O180"/>
  <c r="N180"/>
  <c r="M180"/>
  <c r="D180"/>
  <c r="AF179"/>
  <c r="AE179"/>
  <c r="AC179"/>
  <c r="Z179"/>
  <c r="AD179" s="1"/>
  <c r="P179"/>
  <c r="O179"/>
  <c r="N179"/>
  <c r="M179"/>
  <c r="D179"/>
  <c r="AF178"/>
  <c r="AE178"/>
  <c r="AC178"/>
  <c r="Z178"/>
  <c r="AD178" s="1"/>
  <c r="P178"/>
  <c r="O178"/>
  <c r="N178"/>
  <c r="M178"/>
  <c r="D178"/>
  <c r="AF177"/>
  <c r="AE177"/>
  <c r="AC177"/>
  <c r="Z177"/>
  <c r="AD177" s="1"/>
  <c r="P177"/>
  <c r="O177"/>
  <c r="N177"/>
  <c r="M177"/>
  <c r="D177"/>
  <c r="AF176"/>
  <c r="AE176"/>
  <c r="AC176"/>
  <c r="Z176"/>
  <c r="AD176" s="1"/>
  <c r="P176"/>
  <c r="O176"/>
  <c r="N176"/>
  <c r="M176"/>
  <c r="D176"/>
  <c r="AF175"/>
  <c r="AE175"/>
  <c r="AC175"/>
  <c r="Z175"/>
  <c r="AD175" s="1"/>
  <c r="P175"/>
  <c r="O175"/>
  <c r="N175"/>
  <c r="M175"/>
  <c r="D175"/>
  <c r="AF174"/>
  <c r="AE174"/>
  <c r="AC174"/>
  <c r="Z174"/>
  <c r="AD174" s="1"/>
  <c r="P174"/>
  <c r="O174"/>
  <c r="N174"/>
  <c r="M174"/>
  <c r="D174"/>
  <c r="AF173"/>
  <c r="AE173"/>
  <c r="AC173"/>
  <c r="Z173"/>
  <c r="AD173" s="1"/>
  <c r="P173"/>
  <c r="O173"/>
  <c r="N173"/>
  <c r="M173"/>
  <c r="D173"/>
  <c r="AF172"/>
  <c r="AE172"/>
  <c r="AC172"/>
  <c r="Z172"/>
  <c r="AD172" s="1"/>
  <c r="P172"/>
  <c r="O172"/>
  <c r="N172"/>
  <c r="M172"/>
  <c r="D172"/>
  <c r="AF171"/>
  <c r="AE171"/>
  <c r="AC171"/>
  <c r="Z171"/>
  <c r="AD171" s="1"/>
  <c r="P171"/>
  <c r="O171"/>
  <c r="N171"/>
  <c r="M171"/>
  <c r="D171"/>
  <c r="AF170"/>
  <c r="AE170"/>
  <c r="AC170"/>
  <c r="Z170"/>
  <c r="AD170" s="1"/>
  <c r="P170"/>
  <c r="O170"/>
  <c r="N170"/>
  <c r="M170"/>
  <c r="D170"/>
  <c r="AF169"/>
  <c r="AE169"/>
  <c r="AC169"/>
  <c r="Z169"/>
  <c r="AD169" s="1"/>
  <c r="P169"/>
  <c r="O169"/>
  <c r="N169"/>
  <c r="M169"/>
  <c r="D169"/>
  <c r="AF168"/>
  <c r="AE168"/>
  <c r="AC168"/>
  <c r="Z168"/>
  <c r="AD168" s="1"/>
  <c r="P168"/>
  <c r="O168"/>
  <c r="N168"/>
  <c r="M168"/>
  <c r="D168"/>
  <c r="AF167"/>
  <c r="AE167"/>
  <c r="AC167"/>
  <c r="Z167"/>
  <c r="AD167" s="1"/>
  <c r="P167"/>
  <c r="O167"/>
  <c r="N167"/>
  <c r="M167"/>
  <c r="D167"/>
  <c r="AF166"/>
  <c r="AE166"/>
  <c r="AC166"/>
  <c r="Z166"/>
  <c r="AD166" s="1"/>
  <c r="P166"/>
  <c r="O166"/>
  <c r="N166"/>
  <c r="M166"/>
  <c r="D166"/>
  <c r="AF165"/>
  <c r="AE165"/>
  <c r="AC165"/>
  <c r="Z165"/>
  <c r="AD165" s="1"/>
  <c r="P165"/>
  <c r="O165"/>
  <c r="N165"/>
  <c r="M165"/>
  <c r="D165"/>
  <c r="AF164"/>
  <c r="AE164"/>
  <c r="AC164"/>
  <c r="Z164"/>
  <c r="AD164" s="1"/>
  <c r="P164"/>
  <c r="O164"/>
  <c r="N164"/>
  <c r="M164"/>
  <c r="D164"/>
  <c r="AF163"/>
  <c r="AE163"/>
  <c r="AC163"/>
  <c r="Z163"/>
  <c r="AD163" s="1"/>
  <c r="P163"/>
  <c r="O163"/>
  <c r="N163"/>
  <c r="M163"/>
  <c r="D163"/>
  <c r="AF162"/>
  <c r="AE162"/>
  <c r="AC162"/>
  <c r="Z162"/>
  <c r="AD162" s="1"/>
  <c r="P162"/>
  <c r="O162"/>
  <c r="N162"/>
  <c r="M162"/>
  <c r="D162"/>
  <c r="AF161"/>
  <c r="AE161"/>
  <c r="AC161"/>
  <c r="Z161"/>
  <c r="AD161" s="1"/>
  <c r="P161"/>
  <c r="O161"/>
  <c r="N161"/>
  <c r="M161"/>
  <c r="D161"/>
  <c r="AF160"/>
  <c r="AE160"/>
  <c r="AC160"/>
  <c r="Z160"/>
  <c r="AD160" s="1"/>
  <c r="P160"/>
  <c r="O160"/>
  <c r="N160"/>
  <c r="M160"/>
  <c r="D160"/>
  <c r="AF159"/>
  <c r="AE159"/>
  <c r="AC159"/>
  <c r="Z159"/>
  <c r="AD159" s="1"/>
  <c r="P159"/>
  <c r="O159"/>
  <c r="N159"/>
  <c r="M159"/>
  <c r="D159"/>
  <c r="AF158"/>
  <c r="AE158"/>
  <c r="AC158"/>
  <c r="Z158"/>
  <c r="AD158" s="1"/>
  <c r="P158"/>
  <c r="O158"/>
  <c r="N158"/>
  <c r="M158"/>
  <c r="D158"/>
  <c r="AF157"/>
  <c r="AE157"/>
  <c r="AC157"/>
  <c r="Z157"/>
  <c r="AD157" s="1"/>
  <c r="P157"/>
  <c r="O157"/>
  <c r="N157"/>
  <c r="M157"/>
  <c r="D157"/>
  <c r="AF156"/>
  <c r="AE156"/>
  <c r="AC156"/>
  <c r="Z156"/>
  <c r="AD156" s="1"/>
  <c r="P156"/>
  <c r="O156"/>
  <c r="N156"/>
  <c r="M156"/>
  <c r="D156"/>
  <c r="AF155"/>
  <c r="AE155"/>
  <c r="AC155"/>
  <c r="Z155"/>
  <c r="AD155" s="1"/>
  <c r="P155"/>
  <c r="O155"/>
  <c r="N155"/>
  <c r="M155"/>
  <c r="D155"/>
  <c r="AF154"/>
  <c r="AE154"/>
  <c r="AC154"/>
  <c r="Z154"/>
  <c r="AD154" s="1"/>
  <c r="P154"/>
  <c r="O154"/>
  <c r="N154"/>
  <c r="M154"/>
  <c r="D154"/>
  <c r="AF153"/>
  <c r="AE153"/>
  <c r="AC153"/>
  <c r="Z153"/>
  <c r="AD153" s="1"/>
  <c r="P153"/>
  <c r="O153"/>
  <c r="N153"/>
  <c r="M153"/>
  <c r="D153"/>
  <c r="AF152"/>
  <c r="AE152"/>
  <c r="AC152"/>
  <c r="Z152"/>
  <c r="AD152" s="1"/>
  <c r="P152"/>
  <c r="O152"/>
  <c r="N152"/>
  <c r="M152"/>
  <c r="D152"/>
  <c r="AF151"/>
  <c r="AE151"/>
  <c r="AC151"/>
  <c r="Z151"/>
  <c r="AD151" s="1"/>
  <c r="P151"/>
  <c r="O151"/>
  <c r="N151"/>
  <c r="M151"/>
  <c r="D151"/>
  <c r="AF150"/>
  <c r="AE150"/>
  <c r="AC150"/>
  <c r="Z150"/>
  <c r="AD150" s="1"/>
  <c r="P150"/>
  <c r="O150"/>
  <c r="N150"/>
  <c r="M150"/>
  <c r="D150"/>
  <c r="AF149"/>
  <c r="AE149"/>
  <c r="AC149"/>
  <c r="Z149"/>
  <c r="AD149" s="1"/>
  <c r="P149"/>
  <c r="O149"/>
  <c r="N149"/>
  <c r="M149"/>
  <c r="D149"/>
  <c r="AF148"/>
  <c r="AE148"/>
  <c r="AC148"/>
  <c r="Z148"/>
  <c r="AD148" s="1"/>
  <c r="P148"/>
  <c r="O148"/>
  <c r="N148"/>
  <c r="M148"/>
  <c r="D148"/>
  <c r="AF147"/>
  <c r="AE147"/>
  <c r="AC147"/>
  <c r="Z147"/>
  <c r="AD147" s="1"/>
  <c r="P147"/>
  <c r="O147"/>
  <c r="N147"/>
  <c r="M147"/>
  <c r="D147"/>
  <c r="AF146"/>
  <c r="AE146"/>
  <c r="AC146"/>
  <c r="Z146"/>
  <c r="AD146" s="1"/>
  <c r="P146"/>
  <c r="O146"/>
  <c r="N146"/>
  <c r="M146"/>
  <c r="D146"/>
  <c r="AF145"/>
  <c r="AE145"/>
  <c r="AC145"/>
  <c r="Z145"/>
  <c r="AD145" s="1"/>
  <c r="P145"/>
  <c r="O145"/>
  <c r="N145"/>
  <c r="M145"/>
  <c r="D145"/>
  <c r="AF144"/>
  <c r="AE144"/>
  <c r="AC144"/>
  <c r="Z144"/>
  <c r="AD144" s="1"/>
  <c r="P144"/>
  <c r="O144"/>
  <c r="N144"/>
  <c r="M144"/>
  <c r="D144"/>
  <c r="AF143"/>
  <c r="AE143"/>
  <c r="AC143"/>
  <c r="Z143"/>
  <c r="AD143" s="1"/>
  <c r="P143"/>
  <c r="O143"/>
  <c r="N143"/>
  <c r="M143"/>
  <c r="D143"/>
  <c r="AF142"/>
  <c r="AE142"/>
  <c r="AC142"/>
  <c r="Z142"/>
  <c r="AD142" s="1"/>
  <c r="P142"/>
  <c r="O142"/>
  <c r="N142"/>
  <c r="M142"/>
  <c r="D142"/>
  <c r="AF141"/>
  <c r="AE141"/>
  <c r="AC141"/>
  <c r="Z141"/>
  <c r="AD141" s="1"/>
  <c r="P141"/>
  <c r="O141"/>
  <c r="N141"/>
  <c r="M141"/>
  <c r="D141"/>
  <c r="AF140"/>
  <c r="AE140"/>
  <c r="AC140"/>
  <c r="Z140"/>
  <c r="AD140" s="1"/>
  <c r="P140"/>
  <c r="O140"/>
  <c r="N140"/>
  <c r="M140"/>
  <c r="D140"/>
  <c r="AF139"/>
  <c r="AE139"/>
  <c r="AC139"/>
  <c r="Z139"/>
  <c r="AD139" s="1"/>
  <c r="P139"/>
  <c r="O139"/>
  <c r="N139"/>
  <c r="M139"/>
  <c r="D139"/>
  <c r="AF138"/>
  <c r="AE138"/>
  <c r="AC138"/>
  <c r="Z138"/>
  <c r="AD138" s="1"/>
  <c r="P138"/>
  <c r="O138"/>
  <c r="N138"/>
  <c r="M138"/>
  <c r="D138"/>
  <c r="AF137"/>
  <c r="AE137"/>
  <c r="AC137"/>
  <c r="Z137"/>
  <c r="AD137" s="1"/>
  <c r="P137"/>
  <c r="O137"/>
  <c r="N137"/>
  <c r="M137"/>
  <c r="D137"/>
  <c r="AF136"/>
  <c r="AE136"/>
  <c r="AC136"/>
  <c r="Z136"/>
  <c r="AD136" s="1"/>
  <c r="P136"/>
  <c r="O136"/>
  <c r="N136"/>
  <c r="M136"/>
  <c r="D136"/>
  <c r="AF135"/>
  <c r="AE135"/>
  <c r="AC135"/>
  <c r="Z135"/>
  <c r="AD135" s="1"/>
  <c r="P135"/>
  <c r="O135"/>
  <c r="N135"/>
  <c r="M135"/>
  <c r="D135"/>
  <c r="AF134"/>
  <c r="AE134"/>
  <c r="AC134"/>
  <c r="Z134"/>
  <c r="AD134" s="1"/>
  <c r="P134"/>
  <c r="O134"/>
  <c r="N134"/>
  <c r="M134"/>
  <c r="D134"/>
  <c r="AF133"/>
  <c r="AE133"/>
  <c r="AC133"/>
  <c r="Z133"/>
  <c r="AD133" s="1"/>
  <c r="P133"/>
  <c r="O133"/>
  <c r="N133"/>
  <c r="M133"/>
  <c r="D133"/>
  <c r="AF132"/>
  <c r="AE132"/>
  <c r="AC132"/>
  <c r="Z132"/>
  <c r="AD132" s="1"/>
  <c r="P132"/>
  <c r="O132"/>
  <c r="N132"/>
  <c r="M132"/>
  <c r="D132"/>
  <c r="AF131"/>
  <c r="AE131"/>
  <c r="AC131"/>
  <c r="Z131"/>
  <c r="AD131" s="1"/>
  <c r="P131"/>
  <c r="O131"/>
  <c r="N131"/>
  <c r="M131"/>
  <c r="D131"/>
  <c r="AF130"/>
  <c r="AE130"/>
  <c r="AC130"/>
  <c r="Z130"/>
  <c r="AD130" s="1"/>
  <c r="P130"/>
  <c r="O130"/>
  <c r="N130"/>
  <c r="M130"/>
  <c r="D130"/>
  <c r="AF129"/>
  <c r="AE129"/>
  <c r="AC129"/>
  <c r="Z129"/>
  <c r="AD129" s="1"/>
  <c r="P129"/>
  <c r="O129"/>
  <c r="N129"/>
  <c r="M129"/>
  <c r="D129"/>
  <c r="AF128"/>
  <c r="AE128"/>
  <c r="AC128"/>
  <c r="Z128"/>
  <c r="AD128" s="1"/>
  <c r="P128"/>
  <c r="O128"/>
  <c r="N128"/>
  <c r="M128"/>
  <c r="D128"/>
  <c r="AF127"/>
  <c r="AE127"/>
  <c r="AC127"/>
  <c r="Z127"/>
  <c r="AD127" s="1"/>
  <c r="P127"/>
  <c r="O127"/>
  <c r="N127"/>
  <c r="M127"/>
  <c r="D127"/>
  <c r="AF126"/>
  <c r="AE126"/>
  <c r="AC126"/>
  <c r="Z126"/>
  <c r="AD126" s="1"/>
  <c r="P126"/>
  <c r="O126"/>
  <c r="N126"/>
  <c r="M126"/>
  <c r="D126"/>
  <c r="AF125"/>
  <c r="AE125"/>
  <c r="AC125"/>
  <c r="Z125"/>
  <c r="AD125" s="1"/>
  <c r="P125"/>
  <c r="O125"/>
  <c r="N125"/>
  <c r="M125"/>
  <c r="D125"/>
  <c r="AF124"/>
  <c r="AE124"/>
  <c r="AC124"/>
  <c r="Z124"/>
  <c r="AD124" s="1"/>
  <c r="P124"/>
  <c r="O124"/>
  <c r="N124"/>
  <c r="M124"/>
  <c r="D124"/>
  <c r="AF123"/>
  <c r="AE123"/>
  <c r="AC123"/>
  <c r="Z123"/>
  <c r="AD123" s="1"/>
  <c r="P123"/>
  <c r="O123"/>
  <c r="N123"/>
  <c r="M123"/>
  <c r="D123"/>
  <c r="AF122"/>
  <c r="AE122"/>
  <c r="AC122"/>
  <c r="Z122"/>
  <c r="AD122" s="1"/>
  <c r="P122"/>
  <c r="O122"/>
  <c r="N122"/>
  <c r="M122"/>
  <c r="D122"/>
  <c r="AF121"/>
  <c r="AE121"/>
  <c r="AC121"/>
  <c r="Z121"/>
  <c r="AD121" s="1"/>
  <c r="P121"/>
  <c r="O121"/>
  <c r="N121"/>
  <c r="M121"/>
  <c r="D121"/>
  <c r="AF120"/>
  <c r="AE120"/>
  <c r="AC120"/>
  <c r="Z120"/>
  <c r="AD120" s="1"/>
  <c r="P120"/>
  <c r="O120"/>
  <c r="N120"/>
  <c r="M120"/>
  <c r="D120"/>
  <c r="AF119"/>
  <c r="AE119"/>
  <c r="AC119"/>
  <c r="Z119"/>
  <c r="AD119" s="1"/>
  <c r="P119"/>
  <c r="O119"/>
  <c r="N119"/>
  <c r="M119"/>
  <c r="D119"/>
  <c r="AF118"/>
  <c r="AE118"/>
  <c r="AC118"/>
  <c r="Z118"/>
  <c r="AD118" s="1"/>
  <c r="P118"/>
  <c r="O118"/>
  <c r="N118"/>
  <c r="M118"/>
  <c r="D118"/>
  <c r="AF117"/>
  <c r="AE117"/>
  <c r="AC117"/>
  <c r="Z117"/>
  <c r="AD117" s="1"/>
  <c r="P117"/>
  <c r="O117"/>
  <c r="N117"/>
  <c r="M117"/>
  <c r="D117"/>
  <c r="AF116"/>
  <c r="AE116"/>
  <c r="AC116"/>
  <c r="Z116"/>
  <c r="AD116" s="1"/>
  <c r="P116"/>
  <c r="O116"/>
  <c r="N116"/>
  <c r="M116"/>
  <c r="D116"/>
  <c r="AF115"/>
  <c r="AE115"/>
  <c r="AC115"/>
  <c r="Z115"/>
  <c r="AD115" s="1"/>
  <c r="P115"/>
  <c r="O115"/>
  <c r="N115"/>
  <c r="M115"/>
  <c r="D115"/>
  <c r="AF114"/>
  <c r="AE114"/>
  <c r="AC114"/>
  <c r="Z114"/>
  <c r="AD114" s="1"/>
  <c r="P114"/>
  <c r="O114"/>
  <c r="N114"/>
  <c r="M114"/>
  <c r="D114"/>
  <c r="AF113"/>
  <c r="AE113"/>
  <c r="AC113"/>
  <c r="Z113"/>
  <c r="AD113" s="1"/>
  <c r="P113"/>
  <c r="O113"/>
  <c r="N113"/>
  <c r="M113"/>
  <c r="D113"/>
  <c r="AF112"/>
  <c r="AE112"/>
  <c r="AC112"/>
  <c r="Z112"/>
  <c r="AD112" s="1"/>
  <c r="P112"/>
  <c r="O112"/>
  <c r="N112"/>
  <c r="M112"/>
  <c r="D112"/>
  <c r="AF111"/>
  <c r="AE111"/>
  <c r="AC111"/>
  <c r="Z111"/>
  <c r="AD111" s="1"/>
  <c r="P111"/>
  <c r="O111"/>
  <c r="N111"/>
  <c r="M111"/>
  <c r="D111"/>
  <c r="AF110"/>
  <c r="AE110"/>
  <c r="AC110"/>
  <c r="Z110"/>
  <c r="AD110" s="1"/>
  <c r="P110"/>
  <c r="O110"/>
  <c r="N110"/>
  <c r="M110"/>
  <c r="D110"/>
  <c r="AF109"/>
  <c r="AE109"/>
  <c r="AC109"/>
  <c r="Z109"/>
  <c r="AD109" s="1"/>
  <c r="P109"/>
  <c r="O109"/>
  <c r="N109"/>
  <c r="M109"/>
  <c r="D109"/>
  <c r="AF108"/>
  <c r="AE108"/>
  <c r="AC108"/>
  <c r="Z108"/>
  <c r="AD108" s="1"/>
  <c r="P108"/>
  <c r="O108"/>
  <c r="N108"/>
  <c r="M108"/>
  <c r="D108"/>
  <c r="AF107"/>
  <c r="AE107"/>
  <c r="AC107"/>
  <c r="Z107"/>
  <c r="AD107" s="1"/>
  <c r="P107"/>
  <c r="O107"/>
  <c r="N107"/>
  <c r="M107"/>
  <c r="D107"/>
  <c r="AF106"/>
  <c r="AE106"/>
  <c r="AC106"/>
  <c r="Z106"/>
  <c r="AD106" s="1"/>
  <c r="P106"/>
  <c r="O106"/>
  <c r="N106"/>
  <c r="M106"/>
  <c r="D106"/>
  <c r="AF105"/>
  <c r="AE105"/>
  <c r="AC105"/>
  <c r="Z105"/>
  <c r="AD105" s="1"/>
  <c r="P105"/>
  <c r="O105"/>
  <c r="N105"/>
  <c r="M105"/>
  <c r="D105"/>
  <c r="AF104"/>
  <c r="AE104"/>
  <c r="AC104"/>
  <c r="Z104"/>
  <c r="AD104" s="1"/>
  <c r="P104"/>
  <c r="O104"/>
  <c r="N104"/>
  <c r="M104"/>
  <c r="D104"/>
  <c r="AF103"/>
  <c r="AE103"/>
  <c r="AC103"/>
  <c r="Z103"/>
  <c r="AD103" s="1"/>
  <c r="P103"/>
  <c r="O103"/>
  <c r="N103"/>
  <c r="M103"/>
  <c r="D103"/>
  <c r="AF102"/>
  <c r="AE102"/>
  <c r="AC102"/>
  <c r="Z102"/>
  <c r="AD102" s="1"/>
  <c r="P102"/>
  <c r="O102"/>
  <c r="N102"/>
  <c r="M102"/>
  <c r="D102"/>
  <c r="AF101"/>
  <c r="AE101"/>
  <c r="AC101"/>
  <c r="Z101"/>
  <c r="AD101" s="1"/>
  <c r="P101"/>
  <c r="O101"/>
  <c r="N101"/>
  <c r="M101"/>
  <c r="D101"/>
  <c r="AF100"/>
  <c r="AE100"/>
  <c r="AC100"/>
  <c r="Z100"/>
  <c r="AD100" s="1"/>
  <c r="P100"/>
  <c r="O100"/>
  <c r="N100"/>
  <c r="M100"/>
  <c r="D100"/>
  <c r="AF99"/>
  <c r="AE99"/>
  <c r="AC99"/>
  <c r="Z99"/>
  <c r="AD99" s="1"/>
  <c r="P99"/>
  <c r="O99"/>
  <c r="N99"/>
  <c r="M99"/>
  <c r="D99"/>
  <c r="AF98"/>
  <c r="AE98"/>
  <c r="AC98"/>
  <c r="Z98"/>
  <c r="AD98" s="1"/>
  <c r="P98"/>
  <c r="O98"/>
  <c r="N98"/>
  <c r="M98"/>
  <c r="D98"/>
  <c r="AF97"/>
  <c r="AE97"/>
  <c r="AC97"/>
  <c r="Z97"/>
  <c r="AD97" s="1"/>
  <c r="P97"/>
  <c r="O97"/>
  <c r="N97"/>
  <c r="M97"/>
  <c r="D97"/>
  <c r="AF96"/>
  <c r="AE96"/>
  <c r="AC96"/>
  <c r="Z96"/>
  <c r="AD96" s="1"/>
  <c r="P96"/>
  <c r="O96"/>
  <c r="N96"/>
  <c r="M96"/>
  <c r="D96"/>
  <c r="AF95"/>
  <c r="AE95"/>
  <c r="AC95"/>
  <c r="Z95"/>
  <c r="AD95" s="1"/>
  <c r="P95"/>
  <c r="O95"/>
  <c r="N95"/>
  <c r="M95"/>
  <c r="D95"/>
  <c r="AF94"/>
  <c r="AE94"/>
  <c r="AC94"/>
  <c r="Z94"/>
  <c r="AD94" s="1"/>
  <c r="P94"/>
  <c r="O94"/>
  <c r="N94"/>
  <c r="M94"/>
  <c r="D94"/>
  <c r="AF93"/>
  <c r="AE93"/>
  <c r="AC93"/>
  <c r="Z93"/>
  <c r="AD93" s="1"/>
  <c r="P93"/>
  <c r="O93"/>
  <c r="N93"/>
  <c r="M93"/>
  <c r="D93"/>
  <c r="AF92"/>
  <c r="AE92"/>
  <c r="AC92"/>
  <c r="Z92"/>
  <c r="AD92" s="1"/>
  <c r="P92"/>
  <c r="O92"/>
  <c r="N92"/>
  <c r="M92"/>
  <c r="D92"/>
  <c r="AF91"/>
  <c r="AE91"/>
  <c r="AC91"/>
  <c r="Z91"/>
  <c r="AD91" s="1"/>
  <c r="P91"/>
  <c r="O91"/>
  <c r="N91"/>
  <c r="M91"/>
  <c r="D91"/>
  <c r="AF90"/>
  <c r="AE90"/>
  <c r="AC90"/>
  <c r="Z90"/>
  <c r="AD90" s="1"/>
  <c r="P90"/>
  <c r="O90"/>
  <c r="N90"/>
  <c r="M90"/>
  <c r="D90"/>
  <c r="AF89"/>
  <c r="AE89"/>
  <c r="AC89"/>
  <c r="Z89"/>
  <c r="AD89" s="1"/>
  <c r="P89"/>
  <c r="O89"/>
  <c r="N89"/>
  <c r="M89"/>
  <c r="D89"/>
  <c r="AF88"/>
  <c r="AE88"/>
  <c r="AC88"/>
  <c r="Z88"/>
  <c r="AD88" s="1"/>
  <c r="P88"/>
  <c r="O88"/>
  <c r="N88"/>
  <c r="M88"/>
  <c r="D88"/>
  <c r="AF87"/>
  <c r="AE87"/>
  <c r="AC87"/>
  <c r="Z87"/>
  <c r="AD87" s="1"/>
  <c r="P87"/>
  <c r="O87"/>
  <c r="N87"/>
  <c r="M87"/>
  <c r="D87"/>
  <c r="AF86"/>
  <c r="AE86"/>
  <c r="AC86"/>
  <c r="Z86"/>
  <c r="AD86" s="1"/>
  <c r="P86"/>
  <c r="O86"/>
  <c r="N86"/>
  <c r="M86"/>
  <c r="D86"/>
  <c r="AF85"/>
  <c r="AE85"/>
  <c r="AC85"/>
  <c r="Z85"/>
  <c r="AD85" s="1"/>
  <c r="P85"/>
  <c r="O85"/>
  <c r="N85"/>
  <c r="M85"/>
  <c r="D85"/>
  <c r="AF84"/>
  <c r="AE84"/>
  <c r="AC84"/>
  <c r="Z84"/>
  <c r="AD84" s="1"/>
  <c r="P84"/>
  <c r="O84"/>
  <c r="N84"/>
  <c r="M84"/>
  <c r="D84"/>
  <c r="AF83"/>
  <c r="AE83"/>
  <c r="AC83"/>
  <c r="Z83"/>
  <c r="AD83" s="1"/>
  <c r="P83"/>
  <c r="O83"/>
  <c r="N83"/>
  <c r="M83"/>
  <c r="D83"/>
  <c r="AF82"/>
  <c r="AE82"/>
  <c r="AC82"/>
  <c r="Z82"/>
  <c r="AD82" s="1"/>
  <c r="P82"/>
  <c r="O82"/>
  <c r="N82"/>
  <c r="M82"/>
  <c r="D82"/>
  <c r="AF81"/>
  <c r="AE81"/>
  <c r="AC81"/>
  <c r="Z81"/>
  <c r="AD81" s="1"/>
  <c r="P81"/>
  <c r="O81"/>
  <c r="N81"/>
  <c r="M81"/>
  <c r="D81"/>
  <c r="AF80"/>
  <c r="AE80"/>
  <c r="AC80"/>
  <c r="Z80"/>
  <c r="AD80" s="1"/>
  <c r="P80"/>
  <c r="O80"/>
  <c r="N80"/>
  <c r="M80"/>
  <c r="D80"/>
  <c r="AF79"/>
  <c r="AE79"/>
  <c r="AC79"/>
  <c r="Z79"/>
  <c r="AD79" s="1"/>
  <c r="P79"/>
  <c r="O79"/>
  <c r="N79"/>
  <c r="M79"/>
  <c r="D79"/>
  <c r="AF78"/>
  <c r="AE78"/>
  <c r="AC78"/>
  <c r="Z78"/>
  <c r="AD78" s="1"/>
  <c r="P78"/>
  <c r="O78"/>
  <c r="N78"/>
  <c r="M78"/>
  <c r="D78"/>
  <c r="AF77"/>
  <c r="AE77"/>
  <c r="AC77"/>
  <c r="Z77"/>
  <c r="AD77" s="1"/>
  <c r="P77"/>
  <c r="O77"/>
  <c r="N77"/>
  <c r="M77"/>
  <c r="D77"/>
  <c r="AF76"/>
  <c r="AE76"/>
  <c r="AC76"/>
  <c r="Z76"/>
  <c r="AD76" s="1"/>
  <c r="P76"/>
  <c r="O76"/>
  <c r="N76"/>
  <c r="M76"/>
  <c r="D76"/>
  <c r="AF75"/>
  <c r="AE75"/>
  <c r="AC75"/>
  <c r="Z75"/>
  <c r="AD75" s="1"/>
  <c r="P75"/>
  <c r="O75"/>
  <c r="N75"/>
  <c r="M75"/>
  <c r="D75"/>
  <c r="AF74"/>
  <c r="AE74"/>
  <c r="AC74"/>
  <c r="Z74"/>
  <c r="AD74" s="1"/>
  <c r="P74"/>
  <c r="O74"/>
  <c r="N74"/>
  <c r="M74"/>
  <c r="D74"/>
  <c r="AF73"/>
  <c r="AE73"/>
  <c r="AC73"/>
  <c r="Z73"/>
  <c r="AD73" s="1"/>
  <c r="P73"/>
  <c r="O73"/>
  <c r="N73"/>
  <c r="M73"/>
  <c r="D73"/>
  <c r="AF72"/>
  <c r="AE72"/>
  <c r="AC72"/>
  <c r="Z72"/>
  <c r="AD72" s="1"/>
  <c r="P72"/>
  <c r="O72"/>
  <c r="N72"/>
  <c r="M72"/>
  <c r="D72"/>
  <c r="AF71"/>
  <c r="AE71"/>
  <c r="AC71"/>
  <c r="Z71"/>
  <c r="AD71" s="1"/>
  <c r="P71"/>
  <c r="O71"/>
  <c r="N71"/>
  <c r="M71"/>
  <c r="D71"/>
  <c r="AF70"/>
  <c r="AE70"/>
  <c r="AC70"/>
  <c r="Z70"/>
  <c r="AD70" s="1"/>
  <c r="P70"/>
  <c r="O70"/>
  <c r="N70"/>
  <c r="M70"/>
  <c r="D70"/>
  <c r="AF69"/>
  <c r="AE69"/>
  <c r="AC69"/>
  <c r="Z69"/>
  <c r="AD69" s="1"/>
  <c r="P69"/>
  <c r="O69"/>
  <c r="N69"/>
  <c r="M69"/>
  <c r="D69"/>
  <c r="AF68"/>
  <c r="AE68"/>
  <c r="AC68"/>
  <c r="Z68"/>
  <c r="AD68" s="1"/>
  <c r="P68"/>
  <c r="O68"/>
  <c r="N68"/>
  <c r="M68"/>
  <c r="D68"/>
  <c r="AF67"/>
  <c r="AE67"/>
  <c r="AC67"/>
  <c r="Z67"/>
  <c r="AD67" s="1"/>
  <c r="P67"/>
  <c r="O67"/>
  <c r="N67"/>
  <c r="M67"/>
  <c r="D67"/>
  <c r="AF66"/>
  <c r="AE66"/>
  <c r="AC66"/>
  <c r="Z66"/>
  <c r="AD66" s="1"/>
  <c r="P66"/>
  <c r="O66"/>
  <c r="N66"/>
  <c r="M66"/>
  <c r="D66"/>
  <c r="AF65"/>
  <c r="AE65"/>
  <c r="AC65"/>
  <c r="Z65"/>
  <c r="AD65" s="1"/>
  <c r="P65"/>
  <c r="O65"/>
  <c r="N65"/>
  <c r="M65"/>
  <c r="D65"/>
  <c r="AF64"/>
  <c r="AE64"/>
  <c r="AC64"/>
  <c r="Z64"/>
  <c r="AD64" s="1"/>
  <c r="P64"/>
  <c r="O64"/>
  <c r="N64"/>
  <c r="M64"/>
  <c r="D64"/>
  <c r="AF63"/>
  <c r="AE63"/>
  <c r="AC63"/>
  <c r="Z63"/>
  <c r="AD63" s="1"/>
  <c r="P63"/>
  <c r="O63"/>
  <c r="N63"/>
  <c r="M63"/>
  <c r="D63"/>
  <c r="AF62"/>
  <c r="AE62"/>
  <c r="AC62"/>
  <c r="Z62"/>
  <c r="AD62" s="1"/>
  <c r="P62"/>
  <c r="O62"/>
  <c r="N62"/>
  <c r="M62"/>
  <c r="D62"/>
  <c r="AF61"/>
  <c r="AE61"/>
  <c r="AC61"/>
  <c r="Z61"/>
  <c r="AD61" s="1"/>
  <c r="P61"/>
  <c r="O61"/>
  <c r="N61"/>
  <c r="M61"/>
  <c r="D61"/>
  <c r="AF60"/>
  <c r="AE60"/>
  <c r="AC60"/>
  <c r="Z60"/>
  <c r="AD60" s="1"/>
  <c r="P60"/>
  <c r="O60"/>
  <c r="N60"/>
  <c r="M60"/>
  <c r="D60"/>
  <c r="AF59"/>
  <c r="AE59"/>
  <c r="AC59"/>
  <c r="Z59"/>
  <c r="AD59" s="1"/>
  <c r="P59"/>
  <c r="O59"/>
  <c r="N59"/>
  <c r="M59"/>
  <c r="D59"/>
  <c r="AF58"/>
  <c r="AE58"/>
  <c r="AC58"/>
  <c r="Z58"/>
  <c r="AD58" s="1"/>
  <c r="P58"/>
  <c r="O58"/>
  <c r="N58"/>
  <c r="M58"/>
  <c r="D58"/>
  <c r="AF57"/>
  <c r="AE57"/>
  <c r="AC57"/>
  <c r="Z57"/>
  <c r="AD57" s="1"/>
  <c r="P57"/>
  <c r="O57"/>
  <c r="N57"/>
  <c r="M57"/>
  <c r="D57"/>
  <c r="AF56"/>
  <c r="AE56"/>
  <c r="AC56"/>
  <c r="Z56"/>
  <c r="AD56" s="1"/>
  <c r="P56"/>
  <c r="O56"/>
  <c r="N56"/>
  <c r="M56"/>
  <c r="D56"/>
  <c r="AF55"/>
  <c r="AE55"/>
  <c r="AC55"/>
  <c r="Z55"/>
  <c r="AD55" s="1"/>
  <c r="P55"/>
  <c r="O55"/>
  <c r="N55"/>
  <c r="M55"/>
  <c r="D55"/>
  <c r="AF54"/>
  <c r="AE54"/>
  <c r="AC54"/>
  <c r="Z54"/>
  <c r="AD54" s="1"/>
  <c r="P54"/>
  <c r="O54"/>
  <c r="N54"/>
  <c r="M54"/>
  <c r="D54"/>
  <c r="AF53"/>
  <c r="AE53"/>
  <c r="AC53"/>
  <c r="Z53"/>
  <c r="AD53" s="1"/>
  <c r="P53"/>
  <c r="O53"/>
  <c r="N53"/>
  <c r="M53"/>
  <c r="D53"/>
  <c r="AF52"/>
  <c r="AE52"/>
  <c r="AC52"/>
  <c r="Z52"/>
  <c r="AD52" s="1"/>
  <c r="P52"/>
  <c r="O52"/>
  <c r="N52"/>
  <c r="M52"/>
  <c r="D52"/>
  <c r="AF51"/>
  <c r="AE51"/>
  <c r="AC51"/>
  <c r="Z51"/>
  <c r="AD51" s="1"/>
  <c r="P51"/>
  <c r="O51"/>
  <c r="N51"/>
  <c r="M51"/>
  <c r="D51"/>
  <c r="AF50"/>
  <c r="AE50"/>
  <c r="AC50"/>
  <c r="Z50"/>
  <c r="AD50" s="1"/>
  <c r="P50"/>
  <c r="O50"/>
  <c r="N50"/>
  <c r="M50"/>
  <c r="D50"/>
  <c r="AF49"/>
  <c r="AE49"/>
  <c r="AC49"/>
  <c r="Z49"/>
  <c r="AD49" s="1"/>
  <c r="P49"/>
  <c r="O49"/>
  <c r="N49"/>
  <c r="M49"/>
  <c r="D49"/>
  <c r="AF48"/>
  <c r="AE48"/>
  <c r="AC48"/>
  <c r="Z48"/>
  <c r="AD48" s="1"/>
  <c r="P48"/>
  <c r="O48"/>
  <c r="N48"/>
  <c r="M48"/>
  <c r="D48"/>
  <c r="AF47"/>
  <c r="AE47"/>
  <c r="AC47"/>
  <c r="Z47"/>
  <c r="AD47" s="1"/>
  <c r="P47"/>
  <c r="O47"/>
  <c r="N47"/>
  <c r="M47"/>
  <c r="D47"/>
  <c r="AF46"/>
  <c r="AE46"/>
  <c r="AC46"/>
  <c r="Z46"/>
  <c r="AD46" s="1"/>
  <c r="P46"/>
  <c r="O46"/>
  <c r="N46"/>
  <c r="M46"/>
  <c r="D46"/>
  <c r="AF45"/>
  <c r="AE45"/>
  <c r="AC45"/>
  <c r="Z45"/>
  <c r="AD45" s="1"/>
  <c r="P45"/>
  <c r="O45"/>
  <c r="N45"/>
  <c r="M45"/>
  <c r="D45"/>
  <c r="AF44"/>
  <c r="AE44"/>
  <c r="AC44"/>
  <c r="Z44"/>
  <c r="AD44" s="1"/>
  <c r="P44"/>
  <c r="O44"/>
  <c r="N44"/>
  <c r="M44"/>
  <c r="D44"/>
  <c r="AF43"/>
  <c r="AE43"/>
  <c r="AC43"/>
  <c r="Z43"/>
  <c r="AD43" s="1"/>
  <c r="P43"/>
  <c r="O43"/>
  <c r="N43"/>
  <c r="M43"/>
  <c r="D43"/>
  <c r="AF42"/>
  <c r="AE42"/>
  <c r="AC42"/>
  <c r="Z42"/>
  <c r="AD42" s="1"/>
  <c r="P42"/>
  <c r="O42"/>
  <c r="N42"/>
  <c r="M42"/>
  <c r="D42"/>
  <c r="AF41"/>
  <c r="AE41"/>
  <c r="AC41"/>
  <c r="Z41"/>
  <c r="AD41" s="1"/>
  <c r="P41"/>
  <c r="O41"/>
  <c r="N41"/>
  <c r="M41"/>
  <c r="D41"/>
  <c r="AF40"/>
  <c r="AE40"/>
  <c r="AC40"/>
  <c r="Z40"/>
  <c r="AD40" s="1"/>
  <c r="P40"/>
  <c r="O40"/>
  <c r="N40"/>
  <c r="M40"/>
  <c r="D40"/>
  <c r="AF39"/>
  <c r="AE39"/>
  <c r="AC39"/>
  <c r="Z39"/>
  <c r="AD39" s="1"/>
  <c r="P39"/>
  <c r="O39"/>
  <c r="N39"/>
  <c r="M39"/>
  <c r="D39"/>
  <c r="AF38"/>
  <c r="AE38"/>
  <c r="AC38"/>
  <c r="Z38"/>
  <c r="AD38" s="1"/>
  <c r="P38"/>
  <c r="O38"/>
  <c r="N38"/>
  <c r="M38"/>
  <c r="D38"/>
  <c r="AF37"/>
  <c r="AE37"/>
  <c r="AC37"/>
  <c r="Z37"/>
  <c r="AD37" s="1"/>
  <c r="P37"/>
  <c r="O37"/>
  <c r="N37"/>
  <c r="M37"/>
  <c r="D37"/>
  <c r="AF36"/>
  <c r="AE36"/>
  <c r="AC36"/>
  <c r="Z36"/>
  <c r="AD36" s="1"/>
  <c r="P36"/>
  <c r="O36"/>
  <c r="N36"/>
  <c r="M36"/>
  <c r="D36"/>
  <c r="AF35"/>
  <c r="AE35"/>
  <c r="AC35"/>
  <c r="Z35"/>
  <c r="AD35" s="1"/>
  <c r="P35"/>
  <c r="O35"/>
  <c r="N35"/>
  <c r="M35"/>
  <c r="D35"/>
  <c r="AF34"/>
  <c r="AE34"/>
  <c r="AC34"/>
  <c r="Z34"/>
  <c r="AD34" s="1"/>
  <c r="P34"/>
  <c r="O34"/>
  <c r="N34"/>
  <c r="M34"/>
  <c r="D34"/>
  <c r="AF33"/>
  <c r="AE33"/>
  <c r="AC33"/>
  <c r="Z33"/>
  <c r="AD33" s="1"/>
  <c r="P33"/>
  <c r="O33"/>
  <c r="N33"/>
  <c r="M33"/>
  <c r="D33"/>
  <c r="AF32"/>
  <c r="AE32"/>
  <c r="AC32"/>
  <c r="Z32"/>
  <c r="AD32" s="1"/>
  <c r="P32"/>
  <c r="O32"/>
  <c r="N32"/>
  <c r="M32"/>
  <c r="D32"/>
  <c r="AF31"/>
  <c r="AE31"/>
  <c r="AC31"/>
  <c r="Z31"/>
  <c r="AD31" s="1"/>
  <c r="P31"/>
  <c r="O31"/>
  <c r="N31"/>
  <c r="M31"/>
  <c r="D31"/>
  <c r="AF30"/>
  <c r="AE30"/>
  <c r="AC30"/>
  <c r="Z30"/>
  <c r="AD30" s="1"/>
  <c r="P30"/>
  <c r="O30"/>
  <c r="N30"/>
  <c r="M30"/>
  <c r="D30"/>
  <c r="AF29"/>
  <c r="AE29"/>
  <c r="AC29"/>
  <c r="Z29"/>
  <c r="AD29" s="1"/>
  <c r="P29"/>
  <c r="O29"/>
  <c r="N29"/>
  <c r="M29"/>
  <c r="D29"/>
  <c r="AF28"/>
  <c r="AE28"/>
  <c r="AC28"/>
  <c r="Z28"/>
  <c r="AD28" s="1"/>
  <c r="P28"/>
  <c r="O28"/>
  <c r="N28"/>
  <c r="M28"/>
  <c r="D28"/>
  <c r="AF27"/>
  <c r="AE27"/>
  <c r="AC27"/>
  <c r="Z27"/>
  <c r="AD27" s="1"/>
  <c r="P27"/>
  <c r="O27"/>
  <c r="N27"/>
  <c r="M27"/>
  <c r="D27"/>
  <c r="AF26"/>
  <c r="AE26"/>
  <c r="AC26"/>
  <c r="Z26"/>
  <c r="AD26" s="1"/>
  <c r="P26"/>
  <c r="O26"/>
  <c r="N26"/>
  <c r="M26"/>
  <c r="D26"/>
  <c r="AF25"/>
  <c r="AE25"/>
  <c r="AC25"/>
  <c r="Z25"/>
  <c r="AD25" s="1"/>
  <c r="P25"/>
  <c r="O25"/>
  <c r="N25"/>
  <c r="M25"/>
  <c r="D25"/>
  <c r="AF24"/>
  <c r="AE24"/>
  <c r="AC24"/>
  <c r="Z24"/>
  <c r="AD24" s="1"/>
  <c r="P24"/>
  <c r="O24"/>
  <c r="N24"/>
  <c r="M24"/>
  <c r="D24"/>
  <c r="AF23"/>
  <c r="AE23"/>
  <c r="AC23"/>
  <c r="Z23"/>
  <c r="AD23" s="1"/>
  <c r="P23"/>
  <c r="O23"/>
  <c r="N23"/>
  <c r="M23"/>
  <c r="D23"/>
  <c r="AF22"/>
  <c r="AE22"/>
  <c r="AC22"/>
  <c r="Z22"/>
  <c r="AD22" s="1"/>
  <c r="P22"/>
  <c r="O22"/>
  <c r="N22"/>
  <c r="M22"/>
  <c r="D22"/>
  <c r="AF21"/>
  <c r="AE21"/>
  <c r="AC21"/>
  <c r="Z21"/>
  <c r="AD21" s="1"/>
  <c r="P21"/>
  <c r="O21"/>
  <c r="N21"/>
  <c r="M21"/>
  <c r="D21"/>
  <c r="AF20"/>
  <c r="AE20"/>
  <c r="AC20"/>
  <c r="Z20"/>
  <c r="AD20" s="1"/>
  <c r="P20"/>
  <c r="O20"/>
  <c r="N20"/>
  <c r="M20"/>
  <c r="D20"/>
  <c r="AF19"/>
  <c r="AE19"/>
  <c r="AC19"/>
  <c r="Z19"/>
  <c r="AD19" s="1"/>
  <c r="P19"/>
  <c r="O19"/>
  <c r="N19"/>
  <c r="M19"/>
  <c r="D19"/>
  <c r="AF18"/>
  <c r="AE18"/>
  <c r="AC18"/>
  <c r="Z18"/>
  <c r="AD18" s="1"/>
  <c r="P18"/>
  <c r="O18"/>
  <c r="N18"/>
  <c r="M18"/>
  <c r="D18"/>
  <c r="AF17"/>
  <c r="AE17"/>
  <c r="AC17"/>
  <c r="Z17"/>
  <c r="AD17" s="1"/>
  <c r="P17"/>
  <c r="O17"/>
  <c r="N17"/>
  <c r="M17"/>
  <c r="D17"/>
  <c r="AF16"/>
  <c r="AE16"/>
  <c r="AC16"/>
  <c r="Z16"/>
  <c r="AD16" s="1"/>
  <c r="P16"/>
  <c r="O16"/>
  <c r="N16"/>
  <c r="M16"/>
  <c r="D16"/>
  <c r="AF15"/>
  <c r="AE15"/>
  <c r="AC15"/>
  <c r="Z15"/>
  <c r="AD15" s="1"/>
  <c r="P15"/>
  <c r="O15"/>
  <c r="N15"/>
  <c r="M15"/>
  <c r="D15"/>
  <c r="AF14"/>
  <c r="AE14"/>
  <c r="AC14"/>
  <c r="Z14"/>
  <c r="AD14" s="1"/>
  <c r="P14"/>
  <c r="O14"/>
  <c r="N14"/>
  <c r="M14"/>
  <c r="D14"/>
  <c r="AF13"/>
  <c r="AE13"/>
  <c r="AC13"/>
  <c r="Z13"/>
  <c r="AD13" s="1"/>
  <c r="P13"/>
  <c r="O13"/>
  <c r="N13"/>
  <c r="M13"/>
  <c r="D13"/>
  <c r="AF12"/>
  <c r="AE12"/>
  <c r="AC12"/>
  <c r="Z12"/>
  <c r="AD12" s="1"/>
  <c r="P12"/>
  <c r="O12"/>
  <c r="N12"/>
  <c r="M12"/>
  <c r="D12"/>
  <c r="AF11"/>
  <c r="AE11"/>
  <c r="AC11"/>
  <c r="Z11"/>
  <c r="AD11" s="1"/>
  <c r="P11"/>
  <c r="O11"/>
  <c r="N11"/>
  <c r="M11"/>
  <c r="D11"/>
  <c r="AF10"/>
  <c r="AE10"/>
  <c r="AC10"/>
  <c r="Z10"/>
  <c r="AD10" s="1"/>
  <c r="P10"/>
  <c r="O10"/>
  <c r="N10"/>
  <c r="M10"/>
  <c r="D10"/>
  <c r="AF9"/>
  <c r="AE9"/>
  <c r="AC9"/>
  <c r="Z9"/>
  <c r="AD9" s="1"/>
  <c r="P9"/>
  <c r="O9"/>
  <c r="N9"/>
  <c r="M9"/>
  <c r="D9"/>
  <c r="AF8"/>
  <c r="AE8"/>
  <c r="AC8"/>
  <c r="Z8"/>
  <c r="AD8" s="1"/>
  <c r="P8"/>
  <c r="O8"/>
  <c r="N8"/>
  <c r="M8"/>
  <c r="D8"/>
  <c r="AB6"/>
  <c r="AB3" s="1"/>
  <c r="AB5" s="1"/>
  <c r="AA6"/>
  <c r="AA3" s="1"/>
  <c r="Z6"/>
  <c r="Y6"/>
  <c r="Y3" s="1"/>
  <c r="X6"/>
  <c r="X3" s="1"/>
  <c r="X5" s="1"/>
  <c r="W6"/>
  <c r="W3" s="1"/>
  <c r="W5" s="1"/>
  <c r="V6"/>
  <c r="V3" s="1"/>
  <c r="V5" s="1"/>
  <c r="U6"/>
  <c r="U3" s="1"/>
  <c r="U5" s="1"/>
  <c r="T6"/>
  <c r="T3" s="1"/>
  <c r="T5" s="1"/>
  <c r="S6"/>
  <c r="S3" s="1"/>
  <c r="S5" s="1"/>
  <c r="R6"/>
  <c r="R3" s="1"/>
  <c r="R5" s="1"/>
  <c r="Q6"/>
  <c r="Q3" s="1"/>
  <c r="Q5" s="1"/>
  <c r="L6"/>
  <c r="L3" s="1"/>
  <c r="L5" s="1"/>
  <c r="K6"/>
  <c r="K3" s="1"/>
  <c r="K5" s="1"/>
  <c r="J6"/>
  <c r="J3" s="1"/>
  <c r="J5" s="1"/>
  <c r="I6"/>
  <c r="I3" s="1"/>
  <c r="I5" s="1"/>
  <c r="H6"/>
  <c r="H3" s="1"/>
  <c r="H5" s="1"/>
  <c r="G6"/>
  <c r="G3" s="1"/>
  <c r="G5" s="1"/>
  <c r="F6"/>
  <c r="F3" s="1"/>
  <c r="F5" s="1"/>
  <c r="E6"/>
  <c r="E3" s="1"/>
  <c r="E5" s="1"/>
  <c r="AF1154" l="1"/>
  <c r="AC1154"/>
  <c r="AE1154"/>
  <c r="N1154"/>
  <c r="AC3"/>
  <c r="O3"/>
  <c r="Y5"/>
  <c r="AD6"/>
  <c r="AF6"/>
  <c r="AD1154"/>
  <c r="Z3"/>
  <c r="Z1154"/>
  <c r="P1154"/>
  <c r="AA5"/>
  <c r="AE3"/>
  <c r="M3"/>
  <c r="AC6"/>
  <c r="AE6"/>
  <c r="O1154"/>
  <c r="M1154"/>
  <c r="P3"/>
  <c r="AF3"/>
  <c r="N3"/>
  <c r="Z5" l="1"/>
  <c r="AD3"/>
</calcChain>
</file>

<file path=xl/sharedStrings.xml><?xml version="1.0" encoding="utf-8"?>
<sst xmlns="http://schemas.openxmlformats.org/spreadsheetml/2006/main" count="4974" uniqueCount="786">
  <si>
    <t>INDIA'S IMPORTS FROM PERU</t>
  </si>
  <si>
    <t>INDIA'S EXPORTS TO PERU</t>
  </si>
  <si>
    <t>INDIA'S TRADE BALANCE WITH PERU</t>
  </si>
  <si>
    <t>INDIA'S IMPORTS FROM LAC</t>
  </si>
  <si>
    <t>INDIA'S IMPORTS FROM WORLD</t>
  </si>
  <si>
    <t>INDIA'S EXPORTS TO WORLD</t>
  </si>
  <si>
    <t>INDIA'S TRADE BALANCE WITH world</t>
  </si>
  <si>
    <t>TARIFF LINE</t>
  </si>
  <si>
    <t>DESCRIPTION</t>
  </si>
  <si>
    <t>Chapter</t>
  </si>
  <si>
    <t>2014-15</t>
  </si>
  <si>
    <t>2015-16</t>
  </si>
  <si>
    <t>2016-17</t>
  </si>
  <si>
    <t>2017-18 (APR-JAN)</t>
  </si>
  <si>
    <t>TOTAL TRADE VALUES</t>
  </si>
  <si>
    <t>%SHARE</t>
  </si>
  <si>
    <t>imp1</t>
  </si>
  <si>
    <t>imp2</t>
  </si>
  <si>
    <t>imp3</t>
  </si>
  <si>
    <t>imp4</t>
  </si>
  <si>
    <t>iexp1</t>
  </si>
  <si>
    <t>iexp2</t>
  </si>
  <si>
    <t>iexp3</t>
  </si>
  <si>
    <t>iexp4</t>
  </si>
  <si>
    <t>tbp1</t>
  </si>
  <si>
    <t>tbp2</t>
  </si>
  <si>
    <t>tbp3</t>
  </si>
  <si>
    <t>tbp4</t>
  </si>
  <si>
    <t>iml1</t>
  </si>
  <si>
    <t>iml2</t>
  </si>
  <si>
    <t>iml3</t>
  </si>
  <si>
    <t>iml4</t>
  </si>
  <si>
    <t>imw1</t>
  </si>
  <si>
    <t>imw2</t>
  </si>
  <si>
    <t>imw3</t>
  </si>
  <si>
    <t>imw4</t>
  </si>
  <si>
    <t>ixw1</t>
  </si>
  <si>
    <t>ixw2</t>
  </si>
  <si>
    <t>ixw3</t>
  </si>
  <si>
    <t>ixw4</t>
  </si>
  <si>
    <t>tbw1</t>
  </si>
  <si>
    <t>tbw2</t>
  </si>
  <si>
    <t>tbw3</t>
  </si>
  <si>
    <t>tbw4</t>
  </si>
  <si>
    <t>Other</t>
  </si>
  <si>
    <t/>
  </si>
  <si>
    <t xml:space="preserve">Other  </t>
  </si>
  <si>
    <t>other</t>
  </si>
  <si>
    <t xml:space="preserve">Other </t>
  </si>
  <si>
    <t>Roasted</t>
  </si>
  <si>
    <t>Other :</t>
  </si>
  <si>
    <t>Dog or cat food, put up for retail sale</t>
  </si>
  <si>
    <t>Graphite, crystalline</t>
  </si>
  <si>
    <t>Processed (White)</t>
  </si>
  <si>
    <t>Processed (Brown)</t>
  </si>
  <si>
    <t>Quartz sands</t>
  </si>
  <si>
    <t>In powder &lt;br&gt; Quartzite :</t>
  </si>
  <si>
    <t>Crude &lt;br&gt; Other:</t>
  </si>
  <si>
    <t>Pharmaceutical grade</t>
  </si>
  <si>
    <t>Ceramic grade</t>
  </si>
  <si>
    <t>Crude</t>
  </si>
  <si>
    <t>Other (includes processed, activated and ground)</t>
  </si>
  <si>
    <t>Blocks</t>
  </si>
  <si>
    <t>Crude or roughly trimmed</t>
  </si>
  <si>
    <t>Merely cut, by sawing or otherwise, into blocks or slabs of a rectangular (including square) shape &lt;br&gt; Sandstone:</t>
  </si>
  <si>
    <t>Magnesium oxide</t>
  </si>
  <si>
    <t>Natural</t>
  </si>
  <si>
    <t>Marine</t>
  </si>
  <si>
    <t>Cement Clinkers &lt;br&gt; Portland cement:</t>
  </si>
  <si>
    <t>White cement, whether or not artificially coloured</t>
  </si>
  <si>
    <t>Ordinary portland cement,  dry</t>
  </si>
  <si>
    <t>Ordinary portland cement, coloured</t>
  </si>
  <si>
    <t>Portland pozzolana Cement</t>
  </si>
  <si>
    <t>Portland slag cement</t>
  </si>
  <si>
    <t>Crushed or powdered</t>
  </si>
  <si>
    <t>Vermiculite</t>
  </si>
  <si>
    <t>Iron ore concentrates</t>
  </si>
  <si>
    <t>Iron ore pellets</t>
  </si>
  <si>
    <t>Manganese ore (46% and more)</t>
  </si>
  <si>
    <t>Manganese ore (44% and more but below 46%)</t>
  </si>
  <si>
    <t>Manganese ore (40% and more but below 44%)</t>
  </si>
  <si>
    <t>Copper ores and concertrates</t>
  </si>
  <si>
    <t>Bauxite (natural), not calcined</t>
  </si>
  <si>
    <t>Bauxite (natural), calcined</t>
  </si>
  <si>
    <t>Other aluminium ores and concentrates</t>
  </si>
  <si>
    <t>Lead ores and concentrates</t>
  </si>
  <si>
    <t>Zinc ores and concentrates</t>
  </si>
  <si>
    <t>Chrome ore lumps, containing 47% Cr2O3 and above</t>
  </si>
  <si>
    <t>Chrome ore lumps, containing 40% or more but less than 47% Cr2O3</t>
  </si>
  <si>
    <t>Chrome ore lumps below 40% Cr2O3</t>
  </si>
  <si>
    <t>Chrome ore friable and concentrates fixes containing 47% Cr2O3 and above</t>
  </si>
  <si>
    <t>Silver ores and concentrates</t>
  </si>
  <si>
    <t>Gold ores and concentrates</t>
  </si>
  <si>
    <t>Antimony ores and concentrates</t>
  </si>
  <si>
    <t>Bituminous coal</t>
  </si>
  <si>
    <t>Steam coal</t>
  </si>
  <si>
    <t>Zinc oxide</t>
  </si>
  <si>
    <t>Alumina, calcined</t>
  </si>
  <si>
    <t>Aluminium hydroxide</t>
  </si>
  <si>
    <t>Manganese dioxide</t>
  </si>
  <si>
    <t>Iron oxides</t>
  </si>
  <si>
    <t>Titanium dioxide</t>
  </si>
  <si>
    <t>OTHER</t>
  </si>
  <si>
    <t xml:space="preserve">Urea, whether or not in aqueous solution </t>
  </si>
  <si>
    <t>Ammonium sulphate</t>
  </si>
  <si>
    <t>Ammonium nitrate, whether or not in aqueous solution</t>
  </si>
  <si>
    <t>Sodium nitrate</t>
  </si>
  <si>
    <t>Double salts and mixtures of calcium nitrate and ammonium nitrate</t>
  </si>
  <si>
    <t>Potassium chloride</t>
  </si>
  <si>
    <t>Potassium sulphate</t>
  </si>
  <si>
    <t>Goods of this Chapter in tablets or similar forms or in packages of a gross weight not exceeding 10 kg</t>
  </si>
  <si>
    <t>Mineral or chemical fertilisers containing the three fertilising elements nitrogen, phosphorus and potassium</t>
  </si>
  <si>
    <t>Diammonium hydrogenortho phosphate (diammonium phosphate)</t>
  </si>
  <si>
    <t>Ammonium dihydrogenortho phosphate (monoammonium phosphate) and mixtures thereof with diammonium hydrogenorthophosphate (diammonium phosphate) &lt;br&gt; Other mineral or chemical fertilisers containing the two fertilising elements nitrogen and phosphorus:</t>
  </si>
  <si>
    <t>Containing nitrates and phosphates</t>
  </si>
  <si>
    <t>Mineral or chemical fertilisers containing the two fertilising elements phosphorus and potassium</t>
  </si>
  <si>
    <t>Mineral or chemical fertilisers containing two fertilising elements nitrogen and potassium</t>
  </si>
  <si>
    <t>Quebracho extract</t>
  </si>
  <si>
    <t>Wattle extract</t>
  </si>
  <si>
    <t>Gambier extracts</t>
  </si>
  <si>
    <t>Inorganic tanning substances</t>
  </si>
  <si>
    <t>Cutch (Catechu) extracts</t>
  </si>
  <si>
    <t>Other &lt;br&gt; Other:</t>
  </si>
  <si>
    <t>Other &lt;br&gt; Other :</t>
  </si>
  <si>
    <t>Pigment Violets &lt;br&gt; Pigment Blues:</t>
  </si>
  <si>
    <t>Green 7 (Pathalovyanine Green)</t>
  </si>
  <si>
    <t>Pearlsent pigment (Titanium dioxide, coated micananeous and lustres pearl pigment)</t>
  </si>
  <si>
    <t>Pigments and preparations based on chromium compounds</t>
  </si>
  <si>
    <t>Utramarine and preparations based thereon</t>
  </si>
  <si>
    <t>Red oxide</t>
  </si>
  <si>
    <t>Persian red</t>
  </si>
  <si>
    <t>Yellow ocher</t>
  </si>
  <si>
    <t>Bronze powder</t>
  </si>
  <si>
    <t>Inorganic products of a kind used as luminophores</t>
  </si>
  <si>
    <t>Prepared inorganic pigments</t>
  </si>
  <si>
    <t>Prepared opacifiers prepared colours and similar preparations</t>
  </si>
  <si>
    <t>Glass frit and other glass, in the form of powder, granules or flakes</t>
  </si>
  <si>
    <t>Enamels</t>
  </si>
  <si>
    <t>Lacquers</t>
  </si>
  <si>
    <t>Varnishes</t>
  </si>
  <si>
    <t>Nitrocellulose lacquers</t>
  </si>
  <si>
    <t>Other &lt;br&gt; Enamel:</t>
  </si>
  <si>
    <t>Synthetic enamel, ultra white paints</t>
  </si>
  <si>
    <t>Synthetic enamel, other colours</t>
  </si>
  <si>
    <t>Lacquers &lt;br&gt; Varnishes:</t>
  </si>
  <si>
    <t>Insulating varnish</t>
  </si>
  <si>
    <t>Slip agents</t>
  </si>
  <si>
    <t>Acrylic emulsion</t>
  </si>
  <si>
    <t>Dispersion paints</t>
  </si>
  <si>
    <t>Emulsion paints not elsewhere specified or included</t>
  </si>
  <si>
    <t>Prepared water pigments of a kind used for finishing leather</t>
  </si>
  <si>
    <t>Stamping foils</t>
  </si>
  <si>
    <t>Pigments in linseed oil, white spirit, spirit of turpentine, varnish and other paints or enamel media not elsewhere specified  or included</t>
  </si>
  <si>
    <t>Dyes and other colouring matter put up in forms or packages for retail sale.</t>
  </si>
  <si>
    <t>Aluminium paste</t>
  </si>
  <si>
    <t>Glaziers’ putty, grafting putty, resin cements, caulking compounds and other mastics; painters’ fillings</t>
  </si>
  <si>
    <t>Non-refractory surfacing preparations</t>
  </si>
  <si>
    <t>Resin cement</t>
  </si>
  <si>
    <t>Lithographic ink and jelly</t>
  </si>
  <si>
    <t>Newspaper ink</t>
  </si>
  <si>
    <t>Rotary ink</t>
  </si>
  <si>
    <t>Screen printing ink</t>
  </si>
  <si>
    <t>Others</t>
  </si>
  <si>
    <t>Polishes, creams and similar preparations for footwear or leather</t>
  </si>
  <si>
    <t>Polishes and similar preparations for coach-work, other than metal polishes</t>
  </si>
  <si>
    <t>Polishes and compositions for application to metal including diamond polishing powder/paste</t>
  </si>
  <si>
    <t>Industrial explosives</t>
  </si>
  <si>
    <t>For Mine blasting</t>
  </si>
  <si>
    <t>Detonating fuses &lt;br&gt; Percussion and detonating caps:</t>
  </si>
  <si>
    <t>Non-ordnance</t>
  </si>
  <si>
    <t>Other &lt;br&gt; Igniters:</t>
  </si>
  <si>
    <t>Other &lt;br&gt; Electric Detonators:</t>
  </si>
  <si>
    <t>Containing explosives electrically ignited, non-ordnance</t>
  </si>
  <si>
    <t>Fireworks</t>
  </si>
  <si>
    <t>Artificial graphite</t>
  </si>
  <si>
    <t>Colloidal or semi-colloidal graphite</t>
  </si>
  <si>
    <t>Activated carbon</t>
  </si>
  <si>
    <t>Wood turpentine oil and spirit of turpentine</t>
  </si>
  <si>
    <t>Gum rosin</t>
  </si>
  <si>
    <t>Composite solvents and thinners not elsewhere specified or included</t>
  </si>
  <si>
    <t>Refractory cements, mortars, concretes and similar compositions, other than products of heading 3801</t>
  </si>
  <si>
    <t>Acrylic resins</t>
  </si>
  <si>
    <t>Epoxy resins</t>
  </si>
  <si>
    <t>Alkyd resins</t>
  </si>
  <si>
    <t>Maleic resins</t>
  </si>
  <si>
    <t>Polyester or contract resins</t>
  </si>
  <si>
    <t>Cresol formaldehyde oxide</t>
  </si>
  <si>
    <t>Phenol formaldehyde moulding powder</t>
  </si>
  <si>
    <t>Alkyl Phenol formaldehyde resins</t>
  </si>
  <si>
    <t>Ketonic resins</t>
  </si>
  <si>
    <t>Phenoxi resins</t>
  </si>
  <si>
    <t>Terpene phenolic resins</t>
  </si>
  <si>
    <t>Toilet articles</t>
  </si>
  <si>
    <t>Latex</t>
  </si>
  <si>
    <t>Oil extended styrene butadiene rubber</t>
  </si>
  <si>
    <t>Styrene butadiene rubber with styrene content of over 50%</t>
  </si>
  <si>
    <t>Styrene butadiene styrene oil bound copolymer</t>
  </si>
  <si>
    <t xml:space="preserve">Butadiene rubber (BR) </t>
  </si>
  <si>
    <t>Other &lt;br&gt; Acrylonitrile-butadiene rubber (NBR) :</t>
  </si>
  <si>
    <t>Waste, parings and scrap of rubber (other than hard rubber) and powders and granules obtained therefrom.</t>
  </si>
  <si>
    <t>Compounded with carbon black or silica</t>
  </si>
  <si>
    <t>Hospital Sheeting</t>
  </si>
  <si>
    <t>Thread, not covered</t>
  </si>
  <si>
    <t>Cord, not covered</t>
  </si>
  <si>
    <t>Of micro-cellular rubber</t>
  </si>
  <si>
    <t>Used in the manufacture of soles, heels, or soles and heels combined, for footwear</t>
  </si>
  <si>
    <t>For resoling or repairing or retreading rubber typres</t>
  </si>
  <si>
    <t>Without fittings</t>
  </si>
  <si>
    <t>With fittings &lt;br&gt; Reinforced or otherwise combined only with metal:</t>
  </si>
  <si>
    <t>With fittings &lt;br&gt; Reinforced or otherwise combined only with textile materials:</t>
  </si>
  <si>
    <t>with fittings &lt;br&gt; Reinforced or otherwise combined with other materials:</t>
  </si>
  <si>
    <t>without fittings</t>
  </si>
  <si>
    <t>with fittings</t>
  </si>
  <si>
    <t>Where  the rubber compound content is less than  25% by weight</t>
  </si>
  <si>
    <t>Other &lt;br&gt; Transmission belts or belting:</t>
  </si>
  <si>
    <t>Endless flat belt</t>
  </si>
  <si>
    <t>Ply belting</t>
  </si>
  <si>
    <t>Radials</t>
  </si>
  <si>
    <t>Of a kind used on aircraft</t>
  </si>
  <si>
    <t>For motor cycles</t>
  </si>
  <si>
    <t>For motor scooters</t>
  </si>
  <si>
    <t>Multi-cellular polyurethane (MCP) tubeless tyre</t>
  </si>
  <si>
    <t>Other having a “herring-bone” or similar tread &lt;br&gt; Other having a “herring-bone” or similar tread:</t>
  </si>
  <si>
    <t>Of a kind used on agricultural or forestry vehicles and machines</t>
  </si>
  <si>
    <t>Of a kind used on construction, mining or industrial handling vehicles and machines</t>
  </si>
  <si>
    <t>Solid Rubber tyres for other vehicles</t>
  </si>
  <si>
    <t>For  motor car</t>
  </si>
  <si>
    <t>For Lorry and buses</t>
  </si>
  <si>
    <t>Of a kind used on bicycles</t>
  </si>
  <si>
    <t>For aircraft</t>
  </si>
  <si>
    <t>For motor cycle</t>
  </si>
  <si>
    <t>For off the road vehicles, not elsewher specified &lt;br&gt; For tractors:</t>
  </si>
  <si>
    <t>Rear tyres</t>
  </si>
  <si>
    <t>Of a kind used in tyres of  cycle rickshaws and three-wheeled powered cycle-rickshaws</t>
  </si>
  <si>
    <t>Rubber contraceptives, male (condoms)</t>
  </si>
  <si>
    <t>Rubber contraceptives, female (diaphragms), such as cervical caps</t>
  </si>
  <si>
    <t>Hot water bottles</t>
  </si>
  <si>
    <t>Ice bags</t>
  </si>
  <si>
    <t>Feeding bottle nipples</t>
  </si>
  <si>
    <t>Surgical</t>
  </si>
  <si>
    <t>Of cellular rubber &lt;br&gt; Other :</t>
  </si>
  <si>
    <t>Floor coverings and mats</t>
  </si>
  <si>
    <t>Erasers</t>
  </si>
  <si>
    <t>Patches for puncture repair of self-vulcanizing rubber or a rubber backing</t>
  </si>
  <si>
    <t>Rubber ring (O-ring)</t>
  </si>
  <si>
    <t>Rubber seals ( Oil seals and the like )</t>
  </si>
  <si>
    <t>Gaskets</t>
  </si>
  <si>
    <t>Washers</t>
  </si>
  <si>
    <t>Plugs</t>
  </si>
  <si>
    <t>Rubber cots for textile industry</t>
  </si>
  <si>
    <t>Rubber bands</t>
  </si>
  <si>
    <t>Rubber thread</t>
  </si>
  <si>
    <t>Rubber blankets</t>
  </si>
  <si>
    <t>Rubber cushion</t>
  </si>
  <si>
    <t>Rubber bush</t>
  </si>
  <si>
    <t>Ear plugs</t>
  </si>
  <si>
    <t>Stoppers</t>
  </si>
  <si>
    <t>Of poplar and aspen (Populus spp.)</t>
  </si>
  <si>
    <t>Of fir (Abies spp.) and Spruce ( Picea spp.)</t>
  </si>
  <si>
    <t>Virola, Imbuia and Balsa</t>
  </si>
  <si>
    <t>Teak Wood</t>
  </si>
  <si>
    <t>Of beech (Fagus spp.)</t>
  </si>
  <si>
    <t>Sheets for plywood</t>
  </si>
  <si>
    <t>Other  &lt;br&gt; Of tropical wood specified in Sub heading Note 1 to this Chapter:</t>
  </si>
  <si>
    <t>Sheets for plywoods</t>
  </si>
  <si>
    <t>Planned, Tongued, grooved, Rebated, Chamfered, V-jointed, and the like but not further moulded</t>
  </si>
  <si>
    <t>Other &lt;br&gt; non-coniferous :</t>
  </si>
  <si>
    <t>Plain particle boards</t>
  </si>
  <si>
    <t>Insulation Board and Hardboard</t>
  </si>
  <si>
    <t>Veneered particle board, not having decorative veneers on any face</t>
  </si>
  <si>
    <t>Unworked or not further worker worked than sanded</t>
  </si>
  <si>
    <t>Insulation Board and hardboard</t>
  </si>
  <si>
    <t>Veneered particle board, not having decorative veneers of any face</t>
  </si>
  <si>
    <t>Medium density fibre board: Of a thickness not exceeding 5mm</t>
  </si>
  <si>
    <t>Of a thickness exceeding 5mm but not exceeding 9mm</t>
  </si>
  <si>
    <t>Of a thickness exceeding  9mm</t>
  </si>
  <si>
    <t>Of a density exceeding 0.8gm/cm3:not mechanically worked or surface covered:hardboard</t>
  </si>
  <si>
    <t>Other &lt;br&gt; Other</t>
  </si>
  <si>
    <t>Hardboard</t>
  </si>
  <si>
    <t>Decorative plywood</t>
  </si>
  <si>
    <t xml:space="preserve">Tea chest panels or shooks, packed in sets    </t>
  </si>
  <si>
    <t xml:space="preserve">Other tea chest panels                            </t>
  </si>
  <si>
    <t xml:space="preserve">Marine and aircraft plywood                            </t>
  </si>
  <si>
    <t>Cuttings and trimmings of plywood of width not exceeding 5 cm</t>
  </si>
  <si>
    <t>Tea chest panels or shooks  packed in sets</t>
  </si>
  <si>
    <t>Marine and Aircraft plywood</t>
  </si>
  <si>
    <t>Cuttings and trimmings of plywood of width not exceeding 5 centimeters</t>
  </si>
  <si>
    <t>Densified wood, in blocks, plates, strips or profile shapes</t>
  </si>
  <si>
    <t>Cases, boxes, crates, drums and similar packings ; cable-drums</t>
  </si>
  <si>
    <t>Pallets, box pallets and other load boards ; pallet collars</t>
  </si>
  <si>
    <t>Tools, tool bodies, tool handles, broom or brush bodies and handles, of wood ; boot or shoe lasts and trees , of wood</t>
  </si>
  <si>
    <t>Flush Doors</t>
  </si>
  <si>
    <t>Frames and thresholds of flush doors</t>
  </si>
  <si>
    <t>Shuttering for concrete constructional work</t>
  </si>
  <si>
    <t>Shingles and Shakes</t>
  </si>
  <si>
    <t>Posts and beams &lt;br&gt; Assembled flooring panels :</t>
  </si>
  <si>
    <t>Unbleached kraft paper or paperboard or corrugated paper  or paperboard</t>
  </si>
  <si>
    <t>Other paper or paperboard made mainly of bleached chemical pulp, not coloured in the mass</t>
  </si>
  <si>
    <t>Other, including unsorted waste and scrap</t>
  </si>
  <si>
    <t>Glazed</t>
  </si>
  <si>
    <t>Paper</t>
  </si>
  <si>
    <t>Litho and offset paper</t>
  </si>
  <si>
    <t>In commercial sizes rolls of width size 36 cm and above</t>
  </si>
  <si>
    <t>Unbleached</t>
  </si>
  <si>
    <t>Other &lt;br&gt; Sack kraft paper :</t>
  </si>
  <si>
    <t>Other &lt;br&gt; Other kraft paper and paperboard weighing 150 g/m2 or less :</t>
  </si>
  <si>
    <t>Other &lt;br&gt; Other kraft paper and paperboard weighing more than 150 g/m2 but less 225 g/m2 :</t>
  </si>
  <si>
    <t>Other &lt;br&gt; Other kraft paper and paperboard weighing 225 g/m2 or more :</t>
  </si>
  <si>
    <t>Semi-chemical fluting paper</t>
  </si>
  <si>
    <t>Weighing 150 g/m2 or less</t>
  </si>
  <si>
    <t>Filter paper and paperboard</t>
  </si>
  <si>
    <t>Greaseproof papers</t>
  </si>
  <si>
    <t>Corrugated paper and paperboard, whether or Not perforated</t>
  </si>
  <si>
    <t>Self-copy paper</t>
  </si>
  <si>
    <t>Imitation art paper</t>
  </si>
  <si>
    <t>Art paper</t>
  </si>
  <si>
    <t>Chrome paper or paper board</t>
  </si>
  <si>
    <t>Other  &lt;br&gt; Paper and paperboared of a kind used for writing, printing or other graphic purposes, of which more than 10% by weight of the total fibre content consists of fibres obtained by a mechanical or chemi-mechanical process :</t>
  </si>
  <si>
    <t>Light-weight coated paper</t>
  </si>
  <si>
    <t>Other  &lt;br&gt; kraft paper and paperboard, other than that of a kind used for writiing, printing or other graphic purposes :</t>
  </si>
  <si>
    <t>Bleached uniformly throughout the mass and of which more than 95% by weight of the total fibre content consists of wood fibres obtained by a chemical process, and weighing 150 g/m2  or less</t>
  </si>
  <si>
    <t>Bleached uniformly throughout the mass and of which more than 95% by weight of the total fibre content consists of wood fibres obtained by a chemical process, and weighing more than 150 g/m2</t>
  </si>
  <si>
    <t>Insulating paper</t>
  </si>
  <si>
    <t>Electric insulating press board</t>
  </si>
  <si>
    <t>Insulation boards (homogenous)</t>
  </si>
  <si>
    <t>Other &lt;br&gt; other paper and paperboard :</t>
  </si>
  <si>
    <t>Multi-ply</t>
  </si>
  <si>
    <t>Self-adhesive</t>
  </si>
  <si>
    <t>Hand made paper and paperboard, rules, lined or squared but not otherwise printed</t>
  </si>
  <si>
    <t>Grape guard paper</t>
  </si>
  <si>
    <t>Wallpaper and similar wall coverings, consisting of paper coated or covered, on the face side, with a grained, embossed, coloured, design-printed or otherwise decorated layer of plastics</t>
  </si>
  <si>
    <t>Duplicating paper, cut to size</t>
  </si>
  <si>
    <t>Paper for Fax  machine</t>
  </si>
  <si>
    <t>Toilet paper</t>
  </si>
  <si>
    <t>Handkerchiefs, cleaning or facial tissues and towels</t>
  </si>
  <si>
    <t>Boxes</t>
  </si>
  <si>
    <t>Cartons, boxes, cases, intended for the packing of match sticks</t>
  </si>
  <si>
    <t>Sacks and bags, having a base of a width of 40 cm or more</t>
  </si>
  <si>
    <t>Other sacks and bags, including</t>
  </si>
  <si>
    <t>Registers, account books</t>
  </si>
  <si>
    <t>Letter pads</t>
  </si>
  <si>
    <t>Paper tags</t>
  </si>
  <si>
    <t>Labels</t>
  </si>
  <si>
    <t>Paper tubes</t>
  </si>
  <si>
    <t>Rolls, sheets and dials, printed for self-recording apparatus</t>
  </si>
  <si>
    <t>Plain or embossed seals made of paper, laminated paper or paper gaskets</t>
  </si>
  <si>
    <t>Printed books</t>
  </si>
  <si>
    <t>Dictionaries and encyclopaedias, and serial installments thereof</t>
  </si>
  <si>
    <t>Journals and periodicals</t>
  </si>
  <si>
    <t>Unused postage, revenue or similar stamps of current or new issue in the country in which they have, or will have, a recognized face value</t>
  </si>
  <si>
    <t>Documents of title conveying the right to use Information Technology Software</t>
  </si>
  <si>
    <t>Advertising Calender</t>
  </si>
  <si>
    <t>Posters, printed</t>
  </si>
  <si>
    <t>Commercial catalogues</t>
  </si>
  <si>
    <t>Printed inlay cards</t>
  </si>
  <si>
    <t>Hard copy (printed) of computer software</t>
  </si>
  <si>
    <t>Plan and drawings for architectural engineering, industrial, commercial, topographical or similar purposes reproduced with the aid of computer or any other devices</t>
  </si>
  <si>
    <t>Marble blocks/tiles</t>
  </si>
  <si>
    <t>Marble monumental  stone</t>
  </si>
  <si>
    <t>Granite blocks/tiles</t>
  </si>
  <si>
    <t>Other stone &lt;br&gt; Other :</t>
  </si>
  <si>
    <t>Marble, travertine and alabaster</t>
  </si>
  <si>
    <t>Granite</t>
  </si>
  <si>
    <t>Other stone</t>
  </si>
  <si>
    <t>Grinding wheels made of natural stone</t>
  </si>
  <si>
    <t>Emery or corundum coated paper</t>
  </si>
  <si>
    <t>Other abrasive paper</t>
  </si>
  <si>
    <t>On a base of other materials</t>
  </si>
  <si>
    <t>Cement tiles for mosaic</t>
  </si>
  <si>
    <t>Other &lt;br&gt; Other articles :</t>
  </si>
  <si>
    <t>Concrete boulder</t>
  </si>
  <si>
    <t>Other sheets,panels,tiles and similar articles</t>
  </si>
  <si>
    <t>Compressed asbestos fibre joining, in sheets or rolls</t>
  </si>
  <si>
    <t xml:space="preserve"> Brake linings and pads</t>
  </si>
  <si>
    <t>Magnesite bricks and shapes</t>
  </si>
  <si>
    <t>Chrome magnesite bricks</t>
  </si>
  <si>
    <t>Magnesite chrome bricks and shapes</t>
  </si>
  <si>
    <t>Bricks and shapes, magnesia carbon</t>
  </si>
  <si>
    <t>Direct bonded basic bricks and shapes</t>
  </si>
  <si>
    <t>Fire Clay bricks and shapes</t>
  </si>
  <si>
    <t>Graphite carbon bricks and shapes</t>
  </si>
  <si>
    <t>Vermiculate insulation bricks</t>
  </si>
  <si>
    <t>Clay graphite stopper heads</t>
  </si>
  <si>
    <t>Magnesia carbon bricks, shapes and graphetised alumina</t>
  </si>
  <si>
    <t>Building bricks</t>
  </si>
  <si>
    <t>Articles having a hardness equivalent to 9 or more on the Mohs scale</t>
  </si>
  <si>
    <t>Ceramic filter candle</t>
  </si>
  <si>
    <t>Of porcelain or china</t>
  </si>
  <si>
    <t>Of Bone china and soft porcelain</t>
  </si>
  <si>
    <t>Other &lt;br&gt; Kitchenware :</t>
  </si>
  <si>
    <t>Tableware</t>
  </si>
  <si>
    <t>Kitchenware</t>
  </si>
  <si>
    <t>Clay articles</t>
  </si>
  <si>
    <t>Tinted</t>
  </si>
  <si>
    <t>Other  &lt;br&gt; Other non wide glass :</t>
  </si>
  <si>
    <t>Of size and shape suitable for incorporation in vehicles, aircraft, spacecraft or vessels</t>
  </si>
  <si>
    <t>Other  &lt;br&gt; Laminated safety glass:</t>
  </si>
  <si>
    <t>Bullet proof glass</t>
  </si>
  <si>
    <t>Prismatic rear view mirror for vehicles</t>
  </si>
  <si>
    <t>Unframed</t>
  </si>
  <si>
    <t>Framed</t>
  </si>
  <si>
    <t>Ampoules</t>
  </si>
  <si>
    <t>Other  &lt;br&gt; Other drinking glasses other of glass ceramics :</t>
  </si>
  <si>
    <t>Other &lt;br&gt; Glassware of a kind used fortable (other than drinking glasses ) or kitchen purposes, other than or glass ceramics :</t>
  </si>
  <si>
    <t>Of glass having a linear coefficient of expansion not exceeding 5 x 10-6 per Kelvin within a temperature range of 0 C to 300 C</t>
  </si>
  <si>
    <t>Other &lt;br&gt; other glass ware :</t>
  </si>
  <si>
    <t>Glass cubes and other glass smallwares, whether or not on a backing, for mosaics or similar decorative purposes</t>
  </si>
  <si>
    <t>Graduated or calibrated laboratory glassware</t>
  </si>
  <si>
    <t>Pharmaceutical glassware</t>
  </si>
  <si>
    <t>Hygienic glassware</t>
  </si>
  <si>
    <t>Bangles</t>
  </si>
  <si>
    <t>Beads</t>
  </si>
  <si>
    <t>Glass microspheres not exceeding 1 mm in diameter</t>
  </si>
  <si>
    <t>Rovings</t>
  </si>
  <si>
    <t>Other &lt;br&gt; thin sheets (voiles, ), webs, mats, mattersses, boards and similar non-woven products :</t>
  </si>
  <si>
    <t>Mats</t>
  </si>
  <si>
    <t>Woven fabrics of rovings  &lt;br&gt; Other  Woven fabrics :</t>
  </si>
  <si>
    <t>Of a width not exceeding 30 cm</t>
  </si>
  <si>
    <t>Glass wool/glass fibre</t>
  </si>
  <si>
    <t>Other  &lt;br&gt; Glass chimneys :</t>
  </si>
  <si>
    <t>Parts</t>
  </si>
  <si>
    <t>Ingots</t>
  </si>
  <si>
    <t>Other waste and scrap</t>
  </si>
  <si>
    <t>Aluminium powder for thermit process</t>
  </si>
  <si>
    <t>Of a kind used for furnaces</t>
  </si>
  <si>
    <t>Of glass</t>
  </si>
  <si>
    <t xml:space="preserve">Porcelain below  6.6 kv </t>
  </si>
  <si>
    <t xml:space="preserve">Other &lt;br&gt; Porcelain post insulators </t>
  </si>
  <si>
    <t>Below 6.6 kv</t>
  </si>
  <si>
    <t>6.6 kv or above but upto 11  kv</t>
  </si>
  <si>
    <t>Above 11 kv but upto 66 kv</t>
  </si>
  <si>
    <t>Above 66 kv but upto 132 kv</t>
  </si>
  <si>
    <t>Above 132 kv &lt;br&gt; Porcelain pin insulators</t>
  </si>
  <si>
    <t>6.6 kv to 11 kv</t>
  </si>
  <si>
    <t>Above 11 kv upto 66 kv</t>
  </si>
  <si>
    <t>Above 66 kv</t>
  </si>
  <si>
    <t>Other High tension procelain solid core insulators</t>
  </si>
  <si>
    <t>Other Low Tension procelain insulators including Telegraph &amp; telephone insulators</t>
  </si>
  <si>
    <t>Heat shrinkable components</t>
  </si>
  <si>
    <t>Porcelain bushing below 6.6 kv</t>
  </si>
  <si>
    <t>Porcelain bushings above 11 kv or above but upto 66kv</t>
  </si>
  <si>
    <t>Insulating fittings of plastics</t>
  </si>
  <si>
    <t>Battery scrap, namely the following:Lead battery plates covered by ISRI, Code word Rails Battery lugs covered by ISRI,Code word Rakes</t>
  </si>
  <si>
    <t xml:space="preserve">Battert wastes, namely the following;Scrap drained/dry while intact, lead batteries covered by ISRI, Code word Rains,Scrap wet whole intact lead batteries covered by ISRI, Code word Rink, Scrap industrial intact lead cells covered by ISRI Code word Rono; scrap whole intact industrial lead batteries covered by ISRI code word Roper; edison batteries covered by ISRI code word Vaunt </t>
  </si>
  <si>
    <t>Diesel electric locomotives</t>
  </si>
  <si>
    <t>Steam locomotives and tenders thereof</t>
  </si>
  <si>
    <t>Powered from an external source of electricity</t>
  </si>
  <si>
    <t>RAILWAY OR TRAMWAY MAINTENANCE OR SERVICE VEHICLES, WTHETHER OR NOT SELF-PROPELLED (FOR EXAMPLE, WORKSHOPS CRANES, BALLAST TAMPERS, TRACK-LINERS, TESTING COACHES AND TRACK INSPECTION VEHICLES)</t>
  </si>
  <si>
    <t>Four wheeler tank wagons of pay-load exceeding 23 tones</t>
  </si>
  <si>
    <t>Eight wheeler tank wagons of pay-load not exceeding 60 tones</t>
  </si>
  <si>
    <t>Driving Bogies and bissel Bogies</t>
  </si>
  <si>
    <t>Parts of coach work of railway running stock</t>
  </si>
  <si>
    <t>Railway  and tramway track fixtures and fittings</t>
  </si>
  <si>
    <t>Mechanical equipment, not electrically powered for signalling to or controlling road rail or other vehicles, ships or aircraft</t>
  </si>
  <si>
    <t>Other traffic control equipment for railways</t>
  </si>
  <si>
    <t>Other traffic control equipment for roads or inland waterways and including automatic traffic control equipment for use at ports and airports</t>
  </si>
  <si>
    <t>CONTAINERS (INCLUDING CONTAINERS FOR THE TRANSPORT OF FLUIDS) SPECIALLY DESIGNED AND EQUIPPED FOR CARRIAGE BY ONE OR MORE MODES OF TRANSPORT</t>
  </si>
  <si>
    <t>Pedestrian controlled tractors</t>
  </si>
  <si>
    <t>Of Engine capacity not exceeding 1800 cc</t>
  </si>
  <si>
    <t>Of engine capacity not exceeding 1800 cc</t>
  </si>
  <si>
    <t>Not exceeding 18 kW</t>
  </si>
  <si>
    <t>Exceeding 18 kW but not exceeding 37 kW</t>
  </si>
  <si>
    <t>Exceeding 37 kW but not exceeding 75 kW</t>
  </si>
  <si>
    <t>Exceeding 75 kW but not exceeding 130 kW</t>
  </si>
  <si>
    <t>Exceeding 130 kW</t>
  </si>
  <si>
    <t>Integrated monocoque vehicle, air-conditioned</t>
  </si>
  <si>
    <t>Integrated monocoque vehicle,  non air-conditioned</t>
  </si>
  <si>
    <t>Other,  air-conditioned</t>
  </si>
  <si>
    <t>Other,  non air-conditioned</t>
  </si>
  <si>
    <t>Vehicles principally designed for the transport of more than seven persons, including the driver</t>
  </si>
  <si>
    <t xml:space="preserve">Three-wheeled vehicles </t>
  </si>
  <si>
    <t>Motor cars</t>
  </si>
  <si>
    <t>Specialised transport vehicles such as ambulances, prison vans and the like</t>
  </si>
  <si>
    <t>Specialized transport vehicles such as ambulances, prison vans and the like</t>
  </si>
  <si>
    <t>Vehicles principally designed for transport of more than seven persons,  including driver</t>
  </si>
  <si>
    <t>Three-wheeled vehicles</t>
  </si>
  <si>
    <t>With net weight (excluding pay-load) exceeding 8 tonnes and maximum pay-load capacity not less than 10 tonnes</t>
  </si>
  <si>
    <t>Other &lt;br&gt; Other, with compression-ignition internal combustion piston engine (diesel or semi-diesel) :</t>
  </si>
  <si>
    <t>Refrigerated</t>
  </si>
  <si>
    <t>Three wheeled motor vehicles</t>
  </si>
  <si>
    <t>Other &lt;br&gt; Other, with spark-ignition internal combustion piston engine :</t>
  </si>
  <si>
    <t>Crane Lorries</t>
  </si>
  <si>
    <t>Mobile drilling derricks</t>
  </si>
  <si>
    <t>Fire fighting vehicles</t>
  </si>
  <si>
    <t>Concrete-mixer lorries</t>
  </si>
  <si>
    <t>Other &lt;br&gt; For the vehicles of heading 8703:</t>
  </si>
  <si>
    <t>For Motor vehciles, other than petrol driven</t>
  </si>
  <si>
    <t>For the vehicles of heading 8703:</t>
  </si>
  <si>
    <t>For tractors :</t>
  </si>
  <si>
    <t>Other &lt;br&gt; Other parts and accessories of bodies (including cabs) :</t>
  </si>
  <si>
    <t>Safety  seat belts</t>
  </si>
  <si>
    <t xml:space="preserve"> Brakes and servo-brakes and parts thereof :</t>
  </si>
  <si>
    <t>Gear boxes and parts thereof</t>
  </si>
  <si>
    <t xml:space="preserve">Drive-axles with differential, whether or not provided with other transmission components non-driving axilas; parts thereof </t>
  </si>
  <si>
    <t>Road wheels and parts and accessories thereof</t>
  </si>
  <si>
    <t xml:space="preserve"> Suspension systems and parts thereof (including shock-absorbers) &lt;br&gt; other parts of accessories:</t>
  </si>
  <si>
    <t>Radiators and parts thereof</t>
  </si>
  <si>
    <t>Silencers and exhaust pipes</t>
  </si>
  <si>
    <t>Clutches and parts thereof</t>
  </si>
  <si>
    <t>-- Steering wheels, steering columns and steering boxes; parts thereof</t>
  </si>
  <si>
    <t>Safety airbags with inflater system</t>
  </si>
  <si>
    <t>Of cylender capacity not exceeding 75 cc</t>
  </si>
  <si>
    <t>Other &lt;br&gt; Motor cycles :</t>
  </si>
  <si>
    <t>Other &lt;br&gt; Mopeds :</t>
  </si>
  <si>
    <t>Scooters</t>
  </si>
  <si>
    <t>Motor-cycles</t>
  </si>
  <si>
    <t>With reciprocating internal combustion piston engine of cylinder capacity exceeding 800 cc</t>
  </si>
  <si>
    <t>Bicycles</t>
  </si>
  <si>
    <t>Wheel chairs for invalid</t>
  </si>
  <si>
    <t>Frames and forks, and parts thereof</t>
  </si>
  <si>
    <t>Bicycle rims</t>
  </si>
  <si>
    <t>Bicycle spokes</t>
  </si>
  <si>
    <t>Brakes, including coaster braking hubs and hub brakes, and parts thereof</t>
  </si>
  <si>
    <t>Pedals and crank-gear, and parts thereof</t>
  </si>
  <si>
    <t>Bicycle chains</t>
  </si>
  <si>
    <t>Bicycle wheels</t>
  </si>
  <si>
    <t>Baby carriages</t>
  </si>
  <si>
    <t>Self-loading or self-unloading trailers  and semi-trailers for agricultural purposes &lt;br&gt; Other trailers and semi-trailers for the transport goods :</t>
  </si>
  <si>
    <t>Tanker trailers and tanker semi-trailers</t>
  </si>
  <si>
    <t>Other trailers and semi-trailers</t>
  </si>
  <si>
    <t>Hand propelled vehicles (e.g. hand carts, rickshaws and the like)</t>
  </si>
  <si>
    <t>Animal drawn vehicles</t>
  </si>
  <si>
    <t>Parts and accessories of trailers</t>
  </si>
  <si>
    <t>Of an unladen weight not exceeding 2000 kg</t>
  </si>
  <si>
    <t>Of an unladen weight exceeding 2000 kg</t>
  </si>
  <si>
    <t>Aeroplanes and other aircraft, of an unladen weight not exceeding 2000 kg</t>
  </si>
  <si>
    <t>Aeroplanes and other aircraft, of an unladen weight exceeding 2000 kg but not exceeding 15000 kg</t>
  </si>
  <si>
    <t>Aeroplanes and other aircraft, of an unladen weight exceeding 15000 kg</t>
  </si>
  <si>
    <t>Propellers and rotors and parts thereof</t>
  </si>
  <si>
    <t>Other parts of Aeroplanes or Helicopters</t>
  </si>
  <si>
    <t>Rotochutes; parts and accessories thereof</t>
  </si>
  <si>
    <t>Ships</t>
  </si>
  <si>
    <t>Tankers</t>
  </si>
  <si>
    <t>Other vessels for transport of goods and other vessels for the transport of both persons and goods</t>
  </si>
  <si>
    <t>Canoes</t>
  </si>
  <si>
    <t>Optical fibres, Optical fibres bundles and cables</t>
  </si>
  <si>
    <t>Contact lenses</t>
  </si>
  <si>
    <t>Polarised glass</t>
  </si>
  <si>
    <t>Spectacle lenses of other materials</t>
  </si>
  <si>
    <t>For cameras, projectors or photographic enlargers or reducers</t>
  </si>
  <si>
    <t>Of plastics</t>
  </si>
  <si>
    <t>Sunglasses</t>
  </si>
  <si>
    <t>Passive night vision goggles</t>
  </si>
  <si>
    <t>Prismatic eyeglasses for reading</t>
  </si>
  <si>
    <t>Cameras specially designed for under water use, for aerial survey or for medical or surgical examination of internal organs; comparison cameras for forensic or criminological purposes</t>
  </si>
  <si>
    <t>Other &lt;br&gt; Parts and accessories :</t>
  </si>
  <si>
    <t>For cameras</t>
  </si>
  <si>
    <t>For projectors</t>
  </si>
  <si>
    <t>Projection screens</t>
  </si>
  <si>
    <t>Stereoscopic microscopes</t>
  </si>
  <si>
    <t>Other microscopes</t>
  </si>
  <si>
    <t>Parts and accessories</t>
  </si>
  <si>
    <t>Electron microscopes fitted with equipment specifically designed for the handling and transport of semi conductor wafers or reticles</t>
  </si>
  <si>
    <t>Lasers, other than laser diodes</t>
  </si>
  <si>
    <t>Liquid crystal devices (LCD)</t>
  </si>
  <si>
    <t>For liquid crystal devices (LCD)</t>
  </si>
  <si>
    <t>Echo sounding instrument</t>
  </si>
  <si>
    <t>Sextants</t>
  </si>
  <si>
    <t>Dumpy levels or  engineer's levels or  builders levels (not automatic) and quick set levels with or without horizontal circles</t>
  </si>
  <si>
    <t>Hydrographic instruments</t>
  </si>
  <si>
    <t>Metorological instruments</t>
  </si>
  <si>
    <t>Geophysical instruments</t>
  </si>
  <si>
    <t>Micro-meters and calipers &lt;br&gt; Gauges:</t>
  </si>
  <si>
    <t>Plug</t>
  </si>
  <si>
    <t>Ring</t>
  </si>
  <si>
    <t>Slip</t>
  </si>
  <si>
    <t>Measuring rods and tapes and divided scales</t>
  </si>
  <si>
    <t>Electro-cardiographs</t>
  </si>
  <si>
    <t>Linear ultrasound scanner</t>
  </si>
  <si>
    <t>Magnetic resonance imaging apparatus</t>
  </si>
  <si>
    <t>Electro encephalographs</t>
  </si>
  <si>
    <t>Echo cardiograph</t>
  </si>
  <si>
    <t>Syringes, with or without needles</t>
  </si>
  <si>
    <t>needles for suture</t>
  </si>
  <si>
    <t>Hollow needles for injection, aspiration, biopsy and transfusion</t>
  </si>
  <si>
    <t>Hilerio venus fistula needles</t>
  </si>
  <si>
    <t>Catheters (for urine, stool)</t>
  </si>
  <si>
    <t>Cardiac catheters</t>
  </si>
  <si>
    <t>Cannulae</t>
  </si>
  <si>
    <t>Other &lt;br&gt; Other instruments and appliances, used in dental sciences :</t>
  </si>
  <si>
    <t>Dental drill engines, whether or not combined on a single base with other dental equipment</t>
  </si>
  <si>
    <t>Opthalmoscopes</t>
  </si>
  <si>
    <t>Tonometers</t>
  </si>
  <si>
    <t>Ophthalmic lasers</t>
  </si>
  <si>
    <t>Instrument and apparatus for measuring blood pressure</t>
  </si>
  <si>
    <t>Stethoscopes</t>
  </si>
  <si>
    <t>Other &lt;br&gt; Surgical tools:</t>
  </si>
  <si>
    <t>Bone saws, drills and  trephines</t>
  </si>
  <si>
    <t>Knives, scissors and blades</t>
  </si>
  <si>
    <t>Forceps, forcep clamps, clips, needle holders, introducers, cephalotribe bone holding and  other holding instruments</t>
  </si>
  <si>
    <t>Chisel, gauges, elevators, raspatones, osteotome, craniotome, bone cutters</t>
  </si>
  <si>
    <t>Retractors, spatulaprobes, hooks dialators, sounds, mallets</t>
  </si>
  <si>
    <t>Other &lt;br&gt; Renal dialysis equipment, blood transfusion apparatus and haemofiltration instruments :</t>
  </si>
  <si>
    <t>Renal dialysis equipment(artificial Kidneys,kidney machines and dialysers)</t>
  </si>
  <si>
    <t>Blood tranfusion apparatus</t>
  </si>
  <si>
    <t>Haemofiltration instruments &lt;br&gt; Anesthetic apparatus and instruments, ENT precision instruments, acupuncture apparatus, and   endoscopes :</t>
  </si>
  <si>
    <t>Anesthetic apparatus and instruments</t>
  </si>
  <si>
    <t>ENT precision instruments</t>
  </si>
  <si>
    <t>Acupuncture apparatus</t>
  </si>
  <si>
    <t>Endoscopes &lt;br&gt; Other :</t>
  </si>
  <si>
    <t>Hilerial or venous shunts</t>
  </si>
  <si>
    <t>Baby incubators</t>
  </si>
  <si>
    <t>Heart - lung machines</t>
  </si>
  <si>
    <t>Defibrillators</t>
  </si>
  <si>
    <t>Fibrescopes</t>
  </si>
  <si>
    <t>Laproscopes</t>
  </si>
  <si>
    <t>Vetrasonic lithotripsy instruments</t>
  </si>
  <si>
    <t>Apparatus for nerve stimulation</t>
  </si>
  <si>
    <t>Mechano-therapy appliances</t>
  </si>
  <si>
    <t>Massage apparatus</t>
  </si>
  <si>
    <t>Oxygen therapy apparatus</t>
  </si>
  <si>
    <t>OTHER BREATHING APPLIANCES AND GAS MASKS, EXCLUDING PROTECTIVE MASKS HAVING NEITHER MECHANICAL PARTS NOR REPLACEABLE FILTERS</t>
  </si>
  <si>
    <t>Orthopaedic or fracture appliances &lt;br&gt; artificial and dental fittings</t>
  </si>
  <si>
    <t>Artificial teeth</t>
  </si>
  <si>
    <t xml:space="preserve">Other &lt;br&gt; other artificial parts of the body </t>
  </si>
  <si>
    <t>Artificial Joints</t>
  </si>
  <si>
    <t>Frequency modulated hearing aid system used for hearing by handicapped persons in group situation</t>
  </si>
  <si>
    <t>Pacemakers for stimulating heart muscles, excluding parts and accessories</t>
  </si>
  <si>
    <t>Parts and accessoreis of hearing aids</t>
  </si>
  <si>
    <t>Computed tomography apparatus</t>
  </si>
  <si>
    <t>Other, for dental uses</t>
  </si>
  <si>
    <t>X-ray generators and apparatus (non-portable)</t>
  </si>
  <si>
    <t>Portable X-ray machine</t>
  </si>
  <si>
    <t>For other uses &lt;br&gt; Apparatus based on the use of alpha, beta or gamma radiations, whether or not for medical surgical, dental or veterinary uses, including radiography or radiotheraphy apparatus :</t>
  </si>
  <si>
    <t>For medical, surgical, dental or veterinary uses</t>
  </si>
  <si>
    <t>X-ray tubes</t>
  </si>
  <si>
    <t>X-ray valves</t>
  </si>
  <si>
    <t>Radiation generation units</t>
  </si>
  <si>
    <t>Radiation beam delevery units</t>
  </si>
  <si>
    <t>X-ray examination or treatment table, chairs and the like</t>
  </si>
  <si>
    <t>Teaching aids</t>
  </si>
  <si>
    <t xml:space="preserve">Other &lt;br&gt;  </t>
  </si>
  <si>
    <t>Machines and appliances for testing metals</t>
  </si>
  <si>
    <t>For testing textiles, paper and paper board &lt;br&gt; Other:</t>
  </si>
  <si>
    <t>For testing hardness</t>
  </si>
  <si>
    <t>Pyrometers</t>
  </si>
  <si>
    <t>Flow meters</t>
  </si>
  <si>
    <t>Level Gauges</t>
  </si>
  <si>
    <t>For measuring or checking pressure :</t>
  </si>
  <si>
    <t>Heat meters</t>
  </si>
  <si>
    <t>Gas or smoke analysis apparatus</t>
  </si>
  <si>
    <t>Chromatographs and electrophoresis instruments</t>
  </si>
  <si>
    <t>Spectrometers</t>
  </si>
  <si>
    <t>Spectrophotometers</t>
  </si>
  <si>
    <t>Photometers</t>
  </si>
  <si>
    <t>Refractometers</t>
  </si>
  <si>
    <t>Polarimeters</t>
  </si>
  <si>
    <t>Viscometers</t>
  </si>
  <si>
    <t>Calorimeters</t>
  </si>
  <si>
    <t>Instruments and apparatus for measuring  the surface or interfocial tension of liquids.</t>
  </si>
  <si>
    <t>Nuclear magnetic resonance instruments</t>
  </si>
  <si>
    <t>Microtomes, including parts and accusscries thereof</t>
  </si>
  <si>
    <t>Gas meters</t>
  </si>
  <si>
    <t>Liquid meters</t>
  </si>
  <si>
    <t>For alternating current</t>
  </si>
  <si>
    <t>For electricity meters</t>
  </si>
  <si>
    <t>Tachometers, non-electrical</t>
  </si>
  <si>
    <t>Instruments and apparatus for measuring or detecting ionising radiations</t>
  </si>
  <si>
    <t>Oscilloscopes and oscillographs &lt;br&gt; Other  instruments and apparatus, for measuring or checking voltage, current, resistance or power:</t>
  </si>
  <si>
    <t>Ammeters,volt meters and watt meters</t>
  </si>
  <si>
    <t>Spectrum resistance meters</t>
  </si>
  <si>
    <t>Capacitance meter</t>
  </si>
  <si>
    <t>Frequency measuring apparatus</t>
  </si>
  <si>
    <t>Megar meters</t>
  </si>
  <si>
    <t>Other,with a recording device</t>
  </si>
  <si>
    <t xml:space="preserve">Other instruments and apparatus, specially designed for telecommunications (for example, cross-talk meters, gain measuring instruments, distortion factor meters, psophometers) </t>
  </si>
  <si>
    <t>Other, with a recording device.</t>
  </si>
  <si>
    <t>Scintillator counters</t>
  </si>
  <si>
    <t>Vectroscope</t>
  </si>
  <si>
    <t>Of meters and counters</t>
  </si>
  <si>
    <t>Machines for balancing mechanical parts</t>
  </si>
  <si>
    <t>Test benches &lt;br&gt; other opticals instruments and appliances:</t>
  </si>
  <si>
    <t>Other instruments, appliances and machines.</t>
  </si>
  <si>
    <t>For refrigerating and air-conditioning appliances and machinery</t>
  </si>
  <si>
    <t>Other &lt;br&gt; Other instruments and apparatus :</t>
  </si>
  <si>
    <t>Electronic automatic regulators</t>
  </si>
  <si>
    <t>lk</t>
  </si>
  <si>
    <t>Parts and accessories (not specified or included elsewhere in this Chapter) for machines, appliances, instruments or apparatus of Chapter 90</t>
  </si>
  <si>
    <t>Other  &lt;br&gt; Other wrist watches, whether or not incorprating a stop-watch facility :</t>
  </si>
  <si>
    <t>With mechanical display only</t>
  </si>
  <si>
    <t>With opto-electronic display only</t>
  </si>
  <si>
    <t>Other &lt;br&gt; Other Wrist watches, whether or not incorporating a stop-watch facility :</t>
  </si>
  <si>
    <t>With automatic winding</t>
  </si>
  <si>
    <t>TIME SWITCHES WITH CLOCK OR WATCH MOVEMENT OR WITH SYNCHRONOUS MOTOR</t>
  </si>
  <si>
    <t>Other cases</t>
  </si>
  <si>
    <t>For watches</t>
  </si>
  <si>
    <t>PERCUSSION MUSICAL INSTRUMENTS (FOR EXAMPLE, DRUMS, XYLOPHONES, CYMBOLS, CASTANETS, MARACAS)</t>
  </si>
  <si>
    <t>Keyboard instruments, other than accordions</t>
  </si>
  <si>
    <t>Parts and accessories for pianos</t>
  </si>
  <si>
    <t>REVOLVERS AND PISTOLS, OTHER THAN THOSE OF heading 9303 OR 9304</t>
  </si>
  <si>
    <t>Cartridges</t>
  </si>
  <si>
    <t>Seats of a kind used for aircraft</t>
  </si>
  <si>
    <t>Seats of a kind used for motor vehicles</t>
  </si>
  <si>
    <t>Swivel Seats and variable height adjustment</t>
  </si>
  <si>
    <t>Seats other than garden Seats or camping equipment, convertible into beds &lt;br&gt; seats of cane, osier, bamboo or similar materials :</t>
  </si>
  <si>
    <t>Upholstered</t>
  </si>
  <si>
    <t>Other &lt;br&gt; Other Seats, with metal frames :</t>
  </si>
  <si>
    <t>Other Seats</t>
  </si>
  <si>
    <t>Dentists' chairs and parts thereof</t>
  </si>
  <si>
    <t>Hospital beds with mechanical parts</t>
  </si>
  <si>
    <t>Of  Steel</t>
  </si>
  <si>
    <t>Of Steel</t>
  </si>
  <si>
    <t>Cabinetware</t>
  </si>
  <si>
    <t>Wooden furnitures of a kind used in the kitchen</t>
  </si>
  <si>
    <t>Bed stead</t>
  </si>
  <si>
    <t>Other wooden furniture</t>
  </si>
  <si>
    <t>Furniture of plastics &lt;br&gt; Furniture of other materials, including cane, osier, bamboo or similar materials :</t>
  </si>
  <si>
    <t>Spring interior</t>
  </si>
  <si>
    <t>Of Rubberised coir with or without combination of other materials, whether or not with metallic springs.</t>
  </si>
  <si>
    <t>Filled with feathers or down</t>
  </si>
  <si>
    <t>Other &lt;br&gt; other :</t>
  </si>
  <si>
    <t>Hanging lamps, complete fittings</t>
  </si>
  <si>
    <t>Wall lamps</t>
  </si>
  <si>
    <t>Table lamps, complete fittings</t>
  </si>
  <si>
    <t>Lighting sets of a kind used for Christmas trees</t>
  </si>
  <si>
    <t>Searching lights and sport lights</t>
  </si>
  <si>
    <t>Of Plastic</t>
  </si>
  <si>
    <t>Of other materials &lt;br&gt; Parts :</t>
  </si>
  <si>
    <t>Green-houses</t>
  </si>
  <si>
    <t>For cold storage</t>
  </si>
  <si>
    <t>Silos for storing ensilage</t>
  </si>
  <si>
    <t>Tricycles,scooters,pedal cars and similar wheeled toys;doll's carriages;dolls;other toys;reduced size("scale") models and similar recreational models,working or not;puzzles of all kinds: Of wood</t>
  </si>
  <si>
    <t>Of metal</t>
  </si>
  <si>
    <t>Other games, operated by coins, banknotes, bank cards, tokens or by any other means of paymentl other than automatic bowling alley equipment</t>
  </si>
  <si>
    <t>Playing Cards</t>
  </si>
  <si>
    <t>Video game consoles and machines, other than those of subheading  9504 30</t>
  </si>
  <si>
    <t>Articles for Christmas festivities</t>
  </si>
  <si>
    <t>Magical equipments</t>
  </si>
  <si>
    <t>Other &lt;br&gt; Golf clubs and other golf equipment:</t>
  </si>
  <si>
    <t>Football</t>
  </si>
  <si>
    <t>Volley ball</t>
  </si>
  <si>
    <t>Basket ball</t>
  </si>
  <si>
    <t>Ice skates and roller skates, including skating boots with skates attached &lt;br&gt; Other:</t>
  </si>
  <si>
    <t>Boxing equipment</t>
  </si>
  <si>
    <t>Polo sticks including blades, shafts and heads</t>
  </si>
  <si>
    <t>Worked horn, coral and other animal carving material and articles thereof</t>
  </si>
  <si>
    <t>Worked vegetable carving material and articles thereof</t>
  </si>
  <si>
    <t>Moulded or carved articles of wax, stearin, natural gums and resins and other moulded or carved articles</t>
  </si>
  <si>
    <t>Gelatin capules, empty</t>
  </si>
  <si>
    <t>Other articles of unhardened gelatin</t>
  </si>
  <si>
    <t>Tooth brushes, including dental-plate brushes</t>
  </si>
  <si>
    <t>Brushes for the application of cosmetics</t>
  </si>
  <si>
    <t>Paint, distemper, varnish or similar brushes (other than brushes of sub-heading  9603 30);</t>
  </si>
  <si>
    <t>Paint pads and rollers</t>
  </si>
  <si>
    <t>Other brushes consituting parts of machines, appliances or vehicles</t>
  </si>
  <si>
    <t>Of plastics, not covered with textile material</t>
  </si>
  <si>
    <t>Of base metals, not covered with textile material</t>
  </si>
  <si>
    <t>Button  blanks</t>
  </si>
  <si>
    <t>Zip fasteners</t>
  </si>
  <si>
    <t>High value ball point pens wit</t>
  </si>
  <si>
    <t>Ball point pens with body or cap of precious metal or rolled precious metal</t>
  </si>
  <si>
    <t>High value ball point pens (US $100 AND ABOVE C.I.F. per unit)</t>
  </si>
  <si>
    <t>Balll point pens with body or cap of precious metal or rolled precious metal</t>
  </si>
  <si>
    <t xml:space="preserve">Felt tipped and other porous-tipped pens and markers </t>
  </si>
  <si>
    <t>Pencils and crayons, with leads encased in a rigid sheath</t>
  </si>
  <si>
    <t>Slate pencils</t>
  </si>
  <si>
    <t>Other pencils</t>
  </si>
  <si>
    <t>Pastels,  drawing charcoals and writing or drawing chalks and tailors chalks</t>
  </si>
  <si>
    <t>Date, sealing or numbering stamps, and the like (including devices for printing or embossing labels), designed for operating in the hand; hand-operated composing sticks and hand printing sets incorporating such composing sticks</t>
  </si>
  <si>
    <t>Computer printer ribbon</t>
  </si>
  <si>
    <t>Ribbon for typewriters,other than electronic and similar machines</t>
  </si>
  <si>
    <t>Ribbon for electronic typewriter</t>
  </si>
  <si>
    <t>Scent sprays and similar toilet sprays</t>
  </si>
  <si>
    <t>Mounts and heads</t>
  </si>
  <si>
    <t>Vacuum flasks having a capacity not exceeding 0.75 1litre</t>
  </si>
  <si>
    <t>Vacuum flasks having a capacity exceeding 0.75 litre</t>
  </si>
  <si>
    <t>Casserol and any other vacuum containers</t>
  </si>
  <si>
    <t>Parts (other than glass inners)</t>
  </si>
  <si>
    <t>Tailors' dummies and other lay figures; automata and other animated displays, used for shop window dressing</t>
  </si>
  <si>
    <t xml:space="preserve">Sanitary towels (pads) and tampons, napkins </t>
  </si>
  <si>
    <t>Tampons</t>
  </si>
  <si>
    <t xml:space="preserve">Napkins and napkin liners for babies </t>
  </si>
  <si>
    <t>Clinical diapers</t>
  </si>
  <si>
    <t>Monopods,  bipods,  tripods and  similar articles</t>
  </si>
  <si>
    <t>Original sculptures and statuary, in stone</t>
  </si>
  <si>
    <t>Original sculptures and statuary, in other materials</t>
  </si>
  <si>
    <t>PERU'S EXPORTS TO WORLD on the TLs in the Peruvian wish list (at 6-digit) , source:WITS</t>
  </si>
  <si>
    <t>PERU'S EXPORTS TO WORLD</t>
  </si>
  <si>
    <t xml:space="preserve">2012 in million USD </t>
  </si>
  <si>
    <t xml:space="preserve">2013 in million USD </t>
  </si>
  <si>
    <t xml:space="preserve">2014 in million USD </t>
  </si>
  <si>
    <t xml:space="preserve">2015 in million USD </t>
  </si>
  <si>
    <t xml:space="preserve">2016 in million USD </t>
  </si>
  <si>
    <t>TOTAL</t>
  </si>
  <si>
    <t>SL NO</t>
  </si>
  <si>
    <t>TOTALS ON 1146 LINES OF PERU WISHLIST FALLS UNDER CAPEXIL</t>
  </si>
</sst>
</file>

<file path=xl/styles.xml><?xml version="1.0" encoding="utf-8"?>
<styleSheet xmlns="http://schemas.openxmlformats.org/spreadsheetml/2006/main">
  <numFmts count="1">
    <numFmt numFmtId="164" formatCode="0.0"/>
  </numFmts>
  <fonts count="10">
    <font>
      <sz val="11"/>
      <color theme="1"/>
      <name val="Calibri"/>
      <family val="2"/>
      <scheme val="minor"/>
    </font>
    <font>
      <sz val="11"/>
      <color theme="1"/>
      <name val="Calibri"/>
      <family val="2"/>
      <scheme val="minor"/>
    </font>
    <font>
      <b/>
      <sz val="12"/>
      <color rgb="FF000000"/>
      <name val="Times New Roman"/>
      <family val="1"/>
    </font>
    <font>
      <sz val="12"/>
      <name val="Times New Roman"/>
      <family val="1"/>
    </font>
    <font>
      <sz val="12"/>
      <color rgb="FF000000"/>
      <name val="Times New Roman"/>
      <family val="1"/>
    </font>
    <font>
      <i/>
      <sz val="12"/>
      <color rgb="FF000000"/>
      <name val="Times New Roman"/>
      <family val="1"/>
    </font>
    <font>
      <b/>
      <sz val="14"/>
      <color theme="1"/>
      <name val="Times New Roman"/>
      <family val="1"/>
    </font>
    <font>
      <sz val="12"/>
      <color theme="1"/>
      <name val="Times New Roman"/>
      <family val="1"/>
    </font>
    <font>
      <b/>
      <sz val="12"/>
      <color theme="1"/>
      <name val="Times New Roman"/>
      <family val="1"/>
    </font>
    <font>
      <b/>
      <sz val="12"/>
      <name val="Times New Roman"/>
      <family val="1"/>
    </font>
  </fonts>
  <fills count="13">
    <fill>
      <patternFill patternType="none"/>
    </fill>
    <fill>
      <patternFill patternType="gray125"/>
    </fill>
    <fill>
      <patternFill patternType="solid">
        <fgColor rgb="FFDDD9C4"/>
        <bgColor rgb="FF000000"/>
      </patternFill>
    </fill>
    <fill>
      <patternFill patternType="solid">
        <fgColor rgb="FFE4DFEC"/>
        <bgColor rgb="FF000000"/>
      </patternFill>
    </fill>
    <fill>
      <patternFill patternType="solid">
        <fgColor rgb="FFFFFF00"/>
        <bgColor rgb="FF000000"/>
      </patternFill>
    </fill>
    <fill>
      <patternFill patternType="solid">
        <fgColor rgb="FFC5D9F1"/>
        <bgColor rgb="FF000000"/>
      </patternFill>
    </fill>
    <fill>
      <patternFill patternType="solid">
        <fgColor rgb="FFF2DCDB"/>
        <bgColor rgb="FF000000"/>
      </patternFill>
    </fill>
    <fill>
      <patternFill patternType="solid">
        <fgColor rgb="FFEBF1DE"/>
        <bgColor rgb="FF000000"/>
      </patternFill>
    </fill>
    <fill>
      <patternFill patternType="solid">
        <fgColor rgb="FFD9D9D9"/>
        <bgColor rgb="FF000000"/>
      </patternFill>
    </fill>
    <fill>
      <patternFill patternType="solid">
        <fgColor rgb="FF92CDDC"/>
        <bgColor rgb="FF000000"/>
      </patternFill>
    </fill>
    <fill>
      <patternFill patternType="solid">
        <fgColor rgb="FFDAEEF3"/>
        <bgColor rgb="FF000000"/>
      </patternFill>
    </fill>
    <fill>
      <patternFill patternType="solid">
        <fgColor rgb="FFFFFF00"/>
        <bgColor indexed="64"/>
      </patternFill>
    </fill>
    <fill>
      <patternFill patternType="solid">
        <fgColor rgb="FF00B0F0"/>
        <bgColor indexed="64"/>
      </patternFill>
    </fill>
  </fills>
  <borders count="1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top/>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s>
  <cellStyleXfs count="2">
    <xf numFmtId="0" fontId="0" fillId="0" borderId="0"/>
    <xf numFmtId="9" fontId="1" fillId="0" borderId="0" applyFont="0" applyFill="0" applyBorder="0" applyAlignment="0" applyProtection="0"/>
  </cellStyleXfs>
  <cellXfs count="126">
    <xf numFmtId="0" fontId="0" fillId="0" borderId="0" xfId="0"/>
    <xf numFmtId="0" fontId="2" fillId="0" borderId="0" xfId="0" applyFont="1" applyFill="1" applyBorder="1"/>
    <xf numFmtId="0" fontId="2" fillId="8" borderId="7" xfId="0" applyFont="1" applyFill="1" applyBorder="1" applyAlignment="1">
      <alignment horizontal="center" vertical="center" wrapText="1"/>
    </xf>
    <xf numFmtId="0" fontId="2" fillId="8" borderId="8" xfId="0" applyFont="1" applyFill="1" applyBorder="1" applyAlignment="1">
      <alignment horizontal="center" vertical="center" wrapText="1"/>
    </xf>
    <xf numFmtId="0" fontId="2" fillId="2" borderId="9" xfId="0" applyFont="1" applyFill="1" applyBorder="1" applyAlignment="1">
      <alignment vertical="top" wrapText="1"/>
    </xf>
    <xf numFmtId="0" fontId="2" fillId="2" borderId="7" xfId="0" applyFont="1" applyFill="1" applyBorder="1" applyAlignment="1">
      <alignment vertical="top" wrapText="1"/>
    </xf>
    <xf numFmtId="0" fontId="2" fillId="2" borderId="10" xfId="0" applyFont="1" applyFill="1" applyBorder="1" applyAlignment="1">
      <alignment vertical="top" wrapText="1"/>
    </xf>
    <xf numFmtId="0" fontId="2" fillId="3" borderId="9" xfId="0" applyFont="1" applyFill="1" applyBorder="1" applyAlignment="1">
      <alignment vertical="top" wrapText="1"/>
    </xf>
    <xf numFmtId="0" fontId="2" fillId="3" borderId="7" xfId="0" applyFont="1" applyFill="1" applyBorder="1" applyAlignment="1">
      <alignment vertical="top" wrapText="1"/>
    </xf>
    <xf numFmtId="0" fontId="2" fillId="3" borderId="10" xfId="0" applyFont="1" applyFill="1" applyBorder="1" applyAlignment="1">
      <alignment vertical="top" wrapText="1"/>
    </xf>
    <xf numFmtId="0" fontId="2" fillId="4" borderId="9" xfId="0" applyFont="1" applyFill="1" applyBorder="1" applyAlignment="1">
      <alignment vertical="top" wrapText="1"/>
    </xf>
    <xf numFmtId="0" fontId="2" fillId="4" borderId="7" xfId="0" applyFont="1" applyFill="1" applyBorder="1" applyAlignment="1">
      <alignment vertical="top" wrapText="1"/>
    </xf>
    <xf numFmtId="0" fontId="2" fillId="4" borderId="10" xfId="0" applyFont="1" applyFill="1" applyBorder="1" applyAlignment="1">
      <alignment vertical="top" wrapText="1"/>
    </xf>
    <xf numFmtId="0" fontId="2" fillId="5" borderId="9" xfId="0" applyFont="1" applyFill="1" applyBorder="1" applyAlignment="1">
      <alignment vertical="top" wrapText="1"/>
    </xf>
    <xf numFmtId="0" fontId="2" fillId="5" borderId="7" xfId="0" applyFont="1" applyFill="1" applyBorder="1" applyAlignment="1">
      <alignment vertical="top" wrapText="1"/>
    </xf>
    <xf numFmtId="0" fontId="2" fillId="5" borderId="10" xfId="0" applyFont="1" applyFill="1" applyBorder="1" applyAlignment="1">
      <alignment vertical="top" wrapText="1"/>
    </xf>
    <xf numFmtId="0" fontId="2" fillId="6" borderId="9" xfId="0" applyFont="1" applyFill="1" applyBorder="1" applyAlignment="1">
      <alignment vertical="top" wrapText="1"/>
    </xf>
    <xf numFmtId="0" fontId="2" fillId="6" borderId="7" xfId="0" applyFont="1" applyFill="1" applyBorder="1" applyAlignment="1">
      <alignment vertical="top" wrapText="1"/>
    </xf>
    <xf numFmtId="0" fontId="2" fillId="6" borderId="10" xfId="0" applyFont="1" applyFill="1" applyBorder="1" applyAlignment="1">
      <alignment vertical="top" wrapText="1"/>
    </xf>
    <xf numFmtId="0" fontId="2" fillId="7" borderId="9" xfId="0" applyFont="1" applyFill="1" applyBorder="1" applyAlignment="1">
      <alignment vertical="top" wrapText="1"/>
    </xf>
    <xf numFmtId="0" fontId="2" fillId="7" borderId="7" xfId="0" applyFont="1" applyFill="1" applyBorder="1" applyAlignment="1">
      <alignment vertical="top" wrapText="1"/>
    </xf>
    <xf numFmtId="0" fontId="2" fillId="7" borderId="10" xfId="0" applyFont="1" applyFill="1" applyBorder="1" applyAlignment="1">
      <alignment vertical="top" wrapText="1"/>
    </xf>
    <xf numFmtId="0" fontId="3" fillId="2" borderId="0" xfId="0" applyFont="1" applyFill="1" applyBorder="1"/>
    <xf numFmtId="0" fontId="3" fillId="2" borderId="11" xfId="0" applyFont="1" applyFill="1" applyBorder="1"/>
    <xf numFmtId="0" fontId="3" fillId="3" borderId="12" xfId="0" applyFont="1" applyFill="1" applyBorder="1"/>
    <xf numFmtId="0" fontId="3" fillId="0" borderId="7" xfId="0" applyFont="1" applyFill="1" applyBorder="1"/>
    <xf numFmtId="0" fontId="3" fillId="5" borderId="13" xfId="0" applyFont="1" applyFill="1" applyBorder="1"/>
    <xf numFmtId="0" fontId="3" fillId="5" borderId="11" xfId="0" applyFont="1" applyFill="1" applyBorder="1"/>
    <xf numFmtId="0" fontId="3" fillId="6" borderId="12" xfId="0" applyFont="1" applyFill="1" applyBorder="1"/>
    <xf numFmtId="0" fontId="3" fillId="6" borderId="11" xfId="0" applyFont="1" applyFill="1" applyBorder="1"/>
    <xf numFmtId="0" fontId="3" fillId="7" borderId="12" xfId="0" applyFont="1" applyFill="1" applyBorder="1"/>
    <xf numFmtId="0" fontId="3" fillId="7" borderId="11" xfId="0" applyFont="1" applyFill="1" applyBorder="1"/>
    <xf numFmtId="0" fontId="3" fillId="0" borderId="0" xfId="0" applyFont="1" applyFill="1" applyBorder="1"/>
    <xf numFmtId="0" fontId="2" fillId="0" borderId="14" xfId="0" applyFont="1" applyFill="1" applyBorder="1" applyAlignment="1">
      <alignment horizontal="left" vertical="center"/>
    </xf>
    <xf numFmtId="0" fontId="2" fillId="0" borderId="7" xfId="0" applyFont="1" applyFill="1" applyBorder="1" applyAlignment="1">
      <alignment horizontal="left" vertical="center"/>
    </xf>
    <xf numFmtId="4" fontId="2" fillId="0" borderId="7" xfId="0" applyNumberFormat="1" applyFont="1" applyFill="1" applyBorder="1" applyAlignment="1">
      <alignment horizontal="left" vertical="center"/>
    </xf>
    <xf numFmtId="4" fontId="2" fillId="0" borderId="15" xfId="0" applyNumberFormat="1" applyFont="1" applyFill="1" applyBorder="1" applyAlignment="1">
      <alignment horizontal="left" vertical="center"/>
    </xf>
    <xf numFmtId="0" fontId="2" fillId="0" borderId="16" xfId="0" applyFont="1" applyFill="1" applyBorder="1" applyAlignment="1">
      <alignment horizontal="left" vertical="center"/>
    </xf>
    <xf numFmtId="0" fontId="2" fillId="0" borderId="17" xfId="0" applyFont="1" applyFill="1" applyBorder="1" applyAlignment="1">
      <alignment horizontal="left" vertical="center"/>
    </xf>
    <xf numFmtId="0" fontId="2" fillId="0" borderId="15" xfId="0" applyFont="1" applyFill="1" applyBorder="1" applyAlignment="1">
      <alignment horizontal="left" vertical="center"/>
    </xf>
    <xf numFmtId="0" fontId="4" fillId="0" borderId="0" xfId="0" applyFont="1" applyFill="1" applyBorder="1"/>
    <xf numFmtId="4" fontId="2" fillId="0" borderId="16" xfId="0" applyNumberFormat="1" applyFont="1" applyFill="1" applyBorder="1" applyAlignment="1">
      <alignment horizontal="left" vertical="center"/>
    </xf>
    <xf numFmtId="4" fontId="2" fillId="0" borderId="17" xfId="0" applyNumberFormat="1" applyFont="1" applyFill="1" applyBorder="1" applyAlignment="1">
      <alignment horizontal="left" vertical="center"/>
    </xf>
    <xf numFmtId="0" fontId="4" fillId="0" borderId="7" xfId="0" applyFont="1" applyFill="1" applyBorder="1"/>
    <xf numFmtId="164" fontId="5" fillId="2" borderId="0" xfId="0" applyNumberFormat="1" applyFont="1" applyFill="1" applyBorder="1"/>
    <xf numFmtId="164" fontId="5" fillId="2" borderId="13" xfId="0" applyNumberFormat="1" applyFont="1" applyFill="1" applyBorder="1"/>
    <xf numFmtId="164" fontId="5" fillId="0" borderId="0" xfId="0" applyNumberFormat="1" applyFont="1" applyFill="1" applyBorder="1"/>
    <xf numFmtId="0" fontId="4" fillId="2" borderId="13" xfId="0" applyFont="1" applyFill="1" applyBorder="1"/>
    <xf numFmtId="0" fontId="4" fillId="2" borderId="0" xfId="0" applyFont="1" applyFill="1" applyBorder="1"/>
    <xf numFmtId="0" fontId="4" fillId="2" borderId="11" xfId="0" applyFont="1" applyFill="1" applyBorder="1"/>
    <xf numFmtId="0" fontId="4" fillId="3" borderId="13" xfId="0" applyFont="1" applyFill="1" applyBorder="1"/>
    <xf numFmtId="0" fontId="4" fillId="3" borderId="0" xfId="0" applyFont="1" applyFill="1" applyBorder="1"/>
    <xf numFmtId="0" fontId="4" fillId="3" borderId="11" xfId="0" applyFont="1" applyFill="1" applyBorder="1"/>
    <xf numFmtId="0" fontId="4" fillId="5" borderId="13" xfId="0" applyFont="1" applyFill="1" applyBorder="1"/>
    <xf numFmtId="0" fontId="4" fillId="5" borderId="0" xfId="0" applyFont="1" applyFill="1" applyBorder="1"/>
    <xf numFmtId="0" fontId="4" fillId="5" borderId="11" xfId="0" applyFont="1" applyFill="1" applyBorder="1"/>
    <xf numFmtId="0" fontId="4" fillId="6" borderId="13" xfId="0" applyFont="1" applyFill="1" applyBorder="1"/>
    <xf numFmtId="0" fontId="4" fillId="6" borderId="0" xfId="0" applyFont="1" applyFill="1" applyBorder="1"/>
    <xf numFmtId="0" fontId="4" fillId="6" borderId="11" xfId="0" applyFont="1" applyFill="1" applyBorder="1"/>
    <xf numFmtId="0" fontId="4" fillId="7" borderId="13" xfId="0" applyFont="1" applyFill="1" applyBorder="1"/>
    <xf numFmtId="0" fontId="4" fillId="7" borderId="0" xfId="0" applyFont="1" applyFill="1" applyBorder="1"/>
    <xf numFmtId="0" fontId="4" fillId="7" borderId="11" xfId="0" applyFont="1" applyFill="1" applyBorder="1"/>
    <xf numFmtId="0" fontId="2" fillId="8" borderId="0" xfId="0" applyFont="1" applyFill="1" applyBorder="1" applyAlignment="1">
      <alignment horizontal="center" vertical="center"/>
    </xf>
    <xf numFmtId="1" fontId="3" fillId="0" borderId="7" xfId="0" applyNumberFormat="1" applyFont="1" applyFill="1" applyBorder="1" applyAlignment="1">
      <alignment horizontal="center" vertical="center"/>
    </xf>
    <xf numFmtId="1" fontId="3" fillId="0" borderId="8" xfId="0" applyNumberFormat="1" applyFont="1" applyFill="1" applyBorder="1" applyAlignment="1">
      <alignment horizontal="left" vertical="center"/>
    </xf>
    <xf numFmtId="0" fontId="4" fillId="5" borderId="7" xfId="0" applyFont="1" applyFill="1" applyBorder="1"/>
    <xf numFmtId="0" fontId="4" fillId="6" borderId="7" xfId="0" applyFont="1" applyFill="1" applyBorder="1"/>
    <xf numFmtId="0" fontId="4" fillId="7" borderId="7" xfId="0" applyFont="1" applyFill="1" applyBorder="1"/>
    <xf numFmtId="0" fontId="3" fillId="0" borderId="8" xfId="0" applyFont="1" applyFill="1" applyBorder="1" applyAlignment="1">
      <alignment vertical="center"/>
    </xf>
    <xf numFmtId="0" fontId="7" fillId="11" borderId="7" xfId="0" applyFont="1" applyFill="1" applyBorder="1" applyAlignment="1">
      <alignment vertical="top" wrapText="1"/>
    </xf>
    <xf numFmtId="0" fontId="8" fillId="11" borderId="0" xfId="0" applyFont="1" applyFill="1"/>
    <xf numFmtId="0" fontId="6" fillId="0" borderId="7" xfId="0" applyFont="1" applyFill="1" applyBorder="1"/>
    <xf numFmtId="0" fontId="2" fillId="0" borderId="0" xfId="0" applyFont="1" applyFill="1" applyBorder="1" applyAlignment="1">
      <alignment horizontal="left"/>
    </xf>
    <xf numFmtId="0" fontId="2" fillId="8" borderId="7" xfId="0" applyFont="1" applyFill="1" applyBorder="1" applyAlignment="1">
      <alignment horizontal="left" vertical="center" wrapText="1"/>
    </xf>
    <xf numFmtId="0" fontId="4" fillId="0" borderId="0" xfId="0" applyFont="1" applyFill="1" applyBorder="1" applyAlignment="1">
      <alignment horizontal="left"/>
    </xf>
    <xf numFmtId="1" fontId="9" fillId="0" borderId="8" xfId="0" applyNumberFormat="1" applyFont="1" applyFill="1" applyBorder="1" applyAlignment="1">
      <alignment horizontal="left" vertical="center"/>
    </xf>
    <xf numFmtId="1" fontId="9" fillId="0" borderId="7" xfId="0" applyNumberFormat="1" applyFont="1" applyFill="1" applyBorder="1" applyAlignment="1">
      <alignment horizontal="center" vertical="center"/>
    </xf>
    <xf numFmtId="0" fontId="2" fillId="2" borderId="0" xfId="0" applyFont="1" applyFill="1" applyBorder="1"/>
    <xf numFmtId="0" fontId="2" fillId="2" borderId="11" xfId="0" applyFont="1" applyFill="1" applyBorder="1"/>
    <xf numFmtId="0" fontId="2" fillId="3" borderId="13" xfId="0" applyFont="1" applyFill="1" applyBorder="1"/>
    <xf numFmtId="0" fontId="2" fillId="3" borderId="0" xfId="0" applyFont="1" applyFill="1" applyBorder="1"/>
    <xf numFmtId="0" fontId="2" fillId="3" borderId="11" xfId="0" applyFont="1" applyFill="1" applyBorder="1"/>
    <xf numFmtId="0" fontId="2" fillId="0" borderId="7" xfId="0" applyFont="1" applyFill="1" applyBorder="1"/>
    <xf numFmtId="0" fontId="2" fillId="5" borderId="7" xfId="0" applyFont="1" applyFill="1" applyBorder="1"/>
    <xf numFmtId="0" fontId="2" fillId="6" borderId="7" xfId="0" applyFont="1" applyFill="1" applyBorder="1"/>
    <xf numFmtId="0" fontId="2" fillId="7" borderId="7" xfId="0" applyFont="1" applyFill="1" applyBorder="1"/>
    <xf numFmtId="0" fontId="2" fillId="8" borderId="14" xfId="0" applyFont="1" applyFill="1" applyBorder="1" applyAlignment="1">
      <alignment horizontal="left" vertical="center" wrapText="1"/>
    </xf>
    <xf numFmtId="1" fontId="3" fillId="0" borderId="14" xfId="0" applyNumberFormat="1" applyFont="1" applyFill="1" applyBorder="1" applyAlignment="1">
      <alignment horizontal="left" vertical="center"/>
    </xf>
    <xf numFmtId="1" fontId="3" fillId="10" borderId="14" xfId="0" applyNumberFormat="1" applyFont="1" applyFill="1" applyBorder="1" applyAlignment="1">
      <alignment horizontal="left" vertical="center"/>
    </xf>
    <xf numFmtId="1" fontId="3" fillId="9" borderId="14" xfId="0" applyNumberFormat="1" applyFont="1" applyFill="1" applyBorder="1" applyAlignment="1">
      <alignment horizontal="left" vertical="center"/>
    </xf>
    <xf numFmtId="1" fontId="9" fillId="0" borderId="14" xfId="0" applyNumberFormat="1" applyFont="1" applyFill="1" applyBorder="1" applyAlignment="1">
      <alignment horizontal="left" vertical="center"/>
    </xf>
    <xf numFmtId="0" fontId="3" fillId="0" borderId="14" xfId="0" applyFont="1" applyFill="1" applyBorder="1" applyAlignment="1">
      <alignment horizontal="left" vertical="center"/>
    </xf>
    <xf numFmtId="0" fontId="3" fillId="10" borderId="14" xfId="0" applyFont="1" applyFill="1" applyBorder="1" applyAlignment="1">
      <alignment horizontal="left" vertical="center"/>
    </xf>
    <xf numFmtId="0" fontId="3" fillId="9" borderId="14" xfId="0" applyFont="1" applyFill="1" applyBorder="1" applyAlignment="1">
      <alignment horizontal="left" vertical="center"/>
    </xf>
    <xf numFmtId="0" fontId="4" fillId="0" borderId="7" xfId="0" applyFont="1" applyFill="1" applyBorder="1" applyAlignment="1">
      <alignment horizontal="center"/>
    </xf>
    <xf numFmtId="0" fontId="6" fillId="0" borderId="0" xfId="0" applyFont="1" applyAlignment="1">
      <alignment horizontal="left"/>
    </xf>
    <xf numFmtId="0" fontId="7" fillId="0" borderId="0" xfId="1" applyNumberFormat="1" applyFont="1" applyFill="1" applyAlignment="1">
      <alignment horizontal="left"/>
    </xf>
    <xf numFmtId="0" fontId="7" fillId="0" borderId="0" xfId="1" applyNumberFormat="1" applyFont="1" applyFill="1" applyAlignment="1">
      <alignment horizontal="left" vertical="top" wrapText="1"/>
    </xf>
    <xf numFmtId="0" fontId="6" fillId="0" borderId="7" xfId="1" applyNumberFormat="1" applyFont="1" applyBorder="1" applyAlignment="1">
      <alignment horizontal="left"/>
    </xf>
    <xf numFmtId="0" fontId="6" fillId="12" borderId="7" xfId="1" applyNumberFormat="1" applyFont="1" applyFill="1" applyBorder="1" applyAlignment="1">
      <alignment horizontal="left"/>
    </xf>
    <xf numFmtId="0" fontId="0" fillId="0" borderId="0" xfId="0" applyAlignment="1">
      <alignment horizontal="left"/>
    </xf>
    <xf numFmtId="0" fontId="2" fillId="4" borderId="4" xfId="0" applyFont="1" applyFill="1" applyBorder="1" applyAlignment="1">
      <alignment horizontal="center" wrapText="1"/>
    </xf>
    <xf numFmtId="0" fontId="2" fillId="4" borderId="5" xfId="0" applyFont="1" applyFill="1" applyBorder="1" applyAlignment="1">
      <alignment horizontal="center" wrapText="1"/>
    </xf>
    <xf numFmtId="0" fontId="2" fillId="4" borderId="6" xfId="0" applyFont="1" applyFill="1" applyBorder="1" applyAlignment="1">
      <alignment horizontal="center" wrapText="1"/>
    </xf>
    <xf numFmtId="0" fontId="3" fillId="0" borderId="14" xfId="0" applyFont="1" applyFill="1" applyBorder="1" applyAlignment="1">
      <alignment horizontal="center"/>
    </xf>
    <xf numFmtId="0" fontId="3" fillId="0" borderId="7" xfId="0" applyFont="1" applyFill="1" applyBorder="1" applyAlignment="1">
      <alignment horizontal="center"/>
    </xf>
    <xf numFmtId="0" fontId="2" fillId="2" borderId="1" xfId="0" applyFont="1" applyFill="1" applyBorder="1" applyAlignment="1">
      <alignment horizontal="center"/>
    </xf>
    <xf numFmtId="0" fontId="2" fillId="2" borderId="2" xfId="0" applyFont="1" applyFill="1" applyBorder="1" applyAlignment="1">
      <alignment horizontal="center"/>
    </xf>
    <xf numFmtId="0" fontId="2" fillId="2" borderId="3" xfId="0" applyFont="1" applyFill="1" applyBorder="1" applyAlignment="1">
      <alignment horizontal="center"/>
    </xf>
    <xf numFmtId="0" fontId="2" fillId="3" borderId="1" xfId="0" applyFont="1" applyFill="1" applyBorder="1" applyAlignment="1">
      <alignment horizontal="center"/>
    </xf>
    <xf numFmtId="0" fontId="2" fillId="3" borderId="2" xfId="0" applyFont="1" applyFill="1" applyBorder="1" applyAlignment="1">
      <alignment horizontal="center"/>
    </xf>
    <xf numFmtId="0" fontId="2" fillId="3" borderId="3" xfId="0" applyFont="1" applyFill="1" applyBorder="1" applyAlignment="1">
      <alignment horizontal="center"/>
    </xf>
    <xf numFmtId="0" fontId="2" fillId="5" borderId="1" xfId="0" applyFont="1" applyFill="1" applyBorder="1" applyAlignment="1">
      <alignment horizontal="center"/>
    </xf>
    <xf numFmtId="0" fontId="2" fillId="5" borderId="2" xfId="0" applyFont="1" applyFill="1" applyBorder="1" applyAlignment="1">
      <alignment horizontal="center"/>
    </xf>
    <xf numFmtId="0" fontId="2" fillId="5" borderId="3" xfId="0" applyFont="1" applyFill="1" applyBorder="1" applyAlignment="1">
      <alignment horizontal="center"/>
    </xf>
    <xf numFmtId="0" fontId="2" fillId="6" borderId="1" xfId="0" applyFont="1" applyFill="1" applyBorder="1" applyAlignment="1">
      <alignment horizontal="center"/>
    </xf>
    <xf numFmtId="0" fontId="2" fillId="6" borderId="2" xfId="0" applyFont="1" applyFill="1" applyBorder="1" applyAlignment="1">
      <alignment horizontal="center"/>
    </xf>
    <xf numFmtId="0" fontId="2" fillId="6" borderId="3" xfId="0" applyFont="1" applyFill="1" applyBorder="1" applyAlignment="1">
      <alignment horizontal="center"/>
    </xf>
    <xf numFmtId="0" fontId="2" fillId="7" borderId="1" xfId="0" applyFont="1" applyFill="1" applyBorder="1" applyAlignment="1">
      <alignment horizontal="center"/>
    </xf>
    <xf numFmtId="0" fontId="2" fillId="7" borderId="2" xfId="0" applyFont="1" applyFill="1" applyBorder="1" applyAlignment="1">
      <alignment horizontal="center"/>
    </xf>
    <xf numFmtId="0" fontId="2" fillId="7" borderId="3" xfId="0" applyFont="1" applyFill="1" applyBorder="1" applyAlignment="1">
      <alignment horizontal="center"/>
    </xf>
    <xf numFmtId="0" fontId="7" fillId="11" borderId="8" xfId="0" applyFont="1" applyFill="1" applyBorder="1" applyAlignment="1">
      <alignment horizontal="center" wrapText="1"/>
    </xf>
    <xf numFmtId="0" fontId="7" fillId="11" borderId="18" xfId="0" applyFont="1" applyFill="1" applyBorder="1" applyAlignment="1">
      <alignment horizontal="center" wrapText="1"/>
    </xf>
    <xf numFmtId="0" fontId="7" fillId="11" borderId="14" xfId="0" applyFont="1" applyFill="1" applyBorder="1" applyAlignment="1">
      <alignment horizontal="center" wrapText="1"/>
    </xf>
    <xf numFmtId="0" fontId="9" fillId="0" borderId="14" xfId="0" applyFont="1" applyFill="1" applyBorder="1" applyAlignment="1">
      <alignment horizontal="center"/>
    </xf>
    <xf numFmtId="0" fontId="9" fillId="0" borderId="7" xfId="0" applyFont="1" applyFill="1" applyBorder="1" applyAlignment="1">
      <alignment horizontal="center"/>
    </xf>
  </cellXfs>
  <cellStyles count="2">
    <cellStyle name="Normal" xfId="0" builtinId="0"/>
    <cellStyle name="Percent" xfId="1" builtinId="5"/>
  </cellStyles>
  <dxfs count="9">
    <dxf>
      <font>
        <color rgb="FF9C0006"/>
      </font>
    </dxf>
    <dxf>
      <font>
        <color rgb="FF9C0006"/>
      </font>
    </dxf>
    <dxf>
      <font>
        <color rgb="FF9C0006"/>
      </font>
    </dxf>
    <dxf>
      <font>
        <color rgb="FF9C0006"/>
      </font>
    </dxf>
    <dxf>
      <font>
        <color rgb="FF9C0006"/>
      </font>
    </dxf>
    <dxf>
      <font>
        <color rgb="FFC00000"/>
      </font>
      <border>
        <left/>
        <right/>
        <top/>
        <bottom/>
        <vertical/>
        <horizontal/>
      </border>
    </dxf>
    <dxf>
      <font>
        <color rgb="FF9C0006"/>
      </font>
    </dxf>
    <dxf>
      <font>
        <color rgb="FF9C0006"/>
      </font>
    </dxf>
    <dxf>
      <font>
        <color rgb="FF9C0006"/>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Lenovo/Downloads/ANALYSIS%20OF%20PERU'S%20WISH%20LIST.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WISHLIST (DATA)"/>
      <sheetName val="DUPLICATE LINES"/>
      <sheetName val="Sheet1"/>
      <sheetName val="chapter summary"/>
      <sheetName val="peru's exports to world 6 digit"/>
      <sheetName val="TEN CHAPTERS"/>
      <sheetName val="IND EXP WLD"/>
      <sheetName val="IND EXP PERU"/>
      <sheetName val="IND IMP WLD"/>
      <sheetName val="IND IMP lac"/>
      <sheetName val="IND IMP PERU"/>
      <sheetName val="MERCOSUR,CHILE"/>
    </sheetNames>
    <sheetDataSet>
      <sheetData sheetId="0"/>
      <sheetData sheetId="1"/>
      <sheetData sheetId="2"/>
      <sheetData sheetId="3"/>
      <sheetData sheetId="4"/>
      <sheetData sheetId="5"/>
      <sheetData sheetId="6">
        <row r="11">
          <cell r="B11">
            <v>1012100</v>
          </cell>
          <cell r="C11" t="str">
            <v>PURE-BRED BREEDING HORSES  </v>
          </cell>
          <cell r="D11">
            <v>0.22</v>
          </cell>
          <cell r="E11">
            <v>1E-4</v>
          </cell>
          <cell r="K11">
            <v>1012100</v>
          </cell>
          <cell r="L11" t="str">
            <v>PURE-BRED BREEDING HORSES  </v>
          </cell>
          <cell r="M11">
            <v>7.0000000000000007E-2</v>
          </cell>
          <cell r="N11">
            <v>0</v>
          </cell>
          <cell r="O11">
            <v>0.01</v>
          </cell>
        </row>
        <row r="12">
          <cell r="B12">
            <v>1012990</v>
          </cell>
          <cell r="C12" t="str">
            <v>OTHER HORSES  </v>
          </cell>
          <cell r="D12">
            <v>0</v>
          </cell>
          <cell r="E12">
            <v>0</v>
          </cell>
          <cell r="F12">
            <v>0</v>
          </cell>
          <cell r="K12">
            <v>1012910</v>
          </cell>
          <cell r="L12" t="str">
            <v>HORSES FOR POLO  </v>
          </cell>
          <cell r="M12">
            <v>0.04</v>
          </cell>
          <cell r="N12">
            <v>0</v>
          </cell>
        </row>
        <row r="13">
          <cell r="B13">
            <v>1013010</v>
          </cell>
          <cell r="C13" t="str">
            <v>PURE-BRED BREEDING ASSES  </v>
          </cell>
          <cell r="F13">
            <v>0</v>
          </cell>
          <cell r="K13">
            <v>1012990</v>
          </cell>
          <cell r="L13" t="str">
            <v>OTHER HORSES  </v>
          </cell>
          <cell r="M13">
            <v>0.12</v>
          </cell>
          <cell r="N13">
            <v>0</v>
          </cell>
          <cell r="O13">
            <v>0.04</v>
          </cell>
        </row>
        <row r="14">
          <cell r="B14">
            <v>1013090</v>
          </cell>
          <cell r="C14" t="str">
            <v>OTHER ASSES  </v>
          </cell>
          <cell r="D14">
            <v>0</v>
          </cell>
          <cell r="E14">
            <v>0</v>
          </cell>
          <cell r="K14">
            <v>1013010</v>
          </cell>
          <cell r="L14" t="str">
            <v>PURE-BRED BREEDING ASSES  </v>
          </cell>
          <cell r="M14">
            <v>0</v>
          </cell>
          <cell r="N14">
            <v>0</v>
          </cell>
        </row>
        <row r="15">
          <cell r="B15">
            <v>1019030</v>
          </cell>
          <cell r="C15" t="str">
            <v>MULES AND HINNIES AS LIVESTOCK  </v>
          </cell>
          <cell r="D15">
            <v>0.45</v>
          </cell>
          <cell r="E15">
            <v>2.0000000000000001E-4</v>
          </cell>
          <cell r="F15">
            <v>0.18</v>
          </cell>
          <cell r="K15">
            <v>1013090</v>
          </cell>
          <cell r="L15" t="str">
            <v>OTHER ASSES  </v>
          </cell>
          <cell r="M15">
            <v>0.06</v>
          </cell>
          <cell r="N15">
            <v>0</v>
          </cell>
          <cell r="O15">
            <v>0</v>
          </cell>
        </row>
        <row r="16">
          <cell r="B16">
            <v>1019090</v>
          </cell>
          <cell r="C16" t="str">
            <v>MULES,HINNIES OTHR THN LIVESTOCK  </v>
          </cell>
          <cell r="D16">
            <v>0.02</v>
          </cell>
          <cell r="E16">
            <v>0</v>
          </cell>
          <cell r="F16">
            <v>7.0000000000000007E-2</v>
          </cell>
          <cell r="K16">
            <v>1019030</v>
          </cell>
          <cell r="L16" t="str">
            <v>MULES AND HINNIES AS LIVESTOCK  </v>
          </cell>
          <cell r="M16">
            <v>0.02</v>
          </cell>
          <cell r="N16">
            <v>0</v>
          </cell>
          <cell r="O16">
            <v>0.24</v>
          </cell>
        </row>
        <row r="17">
          <cell r="B17">
            <v>1023900</v>
          </cell>
          <cell r="C17" t="str">
            <v>OTHER BUFFALOES  </v>
          </cell>
          <cell r="D17">
            <v>0</v>
          </cell>
          <cell r="E17">
            <v>0</v>
          </cell>
          <cell r="K17">
            <v>1019090</v>
          </cell>
          <cell r="L17" t="str">
            <v>MULES,HINNIES OTHR THN LIVESTOCK  </v>
          </cell>
          <cell r="M17">
            <v>0.2</v>
          </cell>
          <cell r="N17">
            <v>1E-4</v>
          </cell>
          <cell r="O17">
            <v>0.01</v>
          </cell>
        </row>
        <row r="18">
          <cell r="B18">
            <v>1029090</v>
          </cell>
          <cell r="C18" t="str">
            <v>OTHERS (EXCLUDING CATTLE AND BUFFALOES) OTHER THAN PURE-BRED BREEDING  </v>
          </cell>
          <cell r="D18">
            <v>0.02</v>
          </cell>
          <cell r="E18">
            <v>0</v>
          </cell>
          <cell r="F18">
            <v>0.01</v>
          </cell>
          <cell r="K18">
            <v>1023100</v>
          </cell>
          <cell r="L18" t="str">
            <v>PURE-BRED BREEDING BUFFALOES  </v>
          </cell>
          <cell r="O18">
            <v>0</v>
          </cell>
        </row>
        <row r="19">
          <cell r="B19">
            <v>1031000</v>
          </cell>
          <cell r="C19" t="str">
            <v>LIVE SWINE, PURE-BRED BREEDING  </v>
          </cell>
          <cell r="D19">
            <v>0.13</v>
          </cell>
          <cell r="E19">
            <v>0</v>
          </cell>
          <cell r="F19">
            <v>0.01</v>
          </cell>
          <cell r="K19">
            <v>1029090</v>
          </cell>
          <cell r="L19" t="str">
            <v>OTHERS (EXCLUDING CATTLE AND BUFFALOES) OTHER THAN PURE-BRED BREEDING  </v>
          </cell>
          <cell r="M19">
            <v>0.02</v>
          </cell>
          <cell r="N19">
            <v>0</v>
          </cell>
          <cell r="O19">
            <v>0.03</v>
          </cell>
        </row>
        <row r="20">
          <cell r="B20">
            <v>1039100</v>
          </cell>
          <cell r="C20" t="str">
            <v>LIVE SWINE,OTHER THAN PURE BRED-BREEDING WEIGHING LESS THAN 50 KG  </v>
          </cell>
          <cell r="D20">
            <v>0.1</v>
          </cell>
          <cell r="E20">
            <v>0</v>
          </cell>
          <cell r="F20">
            <v>0.23</v>
          </cell>
          <cell r="K20">
            <v>1031000</v>
          </cell>
          <cell r="L20" t="str">
            <v>LIVE SWINE, PURE-BRED BREEDING  </v>
          </cell>
          <cell r="M20">
            <v>0.15</v>
          </cell>
          <cell r="N20">
            <v>0</v>
          </cell>
          <cell r="O20">
            <v>0.06</v>
          </cell>
        </row>
        <row r="21">
          <cell r="B21">
            <v>1039200</v>
          </cell>
          <cell r="C21" t="str">
            <v>LIVE SWINE OTHER THAN PURE-BRED BREEDING WEIGHING 50 KG OR MORE  </v>
          </cell>
          <cell r="D21">
            <v>0.09</v>
          </cell>
          <cell r="E21">
            <v>0</v>
          </cell>
          <cell r="F21">
            <v>0.36</v>
          </cell>
          <cell r="K21">
            <v>1039100</v>
          </cell>
          <cell r="L21" t="str">
            <v>LIVE SWINE,OTHER THAN PURE BRED-BREEDING WEIGHING LESS THAN 50 KG  </v>
          </cell>
          <cell r="M21">
            <v>0.06</v>
          </cell>
          <cell r="N21">
            <v>0</v>
          </cell>
          <cell r="O21">
            <v>0.01</v>
          </cell>
        </row>
        <row r="22">
          <cell r="B22">
            <v>1041090</v>
          </cell>
          <cell r="C22" t="str">
            <v>OTHERS,EXCLDNG LIVE SHEEP AND LAMB FOR BRDNG PURPOSE  </v>
          </cell>
          <cell r="D22">
            <v>24.08</v>
          </cell>
          <cell r="E22">
            <v>8.6999999999999994E-3</v>
          </cell>
          <cell r="F22">
            <v>5.63</v>
          </cell>
          <cell r="K22">
            <v>1039200</v>
          </cell>
          <cell r="L22" t="str">
            <v>LIVE SWINE OTHER THAN PURE-BRED BREEDING WEIGHING 50 KG OR MORE  </v>
          </cell>
          <cell r="M22">
            <v>0.02</v>
          </cell>
          <cell r="N22">
            <v>0</v>
          </cell>
          <cell r="O22">
            <v>0.01</v>
          </cell>
        </row>
        <row r="23">
          <cell r="B23">
            <v>1042000</v>
          </cell>
          <cell r="C23" t="str">
            <v>LIVE GOATS  </v>
          </cell>
          <cell r="D23">
            <v>53.42</v>
          </cell>
          <cell r="E23">
            <v>1.9400000000000001E-2</v>
          </cell>
          <cell r="F23">
            <v>31.31</v>
          </cell>
          <cell r="K23">
            <v>1041090</v>
          </cell>
          <cell r="L23" t="str">
            <v>OTHERS,EXCLDNG LIVE SHEEP AND LAMB FOR BRDNG PURPOSE  </v>
          </cell>
          <cell r="M23">
            <v>0.01</v>
          </cell>
          <cell r="N23">
            <v>0</v>
          </cell>
          <cell r="O23">
            <v>25.02</v>
          </cell>
        </row>
        <row r="24">
          <cell r="B24">
            <v>1051100</v>
          </cell>
          <cell r="C24" t="str">
            <v>FOWLS OF SPCS GALLUS DOMES WT&lt;= 185 G  </v>
          </cell>
          <cell r="D24">
            <v>0.09</v>
          </cell>
          <cell r="E24">
            <v>0</v>
          </cell>
          <cell r="F24">
            <v>0.11</v>
          </cell>
          <cell r="K24">
            <v>1042000</v>
          </cell>
          <cell r="L24" t="str">
            <v>LIVE GOATS  </v>
          </cell>
          <cell r="M24">
            <v>11.21</v>
          </cell>
          <cell r="N24">
            <v>3.5999999999999999E-3</v>
          </cell>
          <cell r="O24">
            <v>44.94</v>
          </cell>
        </row>
        <row r="25">
          <cell r="B25">
            <v>1051300</v>
          </cell>
          <cell r="C25" t="str">
            <v>DUCKS WT&lt;= 185 G  </v>
          </cell>
          <cell r="F25">
            <v>0</v>
          </cell>
          <cell r="K25">
            <v>1051100</v>
          </cell>
          <cell r="L25" t="str">
            <v>FOWLS OF SPCS GALLUS DOMES WT&lt;= 185 G  </v>
          </cell>
          <cell r="M25">
            <v>0.28999999999999998</v>
          </cell>
          <cell r="N25">
            <v>1E-4</v>
          </cell>
          <cell r="O25">
            <v>0.13</v>
          </cell>
        </row>
        <row r="26">
          <cell r="B26">
            <v>1059900</v>
          </cell>
          <cell r="C26" t="str">
            <v>OTHER LIVE POULTRY WEIGHING &gt; 185G  </v>
          </cell>
          <cell r="D26">
            <v>0.02</v>
          </cell>
          <cell r="E26">
            <v>0</v>
          </cell>
          <cell r="F26">
            <v>0.22</v>
          </cell>
          <cell r="K26">
            <v>1051400</v>
          </cell>
          <cell r="L26" t="str">
            <v>GEESE WT&lt;= 185 G  </v>
          </cell>
          <cell r="O26">
            <v>7.0000000000000007E-2</v>
          </cell>
        </row>
        <row r="27">
          <cell r="B27">
            <v>1061400</v>
          </cell>
          <cell r="C27" t="str">
            <v>RABBITS AND HARES  </v>
          </cell>
          <cell r="K27">
            <v>1059900</v>
          </cell>
          <cell r="L27" t="str">
            <v>OTHER LIVE POULTRY WEIGHING &gt; 185G  </v>
          </cell>
          <cell r="M27">
            <v>0.44</v>
          </cell>
          <cell r="N27">
            <v>1E-4</v>
          </cell>
          <cell r="O27">
            <v>0.14000000000000001</v>
          </cell>
        </row>
        <row r="28">
          <cell r="B28">
            <v>1061900</v>
          </cell>
          <cell r="C28" t="str">
            <v>OTHER MAMMALS  </v>
          </cell>
          <cell r="D28">
            <v>0.01</v>
          </cell>
          <cell r="E28">
            <v>0</v>
          </cell>
          <cell r="F28">
            <v>0.01</v>
          </cell>
          <cell r="K28">
            <v>1061100</v>
          </cell>
          <cell r="L28" t="str">
            <v>MAMMALS OF THE ORDER PRIMATES  </v>
          </cell>
          <cell r="O28">
            <v>0</v>
          </cell>
        </row>
        <row r="29">
          <cell r="B29">
            <v>1062000</v>
          </cell>
          <cell r="C29" t="str">
            <v>REPTILES (INCLUDING SNAKES AND TURTLES)  </v>
          </cell>
          <cell r="D29">
            <v>0</v>
          </cell>
          <cell r="E29">
            <v>0</v>
          </cell>
          <cell r="K29">
            <v>1061900</v>
          </cell>
          <cell r="L29" t="str">
            <v>OTHER MAMMALS  </v>
          </cell>
          <cell r="M29">
            <v>0.01</v>
          </cell>
          <cell r="N29">
            <v>0</v>
          </cell>
          <cell r="O29">
            <v>0.01</v>
          </cell>
        </row>
        <row r="30">
          <cell r="B30">
            <v>1063200</v>
          </cell>
          <cell r="C30" t="str">
            <v>PSITTACIFORMES (INCLDNG PARROTS,PARAKEETS,MACAWS AND COCKATOOS)  </v>
          </cell>
          <cell r="D30">
            <v>0</v>
          </cell>
          <cell r="E30">
            <v>0</v>
          </cell>
          <cell r="K30">
            <v>1063900</v>
          </cell>
          <cell r="L30" t="str">
            <v>OTHER BIRDS  </v>
          </cell>
          <cell r="M30">
            <v>0.01</v>
          </cell>
          <cell r="N30">
            <v>0</v>
          </cell>
          <cell r="O30">
            <v>0.08</v>
          </cell>
        </row>
        <row r="31">
          <cell r="B31">
            <v>1063900</v>
          </cell>
          <cell r="C31" t="str">
            <v>OTHER BIRDS  </v>
          </cell>
          <cell r="D31">
            <v>0.09</v>
          </cell>
          <cell r="E31">
            <v>0</v>
          </cell>
          <cell r="F31">
            <v>0.02</v>
          </cell>
          <cell r="K31">
            <v>1064190</v>
          </cell>
          <cell r="L31" t="str">
            <v>OTHER BEES  </v>
          </cell>
          <cell r="M31">
            <v>0</v>
          </cell>
          <cell r="N31">
            <v>0</v>
          </cell>
        </row>
        <row r="32">
          <cell r="B32">
            <v>1064190</v>
          </cell>
          <cell r="C32" t="str">
            <v>OTHER BEES  </v>
          </cell>
          <cell r="D32">
            <v>0</v>
          </cell>
          <cell r="E32">
            <v>0</v>
          </cell>
          <cell r="K32">
            <v>1064910</v>
          </cell>
          <cell r="L32" t="str">
            <v>OTHER INSECTS; PURELINE STOCK  </v>
          </cell>
          <cell r="O32">
            <v>0</v>
          </cell>
        </row>
        <row r="33">
          <cell r="B33">
            <v>1064990</v>
          </cell>
          <cell r="C33" t="str">
            <v>OTHER INSECTS EXCL PURELINE STOCK  </v>
          </cell>
          <cell r="D33">
            <v>0.01</v>
          </cell>
          <cell r="E33">
            <v>0</v>
          </cell>
          <cell r="K33">
            <v>1064990</v>
          </cell>
          <cell r="L33" t="str">
            <v>OTHER INSECTS EXCL PURELINE STOCK  </v>
          </cell>
          <cell r="M33">
            <v>0</v>
          </cell>
          <cell r="N33">
            <v>0</v>
          </cell>
          <cell r="O33">
            <v>0</v>
          </cell>
        </row>
        <row r="34">
          <cell r="B34">
            <v>1069000</v>
          </cell>
          <cell r="C34" t="str">
            <v>OTHER LIVE ANIMALS  </v>
          </cell>
          <cell r="D34">
            <v>0</v>
          </cell>
          <cell r="E34">
            <v>0</v>
          </cell>
          <cell r="K34">
            <v>1069000</v>
          </cell>
          <cell r="L34" t="str">
            <v>OTHER LIVE ANIMALS  </v>
          </cell>
          <cell r="M34">
            <v>0.01</v>
          </cell>
          <cell r="N34">
            <v>0</v>
          </cell>
          <cell r="O34">
            <v>0</v>
          </cell>
        </row>
        <row r="35">
          <cell r="B35">
            <v>2011000</v>
          </cell>
          <cell r="C35" t="str">
            <v>CRCS AND HLF-CRCS OF BOVN ANMLS,FRSH OR CHLD  </v>
          </cell>
          <cell r="D35">
            <v>0.01</v>
          </cell>
          <cell r="E35">
            <v>0</v>
          </cell>
          <cell r="F35">
            <v>0.03</v>
          </cell>
          <cell r="K35">
            <v>2011000</v>
          </cell>
          <cell r="L35" t="str">
            <v>CRCS AND HLF-CRCS OF BOVN ANMLS,FRSH OR CHLD  </v>
          </cell>
          <cell r="M35">
            <v>0.18</v>
          </cell>
          <cell r="N35">
            <v>1E-4</v>
          </cell>
        </row>
        <row r="36">
          <cell r="B36">
            <v>2012000</v>
          </cell>
          <cell r="C36" t="str">
            <v>OTHR CUT OF BOVN ANML WTH BON IN,FRSH/CHLD  </v>
          </cell>
          <cell r="K36">
            <v>2012000</v>
          </cell>
          <cell r="L36" t="str">
            <v>OTHR CUT OF BOVN ANML WTH BON IN,FRSH/CHLD  </v>
          </cell>
          <cell r="M36">
            <v>0.01</v>
          </cell>
          <cell r="N36">
            <v>0</v>
          </cell>
        </row>
        <row r="37">
          <cell r="B37">
            <v>2013000</v>
          </cell>
          <cell r="C37" t="str">
            <v>BONELESS MEAT OF BOVN ANMLS, FRSH OR CHLD  </v>
          </cell>
          <cell r="D37">
            <v>54.48</v>
          </cell>
          <cell r="E37">
            <v>1.9699999999999999E-2</v>
          </cell>
          <cell r="F37">
            <v>45.01</v>
          </cell>
          <cell r="K37">
            <v>2013000</v>
          </cell>
          <cell r="L37" t="str">
            <v>BONELESS MEAT OF BOVN ANMLS, FRSH OR CHLD  </v>
          </cell>
          <cell r="M37">
            <v>77.77</v>
          </cell>
          <cell r="N37">
            <v>2.5100000000000001E-2</v>
          </cell>
          <cell r="O37">
            <v>68.099999999999994</v>
          </cell>
        </row>
        <row r="38">
          <cell r="B38">
            <v>2021000</v>
          </cell>
          <cell r="C38" t="str">
            <v>CRCS HALF-CRCS OF BOVN ANMLS, FROZEN  </v>
          </cell>
          <cell r="D38">
            <v>0.06</v>
          </cell>
          <cell r="E38">
            <v>0</v>
          </cell>
          <cell r="F38">
            <v>0.05</v>
          </cell>
          <cell r="K38">
            <v>2021000</v>
          </cell>
          <cell r="L38" t="str">
            <v>CRCS HALF-CRCS OF BOVN ANMLS, FROZEN  </v>
          </cell>
          <cell r="O38">
            <v>0.19</v>
          </cell>
        </row>
        <row r="39">
          <cell r="B39">
            <v>2022000</v>
          </cell>
          <cell r="C39" t="str">
            <v>OTHR CUT MEAT OF BOVN ANML,FRZN WTH BON IN  </v>
          </cell>
          <cell r="F39">
            <v>0</v>
          </cell>
          <cell r="K39">
            <v>2022000</v>
          </cell>
          <cell r="L39" t="str">
            <v>OTHR CUT MEAT OF BOVN ANML,FRZN WTH BON IN  </v>
          </cell>
          <cell r="M39">
            <v>0.13</v>
          </cell>
          <cell r="N39">
            <v>0</v>
          </cell>
        </row>
        <row r="40">
          <cell r="B40">
            <v>2023000</v>
          </cell>
          <cell r="C40" t="str">
            <v>BONELESS MEAT OF BOVINE ANIMALS , FROZEN  </v>
          </cell>
          <cell r="D40">
            <v>3729.35</v>
          </cell>
          <cell r="E40">
            <v>1.3519000000000001</v>
          </cell>
          <cell r="F40">
            <v>3252.52</v>
          </cell>
          <cell r="K40">
            <v>2023000</v>
          </cell>
          <cell r="L40" t="str">
            <v>BONELESS MEAT OF BOVINE ANIMALS , FROZEN  </v>
          </cell>
          <cell r="M40">
            <v>4575.95</v>
          </cell>
          <cell r="N40">
            <v>1.4744999999999999</v>
          </cell>
          <cell r="O40">
            <v>3906.62</v>
          </cell>
        </row>
        <row r="41">
          <cell r="B41">
            <v>2031200</v>
          </cell>
          <cell r="C41" t="str">
            <v>HAMS,SHLDR AND CUT OF SWINE,FRSH/CHLD,BON IN  </v>
          </cell>
          <cell r="F41">
            <v>0</v>
          </cell>
          <cell r="K41">
            <v>2031100</v>
          </cell>
          <cell r="L41" t="str">
            <v>CRCS AND HLF CRCS SWINE MEAT,FRESH OR CHLD  </v>
          </cell>
          <cell r="M41">
            <v>0.06</v>
          </cell>
          <cell r="N41">
            <v>0</v>
          </cell>
        </row>
        <row r="42">
          <cell r="B42">
            <v>2031900</v>
          </cell>
          <cell r="C42" t="str">
            <v>OTHER MEAT OF SWINE,FRESH OR CHILLED  </v>
          </cell>
          <cell r="F42">
            <v>7.0000000000000007E-2</v>
          </cell>
          <cell r="K42">
            <v>2032100</v>
          </cell>
          <cell r="L42" t="str">
            <v>CARCASSES AND HLF-CARCASSES OF SWINE,FROZEN  </v>
          </cell>
          <cell r="M42">
            <v>0.13</v>
          </cell>
          <cell r="N42">
            <v>0</v>
          </cell>
        </row>
        <row r="43">
          <cell r="B43">
            <v>2032100</v>
          </cell>
          <cell r="C43" t="str">
            <v>CARCASSES AND HLF-CARCASSES OF SWINE,FROZEN  </v>
          </cell>
          <cell r="F43">
            <v>0.55000000000000004</v>
          </cell>
          <cell r="K43">
            <v>2041000</v>
          </cell>
          <cell r="L43" t="str">
            <v>CRCS AND HALF-CRCS OF LAMB, FRSH OR CHLD  </v>
          </cell>
          <cell r="M43">
            <v>4.8899999999999997</v>
          </cell>
          <cell r="N43">
            <v>1.6000000000000001E-3</v>
          </cell>
          <cell r="O43">
            <v>0.94</v>
          </cell>
        </row>
        <row r="44">
          <cell r="B44">
            <v>2032200</v>
          </cell>
          <cell r="C44" t="str">
            <v>HAMS,SHLDR AND CUT OF SWINE,FRZN,WTH BONE IN  </v>
          </cell>
          <cell r="D44">
            <v>0.03</v>
          </cell>
          <cell r="E44">
            <v>0</v>
          </cell>
          <cell r="F44">
            <v>0.04</v>
          </cell>
          <cell r="K44">
            <v>2042100</v>
          </cell>
          <cell r="L44" t="str">
            <v>CRCS AND HLF CRCS OF SHEEP,FRSH OR CHLD  </v>
          </cell>
          <cell r="M44">
            <v>102.84</v>
          </cell>
          <cell r="N44">
            <v>3.3099999999999997E-2</v>
          </cell>
          <cell r="O44">
            <v>105.13</v>
          </cell>
        </row>
        <row r="45">
          <cell r="B45">
            <v>2032900</v>
          </cell>
          <cell r="C45" t="str">
            <v>OTHER MEAT OF SWINE, FROZEN  </v>
          </cell>
          <cell r="F45">
            <v>0.88</v>
          </cell>
          <cell r="K45">
            <v>2042200</v>
          </cell>
          <cell r="L45" t="str">
            <v>OTHR CUTS WITH BON IN OF SHEEP, FRSH/CHLD  </v>
          </cell>
          <cell r="M45">
            <v>0.25</v>
          </cell>
          <cell r="N45">
            <v>1E-4</v>
          </cell>
          <cell r="O45">
            <v>0.24</v>
          </cell>
        </row>
        <row r="46">
          <cell r="B46">
            <v>2041000</v>
          </cell>
          <cell r="C46" t="str">
            <v>CRCS AND HALF-CRCS OF LAMB, FRSH OR CHLD  </v>
          </cell>
          <cell r="D46">
            <v>3.65</v>
          </cell>
          <cell r="E46">
            <v>1.2999999999999999E-3</v>
          </cell>
          <cell r="F46">
            <v>0.94</v>
          </cell>
          <cell r="K46">
            <v>2042300</v>
          </cell>
          <cell r="L46" t="str">
            <v>BONELESS MEAT OF SHEEP, FRESH OR CHILLED  </v>
          </cell>
          <cell r="M46">
            <v>0</v>
          </cell>
          <cell r="N46">
            <v>0</v>
          </cell>
        </row>
        <row r="47">
          <cell r="B47">
            <v>2042100</v>
          </cell>
          <cell r="C47" t="str">
            <v>CRCS AND HLF CRCS OF SHEEP,FRSH OR CHLD  </v>
          </cell>
          <cell r="D47">
            <v>106.04</v>
          </cell>
          <cell r="E47">
            <v>3.8399999999999997E-2</v>
          </cell>
          <cell r="F47">
            <v>96.41</v>
          </cell>
          <cell r="K47">
            <v>2043000</v>
          </cell>
          <cell r="L47" t="str">
            <v>CARCASSES AND HALF-CARCASSES OF LAMB,FROZEN  </v>
          </cell>
          <cell r="M47">
            <v>0.01</v>
          </cell>
          <cell r="N47">
            <v>0</v>
          </cell>
          <cell r="O47">
            <v>0</v>
          </cell>
        </row>
        <row r="48">
          <cell r="B48">
            <v>2042200</v>
          </cell>
          <cell r="C48" t="str">
            <v>OTHR CUTS WITH BON IN OF SHEEP, FRSH/CHLD  </v>
          </cell>
          <cell r="D48">
            <v>0.65</v>
          </cell>
          <cell r="E48">
            <v>2.0000000000000001E-4</v>
          </cell>
          <cell r="F48">
            <v>0.69</v>
          </cell>
          <cell r="K48">
            <v>2044100</v>
          </cell>
          <cell r="L48" t="str">
            <v>CARCASSES AND HALF-CARCASSES OF SHEEP,FROZEN  </v>
          </cell>
          <cell r="M48">
            <v>0.57999999999999996</v>
          </cell>
          <cell r="N48">
            <v>2.0000000000000001E-4</v>
          </cell>
          <cell r="O48">
            <v>4.9800000000000004</v>
          </cell>
        </row>
        <row r="49">
          <cell r="B49">
            <v>2042300</v>
          </cell>
          <cell r="C49" t="str">
            <v>BONELESS MEAT OF SHEEP, FRESH OR CHILLED  </v>
          </cell>
          <cell r="D49">
            <v>0.12</v>
          </cell>
          <cell r="E49">
            <v>0</v>
          </cell>
          <cell r="F49">
            <v>0.01</v>
          </cell>
          <cell r="K49">
            <v>2044200</v>
          </cell>
          <cell r="L49" t="str">
            <v>OTHER CUTS OF SHEEP WITH BONE IN, FROZEN  </v>
          </cell>
          <cell r="M49">
            <v>25.84</v>
          </cell>
          <cell r="N49">
            <v>8.3000000000000001E-3</v>
          </cell>
          <cell r="O49">
            <v>16.36</v>
          </cell>
        </row>
        <row r="50">
          <cell r="B50">
            <v>2043000</v>
          </cell>
          <cell r="C50" t="str">
            <v>CARCASSES AND HALF-CARCASSES OF LAMB,FROZEN  </v>
          </cell>
          <cell r="D50">
            <v>0</v>
          </cell>
          <cell r="E50">
            <v>0</v>
          </cell>
          <cell r="K50">
            <v>2044300</v>
          </cell>
          <cell r="L50" t="str">
            <v>BONELESS MEAT OF SHEEP, FROZEN  </v>
          </cell>
          <cell r="M50">
            <v>0.06</v>
          </cell>
          <cell r="N50">
            <v>0</v>
          </cell>
        </row>
        <row r="51">
          <cell r="B51">
            <v>2044100</v>
          </cell>
          <cell r="C51" t="str">
            <v>CARCASSES AND HALF-CARCASSES OF SHEEP,FROZEN  </v>
          </cell>
          <cell r="D51">
            <v>2.06</v>
          </cell>
          <cell r="E51">
            <v>6.9999999999999999E-4</v>
          </cell>
          <cell r="F51">
            <v>2.46</v>
          </cell>
          <cell r="K51">
            <v>2045000</v>
          </cell>
          <cell r="L51" t="str">
            <v>MEAT OF GOATS  </v>
          </cell>
          <cell r="M51">
            <v>0.04</v>
          </cell>
          <cell r="N51">
            <v>0</v>
          </cell>
          <cell r="O51">
            <v>0.04</v>
          </cell>
        </row>
        <row r="52">
          <cell r="B52">
            <v>2044200</v>
          </cell>
          <cell r="C52" t="str">
            <v>OTHER CUTS OF SHEEP WITH BONE IN, FROZEN  </v>
          </cell>
          <cell r="D52">
            <v>17.059999999999999</v>
          </cell>
          <cell r="E52">
            <v>6.1999999999999998E-3</v>
          </cell>
          <cell r="F52">
            <v>11.28</v>
          </cell>
          <cell r="K52">
            <v>2061000</v>
          </cell>
          <cell r="L52" t="str">
            <v>EDBL OFFAL OF BOVINE ANMLS,FRSH/CHILLED  </v>
          </cell>
          <cell r="M52">
            <v>1.1399999999999999</v>
          </cell>
          <cell r="N52">
            <v>4.0000000000000002E-4</v>
          </cell>
          <cell r="O52">
            <v>1.81</v>
          </cell>
        </row>
        <row r="53">
          <cell r="B53">
            <v>2044300</v>
          </cell>
          <cell r="C53" t="str">
            <v>BONELESS MEAT OF SHEEP, FROZEN  </v>
          </cell>
          <cell r="D53">
            <v>0.02</v>
          </cell>
          <cell r="E53">
            <v>0</v>
          </cell>
          <cell r="F53">
            <v>0.08</v>
          </cell>
          <cell r="K53">
            <v>2062100</v>
          </cell>
          <cell r="L53" t="str">
            <v>EDIBLE TONGUES OF BOVINE ANIMALS, FROZEN  </v>
          </cell>
          <cell r="M53">
            <v>3.38</v>
          </cell>
          <cell r="N53">
            <v>1.1000000000000001E-3</v>
          </cell>
          <cell r="O53">
            <v>2.15</v>
          </cell>
        </row>
        <row r="54">
          <cell r="B54">
            <v>2045000</v>
          </cell>
          <cell r="C54" t="str">
            <v>MEAT OF GOATS  </v>
          </cell>
          <cell r="D54">
            <v>0.01</v>
          </cell>
          <cell r="E54">
            <v>0</v>
          </cell>
          <cell r="F54">
            <v>0</v>
          </cell>
          <cell r="K54">
            <v>2062200</v>
          </cell>
          <cell r="L54" t="str">
            <v>EDIBLE LIVERS OF BOVINE ANIMALS, FROZEN  </v>
          </cell>
          <cell r="M54">
            <v>7.25</v>
          </cell>
          <cell r="N54">
            <v>2.3E-3</v>
          </cell>
          <cell r="O54">
            <v>6.86</v>
          </cell>
        </row>
        <row r="55">
          <cell r="B55">
            <v>2050000</v>
          </cell>
          <cell r="C55" t="str">
            <v>MEAT OF HORSES, ASSES, MULES, HINNIES, FRESH, CHILLED OR FROZEN  </v>
          </cell>
          <cell r="K55">
            <v>2062900</v>
          </cell>
          <cell r="L55" t="str">
            <v>OTHR EDIBLE OFFAL OF BOVINE ANIMALS,FROZEN  </v>
          </cell>
          <cell r="M55">
            <v>114.73</v>
          </cell>
          <cell r="N55">
            <v>3.6999999999999998E-2</v>
          </cell>
          <cell r="O55">
            <v>83.28</v>
          </cell>
        </row>
        <row r="56">
          <cell r="B56">
            <v>2061000</v>
          </cell>
          <cell r="C56" t="str">
            <v>EDBL OFFAL OF BOVINE ANMLS,FRSH/CHILLED  </v>
          </cell>
          <cell r="D56">
            <v>2.23</v>
          </cell>
          <cell r="E56">
            <v>8.0000000000000004E-4</v>
          </cell>
          <cell r="F56">
            <v>0.52</v>
          </cell>
          <cell r="K56">
            <v>2063000</v>
          </cell>
          <cell r="L56" t="str">
            <v>EDIBLE OFFAL OF SWINE, FRESH OR CHILLED  </v>
          </cell>
          <cell r="M56">
            <v>0.09</v>
          </cell>
          <cell r="N56">
            <v>0</v>
          </cell>
        </row>
        <row r="57">
          <cell r="B57">
            <v>2062100</v>
          </cell>
          <cell r="C57" t="str">
            <v>EDIBLE TONGUES OF BOVINE ANIMALS, FROZEN  </v>
          </cell>
          <cell r="D57">
            <v>0.86</v>
          </cell>
          <cell r="E57">
            <v>2.9999999999999997E-4</v>
          </cell>
          <cell r="F57">
            <v>2.88</v>
          </cell>
          <cell r="K57">
            <v>2064900</v>
          </cell>
          <cell r="L57" t="str">
            <v>EDINLE OFFAL EXCL LIVER OF SWINE, FRZN  </v>
          </cell>
          <cell r="M57">
            <v>0.13</v>
          </cell>
          <cell r="N57">
            <v>0</v>
          </cell>
        </row>
        <row r="58">
          <cell r="B58">
            <v>2062200</v>
          </cell>
          <cell r="C58" t="str">
            <v>EDIBLE LIVERS OF BOVINE ANIMALS, FROZEN  </v>
          </cell>
          <cell r="D58">
            <v>6.31</v>
          </cell>
          <cell r="E58">
            <v>2.3E-3</v>
          </cell>
          <cell r="F58">
            <v>9.26</v>
          </cell>
          <cell r="K58">
            <v>2068010</v>
          </cell>
          <cell r="L58" t="str">
            <v>EDIBLE OFFAL OF SHEEP/GOATS, FRESH/CHILLD  </v>
          </cell>
          <cell r="M58">
            <v>0.14000000000000001</v>
          </cell>
          <cell r="N58">
            <v>0</v>
          </cell>
          <cell r="O58">
            <v>0.09</v>
          </cell>
        </row>
        <row r="59">
          <cell r="B59">
            <v>2062900</v>
          </cell>
          <cell r="C59" t="str">
            <v>OTHR EDIBLE OFFAL OF BOVINE ANIMALS,FROZEN  </v>
          </cell>
          <cell r="D59">
            <v>110.2</v>
          </cell>
          <cell r="E59">
            <v>3.9899999999999998E-2</v>
          </cell>
          <cell r="F59">
            <v>152.07</v>
          </cell>
          <cell r="K59">
            <v>2069010</v>
          </cell>
          <cell r="L59" t="str">
            <v>EDIBLE OFFAL OF SHEEP/GOATS, FROZEN  </v>
          </cell>
          <cell r="M59">
            <v>0.01</v>
          </cell>
          <cell r="N59">
            <v>0</v>
          </cell>
        </row>
        <row r="60">
          <cell r="B60">
            <v>2063000</v>
          </cell>
          <cell r="C60" t="str">
            <v>EDIBLE OFFAL OF SWINE, FRESH OR CHILLED  </v>
          </cell>
          <cell r="F60">
            <v>0.7</v>
          </cell>
          <cell r="K60">
            <v>2069090</v>
          </cell>
          <cell r="L60" t="str">
            <v>OTHER EDBLE OFFL OF BVNE ANMLS, FROZN.  </v>
          </cell>
          <cell r="M60">
            <v>1.06</v>
          </cell>
          <cell r="N60">
            <v>2.9999999999999997E-4</v>
          </cell>
          <cell r="O60">
            <v>0.6</v>
          </cell>
        </row>
        <row r="61">
          <cell r="B61">
            <v>2064100</v>
          </cell>
          <cell r="C61" t="str">
            <v>EDIBLE LIVERS OF SWINE, FROZEN  </v>
          </cell>
          <cell r="F61">
            <v>0</v>
          </cell>
          <cell r="K61">
            <v>2071100</v>
          </cell>
          <cell r="L61" t="str">
            <v>MEAT/EDBL OFAL OF FOWLS OF THE SPCS GALS DOMESTICUS NOT CUT IN PIECES,FRES/CHILLED  </v>
          </cell>
          <cell r="M61">
            <v>0.4</v>
          </cell>
          <cell r="N61">
            <v>1E-4</v>
          </cell>
          <cell r="O61">
            <v>0.21</v>
          </cell>
        </row>
        <row r="62">
          <cell r="B62">
            <v>2068010</v>
          </cell>
          <cell r="C62" t="str">
            <v>EDIBLE OFFAL OF SHEEP/GOATS, FRESH/CHILLD  </v>
          </cell>
          <cell r="D62">
            <v>0.05</v>
          </cell>
          <cell r="E62">
            <v>0</v>
          </cell>
          <cell r="F62">
            <v>0.01</v>
          </cell>
          <cell r="K62">
            <v>2071200</v>
          </cell>
          <cell r="L62" t="str">
            <v>MEAT/EDBL OFAL OF FOWLSOF THE SPCS GALS DOMESTICUS NOT CUT IN PIECES,FROZEN  </v>
          </cell>
          <cell r="M62">
            <v>9.0299999999999994</v>
          </cell>
          <cell r="N62">
            <v>2.8999999999999998E-3</v>
          </cell>
          <cell r="O62">
            <v>11.27</v>
          </cell>
        </row>
        <row r="63">
          <cell r="B63">
            <v>2069010</v>
          </cell>
          <cell r="C63" t="str">
            <v>EDIBLE OFFAL OF SHEEP/GOATS, FROZEN  </v>
          </cell>
          <cell r="D63">
            <v>0</v>
          </cell>
          <cell r="E63">
            <v>0</v>
          </cell>
          <cell r="F63">
            <v>0</v>
          </cell>
          <cell r="K63">
            <v>2071300</v>
          </cell>
          <cell r="L63" t="str">
            <v>CUTS AND OFAL OF FWLS OF THE SPCS GALS DOMSTCS.FRSH/CHILD  </v>
          </cell>
          <cell r="M63">
            <v>0.02</v>
          </cell>
          <cell r="N63">
            <v>0</v>
          </cell>
        </row>
        <row r="64">
          <cell r="B64">
            <v>2069090</v>
          </cell>
          <cell r="C64" t="str">
            <v>OTHER EDBLE OFFL OF BVNE ANMLS, FROZN.  </v>
          </cell>
          <cell r="D64">
            <v>0.02</v>
          </cell>
          <cell r="E64">
            <v>0</v>
          </cell>
          <cell r="F64">
            <v>1.22</v>
          </cell>
          <cell r="K64">
            <v>2071400</v>
          </cell>
          <cell r="L64" t="str">
            <v>CUTS AND OFAL OF FOWLS OF THE SPECIS GALS DOMSTCUS, FRZN  </v>
          </cell>
          <cell r="M64">
            <v>2.41</v>
          </cell>
          <cell r="N64">
            <v>8.0000000000000004E-4</v>
          </cell>
          <cell r="O64">
            <v>0.7</v>
          </cell>
        </row>
        <row r="65">
          <cell r="B65">
            <v>2071100</v>
          </cell>
          <cell r="C65" t="str">
            <v>MEAT/EDBL OFAL OF FOWLS OF THE SPCS GALS DOMESTICUS NOT CUT IN PIECES,FRES/CHILLED  </v>
          </cell>
          <cell r="D65">
            <v>0.01</v>
          </cell>
          <cell r="E65">
            <v>0</v>
          </cell>
          <cell r="K65">
            <v>2072500</v>
          </cell>
          <cell r="L65" t="str">
            <v>MEATAND EDIBLE OFALS OF TURKEYS WHOLE,FRZN  </v>
          </cell>
          <cell r="M65">
            <v>0.06</v>
          </cell>
          <cell r="N65">
            <v>0</v>
          </cell>
          <cell r="O65">
            <v>0.1</v>
          </cell>
        </row>
        <row r="66">
          <cell r="B66">
            <v>2071200</v>
          </cell>
          <cell r="C66" t="str">
            <v>MEAT/EDBL OFAL OF FOWLSOF THE SPCS GALS DOMESTICUS NOT CUT IN PIECES,FROZEN  </v>
          </cell>
          <cell r="D66">
            <v>3.14</v>
          </cell>
          <cell r="E66">
            <v>1.1000000000000001E-3</v>
          </cell>
          <cell r="F66">
            <v>3.05</v>
          </cell>
          <cell r="K66">
            <v>2072700</v>
          </cell>
          <cell r="L66" t="str">
            <v>CUTS AND OFFAL OF TURKEYS FROZEN  </v>
          </cell>
          <cell r="O66">
            <v>0.04</v>
          </cell>
        </row>
        <row r="67">
          <cell r="B67">
            <v>2071400</v>
          </cell>
          <cell r="C67" t="str">
            <v>CUTS AND OFAL OF FOWLS OF THE SPECIS GALS DOMSTCUS, FRZN  </v>
          </cell>
          <cell r="D67">
            <v>1.1399999999999999</v>
          </cell>
          <cell r="E67">
            <v>4.0000000000000002E-4</v>
          </cell>
          <cell r="F67">
            <v>1.21</v>
          </cell>
          <cell r="K67">
            <v>2074500</v>
          </cell>
          <cell r="L67" t="str">
            <v>DUCKS; OTHER, FROZEN  </v>
          </cell>
          <cell r="O67">
            <v>0.2</v>
          </cell>
        </row>
        <row r="68">
          <cell r="B68">
            <v>2072700</v>
          </cell>
          <cell r="C68" t="str">
            <v>CUTS AND OFFAL OF TURKEYS FROZEN  </v>
          </cell>
          <cell r="F68">
            <v>0.05</v>
          </cell>
          <cell r="K68">
            <v>2075400</v>
          </cell>
          <cell r="L68" t="str">
            <v>GEESE; OTHER, FRESH OR CHILLED  </v>
          </cell>
          <cell r="M68">
            <v>0</v>
          </cell>
          <cell r="N68">
            <v>0</v>
          </cell>
        </row>
        <row r="69">
          <cell r="B69">
            <v>2074500</v>
          </cell>
          <cell r="C69" t="str">
            <v>DUCKS; OTHER, FROZEN  </v>
          </cell>
          <cell r="F69">
            <v>0.04</v>
          </cell>
          <cell r="K69">
            <v>2075500</v>
          </cell>
          <cell r="L69" t="str">
            <v>GEESE; OTHER, FROZEN  </v>
          </cell>
          <cell r="M69">
            <v>0.02</v>
          </cell>
          <cell r="N69">
            <v>0</v>
          </cell>
        </row>
        <row r="70">
          <cell r="B70">
            <v>2075500</v>
          </cell>
          <cell r="C70" t="str">
            <v>GEESE; OTHER, FROZEN  </v>
          </cell>
          <cell r="D70">
            <v>0.1</v>
          </cell>
          <cell r="E70">
            <v>0</v>
          </cell>
          <cell r="K70">
            <v>2091000</v>
          </cell>
          <cell r="L70" t="str">
            <v>PIG FAT  </v>
          </cell>
          <cell r="M70">
            <v>0</v>
          </cell>
          <cell r="N70">
            <v>0</v>
          </cell>
        </row>
        <row r="71">
          <cell r="B71">
            <v>2089090</v>
          </cell>
          <cell r="C71" t="str">
            <v>OTHER (EXCLUDING WILD ANIMALS)  </v>
          </cell>
          <cell r="F71">
            <v>0</v>
          </cell>
          <cell r="K71">
            <v>2099000</v>
          </cell>
          <cell r="L71" t="str">
            <v>OTHER FAT  </v>
          </cell>
          <cell r="M71">
            <v>0.03</v>
          </cell>
          <cell r="N71">
            <v>0</v>
          </cell>
        </row>
        <row r="72">
          <cell r="B72">
            <v>2102000</v>
          </cell>
          <cell r="C72" t="str">
            <v>MEAT AND EDBL MEAT OFFAL OF BOVINE ANIMALS  </v>
          </cell>
          <cell r="F72">
            <v>0.06</v>
          </cell>
          <cell r="K72">
            <v>2102000</v>
          </cell>
          <cell r="L72" t="str">
            <v>MEAT AND EDBL MEAT OFFAL OF BOVINE ANIMALS  </v>
          </cell>
          <cell r="M72">
            <v>0.65</v>
          </cell>
          <cell r="N72">
            <v>2.0000000000000001E-4</v>
          </cell>
          <cell r="O72">
            <v>0.06</v>
          </cell>
        </row>
        <row r="73">
          <cell r="B73">
            <v>3011100</v>
          </cell>
          <cell r="C73" t="str">
            <v>FRESHWATER ORNAMENTAL FISH  </v>
          </cell>
          <cell r="D73">
            <v>0.76</v>
          </cell>
          <cell r="E73">
            <v>2.9999999999999997E-4</v>
          </cell>
          <cell r="F73">
            <v>0.63</v>
          </cell>
          <cell r="K73">
            <v>3011100</v>
          </cell>
          <cell r="L73" t="str">
            <v>FRESHWATER ORNAMENTAL FISH  </v>
          </cell>
          <cell r="M73">
            <v>0.65</v>
          </cell>
          <cell r="N73">
            <v>2.0000000000000001E-4</v>
          </cell>
          <cell r="O73">
            <v>0.44</v>
          </cell>
        </row>
        <row r="74">
          <cell r="B74">
            <v>3011900</v>
          </cell>
          <cell r="C74" t="str">
            <v>OTHER ORNAMENTAL FISH  </v>
          </cell>
          <cell r="D74">
            <v>0.46</v>
          </cell>
          <cell r="E74">
            <v>2.0000000000000001E-4</v>
          </cell>
          <cell r="F74">
            <v>0.64</v>
          </cell>
          <cell r="K74">
            <v>3011900</v>
          </cell>
          <cell r="L74" t="str">
            <v>OTHER ORNAMENTAL FISH  </v>
          </cell>
          <cell r="M74">
            <v>0.76</v>
          </cell>
          <cell r="N74">
            <v>2.0000000000000001E-4</v>
          </cell>
          <cell r="O74">
            <v>0.55000000000000004</v>
          </cell>
        </row>
        <row r="75">
          <cell r="B75">
            <v>3019100</v>
          </cell>
          <cell r="C75" t="str">
            <v>TROUT (SALMO TRUTTA, ONCORHYNCHUS MYKISS CLARKI AGUABONITA GILAE APACHE AND CHRYGASTR  </v>
          </cell>
          <cell r="F75">
            <v>0</v>
          </cell>
          <cell r="K75">
            <v>3019200</v>
          </cell>
          <cell r="L75" t="str">
            <v>LIVE EELS (ANGUILLA SPP)  </v>
          </cell>
          <cell r="M75">
            <v>0.05</v>
          </cell>
          <cell r="N75">
            <v>0</v>
          </cell>
          <cell r="O75">
            <v>0.11</v>
          </cell>
        </row>
        <row r="76">
          <cell r="B76">
            <v>3019200</v>
          </cell>
          <cell r="C76" t="str">
            <v>LIVE EELS (ANGUILLA SPP)  </v>
          </cell>
          <cell r="D76">
            <v>0.01</v>
          </cell>
          <cell r="E76">
            <v>0</v>
          </cell>
          <cell r="K76">
            <v>3019400</v>
          </cell>
          <cell r="L76" t="str">
            <v>BLUEFIN TUNAS (THUNNUS THYNNUS)  </v>
          </cell>
          <cell r="M76">
            <v>0</v>
          </cell>
          <cell r="N76">
            <v>0</v>
          </cell>
        </row>
        <row r="77">
          <cell r="B77">
            <v>3019900</v>
          </cell>
          <cell r="C77" t="str">
            <v>OTHER LIVE FISH  </v>
          </cell>
          <cell r="D77">
            <v>0.78</v>
          </cell>
          <cell r="E77">
            <v>2.9999999999999997E-4</v>
          </cell>
          <cell r="F77">
            <v>0.47</v>
          </cell>
          <cell r="K77">
            <v>3019900</v>
          </cell>
          <cell r="L77" t="str">
            <v>OTHER LIVE FISH  </v>
          </cell>
          <cell r="M77">
            <v>0.06</v>
          </cell>
          <cell r="N77">
            <v>0</v>
          </cell>
          <cell r="O77">
            <v>0.05</v>
          </cell>
        </row>
        <row r="78">
          <cell r="B78">
            <v>3021100</v>
          </cell>
          <cell r="C78" t="str">
            <v>TROUT FRESH OR CHILLED  </v>
          </cell>
          <cell r="D78">
            <v>0.09</v>
          </cell>
          <cell r="E78">
            <v>0</v>
          </cell>
          <cell r="F78">
            <v>0.01</v>
          </cell>
          <cell r="K78">
            <v>3021100</v>
          </cell>
          <cell r="L78" t="str">
            <v>TROUT FRESH OR CHILLED  </v>
          </cell>
          <cell r="M78">
            <v>0</v>
          </cell>
          <cell r="N78">
            <v>0</v>
          </cell>
          <cell r="O78">
            <v>0</v>
          </cell>
        </row>
        <row r="79">
          <cell r="B79">
            <v>3021900</v>
          </cell>
          <cell r="C79" t="str">
            <v>OTHER SALMONIDE FRESH OR CHILLED EXCL OF HEADING 030291 TO 030299  </v>
          </cell>
          <cell r="D79">
            <v>33.229999999999997</v>
          </cell>
          <cell r="E79">
            <v>1.2E-2</v>
          </cell>
          <cell r="F79">
            <v>8.8800000000000008</v>
          </cell>
          <cell r="K79">
            <v>3021900</v>
          </cell>
          <cell r="L79" t="str">
            <v>OTHER SALMONIDE FRESH OR CHILLED EXCL OF HEADING 030291 TO 030299  </v>
          </cell>
          <cell r="M79">
            <v>56.82</v>
          </cell>
          <cell r="N79">
            <v>1.83E-2</v>
          </cell>
          <cell r="O79">
            <v>36.71</v>
          </cell>
        </row>
        <row r="80">
          <cell r="B80">
            <v>3022100</v>
          </cell>
          <cell r="C80" t="str">
            <v>HALIBUT FRESH OF CHILLED  </v>
          </cell>
          <cell r="D80">
            <v>0</v>
          </cell>
          <cell r="E80">
            <v>0</v>
          </cell>
          <cell r="F80">
            <v>0</v>
          </cell>
          <cell r="K80">
            <v>3022100</v>
          </cell>
          <cell r="L80" t="str">
            <v>HALIBUT FRESH OF CHILLED  </v>
          </cell>
          <cell r="O80">
            <v>0</v>
          </cell>
        </row>
        <row r="81">
          <cell r="B81">
            <v>3022300</v>
          </cell>
          <cell r="C81" t="str">
            <v>SOLE FRESH OR CHILLED  </v>
          </cell>
          <cell r="D81">
            <v>0.06</v>
          </cell>
          <cell r="E81">
            <v>0</v>
          </cell>
          <cell r="F81">
            <v>0.15</v>
          </cell>
          <cell r="K81">
            <v>3022200</v>
          </cell>
          <cell r="L81" t="str">
            <v>PLAICE FRESH OR CHILLED  </v>
          </cell>
          <cell r="M81">
            <v>0.03</v>
          </cell>
          <cell r="N81">
            <v>0</v>
          </cell>
        </row>
        <row r="82">
          <cell r="B82">
            <v>3022400</v>
          </cell>
          <cell r="C82" t="str">
            <v>TURBOTS FRESH OR CHILLED  </v>
          </cell>
          <cell r="K82">
            <v>3022300</v>
          </cell>
          <cell r="L82" t="str">
            <v>SOLE FRESH OR CHILLED  </v>
          </cell>
          <cell r="M82">
            <v>0.01</v>
          </cell>
          <cell r="N82">
            <v>0</v>
          </cell>
          <cell r="O82">
            <v>0.04</v>
          </cell>
        </row>
        <row r="83">
          <cell r="B83">
            <v>3022900</v>
          </cell>
          <cell r="C83" t="str">
            <v>OTHER FLAT FISH FRESH OR CHILLED EXCL OF HEADING 030291 TO 030299  </v>
          </cell>
          <cell r="D83">
            <v>0.16</v>
          </cell>
          <cell r="E83">
            <v>1E-4</v>
          </cell>
          <cell r="F83">
            <v>7.0000000000000007E-2</v>
          </cell>
          <cell r="K83">
            <v>3022400</v>
          </cell>
          <cell r="L83" t="str">
            <v>TURBOTS FRESH OR CHILLED  </v>
          </cell>
        </row>
        <row r="84">
          <cell r="B84">
            <v>3023100</v>
          </cell>
          <cell r="C84" t="str">
            <v>ALBACORE FRESH OR CHILLED  </v>
          </cell>
          <cell r="D84">
            <v>0</v>
          </cell>
          <cell r="E84">
            <v>0</v>
          </cell>
          <cell r="K84">
            <v>3022900</v>
          </cell>
          <cell r="L84" t="str">
            <v>OTHER FLAT FISH FRESH OR CHILLED EXCL OF HEADING 030291 TO 030299  </v>
          </cell>
          <cell r="M84">
            <v>0.32</v>
          </cell>
          <cell r="N84">
            <v>1E-4</v>
          </cell>
          <cell r="O84">
            <v>0</v>
          </cell>
        </row>
        <row r="85">
          <cell r="B85">
            <v>3023200</v>
          </cell>
          <cell r="C85" t="str">
            <v>YELLOWFIN TUNAS FRESH OR CHILLED  </v>
          </cell>
          <cell r="D85">
            <v>0.69</v>
          </cell>
          <cell r="E85">
            <v>2.0000000000000001E-4</v>
          </cell>
          <cell r="F85">
            <v>0.25</v>
          </cell>
          <cell r="K85">
            <v>3023100</v>
          </cell>
          <cell r="L85" t="str">
            <v>ALBACORE FRESH OR CHILLED  </v>
          </cell>
          <cell r="M85">
            <v>0.01</v>
          </cell>
          <cell r="N85">
            <v>0</v>
          </cell>
        </row>
        <row r="86">
          <cell r="B86">
            <v>3023300</v>
          </cell>
          <cell r="C86" t="str">
            <v>SKIPJACK OR STRIPE BELLIED BONITO FRESH OR CHILLED  </v>
          </cell>
          <cell r="D86">
            <v>7.0000000000000007E-2</v>
          </cell>
          <cell r="E86">
            <v>0</v>
          </cell>
          <cell r="F86">
            <v>0</v>
          </cell>
          <cell r="K86">
            <v>3023200</v>
          </cell>
          <cell r="L86" t="str">
            <v>YELLOWFIN TUNAS FRESH OR CHILLED  </v>
          </cell>
          <cell r="M86">
            <v>1.47</v>
          </cell>
          <cell r="N86">
            <v>5.0000000000000001E-4</v>
          </cell>
          <cell r="O86">
            <v>0.84</v>
          </cell>
        </row>
        <row r="87">
          <cell r="B87">
            <v>3023500</v>
          </cell>
          <cell r="C87" t="str">
            <v>ALTANTIC AND PACIFIC BULEFIN TUNAS FRESH OR CHILLED  </v>
          </cell>
          <cell r="F87">
            <v>0</v>
          </cell>
          <cell r="K87">
            <v>3023300</v>
          </cell>
          <cell r="L87" t="str">
            <v>SKIPJACK OR STRIPE BELLIED BONITO FRESH OR CHILLED  </v>
          </cell>
          <cell r="M87">
            <v>0.24</v>
          </cell>
          <cell r="N87">
            <v>1E-4</v>
          </cell>
        </row>
        <row r="88">
          <cell r="B88">
            <v>3023900</v>
          </cell>
          <cell r="C88" t="str">
            <v>OTHER  </v>
          </cell>
          <cell r="D88">
            <v>0.04</v>
          </cell>
          <cell r="E88">
            <v>0</v>
          </cell>
          <cell r="F88">
            <v>0.08</v>
          </cell>
          <cell r="K88">
            <v>3023600</v>
          </cell>
          <cell r="L88" t="str">
            <v>SOUTHERN BLUEFIN TUNAS FRESH OR CHILLED  </v>
          </cell>
          <cell r="M88">
            <v>0.03</v>
          </cell>
          <cell r="N88">
            <v>0</v>
          </cell>
          <cell r="O88">
            <v>0.02</v>
          </cell>
        </row>
        <row r="89">
          <cell r="B89">
            <v>3024100</v>
          </cell>
          <cell r="C89" t="str">
            <v>HERRINGS FRESH OR CHILLED  </v>
          </cell>
          <cell r="D89">
            <v>0</v>
          </cell>
          <cell r="E89">
            <v>0</v>
          </cell>
          <cell r="F89">
            <v>0</v>
          </cell>
          <cell r="K89">
            <v>3023900</v>
          </cell>
          <cell r="L89" t="str">
            <v>OTHER  </v>
          </cell>
          <cell r="M89">
            <v>0.65</v>
          </cell>
          <cell r="N89">
            <v>2.0000000000000001E-4</v>
          </cell>
          <cell r="O89">
            <v>7.0000000000000007E-2</v>
          </cell>
        </row>
        <row r="90">
          <cell r="B90">
            <v>3024200</v>
          </cell>
          <cell r="C90" t="str">
            <v>ANCHOVIES FRESH OR CHILLED  </v>
          </cell>
          <cell r="D90">
            <v>1.19</v>
          </cell>
          <cell r="E90">
            <v>4.0000000000000002E-4</v>
          </cell>
          <cell r="F90">
            <v>1.43</v>
          </cell>
          <cell r="K90">
            <v>3024100</v>
          </cell>
          <cell r="L90" t="str">
            <v>HERRINGS FRESH OR CHILLED  </v>
          </cell>
          <cell r="M90">
            <v>0</v>
          </cell>
          <cell r="N90">
            <v>0</v>
          </cell>
          <cell r="O90">
            <v>0</v>
          </cell>
        </row>
        <row r="91">
          <cell r="B91">
            <v>3024300</v>
          </cell>
          <cell r="C91" t="str">
            <v>SARDINES FRESH OR CHILLED  </v>
          </cell>
          <cell r="D91">
            <v>0.21</v>
          </cell>
          <cell r="E91">
            <v>1E-4</v>
          </cell>
          <cell r="F91">
            <v>0.32</v>
          </cell>
          <cell r="K91">
            <v>3024200</v>
          </cell>
          <cell r="L91" t="str">
            <v>ANCHOVIES FRESH OR CHILLED  </v>
          </cell>
          <cell r="M91">
            <v>0.16</v>
          </cell>
          <cell r="N91">
            <v>1E-4</v>
          </cell>
          <cell r="O91">
            <v>0.27</v>
          </cell>
        </row>
        <row r="92">
          <cell r="B92">
            <v>3024400</v>
          </cell>
          <cell r="C92" t="str">
            <v>MACKEREL FRESH OR CHILLED  </v>
          </cell>
          <cell r="D92">
            <v>0.28999999999999998</v>
          </cell>
          <cell r="E92">
            <v>1E-4</v>
          </cell>
          <cell r="F92">
            <v>0.42</v>
          </cell>
          <cell r="K92">
            <v>3024300</v>
          </cell>
          <cell r="L92" t="str">
            <v>SARDINES FRESH OR CHILLED  </v>
          </cell>
          <cell r="M92">
            <v>1.1399999999999999</v>
          </cell>
          <cell r="N92">
            <v>4.0000000000000002E-4</v>
          </cell>
          <cell r="O92">
            <v>0.25</v>
          </cell>
        </row>
        <row r="93">
          <cell r="B93">
            <v>3024600</v>
          </cell>
          <cell r="C93" t="str">
            <v>COBIA FRESH OF CHILLED  </v>
          </cell>
          <cell r="D93">
            <v>0</v>
          </cell>
          <cell r="E93">
            <v>0</v>
          </cell>
          <cell r="F93">
            <v>0.06</v>
          </cell>
          <cell r="K93">
            <v>3024400</v>
          </cell>
          <cell r="L93" t="str">
            <v>MACKEREL FRESH OR CHILLED  </v>
          </cell>
          <cell r="M93">
            <v>1.67</v>
          </cell>
          <cell r="N93">
            <v>5.0000000000000001E-4</v>
          </cell>
          <cell r="O93">
            <v>0.16</v>
          </cell>
        </row>
        <row r="94">
          <cell r="B94">
            <v>3024700</v>
          </cell>
          <cell r="C94" t="str">
            <v>SWORD FISH FRESH OR CHILLED  </v>
          </cell>
          <cell r="D94">
            <v>1</v>
          </cell>
          <cell r="E94">
            <v>4.0000000000000002E-4</v>
          </cell>
          <cell r="F94">
            <v>1.1200000000000001</v>
          </cell>
          <cell r="K94">
            <v>3024500</v>
          </cell>
          <cell r="L94" t="str">
            <v>JACK AND HORSE MACKEREL FRESH OR CHILLED  </v>
          </cell>
        </row>
        <row r="95">
          <cell r="B95">
            <v>3024900</v>
          </cell>
          <cell r="C95" t="str">
            <v>OTHER FISH INCL INDIAN MACKERELS, CREVALLES, SILVER POMFRETS, SCADS, CAPELIN, KAWAKAWA FRESH OR CHILLED  </v>
          </cell>
          <cell r="F95">
            <v>0.03</v>
          </cell>
          <cell r="K95">
            <v>3024600</v>
          </cell>
          <cell r="L95" t="str">
            <v>COBIA FRESH OF CHILLED  </v>
          </cell>
        </row>
        <row r="96">
          <cell r="B96">
            <v>3025100</v>
          </cell>
          <cell r="C96" t="str">
            <v>COD FRESH OR CHILLED  </v>
          </cell>
          <cell r="D96">
            <v>0.01</v>
          </cell>
          <cell r="E96">
            <v>0</v>
          </cell>
          <cell r="F96">
            <v>0.22</v>
          </cell>
          <cell r="K96">
            <v>3024700</v>
          </cell>
          <cell r="L96" t="str">
            <v>SWORD FISH FRESH OR CHILLED  </v>
          </cell>
          <cell r="M96">
            <v>1.01</v>
          </cell>
          <cell r="N96">
            <v>2.9999999999999997E-4</v>
          </cell>
          <cell r="O96">
            <v>1.55</v>
          </cell>
        </row>
        <row r="97">
          <cell r="B97">
            <v>3025300</v>
          </cell>
          <cell r="C97" t="str">
            <v>COAL FISH FRESH OR CHILLED  </v>
          </cell>
          <cell r="K97">
            <v>3025100</v>
          </cell>
          <cell r="L97" t="str">
            <v>COD FRESH OR CHILLED  </v>
          </cell>
          <cell r="M97">
            <v>1.32</v>
          </cell>
          <cell r="N97">
            <v>4.0000000000000002E-4</v>
          </cell>
          <cell r="O97">
            <v>0.12</v>
          </cell>
        </row>
        <row r="98">
          <cell r="B98">
            <v>3025900</v>
          </cell>
          <cell r="C98" t="str">
            <v>OTHER FISH OF FAMILIES BREGMACEROTIDAE, EUCLICHTHYIDAE, GADIDAE ETC FRESH OR CHILLED  </v>
          </cell>
          <cell r="D98">
            <v>0.23</v>
          </cell>
          <cell r="E98">
            <v>1E-4</v>
          </cell>
          <cell r="F98">
            <v>0.32</v>
          </cell>
          <cell r="K98">
            <v>3025300</v>
          </cell>
          <cell r="L98" t="str">
            <v>COAL FISH FRESH OR CHILLED  </v>
          </cell>
          <cell r="M98">
            <v>1.32</v>
          </cell>
          <cell r="N98">
            <v>4.0000000000000002E-4</v>
          </cell>
          <cell r="O98">
            <v>0.34</v>
          </cell>
        </row>
        <row r="99">
          <cell r="B99">
            <v>3027100</v>
          </cell>
          <cell r="C99" t="str">
            <v>TILAPIAS FRESH OR CHILLED  </v>
          </cell>
          <cell r="D99">
            <v>0</v>
          </cell>
          <cell r="E99">
            <v>0</v>
          </cell>
          <cell r="F99">
            <v>0.25</v>
          </cell>
          <cell r="K99">
            <v>3025900</v>
          </cell>
          <cell r="L99" t="str">
            <v>OTHER FISH OF FAMILIES BREGMACEROTIDAE, EUCLICHTHYIDAE, GADIDAE ETC FRESH OR CHILLED  </v>
          </cell>
          <cell r="M99">
            <v>1.2</v>
          </cell>
          <cell r="N99">
            <v>4.0000000000000002E-4</v>
          </cell>
          <cell r="O99">
            <v>0.27</v>
          </cell>
        </row>
        <row r="100">
          <cell r="B100">
            <v>3027200</v>
          </cell>
          <cell r="C100" t="str">
            <v>CATFISH FRESH OR CHILLED  </v>
          </cell>
          <cell r="D100">
            <v>0</v>
          </cell>
          <cell r="E100">
            <v>0</v>
          </cell>
          <cell r="F100">
            <v>0.15</v>
          </cell>
          <cell r="K100">
            <v>3027100</v>
          </cell>
          <cell r="L100" t="str">
            <v>TILAPIAS FRESH OR CHILLED  </v>
          </cell>
          <cell r="M100">
            <v>0.02</v>
          </cell>
          <cell r="N100">
            <v>0</v>
          </cell>
          <cell r="O100">
            <v>0</v>
          </cell>
        </row>
        <row r="101">
          <cell r="B101">
            <v>3027300</v>
          </cell>
          <cell r="C101" t="str">
            <v>CARP FRESH OR CHILLED  </v>
          </cell>
          <cell r="F101">
            <v>0.52</v>
          </cell>
          <cell r="K101">
            <v>3027200</v>
          </cell>
          <cell r="L101" t="str">
            <v>CATFISH FRESH OR CHILLED  </v>
          </cell>
          <cell r="M101">
            <v>7.0000000000000007E-2</v>
          </cell>
          <cell r="N101">
            <v>0</v>
          </cell>
          <cell r="O101">
            <v>0</v>
          </cell>
        </row>
        <row r="102">
          <cell r="B102">
            <v>3027400</v>
          </cell>
          <cell r="C102" t="str">
            <v>EELS FRESH OR CHILLED  </v>
          </cell>
          <cell r="D102">
            <v>0.05</v>
          </cell>
          <cell r="E102">
            <v>0</v>
          </cell>
          <cell r="F102">
            <v>0.05</v>
          </cell>
          <cell r="K102">
            <v>3027300</v>
          </cell>
          <cell r="L102" t="str">
            <v>CARP FRESH OR CHILLED  </v>
          </cell>
          <cell r="M102">
            <v>0.09</v>
          </cell>
          <cell r="N102">
            <v>0</v>
          </cell>
          <cell r="O102">
            <v>0</v>
          </cell>
        </row>
        <row r="103">
          <cell r="B103">
            <v>3027900</v>
          </cell>
          <cell r="C103" t="str">
            <v>OTHER FISH INCL NILE PERCH AND SNAKEHEADS FRESH OR CHILLED  </v>
          </cell>
          <cell r="D103">
            <v>3.81</v>
          </cell>
          <cell r="E103">
            <v>1.4E-3</v>
          </cell>
          <cell r="F103">
            <v>0.03</v>
          </cell>
          <cell r="K103">
            <v>3027400</v>
          </cell>
          <cell r="L103" t="str">
            <v>EELS FRESH OR CHILLED  </v>
          </cell>
          <cell r="M103">
            <v>0.01</v>
          </cell>
          <cell r="N103">
            <v>0</v>
          </cell>
          <cell r="O103">
            <v>0.03</v>
          </cell>
        </row>
        <row r="104">
          <cell r="B104">
            <v>3028100</v>
          </cell>
          <cell r="C104" t="str">
            <v>DOGFISH AND OTHER SHARKS FRESH OR CHILLED  </v>
          </cell>
          <cell r="D104">
            <v>0.01</v>
          </cell>
          <cell r="E104">
            <v>0</v>
          </cell>
          <cell r="F104">
            <v>0.01</v>
          </cell>
          <cell r="K104">
            <v>3027900</v>
          </cell>
          <cell r="L104" t="str">
            <v>OTHER FISH INCL NILE PERCH AND SNAKEHEADS FRESH OR CHILLED  </v>
          </cell>
          <cell r="M104">
            <v>5.08</v>
          </cell>
          <cell r="N104">
            <v>1.6000000000000001E-3</v>
          </cell>
          <cell r="O104">
            <v>7.13</v>
          </cell>
        </row>
        <row r="105">
          <cell r="B105">
            <v>3028200</v>
          </cell>
          <cell r="C105" t="str">
            <v>RAYES AND SKATES FRESH OR CHILLED  </v>
          </cell>
          <cell r="D105">
            <v>0</v>
          </cell>
          <cell r="E105">
            <v>0</v>
          </cell>
          <cell r="K105">
            <v>3028100</v>
          </cell>
          <cell r="L105" t="str">
            <v>DOGFISH AND OTHER SHARKS FRESH OR CHILLED  </v>
          </cell>
          <cell r="M105">
            <v>0</v>
          </cell>
          <cell r="N105">
            <v>0</v>
          </cell>
          <cell r="O105">
            <v>0</v>
          </cell>
        </row>
        <row r="106">
          <cell r="B106">
            <v>3028400</v>
          </cell>
          <cell r="C106" t="str">
            <v>SEABASS FRESH OR CHILLED  </v>
          </cell>
          <cell r="D106">
            <v>0</v>
          </cell>
          <cell r="E106">
            <v>0</v>
          </cell>
          <cell r="F106">
            <v>0.01</v>
          </cell>
          <cell r="K106">
            <v>3028200</v>
          </cell>
          <cell r="L106" t="str">
            <v>RAYES AND SKATES FRESH OR CHILLED  </v>
          </cell>
          <cell r="M106">
            <v>0</v>
          </cell>
          <cell r="N106">
            <v>0</v>
          </cell>
          <cell r="O106">
            <v>0</v>
          </cell>
        </row>
        <row r="107">
          <cell r="B107">
            <v>3028500</v>
          </cell>
          <cell r="C107" t="str">
            <v>SABREAM FRSH OR CHILLED  </v>
          </cell>
          <cell r="D107">
            <v>0</v>
          </cell>
          <cell r="E107">
            <v>0</v>
          </cell>
          <cell r="F107">
            <v>0.33</v>
          </cell>
          <cell r="K107">
            <v>3028300</v>
          </cell>
          <cell r="L107" t="str">
            <v>TOOTH FISH FRESH OR CHILLED  </v>
          </cell>
          <cell r="M107">
            <v>0</v>
          </cell>
          <cell r="N107">
            <v>0</v>
          </cell>
        </row>
        <row r="108">
          <cell r="B108">
            <v>3028910</v>
          </cell>
          <cell r="C108" t="str">
            <v>HILSA ( TENUALOSA ILISHA) FRESH OR CHILLED  </v>
          </cell>
          <cell r="D108">
            <v>0.01</v>
          </cell>
          <cell r="E108">
            <v>0</v>
          </cell>
          <cell r="F108">
            <v>0.09</v>
          </cell>
          <cell r="K108">
            <v>3028400</v>
          </cell>
          <cell r="L108" t="str">
            <v>SEABASS FRESH OR CHILLED  </v>
          </cell>
          <cell r="M108">
            <v>0</v>
          </cell>
          <cell r="N108">
            <v>0</v>
          </cell>
          <cell r="O108">
            <v>0.01</v>
          </cell>
        </row>
        <row r="109">
          <cell r="B109">
            <v>3028920</v>
          </cell>
          <cell r="C109" t="str">
            <v>DARA FRESH OR CHILLED  </v>
          </cell>
          <cell r="D109">
            <v>1.55</v>
          </cell>
          <cell r="E109">
            <v>5.9999999999999995E-4</v>
          </cell>
          <cell r="F109">
            <v>1.1599999999999999</v>
          </cell>
          <cell r="K109">
            <v>3028500</v>
          </cell>
          <cell r="L109" t="str">
            <v>SABREAM FRSH OR CHILLED  </v>
          </cell>
          <cell r="M109">
            <v>0.01</v>
          </cell>
          <cell r="N109">
            <v>0</v>
          </cell>
          <cell r="O109">
            <v>0.01</v>
          </cell>
        </row>
        <row r="110">
          <cell r="B110">
            <v>3028930</v>
          </cell>
          <cell r="C110" t="str">
            <v>POMFRET FRESH OR CHILLED  </v>
          </cell>
          <cell r="D110">
            <v>5.2</v>
          </cell>
          <cell r="E110">
            <v>1.9E-3</v>
          </cell>
          <cell r="F110">
            <v>5.9</v>
          </cell>
          <cell r="K110">
            <v>3028910</v>
          </cell>
          <cell r="L110" t="str">
            <v>HILSA ( TENUALOSA ILISHA) FRESH OR CHILLED  </v>
          </cell>
          <cell r="M110">
            <v>0.02</v>
          </cell>
          <cell r="N110">
            <v>0</v>
          </cell>
          <cell r="O110">
            <v>0</v>
          </cell>
        </row>
        <row r="111">
          <cell r="B111">
            <v>3028990</v>
          </cell>
          <cell r="C111" t="str">
            <v>OTHER  </v>
          </cell>
          <cell r="D111">
            <v>28.01</v>
          </cell>
          <cell r="E111">
            <v>1.0200000000000001E-2</v>
          </cell>
          <cell r="F111">
            <v>16.89</v>
          </cell>
          <cell r="K111">
            <v>3028920</v>
          </cell>
          <cell r="L111" t="str">
            <v>DARA FRESH OR CHILLED  </v>
          </cell>
          <cell r="M111">
            <v>2.96</v>
          </cell>
          <cell r="N111">
            <v>1E-3</v>
          </cell>
          <cell r="O111">
            <v>2.4500000000000002</v>
          </cell>
        </row>
        <row r="112">
          <cell r="B112">
            <v>3029000</v>
          </cell>
          <cell r="C112" t="str">
            <v>*LIVERS AND ROES  </v>
          </cell>
          <cell r="D112">
            <v>0.01</v>
          </cell>
          <cell r="E112">
            <v>0</v>
          </cell>
          <cell r="K112">
            <v>3028930</v>
          </cell>
          <cell r="L112" t="str">
            <v>POMFRET FRESH OR CHILLED  </v>
          </cell>
          <cell r="M112">
            <v>2.37</v>
          </cell>
          <cell r="N112">
            <v>8.0000000000000004E-4</v>
          </cell>
          <cell r="O112">
            <v>1.73</v>
          </cell>
        </row>
        <row r="113">
          <cell r="B113">
            <v>3029990</v>
          </cell>
          <cell r="C113" t="str">
            <v>OTHER EDIBLE FISH OFFAL FRESH OR CHILLED  </v>
          </cell>
          <cell r="F113">
            <v>0.06</v>
          </cell>
          <cell r="K113">
            <v>3028990</v>
          </cell>
          <cell r="L113" t="str">
            <v>OTHER  </v>
          </cell>
          <cell r="M113">
            <v>11.99</v>
          </cell>
          <cell r="N113">
            <v>3.8999999999999998E-3</v>
          </cell>
          <cell r="O113">
            <v>35.17</v>
          </cell>
        </row>
        <row r="114">
          <cell r="B114">
            <v>3031400</v>
          </cell>
          <cell r="C114" t="str">
            <v>TROUT FROZEN  </v>
          </cell>
          <cell r="D114">
            <v>0</v>
          </cell>
          <cell r="E114">
            <v>0</v>
          </cell>
          <cell r="K114">
            <v>3029000</v>
          </cell>
          <cell r="L114" t="str">
            <v>*LIVERS AND ROES  </v>
          </cell>
          <cell r="M114">
            <v>0.01</v>
          </cell>
          <cell r="N114">
            <v>0</v>
          </cell>
          <cell r="O114">
            <v>0.04</v>
          </cell>
        </row>
        <row r="115">
          <cell r="B115">
            <v>3031900</v>
          </cell>
          <cell r="C115" t="str">
            <v>OTHER SALMONIDE FROZEN EXCL OF HEADING 030391 TO 030399  </v>
          </cell>
          <cell r="D115">
            <v>15.87</v>
          </cell>
          <cell r="E115">
            <v>5.7999999999999996E-3</v>
          </cell>
          <cell r="F115">
            <v>3.37</v>
          </cell>
          <cell r="K115">
            <v>3031100</v>
          </cell>
          <cell r="L115" t="str">
            <v>SOCKEYE SALMON FROZEN  </v>
          </cell>
          <cell r="M115">
            <v>0.01</v>
          </cell>
          <cell r="N115">
            <v>0</v>
          </cell>
        </row>
        <row r="116">
          <cell r="B116">
            <v>3032300</v>
          </cell>
          <cell r="C116" t="str">
            <v>TILAPIAS FROZEN  </v>
          </cell>
          <cell r="D116">
            <v>2.5</v>
          </cell>
          <cell r="E116">
            <v>8.9999999999999998E-4</v>
          </cell>
          <cell r="F116">
            <v>1.79</v>
          </cell>
          <cell r="K116">
            <v>3031200</v>
          </cell>
          <cell r="L116" t="str">
            <v>OTHER PACIFIC SALMON FROZEN  </v>
          </cell>
          <cell r="M116">
            <v>0</v>
          </cell>
          <cell r="N116">
            <v>0</v>
          </cell>
        </row>
        <row r="117">
          <cell r="B117">
            <v>3032400</v>
          </cell>
          <cell r="C117" t="str">
            <v>CATFISH FROZEN  </v>
          </cell>
          <cell r="D117">
            <v>0.21</v>
          </cell>
          <cell r="E117">
            <v>1E-4</v>
          </cell>
          <cell r="F117">
            <v>0.44</v>
          </cell>
          <cell r="K117">
            <v>3031400</v>
          </cell>
          <cell r="L117" t="str">
            <v>TROUT FROZEN  </v>
          </cell>
        </row>
        <row r="118">
          <cell r="B118">
            <v>3032600</v>
          </cell>
          <cell r="C118" t="str">
            <v>EELS FROZEN  </v>
          </cell>
          <cell r="D118">
            <v>5.79</v>
          </cell>
          <cell r="E118">
            <v>2.0999999999999999E-3</v>
          </cell>
          <cell r="F118">
            <v>3.96</v>
          </cell>
          <cell r="K118">
            <v>3031900</v>
          </cell>
          <cell r="L118" t="str">
            <v>OTHER SALMONIDE FROZEN EXCL OF HEADING 030391 TO 030399  </v>
          </cell>
          <cell r="M118">
            <v>31.5</v>
          </cell>
          <cell r="N118">
            <v>1.01E-2</v>
          </cell>
          <cell r="O118">
            <v>24.13</v>
          </cell>
        </row>
        <row r="119">
          <cell r="B119">
            <v>3032900</v>
          </cell>
          <cell r="C119" t="str">
            <v>OTHER FISH INCL NILE PERCH AND SNAKEHEADS FROZEN  </v>
          </cell>
          <cell r="D119">
            <v>1.1399999999999999</v>
          </cell>
          <cell r="E119">
            <v>4.0000000000000002E-4</v>
          </cell>
          <cell r="F119">
            <v>1.45</v>
          </cell>
          <cell r="K119">
            <v>3032300</v>
          </cell>
          <cell r="L119" t="str">
            <v>TILAPIAS FROZEN  </v>
          </cell>
          <cell r="M119">
            <v>7.08</v>
          </cell>
          <cell r="N119">
            <v>2.3E-3</v>
          </cell>
          <cell r="O119">
            <v>3.1</v>
          </cell>
        </row>
        <row r="120">
          <cell r="B120">
            <v>3033100</v>
          </cell>
          <cell r="C120" t="str">
            <v>HALIBUT FROZEN  </v>
          </cell>
          <cell r="D120">
            <v>0.37</v>
          </cell>
          <cell r="E120">
            <v>1E-4</v>
          </cell>
          <cell r="F120">
            <v>0.14000000000000001</v>
          </cell>
          <cell r="K120">
            <v>3032400</v>
          </cell>
          <cell r="L120" t="str">
            <v>CATFISH FROZEN  </v>
          </cell>
          <cell r="M120">
            <v>0.3</v>
          </cell>
          <cell r="N120">
            <v>1E-4</v>
          </cell>
          <cell r="O120">
            <v>0.33</v>
          </cell>
        </row>
        <row r="121">
          <cell r="B121">
            <v>3033200</v>
          </cell>
          <cell r="C121" t="str">
            <v>PLAICE FROZEN  </v>
          </cell>
          <cell r="F121">
            <v>0</v>
          </cell>
          <cell r="K121">
            <v>3032600</v>
          </cell>
          <cell r="L121" t="str">
            <v>EELS FROZEN  </v>
          </cell>
          <cell r="M121">
            <v>2.79</v>
          </cell>
          <cell r="N121">
            <v>8.9999999999999998E-4</v>
          </cell>
          <cell r="O121">
            <v>7.23</v>
          </cell>
        </row>
        <row r="122">
          <cell r="B122">
            <v>3033300</v>
          </cell>
          <cell r="C122" t="str">
            <v>SOLE FROZEN  </v>
          </cell>
          <cell r="D122">
            <v>16.850000000000001</v>
          </cell>
          <cell r="E122">
            <v>6.1000000000000004E-3</v>
          </cell>
          <cell r="F122">
            <v>9.3800000000000008</v>
          </cell>
          <cell r="K122">
            <v>3032900</v>
          </cell>
          <cell r="L122" t="str">
            <v>OTHER FISH INCL NILE PERCH AND SNAKEHEADS FROZEN  </v>
          </cell>
          <cell r="M122">
            <v>3.66</v>
          </cell>
          <cell r="N122">
            <v>1.1999999999999999E-3</v>
          </cell>
          <cell r="O122">
            <v>0.68</v>
          </cell>
        </row>
        <row r="123">
          <cell r="B123">
            <v>3033900</v>
          </cell>
          <cell r="C123" t="str">
            <v>OTHER FLAT FROZEN EXCL OF HEADING 030391 TO 030399  </v>
          </cell>
          <cell r="D123">
            <v>2.33</v>
          </cell>
          <cell r="E123">
            <v>8.0000000000000004E-4</v>
          </cell>
          <cell r="F123">
            <v>1.24</v>
          </cell>
          <cell r="K123">
            <v>3033100</v>
          </cell>
          <cell r="L123" t="str">
            <v>HALIBUT FROZEN  </v>
          </cell>
          <cell r="M123">
            <v>0.03</v>
          </cell>
          <cell r="N123">
            <v>0</v>
          </cell>
          <cell r="O123">
            <v>0.35</v>
          </cell>
        </row>
        <row r="124">
          <cell r="B124">
            <v>3034100</v>
          </cell>
          <cell r="C124" t="str">
            <v>ALBACORE FROZEN  </v>
          </cell>
          <cell r="D124">
            <v>0.03</v>
          </cell>
          <cell r="E124">
            <v>0</v>
          </cell>
          <cell r="K124">
            <v>3033300</v>
          </cell>
          <cell r="L124" t="str">
            <v>SOLE FROZEN  </v>
          </cell>
          <cell r="M124">
            <v>10.75</v>
          </cell>
          <cell r="N124">
            <v>3.5000000000000001E-3</v>
          </cell>
          <cell r="O124">
            <v>12</v>
          </cell>
        </row>
        <row r="125">
          <cell r="B125">
            <v>3034200</v>
          </cell>
          <cell r="C125" t="str">
            <v>YELLOWFIN TUNAS FROZEN  </v>
          </cell>
          <cell r="D125">
            <v>10.95</v>
          </cell>
          <cell r="E125">
            <v>4.0000000000000001E-3</v>
          </cell>
          <cell r="F125">
            <v>13.19</v>
          </cell>
          <cell r="K125">
            <v>3033900</v>
          </cell>
          <cell r="L125" t="str">
            <v>OTHER FLAT FROZEN EXCL OF HEADING 030391 TO 030399  </v>
          </cell>
          <cell r="M125">
            <v>5.17</v>
          </cell>
          <cell r="N125">
            <v>1.6999999999999999E-3</v>
          </cell>
          <cell r="O125">
            <v>1.58</v>
          </cell>
        </row>
        <row r="126">
          <cell r="B126">
            <v>3034300</v>
          </cell>
          <cell r="C126" t="str">
            <v>SKIPJACK OR STRIPE-BELLIED BONITO FROZEN  </v>
          </cell>
          <cell r="D126">
            <v>29.06</v>
          </cell>
          <cell r="E126">
            <v>1.0500000000000001E-2</v>
          </cell>
          <cell r="F126">
            <v>15.5</v>
          </cell>
          <cell r="K126">
            <v>3034100</v>
          </cell>
          <cell r="L126" t="str">
            <v>ALBACORE FROZEN  </v>
          </cell>
          <cell r="M126">
            <v>0.05</v>
          </cell>
          <cell r="N126">
            <v>0</v>
          </cell>
        </row>
        <row r="127">
          <cell r="B127">
            <v>3034400</v>
          </cell>
          <cell r="C127" t="str">
            <v>BIGEYE TUNAS FROZEN  </v>
          </cell>
          <cell r="D127">
            <v>0.05</v>
          </cell>
          <cell r="E127">
            <v>0</v>
          </cell>
          <cell r="K127">
            <v>3034200</v>
          </cell>
          <cell r="L127" t="str">
            <v>YELLOWFIN TUNAS FROZEN  </v>
          </cell>
          <cell r="M127">
            <v>15.25</v>
          </cell>
          <cell r="N127">
            <v>4.8999999999999998E-3</v>
          </cell>
          <cell r="O127">
            <v>16.53</v>
          </cell>
        </row>
        <row r="128">
          <cell r="B128">
            <v>3034500</v>
          </cell>
          <cell r="C128" t="str">
            <v>ATLANTIC AND PACIFIC BLUEFIN TUNAS FROZEN  </v>
          </cell>
          <cell r="F128">
            <v>0.17</v>
          </cell>
          <cell r="K128">
            <v>3034300</v>
          </cell>
          <cell r="L128" t="str">
            <v>SKIPJACK OR STRIPE-BELLIED BONITO FROZEN  </v>
          </cell>
          <cell r="M128">
            <v>30.46</v>
          </cell>
          <cell r="N128">
            <v>9.7999999999999997E-3</v>
          </cell>
          <cell r="O128">
            <v>15.58</v>
          </cell>
        </row>
        <row r="129">
          <cell r="B129">
            <v>3034900</v>
          </cell>
          <cell r="C129" t="str">
            <v>OTHER TUNAS FROZEN EXCL OF HEADING 030391 TO 030399  </v>
          </cell>
          <cell r="D129">
            <v>6.42</v>
          </cell>
          <cell r="E129">
            <v>2.3E-3</v>
          </cell>
          <cell r="F129">
            <v>4.76</v>
          </cell>
          <cell r="K129">
            <v>3034400</v>
          </cell>
          <cell r="L129" t="str">
            <v>BIGEYE TUNAS FROZEN  </v>
          </cell>
          <cell r="M129">
            <v>0.04</v>
          </cell>
          <cell r="N129">
            <v>0</v>
          </cell>
        </row>
        <row r="130">
          <cell r="B130">
            <v>3035100</v>
          </cell>
          <cell r="C130" t="str">
            <v>HERRINGS FROZEN  </v>
          </cell>
          <cell r="D130">
            <v>0</v>
          </cell>
          <cell r="E130">
            <v>0</v>
          </cell>
          <cell r="F130">
            <v>7.0000000000000007E-2</v>
          </cell>
          <cell r="K130">
            <v>3034900</v>
          </cell>
          <cell r="L130" t="str">
            <v>OTHER TUNAS FROZEN EXCL OF HEADING 030391 TO 030399  </v>
          </cell>
          <cell r="M130">
            <v>22.35</v>
          </cell>
          <cell r="N130">
            <v>7.1999999999999998E-3</v>
          </cell>
          <cell r="O130">
            <v>19.8</v>
          </cell>
        </row>
        <row r="131">
          <cell r="B131">
            <v>3035300</v>
          </cell>
          <cell r="C131" t="str">
            <v>SARDINES, SARDINELLA, BRISLING OR SPRATS FROZEN  </v>
          </cell>
          <cell r="D131">
            <v>1.29</v>
          </cell>
          <cell r="E131">
            <v>5.0000000000000001E-4</v>
          </cell>
          <cell r="F131">
            <v>0.83</v>
          </cell>
          <cell r="K131">
            <v>3035300</v>
          </cell>
          <cell r="L131" t="str">
            <v>SARDINES, SARDINELLA, BRISLING OR SPRATS FROZEN  </v>
          </cell>
          <cell r="M131">
            <v>10.38</v>
          </cell>
          <cell r="N131">
            <v>3.3E-3</v>
          </cell>
          <cell r="O131">
            <v>0.89</v>
          </cell>
        </row>
        <row r="132">
          <cell r="B132">
            <v>3035400</v>
          </cell>
          <cell r="C132" t="str">
            <v>MACKEREL FROZEN  </v>
          </cell>
          <cell r="D132">
            <v>140.21</v>
          </cell>
          <cell r="E132">
            <v>5.0799999999999998E-2</v>
          </cell>
          <cell r="F132">
            <v>135.54</v>
          </cell>
          <cell r="K132">
            <v>3035400</v>
          </cell>
          <cell r="L132" t="str">
            <v>MACKEREL FROZEN  </v>
          </cell>
          <cell r="M132">
            <v>46.21</v>
          </cell>
          <cell r="N132">
            <v>1.49E-2</v>
          </cell>
          <cell r="O132">
            <v>72.819999999999993</v>
          </cell>
        </row>
        <row r="133">
          <cell r="B133">
            <v>3035500</v>
          </cell>
          <cell r="C133" t="str">
            <v>JACK AND HORSE MACKEREL FROZEN  </v>
          </cell>
          <cell r="D133">
            <v>1.28</v>
          </cell>
          <cell r="E133">
            <v>5.0000000000000001E-4</v>
          </cell>
          <cell r="F133">
            <v>0.3</v>
          </cell>
          <cell r="K133">
            <v>3035500</v>
          </cell>
          <cell r="L133" t="str">
            <v>JACK AND HORSE MACKEREL FROZEN  </v>
          </cell>
          <cell r="M133">
            <v>2.16</v>
          </cell>
          <cell r="N133">
            <v>6.9999999999999999E-4</v>
          </cell>
          <cell r="O133">
            <v>1</v>
          </cell>
        </row>
        <row r="134">
          <cell r="B134">
            <v>3035600</v>
          </cell>
          <cell r="C134" t="str">
            <v>COBIA FROZEN  </v>
          </cell>
          <cell r="D134">
            <v>0.02</v>
          </cell>
          <cell r="E134">
            <v>0</v>
          </cell>
          <cell r="F134">
            <v>0</v>
          </cell>
          <cell r="K134">
            <v>3035700</v>
          </cell>
          <cell r="L134" t="str">
            <v>SWORD FISH FROZEN  </v>
          </cell>
          <cell r="M134">
            <v>0.53</v>
          </cell>
          <cell r="N134">
            <v>2.0000000000000001E-4</v>
          </cell>
          <cell r="O134">
            <v>0.94</v>
          </cell>
        </row>
        <row r="135">
          <cell r="B135">
            <v>3035700</v>
          </cell>
          <cell r="C135" t="str">
            <v>SWORD FISH FROZEN  </v>
          </cell>
          <cell r="D135">
            <v>0.27</v>
          </cell>
          <cell r="E135">
            <v>1E-4</v>
          </cell>
          <cell r="F135">
            <v>0.76</v>
          </cell>
          <cell r="K135">
            <v>3036300</v>
          </cell>
          <cell r="L135" t="str">
            <v>COD FROZEN  </v>
          </cell>
          <cell r="M135">
            <v>2.06</v>
          </cell>
          <cell r="N135">
            <v>6.9999999999999999E-4</v>
          </cell>
          <cell r="O135">
            <v>0.27</v>
          </cell>
        </row>
        <row r="136">
          <cell r="B136">
            <v>3035900</v>
          </cell>
          <cell r="C136" t="str">
            <v>OTHER FISH INCL INDIAN MACKERELS, CREVALLES, SILVER POMFRETS, SCADS, CAPELIN, KAWAKAWA FROZEN  </v>
          </cell>
          <cell r="F136">
            <v>0.52</v>
          </cell>
          <cell r="K136">
            <v>3036600</v>
          </cell>
          <cell r="L136" t="str">
            <v>HAKE FROZEN  </v>
          </cell>
          <cell r="M136">
            <v>0.01</v>
          </cell>
          <cell r="N136">
            <v>0</v>
          </cell>
        </row>
        <row r="137">
          <cell r="B137">
            <v>3036300</v>
          </cell>
          <cell r="C137" t="str">
            <v>COD FROZEN  </v>
          </cell>
          <cell r="D137">
            <v>1</v>
          </cell>
          <cell r="E137">
            <v>4.0000000000000002E-4</v>
          </cell>
          <cell r="F137">
            <v>0.3</v>
          </cell>
          <cell r="K137">
            <v>3036900</v>
          </cell>
          <cell r="L137" t="str">
            <v>OTHER FISH OF FAMILIES BREGMACEROTIDAE, EUCLICHTHYIDAE, GADIDAE ETC FROZEN  </v>
          </cell>
          <cell r="M137">
            <v>4.5999999999999996</v>
          </cell>
          <cell r="N137">
            <v>1.5E-3</v>
          </cell>
          <cell r="O137">
            <v>11.41</v>
          </cell>
        </row>
        <row r="138">
          <cell r="B138">
            <v>3036900</v>
          </cell>
          <cell r="C138" t="str">
            <v>OTHER FISH OF FAMILIES BREGMACEROTIDAE, EUCLICHTHYIDAE, GADIDAE ETC FROZEN  </v>
          </cell>
          <cell r="D138">
            <v>12.23</v>
          </cell>
          <cell r="E138">
            <v>4.4000000000000003E-3</v>
          </cell>
          <cell r="F138">
            <v>13.72</v>
          </cell>
          <cell r="K138">
            <v>3038190</v>
          </cell>
          <cell r="L138" t="str">
            <v>OTHER SHARKS FROZEN  </v>
          </cell>
          <cell r="M138">
            <v>0.01</v>
          </cell>
          <cell r="N138">
            <v>0</v>
          </cell>
        </row>
        <row r="139">
          <cell r="B139">
            <v>3038200</v>
          </cell>
          <cell r="C139" t="str">
            <v>RAYS AND SKATES (RAJIDAE) FROZEN  </v>
          </cell>
          <cell r="D139">
            <v>7.0000000000000007E-2</v>
          </cell>
          <cell r="E139">
            <v>0</v>
          </cell>
          <cell r="F139">
            <v>0.1</v>
          </cell>
          <cell r="K139">
            <v>3038200</v>
          </cell>
          <cell r="L139" t="str">
            <v>RAYS AND SKATES (RAJIDAE) FROZEN  </v>
          </cell>
          <cell r="O139">
            <v>7.0000000000000007E-2</v>
          </cell>
        </row>
        <row r="140">
          <cell r="B140">
            <v>3038910</v>
          </cell>
          <cell r="C140" t="str">
            <v>HILSA (TENUALOSA ILISHA) FROZEN  </v>
          </cell>
          <cell r="D140">
            <v>1.39</v>
          </cell>
          <cell r="E140">
            <v>5.0000000000000001E-4</v>
          </cell>
          <cell r="F140">
            <v>0.39</v>
          </cell>
          <cell r="K140">
            <v>3038400</v>
          </cell>
          <cell r="L140" t="str">
            <v>SEABASS (DICENTRARCHUS SPP.) FROZEN  </v>
          </cell>
          <cell r="M140">
            <v>0.05</v>
          </cell>
          <cell r="N140">
            <v>0</v>
          </cell>
        </row>
        <row r="141">
          <cell r="B141">
            <v>3038920</v>
          </cell>
          <cell r="C141" t="str">
            <v>DARA FROZEN  </v>
          </cell>
          <cell r="F141">
            <v>0.01</v>
          </cell>
          <cell r="K141">
            <v>3038910</v>
          </cell>
          <cell r="L141" t="str">
            <v>HILSA (TENUALOSA ILISHA) FROZEN  </v>
          </cell>
          <cell r="M141">
            <v>0.89</v>
          </cell>
          <cell r="N141">
            <v>2.9999999999999997E-4</v>
          </cell>
          <cell r="O141">
            <v>0.66</v>
          </cell>
        </row>
        <row r="142">
          <cell r="B142">
            <v>3038930</v>
          </cell>
          <cell r="C142" t="str">
            <v>RIBBON FISH FROZEN  </v>
          </cell>
          <cell r="D142">
            <v>199.46</v>
          </cell>
          <cell r="E142">
            <v>7.2300000000000003E-2</v>
          </cell>
          <cell r="F142">
            <v>241.44</v>
          </cell>
          <cell r="K142">
            <v>3038920</v>
          </cell>
          <cell r="L142" t="str">
            <v>DARA FROZEN  </v>
          </cell>
          <cell r="M142">
            <v>0.01</v>
          </cell>
          <cell r="N142">
            <v>0</v>
          </cell>
          <cell r="O142">
            <v>0</v>
          </cell>
        </row>
        <row r="143">
          <cell r="B143">
            <v>3038940</v>
          </cell>
          <cell r="C143" t="str">
            <v>SEER FROZEN  </v>
          </cell>
          <cell r="D143">
            <v>17.52</v>
          </cell>
          <cell r="E143">
            <v>6.4000000000000003E-3</v>
          </cell>
          <cell r="F143">
            <v>8.35</v>
          </cell>
          <cell r="K143">
            <v>3038930</v>
          </cell>
          <cell r="L143" t="str">
            <v>RIBBON FISH FROZEN  </v>
          </cell>
          <cell r="M143">
            <v>229.27</v>
          </cell>
          <cell r="N143">
            <v>7.3899999999999993E-2</v>
          </cell>
          <cell r="O143">
            <v>167.63</v>
          </cell>
        </row>
        <row r="144">
          <cell r="B144">
            <v>3038950</v>
          </cell>
          <cell r="C144" t="str">
            <v>POMFRET (WHITE OR SILVER OR BLACK) FROZEN  </v>
          </cell>
          <cell r="D144">
            <v>60.52</v>
          </cell>
          <cell r="E144">
            <v>2.1899999999999999E-2</v>
          </cell>
          <cell r="F144">
            <v>83.64</v>
          </cell>
          <cell r="K144">
            <v>3038940</v>
          </cell>
          <cell r="L144" t="str">
            <v>SEER FROZEN  </v>
          </cell>
          <cell r="M144">
            <v>3.02</v>
          </cell>
          <cell r="N144">
            <v>1E-3</v>
          </cell>
          <cell r="O144">
            <v>4.55</v>
          </cell>
        </row>
        <row r="145">
          <cell r="B145">
            <v>3038960</v>
          </cell>
          <cell r="C145" t="str">
            <v>GHOL FROZEN  </v>
          </cell>
          <cell r="D145">
            <v>1.02</v>
          </cell>
          <cell r="E145">
            <v>4.0000000000000002E-4</v>
          </cell>
          <cell r="F145">
            <v>0.44</v>
          </cell>
          <cell r="K145">
            <v>3038950</v>
          </cell>
          <cell r="L145" t="str">
            <v>POMFRET (WHITE OR SILVER OR BLACK) FROZEN  </v>
          </cell>
          <cell r="M145">
            <v>82.39</v>
          </cell>
          <cell r="N145">
            <v>2.6499999999999999E-2</v>
          </cell>
          <cell r="O145">
            <v>60.68</v>
          </cell>
        </row>
        <row r="146">
          <cell r="B146">
            <v>3038970</v>
          </cell>
          <cell r="C146" t="str">
            <v>THREADFIN FROZEN  </v>
          </cell>
          <cell r="D146">
            <v>1.59</v>
          </cell>
          <cell r="E146">
            <v>5.9999999999999995E-4</v>
          </cell>
          <cell r="F146">
            <v>0.99</v>
          </cell>
          <cell r="K146">
            <v>3038960</v>
          </cell>
          <cell r="L146" t="str">
            <v>GHOL FROZEN  </v>
          </cell>
          <cell r="M146">
            <v>0.68</v>
          </cell>
          <cell r="N146">
            <v>2.0000000000000001E-4</v>
          </cell>
          <cell r="O146">
            <v>0.7</v>
          </cell>
        </row>
        <row r="147">
          <cell r="B147">
            <v>3038980</v>
          </cell>
          <cell r="C147" t="str">
            <v>CROAKERS, GROUPERS AND FLOUNDERS FROZEN  </v>
          </cell>
          <cell r="D147">
            <v>104.85</v>
          </cell>
          <cell r="E147">
            <v>3.7999999999999999E-2</v>
          </cell>
          <cell r="F147">
            <v>69.84</v>
          </cell>
          <cell r="K147">
            <v>3038970</v>
          </cell>
          <cell r="L147" t="str">
            <v>THREADFIN FROZEN  </v>
          </cell>
          <cell r="M147">
            <v>0.41</v>
          </cell>
          <cell r="N147">
            <v>1E-4</v>
          </cell>
          <cell r="O147">
            <v>0.88</v>
          </cell>
        </row>
        <row r="148">
          <cell r="B148">
            <v>3038990</v>
          </cell>
          <cell r="C148" t="str">
            <v>OTHER FROZEN FISH  </v>
          </cell>
          <cell r="F148">
            <v>13.87</v>
          </cell>
          <cell r="K148">
            <v>3038980</v>
          </cell>
          <cell r="L148" t="str">
            <v>CROAKERS, GROUPERS AND FLOUNDERS FROZEN  </v>
          </cell>
          <cell r="M148">
            <v>81.22</v>
          </cell>
          <cell r="N148">
            <v>2.6200000000000001E-2</v>
          </cell>
          <cell r="O148">
            <v>73.05</v>
          </cell>
        </row>
        <row r="149">
          <cell r="B149">
            <v>3038991</v>
          </cell>
          <cell r="C149" t="str">
            <v>*EDIBLE FISHMAWS OF WILD LIFE  </v>
          </cell>
          <cell r="D149">
            <v>1.1200000000000001</v>
          </cell>
          <cell r="E149">
            <v>4.0000000000000002E-4</v>
          </cell>
          <cell r="K149">
            <v>3038991</v>
          </cell>
          <cell r="L149" t="str">
            <v>*EDIBLE FISHMAWS OF WILD LIFE  </v>
          </cell>
          <cell r="M149">
            <v>48.17</v>
          </cell>
          <cell r="N149">
            <v>1.55E-2</v>
          </cell>
          <cell r="O149">
            <v>18.309999999999999</v>
          </cell>
        </row>
        <row r="150">
          <cell r="B150">
            <v>3038992</v>
          </cell>
          <cell r="C150" t="str">
            <v>*EDIBLE SHARKFINS OF WILD LIFE  </v>
          </cell>
          <cell r="D150">
            <v>0.01</v>
          </cell>
          <cell r="E150">
            <v>0</v>
          </cell>
          <cell r="K150">
            <v>3038992</v>
          </cell>
          <cell r="L150" t="str">
            <v>*EDIBLE SHARKFINS OF WILD LIFE  </v>
          </cell>
          <cell r="M150">
            <v>7.01</v>
          </cell>
          <cell r="N150">
            <v>2.3E-3</v>
          </cell>
          <cell r="O150">
            <v>3.6</v>
          </cell>
        </row>
        <row r="151">
          <cell r="B151">
            <v>3038999</v>
          </cell>
          <cell r="C151" t="str">
            <v>*OTHER EXCL. EDIBLE FISHMAWS AND SHARKFINS  </v>
          </cell>
          <cell r="D151">
            <v>41.07</v>
          </cell>
          <cell r="E151">
            <v>1.49E-2</v>
          </cell>
          <cell r="K151">
            <v>3038999</v>
          </cell>
          <cell r="L151" t="str">
            <v>*OTHER EXCL. EDIBLE FISHMAWS AND SHARKFINS  </v>
          </cell>
          <cell r="M151">
            <v>15.53</v>
          </cell>
          <cell r="N151">
            <v>5.0000000000000001E-3</v>
          </cell>
          <cell r="O151">
            <v>29.21</v>
          </cell>
        </row>
        <row r="152">
          <cell r="B152">
            <v>3039010</v>
          </cell>
          <cell r="C152" t="str">
            <v>*EGG OR EGG YOLK OF FISH  </v>
          </cell>
          <cell r="D152">
            <v>0.02</v>
          </cell>
          <cell r="E152">
            <v>0</v>
          </cell>
          <cell r="K152">
            <v>3039010</v>
          </cell>
          <cell r="L152" t="str">
            <v>*EGG OR EGG YOLK OF FISH  </v>
          </cell>
          <cell r="M152">
            <v>0.04</v>
          </cell>
          <cell r="N152">
            <v>0</v>
          </cell>
          <cell r="O152">
            <v>0.01</v>
          </cell>
        </row>
        <row r="153">
          <cell r="B153">
            <v>3039090</v>
          </cell>
          <cell r="C153" t="str">
            <v>*OTHER LIVER AND ROES  </v>
          </cell>
          <cell r="D153">
            <v>1.57</v>
          </cell>
          <cell r="E153">
            <v>5.9999999999999995E-4</v>
          </cell>
          <cell r="K153">
            <v>3039090</v>
          </cell>
          <cell r="L153" t="str">
            <v>*OTHER LIVER AND ROES  </v>
          </cell>
          <cell r="M153">
            <v>0.11</v>
          </cell>
          <cell r="N153">
            <v>0</v>
          </cell>
          <cell r="O153">
            <v>1.18</v>
          </cell>
        </row>
        <row r="154">
          <cell r="B154">
            <v>3039110</v>
          </cell>
          <cell r="C154" t="str">
            <v>EGG OR EGG YOLK OF FISH FROZEN  </v>
          </cell>
          <cell r="F154">
            <v>0.02</v>
          </cell>
          <cell r="K154">
            <v>3043200</v>
          </cell>
          <cell r="L154" t="str">
            <v>FRSH OR CHLD FILLETS CATFISH (PANGASIUS SPP., SILURUS SPP.,CLARIAS SPP., ICTALURUS SPP.)  </v>
          </cell>
          <cell r="M154">
            <v>0.76</v>
          </cell>
          <cell r="N154">
            <v>2.0000000000000001E-4</v>
          </cell>
          <cell r="O154">
            <v>0.47</v>
          </cell>
        </row>
        <row r="155">
          <cell r="B155">
            <v>3039190</v>
          </cell>
          <cell r="C155" t="str">
            <v>OTHER  </v>
          </cell>
          <cell r="F155">
            <v>0.31</v>
          </cell>
          <cell r="K155">
            <v>3043900</v>
          </cell>
          <cell r="L155" t="str">
            <v>OTHER FRESH OR CHILLED FILLETS OF THE FAMILY TILAPIAS, CATFISH ETC.  </v>
          </cell>
          <cell r="M155">
            <v>0.35</v>
          </cell>
          <cell r="N155">
            <v>1E-4</v>
          </cell>
          <cell r="O155">
            <v>2.0299999999999998</v>
          </cell>
        </row>
        <row r="156">
          <cell r="B156">
            <v>3039910</v>
          </cell>
          <cell r="C156" t="str">
            <v>FISH FINS OTHER THAN SHARK FINS, HEADS, TAILS AND MAWS FROZEN  </v>
          </cell>
          <cell r="F156">
            <v>1.01</v>
          </cell>
          <cell r="K156">
            <v>3044100</v>
          </cell>
          <cell r="L156" t="str">
            <v>FRSH OR CHLD FILLETS OF PACIFIC SALMON , ATLANTIC SALMON (SALMO SALAR) AND DANUBE SALMON  </v>
          </cell>
          <cell r="M156">
            <v>0.03</v>
          </cell>
          <cell r="N156">
            <v>0</v>
          </cell>
        </row>
        <row r="157">
          <cell r="B157">
            <v>3039990</v>
          </cell>
          <cell r="C157" t="str">
            <v>OTHER EDIBLE FISH OFFAL FROZEN  </v>
          </cell>
          <cell r="F157">
            <v>0.13</v>
          </cell>
          <cell r="K157">
            <v>3044200</v>
          </cell>
          <cell r="L157" t="str">
            <v>FRSH OR CHLD FILLETS OF TROUT  </v>
          </cell>
          <cell r="M157">
            <v>0.06</v>
          </cell>
          <cell r="N157">
            <v>0</v>
          </cell>
        </row>
        <row r="158">
          <cell r="B158">
            <v>3043200</v>
          </cell>
          <cell r="C158" t="str">
            <v>FRSH OR CHLD FILLETS CATFISH (PANGASIUS SPP., SILURUS SPP.,CLARIAS SPP., ICTALURUS SPP.)  </v>
          </cell>
          <cell r="D158">
            <v>0.48</v>
          </cell>
          <cell r="E158">
            <v>2.0000000000000001E-4</v>
          </cell>
          <cell r="F158">
            <v>0.26</v>
          </cell>
          <cell r="K158">
            <v>3044500</v>
          </cell>
          <cell r="L158" t="str">
            <v>FRSH OR CHLD FILLETS OF SWORDFISH (XIPHIAS GLADIUS)  </v>
          </cell>
          <cell r="M158">
            <v>0.08</v>
          </cell>
          <cell r="N158">
            <v>0</v>
          </cell>
          <cell r="O158">
            <v>0.17</v>
          </cell>
        </row>
        <row r="159">
          <cell r="B159">
            <v>3043900</v>
          </cell>
          <cell r="C159" t="str">
            <v>OTHER FRESH OR CHILLED FILLETS OF THE FAMILY TILAPIAS, CATFISH ETC.  </v>
          </cell>
          <cell r="D159">
            <v>0.32</v>
          </cell>
          <cell r="E159">
            <v>1E-4</v>
          </cell>
          <cell r="F159">
            <v>0.46</v>
          </cell>
          <cell r="K159">
            <v>3044910</v>
          </cell>
          <cell r="L159" t="str">
            <v>FRSH OR CHLD FILLETS OF HILSA (TENUALOSA ILISHA)  </v>
          </cell>
          <cell r="O159">
            <v>0</v>
          </cell>
        </row>
        <row r="160">
          <cell r="B160">
            <v>3044100</v>
          </cell>
          <cell r="C160" t="str">
            <v>FRSH OR CHLD FILLETS OF PACIFIC SALMON , ATLANTIC SALMON (SALMO SALAR) AND DANUBE SALMON  </v>
          </cell>
          <cell r="D160">
            <v>0.01</v>
          </cell>
          <cell r="E160">
            <v>0</v>
          </cell>
          <cell r="F160">
            <v>0</v>
          </cell>
          <cell r="K160">
            <v>3044920</v>
          </cell>
          <cell r="L160" t="str">
            <v>*SHARK  </v>
          </cell>
          <cell r="M160">
            <v>0.02</v>
          </cell>
          <cell r="N160">
            <v>0</v>
          </cell>
          <cell r="O160">
            <v>0.03</v>
          </cell>
        </row>
        <row r="161">
          <cell r="B161">
            <v>3044500</v>
          </cell>
          <cell r="C161" t="str">
            <v>FRSH OR CHLD FILLETS OF SWORDFISH (XIPHIAS GLADIUS)  </v>
          </cell>
          <cell r="D161">
            <v>2.0699999999999998</v>
          </cell>
          <cell r="E161">
            <v>6.9999999999999999E-4</v>
          </cell>
          <cell r="F161">
            <v>1.45</v>
          </cell>
          <cell r="K161">
            <v>3044930</v>
          </cell>
          <cell r="L161" t="str">
            <v>FRSH OR CHLD FILLETS OF SEER  </v>
          </cell>
          <cell r="M161">
            <v>0.11</v>
          </cell>
          <cell r="N161">
            <v>0</v>
          </cell>
          <cell r="O161">
            <v>0.17</v>
          </cell>
        </row>
        <row r="162">
          <cell r="B162">
            <v>3044910</v>
          </cell>
          <cell r="C162" t="str">
            <v>FRSH OR CHLD FILLETS OF HILSA (TENUALOSA ILISHA)  </v>
          </cell>
          <cell r="F162">
            <v>0</v>
          </cell>
          <cell r="K162">
            <v>3044940</v>
          </cell>
          <cell r="L162" t="str">
            <v>FRSH OR CHLD FILLETS OF TUNA  </v>
          </cell>
          <cell r="M162">
            <v>1.55</v>
          </cell>
          <cell r="N162">
            <v>5.0000000000000001E-4</v>
          </cell>
          <cell r="O162">
            <v>0.49</v>
          </cell>
        </row>
        <row r="163">
          <cell r="B163">
            <v>3044920</v>
          </cell>
          <cell r="C163" t="str">
            <v>*SHARK  </v>
          </cell>
          <cell r="D163">
            <v>0</v>
          </cell>
          <cell r="E163">
            <v>0</v>
          </cell>
          <cell r="K163">
            <v>3044990</v>
          </cell>
          <cell r="L163" t="str">
            <v>OTHER  </v>
          </cell>
          <cell r="M163">
            <v>2.5299999999999998</v>
          </cell>
          <cell r="N163">
            <v>8.0000000000000004E-4</v>
          </cell>
          <cell r="O163">
            <v>2.16</v>
          </cell>
        </row>
        <row r="164">
          <cell r="B164">
            <v>3044930</v>
          </cell>
          <cell r="C164" t="str">
            <v>FRSH OR CHLD FILLETS OF SEER  </v>
          </cell>
          <cell r="D164">
            <v>0.06</v>
          </cell>
          <cell r="E164">
            <v>0</v>
          </cell>
          <cell r="F164">
            <v>0.09</v>
          </cell>
          <cell r="K164">
            <v>3045100</v>
          </cell>
          <cell r="L164" t="str">
            <v>FRSH OR CHLD FILLETS OF TILAPIAS ,CATFISH,CARP, EELS , NILE PERCH AND SNAKEHEADS  </v>
          </cell>
          <cell r="M164">
            <v>0.04</v>
          </cell>
          <cell r="N164">
            <v>0</v>
          </cell>
          <cell r="O164">
            <v>0</v>
          </cell>
        </row>
        <row r="165">
          <cell r="B165">
            <v>3044940</v>
          </cell>
          <cell r="C165" t="str">
            <v>FRSH OR CHLD FILLETS OF TUNA  </v>
          </cell>
          <cell r="D165">
            <v>1.42</v>
          </cell>
          <cell r="E165">
            <v>5.0000000000000001E-4</v>
          </cell>
          <cell r="F165">
            <v>1.74</v>
          </cell>
          <cell r="K165">
            <v>3045930</v>
          </cell>
          <cell r="L165" t="str">
            <v>FRSH OR CHLD FILLETS OF SEER  </v>
          </cell>
          <cell r="O165">
            <v>0.28000000000000003</v>
          </cell>
        </row>
        <row r="166">
          <cell r="B166">
            <v>3044990</v>
          </cell>
          <cell r="C166" t="str">
            <v>OTHER  </v>
          </cell>
          <cell r="D166">
            <v>1.08</v>
          </cell>
          <cell r="E166">
            <v>4.0000000000000002E-4</v>
          </cell>
          <cell r="F166">
            <v>0.45</v>
          </cell>
          <cell r="K166">
            <v>3045940</v>
          </cell>
          <cell r="L166" t="str">
            <v>FRSH OR CHLD FILLETS OF TUNA  </v>
          </cell>
          <cell r="M166">
            <v>0.13</v>
          </cell>
          <cell r="N166">
            <v>0</v>
          </cell>
        </row>
        <row r="167">
          <cell r="B167">
            <v>3045100</v>
          </cell>
          <cell r="C167" t="str">
            <v>FRSH OR CHLD FILLETS OF TILAPIAS ,CATFISH,CARP, EELS , NILE PERCH AND SNAKEHEADS  </v>
          </cell>
          <cell r="D167">
            <v>0</v>
          </cell>
          <cell r="E167">
            <v>0</v>
          </cell>
          <cell r="F167">
            <v>0</v>
          </cell>
          <cell r="K167">
            <v>3045990</v>
          </cell>
          <cell r="L167" t="str">
            <v>OTHER  </v>
          </cell>
          <cell r="M167">
            <v>7.0000000000000007E-2</v>
          </cell>
          <cell r="N167">
            <v>0</v>
          </cell>
          <cell r="O167">
            <v>0.06</v>
          </cell>
        </row>
        <row r="168">
          <cell r="B168">
            <v>3045400</v>
          </cell>
          <cell r="C168" t="str">
            <v>FRSH OR CHLD FILLETS OF SWORD FISH  </v>
          </cell>
          <cell r="D168">
            <v>0</v>
          </cell>
          <cell r="E168">
            <v>0</v>
          </cell>
          <cell r="F168">
            <v>0</v>
          </cell>
          <cell r="K168">
            <v>3046100</v>
          </cell>
          <cell r="L168" t="str">
            <v>FROZEN FILLETS OF TILAPIAS (OREOCHROMIS SPP.)  </v>
          </cell>
          <cell r="M168">
            <v>0</v>
          </cell>
          <cell r="N168">
            <v>0</v>
          </cell>
        </row>
        <row r="169">
          <cell r="B169">
            <v>3045930</v>
          </cell>
          <cell r="C169" t="str">
            <v>FRSH OR CHLD FILLETS OF SEER  </v>
          </cell>
          <cell r="D169">
            <v>0.4</v>
          </cell>
          <cell r="E169">
            <v>1E-4</v>
          </cell>
          <cell r="K169">
            <v>3046200</v>
          </cell>
          <cell r="L169" t="str">
            <v>FROZEN FILLETS OF CATFISH (PANGASIUS SPP., SILURUS SPP., CLARIAS SPP., ICTALURUS SPP.)  </v>
          </cell>
          <cell r="M169">
            <v>0.01</v>
          </cell>
          <cell r="N169">
            <v>0</v>
          </cell>
        </row>
        <row r="170">
          <cell r="B170">
            <v>3045940</v>
          </cell>
          <cell r="C170" t="str">
            <v>FRSH OR CHLD FILLETS OF TUNA  </v>
          </cell>
          <cell r="D170">
            <v>0.05</v>
          </cell>
          <cell r="E170">
            <v>0</v>
          </cell>
          <cell r="F170">
            <v>0</v>
          </cell>
          <cell r="K170">
            <v>3046900</v>
          </cell>
          <cell r="L170" t="str">
            <v>FROZEN FILLETS OF CARP, EELS, SNAKEHEADS  </v>
          </cell>
          <cell r="M170">
            <v>0.05</v>
          </cell>
          <cell r="N170">
            <v>0</v>
          </cell>
        </row>
        <row r="171">
          <cell r="B171">
            <v>3045990</v>
          </cell>
          <cell r="C171" t="str">
            <v>OTHER  </v>
          </cell>
          <cell r="D171">
            <v>0.02</v>
          </cell>
          <cell r="E171">
            <v>0</v>
          </cell>
          <cell r="F171">
            <v>0.03</v>
          </cell>
          <cell r="K171">
            <v>3047900</v>
          </cell>
          <cell r="L171" t="str">
            <v>OTHER FROZEN FILLETS OF FISH OF BREGMACEROTIDAE, EUCLICHTHYIDAE,GADIDAE ETC  </v>
          </cell>
          <cell r="M171">
            <v>7.0000000000000007E-2</v>
          </cell>
          <cell r="N171">
            <v>0</v>
          </cell>
          <cell r="O171">
            <v>0.06</v>
          </cell>
        </row>
        <row r="172">
          <cell r="B172">
            <v>3046200</v>
          </cell>
          <cell r="C172" t="str">
            <v>FROZEN FILLETS OF CATFISH (PANGASIUS SPP., SILURUS SPP., CLARIAS SPP., ICTALURUS SPP.)  </v>
          </cell>
          <cell r="D172">
            <v>0</v>
          </cell>
          <cell r="E172">
            <v>0</v>
          </cell>
          <cell r="F172">
            <v>0</v>
          </cell>
          <cell r="K172">
            <v>3048100</v>
          </cell>
          <cell r="L172" t="str">
            <v>FROZEN FILLETS OF PACIFIC SALMON  </v>
          </cell>
          <cell r="M172">
            <v>0</v>
          </cell>
          <cell r="N172">
            <v>0</v>
          </cell>
        </row>
        <row r="173">
          <cell r="B173">
            <v>3046900</v>
          </cell>
          <cell r="C173" t="str">
            <v>FROZEN FILLETS OF CARP, EELS, SNAKEHEADS  </v>
          </cell>
          <cell r="D173">
            <v>0.09</v>
          </cell>
          <cell r="E173">
            <v>0</v>
          </cell>
          <cell r="F173">
            <v>0.01</v>
          </cell>
          <cell r="K173">
            <v>3048700</v>
          </cell>
          <cell r="L173" t="str">
            <v>FROZEN FILLETS OF TUNAS  </v>
          </cell>
          <cell r="M173">
            <v>0.12</v>
          </cell>
          <cell r="N173">
            <v>0</v>
          </cell>
          <cell r="O173">
            <v>0.11</v>
          </cell>
        </row>
        <row r="174">
          <cell r="B174">
            <v>3048100</v>
          </cell>
          <cell r="C174" t="str">
            <v>FROZEN FILLETS OF PACIFIC SALMON  </v>
          </cell>
          <cell r="D174">
            <v>0.04</v>
          </cell>
          <cell r="E174">
            <v>0</v>
          </cell>
          <cell r="K174">
            <v>3048920</v>
          </cell>
          <cell r="L174" t="str">
            <v>*SHARK  </v>
          </cell>
          <cell r="M174">
            <v>0</v>
          </cell>
          <cell r="N174">
            <v>0</v>
          </cell>
          <cell r="O174">
            <v>0.01</v>
          </cell>
        </row>
        <row r="175">
          <cell r="B175">
            <v>3048400</v>
          </cell>
          <cell r="C175" t="str">
            <v>FROZEN FILLETS OF SWORD FISH  </v>
          </cell>
          <cell r="D175">
            <v>0</v>
          </cell>
          <cell r="E175">
            <v>0</v>
          </cell>
          <cell r="K175">
            <v>3048930</v>
          </cell>
          <cell r="L175" t="str">
            <v>FROZEN FILLETS OF SEER  </v>
          </cell>
          <cell r="M175">
            <v>0.47</v>
          </cell>
          <cell r="N175">
            <v>2.0000000000000001E-4</v>
          </cell>
          <cell r="O175">
            <v>0.11</v>
          </cell>
        </row>
        <row r="176">
          <cell r="B176">
            <v>3048700</v>
          </cell>
          <cell r="C176" t="str">
            <v>FROZEN FILLETS OF TUNAS  </v>
          </cell>
          <cell r="D176">
            <v>0.42</v>
          </cell>
          <cell r="E176">
            <v>2.0000000000000001E-4</v>
          </cell>
          <cell r="F176">
            <v>0.11</v>
          </cell>
          <cell r="K176">
            <v>3048990</v>
          </cell>
          <cell r="L176" t="str">
            <v>FROZEN FILLETS OF OTHER FISH  </v>
          </cell>
          <cell r="M176">
            <v>1.63</v>
          </cell>
          <cell r="N176">
            <v>5.0000000000000001E-4</v>
          </cell>
          <cell r="O176">
            <v>3.1</v>
          </cell>
        </row>
        <row r="177">
          <cell r="B177">
            <v>3048820</v>
          </cell>
          <cell r="C177" t="str">
            <v>FROZEN FILLETS OF OTHER SHARKS  </v>
          </cell>
          <cell r="F177">
            <v>0</v>
          </cell>
          <cell r="K177">
            <v>3049100</v>
          </cell>
          <cell r="L177" t="str">
            <v>FROZEN FILLETS OF SWORD FISH (XIPHIAS GLADIUS)  </v>
          </cell>
          <cell r="M177">
            <v>0.11</v>
          </cell>
          <cell r="N177">
            <v>0</v>
          </cell>
          <cell r="O177">
            <v>0.71</v>
          </cell>
        </row>
        <row r="178">
          <cell r="B178">
            <v>3048910</v>
          </cell>
          <cell r="C178" t="str">
            <v>FROZEN FILLETS OF HILSA (TENUALOSA ILISHA)  </v>
          </cell>
          <cell r="F178">
            <v>0</v>
          </cell>
          <cell r="K178">
            <v>3049900</v>
          </cell>
          <cell r="L178" t="str">
            <v>OTHER  </v>
          </cell>
          <cell r="M178">
            <v>132.37</v>
          </cell>
          <cell r="N178">
            <v>4.2700000000000002E-2</v>
          </cell>
          <cell r="O178">
            <v>145.22999999999999</v>
          </cell>
        </row>
        <row r="179">
          <cell r="B179">
            <v>3048930</v>
          </cell>
          <cell r="C179" t="str">
            <v>FROZEN FILLETS OF SEER  </v>
          </cell>
          <cell r="D179">
            <v>0.1</v>
          </cell>
          <cell r="E179">
            <v>0</v>
          </cell>
          <cell r="F179">
            <v>0.37</v>
          </cell>
          <cell r="K179">
            <v>3051000</v>
          </cell>
          <cell r="L179" t="str">
            <v>FISH MEAL FIT FOR HUMAN CONSUMPTION  </v>
          </cell>
          <cell r="M179">
            <v>0.72</v>
          </cell>
          <cell r="N179">
            <v>2.0000000000000001E-4</v>
          </cell>
          <cell r="O179">
            <v>0.36</v>
          </cell>
        </row>
        <row r="180">
          <cell r="B180">
            <v>3048940</v>
          </cell>
          <cell r="C180" t="str">
            <v>FROZEN FILLETS OF TUNA  </v>
          </cell>
          <cell r="F180">
            <v>0</v>
          </cell>
          <cell r="K180">
            <v>3052000</v>
          </cell>
          <cell r="L180" t="str">
            <v>FISH LIVR, ROES AND MILT OF FISH DRIED SMOKD SLTD/IN BRINE  </v>
          </cell>
          <cell r="M180">
            <v>0.01</v>
          </cell>
          <cell r="N180">
            <v>0</v>
          </cell>
          <cell r="O180">
            <v>0</v>
          </cell>
        </row>
        <row r="181">
          <cell r="B181">
            <v>3048990</v>
          </cell>
          <cell r="C181" t="str">
            <v>FROZEN FILLETS OF OTHER FISH  </v>
          </cell>
          <cell r="D181">
            <v>3.84</v>
          </cell>
          <cell r="E181">
            <v>1.4E-3</v>
          </cell>
          <cell r="F181">
            <v>3.46</v>
          </cell>
          <cell r="K181">
            <v>3053100</v>
          </cell>
          <cell r="L181" t="str">
            <v>FISH DRIED, SALTED OR IN BRINE,SMOKED TILAPIAS CATFISH ,CARP, EELS. NILE PERCH AND SNAKEHEADS  </v>
          </cell>
          <cell r="M181">
            <v>0.12</v>
          </cell>
          <cell r="N181">
            <v>0</v>
          </cell>
        </row>
        <row r="182">
          <cell r="B182">
            <v>3049100</v>
          </cell>
          <cell r="C182" t="str">
            <v>FROZEN FILLETS OF SWORD FISH (XIPHIAS GLADIUS)  </v>
          </cell>
          <cell r="D182">
            <v>0.69</v>
          </cell>
          <cell r="E182">
            <v>2.0000000000000001E-4</v>
          </cell>
          <cell r="F182">
            <v>0.01</v>
          </cell>
          <cell r="K182">
            <v>3053900</v>
          </cell>
          <cell r="L182" t="str">
            <v>OTHER  </v>
          </cell>
          <cell r="M182">
            <v>0.01</v>
          </cell>
          <cell r="N182">
            <v>0</v>
          </cell>
          <cell r="O182">
            <v>0.2</v>
          </cell>
        </row>
        <row r="183">
          <cell r="B183">
            <v>3049200</v>
          </cell>
          <cell r="C183" t="str">
            <v>FROZEN FILLETS OF TOOTH FISH  </v>
          </cell>
          <cell r="D183">
            <v>0.03</v>
          </cell>
          <cell r="E183">
            <v>0</v>
          </cell>
          <cell r="K183">
            <v>3054200</v>
          </cell>
          <cell r="L183" t="str">
            <v>HERRINGS SMOKED INCLUDING FILLETS  </v>
          </cell>
          <cell r="M183">
            <v>0</v>
          </cell>
          <cell r="N183">
            <v>0</v>
          </cell>
        </row>
        <row r="184">
          <cell r="B184">
            <v>3049300</v>
          </cell>
          <cell r="C184" t="str">
            <v>FROZEN FILLETS OF TILAPIAS,CATFISH, CARP, EELS , NILE PERCH AND SNAKEHEADS  </v>
          </cell>
          <cell r="F184">
            <v>0</v>
          </cell>
          <cell r="K184">
            <v>3054900</v>
          </cell>
          <cell r="L184" t="str">
            <v>OTHER SMOKED FISH INCLUDING FILLETS  </v>
          </cell>
          <cell r="M184">
            <v>3.89</v>
          </cell>
          <cell r="N184">
            <v>1.2999999999999999E-3</v>
          </cell>
          <cell r="O184">
            <v>0.33</v>
          </cell>
        </row>
        <row r="185">
          <cell r="B185">
            <v>3049400</v>
          </cell>
          <cell r="C185" t="str">
            <v>FROZEN FILLETS OF ALASKA POLLACK  </v>
          </cell>
          <cell r="D185">
            <v>0.01</v>
          </cell>
          <cell r="E185">
            <v>0</v>
          </cell>
          <cell r="K185">
            <v>3055100</v>
          </cell>
          <cell r="L185" t="str">
            <v>COD DRIED NT SMOKED W/N SALTED  </v>
          </cell>
          <cell r="M185">
            <v>0.01</v>
          </cell>
          <cell r="N185">
            <v>0</v>
          </cell>
          <cell r="O185">
            <v>0.09</v>
          </cell>
        </row>
        <row r="186">
          <cell r="B186">
            <v>3049900</v>
          </cell>
          <cell r="C186" t="str">
            <v>OTHER  </v>
          </cell>
          <cell r="D186">
            <v>158.65</v>
          </cell>
          <cell r="E186">
            <v>5.7500000000000002E-2</v>
          </cell>
          <cell r="F186">
            <v>190.92</v>
          </cell>
          <cell r="K186">
            <v>3055910</v>
          </cell>
          <cell r="L186" t="str">
            <v>DRIED BOMBAY DUCK NT SMKD  </v>
          </cell>
          <cell r="M186">
            <v>0.64</v>
          </cell>
          <cell r="N186">
            <v>2.0000000000000001E-4</v>
          </cell>
          <cell r="O186">
            <v>0.75</v>
          </cell>
        </row>
        <row r="187">
          <cell r="B187">
            <v>3051000</v>
          </cell>
          <cell r="C187" t="str">
            <v>FISH MEAL FIT FOR HUMAN CONSUMPTION  </v>
          </cell>
          <cell r="D187">
            <v>0.44</v>
          </cell>
          <cell r="E187">
            <v>2.0000000000000001E-4</v>
          </cell>
          <cell r="F187">
            <v>0.53</v>
          </cell>
          <cell r="K187">
            <v>3055920</v>
          </cell>
          <cell r="L187" t="str">
            <v>DRIED SEER WITHOUT HEAD NT SMKD  </v>
          </cell>
          <cell r="M187">
            <v>0.08</v>
          </cell>
          <cell r="N187">
            <v>0</v>
          </cell>
          <cell r="O187">
            <v>0.11</v>
          </cell>
        </row>
        <row r="188">
          <cell r="B188">
            <v>3052000</v>
          </cell>
          <cell r="C188" t="str">
            <v>FISH LIVR, ROES AND MILT OF FISH DRIED SMOKD SLTD/IN BRINE  </v>
          </cell>
          <cell r="D188">
            <v>0.19</v>
          </cell>
          <cell r="E188">
            <v>1E-4</v>
          </cell>
          <cell r="F188">
            <v>0</v>
          </cell>
          <cell r="K188">
            <v>3055930</v>
          </cell>
          <cell r="L188" t="str">
            <v>SPRATS DRIED NT SMOKED W/N SALTED  </v>
          </cell>
          <cell r="M188">
            <v>0</v>
          </cell>
          <cell r="N188">
            <v>0</v>
          </cell>
          <cell r="O188">
            <v>0.93</v>
          </cell>
        </row>
        <row r="189">
          <cell r="B189">
            <v>3053100</v>
          </cell>
          <cell r="C189" t="str">
            <v>FISH DRIED, SALTED OR IN BRINE,SMOKED TILAPIAS CATFISH ,CARP, EELS. NILE PERCH AND SNAKEHEADS  </v>
          </cell>
          <cell r="F189">
            <v>0.03</v>
          </cell>
          <cell r="K189">
            <v>3055990</v>
          </cell>
          <cell r="L189" t="str">
            <v>OTHER DRIED N.E.S.NT SMKD  </v>
          </cell>
          <cell r="M189">
            <v>18.18</v>
          </cell>
          <cell r="N189">
            <v>5.8999999999999999E-3</v>
          </cell>
          <cell r="O189">
            <v>10.32</v>
          </cell>
        </row>
        <row r="190">
          <cell r="B190">
            <v>3053900</v>
          </cell>
          <cell r="C190" t="str">
            <v>OTHER  </v>
          </cell>
          <cell r="D190">
            <v>0.39</v>
          </cell>
          <cell r="E190">
            <v>1E-4</v>
          </cell>
          <cell r="F190">
            <v>0.99</v>
          </cell>
          <cell r="K190">
            <v>3056100</v>
          </cell>
          <cell r="L190" t="str">
            <v>HERRINGS SLTD/IN BRINE BUT NT DRID NT SMKD  </v>
          </cell>
          <cell r="M190">
            <v>0</v>
          </cell>
          <cell r="N190">
            <v>0</v>
          </cell>
        </row>
        <row r="191">
          <cell r="B191">
            <v>3054100</v>
          </cell>
          <cell r="C191" t="str">
            <v>PACFC SLMN (ONCRHNCHS NRKA, GRBSCHA ETC) ATLNTC SLMN (SLMO SLR) DNUB SLMN (HCO HCO)  </v>
          </cell>
          <cell r="K191">
            <v>3056200</v>
          </cell>
          <cell r="L191" t="str">
            <v>COD SLTD OR IN BRINE BUT NT DRID/SMOKD  </v>
          </cell>
          <cell r="M191">
            <v>0.01</v>
          </cell>
          <cell r="N191">
            <v>0</v>
          </cell>
        </row>
        <row r="192">
          <cell r="B192">
            <v>3054900</v>
          </cell>
          <cell r="C192" t="str">
            <v>OTHER SMOKED FISH INCLUDING FILLETS  </v>
          </cell>
          <cell r="D192">
            <v>1.3</v>
          </cell>
          <cell r="E192">
            <v>5.0000000000000001E-4</v>
          </cell>
          <cell r="F192">
            <v>0.59</v>
          </cell>
          <cell r="K192">
            <v>3056300</v>
          </cell>
          <cell r="L192" t="str">
            <v>ANCHOVIES SLTED OR IN BRINE BUT NT DRD/SMKD  </v>
          </cell>
          <cell r="M192">
            <v>0.28999999999999998</v>
          </cell>
          <cell r="N192">
            <v>1E-4</v>
          </cell>
          <cell r="O192">
            <v>0.08</v>
          </cell>
        </row>
        <row r="193">
          <cell r="B193">
            <v>3055100</v>
          </cell>
          <cell r="C193" t="str">
            <v>COD DRIED NT SMOKED W/N SALTED  </v>
          </cell>
          <cell r="D193">
            <v>0.03</v>
          </cell>
          <cell r="E193">
            <v>0</v>
          </cell>
          <cell r="F193">
            <v>0</v>
          </cell>
          <cell r="K193">
            <v>3056910</v>
          </cell>
          <cell r="L193" t="str">
            <v>BOMBAY DUCK SLTD NT DRID NT SMKD  </v>
          </cell>
          <cell r="M193">
            <v>0.26</v>
          </cell>
          <cell r="N193">
            <v>1E-4</v>
          </cell>
        </row>
        <row r="194">
          <cell r="B194">
            <v>3055200</v>
          </cell>
          <cell r="C194" t="str">
            <v>DRIED NT SMOKED W/N SALTED TILAPIAS, CATFISH , EELS , NILE PERCH AND SNAKEHEADS  </v>
          </cell>
          <cell r="F194">
            <v>0.02</v>
          </cell>
          <cell r="K194">
            <v>3056930</v>
          </cell>
          <cell r="L194" t="str">
            <v>FISH SALTED, NOT DRIED OR SMOKED AND FISH IN BRINE SPRATS  </v>
          </cell>
          <cell r="O194">
            <v>0.01</v>
          </cell>
        </row>
        <row r="195">
          <cell r="B195">
            <v>3055400</v>
          </cell>
          <cell r="C195" t="str">
            <v>DRIED NT SMOKED W/N SALTED HERRINGS,ANCHOVIES,SARDINES,SARDINELLA,BRISLING,MACKEREL ,SEERFISHES,JACKS, CREVALLES, COBIA ETC  </v>
          </cell>
          <cell r="F195">
            <v>0.47</v>
          </cell>
          <cell r="K195">
            <v>3056990</v>
          </cell>
          <cell r="L195" t="str">
            <v>OTHER FISH SMOKD, DRIED, SALTD OR IN BRINE  </v>
          </cell>
          <cell r="M195">
            <v>5.0599999999999996</v>
          </cell>
          <cell r="N195">
            <v>1.6000000000000001E-3</v>
          </cell>
          <cell r="O195">
            <v>1.94</v>
          </cell>
        </row>
        <row r="196">
          <cell r="B196">
            <v>3055910</v>
          </cell>
          <cell r="C196" t="str">
            <v>DRIED BOMBAY DUCK NT SMKD  </v>
          </cell>
          <cell r="D196">
            <v>1.26</v>
          </cell>
          <cell r="E196">
            <v>5.0000000000000001E-4</v>
          </cell>
          <cell r="F196">
            <v>1.1000000000000001</v>
          </cell>
          <cell r="K196">
            <v>3057100</v>
          </cell>
          <cell r="L196" t="str">
            <v>SALTED, NOT DRIED OR SMOKED AND IN BRINE SHARK FINS  </v>
          </cell>
          <cell r="M196">
            <v>0.78</v>
          </cell>
          <cell r="N196">
            <v>2.9999999999999997E-4</v>
          </cell>
          <cell r="O196">
            <v>1.92</v>
          </cell>
        </row>
        <row r="197">
          <cell r="B197">
            <v>3055920</v>
          </cell>
          <cell r="C197" t="str">
            <v>DRIED SEER WITHOUT HEAD NT SMKD  </v>
          </cell>
          <cell r="D197">
            <v>0.05</v>
          </cell>
          <cell r="E197">
            <v>0</v>
          </cell>
          <cell r="K197">
            <v>3057200</v>
          </cell>
          <cell r="L197" t="str">
            <v>SALTED, NOT DRIED OR SMOKED AND IN BRINE FISH HEADS, TAILS AND MAWS  </v>
          </cell>
          <cell r="M197">
            <v>1.95</v>
          </cell>
          <cell r="N197">
            <v>5.9999999999999995E-4</v>
          </cell>
          <cell r="O197">
            <v>31.91</v>
          </cell>
        </row>
        <row r="198">
          <cell r="B198">
            <v>3055930</v>
          </cell>
          <cell r="C198" t="str">
            <v>SPRATS DRIED NT SMOKED W/N SALTED  </v>
          </cell>
          <cell r="D198">
            <v>0.28000000000000003</v>
          </cell>
          <cell r="E198">
            <v>1E-4</v>
          </cell>
          <cell r="F198">
            <v>0.11</v>
          </cell>
          <cell r="K198">
            <v>3057900</v>
          </cell>
          <cell r="L198" t="str">
            <v>OTHER FISH FINS, HEADS, TAILS, MAWS AND OFFAL SALTED, NOT DRIED OR SMOKED AND IN BRINE  </v>
          </cell>
          <cell r="M198">
            <v>0.13</v>
          </cell>
          <cell r="N198">
            <v>0</v>
          </cell>
          <cell r="O198">
            <v>2.73</v>
          </cell>
        </row>
        <row r="199">
          <cell r="B199">
            <v>3055990</v>
          </cell>
          <cell r="C199" t="str">
            <v>OTHER DRIED N.E.S.NT SMKD  </v>
          </cell>
          <cell r="D199">
            <v>15.23</v>
          </cell>
          <cell r="E199">
            <v>5.4999999999999997E-3</v>
          </cell>
          <cell r="F199">
            <v>19.420000000000002</v>
          </cell>
          <cell r="K199">
            <v>3061100</v>
          </cell>
          <cell r="L199" t="str">
            <v>ROCK LOBSTER AND OTHER SEA CRAWFISH (PALINURUS SP PANULIRUS SP JASUS SP)FRZN  </v>
          </cell>
          <cell r="M199">
            <v>6.73</v>
          </cell>
          <cell r="N199">
            <v>2.2000000000000001E-3</v>
          </cell>
          <cell r="O199">
            <v>8.89</v>
          </cell>
        </row>
        <row r="200">
          <cell r="B200">
            <v>3056300</v>
          </cell>
          <cell r="C200" t="str">
            <v>ANCHOVIES SLTED OR IN BRINE BUT NT DRD/SMKD  </v>
          </cell>
          <cell r="D200">
            <v>0.16</v>
          </cell>
          <cell r="E200">
            <v>1E-4</v>
          </cell>
          <cell r="F200">
            <v>0.27</v>
          </cell>
          <cell r="K200">
            <v>3061210</v>
          </cell>
          <cell r="L200" t="str">
            <v>WHOLE COOKD LOBSTERS(HOMARUS SPP) FROZEN  </v>
          </cell>
          <cell r="M200">
            <v>13.82</v>
          </cell>
          <cell r="N200">
            <v>4.4999999999999997E-3</v>
          </cell>
          <cell r="O200">
            <v>8.08</v>
          </cell>
        </row>
        <row r="201">
          <cell r="B201">
            <v>3056910</v>
          </cell>
          <cell r="C201" t="str">
            <v>BOMBAY DUCK SLTD NT DRID NT SMKD  </v>
          </cell>
          <cell r="D201">
            <v>0.04</v>
          </cell>
          <cell r="E201">
            <v>0</v>
          </cell>
          <cell r="F201">
            <v>0</v>
          </cell>
          <cell r="K201">
            <v>3061290</v>
          </cell>
          <cell r="L201" t="str">
            <v>OTHER FROZEN LOBSTER  </v>
          </cell>
          <cell r="M201">
            <v>5.33</v>
          </cell>
          <cell r="N201">
            <v>1.6999999999999999E-3</v>
          </cell>
          <cell r="O201">
            <v>3.37</v>
          </cell>
        </row>
        <row r="202">
          <cell r="B202">
            <v>3056990</v>
          </cell>
          <cell r="C202" t="str">
            <v>OTHER FISH SMOKD, DRIED, SALTD OR IN BRINE  </v>
          </cell>
          <cell r="D202">
            <v>4.2</v>
          </cell>
          <cell r="E202">
            <v>1.5E-3</v>
          </cell>
          <cell r="F202">
            <v>7.06</v>
          </cell>
          <cell r="K202">
            <v>3061400</v>
          </cell>
          <cell r="L202" t="str">
            <v>CRABS FROZEN  </v>
          </cell>
          <cell r="M202">
            <v>22.97</v>
          </cell>
          <cell r="N202">
            <v>7.4000000000000003E-3</v>
          </cell>
          <cell r="O202">
            <v>19.170000000000002</v>
          </cell>
        </row>
        <row r="203">
          <cell r="B203">
            <v>3057100</v>
          </cell>
          <cell r="C203" t="str">
            <v>SALTED, NOT DRIED OR SMOKED AND IN BRINE SHARK FINS  </v>
          </cell>
          <cell r="D203">
            <v>0.62</v>
          </cell>
          <cell r="E203">
            <v>2.0000000000000001E-4</v>
          </cell>
          <cell r="F203">
            <v>0.08</v>
          </cell>
          <cell r="K203">
            <v>3061500</v>
          </cell>
          <cell r="L203" t="str">
            <v>NORWAY LOBSTERS (NEPHROPS NORVEGICUS)  </v>
          </cell>
          <cell r="M203">
            <v>1.47</v>
          </cell>
          <cell r="N203">
            <v>5.0000000000000001E-4</v>
          </cell>
          <cell r="O203">
            <v>2.11</v>
          </cell>
        </row>
        <row r="204">
          <cell r="B204">
            <v>3057200</v>
          </cell>
          <cell r="C204" t="str">
            <v>SALTED, NOT DRIED OR SMOKED AND IN BRINE FISH HEADS, TAILS AND MAWS  </v>
          </cell>
          <cell r="D204">
            <v>44.35</v>
          </cell>
          <cell r="E204">
            <v>1.61E-2</v>
          </cell>
          <cell r="F204">
            <v>32.380000000000003</v>
          </cell>
          <cell r="K204">
            <v>3061610</v>
          </cell>
          <cell r="L204" t="str">
            <v>ACCELERATED FREEZE DRIED(AFD)  </v>
          </cell>
          <cell r="M204">
            <v>0.3</v>
          </cell>
          <cell r="N204">
            <v>1E-4</v>
          </cell>
          <cell r="O204">
            <v>0.31</v>
          </cell>
        </row>
        <row r="205">
          <cell r="B205">
            <v>3057900</v>
          </cell>
          <cell r="C205" t="str">
            <v>OTHER FISH FINS, HEADS, TAILS, MAWS AND OFFAL SALTED, NOT DRIED OR SMOKED AND IN BRINE  </v>
          </cell>
          <cell r="D205">
            <v>2.52</v>
          </cell>
          <cell r="E205">
            <v>8.9999999999999998E-4</v>
          </cell>
          <cell r="F205">
            <v>0.31</v>
          </cell>
          <cell r="K205">
            <v>3061690</v>
          </cell>
          <cell r="L205" t="str">
            <v>OTHER  </v>
          </cell>
          <cell r="M205">
            <v>17.36</v>
          </cell>
          <cell r="N205">
            <v>5.5999999999999999E-3</v>
          </cell>
          <cell r="O205">
            <v>11.03</v>
          </cell>
        </row>
        <row r="206">
          <cell r="B206">
            <v>3061100</v>
          </cell>
          <cell r="C206" t="str">
            <v>ROCK LOBSTER AND OTHER SEA CRAWFISH (PALINURUS SP PANULIRUS SP JASUS SP)FRZN  </v>
          </cell>
          <cell r="D206">
            <v>12.38</v>
          </cell>
          <cell r="E206">
            <v>4.4999999999999997E-3</v>
          </cell>
          <cell r="F206">
            <v>19.87</v>
          </cell>
          <cell r="K206">
            <v>3061711</v>
          </cell>
          <cell r="L206" t="str">
            <v>ACCELERATED FREEZE DRIED(AFD)  </v>
          </cell>
          <cell r="M206">
            <v>30.42</v>
          </cell>
          <cell r="N206">
            <v>9.7999999999999997E-3</v>
          </cell>
          <cell r="O206">
            <v>32.869999999999997</v>
          </cell>
        </row>
        <row r="207">
          <cell r="B207">
            <v>3061210</v>
          </cell>
          <cell r="C207" t="str">
            <v>WHOLE COOKD LOBSTERS(HOMARUS SPP) FROZEN  </v>
          </cell>
          <cell r="D207">
            <v>4.83</v>
          </cell>
          <cell r="E207">
            <v>1.8E-3</v>
          </cell>
          <cell r="F207">
            <v>2.67</v>
          </cell>
          <cell r="K207">
            <v>3061719</v>
          </cell>
          <cell r="L207" t="str">
            <v>OTHER SCAMPI  </v>
          </cell>
          <cell r="M207">
            <v>2373.7199999999998</v>
          </cell>
          <cell r="N207">
            <v>0.76490000000000002</v>
          </cell>
          <cell r="O207">
            <v>557.37</v>
          </cell>
        </row>
        <row r="208">
          <cell r="B208">
            <v>3061290</v>
          </cell>
          <cell r="C208" t="str">
            <v>OTHER FROZEN LOBSTER  </v>
          </cell>
          <cell r="D208">
            <v>4.26</v>
          </cell>
          <cell r="E208">
            <v>1.5E-3</v>
          </cell>
          <cell r="F208">
            <v>0.91</v>
          </cell>
          <cell r="K208">
            <v>3061790</v>
          </cell>
          <cell r="L208" t="str">
            <v>OTHER SHRIMPS AND PRAWNS  </v>
          </cell>
          <cell r="M208">
            <v>1216.42</v>
          </cell>
          <cell r="N208">
            <v>0.39200000000000002</v>
          </cell>
          <cell r="O208">
            <v>2392.7199999999998</v>
          </cell>
        </row>
        <row r="209">
          <cell r="B209">
            <v>3061400</v>
          </cell>
          <cell r="C209" t="str">
            <v>CRABS FROZEN  </v>
          </cell>
          <cell r="D209">
            <v>16.57</v>
          </cell>
          <cell r="E209">
            <v>6.0000000000000001E-3</v>
          </cell>
          <cell r="F209">
            <v>18.62</v>
          </cell>
          <cell r="K209">
            <v>3061900</v>
          </cell>
          <cell r="L209" t="str">
            <v>OTHER, INCLUDING FLOURS, MEALS AND PELLETS OF CRUSTACEANS, FIT FOR HUMAN CONSUMTION  </v>
          </cell>
          <cell r="M209">
            <v>18.239999999999998</v>
          </cell>
          <cell r="N209">
            <v>5.8999999999999999E-3</v>
          </cell>
          <cell r="O209">
            <v>11.62</v>
          </cell>
        </row>
        <row r="210">
          <cell r="B210">
            <v>3061500</v>
          </cell>
          <cell r="C210" t="str">
            <v>NORWAY LOBSTERS (NEPHROPS NORVEGICUS)  </v>
          </cell>
          <cell r="D210">
            <v>2.17</v>
          </cell>
          <cell r="E210">
            <v>8.0000000000000004E-4</v>
          </cell>
          <cell r="F210">
            <v>0.13</v>
          </cell>
          <cell r="K210">
            <v>3062100</v>
          </cell>
          <cell r="L210" t="str">
            <v>*ROCK LOBSTER AND OTHER SEA CRAWFISH NT FRZN  </v>
          </cell>
          <cell r="M210">
            <v>0.25</v>
          </cell>
          <cell r="N210">
            <v>1E-4</v>
          </cell>
          <cell r="O210">
            <v>0.14000000000000001</v>
          </cell>
        </row>
        <row r="211">
          <cell r="B211">
            <v>3061610</v>
          </cell>
          <cell r="C211" t="str">
            <v>ACCELERATED FREEZE DRIED(AFD)  </v>
          </cell>
          <cell r="D211">
            <v>0.52</v>
          </cell>
          <cell r="E211">
            <v>2.0000000000000001E-4</v>
          </cell>
          <cell r="K211">
            <v>3062200</v>
          </cell>
          <cell r="L211" t="str">
            <v>*LOBSTER(HOMARUS SPP) NOT FROZEN  </v>
          </cell>
          <cell r="M211">
            <v>7.05</v>
          </cell>
          <cell r="N211">
            <v>2.3E-3</v>
          </cell>
          <cell r="O211">
            <v>7.68</v>
          </cell>
        </row>
        <row r="212">
          <cell r="B212">
            <v>3061690</v>
          </cell>
          <cell r="C212" t="str">
            <v>OTHER  </v>
          </cell>
          <cell r="D212">
            <v>11.19</v>
          </cell>
          <cell r="E212">
            <v>4.1000000000000003E-3</v>
          </cell>
          <cell r="F212">
            <v>8.9</v>
          </cell>
          <cell r="K212">
            <v>3062400</v>
          </cell>
          <cell r="L212" t="str">
            <v>*CRABS NOT FROZEN  </v>
          </cell>
          <cell r="M212">
            <v>34.75</v>
          </cell>
          <cell r="N212">
            <v>1.12E-2</v>
          </cell>
          <cell r="O212">
            <v>39.46</v>
          </cell>
        </row>
        <row r="213">
          <cell r="B213">
            <v>3061711</v>
          </cell>
          <cell r="C213" t="str">
            <v>ACCELERATED FREEZE DRIED(AFD)  </v>
          </cell>
          <cell r="D213">
            <v>24.71</v>
          </cell>
          <cell r="E213">
            <v>8.9999999999999993E-3</v>
          </cell>
          <cell r="F213">
            <v>26.72</v>
          </cell>
          <cell r="K213">
            <v>3062500</v>
          </cell>
          <cell r="L213" t="str">
            <v>*NORWAY LOBSTERS (NEPHROPS NORVEGICUS)  </v>
          </cell>
          <cell r="M213">
            <v>0.24</v>
          </cell>
          <cell r="N213">
            <v>1E-4</v>
          </cell>
        </row>
        <row r="214">
          <cell r="B214">
            <v>3061719</v>
          </cell>
          <cell r="C214" t="str">
            <v>OTHER SCAMPI  </v>
          </cell>
          <cell r="D214">
            <v>397.44</v>
          </cell>
          <cell r="E214">
            <v>0.14410000000000001</v>
          </cell>
          <cell r="F214">
            <v>149.77000000000001</v>
          </cell>
          <cell r="K214">
            <v>3062600</v>
          </cell>
          <cell r="L214" t="str">
            <v>*COLD-WATER SHRIMPS AND PRAWNS (PANDALUS SPP., CRANGON CRANGON)  </v>
          </cell>
          <cell r="M214">
            <v>3.97</v>
          </cell>
          <cell r="N214">
            <v>1.2999999999999999E-3</v>
          </cell>
          <cell r="O214">
            <v>6.79</v>
          </cell>
        </row>
        <row r="215">
          <cell r="B215">
            <v>3061790</v>
          </cell>
          <cell r="C215" t="str">
            <v>OTHER SHRIMPS AND PRAWNS  </v>
          </cell>
          <cell r="D215">
            <v>3211.72</v>
          </cell>
          <cell r="E215">
            <v>1.1642999999999999</v>
          </cell>
          <cell r="F215">
            <v>3988.66</v>
          </cell>
          <cell r="K215">
            <v>3062710</v>
          </cell>
          <cell r="L215" t="str">
            <v>*POWDERED  </v>
          </cell>
          <cell r="M215">
            <v>0.01</v>
          </cell>
          <cell r="N215">
            <v>0</v>
          </cell>
          <cell r="O215">
            <v>0.17</v>
          </cell>
        </row>
        <row r="216">
          <cell r="B216">
            <v>3061900</v>
          </cell>
          <cell r="C216" t="str">
            <v>OTHER, INCLUDING FLOURS, MEALS AND PELLETS OF CRUSTACEANS, FIT FOR HUMAN CONSUMTION  </v>
          </cell>
          <cell r="D216">
            <v>8.3699999999999992</v>
          </cell>
          <cell r="E216">
            <v>3.0000000000000001E-3</v>
          </cell>
          <cell r="F216">
            <v>8.27</v>
          </cell>
          <cell r="K216">
            <v>3062720</v>
          </cell>
          <cell r="L216" t="str">
            <v>*OTHER THAN POWDERED  </v>
          </cell>
          <cell r="M216">
            <v>8.4499999999999993</v>
          </cell>
          <cell r="N216">
            <v>2.7000000000000001E-3</v>
          </cell>
          <cell r="O216">
            <v>0.69</v>
          </cell>
        </row>
        <row r="217">
          <cell r="B217">
            <v>3062100</v>
          </cell>
          <cell r="C217" t="str">
            <v>*ROCK LOBSTER AND OTHER SEA CRAWFISH NT FRZN  </v>
          </cell>
          <cell r="D217">
            <v>0.06</v>
          </cell>
          <cell r="E217">
            <v>0</v>
          </cell>
          <cell r="K217">
            <v>3062900</v>
          </cell>
          <cell r="L217" t="str">
            <v>*OTHER CRUSTACEANS NOT FROZEN  </v>
          </cell>
          <cell r="M217">
            <v>2.42</v>
          </cell>
          <cell r="N217">
            <v>8.0000000000000004E-4</v>
          </cell>
          <cell r="O217">
            <v>6.36</v>
          </cell>
        </row>
        <row r="218">
          <cell r="B218">
            <v>3062200</v>
          </cell>
          <cell r="C218" t="str">
            <v>*LOBSTER(HOMARUS SPP) NOT FROZEN  </v>
          </cell>
          <cell r="D218">
            <v>5.94</v>
          </cell>
          <cell r="E218">
            <v>2.2000000000000001E-3</v>
          </cell>
          <cell r="K218">
            <v>3071100</v>
          </cell>
          <cell r="L218" t="str">
            <v>LIVE, FRESH OR CHILLED OYSTERS  </v>
          </cell>
          <cell r="M218">
            <v>0</v>
          </cell>
          <cell r="N218">
            <v>0</v>
          </cell>
          <cell r="O218">
            <v>0.02</v>
          </cell>
        </row>
        <row r="219">
          <cell r="B219">
            <v>3062400</v>
          </cell>
          <cell r="C219" t="str">
            <v>*CRABS NOT FROZEN  </v>
          </cell>
          <cell r="D219">
            <v>62.02</v>
          </cell>
          <cell r="E219">
            <v>2.2499999999999999E-2</v>
          </cell>
          <cell r="K219">
            <v>3071900</v>
          </cell>
          <cell r="L219" t="str">
            <v>OTHER OYSTERS  </v>
          </cell>
          <cell r="M219">
            <v>0.69</v>
          </cell>
          <cell r="N219">
            <v>2.0000000000000001E-4</v>
          </cell>
          <cell r="O219">
            <v>1.64</v>
          </cell>
        </row>
        <row r="220">
          <cell r="B220">
            <v>3062600</v>
          </cell>
          <cell r="C220" t="str">
            <v>*COLD-WATER SHRIMPS AND PRAWNS (PANDALUS SPP., CRANGON CRANGON)  </v>
          </cell>
          <cell r="D220">
            <v>6.73</v>
          </cell>
          <cell r="E220">
            <v>2.3999999999999998E-3</v>
          </cell>
          <cell r="K220">
            <v>3072100</v>
          </cell>
          <cell r="L220" t="str">
            <v>SCALOPS CHLAMYS LIVE FRSH/CHLD  </v>
          </cell>
          <cell r="M220">
            <v>0.01</v>
          </cell>
          <cell r="N220">
            <v>0</v>
          </cell>
          <cell r="O220">
            <v>0</v>
          </cell>
        </row>
        <row r="221">
          <cell r="B221">
            <v>3062710</v>
          </cell>
          <cell r="C221" t="str">
            <v>*POWDERED  </v>
          </cell>
          <cell r="D221">
            <v>0.19</v>
          </cell>
          <cell r="E221">
            <v>1E-4</v>
          </cell>
          <cell r="K221">
            <v>3072900</v>
          </cell>
          <cell r="L221" t="str">
            <v>SCALOPS CHLAMYS OTHR THAN LIVE FRSH/CHLLD AND FROZEN  </v>
          </cell>
          <cell r="M221">
            <v>0.01</v>
          </cell>
          <cell r="N221">
            <v>0</v>
          </cell>
          <cell r="O221">
            <v>0.01</v>
          </cell>
        </row>
        <row r="222">
          <cell r="B222">
            <v>3062720</v>
          </cell>
          <cell r="C222" t="str">
            <v>*OTHER THAN POWDERED  </v>
          </cell>
          <cell r="D222">
            <v>1.66</v>
          </cell>
          <cell r="E222">
            <v>5.9999999999999995E-4</v>
          </cell>
          <cell r="K222">
            <v>3073100</v>
          </cell>
          <cell r="L222" t="str">
            <v>MUSSELS (MUIILUS SPP ETC)LIVE FRSH/CHLD  </v>
          </cell>
          <cell r="M222">
            <v>0.06</v>
          </cell>
          <cell r="N222">
            <v>0</v>
          </cell>
          <cell r="O222">
            <v>0.03</v>
          </cell>
        </row>
        <row r="223">
          <cell r="B223">
            <v>3062900</v>
          </cell>
          <cell r="C223" t="str">
            <v>*OTHER CRUSTACEANS NOT FROZEN  </v>
          </cell>
          <cell r="D223">
            <v>6.28</v>
          </cell>
          <cell r="E223">
            <v>2.3E-3</v>
          </cell>
          <cell r="K223">
            <v>3073910</v>
          </cell>
          <cell r="L223" t="str">
            <v>CALMS-CALM MEAT(BIVLVS-VICTORIIA SPP ETC)  </v>
          </cell>
          <cell r="M223">
            <v>1.32</v>
          </cell>
          <cell r="N223">
            <v>4.0000000000000002E-4</v>
          </cell>
          <cell r="O223">
            <v>0.97</v>
          </cell>
        </row>
        <row r="224">
          <cell r="B224">
            <v>3063100</v>
          </cell>
          <cell r="C224" t="str">
            <v>LIVE FRESH OR CHILLED ROCK LOBSTER AND OTHER SEA CRAWFISH  </v>
          </cell>
          <cell r="F224">
            <v>0.18</v>
          </cell>
          <cell r="K224">
            <v>3073990</v>
          </cell>
          <cell r="L224" t="str">
            <v>OTHER  </v>
          </cell>
          <cell r="M224">
            <v>2.41</v>
          </cell>
          <cell r="N224">
            <v>8.0000000000000004E-4</v>
          </cell>
          <cell r="O224">
            <v>2.9</v>
          </cell>
        </row>
        <row r="225">
          <cell r="B225">
            <v>3063200</v>
          </cell>
          <cell r="C225" t="str">
            <v>LIVE FRESH OR CHILLED LOBSTERS  </v>
          </cell>
          <cell r="F225">
            <v>4.72</v>
          </cell>
          <cell r="K225">
            <v>3074110</v>
          </cell>
          <cell r="L225" t="str">
            <v>*CUTTLE FISH LIVE FRSH OR CHLLD  </v>
          </cell>
          <cell r="M225">
            <v>201.12</v>
          </cell>
          <cell r="N225">
            <v>6.4799999999999996E-2</v>
          </cell>
          <cell r="O225">
            <v>168.15</v>
          </cell>
        </row>
        <row r="226">
          <cell r="B226">
            <v>3063300</v>
          </cell>
          <cell r="C226" t="str">
            <v>LIVE FRESH OR CHILLED CRABS  </v>
          </cell>
          <cell r="F226">
            <v>28.05</v>
          </cell>
          <cell r="K226">
            <v>3074120</v>
          </cell>
          <cell r="L226" t="str">
            <v>*SQUIDS LIVE FRESH/CHLD  </v>
          </cell>
          <cell r="M226">
            <v>14.05</v>
          </cell>
          <cell r="N226">
            <v>4.4999999999999997E-3</v>
          </cell>
          <cell r="O226">
            <v>13.85</v>
          </cell>
        </row>
        <row r="227">
          <cell r="B227">
            <v>3063500</v>
          </cell>
          <cell r="C227" t="str">
            <v>LIVE FRESH OR CHILLED COLD WATER SHRIMPS AND PRAWNS  </v>
          </cell>
          <cell r="F227">
            <v>9.5399999999999991</v>
          </cell>
          <cell r="K227">
            <v>3074910</v>
          </cell>
          <cell r="L227" t="str">
            <v>CUTTLE FISH OTH THN LIVE, FRESH OR CHILLED AND FROZEN  </v>
          </cell>
          <cell r="M227">
            <v>18.29</v>
          </cell>
          <cell r="N227">
            <v>5.8999999999999999E-3</v>
          </cell>
          <cell r="O227">
            <v>29.55</v>
          </cell>
        </row>
        <row r="228">
          <cell r="B228">
            <v>3063600</v>
          </cell>
          <cell r="C228" t="str">
            <v>LIVE FRESH OR CHILLED OTHER SHRIMPS AND PRAWNS  </v>
          </cell>
          <cell r="F228">
            <v>2.1800000000000002</v>
          </cell>
          <cell r="K228">
            <v>3074920</v>
          </cell>
          <cell r="L228" t="str">
            <v>WHOLE SQUIDS OTH THN LIVE, FRESH OR CHILLED AND FROZEN  </v>
          </cell>
          <cell r="M228">
            <v>173.21</v>
          </cell>
          <cell r="N228">
            <v>5.5800000000000002E-2</v>
          </cell>
          <cell r="O228">
            <v>193.23</v>
          </cell>
        </row>
        <row r="229">
          <cell r="B229">
            <v>3063900</v>
          </cell>
          <cell r="C229" t="str">
            <v>LIVE FRESH OR CHILLED OTHER, INCLUDING FLOURS, MEALS AND PELLETS OF CRUSTACEANS FIT FOR HUMAN CONSUMPTION  </v>
          </cell>
          <cell r="F229">
            <v>0</v>
          </cell>
          <cell r="K229">
            <v>3074930</v>
          </cell>
          <cell r="L229" t="str">
            <v>SQUID TUBES OTH THN LIVE, FRESH OR CHILLED AND FROZEN  </v>
          </cell>
          <cell r="M229">
            <v>0.03</v>
          </cell>
          <cell r="N229">
            <v>0</v>
          </cell>
        </row>
        <row r="230">
          <cell r="B230">
            <v>3069200</v>
          </cell>
          <cell r="C230" t="str">
            <v>LOBSTERS OTHN THN LIVE FRESH OR CHILLED  </v>
          </cell>
          <cell r="F230">
            <v>0.42</v>
          </cell>
          <cell r="K230">
            <v>3074990</v>
          </cell>
          <cell r="L230" t="str">
            <v>OTHER  </v>
          </cell>
          <cell r="M230">
            <v>106.48</v>
          </cell>
          <cell r="N230">
            <v>3.4299999999999997E-2</v>
          </cell>
          <cell r="O230">
            <v>94.37</v>
          </cell>
        </row>
        <row r="231">
          <cell r="B231">
            <v>3069300</v>
          </cell>
          <cell r="C231" t="str">
            <v>CRABS OTHN THN LIVE FRESH OR CHILLED  </v>
          </cell>
          <cell r="F231">
            <v>1.32</v>
          </cell>
          <cell r="K231">
            <v>3075100</v>
          </cell>
          <cell r="L231" t="str">
            <v>OCTOPUS(OCTOPUS SPP) LIVE FRSH/CHLD  </v>
          </cell>
          <cell r="M231">
            <v>0.03</v>
          </cell>
          <cell r="N231">
            <v>0</v>
          </cell>
          <cell r="O231">
            <v>0.17</v>
          </cell>
        </row>
        <row r="232">
          <cell r="B232">
            <v>3069400</v>
          </cell>
          <cell r="C232" t="str">
            <v>NORWAY LOBSTERS OTHN THN LIVE FRESH OR CHILLED  </v>
          </cell>
          <cell r="F232">
            <v>0.86</v>
          </cell>
          <cell r="K232">
            <v>3075900</v>
          </cell>
          <cell r="L232" t="str">
            <v>OCTOPUS OTHER THAN LIVE FRSH/CHLLD AND FROZEN  </v>
          </cell>
          <cell r="M232">
            <v>24.08</v>
          </cell>
          <cell r="N232">
            <v>7.7999999999999996E-3</v>
          </cell>
          <cell r="O232">
            <v>22.45</v>
          </cell>
        </row>
        <row r="233">
          <cell r="B233">
            <v>3069500</v>
          </cell>
          <cell r="C233" t="str">
            <v>SHRIMPS AND PRAWNS OTHN THN LIVE FRESH OR CHILLED  </v>
          </cell>
          <cell r="F233">
            <v>2.27</v>
          </cell>
          <cell r="K233">
            <v>3076000</v>
          </cell>
          <cell r="L233" t="str">
            <v>SNAILS OTHER THAN SEA SNAILS  </v>
          </cell>
          <cell r="M233">
            <v>2.81</v>
          </cell>
          <cell r="N233">
            <v>8.9999999999999998E-4</v>
          </cell>
          <cell r="O233">
            <v>1.92</v>
          </cell>
        </row>
        <row r="234">
          <cell r="B234">
            <v>3069900</v>
          </cell>
          <cell r="C234" t="str">
            <v>OTHER, INCLUDING FLOURS, MEALS AND PELLETS OF CRUSTACEANS FIT FOR HUMAN CONSUMPTION OTHN THN LIVE FRESH OR CHILLED  </v>
          </cell>
          <cell r="F234">
            <v>0.26</v>
          </cell>
          <cell r="K234">
            <v>3077900</v>
          </cell>
          <cell r="L234" t="str">
            <v>CLAMS, COCKLES AND ARK SHELLS OTH THN LIVE FRSH/CHLLD AND FROZEN  </v>
          </cell>
          <cell r="M234">
            <v>0.05</v>
          </cell>
          <cell r="N234">
            <v>0</v>
          </cell>
          <cell r="O234">
            <v>0.01</v>
          </cell>
        </row>
        <row r="235">
          <cell r="B235">
            <v>3071100</v>
          </cell>
          <cell r="C235" t="str">
            <v>LIVE, FRESH OR CHILLED OYSTERS  </v>
          </cell>
          <cell r="D235">
            <v>0.02</v>
          </cell>
          <cell r="E235">
            <v>0</v>
          </cell>
          <cell r="F235">
            <v>0</v>
          </cell>
          <cell r="K235">
            <v>3078900</v>
          </cell>
          <cell r="L235" t="str">
            <v>*OTHER ABALONE  </v>
          </cell>
          <cell r="O235">
            <v>0</v>
          </cell>
        </row>
        <row r="236">
          <cell r="B236">
            <v>3071900</v>
          </cell>
          <cell r="C236" t="str">
            <v>OTHER OYSTERS  </v>
          </cell>
          <cell r="D236">
            <v>2.2799999999999998</v>
          </cell>
          <cell r="E236">
            <v>8.0000000000000004E-4</v>
          </cell>
          <cell r="F236">
            <v>1.32</v>
          </cell>
          <cell r="K236">
            <v>3079100</v>
          </cell>
          <cell r="L236" t="str">
            <v>OTHER MOLLUSCS LIVE FRSH OR CHLLD  </v>
          </cell>
          <cell r="M236">
            <v>0.41</v>
          </cell>
          <cell r="N236">
            <v>1E-4</v>
          </cell>
          <cell r="O236">
            <v>0.67</v>
          </cell>
        </row>
        <row r="237">
          <cell r="B237">
            <v>3072900</v>
          </cell>
          <cell r="C237" t="str">
            <v>SCALOPS CHLAMYS OTHR THAN LIVE FRSH/CHLLD AND FROZEN  </v>
          </cell>
          <cell r="D237">
            <v>0.28000000000000003</v>
          </cell>
          <cell r="E237">
            <v>1E-4</v>
          </cell>
          <cell r="F237">
            <v>0.01</v>
          </cell>
          <cell r="K237">
            <v>3079910</v>
          </cell>
          <cell r="L237" t="str">
            <v>SEA SHELL FLESH  </v>
          </cell>
          <cell r="M237">
            <v>0.77</v>
          </cell>
          <cell r="N237">
            <v>2.0000000000000001E-4</v>
          </cell>
          <cell r="O237">
            <v>0.03</v>
          </cell>
        </row>
        <row r="238">
          <cell r="B238">
            <v>3073100</v>
          </cell>
          <cell r="C238" t="str">
            <v>MUSSELS (MUIILUS SPP ETC)LIVE FRSH/CHLD  </v>
          </cell>
          <cell r="D238">
            <v>0.15</v>
          </cell>
          <cell r="E238">
            <v>1E-4</v>
          </cell>
          <cell r="F238">
            <v>0.08</v>
          </cell>
          <cell r="K238">
            <v>3079920</v>
          </cell>
          <cell r="L238" t="str">
            <v>JELLY FISH(RHOPELINA SPP)DRID SLTD FROZEN  </v>
          </cell>
          <cell r="M238">
            <v>1.83</v>
          </cell>
          <cell r="N238">
            <v>5.9999999999999995E-4</v>
          </cell>
          <cell r="O238">
            <v>0.3</v>
          </cell>
        </row>
        <row r="239">
          <cell r="B239">
            <v>3073910</v>
          </cell>
          <cell r="C239" t="str">
            <v>CALMS-CALM MEAT(BIVLVS-VICTORIIA SPP ETC)  </v>
          </cell>
          <cell r="D239">
            <v>1.69</v>
          </cell>
          <cell r="E239">
            <v>5.9999999999999995E-4</v>
          </cell>
          <cell r="F239">
            <v>1.91</v>
          </cell>
          <cell r="K239">
            <v>3079990</v>
          </cell>
          <cell r="L239" t="str">
            <v>OTHER, INCL. FLOWERS, MEALS AND PELETS, OF AQUATIC INVRTBRTS OTHER THAN CRUSTCNS, FIT FOR HUMAN CONSMPSN  </v>
          </cell>
          <cell r="M239">
            <v>6.71</v>
          </cell>
          <cell r="N239">
            <v>2.2000000000000001E-3</v>
          </cell>
          <cell r="O239">
            <v>1.73</v>
          </cell>
        </row>
        <row r="240">
          <cell r="B240">
            <v>3073990</v>
          </cell>
          <cell r="C240" t="str">
            <v>OTHER  </v>
          </cell>
          <cell r="D240">
            <v>3.82</v>
          </cell>
          <cell r="E240">
            <v>1.4E-3</v>
          </cell>
          <cell r="F240">
            <v>4.3</v>
          </cell>
          <cell r="K240">
            <v>3083020</v>
          </cell>
          <cell r="L240" t="str">
            <v>DRIED, SALTED OR FROZEN JELLYFISH  </v>
          </cell>
          <cell r="M240">
            <v>2.73</v>
          </cell>
          <cell r="N240">
            <v>8.9999999999999998E-4</v>
          </cell>
          <cell r="O240">
            <v>1.07</v>
          </cell>
        </row>
        <row r="241">
          <cell r="B241">
            <v>3074110</v>
          </cell>
          <cell r="C241" t="str">
            <v>*CUTTLE FISH LIVE FRSH OR CHLLD  </v>
          </cell>
          <cell r="D241">
            <v>138.22</v>
          </cell>
          <cell r="E241">
            <v>5.0099999999999999E-2</v>
          </cell>
          <cell r="K241">
            <v>3089000</v>
          </cell>
          <cell r="L241" t="str">
            <v>OTHER JELLYFISH OTH THN LIVE FRSH/CHLLD AND FROZEN  </v>
          </cell>
          <cell r="M241">
            <v>0.01</v>
          </cell>
          <cell r="N241">
            <v>0</v>
          </cell>
        </row>
        <row r="242">
          <cell r="B242">
            <v>3074120</v>
          </cell>
          <cell r="C242" t="str">
            <v>*SQUIDS LIVE FRESH/CHLD  </v>
          </cell>
          <cell r="D242">
            <v>22.89</v>
          </cell>
          <cell r="E242">
            <v>8.3000000000000001E-3</v>
          </cell>
          <cell r="K242">
            <v>4011000</v>
          </cell>
          <cell r="L242" t="str">
            <v>MLK AND CRM ETC CONTNG FAT NOT EXCDNG 1%  </v>
          </cell>
          <cell r="M242">
            <v>1.28</v>
          </cell>
          <cell r="N242">
            <v>4.0000000000000002E-4</v>
          </cell>
          <cell r="O242">
            <v>0.1</v>
          </cell>
        </row>
        <row r="243">
          <cell r="B243">
            <v>3074210</v>
          </cell>
          <cell r="C243" t="str">
            <v>CUTTLE FISH LIVE, FRESH OR CHILLED  </v>
          </cell>
          <cell r="F243">
            <v>4.0599999999999996</v>
          </cell>
          <cell r="K243">
            <v>4012000</v>
          </cell>
          <cell r="L243" t="str">
            <v>MLK AND CRM CONTNG FAT&gt;1% BUT&lt;=6% BY WT  </v>
          </cell>
          <cell r="M243">
            <v>7.96</v>
          </cell>
          <cell r="N243">
            <v>2.5999999999999999E-3</v>
          </cell>
          <cell r="O243">
            <v>2.72</v>
          </cell>
        </row>
        <row r="244">
          <cell r="B244">
            <v>3074220</v>
          </cell>
          <cell r="C244" t="str">
            <v>SQUID LIVE, FRESH OR CHILLED  </v>
          </cell>
          <cell r="F244">
            <v>2.5099999999999998</v>
          </cell>
          <cell r="K244">
            <v>4014000</v>
          </cell>
          <cell r="L244" t="str">
            <v>MILK, CREAM ETC. OF A FAT CONTENT, BY WEIGHT, EXCEEDING 6% BUT NOT EXCEEDING 10%  </v>
          </cell>
          <cell r="M244">
            <v>0</v>
          </cell>
          <cell r="N244">
            <v>0</v>
          </cell>
        </row>
        <row r="245">
          <cell r="B245">
            <v>3074310</v>
          </cell>
          <cell r="C245" t="str">
            <v>CUTTLE FISH FROZEN  </v>
          </cell>
          <cell r="F245">
            <v>259.63</v>
          </cell>
          <cell r="K245">
            <v>4015000</v>
          </cell>
          <cell r="L245" t="str">
            <v>MILK, CREAM ETC. OF A FAT CONTENT, BY WEIGHT, EXCEEDING 10%  </v>
          </cell>
          <cell r="M245">
            <v>0.93</v>
          </cell>
          <cell r="N245">
            <v>2.9999999999999997E-4</v>
          </cell>
          <cell r="O245">
            <v>0.43</v>
          </cell>
        </row>
        <row r="246">
          <cell r="B246">
            <v>3074320</v>
          </cell>
          <cell r="C246" t="str">
            <v>WHOLE SQUIDS FROZEN  </v>
          </cell>
          <cell r="F246">
            <v>182.16</v>
          </cell>
          <cell r="K246">
            <v>4021010</v>
          </cell>
          <cell r="L246" t="str">
            <v>SKIMMED MILK  </v>
          </cell>
          <cell r="M246">
            <v>101.24</v>
          </cell>
          <cell r="N246">
            <v>3.2599999999999997E-2</v>
          </cell>
          <cell r="O246">
            <v>38.380000000000003</v>
          </cell>
        </row>
        <row r="247">
          <cell r="B247">
            <v>3074330</v>
          </cell>
          <cell r="C247" t="str">
            <v>SQUID TUBES FROZEN  </v>
          </cell>
          <cell r="F247">
            <v>11.99</v>
          </cell>
          <cell r="K247">
            <v>4021020</v>
          </cell>
          <cell r="L247" t="str">
            <v>MILK FOOD FOR BABIES  </v>
          </cell>
          <cell r="M247">
            <v>1.55</v>
          </cell>
          <cell r="N247">
            <v>5.0000000000000001E-4</v>
          </cell>
          <cell r="O247">
            <v>0.86</v>
          </cell>
        </row>
        <row r="248">
          <cell r="B248">
            <v>3074910</v>
          </cell>
          <cell r="C248" t="str">
            <v>CUTTLE FISH OTH THN LIVE, FRESH OR CHILLED AND FROZEN  </v>
          </cell>
          <cell r="D248">
            <v>21.77</v>
          </cell>
          <cell r="E248">
            <v>7.9000000000000008E-3</v>
          </cell>
          <cell r="F248">
            <v>16.28</v>
          </cell>
          <cell r="K248">
            <v>4021090</v>
          </cell>
          <cell r="L248" t="str">
            <v>OTHER MLK AND CRM IN PWDR,GRANL OR SOLID FRM OF FAT CONTNT, BY WT. NOT EXCDNG 1.5%  </v>
          </cell>
          <cell r="M248">
            <v>9.44</v>
          </cell>
          <cell r="N248">
            <v>3.0000000000000001E-3</v>
          </cell>
          <cell r="O248">
            <v>5.43</v>
          </cell>
        </row>
        <row r="249">
          <cell r="B249">
            <v>3074920</v>
          </cell>
          <cell r="C249" t="str">
            <v>WHOLE SQUIDS OTH THN LIVE, FRESH OR CHILLED AND FROZEN  </v>
          </cell>
          <cell r="D249">
            <v>314.56</v>
          </cell>
          <cell r="E249">
            <v>0.114</v>
          </cell>
          <cell r="F249">
            <v>84.48</v>
          </cell>
          <cell r="K249">
            <v>4022100</v>
          </cell>
          <cell r="L249" t="str">
            <v>MLK AND CRM IN PWDR,GRNLS/OTHR SOLID FORMS NOT CONTNG ADDED SUGAR/OTHR SWETNG MATTER CONTNG FAT EXCEEDNG 1.5% BY WT  </v>
          </cell>
          <cell r="M249">
            <v>0.97</v>
          </cell>
          <cell r="N249">
            <v>2.9999999999999997E-4</v>
          </cell>
          <cell r="O249">
            <v>0.01</v>
          </cell>
        </row>
        <row r="250">
          <cell r="B250">
            <v>3074930</v>
          </cell>
          <cell r="C250" t="str">
            <v>SQUID TUBES OTH THN LIVE, FRESH OR CHILLED AND FROZEN  </v>
          </cell>
          <cell r="D250">
            <v>0.84</v>
          </cell>
          <cell r="E250">
            <v>2.9999999999999997E-4</v>
          </cell>
          <cell r="F250">
            <v>0.48</v>
          </cell>
          <cell r="K250">
            <v>4022910</v>
          </cell>
          <cell r="L250" t="str">
            <v>WHOLE MILK  </v>
          </cell>
          <cell r="M250">
            <v>2.16</v>
          </cell>
          <cell r="N250">
            <v>6.9999999999999999E-4</v>
          </cell>
          <cell r="O250">
            <v>0</v>
          </cell>
        </row>
        <row r="251">
          <cell r="B251">
            <v>3074940</v>
          </cell>
          <cell r="C251" t="str">
            <v>DRIED SQUIDS OTH THN LIVE, FRESH OR CHILLED AND FROZEN  </v>
          </cell>
          <cell r="F251">
            <v>0</v>
          </cell>
          <cell r="K251">
            <v>4022920</v>
          </cell>
          <cell r="L251" t="str">
            <v>MILK FOR BABIES  </v>
          </cell>
          <cell r="M251">
            <v>0.2</v>
          </cell>
          <cell r="N251">
            <v>1E-4</v>
          </cell>
          <cell r="O251">
            <v>1</v>
          </cell>
        </row>
        <row r="252">
          <cell r="B252">
            <v>3074990</v>
          </cell>
          <cell r="C252" t="str">
            <v>OTHER  </v>
          </cell>
          <cell r="D252">
            <v>165.22</v>
          </cell>
          <cell r="E252">
            <v>5.9900000000000002E-2</v>
          </cell>
          <cell r="F252">
            <v>85.91</v>
          </cell>
          <cell r="K252">
            <v>4022990</v>
          </cell>
          <cell r="L252" t="str">
            <v>OTHERSN(E.G.MILK CREAM)  </v>
          </cell>
          <cell r="M252">
            <v>1.62</v>
          </cell>
          <cell r="N252">
            <v>5.0000000000000001E-4</v>
          </cell>
          <cell r="O252">
            <v>2.16</v>
          </cell>
        </row>
        <row r="253">
          <cell r="B253">
            <v>3075100</v>
          </cell>
          <cell r="C253" t="str">
            <v>OCTOPUS(OCTOPUS SPP) LIVE FRSH/CHLD  </v>
          </cell>
          <cell r="D253">
            <v>2.1</v>
          </cell>
          <cell r="E253">
            <v>8.0000000000000004E-4</v>
          </cell>
          <cell r="F253">
            <v>0.14000000000000001</v>
          </cell>
          <cell r="K253">
            <v>4029110</v>
          </cell>
          <cell r="L253" t="str">
            <v>CONDENSED MILK  </v>
          </cell>
          <cell r="M253">
            <v>0</v>
          </cell>
          <cell r="N253">
            <v>0</v>
          </cell>
          <cell r="O253">
            <v>0.02</v>
          </cell>
        </row>
        <row r="254">
          <cell r="B254">
            <v>3075200</v>
          </cell>
          <cell r="C254" t="str">
            <v>OCTOPUS FROZEN  </v>
          </cell>
          <cell r="F254">
            <v>27.37</v>
          </cell>
          <cell r="K254">
            <v>4029190</v>
          </cell>
          <cell r="L254" t="str">
            <v>OTHER,NOT CONTNG ADDED SUGAR OR SWTNING MTTR  </v>
          </cell>
          <cell r="M254">
            <v>0.1</v>
          </cell>
          <cell r="N254">
            <v>0</v>
          </cell>
          <cell r="O254">
            <v>0.12</v>
          </cell>
        </row>
        <row r="255">
          <cell r="B255">
            <v>3075900</v>
          </cell>
          <cell r="C255" t="str">
            <v>OCTOPUS OTHER THAN LIVE FRSH/CHLLD AND FROZEN  </v>
          </cell>
          <cell r="D255">
            <v>25.14</v>
          </cell>
          <cell r="E255">
            <v>9.1000000000000004E-3</v>
          </cell>
          <cell r="F255">
            <v>14.94</v>
          </cell>
          <cell r="K255">
            <v>4029910</v>
          </cell>
          <cell r="L255" t="str">
            <v>WHOLE MILK  </v>
          </cell>
          <cell r="M255">
            <v>0.56999999999999995</v>
          </cell>
          <cell r="N255">
            <v>2.0000000000000001E-4</v>
          </cell>
        </row>
        <row r="256">
          <cell r="B256">
            <v>3076000</v>
          </cell>
          <cell r="C256" t="str">
            <v>SNAILS OTHER THAN SEA SNAILS  </v>
          </cell>
          <cell r="D256">
            <v>1.59</v>
          </cell>
          <cell r="E256">
            <v>5.9999999999999995E-4</v>
          </cell>
          <cell r="F256">
            <v>2.0299999999999998</v>
          </cell>
          <cell r="K256">
            <v>4029920</v>
          </cell>
          <cell r="L256" t="str">
            <v>CONDENSED MILK  </v>
          </cell>
          <cell r="M256">
            <v>0.51</v>
          </cell>
          <cell r="N256">
            <v>2.0000000000000001E-4</v>
          </cell>
          <cell r="O256">
            <v>0.06</v>
          </cell>
        </row>
        <row r="257">
          <cell r="B257">
            <v>3077100</v>
          </cell>
          <cell r="C257" t="str">
            <v>LIVE, FRESH OR CHILLED CLAM, COCKLES ETC.  </v>
          </cell>
          <cell r="D257">
            <v>0</v>
          </cell>
          <cell r="E257">
            <v>0</v>
          </cell>
          <cell r="F257">
            <v>0.04</v>
          </cell>
          <cell r="K257">
            <v>4029990</v>
          </cell>
          <cell r="L257" t="str">
            <v>OTHER MILK AND CREM  </v>
          </cell>
          <cell r="M257">
            <v>0.39</v>
          </cell>
          <cell r="N257">
            <v>1E-4</v>
          </cell>
          <cell r="O257">
            <v>0.87</v>
          </cell>
        </row>
        <row r="258">
          <cell r="B258">
            <v>3077200</v>
          </cell>
          <cell r="C258" t="str">
            <v>CALMS, COCKLES AND ARK SHELLS FROZEN  </v>
          </cell>
          <cell r="F258">
            <v>0.03</v>
          </cell>
          <cell r="K258">
            <v>4031000</v>
          </cell>
          <cell r="L258" t="str">
            <v>YOGURT  </v>
          </cell>
          <cell r="M258">
            <v>0.02</v>
          </cell>
          <cell r="N258">
            <v>0</v>
          </cell>
          <cell r="O258">
            <v>0</v>
          </cell>
        </row>
        <row r="259">
          <cell r="B259">
            <v>3077900</v>
          </cell>
          <cell r="C259" t="str">
            <v>CLAMS, COCKLES AND ARK SHELLS OTH THN LIVE FRSH/CHLLD AND FROZEN  </v>
          </cell>
          <cell r="F259">
            <v>1.24</v>
          </cell>
          <cell r="K259">
            <v>4039010</v>
          </cell>
          <cell r="L259" t="str">
            <v>BUTTER MILK  </v>
          </cell>
          <cell r="M259">
            <v>0.13</v>
          </cell>
          <cell r="N259">
            <v>0</v>
          </cell>
          <cell r="O259">
            <v>0.19</v>
          </cell>
        </row>
        <row r="260">
          <cell r="B260">
            <v>3078400</v>
          </cell>
          <cell r="C260" t="str">
            <v>FROZEN STROMBOID CONCHS  </v>
          </cell>
          <cell r="F260">
            <v>0.04</v>
          </cell>
          <cell r="K260">
            <v>4039090</v>
          </cell>
          <cell r="L260" t="str">
            <v>OTHERS(CROLD MLK,CRM,KIHIR ETC)  </v>
          </cell>
          <cell r="M260">
            <v>0.25</v>
          </cell>
          <cell r="N260">
            <v>1E-4</v>
          </cell>
          <cell r="O260">
            <v>0.36</v>
          </cell>
        </row>
        <row r="261">
          <cell r="B261">
            <v>3078900</v>
          </cell>
          <cell r="C261" t="str">
            <v>*OTHER ABALONE  </v>
          </cell>
          <cell r="D261">
            <v>0.01</v>
          </cell>
          <cell r="E261">
            <v>0</v>
          </cell>
          <cell r="K261">
            <v>4041010</v>
          </cell>
          <cell r="L261" t="str">
            <v>WHEY,CONCNTRD EVPTD CONDSD (LQD/SEMI LQD)  </v>
          </cell>
          <cell r="M261">
            <v>0.05</v>
          </cell>
          <cell r="N261">
            <v>0</v>
          </cell>
          <cell r="O261">
            <v>0.01</v>
          </cell>
        </row>
        <row r="262">
          <cell r="B262">
            <v>3079100</v>
          </cell>
          <cell r="C262" t="str">
            <v>OTHER MOLLUSCS LIVE FRSH OR CHLLD  </v>
          </cell>
          <cell r="D262">
            <v>0.86</v>
          </cell>
          <cell r="E262">
            <v>2.9999999999999997E-4</v>
          </cell>
          <cell r="K262">
            <v>4041020</v>
          </cell>
          <cell r="L262" t="str">
            <v>WHEY,DRY,BLOCKS AND POWDERED  </v>
          </cell>
          <cell r="M262">
            <v>0.03</v>
          </cell>
          <cell r="N262">
            <v>0</v>
          </cell>
          <cell r="O262">
            <v>0.01</v>
          </cell>
        </row>
        <row r="263">
          <cell r="B263">
            <v>3079910</v>
          </cell>
          <cell r="C263" t="str">
            <v>SEA SHELL FLESH  </v>
          </cell>
          <cell r="D263">
            <v>0</v>
          </cell>
          <cell r="E263">
            <v>0</v>
          </cell>
          <cell r="F263">
            <v>0.01</v>
          </cell>
          <cell r="K263">
            <v>4041090</v>
          </cell>
          <cell r="L263" t="str">
            <v>OTHER WHEY  </v>
          </cell>
          <cell r="M263">
            <v>0</v>
          </cell>
          <cell r="N263">
            <v>0</v>
          </cell>
          <cell r="O263">
            <v>0.01</v>
          </cell>
        </row>
        <row r="264">
          <cell r="B264">
            <v>3079990</v>
          </cell>
          <cell r="C264" t="str">
            <v>OTHER, INCL. FLOWERS, MEALS AND PELETS, OF AQUATIC INVRTBRTS OTHER THAN CRUSTCNS, FIT FOR HUMAN CONSMPSN  </v>
          </cell>
          <cell r="D264">
            <v>25</v>
          </cell>
          <cell r="E264">
            <v>9.1000000000000004E-3</v>
          </cell>
          <cell r="F264">
            <v>0.28999999999999998</v>
          </cell>
          <cell r="K264">
            <v>4049000</v>
          </cell>
          <cell r="L264" t="str">
            <v>PRODCTS OTHRTHAN WHEY CONSISTING OF NATURAL MILK CONSTITNTS  </v>
          </cell>
          <cell r="M264">
            <v>0.04</v>
          </cell>
          <cell r="N264">
            <v>0</v>
          </cell>
          <cell r="O264">
            <v>0.03</v>
          </cell>
        </row>
        <row r="265">
          <cell r="B265">
            <v>3082900</v>
          </cell>
          <cell r="C265" t="str">
            <v>OTHER SEA URCHINS OTH THN LIVE FRSH/CHLLD AND FROZEN  </v>
          </cell>
          <cell r="D265">
            <v>0.28000000000000003</v>
          </cell>
          <cell r="E265">
            <v>1E-4</v>
          </cell>
          <cell r="K265">
            <v>4051000</v>
          </cell>
          <cell r="L265" t="str">
            <v>BUTTER  </v>
          </cell>
          <cell r="M265">
            <v>13.31</v>
          </cell>
          <cell r="N265">
            <v>4.3E-3</v>
          </cell>
          <cell r="O265">
            <v>8.27</v>
          </cell>
        </row>
        <row r="266">
          <cell r="B266">
            <v>3083020</v>
          </cell>
          <cell r="C266" t="str">
            <v>DRIED, SALTED OR FROZEN JELLYFISH  </v>
          </cell>
          <cell r="D266">
            <v>0.44</v>
          </cell>
          <cell r="E266">
            <v>2.0000000000000001E-4</v>
          </cell>
          <cell r="F266">
            <v>0.75</v>
          </cell>
          <cell r="K266">
            <v>4052000</v>
          </cell>
          <cell r="L266" t="str">
            <v>DAIRY SPREADS  </v>
          </cell>
          <cell r="O266">
            <v>0</v>
          </cell>
        </row>
        <row r="267">
          <cell r="B267">
            <v>3089000</v>
          </cell>
          <cell r="C267" t="str">
            <v>OTHER JELLYFISH OTH THN LIVE FRSH/CHLLD AND FROZEN  </v>
          </cell>
          <cell r="D267">
            <v>0</v>
          </cell>
          <cell r="E267">
            <v>0</v>
          </cell>
          <cell r="F267">
            <v>0</v>
          </cell>
          <cell r="K267">
            <v>4059010</v>
          </cell>
          <cell r="L267" t="str">
            <v>BUTTER OIL  </v>
          </cell>
          <cell r="M267">
            <v>0</v>
          </cell>
          <cell r="N267">
            <v>0</v>
          </cell>
          <cell r="O267">
            <v>0.06</v>
          </cell>
        </row>
        <row r="268">
          <cell r="B268">
            <v>4011000</v>
          </cell>
          <cell r="C268" t="str">
            <v>MLK AND CRM ETC CONTNG FAT NOT EXCDNG 1%  </v>
          </cell>
          <cell r="D268">
            <v>0.22</v>
          </cell>
          <cell r="E268">
            <v>1E-4</v>
          </cell>
          <cell r="F268">
            <v>1.1499999999999999</v>
          </cell>
          <cell r="K268">
            <v>4059020</v>
          </cell>
          <cell r="L268" t="str">
            <v>MELTED BUTTER (GHEE)  </v>
          </cell>
          <cell r="M268">
            <v>34.35</v>
          </cell>
          <cell r="N268">
            <v>1.11E-2</v>
          </cell>
          <cell r="O268">
            <v>33.659999999999997</v>
          </cell>
        </row>
        <row r="269">
          <cell r="B269">
            <v>4012000</v>
          </cell>
          <cell r="C269" t="str">
            <v>MLK AND CRM CONTNG FAT&gt;1% BUT&lt;=6% BY WT  </v>
          </cell>
          <cell r="D269">
            <v>3.08</v>
          </cell>
          <cell r="E269">
            <v>1.1000000000000001E-3</v>
          </cell>
          <cell r="F269">
            <v>4.45</v>
          </cell>
          <cell r="K269">
            <v>4059090</v>
          </cell>
          <cell r="L269" t="str">
            <v>OTHER FATS AND OILS DERVTVD FROM MILK  </v>
          </cell>
          <cell r="M269">
            <v>1.25</v>
          </cell>
          <cell r="N269">
            <v>4.0000000000000002E-4</v>
          </cell>
          <cell r="O269">
            <v>0.38</v>
          </cell>
        </row>
        <row r="270">
          <cell r="B270">
            <v>4014000</v>
          </cell>
          <cell r="C270" t="str">
            <v>MILK, CREAM ETC. OF A FAT CONTENT, BY WEIGHT, EXCEEDING 6% BUT NOT EXCEEDING 10%  </v>
          </cell>
          <cell r="D270">
            <v>0.01</v>
          </cell>
          <cell r="E270">
            <v>0</v>
          </cell>
          <cell r="F270">
            <v>0</v>
          </cell>
          <cell r="K270">
            <v>4061000</v>
          </cell>
          <cell r="L270" t="str">
            <v>FRSH CHESE(INCL WHEY CHSE)NT FRMNTD AND CURD  </v>
          </cell>
          <cell r="M270">
            <v>6.54</v>
          </cell>
          <cell r="N270">
            <v>2.0999999999999999E-3</v>
          </cell>
          <cell r="O270">
            <v>4.76</v>
          </cell>
        </row>
        <row r="271">
          <cell r="B271">
            <v>4015000</v>
          </cell>
          <cell r="C271" t="str">
            <v>MILK, CREAM ETC. OF A FAT CONTENT, BY WEIGHT, EXCEEDING 10%  </v>
          </cell>
          <cell r="D271">
            <v>0.56000000000000005</v>
          </cell>
          <cell r="E271">
            <v>2.0000000000000001E-4</v>
          </cell>
          <cell r="F271">
            <v>0.97</v>
          </cell>
          <cell r="K271">
            <v>4062000</v>
          </cell>
          <cell r="L271" t="str">
            <v>GRATED OR POWDERED CHEESE OF ALL KINDS  </v>
          </cell>
          <cell r="M271">
            <v>0.2</v>
          </cell>
          <cell r="N271">
            <v>1E-4</v>
          </cell>
          <cell r="O271">
            <v>0.06</v>
          </cell>
        </row>
        <row r="272">
          <cell r="B272">
            <v>4021010</v>
          </cell>
          <cell r="C272" t="str">
            <v>SKIMMED MILK  </v>
          </cell>
          <cell r="D272">
            <v>39.67</v>
          </cell>
          <cell r="E272">
            <v>1.44E-2</v>
          </cell>
          <cell r="F272">
            <v>22.49</v>
          </cell>
          <cell r="K272">
            <v>4063000</v>
          </cell>
          <cell r="L272" t="str">
            <v>PROCESSED CHEESE NOT GRATED/POWDERED  </v>
          </cell>
          <cell r="M272">
            <v>4.45</v>
          </cell>
          <cell r="N272">
            <v>1.4E-3</v>
          </cell>
          <cell r="O272">
            <v>4.28</v>
          </cell>
        </row>
        <row r="273">
          <cell r="B273">
            <v>4021020</v>
          </cell>
          <cell r="C273" t="str">
            <v>MILK FOOD FOR BABIES  </v>
          </cell>
          <cell r="D273">
            <v>0.96</v>
          </cell>
          <cell r="E273">
            <v>2.9999999999999997E-4</v>
          </cell>
          <cell r="F273">
            <v>0.04</v>
          </cell>
          <cell r="K273">
            <v>4064000</v>
          </cell>
          <cell r="L273" t="str">
            <v>BLUE VEINED CHEESE  </v>
          </cell>
          <cell r="O273">
            <v>0</v>
          </cell>
        </row>
        <row r="274">
          <cell r="B274">
            <v>4021090</v>
          </cell>
          <cell r="C274" t="str">
            <v>OTHER MLK AND CRM IN PWDR,GRANL OR SOLID FRM OF FAT CONTNT, BY WT. NOT EXCDNG 1.5%  </v>
          </cell>
          <cell r="D274">
            <v>4.68</v>
          </cell>
          <cell r="E274">
            <v>1.6999999999999999E-3</v>
          </cell>
          <cell r="F274">
            <v>0.46</v>
          </cell>
          <cell r="K274">
            <v>4069000</v>
          </cell>
          <cell r="L274" t="str">
            <v>OTHER CHEESE  </v>
          </cell>
          <cell r="M274">
            <v>8.4700000000000006</v>
          </cell>
          <cell r="N274">
            <v>2.7000000000000001E-3</v>
          </cell>
          <cell r="O274">
            <v>11.01</v>
          </cell>
        </row>
        <row r="275">
          <cell r="B275">
            <v>4022100</v>
          </cell>
          <cell r="C275" t="str">
            <v>MLK AND CRM IN PWDR,GRNLS/OTHR SOLID FORMS NOT CONTNG ADDED SUGAR/OTHR SWETNG MATTER CONTNG FAT EXCEEDNG 1.5% BY WT  </v>
          </cell>
          <cell r="F275">
            <v>0.06</v>
          </cell>
          <cell r="K275">
            <v>4071100</v>
          </cell>
          <cell r="L275" t="str">
            <v>OF FOWLS OF THE SPECIES GALLUS DOMESTICUS  </v>
          </cell>
          <cell r="M275">
            <v>10.16</v>
          </cell>
          <cell r="N275">
            <v>3.3E-3</v>
          </cell>
          <cell r="O275">
            <v>8.73</v>
          </cell>
        </row>
        <row r="276">
          <cell r="B276">
            <v>4022910</v>
          </cell>
          <cell r="C276" t="str">
            <v>WHOLE MILK  </v>
          </cell>
          <cell r="D276">
            <v>0.15</v>
          </cell>
          <cell r="E276">
            <v>1E-4</v>
          </cell>
          <cell r="F276">
            <v>0.15</v>
          </cell>
          <cell r="K276">
            <v>4071990</v>
          </cell>
          <cell r="L276" t="str">
            <v>FERTILISED EGGS OF OTHER BIRDS  </v>
          </cell>
          <cell r="M276">
            <v>7.07</v>
          </cell>
          <cell r="N276">
            <v>2.3E-3</v>
          </cell>
          <cell r="O276">
            <v>8.15</v>
          </cell>
        </row>
        <row r="277">
          <cell r="B277">
            <v>4022920</v>
          </cell>
          <cell r="C277" t="str">
            <v>MILK FOR BABIES  </v>
          </cell>
          <cell r="D277">
            <v>0.04</v>
          </cell>
          <cell r="E277">
            <v>0</v>
          </cell>
          <cell r="F277">
            <v>0.78</v>
          </cell>
          <cell r="K277">
            <v>4072100</v>
          </cell>
          <cell r="L277" t="str">
            <v>OF FOWLS OF THE SPECIES GALLUS DOMESTICUS  </v>
          </cell>
          <cell r="M277">
            <v>23.17</v>
          </cell>
          <cell r="N277">
            <v>7.4999999999999997E-3</v>
          </cell>
          <cell r="O277">
            <v>28.94</v>
          </cell>
        </row>
        <row r="278">
          <cell r="B278">
            <v>4022990</v>
          </cell>
          <cell r="C278" t="str">
            <v>OTHERSN(E.G.MILK CREAM)  </v>
          </cell>
          <cell r="D278">
            <v>5.3</v>
          </cell>
          <cell r="E278">
            <v>1.9E-3</v>
          </cell>
          <cell r="F278">
            <v>4.4000000000000004</v>
          </cell>
          <cell r="K278">
            <v>4072900</v>
          </cell>
          <cell r="L278" t="str">
            <v>FRESH EGGS OF OTHER BIRDS  </v>
          </cell>
          <cell r="M278">
            <v>0.05</v>
          </cell>
          <cell r="N278">
            <v>0</v>
          </cell>
          <cell r="O278">
            <v>0.22</v>
          </cell>
        </row>
        <row r="279">
          <cell r="B279">
            <v>4029190</v>
          </cell>
          <cell r="C279" t="str">
            <v>OTHER,NOT CONTNG ADDED SUGAR OR SWTNING MTTR  </v>
          </cell>
          <cell r="D279">
            <v>0.17</v>
          </cell>
          <cell r="E279">
            <v>1E-4</v>
          </cell>
          <cell r="F279">
            <v>0.13</v>
          </cell>
          <cell r="K279">
            <v>4079000</v>
          </cell>
          <cell r="L279" t="str">
            <v>OTHER EGGS OF HDG. 0407  </v>
          </cell>
          <cell r="M279">
            <v>2.4300000000000002</v>
          </cell>
          <cell r="N279">
            <v>8.0000000000000004E-4</v>
          </cell>
          <cell r="O279">
            <v>6.69</v>
          </cell>
        </row>
        <row r="280">
          <cell r="B280">
            <v>4029920</v>
          </cell>
          <cell r="C280" t="str">
            <v>CONDENSED MILK  </v>
          </cell>
          <cell r="D280">
            <v>0.05</v>
          </cell>
          <cell r="E280">
            <v>0</v>
          </cell>
          <cell r="F280">
            <v>0.16</v>
          </cell>
          <cell r="K280">
            <v>4081100</v>
          </cell>
          <cell r="L280" t="str">
            <v>EGG YOLKS DRIED  </v>
          </cell>
          <cell r="M280">
            <v>21.47</v>
          </cell>
          <cell r="N280">
            <v>6.8999999999999999E-3</v>
          </cell>
          <cell r="O280">
            <v>21.21</v>
          </cell>
        </row>
        <row r="281">
          <cell r="B281">
            <v>4029990</v>
          </cell>
          <cell r="C281" t="str">
            <v>OTHER MILK AND CREM  </v>
          </cell>
          <cell r="D281">
            <v>5.3</v>
          </cell>
          <cell r="E281">
            <v>1.9E-3</v>
          </cell>
          <cell r="F281">
            <v>4.43</v>
          </cell>
          <cell r="K281">
            <v>4081900</v>
          </cell>
          <cell r="L281" t="str">
            <v>OTHER EGG YOLKS NOT DRIED  </v>
          </cell>
          <cell r="M281">
            <v>0.42</v>
          </cell>
          <cell r="N281">
            <v>1E-4</v>
          </cell>
          <cell r="O281">
            <v>1.1399999999999999</v>
          </cell>
        </row>
        <row r="282">
          <cell r="B282">
            <v>4031000</v>
          </cell>
          <cell r="C282" t="str">
            <v>YOGURT  </v>
          </cell>
          <cell r="D282">
            <v>0.05</v>
          </cell>
          <cell r="E282">
            <v>0</v>
          </cell>
          <cell r="F282">
            <v>0.06</v>
          </cell>
          <cell r="K282">
            <v>4089100</v>
          </cell>
          <cell r="L282" t="str">
            <v>BIRDS EGGS NOT IN SHELL DRIED  </v>
          </cell>
          <cell r="M282">
            <v>25.92</v>
          </cell>
          <cell r="N282">
            <v>8.3999999999999995E-3</v>
          </cell>
          <cell r="O282">
            <v>26.99</v>
          </cell>
        </row>
        <row r="283">
          <cell r="B283">
            <v>4039010</v>
          </cell>
          <cell r="C283" t="str">
            <v>BUTTER MILK  </v>
          </cell>
          <cell r="D283">
            <v>0.21</v>
          </cell>
          <cell r="E283">
            <v>1E-4</v>
          </cell>
          <cell r="F283">
            <v>0.74</v>
          </cell>
          <cell r="K283">
            <v>4089900</v>
          </cell>
          <cell r="L283" t="str">
            <v>OTHR BIRDS EGGS NOT IN SHEEL NOT DRIED  </v>
          </cell>
          <cell r="M283">
            <v>2.88</v>
          </cell>
          <cell r="N283">
            <v>8.9999999999999998E-4</v>
          </cell>
          <cell r="O283">
            <v>2.39</v>
          </cell>
        </row>
        <row r="284">
          <cell r="B284">
            <v>4039090</v>
          </cell>
          <cell r="C284" t="str">
            <v>OTHERS(CROLD MLK,CRM,KIHIR ETC)  </v>
          </cell>
          <cell r="D284">
            <v>0.92</v>
          </cell>
          <cell r="E284">
            <v>2.9999999999999997E-4</v>
          </cell>
          <cell r="F284">
            <v>0.55000000000000004</v>
          </cell>
          <cell r="K284">
            <v>4090000</v>
          </cell>
          <cell r="L284" t="str">
            <v>NATURAL HONEY  </v>
          </cell>
          <cell r="M284">
            <v>87.4</v>
          </cell>
          <cell r="N284">
            <v>2.8199999999999999E-2</v>
          </cell>
          <cell r="O284">
            <v>108.68</v>
          </cell>
        </row>
        <row r="285">
          <cell r="B285">
            <v>4041010</v>
          </cell>
          <cell r="C285" t="str">
            <v>WHEY,CONCNTRD EVPTD CONDSD (LQD/SEMI LQD)  </v>
          </cell>
          <cell r="F285">
            <v>0.02</v>
          </cell>
          <cell r="K285">
            <v>4100090</v>
          </cell>
          <cell r="L285" t="str">
            <v>EDBL PRDCTS OTHR THAN TURTLE EGGS/ SALANGANES OF ANML ORGN N.E.S.OR INCLUDED  </v>
          </cell>
          <cell r="M285">
            <v>0.05</v>
          </cell>
          <cell r="N285">
            <v>0</v>
          </cell>
          <cell r="O285">
            <v>0.08</v>
          </cell>
        </row>
        <row r="286">
          <cell r="B286">
            <v>4041020</v>
          </cell>
          <cell r="C286" t="str">
            <v>WHEY,DRY,BLOCKS AND POWDERED  </v>
          </cell>
          <cell r="D286">
            <v>0.05</v>
          </cell>
          <cell r="E286">
            <v>0</v>
          </cell>
          <cell r="F286">
            <v>0.08</v>
          </cell>
          <cell r="K286">
            <v>5010010</v>
          </cell>
          <cell r="L286" t="str">
            <v>HUMAN HAIR,UNWORKED; WHETHR OR NOT WASHD OR SCOURED  </v>
          </cell>
          <cell r="M286">
            <v>45.91</v>
          </cell>
          <cell r="N286">
            <v>1.4800000000000001E-2</v>
          </cell>
          <cell r="O286">
            <v>37.909999999999997</v>
          </cell>
        </row>
        <row r="287">
          <cell r="B287">
            <v>4041090</v>
          </cell>
          <cell r="C287" t="str">
            <v>OTHER WHEY  </v>
          </cell>
          <cell r="F287">
            <v>0.08</v>
          </cell>
          <cell r="K287">
            <v>5010020</v>
          </cell>
          <cell r="L287" t="str">
            <v>WASTE OF HUMAN HAIR  </v>
          </cell>
          <cell r="M287">
            <v>5.59</v>
          </cell>
          <cell r="N287">
            <v>1.8E-3</v>
          </cell>
          <cell r="O287">
            <v>12.23</v>
          </cell>
        </row>
        <row r="288">
          <cell r="B288">
            <v>4049000</v>
          </cell>
          <cell r="C288" t="str">
            <v>PRODCTS OTHRTHAN WHEY CONSISTING OF NATURAL MILK CONSTITNTS  </v>
          </cell>
          <cell r="D288">
            <v>7.0000000000000007E-2</v>
          </cell>
          <cell r="E288">
            <v>0</v>
          </cell>
          <cell r="F288">
            <v>0.28000000000000003</v>
          </cell>
          <cell r="K288">
            <v>5021010</v>
          </cell>
          <cell r="L288" t="str">
            <v>PIGS,HOGS/BOARS BRISTLS AND HAIR  </v>
          </cell>
          <cell r="M288">
            <v>0.04</v>
          </cell>
          <cell r="N288">
            <v>0</v>
          </cell>
          <cell r="O288">
            <v>0.09</v>
          </cell>
        </row>
        <row r="289">
          <cell r="B289">
            <v>4051000</v>
          </cell>
          <cell r="C289" t="str">
            <v>BUTTER  </v>
          </cell>
          <cell r="D289">
            <v>7.49</v>
          </cell>
          <cell r="E289">
            <v>2.7000000000000001E-3</v>
          </cell>
          <cell r="F289">
            <v>28.57</v>
          </cell>
          <cell r="K289">
            <v>5021020</v>
          </cell>
          <cell r="L289" t="str">
            <v>WASTE OF BRSTLS AND HAIR OF PIGS,HOGS,BOARS  </v>
          </cell>
          <cell r="O289">
            <v>0.01</v>
          </cell>
        </row>
        <row r="290">
          <cell r="B290">
            <v>4052000</v>
          </cell>
          <cell r="C290" t="str">
            <v>DAIRY SPREADS  </v>
          </cell>
          <cell r="D290">
            <v>0.14000000000000001</v>
          </cell>
          <cell r="E290">
            <v>1E-4</v>
          </cell>
          <cell r="F290">
            <v>0.17</v>
          </cell>
          <cell r="K290">
            <v>5029010</v>
          </cell>
          <cell r="L290" t="str">
            <v>BADGER HAIR AND OTHER BRUSH MAKING HAIR  </v>
          </cell>
          <cell r="M290">
            <v>0.22</v>
          </cell>
          <cell r="N290">
            <v>1E-4</v>
          </cell>
        </row>
        <row r="291">
          <cell r="B291">
            <v>4059010</v>
          </cell>
          <cell r="C291" t="str">
            <v>BUTTER OIL  </v>
          </cell>
          <cell r="D291">
            <v>0.11</v>
          </cell>
          <cell r="E291">
            <v>0</v>
          </cell>
          <cell r="F291">
            <v>0.46</v>
          </cell>
          <cell r="K291">
            <v>5029090</v>
          </cell>
          <cell r="L291" t="str">
            <v>OTHER HAIR EXCLDNG BADGER HAIR AND YAK TAIL  </v>
          </cell>
          <cell r="M291">
            <v>0.48</v>
          </cell>
          <cell r="N291">
            <v>2.0000000000000001E-4</v>
          </cell>
          <cell r="O291">
            <v>0.33</v>
          </cell>
        </row>
        <row r="292">
          <cell r="B292">
            <v>4059020</v>
          </cell>
          <cell r="C292" t="str">
            <v>MELTED BUTTER (GHEE)  </v>
          </cell>
          <cell r="D292">
            <v>38.68</v>
          </cell>
          <cell r="E292">
            <v>1.4E-2</v>
          </cell>
          <cell r="F292">
            <v>42.71</v>
          </cell>
          <cell r="K292">
            <v>5040010</v>
          </cell>
          <cell r="L292" t="str">
            <v>GUTS OF CATTLE FOR NATURAL FOOD CASINGS  </v>
          </cell>
          <cell r="M292">
            <v>0.71</v>
          </cell>
          <cell r="N292">
            <v>2.0000000000000001E-4</v>
          </cell>
          <cell r="O292">
            <v>0.11</v>
          </cell>
        </row>
        <row r="293">
          <cell r="B293">
            <v>4059090</v>
          </cell>
          <cell r="C293" t="str">
            <v>OTHER FATS AND OILS DERVTVD FROM MILK  </v>
          </cell>
          <cell r="D293">
            <v>1.1299999999999999</v>
          </cell>
          <cell r="E293">
            <v>4.0000000000000002E-4</v>
          </cell>
          <cell r="F293">
            <v>2.2999999999999998</v>
          </cell>
          <cell r="K293">
            <v>5040020</v>
          </cell>
          <cell r="L293" t="str">
            <v>GUTS OF SHEP AND GOATS FOR NATRL FOD CASNGS  </v>
          </cell>
          <cell r="M293">
            <v>1.65</v>
          </cell>
          <cell r="N293">
            <v>5.0000000000000001E-4</v>
          </cell>
          <cell r="O293">
            <v>1.07</v>
          </cell>
        </row>
        <row r="294">
          <cell r="B294">
            <v>4061000</v>
          </cell>
          <cell r="C294" t="str">
            <v>FRSH CHESE(INCL WHEY CHSE)NT FRMNTD AND CURD  </v>
          </cell>
          <cell r="D294">
            <v>2.8</v>
          </cell>
          <cell r="E294">
            <v>1E-3</v>
          </cell>
          <cell r="F294">
            <v>2.5099999999999998</v>
          </cell>
          <cell r="K294">
            <v>5040039</v>
          </cell>
          <cell r="L294" t="str">
            <v>GUTS OF OTHR ANMLS FOR NATRL FOOD CASNGS  </v>
          </cell>
          <cell r="M294">
            <v>0.82</v>
          </cell>
          <cell r="N294">
            <v>2.9999999999999997E-4</v>
          </cell>
          <cell r="O294">
            <v>1.43</v>
          </cell>
        </row>
        <row r="295">
          <cell r="B295">
            <v>4062000</v>
          </cell>
          <cell r="C295" t="str">
            <v>GRATED OR POWDERED CHEESE OF ALL KINDS  </v>
          </cell>
          <cell r="D295">
            <v>0.03</v>
          </cell>
          <cell r="E295">
            <v>0</v>
          </cell>
          <cell r="F295">
            <v>0.15</v>
          </cell>
          <cell r="K295">
            <v>5051090</v>
          </cell>
          <cell r="L295" t="str">
            <v>OTHER FEATHER USD FOR STFNG;DOWN  </v>
          </cell>
          <cell r="M295">
            <v>0.03</v>
          </cell>
          <cell r="N295">
            <v>0</v>
          </cell>
          <cell r="O295">
            <v>0.09</v>
          </cell>
        </row>
        <row r="296">
          <cell r="B296">
            <v>4063000</v>
          </cell>
          <cell r="C296" t="str">
            <v>PROCESSED CHEESE NOT GRATED/POWDERED  </v>
          </cell>
          <cell r="D296">
            <v>4.95</v>
          </cell>
          <cell r="E296">
            <v>1.8E-3</v>
          </cell>
          <cell r="F296">
            <v>8.6199999999999992</v>
          </cell>
          <cell r="K296">
            <v>5059029</v>
          </cell>
          <cell r="L296" t="str">
            <v>OTHER FEATHER (EXCLDNG FOR STFNG PORPOSE)  </v>
          </cell>
          <cell r="M296">
            <v>0.01</v>
          </cell>
          <cell r="N296">
            <v>0</v>
          </cell>
          <cell r="O296">
            <v>0</v>
          </cell>
        </row>
        <row r="297">
          <cell r="B297">
            <v>4064000</v>
          </cell>
          <cell r="C297" t="str">
            <v>BLUE VEINED CHEESE  </v>
          </cell>
          <cell r="K297">
            <v>5059039</v>
          </cell>
          <cell r="L297" t="str">
            <v>OTHER BRDS FETHR PWDR/WASTE/PARTS  </v>
          </cell>
          <cell r="M297">
            <v>0</v>
          </cell>
          <cell r="N297">
            <v>0</v>
          </cell>
        </row>
        <row r="298">
          <cell r="B298">
            <v>4069000</v>
          </cell>
          <cell r="C298" t="str">
            <v>OTHER CHEESE  </v>
          </cell>
          <cell r="D298">
            <v>18.2</v>
          </cell>
          <cell r="E298">
            <v>6.6E-3</v>
          </cell>
          <cell r="F298">
            <v>15.04</v>
          </cell>
          <cell r="K298">
            <v>5059099</v>
          </cell>
          <cell r="L298" t="str">
            <v>SKINS AND OTHR PARTS OF OTHER BIRDS  </v>
          </cell>
          <cell r="M298">
            <v>0.11</v>
          </cell>
          <cell r="N298">
            <v>0</v>
          </cell>
          <cell r="O298">
            <v>0.01</v>
          </cell>
        </row>
        <row r="299">
          <cell r="B299">
            <v>4071100</v>
          </cell>
          <cell r="C299" t="str">
            <v>OF FOWLS OF THE SPECIES GALLUS DOMESTICUS  </v>
          </cell>
          <cell r="D299">
            <v>13.16</v>
          </cell>
          <cell r="E299">
            <v>4.7999999999999996E-3</v>
          </cell>
          <cell r="F299">
            <v>12.81</v>
          </cell>
          <cell r="K299">
            <v>5061011</v>
          </cell>
          <cell r="L299" t="str">
            <v>BONES INCLDNG HORN-CORES CRSHD OF WILD ANMLS TRTD WITH ACID  </v>
          </cell>
          <cell r="M299">
            <v>0.01</v>
          </cell>
          <cell r="N299">
            <v>0</v>
          </cell>
        </row>
        <row r="300">
          <cell r="B300">
            <v>4071910</v>
          </cell>
          <cell r="C300" t="str">
            <v>OF DUCKS  </v>
          </cell>
          <cell r="F300">
            <v>0</v>
          </cell>
          <cell r="K300">
            <v>5061019</v>
          </cell>
          <cell r="L300" t="str">
            <v>BONES INCLDNG HORN-CORES CRSHD OF OTHRS TRTD WITH ACID  </v>
          </cell>
          <cell r="M300">
            <v>3.25</v>
          </cell>
          <cell r="N300">
            <v>1E-3</v>
          </cell>
          <cell r="O300">
            <v>3.24</v>
          </cell>
        </row>
        <row r="301">
          <cell r="B301">
            <v>4071990</v>
          </cell>
          <cell r="C301" t="str">
            <v>FERTILISED EGGS OF OTHER BIRDS  </v>
          </cell>
          <cell r="D301">
            <v>1.58</v>
          </cell>
          <cell r="E301">
            <v>5.9999999999999995E-4</v>
          </cell>
          <cell r="F301">
            <v>0.1</v>
          </cell>
          <cell r="K301">
            <v>5061021</v>
          </cell>
          <cell r="L301" t="str">
            <v>BONE GRIST OF WILD ANMLS TRTD WITH ACID  </v>
          </cell>
          <cell r="O301">
            <v>0</v>
          </cell>
        </row>
        <row r="302">
          <cell r="B302">
            <v>4072100</v>
          </cell>
          <cell r="C302" t="str">
            <v>OF FOWLS OF THE SPECIES GALLUS DOMESTICUS  </v>
          </cell>
          <cell r="D302">
            <v>21.69</v>
          </cell>
          <cell r="E302">
            <v>7.9000000000000008E-3</v>
          </cell>
          <cell r="F302">
            <v>20.69</v>
          </cell>
          <cell r="K302">
            <v>5061029</v>
          </cell>
          <cell r="L302" t="str">
            <v>BONE GRIST OF OTHER ANMLS TRTD WITH ACID  </v>
          </cell>
          <cell r="M302">
            <v>1.45</v>
          </cell>
          <cell r="N302">
            <v>5.0000000000000001E-4</v>
          </cell>
          <cell r="O302">
            <v>0.35</v>
          </cell>
        </row>
        <row r="303">
          <cell r="B303">
            <v>4072900</v>
          </cell>
          <cell r="C303" t="str">
            <v>FRESH EGGS OF OTHER BIRDS  </v>
          </cell>
          <cell r="D303">
            <v>0.12</v>
          </cell>
          <cell r="E303">
            <v>0</v>
          </cell>
          <cell r="F303">
            <v>0.02</v>
          </cell>
          <cell r="K303">
            <v>5061039</v>
          </cell>
          <cell r="L303" t="str">
            <v>OSSE IN TRTD WITH ACID OF OTHER  </v>
          </cell>
          <cell r="M303">
            <v>19.809999999999999</v>
          </cell>
          <cell r="N303">
            <v>6.4000000000000003E-3</v>
          </cell>
          <cell r="O303">
            <v>14.43</v>
          </cell>
        </row>
        <row r="304">
          <cell r="B304">
            <v>4079000</v>
          </cell>
          <cell r="C304" t="str">
            <v>OTHER EGGS OF HDG. 0407  </v>
          </cell>
          <cell r="D304">
            <v>1.75</v>
          </cell>
          <cell r="E304">
            <v>5.9999999999999995E-4</v>
          </cell>
          <cell r="F304">
            <v>0.42</v>
          </cell>
          <cell r="K304">
            <v>5061049</v>
          </cell>
          <cell r="L304" t="str">
            <v>BONES,HRNCONES AND PARTS NOT CRSHD OF OTHERS  </v>
          </cell>
          <cell r="M304">
            <v>0.11</v>
          </cell>
          <cell r="N304">
            <v>0</v>
          </cell>
          <cell r="O304">
            <v>0.04</v>
          </cell>
        </row>
        <row r="305">
          <cell r="B305">
            <v>4081100</v>
          </cell>
          <cell r="C305" t="str">
            <v>EGG YOLKS DRIED  </v>
          </cell>
          <cell r="D305">
            <v>16.98</v>
          </cell>
          <cell r="E305">
            <v>6.1999999999999998E-3</v>
          </cell>
          <cell r="F305">
            <v>16.18</v>
          </cell>
          <cell r="K305">
            <v>5069011</v>
          </cell>
          <cell r="L305" t="str">
            <v>BONE MEALS OF WILD ANMLS  </v>
          </cell>
          <cell r="M305">
            <v>0.01</v>
          </cell>
          <cell r="N305">
            <v>0</v>
          </cell>
          <cell r="O305">
            <v>0.01</v>
          </cell>
        </row>
        <row r="306">
          <cell r="B306">
            <v>4081900</v>
          </cell>
          <cell r="C306" t="str">
            <v>OTHER EGG YOLKS NOT DRIED  </v>
          </cell>
          <cell r="D306">
            <v>0.42</v>
          </cell>
          <cell r="E306">
            <v>2.0000000000000001E-4</v>
          </cell>
          <cell r="F306">
            <v>2.15</v>
          </cell>
          <cell r="K306">
            <v>5069019</v>
          </cell>
          <cell r="L306" t="str">
            <v>OTHER BONE MEALS  </v>
          </cell>
          <cell r="M306">
            <v>0.08</v>
          </cell>
          <cell r="N306">
            <v>0</v>
          </cell>
          <cell r="O306">
            <v>0.03</v>
          </cell>
        </row>
        <row r="307">
          <cell r="B307">
            <v>4089100</v>
          </cell>
          <cell r="C307" t="str">
            <v>BIRDS EGGS NOT IN SHELL DRIED  </v>
          </cell>
          <cell r="D307">
            <v>17.05</v>
          </cell>
          <cell r="E307">
            <v>6.1999999999999998E-3</v>
          </cell>
          <cell r="F307">
            <v>10.66</v>
          </cell>
          <cell r="K307">
            <v>5069099</v>
          </cell>
          <cell r="L307" t="str">
            <v>OTHR(OTHR THN BONS,HORNCORES,OSSEIN ETC) OF OTHERS.  </v>
          </cell>
          <cell r="M307">
            <v>6.21</v>
          </cell>
          <cell r="N307">
            <v>2E-3</v>
          </cell>
          <cell r="O307">
            <v>8.14</v>
          </cell>
        </row>
        <row r="308">
          <cell r="B308">
            <v>4089900</v>
          </cell>
          <cell r="C308" t="str">
            <v>OTHR BIRDS EGGS NOT IN SHEEL NOT DRIED  </v>
          </cell>
          <cell r="D308">
            <v>1.8</v>
          </cell>
          <cell r="E308">
            <v>6.9999999999999999E-4</v>
          </cell>
          <cell r="F308">
            <v>1.07</v>
          </cell>
          <cell r="K308">
            <v>5071010</v>
          </cell>
          <cell r="L308" t="str">
            <v>IVOR UNWORKED OR SIMPLY PREPARED  </v>
          </cell>
          <cell r="O308">
            <v>0</v>
          </cell>
        </row>
        <row r="309">
          <cell r="B309">
            <v>4090000</v>
          </cell>
          <cell r="C309" t="str">
            <v>NATURAL HONEY  </v>
          </cell>
          <cell r="D309">
            <v>83.32</v>
          </cell>
          <cell r="E309">
            <v>3.0200000000000001E-2</v>
          </cell>
          <cell r="F309">
            <v>80.11</v>
          </cell>
          <cell r="K309">
            <v>5079020</v>
          </cell>
          <cell r="L309" t="str">
            <v>HORN MEAL  </v>
          </cell>
          <cell r="M309">
            <v>0.15</v>
          </cell>
          <cell r="N309">
            <v>0</v>
          </cell>
          <cell r="O309">
            <v>0.02</v>
          </cell>
        </row>
        <row r="310">
          <cell r="B310">
            <v>4100090</v>
          </cell>
          <cell r="C310" t="str">
            <v>EDBL PRDCTS OTHR THAN TURTLE EGGS/ SALANGANES OF ANML ORGN N.E.S.OR INCLUDED  </v>
          </cell>
          <cell r="F310">
            <v>0.01</v>
          </cell>
          <cell r="K310">
            <v>5079030</v>
          </cell>
          <cell r="L310" t="str">
            <v>HOOVES SLAWS NAILS AND BEAKS  </v>
          </cell>
          <cell r="M310">
            <v>0.61</v>
          </cell>
          <cell r="N310">
            <v>2.0000000000000001E-4</v>
          </cell>
          <cell r="O310">
            <v>1.02</v>
          </cell>
        </row>
        <row r="311">
          <cell r="B311">
            <v>5010010</v>
          </cell>
          <cell r="C311" t="str">
            <v>HUMAN HAIR,UNWORKED; WHETHR OR NOT WASHD OR SCOURED  </v>
          </cell>
          <cell r="D311">
            <v>31.81</v>
          </cell>
          <cell r="E311">
            <v>1.15E-2</v>
          </cell>
          <cell r="F311">
            <v>26.45</v>
          </cell>
          <cell r="K311">
            <v>5079040</v>
          </cell>
          <cell r="L311" t="str">
            <v>HOOVES SLAWS NAILS AND BEAKS  </v>
          </cell>
          <cell r="M311">
            <v>0.01</v>
          </cell>
          <cell r="N311">
            <v>0</v>
          </cell>
        </row>
        <row r="312">
          <cell r="B312">
            <v>5010020</v>
          </cell>
          <cell r="C312" t="str">
            <v>WASTE OF HUMAN HAIR  </v>
          </cell>
          <cell r="D312">
            <v>13.61</v>
          </cell>
          <cell r="E312">
            <v>4.8999999999999998E-3</v>
          </cell>
          <cell r="F312">
            <v>2.17</v>
          </cell>
          <cell r="K312">
            <v>5079050</v>
          </cell>
          <cell r="L312" t="str">
            <v>BUFFALO HORNS  </v>
          </cell>
          <cell r="M312">
            <v>2.13</v>
          </cell>
          <cell r="N312">
            <v>6.9999999999999999E-4</v>
          </cell>
          <cell r="O312">
            <v>0.91</v>
          </cell>
        </row>
        <row r="313">
          <cell r="B313">
            <v>5021010</v>
          </cell>
          <cell r="C313" t="str">
            <v>PIGS,HOGS/BOARS BRISTLS AND HAIR  </v>
          </cell>
          <cell r="D313">
            <v>0.17</v>
          </cell>
          <cell r="E313">
            <v>1E-4</v>
          </cell>
          <cell r="F313">
            <v>0.31</v>
          </cell>
          <cell r="K313">
            <v>5079070</v>
          </cell>
          <cell r="L313" t="str">
            <v>CLAWS AND WASTE OF TORTOISE SHELL  </v>
          </cell>
          <cell r="M313">
            <v>0</v>
          </cell>
          <cell r="N313">
            <v>0</v>
          </cell>
        </row>
        <row r="314">
          <cell r="B314">
            <v>5029090</v>
          </cell>
          <cell r="C314" t="str">
            <v>OTHER HAIR EXCLDNG BADGER HAIR AND YAK TAIL  </v>
          </cell>
          <cell r="D314">
            <v>0.06</v>
          </cell>
          <cell r="E314">
            <v>0</v>
          </cell>
          <cell r="F314">
            <v>0.09</v>
          </cell>
          <cell r="K314">
            <v>5079090</v>
          </cell>
          <cell r="L314" t="str">
            <v>OTHER, UNWRKD OR SIMPLY PREPRD BUT NOT CUT TO SHAPE, PWDR AND WASTE  </v>
          </cell>
          <cell r="M314">
            <v>1.42</v>
          </cell>
          <cell r="N314">
            <v>5.0000000000000001E-4</v>
          </cell>
          <cell r="O314">
            <v>1.35</v>
          </cell>
        </row>
        <row r="315">
          <cell r="B315">
            <v>5040010</v>
          </cell>
          <cell r="C315" t="str">
            <v>GUTS OF CATTLE FOR NATURAL FOOD CASINGS  </v>
          </cell>
          <cell r="D315">
            <v>0.05</v>
          </cell>
          <cell r="E315">
            <v>0</v>
          </cell>
          <cell r="K315">
            <v>5080010</v>
          </cell>
          <cell r="L315" t="str">
            <v>CORAL UNWRKD/SMPLY PRPD BT NT OTHRWSE WRKD  </v>
          </cell>
          <cell r="M315">
            <v>0.02</v>
          </cell>
          <cell r="N315">
            <v>0</v>
          </cell>
          <cell r="O315">
            <v>0.04</v>
          </cell>
        </row>
        <row r="316">
          <cell r="B316">
            <v>5040020</v>
          </cell>
          <cell r="C316" t="str">
            <v>GUTS OF SHEP AND GOATS FOR NATRL FOD CASNGS  </v>
          </cell>
          <cell r="D316">
            <v>0.65</v>
          </cell>
          <cell r="E316">
            <v>2.0000000000000001E-4</v>
          </cell>
          <cell r="F316">
            <v>0.22</v>
          </cell>
          <cell r="K316">
            <v>5080020</v>
          </cell>
          <cell r="L316" t="str">
            <v>CHANKS  </v>
          </cell>
          <cell r="M316">
            <v>0.93</v>
          </cell>
          <cell r="N316">
            <v>2.9999999999999997E-4</v>
          </cell>
          <cell r="O316">
            <v>0.66</v>
          </cell>
        </row>
        <row r="317">
          <cell r="B317">
            <v>5040039</v>
          </cell>
          <cell r="C317" t="str">
            <v>GUTS OF OTHR ANMLS FOR NATRL FOOD CASNGS  </v>
          </cell>
          <cell r="D317">
            <v>1.36</v>
          </cell>
          <cell r="E317">
            <v>5.0000000000000001E-4</v>
          </cell>
          <cell r="F317">
            <v>1.1299999999999999</v>
          </cell>
          <cell r="K317">
            <v>5080030</v>
          </cell>
          <cell r="L317" t="str">
            <v>COWRIES  </v>
          </cell>
          <cell r="M317">
            <v>7.0000000000000007E-2</v>
          </cell>
          <cell r="N317">
            <v>0</v>
          </cell>
          <cell r="O317">
            <v>0.06</v>
          </cell>
        </row>
        <row r="318">
          <cell r="B318">
            <v>5040059</v>
          </cell>
          <cell r="C318" t="str">
            <v>BLADDERS AND STOMACHS OF OTHER ANMLS  </v>
          </cell>
          <cell r="F318">
            <v>36.979999999999997</v>
          </cell>
          <cell r="K318">
            <v>5080040</v>
          </cell>
          <cell r="L318" t="str">
            <v>CUTTLEFISH BONES  </v>
          </cell>
          <cell r="M318">
            <v>1.44</v>
          </cell>
          <cell r="N318">
            <v>5.0000000000000001E-4</v>
          </cell>
          <cell r="O318">
            <v>1.3</v>
          </cell>
        </row>
        <row r="319">
          <cell r="B319">
            <v>5051090</v>
          </cell>
          <cell r="C319" t="str">
            <v>OTHER FEATHER USD FOR STFNG;DOWN  </v>
          </cell>
          <cell r="F319">
            <v>0</v>
          </cell>
          <cell r="K319">
            <v>5080050</v>
          </cell>
          <cell r="L319" t="str">
            <v>SHELLS OF MOLUSCS,CRSTACNS/ECHINODRMS  </v>
          </cell>
          <cell r="M319">
            <v>0.53</v>
          </cell>
          <cell r="N319">
            <v>2.0000000000000001E-4</v>
          </cell>
          <cell r="O319">
            <v>0.35</v>
          </cell>
        </row>
        <row r="320">
          <cell r="B320">
            <v>5059029</v>
          </cell>
          <cell r="C320" t="str">
            <v>OTHER FEATHER (EXCLDNG FOR STFNG PORPOSE)  </v>
          </cell>
          <cell r="D320">
            <v>0</v>
          </cell>
          <cell r="E320">
            <v>0</v>
          </cell>
          <cell r="F320">
            <v>0</v>
          </cell>
          <cell r="K320">
            <v>5080090</v>
          </cell>
          <cell r="L320" t="str">
            <v>OTHERS INCLUDING POWDER AND WASTE  </v>
          </cell>
          <cell r="M320">
            <v>0.41</v>
          </cell>
          <cell r="N320">
            <v>1E-4</v>
          </cell>
          <cell r="O320">
            <v>0.14000000000000001</v>
          </cell>
        </row>
        <row r="321">
          <cell r="B321">
            <v>5059099</v>
          </cell>
          <cell r="C321" t="str">
            <v>SKINS AND OTHR PARTS OF OTHER BIRDS  </v>
          </cell>
          <cell r="D321">
            <v>0.04</v>
          </cell>
          <cell r="E321">
            <v>0</v>
          </cell>
          <cell r="F321">
            <v>0.02</v>
          </cell>
          <cell r="K321">
            <v>5100010</v>
          </cell>
          <cell r="L321" t="str">
            <v>BAZOAR COW (GOOLOCHAN)  </v>
          </cell>
          <cell r="O321">
            <v>0</v>
          </cell>
        </row>
        <row r="322">
          <cell r="B322">
            <v>5061019</v>
          </cell>
          <cell r="C322" t="str">
            <v>BONES INCLDNG HORN-CORES CRSHD OF OTHRS TRTD WITH ACID  </v>
          </cell>
          <cell r="D322">
            <v>2.62</v>
          </cell>
          <cell r="E322">
            <v>1E-3</v>
          </cell>
          <cell r="F322">
            <v>1.77</v>
          </cell>
          <cell r="K322">
            <v>5100020</v>
          </cell>
          <cell r="L322" t="str">
            <v>OX GALLSTONE  </v>
          </cell>
          <cell r="M322">
            <v>0.72</v>
          </cell>
          <cell r="N322">
            <v>2.0000000000000001E-4</v>
          </cell>
          <cell r="O322">
            <v>0.87</v>
          </cell>
        </row>
        <row r="323">
          <cell r="B323">
            <v>5061029</v>
          </cell>
          <cell r="C323" t="str">
            <v>BONE GRIST OF OTHER ANMLS TRTD WITH ACID  </v>
          </cell>
          <cell r="D323">
            <v>0.67</v>
          </cell>
          <cell r="E323">
            <v>2.0000000000000001E-4</v>
          </cell>
          <cell r="F323">
            <v>0.05</v>
          </cell>
          <cell r="K323">
            <v>5100099</v>
          </cell>
          <cell r="L323" t="str">
            <v>OTHER, EXCL. OF WILD ANIMALS  </v>
          </cell>
          <cell r="M323">
            <v>4.28</v>
          </cell>
          <cell r="N323">
            <v>1.4E-3</v>
          </cell>
          <cell r="O323">
            <v>4.8099999999999996</v>
          </cell>
        </row>
        <row r="324">
          <cell r="B324">
            <v>5061039</v>
          </cell>
          <cell r="C324" t="str">
            <v>OSSE IN TRTD WITH ACID OF OTHER  </v>
          </cell>
          <cell r="D324">
            <v>11.47</v>
          </cell>
          <cell r="E324">
            <v>4.1999999999999997E-3</v>
          </cell>
          <cell r="F324">
            <v>10.18</v>
          </cell>
          <cell r="K324">
            <v>5119130</v>
          </cell>
          <cell r="L324" t="str">
            <v>FISH WASTE, N.E.S.,  </v>
          </cell>
          <cell r="M324">
            <v>7.0000000000000007E-2</v>
          </cell>
          <cell r="N324">
            <v>0</v>
          </cell>
          <cell r="O324">
            <v>0.04</v>
          </cell>
        </row>
        <row r="325">
          <cell r="B325">
            <v>5061041</v>
          </cell>
          <cell r="C325" t="str">
            <v>BONES,HRN-CONES AND PARTS NOT CRSHD OF WILD ANIMALS  </v>
          </cell>
          <cell r="F325">
            <v>0.08</v>
          </cell>
          <cell r="K325">
            <v>5119190</v>
          </cell>
          <cell r="L325" t="str">
            <v>OTHERS EXCLDNG FISH NAIL,TAIL AND WSTE.  </v>
          </cell>
          <cell r="M325">
            <v>0.15</v>
          </cell>
          <cell r="N325">
            <v>0</v>
          </cell>
          <cell r="O325">
            <v>0.13</v>
          </cell>
        </row>
        <row r="326">
          <cell r="B326">
            <v>5061049</v>
          </cell>
          <cell r="C326" t="str">
            <v>BONES,HRNCONES AND PARTS NOT CRSHD OF OTHERS  </v>
          </cell>
          <cell r="D326">
            <v>0.04</v>
          </cell>
          <cell r="E326">
            <v>0</v>
          </cell>
          <cell r="F326">
            <v>0.02</v>
          </cell>
          <cell r="K326">
            <v>5119911</v>
          </cell>
          <cell r="L326" t="str">
            <v>ARTEMIA  </v>
          </cell>
          <cell r="M326">
            <v>0.08</v>
          </cell>
          <cell r="N326">
            <v>0</v>
          </cell>
        </row>
        <row r="327">
          <cell r="B327">
            <v>5069011</v>
          </cell>
          <cell r="C327" t="str">
            <v>BONE MEALS OF WILD ANMLS  </v>
          </cell>
          <cell r="D327">
            <v>0.01</v>
          </cell>
          <cell r="E327">
            <v>0</v>
          </cell>
          <cell r="K327">
            <v>5119919</v>
          </cell>
          <cell r="L327" t="str">
            <v>OTHR SILKWORM PUPAE  </v>
          </cell>
          <cell r="M327">
            <v>0.26</v>
          </cell>
          <cell r="N327">
            <v>1E-4</v>
          </cell>
          <cell r="O327">
            <v>0.1</v>
          </cell>
        </row>
        <row r="328">
          <cell r="B328">
            <v>5069019</v>
          </cell>
          <cell r="C328" t="str">
            <v>OTHER BONE MEALS  </v>
          </cell>
          <cell r="D328">
            <v>3.03</v>
          </cell>
          <cell r="E328">
            <v>1.1000000000000001E-3</v>
          </cell>
          <cell r="F328">
            <v>2.11</v>
          </cell>
          <cell r="K328">
            <v>5119929</v>
          </cell>
          <cell r="L328" t="str">
            <v>OTHR SINEWS ANDTENDONS  </v>
          </cell>
          <cell r="M328">
            <v>0.19</v>
          </cell>
          <cell r="N328">
            <v>1E-4</v>
          </cell>
          <cell r="O328">
            <v>0.12</v>
          </cell>
        </row>
        <row r="329">
          <cell r="B329">
            <v>5069099</v>
          </cell>
          <cell r="C329" t="str">
            <v>OTHR(OTHR THN BONS,HORNCORES,OSSEIN ETC) OF OTHERS.  </v>
          </cell>
          <cell r="D329">
            <v>1.31</v>
          </cell>
          <cell r="E329">
            <v>5.0000000000000001E-4</v>
          </cell>
          <cell r="F329">
            <v>0.81</v>
          </cell>
          <cell r="K329">
            <v>5119991</v>
          </cell>
          <cell r="L329" t="str">
            <v>FRZN SEMEN,OTHR THAN BOVINE;BOVNE EMBRYO  </v>
          </cell>
          <cell r="O329">
            <v>0.05</v>
          </cell>
        </row>
        <row r="330">
          <cell r="B330">
            <v>5079010</v>
          </cell>
          <cell r="C330" t="str">
            <v>HOOF MEAL  </v>
          </cell>
          <cell r="F330">
            <v>0.04</v>
          </cell>
          <cell r="K330">
            <v>5119999</v>
          </cell>
          <cell r="L330" t="str">
            <v>OTHER ANML PRODCTS, NES, UNFIT FOR HUMAN CONSMPSN  </v>
          </cell>
          <cell r="M330">
            <v>0.01</v>
          </cell>
          <cell r="N330">
            <v>0</v>
          </cell>
          <cell r="O330">
            <v>0.14000000000000001</v>
          </cell>
        </row>
        <row r="331">
          <cell r="B331">
            <v>5079020</v>
          </cell>
          <cell r="C331" t="str">
            <v>HORN MEAL  </v>
          </cell>
          <cell r="F331">
            <v>0.03</v>
          </cell>
          <cell r="K331">
            <v>6011000</v>
          </cell>
          <cell r="L331" t="str">
            <v>BULBS,TUBERS,TUBEROUS ROOTS, CORMS,CROWN AND RHIZOMES,DORMANT  </v>
          </cell>
          <cell r="M331">
            <v>0.89</v>
          </cell>
          <cell r="N331">
            <v>2.9999999999999997E-4</v>
          </cell>
          <cell r="O331">
            <v>0.4</v>
          </cell>
        </row>
        <row r="332">
          <cell r="B332">
            <v>5079030</v>
          </cell>
          <cell r="C332" t="str">
            <v>HOOVES SLAWS NAILS AND BEAKS  </v>
          </cell>
          <cell r="D332">
            <v>1.05</v>
          </cell>
          <cell r="E332">
            <v>4.0000000000000002E-4</v>
          </cell>
          <cell r="F332">
            <v>1.72</v>
          </cell>
          <cell r="K332">
            <v>6012010</v>
          </cell>
          <cell r="L332" t="str">
            <v>BULBS HORTICULTURAL  </v>
          </cell>
          <cell r="M332">
            <v>0.08</v>
          </cell>
          <cell r="N332">
            <v>0</v>
          </cell>
          <cell r="O332">
            <v>0.05</v>
          </cell>
        </row>
        <row r="333">
          <cell r="B333">
            <v>5079040</v>
          </cell>
          <cell r="C333" t="str">
            <v>HOOVES SLAWS NAILS AND BEAKS  </v>
          </cell>
          <cell r="D333">
            <v>0.17</v>
          </cell>
          <cell r="E333">
            <v>1E-4</v>
          </cell>
          <cell r="F333">
            <v>0.01</v>
          </cell>
          <cell r="K333">
            <v>6012021</v>
          </cell>
          <cell r="L333" t="str">
            <v>CHICORY PLANTS  </v>
          </cell>
          <cell r="M333">
            <v>0.09</v>
          </cell>
          <cell r="N333">
            <v>0</v>
          </cell>
          <cell r="O333">
            <v>0.2</v>
          </cell>
        </row>
        <row r="334">
          <cell r="B334">
            <v>5079050</v>
          </cell>
          <cell r="C334" t="str">
            <v>BUFFALO HORNS  </v>
          </cell>
          <cell r="D334">
            <v>0.63</v>
          </cell>
          <cell r="E334">
            <v>2.0000000000000001E-4</v>
          </cell>
          <cell r="F334">
            <v>0.76</v>
          </cell>
          <cell r="K334">
            <v>6012022</v>
          </cell>
          <cell r="L334" t="str">
            <v>CHICORY ROOTS  </v>
          </cell>
          <cell r="M334">
            <v>0</v>
          </cell>
          <cell r="N334">
            <v>0</v>
          </cell>
          <cell r="O334">
            <v>0.22</v>
          </cell>
        </row>
        <row r="335">
          <cell r="B335">
            <v>5079090</v>
          </cell>
          <cell r="C335" t="str">
            <v>OTHER, UNWRKD OR SIMPLY PREPRD BUT NOT CUT TO SHAPE, PWDR AND WASTE  </v>
          </cell>
          <cell r="D335">
            <v>1.71</v>
          </cell>
          <cell r="E335">
            <v>5.9999999999999995E-4</v>
          </cell>
          <cell r="F335">
            <v>2.5299999999999998</v>
          </cell>
          <cell r="K335">
            <v>6012090</v>
          </cell>
          <cell r="L335" t="str">
            <v>OTHER BLBS,.TUBRS,TUBRUS ROOTS ETC.  </v>
          </cell>
          <cell r="M335">
            <v>0.21</v>
          </cell>
          <cell r="N335">
            <v>1E-4</v>
          </cell>
          <cell r="O335">
            <v>0.15</v>
          </cell>
        </row>
        <row r="336">
          <cell r="B336">
            <v>5080020</v>
          </cell>
          <cell r="C336" t="str">
            <v>CHANKS  </v>
          </cell>
          <cell r="D336">
            <v>1.31</v>
          </cell>
          <cell r="E336">
            <v>5.0000000000000001E-4</v>
          </cell>
          <cell r="F336">
            <v>0.76</v>
          </cell>
          <cell r="K336">
            <v>6021000</v>
          </cell>
          <cell r="L336" t="str">
            <v>UNROOTED CUTTINGS AND SLIPS OF LIVE PLANTS  </v>
          </cell>
          <cell r="M336">
            <v>0.02</v>
          </cell>
          <cell r="N336">
            <v>0</v>
          </cell>
          <cell r="O336">
            <v>0.02</v>
          </cell>
        </row>
        <row r="337">
          <cell r="B337">
            <v>5080030</v>
          </cell>
          <cell r="C337" t="str">
            <v>COWRIES  </v>
          </cell>
          <cell r="D337">
            <v>0.04</v>
          </cell>
          <cell r="E337">
            <v>0</v>
          </cell>
          <cell r="F337">
            <v>0.04</v>
          </cell>
          <cell r="K337">
            <v>6022010</v>
          </cell>
          <cell r="L337" t="str">
            <v>EDIBLE FRUIT/NUT TREES,GRAFTED OR NOT  </v>
          </cell>
          <cell r="M337">
            <v>0.03</v>
          </cell>
          <cell r="N337">
            <v>0</v>
          </cell>
          <cell r="O337">
            <v>0.03</v>
          </cell>
        </row>
        <row r="338">
          <cell r="B338">
            <v>5080040</v>
          </cell>
          <cell r="C338" t="str">
            <v>CUTTLEFISH BONES  </v>
          </cell>
          <cell r="D338">
            <v>1.46</v>
          </cell>
          <cell r="E338">
            <v>5.0000000000000001E-4</v>
          </cell>
          <cell r="F338">
            <v>1.42</v>
          </cell>
          <cell r="K338">
            <v>6022090</v>
          </cell>
          <cell r="L338" t="str">
            <v>OTHER TREES,SHRBS AND BUSH GRFTD/NOT  </v>
          </cell>
          <cell r="M338">
            <v>0.15</v>
          </cell>
          <cell r="N338">
            <v>0</v>
          </cell>
          <cell r="O338">
            <v>0.74</v>
          </cell>
        </row>
        <row r="339">
          <cell r="B339">
            <v>5080050</v>
          </cell>
          <cell r="C339" t="str">
            <v>SHELLS OF MOLUSCS,CRSTACNS/ECHINODRMS  </v>
          </cell>
          <cell r="D339">
            <v>0.25</v>
          </cell>
          <cell r="E339">
            <v>1E-4</v>
          </cell>
          <cell r="F339">
            <v>0.13</v>
          </cell>
          <cell r="K339">
            <v>6023000</v>
          </cell>
          <cell r="L339" t="str">
            <v>RHODODENDRONS AND AZALEAS GRAFTED OR NOT  </v>
          </cell>
          <cell r="M339">
            <v>0</v>
          </cell>
          <cell r="N339">
            <v>0</v>
          </cell>
        </row>
        <row r="340">
          <cell r="B340">
            <v>5080090</v>
          </cell>
          <cell r="C340" t="str">
            <v>OTHERS INCLUDING POWDER AND WASTE  </v>
          </cell>
          <cell r="D340">
            <v>0.08</v>
          </cell>
          <cell r="E340">
            <v>0</v>
          </cell>
          <cell r="F340">
            <v>0.08</v>
          </cell>
          <cell r="K340">
            <v>6024000</v>
          </cell>
          <cell r="L340" t="str">
            <v>ROSES GRAFTED OR NOT  </v>
          </cell>
          <cell r="M340">
            <v>0.28999999999999998</v>
          </cell>
          <cell r="N340">
            <v>1E-4</v>
          </cell>
          <cell r="O340">
            <v>0.18</v>
          </cell>
        </row>
        <row r="341">
          <cell r="B341">
            <v>5100020</v>
          </cell>
          <cell r="C341" t="str">
            <v>OX GALLSTONE  </v>
          </cell>
          <cell r="D341">
            <v>0.64</v>
          </cell>
          <cell r="E341">
            <v>2.0000000000000001E-4</v>
          </cell>
          <cell r="F341">
            <v>0.5</v>
          </cell>
          <cell r="K341">
            <v>6029010</v>
          </cell>
          <cell r="L341" t="str">
            <v>MUSHROOM SPAWN  </v>
          </cell>
          <cell r="M341">
            <v>0.03</v>
          </cell>
          <cell r="N341">
            <v>0</v>
          </cell>
          <cell r="O341">
            <v>0.01</v>
          </cell>
        </row>
        <row r="342">
          <cell r="B342">
            <v>5100099</v>
          </cell>
          <cell r="C342" t="str">
            <v>OTHER, EXCL. OF WILD ANIMALS  </v>
          </cell>
          <cell r="D342">
            <v>5.0199999999999996</v>
          </cell>
          <cell r="E342">
            <v>1.8E-3</v>
          </cell>
          <cell r="F342">
            <v>4.7300000000000004</v>
          </cell>
          <cell r="K342">
            <v>6029020</v>
          </cell>
          <cell r="L342" t="str">
            <v>FLOWRING PLANTS (EXCL ROSES AND RHODODNDRN)  </v>
          </cell>
          <cell r="M342">
            <v>0.02</v>
          </cell>
          <cell r="N342">
            <v>0</v>
          </cell>
          <cell r="O342">
            <v>0.01</v>
          </cell>
        </row>
        <row r="343">
          <cell r="B343">
            <v>5111000</v>
          </cell>
          <cell r="C343" t="str">
            <v>BOVINE SEMEN  </v>
          </cell>
          <cell r="D343">
            <v>0.01</v>
          </cell>
          <cell r="E343">
            <v>0</v>
          </cell>
          <cell r="F343">
            <v>0.02</v>
          </cell>
          <cell r="K343">
            <v>6029030</v>
          </cell>
          <cell r="L343" t="str">
            <v>PLANT FOR TISSUE CULTURE  </v>
          </cell>
          <cell r="M343">
            <v>7.69</v>
          </cell>
          <cell r="N343">
            <v>2.5000000000000001E-3</v>
          </cell>
          <cell r="O343">
            <v>7.61</v>
          </cell>
        </row>
        <row r="344">
          <cell r="B344">
            <v>5119130</v>
          </cell>
          <cell r="C344" t="str">
            <v>FISH WASTE, N.E.S.,  </v>
          </cell>
          <cell r="D344">
            <v>0.06</v>
          </cell>
          <cell r="E344">
            <v>0</v>
          </cell>
          <cell r="F344">
            <v>0.04</v>
          </cell>
          <cell r="K344">
            <v>6029090</v>
          </cell>
          <cell r="L344" t="str">
            <v>OTHER LIVE PLANTS  </v>
          </cell>
          <cell r="M344">
            <v>1.77</v>
          </cell>
          <cell r="N344">
            <v>5.9999999999999995E-4</v>
          </cell>
          <cell r="O344">
            <v>1.78</v>
          </cell>
        </row>
        <row r="345">
          <cell r="B345">
            <v>5119190</v>
          </cell>
          <cell r="C345" t="str">
            <v>OTHERS EXCLDNG FISH NAIL,TAIL AND WSTE.  </v>
          </cell>
          <cell r="D345">
            <v>0.09</v>
          </cell>
          <cell r="E345">
            <v>0</v>
          </cell>
          <cell r="F345">
            <v>0.28999999999999998</v>
          </cell>
          <cell r="K345">
            <v>6031100</v>
          </cell>
          <cell r="L345" t="str">
            <v>ROSES  </v>
          </cell>
          <cell r="M345">
            <v>8.86</v>
          </cell>
          <cell r="N345">
            <v>2.8999999999999998E-3</v>
          </cell>
          <cell r="O345">
            <v>8.4499999999999993</v>
          </cell>
        </row>
        <row r="346">
          <cell r="B346">
            <v>5119911</v>
          </cell>
          <cell r="C346" t="str">
            <v>ARTEMIA  </v>
          </cell>
          <cell r="F346">
            <v>0</v>
          </cell>
          <cell r="K346">
            <v>6031200</v>
          </cell>
          <cell r="L346" t="str">
            <v>CARNATIONS  </v>
          </cell>
          <cell r="M346">
            <v>0.24</v>
          </cell>
          <cell r="N346">
            <v>1E-4</v>
          </cell>
          <cell r="O346">
            <v>0.09</v>
          </cell>
        </row>
        <row r="347">
          <cell r="B347">
            <v>5119919</v>
          </cell>
          <cell r="C347" t="str">
            <v>OTHR SILKWORM PUPAE  </v>
          </cell>
          <cell r="D347">
            <v>0.01</v>
          </cell>
          <cell r="E347">
            <v>0</v>
          </cell>
          <cell r="F347">
            <v>0.13</v>
          </cell>
          <cell r="K347">
            <v>6031300</v>
          </cell>
          <cell r="L347" t="str">
            <v>ORCHIDS  </v>
          </cell>
          <cell r="M347">
            <v>0.01</v>
          </cell>
          <cell r="N347">
            <v>0</v>
          </cell>
          <cell r="O347">
            <v>0</v>
          </cell>
        </row>
        <row r="348">
          <cell r="B348">
            <v>5119929</v>
          </cell>
          <cell r="C348" t="str">
            <v>OTHR SINEWS ANDTENDONS  </v>
          </cell>
          <cell r="D348">
            <v>0.04</v>
          </cell>
          <cell r="E348">
            <v>0</v>
          </cell>
          <cell r="K348">
            <v>6031400</v>
          </cell>
          <cell r="L348" t="str">
            <v>CHRYSANTHEMUMS  </v>
          </cell>
          <cell r="M348">
            <v>0</v>
          </cell>
          <cell r="N348">
            <v>0</v>
          </cell>
          <cell r="O348">
            <v>0.01</v>
          </cell>
        </row>
        <row r="349">
          <cell r="B349">
            <v>5119991</v>
          </cell>
          <cell r="C349" t="str">
            <v>FRZN SEMEN,OTHR THAN BOVINE;BOVNE EMBRYO  </v>
          </cell>
          <cell r="F349">
            <v>0.05</v>
          </cell>
          <cell r="K349">
            <v>6031500</v>
          </cell>
          <cell r="L349" t="str">
            <v>LILIES (LILIUM SPP.)  </v>
          </cell>
          <cell r="M349">
            <v>0.01</v>
          </cell>
          <cell r="N349">
            <v>0</v>
          </cell>
          <cell r="O349">
            <v>0.02</v>
          </cell>
        </row>
        <row r="350">
          <cell r="B350">
            <v>5119999</v>
          </cell>
          <cell r="C350" t="str">
            <v>OTHER ANML PRODCTS, NES, UNFIT FOR HUMAN CONSMPSN  </v>
          </cell>
          <cell r="D350">
            <v>0.28999999999999998</v>
          </cell>
          <cell r="E350">
            <v>1E-4</v>
          </cell>
          <cell r="F350">
            <v>0</v>
          </cell>
          <cell r="K350">
            <v>6031900</v>
          </cell>
          <cell r="L350" t="str">
            <v>OTHER, FRSH CUT FLOWERS AND FLOWER BUDS  </v>
          </cell>
          <cell r="M350">
            <v>1.01</v>
          </cell>
          <cell r="N350">
            <v>2.9999999999999997E-4</v>
          </cell>
          <cell r="O350">
            <v>1.99</v>
          </cell>
        </row>
        <row r="351">
          <cell r="B351">
            <v>6011000</v>
          </cell>
          <cell r="C351" t="str">
            <v>BULBS,TUBERS,TUBEROUS ROOTS, CORMS,CROWN AND RHIZOMES,DORMANT  </v>
          </cell>
          <cell r="D351">
            <v>0.53</v>
          </cell>
          <cell r="E351">
            <v>2.0000000000000001E-4</v>
          </cell>
          <cell r="F351">
            <v>0.53</v>
          </cell>
          <cell r="K351">
            <v>6039000</v>
          </cell>
          <cell r="L351" t="str">
            <v>OTHR CUT FLWRS AND FLOWER BUDS SUITABLE FOR BOQETS/FOR ORNMNTL PURPSES  </v>
          </cell>
          <cell r="M351">
            <v>38.03</v>
          </cell>
          <cell r="N351">
            <v>1.23E-2</v>
          </cell>
          <cell r="O351">
            <v>21.68</v>
          </cell>
        </row>
        <row r="352">
          <cell r="B352">
            <v>6012010</v>
          </cell>
          <cell r="C352" t="str">
            <v>BULBS HORTICULTURAL  </v>
          </cell>
          <cell r="D352">
            <v>0.02</v>
          </cell>
          <cell r="E352">
            <v>0</v>
          </cell>
          <cell r="F352">
            <v>0.01</v>
          </cell>
          <cell r="K352">
            <v>6042000</v>
          </cell>
          <cell r="L352" t="str">
            <v>FRESH OF HDG. 0604  </v>
          </cell>
          <cell r="M352">
            <v>0.04</v>
          </cell>
          <cell r="N352">
            <v>0</v>
          </cell>
          <cell r="O352">
            <v>0.27</v>
          </cell>
        </row>
        <row r="353">
          <cell r="B353">
            <v>6012021</v>
          </cell>
          <cell r="C353" t="str">
            <v>CHICORY PLANTS  </v>
          </cell>
          <cell r="D353">
            <v>0.1</v>
          </cell>
          <cell r="E353">
            <v>0</v>
          </cell>
          <cell r="F353">
            <v>0.05</v>
          </cell>
          <cell r="K353">
            <v>6049000</v>
          </cell>
          <cell r="L353" t="str">
            <v>OTHER OF HDG. 0604  </v>
          </cell>
          <cell r="M353">
            <v>15.93</v>
          </cell>
          <cell r="N353">
            <v>5.1000000000000004E-3</v>
          </cell>
          <cell r="O353">
            <v>29.89</v>
          </cell>
        </row>
        <row r="354">
          <cell r="B354">
            <v>6012022</v>
          </cell>
          <cell r="C354" t="str">
            <v>CHICORY ROOTS  </v>
          </cell>
          <cell r="D354">
            <v>0.27</v>
          </cell>
          <cell r="E354">
            <v>1E-4</v>
          </cell>
          <cell r="F354">
            <v>0.17</v>
          </cell>
          <cell r="K354">
            <v>7011000</v>
          </cell>
          <cell r="L354" t="str">
            <v>POTATO SEEDS FRESH OR CHILLED  </v>
          </cell>
          <cell r="M354">
            <v>0.76</v>
          </cell>
          <cell r="N354">
            <v>2.0000000000000001E-4</v>
          </cell>
          <cell r="O354">
            <v>0.71</v>
          </cell>
        </row>
        <row r="355">
          <cell r="B355">
            <v>6012090</v>
          </cell>
          <cell r="C355" t="str">
            <v>OTHER BLBS,.TUBRS,TUBRUS ROOTS ETC.  </v>
          </cell>
          <cell r="D355">
            <v>0.15</v>
          </cell>
          <cell r="E355">
            <v>1E-4</v>
          </cell>
          <cell r="F355">
            <v>0.24</v>
          </cell>
          <cell r="K355">
            <v>7019000</v>
          </cell>
          <cell r="L355" t="str">
            <v>POTATOES FRESH OR CHILLED OTHER THAN SEEDS  </v>
          </cell>
          <cell r="M355">
            <v>137.94999999999999</v>
          </cell>
          <cell r="N355">
            <v>4.4499999999999998E-2</v>
          </cell>
          <cell r="O355">
            <v>55.59</v>
          </cell>
        </row>
        <row r="356">
          <cell r="B356">
            <v>6021000</v>
          </cell>
          <cell r="C356" t="str">
            <v>UNROOTED CUTTINGS AND SLIPS OF LIVE PLANTS  </v>
          </cell>
          <cell r="D356">
            <v>0.01</v>
          </cell>
          <cell r="E356">
            <v>0</v>
          </cell>
          <cell r="F356">
            <v>0.02</v>
          </cell>
          <cell r="K356">
            <v>7020000</v>
          </cell>
          <cell r="L356" t="str">
            <v>TOMATOES FRESH OR CHILLED  </v>
          </cell>
          <cell r="M356">
            <v>72.14</v>
          </cell>
          <cell r="N356">
            <v>2.3199999999999998E-2</v>
          </cell>
          <cell r="O356">
            <v>61.92</v>
          </cell>
        </row>
        <row r="357">
          <cell r="B357">
            <v>6022010</v>
          </cell>
          <cell r="C357" t="str">
            <v>EDIBLE FRUIT/NUT TREES,GRAFTED OR NOT  </v>
          </cell>
          <cell r="D357">
            <v>0.11</v>
          </cell>
          <cell r="E357">
            <v>0</v>
          </cell>
          <cell r="F357">
            <v>0.08</v>
          </cell>
          <cell r="K357">
            <v>7031010</v>
          </cell>
          <cell r="L357" t="str">
            <v>ONIONS FRESH OR CHILLED  </v>
          </cell>
          <cell r="M357">
            <v>376.56</v>
          </cell>
          <cell r="N357">
            <v>0.12130000000000001</v>
          </cell>
          <cell r="O357">
            <v>472.73</v>
          </cell>
        </row>
        <row r="358">
          <cell r="B358">
            <v>6022020</v>
          </cell>
          <cell r="C358" t="str">
            <v>CACTUS  </v>
          </cell>
          <cell r="D358">
            <v>0</v>
          </cell>
          <cell r="E358">
            <v>0</v>
          </cell>
          <cell r="F358">
            <v>0</v>
          </cell>
          <cell r="K358">
            <v>7031020</v>
          </cell>
          <cell r="L358" t="str">
            <v>SHALLOTS FRESH OR CHILLED  </v>
          </cell>
          <cell r="M358">
            <v>0.13</v>
          </cell>
          <cell r="N358">
            <v>0</v>
          </cell>
          <cell r="O358">
            <v>21.45</v>
          </cell>
        </row>
        <row r="359">
          <cell r="B359">
            <v>6022090</v>
          </cell>
          <cell r="C359" t="str">
            <v>OTHER TREES,SHRBS AND BUSH GRFTD/NOT  </v>
          </cell>
          <cell r="D359">
            <v>0.51</v>
          </cell>
          <cell r="E359">
            <v>2.0000000000000001E-4</v>
          </cell>
          <cell r="F359">
            <v>0.64</v>
          </cell>
          <cell r="K359">
            <v>7032000</v>
          </cell>
          <cell r="L359" t="str">
            <v>GARLIC FRESH OR CHILLED  </v>
          </cell>
          <cell r="M359">
            <v>6.98</v>
          </cell>
          <cell r="N359">
            <v>2.3E-3</v>
          </cell>
          <cell r="O359">
            <v>11.05</v>
          </cell>
        </row>
        <row r="360">
          <cell r="B360">
            <v>6023000</v>
          </cell>
          <cell r="C360" t="str">
            <v>RHODODENDRONS AND AZALEAS GRAFTED OR NOT  </v>
          </cell>
          <cell r="F360">
            <v>0</v>
          </cell>
          <cell r="K360">
            <v>7039000</v>
          </cell>
          <cell r="L360" t="str">
            <v>LEEKS AND OTHR ALIACOUS VEGTBLS FRSH OR CHLD  </v>
          </cell>
          <cell r="M360">
            <v>0</v>
          </cell>
          <cell r="N360">
            <v>0</v>
          </cell>
        </row>
        <row r="361">
          <cell r="B361">
            <v>6024000</v>
          </cell>
          <cell r="C361" t="str">
            <v>ROSES GRAFTED OR NOT  </v>
          </cell>
          <cell r="D361">
            <v>0.21</v>
          </cell>
          <cell r="E361">
            <v>1E-4</v>
          </cell>
          <cell r="F361">
            <v>0.22</v>
          </cell>
          <cell r="K361">
            <v>7041000</v>
          </cell>
          <cell r="L361" t="str">
            <v>CAULIFLOWRS AND HEADED BROCCOLI FRSH OR SHLDCAULIFLOWRS AND HEADE BROCCOLI,FRSH OR CHLD  </v>
          </cell>
          <cell r="M361">
            <v>0.04</v>
          </cell>
          <cell r="N361">
            <v>0</v>
          </cell>
          <cell r="O361">
            <v>0.05</v>
          </cell>
        </row>
        <row r="362">
          <cell r="B362">
            <v>6029010</v>
          </cell>
          <cell r="C362" t="str">
            <v>MUSHROOM SPAWN  </v>
          </cell>
          <cell r="D362">
            <v>0</v>
          </cell>
          <cell r="E362">
            <v>0</v>
          </cell>
          <cell r="F362">
            <v>0.01</v>
          </cell>
          <cell r="K362">
            <v>7042000</v>
          </cell>
          <cell r="L362" t="str">
            <v>BRUSSELS SPROUTS FRESH OR CHILLED  </v>
          </cell>
          <cell r="M362">
            <v>0</v>
          </cell>
          <cell r="N362">
            <v>0</v>
          </cell>
        </row>
        <row r="363">
          <cell r="B363">
            <v>6029020</v>
          </cell>
          <cell r="C363" t="str">
            <v>FLOWRING PLANTS (EXCL ROSES AND RHODODNDRN)  </v>
          </cell>
          <cell r="D363">
            <v>0</v>
          </cell>
          <cell r="E363">
            <v>0</v>
          </cell>
          <cell r="F363">
            <v>0.04</v>
          </cell>
          <cell r="K363">
            <v>7049000</v>
          </cell>
          <cell r="L363" t="str">
            <v>KOHRBI,KALEANDSMLR EDBL BRASSICAS,FRSH/CHLD  </v>
          </cell>
          <cell r="M363">
            <v>1.93</v>
          </cell>
          <cell r="N363">
            <v>5.9999999999999995E-4</v>
          </cell>
          <cell r="O363">
            <v>1.74</v>
          </cell>
        </row>
        <row r="364">
          <cell r="B364">
            <v>6029030</v>
          </cell>
          <cell r="C364" t="str">
            <v>PLANT FOR TISSUE CULTURE  </v>
          </cell>
          <cell r="D364">
            <v>8.19</v>
          </cell>
          <cell r="E364">
            <v>3.0000000000000001E-3</v>
          </cell>
          <cell r="F364">
            <v>7.92</v>
          </cell>
          <cell r="K364">
            <v>7051100</v>
          </cell>
          <cell r="L364" t="str">
            <v>CABAGE LETTUCE(HEAD LETTUCE)FRSH OR CHLD  </v>
          </cell>
          <cell r="M364">
            <v>0.12</v>
          </cell>
          <cell r="N364">
            <v>0</v>
          </cell>
          <cell r="O364">
            <v>0.1</v>
          </cell>
        </row>
        <row r="365">
          <cell r="B365">
            <v>6029090</v>
          </cell>
          <cell r="C365" t="str">
            <v>OTHER LIVE PLANTS  </v>
          </cell>
          <cell r="D365">
            <v>2.98</v>
          </cell>
          <cell r="E365">
            <v>1.1000000000000001E-3</v>
          </cell>
          <cell r="F365">
            <v>2.64</v>
          </cell>
          <cell r="K365">
            <v>7051900</v>
          </cell>
          <cell r="L365" t="str">
            <v>OTHER LETTUCE FRSH OR CHLD  </v>
          </cell>
          <cell r="M365">
            <v>0.03</v>
          </cell>
          <cell r="N365">
            <v>0</v>
          </cell>
          <cell r="O365">
            <v>0</v>
          </cell>
        </row>
        <row r="366">
          <cell r="B366">
            <v>6031100</v>
          </cell>
          <cell r="C366" t="str">
            <v>ROSES  </v>
          </cell>
          <cell r="D366">
            <v>8.57</v>
          </cell>
          <cell r="E366">
            <v>3.0999999999999999E-3</v>
          </cell>
          <cell r="F366">
            <v>4.68</v>
          </cell>
          <cell r="K366">
            <v>7052100</v>
          </cell>
          <cell r="L366" t="str">
            <v>WITLOOF CHICORY FRSH OR CHLD  </v>
          </cell>
          <cell r="M366">
            <v>0.04</v>
          </cell>
          <cell r="N366">
            <v>0</v>
          </cell>
          <cell r="O366">
            <v>0.04</v>
          </cell>
        </row>
        <row r="367">
          <cell r="B367">
            <v>6031200</v>
          </cell>
          <cell r="C367" t="str">
            <v>CARNATIONS  </v>
          </cell>
          <cell r="D367">
            <v>0.03</v>
          </cell>
          <cell r="E367">
            <v>0</v>
          </cell>
          <cell r="F367">
            <v>0.27</v>
          </cell>
          <cell r="K367">
            <v>7052900</v>
          </cell>
          <cell r="L367" t="str">
            <v>OTHER CHICORY FRSH OR CHLD  </v>
          </cell>
          <cell r="O367">
            <v>0</v>
          </cell>
        </row>
        <row r="368">
          <cell r="B368">
            <v>6031300</v>
          </cell>
          <cell r="C368" t="str">
            <v>ORCHIDS  </v>
          </cell>
          <cell r="D368">
            <v>0.01</v>
          </cell>
          <cell r="E368">
            <v>0</v>
          </cell>
          <cell r="F368">
            <v>0</v>
          </cell>
          <cell r="K368">
            <v>7061000</v>
          </cell>
          <cell r="L368" t="str">
            <v>CARROTS AND TURNIPS FRSH OR CHILLED  </v>
          </cell>
          <cell r="M368">
            <v>0.2</v>
          </cell>
          <cell r="N368">
            <v>1E-4</v>
          </cell>
          <cell r="O368">
            <v>0.18</v>
          </cell>
        </row>
        <row r="369">
          <cell r="B369">
            <v>6031400</v>
          </cell>
          <cell r="C369" t="str">
            <v>CHRYSANTHEMUMS  </v>
          </cell>
          <cell r="D369">
            <v>0.04</v>
          </cell>
          <cell r="E369">
            <v>0</v>
          </cell>
          <cell r="F369">
            <v>0.08</v>
          </cell>
          <cell r="K369">
            <v>7069010</v>
          </cell>
          <cell r="L369" t="str">
            <v>H0RSE RADISH  </v>
          </cell>
          <cell r="M369">
            <v>0</v>
          </cell>
          <cell r="N369">
            <v>0</v>
          </cell>
          <cell r="O369">
            <v>0.02</v>
          </cell>
        </row>
        <row r="370">
          <cell r="B370">
            <v>6031500</v>
          </cell>
          <cell r="C370" t="str">
            <v>LILIES (LILIUM SPP.)  </v>
          </cell>
          <cell r="D370">
            <v>0.02</v>
          </cell>
          <cell r="E370">
            <v>0</v>
          </cell>
          <cell r="F370">
            <v>0.01</v>
          </cell>
          <cell r="K370">
            <v>7069020</v>
          </cell>
          <cell r="L370" t="str">
            <v>OTHER RADISH  </v>
          </cell>
          <cell r="M370">
            <v>0.01</v>
          </cell>
          <cell r="N370">
            <v>0</v>
          </cell>
          <cell r="O370">
            <v>0.01</v>
          </cell>
        </row>
        <row r="371">
          <cell r="B371">
            <v>6031900</v>
          </cell>
          <cell r="C371" t="str">
            <v>OTHER, FRSH CUT FLOWERS AND FLOWER BUDS  </v>
          </cell>
          <cell r="D371">
            <v>2.38</v>
          </cell>
          <cell r="E371">
            <v>8.9999999999999998E-4</v>
          </cell>
          <cell r="F371">
            <v>3.2</v>
          </cell>
          <cell r="K371">
            <v>7069030</v>
          </cell>
          <cell r="L371" t="str">
            <v>SALAD BEET ROOT FRSH OR CHLD  </v>
          </cell>
          <cell r="M371">
            <v>0.05</v>
          </cell>
          <cell r="N371">
            <v>0</v>
          </cell>
          <cell r="O371">
            <v>0.17</v>
          </cell>
        </row>
        <row r="372">
          <cell r="B372">
            <v>6039000</v>
          </cell>
          <cell r="C372" t="str">
            <v>OTHR CUT FLWRS AND FLOWER BUDS SUITABLE FOR BOQETS/FOR ORNMNTL PURPSES  </v>
          </cell>
          <cell r="D372">
            <v>19.79</v>
          </cell>
          <cell r="E372">
            <v>7.1999999999999998E-3</v>
          </cell>
          <cell r="F372">
            <v>10.050000000000001</v>
          </cell>
          <cell r="K372">
            <v>7069090</v>
          </cell>
          <cell r="L372" t="str">
            <v>OTHER ROOTSFRSH OR CHLD  </v>
          </cell>
          <cell r="M372">
            <v>0.67</v>
          </cell>
          <cell r="N372">
            <v>2.0000000000000001E-4</v>
          </cell>
          <cell r="O372">
            <v>0.41</v>
          </cell>
        </row>
        <row r="373">
          <cell r="B373">
            <v>6042000</v>
          </cell>
          <cell r="C373" t="str">
            <v>FRESH OF HDG. 0604  </v>
          </cell>
          <cell r="D373">
            <v>0.13</v>
          </cell>
          <cell r="E373">
            <v>0</v>
          </cell>
          <cell r="F373">
            <v>0.12</v>
          </cell>
          <cell r="K373">
            <v>7070000</v>
          </cell>
          <cell r="L373" t="str">
            <v>CUCUMBERS AND GHERKINS FRSH OR CHLD  </v>
          </cell>
          <cell r="M373">
            <v>0.47</v>
          </cell>
          <cell r="N373">
            <v>2.0000000000000001E-4</v>
          </cell>
          <cell r="O373">
            <v>0.32</v>
          </cell>
        </row>
        <row r="374">
          <cell r="B374">
            <v>6049000</v>
          </cell>
          <cell r="C374" t="str">
            <v>OTHER OF HDG. 0604  </v>
          </cell>
          <cell r="D374">
            <v>37.49</v>
          </cell>
          <cell r="E374">
            <v>1.3599999999999999E-2</v>
          </cell>
          <cell r="F374">
            <v>32.72</v>
          </cell>
          <cell r="K374">
            <v>7081000</v>
          </cell>
          <cell r="L374" t="str">
            <v>PEAS SHLD OR UNSHLD FRSH OR CHLD  </v>
          </cell>
          <cell r="M374">
            <v>7.46</v>
          </cell>
          <cell r="N374">
            <v>2.3999999999999998E-3</v>
          </cell>
          <cell r="O374">
            <v>0.81</v>
          </cell>
        </row>
        <row r="375">
          <cell r="B375">
            <v>7011000</v>
          </cell>
          <cell r="C375" t="str">
            <v>POTATO SEEDS FRESH OR CHILLED  </v>
          </cell>
          <cell r="D375">
            <v>1.05</v>
          </cell>
          <cell r="E375">
            <v>4.0000000000000002E-4</v>
          </cell>
          <cell r="F375">
            <v>2.02</v>
          </cell>
          <cell r="K375">
            <v>7082000</v>
          </cell>
          <cell r="L375" t="str">
            <v>BEANS SHLD OR UNSHLD FRSH OR CHLD  </v>
          </cell>
          <cell r="M375">
            <v>0.16</v>
          </cell>
          <cell r="N375">
            <v>1E-4</v>
          </cell>
          <cell r="O375">
            <v>0.24</v>
          </cell>
        </row>
        <row r="376">
          <cell r="B376">
            <v>7019000</v>
          </cell>
          <cell r="C376" t="str">
            <v>POTATOES FRESH OR CHILLED OTHER THAN SEEDS  </v>
          </cell>
          <cell r="D376">
            <v>98.52</v>
          </cell>
          <cell r="E376">
            <v>3.5700000000000003E-2</v>
          </cell>
          <cell r="F376">
            <v>52.77</v>
          </cell>
          <cell r="K376">
            <v>7089000</v>
          </cell>
          <cell r="L376" t="str">
            <v>OTHR LEGMINOUS VGTBL W/N SHLD,FRSH/CHLD  </v>
          </cell>
          <cell r="M376">
            <v>0.12</v>
          </cell>
          <cell r="N376">
            <v>0</v>
          </cell>
          <cell r="O376">
            <v>1.19</v>
          </cell>
        </row>
        <row r="377">
          <cell r="B377">
            <v>7020000</v>
          </cell>
          <cell r="C377" t="str">
            <v>TOMATOES FRESH OR CHILLED  </v>
          </cell>
          <cell r="D377">
            <v>81.790000000000006</v>
          </cell>
          <cell r="E377">
            <v>2.9600000000000001E-2</v>
          </cell>
          <cell r="F377">
            <v>15.96</v>
          </cell>
          <cell r="K377">
            <v>7092000</v>
          </cell>
          <cell r="L377" t="str">
            <v>ASPARAGUS FRESH OR CHILLED  </v>
          </cell>
          <cell r="M377">
            <v>0.02</v>
          </cell>
          <cell r="N377">
            <v>0</v>
          </cell>
          <cell r="O377">
            <v>0</v>
          </cell>
        </row>
        <row r="378">
          <cell r="B378">
            <v>7031010</v>
          </cell>
          <cell r="C378" t="str">
            <v>ONIONS FRESH OR CHILLED  </v>
          </cell>
          <cell r="D378">
            <v>462.88</v>
          </cell>
          <cell r="E378">
            <v>0.1678</v>
          </cell>
          <cell r="F378">
            <v>405.34</v>
          </cell>
          <cell r="K378">
            <v>7093000</v>
          </cell>
          <cell r="L378" t="str">
            <v>AUBERGINES(EGG PLANTS)FRSH OR CHLD  </v>
          </cell>
          <cell r="M378">
            <v>7.0000000000000007E-2</v>
          </cell>
          <cell r="N378">
            <v>0</v>
          </cell>
          <cell r="O378">
            <v>0.02</v>
          </cell>
        </row>
        <row r="379">
          <cell r="B379">
            <v>7031020</v>
          </cell>
          <cell r="C379" t="str">
            <v>SHALLOTS FRESH OR CHILLED  </v>
          </cell>
          <cell r="D379">
            <v>14.98</v>
          </cell>
          <cell r="E379">
            <v>5.4000000000000003E-3</v>
          </cell>
          <cell r="F379">
            <v>7.87</v>
          </cell>
          <cell r="K379">
            <v>7094000</v>
          </cell>
          <cell r="L379" t="str">
            <v>CELERY OTHER THAN CELERIAC FRSH OR CHLD  </v>
          </cell>
          <cell r="M379">
            <v>0</v>
          </cell>
          <cell r="N379">
            <v>0</v>
          </cell>
          <cell r="O379">
            <v>0.01</v>
          </cell>
        </row>
        <row r="380">
          <cell r="B380">
            <v>7032000</v>
          </cell>
          <cell r="C380" t="str">
            <v>GARLIC FRESH OR CHILLED  </v>
          </cell>
          <cell r="D380">
            <v>21.32</v>
          </cell>
          <cell r="E380">
            <v>7.7000000000000002E-3</v>
          </cell>
          <cell r="F380">
            <v>20.05</v>
          </cell>
          <cell r="K380">
            <v>7095100</v>
          </cell>
          <cell r="L380" t="str">
            <v>MUSHROOMS FRESH OR CHILLED  </v>
          </cell>
          <cell r="M380">
            <v>0.12</v>
          </cell>
          <cell r="N380">
            <v>0</v>
          </cell>
          <cell r="O380">
            <v>0.01</v>
          </cell>
        </row>
        <row r="381">
          <cell r="B381">
            <v>7039000</v>
          </cell>
          <cell r="C381" t="str">
            <v>LEEKS AND OTHR ALIACOUS VEGTBLS FRSH OR CHLD  </v>
          </cell>
          <cell r="D381">
            <v>0.1</v>
          </cell>
          <cell r="E381">
            <v>0</v>
          </cell>
          <cell r="F381">
            <v>0</v>
          </cell>
          <cell r="K381">
            <v>7095900</v>
          </cell>
          <cell r="L381" t="str">
            <v>OTHER TRUFFLES FRESH OR CHILLED  </v>
          </cell>
          <cell r="M381">
            <v>2.11</v>
          </cell>
          <cell r="N381">
            <v>6.9999999999999999E-4</v>
          </cell>
          <cell r="O381">
            <v>0.84</v>
          </cell>
        </row>
        <row r="382">
          <cell r="B382">
            <v>7041000</v>
          </cell>
          <cell r="C382" t="str">
            <v>CAULIFLOWRS AND HEADED BROCCOLI FRSH OR SHLDCAULIFLOWRS AND HEADE BROCCOLI,FRSH OR CHLD  </v>
          </cell>
          <cell r="D382">
            <v>0.34</v>
          </cell>
          <cell r="E382">
            <v>1E-4</v>
          </cell>
          <cell r="F382">
            <v>0.1</v>
          </cell>
          <cell r="K382">
            <v>7096010</v>
          </cell>
          <cell r="L382" t="str">
            <v>GREEN CHILLY  </v>
          </cell>
          <cell r="M382">
            <v>22.25</v>
          </cell>
          <cell r="N382">
            <v>7.1999999999999998E-3</v>
          </cell>
          <cell r="O382">
            <v>28.47</v>
          </cell>
        </row>
        <row r="383">
          <cell r="B383">
            <v>7042000</v>
          </cell>
          <cell r="C383" t="str">
            <v>BRUSSELS SPROUTS FRESH OR CHILLED  </v>
          </cell>
          <cell r="D383">
            <v>0</v>
          </cell>
          <cell r="E383">
            <v>0</v>
          </cell>
          <cell r="K383">
            <v>7096090</v>
          </cell>
          <cell r="L383" t="str">
            <v>OTHER FRUITS OF THE GENUS CAPSICUM OR PIMENTA  </v>
          </cell>
          <cell r="M383">
            <v>4.72</v>
          </cell>
          <cell r="N383">
            <v>1.5E-3</v>
          </cell>
          <cell r="O383">
            <v>5.14</v>
          </cell>
        </row>
        <row r="384">
          <cell r="B384">
            <v>7049000</v>
          </cell>
          <cell r="C384" t="str">
            <v>KOHRBI,KALEANDSMLR EDBL BRASSICAS,FRSH/CHLD  </v>
          </cell>
          <cell r="D384">
            <v>1.56</v>
          </cell>
          <cell r="E384">
            <v>5.9999999999999995E-4</v>
          </cell>
          <cell r="F384">
            <v>1.55</v>
          </cell>
          <cell r="K384">
            <v>7097000</v>
          </cell>
          <cell r="L384" t="str">
            <v>SPINACH FRSH/CHLD  </v>
          </cell>
          <cell r="M384">
            <v>0.02</v>
          </cell>
          <cell r="N384">
            <v>0</v>
          </cell>
          <cell r="O384">
            <v>0</v>
          </cell>
        </row>
        <row r="385">
          <cell r="B385">
            <v>7051100</v>
          </cell>
          <cell r="C385" t="str">
            <v>CABAGE LETTUCE(HEAD LETTUCE)FRSH OR CHLD  </v>
          </cell>
          <cell r="D385">
            <v>0.06</v>
          </cell>
          <cell r="E385">
            <v>0</v>
          </cell>
          <cell r="F385">
            <v>7.0000000000000007E-2</v>
          </cell>
          <cell r="K385">
            <v>7099200</v>
          </cell>
          <cell r="L385" t="str">
            <v>OLIVES  </v>
          </cell>
          <cell r="M385">
            <v>0</v>
          </cell>
          <cell r="N385">
            <v>0</v>
          </cell>
          <cell r="O385">
            <v>0.01</v>
          </cell>
        </row>
        <row r="386">
          <cell r="B386">
            <v>7051900</v>
          </cell>
          <cell r="C386" t="str">
            <v>OTHER LETTUCE FRSH OR CHLD  </v>
          </cell>
          <cell r="D386">
            <v>0.01</v>
          </cell>
          <cell r="E386">
            <v>0</v>
          </cell>
          <cell r="F386">
            <v>0</v>
          </cell>
          <cell r="K386">
            <v>7099300</v>
          </cell>
          <cell r="L386" t="str">
            <v>PUMPKINS, SQUASH AND GOURDS (CUCURBITA SPP.)  </v>
          </cell>
          <cell r="M386">
            <v>0.78</v>
          </cell>
          <cell r="N386">
            <v>2.9999999999999997E-4</v>
          </cell>
          <cell r="O386">
            <v>0.95</v>
          </cell>
        </row>
        <row r="387">
          <cell r="B387">
            <v>7052100</v>
          </cell>
          <cell r="C387" t="str">
            <v>WITLOOF CHICORY FRSH OR CHLD  </v>
          </cell>
          <cell r="D387">
            <v>0.08</v>
          </cell>
          <cell r="E387">
            <v>0</v>
          </cell>
          <cell r="F387">
            <v>0.03</v>
          </cell>
          <cell r="K387">
            <v>7099910</v>
          </cell>
          <cell r="L387" t="str">
            <v>GREEN PEPPER  </v>
          </cell>
          <cell r="M387">
            <v>0.14000000000000001</v>
          </cell>
          <cell r="N387">
            <v>0</v>
          </cell>
          <cell r="O387">
            <v>0.04</v>
          </cell>
        </row>
        <row r="388">
          <cell r="B388">
            <v>7052900</v>
          </cell>
          <cell r="C388" t="str">
            <v>OTHER CHICORY FRSH OR CHLD  </v>
          </cell>
          <cell r="D388">
            <v>0.02</v>
          </cell>
          <cell r="E388">
            <v>0</v>
          </cell>
          <cell r="F388">
            <v>0</v>
          </cell>
          <cell r="K388">
            <v>7099920</v>
          </cell>
          <cell r="L388" t="str">
            <v>MIXED VEGETABLES  </v>
          </cell>
          <cell r="M388">
            <v>69.5</v>
          </cell>
          <cell r="N388">
            <v>2.24E-2</v>
          </cell>
          <cell r="O388">
            <v>93.94</v>
          </cell>
        </row>
        <row r="389">
          <cell r="B389">
            <v>7061000</v>
          </cell>
          <cell r="C389" t="str">
            <v>CARROTS AND TURNIPS FRSH OR CHILLED  </v>
          </cell>
          <cell r="D389">
            <v>0.32</v>
          </cell>
          <cell r="E389">
            <v>1E-4</v>
          </cell>
          <cell r="F389">
            <v>0.16</v>
          </cell>
          <cell r="K389">
            <v>7099990</v>
          </cell>
          <cell r="L389" t="str">
            <v>OTHER OF HDG. 070999  </v>
          </cell>
          <cell r="M389">
            <v>21.61</v>
          </cell>
          <cell r="N389">
            <v>7.0000000000000001E-3</v>
          </cell>
          <cell r="O389">
            <v>17.09</v>
          </cell>
        </row>
        <row r="390">
          <cell r="B390">
            <v>7069010</v>
          </cell>
          <cell r="C390" t="str">
            <v>H0RSE RADISH  </v>
          </cell>
          <cell r="D390">
            <v>0.03</v>
          </cell>
          <cell r="E390">
            <v>0</v>
          </cell>
          <cell r="F390">
            <v>0</v>
          </cell>
          <cell r="K390">
            <v>7101000</v>
          </cell>
          <cell r="L390" t="str">
            <v>POTATOES COOKED OR UNCOOKED,FROZEN  </v>
          </cell>
          <cell r="M390">
            <v>0.47</v>
          </cell>
          <cell r="N390">
            <v>2.0000000000000001E-4</v>
          </cell>
          <cell r="O390">
            <v>0.88</v>
          </cell>
        </row>
        <row r="391">
          <cell r="B391">
            <v>7069020</v>
          </cell>
          <cell r="C391" t="str">
            <v>OTHER RADISH  </v>
          </cell>
          <cell r="D391">
            <v>0.01</v>
          </cell>
          <cell r="E391">
            <v>0</v>
          </cell>
          <cell r="F391">
            <v>0.02</v>
          </cell>
          <cell r="K391">
            <v>7102100</v>
          </cell>
          <cell r="L391" t="str">
            <v>PEAS SHELLED OR UNSHELLED,FRZN  </v>
          </cell>
          <cell r="M391">
            <v>10.7</v>
          </cell>
          <cell r="N391">
            <v>3.3999999999999998E-3</v>
          </cell>
          <cell r="O391">
            <v>2.71</v>
          </cell>
        </row>
        <row r="392">
          <cell r="B392">
            <v>7069030</v>
          </cell>
          <cell r="C392" t="str">
            <v>SALAD BEET ROOT FRSH OR CHLD  </v>
          </cell>
          <cell r="D392">
            <v>7.0000000000000007E-2</v>
          </cell>
          <cell r="E392">
            <v>0</v>
          </cell>
          <cell r="F392">
            <v>7.0000000000000007E-2</v>
          </cell>
          <cell r="K392">
            <v>7102200</v>
          </cell>
          <cell r="L392" t="str">
            <v>BEANS SHELLED OR UNSHELLED,FRZN  </v>
          </cell>
          <cell r="M392">
            <v>0.94</v>
          </cell>
          <cell r="N392">
            <v>2.9999999999999997E-4</v>
          </cell>
          <cell r="O392">
            <v>0.98</v>
          </cell>
        </row>
        <row r="393">
          <cell r="B393">
            <v>7069090</v>
          </cell>
          <cell r="C393" t="str">
            <v>OTHER ROOTSFRSH OR CHLD  </v>
          </cell>
          <cell r="D393">
            <v>0.35</v>
          </cell>
          <cell r="E393">
            <v>1E-4</v>
          </cell>
          <cell r="F393">
            <v>0.12</v>
          </cell>
          <cell r="K393">
            <v>7102900</v>
          </cell>
          <cell r="L393" t="str">
            <v>OTHR LEGUMINOUS VEGTBLS SHELD OR NT FRZN  </v>
          </cell>
          <cell r="M393">
            <v>3.08</v>
          </cell>
          <cell r="N393">
            <v>1E-3</v>
          </cell>
          <cell r="O393">
            <v>3.51</v>
          </cell>
        </row>
        <row r="394">
          <cell r="B394">
            <v>7070000</v>
          </cell>
          <cell r="C394" t="str">
            <v>CUCUMBERS AND GHERKINS FRSH OR CHLD  </v>
          </cell>
          <cell r="D394">
            <v>0.26</v>
          </cell>
          <cell r="E394">
            <v>1E-4</v>
          </cell>
          <cell r="F394">
            <v>0.41</v>
          </cell>
          <cell r="K394">
            <v>7103000</v>
          </cell>
          <cell r="L394" t="str">
            <v>SPINACH FRZN  </v>
          </cell>
          <cell r="M394">
            <v>0.21</v>
          </cell>
          <cell r="N394">
            <v>1E-4</v>
          </cell>
          <cell r="O394">
            <v>0.21</v>
          </cell>
        </row>
        <row r="395">
          <cell r="B395">
            <v>7081000</v>
          </cell>
          <cell r="C395" t="str">
            <v>PEAS SHLD OR UNSHLD FRSH OR CHLD  </v>
          </cell>
          <cell r="D395">
            <v>0.84</v>
          </cell>
          <cell r="E395">
            <v>2.9999999999999997E-4</v>
          </cell>
          <cell r="F395">
            <v>0.23</v>
          </cell>
          <cell r="K395">
            <v>7104000</v>
          </cell>
          <cell r="L395" t="str">
            <v>SWEET CORN FRZN  </v>
          </cell>
          <cell r="M395">
            <v>9.2100000000000009</v>
          </cell>
          <cell r="N395">
            <v>3.0000000000000001E-3</v>
          </cell>
          <cell r="O395">
            <v>8.15</v>
          </cell>
        </row>
        <row r="396">
          <cell r="B396">
            <v>7082000</v>
          </cell>
          <cell r="C396" t="str">
            <v>BEANS SHLD OR UNSHLD FRSH OR CHLD  </v>
          </cell>
          <cell r="D396">
            <v>0.24</v>
          </cell>
          <cell r="E396">
            <v>1E-4</v>
          </cell>
          <cell r="F396">
            <v>0.05</v>
          </cell>
          <cell r="K396">
            <v>7108010</v>
          </cell>
          <cell r="L396" t="str">
            <v>TARRAGON  </v>
          </cell>
          <cell r="M396">
            <v>0</v>
          </cell>
          <cell r="N396">
            <v>0</v>
          </cell>
          <cell r="O396">
            <v>0</v>
          </cell>
        </row>
        <row r="397">
          <cell r="B397">
            <v>7089000</v>
          </cell>
          <cell r="C397" t="str">
            <v>OTHR LEGMINOUS VGTBL W/N SHLD,FRSH/CHLD  </v>
          </cell>
          <cell r="D397">
            <v>0.52</v>
          </cell>
          <cell r="E397">
            <v>2.0000000000000001E-4</v>
          </cell>
          <cell r="F397">
            <v>0.45</v>
          </cell>
          <cell r="K397">
            <v>7108090</v>
          </cell>
          <cell r="L397" t="str">
            <v>OTHER VEGETABLES, FROZN  </v>
          </cell>
          <cell r="M397">
            <v>11.53</v>
          </cell>
          <cell r="N397">
            <v>3.7000000000000002E-3</v>
          </cell>
          <cell r="O397">
            <v>12.51</v>
          </cell>
        </row>
        <row r="398">
          <cell r="B398">
            <v>7092000</v>
          </cell>
          <cell r="C398" t="str">
            <v>ASPARAGUS FRESH OR CHILLED  </v>
          </cell>
          <cell r="D398">
            <v>0.02</v>
          </cell>
          <cell r="E398">
            <v>0</v>
          </cell>
          <cell r="F398">
            <v>0</v>
          </cell>
          <cell r="K398">
            <v>7109000</v>
          </cell>
          <cell r="L398" t="str">
            <v>MIXTURE OF VEGETABLES FRZN  </v>
          </cell>
          <cell r="M398">
            <v>3.86</v>
          </cell>
          <cell r="N398">
            <v>1.1999999999999999E-3</v>
          </cell>
          <cell r="O398">
            <v>3.26</v>
          </cell>
        </row>
        <row r="399">
          <cell r="B399">
            <v>7093000</v>
          </cell>
          <cell r="C399" t="str">
            <v>AUBERGINES(EGG PLANTS)FRSH OR CHLD  </v>
          </cell>
          <cell r="D399">
            <v>0.01</v>
          </cell>
          <cell r="E399">
            <v>0</v>
          </cell>
          <cell r="F399">
            <v>0.04</v>
          </cell>
          <cell r="K399">
            <v>7112000</v>
          </cell>
          <cell r="L399" t="str">
            <v>OLIVES PROVISIONALLY PRESERVED  </v>
          </cell>
          <cell r="M399">
            <v>0</v>
          </cell>
          <cell r="N399">
            <v>0</v>
          </cell>
        </row>
        <row r="400">
          <cell r="B400">
            <v>7094000</v>
          </cell>
          <cell r="C400" t="str">
            <v>CELERY OTHER THAN CELERIAC FRSH OR CHLD  </v>
          </cell>
          <cell r="D400">
            <v>0</v>
          </cell>
          <cell r="E400">
            <v>0</v>
          </cell>
          <cell r="F400">
            <v>0</v>
          </cell>
          <cell r="K400">
            <v>7114000</v>
          </cell>
          <cell r="L400" t="str">
            <v>CUCUMBERS AND GHERKINS PROVISIONALLY PRESVD  </v>
          </cell>
          <cell r="M400">
            <v>69.81</v>
          </cell>
          <cell r="N400">
            <v>2.2499999999999999E-2</v>
          </cell>
          <cell r="O400">
            <v>55.69</v>
          </cell>
        </row>
        <row r="401">
          <cell r="B401">
            <v>7095100</v>
          </cell>
          <cell r="C401" t="str">
            <v>MUSHROOMS FRESH OR CHILLED  </v>
          </cell>
          <cell r="D401">
            <v>7.0000000000000007E-2</v>
          </cell>
          <cell r="E401">
            <v>0</v>
          </cell>
          <cell r="F401">
            <v>0.04</v>
          </cell>
          <cell r="K401">
            <v>7115100</v>
          </cell>
          <cell r="L401" t="str">
            <v>MUSHROOMS OF GENUS AGARICUS PROVISONALLY PRESRVD  </v>
          </cell>
          <cell r="M401">
            <v>0.73</v>
          </cell>
          <cell r="N401">
            <v>2.0000000000000001E-4</v>
          </cell>
          <cell r="O401">
            <v>0.33</v>
          </cell>
        </row>
        <row r="402">
          <cell r="B402">
            <v>7095900</v>
          </cell>
          <cell r="C402" t="str">
            <v>OTHER TRUFFLES FRESH OR CHILLED  </v>
          </cell>
          <cell r="D402">
            <v>0.88</v>
          </cell>
          <cell r="E402">
            <v>2.9999999999999997E-4</v>
          </cell>
          <cell r="F402">
            <v>0.5</v>
          </cell>
          <cell r="K402">
            <v>7115900</v>
          </cell>
          <cell r="L402" t="str">
            <v>OTHERUSHROOMS AND TRUFFLES PROVISNLY PRESRVD  </v>
          </cell>
          <cell r="M402">
            <v>0.1</v>
          </cell>
          <cell r="N402">
            <v>0</v>
          </cell>
          <cell r="O402">
            <v>0.02</v>
          </cell>
        </row>
        <row r="403">
          <cell r="B403">
            <v>7096010</v>
          </cell>
          <cell r="C403" t="str">
            <v>GREEN CHILLY  </v>
          </cell>
          <cell r="D403">
            <v>32.36</v>
          </cell>
          <cell r="E403">
            <v>1.17E-2</v>
          </cell>
          <cell r="F403">
            <v>28.26</v>
          </cell>
          <cell r="K403">
            <v>7119010</v>
          </cell>
          <cell r="L403" t="str">
            <v>GREEN PEPPER IN BRINE  </v>
          </cell>
          <cell r="M403">
            <v>3.64</v>
          </cell>
          <cell r="N403">
            <v>1.1999999999999999E-3</v>
          </cell>
          <cell r="O403">
            <v>3.51</v>
          </cell>
        </row>
        <row r="404">
          <cell r="B404">
            <v>7096090</v>
          </cell>
          <cell r="C404" t="str">
            <v>OTHER FRUITS OF THE GENUS CAPSICUM OR PIMENTA  </v>
          </cell>
          <cell r="D404">
            <v>2.68</v>
          </cell>
          <cell r="E404">
            <v>1E-3</v>
          </cell>
          <cell r="F404">
            <v>1.2</v>
          </cell>
          <cell r="K404">
            <v>7119020</v>
          </cell>
          <cell r="L404" t="str">
            <v>ASSORTED CANNED VEGETABLES  </v>
          </cell>
          <cell r="M404">
            <v>0.46</v>
          </cell>
          <cell r="N404">
            <v>1E-4</v>
          </cell>
          <cell r="O404">
            <v>0.16</v>
          </cell>
        </row>
        <row r="405">
          <cell r="B405">
            <v>7097000</v>
          </cell>
          <cell r="C405" t="str">
            <v>SPINACH FRSH/CHLD  </v>
          </cell>
          <cell r="D405">
            <v>0</v>
          </cell>
          <cell r="E405">
            <v>0</v>
          </cell>
          <cell r="F405">
            <v>0</v>
          </cell>
          <cell r="K405">
            <v>7119090</v>
          </cell>
          <cell r="L405" t="str">
            <v>OTHERS PROVISIONALLY PRESERVED  </v>
          </cell>
          <cell r="M405">
            <v>1.86</v>
          </cell>
          <cell r="N405">
            <v>5.9999999999999995E-4</v>
          </cell>
          <cell r="O405">
            <v>1.37</v>
          </cell>
        </row>
        <row r="406">
          <cell r="B406">
            <v>7099100</v>
          </cell>
          <cell r="C406" t="str">
            <v>GLOBE ARTICHOKES  </v>
          </cell>
          <cell r="F406">
            <v>0</v>
          </cell>
          <cell r="K406">
            <v>7122000</v>
          </cell>
          <cell r="L406" t="str">
            <v>ONIONS DRIED  </v>
          </cell>
          <cell r="M406">
            <v>111.22</v>
          </cell>
          <cell r="N406">
            <v>3.5799999999999998E-2</v>
          </cell>
          <cell r="O406">
            <v>111.56</v>
          </cell>
        </row>
        <row r="407">
          <cell r="B407">
            <v>7099200</v>
          </cell>
          <cell r="C407" t="str">
            <v>OLIVES  </v>
          </cell>
          <cell r="D407">
            <v>0.01</v>
          </cell>
          <cell r="E407">
            <v>0</v>
          </cell>
          <cell r="F407">
            <v>0</v>
          </cell>
          <cell r="K407">
            <v>7123100</v>
          </cell>
          <cell r="L407" t="str">
            <v>MUSHROOMS OF GENUS AGARIGVS,DRIED,WHLE,CT,SLCED,BRKN  </v>
          </cell>
          <cell r="M407">
            <v>6.51</v>
          </cell>
          <cell r="N407">
            <v>2.0999999999999999E-3</v>
          </cell>
          <cell r="O407">
            <v>3.8</v>
          </cell>
        </row>
        <row r="408">
          <cell r="B408">
            <v>7099300</v>
          </cell>
          <cell r="C408" t="str">
            <v>PUMPKINS, SQUASH AND GOURDS (CUCURBITA SPP.)  </v>
          </cell>
          <cell r="D408">
            <v>1.49</v>
          </cell>
          <cell r="E408">
            <v>5.0000000000000001E-4</v>
          </cell>
          <cell r="F408">
            <v>1.48</v>
          </cell>
          <cell r="K408">
            <v>7123900</v>
          </cell>
          <cell r="L408" t="str">
            <v>OTHERS (E.G.TRUFFLES ETC.)DRIED.  </v>
          </cell>
          <cell r="M408">
            <v>1.19</v>
          </cell>
          <cell r="N408">
            <v>4.0000000000000002E-4</v>
          </cell>
          <cell r="O408">
            <v>0.23</v>
          </cell>
        </row>
        <row r="409">
          <cell r="B409">
            <v>7099910</v>
          </cell>
          <cell r="C409" t="str">
            <v>GREEN PEPPER  </v>
          </cell>
          <cell r="D409">
            <v>0.06</v>
          </cell>
          <cell r="E409">
            <v>0</v>
          </cell>
          <cell r="F409">
            <v>0.06</v>
          </cell>
          <cell r="K409">
            <v>7129010</v>
          </cell>
          <cell r="L409" t="str">
            <v>ASPARAGUS DRIED  </v>
          </cell>
          <cell r="M409">
            <v>0.01</v>
          </cell>
          <cell r="N409">
            <v>0</v>
          </cell>
          <cell r="O409">
            <v>0.03</v>
          </cell>
        </row>
        <row r="410">
          <cell r="B410">
            <v>7099920</v>
          </cell>
          <cell r="C410" t="str">
            <v>MIXED VEGETABLES  </v>
          </cell>
          <cell r="D410">
            <v>100.15</v>
          </cell>
          <cell r="E410">
            <v>3.6299999999999999E-2</v>
          </cell>
          <cell r="F410">
            <v>82.86</v>
          </cell>
          <cell r="K410">
            <v>7129020</v>
          </cell>
          <cell r="L410" t="str">
            <v>DEHYDRATED GARLIC POWDER  </v>
          </cell>
          <cell r="M410">
            <v>3.82</v>
          </cell>
          <cell r="N410">
            <v>1.1999999999999999E-3</v>
          </cell>
          <cell r="O410">
            <v>6.27</v>
          </cell>
        </row>
        <row r="411">
          <cell r="B411">
            <v>7099990</v>
          </cell>
          <cell r="C411" t="str">
            <v>OTHER OF HDG. 070999  </v>
          </cell>
          <cell r="D411">
            <v>21.03</v>
          </cell>
          <cell r="E411">
            <v>7.6E-3</v>
          </cell>
          <cell r="F411">
            <v>19.059999999999999</v>
          </cell>
          <cell r="K411">
            <v>7129030</v>
          </cell>
          <cell r="L411" t="str">
            <v>DEHYDRATED GARLIC FLAKES  </v>
          </cell>
          <cell r="M411">
            <v>1.39</v>
          </cell>
          <cell r="N411">
            <v>4.0000000000000002E-4</v>
          </cell>
          <cell r="O411">
            <v>4.41</v>
          </cell>
        </row>
        <row r="412">
          <cell r="B412">
            <v>7101000</v>
          </cell>
          <cell r="C412" t="str">
            <v>POTATOES COOKED OR UNCOOKED,FROZEN  </v>
          </cell>
          <cell r="D412">
            <v>0.84</v>
          </cell>
          <cell r="E412">
            <v>2.9999999999999997E-4</v>
          </cell>
          <cell r="F412">
            <v>0.45</v>
          </cell>
          <cell r="K412">
            <v>7129040</v>
          </cell>
          <cell r="L412" t="str">
            <v>DRIED GARLIC  </v>
          </cell>
          <cell r="M412">
            <v>0.65</v>
          </cell>
          <cell r="N412">
            <v>2.0000000000000001E-4</v>
          </cell>
          <cell r="O412">
            <v>1.07</v>
          </cell>
        </row>
        <row r="413">
          <cell r="B413">
            <v>7102100</v>
          </cell>
          <cell r="C413" t="str">
            <v>PEAS SHELLED OR UNSHELLED,FRZN  </v>
          </cell>
          <cell r="D413">
            <v>4.2</v>
          </cell>
          <cell r="E413">
            <v>1.5E-3</v>
          </cell>
          <cell r="F413">
            <v>5.73</v>
          </cell>
          <cell r="K413">
            <v>7129050</v>
          </cell>
          <cell r="L413" t="str">
            <v>MARJORAM, OREGANO  </v>
          </cell>
          <cell r="M413">
            <v>7.0000000000000007E-2</v>
          </cell>
          <cell r="N413">
            <v>0</v>
          </cell>
          <cell r="O413">
            <v>0.17</v>
          </cell>
        </row>
        <row r="414">
          <cell r="B414">
            <v>7102200</v>
          </cell>
          <cell r="C414" t="str">
            <v>BEANS SHELLED OR UNSHELLED,FRZN  </v>
          </cell>
          <cell r="D414">
            <v>1.1499999999999999</v>
          </cell>
          <cell r="E414">
            <v>4.0000000000000002E-4</v>
          </cell>
          <cell r="F414">
            <v>1.3</v>
          </cell>
          <cell r="K414">
            <v>7129060</v>
          </cell>
          <cell r="L414" t="str">
            <v>POTATOES  </v>
          </cell>
          <cell r="M414">
            <v>0.11</v>
          </cell>
          <cell r="N414">
            <v>0</v>
          </cell>
          <cell r="O414">
            <v>0.26</v>
          </cell>
        </row>
        <row r="415">
          <cell r="B415">
            <v>7102900</v>
          </cell>
          <cell r="C415" t="str">
            <v>OTHR LEGUMINOUS VEGTBLS SHELD OR NT FRZN  </v>
          </cell>
          <cell r="D415">
            <v>2.74</v>
          </cell>
          <cell r="E415">
            <v>1E-3</v>
          </cell>
          <cell r="F415">
            <v>2.72</v>
          </cell>
          <cell r="K415">
            <v>7129090</v>
          </cell>
          <cell r="L415" t="str">
            <v>OTHERS,DRIED  </v>
          </cell>
          <cell r="M415">
            <v>6.96</v>
          </cell>
          <cell r="N415">
            <v>2.2000000000000001E-3</v>
          </cell>
          <cell r="O415">
            <v>6.49</v>
          </cell>
        </row>
        <row r="416">
          <cell r="B416">
            <v>7103000</v>
          </cell>
          <cell r="C416" t="str">
            <v>SPINACH FRZN  </v>
          </cell>
          <cell r="D416">
            <v>0.21</v>
          </cell>
          <cell r="E416">
            <v>1E-4</v>
          </cell>
          <cell r="F416">
            <v>0.2</v>
          </cell>
          <cell r="K416">
            <v>7131000</v>
          </cell>
          <cell r="L416" t="str">
            <v>PEAS (PISUM SATIVUM) DRIED AND SHLD  </v>
          </cell>
          <cell r="M416">
            <v>2.2200000000000002</v>
          </cell>
          <cell r="N416">
            <v>6.9999999999999999E-4</v>
          </cell>
          <cell r="O416">
            <v>3.72</v>
          </cell>
        </row>
        <row r="417">
          <cell r="B417">
            <v>7104000</v>
          </cell>
          <cell r="C417" t="str">
            <v>SWEET CORN FRZN  </v>
          </cell>
          <cell r="D417">
            <v>9.66</v>
          </cell>
          <cell r="E417">
            <v>3.5000000000000001E-3</v>
          </cell>
          <cell r="F417">
            <v>7.31</v>
          </cell>
          <cell r="K417">
            <v>7132000</v>
          </cell>
          <cell r="L417" t="str">
            <v>CHICKPEAS (GARBANZOS) DRIED AND SHLD  </v>
          </cell>
          <cell r="M417">
            <v>167.59</v>
          </cell>
          <cell r="N417">
            <v>5.3999999999999999E-2</v>
          </cell>
          <cell r="O417">
            <v>203.82</v>
          </cell>
        </row>
        <row r="418">
          <cell r="B418">
            <v>7108010</v>
          </cell>
          <cell r="C418" t="str">
            <v>TARRAGON  </v>
          </cell>
          <cell r="D418">
            <v>0</v>
          </cell>
          <cell r="E418">
            <v>0</v>
          </cell>
          <cell r="K418">
            <v>7133100</v>
          </cell>
          <cell r="L418" t="str">
            <v>BEANS OF THE SPP VIGNA MUNGO,HEPPER OR VIGNA RADIATA,WILCZEK DRIED AND SHLD  </v>
          </cell>
          <cell r="M418">
            <v>5.96</v>
          </cell>
          <cell r="N418">
            <v>1.9E-3</v>
          </cell>
          <cell r="O418">
            <v>11.19</v>
          </cell>
        </row>
        <row r="419">
          <cell r="B419">
            <v>7108090</v>
          </cell>
          <cell r="C419" t="str">
            <v>OTHER VEGETABLES, FROZN  </v>
          </cell>
          <cell r="D419">
            <v>14.27</v>
          </cell>
          <cell r="E419">
            <v>5.1999999999999998E-3</v>
          </cell>
          <cell r="F419">
            <v>11.06</v>
          </cell>
          <cell r="K419">
            <v>7133200</v>
          </cell>
          <cell r="L419" t="str">
            <v>SMALL RED BEANS DRIED AND SHLD  </v>
          </cell>
          <cell r="M419">
            <v>0.03</v>
          </cell>
          <cell r="N419">
            <v>0</v>
          </cell>
          <cell r="O419">
            <v>0</v>
          </cell>
        </row>
        <row r="420">
          <cell r="B420">
            <v>7109000</v>
          </cell>
          <cell r="C420" t="str">
            <v>MIXTURE OF VEGETABLES FRZN  </v>
          </cell>
          <cell r="D420">
            <v>3.11</v>
          </cell>
          <cell r="E420">
            <v>1.1000000000000001E-3</v>
          </cell>
          <cell r="F420">
            <v>2.7</v>
          </cell>
          <cell r="K420">
            <v>7133300</v>
          </cell>
          <cell r="L420" t="str">
            <v>KIDNY BENS INCL WHTE PEA BENS DRIED AND SHLD  </v>
          </cell>
          <cell r="M420">
            <v>0.6</v>
          </cell>
          <cell r="N420">
            <v>2.0000000000000001E-4</v>
          </cell>
          <cell r="O420">
            <v>0.2</v>
          </cell>
        </row>
        <row r="421">
          <cell r="B421">
            <v>7112000</v>
          </cell>
          <cell r="C421" t="str">
            <v>OLIVES PROVISIONALLY PRESERVED  </v>
          </cell>
          <cell r="D421">
            <v>0.04</v>
          </cell>
          <cell r="E421">
            <v>0</v>
          </cell>
          <cell r="F421">
            <v>0.03</v>
          </cell>
          <cell r="K421">
            <v>7133500</v>
          </cell>
          <cell r="L421" t="str">
            <v>COW PEAS (VIGNA UNGUICULATA)  </v>
          </cell>
          <cell r="M421">
            <v>0.13</v>
          </cell>
          <cell r="N421">
            <v>0</v>
          </cell>
          <cell r="O421">
            <v>0.24</v>
          </cell>
        </row>
        <row r="422">
          <cell r="B422">
            <v>7114000</v>
          </cell>
          <cell r="C422" t="str">
            <v>CUCUMBERS AND GHERKINS PROVISIONALLY PRESVD  </v>
          </cell>
          <cell r="D422">
            <v>54.51</v>
          </cell>
          <cell r="E422">
            <v>1.9800000000000002E-2</v>
          </cell>
          <cell r="F422">
            <v>57.27</v>
          </cell>
          <cell r="K422">
            <v>7133910</v>
          </cell>
          <cell r="L422" t="str">
            <v>GUAR SEEDS  </v>
          </cell>
          <cell r="M422">
            <v>0</v>
          </cell>
          <cell r="N422">
            <v>0</v>
          </cell>
          <cell r="O422">
            <v>0.08</v>
          </cell>
        </row>
        <row r="423">
          <cell r="B423">
            <v>7115100</v>
          </cell>
          <cell r="C423" t="str">
            <v>MUSHROOMS OF GENUS AGARICUS PROVISONALLY PRESRVD  </v>
          </cell>
          <cell r="D423">
            <v>0.32</v>
          </cell>
          <cell r="E423">
            <v>1E-4</v>
          </cell>
          <cell r="F423">
            <v>0.02</v>
          </cell>
          <cell r="K423">
            <v>7133990</v>
          </cell>
          <cell r="L423" t="str">
            <v>OTHER DRIED LEGUMINUS VEGETABLES  </v>
          </cell>
          <cell r="M423">
            <v>1.97</v>
          </cell>
          <cell r="N423">
            <v>5.9999999999999995E-4</v>
          </cell>
          <cell r="O423">
            <v>1.51</v>
          </cell>
        </row>
        <row r="424">
          <cell r="B424">
            <v>7115900</v>
          </cell>
          <cell r="C424" t="str">
            <v>OTHERUSHROOMS AND TRUFFLES PROVISNLY PRESRVD  </v>
          </cell>
          <cell r="D424">
            <v>0.71</v>
          </cell>
          <cell r="E424">
            <v>2.9999999999999997E-4</v>
          </cell>
          <cell r="F424">
            <v>0.91</v>
          </cell>
          <cell r="K424">
            <v>7134000</v>
          </cell>
          <cell r="L424" t="str">
            <v>LENTILS (MOSUR),DRIED AND SHLD  </v>
          </cell>
          <cell r="M424">
            <v>8.23</v>
          </cell>
          <cell r="N424">
            <v>2.7000000000000001E-3</v>
          </cell>
          <cell r="O424">
            <v>12.43</v>
          </cell>
        </row>
        <row r="425">
          <cell r="B425">
            <v>7119010</v>
          </cell>
          <cell r="C425" t="str">
            <v>GREEN PEPPER IN BRINE  </v>
          </cell>
          <cell r="D425">
            <v>3.42</v>
          </cell>
          <cell r="E425">
            <v>1.1999999999999999E-3</v>
          </cell>
          <cell r="F425">
            <v>2.76</v>
          </cell>
          <cell r="K425">
            <v>7135000</v>
          </cell>
          <cell r="L425" t="str">
            <v>BROAD BEANS AND HORSE BEANS DRIED AND SHLD  </v>
          </cell>
          <cell r="M425">
            <v>0.01</v>
          </cell>
          <cell r="N425">
            <v>0</v>
          </cell>
          <cell r="O425">
            <v>0</v>
          </cell>
        </row>
        <row r="426">
          <cell r="B426">
            <v>7119020</v>
          </cell>
          <cell r="C426" t="str">
            <v>ASSORTED CANNED VEGETABLES  </v>
          </cell>
          <cell r="D426">
            <v>0.2</v>
          </cell>
          <cell r="E426">
            <v>1E-4</v>
          </cell>
          <cell r="F426">
            <v>0.49</v>
          </cell>
          <cell r="K426">
            <v>7136000</v>
          </cell>
          <cell r="L426" t="str">
            <v>PIGEON PEAS (CAJANUS CAJAN)  </v>
          </cell>
          <cell r="M426">
            <v>1.42</v>
          </cell>
          <cell r="N426">
            <v>5.0000000000000001E-4</v>
          </cell>
          <cell r="O426">
            <v>7.93</v>
          </cell>
        </row>
        <row r="427">
          <cell r="B427">
            <v>7119090</v>
          </cell>
          <cell r="C427" t="str">
            <v>OTHERS PROVISIONALLY PRESERVED  </v>
          </cell>
          <cell r="D427">
            <v>2.0699999999999998</v>
          </cell>
          <cell r="E427">
            <v>8.0000000000000004E-4</v>
          </cell>
          <cell r="F427">
            <v>1.88</v>
          </cell>
          <cell r="K427">
            <v>7139010</v>
          </cell>
          <cell r="L427" t="str">
            <v>OTHR DRIED AND SHLD LUGUMINOUS VEGTBLS,SPLIT  </v>
          </cell>
          <cell r="M427">
            <v>6.17</v>
          </cell>
          <cell r="N427">
            <v>2E-3</v>
          </cell>
          <cell r="O427">
            <v>7.55</v>
          </cell>
        </row>
        <row r="428">
          <cell r="B428">
            <v>7122000</v>
          </cell>
          <cell r="C428" t="str">
            <v>ONIONS DRIED  </v>
          </cell>
          <cell r="D428">
            <v>111.26</v>
          </cell>
          <cell r="E428">
            <v>4.0300000000000002E-2</v>
          </cell>
          <cell r="F428">
            <v>75.94</v>
          </cell>
          <cell r="K428">
            <v>7139090</v>
          </cell>
          <cell r="L428" t="str">
            <v>OTHER OF HDG. 071390  </v>
          </cell>
          <cell r="M428">
            <v>5.67</v>
          </cell>
          <cell r="N428">
            <v>1.8E-3</v>
          </cell>
          <cell r="O428">
            <v>3.74</v>
          </cell>
        </row>
        <row r="429">
          <cell r="B429">
            <v>7123100</v>
          </cell>
          <cell r="C429" t="str">
            <v>MUSHROOMS OF GENUS AGARIGVS,DRIED,WHLE,CT,SLCED,BRKN  </v>
          </cell>
          <cell r="D429">
            <v>3.16</v>
          </cell>
          <cell r="E429">
            <v>1.1000000000000001E-3</v>
          </cell>
          <cell r="F429">
            <v>3.66</v>
          </cell>
          <cell r="K429">
            <v>7141000</v>
          </cell>
          <cell r="L429" t="str">
            <v>MANIOC (CASSAVA)  </v>
          </cell>
          <cell r="M429">
            <v>2.0299999999999998</v>
          </cell>
          <cell r="N429">
            <v>6.9999999999999999E-4</v>
          </cell>
          <cell r="O429">
            <v>2.4500000000000002</v>
          </cell>
        </row>
        <row r="430">
          <cell r="B430">
            <v>7123900</v>
          </cell>
          <cell r="C430" t="str">
            <v>OTHERS (E.G.TRUFFLES ETC.)DRIED.  </v>
          </cell>
          <cell r="D430">
            <v>0.27</v>
          </cell>
          <cell r="E430">
            <v>1E-4</v>
          </cell>
          <cell r="F430">
            <v>4.16</v>
          </cell>
          <cell r="K430">
            <v>7142000</v>
          </cell>
          <cell r="L430" t="str">
            <v>SWET POTATOES  </v>
          </cell>
          <cell r="M430">
            <v>0.2</v>
          </cell>
          <cell r="N430">
            <v>1E-4</v>
          </cell>
          <cell r="O430">
            <v>0.35</v>
          </cell>
        </row>
        <row r="431">
          <cell r="B431">
            <v>7129010</v>
          </cell>
          <cell r="C431" t="str">
            <v>ASPARAGUS DRIED  </v>
          </cell>
          <cell r="D431">
            <v>0.09</v>
          </cell>
          <cell r="E431">
            <v>0</v>
          </cell>
          <cell r="F431">
            <v>7.0000000000000007E-2</v>
          </cell>
          <cell r="K431">
            <v>7143000</v>
          </cell>
          <cell r="L431" t="str">
            <v>YAMS (DIOSCOREA SPP.)  </v>
          </cell>
          <cell r="M431">
            <v>2.0499999999999998</v>
          </cell>
          <cell r="N431">
            <v>6.9999999999999999E-4</v>
          </cell>
          <cell r="O431">
            <v>2.59</v>
          </cell>
        </row>
        <row r="432">
          <cell r="B432">
            <v>7129020</v>
          </cell>
          <cell r="C432" t="str">
            <v>DEHYDRATED GARLIC POWDER  </v>
          </cell>
          <cell r="D432">
            <v>11.72</v>
          </cell>
          <cell r="E432">
            <v>4.1999999999999997E-3</v>
          </cell>
          <cell r="F432">
            <v>9.08</v>
          </cell>
          <cell r="K432">
            <v>7144000</v>
          </cell>
          <cell r="L432" t="str">
            <v>TARO (COLOCASIA SPP.)  </v>
          </cell>
          <cell r="M432">
            <v>0</v>
          </cell>
          <cell r="N432">
            <v>0</v>
          </cell>
          <cell r="O432">
            <v>0.04</v>
          </cell>
        </row>
        <row r="433">
          <cell r="B433">
            <v>7129030</v>
          </cell>
          <cell r="C433" t="str">
            <v>DEHYDRATED GARLIC FLAKES  </v>
          </cell>
          <cell r="D433">
            <v>14.34</v>
          </cell>
          <cell r="E433">
            <v>5.1999999999999998E-3</v>
          </cell>
          <cell r="F433">
            <v>12.15</v>
          </cell>
          <cell r="K433">
            <v>7149010</v>
          </cell>
          <cell r="L433" t="str">
            <v>SAGO PITH  </v>
          </cell>
          <cell r="M433">
            <v>7.0000000000000007E-2</v>
          </cell>
          <cell r="N433">
            <v>0</v>
          </cell>
          <cell r="O433">
            <v>0.06</v>
          </cell>
        </row>
        <row r="434">
          <cell r="B434">
            <v>7129040</v>
          </cell>
          <cell r="C434" t="str">
            <v>DRIED GARLIC  </v>
          </cell>
          <cell r="D434">
            <v>3.1</v>
          </cell>
          <cell r="E434">
            <v>1.1000000000000001E-3</v>
          </cell>
          <cell r="F434">
            <v>4.83</v>
          </cell>
          <cell r="K434">
            <v>7149090</v>
          </cell>
          <cell r="L434" t="str">
            <v>OTHR EDBL RTS AND TBRS CONTG HGH STRCH/INULN  </v>
          </cell>
          <cell r="M434">
            <v>0.76</v>
          </cell>
          <cell r="N434">
            <v>2.0000000000000001E-4</v>
          </cell>
          <cell r="O434">
            <v>0.68</v>
          </cell>
        </row>
        <row r="435">
          <cell r="B435">
            <v>7129050</v>
          </cell>
          <cell r="C435" t="str">
            <v>MARJORAM, OREGANO  </v>
          </cell>
          <cell r="D435">
            <v>0.36</v>
          </cell>
          <cell r="E435">
            <v>1E-4</v>
          </cell>
          <cell r="F435">
            <v>0.6</v>
          </cell>
          <cell r="K435">
            <v>8011100</v>
          </cell>
          <cell r="L435" t="str">
            <v>COCONUT DESICCATED  </v>
          </cell>
          <cell r="M435">
            <v>4.3899999999999997</v>
          </cell>
          <cell r="N435">
            <v>1.4E-3</v>
          </cell>
          <cell r="O435">
            <v>4.78</v>
          </cell>
        </row>
        <row r="436">
          <cell r="B436">
            <v>7129060</v>
          </cell>
          <cell r="C436" t="str">
            <v>POTATOES  </v>
          </cell>
          <cell r="D436">
            <v>1.26</v>
          </cell>
          <cell r="E436">
            <v>5.0000000000000001E-4</v>
          </cell>
          <cell r="F436">
            <v>0.23</v>
          </cell>
          <cell r="K436">
            <v>8011210</v>
          </cell>
          <cell r="L436" t="str">
            <v>FRESH ENDOCARP  </v>
          </cell>
          <cell r="M436">
            <v>1.74</v>
          </cell>
          <cell r="N436">
            <v>5.9999999999999995E-4</v>
          </cell>
          <cell r="O436">
            <v>1.08</v>
          </cell>
        </row>
        <row r="437">
          <cell r="B437">
            <v>7129090</v>
          </cell>
          <cell r="C437" t="str">
            <v>OTHERS,DRIED  </v>
          </cell>
          <cell r="D437">
            <v>9.11</v>
          </cell>
          <cell r="E437">
            <v>3.3E-3</v>
          </cell>
          <cell r="F437">
            <v>5.27</v>
          </cell>
          <cell r="K437">
            <v>8011220</v>
          </cell>
          <cell r="L437" t="str">
            <v>DRIED ENDOCARP  </v>
          </cell>
          <cell r="M437">
            <v>0.22</v>
          </cell>
          <cell r="N437">
            <v>1E-4</v>
          </cell>
          <cell r="O437">
            <v>0.18</v>
          </cell>
        </row>
        <row r="438">
          <cell r="B438">
            <v>7131000</v>
          </cell>
          <cell r="C438" t="str">
            <v>PEAS (PISUM SATIVUM) DRIED AND SHLD  </v>
          </cell>
          <cell r="D438">
            <v>4.1500000000000004</v>
          </cell>
          <cell r="E438">
            <v>1.5E-3</v>
          </cell>
          <cell r="F438">
            <v>1.59</v>
          </cell>
          <cell r="K438">
            <v>8011290</v>
          </cell>
          <cell r="L438" t="str">
            <v>OTHER ENDOCARP  </v>
          </cell>
          <cell r="M438">
            <v>0.39</v>
          </cell>
          <cell r="N438">
            <v>1E-4</v>
          </cell>
          <cell r="O438">
            <v>0.28000000000000003</v>
          </cell>
        </row>
        <row r="439">
          <cell r="B439">
            <v>7132000</v>
          </cell>
          <cell r="C439" t="str">
            <v>CHICKPEAS (GARBANZOS) DRIED AND SHLD  </v>
          </cell>
          <cell r="D439">
            <v>125.93</v>
          </cell>
          <cell r="E439">
            <v>4.5699999999999998E-2</v>
          </cell>
          <cell r="F439">
            <v>110.95</v>
          </cell>
          <cell r="K439">
            <v>8011910</v>
          </cell>
          <cell r="L439" t="str">
            <v>COCONUT FRESH EXCL. DESICCATED AND ENDOCARP  </v>
          </cell>
          <cell r="M439">
            <v>14.57</v>
          </cell>
          <cell r="N439">
            <v>4.7000000000000002E-3</v>
          </cell>
          <cell r="O439">
            <v>17.190000000000001</v>
          </cell>
        </row>
        <row r="440">
          <cell r="B440">
            <v>7133100</v>
          </cell>
          <cell r="C440" t="str">
            <v>BEANS OF THE SPP VIGNA MUNGO,HEPPER OR VIGNA RADIATA,WILCZEK DRIED AND SHLD  </v>
          </cell>
          <cell r="D440">
            <v>17.75</v>
          </cell>
          <cell r="E440">
            <v>6.4000000000000003E-3</v>
          </cell>
          <cell r="F440">
            <v>17.72</v>
          </cell>
          <cell r="K440">
            <v>8011920</v>
          </cell>
          <cell r="L440" t="str">
            <v>COCONUT ,DRIED EXCL. DESICCATED AND ENDOCARP  </v>
          </cell>
          <cell r="M440">
            <v>34.869999999999997</v>
          </cell>
          <cell r="N440">
            <v>1.12E-2</v>
          </cell>
          <cell r="O440">
            <v>31.88</v>
          </cell>
        </row>
        <row r="441">
          <cell r="B441">
            <v>7133200</v>
          </cell>
          <cell r="C441" t="str">
            <v>SMALL RED BEANS DRIED AND SHLD  </v>
          </cell>
          <cell r="D441">
            <v>0</v>
          </cell>
          <cell r="E441">
            <v>0</v>
          </cell>
          <cell r="F441">
            <v>0.03</v>
          </cell>
          <cell r="K441">
            <v>8011990</v>
          </cell>
          <cell r="L441" t="str">
            <v>OTHR COCONUTS EXCLDNG FRESH AND DRIED AND DESICCATED AND ENDOCARP  </v>
          </cell>
          <cell r="M441">
            <v>9.11</v>
          </cell>
          <cell r="N441">
            <v>2.8999999999999998E-3</v>
          </cell>
          <cell r="O441">
            <v>10.83</v>
          </cell>
        </row>
        <row r="442">
          <cell r="B442">
            <v>7133300</v>
          </cell>
          <cell r="C442" t="str">
            <v>KIDNY BENS INCL WHTE PEA BENS DRIED AND SHLD  </v>
          </cell>
          <cell r="D442">
            <v>0.17</v>
          </cell>
          <cell r="E442">
            <v>1E-4</v>
          </cell>
          <cell r="F442">
            <v>0.66</v>
          </cell>
          <cell r="K442">
            <v>8012200</v>
          </cell>
          <cell r="L442" t="str">
            <v>BRAZIL NUTS FRSH/DRED SHELLED  </v>
          </cell>
          <cell r="M442">
            <v>0.05</v>
          </cell>
          <cell r="N442">
            <v>0</v>
          </cell>
          <cell r="O442">
            <v>0</v>
          </cell>
        </row>
        <row r="443">
          <cell r="B443">
            <v>7133400</v>
          </cell>
          <cell r="C443" t="str">
            <v>BAMBARA BEANS (VIGNA SUBTERRANEA OR VOANDZEIA SUBTERRANEA)  </v>
          </cell>
          <cell r="F443">
            <v>0</v>
          </cell>
          <cell r="K443">
            <v>8013100</v>
          </cell>
          <cell r="L443" t="str">
            <v>CASHEN NUTS FRESH/DRIED IN SHELL  </v>
          </cell>
          <cell r="M443">
            <v>21.79</v>
          </cell>
          <cell r="N443">
            <v>7.0000000000000001E-3</v>
          </cell>
          <cell r="O443">
            <v>11.34</v>
          </cell>
        </row>
        <row r="444">
          <cell r="B444">
            <v>7133500</v>
          </cell>
          <cell r="C444" t="str">
            <v>COW PEAS (VIGNA UNGUICULATA)  </v>
          </cell>
          <cell r="D444">
            <v>0.15</v>
          </cell>
          <cell r="E444">
            <v>1E-4</v>
          </cell>
          <cell r="F444">
            <v>0.4</v>
          </cell>
          <cell r="K444">
            <v>8013210</v>
          </cell>
          <cell r="L444" t="str">
            <v>CASHEW KARNEL, BROKEN  </v>
          </cell>
          <cell r="M444">
            <v>28.02</v>
          </cell>
          <cell r="N444">
            <v>8.9999999999999993E-3</v>
          </cell>
          <cell r="O444">
            <v>21.64</v>
          </cell>
        </row>
        <row r="445">
          <cell r="B445">
            <v>7133910</v>
          </cell>
          <cell r="C445" t="str">
            <v>GUAR SEEDS  </v>
          </cell>
          <cell r="D445">
            <v>0.01</v>
          </cell>
          <cell r="E445">
            <v>0</v>
          </cell>
          <cell r="F445">
            <v>0.02</v>
          </cell>
          <cell r="K445">
            <v>8013220</v>
          </cell>
          <cell r="L445" t="str">
            <v>CASHEW KARNEL, WHOLE  </v>
          </cell>
          <cell r="M445">
            <v>856.67</v>
          </cell>
          <cell r="N445">
            <v>0.27600000000000002</v>
          </cell>
          <cell r="O445">
            <v>730.08</v>
          </cell>
        </row>
        <row r="446">
          <cell r="B446">
            <v>7133990</v>
          </cell>
          <cell r="C446" t="str">
            <v>OTHER DRIED LEGUMINUS VEGETABLES  </v>
          </cell>
          <cell r="D446">
            <v>0.28999999999999998</v>
          </cell>
          <cell r="E446">
            <v>1E-4</v>
          </cell>
          <cell r="F446">
            <v>0.51</v>
          </cell>
          <cell r="K446">
            <v>8013290</v>
          </cell>
          <cell r="L446" t="str">
            <v>OTHER CASHEW KERNEL  </v>
          </cell>
          <cell r="M446">
            <v>2.78</v>
          </cell>
          <cell r="N446">
            <v>8.9999999999999998E-4</v>
          </cell>
          <cell r="O446">
            <v>5.5</v>
          </cell>
        </row>
        <row r="447">
          <cell r="B447">
            <v>7134000</v>
          </cell>
          <cell r="C447" t="str">
            <v>LENTILS (MOSUR),DRIED AND SHLD  </v>
          </cell>
          <cell r="D447">
            <v>17.77</v>
          </cell>
          <cell r="E447">
            <v>6.4000000000000003E-3</v>
          </cell>
          <cell r="F447">
            <v>6.62</v>
          </cell>
          <cell r="K447">
            <v>8021100</v>
          </cell>
          <cell r="L447" t="str">
            <v>ALMONDS FRSH OR DRIEDIN SHELL  </v>
          </cell>
          <cell r="M447">
            <v>0.28000000000000003</v>
          </cell>
          <cell r="N447">
            <v>1E-4</v>
          </cell>
          <cell r="O447">
            <v>0.99</v>
          </cell>
        </row>
        <row r="448">
          <cell r="B448">
            <v>7135000</v>
          </cell>
          <cell r="C448" t="str">
            <v>BROAD BEANS AND HORSE BEANS DRIED AND SHLD  </v>
          </cell>
          <cell r="D448">
            <v>0</v>
          </cell>
          <cell r="E448">
            <v>0</v>
          </cell>
          <cell r="F448">
            <v>0.2</v>
          </cell>
          <cell r="K448">
            <v>8021200</v>
          </cell>
          <cell r="L448" t="str">
            <v>SHELLED ALMONDS FRSH OR DRIED  </v>
          </cell>
          <cell r="M448">
            <v>2.64</v>
          </cell>
          <cell r="N448">
            <v>8.9999999999999998E-4</v>
          </cell>
          <cell r="O448">
            <v>0.55000000000000004</v>
          </cell>
        </row>
        <row r="449">
          <cell r="B449">
            <v>7136000</v>
          </cell>
          <cell r="C449" t="str">
            <v>PIGEON PEAS (CAJANUS CAJAN)  </v>
          </cell>
          <cell r="D449">
            <v>21.12</v>
          </cell>
          <cell r="E449">
            <v>7.7000000000000002E-3</v>
          </cell>
          <cell r="F449">
            <v>10.75</v>
          </cell>
          <cell r="K449">
            <v>8022100</v>
          </cell>
          <cell r="L449" t="str">
            <v>HAZELNUTS IN SHELL,FRSH OR DRIED  </v>
          </cell>
          <cell r="M449">
            <v>0.01</v>
          </cell>
          <cell r="N449">
            <v>0</v>
          </cell>
          <cell r="O449">
            <v>0</v>
          </cell>
        </row>
        <row r="450">
          <cell r="B450">
            <v>7139010</v>
          </cell>
          <cell r="C450" t="str">
            <v>OTHR DRIED AND SHLD LUGUMINOUS VEGTBLS,SPLIT  </v>
          </cell>
          <cell r="D450">
            <v>2.0099999999999998</v>
          </cell>
          <cell r="E450">
            <v>6.9999999999999999E-4</v>
          </cell>
          <cell r="F450">
            <v>4.88</v>
          </cell>
          <cell r="K450">
            <v>8022200</v>
          </cell>
          <cell r="L450" t="str">
            <v>SHELLED HAZELNUTS, FRSH OR DRIED  </v>
          </cell>
          <cell r="M450">
            <v>0</v>
          </cell>
          <cell r="N450">
            <v>0</v>
          </cell>
          <cell r="O450">
            <v>0</v>
          </cell>
        </row>
        <row r="451">
          <cell r="B451">
            <v>7139090</v>
          </cell>
          <cell r="C451" t="str">
            <v>OTHER OF HDG. 071390  </v>
          </cell>
          <cell r="D451">
            <v>1.86</v>
          </cell>
          <cell r="E451">
            <v>6.9999999999999999E-4</v>
          </cell>
          <cell r="F451">
            <v>2.09</v>
          </cell>
          <cell r="K451">
            <v>8023100</v>
          </cell>
          <cell r="L451" t="str">
            <v>WALNUTS FRSH OR DRIED IN SHELL  </v>
          </cell>
          <cell r="M451">
            <v>0.35</v>
          </cell>
          <cell r="N451">
            <v>1E-4</v>
          </cell>
          <cell r="O451">
            <v>0.65</v>
          </cell>
        </row>
        <row r="452">
          <cell r="B452">
            <v>7141000</v>
          </cell>
          <cell r="C452" t="str">
            <v>MANIOC (CASSAVA)  </v>
          </cell>
          <cell r="D452">
            <v>3.09</v>
          </cell>
          <cell r="E452">
            <v>1.1000000000000001E-3</v>
          </cell>
          <cell r="F452">
            <v>1.99</v>
          </cell>
          <cell r="K452">
            <v>8023200</v>
          </cell>
          <cell r="L452" t="str">
            <v>SHELLED WALNUTS FRSH OR DRIED  </v>
          </cell>
          <cell r="M452">
            <v>21.92</v>
          </cell>
          <cell r="N452">
            <v>7.1000000000000004E-3</v>
          </cell>
          <cell r="O452">
            <v>17.27</v>
          </cell>
        </row>
        <row r="453">
          <cell r="B453">
            <v>7142000</v>
          </cell>
          <cell r="C453" t="str">
            <v>SWET POTATOES  </v>
          </cell>
          <cell r="D453">
            <v>0.16</v>
          </cell>
          <cell r="E453">
            <v>1E-4</v>
          </cell>
          <cell r="F453">
            <v>0.16</v>
          </cell>
          <cell r="K453">
            <v>8024100</v>
          </cell>
          <cell r="L453" t="str">
            <v>IN SHELL  </v>
          </cell>
          <cell r="M453">
            <v>0.05</v>
          </cell>
          <cell r="N453">
            <v>0</v>
          </cell>
        </row>
        <row r="454">
          <cell r="B454">
            <v>7143000</v>
          </cell>
          <cell r="C454" t="str">
            <v>YAMS (DIOSCOREA SPP.)  </v>
          </cell>
          <cell r="D454">
            <v>3.1</v>
          </cell>
          <cell r="E454">
            <v>1.1000000000000001E-3</v>
          </cell>
          <cell r="F454">
            <v>3.37</v>
          </cell>
          <cell r="K454">
            <v>8024200</v>
          </cell>
          <cell r="L454" t="str">
            <v>SHELLED  </v>
          </cell>
          <cell r="O454">
            <v>0</v>
          </cell>
        </row>
        <row r="455">
          <cell r="B455">
            <v>7144000</v>
          </cell>
          <cell r="C455" t="str">
            <v>TARO (COLOCASIA SPP.)  </v>
          </cell>
          <cell r="D455">
            <v>0</v>
          </cell>
          <cell r="E455">
            <v>0</v>
          </cell>
          <cell r="F455">
            <v>0</v>
          </cell>
          <cell r="K455">
            <v>8025100</v>
          </cell>
          <cell r="L455" t="str">
            <v>IN SHELL  </v>
          </cell>
          <cell r="M455">
            <v>0.11</v>
          </cell>
          <cell r="N455">
            <v>0</v>
          </cell>
          <cell r="O455">
            <v>0.26</v>
          </cell>
        </row>
        <row r="456">
          <cell r="B456">
            <v>7149010</v>
          </cell>
          <cell r="C456" t="str">
            <v>SAGO PITH  </v>
          </cell>
          <cell r="D456">
            <v>0.15</v>
          </cell>
          <cell r="E456">
            <v>1E-4</v>
          </cell>
          <cell r="F456">
            <v>0.16</v>
          </cell>
          <cell r="K456">
            <v>8025200</v>
          </cell>
          <cell r="L456" t="str">
            <v>SHELLED  </v>
          </cell>
          <cell r="M456">
            <v>0.66</v>
          </cell>
          <cell r="N456">
            <v>2.0000000000000001E-4</v>
          </cell>
          <cell r="O456">
            <v>0.5</v>
          </cell>
        </row>
        <row r="457">
          <cell r="B457">
            <v>7149090</v>
          </cell>
          <cell r="C457" t="str">
            <v>OTHR EDBL RTS AND TBRS CONTG HGH STRCH/INULN  </v>
          </cell>
          <cell r="D457">
            <v>0.78</v>
          </cell>
          <cell r="E457">
            <v>2.9999999999999997E-4</v>
          </cell>
          <cell r="F457">
            <v>0.35</v>
          </cell>
          <cell r="K457">
            <v>8026200</v>
          </cell>
          <cell r="L457" t="str">
            <v>SHELLED  </v>
          </cell>
          <cell r="M457">
            <v>0</v>
          </cell>
          <cell r="N457">
            <v>0</v>
          </cell>
          <cell r="O457">
            <v>0</v>
          </cell>
        </row>
        <row r="458">
          <cell r="B458">
            <v>8011100</v>
          </cell>
          <cell r="C458" t="str">
            <v>COCONUT DESICCATED  </v>
          </cell>
          <cell r="D458">
            <v>21.55</v>
          </cell>
          <cell r="E458">
            <v>7.7999999999999996E-3</v>
          </cell>
          <cell r="F458">
            <v>15.93</v>
          </cell>
          <cell r="K458">
            <v>8028010</v>
          </cell>
          <cell r="L458" t="str">
            <v>WHOLE  </v>
          </cell>
          <cell r="M458">
            <v>7.28</v>
          </cell>
          <cell r="N458">
            <v>2.3E-3</v>
          </cell>
          <cell r="O458">
            <v>5.31</v>
          </cell>
        </row>
        <row r="459">
          <cell r="B459">
            <v>8011210</v>
          </cell>
          <cell r="C459" t="str">
            <v>FRESH ENDOCARP  </v>
          </cell>
          <cell r="D459">
            <v>2.02</v>
          </cell>
          <cell r="E459">
            <v>6.9999999999999999E-4</v>
          </cell>
          <cell r="F459">
            <v>1.21</v>
          </cell>
          <cell r="K459">
            <v>8028020</v>
          </cell>
          <cell r="L459" t="str">
            <v>SPLIT  </v>
          </cell>
          <cell r="M459">
            <v>5.44</v>
          </cell>
          <cell r="N459">
            <v>1.8E-3</v>
          </cell>
          <cell r="O459">
            <v>2.2599999999999998</v>
          </cell>
        </row>
        <row r="460">
          <cell r="B460">
            <v>8011220</v>
          </cell>
          <cell r="C460" t="str">
            <v>DRIED ENDOCARP  </v>
          </cell>
          <cell r="D460">
            <v>0.8</v>
          </cell>
          <cell r="E460">
            <v>2.9999999999999997E-4</v>
          </cell>
          <cell r="F460">
            <v>0.3</v>
          </cell>
          <cell r="K460">
            <v>8028030</v>
          </cell>
          <cell r="L460" t="str">
            <v>GROUND  </v>
          </cell>
          <cell r="M460">
            <v>3.49</v>
          </cell>
          <cell r="N460">
            <v>1.1000000000000001E-3</v>
          </cell>
          <cell r="O460">
            <v>0.64</v>
          </cell>
        </row>
        <row r="461">
          <cell r="B461">
            <v>8011290</v>
          </cell>
          <cell r="C461" t="str">
            <v>OTHER ENDOCARP  </v>
          </cell>
          <cell r="D461">
            <v>1.43</v>
          </cell>
          <cell r="E461">
            <v>5.0000000000000001E-4</v>
          </cell>
          <cell r="F461">
            <v>1.98</v>
          </cell>
          <cell r="K461">
            <v>8028090</v>
          </cell>
          <cell r="L461" t="str">
            <v>OTHER ARECA NUTS  </v>
          </cell>
          <cell r="M461">
            <v>2.06</v>
          </cell>
          <cell r="N461">
            <v>6.9999999999999999E-4</v>
          </cell>
          <cell r="O461">
            <v>3.6</v>
          </cell>
        </row>
        <row r="462">
          <cell r="B462">
            <v>8011910</v>
          </cell>
          <cell r="C462" t="str">
            <v>COCONUT FRESH EXCL. DESICCATED AND ENDOCARP  </v>
          </cell>
          <cell r="D462">
            <v>21.68</v>
          </cell>
          <cell r="E462">
            <v>7.9000000000000008E-3</v>
          </cell>
          <cell r="F462">
            <v>24.47</v>
          </cell>
          <cell r="K462">
            <v>8029000</v>
          </cell>
          <cell r="L462" t="str">
            <v>OTHER NUTS  </v>
          </cell>
          <cell r="M462">
            <v>2</v>
          </cell>
          <cell r="N462">
            <v>5.9999999999999995E-4</v>
          </cell>
          <cell r="O462">
            <v>12.49</v>
          </cell>
        </row>
        <row r="463">
          <cell r="B463">
            <v>8011920</v>
          </cell>
          <cell r="C463" t="str">
            <v>COCONUT ,DRIED EXCL. DESICCATED AND ENDOCARP  </v>
          </cell>
          <cell r="D463">
            <v>32.450000000000003</v>
          </cell>
          <cell r="E463">
            <v>1.18E-2</v>
          </cell>
          <cell r="F463">
            <v>21.74</v>
          </cell>
          <cell r="K463">
            <v>8031010</v>
          </cell>
          <cell r="L463" t="str">
            <v>CURRY PLANTAIN  </v>
          </cell>
          <cell r="M463">
            <v>0.14000000000000001</v>
          </cell>
          <cell r="N463">
            <v>0</v>
          </cell>
          <cell r="O463">
            <v>0.86</v>
          </cell>
        </row>
        <row r="464">
          <cell r="B464">
            <v>8011990</v>
          </cell>
          <cell r="C464" t="str">
            <v>OTHR COCONUTS EXCLDNG FRESH AND DRIED AND DESICCATED AND ENDOCARP  </v>
          </cell>
          <cell r="D464">
            <v>16.899999999999999</v>
          </cell>
          <cell r="E464">
            <v>6.1000000000000004E-3</v>
          </cell>
          <cell r="F464">
            <v>8.2799999999999994</v>
          </cell>
          <cell r="K464">
            <v>8031090</v>
          </cell>
          <cell r="L464" t="str">
            <v>OTHER PLANTAIN  </v>
          </cell>
          <cell r="M464">
            <v>0.05</v>
          </cell>
          <cell r="N464">
            <v>0</v>
          </cell>
          <cell r="O464">
            <v>0.12</v>
          </cell>
        </row>
        <row r="465">
          <cell r="B465">
            <v>8012100</v>
          </cell>
          <cell r="C465" t="str">
            <v>BRAZIL NUTS FRSH/DRED IN SHELL  </v>
          </cell>
          <cell r="F465">
            <v>0.05</v>
          </cell>
          <cell r="K465">
            <v>8039010</v>
          </cell>
          <cell r="L465" t="str">
            <v>BANANAS, FRESH  </v>
          </cell>
          <cell r="M465">
            <v>39.65</v>
          </cell>
          <cell r="N465">
            <v>1.2800000000000001E-2</v>
          </cell>
          <cell r="O465">
            <v>54.69</v>
          </cell>
        </row>
        <row r="466">
          <cell r="B466">
            <v>8012200</v>
          </cell>
          <cell r="C466" t="str">
            <v>BRAZIL NUTS FRSH/DRED SHELLED  </v>
          </cell>
          <cell r="D466">
            <v>0</v>
          </cell>
          <cell r="E466">
            <v>0</v>
          </cell>
          <cell r="F466">
            <v>0.01</v>
          </cell>
          <cell r="K466">
            <v>8039090</v>
          </cell>
          <cell r="L466" t="str">
            <v>OTHER BANANAS, EXCL. PLANTAINS  </v>
          </cell>
          <cell r="M466">
            <v>0.38</v>
          </cell>
          <cell r="N466">
            <v>1E-4</v>
          </cell>
          <cell r="O466">
            <v>0.53</v>
          </cell>
        </row>
        <row r="467">
          <cell r="B467">
            <v>8013100</v>
          </cell>
          <cell r="C467" t="str">
            <v>CASHEN NUTS FRESH/DRIED IN SHELL  </v>
          </cell>
          <cell r="D467">
            <v>19.45</v>
          </cell>
          <cell r="E467">
            <v>7.0000000000000001E-3</v>
          </cell>
          <cell r="F467">
            <v>10.34</v>
          </cell>
          <cell r="K467">
            <v>8041010</v>
          </cell>
          <cell r="L467" t="str">
            <v>DATES FRESH (EXCLUDING WET DATES)  </v>
          </cell>
          <cell r="M467">
            <v>0.28999999999999998</v>
          </cell>
          <cell r="N467">
            <v>1E-4</v>
          </cell>
          <cell r="O467">
            <v>0.25</v>
          </cell>
        </row>
        <row r="468">
          <cell r="B468">
            <v>8013210</v>
          </cell>
          <cell r="C468" t="str">
            <v>CASHEW KARNEL, BROKEN  </v>
          </cell>
          <cell r="D468">
            <v>19.39</v>
          </cell>
          <cell r="E468">
            <v>7.0000000000000001E-3</v>
          </cell>
          <cell r="F468">
            <v>30.24</v>
          </cell>
          <cell r="K468">
            <v>8041020</v>
          </cell>
          <cell r="L468" t="str">
            <v>DRY DATES SOFT (KHAYZUR OR WET DATES)  </v>
          </cell>
          <cell r="M468">
            <v>0.05</v>
          </cell>
          <cell r="N468">
            <v>0</v>
          </cell>
          <cell r="O468">
            <v>0.23</v>
          </cell>
        </row>
        <row r="469">
          <cell r="B469">
            <v>8013220</v>
          </cell>
          <cell r="C469" t="str">
            <v>CASHEW KARNEL, WHOLE  </v>
          </cell>
          <cell r="D469">
            <v>744.52</v>
          </cell>
          <cell r="E469">
            <v>0.26989999999999997</v>
          </cell>
          <cell r="F469">
            <v>765.09</v>
          </cell>
          <cell r="K469">
            <v>8041030</v>
          </cell>
          <cell r="L469" t="str">
            <v>DRY DATES HARD (CHHOHARA OR KHAREK)  </v>
          </cell>
          <cell r="M469">
            <v>0.03</v>
          </cell>
          <cell r="N469">
            <v>0</v>
          </cell>
          <cell r="O469">
            <v>0.06</v>
          </cell>
        </row>
        <row r="470">
          <cell r="B470">
            <v>8013290</v>
          </cell>
          <cell r="C470" t="str">
            <v>OTHER CASHEW KERNEL  </v>
          </cell>
          <cell r="D470">
            <v>3.57</v>
          </cell>
          <cell r="E470">
            <v>1.2999999999999999E-3</v>
          </cell>
          <cell r="F470">
            <v>2.1</v>
          </cell>
          <cell r="K470">
            <v>8041090</v>
          </cell>
          <cell r="L470" t="str">
            <v>OTHER DATES  </v>
          </cell>
          <cell r="M470">
            <v>0.33</v>
          </cell>
          <cell r="N470">
            <v>1E-4</v>
          </cell>
          <cell r="O470">
            <v>0.24</v>
          </cell>
        </row>
        <row r="471">
          <cell r="B471">
            <v>8021100</v>
          </cell>
          <cell r="C471" t="str">
            <v>ALMONDS FRSH OR DRIEDIN SHELL  </v>
          </cell>
          <cell r="D471">
            <v>0.36</v>
          </cell>
          <cell r="E471">
            <v>1E-4</v>
          </cell>
          <cell r="F471">
            <v>2.57</v>
          </cell>
          <cell r="K471">
            <v>8042010</v>
          </cell>
          <cell r="L471" t="str">
            <v>FIGS FRESH  </v>
          </cell>
          <cell r="M471">
            <v>0.01</v>
          </cell>
          <cell r="N471">
            <v>0</v>
          </cell>
          <cell r="O471">
            <v>0.27</v>
          </cell>
        </row>
        <row r="472">
          <cell r="B472">
            <v>8021200</v>
          </cell>
          <cell r="C472" t="str">
            <v>SHELLED ALMONDS FRSH OR DRIED  </v>
          </cell>
          <cell r="D472">
            <v>0.87</v>
          </cell>
          <cell r="E472">
            <v>2.9999999999999997E-4</v>
          </cell>
          <cell r="F472">
            <v>0.45</v>
          </cell>
          <cell r="K472">
            <v>8042090</v>
          </cell>
          <cell r="L472" t="str">
            <v>OTHER FIGS EXCLDNG FRSH  </v>
          </cell>
          <cell r="M472">
            <v>0.1</v>
          </cell>
          <cell r="N472">
            <v>0</v>
          </cell>
          <cell r="O472">
            <v>0.13</v>
          </cell>
        </row>
        <row r="473">
          <cell r="B473">
            <v>8022100</v>
          </cell>
          <cell r="C473" t="str">
            <v>HAZELNUTS IN SHELL,FRSH OR DRIED  </v>
          </cell>
          <cell r="D473">
            <v>0.01</v>
          </cell>
          <cell r="E473">
            <v>0</v>
          </cell>
          <cell r="F473">
            <v>0</v>
          </cell>
          <cell r="K473">
            <v>8043000</v>
          </cell>
          <cell r="L473" t="str">
            <v>PINEAPPLES FRESH OR DRIED  </v>
          </cell>
          <cell r="M473">
            <v>2.73</v>
          </cell>
          <cell r="N473">
            <v>8.9999999999999998E-4</v>
          </cell>
          <cell r="O473">
            <v>3.05</v>
          </cell>
        </row>
        <row r="474">
          <cell r="B474">
            <v>8022200</v>
          </cell>
          <cell r="C474" t="str">
            <v>SHELLED HAZELNUTS, FRSH OR DRIED  </v>
          </cell>
          <cell r="D474">
            <v>0.01</v>
          </cell>
          <cell r="E474">
            <v>0</v>
          </cell>
          <cell r="F474">
            <v>0</v>
          </cell>
          <cell r="K474">
            <v>8044000</v>
          </cell>
          <cell r="L474" t="str">
            <v>AVOCADOS FRESH OR DRIED  </v>
          </cell>
          <cell r="M474">
            <v>0</v>
          </cell>
          <cell r="N474">
            <v>0</v>
          </cell>
          <cell r="O474">
            <v>0</v>
          </cell>
        </row>
        <row r="475">
          <cell r="B475">
            <v>8023100</v>
          </cell>
          <cell r="C475" t="str">
            <v>WALNUTS FRSH OR DRIED IN SHELL  </v>
          </cell>
          <cell r="D475">
            <v>1.04</v>
          </cell>
          <cell r="E475">
            <v>4.0000000000000002E-4</v>
          </cell>
          <cell r="F475">
            <v>1.23</v>
          </cell>
          <cell r="K475">
            <v>8045010</v>
          </cell>
          <cell r="L475" t="str">
            <v>GUAVAS FRESH OR DRIED  </v>
          </cell>
          <cell r="M475">
            <v>0.6</v>
          </cell>
          <cell r="N475">
            <v>2.0000000000000001E-4</v>
          </cell>
          <cell r="O475">
            <v>1.0900000000000001</v>
          </cell>
        </row>
        <row r="476">
          <cell r="B476">
            <v>8023200</v>
          </cell>
          <cell r="C476" t="str">
            <v>SHELLED WALNUTS FRSH OR DRIED  </v>
          </cell>
          <cell r="D476">
            <v>7.2</v>
          </cell>
          <cell r="E476">
            <v>2.5999999999999999E-3</v>
          </cell>
          <cell r="F476">
            <v>13.09</v>
          </cell>
          <cell r="K476">
            <v>8045020</v>
          </cell>
          <cell r="L476" t="str">
            <v>MANGOES FRESH  </v>
          </cell>
          <cell r="M476">
            <v>50.28</v>
          </cell>
          <cell r="N476">
            <v>1.6199999999999999E-2</v>
          </cell>
          <cell r="O476">
            <v>50.1</v>
          </cell>
        </row>
        <row r="477">
          <cell r="B477">
            <v>8024100</v>
          </cell>
          <cell r="C477" t="str">
            <v>IN SHELL  </v>
          </cell>
          <cell r="D477">
            <v>0</v>
          </cell>
          <cell r="E477">
            <v>0</v>
          </cell>
          <cell r="F477">
            <v>0</v>
          </cell>
          <cell r="K477">
            <v>8045030</v>
          </cell>
          <cell r="L477" t="str">
            <v>MANGOES SLICED DRIED  </v>
          </cell>
          <cell r="M477">
            <v>6.36</v>
          </cell>
          <cell r="N477">
            <v>2E-3</v>
          </cell>
          <cell r="O477">
            <v>6.94</v>
          </cell>
        </row>
        <row r="478">
          <cell r="B478">
            <v>8024200</v>
          </cell>
          <cell r="C478" t="str">
            <v>SHELLED  </v>
          </cell>
          <cell r="D478">
            <v>0</v>
          </cell>
          <cell r="E478">
            <v>0</v>
          </cell>
          <cell r="F478">
            <v>0</v>
          </cell>
          <cell r="K478">
            <v>8045040</v>
          </cell>
          <cell r="L478" t="str">
            <v>MANGO PULP  </v>
          </cell>
          <cell r="M478">
            <v>137.38</v>
          </cell>
          <cell r="N478">
            <v>4.4299999999999999E-2</v>
          </cell>
          <cell r="O478">
            <v>121.29</v>
          </cell>
        </row>
        <row r="479">
          <cell r="B479">
            <v>8025100</v>
          </cell>
          <cell r="C479" t="str">
            <v>IN SHELL  </v>
          </cell>
          <cell r="D479">
            <v>0.16</v>
          </cell>
          <cell r="E479">
            <v>1E-4</v>
          </cell>
          <cell r="F479">
            <v>0.02</v>
          </cell>
          <cell r="K479">
            <v>8045090</v>
          </cell>
          <cell r="L479" t="str">
            <v>OTHRS FRESH OR DRIED  </v>
          </cell>
          <cell r="M479">
            <v>7.12</v>
          </cell>
          <cell r="N479">
            <v>2.3E-3</v>
          </cell>
          <cell r="O479">
            <v>14.16</v>
          </cell>
        </row>
        <row r="480">
          <cell r="B480">
            <v>8025200</v>
          </cell>
          <cell r="C480" t="str">
            <v>SHELLED  </v>
          </cell>
          <cell r="D480">
            <v>0.28000000000000003</v>
          </cell>
          <cell r="E480">
            <v>1E-4</v>
          </cell>
          <cell r="F480">
            <v>0.06</v>
          </cell>
          <cell r="K480">
            <v>8051000</v>
          </cell>
          <cell r="L480" t="str">
            <v>ORANGES FRESH OR DRIED  </v>
          </cell>
          <cell r="M480">
            <v>5.22</v>
          </cell>
          <cell r="N480">
            <v>1.6999999999999999E-3</v>
          </cell>
          <cell r="O480">
            <v>23.81</v>
          </cell>
        </row>
        <row r="481">
          <cell r="B481">
            <v>8027000</v>
          </cell>
          <cell r="C481" t="str">
            <v>KOLA NUTS (COLA SPP.)  </v>
          </cell>
          <cell r="F481">
            <v>0</v>
          </cell>
          <cell r="K481">
            <v>8052000</v>
          </cell>
          <cell r="L481" t="str">
            <v>*HANDARINS (INCL TANGRINES AND SATSUMAS); CLMNTIMES,WLKNGS AND SMLR CITRUS HYBRD FRSH/DRID  </v>
          </cell>
          <cell r="M481">
            <v>0.32</v>
          </cell>
          <cell r="N481">
            <v>1E-4</v>
          </cell>
          <cell r="O481">
            <v>1.51</v>
          </cell>
        </row>
        <row r="482">
          <cell r="B482">
            <v>8028010</v>
          </cell>
          <cell r="C482" t="str">
            <v>WHOLE  </v>
          </cell>
          <cell r="D482">
            <v>3.14</v>
          </cell>
          <cell r="E482">
            <v>1.1000000000000001E-3</v>
          </cell>
          <cell r="F482">
            <v>4.03</v>
          </cell>
          <cell r="K482">
            <v>8054000</v>
          </cell>
          <cell r="L482" t="str">
            <v>GRAPEFRUIT FRESH OR DRIED  </v>
          </cell>
          <cell r="M482">
            <v>0.28000000000000003</v>
          </cell>
          <cell r="N482">
            <v>1E-4</v>
          </cell>
          <cell r="O482">
            <v>0.28000000000000003</v>
          </cell>
        </row>
        <row r="483">
          <cell r="B483">
            <v>8028020</v>
          </cell>
          <cell r="C483" t="str">
            <v>SPLIT  </v>
          </cell>
          <cell r="D483">
            <v>7.14</v>
          </cell>
          <cell r="E483">
            <v>2.5999999999999999E-3</v>
          </cell>
          <cell r="F483">
            <v>2.37</v>
          </cell>
          <cell r="K483">
            <v>8055000</v>
          </cell>
          <cell r="L483" t="str">
            <v>LEMONS(CITRUS LIMON CITRUS LIMONUM) AND LIMES(CITRUS AURANTIFOLIA) FRSH OR DRIED  </v>
          </cell>
          <cell r="M483">
            <v>9.86</v>
          </cell>
          <cell r="N483">
            <v>3.2000000000000002E-3</v>
          </cell>
          <cell r="O483">
            <v>11.37</v>
          </cell>
        </row>
        <row r="484">
          <cell r="B484">
            <v>8028030</v>
          </cell>
          <cell r="C484" t="str">
            <v>GROUND  </v>
          </cell>
          <cell r="D484">
            <v>8.89</v>
          </cell>
          <cell r="E484">
            <v>3.2000000000000002E-3</v>
          </cell>
          <cell r="F484">
            <v>0.51</v>
          </cell>
          <cell r="K484">
            <v>8059000</v>
          </cell>
          <cell r="L484" t="str">
            <v>OTHER CITRUS FRUITS FRESH OR DRIED  </v>
          </cell>
          <cell r="M484">
            <v>2.15</v>
          </cell>
          <cell r="N484">
            <v>6.9999999999999999E-4</v>
          </cell>
          <cell r="O484">
            <v>3.35</v>
          </cell>
        </row>
        <row r="485">
          <cell r="B485">
            <v>8028090</v>
          </cell>
          <cell r="C485" t="str">
            <v>OTHER ARECA NUTS  </v>
          </cell>
          <cell r="D485">
            <v>1.72</v>
          </cell>
          <cell r="E485">
            <v>5.9999999999999995E-4</v>
          </cell>
          <cell r="F485">
            <v>1.86</v>
          </cell>
          <cell r="K485">
            <v>8061000</v>
          </cell>
          <cell r="L485" t="str">
            <v>GRAPES FRESH  </v>
          </cell>
          <cell r="M485">
            <v>158.04</v>
          </cell>
          <cell r="N485">
            <v>5.0900000000000001E-2</v>
          </cell>
          <cell r="O485">
            <v>203.16</v>
          </cell>
        </row>
        <row r="486">
          <cell r="B486">
            <v>8029000</v>
          </cell>
          <cell r="C486" t="str">
            <v>OTHER NUTS  </v>
          </cell>
          <cell r="D486">
            <v>7.44</v>
          </cell>
          <cell r="E486">
            <v>2.7000000000000001E-3</v>
          </cell>
          <cell r="F486">
            <v>5.13</v>
          </cell>
          <cell r="K486">
            <v>8062010</v>
          </cell>
          <cell r="L486" t="str">
            <v>RAISINS  </v>
          </cell>
          <cell r="M486">
            <v>17.72</v>
          </cell>
          <cell r="N486">
            <v>5.7000000000000002E-3</v>
          </cell>
          <cell r="O486">
            <v>31.16</v>
          </cell>
        </row>
        <row r="487">
          <cell r="B487">
            <v>8031010</v>
          </cell>
          <cell r="C487" t="str">
            <v>CURRY PLANTAIN  </v>
          </cell>
          <cell r="D487">
            <v>0.69</v>
          </cell>
          <cell r="E487">
            <v>2.0000000000000001E-4</v>
          </cell>
          <cell r="F487">
            <v>0.17</v>
          </cell>
          <cell r="K487">
            <v>8062090</v>
          </cell>
          <cell r="L487" t="str">
            <v>SULTANAS AND OTHER DRIED GRAPES  </v>
          </cell>
          <cell r="M487">
            <v>1.01</v>
          </cell>
          <cell r="N487">
            <v>2.9999999999999997E-4</v>
          </cell>
          <cell r="O487">
            <v>1.57</v>
          </cell>
        </row>
        <row r="488">
          <cell r="B488">
            <v>8031090</v>
          </cell>
          <cell r="C488" t="str">
            <v>OTHER PLANTAIN  </v>
          </cell>
          <cell r="D488">
            <v>0.27</v>
          </cell>
          <cell r="E488">
            <v>1E-4</v>
          </cell>
          <cell r="F488">
            <v>0.37</v>
          </cell>
          <cell r="K488">
            <v>8071100</v>
          </cell>
          <cell r="L488" t="str">
            <v>WATER MELONS  </v>
          </cell>
          <cell r="M488">
            <v>5.96</v>
          </cell>
          <cell r="N488">
            <v>1.9E-3</v>
          </cell>
          <cell r="O488">
            <v>8.24</v>
          </cell>
        </row>
        <row r="489">
          <cell r="B489">
            <v>8039010</v>
          </cell>
          <cell r="C489" t="str">
            <v>BANANAS, FRESH  </v>
          </cell>
          <cell r="D489">
            <v>57.83</v>
          </cell>
          <cell r="E489">
            <v>2.1000000000000001E-2</v>
          </cell>
          <cell r="F489">
            <v>40.909999999999997</v>
          </cell>
          <cell r="K489">
            <v>8071900</v>
          </cell>
          <cell r="L489" t="str">
            <v>MELON , OTHER THAN WATER MELON  </v>
          </cell>
          <cell r="M489">
            <v>1.89</v>
          </cell>
          <cell r="N489">
            <v>5.9999999999999995E-4</v>
          </cell>
          <cell r="O489">
            <v>3.92</v>
          </cell>
        </row>
        <row r="490">
          <cell r="B490">
            <v>8039090</v>
          </cell>
          <cell r="C490" t="str">
            <v>OTHER BANANAS, EXCL. PLANTAINS  </v>
          </cell>
          <cell r="D490">
            <v>0.62</v>
          </cell>
          <cell r="E490">
            <v>2.0000000000000001E-4</v>
          </cell>
          <cell r="F490">
            <v>0.13</v>
          </cell>
          <cell r="K490">
            <v>8072000</v>
          </cell>
          <cell r="L490" t="str">
            <v>PAPAWS (PAPAYAS) FRESH  </v>
          </cell>
          <cell r="M490">
            <v>6.25</v>
          </cell>
          <cell r="N490">
            <v>2E-3</v>
          </cell>
          <cell r="O490">
            <v>8.7200000000000006</v>
          </cell>
        </row>
        <row r="491">
          <cell r="B491">
            <v>8041010</v>
          </cell>
          <cell r="C491" t="str">
            <v>DATES FRESH (EXCLUDING WET DATES)  </v>
          </cell>
          <cell r="D491">
            <v>0.12</v>
          </cell>
          <cell r="E491">
            <v>0</v>
          </cell>
          <cell r="F491">
            <v>0.08</v>
          </cell>
          <cell r="K491">
            <v>8081000</v>
          </cell>
          <cell r="L491" t="str">
            <v>APPLES FRSH  </v>
          </cell>
          <cell r="M491">
            <v>8.6</v>
          </cell>
          <cell r="N491">
            <v>2.8E-3</v>
          </cell>
          <cell r="O491">
            <v>9.1300000000000008</v>
          </cell>
        </row>
        <row r="492">
          <cell r="B492">
            <v>8041020</v>
          </cell>
          <cell r="C492" t="str">
            <v>DRY DATES SOFT (KHAYZUR OR WET DATES)  </v>
          </cell>
          <cell r="D492">
            <v>0.61</v>
          </cell>
          <cell r="E492">
            <v>2.0000000000000001E-4</v>
          </cell>
          <cell r="F492">
            <v>0.27</v>
          </cell>
          <cell r="K492">
            <v>8083000</v>
          </cell>
          <cell r="L492" t="str">
            <v>PEARS  </v>
          </cell>
          <cell r="M492">
            <v>0.01</v>
          </cell>
          <cell r="N492">
            <v>0</v>
          </cell>
          <cell r="O492">
            <v>0.01</v>
          </cell>
        </row>
        <row r="493">
          <cell r="B493">
            <v>8041030</v>
          </cell>
          <cell r="C493" t="str">
            <v>DRY DATES HARD (CHHOHARA OR KHAREK)  </v>
          </cell>
          <cell r="D493">
            <v>7.0000000000000007E-2</v>
          </cell>
          <cell r="E493">
            <v>0</v>
          </cell>
          <cell r="F493">
            <v>0.09</v>
          </cell>
          <cell r="K493">
            <v>8084000</v>
          </cell>
          <cell r="L493" t="str">
            <v>QUINCES  </v>
          </cell>
          <cell r="M493">
            <v>0.01</v>
          </cell>
          <cell r="N493">
            <v>0</v>
          </cell>
          <cell r="O493">
            <v>0.13</v>
          </cell>
        </row>
        <row r="494">
          <cell r="B494">
            <v>8041090</v>
          </cell>
          <cell r="C494" t="str">
            <v>OTHER DATES  </v>
          </cell>
          <cell r="D494">
            <v>0.38</v>
          </cell>
          <cell r="E494">
            <v>1E-4</v>
          </cell>
          <cell r="F494">
            <v>0.44</v>
          </cell>
          <cell r="K494">
            <v>8091000</v>
          </cell>
          <cell r="L494" t="str">
            <v>APRICOTS FRESH  </v>
          </cell>
          <cell r="M494">
            <v>0.05</v>
          </cell>
          <cell r="N494">
            <v>0</v>
          </cell>
          <cell r="O494">
            <v>0.05</v>
          </cell>
        </row>
        <row r="495">
          <cell r="B495">
            <v>8042010</v>
          </cell>
          <cell r="C495" t="str">
            <v>FIGS FRESH  </v>
          </cell>
          <cell r="D495">
            <v>0.33</v>
          </cell>
          <cell r="E495">
            <v>1E-4</v>
          </cell>
          <cell r="F495">
            <v>0.32</v>
          </cell>
          <cell r="K495">
            <v>8092900</v>
          </cell>
          <cell r="L495" t="str">
            <v>OTHER CHERRIES  </v>
          </cell>
          <cell r="M495">
            <v>0.05</v>
          </cell>
          <cell r="N495">
            <v>0</v>
          </cell>
          <cell r="O495">
            <v>0.02</v>
          </cell>
        </row>
        <row r="496">
          <cell r="B496">
            <v>8042090</v>
          </cell>
          <cell r="C496" t="str">
            <v>OTHER FIGS EXCLDNG FRSH  </v>
          </cell>
          <cell r="D496">
            <v>0.14000000000000001</v>
          </cell>
          <cell r="E496">
            <v>1E-4</v>
          </cell>
          <cell r="F496">
            <v>0.31</v>
          </cell>
          <cell r="K496">
            <v>8093000</v>
          </cell>
          <cell r="L496" t="str">
            <v>PEACHES INCL NECTARINES FRESH  </v>
          </cell>
        </row>
        <row r="497">
          <cell r="B497">
            <v>8043000</v>
          </cell>
          <cell r="C497" t="str">
            <v>PINEAPPLES FRESH OR DRIED  </v>
          </cell>
          <cell r="D497">
            <v>3.9</v>
          </cell>
          <cell r="E497">
            <v>1.4E-3</v>
          </cell>
          <cell r="F497">
            <v>4.54</v>
          </cell>
          <cell r="K497">
            <v>8094000</v>
          </cell>
          <cell r="L497" t="str">
            <v>PLUMS AND SLOES , FRESH  </v>
          </cell>
          <cell r="M497">
            <v>0.01</v>
          </cell>
          <cell r="N497">
            <v>0</v>
          </cell>
          <cell r="O497">
            <v>0</v>
          </cell>
        </row>
        <row r="498">
          <cell r="B498">
            <v>8044000</v>
          </cell>
          <cell r="C498" t="str">
            <v>AVOCADOS FRESH OR DRIED  </v>
          </cell>
          <cell r="F498">
            <v>0.01</v>
          </cell>
          <cell r="K498">
            <v>8101000</v>
          </cell>
          <cell r="L498" t="str">
            <v>STRAWBERRIES FRESH  </v>
          </cell>
          <cell r="M498">
            <v>0.03</v>
          </cell>
          <cell r="N498">
            <v>0</v>
          </cell>
          <cell r="O498">
            <v>0.04</v>
          </cell>
        </row>
        <row r="499">
          <cell r="B499">
            <v>8045010</v>
          </cell>
          <cell r="C499" t="str">
            <v>GUAVAS FRESH OR DRIED  </v>
          </cell>
          <cell r="D499">
            <v>0.91</v>
          </cell>
          <cell r="E499">
            <v>2.9999999999999997E-4</v>
          </cell>
          <cell r="F499">
            <v>0.63</v>
          </cell>
          <cell r="K499">
            <v>8102000</v>
          </cell>
          <cell r="L499" t="str">
            <v>RASPBERIS,BLACKBRS,MULBRS AND LOGANBRS,FRSH  </v>
          </cell>
          <cell r="M499">
            <v>0.17</v>
          </cell>
          <cell r="N499">
            <v>1E-4</v>
          </cell>
          <cell r="O499">
            <v>0.15</v>
          </cell>
        </row>
        <row r="500">
          <cell r="B500">
            <v>8045020</v>
          </cell>
          <cell r="C500" t="str">
            <v>MANGOES FRESH  </v>
          </cell>
          <cell r="D500">
            <v>66.459999999999994</v>
          </cell>
          <cell r="E500">
            <v>2.41E-2</v>
          </cell>
          <cell r="F500">
            <v>53.9</v>
          </cell>
          <cell r="K500">
            <v>8103000</v>
          </cell>
          <cell r="L500" t="str">
            <v>BLACK, WHITE OR RED CURRANTS AND GOOSEBERRIES  </v>
          </cell>
          <cell r="M500">
            <v>0.02</v>
          </cell>
          <cell r="N500">
            <v>0</v>
          </cell>
          <cell r="O500">
            <v>0.04</v>
          </cell>
        </row>
        <row r="501">
          <cell r="B501">
            <v>8045030</v>
          </cell>
          <cell r="C501" t="str">
            <v>MANGOES SLICED DRIED  </v>
          </cell>
          <cell r="D501">
            <v>2.4</v>
          </cell>
          <cell r="E501">
            <v>8.9999999999999998E-4</v>
          </cell>
          <cell r="F501">
            <v>3.04</v>
          </cell>
          <cell r="K501">
            <v>8104000</v>
          </cell>
          <cell r="L501" t="str">
            <v>CRNBERY BILBERS AND OTHR OF GNUS VCINUM,FRSH  </v>
          </cell>
          <cell r="M501">
            <v>0.01</v>
          </cell>
          <cell r="N501">
            <v>0</v>
          </cell>
          <cell r="O501">
            <v>0</v>
          </cell>
        </row>
        <row r="502">
          <cell r="B502">
            <v>8045040</v>
          </cell>
          <cell r="C502" t="str">
            <v>MANGO PULP  </v>
          </cell>
          <cell r="D502">
            <v>126.14</v>
          </cell>
          <cell r="E502">
            <v>4.5699999999999998E-2</v>
          </cell>
          <cell r="F502">
            <v>87.99</v>
          </cell>
          <cell r="K502">
            <v>8105000</v>
          </cell>
          <cell r="L502" t="str">
            <v>KIWI FRUIT  </v>
          </cell>
          <cell r="M502">
            <v>0</v>
          </cell>
          <cell r="N502">
            <v>0</v>
          </cell>
          <cell r="O502">
            <v>0</v>
          </cell>
        </row>
        <row r="503">
          <cell r="B503">
            <v>8045090</v>
          </cell>
          <cell r="C503" t="str">
            <v>OTHRS FRESH OR DRIED  </v>
          </cell>
          <cell r="D503">
            <v>6.87</v>
          </cell>
          <cell r="E503">
            <v>2.5000000000000001E-3</v>
          </cell>
          <cell r="F503">
            <v>10.78</v>
          </cell>
          <cell r="K503">
            <v>8109010</v>
          </cell>
          <cell r="L503" t="str">
            <v>POMEGRANATES FRESH  </v>
          </cell>
          <cell r="M503">
            <v>52.97</v>
          </cell>
          <cell r="N503">
            <v>1.7100000000000001E-2</v>
          </cell>
          <cell r="O503">
            <v>69.680000000000007</v>
          </cell>
        </row>
        <row r="504">
          <cell r="B504">
            <v>8051000</v>
          </cell>
          <cell r="C504" t="str">
            <v>ORANGES FRESH OR DRIED  </v>
          </cell>
          <cell r="D504">
            <v>17.48</v>
          </cell>
          <cell r="E504">
            <v>6.3E-3</v>
          </cell>
          <cell r="F504">
            <v>3.39</v>
          </cell>
          <cell r="K504">
            <v>8109020</v>
          </cell>
          <cell r="L504" t="str">
            <v>TAMARIND FRESH  </v>
          </cell>
          <cell r="M504">
            <v>6.17</v>
          </cell>
          <cell r="N504">
            <v>2E-3</v>
          </cell>
          <cell r="O504">
            <v>7.73</v>
          </cell>
        </row>
        <row r="505">
          <cell r="B505">
            <v>8052000</v>
          </cell>
          <cell r="C505" t="str">
            <v>*HANDARINS (INCL TANGRINES AND SATSUMAS); CLMNTIMES,WLKNGS AND SMLR CITRUS HYBRD FRSH/DRID  </v>
          </cell>
          <cell r="D505">
            <v>0.63</v>
          </cell>
          <cell r="E505">
            <v>2.0000000000000001E-4</v>
          </cell>
          <cell r="K505">
            <v>8109030</v>
          </cell>
          <cell r="L505" t="str">
            <v>SAPOTA (CHICO)FRESH  </v>
          </cell>
          <cell r="M505">
            <v>1.34</v>
          </cell>
          <cell r="N505">
            <v>4.0000000000000002E-4</v>
          </cell>
          <cell r="O505">
            <v>1.48</v>
          </cell>
        </row>
        <row r="506">
          <cell r="B506">
            <v>8052100</v>
          </cell>
          <cell r="C506" t="str">
            <v>MANDARINS (INCLUDING TANGERINES AND SATSUMAS)  </v>
          </cell>
          <cell r="F506">
            <v>0.03</v>
          </cell>
          <cell r="K506">
            <v>8109040</v>
          </cell>
          <cell r="L506" t="str">
            <v>CUSTARD-APPLE(ATA)  </v>
          </cell>
          <cell r="M506">
            <v>1.1399999999999999</v>
          </cell>
          <cell r="N506">
            <v>4.0000000000000002E-4</v>
          </cell>
          <cell r="O506">
            <v>1.1599999999999999</v>
          </cell>
        </row>
        <row r="507">
          <cell r="B507">
            <v>8052900</v>
          </cell>
          <cell r="C507" t="str">
            <v>OTHER WILKINGS AND SIMILAR CITRUS HYBRIDS  </v>
          </cell>
          <cell r="F507">
            <v>0.01</v>
          </cell>
          <cell r="K507">
            <v>8109050</v>
          </cell>
          <cell r="L507" t="str">
            <v>BORE  </v>
          </cell>
          <cell r="M507">
            <v>0.59</v>
          </cell>
          <cell r="N507">
            <v>2.0000000000000001E-4</v>
          </cell>
          <cell r="O507">
            <v>0.55000000000000004</v>
          </cell>
        </row>
        <row r="508">
          <cell r="B508">
            <v>8054000</v>
          </cell>
          <cell r="C508" t="str">
            <v>GRAPEFRUIT FRESH OR DRIED  </v>
          </cell>
          <cell r="D508">
            <v>0.21</v>
          </cell>
          <cell r="E508">
            <v>1E-4</v>
          </cell>
          <cell r="F508">
            <v>0.16</v>
          </cell>
          <cell r="K508">
            <v>8109060</v>
          </cell>
          <cell r="L508" t="str">
            <v>LICHI  </v>
          </cell>
          <cell r="M508">
            <v>0.36</v>
          </cell>
          <cell r="N508">
            <v>1E-4</v>
          </cell>
          <cell r="O508">
            <v>0.01</v>
          </cell>
        </row>
        <row r="509">
          <cell r="B509">
            <v>8055000</v>
          </cell>
          <cell r="C509" t="str">
            <v>LEMONS(CITRUS LIMON CITRUS LIMONUM) AND LIMES(CITRUS AURANTIFOLIA) FRSH OR DRIED  </v>
          </cell>
          <cell r="D509">
            <v>8.59</v>
          </cell>
          <cell r="E509">
            <v>3.0999999999999999E-3</v>
          </cell>
          <cell r="F509">
            <v>7.29</v>
          </cell>
          <cell r="K509">
            <v>8109090</v>
          </cell>
          <cell r="L509" t="str">
            <v>OTHER FRUITS, FRSH  </v>
          </cell>
          <cell r="M509">
            <v>22.45</v>
          </cell>
          <cell r="N509">
            <v>7.1999999999999998E-3</v>
          </cell>
          <cell r="O509">
            <v>12.34</v>
          </cell>
        </row>
        <row r="510">
          <cell r="B510">
            <v>8059000</v>
          </cell>
          <cell r="C510" t="str">
            <v>OTHER CITRUS FRUITS FRESH OR DRIED  </v>
          </cell>
          <cell r="D510">
            <v>6.53</v>
          </cell>
          <cell r="E510">
            <v>2.3999999999999998E-3</v>
          </cell>
          <cell r="F510">
            <v>2.09</v>
          </cell>
          <cell r="K510">
            <v>8111010</v>
          </cell>
          <cell r="L510" t="str">
            <v>STRAWBERIS W/N COKD,FRZN,CONTNG ADED SUGR  </v>
          </cell>
          <cell r="M510">
            <v>0.08</v>
          </cell>
          <cell r="N510">
            <v>0</v>
          </cell>
        </row>
        <row r="511">
          <cell r="B511">
            <v>8061000</v>
          </cell>
          <cell r="C511" t="str">
            <v>GRAPES FRESH  </v>
          </cell>
          <cell r="D511">
            <v>267.04000000000002</v>
          </cell>
          <cell r="E511">
            <v>9.6799999999999997E-2</v>
          </cell>
          <cell r="F511">
            <v>109.87</v>
          </cell>
          <cell r="K511">
            <v>8111020</v>
          </cell>
          <cell r="L511" t="str">
            <v>STRAWBERS W/N COKD,FRZN,NT CNTNG ADED SUGR  </v>
          </cell>
          <cell r="M511">
            <v>0.01</v>
          </cell>
          <cell r="N511">
            <v>0</v>
          </cell>
          <cell r="O511">
            <v>0</v>
          </cell>
        </row>
        <row r="512">
          <cell r="B512">
            <v>8062010</v>
          </cell>
          <cell r="C512" t="str">
            <v>RAISINS  </v>
          </cell>
          <cell r="D512">
            <v>40.1</v>
          </cell>
          <cell r="E512">
            <v>1.4500000000000001E-2</v>
          </cell>
          <cell r="F512">
            <v>29.07</v>
          </cell>
          <cell r="K512">
            <v>8111090</v>
          </cell>
          <cell r="L512" t="str">
            <v>OTHER STRAWBERS W/N COKD,FRZN  </v>
          </cell>
          <cell r="M512">
            <v>4.1399999999999997</v>
          </cell>
          <cell r="N512">
            <v>1.2999999999999999E-3</v>
          </cell>
          <cell r="O512">
            <v>6.19</v>
          </cell>
        </row>
        <row r="513">
          <cell r="B513">
            <v>8062090</v>
          </cell>
          <cell r="C513" t="str">
            <v>SULTANAS AND OTHER DRIED GRAPES  </v>
          </cell>
          <cell r="D513">
            <v>2.1800000000000002</v>
          </cell>
          <cell r="E513">
            <v>8.0000000000000004E-4</v>
          </cell>
          <cell r="F513">
            <v>0.87</v>
          </cell>
          <cell r="K513">
            <v>8112010</v>
          </cell>
          <cell r="L513" t="str">
            <v>RASPBERS,BLACKBERS,MULBERS,LOGANBERS COOKED/UNCOOKED CONTAINING ADDED SUGAR  </v>
          </cell>
          <cell r="O513">
            <v>0</v>
          </cell>
        </row>
        <row r="514">
          <cell r="B514">
            <v>8071100</v>
          </cell>
          <cell r="C514" t="str">
            <v>WATER MELONS  </v>
          </cell>
          <cell r="D514">
            <v>8.89</v>
          </cell>
          <cell r="E514">
            <v>3.2000000000000002E-3</v>
          </cell>
          <cell r="F514">
            <v>5.47</v>
          </cell>
          <cell r="K514">
            <v>8112090</v>
          </cell>
          <cell r="L514" t="str">
            <v>OTHR RASPBERS,BLACKBERS,MULBERS,LOGANBERS COOKED/UNCOOKED  </v>
          </cell>
          <cell r="M514">
            <v>0.13</v>
          </cell>
          <cell r="N514">
            <v>0</v>
          </cell>
          <cell r="O514">
            <v>0.18</v>
          </cell>
        </row>
        <row r="515">
          <cell r="B515">
            <v>8071900</v>
          </cell>
          <cell r="C515" t="str">
            <v>MELON , OTHER THAN WATER MELON  </v>
          </cell>
          <cell r="D515">
            <v>3.9</v>
          </cell>
          <cell r="E515">
            <v>1.4E-3</v>
          </cell>
          <cell r="F515">
            <v>2.85</v>
          </cell>
          <cell r="K515">
            <v>8119010</v>
          </cell>
          <cell r="L515" t="str">
            <v>OTHR FRUTS AND NUTS W/N COKD,FRZN CNTNG SUGR  </v>
          </cell>
          <cell r="M515">
            <v>0.31</v>
          </cell>
          <cell r="N515">
            <v>1E-4</v>
          </cell>
          <cell r="O515">
            <v>0.43</v>
          </cell>
        </row>
        <row r="516">
          <cell r="B516">
            <v>8072000</v>
          </cell>
          <cell r="C516" t="str">
            <v>PAPAWS (PAPAYAS) FRESH  </v>
          </cell>
          <cell r="D516">
            <v>7.63</v>
          </cell>
          <cell r="E516">
            <v>2.8E-3</v>
          </cell>
          <cell r="F516">
            <v>5.64</v>
          </cell>
          <cell r="K516">
            <v>8119090</v>
          </cell>
          <cell r="L516" t="str">
            <v>OTHR FRUITS ANDNUTS W/N COKD,FRZN NOT CONTNG SUGR  </v>
          </cell>
          <cell r="M516">
            <v>23.16</v>
          </cell>
          <cell r="N516">
            <v>7.4999999999999997E-3</v>
          </cell>
          <cell r="O516">
            <v>31.36</v>
          </cell>
        </row>
        <row r="517">
          <cell r="B517">
            <v>8081000</v>
          </cell>
          <cell r="C517" t="str">
            <v>APPLES FRSH  </v>
          </cell>
          <cell r="D517">
            <v>9.4</v>
          </cell>
          <cell r="E517">
            <v>3.3999999999999998E-3</v>
          </cell>
          <cell r="F517">
            <v>5.58</v>
          </cell>
          <cell r="K517">
            <v>8121000</v>
          </cell>
          <cell r="L517" t="str">
            <v>CHERRIES PROVSNLY PRSVD  </v>
          </cell>
          <cell r="M517">
            <v>0.02</v>
          </cell>
          <cell r="N517">
            <v>0</v>
          </cell>
          <cell r="O517">
            <v>0.01</v>
          </cell>
        </row>
        <row r="518">
          <cell r="B518">
            <v>8083000</v>
          </cell>
          <cell r="C518" t="str">
            <v>PEARS  </v>
          </cell>
          <cell r="D518">
            <v>0</v>
          </cell>
          <cell r="E518">
            <v>0</v>
          </cell>
          <cell r="F518">
            <v>0</v>
          </cell>
          <cell r="K518">
            <v>8129010</v>
          </cell>
          <cell r="L518" t="str">
            <v>MANGO SLICES IN BRINE  </v>
          </cell>
          <cell r="M518">
            <v>0.37</v>
          </cell>
          <cell r="N518">
            <v>1E-4</v>
          </cell>
          <cell r="O518">
            <v>0.2</v>
          </cell>
        </row>
        <row r="519">
          <cell r="B519">
            <v>8084000</v>
          </cell>
          <cell r="C519" t="str">
            <v>QUINCES  </v>
          </cell>
          <cell r="D519">
            <v>0.02</v>
          </cell>
          <cell r="E519">
            <v>0</v>
          </cell>
          <cell r="F519">
            <v>0.04</v>
          </cell>
          <cell r="K519">
            <v>8129090</v>
          </cell>
          <cell r="L519" t="str">
            <v>OTHER FRUITS AND NUTS PROVSNLY PRESRVD  </v>
          </cell>
          <cell r="M519">
            <v>0.35</v>
          </cell>
          <cell r="N519">
            <v>1E-4</v>
          </cell>
          <cell r="O519">
            <v>0.31</v>
          </cell>
        </row>
        <row r="520">
          <cell r="B520">
            <v>8091000</v>
          </cell>
          <cell r="C520" t="str">
            <v>APRICOTS FRESH  </v>
          </cell>
          <cell r="D520">
            <v>7.0000000000000007E-2</v>
          </cell>
          <cell r="E520">
            <v>0</v>
          </cell>
          <cell r="F520">
            <v>0.1</v>
          </cell>
          <cell r="K520">
            <v>8131000</v>
          </cell>
          <cell r="L520" t="str">
            <v>APRICOTS, DRIED  </v>
          </cell>
          <cell r="M520">
            <v>0.03</v>
          </cell>
          <cell r="N520">
            <v>0</v>
          </cell>
          <cell r="O520">
            <v>0.04</v>
          </cell>
        </row>
        <row r="521">
          <cell r="B521">
            <v>8092100</v>
          </cell>
          <cell r="C521" t="str">
            <v>SOUR CHERRIES (PRUNUS CERASUS)  </v>
          </cell>
          <cell r="D521">
            <v>0</v>
          </cell>
          <cell r="E521">
            <v>0</v>
          </cell>
          <cell r="K521">
            <v>8132000</v>
          </cell>
          <cell r="L521" t="str">
            <v>PRUNES DRIED  </v>
          </cell>
          <cell r="M521">
            <v>0.24</v>
          </cell>
          <cell r="N521">
            <v>1E-4</v>
          </cell>
          <cell r="O521">
            <v>0.01</v>
          </cell>
        </row>
        <row r="522">
          <cell r="B522">
            <v>8092900</v>
          </cell>
          <cell r="C522" t="str">
            <v>OTHER CHERRIES  </v>
          </cell>
          <cell r="D522">
            <v>0.01</v>
          </cell>
          <cell r="E522">
            <v>0</v>
          </cell>
          <cell r="F522">
            <v>0.02</v>
          </cell>
          <cell r="K522">
            <v>8133000</v>
          </cell>
          <cell r="L522" t="str">
            <v>APPLES DRIED  </v>
          </cell>
          <cell r="M522">
            <v>0.03</v>
          </cell>
          <cell r="N522">
            <v>0</v>
          </cell>
          <cell r="O522">
            <v>0.04</v>
          </cell>
        </row>
        <row r="523">
          <cell r="B523">
            <v>8093000</v>
          </cell>
          <cell r="C523" t="str">
            <v>PEACHES INCL NECTARINES FRESH  </v>
          </cell>
          <cell r="K523">
            <v>8134010</v>
          </cell>
          <cell r="L523" t="str">
            <v>TAMARIND DRIED  </v>
          </cell>
          <cell r="M523">
            <v>9.92</v>
          </cell>
          <cell r="N523">
            <v>3.2000000000000002E-3</v>
          </cell>
          <cell r="O523">
            <v>10.08</v>
          </cell>
        </row>
        <row r="524">
          <cell r="B524">
            <v>8094000</v>
          </cell>
          <cell r="C524" t="str">
            <v>PLUMS AND SLOES , FRESH  </v>
          </cell>
          <cell r="D524">
            <v>0.04</v>
          </cell>
          <cell r="E524">
            <v>0</v>
          </cell>
          <cell r="F524">
            <v>0.03</v>
          </cell>
          <cell r="K524">
            <v>8134020</v>
          </cell>
          <cell r="L524" t="str">
            <v>SING0DA WH0LE (WATER NUT)  </v>
          </cell>
          <cell r="M524">
            <v>0.04</v>
          </cell>
          <cell r="N524">
            <v>0</v>
          </cell>
          <cell r="O524">
            <v>0.14000000000000001</v>
          </cell>
        </row>
        <row r="525">
          <cell r="B525">
            <v>8101000</v>
          </cell>
          <cell r="C525" t="str">
            <v>STRAWBERRIES FRESH  </v>
          </cell>
          <cell r="D525">
            <v>0.19</v>
          </cell>
          <cell r="E525">
            <v>1E-4</v>
          </cell>
          <cell r="F525">
            <v>0.01</v>
          </cell>
          <cell r="K525">
            <v>8134090</v>
          </cell>
          <cell r="L525" t="str">
            <v>OTHERS FRUIT DRIED (EXCLDNG TAMARIND AND SINGODA WHOLE  </v>
          </cell>
          <cell r="M525">
            <v>1.93</v>
          </cell>
          <cell r="N525">
            <v>5.9999999999999995E-4</v>
          </cell>
          <cell r="O525">
            <v>1.42</v>
          </cell>
        </row>
        <row r="526">
          <cell r="B526">
            <v>8102000</v>
          </cell>
          <cell r="C526" t="str">
            <v>RASPBERIS,BLACKBRS,MULBRS AND LOGANBRS,FRSH  </v>
          </cell>
          <cell r="D526">
            <v>0.13</v>
          </cell>
          <cell r="E526">
            <v>0</v>
          </cell>
          <cell r="F526">
            <v>0.08</v>
          </cell>
          <cell r="K526">
            <v>8135010</v>
          </cell>
          <cell r="L526" t="str">
            <v>MIXTURES OF NUTS  </v>
          </cell>
          <cell r="M526">
            <v>0.04</v>
          </cell>
          <cell r="N526">
            <v>0</v>
          </cell>
          <cell r="O526">
            <v>0.03</v>
          </cell>
        </row>
        <row r="527">
          <cell r="B527">
            <v>8103000</v>
          </cell>
          <cell r="C527" t="str">
            <v>BLACK, WHITE OR RED CURRANTS AND GOOSEBERRIES  </v>
          </cell>
          <cell r="D527">
            <v>0.21</v>
          </cell>
          <cell r="E527">
            <v>1E-4</v>
          </cell>
          <cell r="F527">
            <v>0.11</v>
          </cell>
          <cell r="K527">
            <v>8135020</v>
          </cell>
          <cell r="L527" t="str">
            <v>MIXTURES OF DRIED FRUIT  </v>
          </cell>
          <cell r="M527">
            <v>0.27</v>
          </cell>
          <cell r="N527">
            <v>1E-4</v>
          </cell>
          <cell r="O527">
            <v>0.47</v>
          </cell>
        </row>
        <row r="528">
          <cell r="B528">
            <v>8104000</v>
          </cell>
          <cell r="C528" t="str">
            <v>CRNBERY BILBERS AND OTHR OF GNUS VCINUM,FRSH  </v>
          </cell>
          <cell r="D528">
            <v>0</v>
          </cell>
          <cell r="E528">
            <v>0</v>
          </cell>
          <cell r="F528">
            <v>0.01</v>
          </cell>
          <cell r="K528">
            <v>8140000</v>
          </cell>
          <cell r="L528" t="str">
            <v>PEEL OF CITRS FRUIT/MELNS(INCL WTRMELNS), FRSH,FRZN,DRIED/PROVSNLY PRSVD IN BRINE, INSULPHUR WTR OR IN OTHR PRSVTV SOLN  </v>
          </cell>
          <cell r="M528">
            <v>0.61</v>
          </cell>
          <cell r="N528">
            <v>2.0000000000000001E-4</v>
          </cell>
          <cell r="O528">
            <v>0.88</v>
          </cell>
        </row>
        <row r="529">
          <cell r="B529">
            <v>8105000</v>
          </cell>
          <cell r="C529" t="str">
            <v>KIWI FRUIT  </v>
          </cell>
          <cell r="D529">
            <v>0.03</v>
          </cell>
          <cell r="E529">
            <v>0</v>
          </cell>
          <cell r="F529">
            <v>0</v>
          </cell>
          <cell r="K529">
            <v>9011111</v>
          </cell>
          <cell r="L529" t="str">
            <v>COFFEE ARABICA PLANTATION`A`  </v>
          </cell>
          <cell r="M529">
            <v>61.15</v>
          </cell>
          <cell r="N529">
            <v>1.9699999999999999E-2</v>
          </cell>
          <cell r="O529">
            <v>50.67</v>
          </cell>
        </row>
        <row r="530">
          <cell r="B530">
            <v>8106000</v>
          </cell>
          <cell r="C530" t="str">
            <v>DURIANS  </v>
          </cell>
          <cell r="F530">
            <v>0.01</v>
          </cell>
          <cell r="K530">
            <v>9011112</v>
          </cell>
          <cell r="L530" t="str">
            <v>COFFEE ARABICA PLANTATION`B`  </v>
          </cell>
          <cell r="M530">
            <v>26.84</v>
          </cell>
          <cell r="N530">
            <v>8.6E-3</v>
          </cell>
          <cell r="O530">
            <v>21.28</v>
          </cell>
        </row>
        <row r="531">
          <cell r="B531">
            <v>8109010</v>
          </cell>
          <cell r="C531" t="str">
            <v>POMEGRANATES FRESH  </v>
          </cell>
          <cell r="D531">
            <v>73.31</v>
          </cell>
          <cell r="E531">
            <v>2.6599999999999999E-2</v>
          </cell>
          <cell r="F531">
            <v>65.599999999999994</v>
          </cell>
          <cell r="K531">
            <v>9011113</v>
          </cell>
          <cell r="L531" t="str">
            <v>COFFEE ARABICA PLANTATION`C`  </v>
          </cell>
          <cell r="M531">
            <v>9.99</v>
          </cell>
          <cell r="N531">
            <v>3.2000000000000002E-3</v>
          </cell>
          <cell r="O531">
            <v>5.72</v>
          </cell>
        </row>
        <row r="532">
          <cell r="B532">
            <v>8109020</v>
          </cell>
          <cell r="C532" t="str">
            <v>TAMARIND FRESH  </v>
          </cell>
          <cell r="D532">
            <v>13.96</v>
          </cell>
          <cell r="E532">
            <v>5.1000000000000004E-3</v>
          </cell>
          <cell r="F532">
            <v>8.5500000000000007</v>
          </cell>
          <cell r="K532">
            <v>9011119</v>
          </cell>
          <cell r="L532" t="str">
            <v>COFFEE ARABICA PLANTATION OTHER GRADE  </v>
          </cell>
          <cell r="M532">
            <v>52.42</v>
          </cell>
          <cell r="N532">
            <v>1.6899999999999998E-2</v>
          </cell>
          <cell r="O532">
            <v>51.97</v>
          </cell>
        </row>
        <row r="533">
          <cell r="B533">
            <v>8109030</v>
          </cell>
          <cell r="C533" t="str">
            <v>SAPOTA (CHICO)FRESH  </v>
          </cell>
          <cell r="D533">
            <v>1.27</v>
          </cell>
          <cell r="E533">
            <v>5.0000000000000001E-4</v>
          </cell>
          <cell r="F533">
            <v>1.1000000000000001</v>
          </cell>
          <cell r="K533">
            <v>9011121</v>
          </cell>
          <cell r="L533" t="str">
            <v>COFFEE ARABICA CHERRY AB  </v>
          </cell>
          <cell r="M533">
            <v>15.95</v>
          </cell>
          <cell r="N533">
            <v>5.1000000000000004E-3</v>
          </cell>
          <cell r="O533">
            <v>9.82</v>
          </cell>
        </row>
        <row r="534">
          <cell r="B534">
            <v>8109040</v>
          </cell>
          <cell r="C534" t="str">
            <v>CUSTARD-APPLE(ATA)  </v>
          </cell>
          <cell r="D534">
            <v>1.08</v>
          </cell>
          <cell r="E534">
            <v>4.0000000000000002E-4</v>
          </cell>
          <cell r="F534">
            <v>0.96</v>
          </cell>
          <cell r="K534">
            <v>9011122</v>
          </cell>
          <cell r="L534" t="str">
            <v>COFFEE ARABICA CHERRY PB  </v>
          </cell>
          <cell r="M534">
            <v>0.52</v>
          </cell>
          <cell r="N534">
            <v>2.0000000000000001E-4</v>
          </cell>
          <cell r="O534">
            <v>0.28999999999999998</v>
          </cell>
        </row>
        <row r="535">
          <cell r="B535">
            <v>8109050</v>
          </cell>
          <cell r="C535" t="str">
            <v>BORE  </v>
          </cell>
          <cell r="D535">
            <v>0.79</v>
          </cell>
          <cell r="E535">
            <v>2.9999999999999997E-4</v>
          </cell>
          <cell r="F535">
            <v>0.64</v>
          </cell>
          <cell r="K535">
            <v>9011123</v>
          </cell>
          <cell r="L535" t="str">
            <v>COFFEE ARABICA CHERRY C  </v>
          </cell>
          <cell r="M535">
            <v>3.64</v>
          </cell>
          <cell r="N535">
            <v>1.1999999999999999E-3</v>
          </cell>
          <cell r="O535">
            <v>1.1499999999999999</v>
          </cell>
        </row>
        <row r="536">
          <cell r="B536">
            <v>8109060</v>
          </cell>
          <cell r="C536" t="str">
            <v>LICHI  </v>
          </cell>
          <cell r="D536">
            <v>0.16</v>
          </cell>
          <cell r="E536">
            <v>1E-4</v>
          </cell>
          <cell r="F536">
            <v>0.09</v>
          </cell>
          <cell r="K536">
            <v>9011129</v>
          </cell>
          <cell r="L536" t="str">
            <v>COFFEE ARABICA CHERRY OTHER GRADE  </v>
          </cell>
          <cell r="M536">
            <v>26.51</v>
          </cell>
          <cell r="N536">
            <v>8.5000000000000006E-3</v>
          </cell>
          <cell r="O536">
            <v>24.66</v>
          </cell>
        </row>
        <row r="537">
          <cell r="B537">
            <v>8109090</v>
          </cell>
          <cell r="C537" t="str">
            <v>OTHER FRUITS, FRSH  </v>
          </cell>
          <cell r="D537">
            <v>16.46</v>
          </cell>
          <cell r="E537">
            <v>6.0000000000000001E-3</v>
          </cell>
          <cell r="F537">
            <v>7.66</v>
          </cell>
          <cell r="K537">
            <v>9011131</v>
          </cell>
          <cell r="L537" t="str">
            <v>COFFEE ROB PARCHMENT AB  </v>
          </cell>
          <cell r="M537">
            <v>27.2</v>
          </cell>
          <cell r="N537">
            <v>8.8000000000000005E-3</v>
          </cell>
          <cell r="O537">
            <v>32.96</v>
          </cell>
        </row>
        <row r="538">
          <cell r="B538">
            <v>8111010</v>
          </cell>
          <cell r="C538" t="str">
            <v>STRAWBERIS W/N COKD,FRZN,CONTNG ADED SUGR  </v>
          </cell>
          <cell r="F538">
            <v>0</v>
          </cell>
          <cell r="K538">
            <v>9011132</v>
          </cell>
          <cell r="L538" t="str">
            <v>COFFEE ROB PARCHMENT PB  </v>
          </cell>
          <cell r="M538">
            <v>5.21</v>
          </cell>
          <cell r="N538">
            <v>1.6999999999999999E-3</v>
          </cell>
          <cell r="O538">
            <v>4.55</v>
          </cell>
        </row>
        <row r="539">
          <cell r="B539">
            <v>8111020</v>
          </cell>
          <cell r="C539" t="str">
            <v>STRAWBERS W/N COKD,FRZN,NT CNTNG ADED SUGR  </v>
          </cell>
          <cell r="D539">
            <v>0</v>
          </cell>
          <cell r="E539">
            <v>0</v>
          </cell>
          <cell r="F539">
            <v>0.03</v>
          </cell>
          <cell r="K539">
            <v>9011133</v>
          </cell>
          <cell r="L539" t="str">
            <v>COFFEE ROB PARCHMENT C  </v>
          </cell>
          <cell r="M539">
            <v>1.05</v>
          </cell>
          <cell r="N539">
            <v>2.9999999999999997E-4</v>
          </cell>
          <cell r="O539">
            <v>2.99</v>
          </cell>
        </row>
        <row r="540">
          <cell r="B540">
            <v>8111090</v>
          </cell>
          <cell r="C540" t="str">
            <v>OTHER STRAWBERS W/N COKD,FRZN  </v>
          </cell>
          <cell r="D540">
            <v>3.49</v>
          </cell>
          <cell r="E540">
            <v>1.2999999999999999E-3</v>
          </cell>
          <cell r="F540">
            <v>0.23</v>
          </cell>
          <cell r="K540">
            <v>9011139</v>
          </cell>
          <cell r="L540" t="str">
            <v>COFFEE ROB PARCHMENT OTHER GRADE  </v>
          </cell>
          <cell r="M540">
            <v>39.29</v>
          </cell>
          <cell r="N540">
            <v>1.2699999999999999E-2</v>
          </cell>
          <cell r="O540">
            <v>40.159999999999997</v>
          </cell>
        </row>
        <row r="541">
          <cell r="B541">
            <v>8112010</v>
          </cell>
          <cell r="C541" t="str">
            <v>RASPBERS,BLACKBERS,MULBERS,LOGANBERS COOKED/UNCOOKED CONTAINING ADDED SUGAR  </v>
          </cell>
          <cell r="F541">
            <v>0.05</v>
          </cell>
          <cell r="K541">
            <v>9011141</v>
          </cell>
          <cell r="L541" t="str">
            <v>COFFEE ROB CHERRY AB  </v>
          </cell>
          <cell r="M541">
            <v>110.41</v>
          </cell>
          <cell r="N541">
            <v>3.56E-2</v>
          </cell>
          <cell r="O541">
            <v>115.9</v>
          </cell>
        </row>
        <row r="542">
          <cell r="B542">
            <v>8112090</v>
          </cell>
          <cell r="C542" t="str">
            <v>OTHR RASPBERS,BLACKBERS,MULBERS,LOGANBERS COOKED/UNCOOKED  </v>
          </cell>
          <cell r="D542">
            <v>0.14000000000000001</v>
          </cell>
          <cell r="E542">
            <v>1E-4</v>
          </cell>
          <cell r="F542">
            <v>0.32</v>
          </cell>
          <cell r="K542">
            <v>9011142</v>
          </cell>
          <cell r="L542" t="str">
            <v>COFFEE ROB CHERRY PB  </v>
          </cell>
          <cell r="M542">
            <v>8.32</v>
          </cell>
          <cell r="N542">
            <v>2.7000000000000001E-3</v>
          </cell>
          <cell r="O542">
            <v>6.55</v>
          </cell>
        </row>
        <row r="543">
          <cell r="B543">
            <v>8119010</v>
          </cell>
          <cell r="C543" t="str">
            <v>OTHR FRUTS AND NUTS W/N COKD,FRZN CNTNG SUGR  </v>
          </cell>
          <cell r="D543">
            <v>0.42</v>
          </cell>
          <cell r="E543">
            <v>2.0000000000000001E-4</v>
          </cell>
          <cell r="F543">
            <v>0.38</v>
          </cell>
          <cell r="K543">
            <v>9011143</v>
          </cell>
          <cell r="L543" t="str">
            <v>COFFEE ROB CHERRY C  </v>
          </cell>
          <cell r="M543">
            <v>0.45</v>
          </cell>
          <cell r="N543">
            <v>1E-4</v>
          </cell>
          <cell r="O543">
            <v>0.37</v>
          </cell>
        </row>
        <row r="544">
          <cell r="B544">
            <v>8119090</v>
          </cell>
          <cell r="C544" t="str">
            <v>OTHR FRUITS ANDNUTS W/N COKD,FRZN NOT CONTNG SUGR  </v>
          </cell>
          <cell r="D544">
            <v>29.11</v>
          </cell>
          <cell r="E544">
            <v>1.06E-2</v>
          </cell>
          <cell r="F544">
            <v>28.57</v>
          </cell>
          <cell r="K544">
            <v>9011145</v>
          </cell>
          <cell r="L544" t="str">
            <v>COFFEE ROB CHERRY BULK  </v>
          </cell>
          <cell r="M544">
            <v>5.79</v>
          </cell>
          <cell r="N544">
            <v>1.9E-3</v>
          </cell>
          <cell r="O544">
            <v>5.98</v>
          </cell>
        </row>
        <row r="545">
          <cell r="B545">
            <v>8121000</v>
          </cell>
          <cell r="C545" t="str">
            <v>CHERRIES PROVSNLY PRSVD  </v>
          </cell>
          <cell r="D545">
            <v>0</v>
          </cell>
          <cell r="E545">
            <v>0</v>
          </cell>
          <cell r="F545">
            <v>0.03</v>
          </cell>
          <cell r="K545">
            <v>9011149</v>
          </cell>
          <cell r="L545" t="str">
            <v>COFFEE ROB CHERRY OTHER GRADE  </v>
          </cell>
          <cell r="M545">
            <v>130.35</v>
          </cell>
          <cell r="N545">
            <v>4.2000000000000003E-2</v>
          </cell>
          <cell r="O545">
            <v>148.19</v>
          </cell>
        </row>
        <row r="546">
          <cell r="B546">
            <v>8129010</v>
          </cell>
          <cell r="C546" t="str">
            <v>MANGO SLICES IN BRINE  </v>
          </cell>
          <cell r="D546">
            <v>5.36</v>
          </cell>
          <cell r="E546">
            <v>1.9E-3</v>
          </cell>
          <cell r="F546">
            <v>1.38</v>
          </cell>
          <cell r="K546">
            <v>9011190</v>
          </cell>
          <cell r="L546" t="str">
            <v>COFFEE OTHER,NEITHER ROASTED NOR DECAFFE- INATED  </v>
          </cell>
          <cell r="M546">
            <v>0.02</v>
          </cell>
          <cell r="N546">
            <v>0</v>
          </cell>
          <cell r="O546">
            <v>0.02</v>
          </cell>
        </row>
        <row r="547">
          <cell r="B547">
            <v>8129090</v>
          </cell>
          <cell r="C547" t="str">
            <v>OTHER FRUITS AND NUTS PROVSNLY PRESRVD  </v>
          </cell>
          <cell r="D547">
            <v>1.54</v>
          </cell>
          <cell r="E547">
            <v>5.9999999999999995E-4</v>
          </cell>
          <cell r="F547">
            <v>0.21</v>
          </cell>
          <cell r="K547">
            <v>9011200</v>
          </cell>
          <cell r="L547" t="str">
            <v>NOT ROASTED BUT DECAFFEINATED COFFEE  </v>
          </cell>
          <cell r="O547">
            <v>0.08</v>
          </cell>
        </row>
        <row r="548">
          <cell r="B548">
            <v>8131000</v>
          </cell>
          <cell r="C548" t="str">
            <v>APRICOTS, DRIED  </v>
          </cell>
          <cell r="D548">
            <v>0.06</v>
          </cell>
          <cell r="E548">
            <v>0</v>
          </cell>
          <cell r="F548">
            <v>0.13</v>
          </cell>
          <cell r="K548">
            <v>9012110</v>
          </cell>
          <cell r="L548" t="str">
            <v>ROASTED NOT DECAFFEINATED COFFEE IN BLK PCKNG  </v>
          </cell>
          <cell r="M548">
            <v>0.02</v>
          </cell>
          <cell r="N548">
            <v>0</v>
          </cell>
          <cell r="O548">
            <v>0.01</v>
          </cell>
        </row>
        <row r="549">
          <cell r="B549">
            <v>8132000</v>
          </cell>
          <cell r="C549" t="str">
            <v>PRUNES DRIED  </v>
          </cell>
          <cell r="D549">
            <v>0.22</v>
          </cell>
          <cell r="E549">
            <v>1E-4</v>
          </cell>
          <cell r="F549">
            <v>0.03</v>
          </cell>
          <cell r="K549">
            <v>9012190</v>
          </cell>
          <cell r="L549" t="str">
            <v>OTHER ROASTED NOT DECAFFEINATED COFFEE  </v>
          </cell>
          <cell r="M549">
            <v>3.63</v>
          </cell>
          <cell r="N549">
            <v>1.1999999999999999E-3</v>
          </cell>
          <cell r="O549">
            <v>3.02</v>
          </cell>
        </row>
        <row r="550">
          <cell r="B550">
            <v>8133000</v>
          </cell>
          <cell r="C550" t="str">
            <v>APPLES DRIED  </v>
          </cell>
          <cell r="D550">
            <v>0.02</v>
          </cell>
          <cell r="E550">
            <v>0</v>
          </cell>
          <cell r="F550">
            <v>0.01</v>
          </cell>
          <cell r="K550">
            <v>9012210</v>
          </cell>
          <cell r="L550" t="str">
            <v>ROASTED DECAFFEINATED COFFEE IN BLK PACKNG  </v>
          </cell>
          <cell r="M550">
            <v>0.01</v>
          </cell>
          <cell r="N550">
            <v>0</v>
          </cell>
        </row>
        <row r="551">
          <cell r="B551">
            <v>8134010</v>
          </cell>
          <cell r="C551" t="str">
            <v>TAMARIND DRIED  </v>
          </cell>
          <cell r="D551">
            <v>17.579999999999998</v>
          </cell>
          <cell r="E551">
            <v>6.4000000000000003E-3</v>
          </cell>
          <cell r="F551">
            <v>14.54</v>
          </cell>
          <cell r="K551">
            <v>9012290</v>
          </cell>
          <cell r="L551" t="str">
            <v>OTHR ROASTED DECAFFEINATED COFFEE  </v>
          </cell>
          <cell r="M551">
            <v>0.01</v>
          </cell>
          <cell r="N551">
            <v>0</v>
          </cell>
          <cell r="O551">
            <v>0.02</v>
          </cell>
        </row>
        <row r="552">
          <cell r="B552">
            <v>8134020</v>
          </cell>
          <cell r="C552" t="str">
            <v>SING0DA WH0LE (WATER NUT)  </v>
          </cell>
          <cell r="D552">
            <v>0.19</v>
          </cell>
          <cell r="E552">
            <v>1E-4</v>
          </cell>
          <cell r="F552">
            <v>0.62</v>
          </cell>
          <cell r="K552">
            <v>9019010</v>
          </cell>
          <cell r="L552" t="str">
            <v>COFFEE HUSKS AND SKINS  </v>
          </cell>
          <cell r="M552">
            <v>0.15</v>
          </cell>
          <cell r="N552">
            <v>0</v>
          </cell>
          <cell r="O552">
            <v>0.36</v>
          </cell>
        </row>
        <row r="553">
          <cell r="B553">
            <v>8134090</v>
          </cell>
          <cell r="C553" t="str">
            <v>OTHERS FRUIT DRIED (EXCLDNG TAMARIND AND SINGODA WHOLE  </v>
          </cell>
          <cell r="D553">
            <v>2.2599999999999998</v>
          </cell>
          <cell r="E553">
            <v>8.0000000000000004E-4</v>
          </cell>
          <cell r="F553">
            <v>1.08</v>
          </cell>
          <cell r="K553">
            <v>9019020</v>
          </cell>
          <cell r="L553" t="str">
            <v>COFFEE SUBSTITUTES CONTAINING COFFEE  </v>
          </cell>
          <cell r="M553">
            <v>0.13</v>
          </cell>
          <cell r="N553">
            <v>0</v>
          </cell>
          <cell r="O553">
            <v>0.13</v>
          </cell>
        </row>
        <row r="554">
          <cell r="B554">
            <v>8135010</v>
          </cell>
          <cell r="C554" t="str">
            <v>MIXTURES OF NUTS  </v>
          </cell>
          <cell r="D554">
            <v>0.04</v>
          </cell>
          <cell r="E554">
            <v>0</v>
          </cell>
          <cell r="F554">
            <v>0.03</v>
          </cell>
          <cell r="K554">
            <v>9019090</v>
          </cell>
          <cell r="L554" t="str">
            <v>OTHER COFFEE, ROASTED  </v>
          </cell>
          <cell r="M554">
            <v>0.49</v>
          </cell>
          <cell r="N554">
            <v>2.0000000000000001E-4</v>
          </cell>
          <cell r="O554">
            <v>1.55</v>
          </cell>
        </row>
        <row r="555">
          <cell r="B555">
            <v>8135020</v>
          </cell>
          <cell r="C555" t="str">
            <v>MIXTURES OF DRIED FRUIT  </v>
          </cell>
          <cell r="D555">
            <v>0.24</v>
          </cell>
          <cell r="E555">
            <v>1E-4</v>
          </cell>
          <cell r="F555">
            <v>0.26</v>
          </cell>
          <cell r="K555">
            <v>9021010</v>
          </cell>
          <cell r="L555" t="str">
            <v>TEA GREEN IN PACKETS NT EXCDNG 25 GRAMS  </v>
          </cell>
          <cell r="M555">
            <v>1.82</v>
          </cell>
          <cell r="N555">
            <v>5.9999999999999995E-4</v>
          </cell>
          <cell r="O555">
            <v>1.3</v>
          </cell>
        </row>
        <row r="556">
          <cell r="B556">
            <v>8140000</v>
          </cell>
          <cell r="C556" t="str">
            <v>PEEL OF CITRS FRUIT/MELNS(INCL WTRMELNS), FRSH,FRZN,DRIED/PROVSNLY PRSVD IN BRINE, INSULPHUR WTR OR IN OTHR PRSVTV SOLN  </v>
          </cell>
          <cell r="D556">
            <v>0.45</v>
          </cell>
          <cell r="E556">
            <v>2.0000000000000001E-4</v>
          </cell>
          <cell r="F556">
            <v>0.3</v>
          </cell>
          <cell r="K556">
            <v>9021020</v>
          </cell>
          <cell r="L556" t="str">
            <v>GREN TEA IN PACKTS&gt;25 GM BUT &lt;=1 KG  </v>
          </cell>
          <cell r="M556">
            <v>0.7</v>
          </cell>
          <cell r="N556">
            <v>2.0000000000000001E-4</v>
          </cell>
          <cell r="O556">
            <v>0.86</v>
          </cell>
        </row>
        <row r="557">
          <cell r="B557">
            <v>9011111</v>
          </cell>
          <cell r="C557" t="str">
            <v>COFFEE ARABICA PLANTATION`A`  </v>
          </cell>
          <cell r="D557">
            <v>44.74</v>
          </cell>
          <cell r="E557">
            <v>1.6199999999999999E-2</v>
          </cell>
          <cell r="F557">
            <v>33.9</v>
          </cell>
          <cell r="K557">
            <v>9021030</v>
          </cell>
          <cell r="L557" t="str">
            <v>GREEN TEA IN PCKTS&gt;1 KG BUT &lt;=3 KG  </v>
          </cell>
          <cell r="M557">
            <v>0.04</v>
          </cell>
          <cell r="N557">
            <v>0</v>
          </cell>
          <cell r="O557">
            <v>0.14000000000000001</v>
          </cell>
        </row>
        <row r="558">
          <cell r="B558">
            <v>9011112</v>
          </cell>
          <cell r="C558" t="str">
            <v>COFFEE ARABICA PLANTATION`B`  </v>
          </cell>
          <cell r="D558">
            <v>19.559999999999999</v>
          </cell>
          <cell r="E558">
            <v>7.1000000000000004E-3</v>
          </cell>
          <cell r="F558">
            <v>13.86</v>
          </cell>
          <cell r="K558">
            <v>9021090</v>
          </cell>
          <cell r="L558" t="str">
            <v>OTHER GREEN TEA IN PCKETS NOT EXCLDNG 3KG  </v>
          </cell>
          <cell r="M558">
            <v>0.89</v>
          </cell>
          <cell r="N558">
            <v>2.9999999999999997E-4</v>
          </cell>
          <cell r="O558">
            <v>0.62</v>
          </cell>
        </row>
        <row r="559">
          <cell r="B559">
            <v>9011113</v>
          </cell>
          <cell r="C559" t="str">
            <v>COFFEE ARABICA PLANTATION`C`  </v>
          </cell>
          <cell r="D559">
            <v>6.38</v>
          </cell>
          <cell r="E559">
            <v>2.3E-3</v>
          </cell>
          <cell r="F559">
            <v>4.5999999999999996</v>
          </cell>
          <cell r="K559">
            <v>9022010</v>
          </cell>
          <cell r="L559" t="str">
            <v>GREEN TEA IN PCKTS&gt;3KG BUT&lt;=20 KG  </v>
          </cell>
          <cell r="M559">
            <v>0.1</v>
          </cell>
          <cell r="N559">
            <v>0</v>
          </cell>
          <cell r="O559">
            <v>1.1399999999999999</v>
          </cell>
        </row>
        <row r="560">
          <cell r="B560">
            <v>9011119</v>
          </cell>
          <cell r="C560" t="str">
            <v>COFFEE ARABICA PLANTATION OTHER GRADE  </v>
          </cell>
          <cell r="D560">
            <v>46.37</v>
          </cell>
          <cell r="E560">
            <v>1.6799999999999999E-2</v>
          </cell>
          <cell r="F560">
            <v>37.07</v>
          </cell>
          <cell r="K560">
            <v>9022020</v>
          </cell>
          <cell r="L560" t="str">
            <v>TEA GREN IN BULK  </v>
          </cell>
          <cell r="M560">
            <v>9.23</v>
          </cell>
          <cell r="N560">
            <v>3.0000000000000001E-3</v>
          </cell>
          <cell r="O560">
            <v>9.6</v>
          </cell>
        </row>
        <row r="561">
          <cell r="B561">
            <v>9011121</v>
          </cell>
          <cell r="C561" t="str">
            <v>COFFEE ARABICA CHERRY AB  </v>
          </cell>
          <cell r="D561">
            <v>11.7</v>
          </cell>
          <cell r="E561">
            <v>4.1999999999999997E-3</v>
          </cell>
          <cell r="F561">
            <v>7.76</v>
          </cell>
          <cell r="K561">
            <v>9022030</v>
          </cell>
          <cell r="L561" t="str">
            <v>TEA GREEN(BALL,BRICK,TABLET ETC)  </v>
          </cell>
          <cell r="M561">
            <v>0.03</v>
          </cell>
          <cell r="N561">
            <v>0</v>
          </cell>
          <cell r="O561">
            <v>0.02</v>
          </cell>
        </row>
        <row r="562">
          <cell r="B562">
            <v>9011122</v>
          </cell>
          <cell r="C562" t="str">
            <v>COFFEE ARABICA CHERRY PB  </v>
          </cell>
          <cell r="D562">
            <v>0.21</v>
          </cell>
          <cell r="E562">
            <v>1E-4</v>
          </cell>
          <cell r="F562">
            <v>0.26</v>
          </cell>
          <cell r="K562">
            <v>9022040</v>
          </cell>
          <cell r="L562" t="str">
            <v>TEA GREEN WASTE  </v>
          </cell>
          <cell r="M562">
            <v>0.25</v>
          </cell>
          <cell r="N562">
            <v>1E-4</v>
          </cell>
          <cell r="O562">
            <v>0.18</v>
          </cell>
        </row>
        <row r="563">
          <cell r="B563">
            <v>9011123</v>
          </cell>
          <cell r="C563" t="str">
            <v>COFFEE ARABICA CHERRY C  </v>
          </cell>
          <cell r="D563">
            <v>2.61</v>
          </cell>
          <cell r="E563">
            <v>8.9999999999999998E-4</v>
          </cell>
          <cell r="F563">
            <v>1.48</v>
          </cell>
          <cell r="K563">
            <v>9022090</v>
          </cell>
          <cell r="L563" t="str">
            <v>OTHER GREEN TEA(NOT FERMENTED) NES  </v>
          </cell>
          <cell r="M563">
            <v>0.51</v>
          </cell>
          <cell r="N563">
            <v>2.0000000000000001E-4</v>
          </cell>
          <cell r="O563">
            <v>0.5</v>
          </cell>
        </row>
        <row r="564">
          <cell r="B564">
            <v>9011124</v>
          </cell>
          <cell r="C564" t="str">
            <v>COFFEE ARABICA CHERRY B/B/B  </v>
          </cell>
          <cell r="F564">
            <v>0</v>
          </cell>
          <cell r="K564">
            <v>9023010</v>
          </cell>
          <cell r="L564" t="str">
            <v>BLACK TEA IN PACKTS NOT EXCDNG 25 GM  </v>
          </cell>
          <cell r="M564">
            <v>8.7899999999999991</v>
          </cell>
          <cell r="N564">
            <v>2.8E-3</v>
          </cell>
          <cell r="O564">
            <v>9.51</v>
          </cell>
        </row>
        <row r="565">
          <cell r="B565">
            <v>9011129</v>
          </cell>
          <cell r="C565" t="str">
            <v>COFFEE ARABICA CHERRY OTHER GRADE  </v>
          </cell>
          <cell r="D565">
            <v>29.43</v>
          </cell>
          <cell r="E565">
            <v>1.0699999999999999E-2</v>
          </cell>
          <cell r="F565">
            <v>24.24</v>
          </cell>
          <cell r="K565">
            <v>9023020</v>
          </cell>
          <cell r="L565" t="str">
            <v>BLACK TEA IN PACKT&gt;25 GM BUT&lt;=1 KG  </v>
          </cell>
          <cell r="M565">
            <v>37.85</v>
          </cell>
          <cell r="N565">
            <v>1.2200000000000001E-2</v>
          </cell>
          <cell r="O565">
            <v>38.47</v>
          </cell>
        </row>
        <row r="566">
          <cell r="B566">
            <v>9011131</v>
          </cell>
          <cell r="C566" t="str">
            <v>COFFEE ROB PARCHMENT AB  </v>
          </cell>
          <cell r="D566">
            <v>29.21</v>
          </cell>
          <cell r="E566">
            <v>1.06E-2</v>
          </cell>
          <cell r="F566">
            <v>28.19</v>
          </cell>
          <cell r="K566">
            <v>9023030</v>
          </cell>
          <cell r="L566" t="str">
            <v>BLACK TEA IN PACKT&gt;1 KG BUT&lt;= 3 KG  </v>
          </cell>
          <cell r="M566">
            <v>1.82</v>
          </cell>
          <cell r="N566">
            <v>5.9999999999999995E-4</v>
          </cell>
          <cell r="O566">
            <v>1.95</v>
          </cell>
        </row>
        <row r="567">
          <cell r="B567">
            <v>9011132</v>
          </cell>
          <cell r="C567" t="str">
            <v>COFFEE ROB PARCHMENT PB  </v>
          </cell>
          <cell r="D567">
            <v>2.89</v>
          </cell>
          <cell r="E567">
            <v>1E-3</v>
          </cell>
          <cell r="F567">
            <v>2.81</v>
          </cell>
          <cell r="K567">
            <v>9023090</v>
          </cell>
          <cell r="L567" t="str">
            <v>OTHR BLACK TEA IN PCKTS OF CONTENT NOT EXCLDNG 3 KG  </v>
          </cell>
          <cell r="M567">
            <v>15.55</v>
          </cell>
          <cell r="N567">
            <v>5.0000000000000001E-3</v>
          </cell>
          <cell r="O567">
            <v>13.53</v>
          </cell>
        </row>
        <row r="568">
          <cell r="B568">
            <v>9011133</v>
          </cell>
          <cell r="C568" t="str">
            <v>COFFEE ROB PARCHMENT C  </v>
          </cell>
          <cell r="D568">
            <v>2.34</v>
          </cell>
          <cell r="E568">
            <v>8.0000000000000004E-4</v>
          </cell>
          <cell r="F568">
            <v>2.59</v>
          </cell>
          <cell r="K568">
            <v>9024010</v>
          </cell>
          <cell r="L568" t="str">
            <v>TEA BLACK IN PCKT&gt;3KG BUT&lt;= 20 KG  </v>
          </cell>
          <cell r="M568">
            <v>3.2</v>
          </cell>
          <cell r="N568">
            <v>1E-3</v>
          </cell>
          <cell r="O568">
            <v>80.44</v>
          </cell>
        </row>
        <row r="569">
          <cell r="B569">
            <v>9011139</v>
          </cell>
          <cell r="C569" t="str">
            <v>COFFEE ROB PARCHMENT OTHER GRADE  </v>
          </cell>
          <cell r="D569">
            <v>32.64</v>
          </cell>
          <cell r="E569">
            <v>1.18E-2</v>
          </cell>
          <cell r="F569">
            <v>32.57</v>
          </cell>
          <cell r="K569">
            <v>9024020</v>
          </cell>
          <cell r="L569" t="str">
            <v>TEA BLACK,LEAF IN BULK  </v>
          </cell>
          <cell r="M569">
            <v>382.5</v>
          </cell>
          <cell r="N569">
            <v>0.12330000000000001</v>
          </cell>
          <cell r="O569">
            <v>371.51</v>
          </cell>
        </row>
        <row r="570">
          <cell r="B570">
            <v>9011141</v>
          </cell>
          <cell r="C570" t="str">
            <v>COFFEE ROB CHERRY AB  </v>
          </cell>
          <cell r="D570">
            <v>146.44</v>
          </cell>
          <cell r="E570">
            <v>5.3100000000000001E-2</v>
          </cell>
          <cell r="F570">
            <v>131.19</v>
          </cell>
          <cell r="K570">
            <v>9024030</v>
          </cell>
          <cell r="L570" t="str">
            <v>TEA BLACK,DUST IN BULK  </v>
          </cell>
          <cell r="M570">
            <v>33.47</v>
          </cell>
          <cell r="N570">
            <v>1.0800000000000001E-2</v>
          </cell>
          <cell r="O570">
            <v>29.11</v>
          </cell>
        </row>
        <row r="571">
          <cell r="B571">
            <v>9011142</v>
          </cell>
          <cell r="C571" t="str">
            <v>COFFEE ROB CHERRY PB  </v>
          </cell>
          <cell r="D571">
            <v>6.99</v>
          </cell>
          <cell r="E571">
            <v>2.5000000000000001E-3</v>
          </cell>
          <cell r="F571">
            <v>8.81</v>
          </cell>
          <cell r="K571">
            <v>9024040</v>
          </cell>
          <cell r="L571" t="str">
            <v>TEA BAGS  </v>
          </cell>
          <cell r="M571">
            <v>66.41</v>
          </cell>
          <cell r="N571">
            <v>2.1399999999999999E-2</v>
          </cell>
          <cell r="O571">
            <v>67.45</v>
          </cell>
        </row>
        <row r="572">
          <cell r="B572">
            <v>9011143</v>
          </cell>
          <cell r="C572" t="str">
            <v>COFFEE ROB CHERRY C  </v>
          </cell>
          <cell r="D572">
            <v>0.22</v>
          </cell>
          <cell r="E572">
            <v>1E-4</v>
          </cell>
          <cell r="F572">
            <v>1.58</v>
          </cell>
          <cell r="K572">
            <v>9024050</v>
          </cell>
          <cell r="L572" t="str">
            <v>TEA BLACK (E.G BALL,BRICKS,TBLTS,ETC)  </v>
          </cell>
          <cell r="M572">
            <v>0.17</v>
          </cell>
          <cell r="N572">
            <v>1E-4</v>
          </cell>
          <cell r="O572">
            <v>0.08</v>
          </cell>
        </row>
        <row r="573">
          <cell r="B573">
            <v>9011144</v>
          </cell>
          <cell r="C573" t="str">
            <v>COFFEE ROB CHERRY B/B/B  </v>
          </cell>
          <cell r="D573">
            <v>0.11</v>
          </cell>
          <cell r="E573">
            <v>0</v>
          </cell>
          <cell r="K573">
            <v>9024060</v>
          </cell>
          <cell r="L573" t="str">
            <v>TEA BLACK WASTE  </v>
          </cell>
          <cell r="M573">
            <v>0.95</v>
          </cell>
          <cell r="N573">
            <v>2.9999999999999997E-4</v>
          </cell>
          <cell r="O573">
            <v>1.1100000000000001</v>
          </cell>
        </row>
        <row r="574">
          <cell r="B574">
            <v>9011145</v>
          </cell>
          <cell r="C574" t="str">
            <v>COFFEE ROB CHERRY BULK  </v>
          </cell>
          <cell r="D574">
            <v>8.77</v>
          </cell>
          <cell r="E574">
            <v>3.2000000000000002E-3</v>
          </cell>
          <cell r="F574">
            <v>25.95</v>
          </cell>
          <cell r="K574">
            <v>9024090</v>
          </cell>
          <cell r="L574" t="str">
            <v>OTHER BLACK TEA  </v>
          </cell>
          <cell r="M574">
            <v>82.56</v>
          </cell>
          <cell r="N574">
            <v>2.6599999999999999E-2</v>
          </cell>
          <cell r="O574">
            <v>54.1</v>
          </cell>
        </row>
        <row r="575">
          <cell r="B575">
            <v>9011149</v>
          </cell>
          <cell r="C575" t="str">
            <v>COFFEE ROB CHERRY OTHER GRADE  </v>
          </cell>
          <cell r="D575">
            <v>163.11000000000001</v>
          </cell>
          <cell r="E575">
            <v>5.91E-2</v>
          </cell>
          <cell r="F575">
            <v>156.27000000000001</v>
          </cell>
          <cell r="K575">
            <v>9030000</v>
          </cell>
          <cell r="L575" t="str">
            <v>MATE  </v>
          </cell>
          <cell r="M575">
            <v>0</v>
          </cell>
          <cell r="N575">
            <v>0</v>
          </cell>
          <cell r="O575">
            <v>0</v>
          </cell>
        </row>
        <row r="576">
          <cell r="B576">
            <v>9011190</v>
          </cell>
          <cell r="C576" t="str">
            <v>COFFEE OTHER,NEITHER ROASTED NOR DECAFFE- INATED  </v>
          </cell>
          <cell r="D576">
            <v>0.39</v>
          </cell>
          <cell r="E576">
            <v>1E-4</v>
          </cell>
          <cell r="F576">
            <v>0.38</v>
          </cell>
          <cell r="K576">
            <v>9041110</v>
          </cell>
          <cell r="L576" t="str">
            <v>PEPPER LONG  </v>
          </cell>
          <cell r="M576">
            <v>2.1</v>
          </cell>
          <cell r="N576">
            <v>6.9999999999999999E-4</v>
          </cell>
          <cell r="O576">
            <v>2.14</v>
          </cell>
        </row>
        <row r="577">
          <cell r="B577">
            <v>9011200</v>
          </cell>
          <cell r="C577" t="str">
            <v>NOT ROASTED BUT DECAFFEINATED COFFEE  </v>
          </cell>
          <cell r="D577">
            <v>0.24</v>
          </cell>
          <cell r="E577">
            <v>1E-4</v>
          </cell>
          <cell r="F577">
            <v>0.3</v>
          </cell>
          <cell r="K577">
            <v>9041120</v>
          </cell>
          <cell r="L577" t="str">
            <v>LIGHT BLACK PEPPER  </v>
          </cell>
          <cell r="M577">
            <v>0.68</v>
          </cell>
          <cell r="N577">
            <v>2.0000000000000001E-4</v>
          </cell>
          <cell r="O577">
            <v>18.670000000000002</v>
          </cell>
        </row>
        <row r="578">
          <cell r="B578">
            <v>9012110</v>
          </cell>
          <cell r="C578" t="str">
            <v>ROASTED NOT DECAFFEINATED COFFEE IN BLK PCKNG  </v>
          </cell>
          <cell r="D578">
            <v>0.02</v>
          </cell>
          <cell r="E578">
            <v>0</v>
          </cell>
          <cell r="F578">
            <v>0.03</v>
          </cell>
          <cell r="K578">
            <v>9041130</v>
          </cell>
          <cell r="L578" t="str">
            <v>BLACK PEPPER GARBLED  </v>
          </cell>
          <cell r="M578">
            <v>89.28</v>
          </cell>
          <cell r="N578">
            <v>2.8799999999999999E-2</v>
          </cell>
          <cell r="O578">
            <v>79.33</v>
          </cell>
        </row>
        <row r="579">
          <cell r="B579">
            <v>9012190</v>
          </cell>
          <cell r="C579" t="str">
            <v>OTHER ROASTED NOT DECAFFEINATED COFFEE  </v>
          </cell>
          <cell r="D579">
            <v>1.86</v>
          </cell>
          <cell r="E579">
            <v>6.9999999999999999E-4</v>
          </cell>
          <cell r="F579">
            <v>0.67</v>
          </cell>
          <cell r="K579">
            <v>9041140</v>
          </cell>
          <cell r="L579" t="str">
            <v>BLACK PEPPER UNGARBLED  </v>
          </cell>
          <cell r="M579">
            <v>5.53</v>
          </cell>
          <cell r="N579">
            <v>1.8E-3</v>
          </cell>
          <cell r="O579">
            <v>45.77</v>
          </cell>
        </row>
        <row r="580">
          <cell r="B580">
            <v>9012290</v>
          </cell>
          <cell r="C580" t="str">
            <v>OTHR ROASTED DECAFFEINATED COFFEE  </v>
          </cell>
          <cell r="D580">
            <v>0.05</v>
          </cell>
          <cell r="E580">
            <v>0</v>
          </cell>
          <cell r="F580">
            <v>0.01</v>
          </cell>
          <cell r="K580">
            <v>9041150</v>
          </cell>
          <cell r="L580" t="str">
            <v>DEHYDRATED GREEN PEPPER  </v>
          </cell>
          <cell r="M580">
            <v>8.93</v>
          </cell>
          <cell r="N580">
            <v>2.8999999999999998E-3</v>
          </cell>
          <cell r="O580">
            <v>9.44</v>
          </cell>
        </row>
        <row r="581">
          <cell r="B581">
            <v>9019010</v>
          </cell>
          <cell r="C581" t="str">
            <v>COFFEE HUSKS AND SKINS  </v>
          </cell>
          <cell r="D581">
            <v>0.17</v>
          </cell>
          <cell r="E581">
            <v>1E-4</v>
          </cell>
          <cell r="F581">
            <v>0.09</v>
          </cell>
          <cell r="K581">
            <v>9041160</v>
          </cell>
          <cell r="L581" t="str">
            <v>PEPPER PINHEADS  </v>
          </cell>
          <cell r="M581">
            <v>2.0499999999999998</v>
          </cell>
          <cell r="N581">
            <v>6.9999999999999999E-4</v>
          </cell>
          <cell r="O581">
            <v>2.68</v>
          </cell>
        </row>
        <row r="582">
          <cell r="B582">
            <v>9019020</v>
          </cell>
          <cell r="C582" t="str">
            <v>COFFEE SUBSTITUTES CONTAINING COFFEE  </v>
          </cell>
          <cell r="D582">
            <v>0.14000000000000001</v>
          </cell>
          <cell r="E582">
            <v>1E-4</v>
          </cell>
          <cell r="F582">
            <v>0.34</v>
          </cell>
          <cell r="K582">
            <v>9041170</v>
          </cell>
          <cell r="L582" t="str">
            <v>FREEZ DRIED GREEN PEPPER  </v>
          </cell>
          <cell r="M582">
            <v>2.31</v>
          </cell>
          <cell r="N582">
            <v>6.9999999999999999E-4</v>
          </cell>
          <cell r="O582">
            <v>2.14</v>
          </cell>
        </row>
        <row r="583">
          <cell r="B583">
            <v>9019090</v>
          </cell>
          <cell r="C583" t="str">
            <v>OTHER COFFEE, ROASTED  </v>
          </cell>
          <cell r="D583">
            <v>1.59</v>
          </cell>
          <cell r="E583">
            <v>5.9999999999999995E-4</v>
          </cell>
          <cell r="F583">
            <v>1.2</v>
          </cell>
          <cell r="K583">
            <v>9041180</v>
          </cell>
          <cell r="L583" t="str">
            <v>FR0ZEN PEPPER  </v>
          </cell>
          <cell r="M583">
            <v>0.17</v>
          </cell>
          <cell r="N583">
            <v>1E-4</v>
          </cell>
          <cell r="O583">
            <v>7.0000000000000007E-2</v>
          </cell>
        </row>
        <row r="584">
          <cell r="B584">
            <v>9021010</v>
          </cell>
          <cell r="C584" t="str">
            <v>TEA GREEN IN PACKETS NT EXCDNG 25 GRAMS  </v>
          </cell>
          <cell r="D584">
            <v>0.88</v>
          </cell>
          <cell r="E584">
            <v>2.9999999999999997E-4</v>
          </cell>
          <cell r="F584">
            <v>1.06</v>
          </cell>
          <cell r="K584">
            <v>9041190</v>
          </cell>
          <cell r="L584" t="str">
            <v>OTHR PEPPER NTHR CRSHD NOR GRND  </v>
          </cell>
          <cell r="M584">
            <v>23.97</v>
          </cell>
          <cell r="N584">
            <v>7.7000000000000002E-3</v>
          </cell>
          <cell r="O584">
            <v>27.06</v>
          </cell>
        </row>
        <row r="585">
          <cell r="B585">
            <v>9021020</v>
          </cell>
          <cell r="C585" t="str">
            <v>GREN TEA IN PACKTS&gt;25 GM BUT &lt;=1 KG  </v>
          </cell>
          <cell r="D585">
            <v>0.87</v>
          </cell>
          <cell r="E585">
            <v>2.9999999999999997E-4</v>
          </cell>
          <cell r="F585">
            <v>2.4300000000000002</v>
          </cell>
          <cell r="K585">
            <v>9041200</v>
          </cell>
          <cell r="L585" t="str">
            <v>CRUSHED OR GROUND PEPPER  </v>
          </cell>
          <cell r="M585">
            <v>72.63</v>
          </cell>
          <cell r="N585">
            <v>2.3400000000000001E-2</v>
          </cell>
          <cell r="O585">
            <v>94.31</v>
          </cell>
        </row>
        <row r="586">
          <cell r="B586">
            <v>9021030</v>
          </cell>
          <cell r="C586" t="str">
            <v>GREEN TEA IN PCKTS&gt;1 KG BUT &lt;=3 KG  </v>
          </cell>
          <cell r="D586">
            <v>0.01</v>
          </cell>
          <cell r="E586">
            <v>0</v>
          </cell>
          <cell r="F586">
            <v>0.04</v>
          </cell>
          <cell r="K586">
            <v>9042110</v>
          </cell>
          <cell r="L586" t="str">
            <v>OF GENUS CAPSICUM  </v>
          </cell>
          <cell r="M586">
            <v>322.39</v>
          </cell>
          <cell r="N586">
            <v>0.10390000000000001</v>
          </cell>
          <cell r="O586">
            <v>455.75</v>
          </cell>
        </row>
        <row r="587">
          <cell r="B587">
            <v>9021090</v>
          </cell>
          <cell r="C587" t="str">
            <v>OTHER GREEN TEA IN PCKETS NOT EXCLDNG 3KG  </v>
          </cell>
          <cell r="D587">
            <v>0.75</v>
          </cell>
          <cell r="E587">
            <v>2.9999999999999997E-4</v>
          </cell>
          <cell r="F587">
            <v>1.0900000000000001</v>
          </cell>
          <cell r="K587">
            <v>9042120</v>
          </cell>
          <cell r="L587" t="str">
            <v>OF GENUS PIMENTA  </v>
          </cell>
          <cell r="M587">
            <v>2.89</v>
          </cell>
          <cell r="N587">
            <v>8.9999999999999998E-4</v>
          </cell>
          <cell r="O587">
            <v>3.38</v>
          </cell>
        </row>
        <row r="588">
          <cell r="B588">
            <v>9022010</v>
          </cell>
          <cell r="C588" t="str">
            <v>GREEN TEA IN PCKTS&gt;3KG BUT&lt;=20 KG  </v>
          </cell>
          <cell r="D588">
            <v>1.67</v>
          </cell>
          <cell r="E588">
            <v>5.9999999999999995E-4</v>
          </cell>
          <cell r="F588">
            <v>1.28</v>
          </cell>
          <cell r="K588">
            <v>9042211</v>
          </cell>
          <cell r="L588" t="str">
            <v>CHILLY POWDER  </v>
          </cell>
          <cell r="M588">
            <v>52.54</v>
          </cell>
          <cell r="N588">
            <v>1.6899999999999998E-2</v>
          </cell>
          <cell r="O588">
            <v>47.15</v>
          </cell>
        </row>
        <row r="589">
          <cell r="B589">
            <v>9022020</v>
          </cell>
          <cell r="C589" t="str">
            <v>TEA GREN IN BULK  </v>
          </cell>
          <cell r="D589">
            <v>10.29</v>
          </cell>
          <cell r="E589">
            <v>3.7000000000000002E-3</v>
          </cell>
          <cell r="F589">
            <v>7.94</v>
          </cell>
          <cell r="K589">
            <v>9042212</v>
          </cell>
          <cell r="L589" t="str">
            <v>CHILLY SEEDS  </v>
          </cell>
          <cell r="M589">
            <v>6.94</v>
          </cell>
          <cell r="N589">
            <v>2.2000000000000001E-3</v>
          </cell>
          <cell r="O589">
            <v>2.1800000000000002</v>
          </cell>
        </row>
        <row r="590">
          <cell r="B590">
            <v>9022030</v>
          </cell>
          <cell r="C590" t="str">
            <v>TEA GREEN(BALL,BRICK,TABLET ETC)  </v>
          </cell>
          <cell r="D590">
            <v>0.16</v>
          </cell>
          <cell r="E590">
            <v>1E-4</v>
          </cell>
          <cell r="F590">
            <v>0.04</v>
          </cell>
          <cell r="K590">
            <v>9042219</v>
          </cell>
          <cell r="L590" t="str">
            <v>CRUSHED OR GROUND; OTHER FRUITS OF GENUS CAPSICUM  </v>
          </cell>
          <cell r="M590">
            <v>214.97</v>
          </cell>
          <cell r="N590">
            <v>6.93E-2</v>
          </cell>
          <cell r="O590">
            <v>97.97</v>
          </cell>
        </row>
        <row r="591">
          <cell r="B591">
            <v>9022040</v>
          </cell>
          <cell r="C591" t="str">
            <v>TEA GREEN WASTE  </v>
          </cell>
          <cell r="D591">
            <v>0.05</v>
          </cell>
          <cell r="E591">
            <v>0</v>
          </cell>
          <cell r="F591">
            <v>0.03</v>
          </cell>
          <cell r="K591">
            <v>9042221</v>
          </cell>
          <cell r="L591" t="str">
            <v>POWDER  </v>
          </cell>
          <cell r="M591">
            <v>0.24</v>
          </cell>
          <cell r="N591">
            <v>1E-4</v>
          </cell>
          <cell r="O591">
            <v>2.57</v>
          </cell>
        </row>
        <row r="592">
          <cell r="B592">
            <v>9022090</v>
          </cell>
          <cell r="C592" t="str">
            <v>OTHER GREEN TEA(NOT FERMENTED) NES  </v>
          </cell>
          <cell r="D592">
            <v>2.21</v>
          </cell>
          <cell r="E592">
            <v>8.0000000000000004E-4</v>
          </cell>
          <cell r="F592">
            <v>2.29</v>
          </cell>
          <cell r="K592">
            <v>9042229</v>
          </cell>
          <cell r="L592" t="str">
            <v>OTHER OF GENUS PIMENTA  </v>
          </cell>
          <cell r="M592">
            <v>1.33</v>
          </cell>
          <cell r="N592">
            <v>4.0000000000000002E-4</v>
          </cell>
          <cell r="O592">
            <v>1.1499999999999999</v>
          </cell>
        </row>
        <row r="593">
          <cell r="B593">
            <v>9023010</v>
          </cell>
          <cell r="C593" t="str">
            <v>BLACK TEA IN PACKTS NOT EXCDNG 25 GM  </v>
          </cell>
          <cell r="D593">
            <v>10.83</v>
          </cell>
          <cell r="E593">
            <v>3.8999999999999998E-3</v>
          </cell>
          <cell r="F593">
            <v>5.5</v>
          </cell>
          <cell r="K593">
            <v>9051000</v>
          </cell>
          <cell r="L593" t="str">
            <v>NEITHER CRUSHED OR GROUND  </v>
          </cell>
          <cell r="M593">
            <v>1.49</v>
          </cell>
          <cell r="N593">
            <v>5.0000000000000001E-4</v>
          </cell>
          <cell r="O593">
            <v>3.32</v>
          </cell>
        </row>
        <row r="594">
          <cell r="B594">
            <v>9023020</v>
          </cell>
          <cell r="C594" t="str">
            <v>BLACK TEA IN PACKT&gt;25 GM BUT&lt;=1 KG  </v>
          </cell>
          <cell r="D594">
            <v>42.66</v>
          </cell>
          <cell r="E594">
            <v>1.55E-2</v>
          </cell>
          <cell r="F594">
            <v>45.22</v>
          </cell>
          <cell r="K594">
            <v>9052000</v>
          </cell>
          <cell r="L594" t="str">
            <v>CRUSHED OR GROUND  </v>
          </cell>
          <cell r="M594">
            <v>1.36</v>
          </cell>
          <cell r="N594">
            <v>4.0000000000000002E-4</v>
          </cell>
          <cell r="O594">
            <v>0.85</v>
          </cell>
        </row>
        <row r="595">
          <cell r="B595">
            <v>9023030</v>
          </cell>
          <cell r="C595" t="str">
            <v>BLACK TEA IN PACKT&gt;1 KG BUT&lt;= 3 KG  </v>
          </cell>
          <cell r="D595">
            <v>2.2200000000000002</v>
          </cell>
          <cell r="E595">
            <v>8.0000000000000004E-4</v>
          </cell>
          <cell r="F595">
            <v>3.36</v>
          </cell>
          <cell r="K595">
            <v>9061110</v>
          </cell>
          <cell r="L595" t="str">
            <v>CINNAMON BARK  </v>
          </cell>
          <cell r="M595">
            <v>0.45</v>
          </cell>
          <cell r="N595">
            <v>1E-4</v>
          </cell>
          <cell r="O595">
            <v>0.56000000000000005</v>
          </cell>
        </row>
        <row r="596">
          <cell r="B596">
            <v>9023090</v>
          </cell>
          <cell r="C596" t="str">
            <v>OTHR BLACK TEA IN PCKTS OF CONTENT NOT EXCLDNG 3 KG  </v>
          </cell>
          <cell r="D596">
            <v>12.89</v>
          </cell>
          <cell r="E596">
            <v>4.7000000000000002E-3</v>
          </cell>
          <cell r="F596">
            <v>9.17</v>
          </cell>
          <cell r="K596">
            <v>9061120</v>
          </cell>
          <cell r="L596" t="str">
            <v>CINNAMON TREE FLOWERS  </v>
          </cell>
          <cell r="M596">
            <v>0.06</v>
          </cell>
          <cell r="N596">
            <v>0</v>
          </cell>
          <cell r="O596">
            <v>0</v>
          </cell>
        </row>
        <row r="597">
          <cell r="B597">
            <v>9024010</v>
          </cell>
          <cell r="C597" t="str">
            <v>TEA BLACK IN PCKT&gt;3KG BUT&lt;= 20 KG  </v>
          </cell>
          <cell r="D597">
            <v>118.79</v>
          </cell>
          <cell r="E597">
            <v>4.3099999999999999E-2</v>
          </cell>
          <cell r="F597">
            <v>134.6</v>
          </cell>
          <cell r="K597">
            <v>9061190</v>
          </cell>
          <cell r="L597" t="str">
            <v>OTHER CINNAMON  </v>
          </cell>
          <cell r="M597">
            <v>0.76</v>
          </cell>
          <cell r="N597">
            <v>2.0000000000000001E-4</v>
          </cell>
          <cell r="O597">
            <v>0.81</v>
          </cell>
        </row>
        <row r="598">
          <cell r="B598">
            <v>9024020</v>
          </cell>
          <cell r="C598" t="str">
            <v>TEA BLACK,LEAF IN BULK  </v>
          </cell>
          <cell r="D598">
            <v>353.95</v>
          </cell>
          <cell r="E598">
            <v>0.1283</v>
          </cell>
          <cell r="F598">
            <v>323.31</v>
          </cell>
          <cell r="K598">
            <v>9061910</v>
          </cell>
          <cell r="L598" t="str">
            <v>CASSIA  </v>
          </cell>
          <cell r="M598">
            <v>0.11</v>
          </cell>
          <cell r="N598">
            <v>0</v>
          </cell>
          <cell r="O598">
            <v>0.21</v>
          </cell>
        </row>
        <row r="599">
          <cell r="B599">
            <v>9024030</v>
          </cell>
          <cell r="C599" t="str">
            <v>TEA BLACK,DUST IN BULK  </v>
          </cell>
          <cell r="D599">
            <v>28.82</v>
          </cell>
          <cell r="E599">
            <v>1.04E-2</v>
          </cell>
          <cell r="F599">
            <v>36.97</v>
          </cell>
          <cell r="K599">
            <v>9061990</v>
          </cell>
          <cell r="L599" t="str">
            <v>OTHER CASSIA  </v>
          </cell>
          <cell r="M599">
            <v>0.12</v>
          </cell>
          <cell r="N599">
            <v>0</v>
          </cell>
          <cell r="O599">
            <v>0.17</v>
          </cell>
        </row>
        <row r="600">
          <cell r="B600">
            <v>9024040</v>
          </cell>
          <cell r="C600" t="str">
            <v>TEA BAGS  </v>
          </cell>
          <cell r="D600">
            <v>60.03</v>
          </cell>
          <cell r="E600">
            <v>2.18E-2</v>
          </cell>
          <cell r="F600">
            <v>47.93</v>
          </cell>
          <cell r="K600">
            <v>9062000</v>
          </cell>
          <cell r="L600" t="str">
            <v>CINNAMON AND ITS TREE FLWRS CRSHD OR GRND  </v>
          </cell>
          <cell r="M600">
            <v>1.19</v>
          </cell>
          <cell r="N600">
            <v>4.0000000000000002E-4</v>
          </cell>
          <cell r="O600">
            <v>1.8</v>
          </cell>
        </row>
        <row r="601">
          <cell r="B601">
            <v>9024050</v>
          </cell>
          <cell r="C601" t="str">
            <v>TEA BLACK (E.G BALL,BRICKS,TBLTS,ETC)  </v>
          </cell>
          <cell r="D601">
            <v>0.18</v>
          </cell>
          <cell r="E601">
            <v>1E-4</v>
          </cell>
          <cell r="F601">
            <v>0.06</v>
          </cell>
          <cell r="K601">
            <v>9071010</v>
          </cell>
          <cell r="L601" t="str">
            <v>EXTRACTED  </v>
          </cell>
          <cell r="M601">
            <v>2.0499999999999998</v>
          </cell>
          <cell r="N601">
            <v>6.9999999999999999E-4</v>
          </cell>
          <cell r="O601">
            <v>1.88</v>
          </cell>
        </row>
        <row r="602">
          <cell r="B602">
            <v>9024060</v>
          </cell>
          <cell r="C602" t="str">
            <v>TEA BLACK WASTE  </v>
          </cell>
          <cell r="D602">
            <v>1.06</v>
          </cell>
          <cell r="E602">
            <v>4.0000000000000002E-4</v>
          </cell>
          <cell r="F602">
            <v>0.75</v>
          </cell>
          <cell r="K602">
            <v>9071020</v>
          </cell>
          <cell r="L602" t="str">
            <v>NOT EXTRACTED (OTHER THAN STEM)  </v>
          </cell>
          <cell r="M602">
            <v>0.27</v>
          </cell>
          <cell r="N602">
            <v>1E-4</v>
          </cell>
          <cell r="O602">
            <v>0.69</v>
          </cell>
        </row>
        <row r="603">
          <cell r="B603">
            <v>9024090</v>
          </cell>
          <cell r="C603" t="str">
            <v>OTHER BLACK TEA  </v>
          </cell>
          <cell r="D603">
            <v>37.770000000000003</v>
          </cell>
          <cell r="E603">
            <v>1.37E-2</v>
          </cell>
          <cell r="F603">
            <v>40.700000000000003</v>
          </cell>
          <cell r="K603">
            <v>9071030</v>
          </cell>
          <cell r="L603" t="str">
            <v>STEM  </v>
          </cell>
          <cell r="M603">
            <v>0.14000000000000001</v>
          </cell>
          <cell r="N603">
            <v>0</v>
          </cell>
          <cell r="O603">
            <v>0.44</v>
          </cell>
        </row>
        <row r="604">
          <cell r="B604">
            <v>9030000</v>
          </cell>
          <cell r="C604" t="str">
            <v>MATE  </v>
          </cell>
          <cell r="D604">
            <v>0</v>
          </cell>
          <cell r="E604">
            <v>0</v>
          </cell>
          <cell r="F604">
            <v>0</v>
          </cell>
          <cell r="K604">
            <v>9071090</v>
          </cell>
          <cell r="L604" t="str">
            <v>OTHER PARTS OF CLOVE, NEITHER CRUSHED NOR GROUND  </v>
          </cell>
          <cell r="M604">
            <v>3.25</v>
          </cell>
          <cell r="N604">
            <v>1E-3</v>
          </cell>
          <cell r="O604">
            <v>2.38</v>
          </cell>
        </row>
        <row r="605">
          <cell r="B605">
            <v>9041110</v>
          </cell>
          <cell r="C605" t="str">
            <v>PEPPER LONG  </v>
          </cell>
          <cell r="D605">
            <v>0.85</v>
          </cell>
          <cell r="E605">
            <v>2.9999999999999997E-4</v>
          </cell>
          <cell r="F605">
            <v>0.63</v>
          </cell>
          <cell r="K605">
            <v>9072000</v>
          </cell>
          <cell r="L605" t="str">
            <v>CRUSHED OR GROUND  </v>
          </cell>
          <cell r="M605">
            <v>1.33</v>
          </cell>
          <cell r="N605">
            <v>4.0000000000000002E-4</v>
          </cell>
          <cell r="O605">
            <v>1.88</v>
          </cell>
        </row>
        <row r="606">
          <cell r="B606">
            <v>9041120</v>
          </cell>
          <cell r="C606" t="str">
            <v>LIGHT BLACK PEPPER  </v>
          </cell>
          <cell r="D606">
            <v>6.71</v>
          </cell>
          <cell r="E606">
            <v>2.3999999999999998E-3</v>
          </cell>
          <cell r="F606">
            <v>2.9</v>
          </cell>
          <cell r="K606">
            <v>9081110</v>
          </cell>
          <cell r="L606" t="str">
            <v>IN SHELL  </v>
          </cell>
          <cell r="M606">
            <v>6.08</v>
          </cell>
          <cell r="N606">
            <v>2E-3</v>
          </cell>
          <cell r="O606">
            <v>3.6</v>
          </cell>
        </row>
        <row r="607">
          <cell r="B607">
            <v>9041130</v>
          </cell>
          <cell r="C607" t="str">
            <v>BLACK PEPPER GARBLED  </v>
          </cell>
          <cell r="D607">
            <v>40.270000000000003</v>
          </cell>
          <cell r="E607">
            <v>1.46E-2</v>
          </cell>
          <cell r="F607">
            <v>24.59</v>
          </cell>
          <cell r="K607">
            <v>9081120</v>
          </cell>
          <cell r="L607" t="str">
            <v>SHELLED  </v>
          </cell>
          <cell r="M607">
            <v>20.38</v>
          </cell>
          <cell r="N607">
            <v>6.6E-3</v>
          </cell>
          <cell r="O607">
            <v>19.399999999999999</v>
          </cell>
        </row>
        <row r="608">
          <cell r="B608">
            <v>9041140</v>
          </cell>
          <cell r="C608" t="str">
            <v>BLACK PEPPER UNGARBLED  </v>
          </cell>
          <cell r="D608">
            <v>16.02</v>
          </cell>
          <cell r="E608">
            <v>5.7999999999999996E-3</v>
          </cell>
          <cell r="F608">
            <v>6.76</v>
          </cell>
          <cell r="K608">
            <v>9081200</v>
          </cell>
          <cell r="L608" t="str">
            <v>CRUSHED OR GROUND  </v>
          </cell>
          <cell r="M608">
            <v>8.7799999999999994</v>
          </cell>
          <cell r="N608">
            <v>2.8E-3</v>
          </cell>
          <cell r="O608">
            <v>7.47</v>
          </cell>
        </row>
        <row r="609">
          <cell r="B609">
            <v>9041150</v>
          </cell>
          <cell r="C609" t="str">
            <v>DEHYDRATED GREEN PEPPER  </v>
          </cell>
          <cell r="D609">
            <v>10.44</v>
          </cell>
          <cell r="E609">
            <v>3.8E-3</v>
          </cell>
          <cell r="F609">
            <v>7.78</v>
          </cell>
          <cell r="K609">
            <v>9082100</v>
          </cell>
          <cell r="L609" t="str">
            <v>NEITHER CRUSHED NOR GROUND  </v>
          </cell>
          <cell r="M609">
            <v>0.3</v>
          </cell>
          <cell r="N609">
            <v>1E-4</v>
          </cell>
          <cell r="O609">
            <v>0.55000000000000004</v>
          </cell>
        </row>
        <row r="610">
          <cell r="B610">
            <v>9041160</v>
          </cell>
          <cell r="C610" t="str">
            <v>PEPPER PINHEADS  </v>
          </cell>
          <cell r="D610">
            <v>3.35</v>
          </cell>
          <cell r="E610">
            <v>1.1999999999999999E-3</v>
          </cell>
          <cell r="F610">
            <v>1.1599999999999999</v>
          </cell>
          <cell r="K610">
            <v>9082200</v>
          </cell>
          <cell r="L610" t="str">
            <v>CRUSHED OR GROUND  </v>
          </cell>
          <cell r="M610">
            <v>0.3</v>
          </cell>
          <cell r="N610">
            <v>1E-4</v>
          </cell>
          <cell r="O610">
            <v>0.2</v>
          </cell>
        </row>
        <row r="611">
          <cell r="B611">
            <v>9041170</v>
          </cell>
          <cell r="C611" t="str">
            <v>FREEZ DRIED GREEN PEPPER  </v>
          </cell>
          <cell r="D611">
            <v>2.16</v>
          </cell>
          <cell r="E611">
            <v>8.0000000000000004E-4</v>
          </cell>
          <cell r="F611">
            <v>1.99</v>
          </cell>
          <cell r="K611">
            <v>9083110</v>
          </cell>
          <cell r="L611" t="str">
            <v>LARGE ( AMOMUM)  </v>
          </cell>
          <cell r="M611">
            <v>9.01</v>
          </cell>
          <cell r="N611">
            <v>2.8999999999999998E-3</v>
          </cell>
          <cell r="O611">
            <v>11.04</v>
          </cell>
        </row>
        <row r="612">
          <cell r="B612">
            <v>9041180</v>
          </cell>
          <cell r="C612" t="str">
            <v>FR0ZEN PEPPER  </v>
          </cell>
          <cell r="D612">
            <v>0.11</v>
          </cell>
          <cell r="E612">
            <v>0</v>
          </cell>
          <cell r="F612">
            <v>0.02</v>
          </cell>
          <cell r="K612">
            <v>9083120</v>
          </cell>
          <cell r="L612" t="str">
            <v>SMALL (ELLETTARIA),ALLEPPEY GREEN  </v>
          </cell>
          <cell r="M612">
            <v>28.59</v>
          </cell>
          <cell r="N612">
            <v>9.1999999999999998E-3</v>
          </cell>
          <cell r="O612">
            <v>34.74</v>
          </cell>
        </row>
        <row r="613">
          <cell r="B613">
            <v>9041190</v>
          </cell>
          <cell r="C613" t="str">
            <v>OTHR PEPPER NTHR CRSHD NOR GRND  </v>
          </cell>
          <cell r="D613">
            <v>15.56</v>
          </cell>
          <cell r="E613">
            <v>5.5999999999999999E-3</v>
          </cell>
          <cell r="F613">
            <v>6.72</v>
          </cell>
          <cell r="K613">
            <v>9083130</v>
          </cell>
          <cell r="L613" t="str">
            <v>SMALL, COORG GREEN  </v>
          </cell>
          <cell r="M613">
            <v>3.39</v>
          </cell>
          <cell r="N613">
            <v>1.1000000000000001E-3</v>
          </cell>
          <cell r="O613">
            <v>9.23</v>
          </cell>
        </row>
        <row r="614">
          <cell r="B614">
            <v>9041200</v>
          </cell>
          <cell r="C614" t="str">
            <v>CRUSHED OR GROUND PEPPER  </v>
          </cell>
          <cell r="D614">
            <v>90.23</v>
          </cell>
          <cell r="E614">
            <v>3.27E-2</v>
          </cell>
          <cell r="F614">
            <v>49.38</v>
          </cell>
          <cell r="K614">
            <v>9083140</v>
          </cell>
          <cell r="L614" t="str">
            <v>SMALL, BLEACHED,HALF BLEACHED OR BLEACHABLE  </v>
          </cell>
          <cell r="M614">
            <v>5.52</v>
          </cell>
          <cell r="N614">
            <v>1.8E-3</v>
          </cell>
          <cell r="O614">
            <v>4.51</v>
          </cell>
        </row>
        <row r="615">
          <cell r="B615">
            <v>9042110</v>
          </cell>
          <cell r="C615" t="str">
            <v>OF GENUS CAPSICUM  </v>
          </cell>
          <cell r="D615">
            <v>585.28</v>
          </cell>
          <cell r="E615">
            <v>0.2122</v>
          </cell>
          <cell r="F615">
            <v>403.78</v>
          </cell>
          <cell r="K615">
            <v>9083150</v>
          </cell>
          <cell r="L615" t="str">
            <v>SMALL, MIXED  </v>
          </cell>
          <cell r="M615">
            <v>0.24</v>
          </cell>
          <cell r="N615">
            <v>1E-4</v>
          </cell>
          <cell r="O615">
            <v>0.36</v>
          </cell>
        </row>
        <row r="616">
          <cell r="B616">
            <v>9042120</v>
          </cell>
          <cell r="C616" t="str">
            <v>OF GENUS PIMENTA  </v>
          </cell>
          <cell r="D616">
            <v>13.29</v>
          </cell>
          <cell r="E616">
            <v>4.7999999999999996E-3</v>
          </cell>
          <cell r="F616">
            <v>1.05</v>
          </cell>
          <cell r="K616">
            <v>9083190</v>
          </cell>
          <cell r="L616" t="str">
            <v>OTHER CARDAMOM; NEITHER CRUSHED NOR GROUND  </v>
          </cell>
          <cell r="M616">
            <v>15.71</v>
          </cell>
          <cell r="N616">
            <v>5.1000000000000004E-3</v>
          </cell>
          <cell r="O616">
            <v>17.77</v>
          </cell>
        </row>
        <row r="617">
          <cell r="B617">
            <v>9042211</v>
          </cell>
          <cell r="C617" t="str">
            <v>CHILLY POWDER  </v>
          </cell>
          <cell r="D617">
            <v>67.319999999999993</v>
          </cell>
          <cell r="E617">
            <v>2.4400000000000002E-2</v>
          </cell>
          <cell r="F617">
            <v>51.06</v>
          </cell>
          <cell r="K617">
            <v>9083210</v>
          </cell>
          <cell r="L617" t="str">
            <v>POWDER  </v>
          </cell>
          <cell r="M617">
            <v>1.1000000000000001</v>
          </cell>
          <cell r="N617">
            <v>4.0000000000000002E-4</v>
          </cell>
          <cell r="O617">
            <v>1.36</v>
          </cell>
        </row>
        <row r="618">
          <cell r="B618">
            <v>9042212</v>
          </cell>
          <cell r="C618" t="str">
            <v>CHILLY SEEDS  </v>
          </cell>
          <cell r="D618">
            <v>3.19</v>
          </cell>
          <cell r="E618">
            <v>1.1999999999999999E-3</v>
          </cell>
          <cell r="F618">
            <v>5.29</v>
          </cell>
          <cell r="K618">
            <v>9083220</v>
          </cell>
          <cell r="L618" t="str">
            <v>SMALL CARDAMOM SEEDS  </v>
          </cell>
          <cell r="M618">
            <v>10.32</v>
          </cell>
          <cell r="N618">
            <v>3.3E-3</v>
          </cell>
          <cell r="O618">
            <v>9.27</v>
          </cell>
        </row>
        <row r="619">
          <cell r="B619">
            <v>9042219</v>
          </cell>
          <cell r="C619" t="str">
            <v>CRUSHED OR GROUND; OTHER FRUITS OF GENUS CAPSICUM  </v>
          </cell>
          <cell r="D619">
            <v>88.48</v>
          </cell>
          <cell r="E619">
            <v>3.2099999999999997E-2</v>
          </cell>
          <cell r="F619">
            <v>65.44</v>
          </cell>
          <cell r="K619">
            <v>9083230</v>
          </cell>
          <cell r="L619" t="str">
            <v>CARDAMOM HUSK  </v>
          </cell>
          <cell r="M619">
            <v>0.17</v>
          </cell>
          <cell r="N619">
            <v>1E-4</v>
          </cell>
          <cell r="O619">
            <v>0.51</v>
          </cell>
        </row>
        <row r="620">
          <cell r="B620">
            <v>9042221</v>
          </cell>
          <cell r="C620" t="str">
            <v>POWDER  </v>
          </cell>
          <cell r="D620">
            <v>2.69</v>
          </cell>
          <cell r="E620">
            <v>1E-3</v>
          </cell>
          <cell r="F620">
            <v>3.96</v>
          </cell>
          <cell r="K620">
            <v>9083290</v>
          </cell>
          <cell r="L620" t="str">
            <v>OTHER CARDAMOM; CRUSHED OR GROUND  </v>
          </cell>
          <cell r="M620">
            <v>2.76</v>
          </cell>
          <cell r="N620">
            <v>8.9999999999999998E-4</v>
          </cell>
          <cell r="O620">
            <v>2.0299999999999998</v>
          </cell>
        </row>
        <row r="621">
          <cell r="B621">
            <v>9042229</v>
          </cell>
          <cell r="C621" t="str">
            <v>OTHER OF GENUS PIMENTA  </v>
          </cell>
          <cell r="D621">
            <v>1.74</v>
          </cell>
          <cell r="E621">
            <v>5.9999999999999995E-4</v>
          </cell>
          <cell r="F621">
            <v>0.65</v>
          </cell>
          <cell r="K621">
            <v>9092110</v>
          </cell>
          <cell r="L621" t="str">
            <v>OF SEED QUALITY  </v>
          </cell>
          <cell r="M621">
            <v>7.14</v>
          </cell>
          <cell r="N621">
            <v>2.3E-3</v>
          </cell>
          <cell r="O621">
            <v>5.83</v>
          </cell>
        </row>
        <row r="622">
          <cell r="B622">
            <v>9051000</v>
          </cell>
          <cell r="C622" t="str">
            <v>NEITHER CRUSHED OR GROUND  </v>
          </cell>
          <cell r="D622">
            <v>19.420000000000002</v>
          </cell>
          <cell r="E622">
            <v>7.0000000000000001E-3</v>
          </cell>
          <cell r="F622">
            <v>26.15</v>
          </cell>
          <cell r="K622">
            <v>9092190</v>
          </cell>
          <cell r="L622" t="str">
            <v>OTHER SEEDS OF CORIANDER; NEITHER CRUSHED NOR GROUND  </v>
          </cell>
          <cell r="M622">
            <v>50.96</v>
          </cell>
          <cell r="N622">
            <v>1.6400000000000001E-2</v>
          </cell>
          <cell r="O622">
            <v>41.77</v>
          </cell>
        </row>
        <row r="623">
          <cell r="B623">
            <v>9052000</v>
          </cell>
          <cell r="C623" t="str">
            <v>CRUSHED OR GROUND  </v>
          </cell>
          <cell r="D623">
            <v>0.86</v>
          </cell>
          <cell r="E623">
            <v>2.9999999999999997E-4</v>
          </cell>
          <cell r="F623">
            <v>1.34</v>
          </cell>
          <cell r="K623">
            <v>9092200</v>
          </cell>
          <cell r="L623" t="str">
            <v>CRUSHED OR GROUND CORIANDER  </v>
          </cell>
          <cell r="M623">
            <v>12.71</v>
          </cell>
          <cell r="N623">
            <v>4.1000000000000003E-3</v>
          </cell>
          <cell r="O623">
            <v>13.66</v>
          </cell>
        </row>
        <row r="624">
          <cell r="B624">
            <v>9061110</v>
          </cell>
          <cell r="C624" t="str">
            <v>CINNAMON BARK  </v>
          </cell>
          <cell r="D624">
            <v>0.68</v>
          </cell>
          <cell r="E624">
            <v>2.0000000000000001E-4</v>
          </cell>
          <cell r="F624">
            <v>0.76</v>
          </cell>
          <cell r="K624">
            <v>9093111</v>
          </cell>
          <cell r="L624" t="str">
            <v>OF SEED QUALITY  </v>
          </cell>
          <cell r="M624">
            <v>5.6</v>
          </cell>
          <cell r="N624">
            <v>1.8E-3</v>
          </cell>
          <cell r="O624">
            <v>7.6</v>
          </cell>
        </row>
        <row r="625">
          <cell r="B625">
            <v>9061120</v>
          </cell>
          <cell r="C625" t="str">
            <v>CINNAMON TREE FLOWERS  </v>
          </cell>
          <cell r="D625">
            <v>0.08</v>
          </cell>
          <cell r="E625">
            <v>0</v>
          </cell>
          <cell r="F625">
            <v>0</v>
          </cell>
          <cell r="K625">
            <v>9093119</v>
          </cell>
          <cell r="L625" t="str">
            <v>OTHER SEEDS OF BLACK CUMMIN NEITHER CRUSHED NOR GROUND  </v>
          </cell>
          <cell r="M625">
            <v>25.4</v>
          </cell>
          <cell r="N625">
            <v>8.2000000000000007E-3</v>
          </cell>
          <cell r="O625">
            <v>12.63</v>
          </cell>
        </row>
        <row r="626">
          <cell r="B626">
            <v>9061190</v>
          </cell>
          <cell r="C626" t="str">
            <v>OTHER CINNAMON  </v>
          </cell>
          <cell r="D626">
            <v>1.45</v>
          </cell>
          <cell r="E626">
            <v>5.0000000000000001E-4</v>
          </cell>
          <cell r="F626">
            <v>1</v>
          </cell>
          <cell r="K626">
            <v>9093121</v>
          </cell>
          <cell r="L626" t="str">
            <v>OF SEED QUALITY  </v>
          </cell>
          <cell r="M626">
            <v>8.65</v>
          </cell>
          <cell r="N626">
            <v>2.8E-3</v>
          </cell>
          <cell r="O626">
            <v>2.72</v>
          </cell>
        </row>
        <row r="627">
          <cell r="B627">
            <v>9061910</v>
          </cell>
          <cell r="C627" t="str">
            <v>CASSIA  </v>
          </cell>
          <cell r="D627">
            <v>0.68</v>
          </cell>
          <cell r="E627">
            <v>2.0000000000000001E-4</v>
          </cell>
          <cell r="F627">
            <v>0.45</v>
          </cell>
          <cell r="K627">
            <v>9093129</v>
          </cell>
          <cell r="L627" t="str">
            <v>OTHER SEEDS OF CUMMIN EXCL. BLACK; NEITHER CRUSHED NOR GROUND  </v>
          </cell>
          <cell r="M627">
            <v>254.67</v>
          </cell>
          <cell r="N627">
            <v>8.2100000000000006E-2</v>
          </cell>
          <cell r="O627">
            <v>200.49</v>
          </cell>
        </row>
        <row r="628">
          <cell r="B628">
            <v>9061990</v>
          </cell>
          <cell r="C628" t="str">
            <v>OTHER CASSIA  </v>
          </cell>
          <cell r="D628">
            <v>0.19</v>
          </cell>
          <cell r="E628">
            <v>1E-4</v>
          </cell>
          <cell r="F628">
            <v>0.13</v>
          </cell>
          <cell r="K628">
            <v>9093200</v>
          </cell>
          <cell r="L628" t="str">
            <v>CRUSHED OR GROUND  </v>
          </cell>
          <cell r="M628">
            <v>10.34</v>
          </cell>
          <cell r="N628">
            <v>3.3E-3</v>
          </cell>
          <cell r="O628">
            <v>12.51</v>
          </cell>
        </row>
        <row r="629">
          <cell r="B629">
            <v>9062000</v>
          </cell>
          <cell r="C629" t="str">
            <v>CINNAMON AND ITS TREE FLWRS CRSHD OR GRND  </v>
          </cell>
          <cell r="D629">
            <v>2.29</v>
          </cell>
          <cell r="E629">
            <v>8.0000000000000004E-4</v>
          </cell>
          <cell r="F629">
            <v>2.16</v>
          </cell>
          <cell r="K629">
            <v>9096111</v>
          </cell>
          <cell r="L629" t="str">
            <v>OF SEED QUALITY  </v>
          </cell>
          <cell r="M629">
            <v>0.09</v>
          </cell>
          <cell r="N629">
            <v>0</v>
          </cell>
          <cell r="O629">
            <v>0.15</v>
          </cell>
        </row>
        <row r="630">
          <cell r="B630">
            <v>9071010</v>
          </cell>
          <cell r="C630" t="str">
            <v>EXTRACTED  </v>
          </cell>
          <cell r="D630">
            <v>1.1100000000000001</v>
          </cell>
          <cell r="E630">
            <v>4.0000000000000002E-4</v>
          </cell>
          <cell r="F630">
            <v>0.4</v>
          </cell>
          <cell r="K630">
            <v>9096119</v>
          </cell>
          <cell r="L630" t="str">
            <v>OTHER SEEDS OF ANISE  </v>
          </cell>
          <cell r="M630">
            <v>1.36</v>
          </cell>
          <cell r="N630">
            <v>4.0000000000000002E-4</v>
          </cell>
          <cell r="O630">
            <v>0.5</v>
          </cell>
        </row>
        <row r="631">
          <cell r="B631">
            <v>9071020</v>
          </cell>
          <cell r="C631" t="str">
            <v>NOT EXTRACTED (OTHER THAN STEM)  </v>
          </cell>
          <cell r="D631">
            <v>0.48</v>
          </cell>
          <cell r="E631">
            <v>2.0000000000000001E-4</v>
          </cell>
          <cell r="F631">
            <v>0.25</v>
          </cell>
          <cell r="K631">
            <v>9096121</v>
          </cell>
          <cell r="L631" t="str">
            <v>OF SEED QUALITY  </v>
          </cell>
          <cell r="M631">
            <v>0</v>
          </cell>
          <cell r="N631">
            <v>0</v>
          </cell>
          <cell r="O631">
            <v>0.01</v>
          </cell>
        </row>
        <row r="632">
          <cell r="B632">
            <v>9071030</v>
          </cell>
          <cell r="C632" t="str">
            <v>STEM  </v>
          </cell>
          <cell r="D632">
            <v>0.15</v>
          </cell>
          <cell r="E632">
            <v>1E-4</v>
          </cell>
          <cell r="F632">
            <v>0.12</v>
          </cell>
          <cell r="K632">
            <v>9096129</v>
          </cell>
          <cell r="L632" t="str">
            <v>OTHER SEEDS OF BADIAN  </v>
          </cell>
          <cell r="M632">
            <v>0.67</v>
          </cell>
          <cell r="N632">
            <v>2.0000000000000001E-4</v>
          </cell>
          <cell r="O632">
            <v>0.05</v>
          </cell>
        </row>
        <row r="633">
          <cell r="B633">
            <v>9071090</v>
          </cell>
          <cell r="C633" t="str">
            <v>OTHER PARTS OF CLOVE, NEITHER CRUSHED NOR GROUND  </v>
          </cell>
          <cell r="D633">
            <v>1.41</v>
          </cell>
          <cell r="E633">
            <v>5.0000000000000001E-4</v>
          </cell>
          <cell r="F633">
            <v>1.51</v>
          </cell>
          <cell r="K633">
            <v>9096131</v>
          </cell>
          <cell r="L633" t="str">
            <v>OF SEED QUALITY  </v>
          </cell>
          <cell r="M633">
            <v>2.76</v>
          </cell>
          <cell r="N633">
            <v>8.9999999999999998E-4</v>
          </cell>
          <cell r="O633">
            <v>2.4500000000000002</v>
          </cell>
        </row>
        <row r="634">
          <cell r="B634">
            <v>9072000</v>
          </cell>
          <cell r="C634" t="str">
            <v>CRUSHED OR GROUND  </v>
          </cell>
          <cell r="D634">
            <v>2.13</v>
          </cell>
          <cell r="E634">
            <v>8.0000000000000004E-4</v>
          </cell>
          <cell r="F634">
            <v>1.79</v>
          </cell>
          <cell r="K634">
            <v>9096139</v>
          </cell>
          <cell r="L634" t="str">
            <v>OTHER SEEDS OF CARAWAY OR FENNEL  </v>
          </cell>
          <cell r="M634">
            <v>14.9</v>
          </cell>
          <cell r="N634">
            <v>4.7999999999999996E-3</v>
          </cell>
          <cell r="O634">
            <v>22.66</v>
          </cell>
        </row>
        <row r="635">
          <cell r="B635">
            <v>9081110</v>
          </cell>
          <cell r="C635" t="str">
            <v>IN SHELL  </v>
          </cell>
          <cell r="D635">
            <v>4.3099999999999996</v>
          </cell>
          <cell r="E635">
            <v>1.6000000000000001E-3</v>
          </cell>
          <cell r="F635">
            <v>3.36</v>
          </cell>
          <cell r="K635">
            <v>9096141</v>
          </cell>
          <cell r="L635" t="str">
            <v>OF SEED QUALITY  </v>
          </cell>
          <cell r="M635">
            <v>0.03</v>
          </cell>
          <cell r="N635">
            <v>0</v>
          </cell>
          <cell r="O635">
            <v>0</v>
          </cell>
        </row>
        <row r="636">
          <cell r="B636">
            <v>9081120</v>
          </cell>
          <cell r="C636" t="str">
            <v>SHELLED  </v>
          </cell>
          <cell r="D636">
            <v>23.67</v>
          </cell>
          <cell r="E636">
            <v>8.6E-3</v>
          </cell>
          <cell r="F636">
            <v>18.850000000000001</v>
          </cell>
          <cell r="K636">
            <v>9096149</v>
          </cell>
          <cell r="L636" t="str">
            <v>OTHER SEEDS OF JUNIPER BERRY  </v>
          </cell>
          <cell r="M636">
            <v>0.27</v>
          </cell>
          <cell r="N636">
            <v>1E-4</v>
          </cell>
          <cell r="O636">
            <v>0.09</v>
          </cell>
        </row>
        <row r="637">
          <cell r="B637">
            <v>9081200</v>
          </cell>
          <cell r="C637" t="str">
            <v>CRUSHED OR GROUND  </v>
          </cell>
          <cell r="D637">
            <v>6.37</v>
          </cell>
          <cell r="E637">
            <v>2.3E-3</v>
          </cell>
          <cell r="F637">
            <v>6.63</v>
          </cell>
          <cell r="K637">
            <v>9096210</v>
          </cell>
          <cell r="L637" t="str">
            <v>ANISE  </v>
          </cell>
          <cell r="M637">
            <v>0.25</v>
          </cell>
          <cell r="N637">
            <v>1E-4</v>
          </cell>
          <cell r="O637">
            <v>0.35</v>
          </cell>
        </row>
        <row r="638">
          <cell r="B638">
            <v>9082100</v>
          </cell>
          <cell r="C638" t="str">
            <v>NEITHER CRUSHED NOR GROUND  </v>
          </cell>
          <cell r="D638">
            <v>0.51</v>
          </cell>
          <cell r="E638">
            <v>2.0000000000000001E-4</v>
          </cell>
          <cell r="F638">
            <v>0.5</v>
          </cell>
          <cell r="K638">
            <v>9096220</v>
          </cell>
          <cell r="L638" t="str">
            <v>BADIAN  </v>
          </cell>
          <cell r="M638">
            <v>0.03</v>
          </cell>
          <cell r="N638">
            <v>0</v>
          </cell>
          <cell r="O638">
            <v>0.02</v>
          </cell>
        </row>
        <row r="639">
          <cell r="B639">
            <v>9082200</v>
          </cell>
          <cell r="C639" t="str">
            <v>CRUSHED OR GROUND  </v>
          </cell>
          <cell r="D639">
            <v>0.15</v>
          </cell>
          <cell r="E639">
            <v>1E-4</v>
          </cell>
          <cell r="F639">
            <v>0.25</v>
          </cell>
          <cell r="K639">
            <v>9096230</v>
          </cell>
          <cell r="L639" t="str">
            <v>CARAWAY OR FENNEL  </v>
          </cell>
          <cell r="M639">
            <v>1.1499999999999999</v>
          </cell>
          <cell r="N639">
            <v>4.0000000000000002E-4</v>
          </cell>
          <cell r="O639">
            <v>1.26</v>
          </cell>
        </row>
        <row r="640">
          <cell r="B640">
            <v>9083110</v>
          </cell>
          <cell r="C640" t="str">
            <v>LARGE ( AMOMUM)  </v>
          </cell>
          <cell r="D640">
            <v>11.9</v>
          </cell>
          <cell r="E640">
            <v>4.3E-3</v>
          </cell>
          <cell r="F640">
            <v>7.78</v>
          </cell>
          <cell r="K640">
            <v>9096240</v>
          </cell>
          <cell r="L640" t="str">
            <v>JUNIPER BERRIES  </v>
          </cell>
          <cell r="M640">
            <v>0</v>
          </cell>
          <cell r="N640">
            <v>0</v>
          </cell>
          <cell r="O640">
            <v>0</v>
          </cell>
        </row>
        <row r="641">
          <cell r="B641">
            <v>9083120</v>
          </cell>
          <cell r="C641" t="str">
            <v>SMALL (ELLETTARIA),ALLEPPEY GREEN  </v>
          </cell>
          <cell r="D641">
            <v>34.04</v>
          </cell>
          <cell r="E641">
            <v>1.23E-2</v>
          </cell>
          <cell r="F641">
            <v>51.94</v>
          </cell>
          <cell r="K641">
            <v>9101110</v>
          </cell>
          <cell r="L641" t="str">
            <v>FRESH  </v>
          </cell>
          <cell r="M641">
            <v>12.86</v>
          </cell>
          <cell r="N641">
            <v>4.1000000000000003E-3</v>
          </cell>
          <cell r="O641">
            <v>4.6900000000000004</v>
          </cell>
        </row>
        <row r="642">
          <cell r="B642">
            <v>9083130</v>
          </cell>
          <cell r="C642" t="str">
            <v>SMALL, COORG GREEN  </v>
          </cell>
          <cell r="D642">
            <v>3.72</v>
          </cell>
          <cell r="E642">
            <v>1.2999999999999999E-3</v>
          </cell>
          <cell r="F642">
            <v>0.56999999999999995</v>
          </cell>
          <cell r="K642">
            <v>9101120</v>
          </cell>
          <cell r="L642" t="str">
            <v>DRIED, UNBLEACHED  </v>
          </cell>
          <cell r="M642">
            <v>10.23</v>
          </cell>
          <cell r="N642">
            <v>3.3E-3</v>
          </cell>
          <cell r="O642">
            <v>12.23</v>
          </cell>
        </row>
        <row r="643">
          <cell r="B643">
            <v>9083140</v>
          </cell>
          <cell r="C643" t="str">
            <v>SMALL, BLEACHED,HALF BLEACHED OR BLEACHABLE  </v>
          </cell>
          <cell r="D643">
            <v>1.82</v>
          </cell>
          <cell r="E643">
            <v>6.9999999999999999E-4</v>
          </cell>
          <cell r="F643">
            <v>5.42</v>
          </cell>
          <cell r="K643">
            <v>9101130</v>
          </cell>
          <cell r="L643" t="str">
            <v>DRIED, BLEACHED  </v>
          </cell>
          <cell r="M643">
            <v>7.82</v>
          </cell>
          <cell r="N643">
            <v>2.5000000000000001E-3</v>
          </cell>
          <cell r="O643">
            <v>5.27</v>
          </cell>
        </row>
        <row r="644">
          <cell r="B644">
            <v>9083150</v>
          </cell>
          <cell r="C644" t="str">
            <v>SMALL, MIXED  </v>
          </cell>
          <cell r="D644">
            <v>0.86</v>
          </cell>
          <cell r="E644">
            <v>2.9999999999999997E-4</v>
          </cell>
          <cell r="F644">
            <v>0.01</v>
          </cell>
          <cell r="K644">
            <v>9101190</v>
          </cell>
          <cell r="L644" t="str">
            <v>OTHER GINGER; NEITHER CRUSHED NOR GROUND  </v>
          </cell>
          <cell r="M644">
            <v>24.46</v>
          </cell>
          <cell r="N644">
            <v>7.9000000000000008E-3</v>
          </cell>
          <cell r="O644">
            <v>12.26</v>
          </cell>
        </row>
        <row r="645">
          <cell r="B645">
            <v>9083190</v>
          </cell>
          <cell r="C645" t="str">
            <v>OTHER CARDAMOM; NEITHER CRUSHED NOR GROUND  </v>
          </cell>
          <cell r="D645">
            <v>19.71</v>
          </cell>
          <cell r="E645">
            <v>7.1000000000000004E-3</v>
          </cell>
          <cell r="F645">
            <v>17.64</v>
          </cell>
          <cell r="K645">
            <v>9101210</v>
          </cell>
          <cell r="L645" t="str">
            <v>POWDER  </v>
          </cell>
          <cell r="M645">
            <v>8.2200000000000006</v>
          </cell>
          <cell r="N645">
            <v>2.5999999999999999E-3</v>
          </cell>
          <cell r="O645">
            <v>8.1</v>
          </cell>
        </row>
        <row r="646">
          <cell r="B646">
            <v>9083210</v>
          </cell>
          <cell r="C646" t="str">
            <v>POWDER  </v>
          </cell>
          <cell r="D646">
            <v>0.92</v>
          </cell>
          <cell r="E646">
            <v>2.9999999999999997E-4</v>
          </cell>
          <cell r="F646">
            <v>0.85</v>
          </cell>
          <cell r="K646">
            <v>9101290</v>
          </cell>
          <cell r="L646" t="str">
            <v>OTHER GINGER; CRUSHED OR GROUND  </v>
          </cell>
          <cell r="M646">
            <v>3.63</v>
          </cell>
          <cell r="N646">
            <v>1.1999999999999999E-3</v>
          </cell>
          <cell r="O646">
            <v>2.2799999999999998</v>
          </cell>
        </row>
        <row r="647">
          <cell r="B647">
            <v>9083220</v>
          </cell>
          <cell r="C647" t="str">
            <v>SMALL CARDAMOM SEEDS  </v>
          </cell>
          <cell r="D647">
            <v>3.51</v>
          </cell>
          <cell r="E647">
            <v>1.2999999999999999E-3</v>
          </cell>
          <cell r="F647">
            <v>2.72</v>
          </cell>
          <cell r="K647">
            <v>9102010</v>
          </cell>
          <cell r="L647" t="str">
            <v>SAFFRON STIGMA  </v>
          </cell>
          <cell r="M647">
            <v>0.84</v>
          </cell>
          <cell r="N647">
            <v>2.9999999999999997E-4</v>
          </cell>
          <cell r="O647">
            <v>0.41</v>
          </cell>
        </row>
        <row r="648">
          <cell r="B648">
            <v>9083230</v>
          </cell>
          <cell r="C648" t="str">
            <v>CARDAMOM HUSK  </v>
          </cell>
          <cell r="D648">
            <v>7.0000000000000007E-2</v>
          </cell>
          <cell r="E648">
            <v>0</v>
          </cell>
          <cell r="F648">
            <v>0.04</v>
          </cell>
          <cell r="K648">
            <v>9102020</v>
          </cell>
          <cell r="L648" t="str">
            <v>SAFFRON STAMEN  </v>
          </cell>
          <cell r="M648">
            <v>0.18</v>
          </cell>
          <cell r="N648">
            <v>1E-4</v>
          </cell>
          <cell r="O648">
            <v>0.24</v>
          </cell>
        </row>
        <row r="649">
          <cell r="B649">
            <v>9083290</v>
          </cell>
          <cell r="C649" t="str">
            <v>OTHER CARDAMOM; CRUSHED OR GROUND  </v>
          </cell>
          <cell r="D649">
            <v>1.72</v>
          </cell>
          <cell r="E649">
            <v>5.9999999999999995E-4</v>
          </cell>
          <cell r="F649">
            <v>2.34</v>
          </cell>
          <cell r="K649">
            <v>9102090</v>
          </cell>
          <cell r="L649" t="str">
            <v>OTHER SAFFRON  </v>
          </cell>
          <cell r="M649">
            <v>0.64</v>
          </cell>
          <cell r="N649">
            <v>2.0000000000000001E-4</v>
          </cell>
          <cell r="O649">
            <v>0.99</v>
          </cell>
        </row>
        <row r="650">
          <cell r="B650">
            <v>9092110</v>
          </cell>
          <cell r="C650" t="str">
            <v>OF SEED QUALITY  </v>
          </cell>
          <cell r="D650">
            <v>3.17</v>
          </cell>
          <cell r="E650">
            <v>1.1999999999999999E-3</v>
          </cell>
          <cell r="F650">
            <v>1.84</v>
          </cell>
          <cell r="K650">
            <v>9103010</v>
          </cell>
          <cell r="L650" t="str">
            <v>FRESH  </v>
          </cell>
          <cell r="M650">
            <v>6.13</v>
          </cell>
          <cell r="N650">
            <v>2E-3</v>
          </cell>
          <cell r="O650">
            <v>7.8</v>
          </cell>
        </row>
        <row r="651">
          <cell r="B651">
            <v>9092190</v>
          </cell>
          <cell r="C651" t="str">
            <v>OTHER SEEDS OF CORIANDER; NEITHER CRUSHED NOR GROUND  </v>
          </cell>
          <cell r="D651">
            <v>27.01</v>
          </cell>
          <cell r="E651">
            <v>9.7999999999999997E-3</v>
          </cell>
          <cell r="F651">
            <v>22.1</v>
          </cell>
          <cell r="K651">
            <v>9103020</v>
          </cell>
          <cell r="L651" t="str">
            <v>DRY  </v>
          </cell>
          <cell r="M651">
            <v>53.73</v>
          </cell>
          <cell r="N651">
            <v>1.7299999999999999E-2</v>
          </cell>
          <cell r="O651">
            <v>60.94</v>
          </cell>
        </row>
        <row r="652">
          <cell r="B652">
            <v>9092200</v>
          </cell>
          <cell r="C652" t="str">
            <v>CRUSHED OR GROUND CORIANDER  </v>
          </cell>
          <cell r="D652">
            <v>15.15</v>
          </cell>
          <cell r="E652">
            <v>5.4999999999999997E-3</v>
          </cell>
          <cell r="F652">
            <v>12.63</v>
          </cell>
          <cell r="K652">
            <v>9103030</v>
          </cell>
          <cell r="L652" t="str">
            <v>POWDER  </v>
          </cell>
          <cell r="M652">
            <v>51.5</v>
          </cell>
          <cell r="N652">
            <v>1.66E-2</v>
          </cell>
          <cell r="O652">
            <v>62.45</v>
          </cell>
        </row>
        <row r="653">
          <cell r="B653">
            <v>9093111</v>
          </cell>
          <cell r="C653" t="str">
            <v>OF SEED QUALITY  </v>
          </cell>
          <cell r="D653">
            <v>8.98</v>
          </cell>
          <cell r="E653">
            <v>3.3E-3</v>
          </cell>
          <cell r="F653">
            <v>1.24</v>
          </cell>
          <cell r="K653">
            <v>9103090</v>
          </cell>
          <cell r="L653" t="str">
            <v>OTHER TURMERIC  </v>
          </cell>
          <cell r="M653">
            <v>13.16</v>
          </cell>
          <cell r="N653">
            <v>4.1999999999999997E-3</v>
          </cell>
          <cell r="O653">
            <v>23.34</v>
          </cell>
        </row>
        <row r="654">
          <cell r="B654">
            <v>9093119</v>
          </cell>
          <cell r="C654" t="str">
            <v>OTHER SEEDS OF BLACK CUMMIN NEITHER CRUSHED NOR GROUND  </v>
          </cell>
          <cell r="D654">
            <v>15.08</v>
          </cell>
          <cell r="E654">
            <v>5.4999999999999997E-3</v>
          </cell>
          <cell r="F654">
            <v>9.42</v>
          </cell>
          <cell r="K654">
            <v>9109100</v>
          </cell>
          <cell r="L654" t="str">
            <v>MIXTRS OF TWO OR MORS PRODCTS OF DIFF HDG  </v>
          </cell>
          <cell r="M654">
            <v>54.22</v>
          </cell>
          <cell r="N654">
            <v>1.7500000000000002E-2</v>
          </cell>
          <cell r="O654">
            <v>52.44</v>
          </cell>
        </row>
        <row r="655">
          <cell r="B655">
            <v>9093121</v>
          </cell>
          <cell r="C655" t="str">
            <v>OF SEED QUALITY  </v>
          </cell>
          <cell r="D655">
            <v>8.3000000000000007</v>
          </cell>
          <cell r="E655">
            <v>3.0000000000000001E-3</v>
          </cell>
          <cell r="F655">
            <v>2.73</v>
          </cell>
          <cell r="K655">
            <v>9109911</v>
          </cell>
          <cell r="L655" t="str">
            <v>CELERY SEED  </v>
          </cell>
          <cell r="M655">
            <v>5.27</v>
          </cell>
          <cell r="N655">
            <v>1.6999999999999999E-3</v>
          </cell>
          <cell r="O655">
            <v>6.67</v>
          </cell>
        </row>
        <row r="656">
          <cell r="B656">
            <v>9093129</v>
          </cell>
          <cell r="C656" t="str">
            <v>OTHER SEEDS OF CUMMIN EXCL. BLACK; NEITHER CRUSHED NOR GROUND  </v>
          </cell>
          <cell r="D656">
            <v>267.27</v>
          </cell>
          <cell r="E656">
            <v>9.69E-2</v>
          </cell>
          <cell r="F656">
            <v>274.73</v>
          </cell>
          <cell r="K656">
            <v>9109912</v>
          </cell>
          <cell r="L656" t="str">
            <v>FENUGREEK SEED  </v>
          </cell>
          <cell r="M656">
            <v>18.32</v>
          </cell>
          <cell r="N656">
            <v>5.8999999999999999E-3</v>
          </cell>
          <cell r="O656">
            <v>32.299999999999997</v>
          </cell>
        </row>
        <row r="657">
          <cell r="B657">
            <v>9093200</v>
          </cell>
          <cell r="C657" t="str">
            <v>CRUSHED OR GROUND  </v>
          </cell>
          <cell r="D657">
            <v>18.22</v>
          </cell>
          <cell r="E657">
            <v>6.6E-3</v>
          </cell>
          <cell r="F657">
            <v>19.329999999999998</v>
          </cell>
          <cell r="K657">
            <v>9109913</v>
          </cell>
          <cell r="L657" t="str">
            <v>DILL SEED  </v>
          </cell>
          <cell r="M657">
            <v>3.43</v>
          </cell>
          <cell r="N657">
            <v>1.1000000000000001E-3</v>
          </cell>
          <cell r="O657">
            <v>2.93</v>
          </cell>
        </row>
        <row r="658">
          <cell r="B658">
            <v>9096111</v>
          </cell>
          <cell r="C658" t="str">
            <v>OF SEED QUALITY  </v>
          </cell>
          <cell r="D658">
            <v>0.25</v>
          </cell>
          <cell r="E658">
            <v>1E-4</v>
          </cell>
          <cell r="F658">
            <v>0.06</v>
          </cell>
          <cell r="K658">
            <v>9109914</v>
          </cell>
          <cell r="L658" t="str">
            <v>AJWAN SEED (BISHOP SEED)  </v>
          </cell>
          <cell r="M658">
            <v>3.22</v>
          </cell>
          <cell r="N658">
            <v>1E-3</v>
          </cell>
          <cell r="O658">
            <v>4.07</v>
          </cell>
        </row>
        <row r="659">
          <cell r="B659">
            <v>9096119</v>
          </cell>
          <cell r="C659" t="str">
            <v>OTHER SEEDS OF ANISE  </v>
          </cell>
          <cell r="D659">
            <v>0.53</v>
          </cell>
          <cell r="E659">
            <v>2.0000000000000001E-4</v>
          </cell>
          <cell r="F659">
            <v>0.39</v>
          </cell>
          <cell r="K659">
            <v>9109915</v>
          </cell>
          <cell r="L659" t="str">
            <v>CASSIA T0REA SEED  </v>
          </cell>
          <cell r="M659">
            <v>20.260000000000002</v>
          </cell>
          <cell r="N659">
            <v>6.4999999999999997E-3</v>
          </cell>
          <cell r="O659">
            <v>21.07</v>
          </cell>
        </row>
        <row r="660">
          <cell r="B660">
            <v>9096121</v>
          </cell>
          <cell r="C660" t="str">
            <v>OF SEED QUALITY  </v>
          </cell>
          <cell r="D660">
            <v>0</v>
          </cell>
          <cell r="E660">
            <v>0</v>
          </cell>
          <cell r="K660">
            <v>9109919</v>
          </cell>
          <cell r="L660" t="str">
            <v>OTHER SPICES N.E.S  </v>
          </cell>
          <cell r="M660">
            <v>6.53</v>
          </cell>
          <cell r="N660">
            <v>2.0999999999999999E-3</v>
          </cell>
          <cell r="O660">
            <v>7.17</v>
          </cell>
        </row>
        <row r="661">
          <cell r="B661">
            <v>9096129</v>
          </cell>
          <cell r="C661" t="str">
            <v>OTHER SEEDS OF BADIAN  </v>
          </cell>
          <cell r="D661">
            <v>0.12</v>
          </cell>
          <cell r="E661">
            <v>0</v>
          </cell>
          <cell r="F661">
            <v>0.11</v>
          </cell>
          <cell r="K661">
            <v>9109921</v>
          </cell>
          <cell r="L661" t="str">
            <v>CASSIA POWDER  </v>
          </cell>
          <cell r="M661">
            <v>4.2</v>
          </cell>
          <cell r="N661">
            <v>1.4E-3</v>
          </cell>
          <cell r="O661">
            <v>11.39</v>
          </cell>
        </row>
        <row r="662">
          <cell r="B662">
            <v>9096131</v>
          </cell>
          <cell r="C662" t="str">
            <v>OF SEED QUALITY  </v>
          </cell>
          <cell r="D662">
            <v>2.92</v>
          </cell>
          <cell r="E662">
            <v>1.1000000000000001E-3</v>
          </cell>
          <cell r="F662">
            <v>1.5</v>
          </cell>
          <cell r="K662">
            <v>9109923</v>
          </cell>
          <cell r="L662" t="str">
            <v>CELERY POWDER  </v>
          </cell>
          <cell r="M662">
            <v>1.26</v>
          </cell>
          <cell r="N662">
            <v>4.0000000000000002E-4</v>
          </cell>
          <cell r="O662">
            <v>1.37</v>
          </cell>
        </row>
        <row r="663">
          <cell r="B663">
            <v>9096139</v>
          </cell>
          <cell r="C663" t="str">
            <v>OTHER SEEDS OF CARAWAY OR FENNEL  </v>
          </cell>
          <cell r="D663">
            <v>43.26</v>
          </cell>
          <cell r="E663">
            <v>1.5699999999999999E-2</v>
          </cell>
          <cell r="F663">
            <v>32.700000000000003</v>
          </cell>
          <cell r="K663">
            <v>9109924</v>
          </cell>
          <cell r="L663" t="str">
            <v>FENUGREEK POWDER  </v>
          </cell>
          <cell r="M663">
            <v>2.46</v>
          </cell>
          <cell r="N663">
            <v>8.0000000000000004E-4</v>
          </cell>
          <cell r="O663">
            <v>3.23</v>
          </cell>
        </row>
        <row r="664">
          <cell r="B664">
            <v>9096141</v>
          </cell>
          <cell r="C664" t="str">
            <v>OF SEED QUALITY  </v>
          </cell>
          <cell r="D664">
            <v>0.06</v>
          </cell>
          <cell r="E664">
            <v>0</v>
          </cell>
          <cell r="F664">
            <v>0.04</v>
          </cell>
          <cell r="K664">
            <v>9109925</v>
          </cell>
          <cell r="L664" t="str">
            <v>DILL POWDER  </v>
          </cell>
          <cell r="M664">
            <v>0.03</v>
          </cell>
          <cell r="N664">
            <v>0</v>
          </cell>
          <cell r="O664">
            <v>7.0000000000000007E-2</v>
          </cell>
        </row>
        <row r="665">
          <cell r="B665">
            <v>9096149</v>
          </cell>
          <cell r="C665" t="str">
            <v>OTHER SEEDS OF JUNIPER BERRY  </v>
          </cell>
          <cell r="D665">
            <v>0.21</v>
          </cell>
          <cell r="E665">
            <v>1E-4</v>
          </cell>
          <cell r="F665">
            <v>0.13</v>
          </cell>
          <cell r="K665">
            <v>9109926</v>
          </cell>
          <cell r="L665" t="str">
            <v>POPPY POWDER  </v>
          </cell>
          <cell r="M665">
            <v>0.01</v>
          </cell>
          <cell r="N665">
            <v>0</v>
          </cell>
          <cell r="O665">
            <v>0.02</v>
          </cell>
        </row>
        <row r="666">
          <cell r="B666">
            <v>9096210</v>
          </cell>
          <cell r="C666" t="str">
            <v>ANISE  </v>
          </cell>
          <cell r="D666">
            <v>0.4</v>
          </cell>
          <cell r="E666">
            <v>1E-4</v>
          </cell>
          <cell r="F666">
            <v>0.34</v>
          </cell>
          <cell r="K666">
            <v>9109927</v>
          </cell>
          <cell r="L666" t="str">
            <v>MUSTARD POWDER  </v>
          </cell>
          <cell r="M666">
            <v>1.51</v>
          </cell>
          <cell r="N666">
            <v>5.0000000000000001E-4</v>
          </cell>
          <cell r="O666">
            <v>1.17</v>
          </cell>
        </row>
        <row r="667">
          <cell r="B667">
            <v>9096220</v>
          </cell>
          <cell r="C667" t="str">
            <v>BADIAN  </v>
          </cell>
          <cell r="D667">
            <v>0.03</v>
          </cell>
          <cell r="E667">
            <v>0</v>
          </cell>
          <cell r="F667">
            <v>0.04</v>
          </cell>
          <cell r="K667">
            <v>9109929</v>
          </cell>
          <cell r="L667" t="str">
            <v>OTHER POWDER OF OTHER SPICES N.E.S.  </v>
          </cell>
          <cell r="M667">
            <v>26.21</v>
          </cell>
          <cell r="N667">
            <v>8.3999999999999995E-3</v>
          </cell>
          <cell r="O667">
            <v>22.69</v>
          </cell>
        </row>
        <row r="668">
          <cell r="B668">
            <v>9096230</v>
          </cell>
          <cell r="C668" t="str">
            <v>CARAWAY OR FENNEL  </v>
          </cell>
          <cell r="D668">
            <v>2.02</v>
          </cell>
          <cell r="E668">
            <v>6.9999999999999999E-4</v>
          </cell>
          <cell r="F668">
            <v>1.56</v>
          </cell>
          <cell r="K668">
            <v>9109939</v>
          </cell>
          <cell r="L668" t="str">
            <v>SPICES HUSK/SPENT, N.E.S.,  </v>
          </cell>
          <cell r="M668">
            <v>0.65</v>
          </cell>
          <cell r="N668">
            <v>2.0000000000000001E-4</v>
          </cell>
          <cell r="O668">
            <v>3.8</v>
          </cell>
        </row>
        <row r="669">
          <cell r="B669">
            <v>9096240</v>
          </cell>
          <cell r="C669" t="str">
            <v>JUNIPER BERRIES  </v>
          </cell>
          <cell r="D669">
            <v>0.01</v>
          </cell>
          <cell r="E669">
            <v>0</v>
          </cell>
          <cell r="F669">
            <v>0.01</v>
          </cell>
          <cell r="K669">
            <v>9109990</v>
          </cell>
          <cell r="L669" t="str">
            <v>OTHER SPICES, NES  </v>
          </cell>
          <cell r="M669">
            <v>23.37</v>
          </cell>
          <cell r="N669">
            <v>7.4999999999999997E-3</v>
          </cell>
          <cell r="O669">
            <v>19.89</v>
          </cell>
        </row>
        <row r="670">
          <cell r="B670">
            <v>9101110</v>
          </cell>
          <cell r="C670" t="str">
            <v>FRESH  </v>
          </cell>
          <cell r="D670">
            <v>3.83</v>
          </cell>
          <cell r="E670">
            <v>1.4E-3</v>
          </cell>
          <cell r="F670">
            <v>2.65</v>
          </cell>
          <cell r="K670">
            <v>10011100</v>
          </cell>
          <cell r="L670" t="str">
            <v>SEED  </v>
          </cell>
          <cell r="O670">
            <v>0.03</v>
          </cell>
        </row>
        <row r="671">
          <cell r="B671">
            <v>9101120</v>
          </cell>
          <cell r="C671" t="str">
            <v>DRIED, UNBLEACHED  </v>
          </cell>
          <cell r="D671">
            <v>11.09</v>
          </cell>
          <cell r="E671">
            <v>4.0000000000000001E-3</v>
          </cell>
          <cell r="F671">
            <v>7.57</v>
          </cell>
          <cell r="K671">
            <v>10011900</v>
          </cell>
          <cell r="L671" t="str">
            <v>DURUM WHEAT; OTHER  </v>
          </cell>
          <cell r="M671">
            <v>84.79</v>
          </cell>
          <cell r="N671">
            <v>2.7300000000000001E-2</v>
          </cell>
          <cell r="O671">
            <v>2.82</v>
          </cell>
        </row>
        <row r="672">
          <cell r="B672">
            <v>9101130</v>
          </cell>
          <cell r="C672" t="str">
            <v>DRIED, BLEACHED  </v>
          </cell>
          <cell r="D672">
            <v>5.65</v>
          </cell>
          <cell r="E672">
            <v>2E-3</v>
          </cell>
          <cell r="F672">
            <v>2.29</v>
          </cell>
          <cell r="K672">
            <v>10019100</v>
          </cell>
          <cell r="L672" t="str">
            <v>SEED  </v>
          </cell>
          <cell r="M672">
            <v>0.02</v>
          </cell>
          <cell r="N672">
            <v>0</v>
          </cell>
          <cell r="O672">
            <v>0.4</v>
          </cell>
        </row>
        <row r="673">
          <cell r="B673">
            <v>9101190</v>
          </cell>
          <cell r="C673" t="str">
            <v>OTHER GINGER; NEITHER CRUSHED NOR GROUND  </v>
          </cell>
          <cell r="D673">
            <v>10.61</v>
          </cell>
          <cell r="E673">
            <v>3.8E-3</v>
          </cell>
          <cell r="F673">
            <v>5.78</v>
          </cell>
          <cell r="K673">
            <v>10019910</v>
          </cell>
          <cell r="L673" t="str">
            <v>WHEAT  </v>
          </cell>
          <cell r="M673">
            <v>743.8</v>
          </cell>
          <cell r="N673">
            <v>0.2397</v>
          </cell>
          <cell r="O673">
            <v>160.81</v>
          </cell>
        </row>
        <row r="674">
          <cell r="B674">
            <v>9101210</v>
          </cell>
          <cell r="C674" t="str">
            <v>POWDER  </v>
          </cell>
          <cell r="D674">
            <v>8.83</v>
          </cell>
          <cell r="E674">
            <v>3.2000000000000002E-3</v>
          </cell>
          <cell r="F674">
            <v>7.37</v>
          </cell>
          <cell r="K674">
            <v>10019920</v>
          </cell>
          <cell r="L674" t="str">
            <v>MESLIN  </v>
          </cell>
          <cell r="M674">
            <v>0.14000000000000001</v>
          </cell>
          <cell r="N674">
            <v>0</v>
          </cell>
          <cell r="O674">
            <v>0.15</v>
          </cell>
        </row>
        <row r="675">
          <cell r="B675">
            <v>9101290</v>
          </cell>
          <cell r="C675" t="str">
            <v>OTHER GINGER; CRUSHED OR GROUND  </v>
          </cell>
          <cell r="D675">
            <v>1.97</v>
          </cell>
          <cell r="E675">
            <v>6.9999999999999999E-4</v>
          </cell>
          <cell r="F675">
            <v>1.83</v>
          </cell>
          <cell r="K675">
            <v>10021000</v>
          </cell>
          <cell r="L675" t="str">
            <v>SEED  </v>
          </cell>
          <cell r="O675">
            <v>0</v>
          </cell>
        </row>
        <row r="676">
          <cell r="B676">
            <v>9102010</v>
          </cell>
          <cell r="C676" t="str">
            <v>SAFFRON STIGMA  </v>
          </cell>
          <cell r="D676">
            <v>0.36</v>
          </cell>
          <cell r="E676">
            <v>1E-4</v>
          </cell>
          <cell r="F676">
            <v>0.28999999999999998</v>
          </cell>
          <cell r="K676">
            <v>10029000</v>
          </cell>
          <cell r="L676" t="str">
            <v>OTHER RYE  </v>
          </cell>
          <cell r="M676">
            <v>0.22</v>
          </cell>
          <cell r="N676">
            <v>1E-4</v>
          </cell>
          <cell r="O676">
            <v>0</v>
          </cell>
        </row>
        <row r="677">
          <cell r="B677">
            <v>9102020</v>
          </cell>
          <cell r="C677" t="str">
            <v>SAFFRON STAMEN  </v>
          </cell>
          <cell r="D677">
            <v>0.36</v>
          </cell>
          <cell r="E677">
            <v>1E-4</v>
          </cell>
          <cell r="F677">
            <v>0.08</v>
          </cell>
          <cell r="K677">
            <v>10031000</v>
          </cell>
          <cell r="L677" t="str">
            <v>SEED  </v>
          </cell>
          <cell r="M677">
            <v>8</v>
          </cell>
          <cell r="N677">
            <v>2.5999999999999999E-3</v>
          </cell>
          <cell r="O677">
            <v>9.9700000000000006</v>
          </cell>
        </row>
        <row r="678">
          <cell r="B678">
            <v>9102090</v>
          </cell>
          <cell r="C678" t="str">
            <v>OTHER SAFFRON  </v>
          </cell>
          <cell r="D678">
            <v>0.87</v>
          </cell>
          <cell r="E678">
            <v>2.9999999999999997E-4</v>
          </cell>
          <cell r="F678">
            <v>0.64</v>
          </cell>
          <cell r="K678">
            <v>10039000</v>
          </cell>
          <cell r="L678" t="str">
            <v>OTHER BARLEY  </v>
          </cell>
          <cell r="M678">
            <v>105.52</v>
          </cell>
          <cell r="N678">
            <v>3.4000000000000002E-2</v>
          </cell>
          <cell r="O678">
            <v>9.0299999999999994</v>
          </cell>
        </row>
        <row r="679">
          <cell r="B679">
            <v>9103010</v>
          </cell>
          <cell r="C679" t="str">
            <v>FRESH  </v>
          </cell>
          <cell r="D679">
            <v>16.21</v>
          </cell>
          <cell r="E679">
            <v>5.8999999999999999E-3</v>
          </cell>
          <cell r="F679">
            <v>2.92</v>
          </cell>
          <cell r="K679">
            <v>10041000</v>
          </cell>
          <cell r="L679" t="str">
            <v>SEED  </v>
          </cell>
          <cell r="M679">
            <v>0</v>
          </cell>
          <cell r="N679">
            <v>0</v>
          </cell>
        </row>
        <row r="680">
          <cell r="B680">
            <v>9103020</v>
          </cell>
          <cell r="C680" t="str">
            <v>DRY  </v>
          </cell>
          <cell r="D680">
            <v>79.09</v>
          </cell>
          <cell r="E680">
            <v>2.87E-2</v>
          </cell>
          <cell r="F680">
            <v>59.84</v>
          </cell>
          <cell r="K680">
            <v>10049000</v>
          </cell>
          <cell r="L680" t="str">
            <v>OTHER OATS  </v>
          </cell>
          <cell r="M680">
            <v>0.06</v>
          </cell>
          <cell r="N680">
            <v>0</v>
          </cell>
          <cell r="O680">
            <v>0.04</v>
          </cell>
        </row>
        <row r="681">
          <cell r="B681">
            <v>9103030</v>
          </cell>
          <cell r="C681" t="str">
            <v>POWDER  </v>
          </cell>
          <cell r="D681">
            <v>81.010000000000005</v>
          </cell>
          <cell r="E681">
            <v>2.9399999999999999E-2</v>
          </cell>
          <cell r="F681">
            <v>62</v>
          </cell>
          <cell r="K681">
            <v>10051000</v>
          </cell>
          <cell r="L681" t="str">
            <v>MAIZE SEED  </v>
          </cell>
          <cell r="M681">
            <v>29.28</v>
          </cell>
          <cell r="N681">
            <v>9.4000000000000004E-3</v>
          </cell>
          <cell r="O681">
            <v>23.75</v>
          </cell>
        </row>
        <row r="682">
          <cell r="B682">
            <v>9103090</v>
          </cell>
          <cell r="C682" t="str">
            <v>OTHER TURMERIC  </v>
          </cell>
          <cell r="D682">
            <v>34.15</v>
          </cell>
          <cell r="E682">
            <v>1.24E-2</v>
          </cell>
          <cell r="F682">
            <v>23.65</v>
          </cell>
          <cell r="K682">
            <v>10059000</v>
          </cell>
          <cell r="L682" t="str">
            <v>OTHER MAIZE (CORN)  </v>
          </cell>
          <cell r="M682">
            <v>637.49</v>
          </cell>
          <cell r="N682">
            <v>0.2054</v>
          </cell>
          <cell r="O682">
            <v>154.24</v>
          </cell>
        </row>
        <row r="683">
          <cell r="B683">
            <v>9109100</v>
          </cell>
          <cell r="C683" t="str">
            <v>MIXTRS OF TWO OR MORS PRODCTS OF DIFF HDG  </v>
          </cell>
          <cell r="D683">
            <v>58.63</v>
          </cell>
          <cell r="E683">
            <v>2.1299999999999999E-2</v>
          </cell>
          <cell r="F683">
            <v>55.74</v>
          </cell>
          <cell r="K683">
            <v>10061010</v>
          </cell>
          <cell r="L683" t="str">
            <v>RICE IN HUSK OF SEED QLTY  </v>
          </cell>
          <cell r="M683">
            <v>18.47</v>
          </cell>
          <cell r="N683">
            <v>6.0000000000000001E-3</v>
          </cell>
          <cell r="O683">
            <v>28.36</v>
          </cell>
        </row>
        <row r="684">
          <cell r="B684">
            <v>9109911</v>
          </cell>
          <cell r="C684" t="str">
            <v>CELERY SEED  </v>
          </cell>
          <cell r="D684">
            <v>7.71</v>
          </cell>
          <cell r="E684">
            <v>2.8E-3</v>
          </cell>
          <cell r="F684">
            <v>6.14</v>
          </cell>
          <cell r="K684">
            <v>10061090</v>
          </cell>
          <cell r="L684" t="str">
            <v>OTHR RICE IN HUSK  </v>
          </cell>
          <cell r="M684">
            <v>58.75</v>
          </cell>
          <cell r="N684">
            <v>1.89E-2</v>
          </cell>
          <cell r="O684">
            <v>24.66</v>
          </cell>
        </row>
        <row r="685">
          <cell r="B685">
            <v>9109912</v>
          </cell>
          <cell r="C685" t="str">
            <v>FENUGREEK SEED  </v>
          </cell>
          <cell r="D685">
            <v>24.66</v>
          </cell>
          <cell r="E685">
            <v>8.8999999999999999E-3</v>
          </cell>
          <cell r="F685">
            <v>14.3</v>
          </cell>
          <cell r="K685">
            <v>10062000</v>
          </cell>
          <cell r="L685" t="str">
            <v>HUSKED (BROWN) RICE  </v>
          </cell>
          <cell r="M685">
            <v>8.01</v>
          </cell>
          <cell r="N685">
            <v>2.5999999999999999E-3</v>
          </cell>
          <cell r="O685">
            <v>11.04</v>
          </cell>
        </row>
        <row r="686">
          <cell r="B686">
            <v>9109913</v>
          </cell>
          <cell r="C686" t="str">
            <v>DILL SEED  </v>
          </cell>
          <cell r="D686">
            <v>3.87</v>
          </cell>
          <cell r="E686">
            <v>1.4E-3</v>
          </cell>
          <cell r="F686">
            <v>5.04</v>
          </cell>
          <cell r="K686">
            <v>10063010</v>
          </cell>
          <cell r="L686" t="str">
            <v>RICE PARBOILED  </v>
          </cell>
          <cell r="M686">
            <v>1761.78</v>
          </cell>
          <cell r="N686">
            <v>0.56769999999999998</v>
          </cell>
          <cell r="O686">
            <v>1283.3699999999999</v>
          </cell>
        </row>
        <row r="687">
          <cell r="B687">
            <v>9109914</v>
          </cell>
          <cell r="C687" t="str">
            <v>AJWAN SEED (BISHOP SEED)  </v>
          </cell>
          <cell r="D687">
            <v>5.67</v>
          </cell>
          <cell r="E687">
            <v>2.0999999999999999E-3</v>
          </cell>
          <cell r="F687">
            <v>3.47</v>
          </cell>
          <cell r="K687">
            <v>10063020</v>
          </cell>
          <cell r="L687" t="str">
            <v>BASMATI RICE  </v>
          </cell>
          <cell r="M687">
            <v>4516.28</v>
          </cell>
          <cell r="N687">
            <v>1.4553</v>
          </cell>
          <cell r="O687">
            <v>3477.98</v>
          </cell>
        </row>
        <row r="688">
          <cell r="B688">
            <v>9109915</v>
          </cell>
          <cell r="C688" t="str">
            <v>CASSIA T0REA SEED  </v>
          </cell>
          <cell r="D688">
            <v>10.57</v>
          </cell>
          <cell r="E688">
            <v>3.8E-3</v>
          </cell>
          <cell r="F688">
            <v>9.66</v>
          </cell>
          <cell r="K688">
            <v>10063090</v>
          </cell>
          <cell r="L688" t="str">
            <v>RICE EXCPTG PARBOILED (EXCL BASMATI RICE)  </v>
          </cell>
          <cell r="M688">
            <v>1187.69</v>
          </cell>
          <cell r="N688">
            <v>0.38269999999999998</v>
          </cell>
          <cell r="O688">
            <v>711.63</v>
          </cell>
        </row>
        <row r="689">
          <cell r="B689">
            <v>9109919</v>
          </cell>
          <cell r="C689" t="str">
            <v>OTHER SPICES N.E.S  </v>
          </cell>
          <cell r="D689">
            <v>8.83</v>
          </cell>
          <cell r="E689">
            <v>3.2000000000000002E-3</v>
          </cell>
          <cell r="F689">
            <v>9.14</v>
          </cell>
          <cell r="K689">
            <v>10064000</v>
          </cell>
          <cell r="L689" t="str">
            <v>BROKEN RICE  </v>
          </cell>
          <cell r="M689">
            <v>302.14</v>
          </cell>
          <cell r="N689">
            <v>9.74E-2</v>
          </cell>
          <cell r="O689">
            <v>309.58999999999997</v>
          </cell>
        </row>
        <row r="690">
          <cell r="B690">
            <v>9109921</v>
          </cell>
          <cell r="C690" t="str">
            <v>CASSIA POWDER  </v>
          </cell>
          <cell r="D690">
            <v>12.05</v>
          </cell>
          <cell r="E690">
            <v>4.4000000000000003E-3</v>
          </cell>
          <cell r="F690">
            <v>6.83</v>
          </cell>
          <cell r="K690">
            <v>10071000</v>
          </cell>
          <cell r="L690" t="str">
            <v>SEED  </v>
          </cell>
          <cell r="M690">
            <v>8.7799999999999994</v>
          </cell>
          <cell r="N690">
            <v>2.8E-3</v>
          </cell>
          <cell r="O690">
            <v>9.2100000000000009</v>
          </cell>
        </row>
        <row r="691">
          <cell r="B691">
            <v>9109923</v>
          </cell>
          <cell r="C691" t="str">
            <v>CELERY POWDER  </v>
          </cell>
          <cell r="D691">
            <v>1.98</v>
          </cell>
          <cell r="E691">
            <v>6.9999999999999999E-4</v>
          </cell>
          <cell r="F691">
            <v>1.54</v>
          </cell>
          <cell r="K691">
            <v>10079000</v>
          </cell>
          <cell r="L691" t="str">
            <v>OTHER GRAIN SORGHUM  </v>
          </cell>
          <cell r="M691">
            <v>40.08</v>
          </cell>
          <cell r="N691">
            <v>1.29E-2</v>
          </cell>
          <cell r="O691">
            <v>15.76</v>
          </cell>
        </row>
        <row r="692">
          <cell r="B692">
            <v>9109924</v>
          </cell>
          <cell r="C692" t="str">
            <v>FENUGREEK POWDER  </v>
          </cell>
          <cell r="D692">
            <v>2.84</v>
          </cell>
          <cell r="E692">
            <v>1E-3</v>
          </cell>
          <cell r="F692">
            <v>2.23</v>
          </cell>
          <cell r="K692">
            <v>10081010</v>
          </cell>
          <cell r="L692" t="str">
            <v>BUCK WHEAT OF SEED QTLY  </v>
          </cell>
          <cell r="M692">
            <v>0.01</v>
          </cell>
          <cell r="N692">
            <v>0</v>
          </cell>
          <cell r="O692">
            <v>0</v>
          </cell>
        </row>
        <row r="693">
          <cell r="B693">
            <v>9109925</v>
          </cell>
          <cell r="C693" t="str">
            <v>DILL POWDER  </v>
          </cell>
          <cell r="D693">
            <v>0.11</v>
          </cell>
          <cell r="E693">
            <v>0</v>
          </cell>
          <cell r="F693">
            <v>0.56000000000000005</v>
          </cell>
          <cell r="K693">
            <v>10081090</v>
          </cell>
          <cell r="L693" t="str">
            <v>OTHER BUCK WHEAT  </v>
          </cell>
          <cell r="M693">
            <v>2.79</v>
          </cell>
          <cell r="N693">
            <v>8.9999999999999998E-4</v>
          </cell>
          <cell r="O693">
            <v>0.96</v>
          </cell>
        </row>
        <row r="694">
          <cell r="B694">
            <v>9109926</v>
          </cell>
          <cell r="C694" t="str">
            <v>POPPY POWDER  </v>
          </cell>
          <cell r="D694">
            <v>0.08</v>
          </cell>
          <cell r="E694">
            <v>0</v>
          </cell>
          <cell r="F694">
            <v>0.06</v>
          </cell>
          <cell r="K694">
            <v>10082110</v>
          </cell>
          <cell r="L694" t="str">
            <v>JAWAR  </v>
          </cell>
          <cell r="M694">
            <v>0.99</v>
          </cell>
          <cell r="N694">
            <v>2.9999999999999997E-4</v>
          </cell>
          <cell r="O694">
            <v>0.85</v>
          </cell>
        </row>
        <row r="695">
          <cell r="B695">
            <v>9109927</v>
          </cell>
          <cell r="C695" t="str">
            <v>MUSTARD POWDER  </v>
          </cell>
          <cell r="D695">
            <v>1.18</v>
          </cell>
          <cell r="E695">
            <v>4.0000000000000002E-4</v>
          </cell>
          <cell r="F695">
            <v>0.67</v>
          </cell>
          <cell r="K695">
            <v>10082120</v>
          </cell>
          <cell r="L695" t="str">
            <v>BAJRA  </v>
          </cell>
          <cell r="M695">
            <v>7.22</v>
          </cell>
          <cell r="N695">
            <v>2.3E-3</v>
          </cell>
          <cell r="O695">
            <v>8.39</v>
          </cell>
        </row>
        <row r="696">
          <cell r="B696">
            <v>9109929</v>
          </cell>
          <cell r="C696" t="str">
            <v>OTHER POWDER OF OTHER SPICES N.E.S.  </v>
          </cell>
          <cell r="D696">
            <v>21.21</v>
          </cell>
          <cell r="E696">
            <v>7.7000000000000002E-3</v>
          </cell>
          <cell r="F696">
            <v>13.25</v>
          </cell>
          <cell r="K696">
            <v>10082130</v>
          </cell>
          <cell r="L696" t="str">
            <v>RAGI  </v>
          </cell>
          <cell r="M696">
            <v>1.47</v>
          </cell>
          <cell r="N696">
            <v>5.0000000000000001E-4</v>
          </cell>
          <cell r="O696">
            <v>0.8</v>
          </cell>
        </row>
        <row r="697">
          <cell r="B697">
            <v>9109939</v>
          </cell>
          <cell r="C697" t="str">
            <v>SPICES HUSK/SPENT, N.E.S.,  </v>
          </cell>
          <cell r="D697">
            <v>4.29</v>
          </cell>
          <cell r="E697">
            <v>1.6000000000000001E-3</v>
          </cell>
          <cell r="F697">
            <v>2.19</v>
          </cell>
          <cell r="K697">
            <v>10082910</v>
          </cell>
          <cell r="L697" t="str">
            <v>JAWAR  </v>
          </cell>
          <cell r="M697">
            <v>0.7</v>
          </cell>
          <cell r="N697">
            <v>2.0000000000000001E-4</v>
          </cell>
          <cell r="O697">
            <v>0.56000000000000005</v>
          </cell>
        </row>
        <row r="698">
          <cell r="B698">
            <v>9109990</v>
          </cell>
          <cell r="C698" t="str">
            <v>OTHER SPICES, NES  </v>
          </cell>
          <cell r="D698">
            <v>18.329999999999998</v>
          </cell>
          <cell r="E698">
            <v>6.6E-3</v>
          </cell>
          <cell r="F698">
            <v>10.11</v>
          </cell>
          <cell r="K698">
            <v>10082920</v>
          </cell>
          <cell r="L698" t="str">
            <v>BAJRA  </v>
          </cell>
          <cell r="M698">
            <v>15.75</v>
          </cell>
          <cell r="N698">
            <v>5.1000000000000004E-3</v>
          </cell>
          <cell r="O698">
            <v>16.52</v>
          </cell>
        </row>
        <row r="699">
          <cell r="B699">
            <v>10011900</v>
          </cell>
          <cell r="C699" t="str">
            <v>DURUM WHEAT; OTHER  </v>
          </cell>
          <cell r="D699">
            <v>0.17</v>
          </cell>
          <cell r="E699">
            <v>1E-4</v>
          </cell>
          <cell r="F699">
            <v>0.38</v>
          </cell>
          <cell r="K699">
            <v>10082930</v>
          </cell>
          <cell r="L699" t="str">
            <v>RAGI  </v>
          </cell>
          <cell r="M699">
            <v>1.35</v>
          </cell>
          <cell r="N699">
            <v>4.0000000000000002E-4</v>
          </cell>
          <cell r="O699">
            <v>1.78</v>
          </cell>
        </row>
        <row r="700">
          <cell r="B700">
            <v>10019100</v>
          </cell>
          <cell r="C700" t="str">
            <v>SEED  </v>
          </cell>
          <cell r="D700">
            <v>0.03</v>
          </cell>
          <cell r="E700">
            <v>0</v>
          </cell>
          <cell r="F700">
            <v>0.09</v>
          </cell>
          <cell r="K700">
            <v>10083010</v>
          </cell>
          <cell r="L700" t="str">
            <v>CANARY OF SEED QUALITY  </v>
          </cell>
          <cell r="M700">
            <v>0.12</v>
          </cell>
          <cell r="N700">
            <v>0</v>
          </cell>
          <cell r="O700">
            <v>0</v>
          </cell>
        </row>
        <row r="701">
          <cell r="B701">
            <v>10019910</v>
          </cell>
          <cell r="C701" t="str">
            <v>WHEAT  </v>
          </cell>
          <cell r="D701">
            <v>65.34</v>
          </cell>
          <cell r="E701">
            <v>2.3699999999999999E-2</v>
          </cell>
          <cell r="F701">
            <v>55.95</v>
          </cell>
          <cell r="K701">
            <v>10083090</v>
          </cell>
          <cell r="L701" t="str">
            <v>OTHER CANARY  </v>
          </cell>
          <cell r="M701">
            <v>0.31</v>
          </cell>
          <cell r="N701">
            <v>1E-4</v>
          </cell>
          <cell r="O701">
            <v>0.02</v>
          </cell>
        </row>
        <row r="702">
          <cell r="B702">
            <v>10019920</v>
          </cell>
          <cell r="C702" t="str">
            <v>MESLIN  </v>
          </cell>
          <cell r="D702">
            <v>1.31</v>
          </cell>
          <cell r="E702">
            <v>5.0000000000000001E-4</v>
          </cell>
          <cell r="F702">
            <v>0.06</v>
          </cell>
          <cell r="K702">
            <v>10085000</v>
          </cell>
          <cell r="L702" t="str">
            <v>QUINOA(CHENOPODIUM QUINOA)  </v>
          </cell>
          <cell r="O702">
            <v>0</v>
          </cell>
        </row>
        <row r="703">
          <cell r="B703">
            <v>10029000</v>
          </cell>
          <cell r="C703" t="str">
            <v>OTHER RYE  </v>
          </cell>
          <cell r="D703">
            <v>0</v>
          </cell>
          <cell r="E703">
            <v>0</v>
          </cell>
          <cell r="F703">
            <v>0.01</v>
          </cell>
          <cell r="K703">
            <v>10089010</v>
          </cell>
          <cell r="L703" t="str">
            <v>OTHER CEREALS OF SEED QLTY  </v>
          </cell>
          <cell r="M703">
            <v>0.11</v>
          </cell>
          <cell r="N703">
            <v>0</v>
          </cell>
          <cell r="O703">
            <v>0.08</v>
          </cell>
        </row>
        <row r="704">
          <cell r="B704">
            <v>10031000</v>
          </cell>
          <cell r="C704" t="str">
            <v>SEED  </v>
          </cell>
          <cell r="D704">
            <v>0.03</v>
          </cell>
          <cell r="E704">
            <v>0</v>
          </cell>
          <cell r="F704">
            <v>0.12</v>
          </cell>
          <cell r="K704">
            <v>10089090</v>
          </cell>
          <cell r="L704" t="str">
            <v>OTHER CEREALS,OTHER THEN SEED QLTY  </v>
          </cell>
          <cell r="M704">
            <v>8.8699999999999992</v>
          </cell>
          <cell r="N704">
            <v>2.8999999999999998E-3</v>
          </cell>
          <cell r="O704">
            <v>9.23</v>
          </cell>
        </row>
        <row r="705">
          <cell r="B705">
            <v>10039000</v>
          </cell>
          <cell r="C705" t="str">
            <v>OTHER BARLEY  </v>
          </cell>
          <cell r="D705">
            <v>0.54</v>
          </cell>
          <cell r="E705">
            <v>2.0000000000000001E-4</v>
          </cell>
          <cell r="F705">
            <v>0.18</v>
          </cell>
          <cell r="K705">
            <v>11010000</v>
          </cell>
          <cell r="L705" t="str">
            <v>WHEAT OR MESLIN FLOUR  </v>
          </cell>
          <cell r="M705">
            <v>137.21</v>
          </cell>
          <cell r="N705">
            <v>4.4200000000000003E-2</v>
          </cell>
          <cell r="O705">
            <v>130.04</v>
          </cell>
        </row>
        <row r="706">
          <cell r="B706">
            <v>10041000</v>
          </cell>
          <cell r="C706" t="str">
            <v>SEED  </v>
          </cell>
          <cell r="D706">
            <v>0</v>
          </cell>
          <cell r="E706">
            <v>0</v>
          </cell>
          <cell r="K706">
            <v>11022000</v>
          </cell>
          <cell r="L706" t="str">
            <v>MAIZE (CORN) FLOUR  </v>
          </cell>
          <cell r="M706">
            <v>1.96</v>
          </cell>
          <cell r="N706">
            <v>5.9999999999999995E-4</v>
          </cell>
          <cell r="O706">
            <v>2.89</v>
          </cell>
        </row>
        <row r="707">
          <cell r="B707">
            <v>10049000</v>
          </cell>
          <cell r="C707" t="str">
            <v>OTHER OATS  </v>
          </cell>
          <cell r="D707">
            <v>0.13</v>
          </cell>
          <cell r="E707">
            <v>0</v>
          </cell>
          <cell r="F707">
            <v>0.15</v>
          </cell>
          <cell r="K707">
            <v>11029010</v>
          </cell>
          <cell r="L707" t="str">
            <v>RYE FLOUR  </v>
          </cell>
          <cell r="M707">
            <v>0.21</v>
          </cell>
          <cell r="N707">
            <v>1E-4</v>
          </cell>
          <cell r="O707">
            <v>0.24</v>
          </cell>
        </row>
        <row r="708">
          <cell r="B708">
            <v>10051000</v>
          </cell>
          <cell r="C708" t="str">
            <v>MAIZE SEED  </v>
          </cell>
          <cell r="D708">
            <v>30.83</v>
          </cell>
          <cell r="E708">
            <v>1.12E-2</v>
          </cell>
          <cell r="F708">
            <v>32.97</v>
          </cell>
          <cell r="K708">
            <v>11029090</v>
          </cell>
          <cell r="L708" t="str">
            <v>OTHER FLOUR OF HDG. 1102  </v>
          </cell>
          <cell r="M708">
            <v>8.06</v>
          </cell>
          <cell r="N708">
            <v>2.5999999999999999E-3</v>
          </cell>
          <cell r="O708">
            <v>7.74</v>
          </cell>
        </row>
        <row r="709">
          <cell r="B709">
            <v>10059000</v>
          </cell>
          <cell r="C709" t="str">
            <v>OTHER MAIZE (CORN)  </v>
          </cell>
          <cell r="D709">
            <v>122.44</v>
          </cell>
          <cell r="E709">
            <v>4.4400000000000002E-2</v>
          </cell>
          <cell r="F709">
            <v>104.34</v>
          </cell>
          <cell r="K709">
            <v>11031110</v>
          </cell>
          <cell r="L709" t="str">
            <v>GROATS INCLUDING SEMOLINA  </v>
          </cell>
          <cell r="M709">
            <v>0.46</v>
          </cell>
          <cell r="N709">
            <v>1E-4</v>
          </cell>
          <cell r="O709">
            <v>2.35</v>
          </cell>
        </row>
        <row r="710">
          <cell r="B710">
            <v>10061010</v>
          </cell>
          <cell r="C710" t="str">
            <v>RICE IN HUSK OF SEED QLTY  </v>
          </cell>
          <cell r="D710">
            <v>28.65</v>
          </cell>
          <cell r="E710">
            <v>1.04E-2</v>
          </cell>
          <cell r="F710">
            <v>17.21</v>
          </cell>
          <cell r="K710">
            <v>11031120</v>
          </cell>
          <cell r="L710" t="str">
            <v>MEAL OF WHEAT  </v>
          </cell>
          <cell r="M710">
            <v>0.33</v>
          </cell>
          <cell r="N710">
            <v>1E-4</v>
          </cell>
          <cell r="O710">
            <v>0.67</v>
          </cell>
        </row>
        <row r="711">
          <cell r="B711">
            <v>10061090</v>
          </cell>
          <cell r="C711" t="str">
            <v>OTHR RICE IN HUSK  </v>
          </cell>
          <cell r="D711">
            <v>37.049999999999997</v>
          </cell>
          <cell r="E711">
            <v>1.34E-2</v>
          </cell>
          <cell r="F711">
            <v>31.4</v>
          </cell>
          <cell r="K711">
            <v>11031300</v>
          </cell>
          <cell r="L711" t="str">
            <v>GROATS AND MEAL OF MAIZE (CORN)  </v>
          </cell>
          <cell r="M711">
            <v>19.399999999999999</v>
          </cell>
          <cell r="N711">
            <v>6.3E-3</v>
          </cell>
          <cell r="O711">
            <v>24.57</v>
          </cell>
        </row>
        <row r="712">
          <cell r="B712">
            <v>10062000</v>
          </cell>
          <cell r="C712" t="str">
            <v>HUSKED (BROWN) RICE  </v>
          </cell>
          <cell r="D712">
            <v>5.88</v>
          </cell>
          <cell r="E712">
            <v>2.0999999999999999E-3</v>
          </cell>
          <cell r="F712">
            <v>7.33</v>
          </cell>
          <cell r="K712">
            <v>11031900</v>
          </cell>
          <cell r="L712" t="str">
            <v>GROATS AND MEAL OF OTHR CEREALS  </v>
          </cell>
          <cell r="M712">
            <v>1.1299999999999999</v>
          </cell>
          <cell r="N712">
            <v>4.0000000000000002E-4</v>
          </cell>
          <cell r="O712">
            <v>0.62</v>
          </cell>
        </row>
        <row r="713">
          <cell r="B713">
            <v>10063010</v>
          </cell>
          <cell r="C713" t="str">
            <v>RICE PARBOILED  </v>
          </cell>
          <cell r="D713">
            <v>1456.52</v>
          </cell>
          <cell r="E713">
            <v>0.52800000000000002</v>
          </cell>
          <cell r="F713">
            <v>1550.64</v>
          </cell>
          <cell r="K713">
            <v>11032000</v>
          </cell>
          <cell r="L713" t="str">
            <v>PELLETS OF CEREAL  </v>
          </cell>
          <cell r="M713">
            <v>0.3</v>
          </cell>
          <cell r="N713">
            <v>1E-4</v>
          </cell>
          <cell r="O713">
            <v>0.49</v>
          </cell>
        </row>
        <row r="714">
          <cell r="B714">
            <v>10063020</v>
          </cell>
          <cell r="C714" t="str">
            <v>BASMATI RICE  </v>
          </cell>
          <cell r="D714">
            <v>3208.6</v>
          </cell>
          <cell r="E714">
            <v>1.1632</v>
          </cell>
          <cell r="F714">
            <v>3307.15</v>
          </cell>
          <cell r="K714">
            <v>11041200</v>
          </cell>
          <cell r="L714" t="str">
            <v>ROLLED/FLAKED GRAINS OF OATS  </v>
          </cell>
          <cell r="M714">
            <v>0.46</v>
          </cell>
          <cell r="N714">
            <v>1E-4</v>
          </cell>
          <cell r="O714">
            <v>0.54</v>
          </cell>
        </row>
        <row r="715">
          <cell r="B715">
            <v>10063090</v>
          </cell>
          <cell r="C715" t="str">
            <v>RICE EXCPTG PARBOILED (EXCL BASMATI RICE)  </v>
          </cell>
          <cell r="D715">
            <v>736.96</v>
          </cell>
          <cell r="E715">
            <v>0.26719999999999999</v>
          </cell>
          <cell r="F715">
            <v>1008.45</v>
          </cell>
          <cell r="K715">
            <v>11041900</v>
          </cell>
          <cell r="L715" t="str">
            <v>ROLLED/FLAKED GRAINS OF OTHER CEREALS  </v>
          </cell>
          <cell r="M715">
            <v>0.51</v>
          </cell>
          <cell r="N715">
            <v>2.0000000000000001E-4</v>
          </cell>
          <cell r="O715">
            <v>0.33</v>
          </cell>
        </row>
        <row r="716">
          <cell r="B716">
            <v>10064000</v>
          </cell>
          <cell r="C716" t="str">
            <v>BROKEN RICE  </v>
          </cell>
          <cell r="D716">
            <v>260.14</v>
          </cell>
          <cell r="E716">
            <v>9.4299999999999995E-2</v>
          </cell>
          <cell r="F716">
            <v>274.13</v>
          </cell>
          <cell r="K716">
            <v>11042200</v>
          </cell>
          <cell r="L716" t="str">
            <v>HULLED,PEARLED,SLICED OR KIBBLED OATS  </v>
          </cell>
          <cell r="M716">
            <v>0.06</v>
          </cell>
          <cell r="N716">
            <v>0</v>
          </cell>
          <cell r="O716">
            <v>0.06</v>
          </cell>
        </row>
        <row r="717">
          <cell r="B717">
            <v>10071000</v>
          </cell>
          <cell r="C717" t="str">
            <v>SEED  </v>
          </cell>
          <cell r="D717">
            <v>6.88</v>
          </cell>
          <cell r="E717">
            <v>2.5000000000000001E-3</v>
          </cell>
          <cell r="F717">
            <v>2.64</v>
          </cell>
          <cell r="K717">
            <v>11042300</v>
          </cell>
          <cell r="L717" t="str">
            <v>HULLED,PEARLED,SLICD/KIBBLD MAIZE (CORN)  </v>
          </cell>
          <cell r="M717">
            <v>1.39</v>
          </cell>
          <cell r="N717">
            <v>4.0000000000000002E-4</v>
          </cell>
          <cell r="O717">
            <v>0.42</v>
          </cell>
        </row>
        <row r="718">
          <cell r="B718">
            <v>10079000</v>
          </cell>
          <cell r="C718" t="str">
            <v>OTHER GRAIN SORGHUM  </v>
          </cell>
          <cell r="D718">
            <v>16.95</v>
          </cell>
          <cell r="E718">
            <v>6.1000000000000004E-3</v>
          </cell>
          <cell r="F718">
            <v>3.95</v>
          </cell>
          <cell r="K718">
            <v>11042900</v>
          </cell>
          <cell r="L718" t="str">
            <v>HULLED,PEARLED,SLICD/KIBBLD OTHR CEREALS  </v>
          </cell>
          <cell r="M718">
            <v>2.82</v>
          </cell>
          <cell r="N718">
            <v>8.9999999999999998E-4</v>
          </cell>
          <cell r="O718">
            <v>2.89</v>
          </cell>
        </row>
        <row r="719">
          <cell r="B719">
            <v>10081010</v>
          </cell>
          <cell r="C719" t="str">
            <v>BUCK WHEAT OF SEED QTLY  </v>
          </cell>
          <cell r="D719">
            <v>0.03</v>
          </cell>
          <cell r="E719">
            <v>0</v>
          </cell>
          <cell r="F719">
            <v>0.01</v>
          </cell>
          <cell r="K719">
            <v>11043000</v>
          </cell>
          <cell r="L719" t="str">
            <v>GERM OF CERLS WHOLE ROLLD FLAKED OR GROUND  </v>
          </cell>
          <cell r="M719">
            <v>0.88</v>
          </cell>
          <cell r="N719">
            <v>2.9999999999999997E-4</v>
          </cell>
          <cell r="O719">
            <v>1.95</v>
          </cell>
        </row>
        <row r="720">
          <cell r="B720">
            <v>10081090</v>
          </cell>
          <cell r="C720" t="str">
            <v>OTHER BUCK WHEAT  </v>
          </cell>
          <cell r="D720">
            <v>0.82</v>
          </cell>
          <cell r="E720">
            <v>2.9999999999999997E-4</v>
          </cell>
          <cell r="F720">
            <v>0.48</v>
          </cell>
          <cell r="K720">
            <v>11051000</v>
          </cell>
          <cell r="L720" t="str">
            <v>FLOUR AND MEAL OF POTATOES  </v>
          </cell>
          <cell r="M720">
            <v>9.08</v>
          </cell>
          <cell r="N720">
            <v>2.8999999999999998E-3</v>
          </cell>
          <cell r="O720">
            <v>4.1900000000000004</v>
          </cell>
        </row>
        <row r="721">
          <cell r="B721">
            <v>10082110</v>
          </cell>
          <cell r="C721" t="str">
            <v>JAWAR  </v>
          </cell>
          <cell r="D721">
            <v>0.12</v>
          </cell>
          <cell r="E721">
            <v>0</v>
          </cell>
          <cell r="F721">
            <v>0.06</v>
          </cell>
          <cell r="K721">
            <v>11052000</v>
          </cell>
          <cell r="L721" t="str">
            <v>FLAKES OF POTATOES  </v>
          </cell>
          <cell r="M721">
            <v>1.34</v>
          </cell>
          <cell r="N721">
            <v>4.0000000000000002E-4</v>
          </cell>
          <cell r="O721">
            <v>2.0499999999999998</v>
          </cell>
        </row>
        <row r="722">
          <cell r="B722">
            <v>10082120</v>
          </cell>
          <cell r="C722" t="str">
            <v>BAJRA  </v>
          </cell>
          <cell r="D722">
            <v>6.18</v>
          </cell>
          <cell r="E722">
            <v>2.2000000000000001E-3</v>
          </cell>
          <cell r="F722">
            <v>5.0599999999999996</v>
          </cell>
          <cell r="K722">
            <v>11061000</v>
          </cell>
          <cell r="L722" t="str">
            <v>FLOUR AND MEAL OF THE DRIED LEGUMINOUS VEGETABLES OF HEADING NO.0713  </v>
          </cell>
          <cell r="M722">
            <v>9.31</v>
          </cell>
          <cell r="N722">
            <v>3.0000000000000001E-3</v>
          </cell>
          <cell r="O722">
            <v>11.95</v>
          </cell>
        </row>
        <row r="723">
          <cell r="B723">
            <v>10082130</v>
          </cell>
          <cell r="C723" t="str">
            <v>RAGI  </v>
          </cell>
          <cell r="D723">
            <v>2.21</v>
          </cell>
          <cell r="E723">
            <v>8.0000000000000004E-4</v>
          </cell>
          <cell r="F723">
            <v>2.71</v>
          </cell>
          <cell r="K723">
            <v>11062010</v>
          </cell>
          <cell r="L723" t="str">
            <v>FLOUR AND MEAL OF SAGO  </v>
          </cell>
          <cell r="M723">
            <v>0.61</v>
          </cell>
          <cell r="N723">
            <v>2.0000000000000001E-4</v>
          </cell>
          <cell r="O723">
            <v>0.42</v>
          </cell>
        </row>
        <row r="724">
          <cell r="B724">
            <v>10082910</v>
          </cell>
          <cell r="C724" t="str">
            <v>JAWAR  </v>
          </cell>
          <cell r="D724">
            <v>0.24</v>
          </cell>
          <cell r="E724">
            <v>1E-4</v>
          </cell>
          <cell r="F724">
            <v>0.14000000000000001</v>
          </cell>
          <cell r="K724">
            <v>11062020</v>
          </cell>
          <cell r="L724" t="str">
            <v>FLOUR AND MEAL OF MANIOC (TAPIOCA)  </v>
          </cell>
          <cell r="M724">
            <v>0.01</v>
          </cell>
          <cell r="N724">
            <v>0</v>
          </cell>
          <cell r="O724">
            <v>0.01</v>
          </cell>
        </row>
        <row r="725">
          <cell r="B725">
            <v>10082920</v>
          </cell>
          <cell r="C725" t="str">
            <v>BAJRA  </v>
          </cell>
          <cell r="D725">
            <v>14.1</v>
          </cell>
          <cell r="E725">
            <v>5.1000000000000004E-3</v>
          </cell>
          <cell r="F725">
            <v>10.26</v>
          </cell>
          <cell r="K725">
            <v>11062090</v>
          </cell>
          <cell r="L725" t="str">
            <v>FLOUR AND MEAL OF OTHER ROOTS AND TUBERS  </v>
          </cell>
          <cell r="M725">
            <v>0.5</v>
          </cell>
          <cell r="N725">
            <v>2.0000000000000001E-4</v>
          </cell>
          <cell r="O725">
            <v>0.4</v>
          </cell>
        </row>
        <row r="726">
          <cell r="B726">
            <v>10082930</v>
          </cell>
          <cell r="C726" t="str">
            <v>RAGI  </v>
          </cell>
          <cell r="D726">
            <v>1.59</v>
          </cell>
          <cell r="E726">
            <v>5.9999999999999995E-4</v>
          </cell>
          <cell r="F726">
            <v>1.64</v>
          </cell>
          <cell r="K726">
            <v>11063010</v>
          </cell>
          <cell r="L726" t="str">
            <v>FLOUR,MEAL AND PWDR OF TAMARIND  </v>
          </cell>
          <cell r="M726">
            <v>11.44</v>
          </cell>
          <cell r="N726">
            <v>3.7000000000000002E-3</v>
          </cell>
          <cell r="O726">
            <v>13.68</v>
          </cell>
        </row>
        <row r="727">
          <cell r="B727">
            <v>10083010</v>
          </cell>
          <cell r="C727" t="str">
            <v>CANARY OF SEED QUALITY  </v>
          </cell>
          <cell r="D727">
            <v>0.01</v>
          </cell>
          <cell r="E727">
            <v>0</v>
          </cell>
          <cell r="F727">
            <v>0.01</v>
          </cell>
          <cell r="K727">
            <v>11063020</v>
          </cell>
          <cell r="L727" t="str">
            <v>FL0UR, MEAL AND P0WDER OF SING0DA  </v>
          </cell>
          <cell r="M727">
            <v>0.36</v>
          </cell>
          <cell r="N727">
            <v>1E-4</v>
          </cell>
          <cell r="O727">
            <v>0.52</v>
          </cell>
        </row>
        <row r="728">
          <cell r="B728">
            <v>10083090</v>
          </cell>
          <cell r="C728" t="str">
            <v>OTHER CANARY  </v>
          </cell>
          <cell r="D728">
            <v>0.06</v>
          </cell>
          <cell r="E728">
            <v>0</v>
          </cell>
          <cell r="F728">
            <v>0.09</v>
          </cell>
          <cell r="K728">
            <v>11063030</v>
          </cell>
          <cell r="L728" t="str">
            <v>FLOUR OF MANGO  </v>
          </cell>
          <cell r="M728">
            <v>0.39</v>
          </cell>
          <cell r="N728">
            <v>1E-4</v>
          </cell>
          <cell r="O728">
            <v>0.27</v>
          </cell>
        </row>
        <row r="729">
          <cell r="B729">
            <v>10085000</v>
          </cell>
          <cell r="C729" t="str">
            <v>QUINOA(CHENOPODIUM QUINOA)  </v>
          </cell>
          <cell r="D729">
            <v>0.02</v>
          </cell>
          <cell r="E729">
            <v>0</v>
          </cell>
          <cell r="F729">
            <v>0.06</v>
          </cell>
          <cell r="K729">
            <v>11063090</v>
          </cell>
          <cell r="L729" t="str">
            <v>FLOUR,MEAL AND POWDER OF OTHR FRUITS FALLING UNDER THE CHAPTER 8 N.E.S.  </v>
          </cell>
          <cell r="M729">
            <v>9.99</v>
          </cell>
          <cell r="N729">
            <v>3.2000000000000002E-3</v>
          </cell>
          <cell r="O729">
            <v>8.82</v>
          </cell>
        </row>
        <row r="730">
          <cell r="B730">
            <v>10089010</v>
          </cell>
          <cell r="C730" t="str">
            <v>OTHER CEREALS OF SEED QLTY  </v>
          </cell>
          <cell r="D730">
            <v>0.18</v>
          </cell>
          <cell r="E730">
            <v>1E-4</v>
          </cell>
          <cell r="F730">
            <v>0.13</v>
          </cell>
          <cell r="K730">
            <v>11071000</v>
          </cell>
          <cell r="L730" t="str">
            <v>MALT NOT ROASTED  </v>
          </cell>
          <cell r="M730">
            <v>4.84</v>
          </cell>
          <cell r="N730">
            <v>1.6000000000000001E-3</v>
          </cell>
          <cell r="O730">
            <v>5.27</v>
          </cell>
        </row>
        <row r="731">
          <cell r="B731">
            <v>10089090</v>
          </cell>
          <cell r="C731" t="str">
            <v>OTHER CEREALS,OTHER THEN SEED QLTY  </v>
          </cell>
          <cell r="D731">
            <v>8.9700000000000006</v>
          </cell>
          <cell r="E731">
            <v>3.3E-3</v>
          </cell>
          <cell r="F731">
            <v>10.06</v>
          </cell>
          <cell r="K731">
            <v>11072000</v>
          </cell>
          <cell r="L731" t="str">
            <v>MALT ROASTED  </v>
          </cell>
          <cell r="M731">
            <v>0.88</v>
          </cell>
          <cell r="N731">
            <v>2.9999999999999997E-4</v>
          </cell>
          <cell r="O731">
            <v>0.53</v>
          </cell>
        </row>
        <row r="732">
          <cell r="B732">
            <v>11010000</v>
          </cell>
          <cell r="C732" t="str">
            <v>WHEAT OR MESLIN FLOUR  </v>
          </cell>
          <cell r="D732">
            <v>80.81</v>
          </cell>
          <cell r="E732">
            <v>2.93E-2</v>
          </cell>
          <cell r="F732">
            <v>76.42</v>
          </cell>
          <cell r="K732">
            <v>11081100</v>
          </cell>
          <cell r="L732" t="str">
            <v>STARCH OF WHEAT  </v>
          </cell>
          <cell r="M732">
            <v>0.03</v>
          </cell>
          <cell r="N732">
            <v>0</v>
          </cell>
          <cell r="O732">
            <v>2.34</v>
          </cell>
        </row>
        <row r="733">
          <cell r="B733">
            <v>11022000</v>
          </cell>
          <cell r="C733" t="str">
            <v>MAIZE (CORN) FLOUR  </v>
          </cell>
          <cell r="D733">
            <v>3.11</v>
          </cell>
          <cell r="E733">
            <v>1.1000000000000001E-3</v>
          </cell>
          <cell r="F733">
            <v>2.23</v>
          </cell>
          <cell r="K733">
            <v>11081200</v>
          </cell>
          <cell r="L733" t="str">
            <v>STARCH OF MAIZE (CORN)  </v>
          </cell>
          <cell r="M733">
            <v>79.11</v>
          </cell>
          <cell r="N733">
            <v>2.5499999999999998E-2</v>
          </cell>
          <cell r="O733">
            <v>70.290000000000006</v>
          </cell>
        </row>
        <row r="734">
          <cell r="B734">
            <v>11029010</v>
          </cell>
          <cell r="C734" t="str">
            <v>RYE FLOUR  </v>
          </cell>
          <cell r="D734">
            <v>0.26</v>
          </cell>
          <cell r="E734">
            <v>1E-4</v>
          </cell>
          <cell r="F734">
            <v>0.16</v>
          </cell>
          <cell r="K734">
            <v>11081300</v>
          </cell>
          <cell r="L734" t="str">
            <v>STARCH OF POTATO  </v>
          </cell>
          <cell r="M734">
            <v>0.43</v>
          </cell>
          <cell r="N734">
            <v>1E-4</v>
          </cell>
          <cell r="O734">
            <v>0.57999999999999996</v>
          </cell>
        </row>
        <row r="735">
          <cell r="B735">
            <v>11029090</v>
          </cell>
          <cell r="C735" t="str">
            <v>OTHER FLOUR OF HDG. 1102  </v>
          </cell>
          <cell r="D735">
            <v>10.75</v>
          </cell>
          <cell r="E735">
            <v>3.8999999999999998E-3</v>
          </cell>
          <cell r="F735">
            <v>13.37</v>
          </cell>
          <cell r="K735">
            <v>11081400</v>
          </cell>
          <cell r="L735" t="str">
            <v>STARCH OF MANIOC(CASSAVA)  </v>
          </cell>
          <cell r="M735">
            <v>0.1</v>
          </cell>
          <cell r="N735">
            <v>0</v>
          </cell>
          <cell r="O735">
            <v>0.04</v>
          </cell>
        </row>
        <row r="736">
          <cell r="B736">
            <v>11031110</v>
          </cell>
          <cell r="C736" t="str">
            <v>GROATS INCLUDING SEMOLINA  </v>
          </cell>
          <cell r="D736">
            <v>8.07</v>
          </cell>
          <cell r="E736">
            <v>2.8999999999999998E-3</v>
          </cell>
          <cell r="F736">
            <v>1.96</v>
          </cell>
          <cell r="K736">
            <v>11081910</v>
          </cell>
          <cell r="L736" t="str">
            <v>SAG0 STARCH (0THER THAN SAG0 FL0UR)  </v>
          </cell>
          <cell r="M736">
            <v>0.53</v>
          </cell>
          <cell r="N736">
            <v>2.0000000000000001E-4</v>
          </cell>
          <cell r="O736">
            <v>0.43</v>
          </cell>
        </row>
        <row r="737">
          <cell r="B737">
            <v>11031120</v>
          </cell>
          <cell r="C737" t="str">
            <v>MEAL OF WHEAT  </v>
          </cell>
          <cell r="D737">
            <v>0.82</v>
          </cell>
          <cell r="E737">
            <v>2.9999999999999997E-4</v>
          </cell>
          <cell r="F737">
            <v>1.06</v>
          </cell>
          <cell r="K737">
            <v>11081990</v>
          </cell>
          <cell r="L737" t="str">
            <v>0THER STARCHES  </v>
          </cell>
          <cell r="M737">
            <v>1.0900000000000001</v>
          </cell>
          <cell r="N737">
            <v>2.9999999999999997E-4</v>
          </cell>
          <cell r="O737">
            <v>1.71</v>
          </cell>
        </row>
        <row r="738">
          <cell r="B738">
            <v>11031300</v>
          </cell>
          <cell r="C738" t="str">
            <v>GROATS AND MEAL OF MAIZE (CORN)  </v>
          </cell>
          <cell r="D738">
            <v>17.059999999999999</v>
          </cell>
          <cell r="E738">
            <v>6.1999999999999998E-3</v>
          </cell>
          <cell r="F738">
            <v>14.84</v>
          </cell>
          <cell r="K738">
            <v>11082000</v>
          </cell>
          <cell r="L738" t="str">
            <v>INULIN  </v>
          </cell>
          <cell r="M738">
            <v>0.2</v>
          </cell>
          <cell r="N738">
            <v>1E-4</v>
          </cell>
          <cell r="O738">
            <v>0.06</v>
          </cell>
        </row>
        <row r="739">
          <cell r="B739">
            <v>11031900</v>
          </cell>
          <cell r="C739" t="str">
            <v>GROATS AND MEAL OF OTHR CEREALS  </v>
          </cell>
          <cell r="D739">
            <v>0.5</v>
          </cell>
          <cell r="E739">
            <v>2.0000000000000001E-4</v>
          </cell>
          <cell r="F739">
            <v>0.98</v>
          </cell>
          <cell r="K739">
            <v>11090000</v>
          </cell>
          <cell r="L739" t="str">
            <v>WHEAT GLUTEN , W/N DRIED  </v>
          </cell>
          <cell r="M739">
            <v>0.14000000000000001</v>
          </cell>
          <cell r="N739">
            <v>0</v>
          </cell>
          <cell r="O739">
            <v>0.11</v>
          </cell>
        </row>
        <row r="740">
          <cell r="B740">
            <v>11032000</v>
          </cell>
          <cell r="C740" t="str">
            <v>PELLETS OF CEREAL  </v>
          </cell>
          <cell r="D740">
            <v>0.26</v>
          </cell>
          <cell r="E740">
            <v>1E-4</v>
          </cell>
          <cell r="F740">
            <v>0.49</v>
          </cell>
          <cell r="K740">
            <v>12011000</v>
          </cell>
          <cell r="L740" t="str">
            <v>SEED  </v>
          </cell>
          <cell r="M740">
            <v>3.24</v>
          </cell>
          <cell r="N740">
            <v>1E-3</v>
          </cell>
          <cell r="O740">
            <v>0.57999999999999996</v>
          </cell>
        </row>
        <row r="741">
          <cell r="B741">
            <v>11041200</v>
          </cell>
          <cell r="C741" t="str">
            <v>ROLLED/FLAKED GRAINS OF OATS  </v>
          </cell>
          <cell r="D741">
            <v>0.57999999999999996</v>
          </cell>
          <cell r="E741">
            <v>2.0000000000000001E-4</v>
          </cell>
          <cell r="F741">
            <v>0.92</v>
          </cell>
          <cell r="K741">
            <v>12019000</v>
          </cell>
          <cell r="L741" t="str">
            <v>OTHER SOYA BEANS  </v>
          </cell>
          <cell r="M741">
            <v>158.5</v>
          </cell>
          <cell r="N741">
            <v>5.11E-2</v>
          </cell>
          <cell r="O741">
            <v>126.27</v>
          </cell>
        </row>
        <row r="742">
          <cell r="B742">
            <v>11041900</v>
          </cell>
          <cell r="C742" t="str">
            <v>ROLLED/FLAKED GRAINS OF OTHER CEREALS  </v>
          </cell>
          <cell r="D742">
            <v>0.33</v>
          </cell>
          <cell r="E742">
            <v>1E-4</v>
          </cell>
          <cell r="F742">
            <v>0.42</v>
          </cell>
          <cell r="K742">
            <v>12023010</v>
          </cell>
          <cell r="L742" t="str">
            <v>H. P. S  </v>
          </cell>
          <cell r="M742">
            <v>0.3</v>
          </cell>
          <cell r="N742">
            <v>1E-4</v>
          </cell>
          <cell r="O742">
            <v>1.63</v>
          </cell>
        </row>
        <row r="743">
          <cell r="B743">
            <v>11042200</v>
          </cell>
          <cell r="C743" t="str">
            <v>HULLED,PEARLED,SLICED OR KIBBLED OATS  </v>
          </cell>
          <cell r="D743">
            <v>0.06</v>
          </cell>
          <cell r="E743">
            <v>0</v>
          </cell>
          <cell r="F743">
            <v>0.02</v>
          </cell>
          <cell r="K743">
            <v>12023090</v>
          </cell>
          <cell r="L743" t="str">
            <v>OTHER GROUNDNUT SEEDS  </v>
          </cell>
          <cell r="M743">
            <v>1.88</v>
          </cell>
          <cell r="N743">
            <v>5.9999999999999995E-4</v>
          </cell>
          <cell r="O743">
            <v>4.2</v>
          </cell>
        </row>
        <row r="744">
          <cell r="B744">
            <v>11042300</v>
          </cell>
          <cell r="C744" t="str">
            <v>HULLED,PEARLED,SLICD/KIBBLD MAIZE (CORN)  </v>
          </cell>
          <cell r="D744">
            <v>5.89</v>
          </cell>
          <cell r="E744">
            <v>2.0999999999999999E-3</v>
          </cell>
          <cell r="F744">
            <v>5.04</v>
          </cell>
          <cell r="K744">
            <v>12024110</v>
          </cell>
          <cell r="L744" t="str">
            <v>H.P.S  </v>
          </cell>
          <cell r="M744">
            <v>1.61</v>
          </cell>
          <cell r="N744">
            <v>5.0000000000000001E-4</v>
          </cell>
          <cell r="O744">
            <v>0.49</v>
          </cell>
        </row>
        <row r="745">
          <cell r="B745">
            <v>11042900</v>
          </cell>
          <cell r="C745" t="str">
            <v>HULLED,PEARLED,SLICD/KIBBLD OTHR CEREALS  </v>
          </cell>
          <cell r="D745">
            <v>3.62</v>
          </cell>
          <cell r="E745">
            <v>1.2999999999999999E-3</v>
          </cell>
          <cell r="F745">
            <v>3.31</v>
          </cell>
          <cell r="K745">
            <v>12024190</v>
          </cell>
          <cell r="L745" t="str">
            <v>OTHER GROUNDNUT IN SHELL  </v>
          </cell>
          <cell r="M745">
            <v>16.850000000000001</v>
          </cell>
          <cell r="N745">
            <v>5.4000000000000003E-3</v>
          </cell>
          <cell r="O745">
            <v>16.73</v>
          </cell>
        </row>
        <row r="746">
          <cell r="B746">
            <v>11043000</v>
          </cell>
          <cell r="C746" t="str">
            <v>GERM OF CERLS WHOLE ROLLD FLAKED OR GROUND  </v>
          </cell>
          <cell r="D746">
            <v>1.82</v>
          </cell>
          <cell r="E746">
            <v>6.9999999999999999E-4</v>
          </cell>
          <cell r="F746">
            <v>1</v>
          </cell>
          <cell r="K746">
            <v>12024210</v>
          </cell>
          <cell r="L746" t="str">
            <v>KERNELS, H.P.S  </v>
          </cell>
          <cell r="M746">
            <v>718.02</v>
          </cell>
          <cell r="N746">
            <v>0.23139999999999999</v>
          </cell>
          <cell r="O746">
            <v>574.80999999999995</v>
          </cell>
        </row>
        <row r="747">
          <cell r="B747">
            <v>11051000</v>
          </cell>
          <cell r="C747" t="str">
            <v>FLOUR AND MEAL OF POTATOES  </v>
          </cell>
          <cell r="D747">
            <v>1.88</v>
          </cell>
          <cell r="E747">
            <v>6.9999999999999999E-4</v>
          </cell>
          <cell r="F747">
            <v>4.2699999999999996</v>
          </cell>
          <cell r="K747">
            <v>12024220</v>
          </cell>
          <cell r="L747" t="str">
            <v>KERNELS, OTHER  </v>
          </cell>
          <cell r="M747">
            <v>14.74</v>
          </cell>
          <cell r="N747">
            <v>4.7000000000000002E-3</v>
          </cell>
          <cell r="O747">
            <v>13.83</v>
          </cell>
        </row>
        <row r="748">
          <cell r="B748">
            <v>11052000</v>
          </cell>
          <cell r="C748" t="str">
            <v>FLAKES OF POTATOES  </v>
          </cell>
          <cell r="D748">
            <v>2.5499999999999998</v>
          </cell>
          <cell r="E748">
            <v>8.9999999999999998E-4</v>
          </cell>
          <cell r="F748">
            <v>2.5299999999999998</v>
          </cell>
          <cell r="K748">
            <v>12024290</v>
          </cell>
          <cell r="L748" t="str">
            <v>OTHER  </v>
          </cell>
          <cell r="M748">
            <v>6.97</v>
          </cell>
          <cell r="N748">
            <v>2.2000000000000001E-3</v>
          </cell>
          <cell r="O748">
            <v>8.68</v>
          </cell>
        </row>
        <row r="749">
          <cell r="B749">
            <v>11061000</v>
          </cell>
          <cell r="C749" t="str">
            <v>FLOUR AND MEAL OF THE DRIED LEGUMINOUS VEGETABLES OF HEADING NO.0713  </v>
          </cell>
          <cell r="D749">
            <v>13.77</v>
          </cell>
          <cell r="E749">
            <v>5.0000000000000001E-3</v>
          </cell>
          <cell r="F749">
            <v>13.09</v>
          </cell>
          <cell r="K749">
            <v>12030000</v>
          </cell>
          <cell r="L749" t="str">
            <v>COPRA  </v>
          </cell>
          <cell r="M749">
            <v>13.4</v>
          </cell>
          <cell r="N749">
            <v>4.3E-3</v>
          </cell>
          <cell r="O749">
            <v>5.52</v>
          </cell>
        </row>
        <row r="750">
          <cell r="B750">
            <v>11062010</v>
          </cell>
          <cell r="C750" t="str">
            <v>FLOUR AND MEAL OF SAGO  </v>
          </cell>
          <cell r="D750">
            <v>0.84</v>
          </cell>
          <cell r="E750">
            <v>2.9999999999999997E-4</v>
          </cell>
          <cell r="F750">
            <v>0.51</v>
          </cell>
          <cell r="K750">
            <v>12040010</v>
          </cell>
          <cell r="L750" t="str">
            <v>LINSEED W/N BROKEN OF SEED QLTY  </v>
          </cell>
          <cell r="M750">
            <v>0.56000000000000005</v>
          </cell>
          <cell r="N750">
            <v>2.0000000000000001E-4</v>
          </cell>
          <cell r="O750">
            <v>0.19</v>
          </cell>
        </row>
        <row r="751">
          <cell r="B751">
            <v>11062020</v>
          </cell>
          <cell r="C751" t="str">
            <v>FLOUR AND MEAL OF MANIOC (TAPIOCA)  </v>
          </cell>
          <cell r="D751">
            <v>0.01</v>
          </cell>
          <cell r="E751">
            <v>0</v>
          </cell>
          <cell r="F751">
            <v>0.02</v>
          </cell>
          <cell r="K751">
            <v>12040090</v>
          </cell>
          <cell r="L751" t="str">
            <v>OTHER LINSEED W/N BROKEN  </v>
          </cell>
          <cell r="M751">
            <v>10.45</v>
          </cell>
          <cell r="N751">
            <v>3.3999999999999998E-3</v>
          </cell>
          <cell r="O751">
            <v>9.65</v>
          </cell>
        </row>
        <row r="752">
          <cell r="B752">
            <v>11062090</v>
          </cell>
          <cell r="C752" t="str">
            <v>FLOUR AND MEAL OF OTHER ROOTS AND TUBERS  </v>
          </cell>
          <cell r="D752">
            <v>0.27</v>
          </cell>
          <cell r="E752">
            <v>1E-4</v>
          </cell>
          <cell r="F752">
            <v>0.45</v>
          </cell>
          <cell r="K752">
            <v>12051000</v>
          </cell>
          <cell r="L752" t="str">
            <v>LOW ERVUCACID RAPE OR COLZA SEEDS  </v>
          </cell>
          <cell r="M752">
            <v>0.04</v>
          </cell>
          <cell r="N752">
            <v>0</v>
          </cell>
          <cell r="O752">
            <v>0.06</v>
          </cell>
        </row>
        <row r="753">
          <cell r="B753">
            <v>11063010</v>
          </cell>
          <cell r="C753" t="str">
            <v>FLOUR,MEAL AND PWDR OF TAMARIND  </v>
          </cell>
          <cell r="D753">
            <v>1.85</v>
          </cell>
          <cell r="E753">
            <v>6.9999999999999999E-4</v>
          </cell>
          <cell r="F753">
            <v>0.56999999999999995</v>
          </cell>
          <cell r="K753">
            <v>12059000</v>
          </cell>
          <cell r="L753" t="str">
            <v>OTHER RAPE/COLZA SEEDS W/N BROKEN  </v>
          </cell>
          <cell r="M753">
            <v>0.18</v>
          </cell>
          <cell r="N753">
            <v>1E-4</v>
          </cell>
          <cell r="O753">
            <v>0</v>
          </cell>
        </row>
        <row r="754">
          <cell r="B754">
            <v>11063020</v>
          </cell>
          <cell r="C754" t="str">
            <v>FL0UR, MEAL AND P0WDER OF SING0DA  </v>
          </cell>
          <cell r="D754">
            <v>0.44</v>
          </cell>
          <cell r="E754">
            <v>2.0000000000000001E-4</v>
          </cell>
          <cell r="F754">
            <v>0.36</v>
          </cell>
          <cell r="K754">
            <v>12060010</v>
          </cell>
          <cell r="L754" t="str">
            <v>SUNFLOWER SEEDS W/N BROKEN OF SEED QLTY  </v>
          </cell>
          <cell r="M754">
            <v>4.74</v>
          </cell>
          <cell r="N754">
            <v>1.5E-3</v>
          </cell>
          <cell r="O754">
            <v>1.3</v>
          </cell>
        </row>
        <row r="755">
          <cell r="B755">
            <v>11063030</v>
          </cell>
          <cell r="C755" t="str">
            <v>FLOUR OF MANGO  </v>
          </cell>
          <cell r="D755">
            <v>0.61</v>
          </cell>
          <cell r="E755">
            <v>2.0000000000000001E-4</v>
          </cell>
          <cell r="F755">
            <v>0.51</v>
          </cell>
          <cell r="K755">
            <v>12060090</v>
          </cell>
          <cell r="L755" t="str">
            <v>OTHER SUNFLOWER SEEDS W/N BROKEN  </v>
          </cell>
          <cell r="M755">
            <v>1.78</v>
          </cell>
          <cell r="N755">
            <v>5.9999999999999995E-4</v>
          </cell>
          <cell r="O755">
            <v>2.1800000000000002</v>
          </cell>
        </row>
        <row r="756">
          <cell r="B756">
            <v>11063090</v>
          </cell>
          <cell r="C756" t="str">
            <v>FLOUR,MEAL AND POWDER OF OTHR FRUITS FALLING UNDER THE CHAPTER 8 N.E.S.  </v>
          </cell>
          <cell r="D756">
            <v>9.75</v>
          </cell>
          <cell r="E756">
            <v>3.5000000000000001E-3</v>
          </cell>
          <cell r="F756">
            <v>9.44</v>
          </cell>
          <cell r="K756">
            <v>12071010</v>
          </cell>
          <cell r="L756" t="str">
            <v>PALM NUTS  </v>
          </cell>
          <cell r="O756">
            <v>0</v>
          </cell>
        </row>
        <row r="757">
          <cell r="B757">
            <v>11071000</v>
          </cell>
          <cell r="C757" t="str">
            <v>MALT NOT ROASTED  </v>
          </cell>
          <cell r="D757">
            <v>5.35</v>
          </cell>
          <cell r="E757">
            <v>1.9E-3</v>
          </cell>
          <cell r="F757">
            <v>5.12</v>
          </cell>
          <cell r="K757">
            <v>12071090</v>
          </cell>
          <cell r="L757" t="str">
            <v>PALM KERNELS  </v>
          </cell>
          <cell r="M757">
            <v>0.05</v>
          </cell>
          <cell r="N757">
            <v>0</v>
          </cell>
          <cell r="O757">
            <v>0.15</v>
          </cell>
        </row>
        <row r="758">
          <cell r="B758">
            <v>11072000</v>
          </cell>
          <cell r="C758" t="str">
            <v>MALT ROASTED  </v>
          </cell>
          <cell r="D758">
            <v>0.61</v>
          </cell>
          <cell r="E758">
            <v>2.0000000000000001E-4</v>
          </cell>
          <cell r="F758">
            <v>1.35</v>
          </cell>
          <cell r="K758">
            <v>12072100</v>
          </cell>
          <cell r="L758" t="str">
            <v>SEED  </v>
          </cell>
          <cell r="M758">
            <v>0.26</v>
          </cell>
          <cell r="N758">
            <v>1E-4</v>
          </cell>
          <cell r="O758">
            <v>0.1</v>
          </cell>
        </row>
        <row r="759">
          <cell r="B759">
            <v>11081100</v>
          </cell>
          <cell r="C759" t="str">
            <v>STARCH OF WHEAT  </v>
          </cell>
          <cell r="D759">
            <v>0.19</v>
          </cell>
          <cell r="E759">
            <v>1E-4</v>
          </cell>
          <cell r="F759">
            <v>0.31</v>
          </cell>
          <cell r="K759">
            <v>12072900</v>
          </cell>
          <cell r="L759" t="str">
            <v>OTHER COTTON SEEDS  </v>
          </cell>
          <cell r="M759">
            <v>0.17</v>
          </cell>
          <cell r="N759">
            <v>1E-4</v>
          </cell>
          <cell r="O759">
            <v>0.06</v>
          </cell>
        </row>
        <row r="760">
          <cell r="B760">
            <v>11081200</v>
          </cell>
          <cell r="C760" t="str">
            <v>STARCH OF MAIZE (CORN)  </v>
          </cell>
          <cell r="D760">
            <v>44</v>
          </cell>
          <cell r="E760">
            <v>1.6E-2</v>
          </cell>
          <cell r="F760">
            <v>35.19</v>
          </cell>
          <cell r="K760">
            <v>12073010</v>
          </cell>
          <cell r="L760" t="str">
            <v>OF SEED QUALITY  </v>
          </cell>
          <cell r="M760">
            <v>0.08</v>
          </cell>
          <cell r="N760">
            <v>0</v>
          </cell>
          <cell r="O760">
            <v>0.01</v>
          </cell>
        </row>
        <row r="761">
          <cell r="B761">
            <v>11081300</v>
          </cell>
          <cell r="C761" t="str">
            <v>STARCH OF POTATO  </v>
          </cell>
          <cell r="D761">
            <v>0.46</v>
          </cell>
          <cell r="E761">
            <v>2.0000000000000001E-4</v>
          </cell>
          <cell r="F761">
            <v>0.47</v>
          </cell>
          <cell r="K761">
            <v>12073090</v>
          </cell>
          <cell r="L761" t="str">
            <v>OTHER CASTOR OIL SEEDS  </v>
          </cell>
          <cell r="M761">
            <v>0.02</v>
          </cell>
          <cell r="N761">
            <v>0</v>
          </cell>
          <cell r="O761">
            <v>0.19</v>
          </cell>
        </row>
        <row r="762">
          <cell r="B762">
            <v>11081400</v>
          </cell>
          <cell r="C762" t="str">
            <v>STARCH OF MANIOC(CASSAVA)  </v>
          </cell>
          <cell r="D762">
            <v>0.14000000000000001</v>
          </cell>
          <cell r="E762">
            <v>1E-4</v>
          </cell>
          <cell r="F762">
            <v>0.01</v>
          </cell>
          <cell r="K762">
            <v>12074010</v>
          </cell>
          <cell r="L762" t="str">
            <v>SESAMUM SEED W/N BROKEN OF SEED QLTY  </v>
          </cell>
          <cell r="M762">
            <v>74.14</v>
          </cell>
          <cell r="N762">
            <v>2.3900000000000001E-2</v>
          </cell>
          <cell r="O762">
            <v>49.2</v>
          </cell>
        </row>
        <row r="763">
          <cell r="B763">
            <v>11081910</v>
          </cell>
          <cell r="C763" t="str">
            <v>SAG0 STARCH (0THER THAN SAG0 FL0UR)  </v>
          </cell>
          <cell r="D763">
            <v>0.42</v>
          </cell>
          <cell r="E763">
            <v>2.0000000000000001E-4</v>
          </cell>
          <cell r="F763">
            <v>0.54</v>
          </cell>
          <cell r="K763">
            <v>12074090</v>
          </cell>
          <cell r="L763" t="str">
            <v>OTHER SESAMUM SEEDS W/N BROKEN  </v>
          </cell>
          <cell r="M763">
            <v>698.13</v>
          </cell>
          <cell r="N763">
            <v>0.22500000000000001</v>
          </cell>
          <cell r="O763">
            <v>410.57</v>
          </cell>
        </row>
        <row r="764">
          <cell r="B764">
            <v>11081990</v>
          </cell>
          <cell r="C764" t="str">
            <v>0THER STARCHES  </v>
          </cell>
          <cell r="D764">
            <v>0.88</v>
          </cell>
          <cell r="E764">
            <v>2.9999999999999997E-4</v>
          </cell>
          <cell r="F764">
            <v>0.57999999999999996</v>
          </cell>
          <cell r="K764">
            <v>12075010</v>
          </cell>
          <cell r="L764" t="str">
            <v>MUSTARD SEEDS W/N BROKEN OF SEED QLTY  </v>
          </cell>
          <cell r="M764">
            <v>1.41</v>
          </cell>
          <cell r="N764">
            <v>5.0000000000000001E-4</v>
          </cell>
          <cell r="O764">
            <v>1.56</v>
          </cell>
        </row>
        <row r="765">
          <cell r="B765">
            <v>11082000</v>
          </cell>
          <cell r="C765" t="str">
            <v>INULIN  </v>
          </cell>
          <cell r="D765">
            <v>0.01</v>
          </cell>
          <cell r="E765">
            <v>0</v>
          </cell>
          <cell r="F765">
            <v>0</v>
          </cell>
          <cell r="K765">
            <v>12075090</v>
          </cell>
          <cell r="L765" t="str">
            <v>OTHER MUSTARD SEEDS W/N BROKEN  </v>
          </cell>
          <cell r="M765">
            <v>17.52</v>
          </cell>
          <cell r="N765">
            <v>5.5999999999999999E-3</v>
          </cell>
          <cell r="O765">
            <v>9.18</v>
          </cell>
        </row>
        <row r="766">
          <cell r="B766">
            <v>11090000</v>
          </cell>
          <cell r="C766" t="str">
            <v>WHEAT GLUTEN , W/N DRIED  </v>
          </cell>
          <cell r="D766">
            <v>0.02</v>
          </cell>
          <cell r="E766">
            <v>0</v>
          </cell>
          <cell r="F766">
            <v>0.12</v>
          </cell>
          <cell r="K766">
            <v>12076010</v>
          </cell>
          <cell r="L766" t="str">
            <v>OF SEED QUALITY  </v>
          </cell>
          <cell r="M766">
            <v>0.41</v>
          </cell>
          <cell r="N766">
            <v>1E-4</v>
          </cell>
          <cell r="O766">
            <v>0.62</v>
          </cell>
        </row>
        <row r="767">
          <cell r="B767">
            <v>12011000</v>
          </cell>
          <cell r="C767" t="str">
            <v>SEED  </v>
          </cell>
          <cell r="D767">
            <v>1.59</v>
          </cell>
          <cell r="E767">
            <v>5.9999999999999995E-4</v>
          </cell>
          <cell r="F767">
            <v>2.38</v>
          </cell>
          <cell r="K767">
            <v>12076090</v>
          </cell>
          <cell r="L767" t="str">
            <v>OTHER SAFFLOWER  </v>
          </cell>
          <cell r="M767">
            <v>4.38</v>
          </cell>
          <cell r="N767">
            <v>1.4E-3</v>
          </cell>
          <cell r="O767">
            <v>3.48</v>
          </cell>
        </row>
        <row r="768">
          <cell r="B768">
            <v>12019000</v>
          </cell>
          <cell r="C768" t="str">
            <v>OTHER SOYA BEANS  </v>
          </cell>
          <cell r="D768">
            <v>111.33</v>
          </cell>
          <cell r="E768">
            <v>4.0399999999999998E-2</v>
          </cell>
          <cell r="F768">
            <v>135.83000000000001</v>
          </cell>
          <cell r="K768">
            <v>12077010</v>
          </cell>
          <cell r="L768" t="str">
            <v>OF SEED QUALITY  </v>
          </cell>
          <cell r="M768">
            <v>0.22</v>
          </cell>
          <cell r="N768">
            <v>1E-4</v>
          </cell>
          <cell r="O768">
            <v>0.71</v>
          </cell>
        </row>
        <row r="769">
          <cell r="B769">
            <v>12023010</v>
          </cell>
          <cell r="C769" t="str">
            <v>H. P. S  </v>
          </cell>
          <cell r="D769">
            <v>1.75</v>
          </cell>
          <cell r="E769">
            <v>5.9999999999999995E-4</v>
          </cell>
          <cell r="F769">
            <v>0.41</v>
          </cell>
          <cell r="K769">
            <v>12077090</v>
          </cell>
          <cell r="L769" t="str">
            <v>OTHER MELON SEEDS  </v>
          </cell>
          <cell r="M769">
            <v>0.49</v>
          </cell>
          <cell r="N769">
            <v>2.0000000000000001E-4</v>
          </cell>
          <cell r="O769">
            <v>0.22</v>
          </cell>
        </row>
        <row r="770">
          <cell r="B770">
            <v>12023090</v>
          </cell>
          <cell r="C770" t="str">
            <v>OTHER GROUNDNUT SEEDS  </v>
          </cell>
          <cell r="D770">
            <v>1.62</v>
          </cell>
          <cell r="E770">
            <v>5.9999999999999995E-4</v>
          </cell>
          <cell r="F770">
            <v>2.66</v>
          </cell>
          <cell r="K770">
            <v>12079100</v>
          </cell>
          <cell r="L770" t="str">
            <v>POPPY SEEDS W/N BROKEN  </v>
          </cell>
          <cell r="M770">
            <v>0.68</v>
          </cell>
          <cell r="N770">
            <v>2.0000000000000001E-4</v>
          </cell>
          <cell r="O770">
            <v>0.54</v>
          </cell>
        </row>
        <row r="771">
          <cell r="B771">
            <v>12024110</v>
          </cell>
          <cell r="C771" t="str">
            <v>H.P.S  </v>
          </cell>
          <cell r="D771">
            <v>0.32</v>
          </cell>
          <cell r="E771">
            <v>1E-4</v>
          </cell>
          <cell r="F771">
            <v>0.13</v>
          </cell>
          <cell r="K771">
            <v>12079910</v>
          </cell>
          <cell r="L771" t="str">
            <v>AJAMS W/N BROKEN  </v>
          </cell>
          <cell r="M771">
            <v>0</v>
          </cell>
          <cell r="N771">
            <v>0</v>
          </cell>
          <cell r="O771">
            <v>0.09</v>
          </cell>
        </row>
        <row r="772">
          <cell r="B772">
            <v>12024190</v>
          </cell>
          <cell r="C772" t="str">
            <v>OTHER GROUNDNUT IN SHELL  </v>
          </cell>
          <cell r="D772">
            <v>26.57</v>
          </cell>
          <cell r="E772">
            <v>9.5999999999999992E-3</v>
          </cell>
          <cell r="F772">
            <v>12.61</v>
          </cell>
          <cell r="K772">
            <v>12079920</v>
          </cell>
          <cell r="L772" t="str">
            <v>MANGO KERNEL W/N BROKEN  </v>
          </cell>
          <cell r="M772">
            <v>0.04</v>
          </cell>
          <cell r="N772">
            <v>0</v>
          </cell>
        </row>
        <row r="773">
          <cell r="B773">
            <v>12024210</v>
          </cell>
          <cell r="C773" t="str">
            <v>KERNELS, H.P.S  </v>
          </cell>
          <cell r="D773">
            <v>756.06</v>
          </cell>
          <cell r="E773">
            <v>0.27410000000000001</v>
          </cell>
          <cell r="F773">
            <v>416.07</v>
          </cell>
          <cell r="K773">
            <v>12079930</v>
          </cell>
          <cell r="L773" t="str">
            <v>NIGER SEED W/N BROKEN  </v>
          </cell>
          <cell r="M773">
            <v>17.71</v>
          </cell>
          <cell r="N773">
            <v>5.7000000000000002E-3</v>
          </cell>
          <cell r="O773">
            <v>18.989999999999998</v>
          </cell>
        </row>
        <row r="774">
          <cell r="B774">
            <v>12024220</v>
          </cell>
          <cell r="C774" t="str">
            <v>KERNELS, OTHER  </v>
          </cell>
          <cell r="D774">
            <v>19.73</v>
          </cell>
          <cell r="E774">
            <v>7.1999999999999998E-3</v>
          </cell>
          <cell r="F774">
            <v>6.79</v>
          </cell>
          <cell r="K774">
            <v>12079940</v>
          </cell>
          <cell r="L774" t="str">
            <v>KOKUM/THE DRIED PERICRAP OF THE FRUITS OFGARCINIA INDICA  </v>
          </cell>
          <cell r="M774">
            <v>0.13</v>
          </cell>
          <cell r="N774">
            <v>0</v>
          </cell>
          <cell r="O774">
            <v>1.57</v>
          </cell>
        </row>
        <row r="775">
          <cell r="B775">
            <v>12024290</v>
          </cell>
          <cell r="C775" t="str">
            <v>OTHER  </v>
          </cell>
          <cell r="D775">
            <v>3.56</v>
          </cell>
          <cell r="E775">
            <v>1.2999999999999999E-3</v>
          </cell>
          <cell r="F775">
            <v>1.1000000000000001</v>
          </cell>
          <cell r="K775">
            <v>12079990</v>
          </cell>
          <cell r="L775" t="str">
            <v>OTHER OIL SEEDS AND OLEGINOUS FRUITS W/N BROKEN  </v>
          </cell>
          <cell r="M775">
            <v>5.1100000000000003</v>
          </cell>
          <cell r="N775">
            <v>1.6000000000000001E-3</v>
          </cell>
          <cell r="O775">
            <v>7.3</v>
          </cell>
        </row>
        <row r="776">
          <cell r="B776">
            <v>12030000</v>
          </cell>
          <cell r="C776" t="str">
            <v>COPRA  </v>
          </cell>
          <cell r="D776">
            <v>19.350000000000001</v>
          </cell>
          <cell r="E776">
            <v>7.0000000000000001E-3</v>
          </cell>
          <cell r="F776">
            <v>4.8</v>
          </cell>
          <cell r="K776">
            <v>12081000</v>
          </cell>
          <cell r="L776" t="str">
            <v>FLOURS AND MEALS OF SOYA BEANS  </v>
          </cell>
          <cell r="M776">
            <v>117.51</v>
          </cell>
          <cell r="N776">
            <v>3.7900000000000003E-2</v>
          </cell>
          <cell r="O776">
            <v>58.31</v>
          </cell>
        </row>
        <row r="777">
          <cell r="B777">
            <v>12040010</v>
          </cell>
          <cell r="C777" t="str">
            <v>LINSEED W/N BROKEN OF SEED QLTY  </v>
          </cell>
          <cell r="D777">
            <v>0.36</v>
          </cell>
          <cell r="E777">
            <v>1E-4</v>
          </cell>
          <cell r="F777">
            <v>0.03</v>
          </cell>
          <cell r="K777">
            <v>12089000</v>
          </cell>
          <cell r="L777" t="str">
            <v>OTHER FLOURS AND MEALS  </v>
          </cell>
          <cell r="M777">
            <v>1.7</v>
          </cell>
          <cell r="N777">
            <v>5.0000000000000001E-4</v>
          </cell>
          <cell r="O777">
            <v>1.05</v>
          </cell>
        </row>
        <row r="778">
          <cell r="B778">
            <v>12040090</v>
          </cell>
          <cell r="C778" t="str">
            <v>OTHER LINSEED W/N BROKEN  </v>
          </cell>
          <cell r="D778">
            <v>6.92</v>
          </cell>
          <cell r="E778">
            <v>2.5000000000000001E-3</v>
          </cell>
          <cell r="F778">
            <v>8.1300000000000008</v>
          </cell>
          <cell r="K778">
            <v>12091000</v>
          </cell>
          <cell r="L778" t="str">
            <v>SUGAR BEET SEED OF A KIND USED FOR SOWING  </v>
          </cell>
          <cell r="M778">
            <v>0.03</v>
          </cell>
          <cell r="N778">
            <v>0</v>
          </cell>
          <cell r="O778">
            <v>0</v>
          </cell>
        </row>
        <row r="779">
          <cell r="B779">
            <v>12051000</v>
          </cell>
          <cell r="C779" t="str">
            <v>LOW ERVUCACID RAPE OR COLZA SEEDS  </v>
          </cell>
          <cell r="D779">
            <v>0.04</v>
          </cell>
          <cell r="E779">
            <v>0</v>
          </cell>
          <cell r="F779">
            <v>0.01</v>
          </cell>
          <cell r="K779">
            <v>12092100</v>
          </cell>
          <cell r="L779" t="str">
            <v>LUCERNE (ALFALFA) SEED OF FORAGE PLANTS  </v>
          </cell>
          <cell r="M779">
            <v>3.05</v>
          </cell>
          <cell r="N779">
            <v>1E-3</v>
          </cell>
          <cell r="O779">
            <v>2.62</v>
          </cell>
        </row>
        <row r="780">
          <cell r="B780">
            <v>12059000</v>
          </cell>
          <cell r="C780" t="str">
            <v>OTHER RAPE/COLZA SEEDS W/N BROKEN  </v>
          </cell>
          <cell r="D780">
            <v>0.09</v>
          </cell>
          <cell r="E780">
            <v>0</v>
          </cell>
          <cell r="F780">
            <v>0.05</v>
          </cell>
          <cell r="K780">
            <v>12092200</v>
          </cell>
          <cell r="L780" t="str">
            <v>CLOVR (TRIFLIUM SPP) SEED OF FORAGE PLANTS  </v>
          </cell>
          <cell r="M780">
            <v>0.03</v>
          </cell>
          <cell r="N780">
            <v>0</v>
          </cell>
          <cell r="O780">
            <v>0.06</v>
          </cell>
        </row>
        <row r="781">
          <cell r="B781">
            <v>12060010</v>
          </cell>
          <cell r="C781" t="str">
            <v>SUNFLOWER SEEDS W/N BROKEN OF SEED QLTY  </v>
          </cell>
          <cell r="D781">
            <v>0.41</v>
          </cell>
          <cell r="E781">
            <v>1E-4</v>
          </cell>
          <cell r="F781">
            <v>1.21</v>
          </cell>
          <cell r="K781">
            <v>12092300</v>
          </cell>
          <cell r="L781" t="str">
            <v>FESCUE SEED OF FORAGE PLANTS  </v>
          </cell>
          <cell r="M781">
            <v>0.44</v>
          </cell>
          <cell r="N781">
            <v>1E-4</v>
          </cell>
          <cell r="O781">
            <v>0.56000000000000005</v>
          </cell>
        </row>
        <row r="782">
          <cell r="B782">
            <v>12060090</v>
          </cell>
          <cell r="C782" t="str">
            <v>OTHER SUNFLOWER SEEDS W/N BROKEN  </v>
          </cell>
          <cell r="D782">
            <v>1.25</v>
          </cell>
          <cell r="E782">
            <v>5.0000000000000001E-4</v>
          </cell>
          <cell r="F782">
            <v>2.0099999999999998</v>
          </cell>
          <cell r="K782">
            <v>12092500</v>
          </cell>
          <cell r="L782" t="str">
            <v>RYE GRASS SEED OF FORAGE PLANTS  </v>
          </cell>
          <cell r="O782">
            <v>0.05</v>
          </cell>
        </row>
        <row r="783">
          <cell r="B783">
            <v>12071010</v>
          </cell>
          <cell r="C783" t="str">
            <v>PALM NUTS  </v>
          </cell>
          <cell r="F783">
            <v>0</v>
          </cell>
          <cell r="K783">
            <v>12092990</v>
          </cell>
          <cell r="L783" t="str">
            <v>OTHER SEED OF FORAGE PLANTS  </v>
          </cell>
          <cell r="M783">
            <v>1.1399999999999999</v>
          </cell>
          <cell r="N783">
            <v>4.0000000000000002E-4</v>
          </cell>
          <cell r="O783">
            <v>2.08</v>
          </cell>
        </row>
        <row r="784">
          <cell r="B784">
            <v>12071090</v>
          </cell>
          <cell r="C784" t="str">
            <v>PALM KERNELS  </v>
          </cell>
          <cell r="D784">
            <v>0</v>
          </cell>
          <cell r="E784">
            <v>0</v>
          </cell>
          <cell r="F784">
            <v>0</v>
          </cell>
          <cell r="K784">
            <v>12093000</v>
          </cell>
          <cell r="L784" t="str">
            <v>SEEDS OF HERBACEUS PLNTS CULTVTD FOR FLWRS  </v>
          </cell>
          <cell r="M784">
            <v>1.48</v>
          </cell>
          <cell r="N784">
            <v>5.0000000000000001E-4</v>
          </cell>
          <cell r="O784">
            <v>1.27</v>
          </cell>
        </row>
        <row r="785">
          <cell r="B785">
            <v>12072100</v>
          </cell>
          <cell r="C785" t="str">
            <v>SEED  </v>
          </cell>
          <cell r="D785">
            <v>0.4</v>
          </cell>
          <cell r="E785">
            <v>1E-4</v>
          </cell>
          <cell r="F785">
            <v>0.77</v>
          </cell>
          <cell r="K785">
            <v>12099110</v>
          </cell>
          <cell r="L785" t="str">
            <v>CABBAGE SEEDS USED FOR SOWING  </v>
          </cell>
          <cell r="M785">
            <v>0.74</v>
          </cell>
          <cell r="N785">
            <v>2.0000000000000001E-4</v>
          </cell>
          <cell r="O785">
            <v>0.14000000000000001</v>
          </cell>
        </row>
        <row r="786">
          <cell r="B786">
            <v>12072900</v>
          </cell>
          <cell r="C786" t="str">
            <v>OTHER COTTON SEEDS  </v>
          </cell>
          <cell r="D786">
            <v>0.01</v>
          </cell>
          <cell r="E786">
            <v>0</v>
          </cell>
          <cell r="F786">
            <v>0.1</v>
          </cell>
          <cell r="K786">
            <v>12099120</v>
          </cell>
          <cell r="L786" t="str">
            <v>CAULIFLOWER SEEDS USED FOR SOWING  </v>
          </cell>
          <cell r="M786">
            <v>0.53</v>
          </cell>
          <cell r="N786">
            <v>2.0000000000000001E-4</v>
          </cell>
          <cell r="O786">
            <v>1.02</v>
          </cell>
        </row>
        <row r="787">
          <cell r="B787">
            <v>12073010</v>
          </cell>
          <cell r="C787" t="str">
            <v>OF SEED QUALITY  </v>
          </cell>
          <cell r="D787">
            <v>0.01</v>
          </cell>
          <cell r="E787">
            <v>0</v>
          </cell>
          <cell r="F787">
            <v>0</v>
          </cell>
          <cell r="K787">
            <v>12099130</v>
          </cell>
          <cell r="L787" t="str">
            <v>ONION SEEDS USED FOR SOWING  </v>
          </cell>
          <cell r="M787">
            <v>0.22</v>
          </cell>
          <cell r="N787">
            <v>1E-4</v>
          </cell>
          <cell r="O787">
            <v>2.54</v>
          </cell>
        </row>
        <row r="788">
          <cell r="B788">
            <v>12073090</v>
          </cell>
          <cell r="C788" t="str">
            <v>OTHER CASTOR OIL SEEDS  </v>
          </cell>
          <cell r="D788">
            <v>0.02</v>
          </cell>
          <cell r="E788">
            <v>0</v>
          </cell>
          <cell r="F788">
            <v>0.09</v>
          </cell>
          <cell r="K788">
            <v>12099140</v>
          </cell>
          <cell r="L788" t="str">
            <v>PEA SEEDS USED FOR SOWING  </v>
          </cell>
          <cell r="M788">
            <v>0.34</v>
          </cell>
          <cell r="N788">
            <v>1E-4</v>
          </cell>
          <cell r="O788">
            <v>0.16</v>
          </cell>
        </row>
        <row r="789">
          <cell r="B789">
            <v>12074010</v>
          </cell>
          <cell r="C789" t="str">
            <v>SESAMUM SEED W/N BROKEN OF SEED QLTY  </v>
          </cell>
          <cell r="D789">
            <v>51.64</v>
          </cell>
          <cell r="E789">
            <v>1.8700000000000001E-2</v>
          </cell>
          <cell r="F789">
            <v>27.11</v>
          </cell>
          <cell r="K789">
            <v>12099150</v>
          </cell>
          <cell r="L789" t="str">
            <v>RADISH SEEDS USED FOR SOWING  </v>
          </cell>
          <cell r="M789">
            <v>0.32</v>
          </cell>
          <cell r="N789">
            <v>1E-4</v>
          </cell>
          <cell r="O789">
            <v>0.55000000000000004</v>
          </cell>
        </row>
        <row r="790">
          <cell r="B790">
            <v>12074090</v>
          </cell>
          <cell r="C790" t="str">
            <v>OTHER SESAMUM SEEDS W/N BROKEN  </v>
          </cell>
          <cell r="D790">
            <v>350.53</v>
          </cell>
          <cell r="E790">
            <v>0.12709999999999999</v>
          </cell>
          <cell r="F790">
            <v>346.87</v>
          </cell>
          <cell r="K790">
            <v>12099160</v>
          </cell>
          <cell r="L790" t="str">
            <v>TOMATO SEEDS  </v>
          </cell>
          <cell r="M790">
            <v>12.08</v>
          </cell>
          <cell r="N790">
            <v>3.8999999999999998E-3</v>
          </cell>
          <cell r="O790">
            <v>12.98</v>
          </cell>
        </row>
        <row r="791">
          <cell r="B791">
            <v>12075010</v>
          </cell>
          <cell r="C791" t="str">
            <v>MUSTARD SEEDS W/N BROKEN OF SEED QLTY  </v>
          </cell>
          <cell r="D791">
            <v>1.1000000000000001</v>
          </cell>
          <cell r="E791">
            <v>4.0000000000000002E-4</v>
          </cell>
          <cell r="F791">
            <v>2.29</v>
          </cell>
          <cell r="K791">
            <v>12099190</v>
          </cell>
          <cell r="L791" t="str">
            <v>VEGETABLE SEEDS FOR PLANTING N.E.S.  </v>
          </cell>
          <cell r="M791">
            <v>31.77</v>
          </cell>
          <cell r="N791">
            <v>1.0200000000000001E-2</v>
          </cell>
          <cell r="O791">
            <v>35.71</v>
          </cell>
        </row>
        <row r="792">
          <cell r="B792">
            <v>12075090</v>
          </cell>
          <cell r="C792" t="str">
            <v>OTHER MUSTARD SEEDS W/N BROKEN  </v>
          </cell>
          <cell r="D792">
            <v>8.98</v>
          </cell>
          <cell r="E792">
            <v>3.3E-3</v>
          </cell>
          <cell r="F792">
            <v>7.08</v>
          </cell>
          <cell r="K792">
            <v>12099910</v>
          </cell>
          <cell r="L792" t="str">
            <v>FRUIT SEEDS FOR PLANTING OR SOWINGS  </v>
          </cell>
          <cell r="M792">
            <v>4.34</v>
          </cell>
          <cell r="N792">
            <v>1.4E-3</v>
          </cell>
          <cell r="O792">
            <v>7.22</v>
          </cell>
        </row>
        <row r="793">
          <cell r="B793">
            <v>12076010</v>
          </cell>
          <cell r="C793" t="str">
            <v>OF SEED QUALITY  </v>
          </cell>
          <cell r="D793">
            <v>0.28000000000000003</v>
          </cell>
          <cell r="E793">
            <v>1E-4</v>
          </cell>
          <cell r="F793">
            <v>0.14000000000000001</v>
          </cell>
          <cell r="K793">
            <v>12099990</v>
          </cell>
          <cell r="L793" t="str">
            <v>OTHER SEEDS ETC FOR PLANTING N.E.S  </v>
          </cell>
          <cell r="M793">
            <v>13.44</v>
          </cell>
          <cell r="N793">
            <v>4.3E-3</v>
          </cell>
          <cell r="O793">
            <v>13.91</v>
          </cell>
        </row>
        <row r="794">
          <cell r="B794">
            <v>12076090</v>
          </cell>
          <cell r="C794" t="str">
            <v>OTHER SAFFLOWER  </v>
          </cell>
          <cell r="D794">
            <v>4.12</v>
          </cell>
          <cell r="E794">
            <v>1.5E-3</v>
          </cell>
          <cell r="F794">
            <v>3.26</v>
          </cell>
          <cell r="K794">
            <v>12101000</v>
          </cell>
          <cell r="L794" t="str">
            <v>HOP CONES,FRESH/DRIED,NEITHER GROUND NOR POWDERED NOR IN THE FORM OF PELLETS  </v>
          </cell>
          <cell r="M794">
            <v>0</v>
          </cell>
          <cell r="N794">
            <v>0</v>
          </cell>
          <cell r="O794">
            <v>0</v>
          </cell>
        </row>
        <row r="795">
          <cell r="B795">
            <v>12077010</v>
          </cell>
          <cell r="C795" t="str">
            <v>OF SEED QUALITY  </v>
          </cell>
          <cell r="D795">
            <v>1.58</v>
          </cell>
          <cell r="E795">
            <v>5.9999999999999995E-4</v>
          </cell>
          <cell r="F795">
            <v>2.16</v>
          </cell>
          <cell r="K795">
            <v>12102000</v>
          </cell>
          <cell r="L795" t="str">
            <v>HOP CONS FRSH/DRID GRND PWDRD/PELETS LUPLN  </v>
          </cell>
          <cell r="M795">
            <v>0.01</v>
          </cell>
          <cell r="N795">
            <v>0</v>
          </cell>
          <cell r="O795">
            <v>0.1</v>
          </cell>
        </row>
        <row r="796">
          <cell r="B796">
            <v>12077090</v>
          </cell>
          <cell r="C796" t="str">
            <v>OTHER MELON SEEDS  </v>
          </cell>
          <cell r="D796">
            <v>0.42</v>
          </cell>
          <cell r="E796">
            <v>2.0000000000000001E-4</v>
          </cell>
          <cell r="F796">
            <v>0.3</v>
          </cell>
          <cell r="K796">
            <v>12112000</v>
          </cell>
          <cell r="L796" t="str">
            <v>GINSNG ROOTS FRSH/DRID W/N CUT CRSHD/PWDRD  </v>
          </cell>
          <cell r="M796">
            <v>0</v>
          </cell>
          <cell r="N796">
            <v>0</v>
          </cell>
          <cell r="O796">
            <v>0.01</v>
          </cell>
        </row>
        <row r="797">
          <cell r="B797">
            <v>12079100</v>
          </cell>
          <cell r="C797" t="str">
            <v>POPPY SEEDS W/N BROKEN  </v>
          </cell>
          <cell r="D797">
            <v>0.73</v>
          </cell>
          <cell r="E797">
            <v>2.9999999999999997E-4</v>
          </cell>
          <cell r="F797">
            <v>0.62</v>
          </cell>
          <cell r="K797">
            <v>12114000</v>
          </cell>
          <cell r="L797" t="str">
            <v>POPY STRAW FRSH/DRID W/N CUT CRSHD/PWDRD  </v>
          </cell>
          <cell r="M797">
            <v>0</v>
          </cell>
          <cell r="N797">
            <v>0</v>
          </cell>
          <cell r="O797">
            <v>0</v>
          </cell>
        </row>
        <row r="798">
          <cell r="B798">
            <v>12079910</v>
          </cell>
          <cell r="C798" t="str">
            <v>AJAMS W/N BROKEN  </v>
          </cell>
          <cell r="D798">
            <v>0</v>
          </cell>
          <cell r="E798">
            <v>0</v>
          </cell>
          <cell r="F798">
            <v>0</v>
          </cell>
          <cell r="K798">
            <v>12119011</v>
          </cell>
          <cell r="L798" t="str">
            <v>AMBRETTE SEEDS(MUST GRAINS OF VGTBL KNGDM)  </v>
          </cell>
          <cell r="M798">
            <v>0.17</v>
          </cell>
          <cell r="N798">
            <v>1E-4</v>
          </cell>
          <cell r="O798">
            <v>0.06</v>
          </cell>
        </row>
        <row r="799">
          <cell r="B799">
            <v>12079920</v>
          </cell>
          <cell r="C799" t="str">
            <v>MANGO KERNEL W/N BROKEN  </v>
          </cell>
          <cell r="D799">
            <v>0.04</v>
          </cell>
          <cell r="E799">
            <v>0</v>
          </cell>
          <cell r="F799">
            <v>0.05</v>
          </cell>
          <cell r="K799">
            <v>12119012</v>
          </cell>
          <cell r="L799" t="str">
            <v>NUX VOMICA DRIED RIPE SEEDS  </v>
          </cell>
          <cell r="M799">
            <v>0</v>
          </cell>
          <cell r="N799">
            <v>0</v>
          </cell>
          <cell r="O799">
            <v>0</v>
          </cell>
        </row>
        <row r="800">
          <cell r="B800">
            <v>12079930</v>
          </cell>
          <cell r="C800" t="str">
            <v>NIGER SEED W/N BROKEN  </v>
          </cell>
          <cell r="D800">
            <v>17.46</v>
          </cell>
          <cell r="E800">
            <v>6.3E-3</v>
          </cell>
          <cell r="F800">
            <v>8.51</v>
          </cell>
          <cell r="K800">
            <v>12119013</v>
          </cell>
          <cell r="L800" t="str">
            <v>PSYLLIUM SEED (ISOBGUL)  </v>
          </cell>
          <cell r="M800">
            <v>1.93</v>
          </cell>
          <cell r="N800">
            <v>5.9999999999999995E-4</v>
          </cell>
          <cell r="O800">
            <v>4.68</v>
          </cell>
        </row>
        <row r="801">
          <cell r="B801">
            <v>12079940</v>
          </cell>
          <cell r="C801" t="str">
            <v>KOKUM/THE DRIED PERICRAP OF THE FRUITS OFGARCINIA INDICA  </v>
          </cell>
          <cell r="D801">
            <v>0.13</v>
          </cell>
          <cell r="E801">
            <v>0</v>
          </cell>
          <cell r="F801">
            <v>0.12</v>
          </cell>
          <cell r="K801">
            <v>12119014</v>
          </cell>
          <cell r="L801" t="str">
            <v>NEEM SEED  </v>
          </cell>
          <cell r="M801">
            <v>0</v>
          </cell>
          <cell r="N801">
            <v>0</v>
          </cell>
          <cell r="O801">
            <v>0</v>
          </cell>
        </row>
        <row r="802">
          <cell r="B802">
            <v>12079990</v>
          </cell>
          <cell r="C802" t="str">
            <v>OTHER OIL SEEDS AND OLEGINOUS FRUITS W/N BROKEN  </v>
          </cell>
          <cell r="D802">
            <v>3.61</v>
          </cell>
          <cell r="E802">
            <v>1.2999999999999999E-3</v>
          </cell>
          <cell r="F802">
            <v>4.09</v>
          </cell>
          <cell r="K802">
            <v>12119015</v>
          </cell>
          <cell r="L802" t="str">
            <v>JAJ0BA SEED  </v>
          </cell>
          <cell r="O802">
            <v>0.01</v>
          </cell>
        </row>
        <row r="803">
          <cell r="B803">
            <v>12081000</v>
          </cell>
          <cell r="C803" t="str">
            <v>FLOURS AND MEALS OF SOYA BEANS  </v>
          </cell>
          <cell r="D803">
            <v>54.98</v>
          </cell>
          <cell r="E803">
            <v>1.9900000000000001E-2</v>
          </cell>
          <cell r="F803">
            <v>21.72</v>
          </cell>
          <cell r="K803">
            <v>12119019</v>
          </cell>
          <cell r="L803" t="str">
            <v>OTHER SEEDS FRSH/DRID W/N CUT CRSHD/ PWDRDUSD IN PERFMRY,PHARM ETC/  </v>
          </cell>
          <cell r="M803">
            <v>4.87</v>
          </cell>
          <cell r="N803">
            <v>1.6000000000000001E-3</v>
          </cell>
          <cell r="O803">
            <v>3.7</v>
          </cell>
        </row>
        <row r="804">
          <cell r="B804">
            <v>12089000</v>
          </cell>
          <cell r="C804" t="str">
            <v>OTHER FLOURS AND MEALS  </v>
          </cell>
          <cell r="D804">
            <v>4.03</v>
          </cell>
          <cell r="E804">
            <v>1.5E-3</v>
          </cell>
          <cell r="F804">
            <v>1.1200000000000001</v>
          </cell>
          <cell r="K804">
            <v>12119021</v>
          </cell>
          <cell r="L804" t="str">
            <v>BELADONA LEAVES  </v>
          </cell>
          <cell r="M804">
            <v>0.12</v>
          </cell>
          <cell r="N804">
            <v>0</v>
          </cell>
          <cell r="O804">
            <v>7.0000000000000007E-2</v>
          </cell>
        </row>
        <row r="805">
          <cell r="B805">
            <v>12091000</v>
          </cell>
          <cell r="C805" t="str">
            <v>SUGAR BEET SEED OF A KIND USED FOR SOWING  </v>
          </cell>
          <cell r="F805">
            <v>0.03</v>
          </cell>
          <cell r="K805">
            <v>12119022</v>
          </cell>
          <cell r="L805" t="str">
            <v>SENNA LEAVES AND PADS  </v>
          </cell>
          <cell r="M805">
            <v>14.39</v>
          </cell>
          <cell r="N805">
            <v>4.5999999999999999E-3</v>
          </cell>
          <cell r="O805">
            <v>14.53</v>
          </cell>
        </row>
        <row r="806">
          <cell r="B806">
            <v>12092100</v>
          </cell>
          <cell r="C806" t="str">
            <v>LUCERNE (ALFALFA) SEED OF FORAGE PLANTS  </v>
          </cell>
          <cell r="D806">
            <v>1.21</v>
          </cell>
          <cell r="E806">
            <v>4.0000000000000002E-4</v>
          </cell>
          <cell r="F806">
            <v>1.98</v>
          </cell>
          <cell r="K806">
            <v>12119023</v>
          </cell>
          <cell r="L806" t="str">
            <v>NEEM LEAVES/P0WDER  </v>
          </cell>
          <cell r="M806">
            <v>0.22</v>
          </cell>
          <cell r="N806">
            <v>1E-4</v>
          </cell>
          <cell r="O806">
            <v>0.16</v>
          </cell>
        </row>
        <row r="807">
          <cell r="B807">
            <v>12092200</v>
          </cell>
          <cell r="C807" t="str">
            <v>CLOVR (TRIFLIUM SPP) SEED OF FORAGE PLANTS  </v>
          </cell>
          <cell r="D807">
            <v>0.01</v>
          </cell>
          <cell r="E807">
            <v>0</v>
          </cell>
          <cell r="F807">
            <v>0.01</v>
          </cell>
          <cell r="K807">
            <v>12119024</v>
          </cell>
          <cell r="L807" t="str">
            <v>GYMNEMA POWDER,  </v>
          </cell>
          <cell r="M807">
            <v>0.16</v>
          </cell>
          <cell r="N807">
            <v>1E-4</v>
          </cell>
          <cell r="O807">
            <v>0.35</v>
          </cell>
        </row>
        <row r="808">
          <cell r="B808">
            <v>12092300</v>
          </cell>
          <cell r="C808" t="str">
            <v>FESCUE SEED OF FORAGE PLANTS  </v>
          </cell>
          <cell r="D808">
            <v>2.73</v>
          </cell>
          <cell r="E808">
            <v>1E-3</v>
          </cell>
          <cell r="F808">
            <v>0.77</v>
          </cell>
          <cell r="K808">
            <v>12119025</v>
          </cell>
          <cell r="L808" t="str">
            <v>CUBEB POWDER  </v>
          </cell>
          <cell r="M808">
            <v>0</v>
          </cell>
          <cell r="N808">
            <v>0</v>
          </cell>
          <cell r="O808">
            <v>0.01</v>
          </cell>
        </row>
        <row r="809">
          <cell r="B809">
            <v>12092500</v>
          </cell>
          <cell r="C809" t="str">
            <v>RYE GRASS SEED OF FORAGE PLANTS  </v>
          </cell>
          <cell r="F809">
            <v>0.03</v>
          </cell>
          <cell r="K809">
            <v>12119026</v>
          </cell>
          <cell r="L809" t="str">
            <v>PYRETHRUM  </v>
          </cell>
          <cell r="M809">
            <v>0.04</v>
          </cell>
          <cell r="N809">
            <v>0</v>
          </cell>
          <cell r="O809">
            <v>0.01</v>
          </cell>
        </row>
        <row r="810">
          <cell r="B810">
            <v>12092990</v>
          </cell>
          <cell r="C810" t="str">
            <v>OTHER SEED OF FORAGE PLANTS  </v>
          </cell>
          <cell r="D810">
            <v>0.77</v>
          </cell>
          <cell r="E810">
            <v>2.9999999999999997E-4</v>
          </cell>
          <cell r="F810">
            <v>3.4</v>
          </cell>
          <cell r="K810">
            <v>12119029</v>
          </cell>
          <cell r="L810" t="str">
            <v>OTHER LEVS,PWDR,FLURS AND PODS FRSH/DRD W/N CUT CRSHD/PWDRD  </v>
          </cell>
          <cell r="M810">
            <v>14.66</v>
          </cell>
          <cell r="N810">
            <v>4.7000000000000002E-3</v>
          </cell>
          <cell r="O810">
            <v>13.97</v>
          </cell>
        </row>
        <row r="811">
          <cell r="B811">
            <v>12093000</v>
          </cell>
          <cell r="C811" t="str">
            <v>SEEDS OF HERBACEUS PLNTS CULTVTD FOR FLWRS  </v>
          </cell>
          <cell r="D811">
            <v>1.1599999999999999</v>
          </cell>
          <cell r="E811">
            <v>4.0000000000000002E-4</v>
          </cell>
          <cell r="F811">
            <v>1.65</v>
          </cell>
          <cell r="K811">
            <v>12119031</v>
          </cell>
          <cell r="L811" t="str">
            <v>CASCARA SAGRADA BARK  </v>
          </cell>
          <cell r="M811">
            <v>0.05</v>
          </cell>
          <cell r="N811">
            <v>0</v>
          </cell>
        </row>
        <row r="812">
          <cell r="B812">
            <v>12099110</v>
          </cell>
          <cell r="C812" t="str">
            <v>CABBAGE SEEDS USED FOR SOWING  </v>
          </cell>
          <cell r="D812">
            <v>0.36</v>
          </cell>
          <cell r="E812">
            <v>1E-4</v>
          </cell>
          <cell r="F812">
            <v>0.53</v>
          </cell>
          <cell r="K812">
            <v>12119032</v>
          </cell>
          <cell r="L812" t="str">
            <v>PSYLLIUM HUSK (ISOBGUL HUSK)  </v>
          </cell>
          <cell r="M812">
            <v>151.28</v>
          </cell>
          <cell r="N812">
            <v>4.87E-2</v>
          </cell>
          <cell r="O812">
            <v>173.7</v>
          </cell>
        </row>
        <row r="813">
          <cell r="B813">
            <v>12099120</v>
          </cell>
          <cell r="C813" t="str">
            <v>CAULIFLOWER SEEDS USED FOR SOWING  </v>
          </cell>
          <cell r="D813">
            <v>0.28000000000000003</v>
          </cell>
          <cell r="E813">
            <v>1E-4</v>
          </cell>
          <cell r="F813">
            <v>0.77</v>
          </cell>
          <cell r="K813">
            <v>12119033</v>
          </cell>
          <cell r="L813" t="str">
            <v>CAMBODGE FRUIT RIND/THE DRIED PERICAP OF THE FRUITS OF GARCINIA CAMBOGIA  </v>
          </cell>
          <cell r="M813">
            <v>0.14000000000000001</v>
          </cell>
          <cell r="N813">
            <v>0</v>
          </cell>
          <cell r="O813">
            <v>0.3</v>
          </cell>
        </row>
        <row r="814">
          <cell r="B814">
            <v>12099130</v>
          </cell>
          <cell r="C814" t="str">
            <v>ONION SEEDS USED FOR SOWING  </v>
          </cell>
          <cell r="D814">
            <v>2.96</v>
          </cell>
          <cell r="E814">
            <v>1.1000000000000001E-3</v>
          </cell>
          <cell r="F814">
            <v>2.63</v>
          </cell>
          <cell r="K814">
            <v>12119039</v>
          </cell>
          <cell r="L814" t="str">
            <v>OTHR BARK, HUSK AND RIND FRESH/DRIED W/N CUT CRSHD/POWDERED  </v>
          </cell>
          <cell r="M814">
            <v>1.87</v>
          </cell>
          <cell r="N814">
            <v>5.9999999999999995E-4</v>
          </cell>
          <cell r="O814">
            <v>1.34</v>
          </cell>
        </row>
        <row r="815">
          <cell r="B815">
            <v>12099140</v>
          </cell>
          <cell r="C815" t="str">
            <v>PEA SEEDS USED FOR SOWING  </v>
          </cell>
          <cell r="D815">
            <v>0.52</v>
          </cell>
          <cell r="E815">
            <v>2.0000000000000001E-4</v>
          </cell>
          <cell r="F815">
            <v>0.65</v>
          </cell>
          <cell r="K815">
            <v>12119042</v>
          </cell>
          <cell r="L815" t="str">
            <v>GALANGAL RHIZOMES AND RTS INCL. GREATER GALANGA  </v>
          </cell>
          <cell r="M815">
            <v>1.31</v>
          </cell>
          <cell r="N815">
            <v>4.0000000000000002E-4</v>
          </cell>
          <cell r="O815">
            <v>0.32</v>
          </cell>
        </row>
        <row r="816">
          <cell r="B816">
            <v>12099150</v>
          </cell>
          <cell r="C816" t="str">
            <v>RADISH SEEDS USED FOR SOWING  </v>
          </cell>
          <cell r="D816">
            <v>0.5</v>
          </cell>
          <cell r="E816">
            <v>2.0000000000000001E-4</v>
          </cell>
          <cell r="F816">
            <v>0.45</v>
          </cell>
          <cell r="K816">
            <v>12119043</v>
          </cell>
          <cell r="L816" t="str">
            <v>IPECAC DRIED RHIZOME AND ROOTS  </v>
          </cell>
          <cell r="M816">
            <v>0.03</v>
          </cell>
          <cell r="N816">
            <v>0</v>
          </cell>
        </row>
        <row r="817">
          <cell r="B817">
            <v>12099160</v>
          </cell>
          <cell r="C817" t="str">
            <v>TOMATO SEEDS  </v>
          </cell>
          <cell r="D817">
            <v>12</v>
          </cell>
          <cell r="E817">
            <v>4.4000000000000003E-3</v>
          </cell>
          <cell r="F817">
            <v>16.55</v>
          </cell>
          <cell r="K817">
            <v>12119044</v>
          </cell>
          <cell r="L817" t="str">
            <v>SERPENTINA ROOTS  </v>
          </cell>
          <cell r="M817">
            <v>0.04</v>
          </cell>
          <cell r="N817">
            <v>0</v>
          </cell>
          <cell r="O817">
            <v>0.01</v>
          </cell>
        </row>
        <row r="818">
          <cell r="B818">
            <v>12099190</v>
          </cell>
          <cell r="C818" t="str">
            <v>VEGETABLE SEEDS FOR PLANTING N.E.S.  </v>
          </cell>
          <cell r="D818">
            <v>37.75</v>
          </cell>
          <cell r="E818">
            <v>1.37E-2</v>
          </cell>
          <cell r="F818">
            <v>39.06</v>
          </cell>
          <cell r="K818">
            <v>12119045</v>
          </cell>
          <cell r="L818" t="str">
            <v>ZEDOVARY ROOTS  </v>
          </cell>
          <cell r="M818">
            <v>2.27</v>
          </cell>
          <cell r="N818">
            <v>6.9999999999999999E-4</v>
          </cell>
          <cell r="O818">
            <v>6</v>
          </cell>
        </row>
        <row r="819">
          <cell r="B819">
            <v>12099910</v>
          </cell>
          <cell r="C819" t="str">
            <v>FRUIT SEEDS FOR PLANTING OR SOWINGS  </v>
          </cell>
          <cell r="D819">
            <v>7</v>
          </cell>
          <cell r="E819">
            <v>2.5000000000000001E-3</v>
          </cell>
          <cell r="F819">
            <v>5.9</v>
          </cell>
          <cell r="K819">
            <v>12119046</v>
          </cell>
          <cell r="L819" t="str">
            <v>KUTH ROOT  </v>
          </cell>
          <cell r="M819">
            <v>0.1</v>
          </cell>
          <cell r="N819">
            <v>0</v>
          </cell>
          <cell r="O819">
            <v>0.17</v>
          </cell>
        </row>
        <row r="820">
          <cell r="B820">
            <v>12099990</v>
          </cell>
          <cell r="C820" t="str">
            <v>OTHER SEEDS ETC FOR PLANTING N.E.S  </v>
          </cell>
          <cell r="D820">
            <v>10.91</v>
          </cell>
          <cell r="E820">
            <v>4.0000000000000001E-3</v>
          </cell>
          <cell r="F820">
            <v>6.6</v>
          </cell>
          <cell r="K820">
            <v>12119047</v>
          </cell>
          <cell r="L820" t="str">
            <v>SARSAPARILLA  </v>
          </cell>
          <cell r="M820">
            <v>0.35</v>
          </cell>
          <cell r="N820">
            <v>1E-4</v>
          </cell>
          <cell r="O820">
            <v>0.56000000000000005</v>
          </cell>
        </row>
        <row r="821">
          <cell r="B821">
            <v>12102000</v>
          </cell>
          <cell r="C821" t="str">
            <v>HOP CONS FRSH/DRID GRND PWDRD/PELETS LUPLN  </v>
          </cell>
          <cell r="D821">
            <v>0.01</v>
          </cell>
          <cell r="E821">
            <v>0</v>
          </cell>
          <cell r="F821">
            <v>0.04</v>
          </cell>
          <cell r="K821">
            <v>12119048</v>
          </cell>
          <cell r="L821" t="str">
            <v>SWEET FLAG RHIZOME  </v>
          </cell>
          <cell r="M821">
            <v>0.17</v>
          </cell>
          <cell r="N821">
            <v>1E-4</v>
          </cell>
          <cell r="O821">
            <v>0.1</v>
          </cell>
        </row>
        <row r="822">
          <cell r="B822">
            <v>12112000</v>
          </cell>
          <cell r="C822" t="str">
            <v>GINSNG ROOTS FRSH/DRID W/N CUT CRSHD/PWDRD  </v>
          </cell>
          <cell r="D822">
            <v>0.06</v>
          </cell>
          <cell r="E822">
            <v>0</v>
          </cell>
          <cell r="F822">
            <v>0.02</v>
          </cell>
          <cell r="K822">
            <v>12119049</v>
          </cell>
          <cell r="L822" t="str">
            <v>OTHER ROOTS AND RHIZOMES FRSH/DRD W/N CUT CRSHD/PWDRD  </v>
          </cell>
          <cell r="M822">
            <v>7.5</v>
          </cell>
          <cell r="N822">
            <v>2.3999999999999998E-3</v>
          </cell>
          <cell r="O822">
            <v>3.31</v>
          </cell>
        </row>
        <row r="823">
          <cell r="B823">
            <v>12113000</v>
          </cell>
          <cell r="C823" t="str">
            <v>COCA LEAF FRSH/DRID W/N CUT CRSHD/PWDRD  </v>
          </cell>
          <cell r="F823">
            <v>0</v>
          </cell>
          <cell r="K823">
            <v>12119050</v>
          </cell>
          <cell r="L823" t="str">
            <v>SANDAL WOOD CHIPS AND DUST  </v>
          </cell>
          <cell r="M823">
            <v>3.94</v>
          </cell>
          <cell r="N823">
            <v>1.2999999999999999E-3</v>
          </cell>
          <cell r="O823">
            <v>2.35</v>
          </cell>
        </row>
        <row r="824">
          <cell r="B824">
            <v>12114000</v>
          </cell>
          <cell r="C824" t="str">
            <v>POPY STRAW FRSH/DRID W/N CUT CRSHD/PWDRD  </v>
          </cell>
          <cell r="F824">
            <v>0</v>
          </cell>
          <cell r="K824">
            <v>12119060</v>
          </cell>
          <cell r="L824" t="str">
            <v>VINCA ROSEA (HERBS)  </v>
          </cell>
          <cell r="M824">
            <v>0.94</v>
          </cell>
          <cell r="N824">
            <v>2.9999999999999997E-4</v>
          </cell>
          <cell r="O824">
            <v>0.39</v>
          </cell>
        </row>
        <row r="825">
          <cell r="B825">
            <v>12115000</v>
          </cell>
          <cell r="C825" t="str">
            <v>EPHEDRA  </v>
          </cell>
          <cell r="F825">
            <v>0</v>
          </cell>
          <cell r="K825">
            <v>12119070</v>
          </cell>
          <cell r="L825" t="str">
            <v>MINT,INCL. LEAVES(ALL SPECIES)  </v>
          </cell>
          <cell r="M825">
            <v>0.24</v>
          </cell>
          <cell r="N825">
            <v>1E-4</v>
          </cell>
          <cell r="O825">
            <v>0.2</v>
          </cell>
        </row>
        <row r="826">
          <cell r="B826">
            <v>12119011</v>
          </cell>
          <cell r="C826" t="str">
            <v>AMBRETTE SEEDS(MUST GRAINS OF VGTBL KNGDM)  </v>
          </cell>
          <cell r="D826">
            <v>0.01</v>
          </cell>
          <cell r="E826">
            <v>0</v>
          </cell>
          <cell r="F826">
            <v>0.01</v>
          </cell>
          <cell r="K826">
            <v>12119080</v>
          </cell>
          <cell r="L826" t="str">
            <v>AGARWOOD (INCLDNG CHIPS AND DUST)  </v>
          </cell>
          <cell r="M826">
            <v>0.54</v>
          </cell>
          <cell r="N826">
            <v>2.0000000000000001E-4</v>
          </cell>
          <cell r="O826">
            <v>0.25</v>
          </cell>
        </row>
        <row r="827">
          <cell r="B827">
            <v>12119012</v>
          </cell>
          <cell r="C827" t="str">
            <v>NUX VOMICA DRIED RIPE SEEDS  </v>
          </cell>
          <cell r="F827">
            <v>0.01</v>
          </cell>
          <cell r="K827">
            <v>12119091</v>
          </cell>
          <cell r="L827" t="str">
            <v>CHIRATA  </v>
          </cell>
          <cell r="M827">
            <v>0.03</v>
          </cell>
          <cell r="N827">
            <v>0</v>
          </cell>
          <cell r="O827">
            <v>0.02</v>
          </cell>
        </row>
        <row r="828">
          <cell r="B828">
            <v>12119013</v>
          </cell>
          <cell r="C828" t="str">
            <v>PSYLLIUM SEED (ISOBGUL)  </v>
          </cell>
          <cell r="D828">
            <v>2.57</v>
          </cell>
          <cell r="E828">
            <v>8.9999999999999998E-4</v>
          </cell>
          <cell r="F828">
            <v>1.88</v>
          </cell>
          <cell r="K828">
            <v>12119092</v>
          </cell>
          <cell r="L828" t="str">
            <v>TUKMARIA  </v>
          </cell>
          <cell r="M828">
            <v>1.37</v>
          </cell>
          <cell r="N828">
            <v>4.0000000000000002E-4</v>
          </cell>
          <cell r="O828">
            <v>2.4900000000000002</v>
          </cell>
        </row>
        <row r="829">
          <cell r="B829">
            <v>12119014</v>
          </cell>
          <cell r="C829" t="str">
            <v>NEEM SEED  </v>
          </cell>
          <cell r="D829">
            <v>0</v>
          </cell>
          <cell r="E829">
            <v>0</v>
          </cell>
          <cell r="F829">
            <v>0</v>
          </cell>
          <cell r="K829">
            <v>12119093</v>
          </cell>
          <cell r="L829" t="str">
            <v>UNAB (INDIAN JUJUBE OR CHINESE DATES)  </v>
          </cell>
          <cell r="M829">
            <v>0</v>
          </cell>
          <cell r="N829">
            <v>0</v>
          </cell>
          <cell r="O829">
            <v>0</v>
          </cell>
        </row>
        <row r="830">
          <cell r="B830">
            <v>12119015</v>
          </cell>
          <cell r="C830" t="str">
            <v>JAJ0BA SEED  </v>
          </cell>
          <cell r="D830">
            <v>0</v>
          </cell>
          <cell r="E830">
            <v>0</v>
          </cell>
          <cell r="K830">
            <v>12119094</v>
          </cell>
          <cell r="L830" t="str">
            <v>BASIL,HYASOP,ROSE MARY SAGE,SAVORY  </v>
          </cell>
          <cell r="M830">
            <v>3.98</v>
          </cell>
          <cell r="N830">
            <v>1.2999999999999999E-3</v>
          </cell>
          <cell r="O830">
            <v>4.1399999999999997</v>
          </cell>
        </row>
        <row r="831">
          <cell r="B831">
            <v>12119019</v>
          </cell>
          <cell r="C831" t="str">
            <v>OTHER SEEDS FRSH/DRID W/N CUT CRSHD/ PWDRDUSD IN PERFMRY,PHARM ETC/  </v>
          </cell>
          <cell r="D831">
            <v>3.59</v>
          </cell>
          <cell r="E831">
            <v>1.2999999999999999E-3</v>
          </cell>
          <cell r="F831">
            <v>3.26</v>
          </cell>
          <cell r="K831">
            <v>12119096</v>
          </cell>
          <cell r="L831" t="str">
            <v>GARCENIA  </v>
          </cell>
          <cell r="M831">
            <v>1.33</v>
          </cell>
          <cell r="N831">
            <v>4.0000000000000002E-4</v>
          </cell>
          <cell r="O831">
            <v>0.49</v>
          </cell>
        </row>
        <row r="832">
          <cell r="B832">
            <v>12119021</v>
          </cell>
          <cell r="C832" t="str">
            <v>BELADONA LEAVES  </v>
          </cell>
          <cell r="D832">
            <v>0.12</v>
          </cell>
          <cell r="E832">
            <v>0</v>
          </cell>
          <cell r="F832">
            <v>0.04</v>
          </cell>
          <cell r="K832">
            <v>12119099</v>
          </cell>
          <cell r="L832" t="str">
            <v>OTHER PLANTS AND PARTS OF PLANTS USD IN PRFMRY, PHARMCY, INSECTICDL/FUNGICDL PURPSE, FRESH/DRIED  </v>
          </cell>
          <cell r="M832">
            <v>27.96</v>
          </cell>
          <cell r="N832">
            <v>8.9999999999999993E-3</v>
          </cell>
          <cell r="O832">
            <v>20.75</v>
          </cell>
        </row>
        <row r="833">
          <cell r="B833">
            <v>12119022</v>
          </cell>
          <cell r="C833" t="str">
            <v>SENNA LEAVES AND PADS  </v>
          </cell>
          <cell r="D833">
            <v>10.11</v>
          </cell>
          <cell r="E833">
            <v>3.7000000000000002E-3</v>
          </cell>
          <cell r="F833">
            <v>9.39</v>
          </cell>
          <cell r="K833">
            <v>12122110</v>
          </cell>
          <cell r="L833" t="str">
            <v>SEAWEEDS  </v>
          </cell>
          <cell r="M833">
            <v>0.09</v>
          </cell>
          <cell r="N833">
            <v>0</v>
          </cell>
        </row>
        <row r="834">
          <cell r="B834">
            <v>12119023</v>
          </cell>
          <cell r="C834" t="str">
            <v>NEEM LEAVES/P0WDER  </v>
          </cell>
          <cell r="D834">
            <v>0.22</v>
          </cell>
          <cell r="E834">
            <v>1E-4</v>
          </cell>
          <cell r="F834">
            <v>0.12</v>
          </cell>
          <cell r="K834">
            <v>12122190</v>
          </cell>
          <cell r="L834" t="str">
            <v>OTHER ALGAE  </v>
          </cell>
          <cell r="M834">
            <v>0.59</v>
          </cell>
          <cell r="N834">
            <v>2.0000000000000001E-4</v>
          </cell>
          <cell r="O834">
            <v>0.21</v>
          </cell>
        </row>
        <row r="835">
          <cell r="B835">
            <v>12119024</v>
          </cell>
          <cell r="C835" t="str">
            <v>GYMNEMA POWDER,  </v>
          </cell>
          <cell r="D835">
            <v>0.59</v>
          </cell>
          <cell r="E835">
            <v>2.0000000000000001E-4</v>
          </cell>
          <cell r="F835">
            <v>0.45</v>
          </cell>
          <cell r="K835">
            <v>12122910</v>
          </cell>
          <cell r="L835" t="str">
            <v>SEAWEEDS  </v>
          </cell>
          <cell r="M835">
            <v>0</v>
          </cell>
          <cell r="N835">
            <v>0</v>
          </cell>
        </row>
        <row r="836">
          <cell r="B836">
            <v>12119025</v>
          </cell>
          <cell r="C836" t="str">
            <v>CUBEB POWDER  </v>
          </cell>
          <cell r="D836">
            <v>0.05</v>
          </cell>
          <cell r="E836">
            <v>0</v>
          </cell>
          <cell r="F836">
            <v>0.03</v>
          </cell>
          <cell r="K836">
            <v>12122990</v>
          </cell>
          <cell r="L836" t="str">
            <v>OTHER ALGAE  </v>
          </cell>
          <cell r="M836">
            <v>5.35</v>
          </cell>
          <cell r="N836">
            <v>1.6999999999999999E-3</v>
          </cell>
          <cell r="O836">
            <v>4.97</v>
          </cell>
        </row>
        <row r="837">
          <cell r="B837">
            <v>12119026</v>
          </cell>
          <cell r="C837" t="str">
            <v>PYRETHRUM  </v>
          </cell>
          <cell r="D837">
            <v>0.03</v>
          </cell>
          <cell r="E837">
            <v>0</v>
          </cell>
          <cell r="F837">
            <v>0.01</v>
          </cell>
          <cell r="K837">
            <v>12129100</v>
          </cell>
          <cell r="L837" t="str">
            <v>SUGAR BEET  </v>
          </cell>
          <cell r="M837">
            <v>0</v>
          </cell>
          <cell r="N837">
            <v>0</v>
          </cell>
          <cell r="O837">
            <v>0.03</v>
          </cell>
        </row>
        <row r="838">
          <cell r="B838">
            <v>12119029</v>
          </cell>
          <cell r="C838" t="str">
            <v>OTHER LEVS,PWDR,FLURS AND PODS FRSH/DRD W/N CUT CRSHD/PWDRD  </v>
          </cell>
          <cell r="D838">
            <v>12.36</v>
          </cell>
          <cell r="E838">
            <v>4.4999999999999997E-3</v>
          </cell>
          <cell r="F838">
            <v>12.22</v>
          </cell>
          <cell r="K838">
            <v>12129300</v>
          </cell>
          <cell r="L838" t="str">
            <v>SUGAR CANE  </v>
          </cell>
          <cell r="M838">
            <v>0.02</v>
          </cell>
          <cell r="N838">
            <v>0</v>
          </cell>
          <cell r="O838">
            <v>0.65</v>
          </cell>
        </row>
        <row r="839">
          <cell r="B839">
            <v>12119032</v>
          </cell>
          <cell r="C839" t="str">
            <v>PSYLLIUM HUSK (ISOBGUL HUSK)  </v>
          </cell>
          <cell r="D839">
            <v>196.99</v>
          </cell>
          <cell r="E839">
            <v>7.1400000000000005E-2</v>
          </cell>
          <cell r="F839">
            <v>187.15</v>
          </cell>
          <cell r="K839">
            <v>12129400</v>
          </cell>
          <cell r="L839" t="str">
            <v>CHICORY ROOTS  </v>
          </cell>
          <cell r="M839">
            <v>0.05</v>
          </cell>
          <cell r="N839">
            <v>0</v>
          </cell>
          <cell r="O839">
            <v>0.4</v>
          </cell>
        </row>
        <row r="840">
          <cell r="B840">
            <v>12119033</v>
          </cell>
          <cell r="C840" t="str">
            <v>CAMBODGE FRUIT RIND/THE DRIED PERICAP OF THE FRUITS OF GARCINIA CAMBOGIA  </v>
          </cell>
          <cell r="D840">
            <v>0.18</v>
          </cell>
          <cell r="E840">
            <v>1E-4</v>
          </cell>
          <cell r="F840">
            <v>0.13</v>
          </cell>
          <cell r="K840">
            <v>12129910</v>
          </cell>
          <cell r="L840" t="str">
            <v>KOKAM (COCUM) FLOWERS  </v>
          </cell>
          <cell r="M840">
            <v>0.01</v>
          </cell>
          <cell r="N840">
            <v>0</v>
          </cell>
          <cell r="O840">
            <v>0.04</v>
          </cell>
        </row>
        <row r="841">
          <cell r="B841">
            <v>12119039</v>
          </cell>
          <cell r="C841" t="str">
            <v>OTHR BARK, HUSK AND RIND FRESH/DRIED W/N CUT CRSHD/POWDERED  </v>
          </cell>
          <cell r="D841">
            <v>1.24</v>
          </cell>
          <cell r="E841">
            <v>4.0000000000000002E-4</v>
          </cell>
          <cell r="F841">
            <v>0.71</v>
          </cell>
          <cell r="K841">
            <v>12129990</v>
          </cell>
          <cell r="L841" t="str">
            <v>OTHR VEGTBL PRDCTS FR HUMAN CONSMPTN N.E.S  </v>
          </cell>
          <cell r="M841">
            <v>1.59</v>
          </cell>
          <cell r="N841">
            <v>5.0000000000000001E-4</v>
          </cell>
          <cell r="O841">
            <v>0.92</v>
          </cell>
        </row>
        <row r="842">
          <cell r="B842">
            <v>12119041</v>
          </cell>
          <cell r="C842" t="str">
            <v>BELLADONA ROOTS  </v>
          </cell>
          <cell r="D842">
            <v>0.02</v>
          </cell>
          <cell r="E842">
            <v>0</v>
          </cell>
          <cell r="K842">
            <v>12130000</v>
          </cell>
          <cell r="L842" t="str">
            <v>CEREAL STRAW AND HUSKS UNPRPD W/N CHOPPED GROUND PRESSED/IN THE FORM OF PELLETS  </v>
          </cell>
          <cell r="M842">
            <v>0.82</v>
          </cell>
          <cell r="N842">
            <v>2.9999999999999997E-4</v>
          </cell>
          <cell r="O842">
            <v>0.81</v>
          </cell>
        </row>
        <row r="843">
          <cell r="B843">
            <v>12119042</v>
          </cell>
          <cell r="C843" t="str">
            <v>GALANGAL RHIZOMES AND RTS INCL. GREATER GALANGA  </v>
          </cell>
          <cell r="D843">
            <v>0.35</v>
          </cell>
          <cell r="E843">
            <v>1E-4</v>
          </cell>
          <cell r="F843">
            <v>0.1</v>
          </cell>
          <cell r="K843">
            <v>12149000</v>
          </cell>
          <cell r="L843" t="str">
            <v>OTHR SWEDES MANGOLDS FDDR ROOTS HAY ETC  </v>
          </cell>
          <cell r="M843">
            <v>0.02</v>
          </cell>
          <cell r="N843">
            <v>0</v>
          </cell>
          <cell r="O843">
            <v>0.04</v>
          </cell>
        </row>
        <row r="844">
          <cell r="B844">
            <v>12119043</v>
          </cell>
          <cell r="C844" t="str">
            <v>IPECAC DRIED RHIZOME AND ROOTS  </v>
          </cell>
          <cell r="D844">
            <v>0.01</v>
          </cell>
          <cell r="E844">
            <v>0</v>
          </cell>
          <cell r="F844">
            <v>0</v>
          </cell>
          <cell r="K844">
            <v>13012000</v>
          </cell>
          <cell r="L844" t="str">
            <v>GUM ARABIC  </v>
          </cell>
          <cell r="M844">
            <v>1.81</v>
          </cell>
          <cell r="N844">
            <v>5.9999999999999995E-4</v>
          </cell>
          <cell r="O844">
            <v>5.04</v>
          </cell>
        </row>
        <row r="845">
          <cell r="B845">
            <v>12119044</v>
          </cell>
          <cell r="C845" t="str">
            <v>SERPENTINA ROOTS  </v>
          </cell>
          <cell r="D845">
            <v>0.02</v>
          </cell>
          <cell r="E845">
            <v>0</v>
          </cell>
          <cell r="F845">
            <v>0.05</v>
          </cell>
          <cell r="K845">
            <v>13019011</v>
          </cell>
          <cell r="L845" t="str">
            <v>ASIAN GUM  </v>
          </cell>
          <cell r="M845">
            <v>2.9</v>
          </cell>
          <cell r="N845">
            <v>8.9999999999999998E-4</v>
          </cell>
          <cell r="O845">
            <v>2.64</v>
          </cell>
        </row>
        <row r="846">
          <cell r="B846">
            <v>12119045</v>
          </cell>
          <cell r="C846" t="str">
            <v>ZEDOVARY ROOTS  </v>
          </cell>
          <cell r="D846">
            <v>10.37</v>
          </cell>
          <cell r="E846">
            <v>3.8E-3</v>
          </cell>
          <cell r="F846">
            <v>4.9400000000000004</v>
          </cell>
          <cell r="K846">
            <v>13019012</v>
          </cell>
          <cell r="L846" t="str">
            <v>AFRICAN GUM  </v>
          </cell>
          <cell r="M846">
            <v>0</v>
          </cell>
          <cell r="N846">
            <v>0</v>
          </cell>
          <cell r="O846">
            <v>0</v>
          </cell>
        </row>
        <row r="847">
          <cell r="B847">
            <v>12119046</v>
          </cell>
          <cell r="C847" t="str">
            <v>KUTH ROOT  </v>
          </cell>
          <cell r="D847">
            <v>0.04</v>
          </cell>
          <cell r="E847">
            <v>0</v>
          </cell>
          <cell r="F847">
            <v>0.06</v>
          </cell>
          <cell r="K847">
            <v>13019013</v>
          </cell>
          <cell r="L847" t="str">
            <v>ASAFOETIDA  </v>
          </cell>
          <cell r="M847">
            <v>6.72</v>
          </cell>
          <cell r="N847">
            <v>2.2000000000000001E-3</v>
          </cell>
          <cell r="O847">
            <v>7.06</v>
          </cell>
        </row>
        <row r="848">
          <cell r="B848">
            <v>12119047</v>
          </cell>
          <cell r="C848" t="str">
            <v>SARSAPARILLA  </v>
          </cell>
          <cell r="D848">
            <v>0.33</v>
          </cell>
          <cell r="E848">
            <v>1E-4</v>
          </cell>
          <cell r="F848">
            <v>0.27</v>
          </cell>
          <cell r="K848">
            <v>13019014</v>
          </cell>
          <cell r="L848" t="str">
            <v>BENJAMIN RAS  </v>
          </cell>
          <cell r="O848">
            <v>0</v>
          </cell>
        </row>
        <row r="849">
          <cell r="B849">
            <v>12119048</v>
          </cell>
          <cell r="C849" t="str">
            <v>SWEET FLAG RHIZOME  </v>
          </cell>
          <cell r="D849">
            <v>0.13</v>
          </cell>
          <cell r="E849">
            <v>0</v>
          </cell>
          <cell r="F849">
            <v>0.16</v>
          </cell>
          <cell r="K849">
            <v>13019016</v>
          </cell>
          <cell r="L849" t="str">
            <v>KARAYA GUM(INDIAN TRAGACANTH) HASTAB  </v>
          </cell>
          <cell r="M849">
            <v>1.27</v>
          </cell>
          <cell r="N849">
            <v>4.0000000000000002E-4</v>
          </cell>
          <cell r="O849">
            <v>1.18</v>
          </cell>
        </row>
        <row r="850">
          <cell r="B850">
            <v>12119049</v>
          </cell>
          <cell r="C850" t="str">
            <v>OTHER ROOTS AND RHIZOMES FRSH/DRD W/N CUT CRSHD/PWDRD  </v>
          </cell>
          <cell r="D850">
            <v>4.05</v>
          </cell>
          <cell r="E850">
            <v>1.5E-3</v>
          </cell>
          <cell r="F850">
            <v>2.57</v>
          </cell>
          <cell r="K850">
            <v>13019017</v>
          </cell>
          <cell r="L850" t="str">
            <v>TRAGACANTH (ADRAGANTH)  </v>
          </cell>
          <cell r="M850">
            <v>0</v>
          </cell>
          <cell r="N850">
            <v>0</v>
          </cell>
          <cell r="O850">
            <v>0</v>
          </cell>
        </row>
        <row r="851">
          <cell r="B851">
            <v>12119050</v>
          </cell>
          <cell r="C851" t="str">
            <v>SANDAL WOOD CHIPS AND DUST  </v>
          </cell>
          <cell r="D851">
            <v>1.53</v>
          </cell>
          <cell r="E851">
            <v>5.9999999999999995E-4</v>
          </cell>
          <cell r="F851">
            <v>0.71</v>
          </cell>
          <cell r="K851">
            <v>13019018</v>
          </cell>
          <cell r="L851" t="str">
            <v>STORAX  </v>
          </cell>
          <cell r="M851">
            <v>0.02</v>
          </cell>
          <cell r="N851">
            <v>0</v>
          </cell>
        </row>
        <row r="852">
          <cell r="B852">
            <v>12119060</v>
          </cell>
          <cell r="C852" t="str">
            <v>VINCA ROSEA (HERBS)  </v>
          </cell>
          <cell r="D852">
            <v>0.89</v>
          </cell>
          <cell r="E852">
            <v>2.9999999999999997E-4</v>
          </cell>
          <cell r="F852">
            <v>0.82</v>
          </cell>
          <cell r="K852">
            <v>13019019</v>
          </cell>
          <cell r="L852" t="str">
            <v>OTHER NATURAL GUMS  </v>
          </cell>
          <cell r="M852">
            <v>7.9</v>
          </cell>
          <cell r="N852">
            <v>2.5000000000000001E-3</v>
          </cell>
          <cell r="O852">
            <v>7.69</v>
          </cell>
        </row>
        <row r="853">
          <cell r="B853">
            <v>12119070</v>
          </cell>
          <cell r="C853" t="str">
            <v>MINT,INCL. LEAVES(ALL SPECIES)  </v>
          </cell>
          <cell r="D853">
            <v>0.38</v>
          </cell>
          <cell r="E853">
            <v>1E-4</v>
          </cell>
          <cell r="F853">
            <v>0.31</v>
          </cell>
          <cell r="K853">
            <v>13019021</v>
          </cell>
          <cell r="L853" t="str">
            <v>COPAL  </v>
          </cell>
          <cell r="M853">
            <v>0</v>
          </cell>
          <cell r="N853">
            <v>0</v>
          </cell>
        </row>
        <row r="854">
          <cell r="B854">
            <v>12119080</v>
          </cell>
          <cell r="C854" t="str">
            <v>AGARWOOD (INCLDNG CHIPS AND DUST)  </v>
          </cell>
          <cell r="D854">
            <v>0.57999999999999996</v>
          </cell>
          <cell r="E854">
            <v>2.0000000000000001E-4</v>
          </cell>
          <cell r="F854">
            <v>0.59</v>
          </cell>
          <cell r="K854">
            <v>13019022</v>
          </cell>
          <cell r="L854" t="str">
            <v>DAMMAR BATU  </v>
          </cell>
          <cell r="M854">
            <v>0.03</v>
          </cell>
          <cell r="N854">
            <v>0</v>
          </cell>
          <cell r="O854">
            <v>0.01</v>
          </cell>
        </row>
        <row r="855">
          <cell r="B855">
            <v>12119091</v>
          </cell>
          <cell r="C855" t="str">
            <v>CHIRATA  </v>
          </cell>
          <cell r="D855">
            <v>0.01</v>
          </cell>
          <cell r="E855">
            <v>0</v>
          </cell>
          <cell r="F855">
            <v>0.03</v>
          </cell>
          <cell r="K855">
            <v>13019029</v>
          </cell>
          <cell r="L855" t="str">
            <v>OTHER RESINS  </v>
          </cell>
          <cell r="M855">
            <v>0.67</v>
          </cell>
          <cell r="N855">
            <v>2.0000000000000001E-4</v>
          </cell>
          <cell r="O855">
            <v>0.55000000000000004</v>
          </cell>
        </row>
        <row r="856">
          <cell r="B856">
            <v>12119092</v>
          </cell>
          <cell r="C856" t="str">
            <v>TUKMARIA  </v>
          </cell>
          <cell r="D856">
            <v>4.66</v>
          </cell>
          <cell r="E856">
            <v>1.6999999999999999E-3</v>
          </cell>
          <cell r="F856">
            <v>3.6</v>
          </cell>
          <cell r="K856">
            <v>13019031</v>
          </cell>
          <cell r="L856" t="str">
            <v>MYRRH  </v>
          </cell>
          <cell r="M856">
            <v>0.03</v>
          </cell>
          <cell r="N856">
            <v>0</v>
          </cell>
          <cell r="O856">
            <v>0.02</v>
          </cell>
        </row>
        <row r="857">
          <cell r="B857">
            <v>12119093</v>
          </cell>
          <cell r="C857" t="str">
            <v>UNAB (INDIAN JUJUBE OR CHINESE DATES)  </v>
          </cell>
          <cell r="D857">
            <v>0</v>
          </cell>
          <cell r="E857">
            <v>0</v>
          </cell>
          <cell r="F857">
            <v>0</v>
          </cell>
          <cell r="K857">
            <v>13019032</v>
          </cell>
          <cell r="L857" t="str">
            <v>OILBANUM OR FRANKINCENSE  </v>
          </cell>
          <cell r="M857">
            <v>0.18</v>
          </cell>
          <cell r="N857">
            <v>1E-4</v>
          </cell>
          <cell r="O857">
            <v>0.22</v>
          </cell>
        </row>
        <row r="858">
          <cell r="B858">
            <v>12119094</v>
          </cell>
          <cell r="C858" t="str">
            <v>BASIL,HYASOP,ROSE MARY SAGE,SAVORY  </v>
          </cell>
          <cell r="D858">
            <v>3.06</v>
          </cell>
          <cell r="E858">
            <v>1.1000000000000001E-3</v>
          </cell>
          <cell r="F858">
            <v>4.6100000000000003</v>
          </cell>
          <cell r="K858">
            <v>13019033</v>
          </cell>
          <cell r="L858" t="str">
            <v>MASTIC GUM  </v>
          </cell>
          <cell r="M858">
            <v>0</v>
          </cell>
          <cell r="N858">
            <v>0</v>
          </cell>
          <cell r="O858">
            <v>0</v>
          </cell>
        </row>
        <row r="859">
          <cell r="B859">
            <v>12119095</v>
          </cell>
          <cell r="C859" t="str">
            <v>LOVAGE  </v>
          </cell>
          <cell r="D859">
            <v>0</v>
          </cell>
          <cell r="E859">
            <v>0</v>
          </cell>
          <cell r="F859">
            <v>0.05</v>
          </cell>
          <cell r="K859">
            <v>13019034</v>
          </cell>
          <cell r="L859" t="str">
            <v>XANTHIUM GUM  </v>
          </cell>
          <cell r="M859">
            <v>0.01</v>
          </cell>
          <cell r="N859">
            <v>0</v>
          </cell>
          <cell r="O859">
            <v>0.03</v>
          </cell>
        </row>
        <row r="860">
          <cell r="B860">
            <v>12119096</v>
          </cell>
          <cell r="C860" t="str">
            <v>GARCENIA  </v>
          </cell>
          <cell r="D860">
            <v>0.18</v>
          </cell>
          <cell r="E860">
            <v>1E-4</v>
          </cell>
          <cell r="F860">
            <v>0.11</v>
          </cell>
          <cell r="K860">
            <v>13019039</v>
          </cell>
          <cell r="L860" t="str">
            <v>OTHER GUM RESINS  </v>
          </cell>
          <cell r="M860">
            <v>3.37</v>
          </cell>
          <cell r="N860">
            <v>1.1000000000000001E-3</v>
          </cell>
          <cell r="O860">
            <v>2.71</v>
          </cell>
        </row>
        <row r="861">
          <cell r="B861">
            <v>12119099</v>
          </cell>
          <cell r="C861" t="str">
            <v>OTHER PLANTS AND PARTS OF PLANTS USD IN PRFMRY, PHARMCY, INSECTICDL/FUNGICDL PURPSE, FRESH/DRIED  </v>
          </cell>
          <cell r="D861">
            <v>19.3</v>
          </cell>
          <cell r="E861">
            <v>7.0000000000000001E-3</v>
          </cell>
          <cell r="F861">
            <v>16.96</v>
          </cell>
          <cell r="K861">
            <v>13019041</v>
          </cell>
          <cell r="L861" t="str">
            <v>OLEORES INS OF SEEDS  </v>
          </cell>
          <cell r="M861">
            <v>0.16</v>
          </cell>
          <cell r="N861">
            <v>1E-4</v>
          </cell>
          <cell r="O861">
            <v>0.08</v>
          </cell>
        </row>
        <row r="862">
          <cell r="B862">
            <v>12122110</v>
          </cell>
          <cell r="C862" t="str">
            <v>SEAWEEDS  </v>
          </cell>
          <cell r="F862">
            <v>0.02</v>
          </cell>
          <cell r="K862">
            <v>13019042</v>
          </cell>
          <cell r="L862" t="str">
            <v>OLEORESINS OF FRUITS  </v>
          </cell>
          <cell r="M862">
            <v>0.49</v>
          </cell>
          <cell r="N862">
            <v>2.0000000000000001E-4</v>
          </cell>
          <cell r="O862">
            <v>0.73</v>
          </cell>
        </row>
        <row r="863">
          <cell r="B863">
            <v>12122190</v>
          </cell>
          <cell r="C863" t="str">
            <v>OTHER ALGAE  </v>
          </cell>
          <cell r="D863">
            <v>1.69</v>
          </cell>
          <cell r="E863">
            <v>5.9999999999999995E-4</v>
          </cell>
          <cell r="F863">
            <v>0.82</v>
          </cell>
          <cell r="K863">
            <v>13019043</v>
          </cell>
          <cell r="L863" t="str">
            <v>OLEORESINS OF LEAVES  </v>
          </cell>
          <cell r="M863">
            <v>0.05</v>
          </cell>
          <cell r="N863">
            <v>0</v>
          </cell>
          <cell r="O863">
            <v>0</v>
          </cell>
        </row>
        <row r="864">
          <cell r="B864">
            <v>12122910</v>
          </cell>
          <cell r="C864" t="str">
            <v>SEAWEEDS  </v>
          </cell>
          <cell r="D864">
            <v>0</v>
          </cell>
          <cell r="E864">
            <v>0</v>
          </cell>
          <cell r="F864">
            <v>0</v>
          </cell>
          <cell r="K864">
            <v>13019044</v>
          </cell>
          <cell r="L864" t="str">
            <v>OLEORESINS OF SOICES  </v>
          </cell>
          <cell r="M864">
            <v>0.38</v>
          </cell>
          <cell r="N864">
            <v>1E-4</v>
          </cell>
          <cell r="O864">
            <v>0.14000000000000001</v>
          </cell>
        </row>
        <row r="865">
          <cell r="B865">
            <v>12122990</v>
          </cell>
          <cell r="C865" t="str">
            <v>OTHER ALGAE  </v>
          </cell>
          <cell r="D865">
            <v>2.39</v>
          </cell>
          <cell r="E865">
            <v>8.9999999999999998E-4</v>
          </cell>
          <cell r="F865">
            <v>2.35</v>
          </cell>
          <cell r="K865">
            <v>13019045</v>
          </cell>
          <cell r="L865" t="str">
            <v>OLEORESINS OF FLOWERS  </v>
          </cell>
          <cell r="M865">
            <v>19.32</v>
          </cell>
          <cell r="N865">
            <v>6.1999999999999998E-3</v>
          </cell>
          <cell r="O865">
            <v>20.2</v>
          </cell>
        </row>
        <row r="866">
          <cell r="B866">
            <v>12129100</v>
          </cell>
          <cell r="C866" t="str">
            <v>SUGAR BEET  </v>
          </cell>
          <cell r="F866">
            <v>0</v>
          </cell>
          <cell r="K866">
            <v>13019046</v>
          </cell>
          <cell r="L866" t="str">
            <v>OLEORESINS OF ROOTS  </v>
          </cell>
          <cell r="M866">
            <v>0.04</v>
          </cell>
          <cell r="N866">
            <v>0</v>
          </cell>
          <cell r="O866">
            <v>0</v>
          </cell>
        </row>
        <row r="867">
          <cell r="B867">
            <v>12129200</v>
          </cell>
          <cell r="C867" t="str">
            <v>LOCUST BEANS (CAROB)  </v>
          </cell>
          <cell r="F867">
            <v>0</v>
          </cell>
          <cell r="K867">
            <v>13019049</v>
          </cell>
          <cell r="L867" t="str">
            <v>OTHER OLEORESINS  </v>
          </cell>
          <cell r="M867">
            <v>0.39</v>
          </cell>
          <cell r="N867">
            <v>1E-4</v>
          </cell>
          <cell r="O867">
            <v>0.26</v>
          </cell>
        </row>
        <row r="868">
          <cell r="B868">
            <v>12129300</v>
          </cell>
          <cell r="C868" t="str">
            <v>SUGAR CANE  </v>
          </cell>
          <cell r="D868">
            <v>0.5</v>
          </cell>
          <cell r="E868">
            <v>2.0000000000000001E-4</v>
          </cell>
          <cell r="F868">
            <v>7.0000000000000007E-2</v>
          </cell>
          <cell r="K868">
            <v>13019099</v>
          </cell>
          <cell r="L868" t="str">
            <v>OTHER OLEORESINS  </v>
          </cell>
          <cell r="M868">
            <v>34.04</v>
          </cell>
          <cell r="N868">
            <v>1.0999999999999999E-2</v>
          </cell>
          <cell r="O868">
            <v>25.3</v>
          </cell>
        </row>
        <row r="869">
          <cell r="B869">
            <v>12129400</v>
          </cell>
          <cell r="C869" t="str">
            <v>CHICORY ROOTS  </v>
          </cell>
          <cell r="D869">
            <v>0.1</v>
          </cell>
          <cell r="E869">
            <v>0</v>
          </cell>
          <cell r="F869">
            <v>0.1</v>
          </cell>
          <cell r="K869">
            <v>13021100</v>
          </cell>
          <cell r="L869" t="str">
            <v>SAPS AND EXTRACTS OF OPIUM  </v>
          </cell>
          <cell r="M869">
            <v>13.15</v>
          </cell>
          <cell r="N869">
            <v>4.1999999999999997E-3</v>
          </cell>
          <cell r="O869">
            <v>6.13</v>
          </cell>
        </row>
        <row r="870">
          <cell r="B870">
            <v>12129910</v>
          </cell>
          <cell r="C870" t="str">
            <v>KOKAM (COCUM) FLOWERS  </v>
          </cell>
          <cell r="D870">
            <v>0.02</v>
          </cell>
          <cell r="E870">
            <v>0</v>
          </cell>
          <cell r="F870">
            <v>0.65</v>
          </cell>
          <cell r="K870">
            <v>13021200</v>
          </cell>
          <cell r="L870" t="str">
            <v>SAPS AND EXTRACTS OF LIQUORICE  </v>
          </cell>
          <cell r="M870">
            <v>0.18</v>
          </cell>
          <cell r="N870">
            <v>1E-4</v>
          </cell>
          <cell r="O870">
            <v>0.03</v>
          </cell>
        </row>
        <row r="871">
          <cell r="B871">
            <v>12129990</v>
          </cell>
          <cell r="C871" t="str">
            <v>OTHR VEGTBL PRDCTS FR HUMAN CONSMPTN N.E.S  </v>
          </cell>
          <cell r="D871">
            <v>0.98</v>
          </cell>
          <cell r="E871">
            <v>4.0000000000000002E-4</v>
          </cell>
          <cell r="F871">
            <v>1.75</v>
          </cell>
          <cell r="K871">
            <v>13021300</v>
          </cell>
          <cell r="L871" t="str">
            <v>SAPS AND EXTRACTS OF HOPS  </v>
          </cell>
          <cell r="M871">
            <v>0.01</v>
          </cell>
          <cell r="N871">
            <v>0</v>
          </cell>
          <cell r="O871">
            <v>0.11</v>
          </cell>
        </row>
        <row r="872">
          <cell r="B872">
            <v>12130000</v>
          </cell>
          <cell r="C872" t="str">
            <v>CEREAL STRAW AND HUSKS UNPRPD W/N CHOPPED GROUND PRESSED/IN THE FORM OF PELLETS  </v>
          </cell>
          <cell r="D872">
            <v>0.06</v>
          </cell>
          <cell r="E872">
            <v>0</v>
          </cell>
          <cell r="F872">
            <v>0.18</v>
          </cell>
          <cell r="K872">
            <v>13021911</v>
          </cell>
          <cell r="L872" t="str">
            <v>EXTRACTS BELLADONA  </v>
          </cell>
          <cell r="M872">
            <v>0.51</v>
          </cell>
          <cell r="N872">
            <v>2.0000000000000001E-4</v>
          </cell>
          <cell r="O872">
            <v>0.28000000000000003</v>
          </cell>
        </row>
        <row r="873">
          <cell r="B873">
            <v>12141000</v>
          </cell>
          <cell r="C873" t="str">
            <v>LUCERNE (ALFALFA) MEAL AND PELLETS  </v>
          </cell>
          <cell r="F873">
            <v>0.01</v>
          </cell>
          <cell r="K873">
            <v>13021912</v>
          </cell>
          <cell r="L873" t="str">
            <v>EXTRACTS CASCARE SAGRADA  </v>
          </cell>
          <cell r="O873">
            <v>0</v>
          </cell>
        </row>
        <row r="874">
          <cell r="B874">
            <v>12149000</v>
          </cell>
          <cell r="C874" t="str">
            <v>OTHR SWEDES MANGOLDS FDDR ROOTS HAY ETC  </v>
          </cell>
          <cell r="D874">
            <v>0.03</v>
          </cell>
          <cell r="E874">
            <v>0</v>
          </cell>
          <cell r="F874">
            <v>0</v>
          </cell>
          <cell r="K874">
            <v>13021913</v>
          </cell>
          <cell r="L874" t="str">
            <v>EXTRACTS NUXVOMICA  </v>
          </cell>
          <cell r="M874">
            <v>0</v>
          </cell>
          <cell r="N874">
            <v>0</v>
          </cell>
        </row>
        <row r="875">
          <cell r="B875">
            <v>13012000</v>
          </cell>
          <cell r="C875" t="str">
            <v>GUM ARABIC  </v>
          </cell>
          <cell r="D875">
            <v>4.28</v>
          </cell>
          <cell r="E875">
            <v>1.6000000000000001E-3</v>
          </cell>
          <cell r="F875">
            <v>1.36</v>
          </cell>
          <cell r="K875">
            <v>13021914</v>
          </cell>
          <cell r="L875" t="str">
            <v>GINSENG EXTRACT INCLUDING POWDER  </v>
          </cell>
          <cell r="M875">
            <v>0</v>
          </cell>
          <cell r="N875">
            <v>0</v>
          </cell>
          <cell r="O875">
            <v>0</v>
          </cell>
        </row>
        <row r="876">
          <cell r="B876">
            <v>13019011</v>
          </cell>
          <cell r="C876" t="str">
            <v>ASIAN GUM  </v>
          </cell>
          <cell r="D876">
            <v>2.0099999999999998</v>
          </cell>
          <cell r="E876">
            <v>6.9999999999999999E-4</v>
          </cell>
          <cell r="F876">
            <v>2.19</v>
          </cell>
          <cell r="K876">
            <v>13021915</v>
          </cell>
          <cell r="L876" t="str">
            <v>AGAR0SE  </v>
          </cell>
          <cell r="O876">
            <v>0</v>
          </cell>
        </row>
        <row r="877">
          <cell r="B877">
            <v>13019012</v>
          </cell>
          <cell r="C877" t="str">
            <v>AFRICAN GUM  </v>
          </cell>
          <cell r="D877">
            <v>0.01</v>
          </cell>
          <cell r="E877">
            <v>0</v>
          </cell>
          <cell r="F877">
            <v>0.01</v>
          </cell>
          <cell r="K877">
            <v>13021916</v>
          </cell>
          <cell r="L877" t="str">
            <v>EXTRACTS, NEEM  </v>
          </cell>
          <cell r="M877">
            <v>7.4</v>
          </cell>
          <cell r="N877">
            <v>2.3999999999999998E-3</v>
          </cell>
          <cell r="O877">
            <v>8.81</v>
          </cell>
        </row>
        <row r="878">
          <cell r="B878">
            <v>13019013</v>
          </cell>
          <cell r="C878" t="str">
            <v>ASAFOETIDA  </v>
          </cell>
          <cell r="D878">
            <v>8.5500000000000007</v>
          </cell>
          <cell r="E878">
            <v>3.0999999999999999E-3</v>
          </cell>
          <cell r="F878">
            <v>6.52</v>
          </cell>
          <cell r="K878">
            <v>13021917</v>
          </cell>
          <cell r="L878" t="str">
            <v>GYMNEMA EXTRACT,  </v>
          </cell>
          <cell r="M878">
            <v>2.19</v>
          </cell>
          <cell r="N878">
            <v>6.9999999999999999E-4</v>
          </cell>
          <cell r="O878">
            <v>1.62</v>
          </cell>
        </row>
        <row r="879">
          <cell r="B879">
            <v>13019014</v>
          </cell>
          <cell r="C879" t="str">
            <v>BENJAMIN RAS  </v>
          </cell>
          <cell r="F879">
            <v>0.03</v>
          </cell>
          <cell r="K879">
            <v>13021918</v>
          </cell>
          <cell r="L879" t="str">
            <v>CAMBODGE EXTRACT  </v>
          </cell>
          <cell r="M879">
            <v>21.34</v>
          </cell>
          <cell r="N879">
            <v>6.8999999999999999E-3</v>
          </cell>
          <cell r="O879">
            <v>24.34</v>
          </cell>
        </row>
        <row r="880">
          <cell r="B880">
            <v>13019016</v>
          </cell>
          <cell r="C880" t="str">
            <v>KARAYA GUM(INDIAN TRAGACANTH) HASTAB  </v>
          </cell>
          <cell r="D880">
            <v>0.94</v>
          </cell>
          <cell r="E880">
            <v>2.9999999999999997E-4</v>
          </cell>
          <cell r="F880">
            <v>0.9</v>
          </cell>
          <cell r="K880">
            <v>13021919</v>
          </cell>
          <cell r="L880" t="str">
            <v>OTHER EXTRACTS  </v>
          </cell>
          <cell r="M880">
            <v>203.46</v>
          </cell>
          <cell r="N880">
            <v>6.5600000000000006E-2</v>
          </cell>
          <cell r="O880">
            <v>196.2</v>
          </cell>
        </row>
        <row r="881">
          <cell r="B881">
            <v>13019017</v>
          </cell>
          <cell r="C881" t="str">
            <v>TRAGACANTH (ADRAGANTH)  </v>
          </cell>
          <cell r="D881">
            <v>0.01</v>
          </cell>
          <cell r="E881">
            <v>0</v>
          </cell>
          <cell r="F881">
            <v>0.14000000000000001</v>
          </cell>
          <cell r="K881">
            <v>13021920</v>
          </cell>
          <cell r="L881" t="str">
            <v>CASHEW SHELL LIQUID (CNSL)  </v>
          </cell>
          <cell r="M881">
            <v>3.25</v>
          </cell>
          <cell r="N881">
            <v>1E-3</v>
          </cell>
          <cell r="O881">
            <v>1.91</v>
          </cell>
        </row>
        <row r="882">
          <cell r="B882">
            <v>13019018</v>
          </cell>
          <cell r="C882" t="str">
            <v>STORAX  </v>
          </cell>
          <cell r="F882">
            <v>0</v>
          </cell>
          <cell r="K882">
            <v>13021930</v>
          </cell>
          <cell r="L882" t="str">
            <v>CNSL (CARDANOL) PURIFIED AND DISTILLED  </v>
          </cell>
          <cell r="M882">
            <v>5.84</v>
          </cell>
          <cell r="N882">
            <v>1.9E-3</v>
          </cell>
          <cell r="O882">
            <v>6.92</v>
          </cell>
        </row>
        <row r="883">
          <cell r="B883">
            <v>13019019</v>
          </cell>
          <cell r="C883" t="str">
            <v>OTHER NATURAL GUMS  </v>
          </cell>
          <cell r="D883">
            <v>5.05</v>
          </cell>
          <cell r="E883">
            <v>1.8E-3</v>
          </cell>
          <cell r="F883">
            <v>2.69</v>
          </cell>
          <cell r="K883">
            <v>13021990</v>
          </cell>
          <cell r="L883" t="str">
            <v>OTHERS, DERIVED FROM VEGETBLE PRODCTS  </v>
          </cell>
          <cell r="M883">
            <v>21</v>
          </cell>
          <cell r="N883">
            <v>6.7999999999999996E-3</v>
          </cell>
          <cell r="O883">
            <v>31.62</v>
          </cell>
        </row>
        <row r="884">
          <cell r="B884">
            <v>13019021</v>
          </cell>
          <cell r="C884" t="str">
            <v>COPAL  </v>
          </cell>
          <cell r="D884">
            <v>0</v>
          </cell>
          <cell r="E884">
            <v>0</v>
          </cell>
          <cell r="F884">
            <v>0.01</v>
          </cell>
          <cell r="K884">
            <v>13022000</v>
          </cell>
          <cell r="L884" t="str">
            <v>PECTIC SUBSTNCS PECTINTS AND PECTATS  </v>
          </cell>
          <cell r="M884">
            <v>0.67</v>
          </cell>
          <cell r="N884">
            <v>2.0000000000000001E-4</v>
          </cell>
          <cell r="O884">
            <v>1.21</v>
          </cell>
        </row>
        <row r="885">
          <cell r="B885">
            <v>13019022</v>
          </cell>
          <cell r="C885" t="str">
            <v>DAMMAR BATU  </v>
          </cell>
          <cell r="D885">
            <v>0.02</v>
          </cell>
          <cell r="E885">
            <v>0</v>
          </cell>
          <cell r="F885">
            <v>0.04</v>
          </cell>
          <cell r="K885">
            <v>13023100</v>
          </cell>
          <cell r="L885" t="str">
            <v>AGAR AGAR W/N MODIFIED  </v>
          </cell>
          <cell r="M885">
            <v>3.55</v>
          </cell>
          <cell r="N885">
            <v>1.1000000000000001E-3</v>
          </cell>
          <cell r="O885">
            <v>2.57</v>
          </cell>
        </row>
        <row r="886">
          <cell r="B886">
            <v>13019029</v>
          </cell>
          <cell r="C886" t="str">
            <v>OTHER RESINS  </v>
          </cell>
          <cell r="D886">
            <v>0.28999999999999998</v>
          </cell>
          <cell r="E886">
            <v>1E-4</v>
          </cell>
          <cell r="F886">
            <v>0.09</v>
          </cell>
          <cell r="K886">
            <v>13023210</v>
          </cell>
          <cell r="L886" t="str">
            <v>GUAR MEAL  </v>
          </cell>
          <cell r="M886">
            <v>53.32</v>
          </cell>
          <cell r="N886">
            <v>1.72E-2</v>
          </cell>
          <cell r="O886">
            <v>33.950000000000003</v>
          </cell>
        </row>
        <row r="887">
          <cell r="B887">
            <v>13019031</v>
          </cell>
          <cell r="C887" t="str">
            <v>MYRRH  </v>
          </cell>
          <cell r="D887">
            <v>0.01</v>
          </cell>
          <cell r="E887">
            <v>0</v>
          </cell>
          <cell r="F887">
            <v>0</v>
          </cell>
          <cell r="K887">
            <v>13023220</v>
          </cell>
          <cell r="L887" t="str">
            <v>GUAR GUM REFINED SPLIT  </v>
          </cell>
          <cell r="M887">
            <v>190.1</v>
          </cell>
          <cell r="N887">
            <v>6.13E-2</v>
          </cell>
          <cell r="O887">
            <v>61.96</v>
          </cell>
        </row>
        <row r="888">
          <cell r="B888">
            <v>13019032</v>
          </cell>
          <cell r="C888" t="str">
            <v>OILBANUM OR FRANKINCENSE  </v>
          </cell>
          <cell r="D888">
            <v>0.25</v>
          </cell>
          <cell r="E888">
            <v>1E-4</v>
          </cell>
          <cell r="F888">
            <v>0.18</v>
          </cell>
          <cell r="K888">
            <v>13023230</v>
          </cell>
          <cell r="L888" t="str">
            <v>GUARGUM TREATED AND PULVERISED  </v>
          </cell>
          <cell r="M888">
            <v>1308.44</v>
          </cell>
          <cell r="N888">
            <v>0.42159999999999997</v>
          </cell>
          <cell r="O888">
            <v>400.66</v>
          </cell>
        </row>
        <row r="889">
          <cell r="B889">
            <v>13019033</v>
          </cell>
          <cell r="C889" t="str">
            <v>MASTIC GUM  </v>
          </cell>
          <cell r="D889">
            <v>0</v>
          </cell>
          <cell r="E889">
            <v>0</v>
          </cell>
          <cell r="K889">
            <v>13023240</v>
          </cell>
          <cell r="L889" t="str">
            <v>KAPPA CARRAGEENAN  </v>
          </cell>
          <cell r="M889">
            <v>0.01</v>
          </cell>
          <cell r="N889">
            <v>0</v>
          </cell>
          <cell r="O889">
            <v>0.03</v>
          </cell>
        </row>
        <row r="890">
          <cell r="B890">
            <v>13019034</v>
          </cell>
          <cell r="C890" t="str">
            <v>XANTHIUM GUM  </v>
          </cell>
          <cell r="D890">
            <v>0.01</v>
          </cell>
          <cell r="E890">
            <v>0</v>
          </cell>
          <cell r="F890">
            <v>0.02</v>
          </cell>
          <cell r="K890">
            <v>13023290</v>
          </cell>
          <cell r="L890" t="str">
            <v>OTHR MUCILAGES THICKNRS W/N MODIFD,DERIVD FROM LOCUST BEANS OR LOCUST BEAN SEED  </v>
          </cell>
          <cell r="M890">
            <v>21.49</v>
          </cell>
          <cell r="N890">
            <v>6.8999999999999999E-3</v>
          </cell>
          <cell r="O890">
            <v>8.64</v>
          </cell>
        </row>
        <row r="891">
          <cell r="B891">
            <v>13019039</v>
          </cell>
          <cell r="C891" t="str">
            <v>OTHER GUM RESINS  </v>
          </cell>
          <cell r="D891">
            <v>2.9</v>
          </cell>
          <cell r="E891">
            <v>1.1000000000000001E-3</v>
          </cell>
          <cell r="F891">
            <v>0.97</v>
          </cell>
          <cell r="K891">
            <v>13023900</v>
          </cell>
          <cell r="L891" t="str">
            <v>OTHR MUCILAGS AND THICKENRS WHTR/NOT MODIFD, DERIVD FROM VEGTBL PRDCTS  </v>
          </cell>
          <cell r="M891">
            <v>11.83</v>
          </cell>
          <cell r="N891">
            <v>3.8E-3</v>
          </cell>
          <cell r="O891">
            <v>8.11</v>
          </cell>
        </row>
        <row r="892">
          <cell r="B892">
            <v>13019041</v>
          </cell>
          <cell r="C892" t="str">
            <v>OLEORES INS OF SEEDS  </v>
          </cell>
          <cell r="D892">
            <v>0.04</v>
          </cell>
          <cell r="E892">
            <v>0</v>
          </cell>
          <cell r="F892">
            <v>0.01</v>
          </cell>
          <cell r="K892">
            <v>14011000</v>
          </cell>
          <cell r="L892" t="str">
            <v>BAMBOOS  </v>
          </cell>
          <cell r="M892">
            <v>0.05</v>
          </cell>
          <cell r="N892">
            <v>0</v>
          </cell>
          <cell r="O892">
            <v>0.02</v>
          </cell>
        </row>
        <row r="893">
          <cell r="B893">
            <v>13019042</v>
          </cell>
          <cell r="C893" t="str">
            <v>OLEORESINS OF FRUITS  </v>
          </cell>
          <cell r="D893">
            <v>0.41</v>
          </cell>
          <cell r="E893">
            <v>1E-4</v>
          </cell>
          <cell r="F893">
            <v>0.24</v>
          </cell>
          <cell r="K893">
            <v>14012000</v>
          </cell>
          <cell r="L893" t="str">
            <v>RATTANS  </v>
          </cell>
          <cell r="M893">
            <v>0</v>
          </cell>
          <cell r="N893">
            <v>0</v>
          </cell>
          <cell r="O893">
            <v>0</v>
          </cell>
        </row>
        <row r="894">
          <cell r="B894">
            <v>13019043</v>
          </cell>
          <cell r="C894" t="str">
            <v>OLEORESINS OF LEAVES  </v>
          </cell>
          <cell r="D894">
            <v>0.01</v>
          </cell>
          <cell r="E894">
            <v>0</v>
          </cell>
          <cell r="F894">
            <v>0.01</v>
          </cell>
          <cell r="K894">
            <v>14019010</v>
          </cell>
          <cell r="L894" t="str">
            <v>CANES  </v>
          </cell>
          <cell r="M894">
            <v>0.03</v>
          </cell>
          <cell r="N894">
            <v>0</v>
          </cell>
          <cell r="O894">
            <v>0.02</v>
          </cell>
        </row>
        <row r="895">
          <cell r="B895">
            <v>13019044</v>
          </cell>
          <cell r="C895" t="str">
            <v>OLEORESINS OF SOICES  </v>
          </cell>
          <cell r="D895">
            <v>0.71</v>
          </cell>
          <cell r="E895">
            <v>2.9999999999999997E-4</v>
          </cell>
          <cell r="F895">
            <v>0.31</v>
          </cell>
          <cell r="K895">
            <v>14019090</v>
          </cell>
          <cell r="L895" t="str">
            <v>OTHR VEGTBL MATRLS OTHR THN CANES EXCL BAMBOO AND RTN  </v>
          </cell>
          <cell r="M895">
            <v>0.31</v>
          </cell>
          <cell r="N895">
            <v>1E-4</v>
          </cell>
          <cell r="O895">
            <v>0.31</v>
          </cell>
        </row>
        <row r="896">
          <cell r="B896">
            <v>13019045</v>
          </cell>
          <cell r="C896" t="str">
            <v>OLEORESINS OF FLOWERS  </v>
          </cell>
          <cell r="D896">
            <v>21.6</v>
          </cell>
          <cell r="E896">
            <v>7.7999999999999996E-3</v>
          </cell>
          <cell r="F896">
            <v>11.34</v>
          </cell>
          <cell r="K896">
            <v>14042000</v>
          </cell>
          <cell r="L896" t="str">
            <v>COTTON LINTERS  </v>
          </cell>
          <cell r="M896">
            <v>29.81</v>
          </cell>
          <cell r="N896">
            <v>9.5999999999999992E-3</v>
          </cell>
          <cell r="O896">
            <v>33.86</v>
          </cell>
        </row>
        <row r="897">
          <cell r="B897">
            <v>13019046</v>
          </cell>
          <cell r="C897" t="str">
            <v>OLEORESINS OF ROOTS  </v>
          </cell>
          <cell r="D897">
            <v>0.05</v>
          </cell>
          <cell r="E897">
            <v>0</v>
          </cell>
          <cell r="F897">
            <v>0.04</v>
          </cell>
          <cell r="K897">
            <v>14049010</v>
          </cell>
          <cell r="L897" t="str">
            <v>BIDI WRAPPER LEAVES (TENDU)  </v>
          </cell>
          <cell r="M897">
            <v>6.31</v>
          </cell>
          <cell r="N897">
            <v>2E-3</v>
          </cell>
          <cell r="O897">
            <v>5.87</v>
          </cell>
        </row>
        <row r="898">
          <cell r="B898">
            <v>13019049</v>
          </cell>
          <cell r="C898" t="str">
            <v>OTHER OLEORESINS  </v>
          </cell>
          <cell r="D898">
            <v>0.2</v>
          </cell>
          <cell r="E898">
            <v>1E-4</v>
          </cell>
          <cell r="F898">
            <v>0.69</v>
          </cell>
          <cell r="K898">
            <v>14049021</v>
          </cell>
          <cell r="L898" t="str">
            <v>SOAP NUT POWDER  </v>
          </cell>
          <cell r="M898">
            <v>0.24</v>
          </cell>
          <cell r="N898">
            <v>1E-4</v>
          </cell>
          <cell r="O898">
            <v>0.2</v>
          </cell>
        </row>
        <row r="899">
          <cell r="B899">
            <v>13019099</v>
          </cell>
          <cell r="C899" t="str">
            <v>OTHER OLEORESINS  </v>
          </cell>
          <cell r="D899">
            <v>29.64</v>
          </cell>
          <cell r="E899">
            <v>1.0699999999999999E-2</v>
          </cell>
          <cell r="F899">
            <v>31.34</v>
          </cell>
          <cell r="K899">
            <v>14049029</v>
          </cell>
          <cell r="L899" t="str">
            <v>OTHER SOAP NUTS  </v>
          </cell>
          <cell r="M899">
            <v>1.44</v>
          </cell>
          <cell r="N899">
            <v>5.0000000000000001E-4</v>
          </cell>
          <cell r="O899">
            <v>1.19</v>
          </cell>
        </row>
        <row r="900">
          <cell r="B900">
            <v>13021100</v>
          </cell>
          <cell r="C900" t="str">
            <v>SAPS AND EXTRACTS OF OPIUM  </v>
          </cell>
          <cell r="D900">
            <v>7.81</v>
          </cell>
          <cell r="E900">
            <v>2.8E-3</v>
          </cell>
          <cell r="F900">
            <v>3.18</v>
          </cell>
          <cell r="K900">
            <v>14049030</v>
          </cell>
          <cell r="L900" t="str">
            <v>HARD SEEDS PIPS HULLS AND NUTS USD FOR CRVNG  </v>
          </cell>
          <cell r="M900">
            <v>1.44</v>
          </cell>
          <cell r="N900">
            <v>5.0000000000000001E-4</v>
          </cell>
          <cell r="O900">
            <v>0.02</v>
          </cell>
        </row>
        <row r="901">
          <cell r="B901">
            <v>13021200</v>
          </cell>
          <cell r="C901" t="str">
            <v>SAPS AND EXTRACTS OF LIQUORICE  </v>
          </cell>
          <cell r="D901">
            <v>0.06</v>
          </cell>
          <cell r="E901">
            <v>0</v>
          </cell>
          <cell r="F901">
            <v>0.08</v>
          </cell>
          <cell r="K901">
            <v>14049040</v>
          </cell>
          <cell r="L901" t="str">
            <v>BETEL LEAVES  </v>
          </cell>
          <cell r="M901">
            <v>6.25</v>
          </cell>
          <cell r="N901">
            <v>2E-3</v>
          </cell>
          <cell r="O901">
            <v>7.16</v>
          </cell>
        </row>
        <row r="902">
          <cell r="B902">
            <v>13021300</v>
          </cell>
          <cell r="C902" t="str">
            <v>SAPS AND EXTRACTS OF HOPS  </v>
          </cell>
          <cell r="F902">
            <v>0.01</v>
          </cell>
          <cell r="K902">
            <v>14049050</v>
          </cell>
          <cell r="L902" t="str">
            <v>INDIAN KALTHA  </v>
          </cell>
          <cell r="M902">
            <v>0.64</v>
          </cell>
          <cell r="N902">
            <v>2.0000000000000001E-4</v>
          </cell>
          <cell r="O902">
            <v>0.24</v>
          </cell>
        </row>
        <row r="903">
          <cell r="B903">
            <v>13021911</v>
          </cell>
          <cell r="C903" t="str">
            <v>EXTRACTS BELLADONA  </v>
          </cell>
          <cell r="D903">
            <v>0.05</v>
          </cell>
          <cell r="E903">
            <v>0</v>
          </cell>
          <cell r="F903">
            <v>7.0000000000000007E-2</v>
          </cell>
          <cell r="K903">
            <v>14049060</v>
          </cell>
          <cell r="L903" t="str">
            <v>C0C0NUT SHELL , UNW0RKED  </v>
          </cell>
          <cell r="M903">
            <v>0.55000000000000004</v>
          </cell>
          <cell r="N903">
            <v>2.0000000000000001E-4</v>
          </cell>
          <cell r="O903">
            <v>0.34</v>
          </cell>
        </row>
        <row r="904">
          <cell r="B904">
            <v>13021912</v>
          </cell>
          <cell r="C904" t="str">
            <v>EXTRACTS CASCARE SAGRADA  </v>
          </cell>
          <cell r="F904">
            <v>0</v>
          </cell>
          <cell r="K904">
            <v>14049070</v>
          </cell>
          <cell r="L904" t="str">
            <v>RUDRAKSHA SEED  </v>
          </cell>
          <cell r="M904">
            <v>0.2</v>
          </cell>
          <cell r="N904">
            <v>1E-4</v>
          </cell>
          <cell r="O904">
            <v>0.18</v>
          </cell>
        </row>
        <row r="905">
          <cell r="B905">
            <v>13021914</v>
          </cell>
          <cell r="C905" t="str">
            <v>GINSENG EXTRACT INCLUDING POWDER  </v>
          </cell>
          <cell r="D905">
            <v>0.05</v>
          </cell>
          <cell r="E905">
            <v>0</v>
          </cell>
          <cell r="F905">
            <v>0.02</v>
          </cell>
          <cell r="K905">
            <v>14049090</v>
          </cell>
          <cell r="L905" t="str">
            <v>OTHER VEG MATRLS, NES  </v>
          </cell>
          <cell r="M905">
            <v>12.59</v>
          </cell>
          <cell r="N905">
            <v>4.1000000000000003E-3</v>
          </cell>
          <cell r="O905">
            <v>16.670000000000002</v>
          </cell>
        </row>
        <row r="906">
          <cell r="B906">
            <v>13021915</v>
          </cell>
          <cell r="C906" t="str">
            <v>AGAR0SE  </v>
          </cell>
          <cell r="D906">
            <v>0</v>
          </cell>
          <cell r="E906">
            <v>0</v>
          </cell>
          <cell r="F906">
            <v>0</v>
          </cell>
          <cell r="K906">
            <v>15019000</v>
          </cell>
          <cell r="L906" t="str">
            <v>OTHER OF HDG 1501  </v>
          </cell>
          <cell r="M906">
            <v>0</v>
          </cell>
          <cell r="N906">
            <v>0</v>
          </cell>
          <cell r="O906">
            <v>0.08</v>
          </cell>
        </row>
        <row r="907">
          <cell r="B907">
            <v>13021916</v>
          </cell>
          <cell r="C907" t="str">
            <v>EXTRACTS, NEEM  </v>
          </cell>
          <cell r="D907">
            <v>11.49</v>
          </cell>
          <cell r="E907">
            <v>4.1999999999999997E-3</v>
          </cell>
          <cell r="F907">
            <v>12.42</v>
          </cell>
          <cell r="K907">
            <v>15021010</v>
          </cell>
          <cell r="L907" t="str">
            <v>MUTTON TALLOW  </v>
          </cell>
          <cell r="O907">
            <v>0.01</v>
          </cell>
        </row>
        <row r="908">
          <cell r="B908">
            <v>13021917</v>
          </cell>
          <cell r="C908" t="str">
            <v>GYMNEMA EXTRACT,  </v>
          </cell>
          <cell r="D908">
            <v>1.0900000000000001</v>
          </cell>
          <cell r="E908">
            <v>4.0000000000000002E-4</v>
          </cell>
          <cell r="F908">
            <v>0.99</v>
          </cell>
          <cell r="K908">
            <v>15021090</v>
          </cell>
          <cell r="L908" t="str">
            <v>OTHER TALLOW  </v>
          </cell>
          <cell r="M908">
            <v>0.05</v>
          </cell>
          <cell r="N908">
            <v>0</v>
          </cell>
          <cell r="O908">
            <v>7.95</v>
          </cell>
        </row>
        <row r="909">
          <cell r="B909">
            <v>13021918</v>
          </cell>
          <cell r="C909" t="str">
            <v>CAMBODGE EXTRACT  </v>
          </cell>
          <cell r="D909">
            <v>20.25</v>
          </cell>
          <cell r="E909">
            <v>7.3000000000000001E-3</v>
          </cell>
          <cell r="F909">
            <v>16.48</v>
          </cell>
          <cell r="K909">
            <v>15029020</v>
          </cell>
          <cell r="L909" t="str">
            <v>RENDERED FATS OR SOLVENT EXTRACTION FATS  </v>
          </cell>
          <cell r="O909">
            <v>0.2</v>
          </cell>
        </row>
        <row r="910">
          <cell r="B910">
            <v>13021919</v>
          </cell>
          <cell r="C910" t="str">
            <v>OTHER EXTRACTS  </v>
          </cell>
          <cell r="D910">
            <v>210.39</v>
          </cell>
          <cell r="E910">
            <v>7.6300000000000007E-2</v>
          </cell>
          <cell r="F910">
            <v>172.95</v>
          </cell>
          <cell r="K910">
            <v>15029090</v>
          </cell>
          <cell r="L910" t="str">
            <v>OTHER  </v>
          </cell>
          <cell r="O910">
            <v>0.02</v>
          </cell>
        </row>
        <row r="911">
          <cell r="B911">
            <v>13021920</v>
          </cell>
          <cell r="C911" t="str">
            <v>CASHEW SHELL LIQUID (CNSL)  </v>
          </cell>
          <cell r="D911">
            <v>0.98</v>
          </cell>
          <cell r="E911">
            <v>4.0000000000000002E-4</v>
          </cell>
          <cell r="F911">
            <v>0.97</v>
          </cell>
          <cell r="K911">
            <v>15030000</v>
          </cell>
          <cell r="L911" t="str">
            <v>LARD STERIN LARD OIL OLEO STERIN OLEO OIL/TALOW OIL NT EMULSTFD/MIXD/OTHRWSE PRPD  </v>
          </cell>
          <cell r="O911">
            <v>1.29</v>
          </cell>
        </row>
        <row r="912">
          <cell r="B912">
            <v>13021930</v>
          </cell>
          <cell r="C912" t="str">
            <v>CNSL (CARDANOL) PURIFIED AND DISTILLED  </v>
          </cell>
          <cell r="D912">
            <v>5.58</v>
          </cell>
          <cell r="E912">
            <v>2E-3</v>
          </cell>
          <cell r="F912">
            <v>3.36</v>
          </cell>
          <cell r="K912">
            <v>15041010</v>
          </cell>
          <cell r="L912" t="str">
            <v>CODLIVER OIL(COMMERCIAL QUALITY)  </v>
          </cell>
          <cell r="M912">
            <v>0.01</v>
          </cell>
          <cell r="N912">
            <v>0</v>
          </cell>
          <cell r="O912">
            <v>0</v>
          </cell>
        </row>
        <row r="913">
          <cell r="B913">
            <v>13021990</v>
          </cell>
          <cell r="C913" t="str">
            <v>OTHERS, DERIVED FROM VEGETBLE PRODCTS  </v>
          </cell>
          <cell r="D913">
            <v>22.61</v>
          </cell>
          <cell r="E913">
            <v>8.2000000000000007E-3</v>
          </cell>
          <cell r="F913">
            <v>4.18</v>
          </cell>
          <cell r="K913">
            <v>15041099</v>
          </cell>
          <cell r="L913" t="str">
            <v>OTHER FISH LIVER OIL AND THEIR FRAC  </v>
          </cell>
          <cell r="M913">
            <v>0.59</v>
          </cell>
          <cell r="N913">
            <v>2.0000000000000001E-4</v>
          </cell>
          <cell r="O913">
            <v>0.27</v>
          </cell>
        </row>
        <row r="914">
          <cell r="B914">
            <v>13022000</v>
          </cell>
          <cell r="C914" t="str">
            <v>PECTIC SUBSTNCS PECTINTS AND PECTATS  </v>
          </cell>
          <cell r="D914">
            <v>0.66</v>
          </cell>
          <cell r="E914">
            <v>2.0000000000000001E-4</v>
          </cell>
          <cell r="F914">
            <v>0.36</v>
          </cell>
          <cell r="K914">
            <v>15042010</v>
          </cell>
          <cell r="L914" t="str">
            <v>FISH BODY OIL (E.G. SARDINE OIL)  </v>
          </cell>
          <cell r="M914">
            <v>37.96</v>
          </cell>
          <cell r="N914">
            <v>1.2200000000000001E-2</v>
          </cell>
          <cell r="O914">
            <v>23.59</v>
          </cell>
        </row>
        <row r="915">
          <cell r="B915">
            <v>13023100</v>
          </cell>
          <cell r="C915" t="str">
            <v>AGAR AGAR W/N MODIFIED  </v>
          </cell>
          <cell r="D915">
            <v>2.6</v>
          </cell>
          <cell r="E915">
            <v>8.9999999999999998E-4</v>
          </cell>
          <cell r="F915">
            <v>1.73</v>
          </cell>
          <cell r="K915">
            <v>15042020</v>
          </cell>
          <cell r="L915" t="str">
            <v>FISH LIPID OIL  </v>
          </cell>
          <cell r="M915">
            <v>0.01</v>
          </cell>
          <cell r="N915">
            <v>0</v>
          </cell>
          <cell r="O915">
            <v>0.46</v>
          </cell>
        </row>
        <row r="916">
          <cell r="B916">
            <v>13023210</v>
          </cell>
          <cell r="C916" t="str">
            <v>GUAR MEAL  </v>
          </cell>
          <cell r="D916">
            <v>55.19</v>
          </cell>
          <cell r="E916">
            <v>0.02</v>
          </cell>
          <cell r="F916">
            <v>59.16</v>
          </cell>
          <cell r="K916">
            <v>15042090</v>
          </cell>
          <cell r="L916" t="str">
            <v>OTHR FATS AND OILS OTHR THAN LIVER OILS  </v>
          </cell>
          <cell r="M916">
            <v>3.06</v>
          </cell>
          <cell r="N916">
            <v>1E-3</v>
          </cell>
          <cell r="O916">
            <v>1.29</v>
          </cell>
        </row>
        <row r="917">
          <cell r="B917">
            <v>13023220</v>
          </cell>
          <cell r="C917" t="str">
            <v>GUAR GUM REFINED SPLIT  </v>
          </cell>
          <cell r="D917">
            <v>40.69</v>
          </cell>
          <cell r="E917">
            <v>1.4800000000000001E-2</v>
          </cell>
          <cell r="F917">
            <v>42.56</v>
          </cell>
          <cell r="K917">
            <v>15050010</v>
          </cell>
          <cell r="L917" t="str">
            <v>W00L ALC0H0L (INCL LAN0LIN ALC0H0L)  </v>
          </cell>
          <cell r="M917">
            <v>0</v>
          </cell>
          <cell r="N917">
            <v>0</v>
          </cell>
        </row>
        <row r="918">
          <cell r="B918">
            <v>13023230</v>
          </cell>
          <cell r="C918" t="str">
            <v>GUARGUM TREATED AND PULVERISED  </v>
          </cell>
          <cell r="D918">
            <v>367.47</v>
          </cell>
          <cell r="E918">
            <v>0.13320000000000001</v>
          </cell>
          <cell r="F918">
            <v>409.36</v>
          </cell>
          <cell r="K918">
            <v>15050020</v>
          </cell>
          <cell r="L918" t="str">
            <v>WOOL GREASE CRUDE  </v>
          </cell>
          <cell r="M918">
            <v>1.44</v>
          </cell>
          <cell r="N918">
            <v>5.0000000000000001E-4</v>
          </cell>
          <cell r="O918">
            <v>1.81</v>
          </cell>
        </row>
        <row r="919">
          <cell r="B919">
            <v>13023240</v>
          </cell>
          <cell r="C919" t="str">
            <v>KAPPA CARRAGEENAN  </v>
          </cell>
          <cell r="D919">
            <v>0.01</v>
          </cell>
          <cell r="E919">
            <v>0</v>
          </cell>
          <cell r="K919">
            <v>15050090</v>
          </cell>
          <cell r="L919" t="str">
            <v>0THERS  </v>
          </cell>
          <cell r="M919">
            <v>1.56</v>
          </cell>
          <cell r="N919">
            <v>5.0000000000000001E-4</v>
          </cell>
          <cell r="O919">
            <v>1.42</v>
          </cell>
        </row>
        <row r="920">
          <cell r="B920">
            <v>13023290</v>
          </cell>
          <cell r="C920" t="str">
            <v>OTHR MUCILAGES THICKNRS W/N MODIFD,DERIVD FROM LOCUST BEANS OR LOCUST BEAN SEED  </v>
          </cell>
          <cell r="D920">
            <v>18.940000000000001</v>
          </cell>
          <cell r="E920">
            <v>6.8999999999999999E-3</v>
          </cell>
          <cell r="F920">
            <v>22.12</v>
          </cell>
          <cell r="K920">
            <v>15060090</v>
          </cell>
          <cell r="L920" t="str">
            <v>OTHER ANML FATS AND OILS AND FRCINS EXCL NEATSFOOTOIL  </v>
          </cell>
          <cell r="M920">
            <v>0</v>
          </cell>
          <cell r="N920">
            <v>0</v>
          </cell>
          <cell r="O920">
            <v>0.01</v>
          </cell>
        </row>
        <row r="921">
          <cell r="B921">
            <v>13023900</v>
          </cell>
          <cell r="C921" t="str">
            <v>OTHR MUCILAGS AND THICKENRS WHTR/NOT MODIFD, DERIVD FROM VEGTBL PRDCTS  </v>
          </cell>
          <cell r="D921">
            <v>1.47</v>
          </cell>
          <cell r="E921">
            <v>5.0000000000000001E-4</v>
          </cell>
          <cell r="F921">
            <v>1.08</v>
          </cell>
          <cell r="K921">
            <v>15071000</v>
          </cell>
          <cell r="L921" t="str">
            <v>SOYA BEAN CRUDE OIL W/N DEGUMMED  </v>
          </cell>
          <cell r="M921">
            <v>0.03</v>
          </cell>
          <cell r="N921">
            <v>0</v>
          </cell>
          <cell r="O921">
            <v>0.05</v>
          </cell>
        </row>
        <row r="922">
          <cell r="B922">
            <v>14011000</v>
          </cell>
          <cell r="C922" t="str">
            <v>BAMBOOS  </v>
          </cell>
          <cell r="D922">
            <v>0.05</v>
          </cell>
          <cell r="E922">
            <v>0</v>
          </cell>
          <cell r="F922">
            <v>0.35</v>
          </cell>
          <cell r="K922">
            <v>15079010</v>
          </cell>
          <cell r="L922" t="str">
            <v>SOYA BEAN OIL OF EDIBLE GRADE  </v>
          </cell>
          <cell r="M922">
            <v>0.43</v>
          </cell>
          <cell r="N922">
            <v>1E-4</v>
          </cell>
          <cell r="O922">
            <v>1.6</v>
          </cell>
        </row>
        <row r="923">
          <cell r="B923">
            <v>14012000</v>
          </cell>
          <cell r="C923" t="str">
            <v>RATTANS  </v>
          </cell>
          <cell r="D923">
            <v>0.01</v>
          </cell>
          <cell r="E923">
            <v>0</v>
          </cell>
          <cell r="F923">
            <v>0</v>
          </cell>
          <cell r="K923">
            <v>15079090</v>
          </cell>
          <cell r="L923" t="str">
            <v>SOYA BEAN OIL OTHER THAN EDIBLE GRADE  </v>
          </cell>
          <cell r="M923">
            <v>0.25</v>
          </cell>
          <cell r="N923">
            <v>1E-4</v>
          </cell>
          <cell r="O923">
            <v>1.22</v>
          </cell>
        </row>
        <row r="924">
          <cell r="B924">
            <v>14019010</v>
          </cell>
          <cell r="C924" t="str">
            <v>CANES  </v>
          </cell>
          <cell r="D924">
            <v>0.03</v>
          </cell>
          <cell r="E924">
            <v>0</v>
          </cell>
          <cell r="F924">
            <v>0.01</v>
          </cell>
          <cell r="K924">
            <v>15081000</v>
          </cell>
          <cell r="L924" t="str">
            <v>GROUND NUT OIL CRUDE  </v>
          </cell>
          <cell r="M924">
            <v>9.9</v>
          </cell>
          <cell r="N924">
            <v>3.2000000000000002E-3</v>
          </cell>
          <cell r="O924">
            <v>6.55</v>
          </cell>
        </row>
        <row r="925">
          <cell r="B925">
            <v>14019090</v>
          </cell>
          <cell r="C925" t="str">
            <v>OTHR VEGTBL MATRLS OTHR THN CANES EXCL BAMBOO AND RTN  </v>
          </cell>
          <cell r="D925">
            <v>0.22</v>
          </cell>
          <cell r="E925">
            <v>1E-4</v>
          </cell>
          <cell r="F925">
            <v>0.12</v>
          </cell>
          <cell r="K925">
            <v>15089010</v>
          </cell>
          <cell r="L925" t="str">
            <v>DEODORIZED (SALAD OIL)  </v>
          </cell>
          <cell r="M925">
            <v>0</v>
          </cell>
          <cell r="N925">
            <v>0</v>
          </cell>
          <cell r="O925">
            <v>0.01</v>
          </cell>
        </row>
        <row r="926">
          <cell r="B926">
            <v>14042000</v>
          </cell>
          <cell r="C926" t="str">
            <v>COTTON LINTERS  </v>
          </cell>
          <cell r="D926">
            <v>36.72</v>
          </cell>
          <cell r="E926">
            <v>1.3299999999999999E-2</v>
          </cell>
          <cell r="F926">
            <v>19.95</v>
          </cell>
          <cell r="K926">
            <v>15089091</v>
          </cell>
          <cell r="L926" t="str">
            <v>REFND GRND NUT OIL OF EDBLE GRDE  </v>
          </cell>
          <cell r="M926">
            <v>16.71</v>
          </cell>
          <cell r="N926">
            <v>5.4000000000000003E-3</v>
          </cell>
          <cell r="O926">
            <v>2.6</v>
          </cell>
        </row>
        <row r="927">
          <cell r="B927">
            <v>14049010</v>
          </cell>
          <cell r="C927" t="str">
            <v>BIDI WRAPPER LEAVES (TENDU)  </v>
          </cell>
          <cell r="D927">
            <v>7.87</v>
          </cell>
          <cell r="E927">
            <v>2.8999999999999998E-3</v>
          </cell>
          <cell r="F927">
            <v>8.4700000000000006</v>
          </cell>
          <cell r="K927">
            <v>15089099</v>
          </cell>
          <cell r="L927" t="str">
            <v>OTHER GROUND NUT OIL  </v>
          </cell>
          <cell r="M927">
            <v>0.04</v>
          </cell>
          <cell r="N927">
            <v>0</v>
          </cell>
          <cell r="O927">
            <v>0.06</v>
          </cell>
        </row>
        <row r="928">
          <cell r="B928">
            <v>14049021</v>
          </cell>
          <cell r="C928" t="str">
            <v>SOAP NUT POWDER  </v>
          </cell>
          <cell r="D928">
            <v>0.3</v>
          </cell>
          <cell r="E928">
            <v>1E-4</v>
          </cell>
          <cell r="F928">
            <v>0.36</v>
          </cell>
          <cell r="K928">
            <v>15091000</v>
          </cell>
          <cell r="L928" t="str">
            <v>OLIVE OIL VIRGIN  </v>
          </cell>
          <cell r="M928">
            <v>0.13</v>
          </cell>
          <cell r="N928">
            <v>0</v>
          </cell>
          <cell r="O928">
            <v>7.0000000000000007E-2</v>
          </cell>
        </row>
        <row r="929">
          <cell r="B929">
            <v>14049029</v>
          </cell>
          <cell r="C929" t="str">
            <v>OTHER SOAP NUTS  </v>
          </cell>
          <cell r="D929">
            <v>0.76</v>
          </cell>
          <cell r="E929">
            <v>2.9999999999999997E-4</v>
          </cell>
          <cell r="F929">
            <v>0.52</v>
          </cell>
          <cell r="K929">
            <v>15099010</v>
          </cell>
          <cell r="L929" t="str">
            <v>OLIVE OIL AND ITS FRACTNS (EXCLDNG VRGN)OF EDIBLE GRDE  </v>
          </cell>
          <cell r="M929">
            <v>0.06</v>
          </cell>
          <cell r="N929">
            <v>0</v>
          </cell>
          <cell r="O929">
            <v>0.02</v>
          </cell>
        </row>
        <row r="930">
          <cell r="B930">
            <v>14049030</v>
          </cell>
          <cell r="C930" t="str">
            <v>HARD SEEDS PIPS HULLS AND NUTS USD FOR CRVNG  </v>
          </cell>
          <cell r="D930">
            <v>0.02</v>
          </cell>
          <cell r="E930">
            <v>0</v>
          </cell>
          <cell r="F930">
            <v>0.01</v>
          </cell>
          <cell r="K930">
            <v>15099090</v>
          </cell>
          <cell r="L930" t="str">
            <v>OTHER OLIVE OIL AND ITS FRACTNS (EXCLD VRGN)  </v>
          </cell>
          <cell r="M930">
            <v>0.05</v>
          </cell>
          <cell r="N930">
            <v>0</v>
          </cell>
          <cell r="O930">
            <v>0.06</v>
          </cell>
        </row>
        <row r="931">
          <cell r="B931">
            <v>14049040</v>
          </cell>
          <cell r="C931" t="str">
            <v>BETEL LEAVES  </v>
          </cell>
          <cell r="D931">
            <v>6.73</v>
          </cell>
          <cell r="E931">
            <v>2.3999999999999998E-3</v>
          </cell>
          <cell r="F931">
            <v>3.04</v>
          </cell>
          <cell r="K931">
            <v>15100091</v>
          </cell>
          <cell r="L931" t="str">
            <v>OTHER OIL (EXCLD CRUDE OIL) OF EDBLE GRADENOT CHMCLY MODFD FR OLIVES  </v>
          </cell>
          <cell r="M931">
            <v>0</v>
          </cell>
          <cell r="N931">
            <v>0</v>
          </cell>
        </row>
        <row r="932">
          <cell r="B932">
            <v>14049050</v>
          </cell>
          <cell r="C932" t="str">
            <v>INDIAN KALTHA  </v>
          </cell>
          <cell r="D932">
            <v>0.32</v>
          </cell>
          <cell r="E932">
            <v>1E-4</v>
          </cell>
          <cell r="F932">
            <v>0.82</v>
          </cell>
          <cell r="K932">
            <v>15100099</v>
          </cell>
          <cell r="L932" t="str">
            <v>OTHER OIL OTHER THAN EDBLE GRADE(EXCLDG CRUDE OIL) FROM OLIVES  </v>
          </cell>
          <cell r="M932">
            <v>0.01</v>
          </cell>
          <cell r="N932">
            <v>0</v>
          </cell>
          <cell r="O932">
            <v>0.39</v>
          </cell>
        </row>
        <row r="933">
          <cell r="B933">
            <v>14049060</v>
          </cell>
          <cell r="C933" t="str">
            <v>C0C0NUT SHELL , UNW0RKED  </v>
          </cell>
          <cell r="D933">
            <v>0.25</v>
          </cell>
          <cell r="E933">
            <v>1E-4</v>
          </cell>
          <cell r="F933">
            <v>0.57999999999999996</v>
          </cell>
          <cell r="K933">
            <v>15111000</v>
          </cell>
          <cell r="L933" t="str">
            <v>CRUDE PALM OIL AND ITS FRACTNS  </v>
          </cell>
          <cell r="M933">
            <v>0.04</v>
          </cell>
          <cell r="N933">
            <v>0</v>
          </cell>
          <cell r="O933">
            <v>0</v>
          </cell>
        </row>
        <row r="934">
          <cell r="B934">
            <v>14049070</v>
          </cell>
          <cell r="C934" t="str">
            <v>RUDRAKSHA SEED  </v>
          </cell>
          <cell r="D934">
            <v>7.0000000000000007E-2</v>
          </cell>
          <cell r="E934">
            <v>0</v>
          </cell>
          <cell r="F934">
            <v>0.16</v>
          </cell>
          <cell r="K934">
            <v>15119010</v>
          </cell>
          <cell r="L934" t="str">
            <v>REFINED BLEACHED DEODRSED PALM OIL  </v>
          </cell>
          <cell r="M934">
            <v>0</v>
          </cell>
          <cell r="N934">
            <v>0</v>
          </cell>
          <cell r="O934">
            <v>0.02</v>
          </cell>
        </row>
        <row r="935">
          <cell r="B935">
            <v>14049090</v>
          </cell>
          <cell r="C935" t="str">
            <v>OTHER VEG MATRLS, NES  </v>
          </cell>
          <cell r="D935">
            <v>14.44</v>
          </cell>
          <cell r="E935">
            <v>5.1999999999999998E-3</v>
          </cell>
          <cell r="F935">
            <v>11.06</v>
          </cell>
          <cell r="K935">
            <v>15119020</v>
          </cell>
          <cell r="L935" t="str">
            <v>REFINED BLCHD DEODRSED PALMOLEIN  </v>
          </cell>
          <cell r="M935">
            <v>0.04</v>
          </cell>
          <cell r="N935">
            <v>0</v>
          </cell>
          <cell r="O935">
            <v>0.02</v>
          </cell>
        </row>
        <row r="936">
          <cell r="B936">
            <v>15019000</v>
          </cell>
          <cell r="C936" t="str">
            <v>OTHER OF HDG 1501  </v>
          </cell>
          <cell r="F936">
            <v>0.02</v>
          </cell>
          <cell r="K936">
            <v>15119090</v>
          </cell>
          <cell r="L936" t="str">
            <v>OTHER REFINED PALM OIL  </v>
          </cell>
          <cell r="M936">
            <v>0.1</v>
          </cell>
          <cell r="N936">
            <v>0</v>
          </cell>
          <cell r="O936">
            <v>0.12</v>
          </cell>
        </row>
        <row r="937">
          <cell r="B937">
            <v>15021010</v>
          </cell>
          <cell r="C937" t="str">
            <v>MUTTON TALLOW  </v>
          </cell>
          <cell r="D937">
            <v>0.02</v>
          </cell>
          <cell r="E937">
            <v>0</v>
          </cell>
          <cell r="K937">
            <v>15121110</v>
          </cell>
          <cell r="L937" t="str">
            <v>SUNFLOWER SEED OIL CRUDE  </v>
          </cell>
          <cell r="M937">
            <v>0.04</v>
          </cell>
          <cell r="N937">
            <v>0</v>
          </cell>
          <cell r="O937">
            <v>0.14000000000000001</v>
          </cell>
        </row>
        <row r="938">
          <cell r="B938">
            <v>15021090</v>
          </cell>
          <cell r="C938" t="str">
            <v>OTHER TALLOW  </v>
          </cell>
          <cell r="D938">
            <v>20.2</v>
          </cell>
          <cell r="E938">
            <v>7.3000000000000001E-3</v>
          </cell>
          <cell r="F938">
            <v>19.48</v>
          </cell>
          <cell r="K938">
            <v>15121120</v>
          </cell>
          <cell r="L938" t="str">
            <v>SAFFLOWER SEED OIL(KARDI SEED CRUDE OIL)  </v>
          </cell>
          <cell r="M938">
            <v>1.1200000000000001</v>
          </cell>
          <cell r="N938">
            <v>4.0000000000000002E-4</v>
          </cell>
          <cell r="O938">
            <v>0</v>
          </cell>
        </row>
        <row r="939">
          <cell r="B939">
            <v>15029020</v>
          </cell>
          <cell r="C939" t="str">
            <v>RENDERED FATS OR SOLVENT EXTRACTION FATS  </v>
          </cell>
          <cell r="D939">
            <v>0.63</v>
          </cell>
          <cell r="E939">
            <v>2.0000000000000001E-4</v>
          </cell>
          <cell r="F939">
            <v>0.03</v>
          </cell>
          <cell r="K939">
            <v>15121910</v>
          </cell>
          <cell r="L939" t="str">
            <v>SUNFLOWER OIL EDIBLE GRADE  </v>
          </cell>
          <cell r="M939">
            <v>2.2200000000000002</v>
          </cell>
          <cell r="N939">
            <v>6.9999999999999999E-4</v>
          </cell>
          <cell r="O939">
            <v>3.47</v>
          </cell>
        </row>
        <row r="940">
          <cell r="B940">
            <v>15029090</v>
          </cell>
          <cell r="C940" t="str">
            <v>OTHER  </v>
          </cell>
          <cell r="D940">
            <v>0.01</v>
          </cell>
          <cell r="E940">
            <v>0</v>
          </cell>
          <cell r="F940">
            <v>0.05</v>
          </cell>
          <cell r="K940">
            <v>15121920</v>
          </cell>
          <cell r="L940" t="str">
            <v>SUNFLWR OIL NON EDIBLE GRADE (EXCL CRUDE OIL)  </v>
          </cell>
          <cell r="M940">
            <v>0.38</v>
          </cell>
          <cell r="N940">
            <v>1E-4</v>
          </cell>
          <cell r="O940">
            <v>0.59</v>
          </cell>
        </row>
        <row r="941">
          <cell r="B941">
            <v>15030000</v>
          </cell>
          <cell r="C941" t="str">
            <v>LARD STERIN LARD OIL OLEO STERIN OLEO OIL/TALOW OIL NT EMULSTFD/MIXD/OTHRWSE PRPD  </v>
          </cell>
          <cell r="K941">
            <v>15121930</v>
          </cell>
          <cell r="L941" t="str">
            <v>EDIBLE GRADE SAFFOLA OIL  </v>
          </cell>
          <cell r="M941">
            <v>0.35</v>
          </cell>
          <cell r="N941">
            <v>1E-4</v>
          </cell>
          <cell r="O941">
            <v>0.26</v>
          </cell>
        </row>
        <row r="942">
          <cell r="B942">
            <v>15041010</v>
          </cell>
          <cell r="C942" t="str">
            <v>CODLIVER OIL(COMMERCIAL QUALITY)  </v>
          </cell>
          <cell r="D942">
            <v>0.26</v>
          </cell>
          <cell r="E942">
            <v>1E-4</v>
          </cell>
          <cell r="F942">
            <v>0.09</v>
          </cell>
          <cell r="K942">
            <v>15121940</v>
          </cell>
          <cell r="L942" t="str">
            <v>NON EDBLE GRADE SAFFOLA OIL  </v>
          </cell>
          <cell r="M942">
            <v>0</v>
          </cell>
          <cell r="N942">
            <v>0</v>
          </cell>
          <cell r="O942">
            <v>0</v>
          </cell>
        </row>
        <row r="943">
          <cell r="B943">
            <v>15041099</v>
          </cell>
          <cell r="C943" t="str">
            <v>OTHER FISH LIVER OIL AND THEIR FRAC  </v>
          </cell>
          <cell r="K943">
            <v>15121990</v>
          </cell>
          <cell r="L943" t="str">
            <v>OTHERSUNFLWR ANDSAFFLWR OIL EXCLD EDIBLE/ NON-EDBLE GRADE  </v>
          </cell>
          <cell r="M943">
            <v>0.16</v>
          </cell>
          <cell r="N943">
            <v>1E-4</v>
          </cell>
          <cell r="O943">
            <v>0.17</v>
          </cell>
        </row>
        <row r="944">
          <cell r="B944">
            <v>15042010</v>
          </cell>
          <cell r="C944" t="str">
            <v>FISH BODY OIL (E.G. SARDINE OIL)  </v>
          </cell>
          <cell r="D944">
            <v>19.600000000000001</v>
          </cell>
          <cell r="E944">
            <v>7.1000000000000004E-3</v>
          </cell>
          <cell r="F944">
            <v>28.03</v>
          </cell>
          <cell r="K944">
            <v>15122910</v>
          </cell>
          <cell r="L944" t="str">
            <v>OTHER COTTON SEED OIL OF EDIBLE GRADE  </v>
          </cell>
          <cell r="M944">
            <v>0.01</v>
          </cell>
          <cell r="N944">
            <v>0</v>
          </cell>
        </row>
        <row r="945">
          <cell r="B945">
            <v>15042020</v>
          </cell>
          <cell r="C945" t="str">
            <v>FISH LIPID OIL  </v>
          </cell>
          <cell r="F945">
            <v>0.05</v>
          </cell>
          <cell r="K945">
            <v>15122990</v>
          </cell>
          <cell r="L945" t="str">
            <v>OTHR COTTON SEED OIL EXCLD EDBLE GRADE  </v>
          </cell>
          <cell r="M945">
            <v>1.64</v>
          </cell>
          <cell r="N945">
            <v>5.0000000000000001E-4</v>
          </cell>
          <cell r="O945">
            <v>1.51</v>
          </cell>
        </row>
        <row r="946">
          <cell r="B946">
            <v>15042090</v>
          </cell>
          <cell r="C946" t="str">
            <v>OTHR FATS AND OILS OTHR THAN LIVER OILS  </v>
          </cell>
          <cell r="D946">
            <v>0.21</v>
          </cell>
          <cell r="E946">
            <v>1E-4</v>
          </cell>
          <cell r="F946">
            <v>0.05</v>
          </cell>
          <cell r="K946">
            <v>15131100</v>
          </cell>
          <cell r="L946" t="str">
            <v>COCONUT (COPRA) CRUDE OIL AND FRACTIONS  </v>
          </cell>
          <cell r="M946">
            <v>0.08</v>
          </cell>
          <cell r="N946">
            <v>0</v>
          </cell>
          <cell r="O946">
            <v>0.27</v>
          </cell>
        </row>
        <row r="947">
          <cell r="B947">
            <v>15050010</v>
          </cell>
          <cell r="C947" t="str">
            <v>W00L ALC0H0L (INCL LAN0LIN ALC0H0L)  </v>
          </cell>
          <cell r="F947">
            <v>0.03</v>
          </cell>
          <cell r="K947">
            <v>15131900</v>
          </cell>
          <cell r="L947" t="str">
            <v>COCONUT (COPRA) REFINED OIL AND FRACTIONS  </v>
          </cell>
          <cell r="M947">
            <v>23.82</v>
          </cell>
          <cell r="N947">
            <v>7.7000000000000002E-3</v>
          </cell>
          <cell r="O947">
            <v>21.2</v>
          </cell>
        </row>
        <row r="948">
          <cell r="B948">
            <v>15050020</v>
          </cell>
          <cell r="C948" t="str">
            <v>WOOL GREASE CRUDE  </v>
          </cell>
          <cell r="D948">
            <v>1.56</v>
          </cell>
          <cell r="E948">
            <v>5.9999999999999995E-4</v>
          </cell>
          <cell r="F948">
            <v>0.94</v>
          </cell>
          <cell r="K948">
            <v>15132910</v>
          </cell>
          <cell r="L948" t="str">
            <v>REFND PALM KERNEL OIL AND ITS FRACTNS  </v>
          </cell>
          <cell r="M948">
            <v>0</v>
          </cell>
          <cell r="N948">
            <v>0</v>
          </cell>
          <cell r="O948">
            <v>0</v>
          </cell>
        </row>
        <row r="949">
          <cell r="B949">
            <v>15050090</v>
          </cell>
          <cell r="C949" t="str">
            <v>0THERS  </v>
          </cell>
          <cell r="D949">
            <v>1.53</v>
          </cell>
          <cell r="E949">
            <v>5.9999999999999995E-4</v>
          </cell>
          <cell r="F949">
            <v>0.93</v>
          </cell>
          <cell r="K949">
            <v>15132920</v>
          </cell>
          <cell r="L949" t="str">
            <v>REFND BABASU OIL AND ITS FCTNS, EDBLE GRADE  </v>
          </cell>
          <cell r="O949">
            <v>0.01</v>
          </cell>
        </row>
        <row r="950">
          <cell r="B950">
            <v>15060090</v>
          </cell>
          <cell r="C950" t="str">
            <v>OTHER ANML FATS AND OILS AND FRCINS EXCL NEATSFOOTOIL  </v>
          </cell>
          <cell r="D950">
            <v>0</v>
          </cell>
          <cell r="E950">
            <v>0</v>
          </cell>
          <cell r="F950">
            <v>0.01</v>
          </cell>
          <cell r="K950">
            <v>15132990</v>
          </cell>
          <cell r="L950" t="str">
            <v>OTHER REFND PALM KNL/BABASU OILS  </v>
          </cell>
          <cell r="M950">
            <v>3.1</v>
          </cell>
          <cell r="N950">
            <v>1E-3</v>
          </cell>
          <cell r="O950">
            <v>2.88</v>
          </cell>
        </row>
        <row r="951">
          <cell r="B951">
            <v>15071000</v>
          </cell>
          <cell r="C951" t="str">
            <v>SOYA BEAN CRUDE OIL W/N DEGUMMED  </v>
          </cell>
          <cell r="D951">
            <v>0.03</v>
          </cell>
          <cell r="E951">
            <v>0</v>
          </cell>
          <cell r="F951">
            <v>0.19</v>
          </cell>
          <cell r="K951">
            <v>15141110</v>
          </cell>
          <cell r="L951" t="str">
            <v>CRUDE COLZA OIL  </v>
          </cell>
          <cell r="M951">
            <v>0.1</v>
          </cell>
          <cell r="N951">
            <v>0</v>
          </cell>
        </row>
        <row r="952">
          <cell r="B952">
            <v>15079010</v>
          </cell>
          <cell r="C952" t="str">
            <v>SOYA BEAN OIL OF EDIBLE GRADE  </v>
          </cell>
          <cell r="D952">
            <v>0.23</v>
          </cell>
          <cell r="E952">
            <v>1E-4</v>
          </cell>
          <cell r="F952">
            <v>1.03</v>
          </cell>
          <cell r="K952">
            <v>15141120</v>
          </cell>
          <cell r="L952" t="str">
            <v>CRUDE RAPE OIL  </v>
          </cell>
          <cell r="M952">
            <v>0.02</v>
          </cell>
          <cell r="N952">
            <v>0</v>
          </cell>
          <cell r="O952">
            <v>0.02</v>
          </cell>
        </row>
        <row r="953">
          <cell r="B953">
            <v>15079090</v>
          </cell>
          <cell r="C953" t="str">
            <v>SOYA BEAN OIL OTHER THAN EDIBLE GRADE  </v>
          </cell>
          <cell r="D953">
            <v>0.43</v>
          </cell>
          <cell r="E953">
            <v>2.0000000000000001E-4</v>
          </cell>
          <cell r="F953">
            <v>1.96</v>
          </cell>
          <cell r="K953">
            <v>15141190</v>
          </cell>
          <cell r="L953" t="str">
            <v>OTHER CRUDE LOW ERUC ACID RAPE COLZA OIL  </v>
          </cell>
          <cell r="M953">
            <v>0.01</v>
          </cell>
          <cell r="N953">
            <v>0</v>
          </cell>
          <cell r="O953">
            <v>0.01</v>
          </cell>
        </row>
        <row r="954">
          <cell r="B954">
            <v>15081000</v>
          </cell>
          <cell r="C954" t="str">
            <v>GROUND NUT OIL CRUDE  </v>
          </cell>
          <cell r="D954">
            <v>9.9</v>
          </cell>
          <cell r="E954">
            <v>3.5999999999999999E-3</v>
          </cell>
          <cell r="F954">
            <v>5.12</v>
          </cell>
          <cell r="K954">
            <v>15141920</v>
          </cell>
          <cell r="L954" t="str">
            <v>REFND RAPESEEDOIL OF EDBLE GRDE  </v>
          </cell>
          <cell r="M954">
            <v>0.02</v>
          </cell>
          <cell r="N954">
            <v>0</v>
          </cell>
          <cell r="O954">
            <v>0.05</v>
          </cell>
        </row>
        <row r="955">
          <cell r="B955">
            <v>15089010</v>
          </cell>
          <cell r="C955" t="str">
            <v>DEODORIZED (SALAD OIL)  </v>
          </cell>
          <cell r="D955">
            <v>0.01</v>
          </cell>
          <cell r="E955">
            <v>0</v>
          </cell>
          <cell r="K955">
            <v>15141990</v>
          </cell>
          <cell r="L955" t="str">
            <v>OTHR LOW ERUC ACID RAPE COLZA OIL OTHER THN CRUDE  </v>
          </cell>
          <cell r="O955">
            <v>0.03</v>
          </cell>
        </row>
        <row r="956">
          <cell r="B956">
            <v>15089091</v>
          </cell>
          <cell r="C956" t="str">
            <v>REFND GRND NUT OIL OF EDBLE GRDE  </v>
          </cell>
          <cell r="D956">
            <v>7.39</v>
          </cell>
          <cell r="E956">
            <v>2.7000000000000001E-3</v>
          </cell>
          <cell r="F956">
            <v>6.03</v>
          </cell>
          <cell r="K956">
            <v>15149110</v>
          </cell>
          <cell r="L956" t="str">
            <v>CRUDE COLZA OIL  </v>
          </cell>
        </row>
        <row r="957">
          <cell r="B957">
            <v>15089099</v>
          </cell>
          <cell r="C957" t="str">
            <v>OTHER GROUND NUT OIL  </v>
          </cell>
          <cell r="D957">
            <v>0.54</v>
          </cell>
          <cell r="E957">
            <v>2.0000000000000001E-4</v>
          </cell>
          <cell r="F957">
            <v>0.24</v>
          </cell>
          <cell r="K957">
            <v>15149120</v>
          </cell>
          <cell r="L957" t="str">
            <v>CRUDE MUSTARD OIL  </v>
          </cell>
          <cell r="M957">
            <v>4.01</v>
          </cell>
          <cell r="N957">
            <v>1.2999999999999999E-3</v>
          </cell>
          <cell r="O957">
            <v>4.1399999999999997</v>
          </cell>
        </row>
        <row r="958">
          <cell r="B958">
            <v>15091000</v>
          </cell>
          <cell r="C958" t="str">
            <v>OLIVE OIL VIRGIN  </v>
          </cell>
          <cell r="D958">
            <v>0.18</v>
          </cell>
          <cell r="E958">
            <v>1E-4</v>
          </cell>
          <cell r="F958">
            <v>0.02</v>
          </cell>
          <cell r="K958">
            <v>15149190</v>
          </cell>
          <cell r="L958" t="str">
            <v>CRUDE RAPE SEED OIL  </v>
          </cell>
          <cell r="M958">
            <v>0.01</v>
          </cell>
          <cell r="N958">
            <v>0</v>
          </cell>
          <cell r="O958">
            <v>0.06</v>
          </cell>
        </row>
        <row r="959">
          <cell r="B959">
            <v>15099010</v>
          </cell>
          <cell r="C959" t="str">
            <v>OLIVE OIL AND ITS FRACTNS (EXCLDNG VRGN)OF EDIBLE GRDE  </v>
          </cell>
          <cell r="D959">
            <v>0.02</v>
          </cell>
          <cell r="E959">
            <v>0</v>
          </cell>
          <cell r="F959">
            <v>0.04</v>
          </cell>
          <cell r="K959">
            <v>15149910</v>
          </cell>
          <cell r="L959" t="str">
            <v>REFND COLZA OIL EDBLE GRDE  </v>
          </cell>
          <cell r="M959">
            <v>0.01</v>
          </cell>
          <cell r="N959">
            <v>0</v>
          </cell>
        </row>
        <row r="960">
          <cell r="B960">
            <v>15099090</v>
          </cell>
          <cell r="C960" t="str">
            <v>OTHER OLIVE OIL AND ITS FRACTNS (EXCLD VRGN)  </v>
          </cell>
          <cell r="D960">
            <v>0.02</v>
          </cell>
          <cell r="E960">
            <v>0</v>
          </cell>
          <cell r="F960">
            <v>0.02</v>
          </cell>
          <cell r="K960">
            <v>15149920</v>
          </cell>
          <cell r="L960" t="str">
            <v>REFND MUSTARD OIL EDBLE GRDE  </v>
          </cell>
          <cell r="M960">
            <v>0.27</v>
          </cell>
          <cell r="N960">
            <v>1E-4</v>
          </cell>
          <cell r="O960">
            <v>0.31</v>
          </cell>
        </row>
        <row r="961">
          <cell r="B961">
            <v>15100091</v>
          </cell>
          <cell r="C961" t="str">
            <v>OTHER OIL (EXCLD CRUDE OIL) OF EDBLE GRADENOT CHMCLY MODFD FR OLIVES  </v>
          </cell>
          <cell r="D961">
            <v>0</v>
          </cell>
          <cell r="E961">
            <v>0</v>
          </cell>
          <cell r="F961">
            <v>0</v>
          </cell>
          <cell r="K961">
            <v>15149930</v>
          </cell>
          <cell r="L961" t="str">
            <v>REFND RAPESEED OIL EDBLE GRADE  </v>
          </cell>
          <cell r="M961">
            <v>0.15</v>
          </cell>
          <cell r="N961">
            <v>0</v>
          </cell>
          <cell r="O961">
            <v>0.01</v>
          </cell>
        </row>
        <row r="962">
          <cell r="B962">
            <v>15100099</v>
          </cell>
          <cell r="C962" t="str">
            <v>OTHER OIL OTHER THAN EDBLE GRADE(EXCLDG CRUDE OIL) FROM OLIVES  </v>
          </cell>
          <cell r="D962">
            <v>0.01</v>
          </cell>
          <cell r="E962">
            <v>0</v>
          </cell>
          <cell r="F962">
            <v>0</v>
          </cell>
          <cell r="K962">
            <v>15149990</v>
          </cell>
          <cell r="L962" t="str">
            <v>OTHER RAPE COLZA MSTRD OILS EXCL CRUDE NES  </v>
          </cell>
          <cell r="M962">
            <v>0.15</v>
          </cell>
          <cell r="N962">
            <v>0</v>
          </cell>
          <cell r="O962">
            <v>0.59</v>
          </cell>
        </row>
        <row r="963">
          <cell r="B963">
            <v>15111000</v>
          </cell>
          <cell r="C963" t="str">
            <v>CRUDE PALM OIL AND ITS FRACTNS  </v>
          </cell>
          <cell r="D963">
            <v>0</v>
          </cell>
          <cell r="E963">
            <v>0</v>
          </cell>
          <cell r="K963">
            <v>15151100</v>
          </cell>
          <cell r="L963" t="str">
            <v>CRUDE LINSEED OIL AND ITS FRACTIONS  </v>
          </cell>
          <cell r="M963">
            <v>0.09</v>
          </cell>
          <cell r="N963">
            <v>0</v>
          </cell>
          <cell r="O963">
            <v>0.06</v>
          </cell>
        </row>
        <row r="964">
          <cell r="B964">
            <v>15119010</v>
          </cell>
          <cell r="C964" t="str">
            <v>REFINED BLEACHED DEODRSED PALM OIL  </v>
          </cell>
          <cell r="D964">
            <v>0.01</v>
          </cell>
          <cell r="E964">
            <v>0</v>
          </cell>
          <cell r="F964">
            <v>0.01</v>
          </cell>
          <cell r="K964">
            <v>15151910</v>
          </cell>
          <cell r="L964" t="str">
            <v>OTHR LINSEED OIL OF EDBLE GRADE  </v>
          </cell>
          <cell r="M964">
            <v>0.02</v>
          </cell>
          <cell r="N964">
            <v>0</v>
          </cell>
          <cell r="O964">
            <v>0.1</v>
          </cell>
        </row>
        <row r="965">
          <cell r="B965">
            <v>15119020</v>
          </cell>
          <cell r="C965" t="str">
            <v>REFINED BLCHD DEODRSED PALMOLEIN  </v>
          </cell>
          <cell r="D965">
            <v>0.05</v>
          </cell>
          <cell r="E965">
            <v>0</v>
          </cell>
          <cell r="F965">
            <v>0.17</v>
          </cell>
          <cell r="K965">
            <v>15151990</v>
          </cell>
          <cell r="L965" t="str">
            <v>OTHER LINSEED OIL OTHER THAN EDBLE GRADE  </v>
          </cell>
          <cell r="M965">
            <v>0.42</v>
          </cell>
          <cell r="N965">
            <v>1E-4</v>
          </cell>
          <cell r="O965">
            <v>0.35</v>
          </cell>
        </row>
        <row r="966">
          <cell r="B966">
            <v>15119090</v>
          </cell>
          <cell r="C966" t="str">
            <v>OTHER REFINED PALM OIL  </v>
          </cell>
          <cell r="D966">
            <v>0.11</v>
          </cell>
          <cell r="E966">
            <v>0</v>
          </cell>
          <cell r="F966">
            <v>0.08</v>
          </cell>
          <cell r="K966">
            <v>15152910</v>
          </cell>
          <cell r="L966" t="str">
            <v>OTHER MAIZE (CORN) OIL OF EDBLE GRADE  </v>
          </cell>
          <cell r="M966">
            <v>0</v>
          </cell>
          <cell r="N966">
            <v>0</v>
          </cell>
          <cell r="O966">
            <v>0.27</v>
          </cell>
        </row>
        <row r="967">
          <cell r="B967">
            <v>15121110</v>
          </cell>
          <cell r="C967" t="str">
            <v>SUNFLOWER SEED OIL CRUDE  </v>
          </cell>
          <cell r="D967">
            <v>0.01</v>
          </cell>
          <cell r="E967">
            <v>0</v>
          </cell>
          <cell r="F967">
            <v>0.05</v>
          </cell>
          <cell r="K967">
            <v>15152990</v>
          </cell>
          <cell r="L967" t="str">
            <v>OTHR MAIZE (CORN) OIL OTHR THN EDBLE GRADE  </v>
          </cell>
          <cell r="M967">
            <v>0.03</v>
          </cell>
          <cell r="N967">
            <v>0</v>
          </cell>
          <cell r="O967">
            <v>0.06</v>
          </cell>
        </row>
        <row r="968">
          <cell r="B968">
            <v>15121120</v>
          </cell>
          <cell r="C968" t="str">
            <v>SAFFLOWER SEED OIL(KARDI SEED CRUDE OIL)  </v>
          </cell>
          <cell r="D968">
            <v>0.01</v>
          </cell>
          <cell r="E968">
            <v>0</v>
          </cell>
          <cell r="F968">
            <v>0.02</v>
          </cell>
          <cell r="K968">
            <v>15153010</v>
          </cell>
          <cell r="L968" t="str">
            <v>CASTOR OIL AND ITS FRCTNS OF EDBLE GRADE  </v>
          </cell>
          <cell r="M968">
            <v>0.16</v>
          </cell>
          <cell r="N968">
            <v>1E-4</v>
          </cell>
          <cell r="O968">
            <v>0.38</v>
          </cell>
        </row>
        <row r="969">
          <cell r="B969">
            <v>15121910</v>
          </cell>
          <cell r="C969" t="str">
            <v>SUNFLOWER OIL EDIBLE GRADE  </v>
          </cell>
          <cell r="D969">
            <v>3.19</v>
          </cell>
          <cell r="E969">
            <v>1.1999999999999999E-3</v>
          </cell>
          <cell r="F969">
            <v>2.9</v>
          </cell>
          <cell r="K969">
            <v>15153090</v>
          </cell>
          <cell r="L969" t="str">
            <v>CASTOR OILANDITS FRCTNS OTHR THN EDBLE GRADE  </v>
          </cell>
          <cell r="M969">
            <v>703.81</v>
          </cell>
          <cell r="N969">
            <v>0.2268</v>
          </cell>
          <cell r="O969">
            <v>643.32000000000005</v>
          </cell>
        </row>
        <row r="970">
          <cell r="B970">
            <v>15121920</v>
          </cell>
          <cell r="C970" t="str">
            <v>SUNFLWR OIL NON EDIBLE GRADE (EXCL CRUDE OIL)  </v>
          </cell>
          <cell r="D970">
            <v>0.45</v>
          </cell>
          <cell r="E970">
            <v>2.0000000000000001E-4</v>
          </cell>
          <cell r="F970">
            <v>0.35</v>
          </cell>
          <cell r="K970">
            <v>15155010</v>
          </cell>
          <cell r="L970" t="str">
            <v>CRUDE SESAME OIL AND ITS FRACTIONS  </v>
          </cell>
          <cell r="M970">
            <v>0.47</v>
          </cell>
          <cell r="N970">
            <v>2.0000000000000001E-4</v>
          </cell>
          <cell r="O970">
            <v>0.69</v>
          </cell>
        </row>
        <row r="971">
          <cell r="B971">
            <v>15121930</v>
          </cell>
          <cell r="C971" t="str">
            <v>EDIBLE GRADE SAFFOLA OIL  </v>
          </cell>
          <cell r="D971">
            <v>0.31</v>
          </cell>
          <cell r="E971">
            <v>1E-4</v>
          </cell>
          <cell r="F971">
            <v>0.21</v>
          </cell>
          <cell r="K971">
            <v>15155091</v>
          </cell>
          <cell r="L971" t="str">
            <v>SESAME OILAND ITS FRACTIONS OTHER THN CRUDEOF EDBLE GRADE  </v>
          </cell>
          <cell r="M971">
            <v>7.26</v>
          </cell>
          <cell r="N971">
            <v>2.3E-3</v>
          </cell>
          <cell r="O971">
            <v>6.92</v>
          </cell>
        </row>
        <row r="972">
          <cell r="B972">
            <v>15121940</v>
          </cell>
          <cell r="C972" t="str">
            <v>NON EDBLE GRADE SAFFOLA OIL  </v>
          </cell>
          <cell r="D972">
            <v>0.01</v>
          </cell>
          <cell r="E972">
            <v>0</v>
          </cell>
          <cell r="K972">
            <v>15155099</v>
          </cell>
          <cell r="L972" t="str">
            <v>SESAME OIL AND ITS FRCTNS OTHER THAN CRUDE EXCLDNG EDBLE GRADE  </v>
          </cell>
          <cell r="M972">
            <v>8.4</v>
          </cell>
          <cell r="N972">
            <v>2.7000000000000001E-3</v>
          </cell>
          <cell r="O972">
            <v>9.51</v>
          </cell>
        </row>
        <row r="973">
          <cell r="B973">
            <v>15121990</v>
          </cell>
          <cell r="C973" t="str">
            <v>OTHERSUNFLWR ANDSAFFLWR OIL EXCLD EDIBLE/ NON-EDBLE GRADE  </v>
          </cell>
          <cell r="D973">
            <v>7.0000000000000007E-2</v>
          </cell>
          <cell r="E973">
            <v>0</v>
          </cell>
          <cell r="F973">
            <v>0.51</v>
          </cell>
          <cell r="K973">
            <v>15159010</v>
          </cell>
          <cell r="L973" t="str">
            <v>FXD VEG OILS(E.G. CHUL MOGRA OIL,MAWR, KOKAM,TOB SEED,SAL)  </v>
          </cell>
          <cell r="M973">
            <v>14.25</v>
          </cell>
          <cell r="N973">
            <v>4.5999999999999999E-3</v>
          </cell>
          <cell r="O973">
            <v>10.68</v>
          </cell>
        </row>
        <row r="974">
          <cell r="B974">
            <v>15122910</v>
          </cell>
          <cell r="C974" t="str">
            <v>OTHER COTTON SEED OIL OF EDIBLE GRADE  </v>
          </cell>
          <cell r="D974">
            <v>0</v>
          </cell>
          <cell r="E974">
            <v>0</v>
          </cell>
          <cell r="F974">
            <v>0.03</v>
          </cell>
          <cell r="K974">
            <v>15159020</v>
          </cell>
          <cell r="L974" t="str">
            <v>FXD VEG OILS VIZ. NEEM SD, KARNJ, SLK CTN,KHAKON,WAT MELN,KSUM,RUBRSD,DHUP,UNDI MRTI,PISA,NAHAR  </v>
          </cell>
          <cell r="M974">
            <v>4.34</v>
          </cell>
          <cell r="N974">
            <v>1.4E-3</v>
          </cell>
          <cell r="O974">
            <v>4.21</v>
          </cell>
        </row>
        <row r="975">
          <cell r="B975">
            <v>15122990</v>
          </cell>
          <cell r="C975" t="str">
            <v>OTHR COTTON SEED OIL EXCLD EDBLE GRADE  </v>
          </cell>
          <cell r="D975">
            <v>2.54</v>
          </cell>
          <cell r="E975">
            <v>8.9999999999999998E-4</v>
          </cell>
          <cell r="F975">
            <v>0.03</v>
          </cell>
          <cell r="K975">
            <v>15159030</v>
          </cell>
          <cell r="L975" t="str">
            <v>FXD VEG OILS VIZ. CARDMDM,CHLLIES/CAPSCUM,TURMRC,AJWN,SD,NGRSD,GARLIC  </v>
          </cell>
          <cell r="M975">
            <v>0.06</v>
          </cell>
          <cell r="N975">
            <v>0</v>
          </cell>
          <cell r="O975">
            <v>0.05</v>
          </cell>
        </row>
        <row r="976">
          <cell r="B976">
            <v>15131100</v>
          </cell>
          <cell r="C976" t="str">
            <v>COCONUT (COPRA) CRUDE OIL AND FRACTIONS  </v>
          </cell>
          <cell r="D976">
            <v>23.5</v>
          </cell>
          <cell r="E976">
            <v>8.5000000000000006E-3</v>
          </cell>
          <cell r="F976">
            <v>0.63</v>
          </cell>
          <cell r="K976">
            <v>15159040</v>
          </cell>
          <cell r="L976" t="str">
            <v>FXD VEG OILS OF EDBLE GRADE VIZ. MNGO KRNLMAHUA,RCE BRN OIL  </v>
          </cell>
          <cell r="M976">
            <v>2.3199999999999998</v>
          </cell>
          <cell r="N976">
            <v>6.9999999999999999E-4</v>
          </cell>
          <cell r="O976">
            <v>10.17</v>
          </cell>
        </row>
        <row r="977">
          <cell r="B977">
            <v>15131900</v>
          </cell>
          <cell r="C977" t="str">
            <v>COCONUT (COPRA) REFINED OIL AND FRACTIONS  </v>
          </cell>
          <cell r="D977">
            <v>33.130000000000003</v>
          </cell>
          <cell r="E977">
            <v>1.2E-2</v>
          </cell>
          <cell r="F977">
            <v>17.45</v>
          </cell>
          <cell r="K977">
            <v>15159091</v>
          </cell>
          <cell r="L977" t="str">
            <v>OTHR FXD VEG OILS OF EDBLE GRADE  </v>
          </cell>
          <cell r="M977">
            <v>1.25</v>
          </cell>
          <cell r="N977">
            <v>4.0000000000000002E-4</v>
          </cell>
          <cell r="O977">
            <v>0.69</v>
          </cell>
        </row>
        <row r="978">
          <cell r="B978">
            <v>15132110</v>
          </cell>
          <cell r="C978" t="str">
            <v>CRUDE PALM KERNEL OIL  </v>
          </cell>
          <cell r="D978">
            <v>0</v>
          </cell>
          <cell r="E978">
            <v>0</v>
          </cell>
          <cell r="K978">
            <v>15159099</v>
          </cell>
          <cell r="L978" t="str">
            <v>OTHER FXD VEG FATS AND OIL AND THEIR FRACTIONS  </v>
          </cell>
          <cell r="M978">
            <v>1.83</v>
          </cell>
          <cell r="N978">
            <v>5.9999999999999995E-4</v>
          </cell>
          <cell r="O978">
            <v>2.2599999999999998</v>
          </cell>
        </row>
        <row r="979">
          <cell r="B979">
            <v>15132910</v>
          </cell>
          <cell r="C979" t="str">
            <v>REFND PALM KERNEL OIL AND ITS FRACTNS  </v>
          </cell>
          <cell r="D979">
            <v>0</v>
          </cell>
          <cell r="E979">
            <v>0</v>
          </cell>
          <cell r="K979">
            <v>15162011</v>
          </cell>
          <cell r="L979" t="str">
            <v>COTTON SEED OIL OF EDBLE GRDE  </v>
          </cell>
          <cell r="M979">
            <v>0</v>
          </cell>
          <cell r="N979">
            <v>0</v>
          </cell>
          <cell r="O979">
            <v>0.03</v>
          </cell>
        </row>
        <row r="980">
          <cell r="B980">
            <v>15132920</v>
          </cell>
          <cell r="C980" t="str">
            <v>REFND BABASU OIL AND ITS FCTNS, EDBLE GRADE  </v>
          </cell>
          <cell r="F980">
            <v>0.03</v>
          </cell>
          <cell r="K980">
            <v>15162019</v>
          </cell>
          <cell r="L980" t="str">
            <v>COTTON SEED OIL OTHR THN EDBLE GRADE  </v>
          </cell>
          <cell r="M980">
            <v>0</v>
          </cell>
          <cell r="N980">
            <v>0</v>
          </cell>
          <cell r="O980">
            <v>0.09</v>
          </cell>
        </row>
        <row r="981">
          <cell r="B981">
            <v>15132990</v>
          </cell>
          <cell r="C981" t="str">
            <v>OTHER REFND PALM KNL/BABASU OILS  </v>
          </cell>
          <cell r="D981">
            <v>0.28000000000000003</v>
          </cell>
          <cell r="E981">
            <v>1E-4</v>
          </cell>
          <cell r="F981">
            <v>0.06</v>
          </cell>
          <cell r="K981">
            <v>15162021</v>
          </cell>
          <cell r="L981" t="str">
            <v>GROUND NUT OIL OF EDBLE GRADE  </v>
          </cell>
          <cell r="M981">
            <v>0.15</v>
          </cell>
          <cell r="N981">
            <v>0</v>
          </cell>
          <cell r="O981">
            <v>0.14000000000000001</v>
          </cell>
        </row>
        <row r="982">
          <cell r="B982">
            <v>15141110</v>
          </cell>
          <cell r="C982" t="str">
            <v>CRUDE COLZA OIL  </v>
          </cell>
          <cell r="F982">
            <v>0</v>
          </cell>
          <cell r="K982">
            <v>15162029</v>
          </cell>
          <cell r="L982" t="str">
            <v>GROUNDNUT OIL OTHER THN EDBLE GRADE  </v>
          </cell>
          <cell r="M982">
            <v>16.95</v>
          </cell>
          <cell r="N982">
            <v>5.4999999999999997E-3</v>
          </cell>
          <cell r="O982">
            <v>0.03</v>
          </cell>
        </row>
        <row r="983">
          <cell r="B983">
            <v>15141120</v>
          </cell>
          <cell r="C983" t="str">
            <v>CRUDE RAPE OIL  </v>
          </cell>
          <cell r="D983">
            <v>0.01</v>
          </cell>
          <cell r="E983">
            <v>0</v>
          </cell>
          <cell r="F983">
            <v>0.01</v>
          </cell>
          <cell r="K983">
            <v>15162031</v>
          </cell>
          <cell r="L983" t="str">
            <v>HYDROGNTD CASTOR OIL (OPL WAX) OF EDBLE GRADE  </v>
          </cell>
          <cell r="M983">
            <v>0</v>
          </cell>
          <cell r="N983">
            <v>0</v>
          </cell>
        </row>
        <row r="984">
          <cell r="B984">
            <v>15141190</v>
          </cell>
          <cell r="C984" t="str">
            <v>OTHER CRUDE LOW ERUC ACID RAPE COLZA OIL  </v>
          </cell>
          <cell r="D984">
            <v>0.01</v>
          </cell>
          <cell r="E984">
            <v>0</v>
          </cell>
          <cell r="F984">
            <v>0</v>
          </cell>
          <cell r="K984">
            <v>15162039</v>
          </cell>
          <cell r="L984" t="str">
            <v>OTHR HYDROGNTD CASTOR OIL(OPL WAX)  </v>
          </cell>
          <cell r="M984">
            <v>64.44</v>
          </cell>
          <cell r="N984">
            <v>2.0799999999999999E-2</v>
          </cell>
          <cell r="O984">
            <v>59.48</v>
          </cell>
        </row>
        <row r="985">
          <cell r="B985">
            <v>15141910</v>
          </cell>
          <cell r="C985" t="str">
            <v>REFND COLZA OIL OF EDBLE GRDE  </v>
          </cell>
          <cell r="D985">
            <v>0</v>
          </cell>
          <cell r="E985">
            <v>0</v>
          </cell>
          <cell r="F985">
            <v>0</v>
          </cell>
          <cell r="K985">
            <v>15162091</v>
          </cell>
          <cell r="L985" t="str">
            <v>OTHR VEG FATS AND OILS AND THR FRCTNS OF EDBLEGRADE  </v>
          </cell>
          <cell r="M985">
            <v>0.06</v>
          </cell>
          <cell r="N985">
            <v>0</v>
          </cell>
          <cell r="O985">
            <v>1.02</v>
          </cell>
        </row>
        <row r="986">
          <cell r="B986">
            <v>15141920</v>
          </cell>
          <cell r="C986" t="str">
            <v>REFND RAPESEEDOIL OF EDBLE GRDE  </v>
          </cell>
          <cell r="D986">
            <v>0.02</v>
          </cell>
          <cell r="E986">
            <v>0</v>
          </cell>
          <cell r="F986">
            <v>0.03</v>
          </cell>
          <cell r="K986">
            <v>15162099</v>
          </cell>
          <cell r="L986" t="str">
            <v>OTHR VEG FATS AND OILS AND THEIR FRACTIONS  </v>
          </cell>
          <cell r="M986">
            <v>0.12</v>
          </cell>
          <cell r="N986">
            <v>0</v>
          </cell>
          <cell r="O986">
            <v>0.42</v>
          </cell>
        </row>
        <row r="987">
          <cell r="B987">
            <v>15141990</v>
          </cell>
          <cell r="C987" t="str">
            <v>OTHR LOW ERUC ACID RAPE COLZA OIL OTHER THN CRUDE  </v>
          </cell>
          <cell r="D987">
            <v>0.01</v>
          </cell>
          <cell r="E987">
            <v>0</v>
          </cell>
          <cell r="F987">
            <v>0.02</v>
          </cell>
          <cell r="K987">
            <v>15171010</v>
          </cell>
          <cell r="L987" t="str">
            <v>MAR GARINE EXCLD LIQ MARGARINE OF ANML ORG  </v>
          </cell>
          <cell r="O987">
            <v>0.01</v>
          </cell>
        </row>
        <row r="988">
          <cell r="B988">
            <v>15149120</v>
          </cell>
          <cell r="C988" t="str">
            <v>CRUDE MUSTARD OIL  </v>
          </cell>
          <cell r="D988">
            <v>4.67</v>
          </cell>
          <cell r="E988">
            <v>1.6999999999999999E-3</v>
          </cell>
          <cell r="F988">
            <v>5.26</v>
          </cell>
          <cell r="K988">
            <v>15171021</v>
          </cell>
          <cell r="L988" t="str">
            <v>MARGRNE OF VEG ORG OF EDBLE GRADE  </v>
          </cell>
          <cell r="M988">
            <v>0.08</v>
          </cell>
          <cell r="N988">
            <v>0</v>
          </cell>
          <cell r="O988">
            <v>0.44</v>
          </cell>
        </row>
        <row r="989">
          <cell r="B989">
            <v>15149190</v>
          </cell>
          <cell r="C989" t="str">
            <v>CRUDE RAPE SEED OIL  </v>
          </cell>
          <cell r="D989">
            <v>0.02</v>
          </cell>
          <cell r="E989">
            <v>0</v>
          </cell>
          <cell r="F989">
            <v>0</v>
          </cell>
          <cell r="K989">
            <v>15171029</v>
          </cell>
          <cell r="L989" t="str">
            <v>OTHR MARGRNE OF VEG ORIGIN  </v>
          </cell>
          <cell r="M989">
            <v>0.03</v>
          </cell>
          <cell r="N989">
            <v>0</v>
          </cell>
          <cell r="O989">
            <v>0.03</v>
          </cell>
        </row>
        <row r="990">
          <cell r="B990">
            <v>15149920</v>
          </cell>
          <cell r="C990" t="str">
            <v>REFND MUSTARD OIL EDBLE GRDE  </v>
          </cell>
          <cell r="D990">
            <v>0.12</v>
          </cell>
          <cell r="E990">
            <v>0</v>
          </cell>
          <cell r="F990">
            <v>0.44</v>
          </cell>
          <cell r="K990">
            <v>15179010</v>
          </cell>
          <cell r="L990" t="str">
            <v>SAL FAT (PROCESSED OR REFINED)  </v>
          </cell>
          <cell r="M990">
            <v>7.0000000000000007E-2</v>
          </cell>
          <cell r="N990">
            <v>0</v>
          </cell>
          <cell r="O990">
            <v>0.1</v>
          </cell>
        </row>
        <row r="991">
          <cell r="B991">
            <v>15149930</v>
          </cell>
          <cell r="C991" t="str">
            <v>REFND RAPESEED OIL EDBLE GRADE  </v>
          </cell>
          <cell r="D991">
            <v>0.01</v>
          </cell>
          <cell r="E991">
            <v>0</v>
          </cell>
          <cell r="F991">
            <v>0</v>
          </cell>
          <cell r="K991">
            <v>15179020</v>
          </cell>
          <cell r="L991" t="str">
            <v>PEANUT BUTTER  </v>
          </cell>
          <cell r="M991">
            <v>2.12</v>
          </cell>
          <cell r="N991">
            <v>6.9999999999999999E-4</v>
          </cell>
          <cell r="O991">
            <v>1.53</v>
          </cell>
        </row>
        <row r="992">
          <cell r="B992">
            <v>15149990</v>
          </cell>
          <cell r="C992" t="str">
            <v>OTHER RAPE COLZA MSTRD OILS EXCL CRUDE NES  </v>
          </cell>
          <cell r="D992">
            <v>0.22</v>
          </cell>
          <cell r="E992">
            <v>1E-4</v>
          </cell>
          <cell r="F992">
            <v>0.1</v>
          </cell>
          <cell r="K992">
            <v>15179030</v>
          </cell>
          <cell r="L992" t="str">
            <v>IMITATION LARD OF ANML ORGN  </v>
          </cell>
          <cell r="O992">
            <v>0.75</v>
          </cell>
        </row>
        <row r="993">
          <cell r="B993">
            <v>15151100</v>
          </cell>
          <cell r="C993" t="str">
            <v>CRUDE LINSEED OIL AND ITS FRACTIONS  </v>
          </cell>
          <cell r="D993">
            <v>0.05</v>
          </cell>
          <cell r="E993">
            <v>0</v>
          </cell>
          <cell r="F993">
            <v>0.03</v>
          </cell>
          <cell r="K993">
            <v>15179090</v>
          </cell>
          <cell r="L993" t="str">
            <v>OTHER EDBLE MIXTR OR PREPRSNS OF ANMAL OR VEG FATS OR OILS  </v>
          </cell>
          <cell r="M993">
            <v>0.88</v>
          </cell>
          <cell r="N993">
            <v>2.9999999999999997E-4</v>
          </cell>
          <cell r="O993">
            <v>0.97</v>
          </cell>
        </row>
        <row r="994">
          <cell r="B994">
            <v>15151910</v>
          </cell>
          <cell r="C994" t="str">
            <v>OTHR LINSEED OIL OF EDBLE GRADE  </v>
          </cell>
          <cell r="D994">
            <v>0.1</v>
          </cell>
          <cell r="E994">
            <v>0</v>
          </cell>
          <cell r="F994">
            <v>0.08</v>
          </cell>
          <cell r="K994">
            <v>15180011</v>
          </cell>
          <cell r="L994" t="str">
            <v>LINSEED OIL OF EDIBLE GRADE  </v>
          </cell>
          <cell r="O994">
            <v>0.03</v>
          </cell>
        </row>
        <row r="995">
          <cell r="B995">
            <v>15151990</v>
          </cell>
          <cell r="C995" t="str">
            <v>OTHER LINSEED OIL OTHER THAN EDBLE GRADE  </v>
          </cell>
          <cell r="D995">
            <v>0.47</v>
          </cell>
          <cell r="E995">
            <v>2.0000000000000001E-4</v>
          </cell>
          <cell r="F995">
            <v>0.34</v>
          </cell>
          <cell r="K995">
            <v>15180019</v>
          </cell>
          <cell r="L995" t="str">
            <v>LINSEED OIL OTHR THN EDIBLE GRADE  </v>
          </cell>
          <cell r="M995">
            <v>0.14000000000000001</v>
          </cell>
          <cell r="N995">
            <v>0</v>
          </cell>
          <cell r="O995">
            <v>0.1</v>
          </cell>
        </row>
        <row r="996">
          <cell r="B996">
            <v>15152100</v>
          </cell>
          <cell r="C996" t="str">
            <v>CRUDE MAIZE(CORN) OIL AND ITS FRACTIONS  </v>
          </cell>
          <cell r="D996">
            <v>0.01</v>
          </cell>
          <cell r="E996">
            <v>0</v>
          </cell>
          <cell r="K996">
            <v>15180021</v>
          </cell>
          <cell r="L996" t="str">
            <v>CASTOR OIL DEHYDRTD OF EDBILE GRADE  </v>
          </cell>
          <cell r="M996">
            <v>0.04</v>
          </cell>
          <cell r="N996">
            <v>0</v>
          </cell>
          <cell r="O996">
            <v>0</v>
          </cell>
        </row>
        <row r="997">
          <cell r="B997">
            <v>15152910</v>
          </cell>
          <cell r="C997" t="str">
            <v>OTHER MAIZE (CORN) OIL OF EDBLE GRADE  </v>
          </cell>
          <cell r="D997">
            <v>0.21</v>
          </cell>
          <cell r="E997">
            <v>1E-4</v>
          </cell>
          <cell r="F997">
            <v>0.02</v>
          </cell>
          <cell r="K997">
            <v>15180029</v>
          </cell>
          <cell r="L997" t="str">
            <v>CASTOR OIL DEHYDRTD OTHR THN EDIBLE GRADE  </v>
          </cell>
          <cell r="M997">
            <v>2.04</v>
          </cell>
          <cell r="N997">
            <v>6.9999999999999999E-4</v>
          </cell>
          <cell r="O997">
            <v>2.02</v>
          </cell>
        </row>
        <row r="998">
          <cell r="B998">
            <v>15152990</v>
          </cell>
          <cell r="C998" t="str">
            <v>OTHR MAIZE (CORN) OIL OTHR THN EDBLE GRADE  </v>
          </cell>
          <cell r="D998">
            <v>0.14000000000000001</v>
          </cell>
          <cell r="E998">
            <v>1E-4</v>
          </cell>
          <cell r="F998">
            <v>0.01</v>
          </cell>
          <cell r="K998">
            <v>15180031</v>
          </cell>
          <cell r="L998" t="str">
            <v>OTHR VEGTBL OIL AND ITS FATS OF EDBLE GRADE  </v>
          </cell>
          <cell r="M998">
            <v>25.66</v>
          </cell>
          <cell r="N998">
            <v>8.3000000000000001E-3</v>
          </cell>
          <cell r="O998">
            <v>29.03</v>
          </cell>
        </row>
        <row r="999">
          <cell r="B999">
            <v>15153010</v>
          </cell>
          <cell r="C999" t="str">
            <v>CASTOR OIL AND ITS FRCTNS OF EDBLE GRADE  </v>
          </cell>
          <cell r="D999">
            <v>0.26</v>
          </cell>
          <cell r="E999">
            <v>1E-4</v>
          </cell>
          <cell r="F999">
            <v>0.15</v>
          </cell>
          <cell r="K999">
            <v>15180039</v>
          </cell>
          <cell r="L999" t="str">
            <v>OTHR VEG OIL AND ITS FATS EXCLDEDBLE GRADE  </v>
          </cell>
          <cell r="M999">
            <v>0.97</v>
          </cell>
          <cell r="N999">
            <v>2.9999999999999997E-4</v>
          </cell>
          <cell r="O999">
            <v>1.72</v>
          </cell>
        </row>
        <row r="1000">
          <cell r="B1000">
            <v>15153090</v>
          </cell>
          <cell r="C1000" t="str">
            <v>CASTOR OILANDITS FRCTNS OTHR THN EDBLE GRADE  </v>
          </cell>
          <cell r="D1000">
            <v>616.95000000000005</v>
          </cell>
          <cell r="E1000">
            <v>0.22370000000000001</v>
          </cell>
          <cell r="F1000">
            <v>804.53</v>
          </cell>
          <cell r="K1000">
            <v>15180040</v>
          </cell>
          <cell r="L1000" t="str">
            <v>OTHER ANML OR VEG FATS AND OILS AND THEIR FRACTIONS  </v>
          </cell>
          <cell r="M1000">
            <v>1.29</v>
          </cell>
          <cell r="N1000">
            <v>4.0000000000000002E-4</v>
          </cell>
          <cell r="O1000">
            <v>0.53</v>
          </cell>
        </row>
        <row r="1001">
          <cell r="B1001">
            <v>15155010</v>
          </cell>
          <cell r="C1001" t="str">
            <v>CRUDE SESAME OIL AND ITS FRACTIONS  </v>
          </cell>
          <cell r="D1001">
            <v>2.78</v>
          </cell>
          <cell r="E1001">
            <v>1E-3</v>
          </cell>
          <cell r="F1001">
            <v>0.28999999999999998</v>
          </cell>
          <cell r="K1001">
            <v>15200000</v>
          </cell>
          <cell r="L1001" t="str">
            <v>GLYCEROL, CRUDE; GLYCEROL WATERS AND LYES  </v>
          </cell>
          <cell r="M1001">
            <v>0.54</v>
          </cell>
          <cell r="N1001">
            <v>2.0000000000000001E-4</v>
          </cell>
          <cell r="O1001">
            <v>0.13</v>
          </cell>
        </row>
        <row r="1002">
          <cell r="B1002">
            <v>15155091</v>
          </cell>
          <cell r="C1002" t="str">
            <v>SESAME OILAND ITS FRACTIONS OTHER THN CRUDEOF EDBLE GRADE  </v>
          </cell>
          <cell r="D1002">
            <v>7.37</v>
          </cell>
          <cell r="E1002">
            <v>2.7000000000000001E-3</v>
          </cell>
          <cell r="F1002">
            <v>9.6300000000000008</v>
          </cell>
          <cell r="K1002">
            <v>15211011</v>
          </cell>
          <cell r="L1002" t="str">
            <v>EDIBLE CARNAUBA WAX FOR WAXNG FRSH FRUITS AND VEGTBLES  </v>
          </cell>
          <cell r="M1002">
            <v>7.0000000000000007E-2</v>
          </cell>
          <cell r="N1002">
            <v>0</v>
          </cell>
          <cell r="O1002">
            <v>0.02</v>
          </cell>
        </row>
        <row r="1003">
          <cell r="B1003">
            <v>15155099</v>
          </cell>
          <cell r="C1003" t="str">
            <v>SESAME OIL AND ITS FRCTNS OTHER THAN CRUDE EXCLDNG EDBLE GRADE  </v>
          </cell>
          <cell r="D1003">
            <v>8.61</v>
          </cell>
          <cell r="E1003">
            <v>3.0999999999999999E-3</v>
          </cell>
          <cell r="F1003">
            <v>7.29</v>
          </cell>
          <cell r="K1003">
            <v>15211019</v>
          </cell>
          <cell r="L1003" t="str">
            <v>OTHER CARNAUBA WAXES  </v>
          </cell>
          <cell r="M1003">
            <v>0.18</v>
          </cell>
          <cell r="N1003">
            <v>1E-4</v>
          </cell>
          <cell r="O1003">
            <v>7.0000000000000007E-2</v>
          </cell>
        </row>
        <row r="1004">
          <cell r="B1004">
            <v>15159010</v>
          </cell>
          <cell r="C1004" t="str">
            <v>FXD VEG OILS(E.G. CHUL MOGRA OIL,MAWR, KOKAM,TOB SEED,SAL)  </v>
          </cell>
          <cell r="D1004">
            <v>6.57</v>
          </cell>
          <cell r="E1004">
            <v>2.3999999999999998E-3</v>
          </cell>
          <cell r="F1004">
            <v>5.38</v>
          </cell>
          <cell r="K1004">
            <v>15211090</v>
          </cell>
          <cell r="L1004" t="str">
            <v>OTHR VEGETABLE WAXES  </v>
          </cell>
          <cell r="M1004">
            <v>0.56999999999999995</v>
          </cell>
          <cell r="N1004">
            <v>2.0000000000000001E-4</v>
          </cell>
          <cell r="O1004">
            <v>0.69</v>
          </cell>
        </row>
        <row r="1005">
          <cell r="B1005">
            <v>15159020</v>
          </cell>
          <cell r="C1005" t="str">
            <v>FXD VEG OILS VIZ. NEEM SD, KARNJ, SLK CTN,KHAKON,WAT MELN,KSUM,RUBRSD,DHUP,UNDI MRTI,PISA,NAHAR  </v>
          </cell>
          <cell r="D1005">
            <v>4.7</v>
          </cell>
          <cell r="E1005">
            <v>1.6999999999999999E-3</v>
          </cell>
          <cell r="F1005">
            <v>3.64</v>
          </cell>
          <cell r="K1005">
            <v>15219010</v>
          </cell>
          <cell r="L1005" t="str">
            <v>BEES WAX W/N COLOURED  </v>
          </cell>
          <cell r="M1005">
            <v>0.73</v>
          </cell>
          <cell r="N1005">
            <v>2.0000000000000001E-4</v>
          </cell>
          <cell r="O1005">
            <v>0.86</v>
          </cell>
        </row>
        <row r="1006">
          <cell r="B1006">
            <v>15159030</v>
          </cell>
          <cell r="C1006" t="str">
            <v>FXD VEG OILS VIZ. CARDMDM,CHLLIES/CAPSCUM,TURMRC,AJWN,SD,NGRSD,GARLIC  </v>
          </cell>
          <cell r="D1006">
            <v>0.44</v>
          </cell>
          <cell r="E1006">
            <v>2.0000000000000001E-4</v>
          </cell>
          <cell r="F1006">
            <v>0.21</v>
          </cell>
          <cell r="K1006">
            <v>15219020</v>
          </cell>
          <cell r="L1006" t="str">
            <v>SHELLAC WAX W/N COLOURED  </v>
          </cell>
          <cell r="M1006">
            <v>0.55000000000000004</v>
          </cell>
          <cell r="N1006">
            <v>2.0000000000000001E-4</v>
          </cell>
          <cell r="O1006">
            <v>0.28000000000000003</v>
          </cell>
        </row>
        <row r="1007">
          <cell r="B1007">
            <v>15159040</v>
          </cell>
          <cell r="C1007" t="str">
            <v>FXD VEG OILS OF EDBLE GRADE VIZ. MNGO KRNLMAHUA,RCE BRN OIL  </v>
          </cell>
          <cell r="D1007">
            <v>12.88</v>
          </cell>
          <cell r="E1007">
            <v>4.7000000000000002E-3</v>
          </cell>
          <cell r="F1007">
            <v>10.9</v>
          </cell>
          <cell r="K1007">
            <v>15219090</v>
          </cell>
          <cell r="L1007" t="str">
            <v>OTHR INSECT WAXES W/N COLOURED  </v>
          </cell>
          <cell r="M1007">
            <v>0.13</v>
          </cell>
          <cell r="N1007">
            <v>0</v>
          </cell>
          <cell r="O1007">
            <v>0.09</v>
          </cell>
        </row>
        <row r="1008">
          <cell r="B1008">
            <v>15159091</v>
          </cell>
          <cell r="C1008" t="str">
            <v>OTHR FXD VEG OILS OF EDBLE GRADE  </v>
          </cell>
          <cell r="D1008">
            <v>0.67</v>
          </cell>
          <cell r="E1008">
            <v>2.0000000000000001E-4</v>
          </cell>
          <cell r="F1008">
            <v>0.11</v>
          </cell>
          <cell r="K1008">
            <v>15220010</v>
          </cell>
          <cell r="L1008" t="str">
            <v>DEGRAS  </v>
          </cell>
          <cell r="M1008">
            <v>0.09</v>
          </cell>
          <cell r="N1008">
            <v>0</v>
          </cell>
          <cell r="O1008">
            <v>0.02</v>
          </cell>
        </row>
        <row r="1009">
          <cell r="B1009">
            <v>15159099</v>
          </cell>
          <cell r="C1009" t="str">
            <v>OTHER FXD VEG FATS AND OIL AND THEIR FRACTIONS  </v>
          </cell>
          <cell r="D1009">
            <v>1.74</v>
          </cell>
          <cell r="E1009">
            <v>5.9999999999999995E-4</v>
          </cell>
          <cell r="F1009">
            <v>2.75</v>
          </cell>
          <cell r="K1009">
            <v>15220020</v>
          </cell>
          <cell r="L1009" t="str">
            <v>SOAP STOCKS  </v>
          </cell>
          <cell r="O1009">
            <v>0.01</v>
          </cell>
        </row>
        <row r="1010">
          <cell r="B1010">
            <v>15161000</v>
          </cell>
          <cell r="C1010" t="str">
            <v>ANIMAL FATS AND OILS AND THEIR FRACTIONS  </v>
          </cell>
          <cell r="D1010">
            <v>0</v>
          </cell>
          <cell r="E1010">
            <v>0</v>
          </cell>
          <cell r="F1010">
            <v>0.35</v>
          </cell>
          <cell r="K1010">
            <v>15220090</v>
          </cell>
          <cell r="L1010" t="str">
            <v>OTHER RESEDUES FRM THE TRTMNT OF FATTY SUBSTNCS OR ANML OR VEG WAXES  </v>
          </cell>
          <cell r="M1010">
            <v>0.5</v>
          </cell>
          <cell r="N1010">
            <v>2.0000000000000001E-4</v>
          </cell>
          <cell r="O1010">
            <v>0.01</v>
          </cell>
        </row>
        <row r="1011">
          <cell r="B1011">
            <v>15162011</v>
          </cell>
          <cell r="C1011" t="str">
            <v>COTTON SEED OIL OF EDBLE GRDE  </v>
          </cell>
          <cell r="D1011">
            <v>0.03</v>
          </cell>
          <cell r="E1011">
            <v>0</v>
          </cell>
          <cell r="F1011">
            <v>0.09</v>
          </cell>
          <cell r="K1011">
            <v>16010000</v>
          </cell>
          <cell r="L1011" t="str">
            <v>SAUSES AND SMLR PRDCTS OF MEAT MEAT OFFAL OR BLOOD FOOD PRPNS BASED ON THESE PRODCTS  </v>
          </cell>
          <cell r="M1011">
            <v>2.0499999999999998</v>
          </cell>
          <cell r="N1011">
            <v>6.9999999999999999E-4</v>
          </cell>
          <cell r="O1011">
            <v>0.47</v>
          </cell>
        </row>
        <row r="1012">
          <cell r="B1012">
            <v>15162019</v>
          </cell>
          <cell r="C1012" t="str">
            <v>COTTON SEED OIL OTHR THN EDBLE GRADE  </v>
          </cell>
          <cell r="D1012">
            <v>0.04</v>
          </cell>
          <cell r="E1012">
            <v>0</v>
          </cell>
          <cell r="F1012">
            <v>0.61</v>
          </cell>
          <cell r="K1012">
            <v>16023100</v>
          </cell>
          <cell r="L1012" t="str">
            <v>PRPD/PRSVD POULTRY OF HDNG 0105 TURKEYS  </v>
          </cell>
          <cell r="M1012">
            <v>0.01</v>
          </cell>
          <cell r="N1012">
            <v>0</v>
          </cell>
          <cell r="O1012">
            <v>0.05</v>
          </cell>
        </row>
        <row r="1013">
          <cell r="B1013">
            <v>15162021</v>
          </cell>
          <cell r="C1013" t="str">
            <v>GROUND NUT OIL OF EDBLE GRADE  </v>
          </cell>
          <cell r="D1013">
            <v>0.09</v>
          </cell>
          <cell r="E1013">
            <v>0</v>
          </cell>
          <cell r="F1013">
            <v>0.12</v>
          </cell>
          <cell r="K1013">
            <v>16023200</v>
          </cell>
          <cell r="L1013" t="str">
            <v>PRPD/PRSVD MEAT,MEAT OFAL/BLOOD OF FWLS OF THE SPCS GALUS DMSTCS  </v>
          </cell>
          <cell r="M1013">
            <v>0.14000000000000001</v>
          </cell>
          <cell r="N1013">
            <v>0</v>
          </cell>
        </row>
        <row r="1014">
          <cell r="B1014">
            <v>15162029</v>
          </cell>
          <cell r="C1014" t="str">
            <v>GROUNDNUT OIL OTHER THN EDBLE GRADE  </v>
          </cell>
          <cell r="D1014">
            <v>0.1</v>
          </cell>
          <cell r="E1014">
            <v>0</v>
          </cell>
          <cell r="F1014">
            <v>2.17</v>
          </cell>
          <cell r="K1014">
            <v>16023900</v>
          </cell>
          <cell r="L1014" t="str">
            <v>OTHR PRPD/PRSVD POULTRY OF HDNG NO 0105  </v>
          </cell>
          <cell r="M1014">
            <v>0.01</v>
          </cell>
          <cell r="N1014">
            <v>0</v>
          </cell>
          <cell r="O1014">
            <v>0</v>
          </cell>
        </row>
        <row r="1015">
          <cell r="B1015">
            <v>15162031</v>
          </cell>
          <cell r="C1015" t="str">
            <v>HYDROGNTD CASTOR OIL (OPL WAX) OF EDBLE GRADE  </v>
          </cell>
          <cell r="K1015">
            <v>16025000</v>
          </cell>
          <cell r="L1015" t="str">
            <v>PRPD/PRSVD MEAT,MEAT OFFAL OF BOVINE ANMLS  </v>
          </cell>
          <cell r="M1015">
            <v>0</v>
          </cell>
          <cell r="N1015">
            <v>0</v>
          </cell>
        </row>
        <row r="1016">
          <cell r="B1016">
            <v>15162039</v>
          </cell>
          <cell r="C1016" t="str">
            <v>OTHR HYDROGNTD CASTOR OIL(OPL WAX)  </v>
          </cell>
          <cell r="D1016">
            <v>55.47</v>
          </cell>
          <cell r="E1016">
            <v>2.01E-2</v>
          </cell>
          <cell r="F1016">
            <v>61.37</v>
          </cell>
          <cell r="K1016">
            <v>16030010</v>
          </cell>
          <cell r="L1016" t="str">
            <v>MEAT EXTRACTS AND MEAT JUICES  </v>
          </cell>
          <cell r="M1016">
            <v>0.08</v>
          </cell>
          <cell r="N1016">
            <v>0</v>
          </cell>
          <cell r="O1016">
            <v>0.43</v>
          </cell>
        </row>
        <row r="1017">
          <cell r="B1017">
            <v>15162091</v>
          </cell>
          <cell r="C1017" t="str">
            <v>OTHR VEG FATS AND OILS AND THR FRCTNS OF EDBLEGRADE  </v>
          </cell>
          <cell r="D1017">
            <v>0.78</v>
          </cell>
          <cell r="E1017">
            <v>2.9999999999999997E-4</v>
          </cell>
          <cell r="F1017">
            <v>0.99</v>
          </cell>
          <cell r="K1017">
            <v>16030020</v>
          </cell>
          <cell r="L1017" t="str">
            <v>FISH EXTRACTS  </v>
          </cell>
          <cell r="M1017">
            <v>0.04</v>
          </cell>
          <cell r="N1017">
            <v>0</v>
          </cell>
          <cell r="O1017">
            <v>0.03</v>
          </cell>
        </row>
        <row r="1018">
          <cell r="B1018">
            <v>15162099</v>
          </cell>
          <cell r="C1018" t="str">
            <v>OTHR VEG FATS AND OILS AND THEIR FRACTIONS  </v>
          </cell>
          <cell r="D1018">
            <v>0.51</v>
          </cell>
          <cell r="E1018">
            <v>2.0000000000000001E-4</v>
          </cell>
          <cell r="F1018">
            <v>0.27</v>
          </cell>
          <cell r="K1018">
            <v>16030090</v>
          </cell>
          <cell r="L1018" t="str">
            <v>OTHER EXTRCTS AND JUICES(EXCL MEAT AND FISH)  </v>
          </cell>
          <cell r="M1018">
            <v>0</v>
          </cell>
          <cell r="N1018">
            <v>0</v>
          </cell>
          <cell r="O1018">
            <v>0.12</v>
          </cell>
        </row>
        <row r="1019">
          <cell r="B1019">
            <v>15171010</v>
          </cell>
          <cell r="C1019" t="str">
            <v>MAR GARINE EXCLD LIQ MARGARINE OF ANML ORG  </v>
          </cell>
          <cell r="D1019">
            <v>0.01</v>
          </cell>
          <cell r="E1019">
            <v>0</v>
          </cell>
          <cell r="K1019">
            <v>16041210</v>
          </cell>
          <cell r="L1019" t="str">
            <v>PICKLED HERRING FISH  </v>
          </cell>
          <cell r="M1019">
            <v>0.15</v>
          </cell>
          <cell r="N1019">
            <v>0</v>
          </cell>
          <cell r="O1019">
            <v>0.06</v>
          </cell>
        </row>
        <row r="1020">
          <cell r="B1020">
            <v>15171021</v>
          </cell>
          <cell r="C1020" t="str">
            <v>MARGRNE OF VEG ORG OF EDBLE GRADE  </v>
          </cell>
          <cell r="D1020">
            <v>0.69</v>
          </cell>
          <cell r="E1020">
            <v>2.0000000000000001E-4</v>
          </cell>
          <cell r="F1020">
            <v>0.23</v>
          </cell>
          <cell r="K1020">
            <v>16041290</v>
          </cell>
          <cell r="L1020" t="str">
            <v>OTHER HERRING FISH PRPD/PRSVD  </v>
          </cell>
          <cell r="M1020">
            <v>0.11</v>
          </cell>
          <cell r="N1020">
            <v>0</v>
          </cell>
          <cell r="O1020">
            <v>0.02</v>
          </cell>
        </row>
        <row r="1021">
          <cell r="B1021">
            <v>15171029</v>
          </cell>
          <cell r="C1021" t="str">
            <v>OTHR MARGRNE OF VEG ORIGIN  </v>
          </cell>
          <cell r="D1021">
            <v>2.73</v>
          </cell>
          <cell r="E1021">
            <v>1E-3</v>
          </cell>
          <cell r="F1021">
            <v>1.31</v>
          </cell>
          <cell r="K1021">
            <v>16041310</v>
          </cell>
          <cell r="L1021" t="str">
            <v>SARDINES SARDINELLA AND BRISLING WHOLE OR IN PIECES BUT NOT MINCED PRPD OR PRSVD  </v>
          </cell>
          <cell r="M1021">
            <v>1.1200000000000001</v>
          </cell>
          <cell r="N1021">
            <v>4.0000000000000002E-4</v>
          </cell>
          <cell r="O1021">
            <v>2.2999999999999998</v>
          </cell>
        </row>
        <row r="1022">
          <cell r="B1022">
            <v>15179010</v>
          </cell>
          <cell r="C1022" t="str">
            <v>SAL FAT (PROCESSED OR REFINED)  </v>
          </cell>
          <cell r="D1022">
            <v>0.09</v>
          </cell>
          <cell r="E1022">
            <v>0</v>
          </cell>
          <cell r="F1022">
            <v>7.0000000000000007E-2</v>
          </cell>
          <cell r="K1022">
            <v>16041410</v>
          </cell>
          <cell r="L1022" t="str">
            <v>TUNAS WHOLE OR IN PIECES BUT NOT MINCED  </v>
          </cell>
          <cell r="M1022">
            <v>0.11</v>
          </cell>
          <cell r="N1022">
            <v>0</v>
          </cell>
          <cell r="O1022">
            <v>0</v>
          </cell>
        </row>
        <row r="1023">
          <cell r="B1023">
            <v>15179020</v>
          </cell>
          <cell r="C1023" t="str">
            <v>PEANUT BUTTER  </v>
          </cell>
          <cell r="D1023">
            <v>3.17</v>
          </cell>
          <cell r="E1023">
            <v>1.1999999999999999E-3</v>
          </cell>
          <cell r="F1023">
            <v>3.17</v>
          </cell>
          <cell r="K1023">
            <v>16041490</v>
          </cell>
          <cell r="L1023" t="str">
            <v>SKIPJACKANDATLANTIC BONITO WHL/PCS,NT MINCED  </v>
          </cell>
          <cell r="M1023">
            <v>0</v>
          </cell>
          <cell r="N1023">
            <v>0</v>
          </cell>
          <cell r="O1023">
            <v>0.01</v>
          </cell>
        </row>
        <row r="1024">
          <cell r="B1024">
            <v>15179090</v>
          </cell>
          <cell r="C1024" t="str">
            <v>OTHER EDBLE MIXTR OR PREPRSNS OF ANMAL OR VEG FATS OR OILS  </v>
          </cell>
          <cell r="D1024">
            <v>1.74</v>
          </cell>
          <cell r="E1024">
            <v>5.9999999999999995E-4</v>
          </cell>
          <cell r="F1024">
            <v>1.41</v>
          </cell>
          <cell r="K1024">
            <v>16041600</v>
          </cell>
          <cell r="L1024" t="str">
            <v>ANCHOVES WHL/PCS NOT MINCD PRPD/PRSVD  </v>
          </cell>
          <cell r="M1024">
            <v>0</v>
          </cell>
          <cell r="N1024">
            <v>0</v>
          </cell>
        </row>
        <row r="1025">
          <cell r="B1025">
            <v>15180011</v>
          </cell>
          <cell r="C1025" t="str">
            <v>LINSEED OIL OF EDIBLE GRADE  </v>
          </cell>
          <cell r="D1025">
            <v>0</v>
          </cell>
          <cell r="E1025">
            <v>0</v>
          </cell>
          <cell r="F1025">
            <v>0</v>
          </cell>
          <cell r="K1025">
            <v>16041900</v>
          </cell>
          <cell r="L1025" t="str">
            <v>OTHR FISH,WHL/PCS,NT MINCED,PRPD/PRSVD  </v>
          </cell>
          <cell r="M1025">
            <v>0</v>
          </cell>
          <cell r="N1025">
            <v>0</v>
          </cell>
        </row>
        <row r="1026">
          <cell r="B1026">
            <v>15180019</v>
          </cell>
          <cell r="C1026" t="str">
            <v>LINSEED OIL OTHR THN EDIBLE GRADE  </v>
          </cell>
          <cell r="D1026">
            <v>0.11</v>
          </cell>
          <cell r="E1026">
            <v>0</v>
          </cell>
          <cell r="F1026">
            <v>0.14000000000000001</v>
          </cell>
          <cell r="K1026">
            <v>16042000</v>
          </cell>
          <cell r="L1026" t="str">
            <v>OTHR PREPARED OR PRESERVED FISH  </v>
          </cell>
          <cell r="M1026">
            <v>30.55</v>
          </cell>
          <cell r="N1026">
            <v>9.7999999999999997E-3</v>
          </cell>
          <cell r="O1026">
            <v>31.83</v>
          </cell>
        </row>
        <row r="1027">
          <cell r="B1027">
            <v>15180021</v>
          </cell>
          <cell r="C1027" t="str">
            <v>CASTOR OIL DEHYDRTD OF EDBILE GRADE  </v>
          </cell>
          <cell r="F1027">
            <v>0.01</v>
          </cell>
          <cell r="K1027">
            <v>16051000</v>
          </cell>
          <cell r="L1027" t="str">
            <v>CRAB PREPARED OR PRESERVED  </v>
          </cell>
          <cell r="M1027">
            <v>16</v>
          </cell>
          <cell r="N1027">
            <v>5.1999999999999998E-3</v>
          </cell>
          <cell r="O1027">
            <v>6.45</v>
          </cell>
        </row>
        <row r="1028">
          <cell r="B1028">
            <v>15180029</v>
          </cell>
          <cell r="C1028" t="str">
            <v>CASTOR OIL DEHYDRTD OTHR THN EDIBLE GRADE  </v>
          </cell>
          <cell r="D1028">
            <v>2.0499999999999998</v>
          </cell>
          <cell r="E1028">
            <v>6.9999999999999999E-4</v>
          </cell>
          <cell r="F1028">
            <v>2.21</v>
          </cell>
          <cell r="K1028">
            <v>16052100</v>
          </cell>
          <cell r="L1028" t="str">
            <v>NOT IN AIRTIGHT CONTAINER  </v>
          </cell>
          <cell r="M1028">
            <v>17.36</v>
          </cell>
          <cell r="N1028">
            <v>5.5999999999999999E-3</v>
          </cell>
          <cell r="O1028">
            <v>37.53</v>
          </cell>
        </row>
        <row r="1029">
          <cell r="B1029">
            <v>15180031</v>
          </cell>
          <cell r="C1029" t="str">
            <v>OTHR VEGTBL OIL AND ITS FATS OF EDBLE GRADE  </v>
          </cell>
          <cell r="D1029">
            <v>21.33</v>
          </cell>
          <cell r="E1029">
            <v>7.7000000000000002E-3</v>
          </cell>
          <cell r="F1029">
            <v>19.489999999999998</v>
          </cell>
          <cell r="K1029">
            <v>16052900</v>
          </cell>
          <cell r="L1029" t="str">
            <v>OTHER SHRIMPS AND PRAWNS  </v>
          </cell>
          <cell r="M1029">
            <v>15.32</v>
          </cell>
          <cell r="N1029">
            <v>4.8999999999999998E-3</v>
          </cell>
          <cell r="O1029">
            <v>89.37</v>
          </cell>
        </row>
        <row r="1030">
          <cell r="B1030">
            <v>15180039</v>
          </cell>
          <cell r="C1030" t="str">
            <v>OTHR VEG OIL AND ITS FATS EXCLDEDBLE GRADE  </v>
          </cell>
          <cell r="D1030">
            <v>4.17</v>
          </cell>
          <cell r="E1030">
            <v>1.5E-3</v>
          </cell>
          <cell r="F1030">
            <v>10.15</v>
          </cell>
          <cell r="K1030">
            <v>16054000</v>
          </cell>
          <cell r="L1030" t="str">
            <v>OTHER CRUSTACEANS PREPARED OR PRESERVED  </v>
          </cell>
          <cell r="M1030">
            <v>69.42</v>
          </cell>
          <cell r="N1030">
            <v>2.24E-2</v>
          </cell>
          <cell r="O1030">
            <v>40.64</v>
          </cell>
        </row>
        <row r="1031">
          <cell r="B1031">
            <v>15180040</v>
          </cell>
          <cell r="C1031" t="str">
            <v>OTHER ANML OR VEG FATS AND OILS AND THEIR FRACTIONS  </v>
          </cell>
          <cell r="D1031">
            <v>0.59</v>
          </cell>
          <cell r="E1031">
            <v>2.0000000000000001E-4</v>
          </cell>
          <cell r="F1031">
            <v>0.52</v>
          </cell>
          <cell r="K1031">
            <v>16055100</v>
          </cell>
          <cell r="L1031" t="str">
            <v>OYSTERS  </v>
          </cell>
          <cell r="M1031">
            <v>0</v>
          </cell>
          <cell r="N1031">
            <v>0</v>
          </cell>
        </row>
        <row r="1032">
          <cell r="B1032">
            <v>15200000</v>
          </cell>
          <cell r="C1032" t="str">
            <v>GLYCEROL, CRUDE; GLYCEROL WATERS AND LYES  </v>
          </cell>
          <cell r="D1032">
            <v>0.35</v>
          </cell>
          <cell r="E1032">
            <v>1E-4</v>
          </cell>
          <cell r="F1032">
            <v>1.8</v>
          </cell>
          <cell r="K1032">
            <v>16055200</v>
          </cell>
          <cell r="L1032" t="str">
            <v>SCALLOPS, INCLUDING QUEEN SCALLOPS  </v>
          </cell>
          <cell r="M1032">
            <v>0</v>
          </cell>
          <cell r="N1032">
            <v>0</v>
          </cell>
        </row>
        <row r="1033">
          <cell r="B1033">
            <v>15211011</v>
          </cell>
          <cell r="C1033" t="str">
            <v>EDIBLE CARNAUBA WAX FOR WAXNG FRSH FRUITS AND VEGTBLES  </v>
          </cell>
          <cell r="D1033">
            <v>0.06</v>
          </cell>
          <cell r="E1033">
            <v>0</v>
          </cell>
          <cell r="F1033">
            <v>7.0000000000000007E-2</v>
          </cell>
          <cell r="K1033">
            <v>16055400</v>
          </cell>
          <cell r="L1033" t="str">
            <v>CUTTLE FISH AND SQUID  </v>
          </cell>
          <cell r="M1033">
            <v>2.78</v>
          </cell>
          <cell r="N1033">
            <v>8.9999999999999998E-4</v>
          </cell>
          <cell r="O1033">
            <v>2.5299999999999998</v>
          </cell>
        </row>
        <row r="1034">
          <cell r="B1034">
            <v>15211019</v>
          </cell>
          <cell r="C1034" t="str">
            <v>OTHER CARNAUBA WAXES  </v>
          </cell>
          <cell r="D1034">
            <v>0.08</v>
          </cell>
          <cell r="E1034">
            <v>0</v>
          </cell>
          <cell r="F1034">
            <v>0.02</v>
          </cell>
          <cell r="K1034">
            <v>16055500</v>
          </cell>
          <cell r="L1034" t="str">
            <v>OCTOPUS  </v>
          </cell>
          <cell r="M1034">
            <v>0.13</v>
          </cell>
          <cell r="N1034">
            <v>0</v>
          </cell>
          <cell r="O1034">
            <v>0.12</v>
          </cell>
        </row>
        <row r="1035">
          <cell r="B1035">
            <v>15211090</v>
          </cell>
          <cell r="C1035" t="str">
            <v>OTHR VEGETABLE WAXES  </v>
          </cell>
          <cell r="D1035">
            <v>1.17</v>
          </cell>
          <cell r="E1035">
            <v>4.0000000000000002E-4</v>
          </cell>
          <cell r="F1035">
            <v>1.08</v>
          </cell>
          <cell r="K1035">
            <v>16055900</v>
          </cell>
          <cell r="L1035" t="str">
            <v>OTHER MOLLUSCS  </v>
          </cell>
          <cell r="O1035">
            <v>0</v>
          </cell>
        </row>
        <row r="1036">
          <cell r="B1036">
            <v>15219010</v>
          </cell>
          <cell r="C1036" t="str">
            <v>BEES WAX W/N COLOURED  </v>
          </cell>
          <cell r="D1036">
            <v>1.56</v>
          </cell>
          <cell r="E1036">
            <v>5.9999999999999995E-4</v>
          </cell>
          <cell r="F1036">
            <v>1.23</v>
          </cell>
          <cell r="K1036">
            <v>16056900</v>
          </cell>
          <cell r="L1036" t="str">
            <v>OTHER AQUATIC INVERTEBRATES  </v>
          </cell>
          <cell r="M1036">
            <v>0</v>
          </cell>
          <cell r="N1036">
            <v>0</v>
          </cell>
          <cell r="O1036">
            <v>0.01</v>
          </cell>
        </row>
        <row r="1037">
          <cell r="B1037">
            <v>15219020</v>
          </cell>
          <cell r="C1037" t="str">
            <v>SHELLAC WAX W/N COLOURED  </v>
          </cell>
          <cell r="D1037">
            <v>0.05</v>
          </cell>
          <cell r="E1037">
            <v>0</v>
          </cell>
          <cell r="F1037">
            <v>0.1</v>
          </cell>
          <cell r="K1037">
            <v>17011200</v>
          </cell>
          <cell r="L1037" t="str">
            <v>BEET SUGR RAW NT CONTNG FLVRNG/COLRNG MATR  </v>
          </cell>
          <cell r="M1037">
            <v>0.35</v>
          </cell>
          <cell r="N1037">
            <v>1E-4</v>
          </cell>
          <cell r="O1037">
            <v>0.57999999999999996</v>
          </cell>
        </row>
        <row r="1038">
          <cell r="B1038">
            <v>15219090</v>
          </cell>
          <cell r="C1038" t="str">
            <v>OTHR INSECT WAXES W/N COLOURED  </v>
          </cell>
          <cell r="D1038">
            <v>0.13</v>
          </cell>
          <cell r="E1038">
            <v>0</v>
          </cell>
          <cell r="F1038">
            <v>0.16</v>
          </cell>
          <cell r="K1038">
            <v>17011310</v>
          </cell>
          <cell r="L1038" t="str">
            <v>CANE JAGGERY  </v>
          </cell>
          <cell r="M1038">
            <v>7.99</v>
          </cell>
          <cell r="N1038">
            <v>2.5999999999999999E-3</v>
          </cell>
          <cell r="O1038">
            <v>7.15</v>
          </cell>
        </row>
        <row r="1039">
          <cell r="B1039">
            <v>15220010</v>
          </cell>
          <cell r="C1039" t="str">
            <v>DEGRAS  </v>
          </cell>
          <cell r="D1039">
            <v>0.03</v>
          </cell>
          <cell r="E1039">
            <v>0</v>
          </cell>
          <cell r="F1039">
            <v>0.01</v>
          </cell>
          <cell r="K1039">
            <v>17011320</v>
          </cell>
          <cell r="L1039" t="str">
            <v>KHANDSARI SUGAR  </v>
          </cell>
          <cell r="M1039">
            <v>0.01</v>
          </cell>
          <cell r="N1039">
            <v>0</v>
          </cell>
          <cell r="O1039">
            <v>1.1100000000000001</v>
          </cell>
        </row>
        <row r="1040">
          <cell r="B1040">
            <v>15220020</v>
          </cell>
          <cell r="C1040" t="str">
            <v>SOAP STOCKS  </v>
          </cell>
          <cell r="K1040">
            <v>17011390</v>
          </cell>
          <cell r="L1040" t="str">
            <v>OTHER CANE SUGAR SPECIFIED IN NOTE 2  </v>
          </cell>
          <cell r="M1040">
            <v>32.71</v>
          </cell>
          <cell r="N1040">
            <v>1.0500000000000001E-2</v>
          </cell>
          <cell r="O1040">
            <v>46.94</v>
          </cell>
        </row>
        <row r="1041">
          <cell r="B1041">
            <v>15220090</v>
          </cell>
          <cell r="C1041" t="str">
            <v>OTHER RESEDUES FRM THE TRTMNT OF FATTY SUBSTNCS OR ANML OR VEG WAXES  </v>
          </cell>
          <cell r="F1041">
            <v>0.02</v>
          </cell>
          <cell r="K1041">
            <v>17011410</v>
          </cell>
          <cell r="L1041" t="str">
            <v>CANE JAGGERY  </v>
          </cell>
          <cell r="M1041">
            <v>3.18</v>
          </cell>
          <cell r="N1041">
            <v>1E-3</v>
          </cell>
          <cell r="O1041">
            <v>3.45</v>
          </cell>
        </row>
        <row r="1042">
          <cell r="B1042">
            <v>16010000</v>
          </cell>
          <cell r="C1042" t="str">
            <v>SAUSES AND SMLR PRDCTS OF MEAT MEAT OFFAL OR BLOOD FOOD PRPNS BASED ON THESE PRODCTS  </v>
          </cell>
          <cell r="D1042">
            <v>0.6</v>
          </cell>
          <cell r="E1042">
            <v>2.0000000000000001E-4</v>
          </cell>
          <cell r="F1042">
            <v>0.7</v>
          </cell>
          <cell r="K1042">
            <v>17011420</v>
          </cell>
          <cell r="L1042" t="str">
            <v>KHANDSARI SUGAR  </v>
          </cell>
          <cell r="M1042">
            <v>0.05</v>
          </cell>
          <cell r="N1042">
            <v>0</v>
          </cell>
          <cell r="O1042">
            <v>0.06</v>
          </cell>
        </row>
        <row r="1043">
          <cell r="B1043">
            <v>16023200</v>
          </cell>
          <cell r="C1043" t="str">
            <v>PRPD/PRSVD MEAT,MEAT OFAL/BLOOD OF FWLS OF THE SPCS GALUS DMSTCS  </v>
          </cell>
          <cell r="K1043">
            <v>17011490</v>
          </cell>
          <cell r="L1043" t="str">
            <v>OTHER CANE SUGAR EXCL. THOSE SPECIFIED IN NOTE 2  </v>
          </cell>
          <cell r="M1043">
            <v>155.04</v>
          </cell>
          <cell r="N1043">
            <v>0.05</v>
          </cell>
          <cell r="O1043">
            <v>149.78</v>
          </cell>
        </row>
        <row r="1044">
          <cell r="B1044">
            <v>16023900</v>
          </cell>
          <cell r="C1044" t="str">
            <v>OTHR PRPD/PRSVD POULTRY OF HDNG NO 0105  </v>
          </cell>
          <cell r="D1044">
            <v>0</v>
          </cell>
          <cell r="E1044">
            <v>0</v>
          </cell>
          <cell r="F1044">
            <v>0.03</v>
          </cell>
          <cell r="K1044">
            <v>17019100</v>
          </cell>
          <cell r="L1044" t="str">
            <v>SUGR REFIND CONTNG FLVRNG OR CLRNG MATTER  </v>
          </cell>
          <cell r="M1044">
            <v>1.34</v>
          </cell>
          <cell r="N1044">
            <v>4.0000000000000002E-4</v>
          </cell>
          <cell r="O1044">
            <v>8.7100000000000009</v>
          </cell>
        </row>
        <row r="1045">
          <cell r="B1045">
            <v>16024100</v>
          </cell>
          <cell r="C1045" t="str">
            <v>PRPD/PRSVD HAMS AND CUTS OF SWINE  </v>
          </cell>
          <cell r="F1045">
            <v>0</v>
          </cell>
          <cell r="K1045">
            <v>17019910</v>
          </cell>
          <cell r="L1045" t="str">
            <v>SUGAR CUBES  </v>
          </cell>
          <cell r="M1045">
            <v>5.05</v>
          </cell>
          <cell r="N1045">
            <v>1.6000000000000001E-3</v>
          </cell>
          <cell r="O1045">
            <v>2.16</v>
          </cell>
        </row>
        <row r="1046">
          <cell r="B1046">
            <v>16024900</v>
          </cell>
          <cell r="C1046" t="str">
            <v>OTHR PRPD/PRSVD PRTS OF SWINE INCL MXTRS  </v>
          </cell>
          <cell r="F1046">
            <v>0.03</v>
          </cell>
          <cell r="K1046">
            <v>17019990</v>
          </cell>
          <cell r="L1046" t="str">
            <v>OTHR REFND SUGAR INCLUDNG CENTRIFUGAL SUGR  </v>
          </cell>
          <cell r="M1046">
            <v>660.41</v>
          </cell>
          <cell r="N1046">
            <v>0.21279999999999999</v>
          </cell>
          <cell r="O1046">
            <v>1264.98</v>
          </cell>
        </row>
        <row r="1047">
          <cell r="B1047">
            <v>16025000</v>
          </cell>
          <cell r="C1047" t="str">
            <v>PRPD/PRSVD MEAT,MEAT OFFAL OF BOVINE ANMLS  </v>
          </cell>
          <cell r="D1047">
            <v>0.04</v>
          </cell>
          <cell r="E1047">
            <v>0</v>
          </cell>
          <cell r="F1047">
            <v>0.49</v>
          </cell>
          <cell r="K1047">
            <v>17021110</v>
          </cell>
          <cell r="L1047" t="str">
            <v>LACTS AND LACTS SYRP CONTNG 99% OR MRE LACTSIN SOLID FRM  </v>
          </cell>
          <cell r="M1047">
            <v>0.9</v>
          </cell>
          <cell r="N1047">
            <v>2.9999999999999997E-4</v>
          </cell>
          <cell r="O1047">
            <v>0.23</v>
          </cell>
        </row>
        <row r="1048">
          <cell r="B1048">
            <v>16030010</v>
          </cell>
          <cell r="C1048" t="str">
            <v>MEAT EXTRACTS AND MEAT JUICES  </v>
          </cell>
          <cell r="D1048">
            <v>0.04</v>
          </cell>
          <cell r="E1048">
            <v>0</v>
          </cell>
          <cell r="K1048">
            <v>17021190</v>
          </cell>
          <cell r="L1048" t="str">
            <v>LACTS AND LACTS SYRP CONTNG 99%OR MRE LACTS OTHR THAN SOLID FORM  </v>
          </cell>
          <cell r="M1048">
            <v>2.4</v>
          </cell>
          <cell r="N1048">
            <v>8.0000000000000004E-4</v>
          </cell>
          <cell r="O1048">
            <v>2.97</v>
          </cell>
        </row>
        <row r="1049">
          <cell r="B1049">
            <v>16030020</v>
          </cell>
          <cell r="C1049" t="str">
            <v>FISH EXTRACTS  </v>
          </cell>
          <cell r="D1049">
            <v>0.5</v>
          </cell>
          <cell r="E1049">
            <v>2.0000000000000001E-4</v>
          </cell>
          <cell r="F1049">
            <v>0.34</v>
          </cell>
          <cell r="K1049">
            <v>17021910</v>
          </cell>
          <cell r="L1049" t="str">
            <v>LACTS AND LACTSSYRP IN SOLID FORM CNTNG&lt;99% LACTS  </v>
          </cell>
          <cell r="M1049">
            <v>0.01</v>
          </cell>
          <cell r="N1049">
            <v>0</v>
          </cell>
          <cell r="O1049">
            <v>0.06</v>
          </cell>
        </row>
        <row r="1050">
          <cell r="B1050">
            <v>16030090</v>
          </cell>
          <cell r="C1050" t="str">
            <v>OTHER EXTRCTS AND JUICES(EXCL MEAT AND FISH)  </v>
          </cell>
          <cell r="D1050">
            <v>0.71</v>
          </cell>
          <cell r="E1050">
            <v>2.9999999999999997E-4</v>
          </cell>
          <cell r="F1050">
            <v>7.0000000000000007E-2</v>
          </cell>
          <cell r="K1050">
            <v>17021990</v>
          </cell>
          <cell r="L1050" t="str">
            <v>LACTS ANDLACTS SYRP OTHR THN SOLID FORM CONTNG &lt;99% LACTS  </v>
          </cell>
          <cell r="M1050">
            <v>0.35</v>
          </cell>
          <cell r="N1050">
            <v>1E-4</v>
          </cell>
          <cell r="O1050">
            <v>0.5</v>
          </cell>
        </row>
        <row r="1051">
          <cell r="B1051">
            <v>16041100</v>
          </cell>
          <cell r="C1051" t="str">
            <v>SALMN FISH WHL/PIECS BT NT MNCD PRPD/PRSVD  </v>
          </cell>
          <cell r="D1051">
            <v>0</v>
          </cell>
          <cell r="E1051">
            <v>0</v>
          </cell>
          <cell r="K1051">
            <v>17022010</v>
          </cell>
          <cell r="L1051" t="str">
            <v>MAPLE SUGAR ANDSYRUP IN SOLID FORM  </v>
          </cell>
          <cell r="O1051">
            <v>0</v>
          </cell>
        </row>
        <row r="1052">
          <cell r="B1052">
            <v>16041210</v>
          </cell>
          <cell r="C1052" t="str">
            <v>PICKLED HERRING FISH  </v>
          </cell>
          <cell r="D1052">
            <v>7.0000000000000007E-2</v>
          </cell>
          <cell r="E1052">
            <v>0</v>
          </cell>
          <cell r="F1052">
            <v>0.06</v>
          </cell>
          <cell r="K1052">
            <v>17022090</v>
          </cell>
          <cell r="L1052" t="str">
            <v>MAPLE SUGAR AND SYRUP OTHER THAN SOLID FORM  </v>
          </cell>
          <cell r="M1052">
            <v>0.01</v>
          </cell>
          <cell r="N1052">
            <v>0</v>
          </cell>
          <cell r="O1052">
            <v>0.02</v>
          </cell>
        </row>
        <row r="1053">
          <cell r="B1053">
            <v>16041290</v>
          </cell>
          <cell r="C1053" t="str">
            <v>OTHER HERRING FISH PRPD/PRSVD  </v>
          </cell>
          <cell r="D1053">
            <v>0.03</v>
          </cell>
          <cell r="E1053">
            <v>0</v>
          </cell>
          <cell r="F1053">
            <v>0.67</v>
          </cell>
          <cell r="K1053">
            <v>17023010</v>
          </cell>
          <cell r="L1053" t="str">
            <v>GLUCOSE LIQUID  </v>
          </cell>
          <cell r="M1053">
            <v>64.790000000000006</v>
          </cell>
          <cell r="N1053">
            <v>2.0899999999999998E-2</v>
          </cell>
          <cell r="O1053">
            <v>68.89</v>
          </cell>
        </row>
        <row r="1054">
          <cell r="B1054">
            <v>16041310</v>
          </cell>
          <cell r="C1054" t="str">
            <v>SARDINES SARDINELLA AND BRISLING WHOLE OR IN PIECES BUT NOT MINCED PRPD OR PRSVD  </v>
          </cell>
          <cell r="D1054">
            <v>2.79</v>
          </cell>
          <cell r="E1054">
            <v>1E-3</v>
          </cell>
          <cell r="F1054">
            <v>3.33</v>
          </cell>
          <cell r="K1054">
            <v>17023020</v>
          </cell>
          <cell r="L1054" t="str">
            <v>GLUCOSE SOLID  </v>
          </cell>
          <cell r="M1054">
            <v>3.11</v>
          </cell>
          <cell r="N1054">
            <v>1E-3</v>
          </cell>
          <cell r="O1054">
            <v>3.14</v>
          </cell>
        </row>
        <row r="1055">
          <cell r="B1055">
            <v>16041320</v>
          </cell>
          <cell r="C1055" t="str">
            <v>SPRTS WHOL/PIECS BT NT MINCD PRPD/PRSVD  </v>
          </cell>
          <cell r="F1055">
            <v>0</v>
          </cell>
          <cell r="K1055">
            <v>17023031</v>
          </cell>
          <cell r="L1055" t="str">
            <v>DEXTROSE,SOLID  </v>
          </cell>
          <cell r="M1055">
            <v>8.07</v>
          </cell>
          <cell r="N1055">
            <v>2.5999999999999999E-3</v>
          </cell>
          <cell r="O1055">
            <v>8.01</v>
          </cell>
        </row>
        <row r="1056">
          <cell r="B1056">
            <v>16041410</v>
          </cell>
          <cell r="C1056" t="str">
            <v>TUNAS WHOLE OR IN PIECES BUT NOT MINCED  </v>
          </cell>
          <cell r="D1056">
            <v>0.3</v>
          </cell>
          <cell r="E1056">
            <v>1E-4</v>
          </cell>
          <cell r="F1056">
            <v>0.03</v>
          </cell>
          <cell r="K1056">
            <v>17023039</v>
          </cell>
          <cell r="L1056" t="str">
            <v>DEXTROSE OTHER THAN SOLID  </v>
          </cell>
          <cell r="M1056">
            <v>2.63</v>
          </cell>
          <cell r="N1056">
            <v>8.0000000000000004E-4</v>
          </cell>
          <cell r="O1056">
            <v>1.1499999999999999</v>
          </cell>
        </row>
        <row r="1057">
          <cell r="B1057">
            <v>16041490</v>
          </cell>
          <cell r="C1057" t="str">
            <v>SKIPJACKANDATLANTIC BONITO WHL/PCS,NT MINCED  </v>
          </cell>
          <cell r="D1057">
            <v>0.05</v>
          </cell>
          <cell r="E1057">
            <v>0</v>
          </cell>
          <cell r="K1057">
            <v>17024010</v>
          </cell>
          <cell r="L1057" t="str">
            <v>GLUCOSE LIQUID  </v>
          </cell>
          <cell r="M1057">
            <v>0.24</v>
          </cell>
          <cell r="N1057">
            <v>1E-4</v>
          </cell>
          <cell r="O1057">
            <v>0.08</v>
          </cell>
        </row>
        <row r="1058">
          <cell r="B1058">
            <v>16041500</v>
          </cell>
          <cell r="C1058" t="str">
            <v>MACKERAL WHL/PCS NOT MINCD PRPD/PRSVD  </v>
          </cell>
          <cell r="F1058">
            <v>0.01</v>
          </cell>
          <cell r="K1058">
            <v>17024020</v>
          </cell>
          <cell r="L1058" t="str">
            <v>GLUCOSE SOLID  </v>
          </cell>
          <cell r="M1058">
            <v>0.06</v>
          </cell>
          <cell r="N1058">
            <v>0</v>
          </cell>
          <cell r="O1058">
            <v>0.05</v>
          </cell>
        </row>
        <row r="1059">
          <cell r="B1059">
            <v>16041600</v>
          </cell>
          <cell r="C1059" t="str">
            <v>ANCHOVES WHL/PCS NOT MINCD PRPD/PRSVD  </v>
          </cell>
          <cell r="D1059">
            <v>0</v>
          </cell>
          <cell r="E1059">
            <v>0</v>
          </cell>
          <cell r="F1059">
            <v>0</v>
          </cell>
          <cell r="K1059">
            <v>17024031</v>
          </cell>
          <cell r="L1059" t="str">
            <v>DEXTROSE SOLID  </v>
          </cell>
          <cell r="M1059">
            <v>0</v>
          </cell>
          <cell r="N1059">
            <v>0</v>
          </cell>
        </row>
        <row r="1060">
          <cell r="B1060">
            <v>16041800</v>
          </cell>
          <cell r="C1060" t="str">
            <v>PREPARED OR PRESERVED FISH SHARK FINS  </v>
          </cell>
          <cell r="F1060">
            <v>0</v>
          </cell>
          <cell r="K1060">
            <v>17024039</v>
          </cell>
          <cell r="L1060" t="str">
            <v>DEXTROSE OTHER THAN SOLID  </v>
          </cell>
          <cell r="M1060">
            <v>0.08</v>
          </cell>
          <cell r="N1060">
            <v>0</v>
          </cell>
          <cell r="O1060">
            <v>7.0000000000000007E-2</v>
          </cell>
        </row>
        <row r="1061">
          <cell r="B1061">
            <v>16041900</v>
          </cell>
          <cell r="C1061" t="str">
            <v>OTHR FISH,WHL/PCS,NT MINCED,PRPD/PRSVD  </v>
          </cell>
          <cell r="D1061">
            <v>0.01</v>
          </cell>
          <cell r="E1061">
            <v>0</v>
          </cell>
          <cell r="F1061">
            <v>0.04</v>
          </cell>
          <cell r="K1061">
            <v>17025000</v>
          </cell>
          <cell r="L1061" t="str">
            <v>CHEMICALLY PURE FRUCTOSE IN SOLID FORM  </v>
          </cell>
          <cell r="M1061">
            <v>0.04</v>
          </cell>
          <cell r="N1061">
            <v>0</v>
          </cell>
          <cell r="O1061">
            <v>0.04</v>
          </cell>
        </row>
        <row r="1062">
          <cell r="B1062">
            <v>16042000</v>
          </cell>
          <cell r="C1062" t="str">
            <v>OTHR PREPARED OR PRESERVED FISH  </v>
          </cell>
          <cell r="D1062">
            <v>35.04</v>
          </cell>
          <cell r="E1062">
            <v>1.2699999999999999E-2</v>
          </cell>
          <cell r="F1062">
            <v>30.45</v>
          </cell>
          <cell r="K1062">
            <v>17026010</v>
          </cell>
          <cell r="L1062" t="str">
            <v>OTHER FRCTS ANDFRCTS SYRUP,SOLID  </v>
          </cell>
          <cell r="M1062">
            <v>0.01</v>
          </cell>
          <cell r="N1062">
            <v>0</v>
          </cell>
          <cell r="O1062">
            <v>0.02</v>
          </cell>
        </row>
        <row r="1063">
          <cell r="B1063">
            <v>16051000</v>
          </cell>
          <cell r="C1063" t="str">
            <v>CRAB PREPARED OR PRESERVED  </v>
          </cell>
          <cell r="D1063">
            <v>2.2599999999999998</v>
          </cell>
          <cell r="E1063">
            <v>8.0000000000000004E-4</v>
          </cell>
          <cell r="F1063">
            <v>13.6</v>
          </cell>
          <cell r="K1063">
            <v>17026090</v>
          </cell>
          <cell r="L1063" t="str">
            <v>OTHER FRCTS AND FRCTS SYRUP OTHER THAN SOLID  </v>
          </cell>
          <cell r="M1063">
            <v>0.09</v>
          </cell>
          <cell r="N1063">
            <v>0</v>
          </cell>
          <cell r="O1063">
            <v>0</v>
          </cell>
        </row>
        <row r="1064">
          <cell r="B1064">
            <v>16052100</v>
          </cell>
          <cell r="C1064" t="str">
            <v>NOT IN AIRTIGHT CONTAINER  </v>
          </cell>
          <cell r="D1064">
            <v>88.4</v>
          </cell>
          <cell r="E1064">
            <v>3.2000000000000001E-2</v>
          </cell>
          <cell r="F1064">
            <v>99.99</v>
          </cell>
          <cell r="K1064">
            <v>17029010</v>
          </cell>
          <cell r="L1064" t="str">
            <v>PALMYRA JAGGERY  </v>
          </cell>
          <cell r="M1064">
            <v>0.64</v>
          </cell>
          <cell r="N1064">
            <v>2.0000000000000001E-4</v>
          </cell>
          <cell r="O1064">
            <v>0.93</v>
          </cell>
        </row>
        <row r="1065">
          <cell r="B1065">
            <v>16052900</v>
          </cell>
          <cell r="C1065" t="str">
            <v>OTHER SHRIMPS AND PRAWNS  </v>
          </cell>
          <cell r="D1065">
            <v>157.22</v>
          </cell>
          <cell r="E1065">
            <v>5.7000000000000002E-2</v>
          </cell>
          <cell r="F1065">
            <v>180.3</v>
          </cell>
          <cell r="K1065">
            <v>17029020</v>
          </cell>
          <cell r="L1065" t="str">
            <v>CHEMCALLY PURE MALTOSE  </v>
          </cell>
          <cell r="M1065">
            <v>0</v>
          </cell>
          <cell r="N1065">
            <v>0</v>
          </cell>
          <cell r="O1065">
            <v>7.0000000000000007E-2</v>
          </cell>
        </row>
        <row r="1066">
          <cell r="B1066">
            <v>16053000</v>
          </cell>
          <cell r="C1066" t="str">
            <v>LOBSTER PREPARED OR PRESERVED  </v>
          </cell>
          <cell r="D1066">
            <v>1.45</v>
          </cell>
          <cell r="E1066">
            <v>5.0000000000000001E-4</v>
          </cell>
          <cell r="F1066">
            <v>1.91</v>
          </cell>
          <cell r="K1066">
            <v>17029030</v>
          </cell>
          <cell r="L1066" t="str">
            <v>ARTIFICIAL HONEY W/N MIXED WTH NATRL HONEY  </v>
          </cell>
          <cell r="M1066">
            <v>0.77</v>
          </cell>
          <cell r="N1066">
            <v>2.0000000000000001E-4</v>
          </cell>
          <cell r="O1066">
            <v>0.95</v>
          </cell>
        </row>
        <row r="1067">
          <cell r="B1067">
            <v>16054000</v>
          </cell>
          <cell r="C1067" t="str">
            <v>OTHER CRUSTACEANS PREPARED OR PRESERVED  </v>
          </cell>
          <cell r="D1067">
            <v>24.75</v>
          </cell>
          <cell r="E1067">
            <v>8.9999999999999993E-3</v>
          </cell>
          <cell r="F1067">
            <v>14.4</v>
          </cell>
          <cell r="K1067">
            <v>17029040</v>
          </cell>
          <cell r="L1067" t="str">
            <v>CARAMEL  </v>
          </cell>
          <cell r="M1067">
            <v>1.32</v>
          </cell>
          <cell r="N1067">
            <v>4.0000000000000002E-4</v>
          </cell>
          <cell r="O1067">
            <v>1.67</v>
          </cell>
        </row>
        <row r="1068">
          <cell r="B1068">
            <v>16055300</v>
          </cell>
          <cell r="C1068" t="str">
            <v>MUSSELS  </v>
          </cell>
          <cell r="F1068">
            <v>0</v>
          </cell>
          <cell r="K1068">
            <v>17029050</v>
          </cell>
          <cell r="L1068" t="str">
            <v>INSULIN SYRUP  </v>
          </cell>
          <cell r="M1068">
            <v>0</v>
          </cell>
          <cell r="N1068">
            <v>0</v>
          </cell>
        </row>
        <row r="1069">
          <cell r="B1069">
            <v>16055400</v>
          </cell>
          <cell r="C1069" t="str">
            <v>CUTTLE FISH AND SQUID  </v>
          </cell>
          <cell r="D1069">
            <v>2.9</v>
          </cell>
          <cell r="E1069">
            <v>1E-3</v>
          </cell>
          <cell r="F1069">
            <v>1.63</v>
          </cell>
          <cell r="K1069">
            <v>17029090</v>
          </cell>
          <cell r="L1069" t="str">
            <v>OTHERS (INCLUDING INVERT SUGAR)  </v>
          </cell>
          <cell r="M1069">
            <v>2.54</v>
          </cell>
          <cell r="N1069">
            <v>8.0000000000000004E-4</v>
          </cell>
          <cell r="O1069">
            <v>1.97</v>
          </cell>
        </row>
        <row r="1070">
          <cell r="B1070">
            <v>16055500</v>
          </cell>
          <cell r="C1070" t="str">
            <v>OCTOPUS  </v>
          </cell>
          <cell r="D1070">
            <v>0.15</v>
          </cell>
          <cell r="E1070">
            <v>1E-4</v>
          </cell>
          <cell r="F1070">
            <v>0</v>
          </cell>
          <cell r="K1070">
            <v>17031000</v>
          </cell>
          <cell r="L1070" t="str">
            <v>CANE MOLSES RSLTD FRM EXTRCTN/RFNG OF SUGR  </v>
          </cell>
          <cell r="M1070">
            <v>30.78</v>
          </cell>
          <cell r="N1070">
            <v>9.9000000000000008E-3</v>
          </cell>
          <cell r="O1070">
            <v>98.51</v>
          </cell>
        </row>
        <row r="1071">
          <cell r="B1071">
            <v>16055600</v>
          </cell>
          <cell r="C1071" t="str">
            <v>CLAMS, COCKLES AND ARKSHELLS  </v>
          </cell>
          <cell r="F1071">
            <v>0.1</v>
          </cell>
          <cell r="K1071">
            <v>17039010</v>
          </cell>
          <cell r="L1071" t="str">
            <v>MOLASSES (EXCLUDING CANE) EDIBLE  </v>
          </cell>
          <cell r="M1071">
            <v>0.72</v>
          </cell>
          <cell r="N1071">
            <v>2.0000000000000001E-4</v>
          </cell>
          <cell r="O1071">
            <v>0.44</v>
          </cell>
        </row>
        <row r="1072">
          <cell r="B1072">
            <v>16055900</v>
          </cell>
          <cell r="C1072" t="str">
            <v>OTHER MOLLUSCS  </v>
          </cell>
          <cell r="F1072">
            <v>0.65</v>
          </cell>
          <cell r="K1072">
            <v>17039090</v>
          </cell>
          <cell r="L1072" t="str">
            <v>OTHR MULSES OTHR THN EDIBLE  </v>
          </cell>
          <cell r="M1072">
            <v>0.11</v>
          </cell>
          <cell r="N1072">
            <v>0</v>
          </cell>
          <cell r="O1072">
            <v>2.0499999999999998</v>
          </cell>
        </row>
        <row r="1073">
          <cell r="B1073">
            <v>16056900</v>
          </cell>
          <cell r="C1073" t="str">
            <v>OTHER AQUATIC INVERTEBRATES  </v>
          </cell>
          <cell r="D1073">
            <v>0</v>
          </cell>
          <cell r="E1073">
            <v>0</v>
          </cell>
          <cell r="F1073">
            <v>0.01</v>
          </cell>
          <cell r="K1073">
            <v>17041000</v>
          </cell>
          <cell r="L1073" t="str">
            <v>CHEWING GUM W/N SUGAR COATED  </v>
          </cell>
          <cell r="M1073">
            <v>9.31</v>
          </cell>
          <cell r="N1073">
            <v>3.0000000000000001E-3</v>
          </cell>
          <cell r="O1073">
            <v>6.47</v>
          </cell>
        </row>
        <row r="1074">
          <cell r="B1074">
            <v>17011200</v>
          </cell>
          <cell r="C1074" t="str">
            <v>BEET SUGR RAW NT CONTNG FLVRNG/COLRNG MATR  </v>
          </cell>
          <cell r="D1074">
            <v>4.79</v>
          </cell>
          <cell r="E1074">
            <v>1.6999999999999999E-3</v>
          </cell>
          <cell r="F1074">
            <v>13</v>
          </cell>
          <cell r="K1074">
            <v>17049010</v>
          </cell>
          <cell r="L1074" t="str">
            <v>JELLY CONFECTIONERY  </v>
          </cell>
          <cell r="M1074">
            <v>1.58</v>
          </cell>
          <cell r="N1074">
            <v>5.0000000000000001E-4</v>
          </cell>
          <cell r="O1074">
            <v>0.86</v>
          </cell>
        </row>
        <row r="1075">
          <cell r="B1075">
            <v>17011310</v>
          </cell>
          <cell r="C1075" t="str">
            <v>CANE JAGGERY  </v>
          </cell>
          <cell r="D1075">
            <v>9.36</v>
          </cell>
          <cell r="E1075">
            <v>3.3999999999999998E-3</v>
          </cell>
          <cell r="F1075">
            <v>7.67</v>
          </cell>
          <cell r="K1075">
            <v>17049020</v>
          </cell>
          <cell r="L1075" t="str">
            <v>BOILED SWEETS W/N FILLED  </v>
          </cell>
          <cell r="M1075">
            <v>11.67</v>
          </cell>
          <cell r="N1075">
            <v>3.8E-3</v>
          </cell>
          <cell r="O1075">
            <v>11.74</v>
          </cell>
        </row>
        <row r="1076">
          <cell r="B1076">
            <v>17011320</v>
          </cell>
          <cell r="C1076" t="str">
            <v>KHANDSARI SUGAR  </v>
          </cell>
          <cell r="D1076">
            <v>0.53</v>
          </cell>
          <cell r="E1076">
            <v>2.0000000000000001E-4</v>
          </cell>
          <cell r="K1076">
            <v>17049030</v>
          </cell>
          <cell r="L1076" t="str">
            <v>TOFFEES,CARAMELS AND SIM SWEETS  </v>
          </cell>
          <cell r="M1076">
            <v>11.12</v>
          </cell>
          <cell r="N1076">
            <v>3.5999999999999999E-3</v>
          </cell>
          <cell r="O1076">
            <v>11.2</v>
          </cell>
        </row>
        <row r="1077">
          <cell r="B1077">
            <v>17011390</v>
          </cell>
          <cell r="C1077" t="str">
            <v>OTHER CANE SUGAR SPECIFIED IN NOTE 2  </v>
          </cell>
          <cell r="D1077">
            <v>23.45</v>
          </cell>
          <cell r="E1077">
            <v>8.5000000000000006E-3</v>
          </cell>
          <cell r="F1077">
            <v>6.96</v>
          </cell>
          <cell r="K1077">
            <v>17049090</v>
          </cell>
          <cell r="L1077" t="str">
            <v>OTHER SUGAR CONFECTIONERY, NOT CONTAINING COCOA  </v>
          </cell>
          <cell r="M1077">
            <v>55.66</v>
          </cell>
          <cell r="N1077">
            <v>1.7899999999999999E-2</v>
          </cell>
          <cell r="O1077">
            <v>56.59</v>
          </cell>
        </row>
        <row r="1078">
          <cell r="B1078">
            <v>17011410</v>
          </cell>
          <cell r="C1078" t="str">
            <v>CANE JAGGERY  </v>
          </cell>
          <cell r="D1078">
            <v>5.55</v>
          </cell>
          <cell r="E1078">
            <v>2E-3</v>
          </cell>
          <cell r="F1078">
            <v>4.3899999999999997</v>
          </cell>
          <cell r="K1078">
            <v>18010000</v>
          </cell>
          <cell r="L1078" t="str">
            <v>COCOA BEANS WHOLE/BROKEN RAW/ROASTED  </v>
          </cell>
          <cell r="M1078">
            <v>0.53</v>
          </cell>
          <cell r="N1078">
            <v>2.0000000000000001E-4</v>
          </cell>
          <cell r="O1078">
            <v>13.17</v>
          </cell>
        </row>
        <row r="1079">
          <cell r="B1079">
            <v>17011420</v>
          </cell>
          <cell r="C1079" t="str">
            <v>KHANDSARI SUGAR  </v>
          </cell>
          <cell r="D1079">
            <v>0.01</v>
          </cell>
          <cell r="E1079">
            <v>0</v>
          </cell>
          <cell r="F1079">
            <v>0.02</v>
          </cell>
          <cell r="K1079">
            <v>18020000</v>
          </cell>
          <cell r="L1079" t="str">
            <v>COCOA SHLLS HUSKS SKINS AND OTHR COCOA WASTE  </v>
          </cell>
          <cell r="M1079">
            <v>0</v>
          </cell>
          <cell r="N1079">
            <v>0</v>
          </cell>
        </row>
        <row r="1080">
          <cell r="B1080">
            <v>17011490</v>
          </cell>
          <cell r="C1080" t="str">
            <v>OTHER CANE SUGAR EXCL. THOSE SPECIFIED IN NOTE 2  </v>
          </cell>
          <cell r="D1080">
            <v>45.81</v>
          </cell>
          <cell r="E1080">
            <v>1.66E-2</v>
          </cell>
          <cell r="F1080">
            <v>22.77</v>
          </cell>
          <cell r="K1080">
            <v>18031000</v>
          </cell>
          <cell r="L1080" t="str">
            <v>COCOA PASTE NOT DEFATTED  </v>
          </cell>
          <cell r="M1080">
            <v>0.65</v>
          </cell>
          <cell r="N1080">
            <v>2.0000000000000001E-4</v>
          </cell>
          <cell r="O1080">
            <v>0.17</v>
          </cell>
        </row>
        <row r="1081">
          <cell r="B1081">
            <v>17019100</v>
          </cell>
          <cell r="C1081" t="str">
            <v>SUGR REFIND CONTNG FLVRNG OR CLRNG MATTER  </v>
          </cell>
          <cell r="D1081">
            <v>27.62</v>
          </cell>
          <cell r="E1081">
            <v>0.01</v>
          </cell>
          <cell r="F1081">
            <v>0.5</v>
          </cell>
          <cell r="K1081">
            <v>18032000</v>
          </cell>
          <cell r="L1081" t="str">
            <v>WHOLLY OR PARTLY DEFATTED COCOA PASTE  </v>
          </cell>
          <cell r="M1081">
            <v>0</v>
          </cell>
          <cell r="N1081">
            <v>0</v>
          </cell>
        </row>
        <row r="1082">
          <cell r="B1082">
            <v>17019910</v>
          </cell>
          <cell r="C1082" t="str">
            <v>SUGAR CUBES  </v>
          </cell>
          <cell r="D1082">
            <v>7.96</v>
          </cell>
          <cell r="E1082">
            <v>2.8999999999999998E-3</v>
          </cell>
          <cell r="F1082">
            <v>1.48</v>
          </cell>
          <cell r="K1082">
            <v>18040000</v>
          </cell>
          <cell r="L1082" t="str">
            <v>COCOA BUTTER FAT AND OIL  </v>
          </cell>
          <cell r="M1082">
            <v>46.85</v>
          </cell>
          <cell r="N1082">
            <v>1.5100000000000001E-2</v>
          </cell>
          <cell r="O1082">
            <v>49.82</v>
          </cell>
        </row>
        <row r="1083">
          <cell r="B1083">
            <v>17019990</v>
          </cell>
          <cell r="C1083" t="str">
            <v>OTHR REFND SUGAR INCLUDNG CENTRIFUGAL SUGR  </v>
          </cell>
          <cell r="D1083">
            <v>1159.98</v>
          </cell>
          <cell r="E1083">
            <v>0.42049999999999998</v>
          </cell>
          <cell r="F1083">
            <v>648.5</v>
          </cell>
          <cell r="K1083">
            <v>18050000</v>
          </cell>
          <cell r="L1083" t="str">
            <v>COCOA PWDR NT CONTNG SUGAR/SWTNG MATRL  </v>
          </cell>
          <cell r="M1083">
            <v>0.34</v>
          </cell>
          <cell r="N1083">
            <v>1E-4</v>
          </cell>
          <cell r="O1083">
            <v>0.78</v>
          </cell>
        </row>
        <row r="1084">
          <cell r="B1084">
            <v>17021110</v>
          </cell>
          <cell r="C1084" t="str">
            <v>LACTS AND LACTS SYRP CONTNG 99% OR MRE LACTSIN SOLID FRM  </v>
          </cell>
          <cell r="D1084">
            <v>0.31</v>
          </cell>
          <cell r="E1084">
            <v>1E-4</v>
          </cell>
          <cell r="F1084">
            <v>0.44</v>
          </cell>
          <cell r="K1084">
            <v>18061000</v>
          </cell>
          <cell r="L1084" t="str">
            <v>COCOA PWDR CONTNG SUGAR/OTHR SWTNG MATRL  </v>
          </cell>
          <cell r="M1084">
            <v>3.15</v>
          </cell>
          <cell r="N1084">
            <v>1E-3</v>
          </cell>
          <cell r="O1084">
            <v>0.16</v>
          </cell>
        </row>
        <row r="1085">
          <cell r="B1085">
            <v>17021190</v>
          </cell>
          <cell r="C1085" t="str">
            <v>LACTS AND LACTS SYRP CONTNG 99%OR MRE LACTS OTHR THAN SOLID FORM  </v>
          </cell>
          <cell r="D1085">
            <v>4.09</v>
          </cell>
          <cell r="E1085">
            <v>1.5E-3</v>
          </cell>
          <cell r="F1085">
            <v>4.62</v>
          </cell>
          <cell r="K1085">
            <v>18062000</v>
          </cell>
          <cell r="L1085" t="str">
            <v>OTHR FOOD PRPN CNTNG COCOA IN BLKS/SLBS WGHNG&gt;2KG/IN LQD,PSTE,PWDR,GRNLR/OTHR BULKFORM IN CNTNRS ETC OF A CNTNT &gt;  </v>
          </cell>
          <cell r="M1085">
            <v>0.85</v>
          </cell>
          <cell r="N1085">
            <v>2.9999999999999997E-4</v>
          </cell>
          <cell r="O1085">
            <v>0.46</v>
          </cell>
        </row>
        <row r="1086">
          <cell r="B1086">
            <v>17021910</v>
          </cell>
          <cell r="C1086" t="str">
            <v>LACTS AND LACTSSYRP IN SOLID FORM CNTNG&lt;99% LACTS  </v>
          </cell>
          <cell r="D1086">
            <v>0.09</v>
          </cell>
          <cell r="E1086">
            <v>0</v>
          </cell>
          <cell r="F1086">
            <v>0.04</v>
          </cell>
          <cell r="K1086">
            <v>18063100</v>
          </cell>
          <cell r="L1086" t="str">
            <v>OTHR FOOD PRPN IN BLCKS SLBS/BARS FLLED  </v>
          </cell>
          <cell r="M1086">
            <v>1.8</v>
          </cell>
          <cell r="N1086">
            <v>5.9999999999999995E-4</v>
          </cell>
          <cell r="O1086">
            <v>2.89</v>
          </cell>
        </row>
        <row r="1087">
          <cell r="B1087">
            <v>17021990</v>
          </cell>
          <cell r="C1087" t="str">
            <v>LACTS ANDLACTS SYRP OTHR THN SOLID FORM CONTNG &lt;99% LACTS  </v>
          </cell>
          <cell r="D1087">
            <v>0.46</v>
          </cell>
          <cell r="E1087">
            <v>2.0000000000000001E-4</v>
          </cell>
          <cell r="F1087">
            <v>0.28999999999999998</v>
          </cell>
          <cell r="K1087">
            <v>18063200</v>
          </cell>
          <cell r="L1087" t="str">
            <v>OTHR FOOD PRPN IN BLCKS SLBS/BARS NT FILD  </v>
          </cell>
          <cell r="M1087">
            <v>0.8</v>
          </cell>
          <cell r="N1087">
            <v>2.9999999999999997E-4</v>
          </cell>
          <cell r="O1087">
            <v>1.4</v>
          </cell>
        </row>
        <row r="1088">
          <cell r="B1088">
            <v>17022090</v>
          </cell>
          <cell r="C1088" t="str">
            <v>MAPLE SUGAR AND SYRUP OTHER THAN SOLID FORM  </v>
          </cell>
          <cell r="D1088">
            <v>0.01</v>
          </cell>
          <cell r="E1088">
            <v>0</v>
          </cell>
          <cell r="F1088">
            <v>0.01</v>
          </cell>
          <cell r="K1088">
            <v>18069010</v>
          </cell>
          <cell r="L1088" t="str">
            <v>CHOCOLATE AND CHOCOLATE PRDCTS  </v>
          </cell>
          <cell r="M1088">
            <v>10.1</v>
          </cell>
          <cell r="N1088">
            <v>3.3E-3</v>
          </cell>
          <cell r="O1088">
            <v>23.87</v>
          </cell>
        </row>
        <row r="1089">
          <cell r="B1089">
            <v>17023010</v>
          </cell>
          <cell r="C1089" t="str">
            <v>GLUCOSE LIQUID  </v>
          </cell>
          <cell r="D1089">
            <v>47.8</v>
          </cell>
          <cell r="E1089">
            <v>1.7299999999999999E-2</v>
          </cell>
          <cell r="F1089">
            <v>41.33</v>
          </cell>
          <cell r="K1089">
            <v>18069020</v>
          </cell>
          <cell r="L1089" t="str">
            <v>SUGAR CNFCTNRY CNTNG COCOA  </v>
          </cell>
          <cell r="M1089">
            <v>7.44</v>
          </cell>
          <cell r="N1089">
            <v>2.3999999999999998E-3</v>
          </cell>
          <cell r="O1089">
            <v>2.2000000000000002</v>
          </cell>
        </row>
        <row r="1090">
          <cell r="B1090">
            <v>17023020</v>
          </cell>
          <cell r="C1090" t="str">
            <v>GLUCOSE SOLID  </v>
          </cell>
          <cell r="D1090">
            <v>3.84</v>
          </cell>
          <cell r="E1090">
            <v>1.4E-3</v>
          </cell>
          <cell r="F1090">
            <v>3.02</v>
          </cell>
          <cell r="K1090">
            <v>18069030</v>
          </cell>
          <cell r="L1090" t="str">
            <v>SPREADS CNTNG COCOA  </v>
          </cell>
          <cell r="M1090">
            <v>0.04</v>
          </cell>
          <cell r="N1090">
            <v>0</v>
          </cell>
        </row>
        <row r="1091">
          <cell r="B1091">
            <v>17023031</v>
          </cell>
          <cell r="C1091" t="str">
            <v>DEXTROSE,SOLID  </v>
          </cell>
          <cell r="D1091">
            <v>4.62</v>
          </cell>
          <cell r="E1091">
            <v>1.6999999999999999E-3</v>
          </cell>
          <cell r="F1091">
            <v>3.6</v>
          </cell>
          <cell r="K1091">
            <v>18069040</v>
          </cell>
          <cell r="L1091" t="str">
            <v>PREPNS CNTNG COCOA FOR MKG BEVRGES.  </v>
          </cell>
          <cell r="M1091">
            <v>2.16</v>
          </cell>
          <cell r="N1091">
            <v>6.9999999999999999E-4</v>
          </cell>
          <cell r="O1091">
            <v>1.82</v>
          </cell>
        </row>
        <row r="1092">
          <cell r="B1092">
            <v>17023039</v>
          </cell>
          <cell r="C1092" t="str">
            <v>DEXTROSE OTHER THAN SOLID  </v>
          </cell>
          <cell r="D1092">
            <v>0.49</v>
          </cell>
          <cell r="E1092">
            <v>2.0000000000000001E-4</v>
          </cell>
          <cell r="F1092">
            <v>0.38</v>
          </cell>
          <cell r="K1092">
            <v>18069090</v>
          </cell>
          <cell r="L1092" t="str">
            <v>OTHER FOOD PREPARATIONS CONTAINING COCOA  </v>
          </cell>
          <cell r="M1092">
            <v>64.150000000000006</v>
          </cell>
          <cell r="N1092">
            <v>2.07E-2</v>
          </cell>
          <cell r="O1092">
            <v>96.57</v>
          </cell>
        </row>
        <row r="1093">
          <cell r="B1093">
            <v>17024010</v>
          </cell>
          <cell r="C1093" t="str">
            <v>GLUCOSE LIQUID  </v>
          </cell>
          <cell r="D1093">
            <v>0.03</v>
          </cell>
          <cell r="E1093">
            <v>0</v>
          </cell>
          <cell r="F1093">
            <v>0.01</v>
          </cell>
          <cell r="K1093">
            <v>19011010</v>
          </cell>
          <cell r="L1093" t="str">
            <v>MALTED MILK (INCLUDING POWDER)  </v>
          </cell>
          <cell r="M1093">
            <v>3.75</v>
          </cell>
          <cell r="N1093">
            <v>1.1999999999999999E-3</v>
          </cell>
          <cell r="O1093">
            <v>4.3</v>
          </cell>
        </row>
        <row r="1094">
          <cell r="B1094">
            <v>17024020</v>
          </cell>
          <cell r="C1094" t="str">
            <v>GLUCOSE SOLID  </v>
          </cell>
          <cell r="D1094">
            <v>0.01</v>
          </cell>
          <cell r="E1094">
            <v>0</v>
          </cell>
          <cell r="F1094">
            <v>0.12</v>
          </cell>
          <cell r="K1094">
            <v>19011090</v>
          </cell>
          <cell r="L1094" t="str">
            <v>OTHER FOOD PRPNS FR INFNT USE EXCL MALTED MILK  </v>
          </cell>
          <cell r="M1094">
            <v>35.729999999999997</v>
          </cell>
          <cell r="N1094">
            <v>1.15E-2</v>
          </cell>
          <cell r="O1094">
            <v>44.7</v>
          </cell>
        </row>
        <row r="1095">
          <cell r="B1095">
            <v>17024031</v>
          </cell>
          <cell r="C1095" t="str">
            <v>DEXTROSE SOLID  </v>
          </cell>
          <cell r="D1095">
            <v>0.01</v>
          </cell>
          <cell r="E1095">
            <v>0</v>
          </cell>
          <cell r="F1095">
            <v>0.01</v>
          </cell>
          <cell r="K1095">
            <v>19012000</v>
          </cell>
          <cell r="L1095" t="str">
            <v>MIXES AND DOUGHS FOR THE PREPARATION OF BAKERS WARES OF HEADING NO 1905  </v>
          </cell>
          <cell r="M1095">
            <v>1.64</v>
          </cell>
          <cell r="N1095">
            <v>5.0000000000000001E-4</v>
          </cell>
          <cell r="O1095">
            <v>1.94</v>
          </cell>
        </row>
        <row r="1096">
          <cell r="B1096">
            <v>17024039</v>
          </cell>
          <cell r="C1096" t="str">
            <v>DEXTROSE OTHER THAN SOLID  </v>
          </cell>
          <cell r="D1096">
            <v>0.17</v>
          </cell>
          <cell r="E1096">
            <v>1E-4</v>
          </cell>
          <cell r="F1096">
            <v>0.1</v>
          </cell>
          <cell r="K1096">
            <v>19019010</v>
          </cell>
          <cell r="L1096" t="str">
            <v>OTHER MALT EXTRACT  </v>
          </cell>
          <cell r="M1096">
            <v>6.95</v>
          </cell>
          <cell r="N1096">
            <v>2.2000000000000001E-3</v>
          </cell>
          <cell r="O1096">
            <v>5.47</v>
          </cell>
        </row>
        <row r="1097">
          <cell r="B1097">
            <v>17025000</v>
          </cell>
          <cell r="C1097" t="str">
            <v>CHEMICALLY PURE FRUCTOSE IN SOLID FORM  </v>
          </cell>
          <cell r="D1097">
            <v>0</v>
          </cell>
          <cell r="E1097">
            <v>0</v>
          </cell>
          <cell r="F1097">
            <v>0</v>
          </cell>
          <cell r="K1097">
            <v>19019090</v>
          </cell>
          <cell r="L1097" t="str">
            <v>ALL OTHR PRPN OF FLR MEAL STRCH/MLT EXTRCT  </v>
          </cell>
          <cell r="M1097">
            <v>77.36</v>
          </cell>
          <cell r="N1097">
            <v>2.4899999999999999E-2</v>
          </cell>
          <cell r="O1097">
            <v>68.489999999999995</v>
          </cell>
        </row>
        <row r="1098">
          <cell r="B1098">
            <v>17026010</v>
          </cell>
          <cell r="C1098" t="str">
            <v>OTHER FRCTS ANDFRCTS SYRUP,SOLID  </v>
          </cell>
          <cell r="D1098">
            <v>0.02</v>
          </cell>
          <cell r="E1098">
            <v>0</v>
          </cell>
          <cell r="F1098">
            <v>0.01</v>
          </cell>
          <cell r="K1098">
            <v>19021100</v>
          </cell>
          <cell r="L1098" t="str">
            <v>UNCOKD PSTA NTSTFD/OTHRWSE PRPD CNTNG EGGS  </v>
          </cell>
          <cell r="M1098">
            <v>0.08</v>
          </cell>
          <cell r="N1098">
            <v>0</v>
          </cell>
          <cell r="O1098">
            <v>0.16</v>
          </cell>
        </row>
        <row r="1099">
          <cell r="B1099">
            <v>17026090</v>
          </cell>
          <cell r="C1099" t="str">
            <v>OTHER FRCTS AND FRCTS SYRUP OTHER THAN SOLID  </v>
          </cell>
          <cell r="D1099">
            <v>0.01</v>
          </cell>
          <cell r="E1099">
            <v>0</v>
          </cell>
          <cell r="F1099">
            <v>0.05</v>
          </cell>
          <cell r="K1099">
            <v>19021900</v>
          </cell>
          <cell r="L1099" t="str">
            <v>OTHR UNCOOKD NOTSTFD/OTHRWSE PRPD PSTA  </v>
          </cell>
          <cell r="M1099">
            <v>10.16</v>
          </cell>
          <cell r="N1099">
            <v>3.3E-3</v>
          </cell>
          <cell r="O1099">
            <v>6.83</v>
          </cell>
        </row>
        <row r="1100">
          <cell r="B1100">
            <v>17029010</v>
          </cell>
          <cell r="C1100" t="str">
            <v>PALMYRA JAGGERY  </v>
          </cell>
          <cell r="D1100">
            <v>1.37</v>
          </cell>
          <cell r="E1100">
            <v>5.0000000000000001E-4</v>
          </cell>
          <cell r="F1100">
            <v>1.18</v>
          </cell>
          <cell r="K1100">
            <v>19022010</v>
          </cell>
          <cell r="L1100" t="str">
            <v>COOKED STUFFED PASTA  </v>
          </cell>
          <cell r="M1100">
            <v>0.02</v>
          </cell>
          <cell r="N1100">
            <v>0</v>
          </cell>
          <cell r="O1100">
            <v>0.18</v>
          </cell>
        </row>
        <row r="1101">
          <cell r="B1101">
            <v>17029020</v>
          </cell>
          <cell r="C1101" t="str">
            <v>CHEMCALLY PURE MALTOSE  </v>
          </cell>
          <cell r="D1101">
            <v>0.01</v>
          </cell>
          <cell r="E1101">
            <v>0</v>
          </cell>
          <cell r="F1101">
            <v>0</v>
          </cell>
          <cell r="K1101">
            <v>19022090</v>
          </cell>
          <cell r="L1101" t="str">
            <v>OTHER STUFFED PASTA W/N COOKD/OTHRWSE PRPD  </v>
          </cell>
          <cell r="M1101">
            <v>0.81</v>
          </cell>
          <cell r="N1101">
            <v>2.9999999999999997E-4</v>
          </cell>
          <cell r="O1101">
            <v>0.66</v>
          </cell>
        </row>
        <row r="1102">
          <cell r="B1102">
            <v>17029030</v>
          </cell>
          <cell r="C1102" t="str">
            <v>ARTIFICIAL HONEY W/N MIXED WTH NATRL HONEY  </v>
          </cell>
          <cell r="D1102">
            <v>1.04</v>
          </cell>
          <cell r="E1102">
            <v>4.0000000000000002E-4</v>
          </cell>
          <cell r="F1102">
            <v>0.53</v>
          </cell>
          <cell r="K1102">
            <v>19023010</v>
          </cell>
          <cell r="L1102" t="str">
            <v>DRIED OTHER PASTA  </v>
          </cell>
          <cell r="M1102">
            <v>5.72</v>
          </cell>
          <cell r="N1102">
            <v>1.8E-3</v>
          </cell>
          <cell r="O1102">
            <v>2.71</v>
          </cell>
        </row>
        <row r="1103">
          <cell r="B1103">
            <v>17029040</v>
          </cell>
          <cell r="C1103" t="str">
            <v>CARAMEL  </v>
          </cell>
          <cell r="D1103">
            <v>1.62</v>
          </cell>
          <cell r="E1103">
            <v>5.9999999999999995E-4</v>
          </cell>
          <cell r="F1103">
            <v>1.61</v>
          </cell>
          <cell r="K1103">
            <v>19023090</v>
          </cell>
          <cell r="L1103" t="str">
            <v>OTHER PASTA OTHER THAN DRIED PASTA  </v>
          </cell>
          <cell r="M1103">
            <v>0.87</v>
          </cell>
          <cell r="N1103">
            <v>2.9999999999999997E-4</v>
          </cell>
          <cell r="O1103">
            <v>1.1000000000000001</v>
          </cell>
        </row>
        <row r="1104">
          <cell r="B1104">
            <v>17029050</v>
          </cell>
          <cell r="C1104" t="str">
            <v>INSULIN SYRUP  </v>
          </cell>
          <cell r="D1104">
            <v>0.02</v>
          </cell>
          <cell r="E1104">
            <v>0</v>
          </cell>
          <cell r="F1104">
            <v>0</v>
          </cell>
          <cell r="K1104">
            <v>19024010</v>
          </cell>
          <cell r="L1104" t="str">
            <v>UNPREPARED COUSCOUS W/N PREPARED  </v>
          </cell>
          <cell r="M1104">
            <v>0.03</v>
          </cell>
          <cell r="N1104">
            <v>0</v>
          </cell>
          <cell r="O1104">
            <v>0.1</v>
          </cell>
        </row>
        <row r="1105">
          <cell r="B1105">
            <v>17029090</v>
          </cell>
          <cell r="C1105" t="str">
            <v>OTHERS (INCLUDING INVERT SUGAR)  </v>
          </cell>
          <cell r="D1105">
            <v>1.59</v>
          </cell>
          <cell r="E1105">
            <v>5.9999999999999995E-4</v>
          </cell>
          <cell r="F1105">
            <v>1.73</v>
          </cell>
          <cell r="K1105">
            <v>19024090</v>
          </cell>
          <cell r="L1105" t="str">
            <v>OTHER COUSCOUS W/N PREPARED  </v>
          </cell>
          <cell r="M1105">
            <v>2.17</v>
          </cell>
          <cell r="N1105">
            <v>6.9999999999999999E-4</v>
          </cell>
          <cell r="O1105">
            <v>0.89</v>
          </cell>
        </row>
        <row r="1106">
          <cell r="B1106">
            <v>17031000</v>
          </cell>
          <cell r="C1106" t="str">
            <v>CANE MOLSES RSLTD FRM EXTRCTN/RFNG OF SUGR  </v>
          </cell>
          <cell r="D1106">
            <v>45.16</v>
          </cell>
          <cell r="E1106">
            <v>1.6400000000000001E-2</v>
          </cell>
          <cell r="F1106">
            <v>9.7200000000000006</v>
          </cell>
          <cell r="K1106">
            <v>19030000</v>
          </cell>
          <cell r="L1106" t="str">
            <v>TPIOCA AND SUBSTTUTES PRPD FRM STRCH IN FORMOF FLKS GRAINS PERLS SFTNGS/IN SMLR FORMS  </v>
          </cell>
          <cell r="M1106">
            <v>1.79</v>
          </cell>
          <cell r="N1106">
            <v>5.9999999999999995E-4</v>
          </cell>
          <cell r="O1106">
            <v>1.1200000000000001</v>
          </cell>
        </row>
        <row r="1107">
          <cell r="B1107">
            <v>17039010</v>
          </cell>
          <cell r="C1107" t="str">
            <v>MOLASSES (EXCLUDING CANE) EDIBLE  </v>
          </cell>
          <cell r="D1107">
            <v>0.91</v>
          </cell>
          <cell r="E1107">
            <v>2.9999999999999997E-4</v>
          </cell>
          <cell r="F1107">
            <v>0.28999999999999998</v>
          </cell>
          <cell r="K1107">
            <v>19041010</v>
          </cell>
          <cell r="L1107" t="str">
            <v>CORN FLAKES  </v>
          </cell>
          <cell r="M1107">
            <v>3</v>
          </cell>
          <cell r="N1107">
            <v>1E-3</v>
          </cell>
          <cell r="O1107">
            <v>4.07</v>
          </cell>
        </row>
        <row r="1108">
          <cell r="B1108">
            <v>17039090</v>
          </cell>
          <cell r="C1108" t="str">
            <v>OTHR MULSES OTHR THN EDIBLE  </v>
          </cell>
          <cell r="D1108">
            <v>0.99</v>
          </cell>
          <cell r="E1108">
            <v>4.0000000000000002E-4</v>
          </cell>
          <cell r="F1108">
            <v>0.23</v>
          </cell>
          <cell r="K1108">
            <v>19041020</v>
          </cell>
          <cell r="L1108" t="str">
            <v>PAWA,MUDI AND THE LIKE  </v>
          </cell>
          <cell r="M1108">
            <v>2.17</v>
          </cell>
          <cell r="N1108">
            <v>6.9999999999999999E-4</v>
          </cell>
          <cell r="O1108">
            <v>2.76</v>
          </cell>
        </row>
        <row r="1109">
          <cell r="B1109">
            <v>17041000</v>
          </cell>
          <cell r="C1109" t="str">
            <v>CHEWING GUM W/N SUGAR COATED  </v>
          </cell>
          <cell r="D1109">
            <v>9.51</v>
          </cell>
          <cell r="E1109">
            <v>3.3999999999999998E-3</v>
          </cell>
          <cell r="F1109">
            <v>14.94</v>
          </cell>
          <cell r="K1109">
            <v>19041030</v>
          </cell>
          <cell r="L1109" t="str">
            <v>BULGAR WHEAT  </v>
          </cell>
          <cell r="M1109">
            <v>0.02</v>
          </cell>
          <cell r="N1109">
            <v>0</v>
          </cell>
          <cell r="O1109">
            <v>0.32</v>
          </cell>
        </row>
        <row r="1110">
          <cell r="B1110">
            <v>17049010</v>
          </cell>
          <cell r="C1110" t="str">
            <v>JELLY CONFECTIONERY  </v>
          </cell>
          <cell r="D1110">
            <v>1.19</v>
          </cell>
          <cell r="E1110">
            <v>4.0000000000000002E-4</v>
          </cell>
          <cell r="F1110">
            <v>1.42</v>
          </cell>
          <cell r="K1110">
            <v>19041090</v>
          </cell>
          <cell r="L1110" t="str">
            <v>OTHER PAPD FOODS OBTND BY SWLNO/RSTNG OF CRLS  </v>
          </cell>
          <cell r="M1110">
            <v>17.079999999999998</v>
          </cell>
          <cell r="N1110">
            <v>5.4999999999999997E-3</v>
          </cell>
          <cell r="O1110">
            <v>24.11</v>
          </cell>
        </row>
        <row r="1111">
          <cell r="B1111">
            <v>17049020</v>
          </cell>
          <cell r="C1111" t="str">
            <v>BOILED SWEETS W/N FILLED  </v>
          </cell>
          <cell r="D1111">
            <v>14.37</v>
          </cell>
          <cell r="E1111">
            <v>5.1999999999999998E-3</v>
          </cell>
          <cell r="F1111">
            <v>19.32</v>
          </cell>
          <cell r="K1111">
            <v>19042000</v>
          </cell>
          <cell r="L1111" t="str">
            <v>PRPD FOODS OBTND FRM ROASTD/UNROASTD OR MXTR OR UNROASTD CRLS FLKS  </v>
          </cell>
          <cell r="M1111">
            <v>7.11</v>
          </cell>
          <cell r="N1111">
            <v>2.3E-3</v>
          </cell>
          <cell r="O1111">
            <v>5.04</v>
          </cell>
        </row>
        <row r="1112">
          <cell r="B1112">
            <v>17049030</v>
          </cell>
          <cell r="C1112" t="str">
            <v>TOFFEES,CARAMELS AND SIM SWEETS  </v>
          </cell>
          <cell r="D1112">
            <v>13.52</v>
          </cell>
          <cell r="E1112">
            <v>4.8999999999999998E-3</v>
          </cell>
          <cell r="F1112">
            <v>15.97</v>
          </cell>
          <cell r="K1112">
            <v>19043000</v>
          </cell>
          <cell r="L1112" t="str">
            <v>BULGUR WHEAT  </v>
          </cell>
          <cell r="M1112">
            <v>0.17</v>
          </cell>
          <cell r="N1112">
            <v>1E-4</v>
          </cell>
          <cell r="O1112">
            <v>0.12</v>
          </cell>
        </row>
        <row r="1113">
          <cell r="B1113">
            <v>17049090</v>
          </cell>
          <cell r="C1113" t="str">
            <v>OTHER SUGAR CONFECTIONERY, NOT CONTAINING COCOA  </v>
          </cell>
          <cell r="D1113">
            <v>70.209999999999994</v>
          </cell>
          <cell r="E1113">
            <v>2.5499999999999998E-2</v>
          </cell>
          <cell r="F1113">
            <v>55.42</v>
          </cell>
          <cell r="K1113">
            <v>19049000</v>
          </cell>
          <cell r="L1113" t="str">
            <v>OTHER PRPD FOODS OBTND FROM RSTD CRL FLKS  </v>
          </cell>
          <cell r="M1113">
            <v>13.61</v>
          </cell>
          <cell r="N1113">
            <v>4.4000000000000003E-3</v>
          </cell>
          <cell r="O1113">
            <v>14.98</v>
          </cell>
        </row>
        <row r="1114">
          <cell r="B1114">
            <v>18010000</v>
          </cell>
          <cell r="C1114" t="str">
            <v>COCOA BEANS WHOLE/BROKEN RAW/ROASTED  </v>
          </cell>
          <cell r="D1114">
            <v>0.14000000000000001</v>
          </cell>
          <cell r="E1114">
            <v>1E-4</v>
          </cell>
          <cell r="F1114">
            <v>0.33</v>
          </cell>
          <cell r="K1114">
            <v>19051000</v>
          </cell>
          <cell r="L1114" t="str">
            <v>CRISP BREAD  </v>
          </cell>
          <cell r="M1114">
            <v>0.13</v>
          </cell>
          <cell r="N1114">
            <v>0</v>
          </cell>
          <cell r="O1114">
            <v>0.19</v>
          </cell>
        </row>
        <row r="1115">
          <cell r="B1115">
            <v>18020000</v>
          </cell>
          <cell r="C1115" t="str">
            <v>COCOA SHLLS HUSKS SKINS AND OTHR COCOA WASTE  </v>
          </cell>
          <cell r="F1115">
            <v>0.01</v>
          </cell>
          <cell r="K1115">
            <v>19052000</v>
          </cell>
          <cell r="L1115" t="str">
            <v>GINGERBREAD AND THE LIKE  </v>
          </cell>
          <cell r="M1115">
            <v>0.13</v>
          </cell>
          <cell r="N1115">
            <v>0</v>
          </cell>
          <cell r="O1115">
            <v>0.21</v>
          </cell>
        </row>
        <row r="1116">
          <cell r="B1116">
            <v>18031000</v>
          </cell>
          <cell r="C1116" t="str">
            <v>COCOA PASTE NOT DEFATTED  </v>
          </cell>
          <cell r="D1116">
            <v>0</v>
          </cell>
          <cell r="E1116">
            <v>0</v>
          </cell>
          <cell r="F1116">
            <v>0</v>
          </cell>
          <cell r="K1116">
            <v>19053100</v>
          </cell>
          <cell r="L1116" t="str">
            <v>SWEET BISCUITS  </v>
          </cell>
          <cell r="M1116">
            <v>172.22</v>
          </cell>
          <cell r="N1116">
            <v>5.5500000000000001E-2</v>
          </cell>
          <cell r="O1116">
            <v>174.8</v>
          </cell>
        </row>
        <row r="1117">
          <cell r="B1117">
            <v>18032000</v>
          </cell>
          <cell r="C1117" t="str">
            <v>WHOLLY OR PARTLY DEFATTED COCOA PASTE  </v>
          </cell>
          <cell r="D1117">
            <v>0.04</v>
          </cell>
          <cell r="E1117">
            <v>0</v>
          </cell>
          <cell r="F1117">
            <v>0.02</v>
          </cell>
          <cell r="K1117">
            <v>19053211</v>
          </cell>
          <cell r="L1117" t="str">
            <v>COATED WITH CHOCOLATE OR CONTNG CHOCOLATE  </v>
          </cell>
          <cell r="M1117">
            <v>5.95</v>
          </cell>
          <cell r="N1117">
            <v>1.9E-3</v>
          </cell>
          <cell r="O1117">
            <v>2.64</v>
          </cell>
        </row>
        <row r="1118">
          <cell r="B1118">
            <v>18040000</v>
          </cell>
          <cell r="C1118" t="str">
            <v>COCOA BUTTER FAT AND OIL  </v>
          </cell>
          <cell r="D1118">
            <v>55.05</v>
          </cell>
          <cell r="E1118">
            <v>0.02</v>
          </cell>
          <cell r="F1118">
            <v>38.97</v>
          </cell>
          <cell r="K1118">
            <v>19053219</v>
          </cell>
          <cell r="L1118" t="str">
            <v>OTHER COMMUNION WAFERS  </v>
          </cell>
          <cell r="M1118">
            <v>2.8</v>
          </cell>
          <cell r="N1118">
            <v>8.9999999999999998E-4</v>
          </cell>
          <cell r="O1118">
            <v>2.87</v>
          </cell>
        </row>
        <row r="1119">
          <cell r="B1119">
            <v>18050000</v>
          </cell>
          <cell r="C1119" t="str">
            <v>COCOA PWDR NT CONTNG SUGAR/SWTNG MATRL  </v>
          </cell>
          <cell r="D1119">
            <v>0.28000000000000003</v>
          </cell>
          <cell r="E1119">
            <v>1E-4</v>
          </cell>
          <cell r="F1119">
            <v>0.27</v>
          </cell>
          <cell r="K1119">
            <v>19053290</v>
          </cell>
          <cell r="L1119" t="str">
            <v>OTHER WAFFLES AND WAFERS  </v>
          </cell>
          <cell r="M1119">
            <v>2.34</v>
          </cell>
          <cell r="N1119">
            <v>8.0000000000000004E-4</v>
          </cell>
          <cell r="O1119">
            <v>3.48</v>
          </cell>
        </row>
        <row r="1120">
          <cell r="B1120">
            <v>18061000</v>
          </cell>
          <cell r="C1120" t="str">
            <v>COCOA PWDR CONTNG SUGAR/OTHR SWTNG MATRL  </v>
          </cell>
          <cell r="D1120">
            <v>7.0000000000000007E-2</v>
          </cell>
          <cell r="E1120">
            <v>0</v>
          </cell>
          <cell r="F1120">
            <v>0.02</v>
          </cell>
          <cell r="K1120">
            <v>19054000</v>
          </cell>
          <cell r="L1120" t="str">
            <v>RUSKS TOASTED BREAD AND SMLR TOASTED PRDCTS  </v>
          </cell>
          <cell r="M1120">
            <v>9.34</v>
          </cell>
          <cell r="N1120">
            <v>3.0000000000000001E-3</v>
          </cell>
          <cell r="O1120">
            <v>13.15</v>
          </cell>
        </row>
        <row r="1121">
          <cell r="B1121">
            <v>18062000</v>
          </cell>
          <cell r="C1121" t="str">
            <v>OTHR FOOD PRPN CNTNG COCOA IN BLKS/SLBS WGHNG&gt;2KG/IN LQD,PSTE,PWDR,GRNLR/OTHR BULKFORM IN CNTNRS ETC OF A CNTNT &gt;  </v>
          </cell>
          <cell r="D1121">
            <v>0.83</v>
          </cell>
          <cell r="E1121">
            <v>2.9999999999999997E-4</v>
          </cell>
          <cell r="F1121">
            <v>0.69</v>
          </cell>
          <cell r="K1121">
            <v>19059010</v>
          </cell>
          <cell r="L1121" t="str">
            <v>PASTRIES AND CAKES  </v>
          </cell>
          <cell r="M1121">
            <v>2.64</v>
          </cell>
          <cell r="N1121">
            <v>8.9999999999999998E-4</v>
          </cell>
          <cell r="O1121">
            <v>3.2</v>
          </cell>
        </row>
        <row r="1122">
          <cell r="B1122">
            <v>18063100</v>
          </cell>
          <cell r="C1122" t="str">
            <v>OTHR FOOD PRPN IN BLCKS SLBS/BARS FLLED  </v>
          </cell>
          <cell r="D1122">
            <v>2.21</v>
          </cell>
          <cell r="E1122">
            <v>8.0000000000000004E-4</v>
          </cell>
          <cell r="F1122">
            <v>9.6199999999999992</v>
          </cell>
          <cell r="K1122">
            <v>19059020</v>
          </cell>
          <cell r="L1122" t="str">
            <v>BISCUITS NES OR INCLUDED  </v>
          </cell>
          <cell r="M1122">
            <v>27.85</v>
          </cell>
          <cell r="N1122">
            <v>8.9999999999999993E-3</v>
          </cell>
          <cell r="O1122">
            <v>24.13</v>
          </cell>
        </row>
        <row r="1123">
          <cell r="B1123">
            <v>18063200</v>
          </cell>
          <cell r="C1123" t="str">
            <v>OTHR FOOD PRPN IN BLCKS SLBS/BARS NT FILD  </v>
          </cell>
          <cell r="D1123">
            <v>1</v>
          </cell>
          <cell r="E1123">
            <v>4.0000000000000002E-4</v>
          </cell>
          <cell r="F1123">
            <v>2.0099999999999998</v>
          </cell>
          <cell r="K1123">
            <v>19059030</v>
          </cell>
          <cell r="L1123" t="str">
            <v>EXTRUDED OR EXPANDED PRODUCTS,SAVOUR , OR SALTED  </v>
          </cell>
          <cell r="M1123">
            <v>2.35</v>
          </cell>
          <cell r="N1123">
            <v>8.0000000000000004E-4</v>
          </cell>
          <cell r="O1123">
            <v>2.2799999999999998</v>
          </cell>
        </row>
        <row r="1124">
          <cell r="B1124">
            <v>18069010</v>
          </cell>
          <cell r="C1124" t="str">
            <v>CHOCOLATE AND CHOCOLATE PRDCTS  </v>
          </cell>
          <cell r="D1124">
            <v>19.21</v>
          </cell>
          <cell r="E1124">
            <v>7.0000000000000001E-3</v>
          </cell>
          <cell r="F1124">
            <v>10.96</v>
          </cell>
          <cell r="K1124">
            <v>19059040</v>
          </cell>
          <cell r="L1124" t="str">
            <v>PAPAD  </v>
          </cell>
          <cell r="M1124">
            <v>45.33</v>
          </cell>
          <cell r="N1124">
            <v>1.46E-2</v>
          </cell>
          <cell r="O1124">
            <v>51.53</v>
          </cell>
        </row>
        <row r="1125">
          <cell r="B1125">
            <v>18069020</v>
          </cell>
          <cell r="C1125" t="str">
            <v>SUGAR CNFCTNRY CNTNG COCOA  </v>
          </cell>
          <cell r="D1125">
            <v>4.5999999999999996</v>
          </cell>
          <cell r="E1125">
            <v>1.6999999999999999E-3</v>
          </cell>
          <cell r="F1125">
            <v>6.88</v>
          </cell>
          <cell r="K1125">
            <v>19059090</v>
          </cell>
          <cell r="L1125" t="str">
            <v>OTHR BREAD,PSTRY,RICE PAPR AND SMLR PRODUCTS  </v>
          </cell>
          <cell r="M1125">
            <v>28.52</v>
          </cell>
          <cell r="N1125">
            <v>9.1999999999999998E-3</v>
          </cell>
          <cell r="O1125">
            <v>37.69</v>
          </cell>
        </row>
        <row r="1126">
          <cell r="B1126">
            <v>18069030</v>
          </cell>
          <cell r="C1126" t="str">
            <v>SPREADS CNTNG COCOA  </v>
          </cell>
          <cell r="D1126">
            <v>0.28999999999999998</v>
          </cell>
          <cell r="E1126">
            <v>1E-4</v>
          </cell>
          <cell r="F1126">
            <v>0.2</v>
          </cell>
          <cell r="K1126">
            <v>20011000</v>
          </cell>
          <cell r="L1126" t="str">
            <v>CUCMBRS AND GHRKNS PRPD/PRSVD BY ACETIC ACID  </v>
          </cell>
          <cell r="M1126">
            <v>126.46</v>
          </cell>
          <cell r="N1126">
            <v>4.07E-2</v>
          </cell>
          <cell r="O1126">
            <v>96.44</v>
          </cell>
        </row>
        <row r="1127">
          <cell r="B1127">
            <v>18069040</v>
          </cell>
          <cell r="C1127" t="str">
            <v>PREPNS CNTNG COCOA FOR MKG BEVRGES.  </v>
          </cell>
          <cell r="D1127">
            <v>2.1800000000000002</v>
          </cell>
          <cell r="E1127">
            <v>8.0000000000000004E-4</v>
          </cell>
          <cell r="F1127">
            <v>2.8</v>
          </cell>
          <cell r="K1127">
            <v>20019000</v>
          </cell>
          <cell r="L1127" t="str">
            <v>OTHER EDIBLE PARTS OF PLANTS PREPARED OR PRESERVED BY VINEGAR/ACETIC ACID  </v>
          </cell>
          <cell r="M1127">
            <v>47.46</v>
          </cell>
          <cell r="N1127">
            <v>1.5299999999999999E-2</v>
          </cell>
          <cell r="O1127">
            <v>47.82</v>
          </cell>
        </row>
        <row r="1128">
          <cell r="B1128">
            <v>18069090</v>
          </cell>
          <cell r="C1128" t="str">
            <v>OTHER FOOD PREPARATIONS CONTAINING COCOA  </v>
          </cell>
          <cell r="D1128">
            <v>76.3</v>
          </cell>
          <cell r="E1128">
            <v>2.7699999999999999E-2</v>
          </cell>
          <cell r="F1128">
            <v>67.97</v>
          </cell>
          <cell r="K1128">
            <v>20021000</v>
          </cell>
          <cell r="L1128" t="str">
            <v>TOMATOES WHOLE OR IN PIECES  </v>
          </cell>
          <cell r="M1128">
            <v>0.99</v>
          </cell>
          <cell r="N1128">
            <v>2.9999999999999997E-4</v>
          </cell>
          <cell r="O1128">
            <v>0.12</v>
          </cell>
        </row>
        <row r="1129">
          <cell r="B1129">
            <v>19011010</v>
          </cell>
          <cell r="C1129" t="str">
            <v>MALTED MILK (INCLUDING POWDER)  </v>
          </cell>
          <cell r="D1129">
            <v>2.64</v>
          </cell>
          <cell r="E1129">
            <v>1E-3</v>
          </cell>
          <cell r="F1129">
            <v>0.71</v>
          </cell>
          <cell r="K1129">
            <v>20029000</v>
          </cell>
          <cell r="L1129" t="str">
            <v>OTHER PRPD/PRSVD TOMATOES  </v>
          </cell>
          <cell r="M1129">
            <v>0.56999999999999995</v>
          </cell>
          <cell r="N1129">
            <v>2.0000000000000001E-4</v>
          </cell>
          <cell r="O1129">
            <v>0.15</v>
          </cell>
        </row>
        <row r="1130">
          <cell r="B1130">
            <v>19011090</v>
          </cell>
          <cell r="C1130" t="str">
            <v>OTHER FOOD PRPNS FR INFNT USE EXCL MALTED MILK  </v>
          </cell>
          <cell r="D1130">
            <v>34.54</v>
          </cell>
          <cell r="E1130">
            <v>1.2500000000000001E-2</v>
          </cell>
          <cell r="F1130">
            <v>36.340000000000003</v>
          </cell>
          <cell r="K1130">
            <v>20031000</v>
          </cell>
          <cell r="L1130" t="str">
            <v>MUSHROOMS PREPD/PRSVD  </v>
          </cell>
          <cell r="M1130">
            <v>16.07</v>
          </cell>
          <cell r="N1130">
            <v>5.1999999999999998E-3</v>
          </cell>
          <cell r="O1130">
            <v>10.73</v>
          </cell>
        </row>
        <row r="1131">
          <cell r="B1131">
            <v>19012000</v>
          </cell>
          <cell r="C1131" t="str">
            <v>MIXES AND DOUGHS FOR THE PREPARATION OF BAKERS WARES OF HEADING NO 1905  </v>
          </cell>
          <cell r="D1131">
            <v>2.2200000000000002</v>
          </cell>
          <cell r="E1131">
            <v>8.0000000000000004E-4</v>
          </cell>
          <cell r="F1131">
            <v>2.74</v>
          </cell>
          <cell r="K1131">
            <v>20039090</v>
          </cell>
          <cell r="L1131" t="str">
            <v>OTHER MUSHROOMS AND TRUFFLES  </v>
          </cell>
          <cell r="M1131">
            <v>0.01</v>
          </cell>
          <cell r="N1131">
            <v>0</v>
          </cell>
          <cell r="O1131">
            <v>0.01</v>
          </cell>
        </row>
        <row r="1132">
          <cell r="B1132">
            <v>19019010</v>
          </cell>
          <cell r="C1132" t="str">
            <v>OTHER MALT EXTRACT  </v>
          </cell>
          <cell r="D1132">
            <v>7.53</v>
          </cell>
          <cell r="E1132">
            <v>2.7000000000000001E-3</v>
          </cell>
          <cell r="F1132">
            <v>6.38</v>
          </cell>
          <cell r="K1132">
            <v>20041000</v>
          </cell>
          <cell r="L1132" t="str">
            <v>POTATOES PRPD/PRSVD, FRZN  </v>
          </cell>
          <cell r="M1132">
            <v>5.59</v>
          </cell>
          <cell r="N1132">
            <v>1.8E-3</v>
          </cell>
          <cell r="O1132">
            <v>7.17</v>
          </cell>
        </row>
        <row r="1133">
          <cell r="B1133">
            <v>19019090</v>
          </cell>
          <cell r="C1133" t="str">
            <v>ALL OTHR PRPN OF FLR MEAL STRCH/MLT EXTRCT  </v>
          </cell>
          <cell r="D1133">
            <v>55.64</v>
          </cell>
          <cell r="E1133">
            <v>2.0199999999999999E-2</v>
          </cell>
          <cell r="F1133">
            <v>46.55</v>
          </cell>
          <cell r="K1133">
            <v>20049000</v>
          </cell>
          <cell r="L1133" t="str">
            <v>OTHR VEG AND MIXTRS OF VEG, PRPD/PRSVD,FRZN  </v>
          </cell>
          <cell r="M1133">
            <v>23.74</v>
          </cell>
          <cell r="N1133">
            <v>7.7000000000000002E-3</v>
          </cell>
          <cell r="O1133">
            <v>24.68</v>
          </cell>
        </row>
        <row r="1134">
          <cell r="B1134">
            <v>19021100</v>
          </cell>
          <cell r="C1134" t="str">
            <v>UNCOKD PSTA NTSTFD/OTHRWSE PRPD CNTNG EGGS  </v>
          </cell>
          <cell r="D1134">
            <v>0.08</v>
          </cell>
          <cell r="E1134">
            <v>0</v>
          </cell>
          <cell r="F1134">
            <v>0.11</v>
          </cell>
          <cell r="K1134">
            <v>20051000</v>
          </cell>
          <cell r="L1134" t="str">
            <v>HOMOGENISED VGTBLS,PRPD/PRSVD, NT FRZN  </v>
          </cell>
          <cell r="M1134">
            <v>3.29</v>
          </cell>
          <cell r="N1134">
            <v>1.1000000000000001E-3</v>
          </cell>
          <cell r="O1134">
            <v>3.12</v>
          </cell>
        </row>
        <row r="1135">
          <cell r="B1135">
            <v>19021900</v>
          </cell>
          <cell r="C1135" t="str">
            <v>OTHR UNCOOKD NOTSTFD/OTHRWSE PRPD PSTA  </v>
          </cell>
          <cell r="D1135">
            <v>7.62</v>
          </cell>
          <cell r="E1135">
            <v>2.8E-3</v>
          </cell>
          <cell r="F1135">
            <v>4.91</v>
          </cell>
          <cell r="K1135">
            <v>20052000</v>
          </cell>
          <cell r="L1135" t="str">
            <v>POTATOES PRPD/PRSVD, NOT FRZN  </v>
          </cell>
          <cell r="M1135">
            <v>3.56</v>
          </cell>
          <cell r="N1135">
            <v>1.1000000000000001E-3</v>
          </cell>
          <cell r="O1135">
            <v>2.39</v>
          </cell>
        </row>
        <row r="1136">
          <cell r="B1136">
            <v>19022010</v>
          </cell>
          <cell r="C1136" t="str">
            <v>COOKED STUFFED PASTA  </v>
          </cell>
          <cell r="D1136">
            <v>2.0099999999999998</v>
          </cell>
          <cell r="E1136">
            <v>6.9999999999999999E-4</v>
          </cell>
          <cell r="F1136">
            <v>3.16</v>
          </cell>
          <cell r="K1136">
            <v>20054000</v>
          </cell>
          <cell r="L1136" t="str">
            <v>PEAS (PTSOM SATIVUM) PRPD/PRSVD,NT FRZN  </v>
          </cell>
          <cell r="M1136">
            <v>0.06</v>
          </cell>
          <cell r="N1136">
            <v>0</v>
          </cell>
          <cell r="O1136">
            <v>0.03</v>
          </cell>
        </row>
        <row r="1137">
          <cell r="B1137">
            <v>19022090</v>
          </cell>
          <cell r="C1137" t="str">
            <v>OTHER STUFFED PASTA W/N COOKD/OTHRWSE PRPD  </v>
          </cell>
          <cell r="D1137">
            <v>0.64</v>
          </cell>
          <cell r="E1137">
            <v>2.0000000000000001E-4</v>
          </cell>
          <cell r="F1137">
            <v>0.52</v>
          </cell>
          <cell r="K1137">
            <v>20055100</v>
          </cell>
          <cell r="L1137" t="str">
            <v>BEANS SHELLED PRPD/PRSVD, NT FRZN  </v>
          </cell>
          <cell r="M1137">
            <v>0</v>
          </cell>
          <cell r="N1137">
            <v>0</v>
          </cell>
        </row>
        <row r="1138">
          <cell r="B1138">
            <v>19023010</v>
          </cell>
          <cell r="C1138" t="str">
            <v>DRIED OTHER PASTA  </v>
          </cell>
          <cell r="D1138">
            <v>6.94</v>
          </cell>
          <cell r="E1138">
            <v>2.5000000000000001E-3</v>
          </cell>
          <cell r="F1138">
            <v>7.16</v>
          </cell>
          <cell r="K1138">
            <v>20055900</v>
          </cell>
          <cell r="L1138" t="str">
            <v>OTHR BEANS PRPD/PRSVD,NT FRZN  </v>
          </cell>
          <cell r="M1138">
            <v>1.28</v>
          </cell>
          <cell r="N1138">
            <v>4.0000000000000002E-4</v>
          </cell>
          <cell r="O1138">
            <v>0.5</v>
          </cell>
        </row>
        <row r="1139">
          <cell r="B1139">
            <v>19023090</v>
          </cell>
          <cell r="C1139" t="str">
            <v>OTHER PASTA OTHER THAN DRIED PASTA  </v>
          </cell>
          <cell r="D1139">
            <v>2.0699999999999998</v>
          </cell>
          <cell r="E1139">
            <v>8.0000000000000004E-4</v>
          </cell>
          <cell r="F1139">
            <v>0.96</v>
          </cell>
          <cell r="K1139">
            <v>20056000</v>
          </cell>
          <cell r="L1139" t="str">
            <v>ASPARAGUS PRPD/PRSVD,NT FRZN  </v>
          </cell>
          <cell r="M1139">
            <v>0</v>
          </cell>
          <cell r="N1139">
            <v>0</v>
          </cell>
          <cell r="O1139">
            <v>0</v>
          </cell>
        </row>
        <row r="1140">
          <cell r="B1140">
            <v>19024010</v>
          </cell>
          <cell r="C1140" t="str">
            <v>UNPREPARED COUSCOUS W/N PREPARED  </v>
          </cell>
          <cell r="D1140">
            <v>1.1000000000000001</v>
          </cell>
          <cell r="E1140">
            <v>4.0000000000000002E-4</v>
          </cell>
          <cell r="F1140">
            <v>0.59</v>
          </cell>
          <cell r="K1140">
            <v>20057000</v>
          </cell>
          <cell r="L1140" t="str">
            <v>OLIVES PRPD/PRSVD, NT FRZN  </v>
          </cell>
          <cell r="M1140">
            <v>0.03</v>
          </cell>
          <cell r="N1140">
            <v>0</v>
          </cell>
          <cell r="O1140">
            <v>0</v>
          </cell>
        </row>
        <row r="1141">
          <cell r="B1141">
            <v>19024090</v>
          </cell>
          <cell r="C1141" t="str">
            <v>OTHER COUSCOUS W/N PREPARED  </v>
          </cell>
          <cell r="D1141">
            <v>2.2599999999999998</v>
          </cell>
          <cell r="E1141">
            <v>8.0000000000000004E-4</v>
          </cell>
          <cell r="F1141">
            <v>1.8</v>
          </cell>
          <cell r="K1141">
            <v>20058000</v>
          </cell>
          <cell r="L1141" t="str">
            <v>SWEET CORN PRPD/PRSVD, NT FRZN  </v>
          </cell>
          <cell r="M1141">
            <v>1.01</v>
          </cell>
          <cell r="N1141">
            <v>2.9999999999999997E-4</v>
          </cell>
          <cell r="O1141">
            <v>2.4300000000000002</v>
          </cell>
        </row>
        <row r="1142">
          <cell r="B1142">
            <v>19030000</v>
          </cell>
          <cell r="C1142" t="str">
            <v>TPIOCA AND SUBSTTUTES PRPD FRM STRCH IN FORMOF FLKS GRAINS PERLS SFTNGS/IN SMLR FORMS  </v>
          </cell>
          <cell r="D1142">
            <v>1.41</v>
          </cell>
          <cell r="E1142">
            <v>5.0000000000000001E-4</v>
          </cell>
          <cell r="F1142">
            <v>2.0299999999999998</v>
          </cell>
          <cell r="K1142">
            <v>20059100</v>
          </cell>
          <cell r="L1142" t="str">
            <v>BAMBOO SHOOTS  </v>
          </cell>
        </row>
        <row r="1143">
          <cell r="B1143">
            <v>19041010</v>
          </cell>
          <cell r="C1143" t="str">
            <v>CORN FLAKES  </v>
          </cell>
          <cell r="D1143">
            <v>2.78</v>
          </cell>
          <cell r="E1143">
            <v>1E-3</v>
          </cell>
          <cell r="F1143">
            <v>3.22</v>
          </cell>
          <cell r="K1143">
            <v>20059900</v>
          </cell>
          <cell r="L1143" t="str">
            <v>OTHER VEG AND MIXTRE OF VEGETBLES  </v>
          </cell>
          <cell r="M1143">
            <v>25.33</v>
          </cell>
          <cell r="N1143">
            <v>8.2000000000000007E-3</v>
          </cell>
          <cell r="O1143">
            <v>25.29</v>
          </cell>
        </row>
        <row r="1144">
          <cell r="B1144">
            <v>19041020</v>
          </cell>
          <cell r="C1144" t="str">
            <v>PAWA,MUDI AND THE LIKE  </v>
          </cell>
          <cell r="D1144">
            <v>3.32</v>
          </cell>
          <cell r="E1144">
            <v>1.1999999999999999E-3</v>
          </cell>
          <cell r="F1144">
            <v>4.05</v>
          </cell>
          <cell r="K1144">
            <v>20060000</v>
          </cell>
          <cell r="L1144" t="str">
            <v>VEGTBLS FRUITS NUTS FRUT PEEL AND OTHR PRTS OF PLNTSPRSVD BY SUGR (DRAIND GLACE/ CRYSTALLISED)  </v>
          </cell>
          <cell r="M1144">
            <v>2.71</v>
          </cell>
          <cell r="N1144">
            <v>8.9999999999999998E-4</v>
          </cell>
          <cell r="O1144">
            <v>1.81</v>
          </cell>
        </row>
        <row r="1145">
          <cell r="B1145">
            <v>19041030</v>
          </cell>
          <cell r="C1145" t="str">
            <v>BULGAR WHEAT  </v>
          </cell>
          <cell r="D1145">
            <v>0.16</v>
          </cell>
          <cell r="E1145">
            <v>1E-4</v>
          </cell>
          <cell r="F1145">
            <v>0.34</v>
          </cell>
          <cell r="K1145">
            <v>20071000</v>
          </cell>
          <cell r="L1145" t="str">
            <v>HOMOGENISED PREPARATIONS  </v>
          </cell>
          <cell r="M1145">
            <v>1.47</v>
          </cell>
          <cell r="N1145">
            <v>5.0000000000000001E-4</v>
          </cell>
          <cell r="O1145">
            <v>0.1</v>
          </cell>
        </row>
        <row r="1146">
          <cell r="B1146">
            <v>19041090</v>
          </cell>
          <cell r="C1146" t="str">
            <v>OTHER PAPD FOODS OBTND BY SWLNO/RSTNG OF CRLS  </v>
          </cell>
          <cell r="D1146">
            <v>22.9</v>
          </cell>
          <cell r="E1146">
            <v>8.3000000000000001E-3</v>
          </cell>
          <cell r="F1146">
            <v>17.809999999999999</v>
          </cell>
          <cell r="K1146">
            <v>20079100</v>
          </cell>
          <cell r="L1146" t="str">
            <v>JAMS JELLIES MRMLDS ETC OF CITRUS FRUITS  </v>
          </cell>
          <cell r="M1146">
            <v>0.06</v>
          </cell>
          <cell r="N1146">
            <v>0</v>
          </cell>
          <cell r="O1146">
            <v>0.05</v>
          </cell>
        </row>
        <row r="1147">
          <cell r="B1147">
            <v>19042000</v>
          </cell>
          <cell r="C1147" t="str">
            <v>PRPD FOODS OBTND FRM ROASTD/UNROASTD OR MXTR OR UNROASTD CRLS FLKS  </v>
          </cell>
          <cell r="D1147">
            <v>5.8</v>
          </cell>
          <cell r="E1147">
            <v>2.0999999999999999E-3</v>
          </cell>
          <cell r="F1147">
            <v>5.35</v>
          </cell>
          <cell r="K1147">
            <v>20079910</v>
          </cell>
          <cell r="L1147" t="str">
            <v>JAMS JELLIES MRMLDS ETC. OF MANGOE  </v>
          </cell>
          <cell r="M1147">
            <v>101.41</v>
          </cell>
          <cell r="N1147">
            <v>3.27E-2</v>
          </cell>
          <cell r="O1147">
            <v>113.28</v>
          </cell>
        </row>
        <row r="1148">
          <cell r="B1148">
            <v>19043000</v>
          </cell>
          <cell r="C1148" t="str">
            <v>BULGUR WHEAT  </v>
          </cell>
          <cell r="D1148">
            <v>0.06</v>
          </cell>
          <cell r="E1148">
            <v>0</v>
          </cell>
          <cell r="F1148">
            <v>0.09</v>
          </cell>
          <cell r="K1148">
            <v>20079920</v>
          </cell>
          <cell r="L1148" t="str">
            <v>GUAVA  </v>
          </cell>
          <cell r="M1148">
            <v>2.64</v>
          </cell>
          <cell r="N1148">
            <v>8.0000000000000004E-4</v>
          </cell>
          <cell r="O1148">
            <v>3.96</v>
          </cell>
        </row>
        <row r="1149">
          <cell r="B1149">
            <v>19049000</v>
          </cell>
          <cell r="C1149" t="str">
            <v>OTHER PRPD FOODS OBTND FROM RSTD CRL FLKS  </v>
          </cell>
          <cell r="D1149">
            <v>14.2</v>
          </cell>
          <cell r="E1149">
            <v>5.1000000000000004E-3</v>
          </cell>
          <cell r="F1149">
            <v>11.46</v>
          </cell>
          <cell r="K1149">
            <v>20079930</v>
          </cell>
          <cell r="L1149" t="str">
            <v>PINEAPPLE  </v>
          </cell>
          <cell r="M1149">
            <v>0.31</v>
          </cell>
          <cell r="N1149">
            <v>1E-4</v>
          </cell>
          <cell r="O1149">
            <v>0.19</v>
          </cell>
        </row>
        <row r="1150">
          <cell r="B1150">
            <v>19051000</v>
          </cell>
          <cell r="C1150" t="str">
            <v>CRISP BREAD  </v>
          </cell>
          <cell r="D1150">
            <v>0.06</v>
          </cell>
          <cell r="E1150">
            <v>0</v>
          </cell>
          <cell r="F1150">
            <v>7.0000000000000007E-2</v>
          </cell>
          <cell r="K1150">
            <v>20079940</v>
          </cell>
          <cell r="L1150" t="str">
            <v>APPLE  </v>
          </cell>
          <cell r="M1150">
            <v>7.0000000000000007E-2</v>
          </cell>
          <cell r="N1150">
            <v>0</v>
          </cell>
          <cell r="O1150">
            <v>0.05</v>
          </cell>
        </row>
        <row r="1151">
          <cell r="B1151">
            <v>19052000</v>
          </cell>
          <cell r="C1151" t="str">
            <v>GINGERBREAD AND THE LIKE  </v>
          </cell>
          <cell r="D1151">
            <v>0.01</v>
          </cell>
          <cell r="E1151">
            <v>0</v>
          </cell>
          <cell r="F1151">
            <v>0</v>
          </cell>
          <cell r="K1151">
            <v>20079990</v>
          </cell>
          <cell r="L1151" t="str">
            <v>JAMS JELLIES MRMLDS ETC OF OTHER FRUITS  </v>
          </cell>
          <cell r="M1151">
            <v>13.11</v>
          </cell>
          <cell r="N1151">
            <v>4.1999999999999997E-3</v>
          </cell>
          <cell r="O1151">
            <v>14.11</v>
          </cell>
        </row>
        <row r="1152">
          <cell r="B1152">
            <v>19053100</v>
          </cell>
          <cell r="C1152" t="str">
            <v>SWEET BISCUITS  </v>
          </cell>
          <cell r="D1152">
            <v>162.07</v>
          </cell>
          <cell r="E1152">
            <v>5.8799999999999998E-2</v>
          </cell>
          <cell r="F1152">
            <v>148.44999999999999</v>
          </cell>
          <cell r="K1152">
            <v>20081100</v>
          </cell>
          <cell r="L1152" t="str">
            <v>GROUND NUTS , PRPD/PRSVD  </v>
          </cell>
          <cell r="M1152">
            <v>19.41</v>
          </cell>
          <cell r="N1152">
            <v>6.3E-3</v>
          </cell>
          <cell r="O1152">
            <v>27.48</v>
          </cell>
        </row>
        <row r="1153">
          <cell r="B1153">
            <v>19053211</v>
          </cell>
          <cell r="C1153" t="str">
            <v>COATED WITH CHOCOLATE OR CONTNG CHOCOLATE  </v>
          </cell>
          <cell r="D1153">
            <v>10.35</v>
          </cell>
          <cell r="E1153">
            <v>3.8E-3</v>
          </cell>
          <cell r="F1153">
            <v>8.6999999999999993</v>
          </cell>
          <cell r="K1153">
            <v>20081910</v>
          </cell>
          <cell r="L1153" t="str">
            <v>CASHEW NUT,ROASTED AND/OR SALTED  </v>
          </cell>
          <cell r="M1153">
            <v>8.52</v>
          </cell>
          <cell r="N1153">
            <v>2.7000000000000001E-3</v>
          </cell>
          <cell r="O1153">
            <v>14.8</v>
          </cell>
        </row>
        <row r="1154">
          <cell r="B1154">
            <v>19053219</v>
          </cell>
          <cell r="C1154" t="str">
            <v>OTHER COMMUNION WAFERS  </v>
          </cell>
          <cell r="D1154">
            <v>3.61</v>
          </cell>
          <cell r="E1154">
            <v>1.2999999999999999E-3</v>
          </cell>
          <cell r="F1154">
            <v>5.26</v>
          </cell>
          <cell r="K1154">
            <v>20081920</v>
          </cell>
          <cell r="L1154" t="str">
            <v>OTHER ROASTED NUTS AND SEEDS  </v>
          </cell>
          <cell r="M1154">
            <v>2.63</v>
          </cell>
          <cell r="N1154">
            <v>8.0000000000000004E-4</v>
          </cell>
          <cell r="O1154">
            <v>4.29</v>
          </cell>
        </row>
        <row r="1155">
          <cell r="B1155">
            <v>19053290</v>
          </cell>
          <cell r="C1155" t="str">
            <v>OTHER WAFFLES AND WAFERS  </v>
          </cell>
          <cell r="D1155">
            <v>3.39</v>
          </cell>
          <cell r="E1155">
            <v>1.1999999999999999E-3</v>
          </cell>
          <cell r="F1155">
            <v>2.17</v>
          </cell>
          <cell r="K1155">
            <v>20081930</v>
          </cell>
          <cell r="L1155" t="str">
            <v>OTHER NUTS OTHERWISE PRPD/PRSD  </v>
          </cell>
          <cell r="M1155">
            <v>15.1</v>
          </cell>
          <cell r="N1155">
            <v>4.8999999999999998E-3</v>
          </cell>
          <cell r="O1155">
            <v>8.42</v>
          </cell>
        </row>
        <row r="1156">
          <cell r="B1156">
            <v>19054000</v>
          </cell>
          <cell r="C1156" t="str">
            <v>RUSKS TOASTED BREAD AND SMLR TOASTED PRDCTS  </v>
          </cell>
          <cell r="D1156">
            <v>14.46</v>
          </cell>
          <cell r="E1156">
            <v>5.1999999999999998E-3</v>
          </cell>
          <cell r="F1156">
            <v>13.71</v>
          </cell>
          <cell r="K1156">
            <v>20081940</v>
          </cell>
          <cell r="L1156" t="str">
            <v>OTHER ROASTED AND FRIED VEGETABLE PRODUCTS  </v>
          </cell>
          <cell r="M1156">
            <v>5.68</v>
          </cell>
          <cell r="N1156">
            <v>1.8E-3</v>
          </cell>
          <cell r="O1156">
            <v>8.0399999999999991</v>
          </cell>
        </row>
        <row r="1157">
          <cell r="B1157">
            <v>19059010</v>
          </cell>
          <cell r="C1157" t="str">
            <v>PASTRIES AND CAKES  </v>
          </cell>
          <cell r="D1157">
            <v>3.56</v>
          </cell>
          <cell r="E1157">
            <v>1.2999999999999999E-3</v>
          </cell>
          <cell r="F1157">
            <v>3.45</v>
          </cell>
          <cell r="K1157">
            <v>20081990</v>
          </cell>
          <cell r="L1157" t="str">
            <v>OTHER NUTS AND SEEDS NES  </v>
          </cell>
          <cell r="M1157">
            <v>6.5</v>
          </cell>
          <cell r="N1157">
            <v>2.0999999999999999E-3</v>
          </cell>
          <cell r="O1157">
            <v>7.55</v>
          </cell>
        </row>
        <row r="1158">
          <cell r="B1158">
            <v>19059020</v>
          </cell>
          <cell r="C1158" t="str">
            <v>BISCUITS NES OR INCLUDED  </v>
          </cell>
          <cell r="D1158">
            <v>25.84</v>
          </cell>
          <cell r="E1158">
            <v>9.4000000000000004E-3</v>
          </cell>
          <cell r="F1158">
            <v>19.059999999999999</v>
          </cell>
          <cell r="K1158">
            <v>20082000</v>
          </cell>
          <cell r="L1158" t="str">
            <v>PINE APPLES PREPARED OR PRESERVED  </v>
          </cell>
          <cell r="M1158">
            <v>0.19</v>
          </cell>
          <cell r="N1158">
            <v>1E-4</v>
          </cell>
          <cell r="O1158">
            <v>0.33</v>
          </cell>
        </row>
        <row r="1159">
          <cell r="B1159">
            <v>19059030</v>
          </cell>
          <cell r="C1159" t="str">
            <v>EXTRUDED OR EXPANDED PRODUCTS,SAVOUR , OR SALTED  </v>
          </cell>
          <cell r="D1159">
            <v>3.29</v>
          </cell>
          <cell r="E1159">
            <v>1.1999999999999999E-3</v>
          </cell>
          <cell r="F1159">
            <v>2.67</v>
          </cell>
          <cell r="K1159">
            <v>20083010</v>
          </cell>
          <cell r="L1159" t="str">
            <v>ORANGE PREPARED OR PRESERVED  </v>
          </cell>
          <cell r="M1159">
            <v>0</v>
          </cell>
          <cell r="N1159">
            <v>0</v>
          </cell>
          <cell r="O1159">
            <v>0.02</v>
          </cell>
        </row>
        <row r="1160">
          <cell r="B1160">
            <v>19059040</v>
          </cell>
          <cell r="C1160" t="str">
            <v>PAPAD  </v>
          </cell>
          <cell r="D1160">
            <v>55.15</v>
          </cell>
          <cell r="E1160">
            <v>0.02</v>
          </cell>
          <cell r="F1160">
            <v>40.98</v>
          </cell>
          <cell r="K1160">
            <v>20083090</v>
          </cell>
          <cell r="L1160" t="str">
            <v>OTHER CITRUS FRUITS PREPARED OR PRESERVED  </v>
          </cell>
          <cell r="M1160">
            <v>7.0000000000000007E-2</v>
          </cell>
          <cell r="N1160">
            <v>0</v>
          </cell>
          <cell r="O1160">
            <v>0.03</v>
          </cell>
        </row>
        <row r="1161">
          <cell r="B1161">
            <v>19059090</v>
          </cell>
          <cell r="C1161" t="str">
            <v>OTHR BREAD,PSTRY,RICE PAPR AND SMLR PRODUCTS  </v>
          </cell>
          <cell r="D1161">
            <v>61.37</v>
          </cell>
          <cell r="E1161">
            <v>2.2200000000000001E-2</v>
          </cell>
          <cell r="F1161">
            <v>47.38</v>
          </cell>
          <cell r="K1161">
            <v>20084000</v>
          </cell>
          <cell r="L1161" t="str">
            <v>PEARS PREPARED OR PRESERVED  </v>
          </cell>
        </row>
        <row r="1162">
          <cell r="B1162">
            <v>20011000</v>
          </cell>
          <cell r="C1162" t="str">
            <v>CUCMBRS AND GHRKNS PRPD/PRSVD BY ACETIC ACID  </v>
          </cell>
          <cell r="D1162">
            <v>85.23</v>
          </cell>
          <cell r="E1162">
            <v>3.09E-2</v>
          </cell>
          <cell r="F1162">
            <v>82.51</v>
          </cell>
          <cell r="K1162">
            <v>20085000</v>
          </cell>
          <cell r="L1162" t="str">
            <v>APRICOTS PREPARED OR PRESERVED  </v>
          </cell>
          <cell r="O1162">
            <v>0</v>
          </cell>
        </row>
        <row r="1163">
          <cell r="B1163">
            <v>20019000</v>
          </cell>
          <cell r="C1163" t="str">
            <v>OTHER EDIBLE PARTS OF PLANTS PREPARED OR PRESERVED BY VINEGAR/ACETIC ACID  </v>
          </cell>
          <cell r="D1163">
            <v>53.49</v>
          </cell>
          <cell r="E1163">
            <v>1.9400000000000001E-2</v>
          </cell>
          <cell r="F1163">
            <v>44.72</v>
          </cell>
          <cell r="K1163">
            <v>20086000</v>
          </cell>
          <cell r="L1163" t="str">
            <v>CHERRIES PREPARED OR PRESERVED  </v>
          </cell>
          <cell r="M1163">
            <v>0.06</v>
          </cell>
          <cell r="N1163">
            <v>0</v>
          </cell>
          <cell r="O1163">
            <v>0.13</v>
          </cell>
        </row>
        <row r="1164">
          <cell r="B1164">
            <v>20021000</v>
          </cell>
          <cell r="C1164" t="str">
            <v>TOMATOES WHOLE OR IN PIECES  </v>
          </cell>
          <cell r="D1164">
            <v>0.12</v>
          </cell>
          <cell r="E1164">
            <v>0</v>
          </cell>
          <cell r="F1164">
            <v>0.12</v>
          </cell>
          <cell r="K1164">
            <v>20087000</v>
          </cell>
          <cell r="L1164" t="str">
            <v>PEACHES PREPARED OR PRESERVED  </v>
          </cell>
          <cell r="O1164">
            <v>0</v>
          </cell>
        </row>
        <row r="1165">
          <cell r="B1165">
            <v>20029000</v>
          </cell>
          <cell r="C1165" t="str">
            <v>OTHER PRPD/PRSVD TOMATOES  </v>
          </cell>
          <cell r="D1165">
            <v>0.2</v>
          </cell>
          <cell r="E1165">
            <v>1E-4</v>
          </cell>
          <cell r="F1165">
            <v>0.54</v>
          </cell>
          <cell r="K1165">
            <v>20088000</v>
          </cell>
          <cell r="L1165" t="str">
            <v>STRAWBERRIES PREPARED OR PRESERVED  </v>
          </cell>
          <cell r="M1165">
            <v>0.11</v>
          </cell>
          <cell r="N1165">
            <v>0</v>
          </cell>
          <cell r="O1165">
            <v>0.05</v>
          </cell>
        </row>
        <row r="1166">
          <cell r="B1166">
            <v>20031000</v>
          </cell>
          <cell r="C1166" t="str">
            <v>MUSHROOMS PREPD/PRSVD  </v>
          </cell>
          <cell r="D1166">
            <v>7.71</v>
          </cell>
          <cell r="E1166">
            <v>2.8E-3</v>
          </cell>
          <cell r="F1166">
            <v>1.6</v>
          </cell>
          <cell r="K1166">
            <v>20089300</v>
          </cell>
          <cell r="L1166" t="str">
            <v>CRANBERRIES (VACCINIUM MACROCARPON,VACCINIUM OXYCOCCOS VACCINIUM VITIS-IDAEA)  </v>
          </cell>
          <cell r="M1166">
            <v>0.01</v>
          </cell>
          <cell r="N1166">
            <v>0</v>
          </cell>
        </row>
        <row r="1167">
          <cell r="B1167">
            <v>20039010</v>
          </cell>
          <cell r="C1167" t="str">
            <v>TRUFFLES  </v>
          </cell>
          <cell r="K1167">
            <v>20089700</v>
          </cell>
          <cell r="L1167" t="str">
            <v>MIXTURES  </v>
          </cell>
          <cell r="M1167">
            <v>0.26</v>
          </cell>
          <cell r="N1167">
            <v>1E-4</v>
          </cell>
          <cell r="O1167">
            <v>0.05</v>
          </cell>
        </row>
        <row r="1168">
          <cell r="B1168">
            <v>20039090</v>
          </cell>
          <cell r="C1168" t="str">
            <v>OTHER MUSHROOMS AND TRUFFLES  </v>
          </cell>
          <cell r="F1168">
            <v>0.02</v>
          </cell>
          <cell r="K1168">
            <v>20089911</v>
          </cell>
          <cell r="L1168" t="str">
            <v>MANGO SQUASH  </v>
          </cell>
          <cell r="M1168">
            <v>10.3</v>
          </cell>
          <cell r="N1168">
            <v>3.3E-3</v>
          </cell>
          <cell r="O1168">
            <v>9.3000000000000007</v>
          </cell>
        </row>
        <row r="1169">
          <cell r="B1169">
            <v>20041000</v>
          </cell>
          <cell r="C1169" t="str">
            <v>POTATOES PRPD/PRSVD, FRZN  </v>
          </cell>
          <cell r="D1169">
            <v>6.12</v>
          </cell>
          <cell r="E1169">
            <v>2.2000000000000001E-3</v>
          </cell>
          <cell r="F1169">
            <v>13.59</v>
          </cell>
          <cell r="K1169">
            <v>20089912</v>
          </cell>
          <cell r="L1169" t="str">
            <v>LEMON SQUASH  </v>
          </cell>
          <cell r="M1169">
            <v>0.04</v>
          </cell>
          <cell r="N1169">
            <v>0</v>
          </cell>
          <cell r="O1169">
            <v>0.03</v>
          </cell>
        </row>
        <row r="1170">
          <cell r="B1170">
            <v>20049000</v>
          </cell>
          <cell r="C1170" t="str">
            <v>OTHR VEG AND MIXTRS OF VEG, PRPD/PRSVD,FRZN  </v>
          </cell>
          <cell r="D1170">
            <v>24.42</v>
          </cell>
          <cell r="E1170">
            <v>8.8999999999999999E-3</v>
          </cell>
          <cell r="F1170">
            <v>20.09</v>
          </cell>
          <cell r="K1170">
            <v>20089913</v>
          </cell>
          <cell r="L1170" t="str">
            <v>ORANGE SQUASH  </v>
          </cell>
          <cell r="M1170">
            <v>0.01</v>
          </cell>
          <cell r="N1170">
            <v>0</v>
          </cell>
          <cell r="O1170">
            <v>0.04</v>
          </cell>
        </row>
        <row r="1171">
          <cell r="B1171">
            <v>20051000</v>
          </cell>
          <cell r="C1171" t="str">
            <v>HOMOGENISED VGTBLS,PRPD/PRSVD, NT FRZN  </v>
          </cell>
          <cell r="D1171">
            <v>2.71</v>
          </cell>
          <cell r="E1171">
            <v>1E-3</v>
          </cell>
          <cell r="F1171">
            <v>0.15</v>
          </cell>
          <cell r="K1171">
            <v>20089914</v>
          </cell>
          <cell r="L1171" t="str">
            <v>PINEAPPLE SQUASH  </v>
          </cell>
          <cell r="M1171">
            <v>0</v>
          </cell>
          <cell r="N1171">
            <v>0</v>
          </cell>
          <cell r="O1171">
            <v>0.01</v>
          </cell>
        </row>
        <row r="1172">
          <cell r="B1172">
            <v>20052000</v>
          </cell>
          <cell r="C1172" t="str">
            <v>POTATOES PRPD/PRSVD, NOT FRZN  </v>
          </cell>
          <cell r="D1172">
            <v>3.25</v>
          </cell>
          <cell r="E1172">
            <v>1.1999999999999999E-3</v>
          </cell>
          <cell r="F1172">
            <v>2.27</v>
          </cell>
          <cell r="K1172">
            <v>20089919</v>
          </cell>
          <cell r="L1172" t="str">
            <v>OTHER FRUIT SQUASH  </v>
          </cell>
          <cell r="M1172">
            <v>0.52</v>
          </cell>
          <cell r="N1172">
            <v>2.0000000000000001E-4</v>
          </cell>
          <cell r="O1172">
            <v>1.86</v>
          </cell>
        </row>
        <row r="1173">
          <cell r="B1173">
            <v>20054000</v>
          </cell>
          <cell r="C1173" t="str">
            <v>PEAS (PTSOM SATIVUM) PRPD/PRSVD,NT FRZN  </v>
          </cell>
          <cell r="D1173">
            <v>0.01</v>
          </cell>
          <cell r="E1173">
            <v>0</v>
          </cell>
          <cell r="F1173">
            <v>0.01</v>
          </cell>
          <cell r="K1173">
            <v>20089991</v>
          </cell>
          <cell r="L1173" t="str">
            <v>FRUITS COCKTAIL PREPARED/PRESERVED  </v>
          </cell>
          <cell r="M1173">
            <v>0.01</v>
          </cell>
          <cell r="N1173">
            <v>0</v>
          </cell>
          <cell r="O1173">
            <v>0.01</v>
          </cell>
        </row>
        <row r="1174">
          <cell r="B1174">
            <v>20055100</v>
          </cell>
          <cell r="C1174" t="str">
            <v>BEANS SHELLED PRPD/PRSVD, NT FRZN  </v>
          </cell>
          <cell r="F1174">
            <v>0</v>
          </cell>
          <cell r="K1174">
            <v>20089992</v>
          </cell>
          <cell r="L1174" t="str">
            <v>GRAPES, PREPARED OR PRESERVED  </v>
          </cell>
          <cell r="M1174">
            <v>0.34</v>
          </cell>
          <cell r="N1174">
            <v>1E-4</v>
          </cell>
          <cell r="O1174">
            <v>0.21</v>
          </cell>
        </row>
        <row r="1175">
          <cell r="B1175">
            <v>20055900</v>
          </cell>
          <cell r="C1175" t="str">
            <v>OTHR BEANS PRPD/PRSVD,NT FRZN  </v>
          </cell>
          <cell r="D1175">
            <v>0.32</v>
          </cell>
          <cell r="E1175">
            <v>1E-4</v>
          </cell>
          <cell r="F1175">
            <v>0.96</v>
          </cell>
          <cell r="K1175">
            <v>20089993</v>
          </cell>
          <cell r="L1175" t="str">
            <v>APPLES, PREPARED OR PRESERVED  </v>
          </cell>
          <cell r="M1175">
            <v>0.04</v>
          </cell>
          <cell r="N1175">
            <v>0</v>
          </cell>
          <cell r="O1175">
            <v>0</v>
          </cell>
        </row>
        <row r="1176">
          <cell r="B1176">
            <v>20057000</v>
          </cell>
          <cell r="C1176" t="str">
            <v>OLIVES PRPD/PRSVD, NT FRZN  </v>
          </cell>
          <cell r="F1176">
            <v>0</v>
          </cell>
          <cell r="K1176">
            <v>20089994</v>
          </cell>
          <cell r="L1176" t="str">
            <v>GUAVA, PREPARED OR PRESERVED  </v>
          </cell>
          <cell r="M1176">
            <v>0.32</v>
          </cell>
          <cell r="N1176">
            <v>1E-4</v>
          </cell>
          <cell r="O1176">
            <v>0.33</v>
          </cell>
        </row>
        <row r="1177">
          <cell r="B1177">
            <v>20058000</v>
          </cell>
          <cell r="C1177" t="str">
            <v>SWEET CORN PRPD/PRSVD, NT FRZN  </v>
          </cell>
          <cell r="D1177">
            <v>3.54</v>
          </cell>
          <cell r="E1177">
            <v>1.2999999999999999E-3</v>
          </cell>
          <cell r="F1177">
            <v>2.2000000000000002</v>
          </cell>
          <cell r="K1177">
            <v>20089999</v>
          </cell>
          <cell r="L1177" t="str">
            <v>OTHER FRUITS PREPARED/PRESERVED  </v>
          </cell>
          <cell r="M1177">
            <v>50.29</v>
          </cell>
          <cell r="N1177">
            <v>1.6199999999999999E-2</v>
          </cell>
          <cell r="O1177">
            <v>41.7</v>
          </cell>
        </row>
        <row r="1178">
          <cell r="B1178">
            <v>20059100</v>
          </cell>
          <cell r="C1178" t="str">
            <v>BAMBOO SHOOTS  </v>
          </cell>
          <cell r="D1178">
            <v>0</v>
          </cell>
          <cell r="E1178">
            <v>0</v>
          </cell>
          <cell r="K1178">
            <v>20091100</v>
          </cell>
          <cell r="L1178" t="str">
            <v>ORANG JUIC FROZN  </v>
          </cell>
          <cell r="M1178">
            <v>0.03</v>
          </cell>
          <cell r="N1178">
            <v>0</v>
          </cell>
          <cell r="O1178">
            <v>0.09</v>
          </cell>
        </row>
        <row r="1179">
          <cell r="B1179">
            <v>20059900</v>
          </cell>
          <cell r="C1179" t="str">
            <v>OTHER VEG AND MIXTRE OF VEGETBLES  </v>
          </cell>
          <cell r="D1179">
            <v>30.07</v>
          </cell>
          <cell r="E1179">
            <v>1.09E-2</v>
          </cell>
          <cell r="F1179">
            <v>25.5</v>
          </cell>
          <cell r="K1179">
            <v>20091200</v>
          </cell>
          <cell r="L1179" t="str">
            <v>ORANG JUIC NOT FROZN VALUE NOT EXCEEDING 20  </v>
          </cell>
          <cell r="M1179">
            <v>0.06</v>
          </cell>
          <cell r="N1179">
            <v>0</v>
          </cell>
          <cell r="O1179">
            <v>0.11</v>
          </cell>
        </row>
        <row r="1180">
          <cell r="B1180">
            <v>20060000</v>
          </cell>
          <cell r="C1180" t="str">
            <v>VEGTBLS FRUITS NUTS FRUT PEEL AND OTHR PRTS OF PLNTSPRSVD BY SUGR (DRAIND GLACE/ CRYSTALLISED)  </v>
          </cell>
          <cell r="D1180">
            <v>1.81</v>
          </cell>
          <cell r="E1180">
            <v>6.9999999999999999E-4</v>
          </cell>
          <cell r="F1180">
            <v>2.08</v>
          </cell>
          <cell r="K1180">
            <v>20091900</v>
          </cell>
          <cell r="L1180" t="str">
            <v>OTHER ORNG JUICE NOT FROZEN/EXCLDING FROZN  </v>
          </cell>
          <cell r="M1180">
            <v>0.32</v>
          </cell>
          <cell r="N1180">
            <v>1E-4</v>
          </cell>
          <cell r="O1180">
            <v>0.18</v>
          </cell>
        </row>
        <row r="1181">
          <cell r="B1181">
            <v>20071000</v>
          </cell>
          <cell r="C1181" t="str">
            <v>HOMOGENISED PREPARATIONS  </v>
          </cell>
          <cell r="D1181">
            <v>0.08</v>
          </cell>
          <cell r="E1181">
            <v>0</v>
          </cell>
          <cell r="F1181">
            <v>0.33</v>
          </cell>
          <cell r="K1181">
            <v>20092100</v>
          </cell>
          <cell r="L1181" t="str">
            <v>GRAPE FRUIT JUICE OF A BRIX VALUE NOT EXC.20  </v>
          </cell>
          <cell r="O1181">
            <v>0.03</v>
          </cell>
        </row>
        <row r="1182">
          <cell r="B1182">
            <v>20079100</v>
          </cell>
          <cell r="C1182" t="str">
            <v>JAMS JELLIES MRMLDS ETC OF CITRUS FRUITS  </v>
          </cell>
          <cell r="D1182">
            <v>0.08</v>
          </cell>
          <cell r="E1182">
            <v>0</v>
          </cell>
          <cell r="F1182">
            <v>0.1</v>
          </cell>
          <cell r="K1182">
            <v>20092900</v>
          </cell>
          <cell r="L1182" t="str">
            <v>OTHER GRAPE FRUIT JUICE VALUE&gt;20  </v>
          </cell>
          <cell r="M1182">
            <v>0.03</v>
          </cell>
          <cell r="N1182">
            <v>0</v>
          </cell>
          <cell r="O1182">
            <v>0</v>
          </cell>
        </row>
        <row r="1183">
          <cell r="B1183">
            <v>20079910</v>
          </cell>
          <cell r="C1183" t="str">
            <v>JAMS JELLIES MRMLDS ETC. OF MANGOE  </v>
          </cell>
          <cell r="D1183">
            <v>112.57</v>
          </cell>
          <cell r="E1183">
            <v>4.0800000000000003E-2</v>
          </cell>
          <cell r="F1183">
            <v>102.85</v>
          </cell>
          <cell r="K1183">
            <v>20093100</v>
          </cell>
          <cell r="L1183" t="str">
            <v>OTHER SINGLE CITRUS FRUIT JUICE VALUE NOT EXC.20  </v>
          </cell>
          <cell r="O1183">
            <v>7.0000000000000007E-2</v>
          </cell>
        </row>
        <row r="1184">
          <cell r="B1184">
            <v>20079920</v>
          </cell>
          <cell r="C1184" t="str">
            <v>GUAVA  </v>
          </cell>
          <cell r="D1184">
            <v>6.3</v>
          </cell>
          <cell r="E1184">
            <v>2.3E-3</v>
          </cell>
          <cell r="F1184">
            <v>6.75</v>
          </cell>
          <cell r="K1184">
            <v>20093900</v>
          </cell>
          <cell r="L1184" t="str">
            <v>OTHER SINGLECITRUS FRUIT JUICE VALUE&gt;20  </v>
          </cell>
          <cell r="M1184">
            <v>1.19</v>
          </cell>
          <cell r="N1184">
            <v>4.0000000000000002E-4</v>
          </cell>
          <cell r="O1184">
            <v>1.45</v>
          </cell>
        </row>
        <row r="1185">
          <cell r="B1185">
            <v>20079930</v>
          </cell>
          <cell r="C1185" t="str">
            <v>PINEAPPLE  </v>
          </cell>
          <cell r="D1185">
            <v>0.28000000000000003</v>
          </cell>
          <cell r="E1185">
            <v>1E-4</v>
          </cell>
          <cell r="F1185">
            <v>0.28000000000000003</v>
          </cell>
          <cell r="K1185">
            <v>20094100</v>
          </cell>
          <cell r="L1185" t="str">
            <v>PINEAPPLE JUICE OF BRIX VALUE NOT EXC.20  </v>
          </cell>
          <cell r="O1185">
            <v>0.73</v>
          </cell>
        </row>
        <row r="1186">
          <cell r="B1186">
            <v>20079940</v>
          </cell>
          <cell r="C1186" t="str">
            <v>APPLE  </v>
          </cell>
          <cell r="D1186">
            <v>0.03</v>
          </cell>
          <cell r="E1186">
            <v>0</v>
          </cell>
          <cell r="F1186">
            <v>0.01</v>
          </cell>
          <cell r="K1186">
            <v>20094900</v>
          </cell>
          <cell r="L1186" t="str">
            <v>OTHER PINEAPPLE JUICE VALUE &gt;20  </v>
          </cell>
          <cell r="M1186">
            <v>0.38</v>
          </cell>
          <cell r="N1186">
            <v>1E-4</v>
          </cell>
          <cell r="O1186">
            <v>1.69</v>
          </cell>
        </row>
        <row r="1187">
          <cell r="B1187">
            <v>20079990</v>
          </cell>
          <cell r="C1187" t="str">
            <v>JAMS JELLIES MRMLDS ETC OF OTHER FRUITS  </v>
          </cell>
          <cell r="D1187">
            <v>16.350000000000001</v>
          </cell>
          <cell r="E1187">
            <v>5.8999999999999999E-3</v>
          </cell>
          <cell r="F1187">
            <v>15.3</v>
          </cell>
          <cell r="K1187">
            <v>20095000</v>
          </cell>
          <cell r="L1187" t="str">
            <v>TOMATO JUICE  </v>
          </cell>
          <cell r="M1187">
            <v>0.15</v>
          </cell>
          <cell r="N1187">
            <v>0</v>
          </cell>
          <cell r="O1187">
            <v>0.19</v>
          </cell>
        </row>
        <row r="1188">
          <cell r="B1188">
            <v>20081100</v>
          </cell>
          <cell r="C1188" t="str">
            <v>GROUND NUTS , PRPD/PRSVD  </v>
          </cell>
          <cell r="D1188">
            <v>39.21</v>
          </cell>
          <cell r="E1188">
            <v>1.4200000000000001E-2</v>
          </cell>
          <cell r="F1188">
            <v>36.25</v>
          </cell>
          <cell r="K1188">
            <v>20096100</v>
          </cell>
          <cell r="L1188" t="str">
            <v>GRAPE JUICE(INCL. MUST) OF BRIX VALUE NOT EXC.30  </v>
          </cell>
          <cell r="M1188">
            <v>0.03</v>
          </cell>
          <cell r="N1188">
            <v>0</v>
          </cell>
        </row>
        <row r="1189">
          <cell r="B1189">
            <v>20081910</v>
          </cell>
          <cell r="C1189" t="str">
            <v>CASHEW NUT,ROASTED AND/OR SALTED  </v>
          </cell>
          <cell r="D1189">
            <v>21.15</v>
          </cell>
          <cell r="E1189">
            <v>7.7000000000000002E-3</v>
          </cell>
          <cell r="F1189">
            <v>24.92</v>
          </cell>
          <cell r="K1189">
            <v>20096900</v>
          </cell>
          <cell r="L1189" t="str">
            <v>OTHER JUICE(INCL.MUST) VALUE&gt;30  </v>
          </cell>
          <cell r="M1189">
            <v>0.01</v>
          </cell>
          <cell r="N1189">
            <v>0</v>
          </cell>
          <cell r="O1189">
            <v>0.02</v>
          </cell>
        </row>
        <row r="1190">
          <cell r="B1190">
            <v>20081920</v>
          </cell>
          <cell r="C1190" t="str">
            <v>OTHER ROASTED NUTS AND SEEDS  </v>
          </cell>
          <cell r="D1190">
            <v>5.67</v>
          </cell>
          <cell r="E1190">
            <v>2.0999999999999999E-3</v>
          </cell>
          <cell r="F1190">
            <v>7.58</v>
          </cell>
          <cell r="K1190">
            <v>20097100</v>
          </cell>
          <cell r="L1190" t="str">
            <v>APPLE JUICE OF BRIX VAL.NOT EXC.20  </v>
          </cell>
          <cell r="M1190">
            <v>0</v>
          </cell>
          <cell r="N1190">
            <v>0</v>
          </cell>
          <cell r="O1190">
            <v>0.01</v>
          </cell>
        </row>
        <row r="1191">
          <cell r="B1191">
            <v>20081930</v>
          </cell>
          <cell r="C1191" t="str">
            <v>OTHER NUTS OTHERWISE PRPD/PRSD  </v>
          </cell>
          <cell r="D1191">
            <v>7.07</v>
          </cell>
          <cell r="E1191">
            <v>2.5999999999999999E-3</v>
          </cell>
          <cell r="F1191">
            <v>13.4</v>
          </cell>
          <cell r="K1191">
            <v>20097900</v>
          </cell>
          <cell r="L1191" t="str">
            <v>OTHER APPLE JUICE VAL.&gt;20  </v>
          </cell>
          <cell r="M1191">
            <v>0.49</v>
          </cell>
          <cell r="N1191">
            <v>2.0000000000000001E-4</v>
          </cell>
          <cell r="O1191">
            <v>0.1</v>
          </cell>
        </row>
        <row r="1192">
          <cell r="B1192">
            <v>20081940</v>
          </cell>
          <cell r="C1192" t="str">
            <v>OTHER ROASTED AND FRIED VEGETABLE PRODUCTS  </v>
          </cell>
          <cell r="D1192">
            <v>10.62</v>
          </cell>
          <cell r="E1192">
            <v>3.8E-3</v>
          </cell>
          <cell r="F1192">
            <v>16.89</v>
          </cell>
          <cell r="K1192">
            <v>20098100</v>
          </cell>
          <cell r="L1192" t="str">
            <v>CRANBERRY (VACCINIUM MACROCARPON, VACCINIUM OXYCOCCOS VACCINIUM VITIS-IDAEA) JUICE  </v>
          </cell>
          <cell r="M1192">
            <v>0.02</v>
          </cell>
          <cell r="N1192">
            <v>0</v>
          </cell>
          <cell r="O1192">
            <v>0</v>
          </cell>
        </row>
        <row r="1193">
          <cell r="B1193">
            <v>20081990</v>
          </cell>
          <cell r="C1193" t="str">
            <v>OTHER NUTS AND SEEDS NES  </v>
          </cell>
          <cell r="D1193">
            <v>7.72</v>
          </cell>
          <cell r="E1193">
            <v>2.8E-3</v>
          </cell>
          <cell r="F1193">
            <v>5.23</v>
          </cell>
          <cell r="K1193">
            <v>20098910</v>
          </cell>
          <cell r="L1193" t="str">
            <v>MANGO JUICE  </v>
          </cell>
          <cell r="M1193">
            <v>1.1299999999999999</v>
          </cell>
          <cell r="N1193">
            <v>4.0000000000000002E-4</v>
          </cell>
          <cell r="O1193">
            <v>0.86</v>
          </cell>
        </row>
        <row r="1194">
          <cell r="B1194">
            <v>20082000</v>
          </cell>
          <cell r="C1194" t="str">
            <v>PINE APPLES PREPARED OR PRESERVED  </v>
          </cell>
          <cell r="D1194">
            <v>0.1</v>
          </cell>
          <cell r="E1194">
            <v>0</v>
          </cell>
          <cell r="F1194">
            <v>0.17</v>
          </cell>
          <cell r="K1194">
            <v>20098990</v>
          </cell>
          <cell r="L1194" t="str">
            <v>OTHER FRUIT JUICE  </v>
          </cell>
          <cell r="M1194">
            <v>2.31</v>
          </cell>
          <cell r="N1194">
            <v>6.9999999999999999E-4</v>
          </cell>
          <cell r="O1194">
            <v>2.59</v>
          </cell>
        </row>
        <row r="1195">
          <cell r="B1195">
            <v>20083010</v>
          </cell>
          <cell r="C1195" t="str">
            <v>ORANGE PREPARED OR PRESERVED  </v>
          </cell>
          <cell r="D1195">
            <v>0.01</v>
          </cell>
          <cell r="E1195">
            <v>0</v>
          </cell>
          <cell r="F1195">
            <v>0.06</v>
          </cell>
          <cell r="K1195">
            <v>20099000</v>
          </cell>
          <cell r="L1195" t="str">
            <v>MIXTRS OF JUICES UNFRMNTD NT CONTNG SPIRIT  </v>
          </cell>
          <cell r="M1195">
            <v>0.88</v>
          </cell>
          <cell r="N1195">
            <v>2.9999999999999997E-4</v>
          </cell>
          <cell r="O1195">
            <v>1.02</v>
          </cell>
        </row>
        <row r="1196">
          <cell r="B1196">
            <v>20083090</v>
          </cell>
          <cell r="C1196" t="str">
            <v>OTHER CITRUS FRUITS PREPARED OR PRESERVED  </v>
          </cell>
          <cell r="D1196">
            <v>0.03</v>
          </cell>
          <cell r="E1196">
            <v>0</v>
          </cell>
          <cell r="F1196">
            <v>7.0000000000000007E-2</v>
          </cell>
          <cell r="K1196">
            <v>21011110</v>
          </cell>
          <cell r="L1196" t="str">
            <v>INSTANT COFFEE FLAVOURED  </v>
          </cell>
          <cell r="M1196">
            <v>30.7</v>
          </cell>
          <cell r="N1196">
            <v>9.9000000000000008E-3</v>
          </cell>
          <cell r="O1196">
            <v>8.23</v>
          </cell>
        </row>
        <row r="1197">
          <cell r="B1197">
            <v>20084000</v>
          </cell>
          <cell r="C1197" t="str">
            <v>PEARS PREPARED OR PRESERVED  </v>
          </cell>
          <cell r="K1197">
            <v>21011120</v>
          </cell>
          <cell r="L1197" t="str">
            <v>INSTANT COFFEE NOT FLAVOURED  </v>
          </cell>
          <cell r="M1197">
            <v>240.12</v>
          </cell>
          <cell r="N1197">
            <v>7.7399999999999997E-2</v>
          </cell>
          <cell r="O1197">
            <v>227.38</v>
          </cell>
        </row>
        <row r="1198">
          <cell r="B1198">
            <v>20085000</v>
          </cell>
          <cell r="C1198" t="str">
            <v>APRICOTS PREPARED OR PRESERVED  </v>
          </cell>
          <cell r="D1198">
            <v>0.01</v>
          </cell>
          <cell r="E1198">
            <v>0</v>
          </cell>
          <cell r="F1198">
            <v>0.01</v>
          </cell>
          <cell r="K1198">
            <v>21011130</v>
          </cell>
          <cell r="L1198" t="str">
            <v>COFFEE AROMA  </v>
          </cell>
          <cell r="M1198">
            <v>0.01</v>
          </cell>
          <cell r="N1198">
            <v>0</v>
          </cell>
          <cell r="O1198">
            <v>0.01</v>
          </cell>
        </row>
        <row r="1199">
          <cell r="B1199">
            <v>20086000</v>
          </cell>
          <cell r="C1199" t="str">
            <v>CHERRIES PREPARED OR PRESERVED  </v>
          </cell>
          <cell r="D1199">
            <v>0.1</v>
          </cell>
          <cell r="E1199">
            <v>0</v>
          </cell>
          <cell r="F1199">
            <v>0.06</v>
          </cell>
          <cell r="K1199">
            <v>21011190</v>
          </cell>
          <cell r="L1199" t="str">
            <v>OTHER EXRCTS ESSNCS AND CNCNTRTS OF COFFEE  </v>
          </cell>
          <cell r="M1199">
            <v>13.65</v>
          </cell>
          <cell r="N1199">
            <v>4.4000000000000003E-3</v>
          </cell>
          <cell r="O1199">
            <v>19.86</v>
          </cell>
        </row>
        <row r="1200">
          <cell r="B1200">
            <v>20087000</v>
          </cell>
          <cell r="C1200" t="str">
            <v>PEACHES PREPARED OR PRESERVED  </v>
          </cell>
          <cell r="F1200">
            <v>0</v>
          </cell>
          <cell r="K1200">
            <v>21011200</v>
          </cell>
          <cell r="L1200" t="str">
            <v>PRPN WTH A BASIS OF EXTRCTS ESSNCS OR CNCNTRTS OR WTH A BASIS OF COFFEE  </v>
          </cell>
          <cell r="M1200">
            <v>4.24</v>
          </cell>
          <cell r="N1200">
            <v>1.4E-3</v>
          </cell>
          <cell r="O1200">
            <v>0.62</v>
          </cell>
        </row>
        <row r="1201">
          <cell r="B1201">
            <v>20088000</v>
          </cell>
          <cell r="C1201" t="str">
            <v>STRAWBERRIES PREPARED OR PRESERVED  </v>
          </cell>
          <cell r="D1201">
            <v>0.04</v>
          </cell>
          <cell r="E1201">
            <v>0</v>
          </cell>
          <cell r="F1201">
            <v>0.44</v>
          </cell>
          <cell r="K1201">
            <v>21012010</v>
          </cell>
          <cell r="L1201" t="str">
            <v>INSTANT TEA  </v>
          </cell>
          <cell r="M1201">
            <v>30.05</v>
          </cell>
          <cell r="N1201">
            <v>9.7000000000000003E-3</v>
          </cell>
          <cell r="O1201">
            <v>31.39</v>
          </cell>
        </row>
        <row r="1202">
          <cell r="B1202">
            <v>20089100</v>
          </cell>
          <cell r="C1202" t="str">
            <v>PALM HEARTS PREPARED OR PRESERVED  </v>
          </cell>
          <cell r="D1202">
            <v>0</v>
          </cell>
          <cell r="E1202">
            <v>0</v>
          </cell>
          <cell r="F1202">
            <v>0</v>
          </cell>
          <cell r="K1202">
            <v>21012020</v>
          </cell>
          <cell r="L1202" t="str">
            <v>QUICK BREWING BLACK TEA  </v>
          </cell>
          <cell r="O1202">
            <v>0.05</v>
          </cell>
        </row>
        <row r="1203">
          <cell r="B1203">
            <v>20089300</v>
          </cell>
          <cell r="C1203" t="str">
            <v>CRANBERRIES (VACCINIUM MACROCARPON,VACCINIUM OXYCOCCOS VACCINIUM VITIS-IDAEA)  </v>
          </cell>
          <cell r="D1203">
            <v>0.01</v>
          </cell>
          <cell r="E1203">
            <v>0</v>
          </cell>
          <cell r="F1203">
            <v>0</v>
          </cell>
          <cell r="K1203">
            <v>21012030</v>
          </cell>
          <cell r="L1203" t="str">
            <v>TEA AROMA  </v>
          </cell>
          <cell r="M1203">
            <v>0.02</v>
          </cell>
          <cell r="N1203">
            <v>0</v>
          </cell>
          <cell r="O1203">
            <v>0.01</v>
          </cell>
        </row>
        <row r="1204">
          <cell r="B1204">
            <v>20089700</v>
          </cell>
          <cell r="C1204" t="str">
            <v>MIXTURES  </v>
          </cell>
          <cell r="D1204">
            <v>0.15</v>
          </cell>
          <cell r="E1204">
            <v>1E-4</v>
          </cell>
          <cell r="F1204">
            <v>0.28999999999999998</v>
          </cell>
          <cell r="K1204">
            <v>21012090</v>
          </cell>
          <cell r="L1204" t="str">
            <v>OTHR EXTRCTS ESSNCSAND CNCNTRTS OF TEA/MATE  </v>
          </cell>
          <cell r="M1204">
            <v>4.87</v>
          </cell>
          <cell r="N1204">
            <v>1.6000000000000001E-3</v>
          </cell>
          <cell r="O1204">
            <v>6.97</v>
          </cell>
        </row>
        <row r="1205">
          <cell r="B1205">
            <v>20089911</v>
          </cell>
          <cell r="C1205" t="str">
            <v>MANGO SQUASH  </v>
          </cell>
          <cell r="D1205">
            <v>11.16</v>
          </cell>
          <cell r="E1205">
            <v>4.0000000000000001E-3</v>
          </cell>
          <cell r="F1205">
            <v>5.61</v>
          </cell>
          <cell r="K1205">
            <v>21013010</v>
          </cell>
          <cell r="L1205" t="str">
            <v>CHICORY ROASTED  </v>
          </cell>
          <cell r="M1205">
            <v>7.29</v>
          </cell>
          <cell r="N1205">
            <v>2.3999999999999998E-3</v>
          </cell>
          <cell r="O1205">
            <v>9.32</v>
          </cell>
        </row>
        <row r="1206">
          <cell r="B1206">
            <v>20089912</v>
          </cell>
          <cell r="C1206" t="str">
            <v>LEMON SQUASH  </v>
          </cell>
          <cell r="D1206">
            <v>0.05</v>
          </cell>
          <cell r="E1206">
            <v>0</v>
          </cell>
          <cell r="F1206">
            <v>0.26</v>
          </cell>
          <cell r="K1206">
            <v>21013020</v>
          </cell>
          <cell r="L1206" t="str">
            <v>ROASTED COFFEE SUBSTITUTES  </v>
          </cell>
          <cell r="M1206">
            <v>0.01</v>
          </cell>
          <cell r="N1206">
            <v>0</v>
          </cell>
          <cell r="O1206">
            <v>0</v>
          </cell>
        </row>
        <row r="1207">
          <cell r="B1207">
            <v>20089913</v>
          </cell>
          <cell r="C1207" t="str">
            <v>ORANGE SQUASH  </v>
          </cell>
          <cell r="D1207">
            <v>0.05</v>
          </cell>
          <cell r="E1207">
            <v>0</v>
          </cell>
          <cell r="F1207">
            <v>0.1</v>
          </cell>
          <cell r="K1207">
            <v>21013090</v>
          </cell>
          <cell r="L1207" t="str">
            <v>OTHR ROASTED COFFEE,SUBSTITUTES,EXTRACTS ESSENCES AND CONCENTRATES  </v>
          </cell>
          <cell r="M1207">
            <v>5.37</v>
          </cell>
          <cell r="N1207">
            <v>1.6999999999999999E-3</v>
          </cell>
          <cell r="O1207">
            <v>6.86</v>
          </cell>
        </row>
        <row r="1208">
          <cell r="B1208">
            <v>20089914</v>
          </cell>
          <cell r="C1208" t="str">
            <v>PINEAPPLE SQUASH  </v>
          </cell>
          <cell r="D1208">
            <v>0.03</v>
          </cell>
          <cell r="E1208">
            <v>0</v>
          </cell>
          <cell r="F1208">
            <v>0.04</v>
          </cell>
          <cell r="K1208">
            <v>21021010</v>
          </cell>
          <cell r="L1208" t="str">
            <v>CULTURE YEAST  </v>
          </cell>
          <cell r="M1208">
            <v>0.01</v>
          </cell>
          <cell r="N1208">
            <v>0</v>
          </cell>
          <cell r="O1208">
            <v>0.06</v>
          </cell>
        </row>
        <row r="1209">
          <cell r="B1209">
            <v>20089919</v>
          </cell>
          <cell r="C1209" t="str">
            <v>OTHER FRUIT SQUASH  </v>
          </cell>
          <cell r="D1209">
            <v>1.24</v>
          </cell>
          <cell r="E1209">
            <v>4.0000000000000002E-4</v>
          </cell>
          <cell r="F1209">
            <v>0.96</v>
          </cell>
          <cell r="K1209">
            <v>21021020</v>
          </cell>
          <cell r="L1209" t="str">
            <v>BAKERS YEAST  </v>
          </cell>
          <cell r="M1209">
            <v>0.02</v>
          </cell>
          <cell r="N1209">
            <v>0</v>
          </cell>
          <cell r="O1209">
            <v>0</v>
          </cell>
        </row>
        <row r="1210">
          <cell r="B1210">
            <v>20089991</v>
          </cell>
          <cell r="C1210" t="str">
            <v>FRUITS COCKTAIL PREPARED/PRESERVED  </v>
          </cell>
          <cell r="F1210">
            <v>0</v>
          </cell>
          <cell r="K1210">
            <v>21021090</v>
          </cell>
          <cell r="L1210" t="str">
            <v>OTHER ACTIVE YEAST  </v>
          </cell>
          <cell r="M1210">
            <v>0.52</v>
          </cell>
          <cell r="N1210">
            <v>2.0000000000000001E-4</v>
          </cell>
          <cell r="O1210">
            <v>0.31</v>
          </cell>
        </row>
        <row r="1211">
          <cell r="B1211">
            <v>20089992</v>
          </cell>
          <cell r="C1211" t="str">
            <v>GRAPES, PREPARED OR PRESERVED  </v>
          </cell>
          <cell r="D1211">
            <v>0.16</v>
          </cell>
          <cell r="E1211">
            <v>1E-4</v>
          </cell>
          <cell r="F1211">
            <v>0.01</v>
          </cell>
          <cell r="K1211">
            <v>21022000</v>
          </cell>
          <cell r="L1211" t="str">
            <v>INACTV YEAST,OTHR SNGL-CELL DEAD MICR-ORG  </v>
          </cell>
          <cell r="M1211">
            <v>0.64</v>
          </cell>
          <cell r="N1211">
            <v>2.0000000000000001E-4</v>
          </cell>
          <cell r="O1211">
            <v>0.45</v>
          </cell>
        </row>
        <row r="1212">
          <cell r="B1212">
            <v>20089993</v>
          </cell>
          <cell r="C1212" t="str">
            <v>APPLES, PREPARED OR PRESERVED  </v>
          </cell>
          <cell r="F1212">
            <v>0</v>
          </cell>
          <cell r="K1212">
            <v>21023000</v>
          </cell>
          <cell r="L1212" t="str">
            <v>PREPARED BAKING POWDERS  </v>
          </cell>
          <cell r="M1212">
            <v>0.73</v>
          </cell>
          <cell r="N1212">
            <v>2.0000000000000001E-4</v>
          </cell>
          <cell r="O1212">
            <v>0.72</v>
          </cell>
        </row>
        <row r="1213">
          <cell r="B1213">
            <v>20089994</v>
          </cell>
          <cell r="C1213" t="str">
            <v>GUAVA, PREPARED OR PRESERVED  </v>
          </cell>
          <cell r="D1213">
            <v>0.02</v>
          </cell>
          <cell r="E1213">
            <v>0</v>
          </cell>
          <cell r="F1213">
            <v>7.0000000000000007E-2</v>
          </cell>
          <cell r="K1213">
            <v>21031000</v>
          </cell>
          <cell r="L1213" t="str">
            <v>SOYA SAUCE  </v>
          </cell>
          <cell r="M1213">
            <v>0.52</v>
          </cell>
          <cell r="N1213">
            <v>2.0000000000000001E-4</v>
          </cell>
          <cell r="O1213">
            <v>0.65</v>
          </cell>
        </row>
        <row r="1214">
          <cell r="B1214">
            <v>20089999</v>
          </cell>
          <cell r="C1214" t="str">
            <v>OTHER FRUITS PREPARED/PRESERVED  </v>
          </cell>
          <cell r="D1214">
            <v>25.55</v>
          </cell>
          <cell r="E1214">
            <v>9.2999999999999992E-3</v>
          </cell>
          <cell r="F1214">
            <v>20.29</v>
          </cell>
          <cell r="K1214">
            <v>21032000</v>
          </cell>
          <cell r="L1214" t="str">
            <v>TOMATO KETCHUP AND OTHER TOMATO SAUCES  </v>
          </cell>
          <cell r="M1214">
            <v>5.43</v>
          </cell>
          <cell r="N1214">
            <v>1.8E-3</v>
          </cell>
          <cell r="O1214">
            <v>5.13</v>
          </cell>
        </row>
        <row r="1215">
          <cell r="B1215">
            <v>20091100</v>
          </cell>
          <cell r="C1215" t="str">
            <v>ORANG JUIC FROZN  </v>
          </cell>
          <cell r="D1215">
            <v>0.09</v>
          </cell>
          <cell r="E1215">
            <v>0</v>
          </cell>
          <cell r="F1215">
            <v>0.26</v>
          </cell>
          <cell r="K1215">
            <v>21033000</v>
          </cell>
          <cell r="L1215" t="str">
            <v>MUSTARD FLOUR AND MEAL AND PREPARED MUSTARD  </v>
          </cell>
          <cell r="M1215">
            <v>0.03</v>
          </cell>
          <cell r="N1215">
            <v>0</v>
          </cell>
          <cell r="O1215">
            <v>0.01</v>
          </cell>
        </row>
        <row r="1216">
          <cell r="B1216">
            <v>20091200</v>
          </cell>
          <cell r="C1216" t="str">
            <v>ORANG JUIC NOT FROZN VALUE NOT EXCEEDING 20  </v>
          </cell>
          <cell r="D1216">
            <v>0.04</v>
          </cell>
          <cell r="E1216">
            <v>0</v>
          </cell>
          <cell r="K1216">
            <v>21039010</v>
          </cell>
          <cell r="L1216" t="str">
            <v>CURRY PASTE  </v>
          </cell>
          <cell r="M1216">
            <v>3.94</v>
          </cell>
          <cell r="N1216">
            <v>1.2999999999999999E-3</v>
          </cell>
          <cell r="O1216">
            <v>3.65</v>
          </cell>
        </row>
        <row r="1217">
          <cell r="B1217">
            <v>20091900</v>
          </cell>
          <cell r="C1217" t="str">
            <v>OTHER ORNG JUICE NOT FROZEN/EXCLDING FROZN  </v>
          </cell>
          <cell r="D1217">
            <v>0.03</v>
          </cell>
          <cell r="E1217">
            <v>0</v>
          </cell>
          <cell r="F1217">
            <v>0.17</v>
          </cell>
          <cell r="K1217">
            <v>21039020</v>
          </cell>
          <cell r="L1217" t="str">
            <v>CHILLI SAUCE  </v>
          </cell>
          <cell r="M1217">
            <v>0.68</v>
          </cell>
          <cell r="N1217">
            <v>2.0000000000000001E-4</v>
          </cell>
          <cell r="O1217">
            <v>0.93</v>
          </cell>
        </row>
        <row r="1218">
          <cell r="B1218">
            <v>20092900</v>
          </cell>
          <cell r="C1218" t="str">
            <v>OTHER GRAPE FRUIT JUICE VALUE&gt;20  </v>
          </cell>
          <cell r="D1218">
            <v>0.01</v>
          </cell>
          <cell r="E1218">
            <v>0</v>
          </cell>
          <cell r="F1218">
            <v>0</v>
          </cell>
          <cell r="K1218">
            <v>21039030</v>
          </cell>
          <cell r="L1218" t="str">
            <v>MAJONNAISE AND SALAD DRESSINGS  </v>
          </cell>
          <cell r="M1218">
            <v>0.53</v>
          </cell>
          <cell r="N1218">
            <v>2.0000000000000001E-4</v>
          </cell>
          <cell r="O1218">
            <v>0.69</v>
          </cell>
        </row>
        <row r="1219">
          <cell r="B1219">
            <v>20093100</v>
          </cell>
          <cell r="C1219" t="str">
            <v>OTHER SINGLE CITRUS FRUIT JUICE VALUE NOT EXC.20  </v>
          </cell>
          <cell r="D1219">
            <v>0.41</v>
          </cell>
          <cell r="E1219">
            <v>1E-4</v>
          </cell>
          <cell r="F1219">
            <v>0.6</v>
          </cell>
          <cell r="K1219">
            <v>21039040</v>
          </cell>
          <cell r="L1219" t="str">
            <v>MCXED, CONDIMENTS AND MIXED SEASONING  </v>
          </cell>
          <cell r="M1219">
            <v>4.13</v>
          </cell>
          <cell r="N1219">
            <v>1.2999999999999999E-3</v>
          </cell>
          <cell r="O1219">
            <v>7.64</v>
          </cell>
        </row>
        <row r="1220">
          <cell r="B1220">
            <v>20093900</v>
          </cell>
          <cell r="C1220" t="str">
            <v>OTHER SINGLECITRUS FRUIT JUICE VALUE&gt;20  </v>
          </cell>
          <cell r="D1220">
            <v>1.18</v>
          </cell>
          <cell r="E1220">
            <v>4.0000000000000002E-4</v>
          </cell>
          <cell r="F1220">
            <v>0.92</v>
          </cell>
          <cell r="K1220">
            <v>21039090</v>
          </cell>
          <cell r="L1220" t="str">
            <v>OTHR MIXED CONDIMENTS AND MIXED SEASONINGS  </v>
          </cell>
          <cell r="M1220">
            <v>24.16</v>
          </cell>
          <cell r="N1220">
            <v>7.7999999999999996E-3</v>
          </cell>
          <cell r="O1220">
            <v>25.79</v>
          </cell>
        </row>
        <row r="1221">
          <cell r="B1221">
            <v>20094100</v>
          </cell>
          <cell r="C1221" t="str">
            <v>PINEAPPLE JUICE OF BRIX VALUE NOT EXC.20  </v>
          </cell>
          <cell r="D1221">
            <v>0.33</v>
          </cell>
          <cell r="E1221">
            <v>1E-4</v>
          </cell>
          <cell r="F1221">
            <v>0.09</v>
          </cell>
          <cell r="K1221">
            <v>21041010</v>
          </cell>
          <cell r="L1221" t="str">
            <v>DRIED SOUPSL BROTS AND PREPARAQIONS THEREFOR  </v>
          </cell>
          <cell r="M1221">
            <v>0.93</v>
          </cell>
          <cell r="N1221">
            <v>2.9999999999999997E-4</v>
          </cell>
          <cell r="O1221">
            <v>1.44</v>
          </cell>
        </row>
        <row r="1222">
          <cell r="B1222">
            <v>20094900</v>
          </cell>
          <cell r="C1222" t="str">
            <v>OTHER PINEAPPLE JUICE VALUE &gt;20  </v>
          </cell>
          <cell r="D1222">
            <v>1.23</v>
          </cell>
          <cell r="E1222">
            <v>4.0000000000000002E-4</v>
          </cell>
          <cell r="F1222">
            <v>0.74</v>
          </cell>
          <cell r="K1222">
            <v>21041090</v>
          </cell>
          <cell r="L1222" t="str">
            <v>OTHER THAN DRIED SOUP AND BROTHS AND PREPARATONS  </v>
          </cell>
          <cell r="M1222">
            <v>1.94</v>
          </cell>
          <cell r="N1222">
            <v>5.9999999999999995E-4</v>
          </cell>
          <cell r="O1222">
            <v>1.55</v>
          </cell>
        </row>
        <row r="1223">
          <cell r="B1223">
            <v>20095000</v>
          </cell>
          <cell r="C1223" t="str">
            <v>TOMATO JUICE  </v>
          </cell>
          <cell r="D1223">
            <v>0.15</v>
          </cell>
          <cell r="E1223">
            <v>1E-4</v>
          </cell>
          <cell r="F1223">
            <v>0.02</v>
          </cell>
          <cell r="K1223">
            <v>21042000</v>
          </cell>
          <cell r="L1223" t="str">
            <v>HOMOGENISED COMPOSITE FOOD PREPARATIONS  </v>
          </cell>
          <cell r="M1223">
            <v>1.34</v>
          </cell>
          <cell r="N1223">
            <v>4.0000000000000002E-4</v>
          </cell>
          <cell r="O1223">
            <v>0.87</v>
          </cell>
        </row>
        <row r="1224">
          <cell r="B1224">
            <v>20096900</v>
          </cell>
          <cell r="C1224" t="str">
            <v>OTHER JUICE(INCL.MUST) VALUE&gt;30  </v>
          </cell>
          <cell r="D1224">
            <v>0.06</v>
          </cell>
          <cell r="E1224">
            <v>0</v>
          </cell>
          <cell r="F1224">
            <v>0.05</v>
          </cell>
          <cell r="K1224">
            <v>21050000</v>
          </cell>
          <cell r="L1224" t="str">
            <v>ICE CREAM AND OTHR EDBL ICE W/N CONTNG COCOA  </v>
          </cell>
          <cell r="M1224">
            <v>1.56</v>
          </cell>
          <cell r="N1224">
            <v>5.0000000000000001E-4</v>
          </cell>
          <cell r="O1224">
            <v>1.82</v>
          </cell>
        </row>
        <row r="1225">
          <cell r="B1225">
            <v>20097100</v>
          </cell>
          <cell r="C1225" t="str">
            <v>APPLE JUICE OF BRIX VAL.NOT EXC.20  </v>
          </cell>
          <cell r="D1225">
            <v>0.06</v>
          </cell>
          <cell r="E1225">
            <v>0</v>
          </cell>
          <cell r="K1225">
            <v>21061000</v>
          </cell>
          <cell r="L1225" t="str">
            <v>PROTEIN CONCNTRTS AND TEXTURED PROTN SBSTNCS  </v>
          </cell>
          <cell r="M1225">
            <v>27.39</v>
          </cell>
          <cell r="N1225">
            <v>8.8000000000000005E-3</v>
          </cell>
          <cell r="O1225">
            <v>25.55</v>
          </cell>
        </row>
        <row r="1226">
          <cell r="B1226">
            <v>20097900</v>
          </cell>
          <cell r="C1226" t="str">
            <v>OTHER APPLE JUICE VAL.&gt;20  </v>
          </cell>
          <cell r="D1226">
            <v>0.04</v>
          </cell>
          <cell r="E1226">
            <v>0</v>
          </cell>
          <cell r="F1226">
            <v>0.09</v>
          </cell>
          <cell r="K1226">
            <v>21069011</v>
          </cell>
          <cell r="L1226" t="str">
            <v>SOFT DRINK -SHARBAT  </v>
          </cell>
          <cell r="M1226">
            <v>0.74</v>
          </cell>
          <cell r="N1226">
            <v>2.0000000000000001E-4</v>
          </cell>
          <cell r="O1226">
            <v>0.93</v>
          </cell>
        </row>
        <row r="1227">
          <cell r="B1227">
            <v>20098100</v>
          </cell>
          <cell r="C1227" t="str">
            <v>CRANBERRY (VACCINIUM MACROCARPON, VACCINIUM OXYCOCCOS VACCINIUM VITIS-IDAEA) JUICE  </v>
          </cell>
          <cell r="D1227">
            <v>0</v>
          </cell>
          <cell r="E1227">
            <v>0</v>
          </cell>
          <cell r="F1227">
            <v>0</v>
          </cell>
          <cell r="K1227">
            <v>21069019</v>
          </cell>
          <cell r="L1227" t="str">
            <v>SOFT DRINK - OTHER THAN SHARBAT  </v>
          </cell>
          <cell r="M1227">
            <v>33.21</v>
          </cell>
          <cell r="N1227">
            <v>1.0699999999999999E-2</v>
          </cell>
          <cell r="O1227">
            <v>28.59</v>
          </cell>
        </row>
        <row r="1228">
          <cell r="B1228">
            <v>20098910</v>
          </cell>
          <cell r="C1228" t="str">
            <v>MANGO JUICE  </v>
          </cell>
          <cell r="D1228">
            <v>1.57</v>
          </cell>
          <cell r="E1228">
            <v>5.9999999999999995E-4</v>
          </cell>
          <cell r="F1228">
            <v>3.77</v>
          </cell>
          <cell r="K1228">
            <v>21069020</v>
          </cell>
          <cell r="L1228" t="str">
            <v>PAN-MASALA INCLUDING SCENTED SUPARI (BETEL SPICES PREPARED)  </v>
          </cell>
          <cell r="M1228">
            <v>16.11</v>
          </cell>
          <cell r="N1228">
            <v>5.1999999999999998E-3</v>
          </cell>
          <cell r="O1228">
            <v>13.68</v>
          </cell>
        </row>
        <row r="1229">
          <cell r="B1229">
            <v>20098990</v>
          </cell>
          <cell r="C1229" t="str">
            <v>OTHER FRUIT JUICE  </v>
          </cell>
          <cell r="D1229">
            <v>2.77</v>
          </cell>
          <cell r="E1229">
            <v>1E-3</v>
          </cell>
          <cell r="F1229">
            <v>3.65</v>
          </cell>
          <cell r="K1229">
            <v>21069030</v>
          </cell>
          <cell r="L1229" t="str">
            <v>BETEL NUT PRODUCT KNOWN AS SUPARI  </v>
          </cell>
          <cell r="M1229">
            <v>2.0499999999999998</v>
          </cell>
          <cell r="N1229">
            <v>6.9999999999999999E-4</v>
          </cell>
          <cell r="O1229">
            <v>1.58</v>
          </cell>
        </row>
        <row r="1230">
          <cell r="B1230">
            <v>20099000</v>
          </cell>
          <cell r="C1230" t="str">
            <v>MIXTRS OF JUICES UNFRMNTD NT CONTNG SPIRIT  </v>
          </cell>
          <cell r="D1230">
            <v>0.98</v>
          </cell>
          <cell r="E1230">
            <v>4.0000000000000002E-4</v>
          </cell>
          <cell r="F1230">
            <v>0.95</v>
          </cell>
          <cell r="K1230">
            <v>21069040</v>
          </cell>
          <cell r="L1230" t="str">
            <v>SUGR-SYRP CONTNG FLAVRNG/COLRNG MTRL NES  </v>
          </cell>
          <cell r="M1230">
            <v>0.72</v>
          </cell>
          <cell r="N1230">
            <v>2.0000000000000001E-4</v>
          </cell>
          <cell r="O1230">
            <v>1.31</v>
          </cell>
        </row>
        <row r="1231">
          <cell r="B1231">
            <v>21011110</v>
          </cell>
          <cell r="C1231" t="str">
            <v>INSTANT COFFEE FLAVOURED  </v>
          </cell>
          <cell r="D1231">
            <v>2.95</v>
          </cell>
          <cell r="E1231">
            <v>1.1000000000000001E-3</v>
          </cell>
          <cell r="F1231">
            <v>2.35</v>
          </cell>
          <cell r="K1231">
            <v>21069050</v>
          </cell>
          <cell r="L1231" t="str">
            <v>COMPND PRPNS FOR MKNG BEVERGS(NON-ALCOHLC)  </v>
          </cell>
          <cell r="M1231">
            <v>0.52</v>
          </cell>
          <cell r="N1231">
            <v>2.0000000000000001E-4</v>
          </cell>
          <cell r="O1231">
            <v>2.38</v>
          </cell>
        </row>
        <row r="1232">
          <cell r="B1232">
            <v>21011120</v>
          </cell>
          <cell r="C1232" t="str">
            <v>INSTANT COFFEE NOT FLAVOURED  </v>
          </cell>
          <cell r="D1232">
            <v>260.18</v>
          </cell>
          <cell r="E1232">
            <v>9.4299999999999995E-2</v>
          </cell>
          <cell r="F1232">
            <v>228.04</v>
          </cell>
          <cell r="K1232">
            <v>21069060</v>
          </cell>
          <cell r="L1232" t="str">
            <v>FOOD FLAVOURING MATERIAL  </v>
          </cell>
          <cell r="M1232">
            <v>1.67</v>
          </cell>
          <cell r="N1232">
            <v>5.0000000000000001E-4</v>
          </cell>
          <cell r="O1232">
            <v>6.59</v>
          </cell>
        </row>
        <row r="1233">
          <cell r="B1233">
            <v>21011130</v>
          </cell>
          <cell r="C1233" t="str">
            <v>COFFEE AROMA  </v>
          </cell>
          <cell r="D1233">
            <v>0.05</v>
          </cell>
          <cell r="E1233">
            <v>0</v>
          </cell>
          <cell r="F1233">
            <v>0</v>
          </cell>
          <cell r="K1233">
            <v>21069070</v>
          </cell>
          <cell r="L1233" t="str">
            <v>CHURNA FOR PAN  </v>
          </cell>
          <cell r="M1233">
            <v>0.17</v>
          </cell>
          <cell r="N1233">
            <v>1E-4</v>
          </cell>
          <cell r="O1233">
            <v>0.44</v>
          </cell>
        </row>
        <row r="1234">
          <cell r="B1234">
            <v>21011190</v>
          </cell>
          <cell r="C1234" t="str">
            <v>OTHER EXRCTS ESSNCS AND CNCNTRTS OF COFFEE  </v>
          </cell>
          <cell r="D1234">
            <v>21.49</v>
          </cell>
          <cell r="E1234">
            <v>7.7999999999999996E-3</v>
          </cell>
          <cell r="F1234">
            <v>25.02</v>
          </cell>
          <cell r="K1234">
            <v>21069080</v>
          </cell>
          <cell r="L1234" t="str">
            <v>CUSTARD POWDER  </v>
          </cell>
          <cell r="M1234">
            <v>1.05</v>
          </cell>
          <cell r="N1234">
            <v>2.9999999999999997E-4</v>
          </cell>
          <cell r="O1234">
            <v>0.4</v>
          </cell>
        </row>
        <row r="1235">
          <cell r="B1235">
            <v>21011200</v>
          </cell>
          <cell r="C1235" t="str">
            <v>PRPN WTH A BASIS OF EXTRCTS ESSNCS OR CNCNTRTS OR WTH A BASIS OF COFFEE  </v>
          </cell>
          <cell r="D1235">
            <v>0.32</v>
          </cell>
          <cell r="E1235">
            <v>1E-4</v>
          </cell>
          <cell r="F1235">
            <v>0.66</v>
          </cell>
          <cell r="K1235">
            <v>21069091</v>
          </cell>
          <cell r="L1235" t="str">
            <v>OTHER DIABETIC FOODS  </v>
          </cell>
          <cell r="M1235">
            <v>0.67</v>
          </cell>
          <cell r="N1235">
            <v>2.0000000000000001E-4</v>
          </cell>
          <cell r="O1235">
            <v>0.38</v>
          </cell>
        </row>
        <row r="1236">
          <cell r="B1236">
            <v>21012010</v>
          </cell>
          <cell r="C1236" t="str">
            <v>INSTANT TEA  </v>
          </cell>
          <cell r="D1236">
            <v>36.51</v>
          </cell>
          <cell r="E1236">
            <v>1.32E-2</v>
          </cell>
          <cell r="F1236">
            <v>34.869999999999997</v>
          </cell>
          <cell r="K1236">
            <v>21069092</v>
          </cell>
          <cell r="L1236" t="str">
            <v>OTHER STERILISED OR PASTURISED MILLSTONE  </v>
          </cell>
          <cell r="M1236">
            <v>0.48</v>
          </cell>
          <cell r="N1236">
            <v>2.0000000000000001E-4</v>
          </cell>
          <cell r="O1236">
            <v>0.39</v>
          </cell>
        </row>
        <row r="1237">
          <cell r="B1237">
            <v>21012020</v>
          </cell>
          <cell r="C1237" t="str">
            <v>QUICK BREWING BLACK TEA  </v>
          </cell>
          <cell r="D1237">
            <v>0.5</v>
          </cell>
          <cell r="E1237">
            <v>2.0000000000000001E-4</v>
          </cell>
          <cell r="F1237">
            <v>0.43</v>
          </cell>
          <cell r="K1237">
            <v>21069099</v>
          </cell>
          <cell r="L1237" t="str">
            <v>OTHER FOOD PREPARATION NES  </v>
          </cell>
          <cell r="M1237">
            <v>119.28</v>
          </cell>
          <cell r="N1237">
            <v>3.8399999999999997E-2</v>
          </cell>
          <cell r="O1237">
            <v>124.19</v>
          </cell>
        </row>
        <row r="1238">
          <cell r="B1238">
            <v>21012030</v>
          </cell>
          <cell r="C1238" t="str">
            <v>TEA AROMA  </v>
          </cell>
          <cell r="D1238">
            <v>0.01</v>
          </cell>
          <cell r="E1238">
            <v>0</v>
          </cell>
          <cell r="F1238">
            <v>0</v>
          </cell>
          <cell r="K1238">
            <v>22011010</v>
          </cell>
          <cell r="L1238" t="str">
            <v>MINERAL WATERS  </v>
          </cell>
          <cell r="M1238">
            <v>0.12</v>
          </cell>
          <cell r="N1238">
            <v>0</v>
          </cell>
          <cell r="O1238">
            <v>0.19</v>
          </cell>
        </row>
        <row r="1239">
          <cell r="B1239">
            <v>21012090</v>
          </cell>
          <cell r="C1239" t="str">
            <v>OTHR EXTRCTS ESSNCSAND CNCNTRTS OF TEA/MATE  </v>
          </cell>
          <cell r="D1239">
            <v>8.14</v>
          </cell>
          <cell r="E1239">
            <v>3.0000000000000001E-3</v>
          </cell>
          <cell r="F1239">
            <v>7.86</v>
          </cell>
          <cell r="K1239">
            <v>22011020</v>
          </cell>
          <cell r="L1239" t="str">
            <v>AERATED WATERS  </v>
          </cell>
          <cell r="M1239">
            <v>0.09</v>
          </cell>
          <cell r="N1239">
            <v>0</v>
          </cell>
          <cell r="O1239">
            <v>0.02</v>
          </cell>
        </row>
        <row r="1240">
          <cell r="B1240">
            <v>21013010</v>
          </cell>
          <cell r="C1240" t="str">
            <v>CHICORY ROASTED  </v>
          </cell>
          <cell r="D1240">
            <v>8.58</v>
          </cell>
          <cell r="E1240">
            <v>3.0999999999999999E-3</v>
          </cell>
          <cell r="F1240">
            <v>5.14</v>
          </cell>
          <cell r="K1240">
            <v>22019090</v>
          </cell>
          <cell r="L1240" t="str">
            <v>OTHER WATERS (INCLUDING NATURAL WATER)  </v>
          </cell>
          <cell r="M1240">
            <v>0.14000000000000001</v>
          </cell>
          <cell r="N1240">
            <v>0</v>
          </cell>
          <cell r="O1240">
            <v>0.14000000000000001</v>
          </cell>
        </row>
        <row r="1241">
          <cell r="B1241">
            <v>21013020</v>
          </cell>
          <cell r="C1241" t="str">
            <v>ROASTED COFFEE SUBSTITUTES  </v>
          </cell>
          <cell r="D1241">
            <v>0</v>
          </cell>
          <cell r="E1241">
            <v>0</v>
          </cell>
          <cell r="F1241">
            <v>0</v>
          </cell>
          <cell r="K1241">
            <v>22021010</v>
          </cell>
          <cell r="L1241" t="str">
            <v>AERATED WATERS  </v>
          </cell>
          <cell r="M1241">
            <v>0.57999999999999996</v>
          </cell>
          <cell r="N1241">
            <v>2.0000000000000001E-4</v>
          </cell>
          <cell r="O1241">
            <v>1.32</v>
          </cell>
        </row>
        <row r="1242">
          <cell r="B1242">
            <v>21013090</v>
          </cell>
          <cell r="C1242" t="str">
            <v>OTHR ROASTED COFFEE,SUBSTITUTES,EXTRACTS ESSENCES AND CONCENTRATES  </v>
          </cell>
          <cell r="D1242">
            <v>8.8699999999999992</v>
          </cell>
          <cell r="E1242">
            <v>3.2000000000000002E-3</v>
          </cell>
          <cell r="F1242">
            <v>9.85</v>
          </cell>
          <cell r="K1242">
            <v>22021020</v>
          </cell>
          <cell r="L1242" t="str">
            <v>LEMONADE  </v>
          </cell>
          <cell r="M1242">
            <v>0.36</v>
          </cell>
          <cell r="N1242">
            <v>1E-4</v>
          </cell>
          <cell r="O1242">
            <v>0.6</v>
          </cell>
        </row>
        <row r="1243">
          <cell r="B1243">
            <v>21021010</v>
          </cell>
          <cell r="C1243" t="str">
            <v>CULTURE YEAST  </v>
          </cell>
          <cell r="D1243">
            <v>0.04</v>
          </cell>
          <cell r="E1243">
            <v>0</v>
          </cell>
          <cell r="F1243">
            <v>0.03</v>
          </cell>
          <cell r="K1243">
            <v>22021090</v>
          </cell>
          <cell r="L1243" t="str">
            <v>OTHR THAN LEMONADE/AERATED WATERS  </v>
          </cell>
          <cell r="M1243">
            <v>0.97</v>
          </cell>
          <cell r="N1243">
            <v>2.9999999999999997E-4</v>
          </cell>
          <cell r="O1243">
            <v>1.41</v>
          </cell>
        </row>
        <row r="1244">
          <cell r="B1244">
            <v>21021020</v>
          </cell>
          <cell r="C1244" t="str">
            <v>BAKERS YEAST  </v>
          </cell>
          <cell r="D1244">
            <v>0.02</v>
          </cell>
          <cell r="E1244">
            <v>0</v>
          </cell>
          <cell r="F1244">
            <v>0.04</v>
          </cell>
          <cell r="K1244">
            <v>22029010</v>
          </cell>
          <cell r="L1244" t="str">
            <v>*SOYA MILK DRINKS W/N SWEETNDOR FLAVRD  </v>
          </cell>
          <cell r="M1244">
            <v>0.08</v>
          </cell>
          <cell r="N1244">
            <v>0</v>
          </cell>
          <cell r="O1244">
            <v>0.02</v>
          </cell>
        </row>
        <row r="1245">
          <cell r="B1245">
            <v>21021090</v>
          </cell>
          <cell r="C1245" t="str">
            <v>OTHER ACTIVE YEAST  </v>
          </cell>
          <cell r="D1245">
            <v>0.31</v>
          </cell>
          <cell r="E1245">
            <v>1E-4</v>
          </cell>
          <cell r="F1245">
            <v>0.22</v>
          </cell>
          <cell r="K1245">
            <v>22029020</v>
          </cell>
          <cell r="L1245" t="str">
            <v>*FRUIT PULPOR FRUIT JUICE BASED DRINKS  </v>
          </cell>
          <cell r="M1245">
            <v>2.4500000000000002</v>
          </cell>
          <cell r="N1245">
            <v>8.0000000000000004E-4</v>
          </cell>
          <cell r="O1245">
            <v>1.88</v>
          </cell>
        </row>
        <row r="1246">
          <cell r="B1246">
            <v>21022000</v>
          </cell>
          <cell r="C1246" t="str">
            <v>INACTV YEAST,OTHR SNGL-CELL DEAD MICR-ORG  </v>
          </cell>
          <cell r="D1246">
            <v>0.21</v>
          </cell>
          <cell r="E1246">
            <v>1E-4</v>
          </cell>
          <cell r="F1246">
            <v>0.31</v>
          </cell>
          <cell r="K1246">
            <v>22029030</v>
          </cell>
          <cell r="L1246" t="str">
            <v>*BEVARAGES CONTNG MILK  </v>
          </cell>
          <cell r="M1246">
            <v>3.09</v>
          </cell>
          <cell r="N1246">
            <v>1E-3</v>
          </cell>
          <cell r="O1246">
            <v>4.42</v>
          </cell>
        </row>
        <row r="1247">
          <cell r="B1247">
            <v>21023000</v>
          </cell>
          <cell r="C1247" t="str">
            <v>PREPARED BAKING POWDERS  </v>
          </cell>
          <cell r="D1247">
            <v>0.93</v>
          </cell>
          <cell r="E1247">
            <v>2.9999999999999997E-4</v>
          </cell>
          <cell r="F1247">
            <v>1.1399999999999999</v>
          </cell>
          <cell r="K1247">
            <v>22029090</v>
          </cell>
          <cell r="L1247" t="str">
            <v>*OTHER SWEETND FLAVRDWATERS  </v>
          </cell>
          <cell r="M1247">
            <v>5.47</v>
          </cell>
          <cell r="N1247">
            <v>1.8E-3</v>
          </cell>
          <cell r="O1247">
            <v>3.79</v>
          </cell>
        </row>
        <row r="1248">
          <cell r="B1248">
            <v>21031000</v>
          </cell>
          <cell r="C1248" t="str">
            <v>SOYA SAUCE  </v>
          </cell>
          <cell r="D1248">
            <v>0.87</v>
          </cell>
          <cell r="E1248">
            <v>2.9999999999999997E-4</v>
          </cell>
          <cell r="F1248">
            <v>0.76</v>
          </cell>
          <cell r="K1248">
            <v>22030000</v>
          </cell>
          <cell r="L1248" t="str">
            <v>BEER MADE FROM MALT  </v>
          </cell>
          <cell r="M1248">
            <v>33.619999999999997</v>
          </cell>
          <cell r="N1248">
            <v>1.0800000000000001E-2</v>
          </cell>
          <cell r="O1248">
            <v>38.47</v>
          </cell>
        </row>
        <row r="1249">
          <cell r="B1249">
            <v>21032000</v>
          </cell>
          <cell r="C1249" t="str">
            <v>TOMATO KETCHUP AND OTHER TOMATO SAUCES  </v>
          </cell>
          <cell r="D1249">
            <v>6.21</v>
          </cell>
          <cell r="E1249">
            <v>2.2000000000000001E-3</v>
          </cell>
          <cell r="F1249">
            <v>4.51</v>
          </cell>
          <cell r="K1249">
            <v>22041000</v>
          </cell>
          <cell r="L1249" t="str">
            <v>SPARKLING WINE  </v>
          </cell>
          <cell r="M1249">
            <v>2.4</v>
          </cell>
          <cell r="N1249">
            <v>8.0000000000000004E-4</v>
          </cell>
          <cell r="O1249">
            <v>2.35</v>
          </cell>
        </row>
        <row r="1250">
          <cell r="B1250">
            <v>21033000</v>
          </cell>
          <cell r="C1250" t="str">
            <v>MUSTARD FLOUR AND MEAL AND PREPARED MUSTARD  </v>
          </cell>
          <cell r="D1250">
            <v>0.1</v>
          </cell>
          <cell r="E1250">
            <v>0</v>
          </cell>
          <cell r="F1250">
            <v>0.01</v>
          </cell>
          <cell r="K1250">
            <v>22042110</v>
          </cell>
          <cell r="L1250" t="str">
            <v>PORT AND OTHER STILL RED WINES  </v>
          </cell>
          <cell r="M1250">
            <v>7.0000000000000007E-2</v>
          </cell>
          <cell r="N1250">
            <v>0</v>
          </cell>
          <cell r="O1250">
            <v>0.3</v>
          </cell>
        </row>
        <row r="1251">
          <cell r="B1251">
            <v>21039010</v>
          </cell>
          <cell r="C1251" t="str">
            <v>CURRY PASTE  </v>
          </cell>
          <cell r="D1251">
            <v>4.4400000000000004</v>
          </cell>
          <cell r="E1251">
            <v>1.6000000000000001E-3</v>
          </cell>
          <cell r="F1251">
            <v>3.87</v>
          </cell>
          <cell r="K1251">
            <v>22042120</v>
          </cell>
          <cell r="L1251" t="str">
            <v>SHERRY AND OTHER STEEL WHITE WINES  </v>
          </cell>
          <cell r="M1251">
            <v>0.71</v>
          </cell>
          <cell r="N1251">
            <v>2.0000000000000001E-4</v>
          </cell>
          <cell r="O1251">
            <v>7.0000000000000007E-2</v>
          </cell>
        </row>
        <row r="1252">
          <cell r="B1252">
            <v>21039020</v>
          </cell>
          <cell r="C1252" t="str">
            <v>CHILLI SAUCE  </v>
          </cell>
          <cell r="D1252">
            <v>1.35</v>
          </cell>
          <cell r="E1252">
            <v>5.0000000000000001E-4</v>
          </cell>
          <cell r="F1252">
            <v>1.29</v>
          </cell>
          <cell r="K1252">
            <v>22042190</v>
          </cell>
          <cell r="L1252" t="str">
            <v>OTHER WINE OF FRSH GRAPES INCLUDNG GRAPE MUST  </v>
          </cell>
          <cell r="M1252">
            <v>1.69</v>
          </cell>
          <cell r="N1252">
            <v>5.0000000000000001E-4</v>
          </cell>
          <cell r="O1252">
            <v>0.6</v>
          </cell>
        </row>
        <row r="1253">
          <cell r="B1253">
            <v>21039030</v>
          </cell>
          <cell r="C1253" t="str">
            <v>MAJONNAISE AND SALAD DRESSINGS  </v>
          </cell>
          <cell r="D1253">
            <v>0.66</v>
          </cell>
          <cell r="E1253">
            <v>2.0000000000000001E-4</v>
          </cell>
          <cell r="F1253">
            <v>0.67</v>
          </cell>
          <cell r="K1253">
            <v>22042910</v>
          </cell>
          <cell r="L1253" t="str">
            <v>PORT AND OTHER STILL RED WINES  </v>
          </cell>
          <cell r="M1253">
            <v>0.78</v>
          </cell>
          <cell r="N1253">
            <v>2.9999999999999997E-4</v>
          </cell>
          <cell r="O1253">
            <v>0.56999999999999995</v>
          </cell>
        </row>
        <row r="1254">
          <cell r="B1254">
            <v>21039040</v>
          </cell>
          <cell r="C1254" t="str">
            <v>MCXED, CONDIMENTS AND MIXED SEASONING  </v>
          </cell>
          <cell r="D1254">
            <v>7.46</v>
          </cell>
          <cell r="E1254">
            <v>2.7000000000000001E-3</v>
          </cell>
          <cell r="F1254">
            <v>12.09</v>
          </cell>
          <cell r="K1254">
            <v>22042920</v>
          </cell>
          <cell r="L1254" t="str">
            <v>SHERRY AND OTHER STILL WHITE WINES  </v>
          </cell>
          <cell r="M1254">
            <v>0</v>
          </cell>
          <cell r="N1254">
            <v>0</v>
          </cell>
          <cell r="O1254">
            <v>0.01</v>
          </cell>
        </row>
        <row r="1255">
          <cell r="B1255">
            <v>21039090</v>
          </cell>
          <cell r="C1255" t="str">
            <v>OTHR MIXED CONDIMENTS AND MIXED SEASONINGS  </v>
          </cell>
          <cell r="D1255">
            <v>33.99</v>
          </cell>
          <cell r="E1255">
            <v>1.23E-2</v>
          </cell>
          <cell r="F1255">
            <v>24.08</v>
          </cell>
          <cell r="K1255">
            <v>22042990</v>
          </cell>
          <cell r="L1255" t="str">
            <v>OTHER WINE OF FRSH GRAPES EXCLUDING GRAPE MUST  </v>
          </cell>
          <cell r="M1255">
            <v>1.92</v>
          </cell>
          <cell r="N1255">
            <v>5.9999999999999995E-4</v>
          </cell>
          <cell r="O1255">
            <v>0.69</v>
          </cell>
        </row>
        <row r="1256">
          <cell r="B1256">
            <v>21041010</v>
          </cell>
          <cell r="C1256" t="str">
            <v>DRIED SOUPSL BROTS AND PREPARAQIONS THEREFOR  </v>
          </cell>
          <cell r="D1256">
            <v>1.04</v>
          </cell>
          <cell r="E1256">
            <v>4.0000000000000002E-4</v>
          </cell>
          <cell r="F1256">
            <v>1.28</v>
          </cell>
          <cell r="K1256">
            <v>22043000</v>
          </cell>
          <cell r="L1256" t="str">
            <v>OTHER GRAPE MUST  </v>
          </cell>
          <cell r="M1256">
            <v>0.14000000000000001</v>
          </cell>
          <cell r="N1256">
            <v>0</v>
          </cell>
          <cell r="O1256">
            <v>0.04</v>
          </cell>
        </row>
        <row r="1257">
          <cell r="B1257">
            <v>21041090</v>
          </cell>
          <cell r="C1257" t="str">
            <v>OTHER THAN DRIED SOUP AND BROTHS AND PREPARATONS  </v>
          </cell>
          <cell r="D1257">
            <v>2.5</v>
          </cell>
          <cell r="E1257">
            <v>8.9999999999999998E-4</v>
          </cell>
          <cell r="F1257">
            <v>2.23</v>
          </cell>
          <cell r="K1257">
            <v>22051000</v>
          </cell>
          <cell r="L1257" t="str">
            <v>VERMOUTH AND OTHR WINE OF FRSH GRAPES FLVRD IN CONTNR HOLDING 2 LTR OR LESS  </v>
          </cell>
          <cell r="M1257">
            <v>0.09</v>
          </cell>
          <cell r="N1257">
            <v>0</v>
          </cell>
          <cell r="O1257">
            <v>0</v>
          </cell>
        </row>
        <row r="1258">
          <cell r="B1258">
            <v>21042000</v>
          </cell>
          <cell r="C1258" t="str">
            <v>HOMOGENISED COMPOSITE FOOD PREPARATIONS  </v>
          </cell>
          <cell r="D1258">
            <v>0.95</v>
          </cell>
          <cell r="E1258">
            <v>2.9999999999999997E-4</v>
          </cell>
          <cell r="F1258">
            <v>0.68</v>
          </cell>
          <cell r="K1258">
            <v>22059000</v>
          </cell>
          <cell r="L1258" t="str">
            <v>OTHER VERMOUTH AND OTHR WINE OF FRSH GRAPES FLVRD  </v>
          </cell>
          <cell r="M1258">
            <v>0.08</v>
          </cell>
          <cell r="N1258">
            <v>0</v>
          </cell>
          <cell r="O1258">
            <v>0.03</v>
          </cell>
        </row>
        <row r="1259">
          <cell r="B1259">
            <v>21050000</v>
          </cell>
          <cell r="C1259" t="str">
            <v>ICE CREAM AND OTHR EDBL ICE W/N CONTNG COCOA  </v>
          </cell>
          <cell r="D1259">
            <v>3.79</v>
          </cell>
          <cell r="E1259">
            <v>1.4E-3</v>
          </cell>
          <cell r="F1259">
            <v>4.5999999999999996</v>
          </cell>
          <cell r="K1259">
            <v>22060000</v>
          </cell>
          <cell r="L1259" t="str">
            <v>OTHER FERMENTED BEVERAGES (FOR EXAMPLE, CIDER, PERRY, MEAD); MIXTURES OF FERMENTED BEVERAGES AND NON-ALCOHOLIC BEVERAG NES  </v>
          </cell>
          <cell r="M1259">
            <v>0.28999999999999998</v>
          </cell>
          <cell r="N1259">
            <v>1E-4</v>
          </cell>
          <cell r="O1259">
            <v>1.85</v>
          </cell>
        </row>
        <row r="1260">
          <cell r="B1260">
            <v>21061000</v>
          </cell>
          <cell r="C1260" t="str">
            <v>PROTEIN CONCNTRTS AND TEXTURED PROTN SBSTNCS  </v>
          </cell>
          <cell r="D1260">
            <v>24.01</v>
          </cell>
          <cell r="E1260">
            <v>8.6999999999999994E-3</v>
          </cell>
          <cell r="F1260">
            <v>25.52</v>
          </cell>
          <cell r="K1260">
            <v>22071011</v>
          </cell>
          <cell r="L1260" t="str">
            <v>CONCENTRATES OF ALCHLC BVRGS-RECTIFIED SPIRIT  </v>
          </cell>
          <cell r="M1260">
            <v>1.02</v>
          </cell>
          <cell r="N1260">
            <v>2.9999999999999997E-4</v>
          </cell>
          <cell r="O1260">
            <v>2.52</v>
          </cell>
        </row>
        <row r="1261">
          <cell r="B1261">
            <v>21069011</v>
          </cell>
          <cell r="C1261" t="str">
            <v>SOFT DRINK -SHARBAT  </v>
          </cell>
          <cell r="D1261">
            <v>0.86</v>
          </cell>
          <cell r="E1261">
            <v>2.9999999999999997E-4</v>
          </cell>
          <cell r="F1261">
            <v>1.5</v>
          </cell>
          <cell r="K1261">
            <v>22071019</v>
          </cell>
          <cell r="L1261" t="str">
            <v>OTHER RECTIFIED SPIRIT  </v>
          </cell>
          <cell r="M1261">
            <v>1.44</v>
          </cell>
          <cell r="N1261">
            <v>5.0000000000000001E-4</v>
          </cell>
          <cell r="O1261">
            <v>1.2</v>
          </cell>
        </row>
        <row r="1262">
          <cell r="B1262">
            <v>21069019</v>
          </cell>
          <cell r="C1262" t="str">
            <v>SOFT DRINK - OTHER THAN SHARBAT  </v>
          </cell>
          <cell r="D1262">
            <v>36.909999999999997</v>
          </cell>
          <cell r="E1262">
            <v>1.34E-2</v>
          </cell>
          <cell r="F1262">
            <v>11.1</v>
          </cell>
          <cell r="K1262">
            <v>22071090</v>
          </cell>
          <cell r="L1262" t="str">
            <v>OTHR SPIRIT OF UNDENATRD ETHYL ALCHL  </v>
          </cell>
          <cell r="M1262">
            <v>128.46</v>
          </cell>
          <cell r="N1262">
            <v>4.1399999999999999E-2</v>
          </cell>
          <cell r="O1262">
            <v>102.12</v>
          </cell>
        </row>
        <row r="1263">
          <cell r="B1263">
            <v>21069020</v>
          </cell>
          <cell r="C1263" t="str">
            <v>PAN-MASALA INCLUDING SCENTED SUPARI (BETEL SPICES PREPARED)  </v>
          </cell>
          <cell r="D1263">
            <v>7.78</v>
          </cell>
          <cell r="E1263">
            <v>2.8E-3</v>
          </cell>
          <cell r="F1263">
            <v>16.87</v>
          </cell>
          <cell r="K1263">
            <v>22072000</v>
          </cell>
          <cell r="L1263" t="str">
            <v>ETHYL ALCHL AND OTHR SPIRITS DENATURD OF ANYSTRUNGTH  </v>
          </cell>
          <cell r="M1263">
            <v>11.19</v>
          </cell>
          <cell r="N1263">
            <v>3.5999999999999999E-3</v>
          </cell>
          <cell r="O1263">
            <v>6.42</v>
          </cell>
        </row>
        <row r="1264">
          <cell r="B1264">
            <v>21069030</v>
          </cell>
          <cell r="C1264" t="str">
            <v>BETEL NUT PRODUCT KNOWN AS SUPARI  </v>
          </cell>
          <cell r="D1264">
            <v>1.46</v>
          </cell>
          <cell r="E1264">
            <v>5.0000000000000001E-4</v>
          </cell>
          <cell r="F1264">
            <v>0.69</v>
          </cell>
          <cell r="K1264">
            <v>22082011</v>
          </cell>
          <cell r="L1264" t="str">
            <v>BRANDY IN CONTAINERS HOLDING 2 LTR OR LESS  </v>
          </cell>
          <cell r="M1264">
            <v>4.3600000000000003</v>
          </cell>
          <cell r="N1264">
            <v>1.4E-3</v>
          </cell>
          <cell r="O1264">
            <v>4.92</v>
          </cell>
        </row>
        <row r="1265">
          <cell r="B1265">
            <v>21069040</v>
          </cell>
          <cell r="C1265" t="str">
            <v>SUGR-SYRP CONTNG FLAVRNG/COLRNG MTRL NES  </v>
          </cell>
          <cell r="D1265">
            <v>0.66</v>
          </cell>
          <cell r="E1265">
            <v>2.0000000000000001E-4</v>
          </cell>
          <cell r="F1265">
            <v>0.34</v>
          </cell>
          <cell r="K1265">
            <v>22082012</v>
          </cell>
          <cell r="L1265" t="str">
            <v>LIQUORS IN CONTAINERS HOLDING 2 LTR OR LESS  </v>
          </cell>
          <cell r="M1265">
            <v>1.93</v>
          </cell>
          <cell r="N1265">
            <v>5.9999999999999995E-4</v>
          </cell>
          <cell r="O1265">
            <v>0.51</v>
          </cell>
        </row>
        <row r="1266">
          <cell r="B1266">
            <v>21069050</v>
          </cell>
          <cell r="C1266" t="str">
            <v>COMPND PRPNS FOR MKNG BEVERGS(NON-ALCOHLC)  </v>
          </cell>
          <cell r="D1266">
            <v>3.01</v>
          </cell>
          <cell r="E1266">
            <v>1.1000000000000001E-3</v>
          </cell>
          <cell r="F1266">
            <v>2.68</v>
          </cell>
          <cell r="K1266">
            <v>22082019</v>
          </cell>
          <cell r="L1266" t="str">
            <v>OTHER SPIRITS IN CONTAINERS HOLDING 2 LTR OR LESS  </v>
          </cell>
          <cell r="M1266">
            <v>6.66</v>
          </cell>
          <cell r="N1266">
            <v>2.0999999999999999E-3</v>
          </cell>
          <cell r="O1266">
            <v>4.2300000000000004</v>
          </cell>
        </row>
        <row r="1267">
          <cell r="B1267">
            <v>21069060</v>
          </cell>
          <cell r="C1267" t="str">
            <v>FOOD FLAVOURING MATERIAL  </v>
          </cell>
          <cell r="D1267">
            <v>7.29</v>
          </cell>
          <cell r="E1267">
            <v>2.5999999999999999E-3</v>
          </cell>
          <cell r="F1267">
            <v>1.5</v>
          </cell>
          <cell r="K1267">
            <v>22082091</v>
          </cell>
          <cell r="L1267" t="str">
            <v>BRANDY IN CONTAINERS HOLDING MORE THAN 2 LTR  </v>
          </cell>
          <cell r="M1267">
            <v>0.56000000000000005</v>
          </cell>
          <cell r="N1267">
            <v>2.0000000000000001E-4</v>
          </cell>
          <cell r="O1267">
            <v>0.13</v>
          </cell>
        </row>
        <row r="1268">
          <cell r="B1268">
            <v>21069070</v>
          </cell>
          <cell r="C1268" t="str">
            <v>CHURNA FOR PAN  </v>
          </cell>
          <cell r="D1268">
            <v>0.3</v>
          </cell>
          <cell r="E1268">
            <v>1E-4</v>
          </cell>
          <cell r="F1268">
            <v>0.41</v>
          </cell>
          <cell r="K1268">
            <v>22082092</v>
          </cell>
          <cell r="L1268" t="str">
            <v>LIQUORS IN CONTAINERS HOLDING MORE THAN 2 LTR  </v>
          </cell>
          <cell r="M1268">
            <v>0.96</v>
          </cell>
          <cell r="N1268">
            <v>2.9999999999999997E-4</v>
          </cell>
          <cell r="O1268">
            <v>0</v>
          </cell>
        </row>
        <row r="1269">
          <cell r="B1269">
            <v>21069080</v>
          </cell>
          <cell r="C1269" t="str">
            <v>CUSTARD POWDER  </v>
          </cell>
          <cell r="D1269">
            <v>0.3</v>
          </cell>
          <cell r="E1269">
            <v>1E-4</v>
          </cell>
          <cell r="F1269">
            <v>0.26</v>
          </cell>
          <cell r="K1269">
            <v>22082099</v>
          </cell>
          <cell r="L1269" t="str">
            <v>OTHER SPIRITS IN CONTAINERS HOLDING MORE THAN 2 LTR  </v>
          </cell>
          <cell r="M1269">
            <v>2.66</v>
          </cell>
          <cell r="N1269">
            <v>8.9999999999999998E-4</v>
          </cell>
          <cell r="O1269">
            <v>5.44</v>
          </cell>
        </row>
        <row r="1270">
          <cell r="B1270">
            <v>21069091</v>
          </cell>
          <cell r="C1270" t="str">
            <v>OTHER DIABETIC FOODS  </v>
          </cell>
          <cell r="D1270">
            <v>0.93</v>
          </cell>
          <cell r="E1270">
            <v>2.9999999999999997E-4</v>
          </cell>
          <cell r="F1270">
            <v>1.44</v>
          </cell>
          <cell r="K1270">
            <v>22083011</v>
          </cell>
          <cell r="L1270" t="str">
            <v>BOURBON WHISKEY IN CONTAINERS HOLDING 2 LTR OR LESS  </v>
          </cell>
          <cell r="M1270">
            <v>2.16</v>
          </cell>
          <cell r="N1270">
            <v>6.9999999999999999E-4</v>
          </cell>
          <cell r="O1270">
            <v>1.1200000000000001</v>
          </cell>
        </row>
        <row r="1271">
          <cell r="B1271">
            <v>21069092</v>
          </cell>
          <cell r="C1271" t="str">
            <v>OTHER STERILISED OR PASTURISED MILLSTONE  </v>
          </cell>
          <cell r="D1271">
            <v>0.43</v>
          </cell>
          <cell r="E1271">
            <v>2.0000000000000001E-4</v>
          </cell>
          <cell r="F1271">
            <v>0.6</v>
          </cell>
          <cell r="K1271">
            <v>22083012</v>
          </cell>
          <cell r="L1271" t="str">
            <v>SCOTCH IN CONTAINERS HOLDING 2 LTR OR LESS  </v>
          </cell>
          <cell r="M1271">
            <v>2.4700000000000002</v>
          </cell>
          <cell r="N1271">
            <v>8.0000000000000004E-4</v>
          </cell>
          <cell r="O1271">
            <v>3.4</v>
          </cell>
        </row>
        <row r="1272">
          <cell r="B1272">
            <v>21069099</v>
          </cell>
          <cell r="C1272" t="str">
            <v>OTHER FOOD PREPARATION NES  </v>
          </cell>
          <cell r="D1272">
            <v>131.76</v>
          </cell>
          <cell r="E1272">
            <v>4.7800000000000002E-2</v>
          </cell>
          <cell r="F1272">
            <v>153.25</v>
          </cell>
          <cell r="K1272">
            <v>22083013</v>
          </cell>
          <cell r="L1272" t="str">
            <v>BLENDED WHISKEY IN CONTAINERS HOLDING 2 LITRE OR LESS  </v>
          </cell>
          <cell r="M1272">
            <v>37.49</v>
          </cell>
          <cell r="N1272">
            <v>1.21E-2</v>
          </cell>
          <cell r="O1272">
            <v>26.81</v>
          </cell>
        </row>
        <row r="1273">
          <cell r="B1273">
            <v>22011010</v>
          </cell>
          <cell r="C1273" t="str">
            <v>MINERAL WATERS  </v>
          </cell>
          <cell r="D1273">
            <v>0.18</v>
          </cell>
          <cell r="E1273">
            <v>1E-4</v>
          </cell>
          <cell r="F1273">
            <v>0.18</v>
          </cell>
          <cell r="K1273">
            <v>22083019</v>
          </cell>
          <cell r="L1273" t="str">
            <v>OTHER WHISKEY IN CONTAINERS HOLDING 2 LTR OR LESS  </v>
          </cell>
          <cell r="M1273">
            <v>34.619999999999997</v>
          </cell>
          <cell r="N1273">
            <v>1.12E-2</v>
          </cell>
          <cell r="O1273">
            <v>18.78</v>
          </cell>
        </row>
        <row r="1274">
          <cell r="B1274">
            <v>22011020</v>
          </cell>
          <cell r="C1274" t="str">
            <v>AERATED WATERS  </v>
          </cell>
          <cell r="D1274">
            <v>0.06</v>
          </cell>
          <cell r="E1274">
            <v>0</v>
          </cell>
          <cell r="F1274">
            <v>0.21</v>
          </cell>
          <cell r="K1274">
            <v>22083091</v>
          </cell>
          <cell r="L1274" t="str">
            <v>BOURBON WHISKEY IN CONTAINERS HOLDING MORE THAN 2 LTR  </v>
          </cell>
          <cell r="M1274">
            <v>0.26</v>
          </cell>
          <cell r="N1274">
            <v>1E-4</v>
          </cell>
          <cell r="O1274">
            <v>0.19</v>
          </cell>
        </row>
        <row r="1275">
          <cell r="B1275">
            <v>22019090</v>
          </cell>
          <cell r="C1275" t="str">
            <v>OTHER WATERS (INCLUDING NATURAL WATER)  </v>
          </cell>
          <cell r="D1275">
            <v>0.1</v>
          </cell>
          <cell r="E1275">
            <v>0</v>
          </cell>
          <cell r="F1275">
            <v>0.08</v>
          </cell>
          <cell r="K1275">
            <v>22083092</v>
          </cell>
          <cell r="L1275" t="str">
            <v>SCOTCH IN CONTAINERS HOLDING MORE THAN 2 LTR  </v>
          </cell>
          <cell r="M1275">
            <v>0.14000000000000001</v>
          </cell>
          <cell r="N1275">
            <v>0</v>
          </cell>
          <cell r="O1275">
            <v>0.02</v>
          </cell>
        </row>
        <row r="1276">
          <cell r="B1276">
            <v>22021010</v>
          </cell>
          <cell r="C1276" t="str">
            <v>AERATED WATERS  </v>
          </cell>
          <cell r="D1276">
            <v>0.93</v>
          </cell>
          <cell r="E1276">
            <v>2.9999999999999997E-4</v>
          </cell>
          <cell r="F1276">
            <v>2.33</v>
          </cell>
          <cell r="K1276">
            <v>22083093</v>
          </cell>
          <cell r="L1276" t="str">
            <v>BLENDED WHISKEY IN CONTAINERS HOLDING MORE THAN 2 LTR  </v>
          </cell>
          <cell r="M1276">
            <v>0.47</v>
          </cell>
          <cell r="N1276">
            <v>2.0000000000000001E-4</v>
          </cell>
          <cell r="O1276">
            <v>0.39</v>
          </cell>
        </row>
        <row r="1277">
          <cell r="B1277">
            <v>22021020</v>
          </cell>
          <cell r="C1277" t="str">
            <v>LEMONADE  </v>
          </cell>
          <cell r="D1277">
            <v>0</v>
          </cell>
          <cell r="E1277">
            <v>0</v>
          </cell>
          <cell r="F1277">
            <v>0.15</v>
          </cell>
          <cell r="K1277">
            <v>22083099</v>
          </cell>
          <cell r="L1277" t="str">
            <v>OTHER WHISKEY IN CONTAINERS HOLDING MORE THAN 2 LTR  </v>
          </cell>
          <cell r="M1277">
            <v>33.78</v>
          </cell>
          <cell r="N1277">
            <v>1.09E-2</v>
          </cell>
          <cell r="O1277">
            <v>38.020000000000003</v>
          </cell>
        </row>
        <row r="1278">
          <cell r="B1278">
            <v>22021090</v>
          </cell>
          <cell r="C1278" t="str">
            <v>OTHR THAN LEMONADE/AERATED WATERS  </v>
          </cell>
          <cell r="D1278">
            <v>0.53</v>
          </cell>
          <cell r="E1278">
            <v>2.0000000000000001E-4</v>
          </cell>
          <cell r="F1278">
            <v>0.77</v>
          </cell>
          <cell r="K1278">
            <v>22084011</v>
          </cell>
          <cell r="L1278" t="str">
            <v>RUM IN CONTAINERS HOLDING 2 LTR OR LESS  </v>
          </cell>
          <cell r="M1278">
            <v>8.58</v>
          </cell>
          <cell r="N1278">
            <v>2.8E-3</v>
          </cell>
          <cell r="O1278">
            <v>7.94</v>
          </cell>
        </row>
        <row r="1279">
          <cell r="B1279">
            <v>22029010</v>
          </cell>
          <cell r="C1279" t="str">
            <v>*SOYA MILK DRINKS W/N SWEETNDOR FLAVRD  </v>
          </cell>
          <cell r="D1279">
            <v>0.56999999999999995</v>
          </cell>
          <cell r="E1279">
            <v>2.0000000000000001E-4</v>
          </cell>
          <cell r="K1279">
            <v>22084012</v>
          </cell>
          <cell r="L1279" t="str">
            <v>TAFIA IN CONTAINERS HOLDING 2 LTR OR LESS  </v>
          </cell>
          <cell r="M1279">
            <v>0.12</v>
          </cell>
          <cell r="N1279">
            <v>0</v>
          </cell>
          <cell r="O1279">
            <v>0.11</v>
          </cell>
        </row>
        <row r="1280">
          <cell r="B1280">
            <v>22029020</v>
          </cell>
          <cell r="C1280" t="str">
            <v>*FRUIT PULPOR FRUIT JUICE BASED DRINKS  </v>
          </cell>
          <cell r="D1280">
            <v>4.76</v>
          </cell>
          <cell r="E1280">
            <v>1.6999999999999999E-3</v>
          </cell>
          <cell r="K1280">
            <v>22084091</v>
          </cell>
          <cell r="L1280" t="str">
            <v>RUM IN CONTAINERS HOLDING MORE THAN 2 LTR  </v>
          </cell>
          <cell r="M1280">
            <v>1.06</v>
          </cell>
          <cell r="N1280">
            <v>2.9999999999999997E-4</v>
          </cell>
          <cell r="O1280">
            <v>0.7</v>
          </cell>
        </row>
        <row r="1281">
          <cell r="B1281">
            <v>22029030</v>
          </cell>
          <cell r="C1281" t="str">
            <v>*BEVARAGES CONTNG MILK  </v>
          </cell>
          <cell r="D1281">
            <v>5.69</v>
          </cell>
          <cell r="E1281">
            <v>2.0999999999999999E-3</v>
          </cell>
          <cell r="K1281">
            <v>22084092</v>
          </cell>
          <cell r="L1281" t="str">
            <v>TAFIA IN CONTAINERS HOLDING MORE THAN 2 LTR  </v>
          </cell>
          <cell r="M1281">
            <v>0.43</v>
          </cell>
          <cell r="N1281">
            <v>1E-4</v>
          </cell>
          <cell r="O1281">
            <v>0.02</v>
          </cell>
        </row>
        <row r="1282">
          <cell r="B1282">
            <v>22029090</v>
          </cell>
          <cell r="C1282" t="str">
            <v>*OTHER SWEETND FLAVRDWATERS  </v>
          </cell>
          <cell r="D1282">
            <v>2.0099999999999998</v>
          </cell>
          <cell r="E1282">
            <v>6.9999999999999999E-4</v>
          </cell>
          <cell r="K1282">
            <v>22085011</v>
          </cell>
          <cell r="L1282" t="str">
            <v>GIN IN CONTAINERS HOLDING 2 LTR OR LESS  </v>
          </cell>
          <cell r="M1282">
            <v>2.82</v>
          </cell>
          <cell r="N1282">
            <v>8.9999999999999998E-4</v>
          </cell>
          <cell r="O1282">
            <v>1.19</v>
          </cell>
        </row>
        <row r="1283">
          <cell r="B1283">
            <v>22029100</v>
          </cell>
          <cell r="C1283" t="str">
            <v>NON ALCOHOLIC BEER  </v>
          </cell>
          <cell r="F1283">
            <v>0.08</v>
          </cell>
          <cell r="K1283">
            <v>22085012</v>
          </cell>
          <cell r="L1283" t="str">
            <v>GENEVA IN CONTAINERS HOLDING 2 LTR OR LESS  </v>
          </cell>
          <cell r="M1283">
            <v>0</v>
          </cell>
          <cell r="N1283">
            <v>0</v>
          </cell>
        </row>
        <row r="1284">
          <cell r="B1284">
            <v>22029910</v>
          </cell>
          <cell r="C1284" t="str">
            <v>SOYA MILK DRINKS, WHETHER OR NOT SWEETENED OR FLAVOURED  </v>
          </cell>
          <cell r="F1284">
            <v>0</v>
          </cell>
          <cell r="K1284">
            <v>22085013</v>
          </cell>
          <cell r="L1284" t="str">
            <v>VODKA IN CONTAINERS HOLDING 2 LTR OR LESS  </v>
          </cell>
          <cell r="M1284">
            <v>7.72</v>
          </cell>
          <cell r="N1284">
            <v>2.5000000000000001E-3</v>
          </cell>
          <cell r="O1284">
            <v>7.61</v>
          </cell>
        </row>
        <row r="1285">
          <cell r="B1285">
            <v>22029920</v>
          </cell>
          <cell r="C1285" t="str">
            <v>FRUIT PULP OR FRUIT JUICE BASED DRINK  </v>
          </cell>
          <cell r="F1285">
            <v>3.94</v>
          </cell>
          <cell r="K1285">
            <v>22085091</v>
          </cell>
          <cell r="L1285" t="str">
            <v>GIN IN CONTAINERS HOLDING MORE THAN 2 LTR  </v>
          </cell>
          <cell r="M1285">
            <v>0.54</v>
          </cell>
          <cell r="N1285">
            <v>2.0000000000000001E-4</v>
          </cell>
          <cell r="O1285">
            <v>0.82</v>
          </cell>
        </row>
        <row r="1286">
          <cell r="B1286">
            <v>22029930</v>
          </cell>
          <cell r="C1286" t="str">
            <v>BEVERAGES CONTAINING MILK  </v>
          </cell>
          <cell r="F1286">
            <v>4.8499999999999996</v>
          </cell>
          <cell r="K1286">
            <v>22085092</v>
          </cell>
          <cell r="L1286" t="str">
            <v>GENEVA IN CONTAINERS HOLDING MORE THAN 2 LTR  </v>
          </cell>
          <cell r="M1286">
            <v>0.3</v>
          </cell>
          <cell r="N1286">
            <v>1E-4</v>
          </cell>
        </row>
        <row r="1287">
          <cell r="B1287">
            <v>22029990</v>
          </cell>
          <cell r="C1287" t="str">
            <v>OTHER  </v>
          </cell>
          <cell r="F1287">
            <v>2.74</v>
          </cell>
          <cell r="K1287">
            <v>22086093</v>
          </cell>
          <cell r="L1287" t="str">
            <v>VODKA IN CONTAINERS HOLDING MORE THAN 2 LTR  </v>
          </cell>
          <cell r="M1287">
            <v>0.57999999999999996</v>
          </cell>
          <cell r="N1287">
            <v>2.0000000000000001E-4</v>
          </cell>
          <cell r="O1287">
            <v>0.73</v>
          </cell>
        </row>
        <row r="1288">
          <cell r="B1288">
            <v>22030000</v>
          </cell>
          <cell r="C1288" t="str">
            <v>BEER MADE FROM MALT  </v>
          </cell>
          <cell r="D1288">
            <v>38.56</v>
          </cell>
          <cell r="E1288">
            <v>1.4E-2</v>
          </cell>
          <cell r="F1288">
            <v>43.05</v>
          </cell>
          <cell r="K1288">
            <v>22087011</v>
          </cell>
          <cell r="L1288" t="str">
            <v>LIQUEURS IN CONTAINERS HOLDING 2 LTR OR LESS  </v>
          </cell>
          <cell r="M1288">
            <v>21.47</v>
          </cell>
          <cell r="N1288">
            <v>6.8999999999999999E-3</v>
          </cell>
          <cell r="O1288">
            <v>18.11</v>
          </cell>
        </row>
        <row r="1289">
          <cell r="B1289">
            <v>22041000</v>
          </cell>
          <cell r="C1289" t="str">
            <v>SPARKLING WINE  </v>
          </cell>
          <cell r="D1289">
            <v>6.05</v>
          </cell>
          <cell r="E1289">
            <v>2.2000000000000001E-3</v>
          </cell>
          <cell r="F1289">
            <v>6.86</v>
          </cell>
          <cell r="K1289">
            <v>22087091</v>
          </cell>
          <cell r="L1289" t="str">
            <v>LIQUEURS IN CONTAINERS HOLDING MORE THAN 2 LTR  </v>
          </cell>
          <cell r="M1289">
            <v>2.0099999999999998</v>
          </cell>
          <cell r="N1289">
            <v>5.9999999999999995E-4</v>
          </cell>
          <cell r="O1289">
            <v>1.86</v>
          </cell>
        </row>
        <row r="1290">
          <cell r="B1290">
            <v>22042110</v>
          </cell>
          <cell r="C1290" t="str">
            <v>PORT AND OTHER STILL RED WINES  </v>
          </cell>
          <cell r="D1290">
            <v>0.23</v>
          </cell>
          <cell r="E1290">
            <v>1E-4</v>
          </cell>
          <cell r="F1290">
            <v>0.06</v>
          </cell>
          <cell r="K1290">
            <v>22089011</v>
          </cell>
          <cell r="L1290" t="str">
            <v>TEQUILA IN CONTAINERS HOLDING 2 LTR OR LESS  </v>
          </cell>
          <cell r="M1290">
            <v>0.05</v>
          </cell>
          <cell r="N1290">
            <v>0</v>
          </cell>
          <cell r="O1290">
            <v>0.02</v>
          </cell>
        </row>
        <row r="1291">
          <cell r="B1291">
            <v>22042120</v>
          </cell>
          <cell r="C1291" t="str">
            <v>SHERRY AND OTHER STEEL WHITE WINES  </v>
          </cell>
          <cell r="D1291">
            <v>0.24</v>
          </cell>
          <cell r="E1291">
            <v>1E-4</v>
          </cell>
          <cell r="F1291">
            <v>0.05</v>
          </cell>
          <cell r="K1291">
            <v>22089019</v>
          </cell>
          <cell r="L1291" t="str">
            <v>OTHER IN CONTAINERS HOLDING 2 LTR OR LESS  </v>
          </cell>
          <cell r="M1291">
            <v>0.01</v>
          </cell>
          <cell r="N1291">
            <v>0</v>
          </cell>
          <cell r="O1291">
            <v>0.02</v>
          </cell>
        </row>
        <row r="1292">
          <cell r="B1292">
            <v>22042190</v>
          </cell>
          <cell r="C1292" t="str">
            <v>OTHER WINE OF FRSH GRAPES INCLUDNG GRAPE MUST  </v>
          </cell>
          <cell r="D1292">
            <v>0.85</v>
          </cell>
          <cell r="E1292">
            <v>2.9999999999999997E-4</v>
          </cell>
          <cell r="F1292">
            <v>0.73</v>
          </cell>
          <cell r="K1292">
            <v>22089091</v>
          </cell>
          <cell r="L1292" t="str">
            <v>TEQUILA IN CONTAINERS HOLDING MORE THAN 2 LTR  </v>
          </cell>
          <cell r="O1292">
            <v>0</v>
          </cell>
        </row>
        <row r="1293">
          <cell r="B1293">
            <v>22042910</v>
          </cell>
          <cell r="C1293" t="str">
            <v>PORT AND OTHER STILL RED WINES  </v>
          </cell>
          <cell r="D1293">
            <v>0.15</v>
          </cell>
          <cell r="E1293">
            <v>1E-4</v>
          </cell>
          <cell r="F1293">
            <v>7.0000000000000007E-2</v>
          </cell>
          <cell r="K1293">
            <v>22089099</v>
          </cell>
          <cell r="L1293" t="str">
            <v>OTHER IN CONTAINERS HOLDING MORE THAN 2 LTR  </v>
          </cell>
          <cell r="M1293">
            <v>6.01</v>
          </cell>
          <cell r="N1293">
            <v>1.9E-3</v>
          </cell>
          <cell r="O1293">
            <v>6.21</v>
          </cell>
        </row>
        <row r="1294">
          <cell r="B1294">
            <v>22042920</v>
          </cell>
          <cell r="C1294" t="str">
            <v>SHERRY AND OTHER STILL WHITE WINES  </v>
          </cell>
          <cell r="D1294">
            <v>0</v>
          </cell>
          <cell r="E1294">
            <v>0</v>
          </cell>
          <cell r="K1294">
            <v>22090010</v>
          </cell>
          <cell r="L1294" t="str">
            <v>BREWED VINEGAR  </v>
          </cell>
          <cell r="M1294">
            <v>0.01</v>
          </cell>
          <cell r="N1294">
            <v>0</v>
          </cell>
          <cell r="O1294">
            <v>0.02</v>
          </cell>
        </row>
        <row r="1295">
          <cell r="B1295">
            <v>22042990</v>
          </cell>
          <cell r="C1295" t="str">
            <v>OTHER WINE OF FRSH GRAPES EXCLUDING GRAPE MUST  </v>
          </cell>
          <cell r="D1295">
            <v>0.65</v>
          </cell>
          <cell r="E1295">
            <v>2.0000000000000001E-4</v>
          </cell>
          <cell r="F1295">
            <v>0.44</v>
          </cell>
          <cell r="K1295">
            <v>22090020</v>
          </cell>
          <cell r="L1295" t="str">
            <v>SYNTHETIC VINEGAR  </v>
          </cell>
          <cell r="M1295">
            <v>0.05</v>
          </cell>
          <cell r="N1295">
            <v>0</v>
          </cell>
          <cell r="O1295">
            <v>0.05</v>
          </cell>
        </row>
        <row r="1296">
          <cell r="B1296">
            <v>22043000</v>
          </cell>
          <cell r="C1296" t="str">
            <v>OTHER GRAPE MUST  </v>
          </cell>
          <cell r="D1296">
            <v>0</v>
          </cell>
          <cell r="E1296">
            <v>0</v>
          </cell>
          <cell r="K1296">
            <v>22090090</v>
          </cell>
          <cell r="L1296" t="str">
            <v>OTHER VINEGRANDSUBSTITUTES OBTND FROM ACETICACID  </v>
          </cell>
          <cell r="M1296">
            <v>0.31</v>
          </cell>
          <cell r="N1296">
            <v>1E-4</v>
          </cell>
          <cell r="O1296">
            <v>0.14000000000000001</v>
          </cell>
        </row>
        <row r="1297">
          <cell r="B1297">
            <v>22051000</v>
          </cell>
          <cell r="C1297" t="str">
            <v>VERMOUTH AND OTHR WINE OF FRSH GRAPES FLVRD IN CONTNR HOLDING 2 LTR OR LESS  </v>
          </cell>
          <cell r="F1297">
            <v>0.01</v>
          </cell>
          <cell r="K1297">
            <v>23011010</v>
          </cell>
          <cell r="L1297" t="str">
            <v>MEAT MEALS AND PELLETS(INCL TANKAGE)  </v>
          </cell>
          <cell r="M1297">
            <v>5.72</v>
          </cell>
          <cell r="N1297">
            <v>1.8E-3</v>
          </cell>
          <cell r="O1297">
            <v>0.14000000000000001</v>
          </cell>
        </row>
        <row r="1298">
          <cell r="B1298">
            <v>22059000</v>
          </cell>
          <cell r="C1298" t="str">
            <v>OTHER VERMOUTH AND OTHR WINE OF FRSH GRAPES FLVRD  </v>
          </cell>
          <cell r="D1298">
            <v>0.05</v>
          </cell>
          <cell r="E1298">
            <v>0</v>
          </cell>
          <cell r="F1298">
            <v>0</v>
          </cell>
          <cell r="K1298">
            <v>23011090</v>
          </cell>
          <cell r="L1298" t="str">
            <v>OTHER MEAT MEALSANDPELLETS (INCLUDING GREVES  </v>
          </cell>
          <cell r="M1298">
            <v>17.14</v>
          </cell>
          <cell r="N1298">
            <v>5.4999999999999997E-3</v>
          </cell>
          <cell r="O1298">
            <v>11.15</v>
          </cell>
        </row>
        <row r="1299">
          <cell r="B1299">
            <v>22060000</v>
          </cell>
          <cell r="C1299" t="str">
            <v>OTHER FERMENTED BEVERAGES (FOR EXAMPLE, CIDER, PERRY, MEAD); MIXTURES OF FERMENTED BEVERAGES AND NON-ALCOHOLIC BEVERAG NES  </v>
          </cell>
          <cell r="D1299">
            <v>0.1</v>
          </cell>
          <cell r="E1299">
            <v>0</v>
          </cell>
          <cell r="F1299">
            <v>0.02</v>
          </cell>
          <cell r="K1299">
            <v>23012011</v>
          </cell>
          <cell r="L1299" t="str">
            <v>POWDER FISH MEAL,UNFT FOR HUMAN CONSUMPTION  </v>
          </cell>
          <cell r="M1299">
            <v>54.88</v>
          </cell>
          <cell r="N1299">
            <v>1.77E-2</v>
          </cell>
          <cell r="O1299">
            <v>7.16</v>
          </cell>
        </row>
        <row r="1300">
          <cell r="B1300">
            <v>22071011</v>
          </cell>
          <cell r="C1300" t="str">
            <v>CONCENTRATES OF ALCHLC BVRGS-RECTIFIED SPIRIT  </v>
          </cell>
          <cell r="D1300">
            <v>1.01</v>
          </cell>
          <cell r="E1300">
            <v>4.0000000000000002E-4</v>
          </cell>
          <cell r="F1300">
            <v>0.81</v>
          </cell>
          <cell r="K1300">
            <v>23012019</v>
          </cell>
          <cell r="L1300" t="str">
            <v>OTHER FISH,MEAL,UNFT FOR HUMAN CONSUMPTION  </v>
          </cell>
          <cell r="M1300">
            <v>8.85</v>
          </cell>
          <cell r="N1300">
            <v>2.8999999999999998E-3</v>
          </cell>
          <cell r="O1300">
            <v>33.4</v>
          </cell>
        </row>
        <row r="1301">
          <cell r="B1301">
            <v>22071019</v>
          </cell>
          <cell r="C1301" t="str">
            <v>OTHER RECTIFIED SPIRIT  </v>
          </cell>
          <cell r="D1301">
            <v>1.05</v>
          </cell>
          <cell r="E1301">
            <v>4.0000000000000002E-4</v>
          </cell>
          <cell r="F1301">
            <v>1.62</v>
          </cell>
          <cell r="K1301">
            <v>23012090</v>
          </cell>
          <cell r="L1301" t="str">
            <v>FLR MEALS ETC OF OTHR AQUATIC INVERTEBRATS  </v>
          </cell>
          <cell r="M1301">
            <v>1.66</v>
          </cell>
          <cell r="N1301">
            <v>5.0000000000000001E-4</v>
          </cell>
          <cell r="O1301">
            <v>2.37</v>
          </cell>
        </row>
        <row r="1302">
          <cell r="B1302">
            <v>22071090</v>
          </cell>
          <cell r="C1302" t="str">
            <v>OTHR SPIRIT OF UNDENATRD ETHYL ALCHL  </v>
          </cell>
          <cell r="D1302">
            <v>96.26</v>
          </cell>
          <cell r="E1302">
            <v>3.49E-2</v>
          </cell>
          <cell r="F1302">
            <v>73.680000000000007</v>
          </cell>
          <cell r="K1302">
            <v>23021010</v>
          </cell>
          <cell r="L1302" t="str">
            <v>MAIZE BRAN  </v>
          </cell>
          <cell r="M1302">
            <v>0.14000000000000001</v>
          </cell>
          <cell r="N1302">
            <v>0</v>
          </cell>
          <cell r="O1302">
            <v>0.06</v>
          </cell>
        </row>
        <row r="1303">
          <cell r="B1303">
            <v>22072000</v>
          </cell>
          <cell r="C1303" t="str">
            <v>ETHYL ALCHL AND OTHR SPIRITS DENATURD OF ANYSTRUNGTH  </v>
          </cell>
          <cell r="D1303">
            <v>3</v>
          </cell>
          <cell r="E1303">
            <v>1.1000000000000001E-3</v>
          </cell>
          <cell r="F1303">
            <v>1.8</v>
          </cell>
          <cell r="K1303">
            <v>23021090</v>
          </cell>
          <cell r="L1303" t="str">
            <v>OTHR BY-PRDCTS FROM THE WORKING OF MAIZE BRAN  </v>
          </cell>
          <cell r="M1303">
            <v>3.43</v>
          </cell>
          <cell r="N1303">
            <v>1.1000000000000001E-3</v>
          </cell>
          <cell r="O1303">
            <v>0.24</v>
          </cell>
        </row>
        <row r="1304">
          <cell r="B1304">
            <v>22082011</v>
          </cell>
          <cell r="C1304" t="str">
            <v>BRANDY IN CONTAINERS HOLDING 2 LTR OR LESS  </v>
          </cell>
          <cell r="D1304">
            <v>4.41</v>
          </cell>
          <cell r="E1304">
            <v>1.6000000000000001E-3</v>
          </cell>
          <cell r="F1304">
            <v>7.55</v>
          </cell>
          <cell r="K1304">
            <v>23023000</v>
          </cell>
          <cell r="L1304" t="str">
            <v>BRAN SHARPS AND OTHR RESIDUES OF WHEAT  </v>
          </cell>
          <cell r="M1304">
            <v>0.09</v>
          </cell>
          <cell r="N1304">
            <v>0</v>
          </cell>
          <cell r="O1304">
            <v>0.68</v>
          </cell>
        </row>
        <row r="1305">
          <cell r="B1305">
            <v>22082012</v>
          </cell>
          <cell r="C1305" t="str">
            <v>LIQUORS IN CONTAINERS HOLDING 2 LTR OR LESS  </v>
          </cell>
          <cell r="D1305">
            <v>0.25</v>
          </cell>
          <cell r="E1305">
            <v>1E-4</v>
          </cell>
          <cell r="F1305">
            <v>1.54</v>
          </cell>
          <cell r="K1305">
            <v>23024000</v>
          </cell>
          <cell r="L1305" t="str">
            <v>BRAN SHARPSANDOTHR RESIDUES OF OTHR CEREALS  </v>
          </cell>
          <cell r="M1305">
            <v>6.8</v>
          </cell>
          <cell r="N1305">
            <v>2.2000000000000001E-3</v>
          </cell>
          <cell r="O1305">
            <v>1.07</v>
          </cell>
        </row>
        <row r="1306">
          <cell r="B1306">
            <v>22082019</v>
          </cell>
          <cell r="C1306" t="str">
            <v>OTHER SPIRITS IN CONTAINERS HOLDING 2 LTR OR LESS  </v>
          </cell>
          <cell r="D1306">
            <v>5.37</v>
          </cell>
          <cell r="E1306">
            <v>1.9E-3</v>
          </cell>
          <cell r="F1306">
            <v>11.56</v>
          </cell>
          <cell r="K1306">
            <v>23025000</v>
          </cell>
          <cell r="L1306" t="str">
            <v>BRAN SHRPS AND OTHR RESDUS OF LEGMINUS PLNTS  </v>
          </cell>
          <cell r="M1306">
            <v>0.54</v>
          </cell>
          <cell r="N1306">
            <v>2.0000000000000001E-4</v>
          </cell>
          <cell r="O1306">
            <v>1.18</v>
          </cell>
        </row>
        <row r="1307">
          <cell r="B1307">
            <v>22082091</v>
          </cell>
          <cell r="C1307" t="str">
            <v>BRANDY IN CONTAINERS HOLDING MORE THAN 2 LTR  </v>
          </cell>
          <cell r="D1307">
            <v>0.4</v>
          </cell>
          <cell r="E1307">
            <v>1E-4</v>
          </cell>
          <cell r="F1307">
            <v>0.05</v>
          </cell>
          <cell r="K1307">
            <v>23031000</v>
          </cell>
          <cell r="L1307" t="str">
            <v>RESDUS OF STARCH MNUFCTR AND SMLR RESIDUES  </v>
          </cell>
          <cell r="M1307">
            <v>7.88</v>
          </cell>
          <cell r="N1307">
            <v>2.5000000000000001E-3</v>
          </cell>
          <cell r="O1307">
            <v>6.02</v>
          </cell>
        </row>
        <row r="1308">
          <cell r="B1308">
            <v>22082092</v>
          </cell>
          <cell r="C1308" t="str">
            <v>LIQUORS IN CONTAINERS HOLDING MORE THAN 2 LTR  </v>
          </cell>
          <cell r="D1308">
            <v>0</v>
          </cell>
          <cell r="E1308">
            <v>0</v>
          </cell>
          <cell r="K1308">
            <v>23032000</v>
          </cell>
          <cell r="L1308" t="str">
            <v>BEET-PULP BGSSE AND OTHR WAST OF SUGR MNFCTR  </v>
          </cell>
          <cell r="M1308">
            <v>0.06</v>
          </cell>
          <cell r="N1308">
            <v>0</v>
          </cell>
          <cell r="O1308">
            <v>0.09</v>
          </cell>
        </row>
        <row r="1309">
          <cell r="B1309">
            <v>22082099</v>
          </cell>
          <cell r="C1309" t="str">
            <v>OTHER SPIRITS IN CONTAINERS HOLDING MORE THAN 2 LTR  </v>
          </cell>
          <cell r="D1309">
            <v>2.75</v>
          </cell>
          <cell r="E1309">
            <v>1E-3</v>
          </cell>
          <cell r="F1309">
            <v>0.13</v>
          </cell>
          <cell r="K1309">
            <v>23033000</v>
          </cell>
          <cell r="L1309" t="str">
            <v>BREWING OR DISTILLING DREGS AND WASTE  </v>
          </cell>
          <cell r="M1309">
            <v>0.73</v>
          </cell>
          <cell r="N1309">
            <v>2.0000000000000001E-4</v>
          </cell>
          <cell r="O1309">
            <v>0.61</v>
          </cell>
        </row>
        <row r="1310">
          <cell r="B1310">
            <v>22083011</v>
          </cell>
          <cell r="C1310" t="str">
            <v>BOURBON WHISKEY IN CONTAINERS HOLDING 2 LTR OR LESS  </v>
          </cell>
          <cell r="D1310">
            <v>0.94</v>
          </cell>
          <cell r="E1310">
            <v>2.9999999999999997E-4</v>
          </cell>
          <cell r="F1310">
            <v>0.37</v>
          </cell>
          <cell r="K1310">
            <v>23040010</v>
          </cell>
          <cell r="L1310" t="str">
            <v>OIL-CAKE AND OIL-CAKE MEAL OF SOYA BEAN EXPELLER VARIETY  </v>
          </cell>
          <cell r="M1310">
            <v>54.27</v>
          </cell>
          <cell r="N1310">
            <v>1.7500000000000002E-2</v>
          </cell>
          <cell r="O1310">
            <v>35.409999999999997</v>
          </cell>
        </row>
        <row r="1311">
          <cell r="B1311">
            <v>22083012</v>
          </cell>
          <cell r="C1311" t="str">
            <v>SCOTCH IN CONTAINERS HOLDING 2 LTR OR LESS  </v>
          </cell>
          <cell r="D1311">
            <v>9.01</v>
          </cell>
          <cell r="E1311">
            <v>3.3E-3</v>
          </cell>
          <cell r="F1311">
            <v>11.51</v>
          </cell>
          <cell r="K1311">
            <v>23040020</v>
          </cell>
          <cell r="L1311" t="str">
            <v>OIL CAKE OF SOYABEAN,SOLVENT EXTRACTED (DEFATTED) VARIETY  </v>
          </cell>
          <cell r="M1311">
            <v>24.9</v>
          </cell>
          <cell r="N1311">
            <v>8.0000000000000002E-3</v>
          </cell>
          <cell r="O1311">
            <v>3.28</v>
          </cell>
        </row>
        <row r="1312">
          <cell r="B1312">
            <v>22083013</v>
          </cell>
          <cell r="C1312" t="str">
            <v>BLENDED WHISKEY IN CONTAINERS HOLDING 2 LITRE OR LESS  </v>
          </cell>
          <cell r="D1312">
            <v>28.08</v>
          </cell>
          <cell r="E1312">
            <v>1.0200000000000001E-2</v>
          </cell>
          <cell r="F1312">
            <v>21.36</v>
          </cell>
          <cell r="K1312">
            <v>23040030</v>
          </cell>
          <cell r="L1312" t="str">
            <v>MEAL OF SOYABEAN,SOLVENT EXTRACTED (DEFATTED) VARIETY  </v>
          </cell>
          <cell r="M1312">
            <v>595.16999999999996</v>
          </cell>
          <cell r="N1312">
            <v>0.1918</v>
          </cell>
          <cell r="O1312">
            <v>158.86000000000001</v>
          </cell>
        </row>
        <row r="1313">
          <cell r="B1313">
            <v>22083019</v>
          </cell>
          <cell r="C1313" t="str">
            <v>OTHER WHISKEY IN CONTAINERS HOLDING 2 LTR OR LESS  </v>
          </cell>
          <cell r="D1313">
            <v>16.989999999999998</v>
          </cell>
          <cell r="E1313">
            <v>6.1999999999999998E-3</v>
          </cell>
          <cell r="F1313">
            <v>24.81</v>
          </cell>
          <cell r="K1313">
            <v>23040090</v>
          </cell>
          <cell r="L1313" t="str">
            <v>OTHER SOLID RESIDUES RESULTING FROM OF EXTRACTION SOYABEAN OIL  </v>
          </cell>
          <cell r="M1313">
            <v>112.33</v>
          </cell>
          <cell r="N1313">
            <v>3.6200000000000003E-2</v>
          </cell>
          <cell r="O1313">
            <v>35.79</v>
          </cell>
        </row>
        <row r="1314">
          <cell r="B1314">
            <v>22083091</v>
          </cell>
          <cell r="C1314" t="str">
            <v>BOURBON WHISKEY IN CONTAINERS HOLDING MORE THAN 2 LTR  </v>
          </cell>
          <cell r="D1314">
            <v>0.7</v>
          </cell>
          <cell r="E1314">
            <v>2.9999999999999997E-4</v>
          </cell>
          <cell r="F1314">
            <v>7.0000000000000007E-2</v>
          </cell>
          <cell r="K1314">
            <v>23050010</v>
          </cell>
          <cell r="L1314" t="str">
            <v>OIL-CAKE AND OIL-CAKE MEAL OF GROUND-NUT EXPELLER VARIETY  </v>
          </cell>
          <cell r="M1314">
            <v>0.26</v>
          </cell>
          <cell r="N1314">
            <v>1E-4</v>
          </cell>
          <cell r="O1314">
            <v>0.06</v>
          </cell>
        </row>
        <row r="1315">
          <cell r="B1315">
            <v>22083092</v>
          </cell>
          <cell r="C1315" t="str">
            <v>SCOTCH IN CONTAINERS HOLDING MORE THAN 2 LTR  </v>
          </cell>
          <cell r="D1315">
            <v>0.05</v>
          </cell>
          <cell r="E1315">
            <v>0</v>
          </cell>
          <cell r="F1315">
            <v>0</v>
          </cell>
          <cell r="K1315">
            <v>23050020</v>
          </cell>
          <cell r="L1315" t="str">
            <v>OIL-CAKE AND OIL-CAKE MEAL OF GROUNDNUT SLVNT EXTRACTED VARITY(DEFATTED)  </v>
          </cell>
          <cell r="M1315">
            <v>2.66</v>
          </cell>
          <cell r="N1315">
            <v>8.9999999999999998E-4</v>
          </cell>
          <cell r="O1315">
            <v>1.6</v>
          </cell>
        </row>
        <row r="1316">
          <cell r="B1316">
            <v>22083093</v>
          </cell>
          <cell r="C1316" t="str">
            <v>BLENDED WHISKEY IN CONTAINERS HOLDING MORE THAN 2 LTR  </v>
          </cell>
          <cell r="D1316">
            <v>0.08</v>
          </cell>
          <cell r="E1316">
            <v>0</v>
          </cell>
          <cell r="K1316">
            <v>23050090</v>
          </cell>
          <cell r="L1316" t="str">
            <v>OTHER SOLID RESIDUES RESULTING FROM EXTRACTION OF GROUNDNUT OIL  </v>
          </cell>
          <cell r="M1316">
            <v>0.64</v>
          </cell>
          <cell r="N1316">
            <v>2.0000000000000001E-4</v>
          </cell>
          <cell r="O1316">
            <v>0.82</v>
          </cell>
        </row>
        <row r="1317">
          <cell r="B1317">
            <v>22083099</v>
          </cell>
          <cell r="C1317" t="str">
            <v>OTHER WHISKEY IN CONTAINERS HOLDING MORE THAN 2 LTR  </v>
          </cell>
          <cell r="D1317">
            <v>36.54</v>
          </cell>
          <cell r="E1317">
            <v>1.32E-2</v>
          </cell>
          <cell r="F1317">
            <v>32.03</v>
          </cell>
          <cell r="K1317">
            <v>23061010</v>
          </cell>
          <cell r="L1317" t="str">
            <v>OIL-CAKE AND OIL-CAKE MEAL DECORTICATED EXPELLER VARIETY OF COTTON SEEDS  </v>
          </cell>
          <cell r="M1317">
            <v>2.19</v>
          </cell>
          <cell r="N1317">
            <v>6.9999999999999999E-4</v>
          </cell>
          <cell r="O1317">
            <v>4.34</v>
          </cell>
        </row>
        <row r="1318">
          <cell r="B1318">
            <v>22084011</v>
          </cell>
          <cell r="C1318" t="str">
            <v>RUM IN CONTAINERS HOLDING 2 LTR OR LESS  </v>
          </cell>
          <cell r="D1318">
            <v>7.21</v>
          </cell>
          <cell r="E1318">
            <v>2.5999999999999999E-3</v>
          </cell>
          <cell r="F1318">
            <v>6.28</v>
          </cell>
          <cell r="K1318">
            <v>23061020</v>
          </cell>
          <cell r="L1318" t="str">
            <v>OIL-CAKE AND OIL-CAKE MEAL DECRTICED,SOLVNT EXTRACTED (DEFATD) VARITY OF COTTON SEEDS  </v>
          </cell>
          <cell r="M1318">
            <v>1.66</v>
          </cell>
          <cell r="N1318">
            <v>5.0000000000000001E-4</v>
          </cell>
          <cell r="O1318">
            <v>1.36</v>
          </cell>
        </row>
        <row r="1319">
          <cell r="B1319">
            <v>22084012</v>
          </cell>
          <cell r="C1319" t="str">
            <v>TAFIA IN CONTAINERS HOLDING 2 LTR OR LESS  </v>
          </cell>
          <cell r="D1319">
            <v>0</v>
          </cell>
          <cell r="E1319">
            <v>0</v>
          </cell>
          <cell r="K1319">
            <v>23061030</v>
          </cell>
          <cell r="L1319" t="str">
            <v>OIL-CAKE AND OIL-CAKE MEAL UNDECORTICATED EXPELLER VARIETY OF COTTON SEEDS  </v>
          </cell>
          <cell r="O1319">
            <v>0.01</v>
          </cell>
        </row>
        <row r="1320">
          <cell r="B1320">
            <v>22084091</v>
          </cell>
          <cell r="C1320" t="str">
            <v>RUM IN CONTAINERS HOLDING MORE THAN 2 LTR  </v>
          </cell>
          <cell r="D1320">
            <v>0.5</v>
          </cell>
          <cell r="E1320">
            <v>2.0000000000000001E-4</v>
          </cell>
          <cell r="F1320">
            <v>0.46</v>
          </cell>
          <cell r="K1320">
            <v>23061040</v>
          </cell>
          <cell r="L1320" t="str">
            <v>OIL-CAKE AND OIL-CAKE MEAL UNDECORTICATED SOLVNT EXTRCTD (DEFTD) VARTY OF COTN SEEDS  </v>
          </cell>
          <cell r="M1320">
            <v>0.19</v>
          </cell>
          <cell r="N1320">
            <v>1E-4</v>
          </cell>
          <cell r="O1320">
            <v>1.0900000000000001</v>
          </cell>
        </row>
        <row r="1321">
          <cell r="B1321">
            <v>22084092</v>
          </cell>
          <cell r="C1321" t="str">
            <v>TAFIA IN CONTAINERS HOLDING MORE THAN 2 LTR  </v>
          </cell>
          <cell r="D1321">
            <v>0.02</v>
          </cell>
          <cell r="E1321">
            <v>0</v>
          </cell>
          <cell r="F1321">
            <v>0.14000000000000001</v>
          </cell>
          <cell r="K1321">
            <v>23061090</v>
          </cell>
          <cell r="L1321" t="str">
            <v>OTHER RESIDUES OF COTTON SEED  </v>
          </cell>
          <cell r="M1321">
            <v>10.24</v>
          </cell>
          <cell r="N1321">
            <v>3.3E-3</v>
          </cell>
          <cell r="O1321">
            <v>8.4600000000000009</v>
          </cell>
        </row>
        <row r="1322">
          <cell r="B1322">
            <v>22085011</v>
          </cell>
          <cell r="C1322" t="str">
            <v>GIN IN CONTAINERS HOLDING 2 LTR OR LESS  </v>
          </cell>
          <cell r="D1322">
            <v>1.77</v>
          </cell>
          <cell r="E1322">
            <v>5.9999999999999995E-4</v>
          </cell>
          <cell r="F1322">
            <v>1.96</v>
          </cell>
          <cell r="K1322">
            <v>23062010</v>
          </cell>
          <cell r="L1322" t="str">
            <v>OILCAKE AND OIL-CAKE MEAL OF LINSEED EXPELLER VARIETY  </v>
          </cell>
          <cell r="O1322">
            <v>0.01</v>
          </cell>
        </row>
        <row r="1323">
          <cell r="B1323">
            <v>22085012</v>
          </cell>
          <cell r="C1323" t="str">
            <v>GENEVA IN CONTAINERS HOLDING 2 LTR OR LESS  </v>
          </cell>
          <cell r="F1323">
            <v>0.05</v>
          </cell>
          <cell r="K1323">
            <v>23062020</v>
          </cell>
          <cell r="L1323" t="str">
            <v>OIL-CAKE AND OIL-CAKE MEAL OF LINSEED SOLVENT EXTRACTED (DEFATTED) VARIETY  </v>
          </cell>
          <cell r="M1323">
            <v>0.01</v>
          </cell>
          <cell r="N1323">
            <v>0</v>
          </cell>
          <cell r="O1323">
            <v>0.06</v>
          </cell>
        </row>
        <row r="1324">
          <cell r="B1324">
            <v>22085013</v>
          </cell>
          <cell r="C1324" t="str">
            <v>VODKA IN CONTAINERS HOLDING 2 LTR OR LESS  </v>
          </cell>
          <cell r="D1324">
            <v>5.81</v>
          </cell>
          <cell r="E1324">
            <v>2.0999999999999999E-3</v>
          </cell>
          <cell r="F1324">
            <v>9.99</v>
          </cell>
          <cell r="K1324">
            <v>23062090</v>
          </cell>
          <cell r="L1324" t="str">
            <v>OTHER RESIDUES OF LINSEED  </v>
          </cell>
          <cell r="M1324">
            <v>1.39</v>
          </cell>
          <cell r="N1324">
            <v>4.0000000000000002E-4</v>
          </cell>
          <cell r="O1324">
            <v>0.08</v>
          </cell>
        </row>
        <row r="1325">
          <cell r="B1325">
            <v>22085091</v>
          </cell>
          <cell r="C1325" t="str">
            <v>GIN IN CONTAINERS HOLDING MORE THAN 2 LTR  </v>
          </cell>
          <cell r="D1325">
            <v>0.28000000000000003</v>
          </cell>
          <cell r="E1325">
            <v>1E-4</v>
          </cell>
          <cell r="F1325">
            <v>0.39</v>
          </cell>
          <cell r="K1325">
            <v>23063010</v>
          </cell>
          <cell r="L1325" t="str">
            <v>OIL-CAKE AND OIL-CAKE MEAL OF SUNFLOWER SEED EXPELLER VARIETY  </v>
          </cell>
          <cell r="M1325">
            <v>0.2</v>
          </cell>
          <cell r="N1325">
            <v>1E-4</v>
          </cell>
          <cell r="O1325">
            <v>0.41</v>
          </cell>
        </row>
        <row r="1326">
          <cell r="B1326">
            <v>22086093</v>
          </cell>
          <cell r="C1326" t="str">
            <v>VODKA IN CONTAINERS HOLDING MORE THAN 2 LTR  </v>
          </cell>
          <cell r="D1326">
            <v>0.87</v>
          </cell>
          <cell r="E1326">
            <v>2.9999999999999997E-4</v>
          </cell>
          <cell r="F1326">
            <v>0.48</v>
          </cell>
          <cell r="K1326">
            <v>23063020</v>
          </cell>
          <cell r="L1326" t="str">
            <v>OIL-CAKE AND OIL-CAKE MEAL OF SUNFLOWER SEED SLVNT EXTRCTD(DFATD) VARIETY  </v>
          </cell>
          <cell r="M1326">
            <v>0.19</v>
          </cell>
          <cell r="N1326">
            <v>1E-4</v>
          </cell>
          <cell r="O1326">
            <v>0.14000000000000001</v>
          </cell>
        </row>
        <row r="1327">
          <cell r="B1327">
            <v>22087011</v>
          </cell>
          <cell r="C1327" t="str">
            <v>LIQUEURS IN CONTAINERS HOLDING 2 LTR OR LESS  </v>
          </cell>
          <cell r="D1327">
            <v>19.579999999999998</v>
          </cell>
          <cell r="E1327">
            <v>7.1000000000000004E-3</v>
          </cell>
          <cell r="F1327">
            <v>3.9</v>
          </cell>
          <cell r="K1327">
            <v>23063090</v>
          </cell>
          <cell r="L1327" t="str">
            <v>OTHER RESIDUES OF LINSEED  </v>
          </cell>
          <cell r="M1327">
            <v>1.26</v>
          </cell>
          <cell r="N1327">
            <v>4.0000000000000002E-4</v>
          </cell>
          <cell r="O1327">
            <v>0.86</v>
          </cell>
        </row>
        <row r="1328">
          <cell r="B1328">
            <v>22087012</v>
          </cell>
          <cell r="C1328" t="str">
            <v>CORDIALS IN CONTAINERS HOLDING 2 LTR OR LESS  </v>
          </cell>
          <cell r="D1328">
            <v>0.03</v>
          </cell>
          <cell r="E1328">
            <v>0</v>
          </cell>
          <cell r="K1328">
            <v>23064100</v>
          </cell>
          <cell r="L1328" t="str">
            <v>LOW ERUCIC ACID OF RAPE OR COLZA SEEDS  </v>
          </cell>
          <cell r="M1328">
            <v>70.569999999999993</v>
          </cell>
          <cell r="N1328">
            <v>2.2700000000000001E-2</v>
          </cell>
          <cell r="O1328">
            <v>3.97</v>
          </cell>
        </row>
        <row r="1329">
          <cell r="B1329">
            <v>22087091</v>
          </cell>
          <cell r="C1329" t="str">
            <v>LIQUEURS IN CONTAINERS HOLDING MORE THAN 2 LTR  </v>
          </cell>
          <cell r="D1329">
            <v>0</v>
          </cell>
          <cell r="E1329">
            <v>0</v>
          </cell>
          <cell r="K1329">
            <v>23064900</v>
          </cell>
          <cell r="L1329" t="str">
            <v>OTHER RESIDUES OF RAPE OR COLZA SEEDS  </v>
          </cell>
          <cell r="M1329">
            <v>317.39999999999998</v>
          </cell>
          <cell r="N1329">
            <v>0.1023</v>
          </cell>
          <cell r="O1329">
            <v>138.27000000000001</v>
          </cell>
        </row>
        <row r="1330">
          <cell r="B1330">
            <v>22087092</v>
          </cell>
          <cell r="C1330" t="str">
            <v>CORDIALS IN CONTAINERS HOLDING MORE THAN 2 LTR  </v>
          </cell>
          <cell r="D1330">
            <v>0</v>
          </cell>
          <cell r="E1330">
            <v>0</v>
          </cell>
          <cell r="K1330">
            <v>23065010</v>
          </cell>
          <cell r="L1330" t="str">
            <v>OIL-CAKE AND OIL-CAKE MEAL EXPELLER VARIETY OF COCONUT OR COPRA  </v>
          </cell>
          <cell r="M1330">
            <v>0.01</v>
          </cell>
          <cell r="N1330">
            <v>0</v>
          </cell>
        </row>
        <row r="1331">
          <cell r="B1331">
            <v>22089011</v>
          </cell>
          <cell r="C1331" t="str">
            <v>TEQUILA IN CONTAINERS HOLDING 2 LTR OR LESS  </v>
          </cell>
          <cell r="D1331">
            <v>0.05</v>
          </cell>
          <cell r="E1331">
            <v>0</v>
          </cell>
          <cell r="F1331">
            <v>0.21</v>
          </cell>
          <cell r="K1331">
            <v>23065020</v>
          </cell>
          <cell r="L1331" t="str">
            <v>OIL-CAKE AND OIL-CAKE MEAL SOLVENT EXTRACTED(DEFATTED) VARIETY OF COCONUT/ COPRA  </v>
          </cell>
          <cell r="M1331">
            <v>0.01</v>
          </cell>
          <cell r="N1331">
            <v>0</v>
          </cell>
        </row>
        <row r="1332">
          <cell r="B1332">
            <v>22089019</v>
          </cell>
          <cell r="C1332" t="str">
            <v>OTHER IN CONTAINERS HOLDING 2 LTR OR LESS  </v>
          </cell>
          <cell r="D1332">
            <v>7.0000000000000007E-2</v>
          </cell>
          <cell r="E1332">
            <v>0</v>
          </cell>
          <cell r="F1332">
            <v>0.03</v>
          </cell>
          <cell r="K1332">
            <v>23065090</v>
          </cell>
          <cell r="L1332" t="str">
            <v>OTHER RESIDUES OF COCONUT OR COPRA  </v>
          </cell>
          <cell r="M1332">
            <v>0.14000000000000001</v>
          </cell>
          <cell r="N1332">
            <v>0</v>
          </cell>
          <cell r="O1332">
            <v>0.05</v>
          </cell>
        </row>
        <row r="1333">
          <cell r="B1333">
            <v>22089091</v>
          </cell>
          <cell r="C1333" t="str">
            <v>TEQUILA IN CONTAINERS HOLDING MORE THAN 2 LTR  </v>
          </cell>
          <cell r="D1333">
            <v>7.0000000000000007E-2</v>
          </cell>
          <cell r="E1333">
            <v>0</v>
          </cell>
          <cell r="K1333">
            <v>23066000</v>
          </cell>
          <cell r="L1333" t="str">
            <v>OIL-CAKE AND OTHR RESIDUE OF PALM NUT/KERNEL  </v>
          </cell>
          <cell r="M1333">
            <v>0.12</v>
          </cell>
          <cell r="N1333">
            <v>0</v>
          </cell>
        </row>
        <row r="1334">
          <cell r="B1334">
            <v>22089092</v>
          </cell>
          <cell r="C1334" t="str">
            <v>INDENATURED ETHYL ALCOHOL IN CONTAINERS HOLDING MORE THAN 2 LTR  </v>
          </cell>
          <cell r="D1334">
            <v>0.09</v>
          </cell>
          <cell r="E1334">
            <v>0</v>
          </cell>
          <cell r="K1334">
            <v>23069011</v>
          </cell>
          <cell r="L1334" t="str">
            <v>OIL-CAKE AND OIL-CAKE MEAL OF MOWRA SEEDS EXPELLER VARIETY  </v>
          </cell>
          <cell r="M1334">
            <v>0.11</v>
          </cell>
          <cell r="N1334">
            <v>0</v>
          </cell>
          <cell r="O1334">
            <v>0.16</v>
          </cell>
        </row>
        <row r="1335">
          <cell r="B1335">
            <v>22089099</v>
          </cell>
          <cell r="C1335" t="str">
            <v>OTHER IN CONTAINERS HOLDING MORE THAN 2 LTR  </v>
          </cell>
          <cell r="D1335">
            <v>6.77</v>
          </cell>
          <cell r="E1335">
            <v>2.5000000000000001E-3</v>
          </cell>
          <cell r="F1335">
            <v>4.09</v>
          </cell>
          <cell r="K1335">
            <v>23069012</v>
          </cell>
          <cell r="L1335" t="str">
            <v>OIL-CAKE AND OIL-CAKE MEAL OF MUSTARD SEEDS EXPELLER VARIETY  </v>
          </cell>
          <cell r="M1335">
            <v>19.41</v>
          </cell>
          <cell r="N1335">
            <v>6.3E-3</v>
          </cell>
          <cell r="O1335">
            <v>29.79</v>
          </cell>
        </row>
        <row r="1336">
          <cell r="B1336">
            <v>22090010</v>
          </cell>
          <cell r="C1336" t="str">
            <v>BREWED VINEGAR  </v>
          </cell>
          <cell r="D1336">
            <v>0.02</v>
          </cell>
          <cell r="E1336">
            <v>0</v>
          </cell>
          <cell r="F1336">
            <v>0.02</v>
          </cell>
          <cell r="K1336">
            <v>23069014</v>
          </cell>
          <cell r="L1336" t="str">
            <v>OIL-CAKE AND OIL-CAKE MEAL OF SEASAMUM SEEDS EXPELLER VARIETY  </v>
          </cell>
          <cell r="M1336">
            <v>0.93</v>
          </cell>
          <cell r="N1336">
            <v>2.9999999999999997E-4</v>
          </cell>
          <cell r="O1336">
            <v>0.27</v>
          </cell>
        </row>
        <row r="1337">
          <cell r="B1337">
            <v>22090020</v>
          </cell>
          <cell r="C1337" t="str">
            <v>SYNTHETIC VINEGAR  </v>
          </cell>
          <cell r="D1337">
            <v>0.06</v>
          </cell>
          <cell r="E1337">
            <v>0</v>
          </cell>
          <cell r="F1337">
            <v>0.14000000000000001</v>
          </cell>
          <cell r="K1337">
            <v>23069016</v>
          </cell>
          <cell r="L1337" t="str">
            <v>OIL-CAKE AND MEAL OF SA;L-DE-OILED EXPELLER VARIETY  </v>
          </cell>
          <cell r="M1337">
            <v>0.05</v>
          </cell>
          <cell r="N1337">
            <v>0</v>
          </cell>
          <cell r="O1337">
            <v>0.02</v>
          </cell>
        </row>
        <row r="1338">
          <cell r="B1338">
            <v>22090090</v>
          </cell>
          <cell r="C1338" t="str">
            <v>OTHER VINEGRANDSUBSTITUTES OBTND FROM ACETICACID  </v>
          </cell>
          <cell r="D1338">
            <v>0.16</v>
          </cell>
          <cell r="E1338">
            <v>1E-4</v>
          </cell>
          <cell r="F1338">
            <v>0.09</v>
          </cell>
          <cell r="K1338">
            <v>23069017</v>
          </cell>
          <cell r="L1338" t="str">
            <v>OIL CAKE AND MEAL OF CASTOR SEEDS EXPELLER VARIETY  </v>
          </cell>
          <cell r="M1338">
            <v>0.56000000000000005</v>
          </cell>
          <cell r="N1338">
            <v>2.0000000000000001E-4</v>
          </cell>
          <cell r="O1338">
            <v>0.02</v>
          </cell>
        </row>
        <row r="1339">
          <cell r="B1339">
            <v>23011010</v>
          </cell>
          <cell r="C1339" t="str">
            <v>MEAT MEALS AND PELLETS(INCL TANKAGE)  </v>
          </cell>
          <cell r="D1339">
            <v>0.01</v>
          </cell>
          <cell r="E1339">
            <v>0</v>
          </cell>
          <cell r="F1339">
            <v>7.0000000000000007E-2</v>
          </cell>
          <cell r="K1339">
            <v>23069018</v>
          </cell>
          <cell r="L1339" t="str">
            <v>OIL-CAKE OF NEEM SEED EXPELLER VARIETY  </v>
          </cell>
          <cell r="M1339">
            <v>0.63</v>
          </cell>
          <cell r="N1339">
            <v>2.0000000000000001E-4</v>
          </cell>
          <cell r="O1339">
            <v>0.67</v>
          </cell>
        </row>
        <row r="1340">
          <cell r="B1340">
            <v>23011090</v>
          </cell>
          <cell r="C1340" t="str">
            <v>OTHER MEAT MEALSANDPELLETS (INCLUDING GREVES  </v>
          </cell>
          <cell r="D1340">
            <v>1.43</v>
          </cell>
          <cell r="E1340">
            <v>5.0000000000000001E-4</v>
          </cell>
          <cell r="K1340">
            <v>23069019</v>
          </cell>
          <cell r="L1340" t="str">
            <v>OIL-CAKE AND OIL-CAK MEAL OF OTHR OIL SEEDS AND OLEGNS FRUTS NES EXPLLR VARTY  </v>
          </cell>
          <cell r="M1340">
            <v>1.18</v>
          </cell>
          <cell r="N1340">
            <v>4.0000000000000002E-4</v>
          </cell>
          <cell r="O1340">
            <v>1.18</v>
          </cell>
        </row>
        <row r="1341">
          <cell r="B1341">
            <v>23012011</v>
          </cell>
          <cell r="C1341" t="str">
            <v>POWDER FISH MEAL,UNFT FOR HUMAN CONSUMPTION  </v>
          </cell>
          <cell r="D1341">
            <v>33.200000000000003</v>
          </cell>
          <cell r="E1341">
            <v>1.2E-2</v>
          </cell>
          <cell r="F1341">
            <v>56.4</v>
          </cell>
          <cell r="K1341">
            <v>23069021</v>
          </cell>
          <cell r="L1341" t="str">
            <v>OIL-CAKE AND OIL-CAKE MEAL OF MUSTARD SEEDS SOLVENT EXTRACTED(DEFATTED) VARIETY  </v>
          </cell>
          <cell r="M1341">
            <v>2.19</v>
          </cell>
          <cell r="N1341">
            <v>6.9999999999999999E-4</v>
          </cell>
          <cell r="O1341">
            <v>1.1200000000000001</v>
          </cell>
        </row>
        <row r="1342">
          <cell r="B1342">
            <v>23012019</v>
          </cell>
          <cell r="C1342" t="str">
            <v>OTHER FISH,MEAL,UNFT FOR HUMAN CONSUMPTION  </v>
          </cell>
          <cell r="D1342">
            <v>28.69</v>
          </cell>
          <cell r="E1342">
            <v>1.04E-2</v>
          </cell>
          <cell r="F1342">
            <v>16.79</v>
          </cell>
          <cell r="K1342">
            <v>23069024</v>
          </cell>
          <cell r="L1342" t="str">
            <v>OIL-CAKE AND OIL-CAKE MEAL OF SEASAMUM SEEDS SLVNT EXTRCTD (DFATD) VARTY  </v>
          </cell>
          <cell r="M1342">
            <v>0.05</v>
          </cell>
          <cell r="N1342">
            <v>0</v>
          </cell>
          <cell r="O1342">
            <v>0.28000000000000003</v>
          </cell>
        </row>
        <row r="1343">
          <cell r="B1343">
            <v>23012090</v>
          </cell>
          <cell r="C1343" t="str">
            <v>FLR MEALS ETC OF OTHR AQUATIC INVERTEBRATS  </v>
          </cell>
          <cell r="D1343">
            <v>0.87</v>
          </cell>
          <cell r="E1343">
            <v>2.9999999999999997E-4</v>
          </cell>
          <cell r="F1343">
            <v>1.54</v>
          </cell>
          <cell r="K1343">
            <v>23069027</v>
          </cell>
          <cell r="L1343" t="str">
            <v>OIL-CAKE AND OIL-CAKE MEAL OF CASTOR SEEDS SOLVNT EXTRCTD (DEFATD) VARTY  </v>
          </cell>
          <cell r="M1343">
            <v>59.99</v>
          </cell>
          <cell r="N1343">
            <v>1.9300000000000001E-2</v>
          </cell>
          <cell r="O1343">
            <v>57.94</v>
          </cell>
        </row>
        <row r="1344">
          <cell r="B1344">
            <v>23021010</v>
          </cell>
          <cell r="C1344" t="str">
            <v>MAIZE BRAN  </v>
          </cell>
          <cell r="D1344">
            <v>7.0000000000000007E-2</v>
          </cell>
          <cell r="E1344">
            <v>0</v>
          </cell>
          <cell r="F1344">
            <v>0.02</v>
          </cell>
          <cell r="K1344">
            <v>23069028</v>
          </cell>
          <cell r="L1344" t="str">
            <v>OIL-CAKE AND OIL-CAKE MEAL OF NEEM SEED SOLVNT EXTRCTD (DEFATD) VARTY  </v>
          </cell>
          <cell r="M1344">
            <v>0.18</v>
          </cell>
          <cell r="N1344">
            <v>1E-4</v>
          </cell>
          <cell r="O1344">
            <v>0.19</v>
          </cell>
        </row>
        <row r="1345">
          <cell r="B1345">
            <v>23021090</v>
          </cell>
          <cell r="C1345" t="str">
            <v>OTHR BY-PRDCTS FROM THE WORKING OF MAIZE BRAN  </v>
          </cell>
          <cell r="D1345">
            <v>0.09</v>
          </cell>
          <cell r="E1345">
            <v>0</v>
          </cell>
          <cell r="F1345">
            <v>1.91</v>
          </cell>
          <cell r="K1345">
            <v>23069029</v>
          </cell>
          <cell r="L1345" t="str">
            <v>OIL-CAKE ANDOIL-CAKE MEAL OF OTHER SEEDS SOLVNT EXTRCTD (DEFATD) VARTY  </v>
          </cell>
          <cell r="M1345">
            <v>0.01</v>
          </cell>
          <cell r="N1345">
            <v>0</v>
          </cell>
        </row>
        <row r="1346">
          <cell r="B1346">
            <v>23023000</v>
          </cell>
          <cell r="C1346" t="str">
            <v>BRAN SHARPS AND OTHR RESIDUES OF WHEAT  </v>
          </cell>
          <cell r="D1346">
            <v>0.16</v>
          </cell>
          <cell r="E1346">
            <v>1E-4</v>
          </cell>
          <cell r="F1346">
            <v>15.44</v>
          </cell>
          <cell r="K1346">
            <v>23069090</v>
          </cell>
          <cell r="L1346" t="str">
            <v>OTHER OIL CAKE/SOLID RESDUS  </v>
          </cell>
          <cell r="M1346">
            <v>43.09</v>
          </cell>
          <cell r="N1346">
            <v>1.3899999999999999E-2</v>
          </cell>
          <cell r="O1346">
            <v>66.45</v>
          </cell>
        </row>
        <row r="1347">
          <cell r="B1347">
            <v>23024000</v>
          </cell>
          <cell r="C1347" t="str">
            <v>BRAN SHARPSANDOTHR RESIDUES OF OTHR CEREALS  </v>
          </cell>
          <cell r="D1347">
            <v>1.4</v>
          </cell>
          <cell r="E1347">
            <v>5.0000000000000001E-4</v>
          </cell>
          <cell r="F1347">
            <v>2.25</v>
          </cell>
          <cell r="K1347">
            <v>23070000</v>
          </cell>
          <cell r="L1347" t="str">
            <v>WINE LEES ARGOL  </v>
          </cell>
          <cell r="O1347">
            <v>0.05</v>
          </cell>
        </row>
        <row r="1348">
          <cell r="B1348">
            <v>23025000</v>
          </cell>
          <cell r="C1348" t="str">
            <v>BRAN SHRPS AND OTHR RESDUS OF LEGMINUS PLNTS  </v>
          </cell>
          <cell r="D1348">
            <v>0.34</v>
          </cell>
          <cell r="E1348">
            <v>1E-4</v>
          </cell>
          <cell r="F1348">
            <v>0.3</v>
          </cell>
          <cell r="K1348">
            <v>23080000</v>
          </cell>
          <cell r="L1348" t="str">
            <v>VEG,MATERIALS ANDVEG. WASTE/RESIDUES FOR ANIMAL FEEDINGNES  </v>
          </cell>
          <cell r="M1348">
            <v>1.4</v>
          </cell>
          <cell r="N1348">
            <v>5.0000000000000001E-4</v>
          </cell>
          <cell r="O1348">
            <v>0.51</v>
          </cell>
        </row>
        <row r="1349">
          <cell r="B1349">
            <v>23031000</v>
          </cell>
          <cell r="C1349" t="str">
            <v>RESDUS OF STARCH MNUFCTR AND SMLR RESIDUES  </v>
          </cell>
          <cell r="D1349">
            <v>3.03</v>
          </cell>
          <cell r="E1349">
            <v>1.1000000000000001E-3</v>
          </cell>
          <cell r="F1349">
            <v>3.67</v>
          </cell>
          <cell r="K1349">
            <v>23091000</v>
          </cell>
          <cell r="L1349" t="str">
            <v>DOG OR CAT FOOD PUT UP FOR RETAIL SALE  </v>
          </cell>
          <cell r="M1349">
            <v>28.25</v>
          </cell>
          <cell r="N1349">
            <v>9.1000000000000004E-3</v>
          </cell>
          <cell r="O1349">
            <v>47.49</v>
          </cell>
        </row>
        <row r="1350">
          <cell r="B1350">
            <v>23032000</v>
          </cell>
          <cell r="C1350" t="str">
            <v>BEET-PULP BGSSE AND OTHR WAST OF SUGR MNFCTR  </v>
          </cell>
          <cell r="D1350">
            <v>0.19</v>
          </cell>
          <cell r="E1350">
            <v>1E-4</v>
          </cell>
          <cell r="F1350">
            <v>0.4</v>
          </cell>
          <cell r="K1350">
            <v>23099010</v>
          </cell>
          <cell r="L1350" t="str">
            <v>COMPOUNDED ANIMAL FEED  </v>
          </cell>
          <cell r="M1350">
            <v>44.7</v>
          </cell>
          <cell r="N1350">
            <v>1.44E-2</v>
          </cell>
          <cell r="O1350">
            <v>39.97</v>
          </cell>
        </row>
        <row r="1351">
          <cell r="B1351">
            <v>23033000</v>
          </cell>
          <cell r="C1351" t="str">
            <v>BREWING OR DISTILLING DREGS AND WASTE  </v>
          </cell>
          <cell r="D1351">
            <v>0.85</v>
          </cell>
          <cell r="E1351">
            <v>2.9999999999999997E-4</v>
          </cell>
          <cell r="F1351">
            <v>0.01</v>
          </cell>
          <cell r="K1351">
            <v>23099020</v>
          </cell>
          <cell r="L1351" t="str">
            <v>CONCENTRATED FOR COMPOUND ANIMAL FEED  </v>
          </cell>
          <cell r="M1351">
            <v>13</v>
          </cell>
          <cell r="N1351">
            <v>4.1999999999999997E-3</v>
          </cell>
          <cell r="O1351">
            <v>14.01</v>
          </cell>
        </row>
        <row r="1352">
          <cell r="B1352">
            <v>23040010</v>
          </cell>
          <cell r="C1352" t="str">
            <v>OIL-CAKE AND OIL-CAKE MEAL OF SOYA BEAN EXPELLER VARIETY  </v>
          </cell>
          <cell r="D1352">
            <v>81.239999999999995</v>
          </cell>
          <cell r="E1352">
            <v>2.9499999999999998E-2</v>
          </cell>
          <cell r="F1352">
            <v>99.49</v>
          </cell>
          <cell r="K1352">
            <v>23099031</v>
          </cell>
          <cell r="L1352" t="str">
            <v>PRAWN AND SHRIMPS FEED  </v>
          </cell>
          <cell r="M1352">
            <v>2.2200000000000002</v>
          </cell>
          <cell r="N1352">
            <v>6.9999999999999999E-4</v>
          </cell>
          <cell r="O1352">
            <v>3.29</v>
          </cell>
        </row>
        <row r="1353">
          <cell r="B1353">
            <v>23040020</v>
          </cell>
          <cell r="C1353" t="str">
            <v>OIL CAKE OF SOYABEAN,SOLVENT EXTRACTED (DEFATTED) VARIETY  </v>
          </cell>
          <cell r="D1353">
            <v>23.58</v>
          </cell>
          <cell r="E1353">
            <v>8.5000000000000006E-3</v>
          </cell>
          <cell r="F1353">
            <v>44.06</v>
          </cell>
          <cell r="K1353">
            <v>23099032</v>
          </cell>
          <cell r="L1353" t="str">
            <v>FISH MEAL IN POWDERED FORM  </v>
          </cell>
          <cell r="M1353">
            <v>3.08</v>
          </cell>
          <cell r="N1353">
            <v>1E-3</v>
          </cell>
          <cell r="O1353">
            <v>0.36</v>
          </cell>
        </row>
        <row r="1354">
          <cell r="B1354">
            <v>23040030</v>
          </cell>
          <cell r="C1354" t="str">
            <v>MEAL OF SOYABEAN,SOLVENT EXTRACTED (DEFATTED) VARIETY  </v>
          </cell>
          <cell r="D1354">
            <v>346.09</v>
          </cell>
          <cell r="E1354">
            <v>0.1255</v>
          </cell>
          <cell r="F1354">
            <v>439.75</v>
          </cell>
          <cell r="K1354">
            <v>23099039</v>
          </cell>
          <cell r="L1354" t="str">
            <v>OTHER PEEDS OF FISH  </v>
          </cell>
          <cell r="M1354">
            <v>4.28</v>
          </cell>
          <cell r="N1354">
            <v>1.4E-3</v>
          </cell>
          <cell r="O1354">
            <v>3.81</v>
          </cell>
        </row>
        <row r="1355">
          <cell r="B1355">
            <v>23040090</v>
          </cell>
          <cell r="C1355" t="str">
            <v>OTHER SOLID RESIDUES RESULTING FROM OF EXTRACTION SOYABEAN OIL  </v>
          </cell>
          <cell r="D1355">
            <v>103.98</v>
          </cell>
          <cell r="E1355">
            <v>3.7699999999999997E-2</v>
          </cell>
          <cell r="F1355">
            <v>105.16</v>
          </cell>
          <cell r="K1355">
            <v>23099090</v>
          </cell>
          <cell r="L1355" t="str">
            <v>OTHER PREPARATIONS OF ANIMAL FEEDING  </v>
          </cell>
          <cell r="M1355">
            <v>101.1</v>
          </cell>
          <cell r="N1355">
            <v>3.2599999999999997E-2</v>
          </cell>
          <cell r="O1355">
            <v>75.989999999999995</v>
          </cell>
        </row>
        <row r="1356">
          <cell r="B1356">
            <v>23050010</v>
          </cell>
          <cell r="C1356" t="str">
            <v>OIL-CAKE AND OIL-CAKE MEAL OF GROUND-NUT EXPELLER VARIETY  </v>
          </cell>
          <cell r="D1356">
            <v>0.08</v>
          </cell>
          <cell r="E1356">
            <v>0</v>
          </cell>
          <cell r="K1356">
            <v>24011010</v>
          </cell>
          <cell r="L1356" t="str">
            <v>FLUE CURED VIRGINIA TOBOCCO, NPT STMD/ STRIPPED  </v>
          </cell>
          <cell r="M1356">
            <v>5.73</v>
          </cell>
          <cell r="N1356">
            <v>1.8E-3</v>
          </cell>
          <cell r="O1356">
            <v>5.18</v>
          </cell>
        </row>
        <row r="1357">
          <cell r="B1357">
            <v>23050020</v>
          </cell>
          <cell r="C1357" t="str">
            <v>OIL-CAKE AND OIL-CAKE MEAL OF GROUNDNUT SLVNT EXTRACTED VARITY(DEFATTED)  </v>
          </cell>
          <cell r="D1357">
            <v>2.09</v>
          </cell>
          <cell r="E1357">
            <v>8.0000000000000004E-4</v>
          </cell>
          <cell r="F1357">
            <v>2.41</v>
          </cell>
          <cell r="K1357">
            <v>24011020</v>
          </cell>
          <cell r="L1357" t="str">
            <v>SUNCURED COUNTRY (NATU) TOBACCO,NOT STMD /STRIPPED  </v>
          </cell>
          <cell r="M1357">
            <v>6.61</v>
          </cell>
          <cell r="N1357">
            <v>2.0999999999999999E-3</v>
          </cell>
          <cell r="O1357">
            <v>3.7</v>
          </cell>
        </row>
        <row r="1358">
          <cell r="B1358">
            <v>23050090</v>
          </cell>
          <cell r="C1358" t="str">
            <v>OTHER SOLID RESIDUES RESULTING FROM EXTRACTION OF GROUNDNUT OIL  </v>
          </cell>
          <cell r="D1358">
            <v>0.86</v>
          </cell>
          <cell r="E1358">
            <v>2.9999999999999997E-4</v>
          </cell>
          <cell r="F1358">
            <v>0.26</v>
          </cell>
          <cell r="K1358">
            <v>24011030</v>
          </cell>
          <cell r="L1358" t="str">
            <v>SUN CURED VIRGINIA TOBACCO , NOT STMD / STRIPPED  </v>
          </cell>
          <cell r="M1358">
            <v>16.25</v>
          </cell>
          <cell r="N1358">
            <v>5.1999999999999998E-3</v>
          </cell>
          <cell r="O1358">
            <v>13.2</v>
          </cell>
        </row>
        <row r="1359">
          <cell r="B1359">
            <v>23061010</v>
          </cell>
          <cell r="C1359" t="str">
            <v>OIL-CAKE AND OIL-CAKE MEAL DECORTICATED EXPELLER VARIETY OF COTTON SEEDS  </v>
          </cell>
          <cell r="D1359">
            <v>2.3199999999999998</v>
          </cell>
          <cell r="E1359">
            <v>8.0000000000000004E-4</v>
          </cell>
          <cell r="F1359">
            <v>0.9</v>
          </cell>
          <cell r="K1359">
            <v>24011040</v>
          </cell>
          <cell r="L1359" t="str">
            <v>BURLEY TOBACCO,NOT STEMMED/STRIPPED  </v>
          </cell>
          <cell r="M1359">
            <v>3.5</v>
          </cell>
          <cell r="N1359">
            <v>1.1000000000000001E-3</v>
          </cell>
          <cell r="O1359">
            <v>3.47</v>
          </cell>
        </row>
        <row r="1360">
          <cell r="B1360">
            <v>23061020</v>
          </cell>
          <cell r="C1360" t="str">
            <v>OIL-CAKE AND OIL-CAKE MEAL DECRTICED,SOLVNT EXTRACTED (DEFATD) VARITY OF COTTON SEEDS  </v>
          </cell>
          <cell r="D1360">
            <v>1.34</v>
          </cell>
          <cell r="E1360">
            <v>5.0000000000000001E-4</v>
          </cell>
          <cell r="F1360">
            <v>0.51</v>
          </cell>
          <cell r="K1360">
            <v>24011050</v>
          </cell>
          <cell r="L1360" t="str">
            <v>TOBACCO FOR MANUFACTURE OF BIDIS NOT STMD/STRIPPED  </v>
          </cell>
          <cell r="M1360">
            <v>0</v>
          </cell>
          <cell r="N1360">
            <v>0</v>
          </cell>
          <cell r="O1360">
            <v>0</v>
          </cell>
        </row>
        <row r="1361">
          <cell r="B1361">
            <v>23061040</v>
          </cell>
          <cell r="C1361" t="str">
            <v>OIL-CAKE AND OIL-CAKE MEAL UNDECORTICATED SOLVNT EXTRCTD (DEFTD) VARTY OF COTN SEEDS  </v>
          </cell>
          <cell r="D1361">
            <v>3.04</v>
          </cell>
          <cell r="E1361">
            <v>1.1000000000000001E-3</v>
          </cell>
          <cell r="F1361">
            <v>1.43</v>
          </cell>
          <cell r="K1361">
            <v>24011060</v>
          </cell>
          <cell r="L1361" t="str">
            <v>TOBACCO FOR MNFR OF CHWNG TOBACCO NOT STMD/STRIPPED  </v>
          </cell>
          <cell r="M1361">
            <v>1.43</v>
          </cell>
          <cell r="N1361">
            <v>5.0000000000000001E-4</v>
          </cell>
          <cell r="O1361">
            <v>1.32</v>
          </cell>
        </row>
        <row r="1362">
          <cell r="B1362">
            <v>23061090</v>
          </cell>
          <cell r="C1362" t="str">
            <v>OTHER RESIDUES OF COTTON SEED  </v>
          </cell>
          <cell r="D1362">
            <v>12.11</v>
          </cell>
          <cell r="E1362">
            <v>4.4000000000000003E-3</v>
          </cell>
          <cell r="F1362">
            <v>4.3</v>
          </cell>
          <cell r="K1362">
            <v>24011070</v>
          </cell>
          <cell r="L1362" t="str">
            <v>TOBACO FOR MNFR OF CIGAR AND CHEROTS NO STMD/STRIPPED  </v>
          </cell>
          <cell r="O1362">
            <v>0.19</v>
          </cell>
        </row>
        <row r="1363">
          <cell r="B1363">
            <v>23062020</v>
          </cell>
          <cell r="C1363" t="str">
            <v>OIL-CAKE AND OIL-CAKE MEAL OF LINSEED SOLVENT EXTRACTED (DEFATTED) VARIETY  </v>
          </cell>
          <cell r="D1363">
            <v>0.13</v>
          </cell>
          <cell r="E1363">
            <v>0</v>
          </cell>
          <cell r="F1363">
            <v>0.06</v>
          </cell>
          <cell r="K1363">
            <v>24011080</v>
          </cell>
          <cell r="L1363" t="str">
            <v>TOBACCO FOR MNFR OF HOOKAH TOBACCO NO STMD/STRIPPED  </v>
          </cell>
          <cell r="M1363">
            <v>0.85</v>
          </cell>
          <cell r="N1363">
            <v>2.9999999999999997E-4</v>
          </cell>
          <cell r="O1363">
            <v>0.19</v>
          </cell>
        </row>
        <row r="1364">
          <cell r="B1364">
            <v>23062090</v>
          </cell>
          <cell r="C1364" t="str">
            <v>OTHER RESIDUES OF LINSEED  </v>
          </cell>
          <cell r="D1364">
            <v>0.06</v>
          </cell>
          <cell r="E1364">
            <v>0</v>
          </cell>
          <cell r="F1364">
            <v>0.02</v>
          </cell>
          <cell r="K1364">
            <v>24011090</v>
          </cell>
          <cell r="L1364" t="str">
            <v>OTHER TOBACCO NO STEMMD/STRIPPED  </v>
          </cell>
          <cell r="M1364">
            <v>16.62</v>
          </cell>
          <cell r="N1364">
            <v>5.4000000000000003E-3</v>
          </cell>
          <cell r="O1364">
            <v>25.22</v>
          </cell>
        </row>
        <row r="1365">
          <cell r="B1365">
            <v>23063010</v>
          </cell>
          <cell r="C1365" t="str">
            <v>OIL-CAKE AND OIL-CAKE MEAL OF SUNFLOWER SEED EXPELLER VARIETY  </v>
          </cell>
          <cell r="D1365">
            <v>0.23</v>
          </cell>
          <cell r="E1365">
            <v>1E-4</v>
          </cell>
          <cell r="F1365">
            <v>0.02</v>
          </cell>
          <cell r="K1365">
            <v>24012010</v>
          </cell>
          <cell r="L1365" t="str">
            <v>FLUE CURED VIRGINIA TOBACCO PARTLY / WHOLLYSTMD/STRIPPED  </v>
          </cell>
          <cell r="M1365">
            <v>492.02</v>
          </cell>
          <cell r="N1365">
            <v>0.1585</v>
          </cell>
          <cell r="O1365">
            <v>494.31</v>
          </cell>
        </row>
        <row r="1366">
          <cell r="B1366">
            <v>23063020</v>
          </cell>
          <cell r="C1366" t="str">
            <v>OIL-CAKE AND OIL-CAKE MEAL OF SUNFLOWER SEED SLVNT EXTRCTD(DFATD) VARIETY  </v>
          </cell>
          <cell r="D1366">
            <v>0.1</v>
          </cell>
          <cell r="E1366">
            <v>0</v>
          </cell>
          <cell r="F1366">
            <v>0.17</v>
          </cell>
          <cell r="K1366">
            <v>24012020</v>
          </cell>
          <cell r="L1366" t="str">
            <v>SUN CURED COUNTRY(NATU) TOBACCO PARTLY/ WHOLLY STMD/STRIPPED  </v>
          </cell>
          <cell r="M1366">
            <v>5.88</v>
          </cell>
          <cell r="N1366">
            <v>1.9E-3</v>
          </cell>
          <cell r="O1366">
            <v>9.02</v>
          </cell>
        </row>
        <row r="1367">
          <cell r="B1367">
            <v>23063090</v>
          </cell>
          <cell r="C1367" t="str">
            <v>OTHER RESIDUES OF LINSEED  </v>
          </cell>
          <cell r="D1367">
            <v>0.39</v>
          </cell>
          <cell r="E1367">
            <v>1E-4</v>
          </cell>
          <cell r="F1367">
            <v>0.37</v>
          </cell>
          <cell r="K1367">
            <v>24012030</v>
          </cell>
          <cell r="L1367" t="str">
            <v>SUN CURED VIRGINIA TOBACCO, PARTLT/WHOLLY/STRIPPED  </v>
          </cell>
          <cell r="M1367">
            <v>2.9</v>
          </cell>
          <cell r="N1367">
            <v>8.9999999999999998E-4</v>
          </cell>
          <cell r="O1367">
            <v>2.44</v>
          </cell>
        </row>
        <row r="1368">
          <cell r="B1368">
            <v>23064100</v>
          </cell>
          <cell r="C1368" t="str">
            <v>LOW ERUCIC ACID OF RAPE OR COLZA SEEDS  </v>
          </cell>
          <cell r="D1368">
            <v>0.49</v>
          </cell>
          <cell r="E1368">
            <v>2.0000000000000001E-4</v>
          </cell>
          <cell r="K1368">
            <v>24012040</v>
          </cell>
          <cell r="L1368" t="str">
            <v>BURLEY TOBACO, PARTLY/WHOLLY STMD/STRIPPED  </v>
          </cell>
          <cell r="M1368">
            <v>72.44</v>
          </cell>
          <cell r="N1368">
            <v>2.3300000000000001E-2</v>
          </cell>
          <cell r="O1368">
            <v>51.26</v>
          </cell>
        </row>
        <row r="1369">
          <cell r="B1369">
            <v>23064900</v>
          </cell>
          <cell r="C1369" t="str">
            <v>OTHER RESIDUES OF RAPE OR COLZA SEEDS  </v>
          </cell>
          <cell r="D1369">
            <v>94.94</v>
          </cell>
          <cell r="E1369">
            <v>3.44E-2</v>
          </cell>
          <cell r="F1369">
            <v>113.08</v>
          </cell>
          <cell r="K1369">
            <v>24012050</v>
          </cell>
          <cell r="L1369" t="str">
            <v>TOBACCO FOR MANUFACTURE OF BIDIS, PARTLY /WHOLLY STMD/STRIPPED  </v>
          </cell>
          <cell r="M1369">
            <v>0.16</v>
          </cell>
          <cell r="N1369">
            <v>1E-4</v>
          </cell>
          <cell r="O1369">
            <v>0.17</v>
          </cell>
        </row>
        <row r="1370">
          <cell r="B1370">
            <v>23065010</v>
          </cell>
          <cell r="C1370" t="str">
            <v>OIL-CAKE AND OIL-CAKE MEAL EXPELLER VARIETY OF COCONUT OR COPRA  </v>
          </cell>
          <cell r="D1370">
            <v>0.01</v>
          </cell>
          <cell r="E1370">
            <v>0</v>
          </cell>
          <cell r="F1370">
            <v>0</v>
          </cell>
          <cell r="K1370">
            <v>24012060</v>
          </cell>
          <cell r="L1370" t="str">
            <v>TOBACCO FOR MNFR OF CHWNG TOBACCO, PARTLY/WHOLLY STMD/STRIPPED  </v>
          </cell>
          <cell r="M1370">
            <v>0.05</v>
          </cell>
          <cell r="N1370">
            <v>0</v>
          </cell>
          <cell r="O1370">
            <v>0.42</v>
          </cell>
        </row>
        <row r="1371">
          <cell r="B1371">
            <v>23065020</v>
          </cell>
          <cell r="C1371" t="str">
            <v>OIL-CAKE AND OIL-CAKE MEAL SOLVENT EXTRACTED(DEFATTED) VARIETY OF COCONUT/ COPRA  </v>
          </cell>
          <cell r="F1371">
            <v>0.01</v>
          </cell>
          <cell r="K1371">
            <v>24012070</v>
          </cell>
          <cell r="L1371" t="str">
            <v>TOBACCO MANUFACTURE OF CIGAR AND CHEROT PARTLY/WHOLLY STMD/STRIPPED  </v>
          </cell>
          <cell r="M1371">
            <v>0.63</v>
          </cell>
          <cell r="N1371">
            <v>2.0000000000000001E-4</v>
          </cell>
          <cell r="O1371">
            <v>0.03</v>
          </cell>
        </row>
        <row r="1372">
          <cell r="B1372">
            <v>23065090</v>
          </cell>
          <cell r="C1372" t="str">
            <v>OTHER RESIDUES OF COCONUT OR COPRA  </v>
          </cell>
          <cell r="D1372">
            <v>0.09</v>
          </cell>
          <cell r="E1372">
            <v>0</v>
          </cell>
          <cell r="F1372">
            <v>0.3</v>
          </cell>
          <cell r="K1372">
            <v>24012080</v>
          </cell>
          <cell r="L1372" t="str">
            <v>TOBACCO FOR MANUFACTR OF HOKAH TOBACCO , PARTLY /WHOLLY STMD /STRIPPED  </v>
          </cell>
          <cell r="M1372">
            <v>0.19</v>
          </cell>
          <cell r="N1372">
            <v>1E-4</v>
          </cell>
          <cell r="O1372">
            <v>0.16</v>
          </cell>
        </row>
        <row r="1373">
          <cell r="B1373">
            <v>23069011</v>
          </cell>
          <cell r="C1373" t="str">
            <v>OIL-CAKE AND OIL-CAKE MEAL OF MOWRA SEEDS EXPELLER VARIETY  </v>
          </cell>
          <cell r="D1373">
            <v>7.0000000000000007E-2</v>
          </cell>
          <cell r="E1373">
            <v>0</v>
          </cell>
          <cell r="F1373">
            <v>3.78</v>
          </cell>
          <cell r="K1373">
            <v>24012090</v>
          </cell>
          <cell r="L1373" t="str">
            <v>OTHR TOBACCO PRTLY OR WHOLLY STEMD/STRIPPD  </v>
          </cell>
          <cell r="M1373">
            <v>46.23</v>
          </cell>
          <cell r="N1373">
            <v>1.49E-2</v>
          </cell>
          <cell r="O1373">
            <v>49.17</v>
          </cell>
        </row>
        <row r="1374">
          <cell r="B1374">
            <v>23069012</v>
          </cell>
          <cell r="C1374" t="str">
            <v>OIL-CAKE AND OIL-CAKE MEAL OF MUSTARD SEEDS EXPELLER VARIETY  </v>
          </cell>
          <cell r="D1374">
            <v>33.96</v>
          </cell>
          <cell r="E1374">
            <v>1.23E-2</v>
          </cell>
          <cell r="F1374">
            <v>19.09</v>
          </cell>
          <cell r="K1374">
            <v>24013000</v>
          </cell>
          <cell r="L1374" t="str">
            <v>TOBACCO REFUSE  </v>
          </cell>
          <cell r="M1374">
            <v>8.51</v>
          </cell>
          <cell r="N1374">
            <v>2.7000000000000001E-3</v>
          </cell>
          <cell r="O1374">
            <v>5.87</v>
          </cell>
        </row>
        <row r="1375">
          <cell r="B1375">
            <v>23069014</v>
          </cell>
          <cell r="C1375" t="str">
            <v>OIL-CAKE AND OIL-CAKE MEAL OF SEASAMUM SEEDS EXPELLER VARIETY  </v>
          </cell>
          <cell r="D1375">
            <v>0.36</v>
          </cell>
          <cell r="E1375">
            <v>1E-4</v>
          </cell>
          <cell r="F1375">
            <v>0.39</v>
          </cell>
          <cell r="K1375">
            <v>24021010</v>
          </cell>
          <cell r="L1375" t="str">
            <v>CIGAR AND CHEROOTS  </v>
          </cell>
          <cell r="M1375">
            <v>0.66</v>
          </cell>
          <cell r="N1375">
            <v>2.0000000000000001E-4</v>
          </cell>
          <cell r="O1375">
            <v>1.04</v>
          </cell>
        </row>
        <row r="1376">
          <cell r="B1376">
            <v>23069016</v>
          </cell>
          <cell r="C1376" t="str">
            <v>OIL-CAKE AND MEAL OF SA;L-DE-OILED EXPELLER VARIETY  </v>
          </cell>
          <cell r="D1376">
            <v>0.01</v>
          </cell>
          <cell r="E1376">
            <v>0</v>
          </cell>
          <cell r="F1376">
            <v>0.05</v>
          </cell>
          <cell r="K1376">
            <v>24021020</v>
          </cell>
          <cell r="L1376" t="str">
            <v>CIGARILLOS  </v>
          </cell>
          <cell r="M1376">
            <v>0</v>
          </cell>
          <cell r="N1376">
            <v>0</v>
          </cell>
        </row>
        <row r="1377">
          <cell r="B1377">
            <v>23069017</v>
          </cell>
          <cell r="C1377" t="str">
            <v>OIL CAKE AND MEAL OF CASTOR SEEDS EXPELLER VARIETY  </v>
          </cell>
          <cell r="D1377">
            <v>0.01</v>
          </cell>
          <cell r="E1377">
            <v>0</v>
          </cell>
          <cell r="F1377">
            <v>0.01</v>
          </cell>
          <cell r="K1377">
            <v>24022010</v>
          </cell>
          <cell r="L1377" t="str">
            <v>CIGARETTES OTHER THAN FILTER, LENGTH &lt;60MM  </v>
          </cell>
          <cell r="M1377">
            <v>0.46</v>
          </cell>
          <cell r="N1377">
            <v>1E-4</v>
          </cell>
          <cell r="O1377">
            <v>0.87</v>
          </cell>
        </row>
        <row r="1378">
          <cell r="B1378">
            <v>23069018</v>
          </cell>
          <cell r="C1378" t="str">
            <v>OIL-CAKE OF NEEM SEED EXPELLER VARIETY  </v>
          </cell>
          <cell r="D1378">
            <v>0.95</v>
          </cell>
          <cell r="E1378">
            <v>2.9999999999999997E-4</v>
          </cell>
          <cell r="F1378">
            <v>0.87</v>
          </cell>
          <cell r="K1378">
            <v>24022030</v>
          </cell>
          <cell r="L1378" t="str">
            <v>FILTER (LNGTH 11MM OR ACTL) CIGARETES&lt;60MM  </v>
          </cell>
          <cell r="M1378">
            <v>0.11</v>
          </cell>
          <cell r="N1378">
            <v>0</v>
          </cell>
          <cell r="O1378">
            <v>0.01</v>
          </cell>
        </row>
        <row r="1379">
          <cell r="B1379">
            <v>23069019</v>
          </cell>
          <cell r="C1379" t="str">
            <v>OIL-CAKE AND OIL-CAK MEAL OF OTHR OIL SEEDS AND OLEGNS FRUTS NES EXPLLR VARTY  </v>
          </cell>
          <cell r="D1379">
            <v>0.86</v>
          </cell>
          <cell r="E1379">
            <v>2.9999999999999997E-4</v>
          </cell>
          <cell r="F1379">
            <v>0.1</v>
          </cell>
          <cell r="K1379">
            <v>24022040</v>
          </cell>
          <cell r="L1379" t="str">
            <v>FILTER (LNGTH 11MM OR ACTL) CIGARETES&gt; 60MMBUT&lt;70MM  </v>
          </cell>
          <cell r="M1379">
            <v>0.04</v>
          </cell>
          <cell r="N1379">
            <v>0</v>
          </cell>
        </row>
        <row r="1380">
          <cell r="B1380">
            <v>23069021</v>
          </cell>
          <cell r="C1380" t="str">
            <v>OIL-CAKE AND OIL-CAKE MEAL OF MUSTARD SEEDS SOLVENT EXTRACTED(DEFATTED) VARIETY  </v>
          </cell>
          <cell r="D1380">
            <v>3.05</v>
          </cell>
          <cell r="E1380">
            <v>1.1000000000000001E-3</v>
          </cell>
          <cell r="F1380">
            <v>0.31</v>
          </cell>
          <cell r="K1380">
            <v>24022050</v>
          </cell>
          <cell r="L1380" t="str">
            <v>FILTR(LNGTH 11MM OR ACTL) CIGARETTES &gt; 70MMBUT &lt;75MM  </v>
          </cell>
          <cell r="M1380">
            <v>7.88</v>
          </cell>
          <cell r="N1380">
            <v>2.5000000000000001E-3</v>
          </cell>
          <cell r="O1380">
            <v>0.06</v>
          </cell>
        </row>
        <row r="1381">
          <cell r="B1381">
            <v>23069022</v>
          </cell>
          <cell r="C1381" t="str">
            <v>OIL-CAKE AND OIL-CAKE MEAL OF NIGER SEEDS SOLVENT EXTRACTED(DEFATTED) VARIETY  </v>
          </cell>
          <cell r="D1381">
            <v>0.01</v>
          </cell>
          <cell r="E1381">
            <v>0</v>
          </cell>
          <cell r="K1381">
            <v>24022060</v>
          </cell>
          <cell r="L1381" t="str">
            <v>*FILTER CIGARETTES OF LEN ( THE LENGTH OF FILTER BEING 11 MM ) &gt; 75 MILLIMETRES BUT &lt; 85 MM  </v>
          </cell>
          <cell r="M1381">
            <v>13.82</v>
          </cell>
          <cell r="N1381">
            <v>4.4999999999999997E-3</v>
          </cell>
        </row>
        <row r="1382">
          <cell r="B1382">
            <v>23069024</v>
          </cell>
          <cell r="C1382" t="str">
            <v>OIL-CAKE AND OIL-CAKE MEAL OF SEASAMUM SEEDS SLVNT EXTRCTD (DFATD) VARTY  </v>
          </cell>
          <cell r="D1382">
            <v>0.13</v>
          </cell>
          <cell r="E1382">
            <v>0</v>
          </cell>
          <cell r="F1382">
            <v>0.04</v>
          </cell>
          <cell r="K1382">
            <v>24022090</v>
          </cell>
          <cell r="L1382" t="str">
            <v>OTHER CIGARETTES CONTNG TOBACCO  </v>
          </cell>
          <cell r="M1382">
            <v>99.67</v>
          </cell>
          <cell r="N1382">
            <v>3.2099999999999997E-2</v>
          </cell>
          <cell r="O1382">
            <v>119.59</v>
          </cell>
        </row>
        <row r="1383">
          <cell r="B1383">
            <v>23069027</v>
          </cell>
          <cell r="C1383" t="str">
            <v>OIL-CAKE AND OIL-CAKE MEAL OF CASTOR SEEDS SOLVNT EXTRCTD (DEFATD) VARTY  </v>
          </cell>
          <cell r="D1383">
            <v>37.729999999999997</v>
          </cell>
          <cell r="E1383">
            <v>1.37E-2</v>
          </cell>
          <cell r="F1383">
            <v>27.47</v>
          </cell>
          <cell r="K1383">
            <v>24029010</v>
          </cell>
          <cell r="L1383" t="str">
            <v>CIGARETTES OF TOBACCO SUBSTITUTES  </v>
          </cell>
          <cell r="M1383">
            <v>0.37</v>
          </cell>
          <cell r="N1383">
            <v>1E-4</v>
          </cell>
          <cell r="O1383">
            <v>0.1</v>
          </cell>
        </row>
        <row r="1384">
          <cell r="B1384">
            <v>23069028</v>
          </cell>
          <cell r="C1384" t="str">
            <v>OIL-CAKE AND OIL-CAKE MEAL OF NEEM SEED SOLVNT EXTRCTD (DEFATD) VARTY  </v>
          </cell>
          <cell r="D1384">
            <v>0.17</v>
          </cell>
          <cell r="E1384">
            <v>1E-4</v>
          </cell>
          <cell r="F1384">
            <v>0.14000000000000001</v>
          </cell>
          <cell r="K1384">
            <v>24029020</v>
          </cell>
          <cell r="L1384" t="str">
            <v>CIGARETTES OF TOBACCO SUBSTITUTES  </v>
          </cell>
          <cell r="O1384">
            <v>0</v>
          </cell>
        </row>
        <row r="1385">
          <cell r="B1385">
            <v>23069029</v>
          </cell>
          <cell r="C1385" t="str">
            <v>OIL-CAKE ANDOIL-CAKE MEAL OF OTHER SEEDS SOLVNT EXTRCTD (DEFATD) VARTY  </v>
          </cell>
          <cell r="D1385">
            <v>0</v>
          </cell>
          <cell r="E1385">
            <v>0</v>
          </cell>
          <cell r="F1385">
            <v>0.81</v>
          </cell>
          <cell r="K1385">
            <v>24029090</v>
          </cell>
          <cell r="L1385" t="str">
            <v>OTHER CIGARETTES, CIGARILLOS OF TOBACCO SUBSTITUTES  </v>
          </cell>
          <cell r="M1385">
            <v>0.24</v>
          </cell>
          <cell r="N1385">
            <v>1E-4</v>
          </cell>
          <cell r="O1385">
            <v>1.17</v>
          </cell>
        </row>
        <row r="1386">
          <cell r="B1386">
            <v>23069030</v>
          </cell>
          <cell r="C1386" t="str">
            <v>RESIDUES BABOOL SEED EXTRACTION  </v>
          </cell>
          <cell r="D1386">
            <v>0.01</v>
          </cell>
          <cell r="E1386">
            <v>0</v>
          </cell>
          <cell r="K1386">
            <v>24031110</v>
          </cell>
          <cell r="L1386" t="str">
            <v>HOOKAH OR GUDAKU TOBACCO  </v>
          </cell>
          <cell r="M1386">
            <v>14.97</v>
          </cell>
          <cell r="N1386">
            <v>4.7999999999999996E-3</v>
          </cell>
          <cell r="O1386">
            <v>10.220000000000001</v>
          </cell>
        </row>
        <row r="1387">
          <cell r="B1387">
            <v>23069090</v>
          </cell>
          <cell r="C1387" t="str">
            <v>OTHER OIL CAKE/SOLID RESDUS  </v>
          </cell>
          <cell r="D1387">
            <v>54.95</v>
          </cell>
          <cell r="E1387">
            <v>1.9900000000000001E-2</v>
          </cell>
          <cell r="F1387">
            <v>54.74</v>
          </cell>
          <cell r="K1387">
            <v>24031190</v>
          </cell>
          <cell r="L1387" t="str">
            <v>OTHER WATER PIPE TOBACCO  </v>
          </cell>
          <cell r="M1387">
            <v>0.4</v>
          </cell>
          <cell r="N1387">
            <v>1E-4</v>
          </cell>
          <cell r="O1387">
            <v>0.2</v>
          </cell>
        </row>
        <row r="1388">
          <cell r="B1388">
            <v>23070000</v>
          </cell>
          <cell r="C1388" t="str">
            <v>WINE LEES ARGOL  </v>
          </cell>
          <cell r="D1388">
            <v>0.01</v>
          </cell>
          <cell r="E1388">
            <v>0</v>
          </cell>
          <cell r="K1388">
            <v>24031910</v>
          </cell>
          <cell r="L1388" t="str">
            <v>SMOKING MIXTURES FOR PIPES AND CIGARETTES  </v>
          </cell>
          <cell r="O1388">
            <v>0.44</v>
          </cell>
        </row>
        <row r="1389">
          <cell r="B1389">
            <v>23080000</v>
          </cell>
          <cell r="C1389" t="str">
            <v>VEG,MATERIALS ANDVEG. WASTE/RESIDUES FOR ANIMAL FEEDINGNES  </v>
          </cell>
          <cell r="D1389">
            <v>0.13</v>
          </cell>
          <cell r="E1389">
            <v>0</v>
          </cell>
          <cell r="F1389">
            <v>0.11</v>
          </cell>
          <cell r="K1389">
            <v>24031921</v>
          </cell>
          <cell r="L1389" t="str">
            <v>OTHER THAN PAPER ROLLED BIRIS, MANUFACTURED WITHOUT THE AID OF MACHINE  </v>
          </cell>
          <cell r="M1389">
            <v>3.81</v>
          </cell>
          <cell r="N1389">
            <v>1.1999999999999999E-3</v>
          </cell>
          <cell r="O1389">
            <v>3.82</v>
          </cell>
        </row>
        <row r="1390">
          <cell r="B1390">
            <v>23091000</v>
          </cell>
          <cell r="C1390" t="str">
            <v>DOG OR CAT FOOD PUT UP FOR RETAIL SALE  </v>
          </cell>
          <cell r="D1390">
            <v>32.340000000000003</v>
          </cell>
          <cell r="E1390">
            <v>1.17E-2</v>
          </cell>
          <cell r="F1390">
            <v>28.68</v>
          </cell>
          <cell r="K1390">
            <v>24031929</v>
          </cell>
          <cell r="L1390" t="str">
            <v>OTHER BIRIS  </v>
          </cell>
          <cell r="M1390">
            <v>0.56000000000000005</v>
          </cell>
          <cell r="N1390">
            <v>2.0000000000000001E-4</v>
          </cell>
          <cell r="O1390">
            <v>0.16</v>
          </cell>
        </row>
        <row r="1391">
          <cell r="B1391">
            <v>23099010</v>
          </cell>
          <cell r="C1391" t="str">
            <v>COMPOUNDED ANIMAL FEED  </v>
          </cell>
          <cell r="D1391">
            <v>53.08</v>
          </cell>
          <cell r="E1391">
            <v>1.9199999999999998E-2</v>
          </cell>
          <cell r="F1391">
            <v>40.380000000000003</v>
          </cell>
          <cell r="K1391">
            <v>24031990</v>
          </cell>
          <cell r="L1391" t="str">
            <v>OTHER OF HDG. 240319  </v>
          </cell>
          <cell r="M1391">
            <v>1.45</v>
          </cell>
          <cell r="N1391">
            <v>5.0000000000000001E-4</v>
          </cell>
          <cell r="O1391">
            <v>0.59</v>
          </cell>
        </row>
        <row r="1392">
          <cell r="B1392">
            <v>23099020</v>
          </cell>
          <cell r="C1392" t="str">
            <v>CONCENTRATED FOR COMPOUND ANIMAL FEED  </v>
          </cell>
          <cell r="D1392">
            <v>16.68</v>
          </cell>
          <cell r="E1392">
            <v>6.0000000000000001E-3</v>
          </cell>
          <cell r="F1392">
            <v>29.55</v>
          </cell>
          <cell r="K1392">
            <v>24039100</v>
          </cell>
          <cell r="L1392" t="str">
            <v>HOMOGENISED OR RECONSTITUTED TOBA  </v>
          </cell>
          <cell r="M1392">
            <v>0.86</v>
          </cell>
          <cell r="N1392">
            <v>2.9999999999999997E-4</v>
          </cell>
          <cell r="O1392">
            <v>0.69</v>
          </cell>
        </row>
        <row r="1393">
          <cell r="B1393">
            <v>23099031</v>
          </cell>
          <cell r="C1393" t="str">
            <v>PRAWN AND SHRIMPS FEED  </v>
          </cell>
          <cell r="D1393">
            <v>4.03</v>
          </cell>
          <cell r="E1393">
            <v>1.5E-3</v>
          </cell>
          <cell r="F1393">
            <v>14.85</v>
          </cell>
          <cell r="K1393">
            <v>24039910</v>
          </cell>
          <cell r="L1393" t="str">
            <v>CHEWING TOBACCO  </v>
          </cell>
          <cell r="M1393">
            <v>55.1</v>
          </cell>
          <cell r="N1393">
            <v>1.78E-2</v>
          </cell>
          <cell r="O1393">
            <v>59.02</v>
          </cell>
        </row>
        <row r="1394">
          <cell r="B1394">
            <v>23099032</v>
          </cell>
          <cell r="C1394" t="str">
            <v>FISH MEAL IN POWDERED FORM  </v>
          </cell>
          <cell r="D1394">
            <v>2.2400000000000002</v>
          </cell>
          <cell r="E1394">
            <v>8.0000000000000004E-4</v>
          </cell>
          <cell r="F1394">
            <v>1.19</v>
          </cell>
          <cell r="K1394">
            <v>24039920</v>
          </cell>
          <cell r="L1394" t="str">
            <v>PREPARATIONSS CONTNG CHEWING TOBACCO  </v>
          </cell>
          <cell r="M1394">
            <v>22.86</v>
          </cell>
          <cell r="N1394">
            <v>7.4000000000000003E-3</v>
          </cell>
          <cell r="O1394">
            <v>24.67</v>
          </cell>
        </row>
        <row r="1395">
          <cell r="B1395">
            <v>23099039</v>
          </cell>
          <cell r="C1395" t="str">
            <v>OTHER PEEDS OF FISH  </v>
          </cell>
          <cell r="D1395">
            <v>5.0999999999999996</v>
          </cell>
          <cell r="E1395">
            <v>1.8E-3</v>
          </cell>
          <cell r="F1395">
            <v>3.72</v>
          </cell>
          <cell r="K1395">
            <v>24039930</v>
          </cell>
          <cell r="L1395" t="str">
            <v>JARDA SCENTED TOBACCO  </v>
          </cell>
          <cell r="M1395">
            <v>7.2</v>
          </cell>
          <cell r="N1395">
            <v>2.3E-3</v>
          </cell>
          <cell r="O1395">
            <v>10.199999999999999</v>
          </cell>
        </row>
        <row r="1396">
          <cell r="B1396">
            <v>23099090</v>
          </cell>
          <cell r="C1396" t="str">
            <v>OTHER PREPARATIONS OF ANIMAL FEEDING  </v>
          </cell>
          <cell r="D1396">
            <v>121.37</v>
          </cell>
          <cell r="E1396">
            <v>4.3999999999999997E-2</v>
          </cell>
          <cell r="F1396">
            <v>105.76</v>
          </cell>
          <cell r="K1396">
            <v>24039940</v>
          </cell>
          <cell r="L1396" t="str">
            <v>SNUFF  </v>
          </cell>
          <cell r="M1396">
            <v>0.32</v>
          </cell>
          <cell r="N1396">
            <v>1E-4</v>
          </cell>
          <cell r="O1396">
            <v>0.31</v>
          </cell>
        </row>
        <row r="1397">
          <cell r="B1397">
            <v>24011010</v>
          </cell>
          <cell r="C1397" t="str">
            <v>FLUE CURED VIRGINIA TOBOCCO, NPT STMD/ STRIPPED  </v>
          </cell>
          <cell r="D1397">
            <v>6.71</v>
          </cell>
          <cell r="E1397">
            <v>2.3999999999999998E-3</v>
          </cell>
          <cell r="F1397">
            <v>3.98</v>
          </cell>
          <cell r="K1397">
            <v>24039950</v>
          </cell>
          <cell r="L1397" t="str">
            <v>PREPARATIONS CONTNG SNUF  </v>
          </cell>
          <cell r="M1397">
            <v>0.15</v>
          </cell>
          <cell r="N1397">
            <v>0</v>
          </cell>
          <cell r="O1397">
            <v>0.13</v>
          </cell>
        </row>
        <row r="1398">
          <cell r="B1398">
            <v>24011020</v>
          </cell>
          <cell r="C1398" t="str">
            <v>SUNCURED COUNTRY (NATU) TOBACCO,NOT STMD /STRIPPED  </v>
          </cell>
          <cell r="D1398">
            <v>3.89</v>
          </cell>
          <cell r="E1398">
            <v>1.4E-3</v>
          </cell>
          <cell r="F1398">
            <v>3.39</v>
          </cell>
          <cell r="K1398">
            <v>24039960</v>
          </cell>
          <cell r="L1398" t="str">
            <v>TOBACCO EXTRACT AND ESSENCE  </v>
          </cell>
          <cell r="M1398">
            <v>0.16</v>
          </cell>
          <cell r="N1398">
            <v>1E-4</v>
          </cell>
          <cell r="O1398">
            <v>0.06</v>
          </cell>
        </row>
        <row r="1399">
          <cell r="B1399">
            <v>24011030</v>
          </cell>
          <cell r="C1399" t="str">
            <v>SUN CURED VIRGINIA TOBACCO , NOT STMD / STRIPPED  </v>
          </cell>
          <cell r="D1399">
            <v>3.77</v>
          </cell>
          <cell r="E1399">
            <v>1.4E-3</v>
          </cell>
          <cell r="F1399">
            <v>1.82</v>
          </cell>
          <cell r="K1399">
            <v>24039970</v>
          </cell>
          <cell r="L1399" t="str">
            <v>CUT TOBACCO  </v>
          </cell>
          <cell r="M1399">
            <v>14.45</v>
          </cell>
          <cell r="N1399">
            <v>4.7000000000000002E-3</v>
          </cell>
          <cell r="O1399">
            <v>13.24</v>
          </cell>
        </row>
        <row r="1400">
          <cell r="B1400">
            <v>24011040</v>
          </cell>
          <cell r="C1400" t="str">
            <v>BURLEY TOBACCO,NOT STEMMED/STRIPPED  </v>
          </cell>
          <cell r="D1400">
            <v>4.28</v>
          </cell>
          <cell r="E1400">
            <v>1.6000000000000001E-3</v>
          </cell>
          <cell r="F1400">
            <v>0.66</v>
          </cell>
          <cell r="K1400">
            <v>24039990</v>
          </cell>
          <cell r="L1400" t="str">
            <v>OTHER MNFRD TOBACCO EXTRCTS AND ESSNCS NES  </v>
          </cell>
          <cell r="M1400">
            <v>33.08</v>
          </cell>
          <cell r="N1400">
            <v>1.0699999999999999E-2</v>
          </cell>
          <cell r="O1400">
            <v>70.09</v>
          </cell>
        </row>
        <row r="1401">
          <cell r="B1401">
            <v>24011050</v>
          </cell>
          <cell r="C1401" t="str">
            <v>TOBACCO FOR MANUFACTURE OF BIDIS NOT STMD/STRIPPED  </v>
          </cell>
          <cell r="D1401">
            <v>0.02</v>
          </cell>
          <cell r="E1401">
            <v>0</v>
          </cell>
          <cell r="F1401">
            <v>0.01</v>
          </cell>
          <cell r="K1401">
            <v>25010010</v>
          </cell>
          <cell r="L1401" t="str">
            <v>COMMON SALT(INCL. IODISED SALT)  </v>
          </cell>
          <cell r="M1401">
            <v>18.84</v>
          </cell>
          <cell r="N1401">
            <v>6.1000000000000004E-3</v>
          </cell>
          <cell r="O1401">
            <v>44.38</v>
          </cell>
        </row>
        <row r="1402">
          <cell r="B1402">
            <v>24011060</v>
          </cell>
          <cell r="C1402" t="str">
            <v>TOBACCO FOR MNFR OF CHWNG TOBACCO NOT STMD/STRIPPED  </v>
          </cell>
          <cell r="D1402">
            <v>1.23</v>
          </cell>
          <cell r="E1402">
            <v>4.0000000000000002E-4</v>
          </cell>
          <cell r="F1402">
            <v>0.05</v>
          </cell>
          <cell r="K1402">
            <v>25010020</v>
          </cell>
          <cell r="L1402" t="str">
            <v>ROCK SALT  </v>
          </cell>
          <cell r="M1402">
            <v>0.44</v>
          </cell>
          <cell r="N1402">
            <v>1E-4</v>
          </cell>
          <cell r="O1402">
            <v>1.57</v>
          </cell>
        </row>
        <row r="1403">
          <cell r="B1403">
            <v>24011080</v>
          </cell>
          <cell r="C1403" t="str">
            <v>TOBACCO FOR MNFR OF HOOKAH TOBACCO NO STMD/STRIPPED  </v>
          </cell>
          <cell r="D1403">
            <v>0.17</v>
          </cell>
          <cell r="E1403">
            <v>1E-4</v>
          </cell>
          <cell r="F1403">
            <v>0.06</v>
          </cell>
          <cell r="K1403">
            <v>25010090</v>
          </cell>
          <cell r="L1403" t="str">
            <v>OTHER SALTS  </v>
          </cell>
          <cell r="M1403">
            <v>103.61</v>
          </cell>
          <cell r="N1403">
            <v>3.3399999999999999E-2</v>
          </cell>
          <cell r="O1403">
            <v>100.61</v>
          </cell>
        </row>
        <row r="1404">
          <cell r="B1404">
            <v>24011090</v>
          </cell>
          <cell r="C1404" t="str">
            <v>OTHER TOBACCO NO STEMMD/STRIPPED  </v>
          </cell>
          <cell r="D1404">
            <v>28.39</v>
          </cell>
          <cell r="E1404">
            <v>1.03E-2</v>
          </cell>
          <cell r="F1404">
            <v>22.28</v>
          </cell>
          <cell r="K1404">
            <v>25020000</v>
          </cell>
          <cell r="L1404" t="str">
            <v>UNROASTED IRON PYRITES  </v>
          </cell>
          <cell r="M1404">
            <v>0.14000000000000001</v>
          </cell>
          <cell r="N1404">
            <v>0</v>
          </cell>
          <cell r="O1404">
            <v>0.12</v>
          </cell>
        </row>
        <row r="1405">
          <cell r="B1405">
            <v>24012010</v>
          </cell>
          <cell r="C1405" t="str">
            <v>FLUE CURED VIRGINIA TOBACCO PARTLY / WHOLLYSTMD/STRIPPED  </v>
          </cell>
          <cell r="D1405">
            <v>470.72</v>
          </cell>
          <cell r="E1405">
            <v>0.1706</v>
          </cell>
          <cell r="F1405">
            <v>350.32</v>
          </cell>
          <cell r="K1405">
            <v>25030010</v>
          </cell>
          <cell r="L1405" t="str">
            <v>SULPHUR RECOVERED AS BY-PRODUCT IN REFINING OF CRUDE OIL  </v>
          </cell>
          <cell r="M1405">
            <v>59.46</v>
          </cell>
          <cell r="N1405">
            <v>1.9199999999999998E-2</v>
          </cell>
          <cell r="O1405">
            <v>78.05</v>
          </cell>
        </row>
        <row r="1406">
          <cell r="B1406">
            <v>24012020</v>
          </cell>
          <cell r="C1406" t="str">
            <v>SUN CURED COUNTRY(NATU) TOBACCO PARTLY/ WHOLLY STMD/STRIPPED  </v>
          </cell>
          <cell r="D1406">
            <v>6.73</v>
          </cell>
          <cell r="E1406">
            <v>2.3999999999999998E-3</v>
          </cell>
          <cell r="F1406">
            <v>8.2200000000000006</v>
          </cell>
          <cell r="K1406">
            <v>25030090</v>
          </cell>
          <cell r="L1406" t="str">
            <v>OTHER SULPHUR  </v>
          </cell>
          <cell r="M1406">
            <v>0.97</v>
          </cell>
          <cell r="N1406">
            <v>2.9999999999999997E-4</v>
          </cell>
          <cell r="O1406">
            <v>0.77</v>
          </cell>
        </row>
        <row r="1407">
          <cell r="B1407">
            <v>24012030</v>
          </cell>
          <cell r="C1407" t="str">
            <v>SUN CURED VIRGINIA TOBACCO, PARTLT/WHOLLY/STRIPPED  </v>
          </cell>
          <cell r="D1407">
            <v>1.6</v>
          </cell>
          <cell r="E1407">
            <v>5.9999999999999995E-4</v>
          </cell>
          <cell r="F1407">
            <v>0.7</v>
          </cell>
          <cell r="K1407">
            <v>25041010</v>
          </cell>
          <cell r="L1407" t="str">
            <v>GRAPHITE CRYSTALLINE (FLAKES/POWDER)  </v>
          </cell>
          <cell r="M1407">
            <v>0.04</v>
          </cell>
          <cell r="N1407">
            <v>0</v>
          </cell>
          <cell r="O1407">
            <v>0.01</v>
          </cell>
        </row>
        <row r="1408">
          <cell r="B1408">
            <v>24012040</v>
          </cell>
          <cell r="C1408" t="str">
            <v>BURLEY TOBACO, PARTLY/WHOLLY STMD/STRIPPED  </v>
          </cell>
          <cell r="D1408">
            <v>39.979999999999997</v>
          </cell>
          <cell r="E1408">
            <v>1.4500000000000001E-2</v>
          </cell>
          <cell r="F1408">
            <v>42.48</v>
          </cell>
          <cell r="K1408">
            <v>25041020</v>
          </cell>
          <cell r="L1408" t="str">
            <v>GRAPHITE AMORPHOUS (POWDER/FLAKES)  </v>
          </cell>
          <cell r="M1408">
            <v>0</v>
          </cell>
          <cell r="N1408">
            <v>0</v>
          </cell>
          <cell r="O1408">
            <v>0</v>
          </cell>
        </row>
        <row r="1409">
          <cell r="B1409">
            <v>24012050</v>
          </cell>
          <cell r="C1409" t="str">
            <v>TOBACCO FOR MANUFACTURE OF BIDIS, PARTLY /WHOLLY STMD/STRIPPED  </v>
          </cell>
          <cell r="D1409">
            <v>0.2</v>
          </cell>
          <cell r="E1409">
            <v>1E-4</v>
          </cell>
          <cell r="F1409">
            <v>0.26</v>
          </cell>
          <cell r="K1409">
            <v>25041090</v>
          </cell>
          <cell r="L1409" t="str">
            <v>OTHER NATRL GRAPHITE (POWDER/FLAKES)  </v>
          </cell>
          <cell r="M1409">
            <v>0.28000000000000003</v>
          </cell>
          <cell r="N1409">
            <v>1E-4</v>
          </cell>
          <cell r="O1409">
            <v>0.24</v>
          </cell>
        </row>
        <row r="1410">
          <cell r="B1410">
            <v>24012060</v>
          </cell>
          <cell r="C1410" t="str">
            <v>TOBACCO FOR MNFR OF CHWNG TOBACCO, PARTLY/WHOLLY STMD/STRIPPED  </v>
          </cell>
          <cell r="D1410">
            <v>0.83</v>
          </cell>
          <cell r="E1410">
            <v>2.9999999999999997E-4</v>
          </cell>
          <cell r="F1410">
            <v>0.83</v>
          </cell>
          <cell r="K1410">
            <v>25049010</v>
          </cell>
          <cell r="L1410" t="str">
            <v>GRAPHITE MICRONISED  </v>
          </cell>
          <cell r="M1410">
            <v>0</v>
          </cell>
          <cell r="N1410">
            <v>0</v>
          </cell>
          <cell r="O1410">
            <v>0</v>
          </cell>
        </row>
        <row r="1411">
          <cell r="B1411">
            <v>24012070</v>
          </cell>
          <cell r="C1411" t="str">
            <v>TOBACCO MANUFACTURE OF CIGAR AND CHEROT PARTLY/WHOLLY STMD/STRIPPED  </v>
          </cell>
          <cell r="D1411">
            <v>0.03</v>
          </cell>
          <cell r="E1411">
            <v>0</v>
          </cell>
          <cell r="F1411">
            <v>0</v>
          </cell>
          <cell r="K1411">
            <v>25049090</v>
          </cell>
          <cell r="L1411" t="str">
            <v>OTHER NATRL GRAPHITE NES  </v>
          </cell>
          <cell r="M1411">
            <v>1.1000000000000001</v>
          </cell>
          <cell r="N1411">
            <v>4.0000000000000002E-4</v>
          </cell>
          <cell r="O1411">
            <v>0.02</v>
          </cell>
        </row>
        <row r="1412">
          <cell r="B1412">
            <v>24012080</v>
          </cell>
          <cell r="C1412" t="str">
            <v>TOBACCO FOR MANUFACTR OF HOKAH TOBACCO , PARTLY /WHOLLY STMD /STRIPPED  </v>
          </cell>
          <cell r="D1412">
            <v>0.08</v>
          </cell>
          <cell r="E1412">
            <v>0</v>
          </cell>
          <cell r="F1412">
            <v>0.08</v>
          </cell>
          <cell r="K1412">
            <v>25051011</v>
          </cell>
          <cell r="L1412" t="str">
            <v>SILICA SAND PROCESSED (WHITE)  </v>
          </cell>
          <cell r="M1412">
            <v>0.02</v>
          </cell>
          <cell r="N1412">
            <v>0</v>
          </cell>
          <cell r="O1412">
            <v>0.05</v>
          </cell>
        </row>
        <row r="1413">
          <cell r="B1413">
            <v>24012090</v>
          </cell>
          <cell r="C1413" t="str">
            <v>OTHR TOBACCO PRTLY OR WHOLLY STEMD/STRIPPD  </v>
          </cell>
          <cell r="D1413">
            <v>59.13</v>
          </cell>
          <cell r="E1413">
            <v>2.1399999999999999E-2</v>
          </cell>
          <cell r="F1413">
            <v>43.01</v>
          </cell>
          <cell r="K1413">
            <v>25051019</v>
          </cell>
          <cell r="L1413" t="str">
            <v>OTHER SILICA SAND  </v>
          </cell>
          <cell r="M1413">
            <v>0.14000000000000001</v>
          </cell>
          <cell r="N1413">
            <v>0</v>
          </cell>
          <cell r="O1413">
            <v>0.06</v>
          </cell>
        </row>
        <row r="1414">
          <cell r="B1414">
            <v>24013000</v>
          </cell>
          <cell r="C1414" t="str">
            <v>TOBACCO REFUSE  </v>
          </cell>
          <cell r="D1414">
            <v>6.63</v>
          </cell>
          <cell r="E1414">
            <v>2.3999999999999998E-3</v>
          </cell>
          <cell r="F1414">
            <v>5.63</v>
          </cell>
          <cell r="K1414">
            <v>25051020</v>
          </cell>
          <cell r="L1414" t="str">
            <v>QUARTZ SANDS (INCL MOULDNG SAND)  </v>
          </cell>
          <cell r="M1414">
            <v>0.04</v>
          </cell>
          <cell r="N1414">
            <v>0</v>
          </cell>
          <cell r="O1414">
            <v>0.66</v>
          </cell>
        </row>
        <row r="1415">
          <cell r="B1415">
            <v>24021010</v>
          </cell>
          <cell r="C1415" t="str">
            <v>CIGAR AND CHEROOTS  </v>
          </cell>
          <cell r="D1415">
            <v>1.1000000000000001</v>
          </cell>
          <cell r="E1415">
            <v>4.0000000000000002E-4</v>
          </cell>
          <cell r="F1415">
            <v>0.83</v>
          </cell>
          <cell r="K1415">
            <v>25059000</v>
          </cell>
          <cell r="L1415" t="str">
            <v>OTHER NATRL SANDS NES  </v>
          </cell>
          <cell r="M1415">
            <v>5.51</v>
          </cell>
          <cell r="N1415">
            <v>1.8E-3</v>
          </cell>
          <cell r="O1415">
            <v>6.93</v>
          </cell>
        </row>
        <row r="1416">
          <cell r="B1416">
            <v>24021020</v>
          </cell>
          <cell r="C1416" t="str">
            <v>CIGARILLOS  </v>
          </cell>
          <cell r="D1416">
            <v>0</v>
          </cell>
          <cell r="E1416">
            <v>0</v>
          </cell>
          <cell r="K1416">
            <v>25061010</v>
          </cell>
          <cell r="L1416" t="str">
            <v>QUARTZ, LUMPS  </v>
          </cell>
          <cell r="M1416">
            <v>16.86</v>
          </cell>
          <cell r="N1416">
            <v>5.4000000000000003E-3</v>
          </cell>
          <cell r="O1416">
            <v>13.03</v>
          </cell>
        </row>
        <row r="1417">
          <cell r="B1417">
            <v>24022010</v>
          </cell>
          <cell r="C1417" t="str">
            <v>CIGARETTES OTHER THAN FILTER, LENGTH &lt;60MM  </v>
          </cell>
          <cell r="D1417">
            <v>0.18</v>
          </cell>
          <cell r="E1417">
            <v>1E-4</v>
          </cell>
          <cell r="F1417">
            <v>0.03</v>
          </cell>
          <cell r="K1417">
            <v>25061020</v>
          </cell>
          <cell r="L1417" t="str">
            <v>QUARTZ, POWDER  </v>
          </cell>
          <cell r="M1417">
            <v>17.36</v>
          </cell>
          <cell r="N1417">
            <v>5.5999999999999999E-3</v>
          </cell>
          <cell r="O1417">
            <v>17.899999999999999</v>
          </cell>
        </row>
        <row r="1418">
          <cell r="B1418">
            <v>24022020</v>
          </cell>
          <cell r="C1418" t="str">
            <v>CIGARETTES OTHER THAN FILTER, LENGTH&gt;60MM BUT&lt;70MM  </v>
          </cell>
          <cell r="D1418">
            <v>0</v>
          </cell>
          <cell r="E1418">
            <v>0</v>
          </cell>
          <cell r="F1418">
            <v>0.01</v>
          </cell>
          <cell r="K1418">
            <v>25062010</v>
          </cell>
          <cell r="L1418" t="str">
            <v>QUARTZITE LUMPS  </v>
          </cell>
          <cell r="M1418">
            <v>0.46</v>
          </cell>
          <cell r="N1418">
            <v>1E-4</v>
          </cell>
          <cell r="O1418">
            <v>1.74</v>
          </cell>
        </row>
        <row r="1419">
          <cell r="B1419">
            <v>24022030</v>
          </cell>
          <cell r="C1419" t="str">
            <v>FILTER (LNGTH 11MM OR ACTL) CIGARETES&lt;60MM  </v>
          </cell>
          <cell r="D1419">
            <v>0.04</v>
          </cell>
          <cell r="E1419">
            <v>0</v>
          </cell>
          <cell r="F1419">
            <v>0.4</v>
          </cell>
          <cell r="K1419">
            <v>25062020</v>
          </cell>
          <cell r="L1419" t="str">
            <v>QUARTZITE POWDER  </v>
          </cell>
          <cell r="M1419">
            <v>5.96</v>
          </cell>
          <cell r="N1419">
            <v>1.9E-3</v>
          </cell>
          <cell r="O1419">
            <v>6.17</v>
          </cell>
        </row>
        <row r="1420">
          <cell r="B1420">
            <v>24022040</v>
          </cell>
          <cell r="C1420" t="str">
            <v>FILTER (LNGTH 11MM OR ACTL) CIGARETES&gt; 60MMBUT&lt;70MM  </v>
          </cell>
          <cell r="D1420">
            <v>0.05</v>
          </cell>
          <cell r="E1420">
            <v>0</v>
          </cell>
          <cell r="F1420">
            <v>3.8</v>
          </cell>
          <cell r="K1420">
            <v>25062090</v>
          </cell>
          <cell r="L1420" t="str">
            <v>OTHRS CRUDE/ROUGHLY TRIMMD QUARTZITE  </v>
          </cell>
          <cell r="M1420">
            <v>7.48</v>
          </cell>
          <cell r="N1420">
            <v>2.3999999999999998E-3</v>
          </cell>
          <cell r="O1420">
            <v>7.38</v>
          </cell>
        </row>
        <row r="1421">
          <cell r="B1421">
            <v>24022050</v>
          </cell>
          <cell r="C1421" t="str">
            <v>FILTR(LNGTH 11MM OR ACTL) CIGARETTES &gt; 70MMBUT &lt;75MM  </v>
          </cell>
          <cell r="F1421">
            <v>0.26</v>
          </cell>
          <cell r="K1421">
            <v>25070010</v>
          </cell>
          <cell r="L1421" t="str">
            <v>KAOLIN (CHINA CLAY) CRUDE  </v>
          </cell>
          <cell r="M1421">
            <v>6.48</v>
          </cell>
          <cell r="N1421">
            <v>2.0999999999999999E-3</v>
          </cell>
          <cell r="O1421">
            <v>6.12</v>
          </cell>
        </row>
        <row r="1422">
          <cell r="B1422">
            <v>24022060</v>
          </cell>
          <cell r="C1422" t="str">
            <v>*FILTER CIGARETTES OF LEN ( THE LENGTH OF FILTER BEING 11 MM ) &gt; 75 MILLIMETRES BUT &lt; 85 MM  </v>
          </cell>
          <cell r="D1422">
            <v>0.04</v>
          </cell>
          <cell r="E1422">
            <v>0</v>
          </cell>
          <cell r="K1422">
            <v>25070021</v>
          </cell>
          <cell r="L1422" t="str">
            <v>OTHER KAOLINE-PHARMACEUTICAL GRADE  </v>
          </cell>
          <cell r="M1422">
            <v>0.05</v>
          </cell>
          <cell r="N1422">
            <v>0</v>
          </cell>
          <cell r="O1422">
            <v>0.3</v>
          </cell>
        </row>
        <row r="1423">
          <cell r="B1423">
            <v>24022090</v>
          </cell>
          <cell r="C1423" t="str">
            <v>OTHER CIGARETTES CONTNG TOBACCO  </v>
          </cell>
          <cell r="D1423">
            <v>96.28</v>
          </cell>
          <cell r="E1423">
            <v>3.49E-2</v>
          </cell>
          <cell r="F1423">
            <v>64.930000000000007</v>
          </cell>
          <cell r="K1423">
            <v>25070022</v>
          </cell>
          <cell r="L1423" t="str">
            <v>OTHER KAOLINE-CERSMIC GRADE  </v>
          </cell>
          <cell r="M1423">
            <v>0.14000000000000001</v>
          </cell>
          <cell r="N1423">
            <v>0</v>
          </cell>
          <cell r="O1423">
            <v>0.12</v>
          </cell>
        </row>
        <row r="1424">
          <cell r="B1424">
            <v>24029010</v>
          </cell>
          <cell r="C1424" t="str">
            <v>CIGARETTES OF TOBACCO SUBSTITUTES  </v>
          </cell>
          <cell r="D1424">
            <v>0.46</v>
          </cell>
          <cell r="E1424">
            <v>2.0000000000000001E-4</v>
          </cell>
          <cell r="F1424">
            <v>0.84</v>
          </cell>
          <cell r="K1424">
            <v>25070029</v>
          </cell>
          <cell r="L1424" t="str">
            <v>OTHER KAOLINE NES  </v>
          </cell>
          <cell r="M1424">
            <v>8.76</v>
          </cell>
          <cell r="N1424">
            <v>2.8E-3</v>
          </cell>
          <cell r="O1424">
            <v>10.45</v>
          </cell>
        </row>
        <row r="1425">
          <cell r="B1425">
            <v>24029020</v>
          </cell>
          <cell r="C1425" t="str">
            <v>CIGARETTES OF TOBACCO SUBSTITUTES  </v>
          </cell>
          <cell r="D1425">
            <v>0.08</v>
          </cell>
          <cell r="E1425">
            <v>0</v>
          </cell>
          <cell r="F1425">
            <v>0.01</v>
          </cell>
          <cell r="K1425">
            <v>25081010</v>
          </cell>
          <cell r="L1425" t="str">
            <v>CRUDE BENTONITE (UNPROCESSED)  </v>
          </cell>
          <cell r="M1425">
            <v>11.3</v>
          </cell>
          <cell r="N1425">
            <v>3.5999999999999999E-3</v>
          </cell>
          <cell r="O1425">
            <v>9.8000000000000007</v>
          </cell>
        </row>
        <row r="1426">
          <cell r="B1426">
            <v>24029090</v>
          </cell>
          <cell r="C1426" t="str">
            <v>OTHER CIGARETTES, CIGARILLOS OF TOBACCO SUBSTITUTES  </v>
          </cell>
          <cell r="D1426">
            <v>1.54</v>
          </cell>
          <cell r="E1426">
            <v>5.9999999999999995E-4</v>
          </cell>
          <cell r="F1426">
            <v>1.06</v>
          </cell>
          <cell r="K1426">
            <v>25081090</v>
          </cell>
          <cell r="L1426" t="str">
            <v>OTHR BENTONITE (INCL. PROCESSED, ACTIVATEDAND GROUND  </v>
          </cell>
          <cell r="M1426">
            <v>54.23</v>
          </cell>
          <cell r="N1426">
            <v>1.7500000000000002E-2</v>
          </cell>
          <cell r="O1426">
            <v>63.71</v>
          </cell>
        </row>
        <row r="1427">
          <cell r="B1427">
            <v>24031110</v>
          </cell>
          <cell r="C1427" t="str">
            <v>HOOKAH OR GUDAKU TOBACCO  </v>
          </cell>
          <cell r="D1427">
            <v>8.68</v>
          </cell>
          <cell r="E1427">
            <v>3.0999999999999999E-3</v>
          </cell>
          <cell r="F1427">
            <v>7.18</v>
          </cell>
          <cell r="K1427">
            <v>25083010</v>
          </cell>
          <cell r="L1427" t="str">
            <v>FIRE CLAY(NON - PLASTIC )  </v>
          </cell>
          <cell r="M1427">
            <v>0</v>
          </cell>
          <cell r="N1427">
            <v>0</v>
          </cell>
        </row>
        <row r="1428">
          <cell r="B1428">
            <v>24031190</v>
          </cell>
          <cell r="C1428" t="str">
            <v>OTHER WATER PIPE TOBACCO  </v>
          </cell>
          <cell r="D1428">
            <v>7.0000000000000007E-2</v>
          </cell>
          <cell r="E1428">
            <v>0</v>
          </cell>
          <cell r="F1428">
            <v>0.18</v>
          </cell>
          <cell r="K1428">
            <v>25083020</v>
          </cell>
          <cell r="L1428" t="str">
            <v>FIRE CLAY(SEMI- PLASTIC )  </v>
          </cell>
          <cell r="O1428">
            <v>0</v>
          </cell>
        </row>
        <row r="1429">
          <cell r="B1429">
            <v>24031910</v>
          </cell>
          <cell r="C1429" t="str">
            <v>SMOKING MIXTURES FOR PIPES AND CIGARETTES  </v>
          </cell>
          <cell r="D1429">
            <v>0.06</v>
          </cell>
          <cell r="E1429">
            <v>0</v>
          </cell>
          <cell r="F1429">
            <v>0.02</v>
          </cell>
          <cell r="K1429">
            <v>25083030</v>
          </cell>
          <cell r="L1429" t="str">
            <v>FIRE CLAY (PLASTIC)  </v>
          </cell>
          <cell r="M1429">
            <v>0.02</v>
          </cell>
          <cell r="N1429">
            <v>0</v>
          </cell>
          <cell r="O1429">
            <v>0.02</v>
          </cell>
        </row>
        <row r="1430">
          <cell r="B1430">
            <v>24031921</v>
          </cell>
          <cell r="C1430" t="str">
            <v>OTHER THAN PAPER ROLLED BIRIS, MANUFACTURED WITHOUT THE AID OF MACHINE  </v>
          </cell>
          <cell r="D1430">
            <v>5.83</v>
          </cell>
          <cell r="E1430">
            <v>2.0999999999999999E-3</v>
          </cell>
          <cell r="F1430">
            <v>3.94</v>
          </cell>
          <cell r="K1430">
            <v>25083090</v>
          </cell>
          <cell r="L1430" t="str">
            <v>OTHER FIRE CLAY NES  </v>
          </cell>
          <cell r="M1430">
            <v>0.24</v>
          </cell>
          <cell r="N1430">
            <v>1E-4</v>
          </cell>
          <cell r="O1430">
            <v>0.14000000000000001</v>
          </cell>
        </row>
        <row r="1431">
          <cell r="B1431">
            <v>24031929</v>
          </cell>
          <cell r="C1431" t="str">
            <v>OTHER BIRIS  </v>
          </cell>
          <cell r="D1431">
            <v>0.2</v>
          </cell>
          <cell r="E1431">
            <v>1E-4</v>
          </cell>
          <cell r="F1431">
            <v>0.06</v>
          </cell>
          <cell r="K1431">
            <v>25084010</v>
          </cell>
          <cell r="L1431" t="str">
            <v>BALL CLAY  </v>
          </cell>
          <cell r="M1431">
            <v>3.2</v>
          </cell>
          <cell r="N1431">
            <v>1E-3</v>
          </cell>
          <cell r="O1431">
            <v>2.29</v>
          </cell>
        </row>
        <row r="1432">
          <cell r="B1432">
            <v>24031990</v>
          </cell>
          <cell r="C1432" t="str">
            <v>OTHER OF HDG. 240319  </v>
          </cell>
          <cell r="D1432">
            <v>0.72</v>
          </cell>
          <cell r="E1432">
            <v>2.9999999999999997E-4</v>
          </cell>
          <cell r="F1432">
            <v>0.27</v>
          </cell>
          <cell r="K1432">
            <v>25084020</v>
          </cell>
          <cell r="L1432" t="str">
            <v>EARTH CLAY  </v>
          </cell>
          <cell r="M1432">
            <v>0.99</v>
          </cell>
          <cell r="N1432">
            <v>2.9999999999999997E-4</v>
          </cell>
          <cell r="O1432">
            <v>1.33</v>
          </cell>
        </row>
        <row r="1433">
          <cell r="B1433">
            <v>24039100</v>
          </cell>
          <cell r="C1433" t="str">
            <v>HOMOGENISED OR RECONSTITUTED TOBA  </v>
          </cell>
          <cell r="D1433">
            <v>0.65</v>
          </cell>
          <cell r="E1433">
            <v>2.0000000000000001E-4</v>
          </cell>
          <cell r="F1433">
            <v>1.45</v>
          </cell>
          <cell r="K1433">
            <v>25084090</v>
          </cell>
          <cell r="L1433" t="str">
            <v>OTHER CLAYS, NES  </v>
          </cell>
          <cell r="M1433">
            <v>3.56</v>
          </cell>
          <cell r="N1433">
            <v>1.1000000000000001E-3</v>
          </cell>
          <cell r="O1433">
            <v>4.78</v>
          </cell>
        </row>
        <row r="1434">
          <cell r="B1434">
            <v>24039910</v>
          </cell>
          <cell r="C1434" t="str">
            <v>CHEWING TOBACCO  </v>
          </cell>
          <cell r="D1434">
            <v>66.709999999999994</v>
          </cell>
          <cell r="E1434">
            <v>2.4199999999999999E-2</v>
          </cell>
          <cell r="F1434">
            <v>59.71</v>
          </cell>
          <cell r="K1434">
            <v>25085010</v>
          </cell>
          <cell r="L1434" t="str">
            <v>ANDALUSITE  </v>
          </cell>
          <cell r="M1434">
            <v>0</v>
          </cell>
          <cell r="N1434">
            <v>0</v>
          </cell>
        </row>
        <row r="1435">
          <cell r="B1435">
            <v>24039920</v>
          </cell>
          <cell r="C1435" t="str">
            <v>PREPARATIONSS CONTNG CHEWING TOBACCO  </v>
          </cell>
          <cell r="D1435">
            <v>29.67</v>
          </cell>
          <cell r="E1435">
            <v>1.0800000000000001E-2</v>
          </cell>
          <cell r="F1435">
            <v>7.56</v>
          </cell>
          <cell r="K1435">
            <v>25085021</v>
          </cell>
          <cell r="L1435" t="str">
            <v>KYAMITE CRUDE OTHER THAN CALCINED  </v>
          </cell>
          <cell r="M1435">
            <v>0</v>
          </cell>
          <cell r="N1435">
            <v>0</v>
          </cell>
        </row>
        <row r="1436">
          <cell r="B1436">
            <v>24039930</v>
          </cell>
          <cell r="C1436" t="str">
            <v>JARDA SCENTED TOBACCO  </v>
          </cell>
          <cell r="D1436">
            <v>13.44</v>
          </cell>
          <cell r="E1436">
            <v>4.8999999999999998E-3</v>
          </cell>
          <cell r="F1436">
            <v>13.6</v>
          </cell>
          <cell r="K1436">
            <v>25085022</v>
          </cell>
          <cell r="L1436" t="str">
            <v>KYANITE PROCESSED OTHER THAN CALCINED WASHED OR CRND OR SCREENED/BENEFICIATED)  </v>
          </cell>
          <cell r="O1436">
            <v>0.03</v>
          </cell>
        </row>
        <row r="1437">
          <cell r="B1437">
            <v>24039940</v>
          </cell>
          <cell r="C1437" t="str">
            <v>SNUFF  </v>
          </cell>
          <cell r="D1437">
            <v>0.25</v>
          </cell>
          <cell r="E1437">
            <v>1E-4</v>
          </cell>
          <cell r="F1437">
            <v>0.19</v>
          </cell>
          <cell r="K1437">
            <v>25085023</v>
          </cell>
          <cell r="L1437" t="str">
            <v>KYANITE CALCINED  </v>
          </cell>
          <cell r="M1437">
            <v>0.01</v>
          </cell>
          <cell r="N1437">
            <v>0</v>
          </cell>
          <cell r="O1437">
            <v>0.02</v>
          </cell>
        </row>
        <row r="1438">
          <cell r="B1438">
            <v>24039950</v>
          </cell>
          <cell r="C1438" t="str">
            <v>PREPARATIONS CONTNG SNUF  </v>
          </cell>
          <cell r="D1438">
            <v>0.08</v>
          </cell>
          <cell r="E1438">
            <v>0</v>
          </cell>
          <cell r="F1438">
            <v>0.03</v>
          </cell>
          <cell r="K1438">
            <v>25085031</v>
          </cell>
          <cell r="L1438" t="str">
            <v>SILIMANITE LUMPS  </v>
          </cell>
          <cell r="M1438">
            <v>0</v>
          </cell>
          <cell r="N1438">
            <v>0</v>
          </cell>
          <cell r="O1438">
            <v>0</v>
          </cell>
        </row>
        <row r="1439">
          <cell r="B1439">
            <v>24039960</v>
          </cell>
          <cell r="C1439" t="str">
            <v>TOBACCO EXTRACT AND ESSENCE  </v>
          </cell>
          <cell r="D1439">
            <v>7.0000000000000007E-2</v>
          </cell>
          <cell r="E1439">
            <v>0</v>
          </cell>
          <cell r="F1439">
            <v>0.04</v>
          </cell>
          <cell r="K1439">
            <v>25085032</v>
          </cell>
          <cell r="L1439" t="str">
            <v>SILLIMANTE FINES (INCLDNG SILLIMANTE SAND)  </v>
          </cell>
          <cell r="M1439">
            <v>1.82</v>
          </cell>
          <cell r="N1439">
            <v>5.9999999999999995E-4</v>
          </cell>
          <cell r="O1439">
            <v>1.3</v>
          </cell>
        </row>
        <row r="1440">
          <cell r="B1440">
            <v>24039970</v>
          </cell>
          <cell r="C1440" t="str">
            <v>CUT TOBACCO  </v>
          </cell>
          <cell r="D1440">
            <v>11.33</v>
          </cell>
          <cell r="E1440">
            <v>4.1000000000000003E-3</v>
          </cell>
          <cell r="F1440">
            <v>9.07</v>
          </cell>
          <cell r="K1440">
            <v>25085039</v>
          </cell>
          <cell r="L1440" t="str">
            <v>OTHER SILLIMANITE NES  </v>
          </cell>
          <cell r="M1440">
            <v>0.5</v>
          </cell>
          <cell r="N1440">
            <v>2.0000000000000001E-4</v>
          </cell>
          <cell r="O1440">
            <v>0.41</v>
          </cell>
        </row>
        <row r="1441">
          <cell r="B1441">
            <v>24039990</v>
          </cell>
          <cell r="C1441" t="str">
            <v>OTHER MNFRD TOBACCO EXTRCTS AND ESSNCS NES  </v>
          </cell>
          <cell r="D1441">
            <v>86.79</v>
          </cell>
          <cell r="E1441">
            <v>3.15E-2</v>
          </cell>
          <cell r="F1441">
            <v>100.36</v>
          </cell>
          <cell r="K1441">
            <v>25086000</v>
          </cell>
          <cell r="L1441" t="str">
            <v>MULLITE  </v>
          </cell>
          <cell r="M1441">
            <v>0.04</v>
          </cell>
          <cell r="N1441">
            <v>0</v>
          </cell>
          <cell r="O1441">
            <v>0.04</v>
          </cell>
        </row>
        <row r="1442">
          <cell r="B1442">
            <v>25010010</v>
          </cell>
          <cell r="C1442" t="str">
            <v>COMMON SALT(INCL. IODISED SALT)  </v>
          </cell>
          <cell r="D1442">
            <v>32.25</v>
          </cell>
          <cell r="E1442">
            <v>1.17E-2</v>
          </cell>
          <cell r="F1442">
            <v>44.73</v>
          </cell>
          <cell r="K1442">
            <v>25087000</v>
          </cell>
          <cell r="L1442" t="str">
            <v>CHAMOTTE OR DINAS EARTHS  </v>
          </cell>
          <cell r="M1442">
            <v>0.19</v>
          </cell>
          <cell r="N1442">
            <v>1E-4</v>
          </cell>
          <cell r="O1442">
            <v>0.46</v>
          </cell>
        </row>
        <row r="1443">
          <cell r="B1443">
            <v>25010020</v>
          </cell>
          <cell r="C1443" t="str">
            <v>ROCK SALT  </v>
          </cell>
          <cell r="D1443">
            <v>1.83</v>
          </cell>
          <cell r="E1443">
            <v>6.9999999999999999E-4</v>
          </cell>
          <cell r="F1443">
            <v>3.27</v>
          </cell>
          <cell r="K1443">
            <v>25090000</v>
          </cell>
          <cell r="L1443" t="str">
            <v>CHALK  </v>
          </cell>
          <cell r="M1443">
            <v>0.05</v>
          </cell>
          <cell r="N1443">
            <v>0</v>
          </cell>
          <cell r="O1443">
            <v>0.06</v>
          </cell>
        </row>
        <row r="1444">
          <cell r="B1444">
            <v>25010090</v>
          </cell>
          <cell r="C1444" t="str">
            <v>OTHER SALTS  </v>
          </cell>
          <cell r="D1444">
            <v>109.15</v>
          </cell>
          <cell r="E1444">
            <v>3.9600000000000003E-2</v>
          </cell>
          <cell r="F1444">
            <v>112.78</v>
          </cell>
          <cell r="K1444">
            <v>25101010</v>
          </cell>
          <cell r="L1444" t="str">
            <v>NATURAL CALCIUM PHOSPHATES UNGROUND  </v>
          </cell>
          <cell r="M1444">
            <v>0</v>
          </cell>
          <cell r="N1444">
            <v>0</v>
          </cell>
          <cell r="O1444">
            <v>0</v>
          </cell>
        </row>
        <row r="1445">
          <cell r="B1445">
            <v>25020000</v>
          </cell>
          <cell r="C1445" t="str">
            <v>UNROASTED IRON PYRITES  </v>
          </cell>
          <cell r="D1445">
            <v>0.32</v>
          </cell>
          <cell r="E1445">
            <v>1E-4</v>
          </cell>
          <cell r="F1445">
            <v>0.3</v>
          </cell>
          <cell r="K1445">
            <v>25101090</v>
          </cell>
          <cell r="L1445" t="str">
            <v>OTHERS UNGROUND  </v>
          </cell>
          <cell r="M1445">
            <v>0</v>
          </cell>
          <cell r="N1445">
            <v>0</v>
          </cell>
          <cell r="O1445">
            <v>0.01</v>
          </cell>
        </row>
        <row r="1446">
          <cell r="B1446">
            <v>25030010</v>
          </cell>
          <cell r="C1446" t="str">
            <v>SULPHUR RECOVERED AS BY-PRODUCT IN REFINING OF CRUDE OIL  </v>
          </cell>
          <cell r="D1446">
            <v>50.74</v>
          </cell>
          <cell r="E1446">
            <v>1.84E-2</v>
          </cell>
          <cell r="F1446">
            <v>51.9</v>
          </cell>
          <cell r="K1446">
            <v>25102010</v>
          </cell>
          <cell r="L1446" t="str">
            <v>NATURAL CALCIUM PHOSPHATES GROUND  </v>
          </cell>
          <cell r="M1446">
            <v>0.04</v>
          </cell>
          <cell r="N1446">
            <v>0</v>
          </cell>
          <cell r="O1446">
            <v>0.8</v>
          </cell>
        </row>
        <row r="1447">
          <cell r="B1447">
            <v>25030090</v>
          </cell>
          <cell r="C1447" t="str">
            <v>OTHER SULPHUR  </v>
          </cell>
          <cell r="D1447">
            <v>1.08</v>
          </cell>
          <cell r="E1447">
            <v>4.0000000000000002E-4</v>
          </cell>
          <cell r="F1447">
            <v>0.7</v>
          </cell>
          <cell r="K1447">
            <v>25102090</v>
          </cell>
          <cell r="L1447" t="str">
            <v>OTHERS GROUND  </v>
          </cell>
          <cell r="M1447">
            <v>0</v>
          </cell>
          <cell r="N1447">
            <v>0</v>
          </cell>
          <cell r="O1447">
            <v>0.25</v>
          </cell>
        </row>
        <row r="1448">
          <cell r="B1448">
            <v>25041010</v>
          </cell>
          <cell r="C1448" t="str">
            <v>GRAPHITE CRYSTALLINE (FLAKES/POWDER)  </v>
          </cell>
          <cell r="D1448">
            <v>0.05</v>
          </cell>
          <cell r="E1448">
            <v>0</v>
          </cell>
          <cell r="F1448">
            <v>7.0000000000000007E-2</v>
          </cell>
          <cell r="K1448">
            <v>25111010</v>
          </cell>
          <cell r="L1448" t="str">
            <v>BARYTES LUMPS  </v>
          </cell>
          <cell r="M1448">
            <v>24.72</v>
          </cell>
          <cell r="N1448">
            <v>8.0000000000000002E-3</v>
          </cell>
          <cell r="O1448">
            <v>37.450000000000003</v>
          </cell>
        </row>
        <row r="1449">
          <cell r="B1449">
            <v>25041020</v>
          </cell>
          <cell r="C1449" t="str">
            <v>GRAPHITE AMORPHOUS (POWDER/FLAKES)  </v>
          </cell>
          <cell r="F1449">
            <v>0.02</v>
          </cell>
          <cell r="K1449">
            <v>25111020</v>
          </cell>
          <cell r="L1449" t="str">
            <v>BARYTES POWDER  </v>
          </cell>
          <cell r="M1449">
            <v>34.799999999999997</v>
          </cell>
          <cell r="N1449">
            <v>1.12E-2</v>
          </cell>
          <cell r="O1449">
            <v>61.2</v>
          </cell>
        </row>
        <row r="1450">
          <cell r="B1450">
            <v>25041090</v>
          </cell>
          <cell r="C1450" t="str">
            <v>OTHER NATRL GRAPHITE (POWDER/FLAKES)  </v>
          </cell>
          <cell r="D1450">
            <v>0.37</v>
          </cell>
          <cell r="E1450">
            <v>1E-4</v>
          </cell>
          <cell r="F1450">
            <v>0.22</v>
          </cell>
          <cell r="K1450">
            <v>25111090</v>
          </cell>
          <cell r="L1450" t="str">
            <v>OTHER BARYTES  </v>
          </cell>
          <cell r="M1450">
            <v>15.12</v>
          </cell>
          <cell r="N1450">
            <v>4.8999999999999998E-3</v>
          </cell>
          <cell r="O1450">
            <v>0.05</v>
          </cell>
        </row>
        <row r="1451">
          <cell r="B1451">
            <v>25049010</v>
          </cell>
          <cell r="C1451" t="str">
            <v>GRAPHITE MICRONISED  </v>
          </cell>
          <cell r="D1451">
            <v>0</v>
          </cell>
          <cell r="E1451">
            <v>0</v>
          </cell>
          <cell r="F1451">
            <v>0</v>
          </cell>
          <cell r="K1451">
            <v>25112000</v>
          </cell>
          <cell r="L1451" t="str">
            <v>NATURAL BARIUM CARBONATE (WITHERITE)  </v>
          </cell>
          <cell r="M1451">
            <v>0.01</v>
          </cell>
          <cell r="N1451">
            <v>0</v>
          </cell>
          <cell r="O1451">
            <v>0</v>
          </cell>
        </row>
        <row r="1452">
          <cell r="B1452">
            <v>25049090</v>
          </cell>
          <cell r="C1452" t="str">
            <v>OTHER NATRL GRAPHITE NES  </v>
          </cell>
          <cell r="D1452">
            <v>0.04</v>
          </cell>
          <cell r="E1452">
            <v>0</v>
          </cell>
          <cell r="F1452">
            <v>0.78</v>
          </cell>
          <cell r="K1452">
            <v>25120010</v>
          </cell>
          <cell r="L1452" t="str">
            <v>KIESELSUHR  </v>
          </cell>
          <cell r="M1452">
            <v>0.04</v>
          </cell>
          <cell r="N1452">
            <v>0</v>
          </cell>
          <cell r="O1452">
            <v>0.03</v>
          </cell>
        </row>
        <row r="1453">
          <cell r="B1453">
            <v>25051011</v>
          </cell>
          <cell r="C1453" t="str">
            <v>SILICA SAND PROCESSED (WHITE)  </v>
          </cell>
          <cell r="D1453">
            <v>0.02</v>
          </cell>
          <cell r="E1453">
            <v>0</v>
          </cell>
          <cell r="F1453">
            <v>0.08</v>
          </cell>
          <cell r="K1453">
            <v>25120030</v>
          </cell>
          <cell r="L1453" t="str">
            <v>DIATOMITE  </v>
          </cell>
          <cell r="M1453">
            <v>12.95</v>
          </cell>
          <cell r="N1453">
            <v>4.1999999999999997E-3</v>
          </cell>
          <cell r="O1453">
            <v>4.93</v>
          </cell>
        </row>
        <row r="1454">
          <cell r="B1454">
            <v>25051012</v>
          </cell>
          <cell r="C1454" t="str">
            <v>SILICA SAND PROCESSED (BROWN)  </v>
          </cell>
          <cell r="F1454">
            <v>0</v>
          </cell>
          <cell r="K1454">
            <v>25120090</v>
          </cell>
          <cell r="L1454" t="str">
            <v>OTHER SIMILAR SILICEOUS EARTHS  </v>
          </cell>
          <cell r="M1454">
            <v>1.4</v>
          </cell>
          <cell r="N1454">
            <v>5.0000000000000001E-4</v>
          </cell>
          <cell r="O1454">
            <v>1.72</v>
          </cell>
        </row>
        <row r="1455">
          <cell r="B1455">
            <v>25051019</v>
          </cell>
          <cell r="C1455" t="str">
            <v>OTHER SILICA SAND  </v>
          </cell>
          <cell r="D1455">
            <v>0.11</v>
          </cell>
          <cell r="E1455">
            <v>0</v>
          </cell>
          <cell r="F1455">
            <v>0.22</v>
          </cell>
          <cell r="K1455">
            <v>25131000</v>
          </cell>
          <cell r="L1455" t="str">
            <v>PUMICE STONE  </v>
          </cell>
          <cell r="M1455">
            <v>7.0000000000000007E-2</v>
          </cell>
          <cell r="N1455">
            <v>0</v>
          </cell>
          <cell r="O1455">
            <v>0</v>
          </cell>
        </row>
        <row r="1456">
          <cell r="B1456">
            <v>25051020</v>
          </cell>
          <cell r="C1456" t="str">
            <v>QUARTZ SANDS (INCL MOULDNG SAND)  </v>
          </cell>
          <cell r="D1456">
            <v>0.49</v>
          </cell>
          <cell r="E1456">
            <v>2.0000000000000001E-4</v>
          </cell>
          <cell r="F1456">
            <v>0.49</v>
          </cell>
          <cell r="K1456">
            <v>25132010</v>
          </cell>
          <cell r="L1456" t="str">
            <v>EMERY  </v>
          </cell>
          <cell r="M1456">
            <v>0.54</v>
          </cell>
          <cell r="N1456">
            <v>2.0000000000000001E-4</v>
          </cell>
          <cell r="O1456">
            <v>0.55000000000000004</v>
          </cell>
        </row>
        <row r="1457">
          <cell r="B1457">
            <v>25059000</v>
          </cell>
          <cell r="C1457" t="str">
            <v>OTHER NATRL SANDS NES  </v>
          </cell>
          <cell r="D1457">
            <v>5.01</v>
          </cell>
          <cell r="E1457">
            <v>1.8E-3</v>
          </cell>
          <cell r="F1457">
            <v>5.62</v>
          </cell>
          <cell r="K1457">
            <v>25132030</v>
          </cell>
          <cell r="L1457" t="str">
            <v>NATURAL GARNET  </v>
          </cell>
          <cell r="M1457">
            <v>92.78</v>
          </cell>
          <cell r="N1457">
            <v>2.9899999999999999E-2</v>
          </cell>
          <cell r="O1457">
            <v>90.83</v>
          </cell>
        </row>
        <row r="1458">
          <cell r="B1458">
            <v>25061010</v>
          </cell>
          <cell r="C1458" t="str">
            <v>QUARTZ, LUMPS  </v>
          </cell>
          <cell r="D1458">
            <v>12.9</v>
          </cell>
          <cell r="E1458">
            <v>4.7000000000000002E-3</v>
          </cell>
          <cell r="F1458">
            <v>16.89</v>
          </cell>
          <cell r="K1458">
            <v>25132090</v>
          </cell>
          <cell r="L1458" t="str">
            <v>OTHER NATURAL ABRASIVES  </v>
          </cell>
          <cell r="M1458">
            <v>7.83</v>
          </cell>
          <cell r="N1458">
            <v>2.5000000000000001E-3</v>
          </cell>
          <cell r="O1458">
            <v>0.37</v>
          </cell>
        </row>
        <row r="1459">
          <cell r="B1459">
            <v>25061020</v>
          </cell>
          <cell r="C1459" t="str">
            <v>QUARTZ, POWDER  </v>
          </cell>
          <cell r="D1459">
            <v>23.03</v>
          </cell>
          <cell r="E1459">
            <v>8.3000000000000001E-3</v>
          </cell>
          <cell r="F1459">
            <v>18.36</v>
          </cell>
          <cell r="K1459">
            <v>25140000</v>
          </cell>
          <cell r="L1459" t="str">
            <v>SLATE W/N ROUGHLY TRMMD/MERELY CUT BY SAWING/OTHRWSE INTO BLKS/SLBS OF A RCTNGLR AND SQ SHAPE  </v>
          </cell>
          <cell r="M1459">
            <v>19.75</v>
          </cell>
          <cell r="N1459">
            <v>6.4000000000000003E-3</v>
          </cell>
          <cell r="O1459">
            <v>18.670000000000002</v>
          </cell>
        </row>
        <row r="1460">
          <cell r="B1460">
            <v>25062010</v>
          </cell>
          <cell r="C1460" t="str">
            <v>QUARTZITE LUMPS  </v>
          </cell>
          <cell r="D1460">
            <v>1.76</v>
          </cell>
          <cell r="E1460">
            <v>5.9999999999999995E-4</v>
          </cell>
          <cell r="F1460">
            <v>1.47</v>
          </cell>
          <cell r="K1460">
            <v>25151100</v>
          </cell>
          <cell r="L1460" t="str">
            <v>MARBLE AND TRAVERTINE CRUDE/ROUGHLY TRIMMD  </v>
          </cell>
          <cell r="M1460">
            <v>0.9</v>
          </cell>
          <cell r="N1460">
            <v>2.9999999999999997E-4</v>
          </cell>
          <cell r="O1460">
            <v>0.16</v>
          </cell>
        </row>
        <row r="1461">
          <cell r="B1461">
            <v>25062020</v>
          </cell>
          <cell r="C1461" t="str">
            <v>QUARTZITE POWDER  </v>
          </cell>
          <cell r="D1461">
            <v>8.91</v>
          </cell>
          <cell r="E1461">
            <v>3.2000000000000002E-3</v>
          </cell>
          <cell r="F1461">
            <v>7.96</v>
          </cell>
          <cell r="K1461">
            <v>25151210</v>
          </cell>
          <cell r="L1461" t="str">
            <v>BLOCKS MARBLE AND TRAVERTINE  </v>
          </cell>
          <cell r="M1461">
            <v>17.13</v>
          </cell>
          <cell r="N1461">
            <v>5.4999999999999997E-3</v>
          </cell>
          <cell r="O1461">
            <v>11.76</v>
          </cell>
        </row>
        <row r="1462">
          <cell r="B1462">
            <v>25062090</v>
          </cell>
          <cell r="C1462" t="str">
            <v>OTHRS CRUDE/ROUGHLY TRIMMD QUARTZITE  </v>
          </cell>
          <cell r="D1462">
            <v>6.77</v>
          </cell>
          <cell r="E1462">
            <v>2.5000000000000001E-3</v>
          </cell>
          <cell r="F1462">
            <v>7.89</v>
          </cell>
          <cell r="K1462">
            <v>25151220</v>
          </cell>
          <cell r="L1462" t="str">
            <v>SLABS MARBLE AND TRAVERTINE  </v>
          </cell>
          <cell r="M1462">
            <v>15.34</v>
          </cell>
          <cell r="N1462">
            <v>4.8999999999999998E-3</v>
          </cell>
          <cell r="O1462">
            <v>13.53</v>
          </cell>
        </row>
        <row r="1463">
          <cell r="B1463">
            <v>25070010</v>
          </cell>
          <cell r="C1463" t="str">
            <v>KAOLIN (CHINA CLAY) CRUDE  </v>
          </cell>
          <cell r="D1463">
            <v>4.8899999999999997</v>
          </cell>
          <cell r="E1463">
            <v>1.8E-3</v>
          </cell>
          <cell r="F1463">
            <v>2.78</v>
          </cell>
          <cell r="K1463">
            <v>25151290</v>
          </cell>
          <cell r="L1463" t="str">
            <v>OTHR MARBLE AND TRAVERTINE  </v>
          </cell>
          <cell r="M1463">
            <v>3.13</v>
          </cell>
          <cell r="N1463">
            <v>1E-3</v>
          </cell>
          <cell r="O1463">
            <v>1.7</v>
          </cell>
        </row>
        <row r="1464">
          <cell r="B1464">
            <v>25070021</v>
          </cell>
          <cell r="C1464" t="str">
            <v>OTHER KAOLINE-PHARMACEUTICAL GRADE  </v>
          </cell>
          <cell r="D1464">
            <v>0.19</v>
          </cell>
          <cell r="E1464">
            <v>1E-4</v>
          </cell>
          <cell r="F1464">
            <v>0.12</v>
          </cell>
          <cell r="K1464">
            <v>25152010</v>
          </cell>
          <cell r="L1464" t="str">
            <v>ALABASTER ECAUSSINI  </v>
          </cell>
          <cell r="M1464">
            <v>0</v>
          </cell>
          <cell r="N1464">
            <v>0</v>
          </cell>
        </row>
        <row r="1465">
          <cell r="B1465">
            <v>25070022</v>
          </cell>
          <cell r="C1465" t="str">
            <v>OTHER KAOLINE-CERSMIC GRADE  </v>
          </cell>
          <cell r="D1465">
            <v>0.13</v>
          </cell>
          <cell r="E1465">
            <v>0</v>
          </cell>
          <cell r="F1465">
            <v>0.24</v>
          </cell>
          <cell r="K1465">
            <v>25152090</v>
          </cell>
          <cell r="L1465" t="str">
            <v>OTHERS (ECAUSSINE ETC)  </v>
          </cell>
          <cell r="M1465">
            <v>0.08</v>
          </cell>
          <cell r="N1465">
            <v>0</v>
          </cell>
          <cell r="O1465">
            <v>0.09</v>
          </cell>
        </row>
        <row r="1466">
          <cell r="B1466">
            <v>25070029</v>
          </cell>
          <cell r="C1466" t="str">
            <v>OTHER KAOLINE NES  </v>
          </cell>
          <cell r="D1466">
            <v>11.73</v>
          </cell>
          <cell r="E1466">
            <v>4.3E-3</v>
          </cell>
          <cell r="F1466">
            <v>9.7100000000000009</v>
          </cell>
          <cell r="K1466">
            <v>25161100</v>
          </cell>
          <cell r="L1466" t="str">
            <v>GRANITE CRUDE OR ROUGHLY TRIMMED  </v>
          </cell>
          <cell r="M1466">
            <v>555.33000000000004</v>
          </cell>
          <cell r="N1466">
            <v>0.1789</v>
          </cell>
          <cell r="O1466">
            <v>413.54</v>
          </cell>
        </row>
        <row r="1467">
          <cell r="B1467">
            <v>25081010</v>
          </cell>
          <cell r="C1467" t="str">
            <v>CRUDE BENTONITE (UNPROCESSED)  </v>
          </cell>
          <cell r="D1467">
            <v>9.8800000000000008</v>
          </cell>
          <cell r="E1467">
            <v>3.5999999999999999E-3</v>
          </cell>
          <cell r="F1467">
            <v>10.06</v>
          </cell>
          <cell r="K1467">
            <v>25161200</v>
          </cell>
          <cell r="L1467" t="str">
            <v>GRANITE MERELY CUT INTO BLOCK/SLABS OF RECTANGULAR (INCL SQR) SHAPE  </v>
          </cell>
          <cell r="M1467">
            <v>59.79</v>
          </cell>
          <cell r="N1467">
            <v>1.9300000000000001E-2</v>
          </cell>
          <cell r="O1467">
            <v>90.98</v>
          </cell>
        </row>
        <row r="1468">
          <cell r="B1468">
            <v>25081090</v>
          </cell>
          <cell r="C1468" t="str">
            <v>OTHR BENTONITE (INCL. PROCESSED, ACTIVATEDAND GROUND  </v>
          </cell>
          <cell r="D1468">
            <v>61.67</v>
          </cell>
          <cell r="E1468">
            <v>2.24E-2</v>
          </cell>
          <cell r="F1468">
            <v>50.95</v>
          </cell>
          <cell r="K1468">
            <v>25162000</v>
          </cell>
          <cell r="L1468" t="str">
            <v>SANDSTONE  </v>
          </cell>
          <cell r="M1468">
            <v>139.80000000000001</v>
          </cell>
          <cell r="N1468">
            <v>4.4999999999999998E-2</v>
          </cell>
          <cell r="O1468">
            <v>155.49</v>
          </cell>
        </row>
        <row r="1469">
          <cell r="B1469">
            <v>25083010</v>
          </cell>
          <cell r="C1469" t="str">
            <v>FIRE CLAY(NON - PLASTIC )  </v>
          </cell>
          <cell r="D1469">
            <v>0.02</v>
          </cell>
          <cell r="E1469">
            <v>0</v>
          </cell>
          <cell r="F1469">
            <v>0</v>
          </cell>
          <cell r="K1469">
            <v>25169010</v>
          </cell>
          <cell r="L1469" t="str">
            <v>PAKUR STONE  </v>
          </cell>
          <cell r="M1469">
            <v>3.3</v>
          </cell>
          <cell r="N1469">
            <v>1.1000000000000001E-3</v>
          </cell>
          <cell r="O1469">
            <v>6.92</v>
          </cell>
        </row>
        <row r="1470">
          <cell r="B1470">
            <v>25083020</v>
          </cell>
          <cell r="C1470" t="str">
            <v>FIRE CLAY(SEMI- PLASTIC )  </v>
          </cell>
          <cell r="F1470">
            <v>0</v>
          </cell>
          <cell r="K1470">
            <v>25169020</v>
          </cell>
          <cell r="L1470" t="str">
            <v>STONE BOULDERS  </v>
          </cell>
          <cell r="M1470">
            <v>4.41</v>
          </cell>
          <cell r="N1470">
            <v>1.4E-3</v>
          </cell>
          <cell r="O1470">
            <v>13.43</v>
          </cell>
        </row>
        <row r="1471">
          <cell r="B1471">
            <v>25083030</v>
          </cell>
          <cell r="C1471" t="str">
            <v>FIRE CLAY (PLASTIC)  </v>
          </cell>
          <cell r="D1471">
            <v>0</v>
          </cell>
          <cell r="E1471">
            <v>0</v>
          </cell>
          <cell r="F1471">
            <v>0</v>
          </cell>
          <cell r="K1471">
            <v>25169090</v>
          </cell>
          <cell r="L1471" t="str">
            <v>OTHER MONUMENTAL OR BUILDING STONE NES  </v>
          </cell>
          <cell r="M1471">
            <v>58.66</v>
          </cell>
          <cell r="N1471">
            <v>1.89E-2</v>
          </cell>
          <cell r="O1471">
            <v>41.09</v>
          </cell>
        </row>
        <row r="1472">
          <cell r="B1472">
            <v>25083090</v>
          </cell>
          <cell r="C1472" t="str">
            <v>OTHER FIRE CLAY NES  </v>
          </cell>
          <cell r="D1472">
            <v>0.2</v>
          </cell>
          <cell r="E1472">
            <v>1E-4</v>
          </cell>
          <cell r="F1472">
            <v>0.34</v>
          </cell>
          <cell r="K1472">
            <v>25171010</v>
          </cell>
          <cell r="L1472" t="str">
            <v>PAKUR STONE CRUSHED OR BROKEN -PEBBLESETC  </v>
          </cell>
          <cell r="M1472">
            <v>7.71</v>
          </cell>
          <cell r="N1472">
            <v>2.5000000000000001E-3</v>
          </cell>
          <cell r="O1472">
            <v>9.9600000000000009</v>
          </cell>
        </row>
        <row r="1473">
          <cell r="B1473">
            <v>25084010</v>
          </cell>
          <cell r="C1473" t="str">
            <v>BALL CLAY  </v>
          </cell>
          <cell r="D1473">
            <v>3.49</v>
          </cell>
          <cell r="E1473">
            <v>1.2999999999999999E-3</v>
          </cell>
          <cell r="F1473">
            <v>4.13</v>
          </cell>
          <cell r="K1473">
            <v>25171020</v>
          </cell>
          <cell r="L1473" t="str">
            <v>FLINT - PEBBLES ETC  </v>
          </cell>
          <cell r="M1473">
            <v>7.0000000000000007E-2</v>
          </cell>
          <cell r="N1473">
            <v>0</v>
          </cell>
          <cell r="O1473">
            <v>0.12</v>
          </cell>
        </row>
        <row r="1474">
          <cell r="B1474">
            <v>25084020</v>
          </cell>
          <cell r="C1474" t="str">
            <v>EARTH CLAY  </v>
          </cell>
          <cell r="D1474">
            <v>0.92</v>
          </cell>
          <cell r="E1474">
            <v>2.9999999999999997E-4</v>
          </cell>
          <cell r="F1474">
            <v>0.8</v>
          </cell>
          <cell r="K1474">
            <v>25171090</v>
          </cell>
          <cell r="L1474" t="str">
            <v>OTHR BALLAST SHINGLE AND FLNT W/N HT-TREATED  </v>
          </cell>
          <cell r="M1474">
            <v>15.49</v>
          </cell>
          <cell r="N1474">
            <v>5.0000000000000001E-3</v>
          </cell>
          <cell r="O1474">
            <v>22.84</v>
          </cell>
        </row>
        <row r="1475">
          <cell r="B1475">
            <v>25084090</v>
          </cell>
          <cell r="C1475" t="str">
            <v>OTHER CLAYS, NES  </v>
          </cell>
          <cell r="D1475">
            <v>6.85</v>
          </cell>
          <cell r="E1475">
            <v>2.5000000000000001E-3</v>
          </cell>
          <cell r="F1475">
            <v>4.63</v>
          </cell>
          <cell r="K1475">
            <v>25173000</v>
          </cell>
          <cell r="L1475" t="str">
            <v>TARRED MACADAM  </v>
          </cell>
          <cell r="M1475">
            <v>0.01</v>
          </cell>
          <cell r="N1475">
            <v>0</v>
          </cell>
          <cell r="O1475">
            <v>0.01</v>
          </cell>
        </row>
        <row r="1476">
          <cell r="B1476">
            <v>25085010</v>
          </cell>
          <cell r="C1476" t="str">
            <v>ANDALUSITE  </v>
          </cell>
          <cell r="D1476">
            <v>0.03</v>
          </cell>
          <cell r="E1476">
            <v>0</v>
          </cell>
          <cell r="F1476">
            <v>0.01</v>
          </cell>
          <cell r="K1476">
            <v>25174100</v>
          </cell>
          <cell r="L1476" t="str">
            <v>GRANULES CHPPING AND POWDR OF MARBLE  </v>
          </cell>
          <cell r="M1476">
            <v>0.51</v>
          </cell>
          <cell r="N1476">
            <v>2.0000000000000001E-4</v>
          </cell>
          <cell r="O1476">
            <v>0.35</v>
          </cell>
        </row>
        <row r="1477">
          <cell r="B1477">
            <v>25085022</v>
          </cell>
          <cell r="C1477" t="str">
            <v>KYANITE PROCESSED OTHER THAN CALCINED WASHED OR CRND OR SCREENED/BENEFICIATED)  </v>
          </cell>
          <cell r="D1477">
            <v>0.04</v>
          </cell>
          <cell r="E1477">
            <v>0</v>
          </cell>
          <cell r="F1477">
            <v>0.03</v>
          </cell>
          <cell r="K1477">
            <v>25174900</v>
          </cell>
          <cell r="L1477" t="str">
            <v>OTHR GRANULES CHIPPINGS AND PWDR OF STONES OF HDG NO 2515/2516 W/N HEAT-TREATED  </v>
          </cell>
          <cell r="M1477">
            <v>1.83</v>
          </cell>
          <cell r="N1477">
            <v>5.9999999999999995E-4</v>
          </cell>
          <cell r="O1477">
            <v>1.22</v>
          </cell>
        </row>
        <row r="1478">
          <cell r="B1478">
            <v>25085023</v>
          </cell>
          <cell r="C1478" t="str">
            <v>KYANITE CALCINED  </v>
          </cell>
          <cell r="D1478">
            <v>0.01</v>
          </cell>
          <cell r="E1478">
            <v>0</v>
          </cell>
          <cell r="F1478">
            <v>0.01</v>
          </cell>
          <cell r="K1478">
            <v>25181000</v>
          </cell>
          <cell r="L1478" t="str">
            <v>DOLOMITE NOT CALCINED OR SINTERED  </v>
          </cell>
          <cell r="M1478">
            <v>2.2000000000000002</v>
          </cell>
          <cell r="N1478">
            <v>6.9999999999999999E-4</v>
          </cell>
          <cell r="O1478">
            <v>2.11</v>
          </cell>
        </row>
        <row r="1479">
          <cell r="B1479">
            <v>25085031</v>
          </cell>
          <cell r="C1479" t="str">
            <v>SILIMANITE LUMPS  </v>
          </cell>
          <cell r="D1479">
            <v>0</v>
          </cell>
          <cell r="E1479">
            <v>0</v>
          </cell>
          <cell r="K1479">
            <v>25182000</v>
          </cell>
          <cell r="L1479" t="str">
            <v>CALCINED OR SINTERED DOLOMITE  </v>
          </cell>
          <cell r="M1479">
            <v>0.22</v>
          </cell>
          <cell r="N1479">
            <v>1E-4</v>
          </cell>
          <cell r="O1479">
            <v>0.11</v>
          </cell>
        </row>
        <row r="1480">
          <cell r="B1480">
            <v>25085032</v>
          </cell>
          <cell r="C1480" t="str">
            <v>SILLIMANTE FINES (INCLDNG SILLIMANTE SAND)  </v>
          </cell>
          <cell r="D1480">
            <v>1.22</v>
          </cell>
          <cell r="E1480">
            <v>4.0000000000000002E-4</v>
          </cell>
          <cell r="F1480">
            <v>1.62</v>
          </cell>
          <cell r="K1480">
            <v>25183000</v>
          </cell>
          <cell r="L1480" t="str">
            <v>DOLOMITE RAMMING MIX  </v>
          </cell>
          <cell r="M1480">
            <v>0.15</v>
          </cell>
          <cell r="N1480">
            <v>0</v>
          </cell>
          <cell r="O1480">
            <v>0.15</v>
          </cell>
        </row>
        <row r="1481">
          <cell r="B1481">
            <v>25085039</v>
          </cell>
          <cell r="C1481" t="str">
            <v>OTHER SILLIMANITE NES  </v>
          </cell>
          <cell r="D1481">
            <v>0.49</v>
          </cell>
          <cell r="E1481">
            <v>2.0000000000000001E-4</v>
          </cell>
          <cell r="F1481">
            <v>0.34</v>
          </cell>
          <cell r="K1481">
            <v>25191000</v>
          </cell>
          <cell r="L1481" t="str">
            <v>NATURAL MAGNESIUM CARBONATE(MAGNESITE)  </v>
          </cell>
          <cell r="M1481">
            <v>0.09</v>
          </cell>
          <cell r="N1481">
            <v>0</v>
          </cell>
          <cell r="O1481">
            <v>0.22</v>
          </cell>
        </row>
        <row r="1482">
          <cell r="B1482">
            <v>25086000</v>
          </cell>
          <cell r="C1482" t="str">
            <v>MULLITE  </v>
          </cell>
          <cell r="D1482">
            <v>0.09</v>
          </cell>
          <cell r="E1482">
            <v>0</v>
          </cell>
          <cell r="F1482">
            <v>0.16</v>
          </cell>
          <cell r="K1482">
            <v>25199010</v>
          </cell>
          <cell r="L1482" t="str">
            <v>FUSED MAGNESIA (NATURAL)  </v>
          </cell>
          <cell r="M1482">
            <v>0.36</v>
          </cell>
          <cell r="N1482">
            <v>1E-4</v>
          </cell>
          <cell r="O1482">
            <v>0.44</v>
          </cell>
        </row>
        <row r="1483">
          <cell r="B1483">
            <v>25087000</v>
          </cell>
          <cell r="C1483" t="str">
            <v>CHAMOTTE OR DINAS EARTHS  </v>
          </cell>
          <cell r="D1483">
            <v>0.85</v>
          </cell>
          <cell r="E1483">
            <v>2.9999999999999997E-4</v>
          </cell>
          <cell r="F1483">
            <v>1.47</v>
          </cell>
          <cell r="K1483">
            <v>25199020</v>
          </cell>
          <cell r="L1483" t="str">
            <v>DEAD-BUR (SINTERED) MAGNESIA  </v>
          </cell>
          <cell r="M1483">
            <v>0.05</v>
          </cell>
          <cell r="N1483">
            <v>0</v>
          </cell>
          <cell r="O1483">
            <v>0.02</v>
          </cell>
        </row>
        <row r="1484">
          <cell r="B1484">
            <v>25090000</v>
          </cell>
          <cell r="C1484" t="str">
            <v>CHALK  </v>
          </cell>
          <cell r="D1484">
            <v>7.0000000000000007E-2</v>
          </cell>
          <cell r="E1484">
            <v>0</v>
          </cell>
          <cell r="F1484">
            <v>0.05</v>
          </cell>
          <cell r="K1484">
            <v>25199030</v>
          </cell>
          <cell r="L1484" t="str">
            <v>MAGNESUM CALCINED NES OR INCLUDED  </v>
          </cell>
          <cell r="M1484">
            <v>0</v>
          </cell>
          <cell r="N1484">
            <v>0</v>
          </cell>
        </row>
        <row r="1485">
          <cell r="B1485">
            <v>25101010</v>
          </cell>
          <cell r="C1485" t="str">
            <v>NATURAL CALCIUM PHOSPHATES UNGROUND  </v>
          </cell>
          <cell r="D1485">
            <v>0.04</v>
          </cell>
          <cell r="E1485">
            <v>0</v>
          </cell>
          <cell r="F1485">
            <v>0.01</v>
          </cell>
          <cell r="K1485">
            <v>25199040</v>
          </cell>
          <cell r="L1485" t="str">
            <v>MAGNESIUM OXIDE  </v>
          </cell>
          <cell r="M1485">
            <v>0.53</v>
          </cell>
          <cell r="N1485">
            <v>2.0000000000000001E-4</v>
          </cell>
          <cell r="O1485">
            <v>0.57999999999999996</v>
          </cell>
        </row>
        <row r="1486">
          <cell r="B1486">
            <v>25101090</v>
          </cell>
          <cell r="C1486" t="str">
            <v>OTHERS UNGROUND  </v>
          </cell>
          <cell r="D1486">
            <v>0.02</v>
          </cell>
          <cell r="E1486">
            <v>0</v>
          </cell>
          <cell r="K1486">
            <v>25199090</v>
          </cell>
          <cell r="L1486" t="str">
            <v>OTHER MAGNESIUM W/N PVRE  </v>
          </cell>
          <cell r="M1486">
            <v>0.94</v>
          </cell>
          <cell r="N1486">
            <v>2.9999999999999997E-4</v>
          </cell>
          <cell r="O1486">
            <v>0.63</v>
          </cell>
        </row>
        <row r="1487">
          <cell r="B1487">
            <v>25102010</v>
          </cell>
          <cell r="C1487" t="str">
            <v>NATURAL CALCIUM PHOSPHATES GROUND  </v>
          </cell>
          <cell r="D1487">
            <v>0.02</v>
          </cell>
          <cell r="E1487">
            <v>0</v>
          </cell>
          <cell r="K1487">
            <v>25201010</v>
          </cell>
          <cell r="L1487" t="str">
            <v>NATURAL GYPSUM AND ANHYDRITE  </v>
          </cell>
          <cell r="M1487">
            <v>0.7</v>
          </cell>
          <cell r="N1487">
            <v>2.0000000000000001E-4</v>
          </cell>
          <cell r="O1487">
            <v>2.5499999999999998</v>
          </cell>
        </row>
        <row r="1488">
          <cell r="B1488">
            <v>25102030</v>
          </cell>
          <cell r="C1488" t="str">
            <v>NATURAL CALCM PHOSPHTS,APATITE,GROUND  </v>
          </cell>
          <cell r="D1488">
            <v>0.01</v>
          </cell>
          <cell r="E1488">
            <v>0</v>
          </cell>
          <cell r="F1488">
            <v>0</v>
          </cell>
          <cell r="K1488">
            <v>25201020</v>
          </cell>
          <cell r="L1488" t="str">
            <v>MARINE GYPSUM AND ANHYDRITE  </v>
          </cell>
          <cell r="M1488">
            <v>0</v>
          </cell>
          <cell r="N1488">
            <v>0</v>
          </cell>
          <cell r="O1488">
            <v>0.05</v>
          </cell>
        </row>
        <row r="1489">
          <cell r="B1489">
            <v>25102090</v>
          </cell>
          <cell r="C1489" t="str">
            <v>OTHERS GROUND  </v>
          </cell>
          <cell r="D1489">
            <v>0.04</v>
          </cell>
          <cell r="E1489">
            <v>0</v>
          </cell>
          <cell r="F1489">
            <v>0</v>
          </cell>
          <cell r="K1489">
            <v>25201090</v>
          </cell>
          <cell r="L1489" t="str">
            <v>OTHER GYPSUM AND AMIXDRITE  </v>
          </cell>
          <cell r="M1489">
            <v>0.75</v>
          </cell>
          <cell r="N1489">
            <v>2.0000000000000001E-4</v>
          </cell>
          <cell r="O1489">
            <v>0.95</v>
          </cell>
        </row>
        <row r="1490">
          <cell r="B1490">
            <v>25111010</v>
          </cell>
          <cell r="C1490" t="str">
            <v>BARYTES LUMPS  </v>
          </cell>
          <cell r="D1490">
            <v>53.57</v>
          </cell>
          <cell r="E1490">
            <v>1.9400000000000001E-2</v>
          </cell>
          <cell r="F1490">
            <v>64.08</v>
          </cell>
          <cell r="K1490">
            <v>25202010</v>
          </cell>
          <cell r="L1490" t="str">
            <v>CALCINED PLASTERS  </v>
          </cell>
          <cell r="M1490">
            <v>0.45</v>
          </cell>
          <cell r="N1490">
            <v>1E-4</v>
          </cell>
          <cell r="O1490">
            <v>0.14000000000000001</v>
          </cell>
        </row>
        <row r="1491">
          <cell r="B1491">
            <v>25111020</v>
          </cell>
          <cell r="C1491" t="str">
            <v>BARYTES POWDER  </v>
          </cell>
          <cell r="D1491">
            <v>55.7</v>
          </cell>
          <cell r="E1491">
            <v>2.0199999999999999E-2</v>
          </cell>
          <cell r="F1491">
            <v>42.83</v>
          </cell>
          <cell r="K1491">
            <v>25202090</v>
          </cell>
          <cell r="L1491" t="str">
            <v>PLASTERS OTHER THAN CALCINED  </v>
          </cell>
          <cell r="M1491">
            <v>0.67</v>
          </cell>
          <cell r="N1491">
            <v>2.0000000000000001E-4</v>
          </cell>
          <cell r="O1491">
            <v>0.72</v>
          </cell>
        </row>
        <row r="1492">
          <cell r="B1492">
            <v>25111090</v>
          </cell>
          <cell r="C1492" t="str">
            <v>OTHER BARYTES  </v>
          </cell>
          <cell r="D1492">
            <v>5.04</v>
          </cell>
          <cell r="E1492">
            <v>1.8E-3</v>
          </cell>
          <cell r="F1492">
            <v>4.3</v>
          </cell>
          <cell r="K1492">
            <v>25210010</v>
          </cell>
          <cell r="L1492" t="str">
            <v>LIMESTONE FLUX (L.D BELOW 1% SIO2)  </v>
          </cell>
          <cell r="M1492">
            <v>25.87</v>
          </cell>
          <cell r="N1492">
            <v>8.3000000000000001E-3</v>
          </cell>
          <cell r="O1492">
            <v>40.75</v>
          </cell>
        </row>
        <row r="1493">
          <cell r="B1493">
            <v>25112000</v>
          </cell>
          <cell r="C1493" t="str">
            <v>NATURAL BARIUM CARBONATE (WITHERITE)  </v>
          </cell>
          <cell r="D1493">
            <v>0</v>
          </cell>
          <cell r="E1493">
            <v>0</v>
          </cell>
          <cell r="F1493">
            <v>0</v>
          </cell>
          <cell r="K1493">
            <v>25210090</v>
          </cell>
          <cell r="L1493" t="str">
            <v>LIMESTONE OTHR THN LIMESTONE FLUX  </v>
          </cell>
          <cell r="M1493">
            <v>44.41</v>
          </cell>
          <cell r="N1493">
            <v>1.43E-2</v>
          </cell>
          <cell r="O1493">
            <v>27.47</v>
          </cell>
        </row>
        <row r="1494">
          <cell r="B1494">
            <v>25120010</v>
          </cell>
          <cell r="C1494" t="str">
            <v>KIESELSUHR  </v>
          </cell>
          <cell r="D1494">
            <v>0.01</v>
          </cell>
          <cell r="E1494">
            <v>0</v>
          </cell>
          <cell r="F1494">
            <v>0.04</v>
          </cell>
          <cell r="K1494">
            <v>25221000</v>
          </cell>
          <cell r="L1494" t="str">
            <v>QUICKLIME  </v>
          </cell>
          <cell r="M1494">
            <v>4.9000000000000004</v>
          </cell>
          <cell r="N1494">
            <v>1.6000000000000001E-3</v>
          </cell>
          <cell r="O1494">
            <v>2.04</v>
          </cell>
        </row>
        <row r="1495">
          <cell r="B1495">
            <v>25120030</v>
          </cell>
          <cell r="C1495" t="str">
            <v>DIATOMITE  </v>
          </cell>
          <cell r="D1495">
            <v>5.41</v>
          </cell>
          <cell r="E1495">
            <v>2E-3</v>
          </cell>
          <cell r="F1495">
            <v>5.81</v>
          </cell>
          <cell r="K1495">
            <v>25222000</v>
          </cell>
          <cell r="L1495" t="str">
            <v>SLAKED LIME  </v>
          </cell>
          <cell r="M1495">
            <v>0.05</v>
          </cell>
          <cell r="N1495">
            <v>0</v>
          </cell>
          <cell r="O1495">
            <v>0.74</v>
          </cell>
        </row>
        <row r="1496">
          <cell r="B1496">
            <v>25120090</v>
          </cell>
          <cell r="C1496" t="str">
            <v>OTHER SIMILAR SILICEOUS EARTHS  </v>
          </cell>
          <cell r="D1496">
            <v>10.32</v>
          </cell>
          <cell r="E1496">
            <v>3.7000000000000002E-3</v>
          </cell>
          <cell r="F1496">
            <v>1.07</v>
          </cell>
          <cell r="K1496">
            <v>25223000</v>
          </cell>
          <cell r="L1496" t="str">
            <v>HYDRAULIC LIME  </v>
          </cell>
          <cell r="M1496">
            <v>1.1399999999999999</v>
          </cell>
          <cell r="N1496">
            <v>4.0000000000000002E-4</v>
          </cell>
          <cell r="O1496">
            <v>1.03</v>
          </cell>
        </row>
        <row r="1497">
          <cell r="B1497">
            <v>25131000</v>
          </cell>
          <cell r="C1497" t="str">
            <v>PUMICE STONE  </v>
          </cell>
          <cell r="D1497">
            <v>0.02</v>
          </cell>
          <cell r="E1497">
            <v>0</v>
          </cell>
          <cell r="F1497">
            <v>0.01</v>
          </cell>
          <cell r="K1497">
            <v>25231000</v>
          </cell>
          <cell r="L1497" t="str">
            <v>CEMENT CLINKERS  </v>
          </cell>
          <cell r="M1497">
            <v>169.71</v>
          </cell>
          <cell r="N1497">
            <v>5.4699999999999999E-2</v>
          </cell>
          <cell r="O1497">
            <v>115.88</v>
          </cell>
        </row>
        <row r="1498">
          <cell r="B1498">
            <v>25132010</v>
          </cell>
          <cell r="C1498" t="str">
            <v>EMERY  </v>
          </cell>
          <cell r="D1498">
            <v>0.62</v>
          </cell>
          <cell r="E1498">
            <v>2.0000000000000001E-4</v>
          </cell>
          <cell r="F1498">
            <v>1.72</v>
          </cell>
          <cell r="K1498">
            <v>25232100</v>
          </cell>
          <cell r="L1498" t="str">
            <v>WHITE CEMENT W/N ARTIFICIALLY CLRD  </v>
          </cell>
          <cell r="M1498">
            <v>8.81</v>
          </cell>
          <cell r="N1498">
            <v>2.8E-3</v>
          </cell>
          <cell r="O1498">
            <v>3.7</v>
          </cell>
        </row>
        <row r="1499">
          <cell r="B1499">
            <v>25132030</v>
          </cell>
          <cell r="C1499" t="str">
            <v>NATURAL GARNET  </v>
          </cell>
          <cell r="D1499">
            <v>70.010000000000005</v>
          </cell>
          <cell r="E1499">
            <v>2.5399999999999999E-2</v>
          </cell>
          <cell r="F1499">
            <v>28.88</v>
          </cell>
          <cell r="K1499">
            <v>25232910</v>
          </cell>
          <cell r="L1499" t="str">
            <v>ORDINARY PORTLAND CEMENT, DRY  </v>
          </cell>
          <cell r="M1499">
            <v>84.22</v>
          </cell>
          <cell r="N1499">
            <v>2.7099999999999999E-2</v>
          </cell>
          <cell r="O1499">
            <v>110.33</v>
          </cell>
        </row>
        <row r="1500">
          <cell r="B1500">
            <v>25132090</v>
          </cell>
          <cell r="C1500" t="str">
            <v>OTHER NATURAL ABRASIVES  </v>
          </cell>
          <cell r="D1500">
            <v>0.36</v>
          </cell>
          <cell r="E1500">
            <v>1E-4</v>
          </cell>
          <cell r="F1500">
            <v>2.2799999999999998</v>
          </cell>
          <cell r="K1500">
            <v>25232920</v>
          </cell>
          <cell r="L1500" t="str">
            <v>ORDINARY PORTLAND CEMENT, COLOURED  </v>
          </cell>
          <cell r="M1500">
            <v>24.43</v>
          </cell>
          <cell r="N1500">
            <v>7.9000000000000008E-3</v>
          </cell>
          <cell r="O1500">
            <v>12.01</v>
          </cell>
        </row>
        <row r="1501">
          <cell r="B1501">
            <v>25140000</v>
          </cell>
          <cell r="C1501" t="str">
            <v>SLATE W/N ROUGHLY TRMMD/MERELY CUT BY SAWING/OTHRWSE INTO BLKS/SLBS OF A RCTNGLR AND SQ SHAPE  </v>
          </cell>
          <cell r="D1501">
            <v>21.23</v>
          </cell>
          <cell r="E1501">
            <v>7.7000000000000002E-3</v>
          </cell>
          <cell r="F1501">
            <v>17.16</v>
          </cell>
          <cell r="K1501">
            <v>25232930</v>
          </cell>
          <cell r="L1501" t="str">
            <v>PORTLAND POZZOLANA CEMENT  </v>
          </cell>
          <cell r="M1501">
            <v>9.25</v>
          </cell>
          <cell r="N1501">
            <v>3.0000000000000001E-3</v>
          </cell>
          <cell r="O1501">
            <v>7.39</v>
          </cell>
        </row>
        <row r="1502">
          <cell r="B1502">
            <v>25151100</v>
          </cell>
          <cell r="C1502" t="str">
            <v>MARBLE AND TRAVERTINE CRUDE/ROUGHLY TRIMMD  </v>
          </cell>
          <cell r="D1502">
            <v>0.56000000000000005</v>
          </cell>
          <cell r="E1502">
            <v>2.0000000000000001E-4</v>
          </cell>
          <cell r="F1502">
            <v>0.41</v>
          </cell>
          <cell r="K1502">
            <v>25232940</v>
          </cell>
          <cell r="L1502" t="str">
            <v>PORTLAND SLAG CEMENT  </v>
          </cell>
          <cell r="M1502">
            <v>0.02</v>
          </cell>
          <cell r="N1502">
            <v>0</v>
          </cell>
        </row>
        <row r="1503">
          <cell r="B1503">
            <v>25151210</v>
          </cell>
          <cell r="C1503" t="str">
            <v>BLOCKS MARBLE AND TRAVERTINE  </v>
          </cell>
          <cell r="D1503">
            <v>12.05</v>
          </cell>
          <cell r="E1503">
            <v>4.4000000000000003E-3</v>
          </cell>
          <cell r="F1503">
            <v>14.66</v>
          </cell>
          <cell r="K1503">
            <v>25232990</v>
          </cell>
          <cell r="L1503" t="str">
            <v>OTHER PORTLAND CEMENT NES  </v>
          </cell>
          <cell r="M1503">
            <v>4.66</v>
          </cell>
          <cell r="N1503">
            <v>1.5E-3</v>
          </cell>
          <cell r="O1503">
            <v>2.4</v>
          </cell>
        </row>
        <row r="1504">
          <cell r="B1504">
            <v>25151220</v>
          </cell>
          <cell r="C1504" t="str">
            <v>SLABS MARBLE AND TRAVERTINE  </v>
          </cell>
          <cell r="D1504">
            <v>15.93</v>
          </cell>
          <cell r="E1504">
            <v>5.7999999999999996E-3</v>
          </cell>
          <cell r="F1504">
            <v>13.2</v>
          </cell>
          <cell r="K1504">
            <v>25233000</v>
          </cell>
          <cell r="L1504" t="str">
            <v>ALUMINOUS CEMENT  </v>
          </cell>
          <cell r="M1504">
            <v>0.59</v>
          </cell>
          <cell r="N1504">
            <v>2.0000000000000001E-4</v>
          </cell>
          <cell r="O1504">
            <v>0.46</v>
          </cell>
        </row>
        <row r="1505">
          <cell r="B1505">
            <v>25151290</v>
          </cell>
          <cell r="C1505" t="str">
            <v>OTHR MARBLE AND TRAVERTINE  </v>
          </cell>
          <cell r="D1505">
            <v>3.61</v>
          </cell>
          <cell r="E1505">
            <v>1.2999999999999999E-3</v>
          </cell>
          <cell r="F1505">
            <v>1.97</v>
          </cell>
          <cell r="K1505">
            <v>25239010</v>
          </cell>
          <cell r="L1505" t="str">
            <v>SAGOL; ASHMOH  </v>
          </cell>
          <cell r="O1505">
            <v>0.02</v>
          </cell>
        </row>
        <row r="1506">
          <cell r="B1506">
            <v>25152010</v>
          </cell>
          <cell r="C1506" t="str">
            <v>ALABASTER ECAUSSINI  </v>
          </cell>
          <cell r="D1506">
            <v>0</v>
          </cell>
          <cell r="E1506">
            <v>0</v>
          </cell>
          <cell r="F1506">
            <v>0</v>
          </cell>
          <cell r="K1506">
            <v>25239020</v>
          </cell>
          <cell r="L1506" t="str">
            <v>HIGH ALUMINA REFRACTORY CEMENT  </v>
          </cell>
          <cell r="M1506">
            <v>0.3</v>
          </cell>
          <cell r="N1506">
            <v>1E-4</v>
          </cell>
          <cell r="O1506">
            <v>0.18</v>
          </cell>
        </row>
        <row r="1507">
          <cell r="B1507">
            <v>25152090</v>
          </cell>
          <cell r="C1507" t="str">
            <v>OTHERS (ECAUSSINE ETC)  </v>
          </cell>
          <cell r="D1507">
            <v>0.12</v>
          </cell>
          <cell r="E1507">
            <v>0</v>
          </cell>
          <cell r="F1507">
            <v>4.1900000000000004</v>
          </cell>
          <cell r="K1507">
            <v>25239090</v>
          </cell>
          <cell r="L1507" t="str">
            <v>OTHER HYDRAULIC CEMENTS NES  </v>
          </cell>
          <cell r="M1507">
            <v>0.1</v>
          </cell>
          <cell r="N1507">
            <v>0</v>
          </cell>
          <cell r="O1507">
            <v>0.25</v>
          </cell>
        </row>
        <row r="1508">
          <cell r="B1508">
            <v>25161100</v>
          </cell>
          <cell r="C1508" t="str">
            <v>GRANITE CRUDE OR ROUGHLY TRIMMED  </v>
          </cell>
          <cell r="D1508">
            <v>397.19</v>
          </cell>
          <cell r="E1508">
            <v>0.14399999999999999</v>
          </cell>
          <cell r="F1508">
            <v>364.7</v>
          </cell>
          <cell r="K1508">
            <v>25241010</v>
          </cell>
          <cell r="L1508" t="str">
            <v>CROCIDOLITE  </v>
          </cell>
          <cell r="O1508">
            <v>0</v>
          </cell>
        </row>
        <row r="1509">
          <cell r="B1509">
            <v>25161200</v>
          </cell>
          <cell r="C1509" t="str">
            <v>GRANITE MERELY CUT INTO BLOCK/SLABS OF RECTANGULAR (INCL SQR) SHAPE  </v>
          </cell>
          <cell r="D1509">
            <v>96.16</v>
          </cell>
          <cell r="E1509">
            <v>3.49E-2</v>
          </cell>
          <cell r="F1509">
            <v>96.21</v>
          </cell>
          <cell r="K1509">
            <v>25249019</v>
          </cell>
          <cell r="L1509" t="str">
            <v>OTHER IN ROCK FORM  </v>
          </cell>
          <cell r="M1509">
            <v>0</v>
          </cell>
          <cell r="N1509">
            <v>0</v>
          </cell>
          <cell r="O1509">
            <v>0</v>
          </cell>
        </row>
        <row r="1510">
          <cell r="B1510">
            <v>25162000</v>
          </cell>
          <cell r="C1510" t="str">
            <v>SANDSTONE  </v>
          </cell>
          <cell r="D1510">
            <v>135.4</v>
          </cell>
          <cell r="E1510">
            <v>4.9099999999999998E-2</v>
          </cell>
          <cell r="F1510">
            <v>156.27000000000001</v>
          </cell>
          <cell r="K1510">
            <v>25249021</v>
          </cell>
          <cell r="L1510" t="str">
            <v>FIBRE RAW BEATEN OR WASHED OR GRADED TO LENGTH CHRYSOTILE  </v>
          </cell>
          <cell r="M1510">
            <v>0.18</v>
          </cell>
          <cell r="N1510">
            <v>1E-4</v>
          </cell>
          <cell r="O1510">
            <v>0.34</v>
          </cell>
        </row>
        <row r="1511">
          <cell r="B1511">
            <v>25169010</v>
          </cell>
          <cell r="C1511" t="str">
            <v>PAKUR STONE  </v>
          </cell>
          <cell r="D1511">
            <v>14.9</v>
          </cell>
          <cell r="E1511">
            <v>5.4000000000000003E-3</v>
          </cell>
          <cell r="F1511">
            <v>1.75</v>
          </cell>
          <cell r="K1511">
            <v>25249039</v>
          </cell>
          <cell r="L1511" t="str">
            <v>OTHER, FLAKES OR POWDERED  </v>
          </cell>
          <cell r="M1511">
            <v>0</v>
          </cell>
          <cell r="N1511">
            <v>0</v>
          </cell>
          <cell r="O1511">
            <v>0.01</v>
          </cell>
        </row>
        <row r="1512">
          <cell r="B1512">
            <v>25169020</v>
          </cell>
          <cell r="C1512" t="str">
            <v>STONE BOULDERS  </v>
          </cell>
          <cell r="D1512">
            <v>22.42</v>
          </cell>
          <cell r="E1512">
            <v>8.0999999999999996E-3</v>
          </cell>
          <cell r="F1512">
            <v>31.33</v>
          </cell>
          <cell r="K1512">
            <v>25249099</v>
          </cell>
          <cell r="L1512" t="str">
            <v>OTHER ASBESTOS NES  </v>
          </cell>
          <cell r="M1512">
            <v>0</v>
          </cell>
          <cell r="N1512">
            <v>0</v>
          </cell>
        </row>
        <row r="1513">
          <cell r="B1513">
            <v>25169090</v>
          </cell>
          <cell r="C1513" t="str">
            <v>OTHER MONUMENTAL OR BUILDING STONE NES  </v>
          </cell>
          <cell r="D1513">
            <v>49.87</v>
          </cell>
          <cell r="E1513">
            <v>1.8100000000000002E-2</v>
          </cell>
          <cell r="F1513">
            <v>26.84</v>
          </cell>
          <cell r="K1513">
            <v>25251010</v>
          </cell>
          <cell r="L1513" t="str">
            <v>MICA BLOCKS  </v>
          </cell>
          <cell r="M1513">
            <v>3.28</v>
          </cell>
          <cell r="N1513">
            <v>1.1000000000000001E-3</v>
          </cell>
          <cell r="O1513">
            <v>3.05</v>
          </cell>
        </row>
        <row r="1514">
          <cell r="B1514">
            <v>25171010</v>
          </cell>
          <cell r="C1514" t="str">
            <v>PAKUR STONE CRUSHED OR BROKEN -PEBBLESETC  </v>
          </cell>
          <cell r="D1514">
            <v>14.99</v>
          </cell>
          <cell r="E1514">
            <v>5.4000000000000003E-3</v>
          </cell>
          <cell r="F1514">
            <v>8.82</v>
          </cell>
          <cell r="K1514">
            <v>25251020</v>
          </cell>
          <cell r="L1514" t="str">
            <v>CONDENSOR FILMS TRMMD BUT NOT CUT TO SHAPE  </v>
          </cell>
          <cell r="M1514">
            <v>0.06</v>
          </cell>
          <cell r="N1514">
            <v>0</v>
          </cell>
        </row>
        <row r="1515">
          <cell r="B1515">
            <v>25171020</v>
          </cell>
          <cell r="C1515" t="str">
            <v>FLINT - PEBBLES ETC  </v>
          </cell>
          <cell r="D1515">
            <v>0.1</v>
          </cell>
          <cell r="E1515">
            <v>0</v>
          </cell>
          <cell r="F1515">
            <v>0.11</v>
          </cell>
          <cell r="K1515">
            <v>25251030</v>
          </cell>
          <cell r="L1515" t="str">
            <v>MICA SPLITTINGS BOOK FORM  </v>
          </cell>
          <cell r="M1515">
            <v>0.3</v>
          </cell>
          <cell r="N1515">
            <v>1E-4</v>
          </cell>
          <cell r="O1515">
            <v>0.1</v>
          </cell>
        </row>
        <row r="1516">
          <cell r="B1516">
            <v>25171090</v>
          </cell>
          <cell r="C1516" t="str">
            <v>OTHR BALLAST SHINGLE AND FLNT W/N HT-TREATED  </v>
          </cell>
          <cell r="D1516">
            <v>40.47</v>
          </cell>
          <cell r="E1516">
            <v>1.47E-2</v>
          </cell>
          <cell r="F1516">
            <v>24.03</v>
          </cell>
          <cell r="K1516">
            <v>25251040</v>
          </cell>
          <cell r="L1516" t="str">
            <v>MICA SPLITTINGS -LOOSE  </v>
          </cell>
          <cell r="M1516">
            <v>0.23</v>
          </cell>
          <cell r="N1516">
            <v>1E-4</v>
          </cell>
          <cell r="O1516">
            <v>0.23</v>
          </cell>
        </row>
        <row r="1517">
          <cell r="B1517">
            <v>25172000</v>
          </cell>
          <cell r="C1517" t="str">
            <v>MACADAM OF SLG DROSS/SMLR INDTRL WASTE W/ NINCORPRTNG THE MATRLS IN SUB-HD 251710  </v>
          </cell>
          <cell r="F1517">
            <v>0.01</v>
          </cell>
          <cell r="K1517">
            <v>25251090</v>
          </cell>
          <cell r="L1517" t="str">
            <v>OTHER CRUDE MICA AND MICA SPLTNGS  </v>
          </cell>
          <cell r="M1517">
            <v>5.04</v>
          </cell>
          <cell r="N1517">
            <v>1.6000000000000001E-3</v>
          </cell>
          <cell r="O1517">
            <v>4.22</v>
          </cell>
        </row>
        <row r="1518">
          <cell r="B1518">
            <v>25173000</v>
          </cell>
          <cell r="C1518" t="str">
            <v>TARRED MACADAM  </v>
          </cell>
          <cell r="F1518">
            <v>0.01</v>
          </cell>
          <cell r="K1518">
            <v>25252010</v>
          </cell>
          <cell r="L1518" t="str">
            <v>MICA FLAKES 2.20 MESH  </v>
          </cell>
          <cell r="M1518">
            <v>22.38</v>
          </cell>
          <cell r="N1518">
            <v>7.1999999999999998E-3</v>
          </cell>
          <cell r="O1518">
            <v>25.45</v>
          </cell>
        </row>
        <row r="1519">
          <cell r="B1519">
            <v>25174100</v>
          </cell>
          <cell r="C1519" t="str">
            <v>GRANULES CHPPING AND POWDR OF MARBLE  </v>
          </cell>
          <cell r="D1519">
            <v>0.59</v>
          </cell>
          <cell r="E1519">
            <v>2.0000000000000001E-4</v>
          </cell>
          <cell r="F1519">
            <v>0.52</v>
          </cell>
          <cell r="K1519">
            <v>25252020</v>
          </cell>
          <cell r="L1519" t="str">
            <v>MICA POWDER DRY CROUND  </v>
          </cell>
          <cell r="M1519">
            <v>1.06</v>
          </cell>
          <cell r="N1519">
            <v>2.9999999999999997E-4</v>
          </cell>
          <cell r="O1519">
            <v>1.07</v>
          </cell>
        </row>
        <row r="1520">
          <cell r="B1520">
            <v>25174900</v>
          </cell>
          <cell r="C1520" t="str">
            <v>OTHR GRANULES CHIPPINGS AND PWDR OF STONES OF HDG NO 2515/2516 W/N HEAT-TREATED  </v>
          </cell>
          <cell r="D1520">
            <v>2.31</v>
          </cell>
          <cell r="E1520">
            <v>8.0000000000000004E-4</v>
          </cell>
          <cell r="F1520">
            <v>3.16</v>
          </cell>
          <cell r="K1520">
            <v>25252030</v>
          </cell>
          <cell r="L1520" t="str">
            <v>MICA POWDER -MICRONISED  </v>
          </cell>
          <cell r="M1520">
            <v>0.36</v>
          </cell>
          <cell r="N1520">
            <v>1E-4</v>
          </cell>
          <cell r="O1520">
            <v>0.49</v>
          </cell>
        </row>
        <row r="1521">
          <cell r="B1521">
            <v>25181000</v>
          </cell>
          <cell r="C1521" t="str">
            <v>DOLOMITE NOT CALCINED OR SINTERED  </v>
          </cell>
          <cell r="D1521">
            <v>3.04</v>
          </cell>
          <cell r="E1521">
            <v>1.1000000000000001E-3</v>
          </cell>
          <cell r="F1521">
            <v>4.47</v>
          </cell>
          <cell r="K1521">
            <v>25252040</v>
          </cell>
          <cell r="L1521" t="str">
            <v>MICA POWDER WET GROUND  </v>
          </cell>
          <cell r="M1521">
            <v>0.67</v>
          </cell>
          <cell r="N1521">
            <v>2.0000000000000001E-4</v>
          </cell>
          <cell r="O1521">
            <v>0.78</v>
          </cell>
        </row>
        <row r="1522">
          <cell r="B1522">
            <v>25182000</v>
          </cell>
          <cell r="C1522" t="str">
            <v>CALCINED OR SINTERED DOLOMITE  </v>
          </cell>
          <cell r="D1522">
            <v>0.31</v>
          </cell>
          <cell r="E1522">
            <v>1E-4</v>
          </cell>
          <cell r="F1522">
            <v>0.32</v>
          </cell>
          <cell r="K1522">
            <v>25252050</v>
          </cell>
          <cell r="L1522" t="str">
            <v>MICA POWDR CALCINED  </v>
          </cell>
          <cell r="M1522">
            <v>0.01</v>
          </cell>
          <cell r="N1522">
            <v>0</v>
          </cell>
          <cell r="O1522">
            <v>0.01</v>
          </cell>
        </row>
        <row r="1523">
          <cell r="B1523">
            <v>25183000</v>
          </cell>
          <cell r="C1523" t="str">
            <v>DOLOMITE RAMMING MIX  </v>
          </cell>
          <cell r="D1523">
            <v>0.15</v>
          </cell>
          <cell r="E1523">
            <v>1E-4</v>
          </cell>
          <cell r="F1523">
            <v>0.31</v>
          </cell>
          <cell r="K1523">
            <v>25252090</v>
          </cell>
          <cell r="L1523" t="str">
            <v>OTHER MICA POWDER  </v>
          </cell>
          <cell r="M1523">
            <v>8.64</v>
          </cell>
          <cell r="N1523">
            <v>2.8E-3</v>
          </cell>
          <cell r="O1523">
            <v>6.65</v>
          </cell>
        </row>
        <row r="1524">
          <cell r="B1524">
            <v>25191000</v>
          </cell>
          <cell r="C1524" t="str">
            <v>NATURAL MAGNESIUM CARBONATE(MAGNESITE)  </v>
          </cell>
          <cell r="D1524">
            <v>0.21</v>
          </cell>
          <cell r="E1524">
            <v>1E-4</v>
          </cell>
          <cell r="F1524">
            <v>0.05</v>
          </cell>
          <cell r="K1524">
            <v>25253010</v>
          </cell>
          <cell r="L1524" t="str">
            <v>MICA MINE SCRAP AND WASTE  </v>
          </cell>
          <cell r="M1524">
            <v>5.12</v>
          </cell>
          <cell r="N1524">
            <v>1.6999999999999999E-3</v>
          </cell>
          <cell r="O1524">
            <v>4.72</v>
          </cell>
        </row>
        <row r="1525">
          <cell r="B1525">
            <v>25199010</v>
          </cell>
          <cell r="C1525" t="str">
            <v>FUSED MAGNESIA (NATURAL)  </v>
          </cell>
          <cell r="D1525">
            <v>0.36</v>
          </cell>
          <cell r="E1525">
            <v>1E-4</v>
          </cell>
          <cell r="F1525">
            <v>0.26</v>
          </cell>
          <cell r="K1525">
            <v>25253020</v>
          </cell>
          <cell r="L1525" t="str">
            <v>MICA FACTORY SCRAP  </v>
          </cell>
          <cell r="M1525">
            <v>4.6100000000000003</v>
          </cell>
          <cell r="N1525">
            <v>1.5E-3</v>
          </cell>
          <cell r="O1525">
            <v>3.52</v>
          </cell>
        </row>
        <row r="1526">
          <cell r="B1526">
            <v>25199020</v>
          </cell>
          <cell r="C1526" t="str">
            <v>DEAD-BUR (SINTERED) MAGNESIA  </v>
          </cell>
          <cell r="D1526">
            <v>0.03</v>
          </cell>
          <cell r="E1526">
            <v>0</v>
          </cell>
          <cell r="F1526">
            <v>0.02</v>
          </cell>
          <cell r="K1526">
            <v>25253030</v>
          </cell>
          <cell r="L1526" t="str">
            <v>MICA CUTTINGS BOOK FORM  </v>
          </cell>
          <cell r="M1526">
            <v>0.01</v>
          </cell>
          <cell r="N1526">
            <v>0</v>
          </cell>
        </row>
        <row r="1527">
          <cell r="B1527">
            <v>25199030</v>
          </cell>
          <cell r="C1527" t="str">
            <v>MAGNESUM CALCINED NES OR INCLUDED  </v>
          </cell>
          <cell r="F1527">
            <v>0.09</v>
          </cell>
          <cell r="K1527">
            <v>25253090</v>
          </cell>
          <cell r="L1527" t="str">
            <v>OTHER MICA WASTE  </v>
          </cell>
          <cell r="M1527">
            <v>4.24</v>
          </cell>
          <cell r="N1527">
            <v>1.4E-3</v>
          </cell>
          <cell r="O1527">
            <v>2.44</v>
          </cell>
        </row>
        <row r="1528">
          <cell r="B1528">
            <v>25199040</v>
          </cell>
          <cell r="C1528" t="str">
            <v>MAGNESIUM OXIDE  </v>
          </cell>
          <cell r="D1528">
            <v>0.52</v>
          </cell>
          <cell r="E1528">
            <v>2.0000000000000001E-4</v>
          </cell>
          <cell r="F1528">
            <v>0.84</v>
          </cell>
          <cell r="K1528">
            <v>25261010</v>
          </cell>
          <cell r="L1528" t="str">
            <v>STEATITE( SOAP STONE ETC) BLOCK  </v>
          </cell>
          <cell r="M1528">
            <v>0.32</v>
          </cell>
          <cell r="N1528">
            <v>1E-4</v>
          </cell>
          <cell r="O1528">
            <v>0.51</v>
          </cell>
        </row>
        <row r="1529">
          <cell r="B1529">
            <v>25199090</v>
          </cell>
          <cell r="C1529" t="str">
            <v>OTHER MAGNESIUM W/N PVRE  </v>
          </cell>
          <cell r="D1529">
            <v>0.9</v>
          </cell>
          <cell r="E1529">
            <v>2.9999999999999997E-4</v>
          </cell>
          <cell r="F1529">
            <v>1.1200000000000001</v>
          </cell>
          <cell r="K1529">
            <v>25261020</v>
          </cell>
          <cell r="L1529" t="str">
            <v>STEATITE( SOAP STONE ETC) LUMPS  </v>
          </cell>
          <cell r="M1529">
            <v>1.59</v>
          </cell>
          <cell r="N1529">
            <v>5.0000000000000001E-4</v>
          </cell>
          <cell r="O1529">
            <v>3.31</v>
          </cell>
        </row>
        <row r="1530">
          <cell r="B1530">
            <v>25201010</v>
          </cell>
          <cell r="C1530" t="str">
            <v>NATURAL GYPSUM AND ANHYDRITE  </v>
          </cell>
          <cell r="D1530">
            <v>4.18</v>
          </cell>
          <cell r="E1530">
            <v>1.5E-3</v>
          </cell>
          <cell r="F1530">
            <v>4.01</v>
          </cell>
          <cell r="K1530">
            <v>25261090</v>
          </cell>
          <cell r="L1530" t="str">
            <v>OTHER NATRLSTEATITE NOT CRUSHED NOT PWORD  </v>
          </cell>
          <cell r="M1530">
            <v>4.09</v>
          </cell>
          <cell r="N1530">
            <v>1.2999999999999999E-3</v>
          </cell>
          <cell r="O1530">
            <v>4.92</v>
          </cell>
        </row>
        <row r="1531">
          <cell r="B1531">
            <v>25201020</v>
          </cell>
          <cell r="C1531" t="str">
            <v>MARINE GYPSUM AND ANHYDRITE  </v>
          </cell>
          <cell r="D1531">
            <v>0.01</v>
          </cell>
          <cell r="E1531">
            <v>0</v>
          </cell>
          <cell r="F1531">
            <v>0</v>
          </cell>
          <cell r="K1531">
            <v>25262000</v>
          </cell>
          <cell r="L1531" t="str">
            <v>NATRL STEATITE CRUSHED/POWDERED  </v>
          </cell>
          <cell r="M1531">
            <v>29.29</v>
          </cell>
          <cell r="N1531">
            <v>9.4000000000000004E-3</v>
          </cell>
          <cell r="O1531">
            <v>32.47</v>
          </cell>
        </row>
        <row r="1532">
          <cell r="B1532">
            <v>25201090</v>
          </cell>
          <cell r="C1532" t="str">
            <v>OTHER GYPSUM AND AMIXDRITE  </v>
          </cell>
          <cell r="D1532">
            <v>2.29</v>
          </cell>
          <cell r="E1532">
            <v>8.0000000000000004E-4</v>
          </cell>
          <cell r="F1532">
            <v>1.76</v>
          </cell>
          <cell r="K1532">
            <v>25280010</v>
          </cell>
          <cell r="L1532" t="str">
            <v>NATURAL SODIUM BORATES AND CONCENTRATES THEREOF (WHETHER OR NOT CALCINED)  </v>
          </cell>
          <cell r="O1532">
            <v>0</v>
          </cell>
        </row>
        <row r="1533">
          <cell r="B1533">
            <v>25202010</v>
          </cell>
          <cell r="C1533" t="str">
            <v>CALCINED PLASTERS  </v>
          </cell>
          <cell r="D1533">
            <v>0.26</v>
          </cell>
          <cell r="E1533">
            <v>1E-4</v>
          </cell>
          <cell r="F1533">
            <v>0.08</v>
          </cell>
          <cell r="K1533">
            <v>25280020</v>
          </cell>
          <cell r="L1533" t="str">
            <v>NATURAL BORIC ACID CONTAINING NOT MORE THAN 85% OF H3BO3 (CALCULATED ON THE DRY WEIGHT)  </v>
          </cell>
          <cell r="M1533">
            <v>0.01</v>
          </cell>
          <cell r="N1533">
            <v>0</v>
          </cell>
          <cell r="O1533">
            <v>0</v>
          </cell>
        </row>
        <row r="1534">
          <cell r="B1534">
            <v>25202090</v>
          </cell>
          <cell r="C1534" t="str">
            <v>PLASTERS OTHER THAN CALCINED  </v>
          </cell>
          <cell r="D1534">
            <v>1.07</v>
          </cell>
          <cell r="E1534">
            <v>4.0000000000000002E-4</v>
          </cell>
          <cell r="F1534">
            <v>0.61</v>
          </cell>
          <cell r="K1534">
            <v>25280090</v>
          </cell>
          <cell r="L1534" t="str">
            <v>OTHER NATURAL BORATES AND CONCENTRATE THEREOF  </v>
          </cell>
          <cell r="M1534">
            <v>0.01</v>
          </cell>
          <cell r="N1534">
            <v>0</v>
          </cell>
          <cell r="O1534">
            <v>0.02</v>
          </cell>
        </row>
        <row r="1535">
          <cell r="B1535">
            <v>25210010</v>
          </cell>
          <cell r="C1535" t="str">
            <v>LIMESTONE FLUX (L.D BELOW 1% SIO2)  </v>
          </cell>
          <cell r="D1535">
            <v>33.93</v>
          </cell>
          <cell r="E1535">
            <v>1.23E-2</v>
          </cell>
          <cell r="F1535">
            <v>23.86</v>
          </cell>
          <cell r="K1535">
            <v>25291010</v>
          </cell>
          <cell r="L1535" t="str">
            <v>FELSPAR LUMPS  </v>
          </cell>
          <cell r="M1535">
            <v>15.17</v>
          </cell>
          <cell r="N1535">
            <v>4.8999999999999998E-3</v>
          </cell>
          <cell r="O1535">
            <v>10.81</v>
          </cell>
        </row>
        <row r="1536">
          <cell r="B1536">
            <v>25210090</v>
          </cell>
          <cell r="C1536" t="str">
            <v>LIMESTONE OTHR THN LIMESTONE FLUX  </v>
          </cell>
          <cell r="D1536">
            <v>36.479999999999997</v>
          </cell>
          <cell r="E1536">
            <v>1.32E-2</v>
          </cell>
          <cell r="F1536">
            <v>24.9</v>
          </cell>
          <cell r="K1536">
            <v>25291020</v>
          </cell>
          <cell r="L1536" t="str">
            <v>FELSPAR POWDER  </v>
          </cell>
          <cell r="M1536">
            <v>32.090000000000003</v>
          </cell>
          <cell r="N1536">
            <v>1.03E-2</v>
          </cell>
          <cell r="O1536">
            <v>23.35</v>
          </cell>
        </row>
        <row r="1537">
          <cell r="B1537">
            <v>25221000</v>
          </cell>
          <cell r="C1537" t="str">
            <v>QUICKLIME  </v>
          </cell>
          <cell r="D1537">
            <v>2.4500000000000002</v>
          </cell>
          <cell r="E1537">
            <v>8.9999999999999998E-4</v>
          </cell>
          <cell r="F1537">
            <v>2.91</v>
          </cell>
          <cell r="K1537">
            <v>25292100</v>
          </cell>
          <cell r="L1537" t="str">
            <v>FLUORSPAR CNTNG BY WT 97 PRCNT OR LESS OF CALCIUM FLUORIDE  </v>
          </cell>
          <cell r="M1537">
            <v>7.0000000000000007E-2</v>
          </cell>
          <cell r="N1537">
            <v>0</v>
          </cell>
          <cell r="O1537">
            <v>0.06</v>
          </cell>
        </row>
        <row r="1538">
          <cell r="B1538">
            <v>25222000</v>
          </cell>
          <cell r="C1538" t="str">
            <v>SLAKED LIME  </v>
          </cell>
          <cell r="D1538">
            <v>0.17</v>
          </cell>
          <cell r="E1538">
            <v>1E-4</v>
          </cell>
          <cell r="F1538">
            <v>0.86</v>
          </cell>
          <cell r="K1538">
            <v>25292200</v>
          </cell>
          <cell r="L1538" t="str">
            <v>FLUORSPAR CNTNG BY WT MORE THAN 97 PERCENT OF CALCIUM FLUORIDE  </v>
          </cell>
          <cell r="M1538">
            <v>0.27</v>
          </cell>
          <cell r="N1538">
            <v>1E-4</v>
          </cell>
          <cell r="O1538">
            <v>0.11</v>
          </cell>
        </row>
        <row r="1539">
          <cell r="B1539">
            <v>25223000</v>
          </cell>
          <cell r="C1539" t="str">
            <v>HYDRAULIC LIME  </v>
          </cell>
          <cell r="D1539">
            <v>1.41</v>
          </cell>
          <cell r="E1539">
            <v>5.0000000000000001E-4</v>
          </cell>
          <cell r="F1539">
            <v>0.56999999999999995</v>
          </cell>
          <cell r="K1539">
            <v>25293000</v>
          </cell>
          <cell r="L1539" t="str">
            <v>LEUCITE NEPHELINE AND NEPHELINE SYENITE  </v>
          </cell>
          <cell r="M1539">
            <v>0</v>
          </cell>
          <cell r="N1539">
            <v>0</v>
          </cell>
          <cell r="O1539">
            <v>0</v>
          </cell>
        </row>
        <row r="1540">
          <cell r="B1540">
            <v>25231000</v>
          </cell>
          <cell r="C1540" t="str">
            <v>CEMENT CLINKERS  </v>
          </cell>
          <cell r="D1540">
            <v>151.80000000000001</v>
          </cell>
          <cell r="E1540">
            <v>5.5E-2</v>
          </cell>
          <cell r="F1540">
            <v>162.22</v>
          </cell>
          <cell r="K1540">
            <v>25301010</v>
          </cell>
          <cell r="L1540" t="str">
            <v>VERMICULITE  </v>
          </cell>
          <cell r="M1540">
            <v>0.16</v>
          </cell>
          <cell r="N1540">
            <v>1E-4</v>
          </cell>
          <cell r="O1540">
            <v>0.1</v>
          </cell>
        </row>
        <row r="1541">
          <cell r="B1541">
            <v>25232100</v>
          </cell>
          <cell r="C1541" t="str">
            <v>WHITE CEMENT W/N ARTIFICIALLY CLRD  </v>
          </cell>
          <cell r="D1541">
            <v>3.78</v>
          </cell>
          <cell r="E1541">
            <v>1.4E-3</v>
          </cell>
          <cell r="F1541">
            <v>2.67</v>
          </cell>
          <cell r="K1541">
            <v>25301020</v>
          </cell>
          <cell r="L1541" t="str">
            <v>PERLITE  </v>
          </cell>
          <cell r="M1541">
            <v>0.11</v>
          </cell>
          <cell r="N1541">
            <v>0</v>
          </cell>
          <cell r="O1541">
            <v>0.04</v>
          </cell>
        </row>
        <row r="1542">
          <cell r="B1542">
            <v>25232910</v>
          </cell>
          <cell r="C1542" t="str">
            <v>ORDINARY PORTLAND CEMENT, DRY  </v>
          </cell>
          <cell r="D1542">
            <v>128.57</v>
          </cell>
          <cell r="E1542">
            <v>4.6600000000000003E-2</v>
          </cell>
          <cell r="F1542">
            <v>95.53</v>
          </cell>
          <cell r="K1542">
            <v>25301090</v>
          </cell>
          <cell r="L1542" t="str">
            <v>OTHER VERMICULITE,PERLITE AND CALORITS UNEXPANDED (INCLUDNG POWDER)  </v>
          </cell>
          <cell r="M1542">
            <v>0.05</v>
          </cell>
          <cell r="N1542">
            <v>0</v>
          </cell>
          <cell r="O1542">
            <v>0.08</v>
          </cell>
        </row>
        <row r="1543">
          <cell r="B1543">
            <v>25232920</v>
          </cell>
          <cell r="C1543" t="str">
            <v>ORDINARY PORTLAND CEMENT, COLOURED  </v>
          </cell>
          <cell r="D1543">
            <v>2.81</v>
          </cell>
          <cell r="E1543">
            <v>1E-3</v>
          </cell>
          <cell r="F1543">
            <v>2.98</v>
          </cell>
          <cell r="K1543">
            <v>25302000</v>
          </cell>
          <cell r="L1543" t="str">
            <v>KIESERITE EPSOMITE (NATRL MAG SULPHATES)  </v>
          </cell>
          <cell r="M1543">
            <v>0.01</v>
          </cell>
          <cell r="N1543">
            <v>0</v>
          </cell>
          <cell r="O1543">
            <v>0.01</v>
          </cell>
        </row>
        <row r="1544">
          <cell r="B1544">
            <v>25232930</v>
          </cell>
          <cell r="C1544" t="str">
            <v>PORTLAND POZZOLANA CEMENT  </v>
          </cell>
          <cell r="D1544">
            <v>8.41</v>
          </cell>
          <cell r="E1544">
            <v>3.0000000000000001E-3</v>
          </cell>
          <cell r="F1544">
            <v>6.31</v>
          </cell>
          <cell r="K1544">
            <v>25309020</v>
          </cell>
          <cell r="L1544" t="str">
            <v>NATURAL ARSENIC SULPHIDES (E.G.ORPIMENT)  </v>
          </cell>
          <cell r="O1544">
            <v>0</v>
          </cell>
        </row>
        <row r="1545">
          <cell r="B1545">
            <v>25232940</v>
          </cell>
          <cell r="C1545" t="str">
            <v>PORTLAND SLAG CEMENT  </v>
          </cell>
          <cell r="D1545">
            <v>0</v>
          </cell>
          <cell r="E1545">
            <v>0</v>
          </cell>
          <cell r="F1545">
            <v>0.01</v>
          </cell>
          <cell r="K1545">
            <v>25309030</v>
          </cell>
          <cell r="L1545" t="str">
            <v>CALCITE  </v>
          </cell>
          <cell r="M1545">
            <v>3.15</v>
          </cell>
          <cell r="N1545">
            <v>1E-3</v>
          </cell>
          <cell r="O1545">
            <v>2.72</v>
          </cell>
        </row>
        <row r="1546">
          <cell r="B1546">
            <v>25232990</v>
          </cell>
          <cell r="C1546" t="str">
            <v>OTHER PORTLAND CEMENT NES  </v>
          </cell>
          <cell r="D1546">
            <v>2.4</v>
          </cell>
          <cell r="E1546">
            <v>8.9999999999999998E-4</v>
          </cell>
          <cell r="F1546">
            <v>1.63</v>
          </cell>
          <cell r="K1546">
            <v>25309040</v>
          </cell>
          <cell r="L1546" t="str">
            <v>ORES AND CNCRTS OF RARE ESRTHMTLS  </v>
          </cell>
          <cell r="M1546">
            <v>0.34</v>
          </cell>
          <cell r="N1546">
            <v>1E-4</v>
          </cell>
        </row>
        <row r="1547">
          <cell r="B1547">
            <v>25233000</v>
          </cell>
          <cell r="C1547" t="str">
            <v>ALUMINOUS CEMENT  </v>
          </cell>
          <cell r="D1547">
            <v>0.49</v>
          </cell>
          <cell r="E1547">
            <v>2.0000000000000001E-4</v>
          </cell>
          <cell r="F1547">
            <v>0.37</v>
          </cell>
          <cell r="K1547">
            <v>25309050</v>
          </cell>
          <cell r="L1547" t="str">
            <v>WOLLASTONITE  </v>
          </cell>
          <cell r="M1547">
            <v>4.72</v>
          </cell>
          <cell r="N1547">
            <v>1.5E-3</v>
          </cell>
          <cell r="O1547">
            <v>4.2699999999999996</v>
          </cell>
        </row>
        <row r="1548">
          <cell r="B1548">
            <v>25239010</v>
          </cell>
          <cell r="C1548" t="str">
            <v>SAGOL; ASHMOH  </v>
          </cell>
          <cell r="F1548">
            <v>0.24</v>
          </cell>
          <cell r="K1548">
            <v>25309060</v>
          </cell>
          <cell r="L1548" t="str">
            <v>EARTH COLOURS OCHRE CRUDE  </v>
          </cell>
          <cell r="M1548">
            <v>0.01</v>
          </cell>
          <cell r="N1548">
            <v>0</v>
          </cell>
          <cell r="O1548">
            <v>0.05</v>
          </cell>
        </row>
        <row r="1549">
          <cell r="B1549">
            <v>25239020</v>
          </cell>
          <cell r="C1549" t="str">
            <v>HIGH ALUMINA REFRACTORY CEMENT  </v>
          </cell>
          <cell r="D1549">
            <v>0.12</v>
          </cell>
          <cell r="E1549">
            <v>0</v>
          </cell>
          <cell r="F1549">
            <v>0.13</v>
          </cell>
          <cell r="K1549">
            <v>25309070</v>
          </cell>
          <cell r="L1549" t="str">
            <v>EARTH COLOURS OCHRE PROCESSED  </v>
          </cell>
          <cell r="M1549">
            <v>0.03</v>
          </cell>
          <cell r="N1549">
            <v>0</v>
          </cell>
          <cell r="O1549">
            <v>0.01</v>
          </cell>
        </row>
        <row r="1550">
          <cell r="B1550">
            <v>25239090</v>
          </cell>
          <cell r="C1550" t="str">
            <v>OTHER HYDRAULIC CEMENTS NES  </v>
          </cell>
          <cell r="D1550">
            <v>0.09</v>
          </cell>
          <cell r="E1550">
            <v>0</v>
          </cell>
          <cell r="F1550">
            <v>0.1</v>
          </cell>
          <cell r="K1550">
            <v>25309099</v>
          </cell>
          <cell r="L1550" t="str">
            <v>OTHER MINERAL SUBSTANCES NES  </v>
          </cell>
          <cell r="M1550">
            <v>5.6</v>
          </cell>
          <cell r="N1550">
            <v>1.8E-3</v>
          </cell>
          <cell r="O1550">
            <v>1.92</v>
          </cell>
        </row>
        <row r="1551">
          <cell r="B1551">
            <v>25241010</v>
          </cell>
          <cell r="C1551" t="str">
            <v>CROCIDOLITE  </v>
          </cell>
          <cell r="D1551">
            <v>0</v>
          </cell>
          <cell r="E1551">
            <v>0</v>
          </cell>
          <cell r="K1551">
            <v>26011111</v>
          </cell>
          <cell r="L1551" t="str">
            <v>60% FE OR MORE BUT BELOW 62% FE  </v>
          </cell>
          <cell r="M1551">
            <v>4.05</v>
          </cell>
          <cell r="N1551">
            <v>1.2999999999999999E-3</v>
          </cell>
          <cell r="O1551">
            <v>0.01</v>
          </cell>
        </row>
        <row r="1552">
          <cell r="B1552">
            <v>25249011</v>
          </cell>
          <cell r="C1552" t="str">
            <v>ASBESTOS IN THE FORM CHRYSOTILE  </v>
          </cell>
          <cell r="D1552">
            <v>0</v>
          </cell>
          <cell r="E1552">
            <v>0</v>
          </cell>
          <cell r="K1552">
            <v>26011119</v>
          </cell>
          <cell r="L1552" t="str">
            <v>65% FE AND ABOVE  </v>
          </cell>
          <cell r="M1552">
            <v>24.18</v>
          </cell>
          <cell r="N1552">
            <v>7.7999999999999996E-3</v>
          </cell>
          <cell r="O1552">
            <v>0</v>
          </cell>
        </row>
        <row r="1553">
          <cell r="B1553">
            <v>25249019</v>
          </cell>
          <cell r="C1553" t="str">
            <v>OTHER IN ROCK FORM  </v>
          </cell>
          <cell r="D1553">
            <v>0</v>
          </cell>
          <cell r="E1553">
            <v>0</v>
          </cell>
          <cell r="F1553">
            <v>0.01</v>
          </cell>
          <cell r="K1553">
            <v>26011121</v>
          </cell>
          <cell r="L1553" t="str">
            <v>BELOW 55% FE  </v>
          </cell>
          <cell r="M1553">
            <v>4.87</v>
          </cell>
          <cell r="N1553">
            <v>1.6000000000000001E-3</v>
          </cell>
          <cell r="O1553">
            <v>0.86</v>
          </cell>
        </row>
        <row r="1554">
          <cell r="B1554">
            <v>25249021</v>
          </cell>
          <cell r="C1554" t="str">
            <v>FIBRE RAW BEATEN OR WASHED OR GRADED TO LENGTH CHRYSOTILE  </v>
          </cell>
          <cell r="D1554">
            <v>0</v>
          </cell>
          <cell r="E1554">
            <v>0</v>
          </cell>
          <cell r="F1554">
            <v>0</v>
          </cell>
          <cell r="K1554">
            <v>26011122</v>
          </cell>
          <cell r="L1554" t="str">
            <v>55% FE OR MORE BUT BELOW 58% FE  </v>
          </cell>
          <cell r="M1554">
            <v>7.44</v>
          </cell>
          <cell r="N1554">
            <v>2.3999999999999998E-3</v>
          </cell>
          <cell r="O1554">
            <v>1.88</v>
          </cell>
        </row>
        <row r="1555">
          <cell r="B1555">
            <v>25249023</v>
          </cell>
          <cell r="C1555" t="str">
            <v>CRYSOLITE  </v>
          </cell>
          <cell r="D1555">
            <v>0</v>
          </cell>
          <cell r="E1555">
            <v>0</v>
          </cell>
          <cell r="K1555">
            <v>26011129</v>
          </cell>
          <cell r="L1555" t="str">
            <v>58% FE OR MORE BUT BELOW 60% FE  </v>
          </cell>
          <cell r="M1555">
            <v>1.03</v>
          </cell>
          <cell r="N1555">
            <v>2.9999999999999997E-4</v>
          </cell>
          <cell r="O1555">
            <v>0</v>
          </cell>
        </row>
        <row r="1556">
          <cell r="B1556">
            <v>25249029</v>
          </cell>
          <cell r="C1556" t="str">
            <v>OTHER, FIBRE RAW, BEATEN OR WASHED  </v>
          </cell>
          <cell r="D1556">
            <v>0.01</v>
          </cell>
          <cell r="E1556">
            <v>0</v>
          </cell>
          <cell r="K1556">
            <v>26011131</v>
          </cell>
          <cell r="L1556" t="str">
            <v>62% FE OR MORE BUT BELOW 65% FE  </v>
          </cell>
          <cell r="M1556">
            <v>44.78</v>
          </cell>
          <cell r="N1556">
            <v>1.44E-2</v>
          </cell>
          <cell r="O1556">
            <v>0.05</v>
          </cell>
        </row>
        <row r="1557">
          <cell r="B1557">
            <v>25249039</v>
          </cell>
          <cell r="C1557" t="str">
            <v>OTHER, FLAKES OR POWDERED  </v>
          </cell>
          <cell r="D1557">
            <v>0</v>
          </cell>
          <cell r="E1557">
            <v>0</v>
          </cell>
          <cell r="K1557">
            <v>26011139</v>
          </cell>
          <cell r="L1557" t="str">
            <v>65% FE AND ABOVE  </v>
          </cell>
          <cell r="M1557">
            <v>181.11</v>
          </cell>
          <cell r="N1557">
            <v>5.8400000000000001E-2</v>
          </cell>
          <cell r="O1557">
            <v>0.01</v>
          </cell>
        </row>
        <row r="1558">
          <cell r="B1558">
            <v>25249099</v>
          </cell>
          <cell r="C1558" t="str">
            <v>OTHER ASBESTOS NES  </v>
          </cell>
          <cell r="D1558">
            <v>0</v>
          </cell>
          <cell r="E1558">
            <v>0</v>
          </cell>
          <cell r="F1558">
            <v>0.01</v>
          </cell>
          <cell r="K1558">
            <v>26011141</v>
          </cell>
          <cell r="L1558" t="str">
            <v>BELOW 55% FE  </v>
          </cell>
          <cell r="M1558">
            <v>103.12</v>
          </cell>
          <cell r="N1558">
            <v>3.32E-2</v>
          </cell>
          <cell r="O1558">
            <v>18.62</v>
          </cell>
        </row>
        <row r="1559">
          <cell r="B1559">
            <v>25251010</v>
          </cell>
          <cell r="C1559" t="str">
            <v>MICA BLOCKS  </v>
          </cell>
          <cell r="D1559">
            <v>2.63</v>
          </cell>
          <cell r="E1559">
            <v>1E-3</v>
          </cell>
          <cell r="F1559">
            <v>3.13</v>
          </cell>
          <cell r="K1559">
            <v>26011142</v>
          </cell>
          <cell r="L1559" t="str">
            <v>55% FE OR MORE BUT BELOW 58% FE  </v>
          </cell>
          <cell r="M1559">
            <v>4.9400000000000004</v>
          </cell>
          <cell r="N1559">
            <v>1.6000000000000001E-3</v>
          </cell>
          <cell r="O1559">
            <v>112.34</v>
          </cell>
        </row>
        <row r="1560">
          <cell r="B1560">
            <v>25251020</v>
          </cell>
          <cell r="C1560" t="str">
            <v>CONDENSOR FILMS TRMMD BUT NOT CUT TO SHAPE  </v>
          </cell>
          <cell r="D1560">
            <v>0</v>
          </cell>
          <cell r="E1560">
            <v>0</v>
          </cell>
          <cell r="F1560">
            <v>0.03</v>
          </cell>
          <cell r="K1560">
            <v>26011143</v>
          </cell>
          <cell r="L1560" t="str">
            <v>58% FE OR MORE BUT BELOW 60% FE  </v>
          </cell>
          <cell r="M1560">
            <v>5</v>
          </cell>
          <cell r="N1560">
            <v>1.6000000000000001E-3</v>
          </cell>
        </row>
        <row r="1561">
          <cell r="B1561">
            <v>25251030</v>
          </cell>
          <cell r="C1561" t="str">
            <v>MICA SPLITTINGS BOOK FORM  </v>
          </cell>
          <cell r="D1561">
            <v>0.28999999999999998</v>
          </cell>
          <cell r="E1561">
            <v>1E-4</v>
          </cell>
          <cell r="F1561">
            <v>0.52</v>
          </cell>
          <cell r="K1561">
            <v>26011149</v>
          </cell>
          <cell r="L1561" t="str">
            <v>60% FE OR MORE BUT BELOW 62% FE  </v>
          </cell>
          <cell r="M1561">
            <v>25.68</v>
          </cell>
          <cell r="N1561">
            <v>8.3000000000000001E-3</v>
          </cell>
          <cell r="O1561">
            <v>0.47</v>
          </cell>
        </row>
        <row r="1562">
          <cell r="B1562">
            <v>25251040</v>
          </cell>
          <cell r="C1562" t="str">
            <v>MICA SPLITTINGS -LOOSE  </v>
          </cell>
          <cell r="D1562">
            <v>0.23</v>
          </cell>
          <cell r="E1562">
            <v>1E-4</v>
          </cell>
          <cell r="F1562">
            <v>0.63</v>
          </cell>
          <cell r="K1562">
            <v>26011150</v>
          </cell>
          <cell r="L1562" t="str">
            <v>NON-AGGLOMERATED IRON ORE CONCENTRATES  </v>
          </cell>
          <cell r="M1562">
            <v>0.05</v>
          </cell>
          <cell r="N1562">
            <v>0</v>
          </cell>
        </row>
        <row r="1563">
          <cell r="B1563">
            <v>25251090</v>
          </cell>
          <cell r="C1563" t="str">
            <v>OTHER CRUDE MICA AND MICA SPLTNGS  </v>
          </cell>
          <cell r="D1563">
            <v>4.8099999999999996</v>
          </cell>
          <cell r="E1563">
            <v>1.6999999999999999E-3</v>
          </cell>
          <cell r="F1563">
            <v>4.72</v>
          </cell>
          <cell r="K1563">
            <v>26011190</v>
          </cell>
          <cell r="L1563" t="str">
            <v>OTHER NON AGGLOMERATED IRO ORES AND CONCENTRATES  </v>
          </cell>
          <cell r="M1563">
            <v>4.96</v>
          </cell>
          <cell r="N1563">
            <v>1.6000000000000001E-3</v>
          </cell>
          <cell r="O1563">
            <v>0.12</v>
          </cell>
        </row>
        <row r="1564">
          <cell r="B1564">
            <v>25252010</v>
          </cell>
          <cell r="C1564" t="str">
            <v>MICA FLAKES 2.20 MESH  </v>
          </cell>
          <cell r="D1564">
            <v>26.67</v>
          </cell>
          <cell r="E1564">
            <v>9.7000000000000003E-3</v>
          </cell>
          <cell r="F1564">
            <v>26.03</v>
          </cell>
          <cell r="K1564">
            <v>26011210</v>
          </cell>
          <cell r="L1564" t="str">
            <v>AGGLOMERATED IRON ORE PELLETS  </v>
          </cell>
          <cell r="M1564">
            <v>104.05</v>
          </cell>
          <cell r="N1564">
            <v>3.3500000000000002E-2</v>
          </cell>
          <cell r="O1564">
            <v>57.07</v>
          </cell>
        </row>
        <row r="1565">
          <cell r="B1565">
            <v>25252020</v>
          </cell>
          <cell r="C1565" t="str">
            <v>MICA POWDER DRY CROUND  </v>
          </cell>
          <cell r="D1565">
            <v>1.06</v>
          </cell>
          <cell r="E1565">
            <v>4.0000000000000002E-4</v>
          </cell>
          <cell r="F1565">
            <v>0.7</v>
          </cell>
          <cell r="K1565">
            <v>26011290</v>
          </cell>
          <cell r="L1565" t="str">
            <v>AGGLOMERATED IRON ORE AND CONCENTRATES  </v>
          </cell>
          <cell r="M1565">
            <v>0</v>
          </cell>
          <cell r="N1565">
            <v>0</v>
          </cell>
          <cell r="O1565">
            <v>0</v>
          </cell>
        </row>
        <row r="1566">
          <cell r="B1566">
            <v>25252030</v>
          </cell>
          <cell r="C1566" t="str">
            <v>MICA POWDER -MICRONISED  </v>
          </cell>
          <cell r="D1566">
            <v>0.56000000000000005</v>
          </cell>
          <cell r="E1566">
            <v>2.0000000000000001E-4</v>
          </cell>
          <cell r="F1566">
            <v>0.46</v>
          </cell>
          <cell r="K1566">
            <v>26020010</v>
          </cell>
          <cell r="L1566" t="str">
            <v>MANGANESE ORE (46 PERCENT AND ABOVE)  </v>
          </cell>
          <cell r="O1566">
            <v>0</v>
          </cell>
        </row>
        <row r="1567">
          <cell r="B1567">
            <v>25252040</v>
          </cell>
          <cell r="C1567" t="str">
            <v>MICA POWDER WET GROUND  </v>
          </cell>
          <cell r="D1567">
            <v>0.91</v>
          </cell>
          <cell r="E1567">
            <v>2.9999999999999997E-4</v>
          </cell>
          <cell r="F1567">
            <v>0.85</v>
          </cell>
          <cell r="K1567">
            <v>26020090</v>
          </cell>
          <cell r="L1567" t="str">
            <v>OTHER MANGANESE ORES AND CONCENTRATES  </v>
          </cell>
          <cell r="M1567">
            <v>1.0900000000000001</v>
          </cell>
          <cell r="N1567">
            <v>4.0000000000000002E-4</v>
          </cell>
          <cell r="O1567">
            <v>0.28000000000000003</v>
          </cell>
        </row>
        <row r="1568">
          <cell r="B1568">
            <v>25252050</v>
          </cell>
          <cell r="C1568" t="str">
            <v>MICA POWDR CALCINED  </v>
          </cell>
          <cell r="D1568">
            <v>0</v>
          </cell>
          <cell r="E1568">
            <v>0</v>
          </cell>
          <cell r="F1568">
            <v>0.01</v>
          </cell>
          <cell r="K1568">
            <v>26030000</v>
          </cell>
          <cell r="L1568" t="str">
            <v>COPPER ORES AND CONCENTRATES  </v>
          </cell>
          <cell r="M1568">
            <v>0</v>
          </cell>
          <cell r="N1568">
            <v>0</v>
          </cell>
          <cell r="O1568">
            <v>10.45</v>
          </cell>
        </row>
        <row r="1569">
          <cell r="B1569">
            <v>25252090</v>
          </cell>
          <cell r="C1569" t="str">
            <v>OTHER MICA POWDER  </v>
          </cell>
          <cell r="D1569">
            <v>6.51</v>
          </cell>
          <cell r="E1569">
            <v>2.3999999999999998E-3</v>
          </cell>
          <cell r="F1569">
            <v>5.18</v>
          </cell>
          <cell r="K1569">
            <v>26040000</v>
          </cell>
          <cell r="L1569" t="str">
            <v>NICKEL ORES AND CONCENTRATES  </v>
          </cell>
          <cell r="M1569">
            <v>0.02</v>
          </cell>
          <cell r="N1569">
            <v>0</v>
          </cell>
          <cell r="O1569">
            <v>0.17</v>
          </cell>
        </row>
        <row r="1570">
          <cell r="B1570">
            <v>25253010</v>
          </cell>
          <cell r="C1570" t="str">
            <v>MICA MINE SCRAP AND WASTE  </v>
          </cell>
          <cell r="D1570">
            <v>4.9000000000000004</v>
          </cell>
          <cell r="E1570">
            <v>1.8E-3</v>
          </cell>
          <cell r="F1570">
            <v>2.29</v>
          </cell>
          <cell r="K1570">
            <v>26050000</v>
          </cell>
          <cell r="L1570" t="str">
            <v>COBALT ORES AND CONCENTRATES  </v>
          </cell>
          <cell r="O1570">
            <v>0</v>
          </cell>
        </row>
        <row r="1571">
          <cell r="B1571">
            <v>25253020</v>
          </cell>
          <cell r="C1571" t="str">
            <v>MICA FACTORY SCRAP  </v>
          </cell>
          <cell r="D1571">
            <v>5.01</v>
          </cell>
          <cell r="E1571">
            <v>1.8E-3</v>
          </cell>
          <cell r="F1571">
            <v>6.12</v>
          </cell>
          <cell r="K1571">
            <v>26060010</v>
          </cell>
          <cell r="L1571" t="str">
            <v>BAUXITE (NATURAL) NOT CALCINED  </v>
          </cell>
          <cell r="M1571">
            <v>212.34</v>
          </cell>
          <cell r="N1571">
            <v>6.8400000000000002E-2</v>
          </cell>
          <cell r="O1571">
            <v>282.41000000000003</v>
          </cell>
        </row>
        <row r="1572">
          <cell r="B1572">
            <v>25253030</v>
          </cell>
          <cell r="C1572" t="str">
            <v>MICA CUTTINGS BOOK FORM  </v>
          </cell>
          <cell r="D1572">
            <v>0.01</v>
          </cell>
          <cell r="E1572">
            <v>0</v>
          </cell>
          <cell r="F1572">
            <v>0</v>
          </cell>
          <cell r="K1572">
            <v>26060020</v>
          </cell>
          <cell r="L1572" t="str">
            <v>BAUXITE(NATURAL) CALCINED  </v>
          </cell>
          <cell r="M1572">
            <v>15.6</v>
          </cell>
          <cell r="N1572">
            <v>5.0000000000000001E-3</v>
          </cell>
          <cell r="O1572">
            <v>9.9600000000000009</v>
          </cell>
        </row>
        <row r="1573">
          <cell r="B1573">
            <v>25253090</v>
          </cell>
          <cell r="C1573" t="str">
            <v>OTHER MICA WASTE  </v>
          </cell>
          <cell r="D1573">
            <v>2.2400000000000002</v>
          </cell>
          <cell r="E1573">
            <v>8.0000000000000004E-4</v>
          </cell>
          <cell r="F1573">
            <v>2.73</v>
          </cell>
          <cell r="K1573">
            <v>26060090</v>
          </cell>
          <cell r="L1573" t="str">
            <v>OTHER ALUMINIUM ORES AND CONCENTRATES  </v>
          </cell>
          <cell r="M1573">
            <v>1.88</v>
          </cell>
          <cell r="N1573">
            <v>5.9999999999999995E-4</v>
          </cell>
          <cell r="O1573">
            <v>5.94</v>
          </cell>
        </row>
        <row r="1574">
          <cell r="B1574">
            <v>25261010</v>
          </cell>
          <cell r="C1574" t="str">
            <v>STEATITE( SOAP STONE ETC) BLOCK  </v>
          </cell>
          <cell r="D1574">
            <v>1.25</v>
          </cell>
          <cell r="E1574">
            <v>5.0000000000000001E-4</v>
          </cell>
          <cell r="F1574">
            <v>0.46</v>
          </cell>
          <cell r="K1574">
            <v>26070000</v>
          </cell>
          <cell r="L1574" t="str">
            <v>LEAD ORES AND CONCENTRATES  </v>
          </cell>
          <cell r="M1574">
            <v>0.37</v>
          </cell>
          <cell r="N1574">
            <v>1E-4</v>
          </cell>
          <cell r="O1574">
            <v>0</v>
          </cell>
        </row>
        <row r="1575">
          <cell r="B1575">
            <v>25261020</v>
          </cell>
          <cell r="C1575" t="str">
            <v>STEATITE( SOAP STONE ETC) LUMPS  </v>
          </cell>
          <cell r="D1575">
            <v>8.5500000000000007</v>
          </cell>
          <cell r="E1575">
            <v>3.0999999999999999E-3</v>
          </cell>
          <cell r="F1575">
            <v>7.93</v>
          </cell>
          <cell r="K1575">
            <v>26080000</v>
          </cell>
          <cell r="L1575" t="str">
            <v>ZINC ORES AND CONCENTRATES  </v>
          </cell>
          <cell r="M1575">
            <v>0.01</v>
          </cell>
          <cell r="N1575">
            <v>0</v>
          </cell>
          <cell r="O1575">
            <v>0.17</v>
          </cell>
        </row>
        <row r="1576">
          <cell r="B1576">
            <v>25261090</v>
          </cell>
          <cell r="C1576" t="str">
            <v>OTHER NATRLSTEATITE NOT CRUSHED NOT PWORD  </v>
          </cell>
          <cell r="D1576">
            <v>6.08</v>
          </cell>
          <cell r="E1576">
            <v>2.2000000000000001E-3</v>
          </cell>
          <cell r="F1576">
            <v>4.09</v>
          </cell>
          <cell r="K1576">
            <v>26090000</v>
          </cell>
          <cell r="L1576" t="str">
            <v>TIN ORES AND CONCENTRATES  </v>
          </cell>
          <cell r="O1576">
            <v>0</v>
          </cell>
        </row>
        <row r="1577">
          <cell r="B1577">
            <v>25262000</v>
          </cell>
          <cell r="C1577" t="str">
            <v>NATRL STEATITE CRUSHED/POWDERED  </v>
          </cell>
          <cell r="D1577">
            <v>35.64</v>
          </cell>
          <cell r="E1577">
            <v>1.29E-2</v>
          </cell>
          <cell r="F1577">
            <v>33.17</v>
          </cell>
          <cell r="K1577">
            <v>26100010</v>
          </cell>
          <cell r="L1577" t="str">
            <v>CHROM ORE LUMPS CONTAINING 47% CR2O3ANDABOVE  </v>
          </cell>
          <cell r="O1577">
            <v>0</v>
          </cell>
        </row>
        <row r="1578">
          <cell r="B1578">
            <v>25280010</v>
          </cell>
          <cell r="C1578" t="str">
            <v>NATURAL SODIUM BORATES AND CONCENTRATES THEREOF (WHETHER OR NOT CALCINED)  </v>
          </cell>
          <cell r="D1578">
            <v>0</v>
          </cell>
          <cell r="E1578">
            <v>0</v>
          </cell>
          <cell r="K1578">
            <v>26100040</v>
          </cell>
          <cell r="L1578" t="str">
            <v>CHROME ORE FRIABLE AND CONCENTRATES FIXES CNTNG 47% CR2O3 AND ABOVE  </v>
          </cell>
          <cell r="M1578">
            <v>5.54</v>
          </cell>
          <cell r="N1578">
            <v>1.8E-3</v>
          </cell>
          <cell r="O1578">
            <v>19.440000000000001</v>
          </cell>
        </row>
        <row r="1579">
          <cell r="B1579">
            <v>25280020</v>
          </cell>
          <cell r="C1579" t="str">
            <v>NATURAL BORIC ACID CONTAINING NOT MORE THAN 85% OF H3BO3 (CALCULATED ON THE DRY WEIGHT)  </v>
          </cell>
          <cell r="D1579">
            <v>0.01</v>
          </cell>
          <cell r="E1579">
            <v>0</v>
          </cell>
          <cell r="F1579">
            <v>0.01</v>
          </cell>
          <cell r="K1579">
            <v>26100090</v>
          </cell>
          <cell r="L1579" t="str">
            <v>OTHER CHROMIUM ORES AND CONCENTRATES  </v>
          </cell>
          <cell r="M1579">
            <v>5.5</v>
          </cell>
          <cell r="N1579">
            <v>1.8E-3</v>
          </cell>
          <cell r="O1579">
            <v>0.4</v>
          </cell>
        </row>
        <row r="1580">
          <cell r="B1580">
            <v>25280090</v>
          </cell>
          <cell r="C1580" t="str">
            <v>OTHER NATURAL BORATES AND CONCENTRATE THEREOF  </v>
          </cell>
          <cell r="D1580">
            <v>0.01</v>
          </cell>
          <cell r="E1580">
            <v>0</v>
          </cell>
          <cell r="F1580">
            <v>0</v>
          </cell>
          <cell r="K1580">
            <v>26110000</v>
          </cell>
          <cell r="L1580" t="str">
            <v>TUNGSTEN ORES AND CONCENTRATES  </v>
          </cell>
          <cell r="M1580">
            <v>0.5</v>
          </cell>
          <cell r="N1580">
            <v>2.0000000000000001E-4</v>
          </cell>
          <cell r="O1580">
            <v>0.01</v>
          </cell>
        </row>
        <row r="1581">
          <cell r="B1581">
            <v>25291010</v>
          </cell>
          <cell r="C1581" t="str">
            <v>FELSPAR LUMPS  </v>
          </cell>
          <cell r="D1581">
            <v>11.54</v>
          </cell>
          <cell r="E1581">
            <v>4.1999999999999997E-3</v>
          </cell>
          <cell r="F1581">
            <v>10.88</v>
          </cell>
          <cell r="K1581">
            <v>26131000</v>
          </cell>
          <cell r="L1581" t="str">
            <v>MOLYBDNUM ORES AND CONCENTRATES ROASTED  </v>
          </cell>
          <cell r="M1581">
            <v>0.24</v>
          </cell>
          <cell r="N1581">
            <v>1E-4</v>
          </cell>
        </row>
        <row r="1582">
          <cell r="B1582">
            <v>25291020</v>
          </cell>
          <cell r="C1582" t="str">
            <v>FELSPAR POWDER  </v>
          </cell>
          <cell r="D1582">
            <v>25.66</v>
          </cell>
          <cell r="E1582">
            <v>9.2999999999999992E-3</v>
          </cell>
          <cell r="F1582">
            <v>22.61</v>
          </cell>
          <cell r="K1582">
            <v>26139000</v>
          </cell>
          <cell r="L1582" t="str">
            <v>OTHER MOLYBDENUM ORES AND CONCENTRATES  </v>
          </cell>
          <cell r="M1582">
            <v>0.04</v>
          </cell>
          <cell r="N1582">
            <v>0</v>
          </cell>
          <cell r="O1582">
            <v>0.03</v>
          </cell>
        </row>
        <row r="1583">
          <cell r="B1583">
            <v>25292100</v>
          </cell>
          <cell r="C1583" t="str">
            <v>FLUORSPAR CNTNG BY WT 97 PRCNT OR LESS OF CALCIUM FLUORIDE  </v>
          </cell>
          <cell r="D1583">
            <v>7.0000000000000007E-2</v>
          </cell>
          <cell r="E1583">
            <v>0</v>
          </cell>
          <cell r="F1583">
            <v>0.03</v>
          </cell>
          <cell r="K1583">
            <v>26140010</v>
          </cell>
          <cell r="L1583" t="str">
            <v>ILMENITE UNPROCESSED  </v>
          </cell>
          <cell r="M1583">
            <v>94.5</v>
          </cell>
          <cell r="N1583">
            <v>3.0499999999999999E-2</v>
          </cell>
          <cell r="O1583">
            <v>56.42</v>
          </cell>
        </row>
        <row r="1584">
          <cell r="B1584">
            <v>25292200</v>
          </cell>
          <cell r="C1584" t="str">
            <v>FLUORSPAR CNTNG BY WT MORE THAN 97 PERCENT OF CALCIUM FLUORIDE  </v>
          </cell>
          <cell r="D1584">
            <v>0.25</v>
          </cell>
          <cell r="E1584">
            <v>1E-4</v>
          </cell>
          <cell r="F1584">
            <v>0.11</v>
          </cell>
          <cell r="K1584">
            <v>26140020</v>
          </cell>
          <cell r="L1584" t="str">
            <v>ILMENITE,UPGRADED(BENEFICIATED ILMENITE INCLUDING ILMENITE GROUND)  </v>
          </cell>
          <cell r="M1584">
            <v>19.36</v>
          </cell>
          <cell r="N1584">
            <v>6.1999999999999998E-3</v>
          </cell>
          <cell r="O1584">
            <v>40.36</v>
          </cell>
        </row>
        <row r="1585">
          <cell r="B1585">
            <v>25293000</v>
          </cell>
          <cell r="C1585" t="str">
            <v>LEUCITE NEPHELINE AND NEPHELINE SYENITE  </v>
          </cell>
          <cell r="F1585">
            <v>0</v>
          </cell>
          <cell r="K1585">
            <v>26140031</v>
          </cell>
          <cell r="L1585" t="str">
            <v>RARE EARTH OXIDES INCLUDING RUTILE SAND  </v>
          </cell>
          <cell r="M1585">
            <v>3.05</v>
          </cell>
          <cell r="N1585">
            <v>1E-3</v>
          </cell>
          <cell r="O1585">
            <v>5.12</v>
          </cell>
        </row>
        <row r="1586">
          <cell r="B1586">
            <v>25301010</v>
          </cell>
          <cell r="C1586" t="str">
            <v>VERMICULITE  </v>
          </cell>
          <cell r="D1586">
            <v>0.12</v>
          </cell>
          <cell r="E1586">
            <v>0</v>
          </cell>
          <cell r="F1586">
            <v>0.06</v>
          </cell>
          <cell r="K1586">
            <v>26140039</v>
          </cell>
          <cell r="L1586" t="str">
            <v>OTHER RUTILE  </v>
          </cell>
          <cell r="M1586">
            <v>0.49</v>
          </cell>
          <cell r="N1586">
            <v>2.0000000000000001E-4</v>
          </cell>
          <cell r="O1586">
            <v>0.03</v>
          </cell>
        </row>
        <row r="1587">
          <cell r="B1587">
            <v>25301020</v>
          </cell>
          <cell r="C1587" t="str">
            <v>PERLITE  </v>
          </cell>
          <cell r="D1587">
            <v>0.03</v>
          </cell>
          <cell r="E1587">
            <v>0</v>
          </cell>
          <cell r="F1587">
            <v>0.04</v>
          </cell>
          <cell r="K1587">
            <v>26140090</v>
          </cell>
          <cell r="L1587" t="str">
            <v>OTHER TITANIUM ORES AND CONCENTRATES  </v>
          </cell>
          <cell r="M1587">
            <v>0.09</v>
          </cell>
          <cell r="N1587">
            <v>0</v>
          </cell>
          <cell r="O1587">
            <v>0.11</v>
          </cell>
        </row>
        <row r="1588">
          <cell r="B1588">
            <v>25301090</v>
          </cell>
          <cell r="C1588" t="str">
            <v>OTHER VERMICULITE,PERLITE AND CALORITS UNEXPANDED (INCLUDNG POWDER)  </v>
          </cell>
          <cell r="D1588">
            <v>0.18</v>
          </cell>
          <cell r="E1588">
            <v>1E-4</v>
          </cell>
          <cell r="F1588">
            <v>0.48</v>
          </cell>
          <cell r="K1588">
            <v>26151000</v>
          </cell>
          <cell r="L1588" t="str">
            <v>ZIRCONIUM ORES AND CONCENTRATES  </v>
          </cell>
          <cell r="M1588">
            <v>7.96</v>
          </cell>
          <cell r="N1588">
            <v>2.5999999999999999E-3</v>
          </cell>
          <cell r="O1588">
            <v>3.73</v>
          </cell>
        </row>
        <row r="1589">
          <cell r="B1589">
            <v>25302000</v>
          </cell>
          <cell r="C1589" t="str">
            <v>KIESERITE EPSOMITE (NATRL MAG SULPHATES)  </v>
          </cell>
          <cell r="D1589">
            <v>0.01</v>
          </cell>
          <cell r="E1589">
            <v>0</v>
          </cell>
          <cell r="F1589">
            <v>0.01</v>
          </cell>
          <cell r="K1589">
            <v>26159020</v>
          </cell>
          <cell r="L1589" t="str">
            <v>NIOBIUM OR TANTALUM ORES AND CONCENTRARES  </v>
          </cell>
          <cell r="M1589">
            <v>0.4</v>
          </cell>
          <cell r="N1589">
            <v>1E-4</v>
          </cell>
        </row>
        <row r="1590">
          <cell r="B1590">
            <v>25309010</v>
          </cell>
          <cell r="C1590" t="str">
            <v>MEERSCHAUM (W/N IN PLSHD PIECES) AND AMBER AGGLMRTD MEERACHAUM AND AGGLMRTD AMBER IN PLTS RODS ETC NT WORKD AFTR MOLD  </v>
          </cell>
          <cell r="D1590">
            <v>0</v>
          </cell>
          <cell r="E1590">
            <v>0</v>
          </cell>
          <cell r="F1590">
            <v>0</v>
          </cell>
          <cell r="K1590">
            <v>26169090</v>
          </cell>
          <cell r="L1590" t="str">
            <v>OTHER PRECIOUS METALORES AND CONCENTRATES  </v>
          </cell>
          <cell r="M1590">
            <v>0</v>
          </cell>
          <cell r="N1590">
            <v>0</v>
          </cell>
          <cell r="O1590">
            <v>0.05</v>
          </cell>
        </row>
        <row r="1591">
          <cell r="B1591">
            <v>25309020</v>
          </cell>
          <cell r="C1591" t="str">
            <v>NATURAL ARSENIC SULPHIDES (E.G.ORPIMENT)  </v>
          </cell>
          <cell r="F1591">
            <v>0</v>
          </cell>
          <cell r="K1591">
            <v>26171000</v>
          </cell>
          <cell r="L1591" t="str">
            <v>ANTIMONY ORES AND CONCNRTS  </v>
          </cell>
          <cell r="O1591">
            <v>1.75</v>
          </cell>
        </row>
        <row r="1592">
          <cell r="B1592">
            <v>25309030</v>
          </cell>
          <cell r="C1592" t="str">
            <v>CALCITE  </v>
          </cell>
          <cell r="D1592">
            <v>3.02</v>
          </cell>
          <cell r="E1592">
            <v>1.1000000000000001E-3</v>
          </cell>
          <cell r="F1592">
            <v>3.83</v>
          </cell>
          <cell r="K1592">
            <v>26179000</v>
          </cell>
          <cell r="L1592" t="str">
            <v>ALL OTHER ORES AND CONCENTRATES  </v>
          </cell>
          <cell r="M1592">
            <v>0</v>
          </cell>
          <cell r="N1592">
            <v>0</v>
          </cell>
          <cell r="O1592">
            <v>0.02</v>
          </cell>
        </row>
        <row r="1593">
          <cell r="B1593">
            <v>25309040</v>
          </cell>
          <cell r="C1593" t="str">
            <v>ORES AND CNCRTS OF RARE ESRTHMTLS  </v>
          </cell>
          <cell r="D1593">
            <v>0</v>
          </cell>
          <cell r="E1593">
            <v>0</v>
          </cell>
          <cell r="K1593">
            <v>26180000</v>
          </cell>
          <cell r="L1593" t="str">
            <v>GRNULATD SLAG(SLAG SAND) FROM IRON/STEEL  </v>
          </cell>
          <cell r="M1593">
            <v>21.28</v>
          </cell>
          <cell r="N1593">
            <v>6.8999999999999999E-3</v>
          </cell>
          <cell r="O1593">
            <v>14.04</v>
          </cell>
        </row>
        <row r="1594">
          <cell r="B1594">
            <v>25309050</v>
          </cell>
          <cell r="C1594" t="str">
            <v>WOLLASTONITE  </v>
          </cell>
          <cell r="D1594">
            <v>4.38</v>
          </cell>
          <cell r="E1594">
            <v>1.6000000000000001E-3</v>
          </cell>
          <cell r="F1594">
            <v>2.95</v>
          </cell>
          <cell r="K1594">
            <v>26190010</v>
          </cell>
          <cell r="L1594" t="str">
            <v>CONVERTED SLAG(SCULL) OF BLAST FURNACE  </v>
          </cell>
          <cell r="M1594">
            <v>0.28000000000000003</v>
          </cell>
          <cell r="N1594">
            <v>1E-4</v>
          </cell>
          <cell r="O1594">
            <v>0.18</v>
          </cell>
        </row>
        <row r="1595">
          <cell r="B1595">
            <v>25309060</v>
          </cell>
          <cell r="C1595" t="str">
            <v>EARTH COLOURS OCHRE CRUDE  </v>
          </cell>
          <cell r="D1595">
            <v>0.03</v>
          </cell>
          <cell r="E1595">
            <v>0</v>
          </cell>
          <cell r="F1595">
            <v>0.02</v>
          </cell>
          <cell r="K1595">
            <v>26190090</v>
          </cell>
          <cell r="L1595" t="str">
            <v>OTHER WASTE FROM IRON/STEEL  </v>
          </cell>
          <cell r="M1595">
            <v>48.82</v>
          </cell>
          <cell r="N1595">
            <v>1.5699999999999999E-2</v>
          </cell>
          <cell r="O1595">
            <v>14.36</v>
          </cell>
        </row>
        <row r="1596">
          <cell r="B1596">
            <v>25309070</v>
          </cell>
          <cell r="C1596" t="str">
            <v>EARTH COLOURS OCHRE PROCESSED  </v>
          </cell>
          <cell r="D1596">
            <v>0</v>
          </cell>
          <cell r="E1596">
            <v>0</v>
          </cell>
          <cell r="F1596">
            <v>0.06</v>
          </cell>
          <cell r="K1596">
            <v>26201900</v>
          </cell>
          <cell r="L1596" t="str">
            <v>OTHER ASH AND RESIDUE CONTNG MAINLY ZINC  </v>
          </cell>
          <cell r="M1596">
            <v>0.45</v>
          </cell>
          <cell r="N1596">
            <v>1E-4</v>
          </cell>
          <cell r="O1596">
            <v>0.15</v>
          </cell>
        </row>
        <row r="1597">
          <cell r="B1597">
            <v>25309091</v>
          </cell>
          <cell r="C1597" t="str">
            <v>STRONTIUM SULPHATE (NATURAL ORE)  </v>
          </cell>
          <cell r="D1597">
            <v>0</v>
          </cell>
          <cell r="E1597">
            <v>0</v>
          </cell>
          <cell r="F1597">
            <v>0.02</v>
          </cell>
          <cell r="K1597">
            <v>26202900</v>
          </cell>
          <cell r="L1597" t="str">
            <v>OTHER ASHR RESIDUE CONTAINING MAINLY LEAD  </v>
          </cell>
          <cell r="M1597">
            <v>0</v>
          </cell>
          <cell r="N1597">
            <v>0</v>
          </cell>
        </row>
        <row r="1598">
          <cell r="B1598">
            <v>25309099</v>
          </cell>
          <cell r="C1598" t="str">
            <v>OTHER MINERAL SUBSTANCES NES  </v>
          </cell>
          <cell r="D1598">
            <v>0.93</v>
          </cell>
          <cell r="E1598">
            <v>2.9999999999999997E-4</v>
          </cell>
          <cell r="F1598">
            <v>1.44</v>
          </cell>
          <cell r="K1598">
            <v>26203010</v>
          </cell>
          <cell r="L1598" t="str">
            <v>BRASS DR0SS  </v>
          </cell>
          <cell r="M1598">
            <v>0</v>
          </cell>
          <cell r="N1598">
            <v>0</v>
          </cell>
        </row>
        <row r="1599">
          <cell r="B1599">
            <v>26011111</v>
          </cell>
          <cell r="C1599" t="str">
            <v>60% FE OR MORE BUT BELOW 62% FE  </v>
          </cell>
          <cell r="D1599">
            <v>21.78</v>
          </cell>
          <cell r="E1599">
            <v>7.9000000000000008E-3</v>
          </cell>
          <cell r="K1599">
            <v>26203090</v>
          </cell>
          <cell r="L1599" t="str">
            <v>OTHER ASH AND RESIDUES CONTG MAINLY COPPER  </v>
          </cell>
          <cell r="M1599">
            <v>0.54</v>
          </cell>
          <cell r="N1599">
            <v>2.0000000000000001E-4</v>
          </cell>
          <cell r="O1599">
            <v>0.48</v>
          </cell>
        </row>
        <row r="1600">
          <cell r="B1600">
            <v>26011112</v>
          </cell>
          <cell r="C1600" t="str">
            <v>62% FE OR MORE BUT BELOW 65% FE  </v>
          </cell>
          <cell r="D1600">
            <v>2.48</v>
          </cell>
          <cell r="E1600">
            <v>8.9999999999999998E-4</v>
          </cell>
          <cell r="K1600">
            <v>26204010</v>
          </cell>
          <cell r="L1600" t="str">
            <v>ALUMINIUM DR0SS  </v>
          </cell>
          <cell r="M1600">
            <v>0.02</v>
          </cell>
          <cell r="N1600">
            <v>0</v>
          </cell>
        </row>
        <row r="1601">
          <cell r="B1601">
            <v>26011119</v>
          </cell>
          <cell r="C1601" t="str">
            <v>65% FE AND ABOVE  </v>
          </cell>
          <cell r="D1601">
            <v>4.46</v>
          </cell>
          <cell r="E1601">
            <v>1.6000000000000001E-3</v>
          </cell>
          <cell r="F1601">
            <v>18.41</v>
          </cell>
          <cell r="K1601">
            <v>26204090</v>
          </cell>
          <cell r="L1601" t="str">
            <v>OTHER ASH AND RESIDUES CONTNG MAINLY ALUMINIUM  </v>
          </cell>
          <cell r="M1601">
            <v>0.23</v>
          </cell>
          <cell r="N1601">
            <v>1E-4</v>
          </cell>
          <cell r="O1601">
            <v>0.06</v>
          </cell>
        </row>
        <row r="1602">
          <cell r="B1602">
            <v>26011121</v>
          </cell>
          <cell r="C1602" t="str">
            <v>BELOW 55% FE  </v>
          </cell>
          <cell r="D1602">
            <v>3.93</v>
          </cell>
          <cell r="E1602">
            <v>1.4E-3</v>
          </cell>
          <cell r="F1602">
            <v>8.0299999999999994</v>
          </cell>
          <cell r="K1602">
            <v>26209100</v>
          </cell>
          <cell r="L1602" t="str">
            <v>CONTNG ANTIMONY,RERYLLIUM,CADMIUM, CHROMIUMOR THEIR MIXTURES  </v>
          </cell>
          <cell r="M1602">
            <v>3.64</v>
          </cell>
          <cell r="N1602">
            <v>1.1999999999999999E-3</v>
          </cell>
          <cell r="O1602">
            <v>2.87</v>
          </cell>
        </row>
        <row r="1603">
          <cell r="B1603">
            <v>26011122</v>
          </cell>
          <cell r="C1603" t="str">
            <v>55% FE OR MORE BUT BELOW 58% FE  </v>
          </cell>
          <cell r="D1603">
            <v>52.41</v>
          </cell>
          <cell r="E1603">
            <v>1.9E-2</v>
          </cell>
          <cell r="F1603">
            <v>18.23</v>
          </cell>
          <cell r="K1603">
            <v>26209900</v>
          </cell>
          <cell r="L1603" t="str">
            <v>ALL OTHER ASH AND RESIDUES (EXCEPT FROM IRON ANDSTEEL ) CONTNG METALS AND THEIR COMP  </v>
          </cell>
          <cell r="M1603">
            <v>2.67</v>
          </cell>
          <cell r="N1603">
            <v>8.9999999999999998E-4</v>
          </cell>
          <cell r="O1603">
            <v>2.5299999999999998</v>
          </cell>
        </row>
        <row r="1604">
          <cell r="B1604">
            <v>26011129</v>
          </cell>
          <cell r="C1604" t="str">
            <v>58% FE OR MORE BUT BELOW 60% FE  </v>
          </cell>
          <cell r="D1604">
            <v>16.34</v>
          </cell>
          <cell r="E1604">
            <v>5.8999999999999999E-3</v>
          </cell>
          <cell r="F1604">
            <v>2.57</v>
          </cell>
          <cell r="K1604">
            <v>26211000</v>
          </cell>
          <cell r="L1604" t="str">
            <v>ASH AND RESIDUES FROM INCINERATION OF MUNICIPAL WASTE  </v>
          </cell>
          <cell r="M1604">
            <v>0.15</v>
          </cell>
          <cell r="N1604">
            <v>0</v>
          </cell>
          <cell r="O1604">
            <v>1.1200000000000001</v>
          </cell>
        </row>
        <row r="1605">
          <cell r="B1605">
            <v>26011131</v>
          </cell>
          <cell r="C1605" t="str">
            <v>62% FE OR MORE BUT BELOW 65% FE  </v>
          </cell>
          <cell r="D1605">
            <v>54.23</v>
          </cell>
          <cell r="E1605">
            <v>1.9699999999999999E-2</v>
          </cell>
          <cell r="F1605">
            <v>27.72</v>
          </cell>
          <cell r="K1605">
            <v>26219000</v>
          </cell>
          <cell r="L1605" t="str">
            <v>ASH AND RESIDUES FROM INCINERATION OF OTHERTHAN MUNICIPAL WASTE  </v>
          </cell>
          <cell r="M1605">
            <v>19.72</v>
          </cell>
          <cell r="N1605">
            <v>6.4000000000000003E-3</v>
          </cell>
          <cell r="O1605">
            <v>25.38</v>
          </cell>
        </row>
        <row r="1606">
          <cell r="B1606">
            <v>26011139</v>
          </cell>
          <cell r="C1606" t="str">
            <v>65% FE AND ABOVE  </v>
          </cell>
          <cell r="D1606">
            <v>33.19</v>
          </cell>
          <cell r="E1606">
            <v>1.2E-2</v>
          </cell>
          <cell r="F1606">
            <v>102.51</v>
          </cell>
          <cell r="K1606">
            <v>27011100</v>
          </cell>
          <cell r="L1606" t="str">
            <v>ANTHRCITE COAL W/N PULVRSD BUT NT AGLOMRTD  </v>
          </cell>
          <cell r="M1606">
            <v>0.67</v>
          </cell>
          <cell r="N1606">
            <v>2.0000000000000001E-4</v>
          </cell>
          <cell r="O1606">
            <v>0.1</v>
          </cell>
        </row>
        <row r="1607">
          <cell r="B1607">
            <v>26011141</v>
          </cell>
          <cell r="C1607" t="str">
            <v>BELOW 55% FE  </v>
          </cell>
          <cell r="D1607">
            <v>73.150000000000006</v>
          </cell>
          <cell r="E1607">
            <v>2.6499999999999999E-2</v>
          </cell>
          <cell r="F1607">
            <v>34.340000000000003</v>
          </cell>
          <cell r="K1607">
            <v>27011200</v>
          </cell>
          <cell r="L1607" t="str">
            <v>BITUMNS COAL W/N PULVRSD BUT NT AGLOMRTD  </v>
          </cell>
          <cell r="M1607">
            <v>2.54</v>
          </cell>
          <cell r="N1607">
            <v>8.0000000000000004E-4</v>
          </cell>
          <cell r="O1607">
            <v>0.04</v>
          </cell>
        </row>
        <row r="1608">
          <cell r="B1608">
            <v>26011142</v>
          </cell>
          <cell r="C1608" t="str">
            <v>55% FE OR MORE BUT BELOW 58% FE  </v>
          </cell>
          <cell r="D1608">
            <v>523.13</v>
          </cell>
          <cell r="E1608">
            <v>0.18959999999999999</v>
          </cell>
          <cell r="F1608">
            <v>150.93</v>
          </cell>
          <cell r="K1608">
            <v>27011910</v>
          </cell>
          <cell r="L1608" t="str">
            <v>COKING COAL  </v>
          </cell>
          <cell r="M1608">
            <v>6.72</v>
          </cell>
          <cell r="N1608">
            <v>2.2000000000000001E-3</v>
          </cell>
          <cell r="O1608">
            <v>10.36</v>
          </cell>
        </row>
        <row r="1609">
          <cell r="B1609">
            <v>26011143</v>
          </cell>
          <cell r="C1609" t="str">
            <v>58% FE OR MORE BUT BELOW 60% FE  </v>
          </cell>
          <cell r="D1609">
            <v>1.1499999999999999</v>
          </cell>
          <cell r="E1609">
            <v>4.0000000000000002E-4</v>
          </cell>
          <cell r="K1609">
            <v>27011920</v>
          </cell>
          <cell r="L1609" t="str">
            <v>STEAM COAL  </v>
          </cell>
          <cell r="M1609">
            <v>15.79</v>
          </cell>
          <cell r="N1609">
            <v>5.1000000000000004E-3</v>
          </cell>
          <cell r="O1609">
            <v>7.24</v>
          </cell>
        </row>
        <row r="1610">
          <cell r="B1610">
            <v>26011149</v>
          </cell>
          <cell r="C1610" t="str">
            <v>60% FE OR MORE BUT BELOW 62% FE  </v>
          </cell>
          <cell r="D1610">
            <v>22.19</v>
          </cell>
          <cell r="E1610">
            <v>8.0000000000000002E-3</v>
          </cell>
          <cell r="F1610">
            <v>47.27</v>
          </cell>
          <cell r="K1610">
            <v>27011990</v>
          </cell>
          <cell r="L1610" t="str">
            <v>OTHER COAL W/N PULVRSD BUT NTAGLDMRTD  </v>
          </cell>
          <cell r="M1610">
            <v>91.37</v>
          </cell>
          <cell r="N1610">
            <v>2.9399999999999999E-2</v>
          </cell>
          <cell r="O1610">
            <v>119.9</v>
          </cell>
        </row>
        <row r="1611">
          <cell r="B1611">
            <v>26011150</v>
          </cell>
          <cell r="C1611" t="str">
            <v>NON-AGGLOMERATED IRON ORE CONCENTRATES  </v>
          </cell>
          <cell r="F1611">
            <v>0</v>
          </cell>
          <cell r="K1611">
            <v>27012010</v>
          </cell>
          <cell r="L1611" t="str">
            <v>ANTHRACITE AGGLOMERATED  </v>
          </cell>
          <cell r="O1611">
            <v>0.02</v>
          </cell>
        </row>
        <row r="1612">
          <cell r="B1612">
            <v>26011190</v>
          </cell>
          <cell r="C1612" t="str">
            <v>OTHER NON AGGLOMERATED IRO ORES AND CONCENTRATES  </v>
          </cell>
          <cell r="D1612">
            <v>41.25</v>
          </cell>
          <cell r="E1612">
            <v>1.4999999999999999E-2</v>
          </cell>
          <cell r="F1612">
            <v>13.16</v>
          </cell>
          <cell r="K1612">
            <v>27012090</v>
          </cell>
          <cell r="L1612" t="str">
            <v>OTHER SOLID FUELS FROM COAL  </v>
          </cell>
          <cell r="M1612">
            <v>0.28000000000000003</v>
          </cell>
          <cell r="N1612">
            <v>1E-4</v>
          </cell>
          <cell r="O1612">
            <v>6.05</v>
          </cell>
        </row>
        <row r="1613">
          <cell r="B1613">
            <v>26011210</v>
          </cell>
          <cell r="C1613" t="str">
            <v>AGGLOMERATED IRON ORE PELLETS  </v>
          </cell>
          <cell r="D1613">
            <v>682.73</v>
          </cell>
          <cell r="E1613">
            <v>0.2475</v>
          </cell>
          <cell r="F1613">
            <v>727.16</v>
          </cell>
          <cell r="K1613">
            <v>27021000</v>
          </cell>
          <cell r="L1613" t="str">
            <v>LIGNITE W/N PULVRSD BUT NOT AGLOMRTD  </v>
          </cell>
          <cell r="M1613">
            <v>0.08</v>
          </cell>
          <cell r="N1613">
            <v>0</v>
          </cell>
          <cell r="O1613">
            <v>0.04</v>
          </cell>
        </row>
        <row r="1614">
          <cell r="B1614">
            <v>26011290</v>
          </cell>
          <cell r="C1614" t="str">
            <v>AGGLOMERATED IRON ORE AND CONCENTRATES  </v>
          </cell>
          <cell r="D1614">
            <v>1.1000000000000001</v>
          </cell>
          <cell r="E1614">
            <v>4.0000000000000002E-4</v>
          </cell>
          <cell r="F1614">
            <v>1.1200000000000001</v>
          </cell>
          <cell r="K1614">
            <v>27022000</v>
          </cell>
          <cell r="L1614" t="str">
            <v>AGGLOMERATED LIGNITE  </v>
          </cell>
          <cell r="M1614">
            <v>0.15</v>
          </cell>
          <cell r="N1614">
            <v>0</v>
          </cell>
        </row>
        <row r="1615">
          <cell r="B1615">
            <v>26012000</v>
          </cell>
          <cell r="C1615" t="str">
            <v>ROASTED IRON PYRITES  </v>
          </cell>
          <cell r="K1615">
            <v>27030010</v>
          </cell>
          <cell r="L1615" t="str">
            <v>PEAT W/N CMPRSSD INTO BALS BT NT AGLMRTD  </v>
          </cell>
          <cell r="M1615">
            <v>0.06</v>
          </cell>
          <cell r="N1615">
            <v>0</v>
          </cell>
        </row>
        <row r="1616">
          <cell r="B1616">
            <v>26020010</v>
          </cell>
          <cell r="C1616" t="str">
            <v>MANGANESE ORE (46 PERCENT AND ABOVE)  </v>
          </cell>
          <cell r="D1616">
            <v>0</v>
          </cell>
          <cell r="E1616">
            <v>0</v>
          </cell>
          <cell r="F1616">
            <v>0</v>
          </cell>
          <cell r="K1616">
            <v>27030090</v>
          </cell>
          <cell r="L1616" t="str">
            <v>OTHER PEAT W/N AGLOMRTD  </v>
          </cell>
          <cell r="M1616">
            <v>0.03</v>
          </cell>
          <cell r="N1616">
            <v>0</v>
          </cell>
          <cell r="O1616">
            <v>0.12</v>
          </cell>
        </row>
        <row r="1617">
          <cell r="B1617">
            <v>26020030</v>
          </cell>
          <cell r="C1617" t="str">
            <v>MNGANSE ORE(&lt;44 BUT&gt;OR EQL TO 40 PRCNT)  </v>
          </cell>
          <cell r="D1617">
            <v>0</v>
          </cell>
          <cell r="E1617">
            <v>0</v>
          </cell>
          <cell r="K1617">
            <v>27040010</v>
          </cell>
          <cell r="L1617" t="str">
            <v>RETORT CARBON (GAS CARBON)  </v>
          </cell>
          <cell r="M1617">
            <v>0.87</v>
          </cell>
          <cell r="N1617">
            <v>2.9999999999999997E-4</v>
          </cell>
          <cell r="O1617">
            <v>0.18</v>
          </cell>
        </row>
        <row r="1618">
          <cell r="B1618">
            <v>26020040</v>
          </cell>
          <cell r="C1618" t="str">
            <v>MANGANESE ORE (&lt;40 BUT &gt;=35%)  </v>
          </cell>
          <cell r="F1618">
            <v>5.21</v>
          </cell>
          <cell r="K1618">
            <v>27040020</v>
          </cell>
          <cell r="L1618" t="str">
            <v>COKE AND SEMI-COKE OF LIGNITE OR OF PEAT  </v>
          </cell>
          <cell r="M1618">
            <v>0.43</v>
          </cell>
          <cell r="N1618">
            <v>1E-4</v>
          </cell>
          <cell r="O1618">
            <v>0.08</v>
          </cell>
        </row>
        <row r="1619">
          <cell r="B1619">
            <v>26020090</v>
          </cell>
          <cell r="C1619" t="str">
            <v>OTHER MANGANESE ORES AND CONCENTRATES  </v>
          </cell>
          <cell r="D1619">
            <v>0.18</v>
          </cell>
          <cell r="E1619">
            <v>1E-4</v>
          </cell>
          <cell r="F1619">
            <v>2.73</v>
          </cell>
          <cell r="K1619">
            <v>27040030</v>
          </cell>
          <cell r="L1619" t="str">
            <v>HARD COKE OF COAL  </v>
          </cell>
          <cell r="M1619">
            <v>3.96</v>
          </cell>
          <cell r="N1619">
            <v>1.2999999999999999E-3</v>
          </cell>
          <cell r="O1619">
            <v>2.69</v>
          </cell>
        </row>
        <row r="1620">
          <cell r="B1620">
            <v>26030000</v>
          </cell>
          <cell r="C1620" t="str">
            <v>COPPER ORES AND CONCENTRATES  </v>
          </cell>
          <cell r="D1620">
            <v>15.68</v>
          </cell>
          <cell r="E1620">
            <v>5.7000000000000002E-3</v>
          </cell>
          <cell r="F1620">
            <v>59.09</v>
          </cell>
          <cell r="K1620">
            <v>27040040</v>
          </cell>
          <cell r="L1620" t="str">
            <v>SOFT COKE OF COAL  </v>
          </cell>
          <cell r="M1620">
            <v>0.03</v>
          </cell>
          <cell r="N1620">
            <v>0</v>
          </cell>
          <cell r="O1620">
            <v>0.03</v>
          </cell>
        </row>
        <row r="1621">
          <cell r="B1621">
            <v>26040000</v>
          </cell>
          <cell r="C1621" t="str">
            <v>NICKEL ORES AND CONCENTRATES  </v>
          </cell>
          <cell r="F1621">
            <v>0</v>
          </cell>
          <cell r="K1621">
            <v>27040090</v>
          </cell>
          <cell r="L1621" t="str">
            <v>OTHER COKES OF COAL  </v>
          </cell>
          <cell r="M1621">
            <v>13.52</v>
          </cell>
          <cell r="N1621">
            <v>4.4000000000000003E-3</v>
          </cell>
          <cell r="O1621">
            <v>13.61</v>
          </cell>
        </row>
        <row r="1622">
          <cell r="B1622">
            <v>26050000</v>
          </cell>
          <cell r="C1622" t="str">
            <v>COBALT ORES AND CONCENTRATES  </v>
          </cell>
          <cell r="D1622">
            <v>0</v>
          </cell>
          <cell r="E1622">
            <v>0</v>
          </cell>
          <cell r="K1622">
            <v>27050000</v>
          </cell>
          <cell r="L1622" t="str">
            <v>OTHER AROMATIC HYDROCARBON MIX OF WHICH 65 % OR MORE BY VOLUME (INCLUDING LOSSES) DISTILS AT 250 °C BY THE ISO 3405 METHOD  </v>
          </cell>
          <cell r="M1622">
            <v>0.13</v>
          </cell>
          <cell r="N1622">
            <v>0</v>
          </cell>
          <cell r="O1622">
            <v>0</v>
          </cell>
        </row>
        <row r="1623">
          <cell r="B1623">
            <v>26060010</v>
          </cell>
          <cell r="C1623" t="str">
            <v>BAUXITE (NATURAL) NOT CALCINED  </v>
          </cell>
          <cell r="D1623">
            <v>55.29</v>
          </cell>
          <cell r="E1623">
            <v>0.02</v>
          </cell>
          <cell r="F1623">
            <v>28.87</v>
          </cell>
          <cell r="K1623">
            <v>27060010</v>
          </cell>
          <cell r="L1623" t="str">
            <v>COAL TAR  </v>
          </cell>
          <cell r="M1623">
            <v>1.87</v>
          </cell>
          <cell r="N1623">
            <v>5.9999999999999995E-4</v>
          </cell>
          <cell r="O1623">
            <v>1.33</v>
          </cell>
        </row>
        <row r="1624">
          <cell r="B1624">
            <v>26060020</v>
          </cell>
          <cell r="C1624" t="str">
            <v>BAUXITE(NATURAL) CALCINED  </v>
          </cell>
          <cell r="D1624">
            <v>13.79</v>
          </cell>
          <cell r="E1624">
            <v>5.0000000000000001E-3</v>
          </cell>
          <cell r="F1624">
            <v>4.5199999999999996</v>
          </cell>
          <cell r="K1624">
            <v>27060090</v>
          </cell>
          <cell r="L1624" t="str">
            <v>OTHR MNRL TARS (INCLDNG PRTIALY DISTLD) TARS AND BLNDS OF PITCH WTH CREOSOTE OIL AND OTHER COAL TAR DISTILLATION PROD  </v>
          </cell>
          <cell r="M1624">
            <v>0.08</v>
          </cell>
          <cell r="N1624">
            <v>0</v>
          </cell>
          <cell r="O1624">
            <v>0.32</v>
          </cell>
        </row>
        <row r="1625">
          <cell r="B1625">
            <v>26060090</v>
          </cell>
          <cell r="C1625" t="str">
            <v>OTHER ALUMINIUM ORES AND CONCENTRATES  </v>
          </cell>
          <cell r="D1625">
            <v>7.15</v>
          </cell>
          <cell r="E1625">
            <v>2.5999999999999999E-3</v>
          </cell>
          <cell r="F1625">
            <v>3.9</v>
          </cell>
          <cell r="K1625">
            <v>27071000</v>
          </cell>
          <cell r="L1625" t="str">
            <v>BANZOLE (BENZENE)  </v>
          </cell>
          <cell r="M1625">
            <v>61.42</v>
          </cell>
          <cell r="N1625">
            <v>1.9800000000000002E-2</v>
          </cell>
          <cell r="O1625">
            <v>16.93</v>
          </cell>
        </row>
        <row r="1626">
          <cell r="B1626">
            <v>26070000</v>
          </cell>
          <cell r="C1626" t="str">
            <v>LEAD ORES AND CONCENTRATES  </v>
          </cell>
          <cell r="D1626">
            <v>0</v>
          </cell>
          <cell r="E1626">
            <v>0</v>
          </cell>
          <cell r="F1626">
            <v>0</v>
          </cell>
          <cell r="K1626">
            <v>27072000</v>
          </cell>
          <cell r="L1626" t="str">
            <v>TOLUOLE (TOLUENE)  </v>
          </cell>
          <cell r="M1626">
            <v>0.01</v>
          </cell>
          <cell r="N1626">
            <v>0</v>
          </cell>
        </row>
        <row r="1627">
          <cell r="B1627">
            <v>26080000</v>
          </cell>
          <cell r="C1627" t="str">
            <v>ZINC ORES AND CONCENTRATES  </v>
          </cell>
          <cell r="D1627">
            <v>60.13</v>
          </cell>
          <cell r="E1627">
            <v>2.18E-2</v>
          </cell>
          <cell r="F1627">
            <v>0.39</v>
          </cell>
          <cell r="K1627">
            <v>27073000</v>
          </cell>
          <cell r="L1627" t="str">
            <v>XYLOLE (XYLENES)  </v>
          </cell>
          <cell r="M1627">
            <v>0.2</v>
          </cell>
          <cell r="N1627">
            <v>1E-4</v>
          </cell>
          <cell r="O1627">
            <v>7.0000000000000007E-2</v>
          </cell>
        </row>
        <row r="1628">
          <cell r="B1628">
            <v>26100030</v>
          </cell>
          <cell r="C1628" t="str">
            <v>CHROME ORE LUMPS BELOW 40% CR2O3  </v>
          </cell>
          <cell r="F1628">
            <v>0</v>
          </cell>
          <cell r="K1628">
            <v>27074000</v>
          </cell>
          <cell r="L1628" t="str">
            <v>NAPTHALENE  </v>
          </cell>
          <cell r="M1628">
            <v>0.52</v>
          </cell>
          <cell r="N1628">
            <v>2.0000000000000001E-4</v>
          </cell>
          <cell r="O1628">
            <v>0.01</v>
          </cell>
        </row>
        <row r="1629">
          <cell r="B1629">
            <v>26100040</v>
          </cell>
          <cell r="C1629" t="str">
            <v>CHROME ORE FRIABLE AND CONCENTRATES FIXES CNTNG 47% CR2O3 AND ABOVE  </v>
          </cell>
          <cell r="D1629">
            <v>38.409999999999997</v>
          </cell>
          <cell r="E1629">
            <v>1.3899999999999999E-2</v>
          </cell>
          <cell r="F1629">
            <v>2.99</v>
          </cell>
          <cell r="K1629">
            <v>27075000</v>
          </cell>
          <cell r="L1629" t="str">
            <v>OTH ARMTC HYDCRBN MXTRS OF WHICH 65 PRCNT OR MORE BY VL (INCLDNG LOSSES) DISTLS AT 250 DGR.C. BY ISO 3405 (ASTM D 86 METHOD)  </v>
          </cell>
          <cell r="M1629">
            <v>17.329999999999998</v>
          </cell>
          <cell r="N1629">
            <v>5.5999999999999999E-3</v>
          </cell>
          <cell r="O1629">
            <v>10.34</v>
          </cell>
        </row>
        <row r="1630">
          <cell r="B1630">
            <v>26100090</v>
          </cell>
          <cell r="C1630" t="str">
            <v>OTHER CHROMIUM ORES AND CONCENTRATES  </v>
          </cell>
          <cell r="D1630">
            <v>16.29</v>
          </cell>
          <cell r="E1630">
            <v>5.8999999999999999E-3</v>
          </cell>
          <cell r="F1630">
            <v>14.79</v>
          </cell>
          <cell r="K1630">
            <v>27079100</v>
          </cell>
          <cell r="L1630" t="str">
            <v>CREOSOTE OILS  </v>
          </cell>
          <cell r="M1630">
            <v>1.61</v>
          </cell>
          <cell r="N1630">
            <v>5.0000000000000001E-4</v>
          </cell>
          <cell r="O1630">
            <v>0.81</v>
          </cell>
        </row>
        <row r="1631">
          <cell r="B1631">
            <v>26110000</v>
          </cell>
          <cell r="C1631" t="str">
            <v>TUNGSTEN ORES AND CONCENTRATES  </v>
          </cell>
          <cell r="D1631">
            <v>0.09</v>
          </cell>
          <cell r="E1631">
            <v>0</v>
          </cell>
          <cell r="F1631">
            <v>0.25</v>
          </cell>
          <cell r="K1631">
            <v>27079900</v>
          </cell>
          <cell r="L1631" t="str">
            <v>OTHER OIL AND OIL PRODCTS OF DISTILATION OF HIGH TEMP. COAL TAR, ETC.  </v>
          </cell>
          <cell r="M1631">
            <v>332.74</v>
          </cell>
          <cell r="N1631">
            <v>0.1072</v>
          </cell>
          <cell r="O1631">
            <v>98.53</v>
          </cell>
        </row>
        <row r="1632">
          <cell r="B1632">
            <v>26122000</v>
          </cell>
          <cell r="C1632" t="str">
            <v>THORIUM ORES AND CONCENTRATES  </v>
          </cell>
          <cell r="F1632">
            <v>0</v>
          </cell>
          <cell r="K1632">
            <v>27081010</v>
          </cell>
          <cell r="L1632" t="str">
            <v>OBTAINED BY BLENDING WITH CREOSOTE OIL OR OTHER COAL TAR DISTILLATES  </v>
          </cell>
          <cell r="M1632">
            <v>11.71</v>
          </cell>
          <cell r="N1632">
            <v>3.8E-3</v>
          </cell>
          <cell r="O1632">
            <v>12.44</v>
          </cell>
        </row>
        <row r="1633">
          <cell r="B1633">
            <v>26131000</v>
          </cell>
          <cell r="C1633" t="str">
            <v>MOLYBDNUM ORES AND CONCENTRATES ROASTED  </v>
          </cell>
          <cell r="K1633">
            <v>27081090</v>
          </cell>
          <cell r="L1633" t="str">
            <v>OTHER PITCH AND PITCH COKE OBTAIND FROM COALTAR/OTHER MNRL TARS  </v>
          </cell>
          <cell r="M1633">
            <v>0.84</v>
          </cell>
          <cell r="N1633">
            <v>2.9999999999999997E-4</v>
          </cell>
          <cell r="O1633">
            <v>0.62</v>
          </cell>
        </row>
        <row r="1634">
          <cell r="B1634">
            <v>26139000</v>
          </cell>
          <cell r="C1634" t="str">
            <v>OTHER MOLYBDENUM ORES AND CONCENTRATES  </v>
          </cell>
          <cell r="D1634">
            <v>0.02</v>
          </cell>
          <cell r="E1634">
            <v>0</v>
          </cell>
          <cell r="F1634">
            <v>0.02</v>
          </cell>
          <cell r="K1634">
            <v>27082000</v>
          </cell>
          <cell r="L1634" t="str">
            <v>PITCH COKE  </v>
          </cell>
          <cell r="M1634">
            <v>0.01</v>
          </cell>
          <cell r="N1634">
            <v>0</v>
          </cell>
          <cell r="O1634">
            <v>0.06</v>
          </cell>
        </row>
        <row r="1635">
          <cell r="B1635">
            <v>26140010</v>
          </cell>
          <cell r="C1635" t="str">
            <v>ILMENITE UNPROCESSED  </v>
          </cell>
          <cell r="D1635">
            <v>11.54</v>
          </cell>
          <cell r="E1635">
            <v>4.1999999999999997E-3</v>
          </cell>
          <cell r="F1635">
            <v>0</v>
          </cell>
          <cell r="K1635">
            <v>27101211</v>
          </cell>
          <cell r="L1635" t="str">
            <v>SPECIAL BOILING POINT SPIRITS (OTHER THAN BENZENE, TOLUOL) WITH NOMINAL BOILING POINT RANGE 55-115 0C  </v>
          </cell>
          <cell r="M1635">
            <v>4.2</v>
          </cell>
          <cell r="N1635">
            <v>1.4E-3</v>
          </cell>
          <cell r="O1635">
            <v>4.5999999999999996</v>
          </cell>
        </row>
        <row r="1636">
          <cell r="B1636">
            <v>26140020</v>
          </cell>
          <cell r="C1636" t="str">
            <v>ILMENITE,UPGRADED(BENEFICIATED ILMENITE INCLUDING ILMENITE GROUND)  </v>
          </cell>
          <cell r="D1636">
            <v>71.849999999999994</v>
          </cell>
          <cell r="E1636">
            <v>2.5999999999999999E-2</v>
          </cell>
          <cell r="F1636">
            <v>70</v>
          </cell>
          <cell r="K1636">
            <v>27101212</v>
          </cell>
          <cell r="L1636" t="str">
            <v>SPECIAL BOILING POINT SPIRITS (OTHER THAN BENZENE, BENZOL, TOLUENE AND TOLUOL) WITH NOMINAL BOILING POINT RANGE 63-700C  </v>
          </cell>
          <cell r="M1636">
            <v>0.89</v>
          </cell>
          <cell r="N1636">
            <v>2.9999999999999997E-4</v>
          </cell>
          <cell r="O1636">
            <v>0.4</v>
          </cell>
        </row>
        <row r="1637">
          <cell r="B1637">
            <v>26140031</v>
          </cell>
          <cell r="C1637" t="str">
            <v>RARE EARTH OXIDES INCLUDING RUTILE SAND  </v>
          </cell>
          <cell r="D1637">
            <v>1.62</v>
          </cell>
          <cell r="E1637">
            <v>5.9999999999999995E-4</v>
          </cell>
          <cell r="F1637">
            <v>1.2</v>
          </cell>
          <cell r="K1637">
            <v>27101213</v>
          </cell>
          <cell r="L1637" t="str">
            <v>OTHER SPECIAL BOILING POINT SPIRITS (OTHER THAN BENZENE, BENZOL, TOLUENE AND TOLUOL)  </v>
          </cell>
          <cell r="M1637">
            <v>0.14000000000000001</v>
          </cell>
          <cell r="N1637">
            <v>0</v>
          </cell>
          <cell r="O1637">
            <v>0.04</v>
          </cell>
        </row>
        <row r="1638">
          <cell r="B1638">
            <v>26140090</v>
          </cell>
          <cell r="C1638" t="str">
            <v>OTHER TITANIUM ORES AND CONCENTRATES  </v>
          </cell>
          <cell r="D1638">
            <v>0.33</v>
          </cell>
          <cell r="E1638">
            <v>1E-4</v>
          </cell>
          <cell r="F1638">
            <v>0</v>
          </cell>
          <cell r="K1638">
            <v>27101219</v>
          </cell>
          <cell r="L1638" t="str">
            <v>OTHER  </v>
          </cell>
          <cell r="M1638">
            <v>11752.5</v>
          </cell>
          <cell r="N1638">
            <v>3.7869999999999999</v>
          </cell>
          <cell r="O1638">
            <v>8880.0300000000007</v>
          </cell>
        </row>
        <row r="1639">
          <cell r="B1639">
            <v>26151000</v>
          </cell>
          <cell r="C1639" t="str">
            <v>ZIRCONIUM ORES AND CONCENTRATES  </v>
          </cell>
          <cell r="D1639">
            <v>1.42</v>
          </cell>
          <cell r="E1639">
            <v>5.0000000000000001E-4</v>
          </cell>
          <cell r="F1639">
            <v>0.3</v>
          </cell>
          <cell r="K1639">
            <v>27101220</v>
          </cell>
          <cell r="L1639" t="str">
            <v>NATURAL GASOLINE LIQUID (NGL)  </v>
          </cell>
          <cell r="M1639">
            <v>0.45</v>
          </cell>
          <cell r="N1639">
            <v>1E-4</v>
          </cell>
          <cell r="O1639">
            <v>0.47</v>
          </cell>
        </row>
        <row r="1640">
          <cell r="B1640">
            <v>26159010</v>
          </cell>
          <cell r="C1640" t="str">
            <v>VANADIUM ORES AND CONCENTRATES  </v>
          </cell>
          <cell r="D1640">
            <v>0</v>
          </cell>
          <cell r="E1640">
            <v>0</v>
          </cell>
          <cell r="K1640">
            <v>27101290</v>
          </cell>
          <cell r="L1640" t="str">
            <v>OTHER  </v>
          </cell>
          <cell r="M1640">
            <v>5437.18</v>
          </cell>
          <cell r="N1640">
            <v>1.752</v>
          </cell>
          <cell r="O1640">
            <v>3188.57</v>
          </cell>
        </row>
        <row r="1641">
          <cell r="B1641">
            <v>26159020</v>
          </cell>
          <cell r="C1641" t="str">
            <v>NIOBIUM OR TANTALUM ORES AND CONCENTRARES  </v>
          </cell>
          <cell r="D1641">
            <v>0.11</v>
          </cell>
          <cell r="E1641">
            <v>0</v>
          </cell>
          <cell r="K1641">
            <v>27101910</v>
          </cell>
          <cell r="L1641" t="str">
            <v>SUPERIOR KEROSENE OIL (SKO)  </v>
          </cell>
          <cell r="M1641">
            <v>13.74</v>
          </cell>
          <cell r="N1641">
            <v>4.4000000000000003E-3</v>
          </cell>
          <cell r="O1641">
            <v>6.62</v>
          </cell>
        </row>
        <row r="1642">
          <cell r="B1642">
            <v>26161000</v>
          </cell>
          <cell r="C1642" t="str">
            <v>SILVER ORES AND CONCENTRATES  </v>
          </cell>
          <cell r="F1642">
            <v>0</v>
          </cell>
          <cell r="K1642">
            <v>27101920</v>
          </cell>
          <cell r="L1642" t="str">
            <v>AVIATION TURBINE FUEL (ATF)  </v>
          </cell>
          <cell r="M1642">
            <v>7766.96</v>
          </cell>
          <cell r="N1642">
            <v>2.5026999999999999</v>
          </cell>
          <cell r="O1642">
            <v>4833.2</v>
          </cell>
        </row>
        <row r="1643">
          <cell r="B1643">
            <v>26169090</v>
          </cell>
          <cell r="C1643" t="str">
            <v>OTHER PRECIOUS METALORES AND CONCENTRATES  </v>
          </cell>
          <cell r="D1643">
            <v>0</v>
          </cell>
          <cell r="E1643">
            <v>0</v>
          </cell>
          <cell r="K1643">
            <v>27101930</v>
          </cell>
          <cell r="L1643" t="str">
            <v>HIGH SPEED DIESEL (HSD)  </v>
          </cell>
          <cell r="M1643">
            <v>21983.53</v>
          </cell>
          <cell r="N1643">
            <v>7.0837000000000003</v>
          </cell>
          <cell r="O1643">
            <v>10725.14</v>
          </cell>
        </row>
        <row r="1644">
          <cell r="B1644">
            <v>26171000</v>
          </cell>
          <cell r="C1644" t="str">
            <v>ANTIMONY ORES AND CONCNRTS  </v>
          </cell>
          <cell r="D1644">
            <v>0.14000000000000001</v>
          </cell>
          <cell r="E1644">
            <v>1E-4</v>
          </cell>
          <cell r="F1644">
            <v>0</v>
          </cell>
          <cell r="K1644">
            <v>27101940</v>
          </cell>
          <cell r="L1644" t="str">
            <v>LIGHT DIESEL OIL (LDO)  </v>
          </cell>
          <cell r="M1644">
            <v>0.03</v>
          </cell>
          <cell r="N1644">
            <v>0</v>
          </cell>
          <cell r="O1644">
            <v>0.04</v>
          </cell>
        </row>
        <row r="1645">
          <cell r="B1645">
            <v>26179000</v>
          </cell>
          <cell r="C1645" t="str">
            <v>ALL OTHER ORES AND CONCENTRATES  </v>
          </cell>
          <cell r="D1645">
            <v>0.53</v>
          </cell>
          <cell r="E1645">
            <v>2.0000000000000001E-4</v>
          </cell>
          <cell r="F1645">
            <v>2.69</v>
          </cell>
          <cell r="K1645">
            <v>27101950</v>
          </cell>
          <cell r="L1645" t="str">
            <v>FUEL OIL  </v>
          </cell>
          <cell r="M1645">
            <v>3449.58</v>
          </cell>
          <cell r="N1645">
            <v>1.1115999999999999</v>
          </cell>
          <cell r="O1645">
            <v>740.12</v>
          </cell>
        </row>
        <row r="1646">
          <cell r="B1646">
            <v>26180000</v>
          </cell>
          <cell r="C1646" t="str">
            <v>GRNULATD SLAG(SLAG SAND) FROM IRON/STEEL  </v>
          </cell>
          <cell r="D1646">
            <v>11.8</v>
          </cell>
          <cell r="E1646">
            <v>4.3E-3</v>
          </cell>
          <cell r="F1646">
            <v>17.940000000000001</v>
          </cell>
          <cell r="K1646">
            <v>27101960</v>
          </cell>
          <cell r="L1646" t="str">
            <v>BASE OIL  </v>
          </cell>
          <cell r="M1646">
            <v>7</v>
          </cell>
          <cell r="N1646">
            <v>2.3E-3</v>
          </cell>
          <cell r="O1646">
            <v>12.57</v>
          </cell>
        </row>
        <row r="1647">
          <cell r="B1647">
            <v>26190010</v>
          </cell>
          <cell r="C1647" t="str">
            <v>CONVERTED SLAG(SCULL) OF BLAST FURNACE  </v>
          </cell>
          <cell r="D1647">
            <v>0.42</v>
          </cell>
          <cell r="E1647">
            <v>2.0000000000000001E-4</v>
          </cell>
          <cell r="F1647">
            <v>0.23</v>
          </cell>
          <cell r="K1647">
            <v>27101970</v>
          </cell>
          <cell r="L1647" t="str">
            <v>JUTE BATCHING OIL AND TEXTILE OIL  </v>
          </cell>
          <cell r="M1647">
            <v>1.1399999999999999</v>
          </cell>
          <cell r="N1647">
            <v>4.0000000000000002E-4</v>
          </cell>
          <cell r="O1647">
            <v>0.93</v>
          </cell>
        </row>
        <row r="1648">
          <cell r="B1648">
            <v>26190090</v>
          </cell>
          <cell r="C1648" t="str">
            <v>OTHER WASTE FROM IRON/STEEL  </v>
          </cell>
          <cell r="D1648">
            <v>20.34</v>
          </cell>
          <cell r="E1648">
            <v>7.4000000000000003E-3</v>
          </cell>
          <cell r="F1648">
            <v>12.93</v>
          </cell>
          <cell r="K1648">
            <v>27101980</v>
          </cell>
          <cell r="L1648" t="str">
            <v>LUBRICATING OIL  </v>
          </cell>
          <cell r="M1648">
            <v>56.59</v>
          </cell>
          <cell r="N1648">
            <v>1.8200000000000001E-2</v>
          </cell>
          <cell r="O1648">
            <v>50.4</v>
          </cell>
        </row>
        <row r="1649">
          <cell r="B1649">
            <v>26201100</v>
          </cell>
          <cell r="C1649" t="str">
            <v>HARD ZINC SPELTER  </v>
          </cell>
          <cell r="D1649">
            <v>0.01</v>
          </cell>
          <cell r="E1649">
            <v>0</v>
          </cell>
          <cell r="K1649">
            <v>27101990</v>
          </cell>
          <cell r="L1649" t="str">
            <v>OTHER PETROLEUM OILS AND OILS OBTAINE FROMBITUMINOUS MINERALS NES  </v>
          </cell>
          <cell r="M1649">
            <v>4909.99</v>
          </cell>
          <cell r="N1649">
            <v>1.5821000000000001</v>
          </cell>
          <cell r="O1649">
            <v>1288.8800000000001</v>
          </cell>
        </row>
        <row r="1650">
          <cell r="B1650">
            <v>26201900</v>
          </cell>
          <cell r="C1650" t="str">
            <v>OTHER ASH AND RESIDUE CONTNG MAINLY ZINC  </v>
          </cell>
          <cell r="D1650">
            <v>0.08</v>
          </cell>
          <cell r="E1650">
            <v>0</v>
          </cell>
          <cell r="F1650">
            <v>0.02</v>
          </cell>
          <cell r="K1650">
            <v>27102000</v>
          </cell>
          <cell r="L1650" t="str">
            <v>PETROLEUM AND OILS OF BITUMINOUS MINERALS (OTHER THAN CRUDE) AND PREP N.E.S, CONTAINING BY WEIGHT &gt;70% OF THE SAME,  </v>
          </cell>
          <cell r="M1650">
            <v>188.58</v>
          </cell>
          <cell r="N1650">
            <v>6.08E-2</v>
          </cell>
          <cell r="O1650">
            <v>48.26</v>
          </cell>
        </row>
        <row r="1651">
          <cell r="B1651">
            <v>26203010</v>
          </cell>
          <cell r="C1651" t="str">
            <v>BRASS DR0SS  </v>
          </cell>
          <cell r="K1651">
            <v>27109900</v>
          </cell>
          <cell r="L1651" t="str">
            <v>OTHER WASTE OIL  </v>
          </cell>
          <cell r="M1651">
            <v>358.43</v>
          </cell>
          <cell r="N1651">
            <v>0.11550000000000001</v>
          </cell>
          <cell r="O1651">
            <v>278.62</v>
          </cell>
        </row>
        <row r="1652">
          <cell r="B1652">
            <v>26203090</v>
          </cell>
          <cell r="C1652" t="str">
            <v>OTHER ASH AND RESIDUES CONTG MAINLY COPPER  </v>
          </cell>
          <cell r="D1652">
            <v>0.84</v>
          </cell>
          <cell r="E1652">
            <v>2.9999999999999997E-4</v>
          </cell>
          <cell r="F1652">
            <v>1.38</v>
          </cell>
          <cell r="K1652">
            <v>27111100</v>
          </cell>
          <cell r="L1652" t="str">
            <v>LIQUIFIED NATURAL GAS  </v>
          </cell>
          <cell r="M1652">
            <v>78.67</v>
          </cell>
          <cell r="N1652">
            <v>2.5399999999999999E-2</v>
          </cell>
          <cell r="O1652">
            <v>57.91</v>
          </cell>
        </row>
        <row r="1653">
          <cell r="B1653">
            <v>26204010</v>
          </cell>
          <cell r="C1653" t="str">
            <v>ALUMINIUM DR0SS  </v>
          </cell>
          <cell r="D1653">
            <v>0</v>
          </cell>
          <cell r="E1653">
            <v>0</v>
          </cell>
          <cell r="F1653">
            <v>0.01</v>
          </cell>
          <cell r="K1653">
            <v>27111200</v>
          </cell>
          <cell r="L1653" t="str">
            <v>LIQUIFIED PROPANE  </v>
          </cell>
          <cell r="M1653">
            <v>0.03</v>
          </cell>
          <cell r="N1653">
            <v>0</v>
          </cell>
          <cell r="O1653">
            <v>7.0000000000000007E-2</v>
          </cell>
        </row>
        <row r="1654">
          <cell r="B1654">
            <v>26204090</v>
          </cell>
          <cell r="C1654" t="str">
            <v>OTHER ASH AND RESIDUES CONTNG MAINLY ALUMINIUM  </v>
          </cell>
          <cell r="D1654">
            <v>0.03</v>
          </cell>
          <cell r="E1654">
            <v>0</v>
          </cell>
          <cell r="F1654">
            <v>0.33</v>
          </cell>
          <cell r="K1654">
            <v>27111300</v>
          </cell>
          <cell r="L1654" t="str">
            <v>LIQUIFIED BUTANES  </v>
          </cell>
          <cell r="M1654">
            <v>0.02</v>
          </cell>
          <cell r="N1654">
            <v>0</v>
          </cell>
          <cell r="O1654">
            <v>0.03</v>
          </cell>
        </row>
        <row r="1655">
          <cell r="B1655">
            <v>26209100</v>
          </cell>
          <cell r="C1655" t="str">
            <v>CONTNG ANTIMONY,RERYLLIUM,CADMIUM, CHROMIUMOR THEIR MIXTURES  </v>
          </cell>
          <cell r="D1655">
            <v>2.0299999999999998</v>
          </cell>
          <cell r="E1655">
            <v>6.9999999999999999E-4</v>
          </cell>
          <cell r="F1655">
            <v>0.72</v>
          </cell>
          <cell r="K1655">
            <v>27111400</v>
          </cell>
          <cell r="L1655" t="str">
            <v>LQFD ETHYLNE PROPYLENE BUTYLENE AND BUTADENE  </v>
          </cell>
          <cell r="M1655">
            <v>0.03</v>
          </cell>
          <cell r="N1655">
            <v>0</v>
          </cell>
          <cell r="O1655">
            <v>0</v>
          </cell>
        </row>
        <row r="1656">
          <cell r="B1656">
            <v>26209900</v>
          </cell>
          <cell r="C1656" t="str">
            <v>ALL OTHER ASH AND RESIDUES (EXCEPT FROM IRON ANDSTEEL ) CONTNG METALS AND THEIR COMP  </v>
          </cell>
          <cell r="D1656">
            <v>1.42</v>
          </cell>
          <cell r="E1656">
            <v>5.0000000000000001E-4</v>
          </cell>
          <cell r="F1656">
            <v>1.96</v>
          </cell>
          <cell r="K1656">
            <v>27111900</v>
          </cell>
          <cell r="L1656" t="str">
            <v>OTHR LQFD PETRLM GASES AND GASEOUS HYDRCRBN  </v>
          </cell>
          <cell r="M1656">
            <v>231.52</v>
          </cell>
          <cell r="N1656">
            <v>7.46E-2</v>
          </cell>
          <cell r="O1656">
            <v>116.58</v>
          </cell>
        </row>
        <row r="1657">
          <cell r="B1657">
            <v>26211000</v>
          </cell>
          <cell r="C1657" t="str">
            <v>ASH AND RESIDUES FROM INCINERATION OF MUNICIPAL WASTE  </v>
          </cell>
          <cell r="D1657">
            <v>2.02</v>
          </cell>
          <cell r="E1657">
            <v>6.9999999999999999E-4</v>
          </cell>
          <cell r="F1657">
            <v>1.64</v>
          </cell>
          <cell r="K1657">
            <v>27112100</v>
          </cell>
          <cell r="L1657" t="str">
            <v>NATURAL GAS IN GASEOUS STATE  </v>
          </cell>
          <cell r="M1657">
            <v>0.16</v>
          </cell>
          <cell r="N1657">
            <v>1E-4</v>
          </cell>
          <cell r="O1657">
            <v>1</v>
          </cell>
        </row>
        <row r="1658">
          <cell r="B1658">
            <v>26219000</v>
          </cell>
          <cell r="C1658" t="str">
            <v>ASH AND RESIDUES FROM INCINERATION OF OTHERTHAN MUNICIPAL WASTE  </v>
          </cell>
          <cell r="D1658">
            <v>29.26</v>
          </cell>
          <cell r="E1658">
            <v>1.06E-2</v>
          </cell>
          <cell r="F1658">
            <v>31.29</v>
          </cell>
          <cell r="K1658">
            <v>27112900</v>
          </cell>
          <cell r="L1658" t="str">
            <v>OTHER PETROLEUM GASES AND OTHER GASEOUS HYDROCARBONS IN THE GASEOUS STATE NES  </v>
          </cell>
          <cell r="M1658">
            <v>1.27</v>
          </cell>
          <cell r="N1658">
            <v>4.0000000000000002E-4</v>
          </cell>
          <cell r="O1658">
            <v>0.28999999999999998</v>
          </cell>
        </row>
        <row r="1659">
          <cell r="B1659">
            <v>27011100</v>
          </cell>
          <cell r="C1659" t="str">
            <v>ANTHRCITE COAL W/N PULVRSD BUT NT AGLOMRTD  </v>
          </cell>
          <cell r="D1659">
            <v>0.66</v>
          </cell>
          <cell r="E1659">
            <v>2.0000000000000001E-4</v>
          </cell>
          <cell r="F1659">
            <v>1.03</v>
          </cell>
          <cell r="K1659">
            <v>27121010</v>
          </cell>
          <cell r="L1659" t="str">
            <v>CRUDE PETROLEUM JELLY  </v>
          </cell>
          <cell r="M1659">
            <v>1.45</v>
          </cell>
          <cell r="N1659">
            <v>5.0000000000000001E-4</v>
          </cell>
          <cell r="O1659">
            <v>1.22</v>
          </cell>
        </row>
        <row r="1660">
          <cell r="B1660">
            <v>27011200</v>
          </cell>
          <cell r="C1660" t="str">
            <v>BITUMNS COAL W/N PULVRSD BUT NT AGLOMRTD  </v>
          </cell>
          <cell r="D1660">
            <v>0</v>
          </cell>
          <cell r="E1660">
            <v>0</v>
          </cell>
          <cell r="F1660">
            <v>0</v>
          </cell>
          <cell r="K1660">
            <v>27121090</v>
          </cell>
          <cell r="L1660" t="str">
            <v>OTHER PETROLEUM JELLY  </v>
          </cell>
          <cell r="M1660">
            <v>59.63</v>
          </cell>
          <cell r="N1660">
            <v>1.9199999999999998E-2</v>
          </cell>
          <cell r="O1660">
            <v>54.7</v>
          </cell>
        </row>
        <row r="1661">
          <cell r="B1661">
            <v>27011910</v>
          </cell>
          <cell r="C1661" t="str">
            <v>COKING COAL  </v>
          </cell>
          <cell r="D1661">
            <v>1.68</v>
          </cell>
          <cell r="E1661">
            <v>5.9999999999999995E-4</v>
          </cell>
          <cell r="F1661">
            <v>4.74</v>
          </cell>
          <cell r="K1661">
            <v>27122000</v>
          </cell>
          <cell r="L1661" t="str">
            <v>PARAFFIN WAX CONTAINING BY WEIGHT LESS THAN 0.75 % OF OIL:  </v>
          </cell>
          <cell r="M1661">
            <v>0.51</v>
          </cell>
          <cell r="N1661">
            <v>2.0000000000000001E-4</v>
          </cell>
          <cell r="O1661">
            <v>0.57999999999999996</v>
          </cell>
        </row>
        <row r="1662">
          <cell r="B1662">
            <v>27011920</v>
          </cell>
          <cell r="C1662" t="str">
            <v>STEAM COAL  </v>
          </cell>
          <cell r="D1662">
            <v>12.52</v>
          </cell>
          <cell r="E1662">
            <v>4.4999999999999997E-3</v>
          </cell>
          <cell r="F1662">
            <v>3.61</v>
          </cell>
          <cell r="K1662">
            <v>27129010</v>
          </cell>
          <cell r="L1662" t="str">
            <v>MICRO-CRYSTALLINE PETROLEUM WAS  </v>
          </cell>
          <cell r="M1662">
            <v>0.98</v>
          </cell>
          <cell r="N1662">
            <v>2.9999999999999997E-4</v>
          </cell>
          <cell r="O1662">
            <v>1.03</v>
          </cell>
        </row>
        <row r="1663">
          <cell r="B1663">
            <v>27011990</v>
          </cell>
          <cell r="C1663" t="str">
            <v>OTHER COAL W/N PULVRSD BUT NTAGLDMRTD  </v>
          </cell>
          <cell r="D1663">
            <v>129.31</v>
          </cell>
          <cell r="E1663">
            <v>4.6899999999999997E-2</v>
          </cell>
          <cell r="F1663">
            <v>57.9</v>
          </cell>
          <cell r="K1663">
            <v>27129020</v>
          </cell>
          <cell r="L1663" t="str">
            <v>LIGNITE WAX  </v>
          </cell>
          <cell r="M1663">
            <v>0.01</v>
          </cell>
          <cell r="N1663">
            <v>0</v>
          </cell>
          <cell r="O1663">
            <v>0.01</v>
          </cell>
        </row>
        <row r="1664">
          <cell r="B1664">
            <v>27012010</v>
          </cell>
          <cell r="C1664" t="str">
            <v>ANTHRACITE AGGLOMERATED  </v>
          </cell>
          <cell r="F1664">
            <v>0.01</v>
          </cell>
          <cell r="K1664">
            <v>27129030</v>
          </cell>
          <cell r="L1664" t="str">
            <v>SLACK WAX  </v>
          </cell>
          <cell r="M1664">
            <v>0</v>
          </cell>
          <cell r="N1664">
            <v>0</v>
          </cell>
          <cell r="O1664">
            <v>0</v>
          </cell>
        </row>
        <row r="1665">
          <cell r="B1665">
            <v>27012090</v>
          </cell>
          <cell r="C1665" t="str">
            <v>OTHER SOLID FUELS FROM COAL  </v>
          </cell>
          <cell r="D1665">
            <v>1.46</v>
          </cell>
          <cell r="E1665">
            <v>5.0000000000000001E-4</v>
          </cell>
          <cell r="F1665">
            <v>1.79</v>
          </cell>
          <cell r="K1665">
            <v>27129040</v>
          </cell>
          <cell r="L1665" t="str">
            <v>PARAFFIN WAX CONTAINING BY WEIGHT LESS THAN 0.75 % OF OIL  </v>
          </cell>
          <cell r="M1665">
            <v>1.18</v>
          </cell>
          <cell r="N1665">
            <v>4.0000000000000002E-4</v>
          </cell>
          <cell r="O1665">
            <v>1.1499999999999999</v>
          </cell>
        </row>
        <row r="1666">
          <cell r="B1666">
            <v>27021000</v>
          </cell>
          <cell r="C1666" t="str">
            <v>LIGNITE W/N PULVRSD BUT NOT AGLOMRTD  </v>
          </cell>
          <cell r="D1666">
            <v>0.08</v>
          </cell>
          <cell r="E1666">
            <v>0</v>
          </cell>
          <cell r="F1666">
            <v>7.0000000000000007E-2</v>
          </cell>
          <cell r="K1666">
            <v>27129090</v>
          </cell>
          <cell r="L1666" t="str">
            <v>OTHER WAXES OBTAINED BY SYNTHESIS/OTHER PROCESS W/N COLOURED NES  </v>
          </cell>
          <cell r="M1666">
            <v>1.67</v>
          </cell>
          <cell r="N1666">
            <v>5.0000000000000001E-4</v>
          </cell>
          <cell r="O1666">
            <v>2.75</v>
          </cell>
        </row>
        <row r="1667">
          <cell r="B1667">
            <v>27022000</v>
          </cell>
          <cell r="C1667" t="str">
            <v>AGGLOMERATED LIGNITE  </v>
          </cell>
          <cell r="D1667">
            <v>3.67</v>
          </cell>
          <cell r="E1667">
            <v>1.2999999999999999E-3</v>
          </cell>
          <cell r="F1667">
            <v>3.62</v>
          </cell>
          <cell r="K1667">
            <v>27131100</v>
          </cell>
          <cell r="L1667" t="str">
            <v>PETROLEUM COKE NOT CALCINED  </v>
          </cell>
          <cell r="M1667">
            <v>26.8</v>
          </cell>
          <cell r="N1667">
            <v>8.6E-3</v>
          </cell>
          <cell r="O1667">
            <v>34.89</v>
          </cell>
        </row>
        <row r="1668">
          <cell r="B1668">
            <v>27030010</v>
          </cell>
          <cell r="C1668" t="str">
            <v>PEAT W/N CMPRSSD INTO BALS BT NT AGLMRTD  </v>
          </cell>
          <cell r="D1668">
            <v>0</v>
          </cell>
          <cell r="E1668">
            <v>0</v>
          </cell>
          <cell r="K1668">
            <v>27131200</v>
          </cell>
          <cell r="L1668" t="str">
            <v>PETROLEUM COKE CALCINED  </v>
          </cell>
          <cell r="M1668">
            <v>91.09</v>
          </cell>
          <cell r="N1668">
            <v>2.9399999999999999E-2</v>
          </cell>
          <cell r="O1668">
            <v>70.540000000000006</v>
          </cell>
        </row>
        <row r="1669">
          <cell r="B1669">
            <v>27030090</v>
          </cell>
          <cell r="C1669" t="str">
            <v>OTHER PEAT W/N AGLOMRTD  </v>
          </cell>
          <cell r="D1669">
            <v>0</v>
          </cell>
          <cell r="E1669">
            <v>0</v>
          </cell>
          <cell r="F1669">
            <v>0</v>
          </cell>
          <cell r="K1669">
            <v>27132000</v>
          </cell>
          <cell r="L1669" t="str">
            <v>PETROLEUM BITUMEN  </v>
          </cell>
          <cell r="M1669">
            <v>43.41</v>
          </cell>
          <cell r="N1669">
            <v>1.4E-2</v>
          </cell>
          <cell r="O1669">
            <v>32.729999999999997</v>
          </cell>
        </row>
        <row r="1670">
          <cell r="B1670">
            <v>27040010</v>
          </cell>
          <cell r="C1670" t="str">
            <v>RETORT CARBON (GAS CARBON)  </v>
          </cell>
          <cell r="D1670">
            <v>0.38</v>
          </cell>
          <cell r="E1670">
            <v>1E-4</v>
          </cell>
          <cell r="F1670">
            <v>0.23</v>
          </cell>
          <cell r="K1670">
            <v>27139000</v>
          </cell>
          <cell r="L1670" t="str">
            <v>OTHR RESDUS OF PETRLM OILS/OF OILS OBTAINED FROM BITUMINOUS MINERALS  </v>
          </cell>
          <cell r="M1670">
            <v>324.8</v>
          </cell>
          <cell r="N1670">
            <v>0.1047</v>
          </cell>
          <cell r="O1670">
            <v>148.30000000000001</v>
          </cell>
        </row>
        <row r="1671">
          <cell r="B1671">
            <v>27040020</v>
          </cell>
          <cell r="C1671" t="str">
            <v>COKE AND SEMI-COKE OF LIGNITE OR OF PEAT  </v>
          </cell>
          <cell r="D1671">
            <v>0.8</v>
          </cell>
          <cell r="E1671">
            <v>2.9999999999999997E-4</v>
          </cell>
          <cell r="F1671">
            <v>0.35</v>
          </cell>
          <cell r="K1671">
            <v>27141000</v>
          </cell>
          <cell r="L1671" t="str">
            <v>BITUMINOUS OR OIL SHALE AND TAR SANDS  </v>
          </cell>
          <cell r="M1671">
            <v>0.09</v>
          </cell>
          <cell r="N1671">
            <v>0</v>
          </cell>
          <cell r="O1671">
            <v>2.19</v>
          </cell>
        </row>
        <row r="1672">
          <cell r="B1672">
            <v>27040030</v>
          </cell>
          <cell r="C1672" t="str">
            <v>HARD COKE OF COAL  </v>
          </cell>
          <cell r="D1672">
            <v>2.76</v>
          </cell>
          <cell r="E1672">
            <v>1E-3</v>
          </cell>
          <cell r="F1672">
            <v>5.94</v>
          </cell>
          <cell r="K1672">
            <v>27149010</v>
          </cell>
          <cell r="L1672" t="str">
            <v>ASPHALT NATURAL  </v>
          </cell>
          <cell r="M1672">
            <v>3.67</v>
          </cell>
          <cell r="N1672">
            <v>1.1999999999999999E-3</v>
          </cell>
          <cell r="O1672">
            <v>0.25</v>
          </cell>
        </row>
        <row r="1673">
          <cell r="B1673">
            <v>27040040</v>
          </cell>
          <cell r="C1673" t="str">
            <v>SOFT COKE OF COAL  </v>
          </cell>
          <cell r="D1673">
            <v>0.06</v>
          </cell>
          <cell r="E1673">
            <v>0</v>
          </cell>
          <cell r="F1673">
            <v>0.03</v>
          </cell>
          <cell r="K1673">
            <v>27149020</v>
          </cell>
          <cell r="L1673" t="str">
            <v>BITUMEN NATURAL  </v>
          </cell>
          <cell r="M1673">
            <v>3.63</v>
          </cell>
          <cell r="N1673">
            <v>1.1999999999999999E-3</v>
          </cell>
          <cell r="O1673">
            <v>3.14</v>
          </cell>
        </row>
        <row r="1674">
          <cell r="B1674">
            <v>27040090</v>
          </cell>
          <cell r="C1674" t="str">
            <v>OTHER COKES OF COAL  </v>
          </cell>
          <cell r="D1674">
            <v>11.17</v>
          </cell>
          <cell r="E1674">
            <v>4.0000000000000001E-3</v>
          </cell>
          <cell r="F1674">
            <v>11.32</v>
          </cell>
          <cell r="K1674">
            <v>27149030</v>
          </cell>
          <cell r="L1674" t="str">
            <v>GILSONETE  </v>
          </cell>
          <cell r="M1674">
            <v>0.02</v>
          </cell>
          <cell r="N1674">
            <v>0</v>
          </cell>
          <cell r="O1674">
            <v>0.04</v>
          </cell>
        </row>
        <row r="1675">
          <cell r="B1675">
            <v>27050000</v>
          </cell>
          <cell r="C1675" t="str">
            <v>OTHER AROMATIC HYDROCARBON MIX OF WHICH 65 % OR MORE BY VOLUME (INCLUDING LOSSES) DISTILS AT 250 °C BY THE ISO 3405 METHOD  </v>
          </cell>
          <cell r="D1675">
            <v>0</v>
          </cell>
          <cell r="E1675">
            <v>0</v>
          </cell>
          <cell r="F1675">
            <v>0</v>
          </cell>
          <cell r="K1675">
            <v>27149090</v>
          </cell>
          <cell r="L1675" t="str">
            <v>OTHER ASPHALTITES AND ASPHALTIC ROCKS  </v>
          </cell>
          <cell r="M1675">
            <v>0.06</v>
          </cell>
          <cell r="N1675">
            <v>0</v>
          </cell>
          <cell r="O1675">
            <v>0.24</v>
          </cell>
        </row>
        <row r="1676">
          <cell r="B1676">
            <v>27060010</v>
          </cell>
          <cell r="C1676" t="str">
            <v>COAL TAR  </v>
          </cell>
          <cell r="D1676">
            <v>0.91</v>
          </cell>
          <cell r="E1676">
            <v>2.9999999999999997E-4</v>
          </cell>
          <cell r="F1676">
            <v>1.1499999999999999</v>
          </cell>
          <cell r="K1676">
            <v>27150010</v>
          </cell>
          <cell r="L1676" t="str">
            <v>CUT BACKS,BITUMINOUS OR ASPHALT  </v>
          </cell>
          <cell r="M1676">
            <v>0</v>
          </cell>
          <cell r="N1676">
            <v>0</v>
          </cell>
          <cell r="O1676">
            <v>0</v>
          </cell>
        </row>
        <row r="1677">
          <cell r="B1677">
            <v>27060090</v>
          </cell>
          <cell r="C1677" t="str">
            <v>OTHR MNRL TARS (INCLDNG PRTIALY DISTLD) TARS AND BLNDS OF PITCH WTH CREOSOTE OIL AND OTHER COAL TAR DISTILLATION PROD  </v>
          </cell>
          <cell r="D1677">
            <v>0.28999999999999998</v>
          </cell>
          <cell r="E1677">
            <v>1E-4</v>
          </cell>
          <cell r="F1677">
            <v>0.38</v>
          </cell>
          <cell r="K1677">
            <v>27150090</v>
          </cell>
          <cell r="L1677" t="str">
            <v>OTHER BITMNS MXTRS BASED ON MNRL TAR/PITCH  </v>
          </cell>
          <cell r="M1677">
            <v>1.01</v>
          </cell>
          <cell r="N1677">
            <v>2.9999999999999997E-4</v>
          </cell>
          <cell r="O1677">
            <v>0.83</v>
          </cell>
        </row>
        <row r="1678">
          <cell r="B1678">
            <v>27071000</v>
          </cell>
          <cell r="C1678" t="str">
            <v>BANZOLE (BENZENE)  </v>
          </cell>
          <cell r="D1678">
            <v>45.13</v>
          </cell>
          <cell r="E1678">
            <v>1.6400000000000001E-2</v>
          </cell>
          <cell r="F1678">
            <v>8.1999999999999993</v>
          </cell>
          <cell r="K1678">
            <v>27160000</v>
          </cell>
          <cell r="L1678" t="str">
            <v>ELECTRICAL ENERGY  </v>
          </cell>
          <cell r="M1678">
            <v>252.45</v>
          </cell>
          <cell r="N1678">
            <v>8.1299999999999997E-2</v>
          </cell>
          <cell r="O1678">
            <v>340.22</v>
          </cell>
        </row>
        <row r="1679">
          <cell r="B1679">
            <v>27072000</v>
          </cell>
          <cell r="C1679" t="str">
            <v>TOLUOLE (TOLUENE)  </v>
          </cell>
          <cell r="D1679">
            <v>0.1</v>
          </cell>
          <cell r="E1679">
            <v>0</v>
          </cell>
          <cell r="K1679">
            <v>28011000</v>
          </cell>
          <cell r="L1679" t="str">
            <v>CHLORINE  </v>
          </cell>
          <cell r="M1679">
            <v>0.85</v>
          </cell>
          <cell r="N1679">
            <v>2.9999999999999997E-4</v>
          </cell>
          <cell r="O1679">
            <v>2.27</v>
          </cell>
        </row>
        <row r="1680">
          <cell r="B1680">
            <v>27073000</v>
          </cell>
          <cell r="C1680" t="str">
            <v>XYLOLE (XYLENES)  </v>
          </cell>
          <cell r="D1680">
            <v>2.19</v>
          </cell>
          <cell r="E1680">
            <v>8.0000000000000004E-4</v>
          </cell>
          <cell r="F1680">
            <v>0.71</v>
          </cell>
          <cell r="K1680">
            <v>28012000</v>
          </cell>
          <cell r="L1680" t="str">
            <v>IODINE  </v>
          </cell>
          <cell r="M1680">
            <v>6.6</v>
          </cell>
          <cell r="N1680">
            <v>2.0999999999999999E-3</v>
          </cell>
          <cell r="O1680">
            <v>4.82</v>
          </cell>
        </row>
        <row r="1681">
          <cell r="B1681">
            <v>27074000</v>
          </cell>
          <cell r="C1681" t="str">
            <v>NAPTHALENE  </v>
          </cell>
          <cell r="D1681">
            <v>0.02</v>
          </cell>
          <cell r="E1681">
            <v>0</v>
          </cell>
          <cell r="F1681">
            <v>0.01</v>
          </cell>
          <cell r="K1681">
            <v>28013010</v>
          </cell>
          <cell r="L1681" t="str">
            <v>FLUORINE  </v>
          </cell>
        </row>
        <row r="1682">
          <cell r="B1682">
            <v>27075000</v>
          </cell>
          <cell r="C1682" t="str">
            <v>OTH ARMTC HYDCRBN MXTRS OF WHICH 65 PRCNT OR MORE BY VL (INCLDNG LOSSES) DISTLS AT 250 DGR.C. BY ISO 3405 (ASTM D 86 METHOD)  </v>
          </cell>
          <cell r="D1682">
            <v>16.8</v>
          </cell>
          <cell r="E1682">
            <v>6.1000000000000004E-3</v>
          </cell>
          <cell r="F1682">
            <v>41.1</v>
          </cell>
          <cell r="K1682">
            <v>28013020</v>
          </cell>
          <cell r="L1682" t="str">
            <v>BROMINE  </v>
          </cell>
          <cell r="M1682">
            <v>2.99</v>
          </cell>
          <cell r="N1682">
            <v>1E-3</v>
          </cell>
          <cell r="O1682">
            <v>6.56</v>
          </cell>
        </row>
        <row r="1683">
          <cell r="B1683">
            <v>27079100</v>
          </cell>
          <cell r="C1683" t="str">
            <v>CREOSOTE OILS  </v>
          </cell>
          <cell r="D1683">
            <v>1.35</v>
          </cell>
          <cell r="E1683">
            <v>5.0000000000000001E-4</v>
          </cell>
          <cell r="F1683">
            <v>0.67</v>
          </cell>
          <cell r="K1683">
            <v>28020010</v>
          </cell>
          <cell r="L1683" t="str">
            <v>SUBLIMED SULPHUR  </v>
          </cell>
          <cell r="M1683">
            <v>24.33</v>
          </cell>
          <cell r="N1683">
            <v>7.7999999999999996E-3</v>
          </cell>
          <cell r="O1683">
            <v>16.559999999999999</v>
          </cell>
        </row>
        <row r="1684">
          <cell r="B1684">
            <v>27079900</v>
          </cell>
          <cell r="C1684" t="str">
            <v>OTHER OIL AND OIL PRODCTS OF DISTILATION OF HIGH TEMP. COAL TAR, ETC.  </v>
          </cell>
          <cell r="D1684">
            <v>196.97</v>
          </cell>
          <cell r="E1684">
            <v>7.1400000000000005E-2</v>
          </cell>
          <cell r="F1684">
            <v>202.06</v>
          </cell>
          <cell r="K1684">
            <v>28020020</v>
          </cell>
          <cell r="L1684" t="str">
            <v>PRECIPITATED SULPHUR  </v>
          </cell>
          <cell r="M1684">
            <v>0.06</v>
          </cell>
          <cell r="N1684">
            <v>0</v>
          </cell>
          <cell r="O1684">
            <v>0.02</v>
          </cell>
        </row>
        <row r="1685">
          <cell r="B1685">
            <v>27081010</v>
          </cell>
          <cell r="C1685" t="str">
            <v>OBTAINED BY BLENDING WITH CREOSOTE OIL OR OTHER COAL TAR DISTILLATES  </v>
          </cell>
          <cell r="D1685">
            <v>11.56</v>
          </cell>
          <cell r="E1685">
            <v>4.1999999999999997E-3</v>
          </cell>
          <cell r="F1685">
            <v>3.83</v>
          </cell>
          <cell r="K1685">
            <v>28020030</v>
          </cell>
          <cell r="L1685" t="str">
            <v>COLLOIDAL SULPHUR  </v>
          </cell>
          <cell r="M1685">
            <v>0.02</v>
          </cell>
          <cell r="N1685">
            <v>0</v>
          </cell>
          <cell r="O1685">
            <v>0.28000000000000003</v>
          </cell>
        </row>
        <row r="1686">
          <cell r="B1686">
            <v>27081090</v>
          </cell>
          <cell r="C1686" t="str">
            <v>OTHER PITCH AND PITCH COKE OBTAIND FROM COALTAR/OTHER MNRL TARS  </v>
          </cell>
          <cell r="D1686">
            <v>0.51</v>
          </cell>
          <cell r="E1686">
            <v>2.0000000000000001E-4</v>
          </cell>
          <cell r="F1686">
            <v>2.2599999999999998</v>
          </cell>
          <cell r="K1686">
            <v>28030010</v>
          </cell>
          <cell r="L1686" t="str">
            <v>CARBON BLACKS  </v>
          </cell>
          <cell r="M1686">
            <v>124.29</v>
          </cell>
          <cell r="N1686">
            <v>0.04</v>
          </cell>
          <cell r="O1686">
            <v>81.900000000000006</v>
          </cell>
        </row>
        <row r="1687">
          <cell r="B1687">
            <v>27082000</v>
          </cell>
          <cell r="C1687" t="str">
            <v>PITCH COKE  </v>
          </cell>
          <cell r="D1687">
            <v>1.59</v>
          </cell>
          <cell r="E1687">
            <v>5.9999999999999995E-4</v>
          </cell>
          <cell r="F1687">
            <v>0.15</v>
          </cell>
          <cell r="K1687">
            <v>28030020</v>
          </cell>
          <cell r="L1687" t="str">
            <v>ACETYLENE BLACK CARBON  </v>
          </cell>
          <cell r="M1687">
            <v>2.16</v>
          </cell>
          <cell r="N1687">
            <v>6.9999999999999999E-4</v>
          </cell>
          <cell r="O1687">
            <v>3.34</v>
          </cell>
        </row>
        <row r="1688">
          <cell r="B1688">
            <v>27101211</v>
          </cell>
          <cell r="C1688" t="str">
            <v>SPECIAL BOILING POINT SPIRITS (OTHER THAN BENZENE, TOLUOL) WITH NOMINAL BOILING POINT RANGE 55-115 0C  </v>
          </cell>
          <cell r="D1688">
            <v>0.25</v>
          </cell>
          <cell r="E1688">
            <v>1E-4</v>
          </cell>
          <cell r="F1688">
            <v>1.18</v>
          </cell>
          <cell r="K1688">
            <v>28030090</v>
          </cell>
          <cell r="L1688" t="str">
            <v>OTHER CARBON  </v>
          </cell>
          <cell r="M1688">
            <v>3.24</v>
          </cell>
          <cell r="N1688">
            <v>1E-3</v>
          </cell>
          <cell r="O1688">
            <v>2.19</v>
          </cell>
        </row>
        <row r="1689">
          <cell r="B1689">
            <v>27101212</v>
          </cell>
          <cell r="C1689" t="str">
            <v>SPECIAL BOILING POINT SPIRITS (OTHER THAN BENZENE, BENZOL, TOLUENE AND TOLUOL) WITH NOMINAL BOILING POINT RANGE 63-700C  </v>
          </cell>
          <cell r="D1689">
            <v>0.97</v>
          </cell>
          <cell r="E1689">
            <v>4.0000000000000002E-4</v>
          </cell>
          <cell r="F1689">
            <v>0.47</v>
          </cell>
          <cell r="K1689">
            <v>28041000</v>
          </cell>
          <cell r="L1689" t="str">
            <v>HYDROGEN  </v>
          </cell>
          <cell r="M1689">
            <v>0.28999999999999998</v>
          </cell>
          <cell r="N1689">
            <v>1E-4</v>
          </cell>
          <cell r="O1689">
            <v>0.04</v>
          </cell>
        </row>
        <row r="1690">
          <cell r="B1690">
            <v>27101213</v>
          </cell>
          <cell r="C1690" t="str">
            <v>OTHER SPECIAL BOILING POINT SPIRITS (OTHER THAN BENZENE, BENZOL, TOLUENE AND TOLUOL)  </v>
          </cell>
          <cell r="D1690">
            <v>0.01</v>
          </cell>
          <cell r="E1690">
            <v>0</v>
          </cell>
          <cell r="F1690">
            <v>0</v>
          </cell>
          <cell r="K1690">
            <v>28042100</v>
          </cell>
          <cell r="L1690" t="str">
            <v>ARGON (RARE GASES)  </v>
          </cell>
          <cell r="M1690">
            <v>1.55</v>
          </cell>
          <cell r="N1690">
            <v>5.0000000000000001E-4</v>
          </cell>
          <cell r="O1690">
            <v>1.35</v>
          </cell>
        </row>
        <row r="1691">
          <cell r="B1691">
            <v>27101219</v>
          </cell>
          <cell r="C1691" t="str">
            <v>OTHER  </v>
          </cell>
          <cell r="D1691">
            <v>7732.16</v>
          </cell>
          <cell r="E1691">
            <v>2.8029999999999999</v>
          </cell>
          <cell r="F1691">
            <v>6235.8</v>
          </cell>
          <cell r="K1691">
            <v>28042910</v>
          </cell>
          <cell r="L1691" t="str">
            <v>HELLIUM  </v>
          </cell>
          <cell r="M1691">
            <v>0.88</v>
          </cell>
          <cell r="N1691">
            <v>2.9999999999999997E-4</v>
          </cell>
          <cell r="O1691">
            <v>0.62</v>
          </cell>
        </row>
        <row r="1692">
          <cell r="B1692">
            <v>27101220</v>
          </cell>
          <cell r="C1692" t="str">
            <v>NATURAL GASOLINE LIQUID (NGL)  </v>
          </cell>
          <cell r="D1692">
            <v>1.44</v>
          </cell>
          <cell r="E1692">
            <v>5.0000000000000001E-4</v>
          </cell>
          <cell r="F1692">
            <v>0</v>
          </cell>
          <cell r="K1692">
            <v>28042990</v>
          </cell>
          <cell r="L1692" t="str">
            <v>OTHR RARE GASES OTHER THAN ARGON AND HELLIUM  </v>
          </cell>
          <cell r="M1692">
            <v>0.05</v>
          </cell>
          <cell r="N1692">
            <v>0</v>
          </cell>
          <cell r="O1692">
            <v>1.78</v>
          </cell>
        </row>
        <row r="1693">
          <cell r="B1693">
            <v>27101290</v>
          </cell>
          <cell r="C1693" t="str">
            <v>OTHER  </v>
          </cell>
          <cell r="D1693">
            <v>3465.41</v>
          </cell>
          <cell r="E1693">
            <v>1.2563</v>
          </cell>
          <cell r="F1693">
            <v>2987.89</v>
          </cell>
          <cell r="K1693">
            <v>28043000</v>
          </cell>
          <cell r="L1693" t="str">
            <v>NITROGEN  </v>
          </cell>
          <cell r="M1693">
            <v>0.1</v>
          </cell>
          <cell r="N1693">
            <v>0</v>
          </cell>
          <cell r="O1693">
            <v>0.08</v>
          </cell>
        </row>
        <row r="1694">
          <cell r="B1694">
            <v>27101910</v>
          </cell>
          <cell r="C1694" t="str">
            <v>SUPERIOR KEROSENE OIL (SKO)  </v>
          </cell>
          <cell r="D1694">
            <v>8.59</v>
          </cell>
          <cell r="E1694">
            <v>3.0999999999999999E-3</v>
          </cell>
          <cell r="F1694">
            <v>9.07</v>
          </cell>
          <cell r="K1694">
            <v>28044010</v>
          </cell>
          <cell r="L1694" t="str">
            <v>OXYGEN,MEDICINAL GRAPE  </v>
          </cell>
          <cell r="M1694">
            <v>0.01</v>
          </cell>
          <cell r="N1694">
            <v>0</v>
          </cell>
        </row>
        <row r="1695">
          <cell r="B1695">
            <v>27101920</v>
          </cell>
          <cell r="C1695" t="str">
            <v>AVIATION TURBINE FUEL (ATF)  </v>
          </cell>
          <cell r="D1695">
            <v>5477.51</v>
          </cell>
          <cell r="E1695">
            <v>1.9857</v>
          </cell>
          <cell r="F1695">
            <v>4580.18</v>
          </cell>
          <cell r="K1695">
            <v>28044090</v>
          </cell>
          <cell r="L1695" t="str">
            <v>OTHER OXYGEN  </v>
          </cell>
          <cell r="M1695">
            <v>0.93</v>
          </cell>
          <cell r="N1695">
            <v>2.9999999999999997E-4</v>
          </cell>
          <cell r="O1695">
            <v>1.25</v>
          </cell>
        </row>
        <row r="1696">
          <cell r="B1696">
            <v>27101930</v>
          </cell>
          <cell r="C1696" t="str">
            <v>HIGH SPEED DIESEL (HSD)  </v>
          </cell>
          <cell r="D1696">
            <v>12077.21</v>
          </cell>
          <cell r="E1696">
            <v>4.3781999999999996</v>
          </cell>
          <cell r="F1696">
            <v>11682.23</v>
          </cell>
          <cell r="K1696">
            <v>28045010</v>
          </cell>
          <cell r="L1696" t="str">
            <v>BORON  </v>
          </cell>
          <cell r="M1696">
            <v>0</v>
          </cell>
          <cell r="N1696">
            <v>0</v>
          </cell>
          <cell r="O1696">
            <v>0</v>
          </cell>
        </row>
        <row r="1697">
          <cell r="B1697">
            <v>27101940</v>
          </cell>
          <cell r="C1697" t="str">
            <v>LIGHT DIESEL OIL (LDO)  </v>
          </cell>
          <cell r="D1697">
            <v>33.32</v>
          </cell>
          <cell r="E1697">
            <v>1.21E-2</v>
          </cell>
          <cell r="F1697">
            <v>0.01</v>
          </cell>
          <cell r="K1697">
            <v>28045020</v>
          </cell>
          <cell r="L1697" t="str">
            <v>TELLURIUM  </v>
          </cell>
          <cell r="M1697">
            <v>0</v>
          </cell>
          <cell r="N1697">
            <v>0</v>
          </cell>
          <cell r="O1697">
            <v>0</v>
          </cell>
        </row>
        <row r="1698">
          <cell r="B1698">
            <v>27101950</v>
          </cell>
          <cell r="C1698" t="str">
            <v>FUEL OIL  </v>
          </cell>
          <cell r="D1698">
            <v>575.48</v>
          </cell>
          <cell r="E1698">
            <v>0.20860000000000001</v>
          </cell>
          <cell r="F1698">
            <v>742.99</v>
          </cell>
          <cell r="K1698">
            <v>28046100</v>
          </cell>
          <cell r="L1698" t="str">
            <v>SILICON CONTNG MORE THAN99.99% BY WT OF SILICON  </v>
          </cell>
          <cell r="M1698">
            <v>0</v>
          </cell>
          <cell r="N1698">
            <v>0</v>
          </cell>
          <cell r="O1698">
            <v>0.06</v>
          </cell>
        </row>
        <row r="1699">
          <cell r="B1699">
            <v>27101960</v>
          </cell>
          <cell r="C1699" t="str">
            <v>BASE OIL  </v>
          </cell>
          <cell r="D1699">
            <v>16.59</v>
          </cell>
          <cell r="E1699">
            <v>6.0000000000000001E-3</v>
          </cell>
          <cell r="F1699">
            <v>29.45</v>
          </cell>
          <cell r="K1699">
            <v>28046900</v>
          </cell>
          <cell r="L1699" t="str">
            <v>OTHER SILICON  </v>
          </cell>
          <cell r="M1699">
            <v>0.55000000000000004</v>
          </cell>
          <cell r="N1699">
            <v>2.0000000000000001E-4</v>
          </cell>
          <cell r="O1699">
            <v>0.09</v>
          </cell>
        </row>
        <row r="1700">
          <cell r="B1700">
            <v>27101970</v>
          </cell>
          <cell r="C1700" t="str">
            <v>JUTE BATCHING OIL AND TEXTILE OIL  </v>
          </cell>
          <cell r="D1700">
            <v>1.0900000000000001</v>
          </cell>
          <cell r="E1700">
            <v>4.0000000000000002E-4</v>
          </cell>
          <cell r="F1700">
            <v>1.1000000000000001</v>
          </cell>
          <cell r="K1700">
            <v>28047010</v>
          </cell>
          <cell r="L1700" t="str">
            <v>PHOSPHORUS BLACK  </v>
          </cell>
          <cell r="M1700">
            <v>0</v>
          </cell>
          <cell r="N1700">
            <v>0</v>
          </cell>
          <cell r="O1700">
            <v>0.01</v>
          </cell>
        </row>
        <row r="1701">
          <cell r="B1701">
            <v>27101980</v>
          </cell>
          <cell r="C1701" t="str">
            <v>LUBRICATING OIL  </v>
          </cell>
          <cell r="D1701">
            <v>94.94</v>
          </cell>
          <cell r="E1701">
            <v>3.44E-2</v>
          </cell>
          <cell r="F1701">
            <v>69.14</v>
          </cell>
          <cell r="K1701">
            <v>28047020</v>
          </cell>
          <cell r="L1701" t="str">
            <v>PHOSPHORUS RED  </v>
          </cell>
          <cell r="M1701">
            <v>2.13</v>
          </cell>
          <cell r="N1701">
            <v>6.9999999999999999E-4</v>
          </cell>
          <cell r="O1701">
            <v>2.71</v>
          </cell>
        </row>
        <row r="1702">
          <cell r="B1702">
            <v>27101990</v>
          </cell>
          <cell r="C1702" t="str">
            <v>OTHER PETROLEUM OILS AND OILS OBTAINE FROMBITUMINOUS MINERALS NES  </v>
          </cell>
          <cell r="D1702">
            <v>1482.11</v>
          </cell>
          <cell r="E1702">
            <v>0.5373</v>
          </cell>
          <cell r="F1702">
            <v>1152.92</v>
          </cell>
          <cell r="K1702">
            <v>28048000</v>
          </cell>
          <cell r="L1702" t="str">
            <v>ARSENIC  </v>
          </cell>
          <cell r="M1702">
            <v>0.02</v>
          </cell>
          <cell r="N1702">
            <v>0</v>
          </cell>
          <cell r="O1702">
            <v>0.01</v>
          </cell>
        </row>
        <row r="1703">
          <cell r="B1703">
            <v>27102000</v>
          </cell>
          <cell r="C1703" t="str">
            <v>PETROLEUM AND OILS OF BITUMINOUS MINERALS (OTHER THAN CRUDE) AND PREP N.E.S, CONTAINING BY WEIGHT &gt;70% OF THE SAME,  </v>
          </cell>
          <cell r="D1703">
            <v>21.28</v>
          </cell>
          <cell r="E1703">
            <v>7.7000000000000002E-3</v>
          </cell>
          <cell r="F1703">
            <v>6.57</v>
          </cell>
          <cell r="K1703">
            <v>28049000</v>
          </cell>
          <cell r="L1703" t="str">
            <v>SELENIUM  </v>
          </cell>
          <cell r="M1703">
            <v>5.71</v>
          </cell>
          <cell r="N1703">
            <v>1.8E-3</v>
          </cell>
          <cell r="O1703">
            <v>1.48</v>
          </cell>
        </row>
        <row r="1704">
          <cell r="B1704">
            <v>27109100</v>
          </cell>
          <cell r="C1704" t="str">
            <v>WASTE OIL CONTAINING POLYCHLORINATED BIPHENYLS (PCBS)/TERPHENYLS (PCTS) OR POLYBROMINATED BIPHENYLS (PBBS)  </v>
          </cell>
          <cell r="D1704">
            <v>0</v>
          </cell>
          <cell r="E1704">
            <v>0</v>
          </cell>
          <cell r="K1704">
            <v>28051100</v>
          </cell>
          <cell r="L1704" t="str">
            <v>SODIUM  </v>
          </cell>
          <cell r="M1704">
            <v>0.03</v>
          </cell>
          <cell r="N1704">
            <v>0</v>
          </cell>
          <cell r="O1704">
            <v>0.14000000000000001</v>
          </cell>
        </row>
        <row r="1705">
          <cell r="B1705">
            <v>27109900</v>
          </cell>
          <cell r="C1705" t="str">
            <v>OTHER WASTE OIL  </v>
          </cell>
          <cell r="D1705">
            <v>149.01</v>
          </cell>
          <cell r="E1705">
            <v>5.3999999999999999E-2</v>
          </cell>
          <cell r="F1705">
            <v>148.61000000000001</v>
          </cell>
          <cell r="K1705">
            <v>28051200</v>
          </cell>
          <cell r="L1705" t="str">
            <v>CALCIUM  </v>
          </cell>
          <cell r="M1705">
            <v>0.3</v>
          </cell>
          <cell r="N1705">
            <v>1E-4</v>
          </cell>
          <cell r="O1705">
            <v>0.28000000000000003</v>
          </cell>
        </row>
        <row r="1706">
          <cell r="B1706">
            <v>27111100</v>
          </cell>
          <cell r="C1706" t="str">
            <v>LIQUIFIED NATURAL GAS  </v>
          </cell>
          <cell r="D1706">
            <v>22.16</v>
          </cell>
          <cell r="E1706">
            <v>8.0000000000000002E-3</v>
          </cell>
          <cell r="F1706">
            <v>44.07</v>
          </cell>
          <cell r="K1706">
            <v>28051900</v>
          </cell>
          <cell r="L1706" t="str">
            <v>OTHER ALKALI/ALKALINE -EARTH METALS  </v>
          </cell>
          <cell r="M1706">
            <v>1.19</v>
          </cell>
          <cell r="N1706">
            <v>4.0000000000000002E-4</v>
          </cell>
          <cell r="O1706">
            <v>0.49</v>
          </cell>
        </row>
        <row r="1707">
          <cell r="B1707">
            <v>27111200</v>
          </cell>
          <cell r="C1707" t="str">
            <v>LIQUIFIED PROPANE  </v>
          </cell>
          <cell r="F1707">
            <v>0</v>
          </cell>
          <cell r="K1707">
            <v>28053000</v>
          </cell>
          <cell r="L1707" t="str">
            <v>RARE-EARTH METALS SCANDIUM AND YTTRIUM W/N INTERMIXED/INTERALLOYED  </v>
          </cell>
          <cell r="M1707">
            <v>0</v>
          </cell>
          <cell r="N1707">
            <v>0</v>
          </cell>
          <cell r="O1707">
            <v>0</v>
          </cell>
        </row>
        <row r="1708">
          <cell r="B1708">
            <v>27111300</v>
          </cell>
          <cell r="C1708" t="str">
            <v>LIQUIFIED BUTANES  </v>
          </cell>
          <cell r="D1708">
            <v>0</v>
          </cell>
          <cell r="E1708">
            <v>0</v>
          </cell>
          <cell r="F1708">
            <v>0</v>
          </cell>
          <cell r="K1708">
            <v>28054000</v>
          </cell>
          <cell r="L1708" t="str">
            <v>MERCURY  </v>
          </cell>
          <cell r="M1708">
            <v>0.61</v>
          </cell>
          <cell r="N1708">
            <v>2.0000000000000001E-4</v>
          </cell>
          <cell r="O1708">
            <v>0.72</v>
          </cell>
        </row>
        <row r="1709">
          <cell r="B1709">
            <v>27111900</v>
          </cell>
          <cell r="C1709" t="str">
            <v>OTHR LQFD PETRLM GASES AND GASEOUS HYDRCRBN  </v>
          </cell>
          <cell r="D1709">
            <v>166.37</v>
          </cell>
          <cell r="E1709">
            <v>6.0299999999999999E-2</v>
          </cell>
          <cell r="F1709">
            <v>181.25</v>
          </cell>
          <cell r="K1709">
            <v>28061000</v>
          </cell>
          <cell r="L1709" t="str">
            <v>HYDROGEN CHLORIDE(HYDROCHLORIC ACID)  </v>
          </cell>
          <cell r="M1709">
            <v>10.3</v>
          </cell>
          <cell r="N1709">
            <v>3.3E-3</v>
          </cell>
          <cell r="O1709">
            <v>9.94</v>
          </cell>
        </row>
        <row r="1710">
          <cell r="B1710">
            <v>27112100</v>
          </cell>
          <cell r="C1710" t="str">
            <v>NATURAL GAS IN GASEOUS STATE  </v>
          </cell>
          <cell r="D1710">
            <v>0.4</v>
          </cell>
          <cell r="E1710">
            <v>1E-4</v>
          </cell>
          <cell r="K1710">
            <v>28062000</v>
          </cell>
          <cell r="L1710" t="str">
            <v>CHLORO-SULPHURIC ACID  </v>
          </cell>
          <cell r="M1710">
            <v>0</v>
          </cell>
          <cell r="N1710">
            <v>0</v>
          </cell>
          <cell r="O1710">
            <v>0.06</v>
          </cell>
        </row>
        <row r="1711">
          <cell r="B1711">
            <v>27112900</v>
          </cell>
          <cell r="C1711" t="str">
            <v>OTHER PETROLEUM GASES AND OTHER GASEOUS HYDROCARBONS IN THE GASEOUS STATE NES  </v>
          </cell>
          <cell r="D1711">
            <v>0.5</v>
          </cell>
          <cell r="E1711">
            <v>2.0000000000000001E-4</v>
          </cell>
          <cell r="F1711">
            <v>0.3</v>
          </cell>
          <cell r="K1711">
            <v>28070010</v>
          </cell>
          <cell r="L1711" t="str">
            <v>SULPHURIC ACID  </v>
          </cell>
          <cell r="M1711">
            <v>5.34</v>
          </cell>
          <cell r="N1711">
            <v>1.6999999999999999E-3</v>
          </cell>
          <cell r="O1711">
            <v>5.22</v>
          </cell>
        </row>
        <row r="1712">
          <cell r="B1712">
            <v>27121010</v>
          </cell>
          <cell r="C1712" t="str">
            <v>CRUDE PETROLEUM JELLY  </v>
          </cell>
          <cell r="D1712">
            <v>0.01</v>
          </cell>
          <cell r="E1712">
            <v>0</v>
          </cell>
          <cell r="F1712">
            <v>0.01</v>
          </cell>
          <cell r="K1712">
            <v>28070020</v>
          </cell>
          <cell r="L1712" t="str">
            <v>OLEUM  </v>
          </cell>
          <cell r="M1712">
            <v>0.01</v>
          </cell>
          <cell r="N1712">
            <v>0</v>
          </cell>
          <cell r="O1712">
            <v>0.01</v>
          </cell>
        </row>
        <row r="1713">
          <cell r="B1713">
            <v>27121090</v>
          </cell>
          <cell r="C1713" t="str">
            <v>OTHER PETROLEUM JELLY  </v>
          </cell>
          <cell r="D1713">
            <v>54.88</v>
          </cell>
          <cell r="E1713">
            <v>1.9900000000000001E-2</v>
          </cell>
          <cell r="F1713">
            <v>52.99</v>
          </cell>
          <cell r="K1713">
            <v>28080010</v>
          </cell>
          <cell r="L1713" t="str">
            <v>NITRIC ACID  </v>
          </cell>
          <cell r="M1713">
            <v>5.76</v>
          </cell>
          <cell r="N1713">
            <v>1.9E-3</v>
          </cell>
          <cell r="O1713">
            <v>4.51</v>
          </cell>
        </row>
        <row r="1714">
          <cell r="B1714">
            <v>27122000</v>
          </cell>
          <cell r="C1714" t="str">
            <v>PARAFFIN WAX CONTAINING BY WEIGHT LESS THAN 0.75 % OF OIL:  </v>
          </cell>
          <cell r="D1714">
            <v>1.55</v>
          </cell>
          <cell r="E1714">
            <v>5.9999999999999995E-4</v>
          </cell>
          <cell r="F1714">
            <v>3.47</v>
          </cell>
          <cell r="K1714">
            <v>28080020</v>
          </cell>
          <cell r="L1714" t="str">
            <v>SULPHONITRIC ACID  </v>
          </cell>
          <cell r="M1714">
            <v>0</v>
          </cell>
          <cell r="N1714">
            <v>0</v>
          </cell>
          <cell r="O1714">
            <v>0</v>
          </cell>
        </row>
        <row r="1715">
          <cell r="B1715">
            <v>27129010</v>
          </cell>
          <cell r="C1715" t="str">
            <v>MICRO-CRYSTALLINE PETROLEUM WAS  </v>
          </cell>
          <cell r="D1715">
            <v>1.05</v>
          </cell>
          <cell r="E1715">
            <v>4.0000000000000002E-4</v>
          </cell>
          <cell r="F1715">
            <v>0.77</v>
          </cell>
          <cell r="K1715">
            <v>28091000</v>
          </cell>
          <cell r="L1715" t="str">
            <v>DIPHOSPHORUS PENIAOXIDE  </v>
          </cell>
          <cell r="M1715">
            <v>1.61</v>
          </cell>
          <cell r="N1715">
            <v>5.0000000000000001E-4</v>
          </cell>
          <cell r="O1715">
            <v>1.5</v>
          </cell>
        </row>
        <row r="1716">
          <cell r="B1716">
            <v>27129020</v>
          </cell>
          <cell r="C1716" t="str">
            <v>LIGNITE WAX  </v>
          </cell>
          <cell r="F1716">
            <v>0.01</v>
          </cell>
          <cell r="K1716">
            <v>28092010</v>
          </cell>
          <cell r="L1716" t="str">
            <v>PH0SPH0RIC ACID  </v>
          </cell>
          <cell r="M1716">
            <v>1.81</v>
          </cell>
          <cell r="N1716">
            <v>5.9999999999999995E-4</v>
          </cell>
          <cell r="O1716">
            <v>6.47</v>
          </cell>
        </row>
        <row r="1717">
          <cell r="B1717">
            <v>27129030</v>
          </cell>
          <cell r="C1717" t="str">
            <v>SLACK WAX  </v>
          </cell>
          <cell r="D1717">
            <v>0.02</v>
          </cell>
          <cell r="E1717">
            <v>0</v>
          </cell>
          <cell r="F1717">
            <v>0</v>
          </cell>
          <cell r="K1717">
            <v>28092020</v>
          </cell>
          <cell r="L1717" t="str">
            <v>P0LYPH0SPH0RIC ACID  </v>
          </cell>
          <cell r="M1717">
            <v>0.01</v>
          </cell>
          <cell r="N1717">
            <v>0</v>
          </cell>
          <cell r="O1717">
            <v>0.02</v>
          </cell>
        </row>
        <row r="1718">
          <cell r="B1718">
            <v>27129040</v>
          </cell>
          <cell r="C1718" t="str">
            <v>PARAFFIN WAX CONTAINING BY WEIGHT LESS THAN 0.75 % OF OIL  </v>
          </cell>
          <cell r="D1718">
            <v>1.28</v>
          </cell>
          <cell r="E1718">
            <v>5.0000000000000001E-4</v>
          </cell>
          <cell r="F1718">
            <v>3.08</v>
          </cell>
          <cell r="K1718">
            <v>28100010</v>
          </cell>
          <cell r="L1718" t="str">
            <v>OXIDES OF BORON  </v>
          </cell>
          <cell r="M1718">
            <v>0.02</v>
          </cell>
          <cell r="N1718">
            <v>0</v>
          </cell>
          <cell r="O1718">
            <v>0.09</v>
          </cell>
        </row>
        <row r="1719">
          <cell r="B1719">
            <v>27129090</v>
          </cell>
          <cell r="C1719" t="str">
            <v>OTHER WAXES OBTAINED BY SYNTHESIS/OTHER PROCESS W/N COLOURED NES  </v>
          </cell>
          <cell r="D1719">
            <v>4.4800000000000004</v>
          </cell>
          <cell r="E1719">
            <v>1.6000000000000001E-3</v>
          </cell>
          <cell r="F1719">
            <v>4.38</v>
          </cell>
          <cell r="K1719">
            <v>28100020</v>
          </cell>
          <cell r="L1719" t="str">
            <v>BORIC ACID  </v>
          </cell>
          <cell r="M1719">
            <v>1.5</v>
          </cell>
          <cell r="N1719">
            <v>5.0000000000000001E-4</v>
          </cell>
          <cell r="O1719">
            <v>1.25</v>
          </cell>
        </row>
        <row r="1720">
          <cell r="B1720">
            <v>27131100</v>
          </cell>
          <cell r="C1720" t="str">
            <v>PETROLEUM COKE NOT CALCINED  </v>
          </cell>
          <cell r="D1720">
            <v>45.44</v>
          </cell>
          <cell r="E1720">
            <v>1.6500000000000001E-2</v>
          </cell>
          <cell r="F1720">
            <v>70.98</v>
          </cell>
          <cell r="K1720">
            <v>28111100</v>
          </cell>
          <cell r="L1720" t="str">
            <v>HYDROGEN FLUORIDE(HYDROFLUORIC ACID)  </v>
          </cell>
          <cell r="M1720">
            <v>2.65</v>
          </cell>
          <cell r="N1720">
            <v>8.9999999999999998E-4</v>
          </cell>
          <cell r="O1720">
            <v>2.4700000000000002</v>
          </cell>
        </row>
        <row r="1721">
          <cell r="B1721">
            <v>27131200</v>
          </cell>
          <cell r="C1721" t="str">
            <v>PETROLEUM COKE CALCINED  </v>
          </cell>
          <cell r="D1721">
            <v>96.26</v>
          </cell>
          <cell r="E1721">
            <v>3.49E-2</v>
          </cell>
          <cell r="F1721">
            <v>98.48</v>
          </cell>
          <cell r="K1721">
            <v>28111910</v>
          </cell>
          <cell r="L1721" t="str">
            <v>*HYDROCYANIC ACID (HYDROGEN CYANIDE, PRUSSIC ACID  </v>
          </cell>
          <cell r="M1721">
            <v>0</v>
          </cell>
          <cell r="N1721">
            <v>0</v>
          </cell>
          <cell r="O1721">
            <v>0.03</v>
          </cell>
        </row>
        <row r="1722">
          <cell r="B1722">
            <v>27132000</v>
          </cell>
          <cell r="C1722" t="str">
            <v>PETROLEUM BITUMEN  </v>
          </cell>
          <cell r="D1722">
            <v>12.98</v>
          </cell>
          <cell r="E1722">
            <v>4.7000000000000002E-3</v>
          </cell>
          <cell r="F1722">
            <v>27.2</v>
          </cell>
          <cell r="K1722">
            <v>28111920</v>
          </cell>
          <cell r="L1722" t="str">
            <v>HYPOPHPSPHOROUS ACID (PHOSPHINIC ACID)  </v>
          </cell>
          <cell r="M1722">
            <v>0.06</v>
          </cell>
          <cell r="N1722">
            <v>0</v>
          </cell>
          <cell r="O1722">
            <v>0.04</v>
          </cell>
        </row>
        <row r="1723">
          <cell r="B1723">
            <v>27139000</v>
          </cell>
          <cell r="C1723" t="str">
            <v>OTHR RESDUS OF PETRLM OILS/OF OILS OBTAINED FROM BITUMINOUS MINERALS  </v>
          </cell>
          <cell r="D1723">
            <v>0.5</v>
          </cell>
          <cell r="E1723">
            <v>2.0000000000000001E-4</v>
          </cell>
          <cell r="F1723">
            <v>14.82</v>
          </cell>
          <cell r="K1723">
            <v>28111930</v>
          </cell>
          <cell r="L1723" t="str">
            <v>ACIDS OF ARSENIC  </v>
          </cell>
          <cell r="O1723">
            <v>0</v>
          </cell>
        </row>
        <row r="1724">
          <cell r="B1724">
            <v>27141000</v>
          </cell>
          <cell r="C1724" t="str">
            <v>BITUMINOUS OR OIL SHALE AND TAR SANDS  </v>
          </cell>
          <cell r="D1724">
            <v>0.9</v>
          </cell>
          <cell r="E1724">
            <v>2.9999999999999997E-4</v>
          </cell>
          <cell r="K1724">
            <v>28111940</v>
          </cell>
          <cell r="L1724" t="str">
            <v>SULPHONIC ACID  </v>
          </cell>
          <cell r="M1724">
            <v>0.34</v>
          </cell>
          <cell r="N1724">
            <v>1E-4</v>
          </cell>
          <cell r="O1724">
            <v>0.32</v>
          </cell>
        </row>
        <row r="1725">
          <cell r="B1725">
            <v>27149010</v>
          </cell>
          <cell r="C1725" t="str">
            <v>ASPHALT NATURAL  </v>
          </cell>
          <cell r="D1725">
            <v>0.34</v>
          </cell>
          <cell r="E1725">
            <v>1E-4</v>
          </cell>
          <cell r="F1725">
            <v>0</v>
          </cell>
          <cell r="K1725">
            <v>28111990</v>
          </cell>
          <cell r="L1725" t="str">
            <v>OTHER INORGANIC ACIDS  </v>
          </cell>
          <cell r="M1725">
            <v>2.82</v>
          </cell>
          <cell r="N1725">
            <v>8.9999999999999998E-4</v>
          </cell>
          <cell r="O1725">
            <v>4.3600000000000003</v>
          </cell>
        </row>
        <row r="1726">
          <cell r="B1726">
            <v>27149020</v>
          </cell>
          <cell r="C1726" t="str">
            <v>BITUMEN NATURAL  </v>
          </cell>
          <cell r="D1726">
            <v>6.72</v>
          </cell>
          <cell r="E1726">
            <v>2.3999999999999998E-3</v>
          </cell>
          <cell r="F1726">
            <v>2.4</v>
          </cell>
          <cell r="K1726">
            <v>28112110</v>
          </cell>
          <cell r="L1726" t="str">
            <v>DRY ICE  </v>
          </cell>
          <cell r="M1726">
            <v>0.02</v>
          </cell>
          <cell r="N1726">
            <v>0</v>
          </cell>
          <cell r="O1726">
            <v>0</v>
          </cell>
        </row>
        <row r="1727">
          <cell r="B1727">
            <v>27149030</v>
          </cell>
          <cell r="C1727" t="str">
            <v>GILSONETE  </v>
          </cell>
          <cell r="D1727">
            <v>0.05</v>
          </cell>
          <cell r="E1727">
            <v>0</v>
          </cell>
          <cell r="F1727">
            <v>0</v>
          </cell>
          <cell r="K1727">
            <v>28112190</v>
          </cell>
          <cell r="L1727" t="str">
            <v>CARBON DIOXIDE IN OTHER FORM  </v>
          </cell>
          <cell r="M1727">
            <v>1.67</v>
          </cell>
          <cell r="N1727">
            <v>5.0000000000000001E-4</v>
          </cell>
          <cell r="O1727">
            <v>1.63</v>
          </cell>
        </row>
        <row r="1728">
          <cell r="B1728">
            <v>27149090</v>
          </cell>
          <cell r="C1728" t="str">
            <v>OTHER ASPHALTITES AND ASPHALTIC ROCKS  </v>
          </cell>
          <cell r="D1728">
            <v>0.24</v>
          </cell>
          <cell r="E1728">
            <v>1E-4</v>
          </cell>
          <cell r="F1728">
            <v>0.92</v>
          </cell>
          <cell r="K1728">
            <v>28112200</v>
          </cell>
          <cell r="L1728" t="str">
            <v>SILICON DIOXIDE  </v>
          </cell>
          <cell r="M1728">
            <v>12.12</v>
          </cell>
          <cell r="N1728">
            <v>3.8999999999999998E-3</v>
          </cell>
          <cell r="O1728">
            <v>11.18</v>
          </cell>
        </row>
        <row r="1729">
          <cell r="B1729">
            <v>27150010</v>
          </cell>
          <cell r="C1729" t="str">
            <v>CUT BACKS,BITUMINOUS OR ASPHALT  </v>
          </cell>
          <cell r="D1729">
            <v>0</v>
          </cell>
          <cell r="E1729">
            <v>0</v>
          </cell>
          <cell r="F1729">
            <v>0.1</v>
          </cell>
          <cell r="K1729">
            <v>28112910</v>
          </cell>
          <cell r="L1729" t="str">
            <v>ARSENIC PENTOXIDE  </v>
          </cell>
          <cell r="M1729">
            <v>0</v>
          </cell>
          <cell r="N1729">
            <v>0</v>
          </cell>
        </row>
        <row r="1730">
          <cell r="B1730">
            <v>27150090</v>
          </cell>
          <cell r="C1730" t="str">
            <v>OTHER BITMNS MXTRS BASED ON MNRL TAR/PITCH  </v>
          </cell>
          <cell r="D1730">
            <v>1.5</v>
          </cell>
          <cell r="E1730">
            <v>5.0000000000000001E-4</v>
          </cell>
          <cell r="F1730">
            <v>2.09</v>
          </cell>
          <cell r="K1730">
            <v>28112920</v>
          </cell>
          <cell r="L1730" t="str">
            <v>ARSENIC TRIOXIDE  </v>
          </cell>
          <cell r="O1730">
            <v>0</v>
          </cell>
        </row>
        <row r="1731">
          <cell r="B1731">
            <v>27160000</v>
          </cell>
          <cell r="C1731" t="str">
            <v>ELECTRICAL ENERGY  </v>
          </cell>
          <cell r="D1731">
            <v>438.64</v>
          </cell>
          <cell r="E1731">
            <v>0.159</v>
          </cell>
          <cell r="F1731">
            <v>304.07</v>
          </cell>
          <cell r="K1731">
            <v>28112930</v>
          </cell>
          <cell r="L1731" t="str">
            <v>NITROUS OXIDE  </v>
          </cell>
          <cell r="M1731">
            <v>0.34</v>
          </cell>
          <cell r="N1731">
            <v>1E-4</v>
          </cell>
          <cell r="O1731">
            <v>0.42</v>
          </cell>
        </row>
        <row r="1732">
          <cell r="B1732">
            <v>28011000</v>
          </cell>
          <cell r="C1732" t="str">
            <v>CHLORINE  </v>
          </cell>
          <cell r="D1732">
            <v>1.52</v>
          </cell>
          <cell r="E1732">
            <v>5.9999999999999995E-4</v>
          </cell>
          <cell r="F1732">
            <v>0.92</v>
          </cell>
          <cell r="K1732">
            <v>28112940</v>
          </cell>
          <cell r="L1732" t="str">
            <v>CARBON MONOXIDE  </v>
          </cell>
          <cell r="M1732">
            <v>0</v>
          </cell>
          <cell r="N1732">
            <v>0</v>
          </cell>
        </row>
        <row r="1733">
          <cell r="B1733">
            <v>28012000</v>
          </cell>
          <cell r="C1733" t="str">
            <v>IODINE  </v>
          </cell>
          <cell r="D1733">
            <v>4.3899999999999997</v>
          </cell>
          <cell r="E1733">
            <v>1.6000000000000001E-3</v>
          </cell>
          <cell r="F1733">
            <v>3.95</v>
          </cell>
          <cell r="K1733">
            <v>28112990</v>
          </cell>
          <cell r="L1733" t="str">
            <v>OTHER INORGNC OXGN COMPNDS OF NON-MTLS, NES  </v>
          </cell>
          <cell r="M1733">
            <v>2.19</v>
          </cell>
          <cell r="N1733">
            <v>6.9999999999999999E-4</v>
          </cell>
          <cell r="O1733">
            <v>0.31</v>
          </cell>
        </row>
        <row r="1734">
          <cell r="B1734">
            <v>28013010</v>
          </cell>
          <cell r="C1734" t="str">
            <v>FLUORINE  </v>
          </cell>
          <cell r="D1734">
            <v>0</v>
          </cell>
          <cell r="E1734">
            <v>0</v>
          </cell>
          <cell r="K1734">
            <v>28121010</v>
          </cell>
          <cell r="L1734" t="str">
            <v>*PHOSGENE (CARBONYL CHLORIDE, CARBONYL DICHLORIDE,CARBON OXY- CHLORIDE, CHLOROFORMYL CHLORIDE)  </v>
          </cell>
          <cell r="M1734">
            <v>0.05</v>
          </cell>
          <cell r="N1734">
            <v>0</v>
          </cell>
          <cell r="O1734">
            <v>0</v>
          </cell>
        </row>
        <row r="1735">
          <cell r="B1735">
            <v>28013020</v>
          </cell>
          <cell r="C1735" t="str">
            <v>BROMINE  </v>
          </cell>
          <cell r="D1735">
            <v>9.98</v>
          </cell>
          <cell r="E1735">
            <v>3.5999999999999999E-3</v>
          </cell>
          <cell r="F1735">
            <v>12.06</v>
          </cell>
          <cell r="K1735">
            <v>28121021</v>
          </cell>
          <cell r="L1735" t="str">
            <v>*PHOSPHORUS TRICHLORIDE  </v>
          </cell>
          <cell r="M1735">
            <v>2.5</v>
          </cell>
          <cell r="N1735">
            <v>8.0000000000000004E-4</v>
          </cell>
          <cell r="O1735">
            <v>2.89</v>
          </cell>
        </row>
        <row r="1736">
          <cell r="B1736">
            <v>28020010</v>
          </cell>
          <cell r="C1736" t="str">
            <v>SUBLIMED SULPHUR  </v>
          </cell>
          <cell r="D1736">
            <v>27.67</v>
          </cell>
          <cell r="E1736">
            <v>0.01</v>
          </cell>
          <cell r="F1736">
            <v>23.83</v>
          </cell>
          <cell r="K1736">
            <v>28121022</v>
          </cell>
          <cell r="L1736" t="str">
            <v>*PHOSPHORUS PENTACHLORIDE  </v>
          </cell>
          <cell r="M1736">
            <v>0.35</v>
          </cell>
          <cell r="N1736">
            <v>1E-4</v>
          </cell>
          <cell r="O1736">
            <v>0.41</v>
          </cell>
        </row>
        <row r="1737">
          <cell r="B1737">
            <v>28020020</v>
          </cell>
          <cell r="C1737" t="str">
            <v>PRECIPITATED SULPHUR  </v>
          </cell>
          <cell r="D1737">
            <v>7.0000000000000007E-2</v>
          </cell>
          <cell r="E1737">
            <v>0</v>
          </cell>
          <cell r="F1737">
            <v>0.01</v>
          </cell>
          <cell r="K1737">
            <v>28121030</v>
          </cell>
          <cell r="L1737" t="str">
            <v>*PHOSPHOROUS OXYCHLORIDE  </v>
          </cell>
          <cell r="M1737">
            <v>0.11</v>
          </cell>
          <cell r="N1737">
            <v>0</v>
          </cell>
          <cell r="O1737">
            <v>0.35</v>
          </cell>
        </row>
        <row r="1738">
          <cell r="B1738">
            <v>28020030</v>
          </cell>
          <cell r="C1738" t="str">
            <v>COLLOIDAL SULPHUR  </v>
          </cell>
          <cell r="D1738">
            <v>0.02</v>
          </cell>
          <cell r="E1738">
            <v>0</v>
          </cell>
          <cell r="F1738">
            <v>0.01</v>
          </cell>
          <cell r="K1738">
            <v>28121042</v>
          </cell>
          <cell r="L1738" t="str">
            <v>*SULPHUR MONOCHLORIDE  </v>
          </cell>
          <cell r="M1738">
            <v>7.0000000000000007E-2</v>
          </cell>
          <cell r="N1738">
            <v>0</v>
          </cell>
          <cell r="O1738">
            <v>0.05</v>
          </cell>
        </row>
        <row r="1739">
          <cell r="B1739">
            <v>28030010</v>
          </cell>
          <cell r="C1739" t="str">
            <v>CARBON BLACKS  </v>
          </cell>
          <cell r="D1739">
            <v>81.2</v>
          </cell>
          <cell r="E1739">
            <v>2.9399999999999999E-2</v>
          </cell>
          <cell r="F1739">
            <v>92.45</v>
          </cell>
          <cell r="K1739">
            <v>28121043</v>
          </cell>
          <cell r="L1739" t="str">
            <v>*SULPHUR DICHLORIDE  </v>
          </cell>
          <cell r="M1739">
            <v>0.5</v>
          </cell>
          <cell r="N1739">
            <v>2.0000000000000001E-4</v>
          </cell>
          <cell r="O1739">
            <v>0.5</v>
          </cell>
        </row>
        <row r="1740">
          <cell r="B1740">
            <v>28030020</v>
          </cell>
          <cell r="C1740" t="str">
            <v>ACETYLENE BLACK CARBON  </v>
          </cell>
          <cell r="D1740">
            <v>2.4500000000000002</v>
          </cell>
          <cell r="E1740">
            <v>8.9999999999999998E-4</v>
          </cell>
          <cell r="F1740">
            <v>1.63</v>
          </cell>
          <cell r="K1740">
            <v>28121047</v>
          </cell>
          <cell r="L1740" t="str">
            <v>*THIONYL CHLORIDE  </v>
          </cell>
          <cell r="M1740">
            <v>0.33</v>
          </cell>
          <cell r="N1740">
            <v>1E-4</v>
          </cell>
          <cell r="O1740">
            <v>0.37</v>
          </cell>
        </row>
        <row r="1741">
          <cell r="B1741">
            <v>28030090</v>
          </cell>
          <cell r="C1741" t="str">
            <v>OTHER CARBON  </v>
          </cell>
          <cell r="D1741">
            <v>2.33</v>
          </cell>
          <cell r="E1741">
            <v>8.0000000000000004E-4</v>
          </cell>
          <cell r="F1741">
            <v>2.14</v>
          </cell>
          <cell r="K1741">
            <v>28121090</v>
          </cell>
          <cell r="L1741" t="str">
            <v>*OTHER CHLORIDES AND CHLORIDE OXIDES  </v>
          </cell>
          <cell r="M1741">
            <v>0.05</v>
          </cell>
          <cell r="N1741">
            <v>0</v>
          </cell>
          <cell r="O1741">
            <v>0.04</v>
          </cell>
        </row>
        <row r="1742">
          <cell r="B1742">
            <v>28041000</v>
          </cell>
          <cell r="C1742" t="str">
            <v>HYDROGEN  </v>
          </cell>
          <cell r="D1742">
            <v>0.02</v>
          </cell>
          <cell r="E1742">
            <v>0</v>
          </cell>
          <cell r="F1742">
            <v>0.09</v>
          </cell>
          <cell r="K1742">
            <v>28129000</v>
          </cell>
          <cell r="L1742" t="str">
            <v>OTHER  </v>
          </cell>
          <cell r="M1742">
            <v>0.12</v>
          </cell>
          <cell r="N1742">
            <v>0</v>
          </cell>
          <cell r="O1742">
            <v>0.1</v>
          </cell>
        </row>
        <row r="1743">
          <cell r="B1743">
            <v>28042100</v>
          </cell>
          <cell r="C1743" t="str">
            <v>ARGON (RARE GASES)  </v>
          </cell>
          <cell r="D1743">
            <v>1.28</v>
          </cell>
          <cell r="E1743">
            <v>5.0000000000000001E-4</v>
          </cell>
          <cell r="F1743">
            <v>1.93</v>
          </cell>
          <cell r="K1743">
            <v>28131000</v>
          </cell>
          <cell r="L1743" t="str">
            <v>CARBON DISULPHIDE  </v>
          </cell>
          <cell r="M1743">
            <v>0.09</v>
          </cell>
          <cell r="N1743">
            <v>0</v>
          </cell>
          <cell r="O1743">
            <v>2.2599999999999998</v>
          </cell>
        </row>
        <row r="1744">
          <cell r="B1744">
            <v>28042910</v>
          </cell>
          <cell r="C1744" t="str">
            <v>HELLIUM  </v>
          </cell>
          <cell r="D1744">
            <v>0.63</v>
          </cell>
          <cell r="E1744">
            <v>2.0000000000000001E-4</v>
          </cell>
          <cell r="F1744">
            <v>0.4</v>
          </cell>
          <cell r="K1744">
            <v>28139020</v>
          </cell>
          <cell r="L1744" t="str">
            <v>PHOSPHORUS TRISULPHIDE (COMMERCIAL)  </v>
          </cell>
          <cell r="M1744">
            <v>0.02</v>
          </cell>
          <cell r="N1744">
            <v>0</v>
          </cell>
        </row>
        <row r="1745">
          <cell r="B1745">
            <v>28042990</v>
          </cell>
          <cell r="C1745" t="str">
            <v>OTHR RARE GASES OTHER THAN ARGON AND HELLIUM  </v>
          </cell>
          <cell r="D1745">
            <v>0.31</v>
          </cell>
          <cell r="E1745">
            <v>1E-4</v>
          </cell>
          <cell r="F1745">
            <v>0.72</v>
          </cell>
          <cell r="K1745">
            <v>28139090</v>
          </cell>
          <cell r="L1745" t="str">
            <v>OTER SULPHIDES OF NON-METALS NES  </v>
          </cell>
          <cell r="M1745">
            <v>2.34</v>
          </cell>
          <cell r="N1745">
            <v>8.0000000000000004E-4</v>
          </cell>
          <cell r="O1745">
            <v>2.15</v>
          </cell>
        </row>
        <row r="1746">
          <cell r="B1746">
            <v>28043000</v>
          </cell>
          <cell r="C1746" t="str">
            <v>NITROGEN  </v>
          </cell>
          <cell r="D1746">
            <v>0.26</v>
          </cell>
          <cell r="E1746">
            <v>1E-4</v>
          </cell>
          <cell r="F1746">
            <v>0.35</v>
          </cell>
          <cell r="K1746">
            <v>28141000</v>
          </cell>
          <cell r="L1746" t="str">
            <v>ANHYDROUS AMMONIA  </v>
          </cell>
          <cell r="M1746">
            <v>1.02</v>
          </cell>
          <cell r="N1746">
            <v>2.9999999999999997E-4</v>
          </cell>
          <cell r="O1746">
            <v>1.02</v>
          </cell>
        </row>
        <row r="1747">
          <cell r="B1747">
            <v>28044010</v>
          </cell>
          <cell r="C1747" t="str">
            <v>OXYGEN,MEDICINAL GRAPE  </v>
          </cell>
          <cell r="D1747">
            <v>0.04</v>
          </cell>
          <cell r="E1747">
            <v>0</v>
          </cell>
          <cell r="F1747">
            <v>0.01</v>
          </cell>
          <cell r="K1747">
            <v>28142000</v>
          </cell>
          <cell r="L1747" t="str">
            <v>AMMONIA IN AQUEOUS SOLUTION  </v>
          </cell>
          <cell r="M1747">
            <v>2.86</v>
          </cell>
          <cell r="N1747">
            <v>8.9999999999999998E-4</v>
          </cell>
          <cell r="O1747">
            <v>2.66</v>
          </cell>
        </row>
        <row r="1748">
          <cell r="B1748">
            <v>28044090</v>
          </cell>
          <cell r="C1748" t="str">
            <v>OTHER OXYGEN  </v>
          </cell>
          <cell r="D1748">
            <v>1.44</v>
          </cell>
          <cell r="E1748">
            <v>5.0000000000000001E-4</v>
          </cell>
          <cell r="F1748">
            <v>1.1299999999999999</v>
          </cell>
          <cell r="K1748">
            <v>28151110</v>
          </cell>
          <cell r="L1748" t="str">
            <v>FLAKES OF SODIUM HYDROXIDE(NAOH),SOLID  </v>
          </cell>
          <cell r="M1748">
            <v>18.010000000000002</v>
          </cell>
          <cell r="N1748">
            <v>5.7999999999999996E-3</v>
          </cell>
          <cell r="O1748">
            <v>30.25</v>
          </cell>
        </row>
        <row r="1749">
          <cell r="B1749">
            <v>28045010</v>
          </cell>
          <cell r="C1749" t="str">
            <v>BORON  </v>
          </cell>
          <cell r="D1749">
            <v>0</v>
          </cell>
          <cell r="E1749">
            <v>0</v>
          </cell>
          <cell r="K1749">
            <v>28151190</v>
          </cell>
          <cell r="L1749" t="str">
            <v>NAOH, SOLID, OTHER THAN FLAKES  </v>
          </cell>
          <cell r="M1749">
            <v>1.46</v>
          </cell>
          <cell r="N1749">
            <v>5.0000000000000001E-4</v>
          </cell>
          <cell r="O1749">
            <v>2.21</v>
          </cell>
        </row>
        <row r="1750">
          <cell r="B1750">
            <v>28045020</v>
          </cell>
          <cell r="C1750" t="str">
            <v>TELLURIUM  </v>
          </cell>
          <cell r="D1750">
            <v>0</v>
          </cell>
          <cell r="E1750">
            <v>0</v>
          </cell>
          <cell r="K1750">
            <v>28151200</v>
          </cell>
          <cell r="L1750" t="str">
            <v>NAOH IN AQS SOLN (SODA LYE OR LQD SODA)  </v>
          </cell>
          <cell r="M1750">
            <v>0.09</v>
          </cell>
          <cell r="N1750">
            <v>0</v>
          </cell>
          <cell r="O1750">
            <v>3.75</v>
          </cell>
        </row>
        <row r="1751">
          <cell r="B1751">
            <v>28046100</v>
          </cell>
          <cell r="C1751" t="str">
            <v>SILICON CONTNG MORE THAN99.99% BY WT OF SILICON  </v>
          </cell>
          <cell r="D1751">
            <v>0</v>
          </cell>
          <cell r="E1751">
            <v>0</v>
          </cell>
          <cell r="F1751">
            <v>0.36</v>
          </cell>
          <cell r="K1751">
            <v>28152000</v>
          </cell>
          <cell r="L1751" t="str">
            <v>POTASSIUM HYPROXIDE (CAUSTIC POTASH)  </v>
          </cell>
          <cell r="M1751">
            <v>1.63</v>
          </cell>
          <cell r="N1751">
            <v>5.0000000000000001E-4</v>
          </cell>
          <cell r="O1751">
            <v>1.58</v>
          </cell>
        </row>
        <row r="1752">
          <cell r="B1752">
            <v>28046900</v>
          </cell>
          <cell r="C1752" t="str">
            <v>OTHER SILICON  </v>
          </cell>
          <cell r="D1752">
            <v>0.1</v>
          </cell>
          <cell r="E1752">
            <v>0</v>
          </cell>
          <cell r="F1752">
            <v>0.13</v>
          </cell>
          <cell r="K1752">
            <v>28153000</v>
          </cell>
          <cell r="L1752" t="str">
            <v>PEROXIDES OF SODIUM OR POTASSIUM  </v>
          </cell>
          <cell r="M1752">
            <v>0.03</v>
          </cell>
          <cell r="N1752">
            <v>0</v>
          </cell>
          <cell r="O1752">
            <v>0.04</v>
          </cell>
        </row>
        <row r="1753">
          <cell r="B1753">
            <v>28047010</v>
          </cell>
          <cell r="C1753" t="str">
            <v>PHOSPHORUS BLACK  </v>
          </cell>
          <cell r="D1753">
            <v>0</v>
          </cell>
          <cell r="E1753">
            <v>0</v>
          </cell>
          <cell r="K1753">
            <v>28161010</v>
          </cell>
          <cell r="L1753" t="str">
            <v>MAGNESIUM HYDROXIDE  </v>
          </cell>
          <cell r="M1753">
            <v>1.3</v>
          </cell>
          <cell r="N1753">
            <v>4.0000000000000002E-4</v>
          </cell>
          <cell r="O1753">
            <v>1.21</v>
          </cell>
        </row>
        <row r="1754">
          <cell r="B1754">
            <v>28047020</v>
          </cell>
          <cell r="C1754" t="str">
            <v>PHOSPHORUS RED  </v>
          </cell>
          <cell r="D1754">
            <v>2.62</v>
          </cell>
          <cell r="E1754">
            <v>1E-3</v>
          </cell>
          <cell r="F1754">
            <v>2.1</v>
          </cell>
          <cell r="K1754">
            <v>28161020</v>
          </cell>
          <cell r="L1754" t="str">
            <v>PEROXIDE OF MAGNESIUM  </v>
          </cell>
          <cell r="M1754">
            <v>0.01</v>
          </cell>
          <cell r="N1754">
            <v>0</v>
          </cell>
        </row>
        <row r="1755">
          <cell r="B1755">
            <v>28047030</v>
          </cell>
          <cell r="C1755" t="str">
            <v>PHOSPHORUS WHITE OR YELLOW  </v>
          </cell>
          <cell r="D1755">
            <v>0</v>
          </cell>
          <cell r="E1755">
            <v>0</v>
          </cell>
          <cell r="K1755">
            <v>28164000</v>
          </cell>
          <cell r="L1755" t="str">
            <v>OXIDES,HYDROXIDES AND PEROXIDE OF STRONTIUM OR BARIUM  </v>
          </cell>
          <cell r="M1755">
            <v>0.15</v>
          </cell>
          <cell r="N1755">
            <v>0</v>
          </cell>
          <cell r="O1755">
            <v>0.12</v>
          </cell>
        </row>
        <row r="1756">
          <cell r="B1756">
            <v>28048000</v>
          </cell>
          <cell r="C1756" t="str">
            <v>ARSENIC  </v>
          </cell>
          <cell r="D1756">
            <v>0.02</v>
          </cell>
          <cell r="E1756">
            <v>0</v>
          </cell>
          <cell r="F1756">
            <v>0.02</v>
          </cell>
          <cell r="K1756">
            <v>28170010</v>
          </cell>
          <cell r="L1756" t="str">
            <v>ZINC OXIDE  </v>
          </cell>
          <cell r="M1756">
            <v>32.89</v>
          </cell>
          <cell r="N1756">
            <v>1.06E-2</v>
          </cell>
          <cell r="O1756">
            <v>25.93</v>
          </cell>
        </row>
        <row r="1757">
          <cell r="B1757">
            <v>28049000</v>
          </cell>
          <cell r="C1757" t="str">
            <v>SELENIUM  </v>
          </cell>
          <cell r="D1757">
            <v>3.83</v>
          </cell>
          <cell r="E1757">
            <v>1.4E-3</v>
          </cell>
          <cell r="F1757">
            <v>4.7300000000000004</v>
          </cell>
          <cell r="K1757">
            <v>28170020</v>
          </cell>
          <cell r="L1757" t="str">
            <v>ZINC PEROXIDE  </v>
          </cell>
          <cell r="M1757">
            <v>0.14000000000000001</v>
          </cell>
          <cell r="N1757">
            <v>0</v>
          </cell>
          <cell r="O1757">
            <v>0.24</v>
          </cell>
        </row>
        <row r="1758">
          <cell r="B1758">
            <v>28051100</v>
          </cell>
          <cell r="C1758" t="str">
            <v>SODIUM  </v>
          </cell>
          <cell r="D1758">
            <v>0.12</v>
          </cell>
          <cell r="E1758">
            <v>0</v>
          </cell>
          <cell r="F1758">
            <v>0.04</v>
          </cell>
          <cell r="K1758">
            <v>28181000</v>
          </cell>
          <cell r="L1758" t="str">
            <v>ARTIFICIAL CORUNDUM W/N CHEMICALLY DEFINED  </v>
          </cell>
          <cell r="M1758">
            <v>1.42</v>
          </cell>
          <cell r="N1758">
            <v>5.0000000000000001E-4</v>
          </cell>
          <cell r="O1758">
            <v>2.08</v>
          </cell>
        </row>
        <row r="1759">
          <cell r="B1759">
            <v>28051200</v>
          </cell>
          <cell r="C1759" t="str">
            <v>CALCIUM  </v>
          </cell>
          <cell r="D1759">
            <v>0.71</v>
          </cell>
          <cell r="E1759">
            <v>2.9999999999999997E-4</v>
          </cell>
          <cell r="F1759">
            <v>1.26</v>
          </cell>
          <cell r="K1759">
            <v>28182010</v>
          </cell>
          <cell r="L1759" t="str">
            <v>ALUMINA CALCINED  </v>
          </cell>
          <cell r="M1759">
            <v>534.84</v>
          </cell>
          <cell r="N1759">
            <v>0.17230000000000001</v>
          </cell>
          <cell r="O1759">
            <v>392.87</v>
          </cell>
        </row>
        <row r="1760">
          <cell r="B1760">
            <v>28051900</v>
          </cell>
          <cell r="C1760" t="str">
            <v>OTHER ALKALI/ALKALINE -EARTH METALS  </v>
          </cell>
          <cell r="D1760">
            <v>0.47</v>
          </cell>
          <cell r="E1760">
            <v>2.0000000000000001E-4</v>
          </cell>
          <cell r="F1760">
            <v>0.28999999999999998</v>
          </cell>
          <cell r="K1760">
            <v>28182090</v>
          </cell>
          <cell r="L1760" t="str">
            <v>OTHER ALUMINIUM OXIDE  </v>
          </cell>
          <cell r="M1760">
            <v>3.35</v>
          </cell>
          <cell r="N1760">
            <v>1.1000000000000001E-3</v>
          </cell>
          <cell r="O1760">
            <v>1.84</v>
          </cell>
        </row>
        <row r="1761">
          <cell r="B1761">
            <v>28053000</v>
          </cell>
          <cell r="C1761" t="str">
            <v>RARE-EARTH METALS SCANDIUM AND YTTRIUM W/N INTERMIXED/INTERALLOYED  </v>
          </cell>
          <cell r="D1761">
            <v>0.06</v>
          </cell>
          <cell r="E1761">
            <v>0</v>
          </cell>
          <cell r="F1761">
            <v>0.02</v>
          </cell>
          <cell r="K1761">
            <v>28183000</v>
          </cell>
          <cell r="L1761" t="str">
            <v>ALUMINIUM HYDROXIDE  </v>
          </cell>
          <cell r="M1761">
            <v>38.17</v>
          </cell>
          <cell r="N1761">
            <v>1.23E-2</v>
          </cell>
          <cell r="O1761">
            <v>28.41</v>
          </cell>
        </row>
        <row r="1762">
          <cell r="B1762">
            <v>28054000</v>
          </cell>
          <cell r="C1762" t="str">
            <v>MERCURY  </v>
          </cell>
          <cell r="D1762">
            <v>1.69</v>
          </cell>
          <cell r="E1762">
            <v>5.9999999999999995E-4</v>
          </cell>
          <cell r="F1762">
            <v>0.62</v>
          </cell>
          <cell r="K1762">
            <v>28191000</v>
          </cell>
          <cell r="L1762" t="str">
            <v>CHROMIUM TRIOXIDE  </v>
          </cell>
          <cell r="M1762">
            <v>1.94</v>
          </cell>
          <cell r="N1762">
            <v>5.9999999999999995E-4</v>
          </cell>
          <cell r="O1762">
            <v>2.44</v>
          </cell>
        </row>
        <row r="1763">
          <cell r="B1763">
            <v>28061000</v>
          </cell>
          <cell r="C1763" t="str">
            <v>HYDROGEN CHLORIDE(HYDROCHLORIC ACID)  </v>
          </cell>
          <cell r="D1763">
            <v>8.92</v>
          </cell>
          <cell r="E1763">
            <v>3.2000000000000002E-3</v>
          </cell>
          <cell r="F1763">
            <v>9.01</v>
          </cell>
          <cell r="K1763">
            <v>28199000</v>
          </cell>
          <cell r="L1763" t="str">
            <v>OTHER CHROMIUM OXIDES AND HYDROXIDES  </v>
          </cell>
          <cell r="M1763">
            <v>0.59</v>
          </cell>
          <cell r="N1763">
            <v>2.0000000000000001E-4</v>
          </cell>
          <cell r="O1763">
            <v>2.16</v>
          </cell>
        </row>
        <row r="1764">
          <cell r="B1764">
            <v>28062000</v>
          </cell>
          <cell r="C1764" t="str">
            <v>CHLORO-SULPHURIC ACID  </v>
          </cell>
          <cell r="D1764">
            <v>7.0000000000000007E-2</v>
          </cell>
          <cell r="E1764">
            <v>0</v>
          </cell>
          <cell r="F1764">
            <v>0.06</v>
          </cell>
          <cell r="K1764">
            <v>28201000</v>
          </cell>
          <cell r="L1764" t="str">
            <v>MANGANESE DIOXIDE  </v>
          </cell>
          <cell r="M1764">
            <v>1.71</v>
          </cell>
          <cell r="N1764">
            <v>5.9999999999999995E-4</v>
          </cell>
          <cell r="O1764">
            <v>1.39</v>
          </cell>
        </row>
        <row r="1765">
          <cell r="B1765">
            <v>28070010</v>
          </cell>
          <cell r="C1765" t="str">
            <v>SULPHURIC ACID  </v>
          </cell>
          <cell r="D1765">
            <v>5.7</v>
          </cell>
          <cell r="E1765">
            <v>2.0999999999999999E-3</v>
          </cell>
          <cell r="F1765">
            <v>12.16</v>
          </cell>
          <cell r="K1765">
            <v>28209000</v>
          </cell>
          <cell r="L1765" t="str">
            <v>OTHER MANGANESE OXIDES  </v>
          </cell>
          <cell r="M1765">
            <v>8.7899999999999991</v>
          </cell>
          <cell r="N1765">
            <v>2.8E-3</v>
          </cell>
          <cell r="O1765">
            <v>10.9</v>
          </cell>
        </row>
        <row r="1766">
          <cell r="B1766">
            <v>28070020</v>
          </cell>
          <cell r="C1766" t="str">
            <v>OLEUM  </v>
          </cell>
          <cell r="D1766">
            <v>0.02</v>
          </cell>
          <cell r="E1766">
            <v>0</v>
          </cell>
          <cell r="F1766">
            <v>0.01</v>
          </cell>
          <cell r="K1766">
            <v>28211010</v>
          </cell>
          <cell r="L1766" t="str">
            <v>IRON OXIDES  </v>
          </cell>
          <cell r="M1766">
            <v>3.48</v>
          </cell>
          <cell r="N1766">
            <v>1.1000000000000001E-3</v>
          </cell>
          <cell r="O1766">
            <v>7.56</v>
          </cell>
        </row>
        <row r="1767">
          <cell r="B1767">
            <v>28080010</v>
          </cell>
          <cell r="C1767" t="str">
            <v>NITRIC ACID  </v>
          </cell>
          <cell r="D1767">
            <v>3.75</v>
          </cell>
          <cell r="E1767">
            <v>1.4E-3</v>
          </cell>
          <cell r="F1767">
            <v>3.97</v>
          </cell>
          <cell r="K1767">
            <v>28211020</v>
          </cell>
          <cell r="L1767" t="str">
            <v>IRON HYDROXIDES  </v>
          </cell>
          <cell r="M1767">
            <v>0.74</v>
          </cell>
          <cell r="N1767">
            <v>2.0000000000000001E-4</v>
          </cell>
          <cell r="O1767">
            <v>0.4</v>
          </cell>
        </row>
        <row r="1768">
          <cell r="B1768">
            <v>28080020</v>
          </cell>
          <cell r="C1768" t="str">
            <v>SULPHONITRIC ACID  </v>
          </cell>
          <cell r="D1768">
            <v>0</v>
          </cell>
          <cell r="E1768">
            <v>0</v>
          </cell>
          <cell r="F1768">
            <v>0.01</v>
          </cell>
          <cell r="K1768">
            <v>28212000</v>
          </cell>
          <cell r="L1768" t="str">
            <v>EARTH COLOURS  </v>
          </cell>
          <cell r="M1768">
            <v>0.36</v>
          </cell>
          <cell r="N1768">
            <v>1E-4</v>
          </cell>
          <cell r="O1768">
            <v>0.3</v>
          </cell>
        </row>
        <row r="1769">
          <cell r="B1769">
            <v>28091000</v>
          </cell>
          <cell r="C1769" t="str">
            <v>DIPHOSPHORUS PENIAOXIDE  </v>
          </cell>
          <cell r="D1769">
            <v>1.43</v>
          </cell>
          <cell r="E1769">
            <v>5.0000000000000001E-4</v>
          </cell>
          <cell r="F1769">
            <v>1.28</v>
          </cell>
          <cell r="K1769">
            <v>28220010</v>
          </cell>
          <cell r="L1769" t="str">
            <v>COBALT OXIDE  </v>
          </cell>
          <cell r="M1769">
            <v>0.05</v>
          </cell>
          <cell r="N1769">
            <v>0</v>
          </cell>
          <cell r="O1769">
            <v>0</v>
          </cell>
        </row>
        <row r="1770">
          <cell r="B1770">
            <v>28092010</v>
          </cell>
          <cell r="C1770" t="str">
            <v>PH0SPH0RIC ACID  </v>
          </cell>
          <cell r="D1770">
            <v>0.3</v>
          </cell>
          <cell r="E1770">
            <v>1E-4</v>
          </cell>
          <cell r="F1770">
            <v>0.3</v>
          </cell>
          <cell r="K1770">
            <v>28220020</v>
          </cell>
          <cell r="L1770" t="str">
            <v>COBALT HYDROXIDE  </v>
          </cell>
          <cell r="M1770">
            <v>0</v>
          </cell>
          <cell r="N1770">
            <v>0</v>
          </cell>
          <cell r="O1770">
            <v>0</v>
          </cell>
        </row>
        <row r="1771">
          <cell r="B1771">
            <v>28092020</v>
          </cell>
          <cell r="C1771" t="str">
            <v>P0LYPH0SPH0RIC ACID  </v>
          </cell>
          <cell r="D1771">
            <v>0.56999999999999995</v>
          </cell>
          <cell r="E1771">
            <v>2.0000000000000001E-4</v>
          </cell>
          <cell r="F1771">
            <v>0.02</v>
          </cell>
          <cell r="K1771">
            <v>28220030</v>
          </cell>
          <cell r="L1771" t="str">
            <v>COMMERCIAL COBALT OXIDE  </v>
          </cell>
          <cell r="M1771">
            <v>0</v>
          </cell>
          <cell r="N1771">
            <v>0</v>
          </cell>
          <cell r="O1771">
            <v>0.01</v>
          </cell>
        </row>
        <row r="1772">
          <cell r="B1772">
            <v>28100010</v>
          </cell>
          <cell r="C1772" t="str">
            <v>OXIDES OF BORON  </v>
          </cell>
          <cell r="D1772">
            <v>0.01</v>
          </cell>
          <cell r="E1772">
            <v>0</v>
          </cell>
          <cell r="F1772">
            <v>0</v>
          </cell>
          <cell r="K1772">
            <v>28230010</v>
          </cell>
          <cell r="L1772" t="str">
            <v>TITANIUM DIOXIDE  </v>
          </cell>
          <cell r="M1772">
            <v>11.68</v>
          </cell>
          <cell r="N1772">
            <v>3.8E-3</v>
          </cell>
          <cell r="O1772">
            <v>8.5500000000000007</v>
          </cell>
        </row>
        <row r="1773">
          <cell r="B1773">
            <v>28100020</v>
          </cell>
          <cell r="C1773" t="str">
            <v>BORIC ACID  </v>
          </cell>
          <cell r="D1773">
            <v>1.75</v>
          </cell>
          <cell r="E1773">
            <v>5.9999999999999995E-4</v>
          </cell>
          <cell r="F1773">
            <v>1.37</v>
          </cell>
          <cell r="K1773">
            <v>28230090</v>
          </cell>
          <cell r="L1773" t="str">
            <v>OTHER TITANIUM OXIDES  </v>
          </cell>
          <cell r="M1773">
            <v>25.7</v>
          </cell>
          <cell r="N1773">
            <v>8.3000000000000001E-3</v>
          </cell>
          <cell r="O1773">
            <v>26.54</v>
          </cell>
        </row>
        <row r="1774">
          <cell r="B1774">
            <v>28111100</v>
          </cell>
          <cell r="C1774" t="str">
            <v>HYDROGEN FLUORIDE(HYDROFLUORIC ACID)  </v>
          </cell>
          <cell r="D1774">
            <v>2.42</v>
          </cell>
          <cell r="E1774">
            <v>8.9999999999999998E-4</v>
          </cell>
          <cell r="F1774">
            <v>3.04</v>
          </cell>
          <cell r="K1774">
            <v>28241010</v>
          </cell>
          <cell r="L1774" t="str">
            <v>LITHARGE  </v>
          </cell>
          <cell r="M1774">
            <v>6.65</v>
          </cell>
          <cell r="N1774">
            <v>2.0999999999999999E-3</v>
          </cell>
          <cell r="O1774">
            <v>5.82</v>
          </cell>
        </row>
        <row r="1775">
          <cell r="B1775">
            <v>28111200</v>
          </cell>
          <cell r="C1775" t="str">
            <v>HYDROGEN CYANIDE (HYDROCYANIC ACID )  </v>
          </cell>
          <cell r="F1775">
            <v>0</v>
          </cell>
          <cell r="K1775">
            <v>28241020</v>
          </cell>
          <cell r="L1775" t="str">
            <v>MASSICOT(NATURAL LEAD MONOXIDE)  </v>
          </cell>
          <cell r="O1775">
            <v>0</v>
          </cell>
        </row>
        <row r="1776">
          <cell r="B1776">
            <v>28111910</v>
          </cell>
          <cell r="C1776" t="str">
            <v>*HYDROCYANIC ACID (HYDROGEN CYANIDE, PRUSSIC ACID  </v>
          </cell>
          <cell r="D1776">
            <v>0</v>
          </cell>
          <cell r="E1776">
            <v>0</v>
          </cell>
          <cell r="K1776">
            <v>28249000</v>
          </cell>
          <cell r="L1776" t="str">
            <v>OTHER LEAD OXIDES  </v>
          </cell>
          <cell r="M1776">
            <v>6.9</v>
          </cell>
          <cell r="N1776">
            <v>2.2000000000000001E-3</v>
          </cell>
          <cell r="O1776">
            <v>7.73</v>
          </cell>
        </row>
        <row r="1777">
          <cell r="B1777">
            <v>28111920</v>
          </cell>
          <cell r="C1777" t="str">
            <v>HYPOPHPSPHOROUS ACID (PHOSPHINIC ACID)  </v>
          </cell>
          <cell r="D1777">
            <v>0.19</v>
          </cell>
          <cell r="E1777">
            <v>1E-4</v>
          </cell>
          <cell r="F1777">
            <v>0.1</v>
          </cell>
          <cell r="K1777">
            <v>28251010</v>
          </cell>
          <cell r="L1777" t="str">
            <v>HYDRAZINE ANHYDROUS  </v>
          </cell>
          <cell r="M1777">
            <v>0</v>
          </cell>
          <cell r="N1777">
            <v>0</v>
          </cell>
          <cell r="O1777">
            <v>0.1</v>
          </cell>
        </row>
        <row r="1778">
          <cell r="B1778">
            <v>28111940</v>
          </cell>
          <cell r="C1778" t="str">
            <v>SULPHONIC ACID  </v>
          </cell>
          <cell r="D1778">
            <v>0.28999999999999998</v>
          </cell>
          <cell r="E1778">
            <v>1E-4</v>
          </cell>
          <cell r="F1778">
            <v>0.15</v>
          </cell>
          <cell r="K1778">
            <v>28251020</v>
          </cell>
          <cell r="L1778" t="str">
            <v>HYDRAZINE HYDRATE  </v>
          </cell>
          <cell r="M1778">
            <v>0.01</v>
          </cell>
          <cell r="N1778">
            <v>0</v>
          </cell>
          <cell r="O1778">
            <v>0.16</v>
          </cell>
        </row>
        <row r="1779">
          <cell r="B1779">
            <v>28111990</v>
          </cell>
          <cell r="C1779" t="str">
            <v>OTHER INORGANIC ACIDS  </v>
          </cell>
          <cell r="D1779">
            <v>10.36</v>
          </cell>
          <cell r="E1779">
            <v>3.8E-3</v>
          </cell>
          <cell r="F1779">
            <v>10.09</v>
          </cell>
          <cell r="K1779">
            <v>28251030</v>
          </cell>
          <cell r="L1779" t="str">
            <v>HYDRAZINE SULPHATE  </v>
          </cell>
          <cell r="M1779">
            <v>0</v>
          </cell>
          <cell r="N1779">
            <v>0</v>
          </cell>
          <cell r="O1779">
            <v>0</v>
          </cell>
        </row>
        <row r="1780">
          <cell r="B1780">
            <v>28112110</v>
          </cell>
          <cell r="C1780" t="str">
            <v>DRY ICE  </v>
          </cell>
          <cell r="F1780">
            <v>0.02</v>
          </cell>
          <cell r="K1780">
            <v>28251040</v>
          </cell>
          <cell r="L1780" t="str">
            <v>HYDROXYLAMINE SULPHATE  </v>
          </cell>
          <cell r="O1780">
            <v>0.01</v>
          </cell>
        </row>
        <row r="1781">
          <cell r="B1781">
            <v>28112190</v>
          </cell>
          <cell r="C1781" t="str">
            <v>CARBON DIOXIDE IN OTHER FORM  </v>
          </cell>
          <cell r="D1781">
            <v>2.09</v>
          </cell>
          <cell r="E1781">
            <v>8.0000000000000004E-4</v>
          </cell>
          <cell r="F1781">
            <v>1.39</v>
          </cell>
          <cell r="K1781">
            <v>28251090</v>
          </cell>
          <cell r="L1781" t="str">
            <v>OTHER HYDRAZINE AND HYDROXYLAMINE AND THEIR INORGNC SLTS  </v>
          </cell>
          <cell r="M1781">
            <v>0.11</v>
          </cell>
          <cell r="N1781">
            <v>0</v>
          </cell>
          <cell r="O1781">
            <v>0.2</v>
          </cell>
        </row>
        <row r="1782">
          <cell r="B1782">
            <v>28112200</v>
          </cell>
          <cell r="C1782" t="str">
            <v>SILICON DIOXIDE  </v>
          </cell>
          <cell r="D1782">
            <v>9.0299999999999994</v>
          </cell>
          <cell r="E1782">
            <v>3.3E-3</v>
          </cell>
          <cell r="F1782">
            <v>7.32</v>
          </cell>
          <cell r="K1782">
            <v>28252000</v>
          </cell>
          <cell r="L1782" t="str">
            <v>LITHIUM OXIDE AND HYDROXIDE  </v>
          </cell>
          <cell r="M1782">
            <v>1.37</v>
          </cell>
          <cell r="N1782">
            <v>4.0000000000000002E-4</v>
          </cell>
          <cell r="O1782">
            <v>1.77</v>
          </cell>
        </row>
        <row r="1783">
          <cell r="B1783">
            <v>28112910</v>
          </cell>
          <cell r="C1783" t="str">
            <v>ARSENIC PENTOXIDE  </v>
          </cell>
          <cell r="D1783">
            <v>0</v>
          </cell>
          <cell r="E1783">
            <v>0</v>
          </cell>
          <cell r="K1783">
            <v>28253010</v>
          </cell>
          <cell r="L1783" t="str">
            <v>VANADIUM PENIOXIDE FLAKES  </v>
          </cell>
          <cell r="M1783">
            <v>7.0000000000000007E-2</v>
          </cell>
          <cell r="N1783">
            <v>0</v>
          </cell>
          <cell r="O1783">
            <v>0.11</v>
          </cell>
        </row>
        <row r="1784">
          <cell r="B1784">
            <v>28112920</v>
          </cell>
          <cell r="C1784" t="str">
            <v>ARSENIC TRIOXIDE  </v>
          </cell>
          <cell r="D1784">
            <v>0</v>
          </cell>
          <cell r="E1784">
            <v>0</v>
          </cell>
          <cell r="F1784">
            <v>0</v>
          </cell>
          <cell r="K1784">
            <v>28253090</v>
          </cell>
          <cell r="L1784" t="str">
            <v>OTHER OXIDES AND HYDROXIDES OF VANADIUM  </v>
          </cell>
          <cell r="M1784">
            <v>0.02</v>
          </cell>
          <cell r="N1784">
            <v>0</v>
          </cell>
          <cell r="O1784">
            <v>0.09</v>
          </cell>
        </row>
        <row r="1785">
          <cell r="B1785">
            <v>28112930</v>
          </cell>
          <cell r="C1785" t="str">
            <v>NITROUS OXIDE  </v>
          </cell>
          <cell r="D1785">
            <v>0.41</v>
          </cell>
          <cell r="E1785">
            <v>1E-4</v>
          </cell>
          <cell r="F1785">
            <v>0.33</v>
          </cell>
          <cell r="K1785">
            <v>28254000</v>
          </cell>
          <cell r="L1785" t="str">
            <v>NICKEL OXIDES AND HYDROXIDES  </v>
          </cell>
          <cell r="M1785">
            <v>0.02</v>
          </cell>
          <cell r="N1785">
            <v>0</v>
          </cell>
          <cell r="O1785">
            <v>0.02</v>
          </cell>
        </row>
        <row r="1786">
          <cell r="B1786">
            <v>28112940</v>
          </cell>
          <cell r="C1786" t="str">
            <v>CARBON MONOXIDE  </v>
          </cell>
          <cell r="F1786">
            <v>0.04</v>
          </cell>
          <cell r="K1786">
            <v>28255000</v>
          </cell>
          <cell r="L1786" t="str">
            <v>COPPER OXIDES AND HYDROXIDES  </v>
          </cell>
          <cell r="M1786">
            <v>3.07</v>
          </cell>
          <cell r="N1786">
            <v>1E-3</v>
          </cell>
          <cell r="O1786">
            <v>2.2599999999999998</v>
          </cell>
        </row>
        <row r="1787">
          <cell r="B1787">
            <v>28112990</v>
          </cell>
          <cell r="C1787" t="str">
            <v>OTHER INORGNC OXGN COMPNDS OF NON-MTLS, NES  </v>
          </cell>
          <cell r="D1787">
            <v>0.8</v>
          </cell>
          <cell r="E1787">
            <v>2.9999999999999997E-4</v>
          </cell>
          <cell r="F1787">
            <v>3.87</v>
          </cell>
          <cell r="K1787">
            <v>28256010</v>
          </cell>
          <cell r="L1787" t="str">
            <v>GERMANIUM OXIDES  </v>
          </cell>
          <cell r="M1787">
            <v>0</v>
          </cell>
          <cell r="N1787">
            <v>0</v>
          </cell>
          <cell r="O1787">
            <v>0</v>
          </cell>
        </row>
        <row r="1788">
          <cell r="B1788">
            <v>28121010</v>
          </cell>
          <cell r="C1788" t="str">
            <v>*PHOSGENE (CARBONYL CHLORIDE, CARBONYL DICHLORIDE,CARBON OXY- CHLORIDE, CHLOROFORMYL CHLORIDE)  </v>
          </cell>
          <cell r="D1788">
            <v>0</v>
          </cell>
          <cell r="E1788">
            <v>0</v>
          </cell>
          <cell r="K1788">
            <v>28256020</v>
          </cell>
          <cell r="L1788" t="str">
            <v>ZIRCONIUM DIOXIDES  </v>
          </cell>
          <cell r="M1788">
            <v>0.32</v>
          </cell>
          <cell r="N1788">
            <v>1E-4</v>
          </cell>
          <cell r="O1788">
            <v>0.28999999999999998</v>
          </cell>
        </row>
        <row r="1789">
          <cell r="B1789">
            <v>28121021</v>
          </cell>
          <cell r="C1789" t="str">
            <v>*PHOSPHORUS TRICHLORIDE  </v>
          </cell>
          <cell r="D1789">
            <v>2.42</v>
          </cell>
          <cell r="E1789">
            <v>8.9999999999999998E-4</v>
          </cell>
          <cell r="K1789">
            <v>28257010</v>
          </cell>
          <cell r="L1789" t="str">
            <v>MOLYBDENUM TRIOXIDE  </v>
          </cell>
          <cell r="M1789">
            <v>0.01</v>
          </cell>
          <cell r="N1789">
            <v>0</v>
          </cell>
          <cell r="O1789">
            <v>0.02</v>
          </cell>
        </row>
        <row r="1790">
          <cell r="B1790">
            <v>28121022</v>
          </cell>
          <cell r="C1790" t="str">
            <v>*PHOSPHORUS PENTACHLORIDE  </v>
          </cell>
          <cell r="D1790">
            <v>0.47</v>
          </cell>
          <cell r="E1790">
            <v>2.0000000000000001E-4</v>
          </cell>
          <cell r="K1790">
            <v>28257020</v>
          </cell>
          <cell r="L1790" t="str">
            <v>MOLYBDIC ACID  </v>
          </cell>
          <cell r="M1790">
            <v>0.06</v>
          </cell>
          <cell r="N1790">
            <v>0</v>
          </cell>
          <cell r="O1790">
            <v>0</v>
          </cell>
        </row>
        <row r="1791">
          <cell r="B1791">
            <v>28121030</v>
          </cell>
          <cell r="C1791" t="str">
            <v>*PHOSPHOROUS OXYCHLORIDE  </v>
          </cell>
          <cell r="D1791">
            <v>0.5</v>
          </cell>
          <cell r="E1791">
            <v>2.0000000000000001E-4</v>
          </cell>
          <cell r="K1791">
            <v>28257090</v>
          </cell>
          <cell r="L1791" t="str">
            <v>OTHER MOLYBDENUM OXIDES AND HYDROXIDES  </v>
          </cell>
          <cell r="M1791">
            <v>0.52</v>
          </cell>
          <cell r="N1791">
            <v>2.0000000000000001E-4</v>
          </cell>
          <cell r="O1791">
            <v>0.12</v>
          </cell>
        </row>
        <row r="1792">
          <cell r="B1792">
            <v>28121041</v>
          </cell>
          <cell r="C1792" t="str">
            <v>*SULPHUR OXYCHLORIDE  </v>
          </cell>
          <cell r="K1792">
            <v>28258000</v>
          </cell>
          <cell r="L1792" t="str">
            <v>ANTIMONY OXIDES  </v>
          </cell>
          <cell r="M1792">
            <v>2.5</v>
          </cell>
          <cell r="N1792">
            <v>8.0000000000000004E-4</v>
          </cell>
          <cell r="O1792">
            <v>2.14</v>
          </cell>
        </row>
        <row r="1793">
          <cell r="B1793">
            <v>28121042</v>
          </cell>
          <cell r="C1793" t="str">
            <v>*SULPHUR MONOCHLORIDE  </v>
          </cell>
          <cell r="D1793">
            <v>0.05</v>
          </cell>
          <cell r="E1793">
            <v>0</v>
          </cell>
          <cell r="K1793">
            <v>28259010</v>
          </cell>
          <cell r="L1793" t="str">
            <v>TIN OXIDE  </v>
          </cell>
          <cell r="M1793">
            <v>0.02</v>
          </cell>
          <cell r="N1793">
            <v>0</v>
          </cell>
          <cell r="O1793">
            <v>0.02</v>
          </cell>
        </row>
        <row r="1794">
          <cell r="B1794">
            <v>28121043</v>
          </cell>
          <cell r="C1794" t="str">
            <v>*SULPHUR DICHLORIDE  </v>
          </cell>
          <cell r="D1794">
            <v>0.42</v>
          </cell>
          <cell r="E1794">
            <v>2.0000000000000001E-4</v>
          </cell>
          <cell r="K1794">
            <v>28259020</v>
          </cell>
          <cell r="L1794" t="str">
            <v>CADMIUM OXIDE  </v>
          </cell>
          <cell r="M1794">
            <v>0.18</v>
          </cell>
          <cell r="N1794">
            <v>1E-4</v>
          </cell>
          <cell r="O1794">
            <v>0.17</v>
          </cell>
        </row>
        <row r="1795">
          <cell r="B1795">
            <v>28121047</v>
          </cell>
          <cell r="C1795" t="str">
            <v>*THIONYL CHLORIDE  </v>
          </cell>
          <cell r="D1795">
            <v>0.65</v>
          </cell>
          <cell r="E1795">
            <v>2.0000000000000001E-4</v>
          </cell>
          <cell r="K1795">
            <v>28259040</v>
          </cell>
          <cell r="L1795" t="str">
            <v>CALCIUM HYDROXIDE  </v>
          </cell>
          <cell r="M1795">
            <v>1.22</v>
          </cell>
          <cell r="N1795">
            <v>4.0000000000000002E-4</v>
          </cell>
          <cell r="O1795">
            <v>1.32</v>
          </cell>
        </row>
        <row r="1796">
          <cell r="B1796">
            <v>28121060</v>
          </cell>
          <cell r="C1796" t="str">
            <v>*ARSENOUS TRICHLORIDE  </v>
          </cell>
          <cell r="D1796">
            <v>0.02</v>
          </cell>
          <cell r="E1796">
            <v>0</v>
          </cell>
          <cell r="K1796">
            <v>28259050</v>
          </cell>
          <cell r="L1796" t="str">
            <v>AMM0NIUM HYDR0XIDE  </v>
          </cell>
          <cell r="M1796">
            <v>0</v>
          </cell>
          <cell r="N1796">
            <v>0</v>
          </cell>
          <cell r="O1796">
            <v>0.04</v>
          </cell>
        </row>
        <row r="1797">
          <cell r="B1797">
            <v>28121090</v>
          </cell>
          <cell r="C1797" t="str">
            <v>*OTHER CHLORIDES AND CHLORIDE OXIDES  </v>
          </cell>
          <cell r="D1797">
            <v>0.06</v>
          </cell>
          <cell r="E1797">
            <v>0</v>
          </cell>
          <cell r="K1797">
            <v>28259090</v>
          </cell>
          <cell r="L1797" t="str">
            <v>OTHER INORGANIC BASES METAL OXIDES HYDROXIDES AND PEROXIDES  </v>
          </cell>
          <cell r="M1797">
            <v>4.7699999999999996</v>
          </cell>
          <cell r="N1797">
            <v>1.5E-3</v>
          </cell>
          <cell r="O1797">
            <v>5.99</v>
          </cell>
        </row>
        <row r="1798">
          <cell r="B1798">
            <v>28121100</v>
          </cell>
          <cell r="C1798" t="str">
            <v>CARBONYL DICHLORIDE (PHOSGENE)  </v>
          </cell>
          <cell r="F1798">
            <v>0</v>
          </cell>
          <cell r="K1798">
            <v>28261200</v>
          </cell>
          <cell r="L1798" t="str">
            <v>FLUORIDES OF ALUMINIUM  </v>
          </cell>
          <cell r="M1798">
            <v>3.24</v>
          </cell>
          <cell r="N1798">
            <v>1E-3</v>
          </cell>
          <cell r="O1798">
            <v>1.88</v>
          </cell>
        </row>
        <row r="1799">
          <cell r="B1799">
            <v>28121200</v>
          </cell>
          <cell r="C1799" t="str">
            <v>PHOSPHOROUS OXYCHLORIDE  </v>
          </cell>
          <cell r="F1799">
            <v>0.15</v>
          </cell>
          <cell r="K1799">
            <v>28261910</v>
          </cell>
          <cell r="L1799" t="str">
            <v>MAGNESIUM FLUORIDES  </v>
          </cell>
          <cell r="M1799">
            <v>0.08</v>
          </cell>
          <cell r="N1799">
            <v>0</v>
          </cell>
          <cell r="O1799">
            <v>0.01</v>
          </cell>
        </row>
        <row r="1800">
          <cell r="B1800">
            <v>28121300</v>
          </cell>
          <cell r="C1800" t="str">
            <v>PHOSPHOROUS TRICHLORIDE  </v>
          </cell>
          <cell r="F1800">
            <v>2.2400000000000002</v>
          </cell>
          <cell r="K1800">
            <v>28261990</v>
          </cell>
          <cell r="L1800" t="str">
            <v>OTHER FLUORIDES, NES  </v>
          </cell>
          <cell r="M1800">
            <v>9.94</v>
          </cell>
          <cell r="N1800">
            <v>3.2000000000000002E-3</v>
          </cell>
          <cell r="O1800">
            <v>9.9600000000000009</v>
          </cell>
        </row>
        <row r="1801">
          <cell r="B1801">
            <v>28121400</v>
          </cell>
          <cell r="C1801" t="str">
            <v>PHOSPHOROUS PENTACHLORIDE  </v>
          </cell>
          <cell r="F1801">
            <v>0.41</v>
          </cell>
          <cell r="K1801">
            <v>28263000</v>
          </cell>
          <cell r="L1801" t="str">
            <v>SODIUM HEXAFLUOROALUMINATE  </v>
          </cell>
          <cell r="M1801">
            <v>7.0000000000000007E-2</v>
          </cell>
          <cell r="N1801">
            <v>0</v>
          </cell>
          <cell r="O1801">
            <v>0.04</v>
          </cell>
        </row>
        <row r="1802">
          <cell r="B1802">
            <v>28121500</v>
          </cell>
          <cell r="C1802" t="str">
            <v>SULPHUR MONOCHLORIDE  </v>
          </cell>
          <cell r="F1802">
            <v>0.02</v>
          </cell>
          <cell r="K1802">
            <v>28269000</v>
          </cell>
          <cell r="L1802" t="str">
            <v>OTHER FLUOROSILICATES, FLUROALUMINATES AND OTHER COMPLX FLUORINE SALTS  </v>
          </cell>
          <cell r="M1802">
            <v>0.18</v>
          </cell>
          <cell r="N1802">
            <v>1E-4</v>
          </cell>
          <cell r="O1802">
            <v>0.57999999999999996</v>
          </cell>
        </row>
        <row r="1803">
          <cell r="B1803">
            <v>28121600</v>
          </cell>
          <cell r="C1803" t="str">
            <v>SULPHUR DICHLORIDE  </v>
          </cell>
          <cell r="F1803">
            <v>0.33</v>
          </cell>
          <cell r="K1803">
            <v>28271000</v>
          </cell>
          <cell r="L1803" t="str">
            <v>AMMONIUM CHLORIDE  </v>
          </cell>
          <cell r="M1803">
            <v>0.72</v>
          </cell>
          <cell r="N1803">
            <v>2.0000000000000001E-4</v>
          </cell>
          <cell r="O1803">
            <v>0.76</v>
          </cell>
        </row>
        <row r="1804">
          <cell r="B1804">
            <v>28121700</v>
          </cell>
          <cell r="C1804" t="str">
            <v>THIONYL CHLORIDE  </v>
          </cell>
          <cell r="F1804">
            <v>0.53</v>
          </cell>
          <cell r="K1804">
            <v>28272000</v>
          </cell>
          <cell r="L1804" t="str">
            <v>CALCIUM CHLORIDE  </v>
          </cell>
          <cell r="M1804">
            <v>6.2</v>
          </cell>
          <cell r="N1804">
            <v>2E-3</v>
          </cell>
          <cell r="O1804">
            <v>7.45</v>
          </cell>
        </row>
        <row r="1805">
          <cell r="B1805">
            <v>28121910</v>
          </cell>
          <cell r="C1805" t="str">
            <v>SULPUR OXYCHLORIDE  </v>
          </cell>
          <cell r="F1805">
            <v>0.01</v>
          </cell>
          <cell r="K1805">
            <v>28273100</v>
          </cell>
          <cell r="L1805" t="str">
            <v>CHLORIDES OF MAGNESIUM  </v>
          </cell>
          <cell r="M1805">
            <v>0.96</v>
          </cell>
          <cell r="N1805">
            <v>2.9999999999999997E-4</v>
          </cell>
          <cell r="O1805">
            <v>1.83</v>
          </cell>
        </row>
        <row r="1806">
          <cell r="B1806">
            <v>28121990</v>
          </cell>
          <cell r="C1806" t="str">
            <v>OTHER  </v>
          </cell>
          <cell r="F1806">
            <v>0.02</v>
          </cell>
          <cell r="K1806">
            <v>28273200</v>
          </cell>
          <cell r="L1806" t="str">
            <v>CHLORIDES OF ALUMINIUM  </v>
          </cell>
          <cell r="M1806">
            <v>31.86</v>
          </cell>
          <cell r="N1806">
            <v>1.03E-2</v>
          </cell>
          <cell r="O1806">
            <v>25.41</v>
          </cell>
        </row>
        <row r="1807">
          <cell r="B1807">
            <v>28129000</v>
          </cell>
          <cell r="C1807" t="str">
            <v>OTHER  </v>
          </cell>
          <cell r="D1807">
            <v>0.19</v>
          </cell>
          <cell r="E1807">
            <v>1E-4</v>
          </cell>
          <cell r="F1807">
            <v>0.18</v>
          </cell>
          <cell r="K1807">
            <v>28273500</v>
          </cell>
          <cell r="L1807" t="str">
            <v>CHLORIDE OF NICKEL  </v>
          </cell>
          <cell r="M1807">
            <v>0.04</v>
          </cell>
          <cell r="N1807">
            <v>0</v>
          </cell>
          <cell r="O1807">
            <v>0.21</v>
          </cell>
        </row>
        <row r="1808">
          <cell r="B1808">
            <v>28131000</v>
          </cell>
          <cell r="C1808" t="str">
            <v>CARBON DISULPHIDE  </v>
          </cell>
          <cell r="D1808">
            <v>3.65</v>
          </cell>
          <cell r="E1808">
            <v>1.2999999999999999E-3</v>
          </cell>
          <cell r="F1808">
            <v>3.98</v>
          </cell>
          <cell r="K1808">
            <v>28273920</v>
          </cell>
          <cell r="L1808" t="str">
            <v>MERCUROUS CHLORIDE  </v>
          </cell>
          <cell r="M1808">
            <v>0.17</v>
          </cell>
          <cell r="N1808">
            <v>1E-4</v>
          </cell>
          <cell r="O1808">
            <v>0.3</v>
          </cell>
        </row>
        <row r="1809">
          <cell r="B1809">
            <v>28139010</v>
          </cell>
          <cell r="C1809" t="str">
            <v>ARSENIC DISULPHIDE (ARTIFICIAL)  </v>
          </cell>
          <cell r="F1809">
            <v>0.08</v>
          </cell>
          <cell r="K1809">
            <v>28273930</v>
          </cell>
          <cell r="L1809" t="str">
            <v>STRONTIUM CHLORIDE  </v>
          </cell>
          <cell r="M1809">
            <v>0.01</v>
          </cell>
          <cell r="N1809">
            <v>0</v>
          </cell>
          <cell r="O1809">
            <v>0</v>
          </cell>
        </row>
        <row r="1810">
          <cell r="B1810">
            <v>28139090</v>
          </cell>
          <cell r="C1810" t="str">
            <v>OTER SULPHIDES OF NON-METALS NES  </v>
          </cell>
          <cell r="D1810">
            <v>2.79</v>
          </cell>
          <cell r="E1810">
            <v>1E-3</v>
          </cell>
          <cell r="F1810">
            <v>1.71</v>
          </cell>
          <cell r="K1810">
            <v>28273940</v>
          </cell>
          <cell r="L1810" t="str">
            <v>CUPROUS CHLORIDE  </v>
          </cell>
          <cell r="M1810">
            <v>9.49</v>
          </cell>
          <cell r="N1810">
            <v>3.0999999999999999E-3</v>
          </cell>
          <cell r="O1810">
            <v>6.37</v>
          </cell>
        </row>
        <row r="1811">
          <cell r="B1811">
            <v>28141000</v>
          </cell>
          <cell r="C1811" t="str">
            <v>ANHYDROUS AMMONIA  </v>
          </cell>
          <cell r="D1811">
            <v>1.23</v>
          </cell>
          <cell r="E1811">
            <v>4.0000000000000002E-4</v>
          </cell>
          <cell r="F1811">
            <v>0.82</v>
          </cell>
          <cell r="K1811">
            <v>28273990</v>
          </cell>
          <cell r="L1811" t="str">
            <v>OTHER CHLORIDES, NES  </v>
          </cell>
          <cell r="M1811">
            <v>16.13</v>
          </cell>
          <cell r="N1811">
            <v>5.1999999999999998E-3</v>
          </cell>
          <cell r="O1811">
            <v>16.36</v>
          </cell>
        </row>
        <row r="1812">
          <cell r="B1812">
            <v>28142000</v>
          </cell>
          <cell r="C1812" t="str">
            <v>AMMONIA IN AQUEOUS SOLUTION  </v>
          </cell>
          <cell r="D1812">
            <v>2.82</v>
          </cell>
          <cell r="E1812">
            <v>1E-3</v>
          </cell>
          <cell r="F1812">
            <v>2.81</v>
          </cell>
          <cell r="K1812">
            <v>28274110</v>
          </cell>
          <cell r="L1812" t="str">
            <v>COPPER OXYCHLORIDE  </v>
          </cell>
          <cell r="M1812">
            <v>5.23</v>
          </cell>
          <cell r="N1812">
            <v>1.6999999999999999E-3</v>
          </cell>
          <cell r="O1812">
            <v>6.91</v>
          </cell>
        </row>
        <row r="1813">
          <cell r="B1813">
            <v>28151110</v>
          </cell>
          <cell r="C1813" t="str">
            <v>FLAKES OF SODIUM HYDROXIDE(NAOH),SOLID  </v>
          </cell>
          <cell r="D1813">
            <v>35.049999999999997</v>
          </cell>
          <cell r="E1813">
            <v>1.2699999999999999E-2</v>
          </cell>
          <cell r="F1813">
            <v>78.67</v>
          </cell>
          <cell r="K1813">
            <v>28274190</v>
          </cell>
          <cell r="L1813" t="str">
            <v>OTHER COPPER CHLORIDE OXIDES NES  </v>
          </cell>
          <cell r="M1813">
            <v>1.1100000000000001</v>
          </cell>
          <cell r="N1813">
            <v>4.0000000000000002E-4</v>
          </cell>
          <cell r="O1813">
            <v>0.4</v>
          </cell>
        </row>
        <row r="1814">
          <cell r="B1814">
            <v>28151190</v>
          </cell>
          <cell r="C1814" t="str">
            <v>NAOH, SOLID, OTHER THAN FLAKES  </v>
          </cell>
          <cell r="D1814">
            <v>2.12</v>
          </cell>
          <cell r="E1814">
            <v>8.0000000000000004E-4</v>
          </cell>
          <cell r="F1814">
            <v>1.61</v>
          </cell>
          <cell r="K1814">
            <v>28274900</v>
          </cell>
          <cell r="L1814" t="str">
            <v>OTHER CHLORIDE OXIDES AND CHLORID HYDROXIDES  </v>
          </cell>
          <cell r="M1814">
            <v>23.99</v>
          </cell>
          <cell r="N1814">
            <v>7.7000000000000002E-3</v>
          </cell>
          <cell r="O1814">
            <v>22.15</v>
          </cell>
        </row>
        <row r="1815">
          <cell r="B1815">
            <v>28151200</v>
          </cell>
          <cell r="C1815" t="str">
            <v>NAOH IN AQS SOLN (SODA LYE OR LQD SODA)  </v>
          </cell>
          <cell r="D1815">
            <v>3.95</v>
          </cell>
          <cell r="E1815">
            <v>1.4E-3</v>
          </cell>
          <cell r="F1815">
            <v>3.95</v>
          </cell>
          <cell r="K1815">
            <v>28275110</v>
          </cell>
          <cell r="L1815" t="str">
            <v>SODIUM BROMIDE  </v>
          </cell>
          <cell r="M1815">
            <v>3.72</v>
          </cell>
          <cell r="N1815">
            <v>1.1999999999999999E-3</v>
          </cell>
          <cell r="O1815">
            <v>4.38</v>
          </cell>
        </row>
        <row r="1816">
          <cell r="B1816">
            <v>28152000</v>
          </cell>
          <cell r="C1816" t="str">
            <v>POTASSIUM HYPROXIDE (CAUSTIC POTASH)  </v>
          </cell>
          <cell r="D1816">
            <v>1.19</v>
          </cell>
          <cell r="E1816">
            <v>4.0000000000000002E-4</v>
          </cell>
          <cell r="F1816">
            <v>0.57999999999999996</v>
          </cell>
          <cell r="K1816">
            <v>28275120</v>
          </cell>
          <cell r="L1816" t="str">
            <v>POTASSIUM BROMIDE  </v>
          </cell>
          <cell r="M1816">
            <v>0.31</v>
          </cell>
          <cell r="N1816">
            <v>1E-4</v>
          </cell>
          <cell r="O1816">
            <v>0.22</v>
          </cell>
        </row>
        <row r="1817">
          <cell r="B1817">
            <v>28153000</v>
          </cell>
          <cell r="C1817" t="str">
            <v>PEROXIDES OF SODIUM OR POTASSIUM  </v>
          </cell>
          <cell r="D1817">
            <v>0</v>
          </cell>
          <cell r="E1817">
            <v>0</v>
          </cell>
          <cell r="F1817">
            <v>0.01</v>
          </cell>
          <cell r="K1817">
            <v>28275910</v>
          </cell>
          <cell r="L1817" t="str">
            <v>MAGNESIUM BROMIDE  </v>
          </cell>
          <cell r="M1817">
            <v>0.17</v>
          </cell>
          <cell r="N1817">
            <v>1E-4</v>
          </cell>
          <cell r="O1817">
            <v>0.1</v>
          </cell>
        </row>
        <row r="1818">
          <cell r="B1818">
            <v>28161010</v>
          </cell>
          <cell r="C1818" t="str">
            <v>MAGNESIUM HYDROXIDE  </v>
          </cell>
          <cell r="D1818">
            <v>2.0699999999999998</v>
          </cell>
          <cell r="E1818">
            <v>8.0000000000000004E-4</v>
          </cell>
          <cell r="F1818">
            <v>1.23</v>
          </cell>
          <cell r="K1818">
            <v>28275990</v>
          </cell>
          <cell r="L1818" t="str">
            <v>BROMIDES AND OXYBROMIDES N E S  </v>
          </cell>
          <cell r="M1818">
            <v>6.17</v>
          </cell>
          <cell r="N1818">
            <v>2E-3</v>
          </cell>
          <cell r="O1818">
            <v>10.61</v>
          </cell>
        </row>
        <row r="1819">
          <cell r="B1819">
            <v>28161020</v>
          </cell>
          <cell r="C1819" t="str">
            <v>PEROXIDE OF MAGNESIUM  </v>
          </cell>
          <cell r="F1819">
            <v>0.06</v>
          </cell>
          <cell r="K1819">
            <v>28276010</v>
          </cell>
          <cell r="L1819" t="str">
            <v>POTASSIUM IODIDE  </v>
          </cell>
          <cell r="M1819">
            <v>20.7</v>
          </cell>
          <cell r="N1819">
            <v>6.7000000000000002E-3</v>
          </cell>
          <cell r="O1819">
            <v>17.5</v>
          </cell>
        </row>
        <row r="1820">
          <cell r="B1820">
            <v>28164000</v>
          </cell>
          <cell r="C1820" t="str">
            <v>OXIDES,HYDROXIDES AND PEROXIDE OF STRONTIUM OR BARIUM  </v>
          </cell>
          <cell r="D1820">
            <v>0.1</v>
          </cell>
          <cell r="E1820">
            <v>0</v>
          </cell>
          <cell r="F1820">
            <v>0.13</v>
          </cell>
          <cell r="K1820">
            <v>28276020</v>
          </cell>
          <cell r="L1820" t="str">
            <v>SODIUM IODIDE  </v>
          </cell>
          <cell r="M1820">
            <v>4.8899999999999997</v>
          </cell>
          <cell r="N1820">
            <v>1.6000000000000001E-3</v>
          </cell>
          <cell r="O1820">
            <v>2.7</v>
          </cell>
        </row>
        <row r="1821">
          <cell r="B1821">
            <v>28170010</v>
          </cell>
          <cell r="C1821" t="str">
            <v>ZINC OXIDE  </v>
          </cell>
          <cell r="D1821">
            <v>26.88</v>
          </cell>
          <cell r="E1821">
            <v>9.7000000000000003E-3</v>
          </cell>
          <cell r="F1821">
            <v>32.590000000000003</v>
          </cell>
          <cell r="K1821">
            <v>28276090</v>
          </cell>
          <cell r="L1821" t="str">
            <v>OTHER IDODIES AND OXYIODIDES  </v>
          </cell>
          <cell r="M1821">
            <v>6.02</v>
          </cell>
          <cell r="N1821">
            <v>1.9E-3</v>
          </cell>
          <cell r="O1821">
            <v>4.49</v>
          </cell>
        </row>
        <row r="1822">
          <cell r="B1822">
            <v>28170020</v>
          </cell>
          <cell r="C1822" t="str">
            <v>ZINC PEROXIDE  </v>
          </cell>
          <cell r="D1822">
            <v>0.15</v>
          </cell>
          <cell r="E1822">
            <v>1E-4</v>
          </cell>
          <cell r="F1822">
            <v>0.06</v>
          </cell>
          <cell r="K1822">
            <v>28281010</v>
          </cell>
          <cell r="L1822" t="str">
            <v>COMMERCIAL CALCIUM HYPOCHLORIDE ( BLEACHINGPASTE OR POWDER)  </v>
          </cell>
          <cell r="M1822">
            <v>10.86</v>
          </cell>
          <cell r="N1822">
            <v>3.5000000000000001E-3</v>
          </cell>
          <cell r="O1822">
            <v>8.8000000000000007</v>
          </cell>
        </row>
        <row r="1823">
          <cell r="B1823">
            <v>28181000</v>
          </cell>
          <cell r="C1823" t="str">
            <v>ARTIFICIAL CORUNDUM W/N CHEMICALLY DEFINED  </v>
          </cell>
          <cell r="D1823">
            <v>1.91</v>
          </cell>
          <cell r="E1823">
            <v>6.9999999999999999E-4</v>
          </cell>
          <cell r="F1823">
            <v>2.13</v>
          </cell>
          <cell r="K1823">
            <v>28281090</v>
          </cell>
          <cell r="L1823" t="str">
            <v>OTHER COMMERCIAL CALCIUM HYPOCHLORIDES  </v>
          </cell>
          <cell r="M1823">
            <v>10.71</v>
          </cell>
          <cell r="N1823">
            <v>3.5000000000000001E-3</v>
          </cell>
          <cell r="O1823">
            <v>8.18</v>
          </cell>
        </row>
        <row r="1824">
          <cell r="B1824">
            <v>28182010</v>
          </cell>
          <cell r="C1824" t="str">
            <v>ALUMINA CALCINED  </v>
          </cell>
          <cell r="D1824">
            <v>446.06</v>
          </cell>
          <cell r="E1824">
            <v>0.16170000000000001</v>
          </cell>
          <cell r="F1824">
            <v>384.24</v>
          </cell>
          <cell r="K1824">
            <v>28289011</v>
          </cell>
          <cell r="L1824" t="str">
            <v>BLEACHING PASTE OR POWDER OF SODIUM HYPOCHLORITES  </v>
          </cell>
          <cell r="M1824">
            <v>0.16</v>
          </cell>
          <cell r="N1824">
            <v>1E-4</v>
          </cell>
          <cell r="O1824">
            <v>0.1</v>
          </cell>
        </row>
        <row r="1825">
          <cell r="B1825">
            <v>28182090</v>
          </cell>
          <cell r="C1825" t="str">
            <v>OTHER ALUMINIUM OXIDE  </v>
          </cell>
          <cell r="D1825">
            <v>2.5499999999999998</v>
          </cell>
          <cell r="E1825">
            <v>8.9999999999999998E-4</v>
          </cell>
          <cell r="F1825">
            <v>2.46</v>
          </cell>
          <cell r="K1825">
            <v>28289019</v>
          </cell>
          <cell r="L1825" t="str">
            <v>OTHER SODIUM HYPOCHLORITES  </v>
          </cell>
          <cell r="M1825">
            <v>0.09</v>
          </cell>
          <cell r="N1825">
            <v>0</v>
          </cell>
          <cell r="O1825">
            <v>0.06</v>
          </cell>
        </row>
        <row r="1826">
          <cell r="B1826">
            <v>28183000</v>
          </cell>
          <cell r="C1826" t="str">
            <v>ALUMINIUM HYDROXIDE  </v>
          </cell>
          <cell r="D1826">
            <v>31.4</v>
          </cell>
          <cell r="E1826">
            <v>1.14E-2</v>
          </cell>
          <cell r="F1826">
            <v>24.37</v>
          </cell>
          <cell r="K1826">
            <v>28289020</v>
          </cell>
          <cell r="L1826" t="str">
            <v>POTTASIUM HYPOCHLORITES  </v>
          </cell>
          <cell r="O1826">
            <v>0.02</v>
          </cell>
        </row>
        <row r="1827">
          <cell r="B1827">
            <v>28191000</v>
          </cell>
          <cell r="C1827" t="str">
            <v>CHROMIUM TRIOXIDE  </v>
          </cell>
          <cell r="D1827">
            <v>3.3</v>
          </cell>
          <cell r="E1827">
            <v>1.1999999999999999E-3</v>
          </cell>
          <cell r="F1827">
            <v>2.63</v>
          </cell>
          <cell r="K1827">
            <v>28289030</v>
          </cell>
          <cell r="L1827" t="str">
            <v>SODIUM CHLORITE  </v>
          </cell>
          <cell r="M1827">
            <v>0.48</v>
          </cell>
          <cell r="N1827">
            <v>2.0000000000000001E-4</v>
          </cell>
          <cell r="O1827">
            <v>0.54</v>
          </cell>
        </row>
        <row r="1828">
          <cell r="B1828">
            <v>28199000</v>
          </cell>
          <cell r="C1828" t="str">
            <v>OTHER CHROMIUM OXIDES AND HYDROXIDES  </v>
          </cell>
          <cell r="D1828">
            <v>0.85</v>
          </cell>
          <cell r="E1828">
            <v>2.9999999999999997E-4</v>
          </cell>
          <cell r="F1828">
            <v>4.41</v>
          </cell>
          <cell r="K1828">
            <v>28289040</v>
          </cell>
          <cell r="L1828" t="str">
            <v>ALUMINA CHLORITE  </v>
          </cell>
          <cell r="M1828">
            <v>0</v>
          </cell>
          <cell r="N1828">
            <v>0</v>
          </cell>
          <cell r="O1828">
            <v>0</v>
          </cell>
        </row>
        <row r="1829">
          <cell r="B1829">
            <v>28201000</v>
          </cell>
          <cell r="C1829" t="str">
            <v>MANGANESE DIOXIDE  </v>
          </cell>
          <cell r="D1829">
            <v>1.1599999999999999</v>
          </cell>
          <cell r="E1829">
            <v>4.0000000000000002E-4</v>
          </cell>
          <cell r="F1829">
            <v>1.74</v>
          </cell>
          <cell r="K1829">
            <v>28289060</v>
          </cell>
          <cell r="L1829" t="str">
            <v>BLEACHING PASTE OR POWDER OF OTHER HYPOCHLORITES  </v>
          </cell>
          <cell r="M1829">
            <v>0.02</v>
          </cell>
          <cell r="N1829">
            <v>0</v>
          </cell>
          <cell r="O1829">
            <v>0.01</v>
          </cell>
        </row>
        <row r="1830">
          <cell r="B1830">
            <v>28209000</v>
          </cell>
          <cell r="C1830" t="str">
            <v>OTHER MANGANESE OXIDES  </v>
          </cell>
          <cell r="D1830">
            <v>7.38</v>
          </cell>
          <cell r="E1830">
            <v>2.7000000000000001E-3</v>
          </cell>
          <cell r="F1830">
            <v>11.87</v>
          </cell>
          <cell r="K1830">
            <v>28289090</v>
          </cell>
          <cell r="L1830" t="str">
            <v>OTHER SODIUM HYPOCHLORITES  </v>
          </cell>
          <cell r="M1830">
            <v>0.03</v>
          </cell>
          <cell r="N1830">
            <v>0</v>
          </cell>
          <cell r="O1830">
            <v>0.08</v>
          </cell>
        </row>
        <row r="1831">
          <cell r="B1831">
            <v>28211010</v>
          </cell>
          <cell r="C1831" t="str">
            <v>IRON OXIDES  </v>
          </cell>
          <cell r="D1831">
            <v>9.48</v>
          </cell>
          <cell r="E1831">
            <v>3.3999999999999998E-3</v>
          </cell>
          <cell r="F1831">
            <v>6.51</v>
          </cell>
          <cell r="K1831">
            <v>28291100</v>
          </cell>
          <cell r="L1831" t="str">
            <v>SODIUM CHLORATE  </v>
          </cell>
          <cell r="M1831">
            <v>0.03</v>
          </cell>
          <cell r="N1831">
            <v>0</v>
          </cell>
          <cell r="O1831">
            <v>0.02</v>
          </cell>
        </row>
        <row r="1832">
          <cell r="B1832">
            <v>28211020</v>
          </cell>
          <cell r="C1832" t="str">
            <v>IRON HYDROXIDES  </v>
          </cell>
          <cell r="D1832">
            <v>0.48</v>
          </cell>
          <cell r="E1832">
            <v>2.0000000000000001E-4</v>
          </cell>
          <cell r="F1832">
            <v>1.31</v>
          </cell>
          <cell r="K1832">
            <v>28291910</v>
          </cell>
          <cell r="L1832" t="str">
            <v>BARIUM CHLORATE  </v>
          </cell>
          <cell r="M1832">
            <v>0</v>
          </cell>
          <cell r="N1832">
            <v>0</v>
          </cell>
          <cell r="O1832">
            <v>0</v>
          </cell>
        </row>
        <row r="1833">
          <cell r="B1833">
            <v>28212000</v>
          </cell>
          <cell r="C1833" t="str">
            <v>EARTH COLOURS  </v>
          </cell>
          <cell r="D1833">
            <v>0.3</v>
          </cell>
          <cell r="E1833">
            <v>1E-4</v>
          </cell>
          <cell r="F1833">
            <v>0.19</v>
          </cell>
          <cell r="K1833">
            <v>28291920</v>
          </cell>
          <cell r="L1833" t="str">
            <v>POTASSIUM CHLORATE  </v>
          </cell>
          <cell r="M1833">
            <v>0.8</v>
          </cell>
          <cell r="N1833">
            <v>2.9999999999999997E-4</v>
          </cell>
          <cell r="O1833">
            <v>0.87</v>
          </cell>
        </row>
        <row r="1834">
          <cell r="B1834">
            <v>28220010</v>
          </cell>
          <cell r="C1834" t="str">
            <v>COBALT OXIDE  </v>
          </cell>
          <cell r="D1834">
            <v>0.02</v>
          </cell>
          <cell r="E1834">
            <v>0</v>
          </cell>
          <cell r="F1834">
            <v>0.46</v>
          </cell>
          <cell r="K1834">
            <v>28291930</v>
          </cell>
          <cell r="L1834" t="str">
            <v>MAGNESIUM CHLORATE  </v>
          </cell>
          <cell r="M1834">
            <v>0.01</v>
          </cell>
          <cell r="N1834">
            <v>0</v>
          </cell>
          <cell r="O1834">
            <v>0</v>
          </cell>
        </row>
        <row r="1835">
          <cell r="B1835">
            <v>28220020</v>
          </cell>
          <cell r="C1835" t="str">
            <v>COBALT HYDROXIDE  </v>
          </cell>
          <cell r="D1835">
            <v>0.01</v>
          </cell>
          <cell r="E1835">
            <v>0</v>
          </cell>
          <cell r="K1835">
            <v>28291990</v>
          </cell>
          <cell r="L1835" t="str">
            <v>OTHER CHLORATES  </v>
          </cell>
          <cell r="M1835">
            <v>0.02</v>
          </cell>
          <cell r="N1835">
            <v>0</v>
          </cell>
          <cell r="O1835">
            <v>0</v>
          </cell>
        </row>
        <row r="1836">
          <cell r="B1836">
            <v>28230010</v>
          </cell>
          <cell r="C1836" t="str">
            <v>TITANIUM DIOXIDE  </v>
          </cell>
          <cell r="D1836">
            <v>15.21</v>
          </cell>
          <cell r="E1836">
            <v>5.4999999999999997E-3</v>
          </cell>
          <cell r="F1836">
            <v>17.07</v>
          </cell>
          <cell r="K1836">
            <v>28299010</v>
          </cell>
          <cell r="L1836" t="str">
            <v>PERCHLORATES  </v>
          </cell>
          <cell r="M1836">
            <v>0.64</v>
          </cell>
          <cell r="N1836">
            <v>2.0000000000000001E-4</v>
          </cell>
          <cell r="O1836">
            <v>0.74</v>
          </cell>
        </row>
        <row r="1837">
          <cell r="B1837">
            <v>28230090</v>
          </cell>
          <cell r="C1837" t="str">
            <v>OTHER TITANIUM OXIDES  </v>
          </cell>
          <cell r="D1837">
            <v>19.87</v>
          </cell>
          <cell r="E1837">
            <v>7.1999999999999998E-3</v>
          </cell>
          <cell r="F1837">
            <v>14.2</v>
          </cell>
          <cell r="K1837">
            <v>28299020</v>
          </cell>
          <cell r="L1837" t="str">
            <v>BROMATES AND PERBROMATES  </v>
          </cell>
          <cell r="M1837">
            <v>0.01</v>
          </cell>
          <cell r="N1837">
            <v>0</v>
          </cell>
          <cell r="O1837">
            <v>0.2</v>
          </cell>
        </row>
        <row r="1838">
          <cell r="B1838">
            <v>28241010</v>
          </cell>
          <cell r="C1838" t="str">
            <v>LITHARGE  </v>
          </cell>
          <cell r="D1838">
            <v>6.66</v>
          </cell>
          <cell r="E1838">
            <v>2.3999999999999998E-3</v>
          </cell>
          <cell r="F1838">
            <v>6.75</v>
          </cell>
          <cell r="K1838">
            <v>28299030</v>
          </cell>
          <cell r="L1838" t="str">
            <v>IODATES AND PERIODATES  </v>
          </cell>
          <cell r="M1838">
            <v>22.29</v>
          </cell>
          <cell r="N1838">
            <v>7.1999999999999998E-3</v>
          </cell>
          <cell r="O1838">
            <v>19.57</v>
          </cell>
        </row>
        <row r="1839">
          <cell r="B1839">
            <v>28241020</v>
          </cell>
          <cell r="C1839" t="str">
            <v>MASSICOT(NATURAL LEAD MONOXIDE)  </v>
          </cell>
          <cell r="F1839">
            <v>0</v>
          </cell>
          <cell r="K1839">
            <v>28301000</v>
          </cell>
          <cell r="L1839" t="str">
            <v>SODIUM SULPHIDE  </v>
          </cell>
          <cell r="M1839">
            <v>0.2</v>
          </cell>
          <cell r="N1839">
            <v>1E-4</v>
          </cell>
          <cell r="O1839">
            <v>0.23</v>
          </cell>
        </row>
        <row r="1840">
          <cell r="B1840">
            <v>28249000</v>
          </cell>
          <cell r="C1840" t="str">
            <v>OTHER LEAD OXIDES  </v>
          </cell>
          <cell r="D1840">
            <v>4.41</v>
          </cell>
          <cell r="E1840">
            <v>1.6000000000000001E-3</v>
          </cell>
          <cell r="F1840">
            <v>2.94</v>
          </cell>
          <cell r="K1840">
            <v>28309010</v>
          </cell>
          <cell r="L1840" t="str">
            <v>OTHER SULPHIDES  </v>
          </cell>
          <cell r="M1840">
            <v>4.3</v>
          </cell>
          <cell r="N1840">
            <v>1.4E-3</v>
          </cell>
          <cell r="O1840">
            <v>4.29</v>
          </cell>
        </row>
        <row r="1841">
          <cell r="B1841">
            <v>28251010</v>
          </cell>
          <cell r="C1841" t="str">
            <v>HYDRAZINE ANHYDROUS  </v>
          </cell>
          <cell r="D1841">
            <v>0</v>
          </cell>
          <cell r="E1841">
            <v>0</v>
          </cell>
          <cell r="F1841">
            <v>0</v>
          </cell>
          <cell r="K1841">
            <v>28309020</v>
          </cell>
          <cell r="L1841" t="str">
            <v>OTHER POLYSULPHIDES  </v>
          </cell>
          <cell r="M1841">
            <v>0.17</v>
          </cell>
          <cell r="N1841">
            <v>1E-4</v>
          </cell>
          <cell r="O1841">
            <v>0.19</v>
          </cell>
        </row>
        <row r="1842">
          <cell r="B1842">
            <v>28251020</v>
          </cell>
          <cell r="C1842" t="str">
            <v>HYDRAZINE HYDRATE  </v>
          </cell>
          <cell r="D1842">
            <v>0.02</v>
          </cell>
          <cell r="E1842">
            <v>0</v>
          </cell>
          <cell r="F1842">
            <v>0</v>
          </cell>
          <cell r="K1842">
            <v>28311010</v>
          </cell>
          <cell r="L1842" t="str">
            <v>SODIUM DITHIONITES (SODIUM HYDROSULPHITE)  </v>
          </cell>
          <cell r="M1842">
            <v>15.52</v>
          </cell>
          <cell r="N1842">
            <v>5.0000000000000001E-3</v>
          </cell>
          <cell r="O1842">
            <v>8.24</v>
          </cell>
        </row>
        <row r="1843">
          <cell r="B1843">
            <v>28251030</v>
          </cell>
          <cell r="C1843" t="str">
            <v>HYDRAZINE SULPHATE  </v>
          </cell>
          <cell r="D1843">
            <v>0</v>
          </cell>
          <cell r="E1843">
            <v>0</v>
          </cell>
          <cell r="F1843">
            <v>0.01</v>
          </cell>
          <cell r="K1843">
            <v>28311020</v>
          </cell>
          <cell r="L1843" t="str">
            <v>SODIUM SULPHOXYLATE (INCL SODIUM FORMAL- DEHDE SULPHOXYLATE)  </v>
          </cell>
          <cell r="M1843">
            <v>12.95</v>
          </cell>
          <cell r="N1843">
            <v>4.1999999999999997E-3</v>
          </cell>
          <cell r="O1843">
            <v>12.04</v>
          </cell>
        </row>
        <row r="1844">
          <cell r="B1844">
            <v>28251040</v>
          </cell>
          <cell r="C1844" t="str">
            <v>HYDROXYLAMINE SULPHATE  </v>
          </cell>
          <cell r="D1844">
            <v>0.12</v>
          </cell>
          <cell r="E1844">
            <v>0</v>
          </cell>
          <cell r="F1844">
            <v>0.09</v>
          </cell>
          <cell r="K1844">
            <v>28319010</v>
          </cell>
          <cell r="L1844" t="str">
            <v>OTHER DITHIONITES (OF POTASSIUM ETC)  </v>
          </cell>
          <cell r="O1844">
            <v>0</v>
          </cell>
        </row>
        <row r="1845">
          <cell r="B1845">
            <v>28251090</v>
          </cell>
          <cell r="C1845" t="str">
            <v>OTHER HYDRAZINE AND HYDROXYLAMINE AND THEIR INORGNC SLTS  </v>
          </cell>
          <cell r="D1845">
            <v>0.05</v>
          </cell>
          <cell r="E1845">
            <v>0</v>
          </cell>
          <cell r="F1845">
            <v>0.05</v>
          </cell>
          <cell r="K1845">
            <v>28319020</v>
          </cell>
          <cell r="L1845" t="str">
            <v>OTHER SULPHOXYLATES  </v>
          </cell>
          <cell r="M1845">
            <v>4.59</v>
          </cell>
          <cell r="N1845">
            <v>1.5E-3</v>
          </cell>
          <cell r="O1845">
            <v>4.3600000000000003</v>
          </cell>
        </row>
        <row r="1846">
          <cell r="B1846">
            <v>28252000</v>
          </cell>
          <cell r="C1846" t="str">
            <v>LITHIUM OXIDE AND HYDROXIDE  </v>
          </cell>
          <cell r="D1846">
            <v>3.7</v>
          </cell>
          <cell r="E1846">
            <v>1.2999999999999999E-3</v>
          </cell>
          <cell r="F1846">
            <v>1.91</v>
          </cell>
          <cell r="K1846">
            <v>28321010</v>
          </cell>
          <cell r="L1846" t="str">
            <v>SODIUM BI-SULPHITE  </v>
          </cell>
          <cell r="M1846">
            <v>0.09</v>
          </cell>
          <cell r="N1846">
            <v>0</v>
          </cell>
          <cell r="O1846">
            <v>0.05</v>
          </cell>
        </row>
        <row r="1847">
          <cell r="B1847">
            <v>28253010</v>
          </cell>
          <cell r="C1847" t="str">
            <v>VANADIUM PENIOXIDE FLAKES  </v>
          </cell>
          <cell r="D1847">
            <v>0.66</v>
          </cell>
          <cell r="E1847">
            <v>2.0000000000000001E-4</v>
          </cell>
          <cell r="F1847">
            <v>0.28999999999999998</v>
          </cell>
          <cell r="K1847">
            <v>28321020</v>
          </cell>
          <cell r="L1847" t="str">
            <v>SODIUM HYDROSULPHITES  </v>
          </cell>
          <cell r="M1847">
            <v>0.01</v>
          </cell>
          <cell r="N1847">
            <v>0</v>
          </cell>
          <cell r="O1847">
            <v>0.01</v>
          </cell>
        </row>
        <row r="1848">
          <cell r="B1848">
            <v>28253090</v>
          </cell>
          <cell r="C1848" t="str">
            <v>OTHER OXIDES AND HYDROXIDES OF VANADIUM  </v>
          </cell>
          <cell r="D1848">
            <v>0.06</v>
          </cell>
          <cell r="E1848">
            <v>0</v>
          </cell>
          <cell r="F1848">
            <v>0.11</v>
          </cell>
          <cell r="K1848">
            <v>28321090</v>
          </cell>
          <cell r="L1848" t="str">
            <v>OTHER SODIUM SULPHITE  </v>
          </cell>
          <cell r="M1848">
            <v>8.44</v>
          </cell>
          <cell r="N1848">
            <v>2.7000000000000001E-3</v>
          </cell>
          <cell r="O1848">
            <v>9.14</v>
          </cell>
        </row>
        <row r="1849">
          <cell r="B1849">
            <v>28254000</v>
          </cell>
          <cell r="C1849" t="str">
            <v>NICKEL OXIDES AND HYDROXIDES  </v>
          </cell>
          <cell r="D1849">
            <v>0.5</v>
          </cell>
          <cell r="E1849">
            <v>2.0000000000000001E-4</v>
          </cell>
          <cell r="F1849">
            <v>0.82</v>
          </cell>
          <cell r="K1849">
            <v>28322010</v>
          </cell>
          <cell r="L1849" t="str">
            <v>POTASSIUM METABISULPHITE  </v>
          </cell>
          <cell r="M1849">
            <v>0.06</v>
          </cell>
          <cell r="N1849">
            <v>0</v>
          </cell>
          <cell r="O1849">
            <v>0.01</v>
          </cell>
        </row>
        <row r="1850">
          <cell r="B1850">
            <v>28255000</v>
          </cell>
          <cell r="C1850" t="str">
            <v>COPPER OXIDES AND HYDROXIDES  </v>
          </cell>
          <cell r="D1850">
            <v>3.18</v>
          </cell>
          <cell r="E1850">
            <v>1.1999999999999999E-3</v>
          </cell>
          <cell r="F1850">
            <v>2.35</v>
          </cell>
          <cell r="K1850">
            <v>28322020</v>
          </cell>
          <cell r="L1850" t="str">
            <v>MAGNESIUM SULPHITE  </v>
          </cell>
          <cell r="M1850">
            <v>0.11</v>
          </cell>
          <cell r="N1850">
            <v>0</v>
          </cell>
          <cell r="O1850">
            <v>0.02</v>
          </cell>
        </row>
        <row r="1851">
          <cell r="B1851">
            <v>28256010</v>
          </cell>
          <cell r="C1851" t="str">
            <v>GERMANIUM OXIDES  </v>
          </cell>
          <cell r="D1851">
            <v>0</v>
          </cell>
          <cell r="E1851">
            <v>0</v>
          </cell>
          <cell r="K1851">
            <v>28322090</v>
          </cell>
          <cell r="L1851" t="str">
            <v>OTHER SULPHITE  </v>
          </cell>
          <cell r="M1851">
            <v>1.03</v>
          </cell>
          <cell r="N1851">
            <v>2.9999999999999997E-4</v>
          </cell>
          <cell r="O1851">
            <v>1.84</v>
          </cell>
        </row>
        <row r="1852">
          <cell r="B1852">
            <v>28256020</v>
          </cell>
          <cell r="C1852" t="str">
            <v>ZIRCONIUM DIOXIDES  </v>
          </cell>
          <cell r="D1852">
            <v>0.4</v>
          </cell>
          <cell r="E1852">
            <v>1E-4</v>
          </cell>
          <cell r="F1852">
            <v>0.53</v>
          </cell>
          <cell r="K1852">
            <v>28323010</v>
          </cell>
          <cell r="L1852" t="str">
            <v>SODIUM THIOSULPHATE (HYPO)  </v>
          </cell>
          <cell r="M1852">
            <v>0.62</v>
          </cell>
          <cell r="N1852">
            <v>2.0000000000000001E-4</v>
          </cell>
          <cell r="O1852">
            <v>0.56000000000000005</v>
          </cell>
        </row>
        <row r="1853">
          <cell r="B1853">
            <v>28257010</v>
          </cell>
          <cell r="C1853" t="str">
            <v>MOLYBDENUM TRIOXIDE  </v>
          </cell>
          <cell r="D1853">
            <v>0.04</v>
          </cell>
          <cell r="E1853">
            <v>0</v>
          </cell>
          <cell r="F1853">
            <v>0.01</v>
          </cell>
          <cell r="K1853">
            <v>28323020</v>
          </cell>
          <cell r="L1853" t="str">
            <v>MAGNESIUM THIOSULPHATE  </v>
          </cell>
        </row>
        <row r="1854">
          <cell r="B1854">
            <v>28257020</v>
          </cell>
          <cell r="C1854" t="str">
            <v>MOLYBDIC ACID  </v>
          </cell>
          <cell r="D1854">
            <v>0</v>
          </cell>
          <cell r="E1854">
            <v>0</v>
          </cell>
          <cell r="F1854">
            <v>0</v>
          </cell>
          <cell r="K1854">
            <v>28323090</v>
          </cell>
          <cell r="L1854" t="str">
            <v>OTHER THIOSULPHATE  </v>
          </cell>
          <cell r="M1854">
            <v>1.03</v>
          </cell>
          <cell r="N1854">
            <v>2.9999999999999997E-4</v>
          </cell>
          <cell r="O1854">
            <v>0.75</v>
          </cell>
        </row>
        <row r="1855">
          <cell r="B1855">
            <v>28257090</v>
          </cell>
          <cell r="C1855" t="str">
            <v>OTHER MOLYBDENUM OXIDES AND HYDROXIDES  </v>
          </cell>
          <cell r="D1855">
            <v>0.1</v>
          </cell>
          <cell r="E1855">
            <v>0</v>
          </cell>
          <cell r="F1855">
            <v>0.08</v>
          </cell>
          <cell r="K1855">
            <v>28331100</v>
          </cell>
          <cell r="L1855" t="str">
            <v>DISODIUM SULPHATE  </v>
          </cell>
          <cell r="M1855">
            <v>0.88</v>
          </cell>
          <cell r="N1855">
            <v>2.9999999999999997E-4</v>
          </cell>
          <cell r="O1855">
            <v>4.83</v>
          </cell>
        </row>
        <row r="1856">
          <cell r="B1856">
            <v>28258000</v>
          </cell>
          <cell r="C1856" t="str">
            <v>ANTIMONY OXIDES  </v>
          </cell>
          <cell r="D1856">
            <v>2.67</v>
          </cell>
          <cell r="E1856">
            <v>1E-3</v>
          </cell>
          <cell r="F1856">
            <v>2.4700000000000002</v>
          </cell>
          <cell r="K1856">
            <v>28331910</v>
          </cell>
          <cell r="L1856" t="str">
            <v>SODIUM HYDROGEN SULPHATE(ACID SULPHATE)  </v>
          </cell>
          <cell r="M1856">
            <v>0.01</v>
          </cell>
          <cell r="N1856">
            <v>0</v>
          </cell>
          <cell r="O1856">
            <v>0.01</v>
          </cell>
        </row>
        <row r="1857">
          <cell r="B1857">
            <v>28259010</v>
          </cell>
          <cell r="C1857" t="str">
            <v>TIN OXIDE  </v>
          </cell>
          <cell r="D1857">
            <v>0.18</v>
          </cell>
          <cell r="E1857">
            <v>1E-4</v>
          </cell>
          <cell r="F1857">
            <v>0.02</v>
          </cell>
          <cell r="K1857">
            <v>28331920</v>
          </cell>
          <cell r="L1857" t="str">
            <v>SODIUM PYROSULPHATE  </v>
          </cell>
          <cell r="M1857">
            <v>0.03</v>
          </cell>
          <cell r="N1857">
            <v>0</v>
          </cell>
          <cell r="O1857">
            <v>0</v>
          </cell>
        </row>
        <row r="1858">
          <cell r="B1858">
            <v>28259020</v>
          </cell>
          <cell r="C1858" t="str">
            <v>CADMIUM OXIDE  </v>
          </cell>
          <cell r="D1858">
            <v>0.22</v>
          </cell>
          <cell r="E1858">
            <v>1E-4</v>
          </cell>
          <cell r="F1858">
            <v>0.22</v>
          </cell>
          <cell r="K1858">
            <v>28331990</v>
          </cell>
          <cell r="L1858" t="str">
            <v>OTHER SODIUM SULPHATES  </v>
          </cell>
          <cell r="M1858">
            <v>22.5</v>
          </cell>
          <cell r="N1858">
            <v>7.3000000000000001E-3</v>
          </cell>
          <cell r="O1858">
            <v>21.93</v>
          </cell>
        </row>
        <row r="1859">
          <cell r="B1859">
            <v>28259040</v>
          </cell>
          <cell r="C1859" t="str">
            <v>CALCIUM HYDROXIDE  </v>
          </cell>
          <cell r="D1859">
            <v>1</v>
          </cell>
          <cell r="E1859">
            <v>4.0000000000000002E-4</v>
          </cell>
          <cell r="F1859">
            <v>0.89</v>
          </cell>
          <cell r="K1859">
            <v>28332100</v>
          </cell>
          <cell r="L1859" t="str">
            <v>MAGNESIUM SULPHATE  </v>
          </cell>
          <cell r="M1859">
            <v>10.57</v>
          </cell>
          <cell r="N1859">
            <v>3.3999999999999998E-3</v>
          </cell>
          <cell r="O1859">
            <v>10.96</v>
          </cell>
        </row>
        <row r="1860">
          <cell r="B1860">
            <v>28259050</v>
          </cell>
          <cell r="C1860" t="str">
            <v>AMM0NIUM HYDR0XIDE  </v>
          </cell>
          <cell r="D1860">
            <v>0.06</v>
          </cell>
          <cell r="E1860">
            <v>0</v>
          </cell>
          <cell r="F1860">
            <v>0.02</v>
          </cell>
          <cell r="K1860">
            <v>28332210</v>
          </cell>
          <cell r="L1860" t="str">
            <v>ALUMINIUM SULPHATE (IRON FREE)  </v>
          </cell>
          <cell r="M1860">
            <v>1.76</v>
          </cell>
          <cell r="N1860">
            <v>5.9999999999999995E-4</v>
          </cell>
          <cell r="O1860">
            <v>1.36</v>
          </cell>
        </row>
        <row r="1861">
          <cell r="B1861">
            <v>28259090</v>
          </cell>
          <cell r="C1861" t="str">
            <v>OTHER INORGANIC BASES METAL OXIDES HYDROXIDES AND PEROXIDES  </v>
          </cell>
          <cell r="D1861">
            <v>7.49</v>
          </cell>
          <cell r="E1861">
            <v>2.7000000000000001E-3</v>
          </cell>
          <cell r="F1861">
            <v>7.88</v>
          </cell>
          <cell r="K1861">
            <v>28332290</v>
          </cell>
          <cell r="L1861" t="str">
            <v>OTHER ALUMINIUM SULPHATE  </v>
          </cell>
          <cell r="M1861">
            <v>1.5</v>
          </cell>
          <cell r="N1861">
            <v>5.0000000000000001E-4</v>
          </cell>
          <cell r="O1861">
            <v>1.87</v>
          </cell>
        </row>
        <row r="1862">
          <cell r="B1862">
            <v>28261200</v>
          </cell>
          <cell r="C1862" t="str">
            <v>FLUORIDES OF ALUMINIUM  </v>
          </cell>
          <cell r="D1862">
            <v>0.4</v>
          </cell>
          <cell r="E1862">
            <v>1E-4</v>
          </cell>
          <cell r="F1862">
            <v>0.28999999999999998</v>
          </cell>
          <cell r="K1862">
            <v>28332400</v>
          </cell>
          <cell r="L1862" t="str">
            <v>NICKEL SULPHATE  </v>
          </cell>
          <cell r="M1862">
            <v>0.86</v>
          </cell>
          <cell r="N1862">
            <v>2.9999999999999997E-4</v>
          </cell>
          <cell r="O1862">
            <v>9.6</v>
          </cell>
        </row>
        <row r="1863">
          <cell r="B1863">
            <v>28261910</v>
          </cell>
          <cell r="C1863" t="str">
            <v>MAGNESIUM FLUORIDES  </v>
          </cell>
          <cell r="D1863">
            <v>0.01</v>
          </cell>
          <cell r="E1863">
            <v>0</v>
          </cell>
          <cell r="F1863">
            <v>0.02</v>
          </cell>
          <cell r="K1863">
            <v>28332500</v>
          </cell>
          <cell r="L1863" t="str">
            <v>COPPER SULPHATE  </v>
          </cell>
          <cell r="M1863">
            <v>2.12</v>
          </cell>
          <cell r="N1863">
            <v>6.9999999999999999E-4</v>
          </cell>
          <cell r="O1863">
            <v>2.0499999999999998</v>
          </cell>
        </row>
        <row r="1864">
          <cell r="B1864">
            <v>28261990</v>
          </cell>
          <cell r="C1864" t="str">
            <v>OTHER FLUORIDES, NES  </v>
          </cell>
          <cell r="D1864">
            <v>9.5399999999999991</v>
          </cell>
          <cell r="E1864">
            <v>3.5000000000000001E-3</v>
          </cell>
          <cell r="F1864">
            <v>7.48</v>
          </cell>
          <cell r="K1864">
            <v>28332700</v>
          </cell>
          <cell r="L1864" t="str">
            <v>BARIUM SULPHATE  </v>
          </cell>
          <cell r="M1864">
            <v>0.42</v>
          </cell>
          <cell r="N1864">
            <v>1E-4</v>
          </cell>
          <cell r="O1864">
            <v>0.25</v>
          </cell>
        </row>
        <row r="1865">
          <cell r="B1865">
            <v>28263000</v>
          </cell>
          <cell r="C1865" t="str">
            <v>SODIUM HEXAFLUOROALUMINATE  </v>
          </cell>
          <cell r="D1865">
            <v>0.09</v>
          </cell>
          <cell r="E1865">
            <v>0</v>
          </cell>
          <cell r="F1865">
            <v>7.0000000000000007E-2</v>
          </cell>
          <cell r="K1865">
            <v>28332910</v>
          </cell>
          <cell r="L1865" t="str">
            <v>FERROUS SULPHATE  </v>
          </cell>
          <cell r="M1865">
            <v>1.45</v>
          </cell>
          <cell r="N1865">
            <v>5.0000000000000001E-4</v>
          </cell>
          <cell r="O1865">
            <v>1.52</v>
          </cell>
        </row>
        <row r="1866">
          <cell r="B1866">
            <v>28269000</v>
          </cell>
          <cell r="C1866" t="str">
            <v>OTHER FLUOROSILICATES, FLUROALUMINATES AND OTHER COMPLX FLUORINE SALTS  </v>
          </cell>
          <cell r="D1866">
            <v>1.64</v>
          </cell>
          <cell r="E1866">
            <v>5.9999999999999995E-4</v>
          </cell>
          <cell r="F1866">
            <v>1.41</v>
          </cell>
          <cell r="K1866">
            <v>28332930</v>
          </cell>
          <cell r="L1866" t="str">
            <v>QUINIDINE SULPHATE  </v>
          </cell>
          <cell r="M1866">
            <v>0.06</v>
          </cell>
          <cell r="N1866">
            <v>0</v>
          </cell>
          <cell r="O1866">
            <v>0.04</v>
          </cell>
        </row>
        <row r="1867">
          <cell r="B1867">
            <v>28271000</v>
          </cell>
          <cell r="C1867" t="str">
            <v>AMMONIUM CHLORIDE  </v>
          </cell>
          <cell r="D1867">
            <v>2.36</v>
          </cell>
          <cell r="E1867">
            <v>8.9999999999999998E-4</v>
          </cell>
          <cell r="F1867">
            <v>0.94</v>
          </cell>
          <cell r="K1867">
            <v>28332940</v>
          </cell>
          <cell r="L1867" t="str">
            <v>MANGANESE SULPHATE  </v>
          </cell>
          <cell r="M1867">
            <v>15.63</v>
          </cell>
          <cell r="N1867">
            <v>5.0000000000000001E-3</v>
          </cell>
          <cell r="O1867">
            <v>17.989999999999998</v>
          </cell>
        </row>
        <row r="1868">
          <cell r="B1868">
            <v>28272000</v>
          </cell>
          <cell r="C1868" t="str">
            <v>CALCIUM CHLORIDE  </v>
          </cell>
          <cell r="D1868">
            <v>7.1</v>
          </cell>
          <cell r="E1868">
            <v>2.5999999999999999E-3</v>
          </cell>
          <cell r="F1868">
            <v>5.93</v>
          </cell>
          <cell r="K1868">
            <v>28332950</v>
          </cell>
          <cell r="L1868" t="str">
            <v>STRONTIUM SULPHATE  </v>
          </cell>
          <cell r="M1868">
            <v>0.44</v>
          </cell>
          <cell r="N1868">
            <v>1E-4</v>
          </cell>
          <cell r="O1868">
            <v>0.1</v>
          </cell>
        </row>
        <row r="1869">
          <cell r="B1869">
            <v>28273100</v>
          </cell>
          <cell r="C1869" t="str">
            <v>CHLORIDES OF MAGNESIUM  </v>
          </cell>
          <cell r="D1869">
            <v>1.05</v>
          </cell>
          <cell r="E1869">
            <v>4.0000000000000002E-4</v>
          </cell>
          <cell r="F1869">
            <v>0.86</v>
          </cell>
          <cell r="K1869">
            <v>28332990</v>
          </cell>
          <cell r="L1869" t="str">
            <v>OTHER SULPHATES, NES  </v>
          </cell>
          <cell r="M1869">
            <v>13.77</v>
          </cell>
          <cell r="N1869">
            <v>4.4000000000000003E-3</v>
          </cell>
          <cell r="O1869">
            <v>14.57</v>
          </cell>
        </row>
        <row r="1870">
          <cell r="B1870">
            <v>28273200</v>
          </cell>
          <cell r="C1870" t="str">
            <v>CHLORIDES OF ALUMINIUM  </v>
          </cell>
          <cell r="D1870">
            <v>28.56</v>
          </cell>
          <cell r="E1870">
            <v>1.04E-2</v>
          </cell>
          <cell r="F1870">
            <v>25.45</v>
          </cell>
          <cell r="K1870">
            <v>28333010</v>
          </cell>
          <cell r="L1870" t="str">
            <v>AMMONIUM ALUM  </v>
          </cell>
          <cell r="M1870">
            <v>0.11</v>
          </cell>
          <cell r="N1870">
            <v>0</v>
          </cell>
          <cell r="O1870">
            <v>0.13</v>
          </cell>
        </row>
        <row r="1871">
          <cell r="B1871">
            <v>28273500</v>
          </cell>
          <cell r="C1871" t="str">
            <v>CHLORIDE OF NICKEL  </v>
          </cell>
          <cell r="D1871">
            <v>0.15</v>
          </cell>
          <cell r="E1871">
            <v>1E-4</v>
          </cell>
          <cell r="F1871">
            <v>0.32</v>
          </cell>
          <cell r="K1871">
            <v>28333020</v>
          </cell>
          <cell r="L1871" t="str">
            <v>FERRIC AMMONIUM ALUM  </v>
          </cell>
          <cell r="M1871">
            <v>0.04</v>
          </cell>
          <cell r="N1871">
            <v>0</v>
          </cell>
          <cell r="O1871">
            <v>0.04</v>
          </cell>
        </row>
        <row r="1872">
          <cell r="B1872">
            <v>28273920</v>
          </cell>
          <cell r="C1872" t="str">
            <v>MERCUROUS CHLORIDE  </v>
          </cell>
          <cell r="D1872">
            <v>0.18</v>
          </cell>
          <cell r="E1872">
            <v>1E-4</v>
          </cell>
          <cell r="F1872">
            <v>0.24</v>
          </cell>
          <cell r="K1872">
            <v>28333030</v>
          </cell>
          <cell r="L1872" t="str">
            <v>POTASH ALUM  </v>
          </cell>
          <cell r="M1872">
            <v>0.04</v>
          </cell>
          <cell r="N1872">
            <v>0</v>
          </cell>
          <cell r="O1872">
            <v>0.01</v>
          </cell>
        </row>
        <row r="1873">
          <cell r="B1873">
            <v>28273930</v>
          </cell>
          <cell r="C1873" t="str">
            <v>STRONTIUM CHLORIDE  </v>
          </cell>
          <cell r="D1873">
            <v>0.01</v>
          </cell>
          <cell r="E1873">
            <v>0</v>
          </cell>
          <cell r="F1873">
            <v>0</v>
          </cell>
          <cell r="K1873">
            <v>28333090</v>
          </cell>
          <cell r="L1873" t="str">
            <v>OTHER ALUMS  </v>
          </cell>
          <cell r="M1873">
            <v>1.41</v>
          </cell>
          <cell r="N1873">
            <v>5.0000000000000001E-4</v>
          </cell>
          <cell r="O1873">
            <v>1.81</v>
          </cell>
        </row>
        <row r="1874">
          <cell r="B1874">
            <v>28273940</v>
          </cell>
          <cell r="C1874" t="str">
            <v>CUPROUS CHLORIDE  </v>
          </cell>
          <cell r="D1874">
            <v>7.32</v>
          </cell>
          <cell r="E1874">
            <v>2.7000000000000001E-3</v>
          </cell>
          <cell r="F1874">
            <v>7.16</v>
          </cell>
          <cell r="K1874">
            <v>28334000</v>
          </cell>
          <cell r="L1874" t="str">
            <v>PEROXOSULPHATES (PERSULPHATES)  </v>
          </cell>
          <cell r="M1874">
            <v>3.22</v>
          </cell>
          <cell r="N1874">
            <v>1E-3</v>
          </cell>
          <cell r="O1874">
            <v>2.6</v>
          </cell>
        </row>
        <row r="1875">
          <cell r="B1875">
            <v>28273990</v>
          </cell>
          <cell r="C1875" t="str">
            <v>OTHER CHLORIDES, NES  </v>
          </cell>
          <cell r="D1875">
            <v>17.52</v>
          </cell>
          <cell r="E1875">
            <v>6.4000000000000003E-3</v>
          </cell>
          <cell r="F1875">
            <v>15.07</v>
          </cell>
          <cell r="K1875">
            <v>28341010</v>
          </cell>
          <cell r="L1875" t="str">
            <v>SODIUM NITRITE  </v>
          </cell>
          <cell r="M1875">
            <v>6.31</v>
          </cell>
          <cell r="N1875">
            <v>2E-3</v>
          </cell>
          <cell r="O1875">
            <v>6.76</v>
          </cell>
        </row>
        <row r="1876">
          <cell r="B1876">
            <v>28274110</v>
          </cell>
          <cell r="C1876" t="str">
            <v>COPPER OXYCHLORIDE  </v>
          </cell>
          <cell r="D1876">
            <v>6.7</v>
          </cell>
          <cell r="E1876">
            <v>2.3999999999999998E-3</v>
          </cell>
          <cell r="F1876">
            <v>8.9700000000000006</v>
          </cell>
          <cell r="K1876">
            <v>28341090</v>
          </cell>
          <cell r="L1876" t="str">
            <v>OTHER NITRITES  </v>
          </cell>
          <cell r="M1876">
            <v>0.19</v>
          </cell>
          <cell r="N1876">
            <v>1E-4</v>
          </cell>
          <cell r="O1876">
            <v>0.19</v>
          </cell>
        </row>
        <row r="1877">
          <cell r="B1877">
            <v>28274190</v>
          </cell>
          <cell r="C1877" t="str">
            <v>OTHER COPPER CHLORIDE OXIDES NES  </v>
          </cell>
          <cell r="D1877">
            <v>0.01</v>
          </cell>
          <cell r="E1877">
            <v>0</v>
          </cell>
          <cell r="F1877">
            <v>0.01</v>
          </cell>
          <cell r="K1877">
            <v>28342100</v>
          </cell>
          <cell r="L1877" t="str">
            <v>POTASSIUM NITRATE  </v>
          </cell>
          <cell r="M1877">
            <v>2.76</v>
          </cell>
          <cell r="N1877">
            <v>8.9999999999999998E-4</v>
          </cell>
          <cell r="O1877">
            <v>2.77</v>
          </cell>
        </row>
        <row r="1878">
          <cell r="B1878">
            <v>28274900</v>
          </cell>
          <cell r="C1878" t="str">
            <v>OTHER CHLORIDE OXIDES AND CHLORID HYDROXIDES  </v>
          </cell>
          <cell r="D1878">
            <v>26.98</v>
          </cell>
          <cell r="E1878">
            <v>9.7999999999999997E-3</v>
          </cell>
          <cell r="F1878">
            <v>29.09</v>
          </cell>
          <cell r="K1878">
            <v>28342910</v>
          </cell>
          <cell r="L1878" t="str">
            <v>STRONTIUM NITRATE  </v>
          </cell>
          <cell r="M1878">
            <v>0.01</v>
          </cell>
          <cell r="N1878">
            <v>0</v>
          </cell>
          <cell r="O1878">
            <v>0</v>
          </cell>
        </row>
        <row r="1879">
          <cell r="B1879">
            <v>28275110</v>
          </cell>
          <cell r="C1879" t="str">
            <v>SODIUM BROMIDE  </v>
          </cell>
          <cell r="D1879">
            <v>4.95</v>
          </cell>
          <cell r="E1879">
            <v>1.8E-3</v>
          </cell>
          <cell r="F1879">
            <v>5.45</v>
          </cell>
          <cell r="K1879">
            <v>28342920</v>
          </cell>
          <cell r="L1879" t="str">
            <v>MAGNESIUM NITRATE  </v>
          </cell>
          <cell r="M1879">
            <v>0.19</v>
          </cell>
          <cell r="N1879">
            <v>1E-4</v>
          </cell>
          <cell r="O1879">
            <v>0.26</v>
          </cell>
        </row>
        <row r="1880">
          <cell r="B1880">
            <v>28275120</v>
          </cell>
          <cell r="C1880" t="str">
            <v>POTASSIUM BROMIDE  </v>
          </cell>
          <cell r="D1880">
            <v>0.21</v>
          </cell>
          <cell r="E1880">
            <v>1E-4</v>
          </cell>
          <cell r="F1880">
            <v>0.2</v>
          </cell>
          <cell r="K1880">
            <v>28342930</v>
          </cell>
          <cell r="L1880" t="str">
            <v>BARIUM NITRATE  </v>
          </cell>
          <cell r="M1880">
            <v>0.02</v>
          </cell>
          <cell r="N1880">
            <v>0</v>
          </cell>
          <cell r="O1880">
            <v>0.01</v>
          </cell>
        </row>
        <row r="1881">
          <cell r="B1881">
            <v>28275910</v>
          </cell>
          <cell r="C1881" t="str">
            <v>MAGNESIUM BROMIDE  </v>
          </cell>
          <cell r="K1881">
            <v>28342990</v>
          </cell>
          <cell r="L1881" t="str">
            <v>OTHER NITRATES NES  </v>
          </cell>
          <cell r="M1881">
            <v>1.62</v>
          </cell>
          <cell r="N1881">
            <v>5.0000000000000001E-4</v>
          </cell>
          <cell r="O1881">
            <v>2.0299999999999998</v>
          </cell>
        </row>
        <row r="1882">
          <cell r="B1882">
            <v>28275990</v>
          </cell>
          <cell r="C1882" t="str">
            <v>BROMIDES AND OXYBROMIDES N E S  </v>
          </cell>
          <cell r="D1882">
            <v>12</v>
          </cell>
          <cell r="E1882">
            <v>4.4000000000000003E-3</v>
          </cell>
          <cell r="F1882">
            <v>10.83</v>
          </cell>
          <cell r="K1882">
            <v>28351010</v>
          </cell>
          <cell r="L1882" t="str">
            <v>CALCIUM HYPOPHOSPHITE  </v>
          </cell>
          <cell r="M1882">
            <v>1.64</v>
          </cell>
          <cell r="N1882">
            <v>5.0000000000000001E-4</v>
          </cell>
          <cell r="O1882">
            <v>0.93</v>
          </cell>
        </row>
        <row r="1883">
          <cell r="B1883">
            <v>28276010</v>
          </cell>
          <cell r="C1883" t="str">
            <v>POTASSIUM IODIDE  </v>
          </cell>
          <cell r="D1883">
            <v>16.71</v>
          </cell>
          <cell r="E1883">
            <v>6.1000000000000004E-3</v>
          </cell>
          <cell r="F1883">
            <v>13.91</v>
          </cell>
          <cell r="K1883">
            <v>28351020</v>
          </cell>
          <cell r="L1883" t="str">
            <v>MAGNESIUM HYPOPHOSPHITE  </v>
          </cell>
          <cell r="M1883">
            <v>0.53</v>
          </cell>
          <cell r="N1883">
            <v>2.0000000000000001E-4</v>
          </cell>
          <cell r="O1883">
            <v>0.53</v>
          </cell>
        </row>
        <row r="1884">
          <cell r="B1884">
            <v>28276020</v>
          </cell>
          <cell r="C1884" t="str">
            <v>SODIUM IODIDE  </v>
          </cell>
          <cell r="D1884">
            <v>3.04</v>
          </cell>
          <cell r="E1884">
            <v>1.1000000000000001E-3</v>
          </cell>
          <cell r="F1884">
            <v>2.74</v>
          </cell>
          <cell r="K1884">
            <v>28351090</v>
          </cell>
          <cell r="L1884" t="str">
            <v>OTHER HYPOPHOSPHITES NES  </v>
          </cell>
          <cell r="M1884">
            <v>2.2599999999999998</v>
          </cell>
          <cell r="N1884">
            <v>6.9999999999999999E-4</v>
          </cell>
          <cell r="O1884">
            <v>1.79</v>
          </cell>
        </row>
        <row r="1885">
          <cell r="B1885">
            <v>28276090</v>
          </cell>
          <cell r="C1885" t="str">
            <v>OTHER IDODIES AND OXYIODIDES  </v>
          </cell>
          <cell r="D1885">
            <v>4.68</v>
          </cell>
          <cell r="E1885">
            <v>1.6999999999999999E-3</v>
          </cell>
          <cell r="F1885">
            <v>3.56</v>
          </cell>
          <cell r="K1885">
            <v>28352200</v>
          </cell>
          <cell r="L1885" t="str">
            <v>MONO OR DISODIUM PHOSPHATE  </v>
          </cell>
          <cell r="M1885">
            <v>0.19</v>
          </cell>
          <cell r="N1885">
            <v>1E-4</v>
          </cell>
          <cell r="O1885">
            <v>0.33</v>
          </cell>
        </row>
        <row r="1886">
          <cell r="B1886">
            <v>28281010</v>
          </cell>
          <cell r="C1886" t="str">
            <v>COMMERCIAL CALCIUM HYPOCHLORIDE ( BLEACHINGPASTE OR POWDER)  </v>
          </cell>
          <cell r="D1886">
            <v>4.05</v>
          </cell>
          <cell r="E1886">
            <v>1.5E-3</v>
          </cell>
          <cell r="F1886">
            <v>4.29</v>
          </cell>
          <cell r="K1886">
            <v>28352400</v>
          </cell>
          <cell r="L1886" t="str">
            <v>POTASSIUM PHOSPHATE  </v>
          </cell>
          <cell r="M1886">
            <v>0.24</v>
          </cell>
          <cell r="N1886">
            <v>1E-4</v>
          </cell>
          <cell r="O1886">
            <v>0.27</v>
          </cell>
        </row>
        <row r="1887">
          <cell r="B1887">
            <v>28281090</v>
          </cell>
          <cell r="C1887" t="str">
            <v>OTHER COMMERCIAL CALCIUM HYPOCHLORIDES  </v>
          </cell>
          <cell r="D1887">
            <v>7.22</v>
          </cell>
          <cell r="E1887">
            <v>2.5999999999999999E-3</v>
          </cell>
          <cell r="F1887">
            <v>10.27</v>
          </cell>
          <cell r="K1887">
            <v>28352500</v>
          </cell>
          <cell r="L1887" t="str">
            <v>CALCIUM HYDROGENORTHO PHOSPHATE (DICALCIUM PHOSPHATE  </v>
          </cell>
          <cell r="M1887">
            <v>3.25</v>
          </cell>
          <cell r="N1887">
            <v>1E-3</v>
          </cell>
          <cell r="O1887">
            <v>3.45</v>
          </cell>
        </row>
        <row r="1888">
          <cell r="B1888">
            <v>28289011</v>
          </cell>
          <cell r="C1888" t="str">
            <v>BLEACHING PASTE OR POWDER OF SODIUM HYPOCHLORITES  </v>
          </cell>
          <cell r="D1888">
            <v>0.15</v>
          </cell>
          <cell r="E1888">
            <v>1E-4</v>
          </cell>
          <cell r="F1888">
            <v>0.05</v>
          </cell>
          <cell r="K1888">
            <v>28352610</v>
          </cell>
          <cell r="L1888" t="str">
            <v>CALCIUM MONOBASIC PHOSPHATE  </v>
          </cell>
          <cell r="M1888">
            <v>0.04</v>
          </cell>
          <cell r="N1888">
            <v>0</v>
          </cell>
          <cell r="O1888">
            <v>0.04</v>
          </cell>
        </row>
        <row r="1889">
          <cell r="B1889">
            <v>28289019</v>
          </cell>
          <cell r="C1889" t="str">
            <v>OTHER SODIUM HYPOCHLORITES  </v>
          </cell>
          <cell r="D1889">
            <v>0.09</v>
          </cell>
          <cell r="E1889">
            <v>0</v>
          </cell>
          <cell r="F1889">
            <v>0.79</v>
          </cell>
          <cell r="K1889">
            <v>28352620</v>
          </cell>
          <cell r="L1889" t="str">
            <v>CALCIUM TRIBASIC PHOSPHATE  </v>
          </cell>
          <cell r="M1889">
            <v>0.3</v>
          </cell>
          <cell r="N1889">
            <v>1E-4</v>
          </cell>
          <cell r="O1889">
            <v>0.28999999999999998</v>
          </cell>
        </row>
        <row r="1890">
          <cell r="B1890">
            <v>28289020</v>
          </cell>
          <cell r="C1890" t="str">
            <v>POTTASIUM HYPOCHLORITES  </v>
          </cell>
          <cell r="F1890">
            <v>0</v>
          </cell>
          <cell r="K1890">
            <v>28352690</v>
          </cell>
          <cell r="L1890" t="str">
            <v>OTHER CALCIUM PHOSPHATE  </v>
          </cell>
          <cell r="M1890">
            <v>0.41</v>
          </cell>
          <cell r="N1890">
            <v>1E-4</v>
          </cell>
          <cell r="O1890">
            <v>0.48</v>
          </cell>
        </row>
        <row r="1891">
          <cell r="B1891">
            <v>28289030</v>
          </cell>
          <cell r="C1891" t="str">
            <v>SODIUM CHLORITE  </v>
          </cell>
          <cell r="D1891">
            <v>0.36</v>
          </cell>
          <cell r="E1891">
            <v>1E-4</v>
          </cell>
          <cell r="F1891">
            <v>0.17</v>
          </cell>
          <cell r="K1891">
            <v>28352910</v>
          </cell>
          <cell r="L1891" t="str">
            <v>MAGNESIUM PHOSPHATE MONOBASIC  </v>
          </cell>
          <cell r="M1891">
            <v>0</v>
          </cell>
          <cell r="N1891">
            <v>0</v>
          </cell>
        </row>
        <row r="1892">
          <cell r="B1892">
            <v>28289040</v>
          </cell>
          <cell r="C1892" t="str">
            <v>ALUMINA CHLORITE  </v>
          </cell>
          <cell r="K1892">
            <v>28352920</v>
          </cell>
          <cell r="L1892" t="str">
            <v>MAGNESIUM PHOSPHATE DIBASIC  </v>
          </cell>
          <cell r="M1892">
            <v>0.04</v>
          </cell>
          <cell r="N1892">
            <v>0</v>
          </cell>
          <cell r="O1892">
            <v>0.02</v>
          </cell>
        </row>
        <row r="1893">
          <cell r="B1893">
            <v>28289060</v>
          </cell>
          <cell r="C1893" t="str">
            <v>BLEACHING PASTE OR POWDER OF OTHER HYPOCHLORITES  </v>
          </cell>
          <cell r="D1893">
            <v>0.02</v>
          </cell>
          <cell r="E1893">
            <v>0</v>
          </cell>
          <cell r="F1893">
            <v>0</v>
          </cell>
          <cell r="K1893">
            <v>28352930</v>
          </cell>
          <cell r="L1893" t="str">
            <v>MAGNESIUM PHOSPHATE TRIBASIC  </v>
          </cell>
          <cell r="M1893">
            <v>0.01</v>
          </cell>
          <cell r="N1893">
            <v>0</v>
          </cell>
          <cell r="O1893">
            <v>0.01</v>
          </cell>
        </row>
        <row r="1894">
          <cell r="B1894">
            <v>28289090</v>
          </cell>
          <cell r="C1894" t="str">
            <v>OTHER SODIUM HYPOCHLORITES  </v>
          </cell>
          <cell r="D1894">
            <v>0.08</v>
          </cell>
          <cell r="E1894">
            <v>0</v>
          </cell>
          <cell r="F1894">
            <v>0.1</v>
          </cell>
          <cell r="K1894">
            <v>28352940</v>
          </cell>
          <cell r="L1894" t="str">
            <v>SODIUM HEXA META PHOSPHATE  </v>
          </cell>
          <cell r="M1894">
            <v>0.05</v>
          </cell>
          <cell r="N1894">
            <v>0</v>
          </cell>
          <cell r="O1894">
            <v>0.06</v>
          </cell>
        </row>
        <row r="1895">
          <cell r="B1895">
            <v>28291100</v>
          </cell>
          <cell r="C1895" t="str">
            <v>SODIUM CHLORATE  </v>
          </cell>
          <cell r="D1895">
            <v>0.08</v>
          </cell>
          <cell r="E1895">
            <v>0</v>
          </cell>
          <cell r="F1895">
            <v>0.39</v>
          </cell>
          <cell r="K1895">
            <v>28352990</v>
          </cell>
          <cell r="L1895" t="str">
            <v>OTHER PHOSPHATES, NES  </v>
          </cell>
          <cell r="M1895">
            <v>1.46</v>
          </cell>
          <cell r="N1895">
            <v>5.0000000000000001E-4</v>
          </cell>
          <cell r="O1895">
            <v>2.27</v>
          </cell>
        </row>
        <row r="1896">
          <cell r="B1896">
            <v>28291910</v>
          </cell>
          <cell r="C1896" t="str">
            <v>BARIUM CHLORATE  </v>
          </cell>
          <cell r="D1896">
            <v>0</v>
          </cell>
          <cell r="E1896">
            <v>0</v>
          </cell>
          <cell r="F1896">
            <v>0</v>
          </cell>
          <cell r="K1896">
            <v>28353100</v>
          </cell>
          <cell r="L1896" t="str">
            <v>SODIUM TRIPHOSPHATE( SODIUM TRIPLYPHOSPHAE  </v>
          </cell>
          <cell r="M1896">
            <v>0.17</v>
          </cell>
          <cell r="N1896">
            <v>1E-4</v>
          </cell>
          <cell r="O1896">
            <v>0.21</v>
          </cell>
        </row>
        <row r="1897">
          <cell r="B1897">
            <v>28291920</v>
          </cell>
          <cell r="C1897" t="str">
            <v>POTASSIUM CHLORATE  </v>
          </cell>
          <cell r="D1897">
            <v>1.71</v>
          </cell>
          <cell r="E1897">
            <v>5.9999999999999995E-4</v>
          </cell>
          <cell r="F1897">
            <v>1.36</v>
          </cell>
          <cell r="K1897">
            <v>28353900</v>
          </cell>
          <cell r="L1897" t="str">
            <v>OTHER POLYPHOSPHATES  </v>
          </cell>
          <cell r="M1897">
            <v>1.29</v>
          </cell>
          <cell r="N1897">
            <v>4.0000000000000002E-4</v>
          </cell>
          <cell r="O1897">
            <v>1.46</v>
          </cell>
        </row>
        <row r="1898">
          <cell r="B1898">
            <v>28291930</v>
          </cell>
          <cell r="C1898" t="str">
            <v>MAGNESIUM CHLORATE  </v>
          </cell>
          <cell r="D1898">
            <v>0</v>
          </cell>
          <cell r="E1898">
            <v>0</v>
          </cell>
          <cell r="K1898">
            <v>28362010</v>
          </cell>
          <cell r="L1898" t="str">
            <v>DISODIUM CARBONATE DENSE  </v>
          </cell>
          <cell r="M1898">
            <v>0.61</v>
          </cell>
          <cell r="N1898">
            <v>2.0000000000000001E-4</v>
          </cell>
          <cell r="O1898">
            <v>0.37</v>
          </cell>
        </row>
        <row r="1899">
          <cell r="B1899">
            <v>28291990</v>
          </cell>
          <cell r="C1899" t="str">
            <v>OTHER CHLORATES  </v>
          </cell>
          <cell r="D1899">
            <v>0.04</v>
          </cell>
          <cell r="E1899">
            <v>0</v>
          </cell>
          <cell r="F1899">
            <v>0.03</v>
          </cell>
          <cell r="K1899">
            <v>28362020</v>
          </cell>
          <cell r="L1899" t="str">
            <v>DISODIUM CARBONATE LIGHT  </v>
          </cell>
          <cell r="M1899">
            <v>7.21</v>
          </cell>
          <cell r="N1899">
            <v>2.3E-3</v>
          </cell>
          <cell r="O1899">
            <v>4.7699999999999996</v>
          </cell>
        </row>
        <row r="1900">
          <cell r="B1900">
            <v>28299010</v>
          </cell>
          <cell r="C1900" t="str">
            <v>PERCHLORATES  </v>
          </cell>
          <cell r="D1900">
            <v>0.98</v>
          </cell>
          <cell r="E1900">
            <v>4.0000000000000002E-4</v>
          </cell>
          <cell r="F1900">
            <v>1.29</v>
          </cell>
          <cell r="K1900">
            <v>28362090</v>
          </cell>
          <cell r="L1900" t="str">
            <v>OTHER DISODIUM CARBONATE  </v>
          </cell>
          <cell r="M1900">
            <v>0.63</v>
          </cell>
          <cell r="N1900">
            <v>2.0000000000000001E-4</v>
          </cell>
          <cell r="O1900">
            <v>0.85</v>
          </cell>
        </row>
        <row r="1901">
          <cell r="B1901">
            <v>28299020</v>
          </cell>
          <cell r="C1901" t="str">
            <v>BROMATES AND PERBROMATES  </v>
          </cell>
          <cell r="D1901">
            <v>0.32</v>
          </cell>
          <cell r="E1901">
            <v>1E-4</v>
          </cell>
          <cell r="F1901">
            <v>0.56000000000000005</v>
          </cell>
          <cell r="K1901">
            <v>28363000</v>
          </cell>
          <cell r="L1901" t="str">
            <v>SODIUM HYDROGEN CARBONATE (SODIUM BICARBONATE)  </v>
          </cell>
          <cell r="M1901">
            <v>3.14</v>
          </cell>
          <cell r="N1901">
            <v>1E-3</v>
          </cell>
          <cell r="O1901">
            <v>2.67</v>
          </cell>
        </row>
        <row r="1902">
          <cell r="B1902">
            <v>28299030</v>
          </cell>
          <cell r="C1902" t="str">
            <v>IODATES AND PERIODATES  </v>
          </cell>
          <cell r="D1902">
            <v>19.16</v>
          </cell>
          <cell r="E1902">
            <v>6.8999999999999999E-3</v>
          </cell>
          <cell r="F1902">
            <v>21.11</v>
          </cell>
          <cell r="K1902">
            <v>28364000</v>
          </cell>
          <cell r="L1902" t="str">
            <v>POTASSIUM CARBONATES  </v>
          </cell>
          <cell r="M1902">
            <v>0.22</v>
          </cell>
          <cell r="N1902">
            <v>1E-4</v>
          </cell>
          <cell r="O1902">
            <v>0.11</v>
          </cell>
        </row>
        <row r="1903">
          <cell r="B1903">
            <v>28301000</v>
          </cell>
          <cell r="C1903" t="str">
            <v>SODIUM SULPHIDE  </v>
          </cell>
          <cell r="D1903">
            <v>0.17</v>
          </cell>
          <cell r="E1903">
            <v>1E-4</v>
          </cell>
          <cell r="F1903">
            <v>0.19</v>
          </cell>
          <cell r="K1903">
            <v>28365000</v>
          </cell>
          <cell r="L1903" t="str">
            <v>CALCIUM CARBONATE  </v>
          </cell>
          <cell r="M1903">
            <v>18.739999999999998</v>
          </cell>
          <cell r="N1903">
            <v>6.0000000000000001E-3</v>
          </cell>
          <cell r="O1903">
            <v>15.09</v>
          </cell>
        </row>
        <row r="1904">
          <cell r="B1904">
            <v>28309010</v>
          </cell>
          <cell r="C1904" t="str">
            <v>OTHER SULPHIDES  </v>
          </cell>
          <cell r="D1904">
            <v>3.55</v>
          </cell>
          <cell r="E1904">
            <v>1.2999999999999999E-3</v>
          </cell>
          <cell r="F1904">
            <v>3.37</v>
          </cell>
          <cell r="K1904">
            <v>28366000</v>
          </cell>
          <cell r="L1904" t="str">
            <v>BARIUM CARBONATE  </v>
          </cell>
          <cell r="M1904">
            <v>0.34</v>
          </cell>
          <cell r="N1904">
            <v>1E-4</v>
          </cell>
          <cell r="O1904">
            <v>0.72</v>
          </cell>
        </row>
        <row r="1905">
          <cell r="B1905">
            <v>28309020</v>
          </cell>
          <cell r="C1905" t="str">
            <v>OTHER POLYSULPHIDES  </v>
          </cell>
          <cell r="D1905">
            <v>0.05</v>
          </cell>
          <cell r="E1905">
            <v>0</v>
          </cell>
          <cell r="F1905">
            <v>0.23</v>
          </cell>
          <cell r="K1905">
            <v>28369100</v>
          </cell>
          <cell r="L1905" t="str">
            <v>LITHIUM CARBONATES  </v>
          </cell>
          <cell r="M1905">
            <v>0.43</v>
          </cell>
          <cell r="N1905">
            <v>1E-4</v>
          </cell>
          <cell r="O1905">
            <v>0.15</v>
          </cell>
        </row>
        <row r="1906">
          <cell r="B1906">
            <v>28311010</v>
          </cell>
          <cell r="C1906" t="str">
            <v>SODIUM DITHIONITES (SODIUM HYDROSULPHITE)  </v>
          </cell>
          <cell r="D1906">
            <v>10.35</v>
          </cell>
          <cell r="E1906">
            <v>3.8E-3</v>
          </cell>
          <cell r="F1906">
            <v>13.11</v>
          </cell>
          <cell r="K1906">
            <v>28369200</v>
          </cell>
          <cell r="L1906" t="str">
            <v>STRONTIUM CARBONATE  </v>
          </cell>
          <cell r="M1906">
            <v>0.03</v>
          </cell>
          <cell r="N1906">
            <v>0</v>
          </cell>
          <cell r="O1906">
            <v>0</v>
          </cell>
        </row>
        <row r="1907">
          <cell r="B1907">
            <v>28311020</v>
          </cell>
          <cell r="C1907" t="str">
            <v>SODIUM SULPHOXYLATE (INCL SODIUM FORMAL- DEHDE SULPHOXYLATE)  </v>
          </cell>
          <cell r="D1907">
            <v>15.64</v>
          </cell>
          <cell r="E1907">
            <v>5.7000000000000002E-3</v>
          </cell>
          <cell r="F1907">
            <v>16.170000000000002</v>
          </cell>
          <cell r="K1907">
            <v>28369910</v>
          </cell>
          <cell r="L1907" t="str">
            <v>PERCARBONATES  </v>
          </cell>
          <cell r="M1907">
            <v>0.04</v>
          </cell>
          <cell r="N1907">
            <v>0</v>
          </cell>
          <cell r="O1907">
            <v>0.04</v>
          </cell>
        </row>
        <row r="1908">
          <cell r="B1908">
            <v>28319010</v>
          </cell>
          <cell r="C1908" t="str">
            <v>OTHER DITHIONITES (OF POTASSIUM ETC)  </v>
          </cell>
          <cell r="D1908">
            <v>0.01</v>
          </cell>
          <cell r="E1908">
            <v>0</v>
          </cell>
          <cell r="F1908">
            <v>1.3</v>
          </cell>
          <cell r="K1908">
            <v>28369920</v>
          </cell>
          <cell r="L1908" t="str">
            <v>MAGNESIUM CARBONATE (EXCL NATURAL)  </v>
          </cell>
          <cell r="M1908">
            <v>0.62</v>
          </cell>
          <cell r="N1908">
            <v>2.0000000000000001E-4</v>
          </cell>
          <cell r="O1908">
            <v>0.59</v>
          </cell>
        </row>
        <row r="1909">
          <cell r="B1909">
            <v>28319020</v>
          </cell>
          <cell r="C1909" t="str">
            <v>OTHER SULPHOXYLATES  </v>
          </cell>
          <cell r="D1909">
            <v>4.8099999999999996</v>
          </cell>
          <cell r="E1909">
            <v>1.6999999999999999E-3</v>
          </cell>
          <cell r="F1909">
            <v>3.7</v>
          </cell>
          <cell r="K1909">
            <v>28369930</v>
          </cell>
          <cell r="L1909" t="str">
            <v>ALUMINIUM BICARBONATE  </v>
          </cell>
          <cell r="M1909">
            <v>0.06</v>
          </cell>
          <cell r="N1909">
            <v>0</v>
          </cell>
          <cell r="O1909">
            <v>0</v>
          </cell>
        </row>
        <row r="1910">
          <cell r="B1910">
            <v>28321010</v>
          </cell>
          <cell r="C1910" t="str">
            <v>SODIUM BI-SULPHITE  </v>
          </cell>
          <cell r="D1910">
            <v>0.05</v>
          </cell>
          <cell r="E1910">
            <v>0</v>
          </cell>
          <cell r="F1910">
            <v>0.6</v>
          </cell>
          <cell r="K1910">
            <v>28369990</v>
          </cell>
          <cell r="L1910" t="str">
            <v>OTHER CARBONATES, NES  </v>
          </cell>
          <cell r="M1910">
            <v>4.09</v>
          </cell>
          <cell r="N1910">
            <v>1.2999999999999999E-3</v>
          </cell>
          <cell r="O1910">
            <v>2.58</v>
          </cell>
        </row>
        <row r="1911">
          <cell r="B1911">
            <v>28321020</v>
          </cell>
          <cell r="C1911" t="str">
            <v>SODIUM HYDROSULPHITES  </v>
          </cell>
          <cell r="D1911">
            <v>0</v>
          </cell>
          <cell r="E1911">
            <v>0</v>
          </cell>
          <cell r="F1911">
            <v>0.21</v>
          </cell>
          <cell r="K1911">
            <v>28371100</v>
          </cell>
          <cell r="L1911" t="str">
            <v>CYANIDESANDCYANIDE OXIDE OF SODIUM  </v>
          </cell>
          <cell r="M1911">
            <v>3.05</v>
          </cell>
          <cell r="N1911">
            <v>1E-3</v>
          </cell>
          <cell r="O1911">
            <v>3.92</v>
          </cell>
        </row>
        <row r="1912">
          <cell r="B1912">
            <v>28321090</v>
          </cell>
          <cell r="C1912" t="str">
            <v>OTHER SODIUM SULPHITE  </v>
          </cell>
          <cell r="D1912">
            <v>9.0500000000000007</v>
          </cell>
          <cell r="E1912">
            <v>3.3E-3</v>
          </cell>
          <cell r="F1912">
            <v>8.25</v>
          </cell>
          <cell r="K1912">
            <v>28371910</v>
          </cell>
          <cell r="L1912" t="str">
            <v>POTASSIUM CYANIDE  </v>
          </cell>
          <cell r="M1912">
            <v>0.13</v>
          </cell>
          <cell r="N1912">
            <v>0</v>
          </cell>
          <cell r="O1912">
            <v>0.16</v>
          </cell>
        </row>
        <row r="1913">
          <cell r="B1913">
            <v>28322010</v>
          </cell>
          <cell r="C1913" t="str">
            <v>POTASSIUM METABISULPHITE  </v>
          </cell>
          <cell r="D1913">
            <v>0.02</v>
          </cell>
          <cell r="E1913">
            <v>0</v>
          </cell>
          <cell r="F1913">
            <v>0.02</v>
          </cell>
          <cell r="K1913">
            <v>28371920</v>
          </cell>
          <cell r="L1913" t="str">
            <v>DOUBLE CYANIDE OF POTASSIUM AND SODIUM  </v>
          </cell>
          <cell r="M1913">
            <v>0</v>
          </cell>
          <cell r="N1913">
            <v>0</v>
          </cell>
        </row>
        <row r="1914">
          <cell r="B1914">
            <v>28322020</v>
          </cell>
          <cell r="C1914" t="str">
            <v>MAGNESIUM SULPHITE  </v>
          </cell>
          <cell r="D1914">
            <v>0.01</v>
          </cell>
          <cell r="E1914">
            <v>0</v>
          </cell>
          <cell r="F1914">
            <v>0.05</v>
          </cell>
          <cell r="K1914">
            <v>28371990</v>
          </cell>
          <cell r="L1914" t="str">
            <v>OTHER CYANIDES AND CYANIDE OXIDES NES  </v>
          </cell>
          <cell r="M1914">
            <v>0.08</v>
          </cell>
          <cell r="N1914">
            <v>0</v>
          </cell>
          <cell r="O1914">
            <v>0.04</v>
          </cell>
        </row>
        <row r="1915">
          <cell r="B1915">
            <v>28322090</v>
          </cell>
          <cell r="C1915" t="str">
            <v>OTHER SULPHITE  </v>
          </cell>
          <cell r="D1915">
            <v>1.61</v>
          </cell>
          <cell r="E1915">
            <v>5.9999999999999995E-4</v>
          </cell>
          <cell r="F1915">
            <v>3.18</v>
          </cell>
          <cell r="K1915">
            <v>28372010</v>
          </cell>
          <cell r="L1915" t="str">
            <v>AMMONIUM SULPHOCYANIDE  </v>
          </cell>
          <cell r="M1915">
            <v>0.01</v>
          </cell>
          <cell r="N1915">
            <v>0</v>
          </cell>
          <cell r="O1915">
            <v>0.02</v>
          </cell>
        </row>
        <row r="1916">
          <cell r="B1916">
            <v>28323010</v>
          </cell>
          <cell r="C1916" t="str">
            <v>SODIUM THIOSULPHATE (HYPO)  </v>
          </cell>
          <cell r="D1916">
            <v>0.57999999999999996</v>
          </cell>
          <cell r="E1916">
            <v>2.0000000000000001E-4</v>
          </cell>
          <cell r="F1916">
            <v>0.69</v>
          </cell>
          <cell r="K1916">
            <v>28372020</v>
          </cell>
          <cell r="L1916" t="str">
            <v>POTASSIUM FERRICYANIDE  </v>
          </cell>
          <cell r="M1916">
            <v>0.04</v>
          </cell>
          <cell r="N1916">
            <v>0</v>
          </cell>
          <cell r="O1916">
            <v>7.0000000000000007E-2</v>
          </cell>
        </row>
        <row r="1917">
          <cell r="B1917">
            <v>28323020</v>
          </cell>
          <cell r="C1917" t="str">
            <v>MAGNESIUM THIOSULPHATE  </v>
          </cell>
          <cell r="K1917">
            <v>28372030</v>
          </cell>
          <cell r="L1917" t="str">
            <v>POTASSIUM FERROCYANIDE  </v>
          </cell>
          <cell r="M1917">
            <v>0.02</v>
          </cell>
          <cell r="N1917">
            <v>0</v>
          </cell>
          <cell r="O1917">
            <v>7.0000000000000007E-2</v>
          </cell>
        </row>
        <row r="1918">
          <cell r="B1918">
            <v>28323090</v>
          </cell>
          <cell r="C1918" t="str">
            <v>OTHER THIOSULPHATE  </v>
          </cell>
          <cell r="D1918">
            <v>1.65</v>
          </cell>
          <cell r="E1918">
            <v>5.9999999999999995E-4</v>
          </cell>
          <cell r="F1918">
            <v>0.64</v>
          </cell>
          <cell r="K1918">
            <v>28372050</v>
          </cell>
          <cell r="L1918" t="str">
            <v>SODIUM NITROPRUSIDE(SOD NITROFERRICYANIDE)  </v>
          </cell>
          <cell r="M1918">
            <v>0.11</v>
          </cell>
          <cell r="N1918">
            <v>0</v>
          </cell>
          <cell r="O1918">
            <v>0.23</v>
          </cell>
        </row>
        <row r="1919">
          <cell r="B1919">
            <v>28331100</v>
          </cell>
          <cell r="C1919" t="str">
            <v>DISODIUM SULPHATE  </v>
          </cell>
          <cell r="D1919">
            <v>9.98</v>
          </cell>
          <cell r="E1919">
            <v>3.5999999999999999E-3</v>
          </cell>
          <cell r="F1919">
            <v>7.76</v>
          </cell>
          <cell r="K1919">
            <v>28372090</v>
          </cell>
          <cell r="L1919" t="str">
            <v>OTHER COMPLEX CYANIDES  </v>
          </cell>
          <cell r="M1919">
            <v>0.12</v>
          </cell>
          <cell r="N1919">
            <v>0</v>
          </cell>
          <cell r="O1919">
            <v>0.15</v>
          </cell>
        </row>
        <row r="1920">
          <cell r="B1920">
            <v>28331910</v>
          </cell>
          <cell r="C1920" t="str">
            <v>SODIUM HYDROGEN SULPHATE(ACID SULPHATE)  </v>
          </cell>
          <cell r="D1920">
            <v>0.01</v>
          </cell>
          <cell r="E1920">
            <v>0</v>
          </cell>
          <cell r="F1920">
            <v>0.01</v>
          </cell>
          <cell r="K1920">
            <v>28391100</v>
          </cell>
          <cell r="L1920" t="str">
            <v>SODIUM METASILICATES  </v>
          </cell>
          <cell r="M1920">
            <v>0.14000000000000001</v>
          </cell>
          <cell r="N1920">
            <v>0</v>
          </cell>
          <cell r="O1920">
            <v>0.13</v>
          </cell>
        </row>
        <row r="1921">
          <cell r="B1921">
            <v>28331920</v>
          </cell>
          <cell r="C1921" t="str">
            <v>SODIUM PYROSULPHATE  </v>
          </cell>
          <cell r="F1921">
            <v>0.01</v>
          </cell>
          <cell r="K1921">
            <v>28391900</v>
          </cell>
          <cell r="L1921" t="str">
            <v>OTHER SODIUM SILICATES  </v>
          </cell>
          <cell r="M1921">
            <v>11.12</v>
          </cell>
          <cell r="N1921">
            <v>3.5999999999999999E-3</v>
          </cell>
          <cell r="O1921">
            <v>5.25</v>
          </cell>
        </row>
        <row r="1922">
          <cell r="B1922">
            <v>28331990</v>
          </cell>
          <cell r="C1922" t="str">
            <v>OTHER SODIUM SULPHATES  </v>
          </cell>
          <cell r="D1922">
            <v>21.48</v>
          </cell>
          <cell r="E1922">
            <v>7.7999999999999996E-3</v>
          </cell>
          <cell r="F1922">
            <v>4.29</v>
          </cell>
          <cell r="K1922">
            <v>28399010</v>
          </cell>
          <cell r="L1922" t="str">
            <v>MAGNESIUM TRISILICATE  </v>
          </cell>
          <cell r="M1922">
            <v>1</v>
          </cell>
          <cell r="N1922">
            <v>2.9999999999999997E-4</v>
          </cell>
          <cell r="O1922">
            <v>0.94</v>
          </cell>
        </row>
        <row r="1923">
          <cell r="B1923">
            <v>28332100</v>
          </cell>
          <cell r="C1923" t="str">
            <v>MAGNESIUM SULPHATE  </v>
          </cell>
          <cell r="D1923">
            <v>11.39</v>
          </cell>
          <cell r="E1923">
            <v>4.1000000000000003E-3</v>
          </cell>
          <cell r="F1923">
            <v>10.27</v>
          </cell>
          <cell r="K1923">
            <v>28399090</v>
          </cell>
          <cell r="L1923" t="str">
            <v>OTHER SILICATES AND COMMRCL METAL SILICATES, NES  </v>
          </cell>
          <cell r="M1923">
            <v>3.92</v>
          </cell>
          <cell r="N1923">
            <v>1.2999999999999999E-3</v>
          </cell>
          <cell r="O1923">
            <v>3.8</v>
          </cell>
        </row>
        <row r="1924">
          <cell r="B1924">
            <v>28332210</v>
          </cell>
          <cell r="C1924" t="str">
            <v>ALUMINIUM SULPHATE (IRON FREE)  </v>
          </cell>
          <cell r="D1924">
            <v>1.49</v>
          </cell>
          <cell r="E1924">
            <v>5.0000000000000001E-4</v>
          </cell>
          <cell r="F1924">
            <v>1.48</v>
          </cell>
          <cell r="K1924">
            <v>28401100</v>
          </cell>
          <cell r="L1924" t="str">
            <v>DISIDIUM TETRABORATES (RFND BORAX), ANHYDROUS  </v>
          </cell>
          <cell r="M1924">
            <v>0.01</v>
          </cell>
          <cell r="N1924">
            <v>0</v>
          </cell>
          <cell r="O1924">
            <v>0.06</v>
          </cell>
        </row>
        <row r="1925">
          <cell r="B1925">
            <v>28332290</v>
          </cell>
          <cell r="C1925" t="str">
            <v>OTHER ALUMINIUM SULPHATE  </v>
          </cell>
          <cell r="D1925">
            <v>1.26</v>
          </cell>
          <cell r="E1925">
            <v>5.0000000000000001E-4</v>
          </cell>
          <cell r="F1925">
            <v>1.36</v>
          </cell>
          <cell r="K1925">
            <v>28401900</v>
          </cell>
          <cell r="L1925" t="str">
            <v>OTHER DISODIUM TETRABORATES  </v>
          </cell>
          <cell r="M1925">
            <v>1.55</v>
          </cell>
          <cell r="N1925">
            <v>5.0000000000000001E-4</v>
          </cell>
          <cell r="O1925">
            <v>0.73</v>
          </cell>
        </row>
        <row r="1926">
          <cell r="B1926">
            <v>28332400</v>
          </cell>
          <cell r="C1926" t="str">
            <v>NICKEL SULPHATE  </v>
          </cell>
          <cell r="D1926">
            <v>15.87</v>
          </cell>
          <cell r="E1926">
            <v>5.7999999999999996E-3</v>
          </cell>
          <cell r="F1926">
            <v>25.25</v>
          </cell>
          <cell r="K1926">
            <v>28402010</v>
          </cell>
          <cell r="L1926" t="str">
            <v>MAGNESIUM BORATES  </v>
          </cell>
          <cell r="M1926">
            <v>0.02</v>
          </cell>
          <cell r="N1926">
            <v>0</v>
          </cell>
          <cell r="O1926">
            <v>0.02</v>
          </cell>
        </row>
        <row r="1927">
          <cell r="B1927">
            <v>28332500</v>
          </cell>
          <cell r="C1927" t="str">
            <v>COPPER SULPHATE  </v>
          </cell>
          <cell r="D1927">
            <v>3.64</v>
          </cell>
          <cell r="E1927">
            <v>1.2999999999999999E-3</v>
          </cell>
          <cell r="F1927">
            <v>2.14</v>
          </cell>
          <cell r="K1927">
            <v>28402090</v>
          </cell>
          <cell r="L1927" t="str">
            <v>OTHER BORATES  </v>
          </cell>
          <cell r="M1927">
            <v>0.66</v>
          </cell>
          <cell r="N1927">
            <v>2.0000000000000001E-4</v>
          </cell>
          <cell r="O1927">
            <v>0.73</v>
          </cell>
        </row>
        <row r="1928">
          <cell r="B1928">
            <v>28332700</v>
          </cell>
          <cell r="C1928" t="str">
            <v>BARIUM SULPHATE  </v>
          </cell>
          <cell r="D1928">
            <v>0.32</v>
          </cell>
          <cell r="E1928">
            <v>1E-4</v>
          </cell>
          <cell r="F1928">
            <v>0.14000000000000001</v>
          </cell>
          <cell r="K1928">
            <v>28403000</v>
          </cell>
          <cell r="L1928" t="str">
            <v>PEROXOBORATES (PERBORATES)  </v>
          </cell>
          <cell r="M1928">
            <v>0.44</v>
          </cell>
          <cell r="N1928">
            <v>1E-4</v>
          </cell>
          <cell r="O1928">
            <v>0.34</v>
          </cell>
        </row>
        <row r="1929">
          <cell r="B1929">
            <v>28332910</v>
          </cell>
          <cell r="C1929" t="str">
            <v>FERROUS SULPHATE  </v>
          </cell>
          <cell r="D1929">
            <v>1.58</v>
          </cell>
          <cell r="E1929">
            <v>5.9999999999999995E-4</v>
          </cell>
          <cell r="F1929">
            <v>1.69</v>
          </cell>
          <cell r="K1929">
            <v>28413000</v>
          </cell>
          <cell r="L1929" t="str">
            <v>SODIUM DICHROMATE  </v>
          </cell>
          <cell r="M1929">
            <v>2.58</v>
          </cell>
          <cell r="N1929">
            <v>8.0000000000000004E-4</v>
          </cell>
          <cell r="O1929">
            <v>0.76</v>
          </cell>
        </row>
        <row r="1930">
          <cell r="B1930">
            <v>28332930</v>
          </cell>
          <cell r="C1930" t="str">
            <v>QUINIDINE SULPHATE  </v>
          </cell>
          <cell r="D1930">
            <v>0.02</v>
          </cell>
          <cell r="E1930">
            <v>0</v>
          </cell>
          <cell r="F1930">
            <v>0.02</v>
          </cell>
          <cell r="K1930">
            <v>28415010</v>
          </cell>
          <cell r="L1930" t="str">
            <v>SODIUM CHROMATES  </v>
          </cell>
          <cell r="M1930">
            <v>0.08</v>
          </cell>
          <cell r="N1930">
            <v>0</v>
          </cell>
          <cell r="O1930">
            <v>0.09</v>
          </cell>
        </row>
        <row r="1931">
          <cell r="B1931">
            <v>28332940</v>
          </cell>
          <cell r="C1931" t="str">
            <v>MANGANESE SULPHATE  </v>
          </cell>
          <cell r="D1931">
            <v>15.08</v>
          </cell>
          <cell r="E1931">
            <v>5.4999999999999997E-3</v>
          </cell>
          <cell r="F1931">
            <v>22.36</v>
          </cell>
          <cell r="K1931">
            <v>28415090</v>
          </cell>
          <cell r="L1931" t="str">
            <v>OTHER DICHROMATES : PEROXOCHROMATES AND CHROMATES  </v>
          </cell>
          <cell r="M1931">
            <v>0.77</v>
          </cell>
          <cell r="N1931">
            <v>2.0000000000000001E-4</v>
          </cell>
          <cell r="O1931">
            <v>1.34</v>
          </cell>
        </row>
        <row r="1932">
          <cell r="B1932">
            <v>28332950</v>
          </cell>
          <cell r="C1932" t="str">
            <v>STRONTIUM SULPHATE  </v>
          </cell>
          <cell r="D1932">
            <v>0.22</v>
          </cell>
          <cell r="E1932">
            <v>1E-4</v>
          </cell>
          <cell r="F1932">
            <v>0</v>
          </cell>
          <cell r="K1932">
            <v>28416100</v>
          </cell>
          <cell r="L1932" t="str">
            <v>POTASSIUM PERMANGANATE  </v>
          </cell>
          <cell r="M1932">
            <v>5.54</v>
          </cell>
          <cell r="N1932">
            <v>1.8E-3</v>
          </cell>
          <cell r="O1932">
            <v>4.16</v>
          </cell>
        </row>
        <row r="1933">
          <cell r="B1933">
            <v>28332990</v>
          </cell>
          <cell r="C1933" t="str">
            <v>OTHER SULPHATES, NES  </v>
          </cell>
          <cell r="D1933">
            <v>18.52</v>
          </cell>
          <cell r="E1933">
            <v>6.7000000000000002E-3</v>
          </cell>
          <cell r="F1933">
            <v>27.2</v>
          </cell>
          <cell r="K1933">
            <v>28416900</v>
          </cell>
          <cell r="L1933" t="str">
            <v>MANGANITES, MANGANATES AND PERMANGANATES (OTHR THAN POTTASSIUM PERMANGANATES)  </v>
          </cell>
          <cell r="M1933">
            <v>0.02</v>
          </cell>
          <cell r="N1933">
            <v>0</v>
          </cell>
          <cell r="O1933">
            <v>0.06</v>
          </cell>
        </row>
        <row r="1934">
          <cell r="B1934">
            <v>28333010</v>
          </cell>
          <cell r="C1934" t="str">
            <v>AMMONIUM ALUM  </v>
          </cell>
          <cell r="D1934">
            <v>0.08</v>
          </cell>
          <cell r="E1934">
            <v>0</v>
          </cell>
          <cell r="F1934">
            <v>0.15</v>
          </cell>
          <cell r="K1934">
            <v>28417010</v>
          </cell>
          <cell r="L1934" t="str">
            <v>ALUMINIUM MOLYBDATE  </v>
          </cell>
          <cell r="M1934">
            <v>7.0000000000000007E-2</v>
          </cell>
          <cell r="N1934">
            <v>0</v>
          </cell>
          <cell r="O1934">
            <v>0.05</v>
          </cell>
        </row>
        <row r="1935">
          <cell r="B1935">
            <v>28333020</v>
          </cell>
          <cell r="C1935" t="str">
            <v>FERRIC AMMONIUM ALUM  </v>
          </cell>
          <cell r="D1935">
            <v>0.04</v>
          </cell>
          <cell r="E1935">
            <v>0</v>
          </cell>
          <cell r="F1935">
            <v>0.08</v>
          </cell>
          <cell r="K1935">
            <v>28417020</v>
          </cell>
          <cell r="L1935" t="str">
            <v>SODIUM MOLYBDATE  </v>
          </cell>
          <cell r="M1935">
            <v>4.3499999999999996</v>
          </cell>
          <cell r="N1935">
            <v>1.4E-3</v>
          </cell>
          <cell r="O1935">
            <v>5.01</v>
          </cell>
        </row>
        <row r="1936">
          <cell r="B1936">
            <v>28333030</v>
          </cell>
          <cell r="C1936" t="str">
            <v>POTASH ALUM  </v>
          </cell>
          <cell r="D1936">
            <v>0.09</v>
          </cell>
          <cell r="E1936">
            <v>0</v>
          </cell>
          <cell r="F1936">
            <v>0.05</v>
          </cell>
          <cell r="K1936">
            <v>28417090</v>
          </cell>
          <cell r="L1936" t="str">
            <v>OTHER MOLYBDATES  </v>
          </cell>
          <cell r="M1936">
            <v>0.14000000000000001</v>
          </cell>
          <cell r="N1936">
            <v>0</v>
          </cell>
          <cell r="O1936">
            <v>0.34</v>
          </cell>
        </row>
        <row r="1937">
          <cell r="B1937">
            <v>28333090</v>
          </cell>
          <cell r="C1937" t="str">
            <v>OTHER ALUMS  </v>
          </cell>
          <cell r="D1937">
            <v>1.37</v>
          </cell>
          <cell r="E1937">
            <v>5.0000000000000001E-4</v>
          </cell>
          <cell r="F1937">
            <v>1.25</v>
          </cell>
          <cell r="K1937">
            <v>28418010</v>
          </cell>
          <cell r="L1937" t="str">
            <v>SODIUM TUNGSTATE  </v>
          </cell>
          <cell r="M1937">
            <v>0.91</v>
          </cell>
          <cell r="N1937">
            <v>2.9999999999999997E-4</v>
          </cell>
          <cell r="O1937">
            <v>0.26</v>
          </cell>
        </row>
        <row r="1938">
          <cell r="B1938">
            <v>28334000</v>
          </cell>
          <cell r="C1938" t="str">
            <v>PEROXOSULPHATES (PERSULPHATES)  </v>
          </cell>
          <cell r="D1938">
            <v>2.92</v>
          </cell>
          <cell r="E1938">
            <v>1.1000000000000001E-3</v>
          </cell>
          <cell r="F1938">
            <v>3.35</v>
          </cell>
          <cell r="K1938">
            <v>28418090</v>
          </cell>
          <cell r="L1938" t="str">
            <v>OTHER TUNGSTATES  </v>
          </cell>
          <cell r="M1938">
            <v>0.6</v>
          </cell>
          <cell r="N1938">
            <v>2.0000000000000001E-4</v>
          </cell>
          <cell r="O1938">
            <v>0</v>
          </cell>
        </row>
        <row r="1939">
          <cell r="B1939">
            <v>28341010</v>
          </cell>
          <cell r="C1939" t="str">
            <v>SODIUM NITRITE  </v>
          </cell>
          <cell r="D1939">
            <v>7.05</v>
          </cell>
          <cell r="E1939">
            <v>2.5999999999999999E-3</v>
          </cell>
          <cell r="F1939">
            <v>6.73</v>
          </cell>
          <cell r="K1939">
            <v>28419000</v>
          </cell>
          <cell r="L1939" t="str">
            <v>OTHER SALTS OF OXOMETALLIC OR PEROXOMETALLIC ACIDS, NES  </v>
          </cell>
          <cell r="M1939">
            <v>1.08</v>
          </cell>
          <cell r="N1939">
            <v>2.9999999999999997E-4</v>
          </cell>
          <cell r="O1939">
            <v>0.68</v>
          </cell>
        </row>
        <row r="1940">
          <cell r="B1940">
            <v>28341090</v>
          </cell>
          <cell r="C1940" t="str">
            <v>OTHER NITRITES  </v>
          </cell>
          <cell r="D1940">
            <v>0.05</v>
          </cell>
          <cell r="E1940">
            <v>0</v>
          </cell>
          <cell r="F1940">
            <v>0.53</v>
          </cell>
          <cell r="K1940">
            <v>28421000</v>
          </cell>
          <cell r="L1940" t="str">
            <v>DOUBLE OR COMPLEX SILICATES INCL. ALUMINOSILICATES  </v>
          </cell>
          <cell r="M1940">
            <v>6.52</v>
          </cell>
          <cell r="N1940">
            <v>2.0999999999999999E-3</v>
          </cell>
          <cell r="O1940">
            <v>6.43</v>
          </cell>
        </row>
        <row r="1941">
          <cell r="B1941">
            <v>28342100</v>
          </cell>
          <cell r="C1941" t="str">
            <v>POTASSIUM NITRATE  </v>
          </cell>
          <cell r="D1941">
            <v>3.19</v>
          </cell>
          <cell r="E1941">
            <v>1.1999999999999999E-3</v>
          </cell>
          <cell r="F1941">
            <v>2.12</v>
          </cell>
          <cell r="K1941">
            <v>28429010</v>
          </cell>
          <cell r="L1941" t="str">
            <v>ARSENITES AND ARSENATES  </v>
          </cell>
          <cell r="M1941">
            <v>0.56000000000000005</v>
          </cell>
          <cell r="N1941">
            <v>2.0000000000000001E-4</v>
          </cell>
          <cell r="O1941">
            <v>0.5</v>
          </cell>
        </row>
        <row r="1942">
          <cell r="B1942">
            <v>28342910</v>
          </cell>
          <cell r="C1942" t="str">
            <v>STRONTIUM NITRATE  </v>
          </cell>
          <cell r="D1942">
            <v>0</v>
          </cell>
          <cell r="E1942">
            <v>0</v>
          </cell>
          <cell r="F1942">
            <v>0</v>
          </cell>
          <cell r="K1942">
            <v>28429020</v>
          </cell>
          <cell r="L1942" t="str">
            <v>BICHROMATES/DICHROMATES  </v>
          </cell>
          <cell r="M1942">
            <v>0</v>
          </cell>
          <cell r="N1942">
            <v>0</v>
          </cell>
          <cell r="O1942">
            <v>0</v>
          </cell>
        </row>
        <row r="1943">
          <cell r="B1943">
            <v>28342920</v>
          </cell>
          <cell r="C1943" t="str">
            <v>MAGNESIUM NITRATE  </v>
          </cell>
          <cell r="D1943">
            <v>0.02</v>
          </cell>
          <cell r="E1943">
            <v>0</v>
          </cell>
          <cell r="F1943">
            <v>0.01</v>
          </cell>
          <cell r="K1943">
            <v>28429090</v>
          </cell>
          <cell r="L1943" t="str">
            <v>OTHER SALTS OF INORGANIC ACIDS/ PEROXOACIDS  </v>
          </cell>
          <cell r="M1943">
            <v>4.54</v>
          </cell>
          <cell r="N1943">
            <v>1.5E-3</v>
          </cell>
          <cell r="O1943">
            <v>4.5999999999999996</v>
          </cell>
        </row>
        <row r="1944">
          <cell r="B1944">
            <v>28342930</v>
          </cell>
          <cell r="C1944" t="str">
            <v>BARIUM NITRATE  </v>
          </cell>
          <cell r="D1944">
            <v>0.01</v>
          </cell>
          <cell r="E1944">
            <v>0</v>
          </cell>
          <cell r="F1944">
            <v>0</v>
          </cell>
          <cell r="K1944">
            <v>28431010</v>
          </cell>
          <cell r="L1944" t="str">
            <v>COLLOIDAL PRECIOUS METALS OF GOLD  </v>
          </cell>
          <cell r="M1944">
            <v>0.01</v>
          </cell>
          <cell r="N1944">
            <v>0</v>
          </cell>
          <cell r="O1944">
            <v>0.01</v>
          </cell>
        </row>
        <row r="1945">
          <cell r="B1945">
            <v>28342990</v>
          </cell>
          <cell r="C1945" t="str">
            <v>OTHER NITRATES NES  </v>
          </cell>
          <cell r="D1945">
            <v>1.79</v>
          </cell>
          <cell r="E1945">
            <v>5.9999999999999995E-4</v>
          </cell>
          <cell r="F1945">
            <v>1.97</v>
          </cell>
          <cell r="K1945">
            <v>28431020</v>
          </cell>
          <cell r="L1945" t="str">
            <v>COLLOIDAL PRECIOUS METALS OF SILVER  </v>
          </cell>
          <cell r="M1945">
            <v>0.03</v>
          </cell>
          <cell r="N1945">
            <v>0</v>
          </cell>
          <cell r="O1945">
            <v>0.08</v>
          </cell>
        </row>
        <row r="1946">
          <cell r="B1946">
            <v>28351010</v>
          </cell>
          <cell r="C1946" t="str">
            <v>CALCIUM HYPOPHOSPHITE  </v>
          </cell>
          <cell r="D1946">
            <v>1.03</v>
          </cell>
          <cell r="E1946">
            <v>4.0000000000000002E-4</v>
          </cell>
          <cell r="F1946">
            <v>0.95</v>
          </cell>
          <cell r="K1946">
            <v>28431090</v>
          </cell>
          <cell r="L1946" t="str">
            <v>OTHER COLLOIDAL PRECIOUS METALS  </v>
          </cell>
          <cell r="M1946">
            <v>6.92</v>
          </cell>
          <cell r="N1946">
            <v>2.2000000000000001E-3</v>
          </cell>
          <cell r="O1946">
            <v>0</v>
          </cell>
        </row>
        <row r="1947">
          <cell r="B1947">
            <v>28351020</v>
          </cell>
          <cell r="C1947" t="str">
            <v>MAGNESIUM HYPOPHOSPHITE  </v>
          </cell>
          <cell r="D1947">
            <v>0.44</v>
          </cell>
          <cell r="E1947">
            <v>2.0000000000000001E-4</v>
          </cell>
          <cell r="F1947">
            <v>0.56999999999999995</v>
          </cell>
          <cell r="K1947">
            <v>28432100</v>
          </cell>
          <cell r="L1947" t="str">
            <v>SILVER NITRATE  </v>
          </cell>
          <cell r="M1947">
            <v>0.45</v>
          </cell>
          <cell r="N1947">
            <v>1E-4</v>
          </cell>
          <cell r="O1947">
            <v>0.27</v>
          </cell>
        </row>
        <row r="1948">
          <cell r="B1948">
            <v>28351090</v>
          </cell>
          <cell r="C1948" t="str">
            <v>OTHER HYPOPHOSPHITES NES  </v>
          </cell>
          <cell r="D1948">
            <v>3.58</v>
          </cell>
          <cell r="E1948">
            <v>1.2999999999999999E-3</v>
          </cell>
          <cell r="F1948">
            <v>2.85</v>
          </cell>
          <cell r="K1948">
            <v>28432900</v>
          </cell>
          <cell r="L1948" t="str">
            <v>OTHER COMPOUND OF SILVER  </v>
          </cell>
          <cell r="M1948">
            <v>0.84</v>
          </cell>
          <cell r="N1948">
            <v>2.9999999999999997E-4</v>
          </cell>
          <cell r="O1948">
            <v>0.95</v>
          </cell>
        </row>
        <row r="1949">
          <cell r="B1949">
            <v>28352200</v>
          </cell>
          <cell r="C1949" t="str">
            <v>MONO OR DISODIUM PHOSPHATE  </v>
          </cell>
          <cell r="D1949">
            <v>0.56000000000000005</v>
          </cell>
          <cell r="E1949">
            <v>2.0000000000000001E-4</v>
          </cell>
          <cell r="F1949">
            <v>0.66</v>
          </cell>
          <cell r="K1949">
            <v>28433000</v>
          </cell>
          <cell r="L1949" t="str">
            <v>GOLD COMPOUNDS  </v>
          </cell>
          <cell r="M1949">
            <v>0.01</v>
          </cell>
          <cell r="N1949">
            <v>0</v>
          </cell>
          <cell r="O1949">
            <v>0.18</v>
          </cell>
        </row>
        <row r="1950">
          <cell r="B1950">
            <v>28352400</v>
          </cell>
          <cell r="C1950" t="str">
            <v>POTASSIUM PHOSPHATE  </v>
          </cell>
          <cell r="D1950">
            <v>0.25</v>
          </cell>
          <cell r="E1950">
            <v>1E-4</v>
          </cell>
          <cell r="F1950">
            <v>0.33</v>
          </cell>
          <cell r="K1950">
            <v>28439011</v>
          </cell>
          <cell r="L1950" t="str">
            <v>SODIUM AUROUS THIOSULPHATE  </v>
          </cell>
          <cell r="O1950">
            <v>0</v>
          </cell>
        </row>
        <row r="1951">
          <cell r="B1951">
            <v>28352500</v>
          </cell>
          <cell r="C1951" t="str">
            <v>CALCIUM HYDROGENORTHO PHOSPHATE (DICALCIUM PHOSPHATE  </v>
          </cell>
          <cell r="D1951">
            <v>3.31</v>
          </cell>
          <cell r="E1951">
            <v>1.1999999999999999E-3</v>
          </cell>
          <cell r="F1951">
            <v>3.6</v>
          </cell>
          <cell r="K1951">
            <v>28439012</v>
          </cell>
          <cell r="L1951" t="str">
            <v>NOBLE METAL SOLUTIONS OF PLATINUM,RHODIUM AND PALLADIUM  </v>
          </cell>
          <cell r="M1951">
            <v>0</v>
          </cell>
          <cell r="N1951">
            <v>0</v>
          </cell>
          <cell r="O1951">
            <v>0.25</v>
          </cell>
        </row>
        <row r="1952">
          <cell r="B1952">
            <v>28352610</v>
          </cell>
          <cell r="C1952" t="str">
            <v>CALCIUM MONOBASIC PHOSPHATE  </v>
          </cell>
          <cell r="D1952">
            <v>0.03</v>
          </cell>
          <cell r="E1952">
            <v>0</v>
          </cell>
          <cell r="F1952">
            <v>0.05</v>
          </cell>
          <cell r="K1952">
            <v>28439019</v>
          </cell>
          <cell r="L1952" t="str">
            <v>OTHER COMPOUNDS  </v>
          </cell>
          <cell r="M1952">
            <v>0.74</v>
          </cell>
          <cell r="N1952">
            <v>2.0000000000000001E-4</v>
          </cell>
          <cell r="O1952">
            <v>1.86</v>
          </cell>
        </row>
        <row r="1953">
          <cell r="B1953">
            <v>28352620</v>
          </cell>
          <cell r="C1953" t="str">
            <v>CALCIUM TRIBASIC PHOSPHATE  </v>
          </cell>
          <cell r="D1953">
            <v>0.39</v>
          </cell>
          <cell r="E1953">
            <v>1E-4</v>
          </cell>
          <cell r="F1953">
            <v>0.31</v>
          </cell>
          <cell r="K1953">
            <v>28439020</v>
          </cell>
          <cell r="L1953" t="str">
            <v>AMALGAMS  </v>
          </cell>
          <cell r="M1953">
            <v>0</v>
          </cell>
          <cell r="N1953">
            <v>0</v>
          </cell>
        </row>
        <row r="1954">
          <cell r="B1954">
            <v>28352690</v>
          </cell>
          <cell r="C1954" t="str">
            <v>OTHER CALCIUM PHOSPHATE  </v>
          </cell>
          <cell r="D1954">
            <v>0.49</v>
          </cell>
          <cell r="E1954">
            <v>2.0000000000000001E-4</v>
          </cell>
          <cell r="F1954">
            <v>0.44</v>
          </cell>
          <cell r="K1954">
            <v>28441000</v>
          </cell>
          <cell r="L1954" t="str">
            <v>NATRL URANIUM AND ITS CMPNDS;ALLYS,DISPRSNS (INCL CRMTS),CERAMIC PRDCTS AND MXTRS CNTNG NATRL URANIUM/NATRL URANIUM CMPN  </v>
          </cell>
          <cell r="M1954">
            <v>0.02</v>
          </cell>
          <cell r="N1954">
            <v>0</v>
          </cell>
          <cell r="O1954">
            <v>0.02</v>
          </cell>
        </row>
        <row r="1955">
          <cell r="B1955">
            <v>28352910</v>
          </cell>
          <cell r="C1955" t="str">
            <v>MAGNESIUM PHOSPHATE MONOBASIC  </v>
          </cell>
          <cell r="D1955">
            <v>0</v>
          </cell>
          <cell r="E1955">
            <v>0</v>
          </cell>
          <cell r="F1955">
            <v>0</v>
          </cell>
          <cell r="K1955">
            <v>28442000</v>
          </cell>
          <cell r="L1955" t="str">
            <v>URANIUM ENRCHD IN U235 AND ITS CMPNDS; PLUTONIUM AND ITS CMPNDS;ALLYS,DISPRSNS (INCL CERMETS),CERAMIC PRDCTS AN  </v>
          </cell>
          <cell r="O1955">
            <v>0</v>
          </cell>
        </row>
        <row r="1956">
          <cell r="B1956">
            <v>28352920</v>
          </cell>
          <cell r="C1956" t="str">
            <v>MAGNESIUM PHOSPHATE DIBASIC  </v>
          </cell>
          <cell r="D1956">
            <v>0.11</v>
          </cell>
          <cell r="E1956">
            <v>0</v>
          </cell>
          <cell r="K1956">
            <v>28443023</v>
          </cell>
          <cell r="L1956" t="str">
            <v>THORIUM NITRATE  </v>
          </cell>
          <cell r="M1956">
            <v>0.64</v>
          </cell>
          <cell r="N1956">
            <v>2.0000000000000001E-4</v>
          </cell>
          <cell r="O1956">
            <v>0.14000000000000001</v>
          </cell>
        </row>
        <row r="1957">
          <cell r="B1957">
            <v>28352930</v>
          </cell>
          <cell r="C1957" t="str">
            <v>MAGNESIUM PHOSPHATE TRIBASIC  </v>
          </cell>
          <cell r="D1957">
            <v>0.01</v>
          </cell>
          <cell r="E1957">
            <v>0</v>
          </cell>
          <cell r="F1957">
            <v>0.01</v>
          </cell>
          <cell r="K1957">
            <v>28443029</v>
          </cell>
          <cell r="L1957" t="str">
            <v>OTHER COMPOUNDS OF THORIUM  </v>
          </cell>
          <cell r="M1957">
            <v>0.04</v>
          </cell>
          <cell r="N1957">
            <v>0</v>
          </cell>
          <cell r="O1957">
            <v>0.18</v>
          </cell>
        </row>
        <row r="1958">
          <cell r="B1958">
            <v>28352940</v>
          </cell>
          <cell r="C1958" t="str">
            <v>SODIUM HEXA META PHOSPHATE  </v>
          </cell>
          <cell r="D1958">
            <v>0.1</v>
          </cell>
          <cell r="E1958">
            <v>0</v>
          </cell>
          <cell r="F1958">
            <v>0.05</v>
          </cell>
          <cell r="K1958">
            <v>28443090</v>
          </cell>
          <cell r="L1958" t="str">
            <v>OTHER COMPOUNDS OF URANIUM  </v>
          </cell>
          <cell r="M1958">
            <v>0.12</v>
          </cell>
          <cell r="N1958">
            <v>0</v>
          </cell>
          <cell r="O1958">
            <v>0.12</v>
          </cell>
        </row>
        <row r="1959">
          <cell r="B1959">
            <v>28352990</v>
          </cell>
          <cell r="C1959" t="str">
            <v>OTHER PHOSPHATES, NES  </v>
          </cell>
          <cell r="D1959">
            <v>0.91</v>
          </cell>
          <cell r="E1959">
            <v>2.9999999999999997E-4</v>
          </cell>
          <cell r="F1959">
            <v>0.78</v>
          </cell>
          <cell r="K1959">
            <v>28444000</v>
          </cell>
          <cell r="L1959" t="str">
            <v>RADIOACTV ELMNTS AND ISOTOPS AND COMPOUNDS BESIDES SUBHDG NO 284410,284420/284430 CERAMIC PRDCTS AND MIXTURES;RADI  </v>
          </cell>
          <cell r="M1959">
            <v>0.47</v>
          </cell>
          <cell r="N1959">
            <v>2.0000000000000001E-4</v>
          </cell>
          <cell r="O1959">
            <v>0.32</v>
          </cell>
        </row>
        <row r="1960">
          <cell r="B1960">
            <v>28353100</v>
          </cell>
          <cell r="C1960" t="str">
            <v>SODIUM TRIPHOSPHATE( SODIUM TRIPLYPHOSPHAE  </v>
          </cell>
          <cell r="D1960">
            <v>0.18</v>
          </cell>
          <cell r="E1960">
            <v>1E-4</v>
          </cell>
          <cell r="F1960">
            <v>0.12</v>
          </cell>
          <cell r="K1960">
            <v>28445000</v>
          </cell>
          <cell r="L1960" t="str">
            <v>SPENT((IRRADIATED) FUEL ELEMENTS (CARTRIDGES)OF NUCLEAR REACTORS  </v>
          </cell>
          <cell r="M1960">
            <v>0.64</v>
          </cell>
          <cell r="N1960">
            <v>2.0000000000000001E-4</v>
          </cell>
        </row>
        <row r="1961">
          <cell r="B1961">
            <v>28353900</v>
          </cell>
          <cell r="C1961" t="str">
            <v>OTHER POLYPHOSPHATES  </v>
          </cell>
          <cell r="D1961">
            <v>1.68</v>
          </cell>
          <cell r="E1961">
            <v>5.9999999999999995E-4</v>
          </cell>
          <cell r="F1961">
            <v>0.95</v>
          </cell>
          <cell r="K1961">
            <v>28451000</v>
          </cell>
          <cell r="L1961" t="str">
            <v>HEAVY WATER(DEUTERIUM OXIDE)  </v>
          </cell>
          <cell r="M1961">
            <v>6.57</v>
          </cell>
          <cell r="N1961">
            <v>2.0999999999999999E-3</v>
          </cell>
          <cell r="O1961">
            <v>5.16</v>
          </cell>
        </row>
        <row r="1962">
          <cell r="B1962">
            <v>28362010</v>
          </cell>
          <cell r="C1962" t="str">
            <v>DISODIUM CARBONATE DENSE  </v>
          </cell>
          <cell r="D1962">
            <v>2.82</v>
          </cell>
          <cell r="E1962">
            <v>1E-3</v>
          </cell>
          <cell r="F1962">
            <v>6.3</v>
          </cell>
          <cell r="K1962">
            <v>28459010</v>
          </cell>
          <cell r="L1962" t="str">
            <v>NUCLEAR FUELS NES  </v>
          </cell>
          <cell r="O1962">
            <v>0.03</v>
          </cell>
        </row>
        <row r="1963">
          <cell r="B1963">
            <v>28362020</v>
          </cell>
          <cell r="C1963" t="str">
            <v>DISODIUM CARBONATE LIGHT  </v>
          </cell>
          <cell r="D1963">
            <v>12.07</v>
          </cell>
          <cell r="E1963">
            <v>4.4000000000000003E-3</v>
          </cell>
          <cell r="F1963">
            <v>16.32</v>
          </cell>
          <cell r="K1963">
            <v>28459090</v>
          </cell>
          <cell r="L1963" t="str">
            <v>OTHER ISOTOPES  </v>
          </cell>
          <cell r="M1963">
            <v>1.91</v>
          </cell>
          <cell r="N1963">
            <v>5.9999999999999995E-4</v>
          </cell>
          <cell r="O1963">
            <v>0.09</v>
          </cell>
        </row>
        <row r="1964">
          <cell r="B1964">
            <v>28362090</v>
          </cell>
          <cell r="C1964" t="str">
            <v>OTHER DISODIUM CARBONATE  </v>
          </cell>
          <cell r="D1964">
            <v>2.94</v>
          </cell>
          <cell r="E1964">
            <v>1.1000000000000001E-3</v>
          </cell>
          <cell r="F1964">
            <v>2.08</v>
          </cell>
          <cell r="K1964">
            <v>28461010</v>
          </cell>
          <cell r="L1964" t="str">
            <v>CERIUM OXIDES  </v>
          </cell>
          <cell r="M1964">
            <v>0.03</v>
          </cell>
          <cell r="N1964">
            <v>0</v>
          </cell>
          <cell r="O1964">
            <v>0.1</v>
          </cell>
        </row>
        <row r="1965">
          <cell r="B1965">
            <v>28363000</v>
          </cell>
          <cell r="C1965" t="str">
            <v>SODIUM HYDROGEN CARBONATE (SODIUM BICARBONATE)  </v>
          </cell>
          <cell r="D1965">
            <v>2.4</v>
          </cell>
          <cell r="E1965">
            <v>8.9999999999999998E-4</v>
          </cell>
          <cell r="F1965">
            <v>2.36</v>
          </cell>
          <cell r="K1965">
            <v>28461090</v>
          </cell>
          <cell r="L1965" t="str">
            <v>OTHER CERIUM COMPOUNDS  </v>
          </cell>
          <cell r="M1965">
            <v>0.13</v>
          </cell>
          <cell r="N1965">
            <v>0</v>
          </cell>
          <cell r="O1965">
            <v>0.05</v>
          </cell>
        </row>
        <row r="1966">
          <cell r="B1966">
            <v>28364000</v>
          </cell>
          <cell r="C1966" t="str">
            <v>POTASSIUM CARBONATES  </v>
          </cell>
          <cell r="D1966">
            <v>0.19</v>
          </cell>
          <cell r="E1966">
            <v>1E-4</v>
          </cell>
          <cell r="F1966">
            <v>0.82</v>
          </cell>
          <cell r="K1966">
            <v>28469010</v>
          </cell>
          <cell r="L1966" t="str">
            <v>RARE EARTH OXIDES NES  </v>
          </cell>
          <cell r="M1966">
            <v>1.31</v>
          </cell>
          <cell r="N1966">
            <v>4.0000000000000002E-4</v>
          </cell>
          <cell r="O1966">
            <v>0.73</v>
          </cell>
        </row>
        <row r="1967">
          <cell r="B1967">
            <v>28365000</v>
          </cell>
          <cell r="C1967" t="str">
            <v>CALCIUM CARBONATE  </v>
          </cell>
          <cell r="D1967">
            <v>14.68</v>
          </cell>
          <cell r="E1967">
            <v>5.3E-3</v>
          </cell>
          <cell r="F1967">
            <v>12.9</v>
          </cell>
          <cell r="K1967">
            <v>28469030</v>
          </cell>
          <cell r="L1967" t="str">
            <v>RARE EARTH CHLORIDES NES  </v>
          </cell>
          <cell r="M1967">
            <v>0</v>
          </cell>
          <cell r="N1967">
            <v>0</v>
          </cell>
          <cell r="O1967">
            <v>0</v>
          </cell>
        </row>
        <row r="1968">
          <cell r="B1968">
            <v>28366000</v>
          </cell>
          <cell r="C1968" t="str">
            <v>BARIUM CARBONATE  </v>
          </cell>
          <cell r="D1968">
            <v>4.6100000000000003</v>
          </cell>
          <cell r="E1968">
            <v>1.6999999999999999E-3</v>
          </cell>
          <cell r="F1968">
            <v>5.0199999999999996</v>
          </cell>
          <cell r="K1968">
            <v>28469090</v>
          </cell>
          <cell r="L1968" t="str">
            <v>OTHER COMPNDS INORGNC/ORGNC OF RARE EARTH MATERIALS  </v>
          </cell>
          <cell r="M1968">
            <v>0.14000000000000001</v>
          </cell>
          <cell r="N1968">
            <v>0</v>
          </cell>
          <cell r="O1968">
            <v>0.56000000000000005</v>
          </cell>
        </row>
        <row r="1969">
          <cell r="B1969">
            <v>28369100</v>
          </cell>
          <cell r="C1969" t="str">
            <v>LITHIUM CARBONATES  </v>
          </cell>
          <cell r="D1969">
            <v>0.15</v>
          </cell>
          <cell r="E1969">
            <v>1E-4</v>
          </cell>
          <cell r="F1969">
            <v>2.25</v>
          </cell>
          <cell r="K1969">
            <v>28470000</v>
          </cell>
          <cell r="L1969" t="str">
            <v>HYDROGEN PEROXIDE W/N SOLIDIFIED WITH UREA  </v>
          </cell>
          <cell r="M1969">
            <v>0.23</v>
          </cell>
          <cell r="N1969">
            <v>1E-4</v>
          </cell>
          <cell r="O1969">
            <v>0.34</v>
          </cell>
        </row>
        <row r="1970">
          <cell r="B1970">
            <v>28369200</v>
          </cell>
          <cell r="C1970" t="str">
            <v>STRONTIUM CARBONATE  </v>
          </cell>
          <cell r="D1970">
            <v>0</v>
          </cell>
          <cell r="E1970">
            <v>0</v>
          </cell>
          <cell r="F1970">
            <v>0.1</v>
          </cell>
          <cell r="K1970">
            <v>28480010</v>
          </cell>
          <cell r="L1970" t="str">
            <v>*PHOSPHIDE OF COPPER(PHOSPHOR COPPER) CNTNGMORE THAN 15 PRCNT BY WT OF PHOSPHORUS  </v>
          </cell>
          <cell r="M1970">
            <v>0.01</v>
          </cell>
          <cell r="N1970">
            <v>0</v>
          </cell>
        </row>
        <row r="1971">
          <cell r="B1971">
            <v>28369910</v>
          </cell>
          <cell r="C1971" t="str">
            <v>PERCARBONATES  </v>
          </cell>
          <cell r="D1971">
            <v>0</v>
          </cell>
          <cell r="E1971">
            <v>0</v>
          </cell>
          <cell r="F1971">
            <v>0.01</v>
          </cell>
          <cell r="K1971">
            <v>28480020</v>
          </cell>
          <cell r="L1971" t="str">
            <v>*ZINC PHOSPHIDES  </v>
          </cell>
          <cell r="M1971">
            <v>0.89</v>
          </cell>
          <cell r="N1971">
            <v>2.9999999999999997E-4</v>
          </cell>
          <cell r="O1971">
            <v>1.42</v>
          </cell>
        </row>
        <row r="1972">
          <cell r="B1972">
            <v>28369920</v>
          </cell>
          <cell r="C1972" t="str">
            <v>MAGNESIUM CARBONATE (EXCL NATURAL)  </v>
          </cell>
          <cell r="D1972">
            <v>0.69</v>
          </cell>
          <cell r="E1972">
            <v>2.9999999999999997E-4</v>
          </cell>
          <cell r="F1972">
            <v>0.79</v>
          </cell>
          <cell r="K1972">
            <v>28480090</v>
          </cell>
          <cell r="L1972" t="str">
            <v>*OTHER PHOSPHIDES  </v>
          </cell>
          <cell r="M1972">
            <v>0</v>
          </cell>
          <cell r="N1972">
            <v>0</v>
          </cell>
          <cell r="O1972">
            <v>0</v>
          </cell>
        </row>
        <row r="1973">
          <cell r="B1973">
            <v>28369930</v>
          </cell>
          <cell r="C1973" t="str">
            <v>ALUMINIUM BICARBONATE  </v>
          </cell>
          <cell r="D1973">
            <v>0</v>
          </cell>
          <cell r="E1973">
            <v>0</v>
          </cell>
          <cell r="F1973">
            <v>0.01</v>
          </cell>
          <cell r="K1973">
            <v>28491000</v>
          </cell>
          <cell r="L1973" t="str">
            <v>CARBIDES OF CALCIUM W/N CHMCLY DEFINED  </v>
          </cell>
          <cell r="M1973">
            <v>0.38</v>
          </cell>
          <cell r="N1973">
            <v>1E-4</v>
          </cell>
          <cell r="O1973">
            <v>0.31</v>
          </cell>
        </row>
        <row r="1974">
          <cell r="B1974">
            <v>28369990</v>
          </cell>
          <cell r="C1974" t="str">
            <v>OTHER CARBONATES, NES  </v>
          </cell>
          <cell r="D1974">
            <v>2.75</v>
          </cell>
          <cell r="E1974">
            <v>1E-3</v>
          </cell>
          <cell r="F1974">
            <v>4.24</v>
          </cell>
          <cell r="K1974">
            <v>28492010</v>
          </cell>
          <cell r="L1974" t="str">
            <v>CARBORUNDUM  </v>
          </cell>
          <cell r="M1974">
            <v>2.97</v>
          </cell>
          <cell r="N1974">
            <v>1E-3</v>
          </cell>
          <cell r="O1974">
            <v>6.34</v>
          </cell>
        </row>
        <row r="1975">
          <cell r="B1975">
            <v>28371100</v>
          </cell>
          <cell r="C1975" t="str">
            <v>CYANIDESANDCYANIDE OXIDE OF SODIUM  </v>
          </cell>
          <cell r="D1975">
            <v>4.1900000000000004</v>
          </cell>
          <cell r="E1975">
            <v>1.5E-3</v>
          </cell>
          <cell r="F1975">
            <v>0.98</v>
          </cell>
          <cell r="K1975">
            <v>28492090</v>
          </cell>
          <cell r="L1975" t="str">
            <v>OTHER CARBIDES OF SILICON  </v>
          </cell>
          <cell r="M1975">
            <v>6.83</v>
          </cell>
          <cell r="N1975">
            <v>2.2000000000000001E-3</v>
          </cell>
          <cell r="O1975">
            <v>3.58</v>
          </cell>
        </row>
        <row r="1976">
          <cell r="B1976">
            <v>28371910</v>
          </cell>
          <cell r="C1976" t="str">
            <v>POTASSIUM CYANIDE  </v>
          </cell>
          <cell r="D1976">
            <v>7.0000000000000007E-2</v>
          </cell>
          <cell r="E1976">
            <v>0</v>
          </cell>
          <cell r="F1976">
            <v>0.11</v>
          </cell>
          <cell r="K1976">
            <v>28499010</v>
          </cell>
          <cell r="L1976" t="str">
            <v>BORON CARBIDE  </v>
          </cell>
          <cell r="M1976">
            <v>0.42</v>
          </cell>
          <cell r="N1976">
            <v>1E-4</v>
          </cell>
          <cell r="O1976">
            <v>0.41</v>
          </cell>
        </row>
        <row r="1977">
          <cell r="B1977">
            <v>28371990</v>
          </cell>
          <cell r="C1977" t="str">
            <v>OTHER CYANIDES AND CYANIDE OXIDES NES  </v>
          </cell>
          <cell r="D1977">
            <v>0.01</v>
          </cell>
          <cell r="E1977">
            <v>0</v>
          </cell>
          <cell r="F1977">
            <v>0.02</v>
          </cell>
          <cell r="K1977">
            <v>28499020</v>
          </cell>
          <cell r="L1977" t="str">
            <v>TUNGSTEN CARBIDE  </v>
          </cell>
          <cell r="M1977">
            <v>0.1</v>
          </cell>
          <cell r="N1977">
            <v>0</v>
          </cell>
          <cell r="O1977">
            <v>0.11</v>
          </cell>
        </row>
        <row r="1978">
          <cell r="B1978">
            <v>28372010</v>
          </cell>
          <cell r="C1978" t="str">
            <v>AMMONIUM SULPHOCYANIDE  </v>
          </cell>
          <cell r="D1978">
            <v>0.01</v>
          </cell>
          <cell r="E1978">
            <v>0</v>
          </cell>
          <cell r="F1978">
            <v>0.02</v>
          </cell>
          <cell r="K1978">
            <v>28499090</v>
          </cell>
          <cell r="L1978" t="str">
            <v>0THER METAL CARBIDES  </v>
          </cell>
          <cell r="M1978">
            <v>0</v>
          </cell>
          <cell r="N1978">
            <v>0</v>
          </cell>
          <cell r="O1978">
            <v>0.01</v>
          </cell>
        </row>
        <row r="1979">
          <cell r="B1979">
            <v>28372020</v>
          </cell>
          <cell r="C1979" t="str">
            <v>POTASSIUM FERRICYANIDE  </v>
          </cell>
          <cell r="D1979">
            <v>0.12</v>
          </cell>
          <cell r="E1979">
            <v>0</v>
          </cell>
          <cell r="F1979">
            <v>0.08</v>
          </cell>
          <cell r="K1979">
            <v>28500010</v>
          </cell>
          <cell r="L1979" t="str">
            <v>HYDRIED (OTHER THAN LITHIUM ALLUMINIUM HYDRIED)  </v>
          </cell>
          <cell r="M1979">
            <v>1.34</v>
          </cell>
          <cell r="N1979">
            <v>4.0000000000000002E-4</v>
          </cell>
          <cell r="O1979">
            <v>1.36</v>
          </cell>
        </row>
        <row r="1980">
          <cell r="B1980">
            <v>28372030</v>
          </cell>
          <cell r="C1980" t="str">
            <v>POTASSIUM FERROCYANIDE  </v>
          </cell>
          <cell r="D1980">
            <v>0.06</v>
          </cell>
          <cell r="E1980">
            <v>0</v>
          </cell>
          <cell r="F1980">
            <v>0.03</v>
          </cell>
          <cell r="K1980">
            <v>28500020</v>
          </cell>
          <cell r="L1980" t="str">
            <v>NITRIDES  </v>
          </cell>
          <cell r="M1980">
            <v>0.02</v>
          </cell>
          <cell r="N1980">
            <v>0</v>
          </cell>
          <cell r="O1980">
            <v>0.01</v>
          </cell>
        </row>
        <row r="1981">
          <cell r="B1981">
            <v>28372040</v>
          </cell>
          <cell r="C1981" t="str">
            <v>SODIUM FERROCYANIDE  </v>
          </cell>
          <cell r="D1981">
            <v>0</v>
          </cell>
          <cell r="E1981">
            <v>0</v>
          </cell>
          <cell r="F1981">
            <v>0</v>
          </cell>
          <cell r="K1981">
            <v>28500030</v>
          </cell>
          <cell r="L1981" t="str">
            <v>AZIDES  </v>
          </cell>
          <cell r="M1981">
            <v>3.54</v>
          </cell>
          <cell r="N1981">
            <v>1.1000000000000001E-3</v>
          </cell>
          <cell r="O1981">
            <v>2.61</v>
          </cell>
        </row>
        <row r="1982">
          <cell r="B1982">
            <v>28372050</v>
          </cell>
          <cell r="C1982" t="str">
            <v>SODIUM NITROPRUSIDE(SOD NITROFERRICYANIDE)  </v>
          </cell>
          <cell r="D1982">
            <v>0.52</v>
          </cell>
          <cell r="E1982">
            <v>2.0000000000000001E-4</v>
          </cell>
          <cell r="F1982">
            <v>0.14000000000000001</v>
          </cell>
          <cell r="K1982">
            <v>28500041</v>
          </cell>
          <cell r="L1982" t="str">
            <v>CALCIUM SILICIDE  </v>
          </cell>
          <cell r="M1982">
            <v>0.06</v>
          </cell>
          <cell r="N1982">
            <v>0</v>
          </cell>
          <cell r="O1982">
            <v>0.01</v>
          </cell>
        </row>
        <row r="1983">
          <cell r="B1983">
            <v>28372090</v>
          </cell>
          <cell r="C1983" t="str">
            <v>OTHER COMPLEX CYANIDES  </v>
          </cell>
          <cell r="D1983">
            <v>0.19</v>
          </cell>
          <cell r="E1983">
            <v>1E-4</v>
          </cell>
          <cell r="F1983">
            <v>0.17</v>
          </cell>
          <cell r="K1983">
            <v>28500049</v>
          </cell>
          <cell r="L1983" t="str">
            <v>OTHER SILICIDES EXCEPTCALCIUM  </v>
          </cell>
          <cell r="M1983">
            <v>0.04</v>
          </cell>
          <cell r="N1983">
            <v>0</v>
          </cell>
          <cell r="O1983">
            <v>0.18</v>
          </cell>
        </row>
        <row r="1984">
          <cell r="B1984">
            <v>28391100</v>
          </cell>
          <cell r="C1984" t="str">
            <v>SODIUM METASILICATES  </v>
          </cell>
          <cell r="D1984">
            <v>0.09</v>
          </cell>
          <cell r="E1984">
            <v>0</v>
          </cell>
          <cell r="F1984">
            <v>0.15</v>
          </cell>
          <cell r="K1984">
            <v>28500050</v>
          </cell>
          <cell r="L1984" t="str">
            <v>BORIDES  </v>
          </cell>
          <cell r="M1984">
            <v>0</v>
          </cell>
          <cell r="N1984">
            <v>0</v>
          </cell>
          <cell r="O1984">
            <v>0</v>
          </cell>
        </row>
        <row r="1985">
          <cell r="B1985">
            <v>28391900</v>
          </cell>
          <cell r="C1985" t="str">
            <v>OTHER SODIUM SILICATES  </v>
          </cell>
          <cell r="D1985">
            <v>4.99</v>
          </cell>
          <cell r="E1985">
            <v>1.8E-3</v>
          </cell>
          <cell r="F1985">
            <v>5.72</v>
          </cell>
          <cell r="K1985">
            <v>28521000</v>
          </cell>
          <cell r="L1985" t="str">
            <v>CHEMICALLY DEFINED  </v>
          </cell>
          <cell r="M1985">
            <v>0.31</v>
          </cell>
          <cell r="N1985">
            <v>1E-4</v>
          </cell>
          <cell r="O1985">
            <v>0.25</v>
          </cell>
        </row>
        <row r="1986">
          <cell r="B1986">
            <v>28399010</v>
          </cell>
          <cell r="C1986" t="str">
            <v>MAGNESIUM TRISILICATE  </v>
          </cell>
          <cell r="D1986">
            <v>0.97</v>
          </cell>
          <cell r="E1986">
            <v>4.0000000000000002E-4</v>
          </cell>
          <cell r="F1986">
            <v>0.76</v>
          </cell>
          <cell r="K1986">
            <v>28529000</v>
          </cell>
          <cell r="L1986" t="str">
            <v>OTHER COMPOUNDS OF MERCURY  </v>
          </cell>
          <cell r="M1986">
            <v>0.92</v>
          </cell>
          <cell r="N1986">
            <v>2.9999999999999997E-4</v>
          </cell>
          <cell r="O1986">
            <v>0.33</v>
          </cell>
        </row>
        <row r="1987">
          <cell r="B1987">
            <v>28399090</v>
          </cell>
          <cell r="C1987" t="str">
            <v>OTHER SILICATES AND COMMRCL METAL SILICATES, NES  </v>
          </cell>
          <cell r="D1987">
            <v>2.91</v>
          </cell>
          <cell r="E1987">
            <v>1.1000000000000001E-3</v>
          </cell>
          <cell r="F1987">
            <v>1.81</v>
          </cell>
          <cell r="K1987">
            <v>28530010</v>
          </cell>
          <cell r="L1987" t="str">
            <v>*DISTILLED OR CONDUCTIVITY WATER AND WATER OF SIMILAR PURITY  </v>
          </cell>
          <cell r="M1987">
            <v>1.43</v>
          </cell>
          <cell r="N1987">
            <v>5.0000000000000001E-4</v>
          </cell>
          <cell r="O1987">
            <v>0.28999999999999998</v>
          </cell>
        </row>
        <row r="1988">
          <cell r="B1988">
            <v>28401100</v>
          </cell>
          <cell r="C1988" t="str">
            <v>DISIDIUM TETRABORATES (RFND BORAX), ANHYDROUS  </v>
          </cell>
          <cell r="D1988">
            <v>0.1</v>
          </cell>
          <cell r="E1988">
            <v>0</v>
          </cell>
          <cell r="F1988">
            <v>0.15</v>
          </cell>
          <cell r="K1988">
            <v>28530040</v>
          </cell>
          <cell r="L1988" t="str">
            <v>*AMALGAMS OTHER THAN OF PRECIOUS METALS  </v>
          </cell>
          <cell r="M1988">
            <v>0.02</v>
          </cell>
          <cell r="N1988">
            <v>0</v>
          </cell>
        </row>
        <row r="1989">
          <cell r="B1989">
            <v>28401900</v>
          </cell>
          <cell r="C1989" t="str">
            <v>OTHER DISODIUM TETRABORATES  </v>
          </cell>
          <cell r="D1989">
            <v>1.29</v>
          </cell>
          <cell r="E1989">
            <v>5.0000000000000001E-4</v>
          </cell>
          <cell r="F1989">
            <v>1.05</v>
          </cell>
          <cell r="K1989">
            <v>28530091</v>
          </cell>
          <cell r="L1989" t="str">
            <v>*CYANOGEN CHLORIDE [(CN)CL]  </v>
          </cell>
        </row>
        <row r="1990">
          <cell r="B1990">
            <v>28402090</v>
          </cell>
          <cell r="C1990" t="str">
            <v>OTHER BORATES  </v>
          </cell>
          <cell r="D1990">
            <v>0.72</v>
          </cell>
          <cell r="E1990">
            <v>2.9999999999999997E-4</v>
          </cell>
          <cell r="F1990">
            <v>1.72</v>
          </cell>
          <cell r="K1990">
            <v>28530099</v>
          </cell>
          <cell r="L1990" t="str">
            <v>*OTHER INORGANIC COMPOUNDS, NES  </v>
          </cell>
          <cell r="M1990">
            <v>2.2400000000000002</v>
          </cell>
          <cell r="N1990">
            <v>6.9999999999999999E-4</v>
          </cell>
          <cell r="O1990">
            <v>1.49</v>
          </cell>
        </row>
        <row r="1991">
          <cell r="B1991">
            <v>28403000</v>
          </cell>
          <cell r="C1991" t="str">
            <v>PEROXOBORATES (PERBORATES)  </v>
          </cell>
          <cell r="D1991">
            <v>0.32</v>
          </cell>
          <cell r="E1991">
            <v>1E-4</v>
          </cell>
          <cell r="F1991">
            <v>0.28999999999999998</v>
          </cell>
          <cell r="K1991">
            <v>29011000</v>
          </cell>
          <cell r="L1991" t="str">
            <v>SATURATED ACYCLIC HYDROCARBONS  </v>
          </cell>
          <cell r="M1991">
            <v>3.78</v>
          </cell>
          <cell r="N1991">
            <v>1.1999999999999999E-3</v>
          </cell>
          <cell r="O1991">
            <v>2.17</v>
          </cell>
        </row>
        <row r="1992">
          <cell r="B1992">
            <v>28413000</v>
          </cell>
          <cell r="C1992" t="str">
            <v>SODIUM DICHROMATE  </v>
          </cell>
          <cell r="D1992">
            <v>0.09</v>
          </cell>
          <cell r="E1992">
            <v>0</v>
          </cell>
          <cell r="F1992">
            <v>0.05</v>
          </cell>
          <cell r="K1992">
            <v>29012100</v>
          </cell>
          <cell r="L1992" t="str">
            <v>UNSATURATED ETHYLENE  </v>
          </cell>
          <cell r="M1992">
            <v>0</v>
          </cell>
          <cell r="N1992">
            <v>0</v>
          </cell>
          <cell r="O1992">
            <v>6.04</v>
          </cell>
        </row>
        <row r="1993">
          <cell r="B1993">
            <v>28415010</v>
          </cell>
          <cell r="C1993" t="str">
            <v>SODIUM CHROMATES  </v>
          </cell>
          <cell r="D1993">
            <v>0.05</v>
          </cell>
          <cell r="E1993">
            <v>0</v>
          </cell>
          <cell r="F1993">
            <v>0.01</v>
          </cell>
          <cell r="K1993">
            <v>29012200</v>
          </cell>
          <cell r="L1993" t="str">
            <v>UNSATURATED PROPENE (PROPYLENE)  </v>
          </cell>
          <cell r="O1993">
            <v>8.1</v>
          </cell>
        </row>
        <row r="1994">
          <cell r="B1994">
            <v>28415090</v>
          </cell>
          <cell r="C1994" t="str">
            <v>OTHER DICHROMATES : PEROXOCHROMATES AND CHROMATES  </v>
          </cell>
          <cell r="D1994">
            <v>1.04</v>
          </cell>
          <cell r="E1994">
            <v>4.0000000000000002E-4</v>
          </cell>
          <cell r="F1994">
            <v>1.36</v>
          </cell>
          <cell r="K1994">
            <v>29012300</v>
          </cell>
          <cell r="L1994" t="str">
            <v>UNSTRD BUTENE (BUTYLENE)AND ISOMERS THEREOF  </v>
          </cell>
          <cell r="M1994">
            <v>0</v>
          </cell>
          <cell r="N1994">
            <v>0</v>
          </cell>
          <cell r="O1994">
            <v>0.37</v>
          </cell>
        </row>
        <row r="1995">
          <cell r="B1995">
            <v>28416100</v>
          </cell>
          <cell r="C1995" t="str">
            <v>POTASSIUM PERMANGANATE  </v>
          </cell>
          <cell r="D1995">
            <v>4.8600000000000003</v>
          </cell>
          <cell r="E1995">
            <v>1.8E-3</v>
          </cell>
          <cell r="F1995">
            <v>4.3499999999999996</v>
          </cell>
          <cell r="K1995">
            <v>29012400</v>
          </cell>
          <cell r="L1995" t="str">
            <v>UNSTRD BUTS-1 3-DIENE AND ISOPRENE  </v>
          </cell>
          <cell r="M1995">
            <v>74.8</v>
          </cell>
          <cell r="N1995">
            <v>2.41E-2</v>
          </cell>
          <cell r="O1995">
            <v>102.83</v>
          </cell>
        </row>
        <row r="1996">
          <cell r="B1996">
            <v>28416900</v>
          </cell>
          <cell r="C1996" t="str">
            <v>MANGANITES, MANGANATES AND PERMANGANATES (OTHR THAN POTTASSIUM PERMANGANATES)  </v>
          </cell>
          <cell r="D1996">
            <v>0.25</v>
          </cell>
          <cell r="E1996">
            <v>1E-4</v>
          </cell>
          <cell r="F1996">
            <v>0.11</v>
          </cell>
          <cell r="K1996">
            <v>29012910</v>
          </cell>
          <cell r="L1996" t="str">
            <v>ACETYLENE W/N IN DISSOLVED CONDITION  </v>
          </cell>
          <cell r="M1996">
            <v>0.05</v>
          </cell>
          <cell r="N1996">
            <v>0</v>
          </cell>
          <cell r="O1996">
            <v>7.0000000000000007E-2</v>
          </cell>
        </row>
        <row r="1997">
          <cell r="B1997">
            <v>28417010</v>
          </cell>
          <cell r="C1997" t="str">
            <v>ALUMINIUM MOLYBDATE  </v>
          </cell>
          <cell r="D1997">
            <v>0.03</v>
          </cell>
          <cell r="E1997">
            <v>0</v>
          </cell>
          <cell r="F1997">
            <v>0.01</v>
          </cell>
          <cell r="K1997">
            <v>29012920</v>
          </cell>
          <cell r="L1997" t="str">
            <v>HEPTENE (HEPTYLENE  </v>
          </cell>
          <cell r="M1997">
            <v>0.05</v>
          </cell>
          <cell r="N1997">
            <v>0</v>
          </cell>
          <cell r="O1997">
            <v>0.01</v>
          </cell>
        </row>
        <row r="1998">
          <cell r="B1998">
            <v>28417020</v>
          </cell>
          <cell r="C1998" t="str">
            <v>SODIUM MOLYBDATE  </v>
          </cell>
          <cell r="D1998">
            <v>6.15</v>
          </cell>
          <cell r="E1998">
            <v>2.2000000000000001E-3</v>
          </cell>
          <cell r="F1998">
            <v>7.5</v>
          </cell>
          <cell r="K1998">
            <v>29012990</v>
          </cell>
          <cell r="L1998" t="str">
            <v>OTHER ACYCLIC HYDROCARBONS  </v>
          </cell>
          <cell r="M1998">
            <v>13.09</v>
          </cell>
          <cell r="N1998">
            <v>4.1999999999999997E-3</v>
          </cell>
          <cell r="O1998">
            <v>2.41</v>
          </cell>
        </row>
        <row r="1999">
          <cell r="B1999">
            <v>28417090</v>
          </cell>
          <cell r="C1999" t="str">
            <v>OTHER MOLYBDATES  </v>
          </cell>
          <cell r="D1999">
            <v>2.25</v>
          </cell>
          <cell r="E1999">
            <v>8.0000000000000004E-4</v>
          </cell>
          <cell r="F1999">
            <v>2.69</v>
          </cell>
          <cell r="K1999">
            <v>29021100</v>
          </cell>
          <cell r="L1999" t="str">
            <v>CYCLOHEXANE  </v>
          </cell>
          <cell r="M1999">
            <v>36.86</v>
          </cell>
          <cell r="N1999">
            <v>1.1900000000000001E-2</v>
          </cell>
          <cell r="O1999">
            <v>30.42</v>
          </cell>
        </row>
        <row r="2000">
          <cell r="B2000">
            <v>28418010</v>
          </cell>
          <cell r="C2000" t="str">
            <v>SODIUM TUNGSTATE  </v>
          </cell>
          <cell r="D2000">
            <v>0.4</v>
          </cell>
          <cell r="E2000">
            <v>1E-4</v>
          </cell>
          <cell r="F2000">
            <v>0.69</v>
          </cell>
          <cell r="K2000">
            <v>29021900</v>
          </cell>
          <cell r="L2000" t="str">
            <v>OTHER CYCLANES,CYCLENES AND CYCLOTERPENES  </v>
          </cell>
          <cell r="M2000">
            <v>5.55</v>
          </cell>
          <cell r="N2000">
            <v>1.8E-3</v>
          </cell>
          <cell r="O2000">
            <v>5.9</v>
          </cell>
        </row>
        <row r="2001">
          <cell r="B2001">
            <v>28418090</v>
          </cell>
          <cell r="C2001" t="str">
            <v>OTHER TUNGSTATES  </v>
          </cell>
          <cell r="D2001">
            <v>0.01</v>
          </cell>
          <cell r="E2001">
            <v>0</v>
          </cell>
          <cell r="F2001">
            <v>1.57</v>
          </cell>
          <cell r="K2001">
            <v>29022000</v>
          </cell>
          <cell r="L2001" t="str">
            <v>BENZENE  </v>
          </cell>
          <cell r="M2001">
            <v>572.04999999999995</v>
          </cell>
          <cell r="N2001">
            <v>0.18429999999999999</v>
          </cell>
          <cell r="O2001">
            <v>568.71</v>
          </cell>
        </row>
        <row r="2002">
          <cell r="B2002">
            <v>28419000</v>
          </cell>
          <cell r="C2002" t="str">
            <v>OTHER SALTS OF OXOMETALLIC OR PEROXOMETALLIC ACIDS, NES  </v>
          </cell>
          <cell r="D2002">
            <v>0.63</v>
          </cell>
          <cell r="E2002">
            <v>2.0000000000000001E-4</v>
          </cell>
          <cell r="F2002">
            <v>0.56000000000000005</v>
          </cell>
          <cell r="K2002">
            <v>29023000</v>
          </cell>
          <cell r="L2002" t="str">
            <v>TOLUENE  </v>
          </cell>
          <cell r="M2002">
            <v>10.54</v>
          </cell>
          <cell r="N2002">
            <v>3.3999999999999998E-3</v>
          </cell>
          <cell r="O2002">
            <v>5.1100000000000003</v>
          </cell>
        </row>
        <row r="2003">
          <cell r="B2003">
            <v>28421000</v>
          </cell>
          <cell r="C2003" t="str">
            <v>DOUBLE OR COMPLEX SILICATES INCL. ALUMINOSILICATES  </v>
          </cell>
          <cell r="D2003">
            <v>6.81</v>
          </cell>
          <cell r="E2003">
            <v>2.5000000000000001E-3</v>
          </cell>
          <cell r="F2003">
            <v>7.75</v>
          </cell>
          <cell r="K2003">
            <v>29024100</v>
          </cell>
          <cell r="L2003" t="str">
            <v>O-XYLENE  </v>
          </cell>
          <cell r="M2003">
            <v>227.26</v>
          </cell>
          <cell r="N2003">
            <v>7.3200000000000001E-2</v>
          </cell>
          <cell r="O2003">
            <v>164.84</v>
          </cell>
        </row>
        <row r="2004">
          <cell r="B2004">
            <v>28429010</v>
          </cell>
          <cell r="C2004" t="str">
            <v>ARSENITES AND ARSENATES  </v>
          </cell>
          <cell r="D2004">
            <v>0.27</v>
          </cell>
          <cell r="E2004">
            <v>1E-4</v>
          </cell>
          <cell r="F2004">
            <v>0.11</v>
          </cell>
          <cell r="K2004">
            <v>29024200</v>
          </cell>
          <cell r="L2004" t="str">
            <v>M-XYLENE  </v>
          </cell>
          <cell r="M2004">
            <v>0.24</v>
          </cell>
          <cell r="N2004">
            <v>1E-4</v>
          </cell>
          <cell r="O2004">
            <v>0.21</v>
          </cell>
        </row>
        <row r="2005">
          <cell r="B2005">
            <v>28429020</v>
          </cell>
          <cell r="C2005" t="str">
            <v>BICHROMATES/DICHROMATES  </v>
          </cell>
          <cell r="D2005">
            <v>0.02</v>
          </cell>
          <cell r="E2005">
            <v>0</v>
          </cell>
          <cell r="F2005">
            <v>0</v>
          </cell>
          <cell r="K2005">
            <v>29024300</v>
          </cell>
          <cell r="L2005" t="str">
            <v>P-XYLENE  </v>
          </cell>
          <cell r="M2005">
            <v>1082.44</v>
          </cell>
          <cell r="N2005">
            <v>0.3488</v>
          </cell>
          <cell r="O2005">
            <v>703.39</v>
          </cell>
        </row>
        <row r="2006">
          <cell r="B2006">
            <v>28429090</v>
          </cell>
          <cell r="C2006" t="str">
            <v>OTHER SALTS OF INORGANIC ACIDS/ PEROXOACIDS  </v>
          </cell>
          <cell r="D2006">
            <v>3.15</v>
          </cell>
          <cell r="E2006">
            <v>1.1000000000000001E-3</v>
          </cell>
          <cell r="F2006">
            <v>3.14</v>
          </cell>
          <cell r="K2006">
            <v>29024400</v>
          </cell>
          <cell r="L2006" t="str">
            <v>MIXED XYLENE ISOMERS  </v>
          </cell>
          <cell r="M2006">
            <v>11.67</v>
          </cell>
          <cell r="N2006">
            <v>3.8E-3</v>
          </cell>
          <cell r="O2006">
            <v>7.0000000000000007E-2</v>
          </cell>
        </row>
        <row r="2007">
          <cell r="B2007">
            <v>28431010</v>
          </cell>
          <cell r="C2007" t="str">
            <v>COLLOIDAL PRECIOUS METALS OF GOLD  </v>
          </cell>
          <cell r="D2007">
            <v>0</v>
          </cell>
          <cell r="E2007">
            <v>0</v>
          </cell>
          <cell r="F2007">
            <v>0</v>
          </cell>
          <cell r="K2007">
            <v>29025000</v>
          </cell>
          <cell r="L2007" t="str">
            <v>STYRENE  </v>
          </cell>
          <cell r="M2007">
            <v>11.12</v>
          </cell>
          <cell r="N2007">
            <v>3.5999999999999999E-3</v>
          </cell>
          <cell r="O2007">
            <v>1.03</v>
          </cell>
        </row>
        <row r="2008">
          <cell r="B2008">
            <v>28431020</v>
          </cell>
          <cell r="C2008" t="str">
            <v>COLLOIDAL PRECIOUS METALS OF SILVER  </v>
          </cell>
          <cell r="D2008">
            <v>0.08</v>
          </cell>
          <cell r="E2008">
            <v>0</v>
          </cell>
          <cell r="K2008">
            <v>29026000</v>
          </cell>
          <cell r="L2008" t="str">
            <v>ETHYLBENZENE  </v>
          </cell>
          <cell r="M2008">
            <v>0</v>
          </cell>
          <cell r="N2008">
            <v>0</v>
          </cell>
          <cell r="O2008">
            <v>0</v>
          </cell>
        </row>
        <row r="2009">
          <cell r="B2009">
            <v>28431090</v>
          </cell>
          <cell r="C2009" t="str">
            <v>OTHER COLLOIDAL PRECIOUS METALS  </v>
          </cell>
          <cell r="D2009">
            <v>1.33</v>
          </cell>
          <cell r="E2009">
            <v>5.0000000000000001E-4</v>
          </cell>
          <cell r="F2009">
            <v>0.01</v>
          </cell>
          <cell r="K2009">
            <v>29027000</v>
          </cell>
          <cell r="L2009" t="str">
            <v>CUMENE  </v>
          </cell>
          <cell r="M2009">
            <v>0.13</v>
          </cell>
          <cell r="N2009">
            <v>0</v>
          </cell>
          <cell r="O2009">
            <v>0.05</v>
          </cell>
        </row>
        <row r="2010">
          <cell r="B2010">
            <v>28432100</v>
          </cell>
          <cell r="C2010" t="str">
            <v>SILVER NITRATE  </v>
          </cell>
          <cell r="D2010">
            <v>22.03</v>
          </cell>
          <cell r="E2010">
            <v>8.0000000000000002E-3</v>
          </cell>
          <cell r="F2010">
            <v>0.19</v>
          </cell>
          <cell r="K2010">
            <v>29029010</v>
          </cell>
          <cell r="L2010" t="str">
            <v>DIPENTENE  </v>
          </cell>
          <cell r="M2010">
            <v>0.37</v>
          </cell>
          <cell r="N2010">
            <v>1E-4</v>
          </cell>
          <cell r="O2010">
            <v>0.36</v>
          </cell>
        </row>
        <row r="2011">
          <cell r="B2011">
            <v>28432900</v>
          </cell>
          <cell r="C2011" t="str">
            <v>OTHER COMPOUND OF SILVER  </v>
          </cell>
          <cell r="D2011">
            <v>1.04</v>
          </cell>
          <cell r="E2011">
            <v>4.0000000000000002E-4</v>
          </cell>
          <cell r="F2011">
            <v>1.36</v>
          </cell>
          <cell r="K2011">
            <v>29029020</v>
          </cell>
          <cell r="L2011" t="str">
            <v>DIPHENYL METHANE  </v>
          </cell>
          <cell r="M2011">
            <v>1.06</v>
          </cell>
          <cell r="N2011">
            <v>2.9999999999999997E-4</v>
          </cell>
          <cell r="O2011">
            <v>0.56999999999999995</v>
          </cell>
        </row>
        <row r="2012">
          <cell r="B2012">
            <v>28433000</v>
          </cell>
          <cell r="C2012" t="str">
            <v>GOLD COMPOUNDS  </v>
          </cell>
          <cell r="D2012">
            <v>0.19</v>
          </cell>
          <cell r="E2012">
            <v>1E-4</v>
          </cell>
          <cell r="F2012">
            <v>0.11</v>
          </cell>
          <cell r="K2012">
            <v>29029030</v>
          </cell>
          <cell r="L2012" t="str">
            <v>DODECYCL BENZENES (EXCL MXD ALKYLARENES)  </v>
          </cell>
          <cell r="M2012">
            <v>0.01</v>
          </cell>
          <cell r="N2012">
            <v>0</v>
          </cell>
          <cell r="O2012">
            <v>0</v>
          </cell>
        </row>
        <row r="2013">
          <cell r="B2013">
            <v>28439011</v>
          </cell>
          <cell r="C2013" t="str">
            <v>SODIUM AUROUS THIOSULPHATE  </v>
          </cell>
          <cell r="D2013">
            <v>0</v>
          </cell>
          <cell r="E2013">
            <v>0</v>
          </cell>
          <cell r="F2013">
            <v>0</v>
          </cell>
          <cell r="K2013">
            <v>29029040</v>
          </cell>
          <cell r="L2013" t="str">
            <v>NAPTHALENE PURE  </v>
          </cell>
          <cell r="M2013">
            <v>0.01</v>
          </cell>
          <cell r="N2013">
            <v>0</v>
          </cell>
          <cell r="O2013">
            <v>0.16</v>
          </cell>
        </row>
        <row r="2014">
          <cell r="B2014">
            <v>28439012</v>
          </cell>
          <cell r="C2014" t="str">
            <v>NOBLE METAL SOLUTIONS OF PLATINUM,RHODIUM AND PALLADIUM  </v>
          </cell>
          <cell r="D2014">
            <v>0.2</v>
          </cell>
          <cell r="E2014">
            <v>1E-4</v>
          </cell>
          <cell r="F2014">
            <v>0.72</v>
          </cell>
          <cell r="K2014">
            <v>29029050</v>
          </cell>
          <cell r="L2014" t="str">
            <v>IS0BUTYL BENZENE  </v>
          </cell>
          <cell r="M2014">
            <v>31.52</v>
          </cell>
          <cell r="N2014">
            <v>1.0200000000000001E-2</v>
          </cell>
          <cell r="O2014">
            <v>21.7</v>
          </cell>
        </row>
        <row r="2015">
          <cell r="B2015">
            <v>28439019</v>
          </cell>
          <cell r="C2015" t="str">
            <v>OTHER COMPOUNDS  </v>
          </cell>
          <cell r="D2015">
            <v>8.92</v>
          </cell>
          <cell r="E2015">
            <v>3.2000000000000002E-3</v>
          </cell>
          <cell r="F2015">
            <v>34.11</v>
          </cell>
          <cell r="K2015">
            <v>29029090</v>
          </cell>
          <cell r="L2015" t="str">
            <v>OTHER CYCLIC HYDROCARBONS  </v>
          </cell>
          <cell r="M2015">
            <v>47.07</v>
          </cell>
          <cell r="N2015">
            <v>1.52E-2</v>
          </cell>
          <cell r="O2015">
            <v>41.81</v>
          </cell>
        </row>
        <row r="2016">
          <cell r="B2016">
            <v>28439020</v>
          </cell>
          <cell r="C2016" t="str">
            <v>AMALGAMS  </v>
          </cell>
          <cell r="D2016">
            <v>0</v>
          </cell>
          <cell r="E2016">
            <v>0</v>
          </cell>
          <cell r="K2016">
            <v>29031110</v>
          </cell>
          <cell r="L2016" t="str">
            <v>CHLOROMETHANE METHYL CHLORIDE  </v>
          </cell>
          <cell r="M2016">
            <v>0.22</v>
          </cell>
          <cell r="N2016">
            <v>1E-4</v>
          </cell>
          <cell r="O2016">
            <v>0.01</v>
          </cell>
        </row>
        <row r="2017">
          <cell r="B2017">
            <v>28441000</v>
          </cell>
          <cell r="C2017" t="str">
            <v>NATRL URANIUM AND ITS CMPNDS;ALLYS,DISPRSNS (INCL CRMTS),CERAMIC PRDCTS AND MXTRS CNTNG NATRL URANIUM/NATRL URANIUM CMPN  </v>
          </cell>
          <cell r="D2017">
            <v>0.01</v>
          </cell>
          <cell r="E2017">
            <v>0</v>
          </cell>
          <cell r="F2017">
            <v>0</v>
          </cell>
          <cell r="K2017">
            <v>29031120</v>
          </cell>
          <cell r="L2017" t="str">
            <v>CHLOROETHANE ETHYL CHLORIDE  </v>
          </cell>
          <cell r="M2017">
            <v>0.16</v>
          </cell>
          <cell r="N2017">
            <v>1E-4</v>
          </cell>
          <cell r="O2017">
            <v>0.06</v>
          </cell>
        </row>
        <row r="2018">
          <cell r="B2018">
            <v>28442000</v>
          </cell>
          <cell r="C2018" t="str">
            <v>URANIUM ENRCHD IN U235 AND ITS CMPNDS; PLUTONIUM AND ITS CMPNDS;ALLYS,DISPRSNS (INCL CERMETS),CERAMIC PRDCTS AN  </v>
          </cell>
          <cell r="K2018">
            <v>29031200</v>
          </cell>
          <cell r="L2018" t="str">
            <v>DICHLOROMETHANE (METHYLENE CHLORIDE)  </v>
          </cell>
          <cell r="M2018">
            <v>1.08</v>
          </cell>
          <cell r="N2018">
            <v>2.9999999999999997E-4</v>
          </cell>
          <cell r="O2018">
            <v>0.56000000000000005</v>
          </cell>
        </row>
        <row r="2019">
          <cell r="B2019">
            <v>28443010</v>
          </cell>
          <cell r="C2019" t="str">
            <v>URANIUM DPLTD IN U235 AND THRIUM AND THR ALLYSUNWROUGHT OR WROUGHT AND THEREOF,NES  </v>
          </cell>
          <cell r="F2019">
            <v>0</v>
          </cell>
          <cell r="K2019">
            <v>29031300</v>
          </cell>
          <cell r="L2019" t="str">
            <v>CHLOROFORM (TRICHLOROMETHANE)  </v>
          </cell>
          <cell r="M2019">
            <v>0.17</v>
          </cell>
          <cell r="N2019">
            <v>1E-4</v>
          </cell>
          <cell r="O2019">
            <v>0.21</v>
          </cell>
        </row>
        <row r="2020">
          <cell r="B2020">
            <v>28443021</v>
          </cell>
          <cell r="C2020" t="str">
            <v>THORIUM OXIDE  </v>
          </cell>
          <cell r="D2020">
            <v>0</v>
          </cell>
          <cell r="E2020">
            <v>0</v>
          </cell>
          <cell r="K2020">
            <v>29031400</v>
          </cell>
          <cell r="L2020" t="str">
            <v>CARBON TETRACHLORIDE  </v>
          </cell>
          <cell r="M2020">
            <v>0</v>
          </cell>
          <cell r="N2020">
            <v>0</v>
          </cell>
          <cell r="O2020">
            <v>0</v>
          </cell>
        </row>
        <row r="2021">
          <cell r="B2021">
            <v>28443023</v>
          </cell>
          <cell r="C2021" t="str">
            <v>THORIUM NITRATE  </v>
          </cell>
          <cell r="D2021">
            <v>0.33</v>
          </cell>
          <cell r="E2021">
            <v>1E-4</v>
          </cell>
          <cell r="F2021">
            <v>0.32</v>
          </cell>
          <cell r="K2021">
            <v>29031500</v>
          </cell>
          <cell r="L2021" t="str">
            <v>1,2 DICHLOROMETHANE (ETHYLNE DICHLORIDE)  </v>
          </cell>
          <cell r="M2021">
            <v>0.02</v>
          </cell>
          <cell r="N2021">
            <v>0</v>
          </cell>
          <cell r="O2021">
            <v>4.87</v>
          </cell>
        </row>
        <row r="2022">
          <cell r="B2022">
            <v>28443029</v>
          </cell>
          <cell r="C2022" t="str">
            <v>OTHER COMPOUNDS OF THORIUM  </v>
          </cell>
          <cell r="D2022">
            <v>0.22</v>
          </cell>
          <cell r="E2022">
            <v>1E-4</v>
          </cell>
          <cell r="F2022">
            <v>0.1</v>
          </cell>
          <cell r="K2022">
            <v>29031910</v>
          </cell>
          <cell r="L2022" t="str">
            <v>TETRACHLOROETHANE  </v>
          </cell>
          <cell r="M2022">
            <v>0.02</v>
          </cell>
          <cell r="N2022">
            <v>0</v>
          </cell>
          <cell r="O2022">
            <v>0</v>
          </cell>
        </row>
        <row r="2023">
          <cell r="B2023">
            <v>28443030</v>
          </cell>
          <cell r="C2023" t="str">
            <v>WASTE AND SCRAP OF URANIUM DEPLETED IN U235 AND OF THORIUM  </v>
          </cell>
          <cell r="F2023">
            <v>0</v>
          </cell>
          <cell r="K2023">
            <v>29031920</v>
          </cell>
          <cell r="L2023" t="str">
            <v>TRICHLOROETHANE  </v>
          </cell>
          <cell r="O2023">
            <v>0</v>
          </cell>
        </row>
        <row r="2024">
          <cell r="B2024">
            <v>28443090</v>
          </cell>
          <cell r="C2024" t="str">
            <v>OTHER COMPOUNDS OF URANIUM  </v>
          </cell>
          <cell r="D2024">
            <v>0.14000000000000001</v>
          </cell>
          <cell r="E2024">
            <v>1E-4</v>
          </cell>
          <cell r="F2024">
            <v>0.02</v>
          </cell>
          <cell r="K2024">
            <v>29031990</v>
          </cell>
          <cell r="L2024" t="str">
            <v>OTHER CHLOROMETHANE AND CHLOROETHANE  </v>
          </cell>
          <cell r="M2024">
            <v>5.3</v>
          </cell>
          <cell r="N2024">
            <v>1.6999999999999999E-3</v>
          </cell>
          <cell r="O2024">
            <v>8.16</v>
          </cell>
        </row>
        <row r="2025">
          <cell r="B2025">
            <v>28444000</v>
          </cell>
          <cell r="C2025" t="str">
            <v>RADIOACTV ELMNTS AND ISOTOPS AND COMPOUNDS BESIDES SUBHDG NO 284410,284420/284430 CERAMIC PRDCTS AND MIXTURES;RADI  </v>
          </cell>
          <cell r="D2025">
            <v>1.02</v>
          </cell>
          <cell r="E2025">
            <v>4.0000000000000002E-4</v>
          </cell>
          <cell r="F2025">
            <v>1.07</v>
          </cell>
          <cell r="K2025">
            <v>29032100</v>
          </cell>
          <cell r="L2025" t="str">
            <v>VINYL CHLORIDE (CHLOROETHYLENE),UNSTRTD  </v>
          </cell>
        </row>
        <row r="2026">
          <cell r="B2026">
            <v>28451000</v>
          </cell>
          <cell r="C2026" t="str">
            <v>HEAVY WATER(DEUTERIUM OXIDE)  </v>
          </cell>
          <cell r="D2026">
            <v>0.03</v>
          </cell>
          <cell r="E2026">
            <v>0</v>
          </cell>
          <cell r="K2026">
            <v>29032200</v>
          </cell>
          <cell r="L2026" t="str">
            <v>TRICHLOROETHYLENE,UNSATURATED  </v>
          </cell>
          <cell r="M2026">
            <v>0.64</v>
          </cell>
          <cell r="N2026">
            <v>2.0000000000000001E-4</v>
          </cell>
          <cell r="O2026">
            <v>0.96</v>
          </cell>
        </row>
        <row r="2027">
          <cell r="B2027">
            <v>28459010</v>
          </cell>
          <cell r="C2027" t="str">
            <v>NUCLEAR FUELS NES  </v>
          </cell>
          <cell r="D2027">
            <v>0.03</v>
          </cell>
          <cell r="E2027">
            <v>0</v>
          </cell>
          <cell r="K2027">
            <v>29032300</v>
          </cell>
          <cell r="L2027" t="str">
            <v>TETRACHLOROETHANE (PERCHLOROETHYLENE ) , UNSATRTD  </v>
          </cell>
          <cell r="M2027">
            <v>1.96</v>
          </cell>
          <cell r="N2027">
            <v>5.9999999999999995E-4</v>
          </cell>
          <cell r="O2027">
            <v>2.6</v>
          </cell>
        </row>
        <row r="2028">
          <cell r="B2028">
            <v>28459090</v>
          </cell>
          <cell r="C2028" t="str">
            <v>OTHER ISOTOPES  </v>
          </cell>
          <cell r="D2028">
            <v>0.13</v>
          </cell>
          <cell r="E2028">
            <v>0</v>
          </cell>
          <cell r="F2028">
            <v>0.02</v>
          </cell>
          <cell r="K2028">
            <v>29032900</v>
          </cell>
          <cell r="L2028" t="str">
            <v>OTHER UNSATURATED CHLORINATED DERIVATIVES OF ACYCLIC HYDROCARBONS  </v>
          </cell>
          <cell r="M2028">
            <v>6.51</v>
          </cell>
          <cell r="N2028">
            <v>2.0999999999999999E-3</v>
          </cell>
          <cell r="O2028">
            <v>2.59</v>
          </cell>
        </row>
        <row r="2029">
          <cell r="B2029">
            <v>28461010</v>
          </cell>
          <cell r="C2029" t="str">
            <v>CERIUM OXIDES  </v>
          </cell>
          <cell r="D2029">
            <v>0.08</v>
          </cell>
          <cell r="E2029">
            <v>0</v>
          </cell>
          <cell r="F2029">
            <v>0.33</v>
          </cell>
          <cell r="K2029">
            <v>29033100</v>
          </cell>
          <cell r="L2029" t="str">
            <v>ETHYLENE DIBROMIDE (ISO) (1, 2- DIBROMOETHANE)  </v>
          </cell>
          <cell r="M2029">
            <v>0.04</v>
          </cell>
          <cell r="N2029">
            <v>0</v>
          </cell>
          <cell r="O2029">
            <v>0.74</v>
          </cell>
        </row>
        <row r="2030">
          <cell r="B2030">
            <v>28461090</v>
          </cell>
          <cell r="C2030" t="str">
            <v>OTHER CERIUM COMPOUNDS  </v>
          </cell>
          <cell r="D2030">
            <v>0.1</v>
          </cell>
          <cell r="E2030">
            <v>0</v>
          </cell>
          <cell r="F2030">
            <v>1.21</v>
          </cell>
          <cell r="K2030">
            <v>29033911</v>
          </cell>
          <cell r="L2030" t="str">
            <v>1-PROPANE, 1,1,3,3,3 PENTAFLUORO-2- [TRIFLUOROMETHYL (PFIB)]  </v>
          </cell>
          <cell r="M2030">
            <v>7.0000000000000007E-2</v>
          </cell>
          <cell r="N2030">
            <v>0</v>
          </cell>
          <cell r="O2030">
            <v>0</v>
          </cell>
        </row>
        <row r="2031">
          <cell r="B2031">
            <v>28469010</v>
          </cell>
          <cell r="C2031" t="str">
            <v>RARE EARTH OXIDES NES  </v>
          </cell>
          <cell r="D2031">
            <v>6.21</v>
          </cell>
          <cell r="E2031">
            <v>2.3E-3</v>
          </cell>
          <cell r="F2031">
            <v>13.11</v>
          </cell>
          <cell r="K2031">
            <v>29033919</v>
          </cell>
          <cell r="L2031" t="str">
            <v>OTHER FLOURINATED DERIVTVS  </v>
          </cell>
          <cell r="M2031">
            <v>7.62</v>
          </cell>
          <cell r="N2031">
            <v>2.5000000000000001E-3</v>
          </cell>
          <cell r="O2031">
            <v>12.66</v>
          </cell>
        </row>
        <row r="2032">
          <cell r="B2032">
            <v>28469020</v>
          </cell>
          <cell r="C2032" t="str">
            <v>RARE EARTH FLUORIDES NES  </v>
          </cell>
          <cell r="D2032">
            <v>0</v>
          </cell>
          <cell r="E2032">
            <v>0</v>
          </cell>
          <cell r="K2032">
            <v>29033920</v>
          </cell>
          <cell r="L2032" t="str">
            <v>BROMINATED DERIVATIVES  </v>
          </cell>
          <cell r="M2032">
            <v>2.2400000000000002</v>
          </cell>
          <cell r="N2032">
            <v>6.9999999999999999E-4</v>
          </cell>
          <cell r="O2032">
            <v>0.63</v>
          </cell>
        </row>
        <row r="2033">
          <cell r="B2033">
            <v>28469030</v>
          </cell>
          <cell r="C2033" t="str">
            <v>RARE EARTH CHLORIDES NES  </v>
          </cell>
          <cell r="D2033">
            <v>0</v>
          </cell>
          <cell r="E2033">
            <v>0</v>
          </cell>
          <cell r="K2033">
            <v>29033930</v>
          </cell>
          <cell r="L2033" t="str">
            <v>IODINATED DERIVATIVES  </v>
          </cell>
          <cell r="M2033">
            <v>0.63</v>
          </cell>
          <cell r="N2033">
            <v>2.0000000000000001E-4</v>
          </cell>
          <cell r="O2033">
            <v>1.92</v>
          </cell>
        </row>
        <row r="2034">
          <cell r="B2034">
            <v>28469090</v>
          </cell>
          <cell r="C2034" t="str">
            <v>OTHER COMPNDS INORGNC/ORGNC OF RARE EARTH MATERIALS  </v>
          </cell>
          <cell r="D2034">
            <v>2.91</v>
          </cell>
          <cell r="E2034">
            <v>1.1000000000000001E-3</v>
          </cell>
          <cell r="F2034">
            <v>0.91</v>
          </cell>
          <cell r="K2034">
            <v>29033990</v>
          </cell>
          <cell r="L2034" t="str">
            <v>OTHER FLUORINATED,BROINATED OR IODINATED DERIVTVS OF ACYCLIC HYDROCARBONS  </v>
          </cell>
          <cell r="M2034">
            <v>4.59</v>
          </cell>
          <cell r="N2034">
            <v>1.5E-3</v>
          </cell>
          <cell r="O2034">
            <v>4.26</v>
          </cell>
        </row>
        <row r="2035">
          <cell r="B2035">
            <v>28470000</v>
          </cell>
          <cell r="C2035" t="str">
            <v>HYDROGEN PEROXIDE W/N SOLIDIFIED WITH UREA  </v>
          </cell>
          <cell r="D2035">
            <v>0.42</v>
          </cell>
          <cell r="E2035">
            <v>2.0000000000000001E-4</v>
          </cell>
          <cell r="F2035">
            <v>0.32</v>
          </cell>
          <cell r="K2035">
            <v>29037100</v>
          </cell>
          <cell r="L2035" t="str">
            <v>CHLORODIFLUOROMETHANE  </v>
          </cell>
          <cell r="M2035">
            <v>44.99</v>
          </cell>
          <cell r="N2035">
            <v>1.4500000000000001E-2</v>
          </cell>
          <cell r="O2035">
            <v>44.7</v>
          </cell>
        </row>
        <row r="2036">
          <cell r="B2036">
            <v>28480010</v>
          </cell>
          <cell r="C2036" t="str">
            <v>*PHOSPHIDE OF COPPER(PHOSPHOR COPPER) CNTNGMORE THAN 15 PRCNT BY WT OF PHOSPHORUS  </v>
          </cell>
          <cell r="D2036">
            <v>0.01</v>
          </cell>
          <cell r="E2036">
            <v>0</v>
          </cell>
          <cell r="K2036">
            <v>29037500</v>
          </cell>
          <cell r="L2036" t="str">
            <v>DICHLOROPENTAFLUOROPROPANES  </v>
          </cell>
          <cell r="M2036">
            <v>0</v>
          </cell>
          <cell r="N2036">
            <v>0</v>
          </cell>
        </row>
        <row r="2037">
          <cell r="B2037">
            <v>28480020</v>
          </cell>
          <cell r="C2037" t="str">
            <v>*ZINC PHOSPHIDES  </v>
          </cell>
          <cell r="D2037">
            <v>1.23</v>
          </cell>
          <cell r="E2037">
            <v>4.0000000000000002E-4</v>
          </cell>
          <cell r="K2037">
            <v>29037620</v>
          </cell>
          <cell r="L2037" t="str">
            <v>BROMOTRIFLUOROMETHANE  </v>
          </cell>
          <cell r="M2037">
            <v>0.23</v>
          </cell>
          <cell r="N2037">
            <v>1E-4</v>
          </cell>
          <cell r="O2037">
            <v>0.15</v>
          </cell>
        </row>
        <row r="2038">
          <cell r="B2038">
            <v>28491000</v>
          </cell>
          <cell r="C2038" t="str">
            <v>CARBIDES OF CALCIUM W/N CHMCLY DEFINED  </v>
          </cell>
          <cell r="D2038">
            <v>0.42</v>
          </cell>
          <cell r="E2038">
            <v>2.0000000000000001E-4</v>
          </cell>
          <cell r="F2038">
            <v>0.36</v>
          </cell>
          <cell r="K2038">
            <v>29037900</v>
          </cell>
          <cell r="L2038" t="str">
            <v>OTHER  </v>
          </cell>
          <cell r="M2038">
            <v>1.46</v>
          </cell>
          <cell r="N2038">
            <v>5.0000000000000001E-4</v>
          </cell>
          <cell r="O2038">
            <v>1.6</v>
          </cell>
        </row>
        <row r="2039">
          <cell r="B2039">
            <v>28492010</v>
          </cell>
          <cell r="C2039" t="str">
            <v>CARBORUNDUM  </v>
          </cell>
          <cell r="D2039">
            <v>6.29</v>
          </cell>
          <cell r="E2039">
            <v>2.3E-3</v>
          </cell>
          <cell r="F2039">
            <v>6.67</v>
          </cell>
          <cell r="K2039">
            <v>29038100</v>
          </cell>
          <cell r="L2039" t="str">
            <v>1,2,3,4,5,6-HEXACHLOROCYCLOHEXANE(HCH (ISO)), INCLUDING LINDANE (ISO, INN)  </v>
          </cell>
          <cell r="M2039">
            <v>0</v>
          </cell>
          <cell r="N2039">
            <v>0</v>
          </cell>
        </row>
        <row r="2040">
          <cell r="B2040">
            <v>28492090</v>
          </cell>
          <cell r="C2040" t="str">
            <v>OTHER CARBIDES OF SILICON  </v>
          </cell>
          <cell r="D2040">
            <v>3.49</v>
          </cell>
          <cell r="E2040">
            <v>1.2999999999999999E-3</v>
          </cell>
          <cell r="F2040">
            <v>2.94</v>
          </cell>
          <cell r="K2040">
            <v>29038900</v>
          </cell>
          <cell r="L2040" t="str">
            <v>OTHER HALOGENATED DERIVATIVES OF CYCLANIC, CYCLENIC OR CYCLOTERPENIC HYDROCARBONS  </v>
          </cell>
          <cell r="M2040">
            <v>2.11</v>
          </cell>
          <cell r="N2040">
            <v>6.9999999999999999E-4</v>
          </cell>
          <cell r="O2040">
            <v>0.45</v>
          </cell>
        </row>
        <row r="2041">
          <cell r="B2041">
            <v>28499010</v>
          </cell>
          <cell r="C2041" t="str">
            <v>BORON CARBIDE  </v>
          </cell>
          <cell r="D2041">
            <v>0.61</v>
          </cell>
          <cell r="E2041">
            <v>2.0000000000000001E-4</v>
          </cell>
          <cell r="F2041">
            <v>0.53</v>
          </cell>
          <cell r="K2041">
            <v>29039110</v>
          </cell>
          <cell r="L2041" t="str">
            <v>CHLOROBENZENE (MONOCHLORO)  </v>
          </cell>
          <cell r="M2041">
            <v>1.89</v>
          </cell>
          <cell r="N2041">
            <v>5.9999999999999995E-4</v>
          </cell>
          <cell r="O2041">
            <v>1.61</v>
          </cell>
        </row>
        <row r="2042">
          <cell r="B2042">
            <v>28499020</v>
          </cell>
          <cell r="C2042" t="str">
            <v>TUNGSTEN CARBIDE  </v>
          </cell>
          <cell r="D2042">
            <v>0.04</v>
          </cell>
          <cell r="E2042">
            <v>0</v>
          </cell>
          <cell r="F2042">
            <v>0.02</v>
          </cell>
          <cell r="K2042">
            <v>29039120</v>
          </cell>
          <cell r="L2042" t="str">
            <v>O - DICHLOROBENZENE (ORTHODICHLOROBENZENE)  </v>
          </cell>
          <cell r="M2042">
            <v>3.21</v>
          </cell>
          <cell r="N2042">
            <v>1E-3</v>
          </cell>
          <cell r="O2042">
            <v>1.73</v>
          </cell>
        </row>
        <row r="2043">
          <cell r="B2043">
            <v>28499090</v>
          </cell>
          <cell r="C2043" t="str">
            <v>0THER METAL CARBIDES  </v>
          </cell>
          <cell r="D2043">
            <v>0.02</v>
          </cell>
          <cell r="E2043">
            <v>0</v>
          </cell>
          <cell r="F2043">
            <v>7.0000000000000007E-2</v>
          </cell>
          <cell r="K2043">
            <v>29039130</v>
          </cell>
          <cell r="L2043" t="str">
            <v>P - DICHLOROBENZENE (PARADICHLOROBENZENE)  </v>
          </cell>
          <cell r="M2043">
            <v>43.87</v>
          </cell>
          <cell r="N2043">
            <v>1.41E-2</v>
          </cell>
          <cell r="O2043">
            <v>40.43</v>
          </cell>
        </row>
        <row r="2044">
          <cell r="B2044">
            <v>28500010</v>
          </cell>
          <cell r="C2044" t="str">
            <v>HYDRIED (OTHER THAN LITHIUM ALLUMINIUM HYDRIED)  </v>
          </cell>
          <cell r="D2044">
            <v>1.19</v>
          </cell>
          <cell r="E2044">
            <v>4.0000000000000002E-4</v>
          </cell>
          <cell r="F2044">
            <v>1.65</v>
          </cell>
          <cell r="K2044">
            <v>29039210</v>
          </cell>
          <cell r="L2044" t="str">
            <v>HEXACHLOROBENZENE (ISO)  </v>
          </cell>
          <cell r="O2044">
            <v>0.03</v>
          </cell>
        </row>
        <row r="2045">
          <cell r="B2045">
            <v>28500020</v>
          </cell>
          <cell r="C2045" t="str">
            <v>NITRIDES  </v>
          </cell>
          <cell r="D2045">
            <v>0.03</v>
          </cell>
          <cell r="E2045">
            <v>0</v>
          </cell>
          <cell r="F2045">
            <v>0.02</v>
          </cell>
          <cell r="K2045">
            <v>29039229</v>
          </cell>
          <cell r="L2045" t="str">
            <v>OTHER DDT  </v>
          </cell>
          <cell r="M2045">
            <v>1</v>
          </cell>
          <cell r="N2045">
            <v>2.9999999999999997E-4</v>
          </cell>
          <cell r="O2045">
            <v>1.29</v>
          </cell>
        </row>
        <row r="2046">
          <cell r="B2046">
            <v>28500030</v>
          </cell>
          <cell r="C2046" t="str">
            <v>AZIDES  </v>
          </cell>
          <cell r="D2046">
            <v>2.4900000000000002</v>
          </cell>
          <cell r="E2046">
            <v>8.9999999999999998E-4</v>
          </cell>
          <cell r="F2046">
            <v>1.7</v>
          </cell>
          <cell r="K2046">
            <v>29039910</v>
          </cell>
          <cell r="L2046" t="str">
            <v>CHLOROFLUOROBENZENE  </v>
          </cell>
          <cell r="M2046">
            <v>0.01</v>
          </cell>
          <cell r="N2046">
            <v>0</v>
          </cell>
          <cell r="O2046">
            <v>0.02</v>
          </cell>
        </row>
        <row r="2047">
          <cell r="B2047">
            <v>28500041</v>
          </cell>
          <cell r="C2047" t="str">
            <v>CALCIUM SILICIDE  </v>
          </cell>
          <cell r="D2047">
            <v>0</v>
          </cell>
          <cell r="E2047">
            <v>0</v>
          </cell>
          <cell r="K2047">
            <v>29039940</v>
          </cell>
          <cell r="L2047" t="str">
            <v>BENZYLCHLORIDE  </v>
          </cell>
          <cell r="M2047">
            <v>2.86</v>
          </cell>
          <cell r="N2047">
            <v>8.9999999999999998E-4</v>
          </cell>
          <cell r="O2047">
            <v>2.0299999999999998</v>
          </cell>
        </row>
        <row r="2048">
          <cell r="B2048">
            <v>28500049</v>
          </cell>
          <cell r="C2048" t="str">
            <v>OTHER SILICIDES EXCEPTCALCIUM  </v>
          </cell>
          <cell r="D2048">
            <v>0.04</v>
          </cell>
          <cell r="E2048">
            <v>0</v>
          </cell>
          <cell r="F2048">
            <v>0.08</v>
          </cell>
          <cell r="K2048">
            <v>29039960</v>
          </cell>
          <cell r="L2048" t="str">
            <v>NAPHTHALENE,CHLORINATED  </v>
          </cell>
          <cell r="M2048">
            <v>0.06</v>
          </cell>
          <cell r="N2048">
            <v>0</v>
          </cell>
          <cell r="O2048">
            <v>0.09</v>
          </cell>
        </row>
        <row r="2049">
          <cell r="B2049">
            <v>28500050</v>
          </cell>
          <cell r="C2049" t="str">
            <v>BORIDES  </v>
          </cell>
          <cell r="D2049">
            <v>0.01</v>
          </cell>
          <cell r="E2049">
            <v>0</v>
          </cell>
          <cell r="F2049">
            <v>0</v>
          </cell>
          <cell r="K2049">
            <v>29039990</v>
          </cell>
          <cell r="L2049" t="str">
            <v>OTHER OF HDG. 290399  </v>
          </cell>
          <cell r="M2049">
            <v>19.28</v>
          </cell>
          <cell r="N2049">
            <v>6.1999999999999998E-3</v>
          </cell>
          <cell r="O2049">
            <v>19.88</v>
          </cell>
        </row>
        <row r="2050">
          <cell r="B2050">
            <v>28521000</v>
          </cell>
          <cell r="C2050" t="str">
            <v>CHEMICALLY DEFINED  </v>
          </cell>
          <cell r="D2050">
            <v>0.24</v>
          </cell>
          <cell r="E2050">
            <v>1E-4</v>
          </cell>
          <cell r="F2050">
            <v>2</v>
          </cell>
          <cell r="K2050">
            <v>29041010</v>
          </cell>
          <cell r="L2050" t="str">
            <v>BENZENE SULPHONIC ACID  </v>
          </cell>
          <cell r="M2050">
            <v>1.26</v>
          </cell>
          <cell r="N2050">
            <v>4.0000000000000002E-4</v>
          </cell>
          <cell r="O2050">
            <v>0.6</v>
          </cell>
        </row>
        <row r="2051">
          <cell r="B2051">
            <v>28529000</v>
          </cell>
          <cell r="C2051" t="str">
            <v>OTHER COMPOUNDS OF MERCURY  </v>
          </cell>
          <cell r="D2051">
            <v>1.05</v>
          </cell>
          <cell r="E2051">
            <v>4.0000000000000002E-4</v>
          </cell>
          <cell r="F2051">
            <v>0.44</v>
          </cell>
          <cell r="K2051">
            <v>29041020</v>
          </cell>
          <cell r="L2051" t="str">
            <v>1:5 NAPTHLN DISULPHNC ACID(ARMSSTRNG ACID)  </v>
          </cell>
          <cell r="M2051">
            <v>0.27</v>
          </cell>
          <cell r="N2051">
            <v>1E-4</v>
          </cell>
          <cell r="O2051">
            <v>0.14000000000000001</v>
          </cell>
        </row>
        <row r="2052">
          <cell r="B2052">
            <v>28530010</v>
          </cell>
          <cell r="C2052" t="str">
            <v>*DISTILLED OR CONDUCTIVITY WATER AND WATER OF SIMILAR PURITY  </v>
          </cell>
          <cell r="D2052">
            <v>0.06</v>
          </cell>
          <cell r="E2052">
            <v>0</v>
          </cell>
          <cell r="K2052">
            <v>29041030</v>
          </cell>
          <cell r="L2052" t="str">
            <v>NAPTHALENE SULPHONIC ACID  </v>
          </cell>
          <cell r="M2052">
            <v>1.23</v>
          </cell>
          <cell r="N2052">
            <v>4.0000000000000002E-4</v>
          </cell>
          <cell r="O2052">
            <v>0.78</v>
          </cell>
        </row>
        <row r="2053">
          <cell r="B2053">
            <v>28530030</v>
          </cell>
          <cell r="C2053" t="str">
            <v>*COMPRESSED AIR  </v>
          </cell>
          <cell r="D2053">
            <v>0</v>
          </cell>
          <cell r="E2053">
            <v>0</v>
          </cell>
          <cell r="K2053">
            <v>29041040</v>
          </cell>
          <cell r="L2053" t="str">
            <v>VINYL SULPHONE  </v>
          </cell>
          <cell r="M2053">
            <v>59.4</v>
          </cell>
          <cell r="N2053">
            <v>1.9099999999999999E-2</v>
          </cell>
          <cell r="O2053">
            <v>41.64</v>
          </cell>
        </row>
        <row r="2054">
          <cell r="B2054">
            <v>28530040</v>
          </cell>
          <cell r="C2054" t="str">
            <v>*AMALGAMS OTHER THAN OF PRECIOUS METALS  </v>
          </cell>
          <cell r="D2054">
            <v>0</v>
          </cell>
          <cell r="E2054">
            <v>0</v>
          </cell>
          <cell r="K2054">
            <v>29041090</v>
          </cell>
          <cell r="L2054" t="str">
            <v>OTHR DRVTV CNTNG ONLY SULPHO GROUP, THEIR SALTS AND ETHYL ESTERS  </v>
          </cell>
          <cell r="M2054">
            <v>15.46</v>
          </cell>
          <cell r="N2054">
            <v>5.0000000000000001E-3</v>
          </cell>
          <cell r="O2054">
            <v>17.11</v>
          </cell>
        </row>
        <row r="2055">
          <cell r="B2055">
            <v>28530091</v>
          </cell>
          <cell r="C2055" t="str">
            <v>*CYANOGEN CHLORIDE [(CN)CL]  </v>
          </cell>
          <cell r="D2055">
            <v>0</v>
          </cell>
          <cell r="E2055">
            <v>0</v>
          </cell>
          <cell r="K2055">
            <v>29042010</v>
          </cell>
          <cell r="L2055" t="str">
            <v>NITROBENZENE  </v>
          </cell>
          <cell r="M2055">
            <v>0.23</v>
          </cell>
          <cell r="N2055">
            <v>1E-4</v>
          </cell>
          <cell r="O2055">
            <v>0.06</v>
          </cell>
        </row>
        <row r="2056">
          <cell r="B2056">
            <v>28530099</v>
          </cell>
          <cell r="C2056" t="str">
            <v>*OTHER INORGANIC COMPOUNDS, NES  </v>
          </cell>
          <cell r="D2056">
            <v>1.74</v>
          </cell>
          <cell r="E2056">
            <v>5.9999999999999995E-4</v>
          </cell>
          <cell r="K2056">
            <v>29042020</v>
          </cell>
          <cell r="L2056" t="str">
            <v>META DINITROBENZENE  </v>
          </cell>
          <cell r="O2056">
            <v>0</v>
          </cell>
        </row>
        <row r="2057">
          <cell r="B2057">
            <v>28531000</v>
          </cell>
          <cell r="C2057" t="str">
            <v>CYANOGEN CHLORIDE (CHLORCYAN)  </v>
          </cell>
          <cell r="F2057">
            <v>0</v>
          </cell>
          <cell r="K2057">
            <v>29042030</v>
          </cell>
          <cell r="L2057" t="str">
            <v>META NITROTOLUENE  </v>
          </cell>
          <cell r="M2057">
            <v>0.01</v>
          </cell>
          <cell r="N2057">
            <v>0</v>
          </cell>
        </row>
        <row r="2058">
          <cell r="B2058">
            <v>28539010</v>
          </cell>
          <cell r="C2058" t="str">
            <v>DISTILLED OR CONDUCTIVITY WATER AND WATER OF SIMILAR PURITY  </v>
          </cell>
          <cell r="F2058">
            <v>0.21</v>
          </cell>
          <cell r="K2058">
            <v>29042040</v>
          </cell>
          <cell r="L2058" t="str">
            <v>ORTHO NITROTOLUENE  </v>
          </cell>
          <cell r="M2058">
            <v>1.64</v>
          </cell>
          <cell r="N2058">
            <v>5.0000000000000001E-4</v>
          </cell>
          <cell r="O2058">
            <v>1.52</v>
          </cell>
        </row>
        <row r="2059">
          <cell r="B2059">
            <v>28539020</v>
          </cell>
          <cell r="C2059" t="str">
            <v>LIQUID AIR, WHETHER OR NOT RARE GASES HAVE BEEN REMOVED  </v>
          </cell>
          <cell r="K2059">
            <v>29042050</v>
          </cell>
          <cell r="L2059" t="str">
            <v>PARA NITROTOLUENE  </v>
          </cell>
          <cell r="M2059">
            <v>0.14000000000000001</v>
          </cell>
          <cell r="N2059">
            <v>0</v>
          </cell>
          <cell r="O2059">
            <v>0.09</v>
          </cell>
        </row>
        <row r="2060">
          <cell r="B2060">
            <v>28539090</v>
          </cell>
          <cell r="C2060" t="str">
            <v>OTHER  </v>
          </cell>
          <cell r="F2060">
            <v>2.38</v>
          </cell>
          <cell r="K2060">
            <v>29042090</v>
          </cell>
          <cell r="L2060" t="str">
            <v>OTHR DRVTVS CNTNG ONLY NITRO/NITROSO GRPS  </v>
          </cell>
          <cell r="M2060">
            <v>2.97</v>
          </cell>
          <cell r="N2060">
            <v>1E-3</v>
          </cell>
          <cell r="O2060">
            <v>4.38</v>
          </cell>
        </row>
        <row r="2061">
          <cell r="B2061">
            <v>29011000</v>
          </cell>
          <cell r="C2061" t="str">
            <v>SATURATED ACYCLIC HYDROCARBONS  </v>
          </cell>
          <cell r="D2061">
            <v>8.06</v>
          </cell>
          <cell r="E2061">
            <v>2.8999999999999998E-3</v>
          </cell>
          <cell r="F2061">
            <v>2.69</v>
          </cell>
          <cell r="K2061">
            <v>29049010</v>
          </cell>
          <cell r="L2061" t="str">
            <v>*2:5 DICHLORONITROBENZENE  </v>
          </cell>
          <cell r="M2061">
            <v>0.26</v>
          </cell>
          <cell r="N2061">
            <v>1E-4</v>
          </cell>
          <cell r="O2061">
            <v>0.14000000000000001</v>
          </cell>
        </row>
        <row r="2062">
          <cell r="B2062">
            <v>29012100</v>
          </cell>
          <cell r="C2062" t="str">
            <v>UNSATURATED ETHYLENE  </v>
          </cell>
          <cell r="D2062">
            <v>0.03</v>
          </cell>
          <cell r="E2062">
            <v>0</v>
          </cell>
          <cell r="F2062">
            <v>127.77</v>
          </cell>
          <cell r="K2062">
            <v>29049020</v>
          </cell>
          <cell r="L2062" t="str">
            <v>*DINITROCHLOROBENZENE  </v>
          </cell>
          <cell r="M2062">
            <v>4.0999999999999996</v>
          </cell>
          <cell r="N2062">
            <v>1.2999999999999999E-3</v>
          </cell>
          <cell r="O2062">
            <v>3.59</v>
          </cell>
        </row>
        <row r="2063">
          <cell r="B2063">
            <v>29012200</v>
          </cell>
          <cell r="C2063" t="str">
            <v>UNSATURATED PROPENE (PROPYLENE)  </v>
          </cell>
          <cell r="D2063">
            <v>6.66</v>
          </cell>
          <cell r="E2063">
            <v>2.3999999999999998E-3</v>
          </cell>
          <cell r="F2063">
            <v>2.16</v>
          </cell>
          <cell r="K2063">
            <v>29049040</v>
          </cell>
          <cell r="L2063" t="str">
            <v>*ORTHO NITROCHLOROBENZENE  </v>
          </cell>
          <cell r="M2063">
            <v>3.74</v>
          </cell>
          <cell r="N2063">
            <v>1.1999999999999999E-3</v>
          </cell>
          <cell r="O2063">
            <v>1.35</v>
          </cell>
        </row>
        <row r="2064">
          <cell r="B2064">
            <v>29012300</v>
          </cell>
          <cell r="C2064" t="str">
            <v>UNSTRD BUTENE (BUTYLENE)AND ISOMERS THEREOF  </v>
          </cell>
          <cell r="D2064">
            <v>0</v>
          </cell>
          <cell r="E2064">
            <v>0</v>
          </cell>
          <cell r="F2064">
            <v>0</v>
          </cell>
          <cell r="K2064">
            <v>29049050</v>
          </cell>
          <cell r="L2064" t="str">
            <v>*PARA NITROCHLOROBENZENE  </v>
          </cell>
          <cell r="M2064">
            <v>0.92</v>
          </cell>
          <cell r="N2064">
            <v>2.9999999999999997E-4</v>
          </cell>
          <cell r="O2064">
            <v>1.69</v>
          </cell>
        </row>
        <row r="2065">
          <cell r="B2065">
            <v>29012400</v>
          </cell>
          <cell r="C2065" t="str">
            <v>UNSTRD BUTS-1 3-DIENE AND ISOPRENE  </v>
          </cell>
          <cell r="D2065">
            <v>145.06</v>
          </cell>
          <cell r="E2065">
            <v>5.2600000000000001E-2</v>
          </cell>
          <cell r="F2065">
            <v>90.11</v>
          </cell>
          <cell r="K2065">
            <v>29049070</v>
          </cell>
          <cell r="L2065" t="str">
            <v>*SODIUM META NITROBENZENE SULPHONATE  </v>
          </cell>
          <cell r="M2065">
            <v>6.78</v>
          </cell>
          <cell r="N2065">
            <v>2.2000000000000001E-3</v>
          </cell>
          <cell r="O2065">
            <v>7.46</v>
          </cell>
        </row>
        <row r="2066">
          <cell r="B2066">
            <v>29012910</v>
          </cell>
          <cell r="C2066" t="str">
            <v>ACETYLENE W/N IN DISSOLVED CONDITION  </v>
          </cell>
          <cell r="D2066">
            <v>0.04</v>
          </cell>
          <cell r="E2066">
            <v>0</v>
          </cell>
          <cell r="F2066">
            <v>0.09</v>
          </cell>
          <cell r="K2066">
            <v>29049080</v>
          </cell>
          <cell r="L2066" t="str">
            <v>*CHLOROPICRIN (TRICHLORONITRO METHANE)  </v>
          </cell>
          <cell r="M2066">
            <v>0</v>
          </cell>
          <cell r="N2066">
            <v>0</v>
          </cell>
        </row>
        <row r="2067">
          <cell r="B2067">
            <v>29012920</v>
          </cell>
          <cell r="C2067" t="str">
            <v>HEPTENE (HEPTYLENE  </v>
          </cell>
          <cell r="D2067">
            <v>0.02</v>
          </cell>
          <cell r="E2067">
            <v>0</v>
          </cell>
          <cell r="F2067">
            <v>0.08</v>
          </cell>
          <cell r="K2067">
            <v>29049090</v>
          </cell>
          <cell r="L2067" t="str">
            <v>*OTHER SULPHONTD NITRTD/NITRSTD DRVTVS  </v>
          </cell>
          <cell r="M2067">
            <v>70.010000000000005</v>
          </cell>
          <cell r="N2067">
            <v>2.2599999999999999E-2</v>
          </cell>
          <cell r="O2067">
            <v>51.04</v>
          </cell>
        </row>
        <row r="2068">
          <cell r="B2068">
            <v>29012990</v>
          </cell>
          <cell r="C2068" t="str">
            <v>OTHER ACYCLIC HYDROCARBONS  </v>
          </cell>
          <cell r="D2068">
            <v>1.9</v>
          </cell>
          <cell r="E2068">
            <v>6.9999999999999999E-4</v>
          </cell>
          <cell r="F2068">
            <v>2.04</v>
          </cell>
          <cell r="K2068">
            <v>29051100</v>
          </cell>
          <cell r="L2068" t="str">
            <v>SATURATED METHANOL (METHYL ALCOHOL)  </v>
          </cell>
          <cell r="M2068">
            <v>18.93</v>
          </cell>
          <cell r="N2068">
            <v>6.1000000000000004E-3</v>
          </cell>
          <cell r="O2068">
            <v>12.45</v>
          </cell>
        </row>
        <row r="2069">
          <cell r="B2069">
            <v>29021100</v>
          </cell>
          <cell r="C2069" t="str">
            <v>CYCLOHEXANE  </v>
          </cell>
          <cell r="D2069">
            <v>28.34</v>
          </cell>
          <cell r="E2069">
            <v>1.03E-2</v>
          </cell>
          <cell r="F2069">
            <v>30.37</v>
          </cell>
          <cell r="K2069">
            <v>29051210</v>
          </cell>
          <cell r="L2069" t="str">
            <v>PROPYL ALCOHOL  </v>
          </cell>
          <cell r="M2069">
            <v>1.63</v>
          </cell>
          <cell r="N2069">
            <v>5.0000000000000001E-4</v>
          </cell>
          <cell r="O2069">
            <v>0.26</v>
          </cell>
        </row>
        <row r="2070">
          <cell r="B2070">
            <v>29021900</v>
          </cell>
          <cell r="C2070" t="str">
            <v>OTHER CYCLANES,CYCLENES AND CYCLOTERPENES  </v>
          </cell>
          <cell r="D2070">
            <v>6.71</v>
          </cell>
          <cell r="E2070">
            <v>2.3999999999999998E-3</v>
          </cell>
          <cell r="F2070">
            <v>8.93</v>
          </cell>
          <cell r="K2070">
            <v>29051220</v>
          </cell>
          <cell r="L2070" t="str">
            <v>ISOPROPYL ALCOHOL  </v>
          </cell>
          <cell r="M2070">
            <v>8.98</v>
          </cell>
          <cell r="N2070">
            <v>2.8999999999999998E-3</v>
          </cell>
          <cell r="O2070">
            <v>4.0599999999999996</v>
          </cell>
        </row>
        <row r="2071">
          <cell r="B2071">
            <v>29022000</v>
          </cell>
          <cell r="C2071" t="str">
            <v>BENZENE  </v>
          </cell>
          <cell r="D2071">
            <v>546.42999999999995</v>
          </cell>
          <cell r="E2071">
            <v>0.1981</v>
          </cell>
          <cell r="F2071">
            <v>664.54</v>
          </cell>
          <cell r="K2071">
            <v>29051300</v>
          </cell>
          <cell r="L2071" t="str">
            <v>SATURATED BUTAN-1-OL(N-BUTYL ALCOHOL)  </v>
          </cell>
          <cell r="M2071">
            <v>1.64</v>
          </cell>
          <cell r="N2071">
            <v>5.0000000000000001E-4</v>
          </cell>
          <cell r="O2071">
            <v>0.25</v>
          </cell>
        </row>
        <row r="2072">
          <cell r="B2072">
            <v>29023000</v>
          </cell>
          <cell r="C2072" t="str">
            <v>TOLUENE  </v>
          </cell>
          <cell r="D2072">
            <v>5.58</v>
          </cell>
          <cell r="E2072">
            <v>2E-3</v>
          </cell>
          <cell r="F2072">
            <v>2.93</v>
          </cell>
          <cell r="K2072">
            <v>29051410</v>
          </cell>
          <cell r="L2072" t="str">
            <v>ETHAMBUTOL, ETHAMBUTOL HCL  </v>
          </cell>
          <cell r="M2072">
            <v>13.82</v>
          </cell>
          <cell r="N2072">
            <v>4.4999999999999997E-3</v>
          </cell>
          <cell r="O2072">
            <v>9.48</v>
          </cell>
        </row>
        <row r="2073">
          <cell r="B2073">
            <v>29024100</v>
          </cell>
          <cell r="C2073" t="str">
            <v>O-XYLENE  </v>
          </cell>
          <cell r="D2073">
            <v>111.59</v>
          </cell>
          <cell r="E2073">
            <v>4.0500000000000001E-2</v>
          </cell>
          <cell r="F2073">
            <v>67.92</v>
          </cell>
          <cell r="K2073">
            <v>29051420</v>
          </cell>
          <cell r="L2073" t="str">
            <v>SALBUTAMOL SULPHATE  </v>
          </cell>
          <cell r="M2073">
            <v>4.8899999999999997</v>
          </cell>
          <cell r="N2073">
            <v>1.6000000000000001E-3</v>
          </cell>
          <cell r="O2073">
            <v>5.31</v>
          </cell>
        </row>
        <row r="2074">
          <cell r="B2074">
            <v>29024200</v>
          </cell>
          <cell r="C2074" t="str">
            <v>M-XYLENE  </v>
          </cell>
          <cell r="D2074">
            <v>0.32</v>
          </cell>
          <cell r="E2074">
            <v>1E-4</v>
          </cell>
          <cell r="F2074">
            <v>0.41</v>
          </cell>
          <cell r="K2074">
            <v>29051430</v>
          </cell>
          <cell r="L2074" t="str">
            <v>AMINO BUTANOL  </v>
          </cell>
          <cell r="M2074">
            <v>1.64</v>
          </cell>
          <cell r="N2074">
            <v>5.0000000000000001E-4</v>
          </cell>
          <cell r="O2074">
            <v>2.08</v>
          </cell>
        </row>
        <row r="2075">
          <cell r="B2075">
            <v>29024300</v>
          </cell>
          <cell r="C2075" t="str">
            <v>P-XYLENE  </v>
          </cell>
          <cell r="D2075">
            <v>644.05999999999995</v>
          </cell>
          <cell r="E2075">
            <v>0.23350000000000001</v>
          </cell>
          <cell r="F2075">
            <v>1086.45</v>
          </cell>
          <cell r="K2075">
            <v>29051490</v>
          </cell>
          <cell r="L2075" t="str">
            <v>OTHER BUTANOLS  </v>
          </cell>
          <cell r="M2075">
            <v>9.48</v>
          </cell>
          <cell r="N2075">
            <v>3.0999999999999999E-3</v>
          </cell>
          <cell r="O2075">
            <v>12.09</v>
          </cell>
        </row>
        <row r="2076">
          <cell r="B2076">
            <v>29024400</v>
          </cell>
          <cell r="C2076" t="str">
            <v>MIXED XYLENE ISOMERS  </v>
          </cell>
          <cell r="D2076">
            <v>0.16</v>
          </cell>
          <cell r="E2076">
            <v>1E-4</v>
          </cell>
          <cell r="F2076">
            <v>0.32</v>
          </cell>
          <cell r="K2076">
            <v>29051610</v>
          </cell>
          <cell r="L2076" t="str">
            <v>DIMETHYL OCTANOL  </v>
          </cell>
          <cell r="M2076">
            <v>0.01</v>
          </cell>
          <cell r="N2076">
            <v>0</v>
          </cell>
          <cell r="O2076">
            <v>0.19</v>
          </cell>
        </row>
        <row r="2077">
          <cell r="B2077">
            <v>29025000</v>
          </cell>
          <cell r="C2077" t="str">
            <v>STYRENE  </v>
          </cell>
          <cell r="D2077">
            <v>6.25</v>
          </cell>
          <cell r="E2077">
            <v>2.3E-3</v>
          </cell>
          <cell r="F2077">
            <v>3.43</v>
          </cell>
          <cell r="K2077">
            <v>29051620</v>
          </cell>
          <cell r="L2077" t="str">
            <v>2-ETHYL HEXANOL  </v>
          </cell>
          <cell r="M2077">
            <v>10.38</v>
          </cell>
          <cell r="N2077">
            <v>3.3E-3</v>
          </cell>
          <cell r="O2077">
            <v>1.02</v>
          </cell>
        </row>
        <row r="2078">
          <cell r="B2078">
            <v>29026000</v>
          </cell>
          <cell r="C2078" t="str">
            <v>ETHYLBENZENE  </v>
          </cell>
          <cell r="F2078">
            <v>0</v>
          </cell>
          <cell r="K2078">
            <v>29051690</v>
          </cell>
          <cell r="L2078" t="str">
            <v>OTHER SATURATED OCTANOL  </v>
          </cell>
          <cell r="M2078">
            <v>1.48</v>
          </cell>
          <cell r="N2078">
            <v>5.0000000000000001E-4</v>
          </cell>
          <cell r="O2078">
            <v>0.68</v>
          </cell>
        </row>
        <row r="2079">
          <cell r="B2079">
            <v>29027000</v>
          </cell>
          <cell r="C2079" t="str">
            <v>CUMENE  </v>
          </cell>
          <cell r="D2079">
            <v>0</v>
          </cell>
          <cell r="E2079">
            <v>0</v>
          </cell>
          <cell r="F2079">
            <v>0.01</v>
          </cell>
          <cell r="K2079">
            <v>29051700</v>
          </cell>
          <cell r="L2079" t="str">
            <v>SATRTD DDCAN-1-OL(LRYL-ALCHL)HXADECAN-1- OL(CETYL ALCHL)ANDOCTDECN-1-OL(STRYL ALCHL)  </v>
          </cell>
          <cell r="M2079">
            <v>30.66</v>
          </cell>
          <cell r="N2079">
            <v>9.9000000000000008E-3</v>
          </cell>
          <cell r="O2079">
            <v>20.99</v>
          </cell>
        </row>
        <row r="2080">
          <cell r="B2080">
            <v>29029010</v>
          </cell>
          <cell r="C2080" t="str">
            <v>DIPENTENE  </v>
          </cell>
          <cell r="D2080">
            <v>0.69</v>
          </cell>
          <cell r="E2080">
            <v>2.9999999999999997E-4</v>
          </cell>
          <cell r="F2080">
            <v>1.25</v>
          </cell>
          <cell r="K2080">
            <v>29051910</v>
          </cell>
          <cell r="L2080" t="str">
            <v>2-BUTANOL, 3, 3-DIMETHYL  </v>
          </cell>
          <cell r="M2080">
            <v>0.01</v>
          </cell>
          <cell r="N2080">
            <v>0</v>
          </cell>
          <cell r="O2080">
            <v>0.01</v>
          </cell>
        </row>
        <row r="2081">
          <cell r="B2081">
            <v>29029020</v>
          </cell>
          <cell r="C2081" t="str">
            <v>DIPHENYL METHANE  </v>
          </cell>
          <cell r="D2081">
            <v>1.1599999999999999</v>
          </cell>
          <cell r="E2081">
            <v>4.0000000000000002E-4</v>
          </cell>
          <cell r="F2081">
            <v>12.86</v>
          </cell>
          <cell r="K2081">
            <v>29051990</v>
          </cell>
          <cell r="L2081" t="str">
            <v>OTHER SATURATED MONOHYDRIC ALCOHOLS  </v>
          </cell>
          <cell r="M2081">
            <v>27.2</v>
          </cell>
          <cell r="N2081">
            <v>8.8000000000000005E-3</v>
          </cell>
          <cell r="O2081">
            <v>17.98</v>
          </cell>
        </row>
        <row r="2082">
          <cell r="B2082">
            <v>29029030</v>
          </cell>
          <cell r="C2082" t="str">
            <v>DODECYCL BENZENES (EXCL MXD ALKYLARENES)  </v>
          </cell>
          <cell r="K2082">
            <v>29052210</v>
          </cell>
          <cell r="L2082" t="str">
            <v>CITRANELLOL  </v>
          </cell>
          <cell r="M2082">
            <v>1.81</v>
          </cell>
          <cell r="N2082">
            <v>5.9999999999999995E-4</v>
          </cell>
          <cell r="O2082">
            <v>1.1299999999999999</v>
          </cell>
        </row>
        <row r="2083">
          <cell r="B2083">
            <v>29029040</v>
          </cell>
          <cell r="C2083" t="str">
            <v>NAPTHALENE PURE  </v>
          </cell>
          <cell r="D2083">
            <v>0.14000000000000001</v>
          </cell>
          <cell r="E2083">
            <v>1E-4</v>
          </cell>
          <cell r="F2083">
            <v>0.21</v>
          </cell>
          <cell r="K2083">
            <v>29052220</v>
          </cell>
          <cell r="L2083" t="str">
            <v>GERANIOL  </v>
          </cell>
          <cell r="M2083">
            <v>1.04</v>
          </cell>
          <cell r="N2083">
            <v>2.9999999999999997E-4</v>
          </cell>
          <cell r="O2083">
            <v>0.42</v>
          </cell>
        </row>
        <row r="2084">
          <cell r="B2084">
            <v>29029050</v>
          </cell>
          <cell r="C2084" t="str">
            <v>IS0BUTYL BENZENE  </v>
          </cell>
          <cell r="D2084">
            <v>22.15</v>
          </cell>
          <cell r="E2084">
            <v>8.0000000000000002E-3</v>
          </cell>
          <cell r="F2084">
            <v>17.989999999999998</v>
          </cell>
          <cell r="K2084">
            <v>29052230</v>
          </cell>
          <cell r="L2084" t="str">
            <v>LINALOOL  </v>
          </cell>
          <cell r="M2084">
            <v>1.61</v>
          </cell>
          <cell r="N2084">
            <v>5.0000000000000001E-4</v>
          </cell>
          <cell r="O2084">
            <v>0.93</v>
          </cell>
        </row>
        <row r="2085">
          <cell r="B2085">
            <v>29029090</v>
          </cell>
          <cell r="C2085" t="str">
            <v>OTHER CYCLIC HYDROCARBONS  </v>
          </cell>
          <cell r="D2085">
            <v>51.51</v>
          </cell>
          <cell r="E2085">
            <v>1.8700000000000001E-2</v>
          </cell>
          <cell r="F2085">
            <v>21.27</v>
          </cell>
          <cell r="K2085">
            <v>29052240</v>
          </cell>
          <cell r="L2085" t="str">
            <v>RHODINOL  </v>
          </cell>
          <cell r="M2085">
            <v>0.01</v>
          </cell>
          <cell r="N2085">
            <v>0</v>
          </cell>
        </row>
        <row r="2086">
          <cell r="B2086">
            <v>29031110</v>
          </cell>
          <cell r="C2086" t="str">
            <v>CHLOROMETHANE METHYL CHLORIDE  </v>
          </cell>
          <cell r="D2086">
            <v>0.05</v>
          </cell>
          <cell r="E2086">
            <v>0</v>
          </cell>
          <cell r="F2086">
            <v>0.09</v>
          </cell>
          <cell r="K2086">
            <v>29052290</v>
          </cell>
          <cell r="L2086" t="str">
            <v>OTHER UNSATURATED A CYCLIC TERPENE ALCOHOL  </v>
          </cell>
          <cell r="M2086">
            <v>38.68</v>
          </cell>
          <cell r="N2086">
            <v>1.2500000000000001E-2</v>
          </cell>
          <cell r="O2086">
            <v>35.729999999999997</v>
          </cell>
        </row>
        <row r="2087">
          <cell r="B2087">
            <v>29031120</v>
          </cell>
          <cell r="C2087" t="str">
            <v>CHLOROETHANE ETHYL CHLORIDE  </v>
          </cell>
          <cell r="D2087">
            <v>0.13</v>
          </cell>
          <cell r="E2087">
            <v>0</v>
          </cell>
          <cell r="F2087">
            <v>0.34</v>
          </cell>
          <cell r="K2087">
            <v>29052900</v>
          </cell>
          <cell r="L2087" t="str">
            <v>OTHER UNSATURATED MONOHYDRIC ALCOHOLS  </v>
          </cell>
          <cell r="M2087">
            <v>2.33</v>
          </cell>
          <cell r="N2087">
            <v>8.0000000000000004E-4</v>
          </cell>
          <cell r="O2087">
            <v>3.05</v>
          </cell>
        </row>
        <row r="2088">
          <cell r="B2088">
            <v>29031200</v>
          </cell>
          <cell r="C2088" t="str">
            <v>DICHLOROMETHANE (METHYLENE CHLORIDE)  </v>
          </cell>
          <cell r="D2088">
            <v>0.4</v>
          </cell>
          <cell r="E2088">
            <v>1E-4</v>
          </cell>
          <cell r="F2088">
            <v>0.49</v>
          </cell>
          <cell r="K2088">
            <v>29053100</v>
          </cell>
          <cell r="L2088" t="str">
            <v>ETHYLENE GLYCOL (ETHANEDIOL)  </v>
          </cell>
          <cell r="M2088">
            <v>93.5</v>
          </cell>
          <cell r="N2088">
            <v>3.0099999999999998E-2</v>
          </cell>
          <cell r="O2088">
            <v>79.45</v>
          </cell>
        </row>
        <row r="2089">
          <cell r="B2089">
            <v>29031300</v>
          </cell>
          <cell r="C2089" t="str">
            <v>CHLOROFORM (TRICHLOROMETHANE)  </v>
          </cell>
          <cell r="D2089">
            <v>0.2</v>
          </cell>
          <cell r="E2089">
            <v>1E-4</v>
          </cell>
          <cell r="F2089">
            <v>0.17</v>
          </cell>
          <cell r="K2089">
            <v>29053200</v>
          </cell>
          <cell r="L2089" t="str">
            <v>PRPPYLENE GLYCOL (PROPANE-1,2-DIOL)  </v>
          </cell>
          <cell r="M2089">
            <v>1.7</v>
          </cell>
          <cell r="N2089">
            <v>5.0000000000000001E-4</v>
          </cell>
          <cell r="O2089">
            <v>1.1000000000000001</v>
          </cell>
        </row>
        <row r="2090">
          <cell r="B2090">
            <v>29031400</v>
          </cell>
          <cell r="C2090" t="str">
            <v>CARBON TETRACHLORIDE  </v>
          </cell>
          <cell r="D2090">
            <v>0</v>
          </cell>
          <cell r="E2090">
            <v>0</v>
          </cell>
          <cell r="F2090">
            <v>0</v>
          </cell>
          <cell r="K2090">
            <v>29053910</v>
          </cell>
          <cell r="L2090" t="str">
            <v>1,4/1,3/2,3 BUTYLENE GLYCOL(BUTANEDIOL)  </v>
          </cell>
          <cell r="M2090">
            <v>0.46</v>
          </cell>
          <cell r="N2090">
            <v>1E-4</v>
          </cell>
          <cell r="O2090">
            <v>1.49</v>
          </cell>
        </row>
        <row r="2091">
          <cell r="B2091">
            <v>29031500</v>
          </cell>
          <cell r="C2091" t="str">
            <v>1,2 DICHLOROMETHANE (ETHYLNE DICHLORIDE)  </v>
          </cell>
          <cell r="D2091">
            <v>0.01</v>
          </cell>
          <cell r="E2091">
            <v>0</v>
          </cell>
          <cell r="F2091">
            <v>8.82</v>
          </cell>
          <cell r="K2091">
            <v>29053990</v>
          </cell>
          <cell r="L2091" t="str">
            <v>OTHER DIOLS  </v>
          </cell>
          <cell r="M2091">
            <v>40.270000000000003</v>
          </cell>
          <cell r="N2091">
            <v>1.2999999999999999E-2</v>
          </cell>
          <cell r="O2091">
            <v>29.28</v>
          </cell>
        </row>
        <row r="2092">
          <cell r="B2092">
            <v>29031910</v>
          </cell>
          <cell r="C2092" t="str">
            <v>TETRACHLOROETHANE  </v>
          </cell>
          <cell r="F2092">
            <v>0.01</v>
          </cell>
          <cell r="K2092">
            <v>29054100</v>
          </cell>
          <cell r="L2092" t="str">
            <v>2-ETHYL-2-(HYDROXYMETHYL)PROPANE-1, 3-DIOL (TRIMETHYLOLPROPANE)  </v>
          </cell>
          <cell r="M2092">
            <v>0.03</v>
          </cell>
          <cell r="N2092">
            <v>0</v>
          </cell>
          <cell r="O2092">
            <v>0</v>
          </cell>
        </row>
        <row r="2093">
          <cell r="B2093">
            <v>29031990</v>
          </cell>
          <cell r="C2093" t="str">
            <v>OTHER CHLOROMETHANE AND CHLOROETHANE  </v>
          </cell>
          <cell r="D2093">
            <v>3.56</v>
          </cell>
          <cell r="E2093">
            <v>1.2999999999999999E-3</v>
          </cell>
          <cell r="F2093">
            <v>2.84</v>
          </cell>
          <cell r="K2093">
            <v>29054210</v>
          </cell>
          <cell r="L2093" t="str">
            <v>DIPENTA ERYTHRITOL  </v>
          </cell>
          <cell r="M2093">
            <v>3.44</v>
          </cell>
          <cell r="N2093">
            <v>1.1000000000000001E-3</v>
          </cell>
          <cell r="O2093">
            <v>3.96</v>
          </cell>
        </row>
        <row r="2094">
          <cell r="B2094">
            <v>29032200</v>
          </cell>
          <cell r="C2094" t="str">
            <v>TRICHLOROETHYLENE,UNSATURATED  </v>
          </cell>
          <cell r="D2094">
            <v>0.37</v>
          </cell>
          <cell r="E2094">
            <v>1E-4</v>
          </cell>
          <cell r="F2094">
            <v>0.34</v>
          </cell>
          <cell r="K2094">
            <v>29054290</v>
          </cell>
          <cell r="L2094" t="str">
            <v>OTHER PENTAERYTHRITOL  </v>
          </cell>
          <cell r="M2094">
            <v>0.69</v>
          </cell>
          <cell r="N2094">
            <v>2.0000000000000001E-4</v>
          </cell>
          <cell r="O2094">
            <v>0.55000000000000004</v>
          </cell>
        </row>
        <row r="2095">
          <cell r="B2095">
            <v>29032300</v>
          </cell>
          <cell r="C2095" t="str">
            <v>TETRACHLOROETHANE (PERCHLOROETHYLENE ) , UNSATRTD  </v>
          </cell>
          <cell r="D2095">
            <v>4.57</v>
          </cell>
          <cell r="E2095">
            <v>1.6999999999999999E-3</v>
          </cell>
          <cell r="F2095">
            <v>3.76</v>
          </cell>
          <cell r="K2095">
            <v>29054300</v>
          </cell>
          <cell r="L2095" t="str">
            <v>MANNITOL  </v>
          </cell>
          <cell r="M2095">
            <v>0.98</v>
          </cell>
          <cell r="N2095">
            <v>2.9999999999999997E-4</v>
          </cell>
          <cell r="O2095">
            <v>0.28999999999999998</v>
          </cell>
        </row>
        <row r="2096">
          <cell r="B2096">
            <v>29032900</v>
          </cell>
          <cell r="C2096" t="str">
            <v>OTHER UNSATURATED CHLORINATED DERIVATIVES OF ACYCLIC HYDROCARBONS  </v>
          </cell>
          <cell r="D2096">
            <v>0.5</v>
          </cell>
          <cell r="E2096">
            <v>2.0000000000000001E-4</v>
          </cell>
          <cell r="F2096">
            <v>0.59</v>
          </cell>
          <cell r="K2096">
            <v>29054400</v>
          </cell>
          <cell r="L2096" t="str">
            <v>D-GLUCITOL (SORBITOL)  </v>
          </cell>
          <cell r="M2096">
            <v>19.989999999999998</v>
          </cell>
          <cell r="N2096">
            <v>6.4000000000000003E-3</v>
          </cell>
          <cell r="O2096">
            <v>21.68</v>
          </cell>
        </row>
        <row r="2097">
          <cell r="B2097">
            <v>29033100</v>
          </cell>
          <cell r="C2097" t="str">
            <v>ETHYLENE DIBROMIDE (ISO) (1, 2- DIBROMOETHANE)  </v>
          </cell>
          <cell r="D2097">
            <v>0.79</v>
          </cell>
          <cell r="E2097">
            <v>2.9999999999999997E-4</v>
          </cell>
          <cell r="F2097">
            <v>2.2799999999999998</v>
          </cell>
          <cell r="K2097">
            <v>29054500</v>
          </cell>
          <cell r="L2097" t="str">
            <v>GLYCEROL  </v>
          </cell>
          <cell r="M2097">
            <v>3.48</v>
          </cell>
          <cell r="N2097">
            <v>1.1000000000000001E-3</v>
          </cell>
          <cell r="O2097">
            <v>5.27</v>
          </cell>
        </row>
        <row r="2098">
          <cell r="B2098">
            <v>29033911</v>
          </cell>
          <cell r="C2098" t="str">
            <v>1-PROPANE, 1,1,3,3,3 PENTAFLUORO-2- [TRIFLUOROMETHYL (PFIB)]  </v>
          </cell>
          <cell r="D2098">
            <v>0</v>
          </cell>
          <cell r="E2098">
            <v>0</v>
          </cell>
          <cell r="F2098">
            <v>7.0000000000000007E-2</v>
          </cell>
          <cell r="K2098">
            <v>29054900</v>
          </cell>
          <cell r="L2098" t="str">
            <v>OTHER POLYHYDRIC ALCOHOLS  </v>
          </cell>
          <cell r="M2098">
            <v>0.81</v>
          </cell>
          <cell r="N2098">
            <v>2.9999999999999997E-4</v>
          </cell>
          <cell r="O2098">
            <v>0.81</v>
          </cell>
        </row>
        <row r="2099">
          <cell r="B2099">
            <v>29033919</v>
          </cell>
          <cell r="C2099" t="str">
            <v>OTHER FLOURINATED DERIVTVS  </v>
          </cell>
          <cell r="D2099">
            <v>29.96</v>
          </cell>
          <cell r="E2099">
            <v>1.09E-2</v>
          </cell>
          <cell r="F2099">
            <v>32.97</v>
          </cell>
          <cell r="K2099">
            <v>29055100</v>
          </cell>
          <cell r="L2099" t="str">
            <v>ETHCHLORVYNOL (INN)  </v>
          </cell>
          <cell r="O2099">
            <v>0</v>
          </cell>
        </row>
        <row r="2100">
          <cell r="B2100">
            <v>29033920</v>
          </cell>
          <cell r="C2100" t="str">
            <v>BROMINATED DERIVATIVES  </v>
          </cell>
          <cell r="D2100">
            <v>3.29</v>
          </cell>
          <cell r="E2100">
            <v>1.1999999999999999E-3</v>
          </cell>
          <cell r="F2100">
            <v>7.05</v>
          </cell>
          <cell r="K2100">
            <v>29055900</v>
          </cell>
          <cell r="L2100" t="str">
            <v>OTHER ACYLIC ALCOHOLS  </v>
          </cell>
          <cell r="M2100">
            <v>5.1100000000000003</v>
          </cell>
          <cell r="N2100">
            <v>1.6000000000000001E-3</v>
          </cell>
          <cell r="O2100">
            <v>3.63</v>
          </cell>
        </row>
        <row r="2101">
          <cell r="B2101">
            <v>29033930</v>
          </cell>
          <cell r="C2101" t="str">
            <v>IODINATED DERIVATIVES  </v>
          </cell>
          <cell r="D2101">
            <v>0.93</v>
          </cell>
          <cell r="E2101">
            <v>2.9999999999999997E-4</v>
          </cell>
          <cell r="F2101">
            <v>0.27</v>
          </cell>
          <cell r="K2101">
            <v>29061100</v>
          </cell>
          <cell r="L2101" t="str">
            <v>MENTHOL  </v>
          </cell>
          <cell r="M2101">
            <v>188.7</v>
          </cell>
          <cell r="N2101">
            <v>6.08E-2</v>
          </cell>
          <cell r="O2101">
            <v>144.44999999999999</v>
          </cell>
        </row>
        <row r="2102">
          <cell r="B2102">
            <v>29033990</v>
          </cell>
          <cell r="C2102" t="str">
            <v>OTHER FLUORINATED,BROINATED OR IODINATED DERIVTVS OF ACYCLIC HYDROCARBONS  </v>
          </cell>
          <cell r="D2102">
            <v>2.63</v>
          </cell>
          <cell r="E2102">
            <v>1E-3</v>
          </cell>
          <cell r="F2102">
            <v>3.71</v>
          </cell>
          <cell r="K2102">
            <v>29061200</v>
          </cell>
          <cell r="L2102" t="str">
            <v>CYCLHXNL MTHYLCYCLHXNLSANDDIMTHYL CYCLHXNLS  </v>
          </cell>
          <cell r="M2102">
            <v>6.3</v>
          </cell>
          <cell r="N2102">
            <v>2E-3</v>
          </cell>
          <cell r="O2102">
            <v>2.68</v>
          </cell>
        </row>
        <row r="2103">
          <cell r="B2103">
            <v>29037100</v>
          </cell>
          <cell r="C2103" t="str">
            <v>CHLORODIFLUOROMETHANE  </v>
          </cell>
          <cell r="D2103">
            <v>40.04</v>
          </cell>
          <cell r="E2103">
            <v>1.4500000000000001E-2</v>
          </cell>
          <cell r="F2103">
            <v>43.29</v>
          </cell>
          <cell r="K2103">
            <v>29061310</v>
          </cell>
          <cell r="L2103" t="str">
            <v>CHOLESTEROL  </v>
          </cell>
          <cell r="M2103">
            <v>0.24</v>
          </cell>
          <cell r="N2103">
            <v>1E-4</v>
          </cell>
          <cell r="O2103">
            <v>0.66</v>
          </cell>
        </row>
        <row r="2104">
          <cell r="B2104">
            <v>29037400</v>
          </cell>
          <cell r="C2104" t="str">
            <v>CHLORODIFLUOROETHANES  </v>
          </cell>
          <cell r="F2104">
            <v>9.4499999999999993</v>
          </cell>
          <cell r="K2104">
            <v>29061390</v>
          </cell>
          <cell r="L2104" t="str">
            <v>OTHER STEROLS AND INOSITOLS  </v>
          </cell>
          <cell r="M2104">
            <v>2.8</v>
          </cell>
          <cell r="N2104">
            <v>8.9999999999999998E-4</v>
          </cell>
          <cell r="O2104">
            <v>4.93</v>
          </cell>
        </row>
        <row r="2105">
          <cell r="B2105">
            <v>29037620</v>
          </cell>
          <cell r="C2105" t="str">
            <v>BROMOTRIFLUOROMETHANE  </v>
          </cell>
          <cell r="D2105">
            <v>0.3</v>
          </cell>
          <cell r="E2105">
            <v>1E-4</v>
          </cell>
          <cell r="F2105">
            <v>0.67</v>
          </cell>
          <cell r="K2105">
            <v>29061910</v>
          </cell>
          <cell r="L2105" t="str">
            <v>BERNEOL  </v>
          </cell>
          <cell r="M2105">
            <v>1.17</v>
          </cell>
          <cell r="N2105">
            <v>4.0000000000000002E-4</v>
          </cell>
          <cell r="O2105">
            <v>1.17</v>
          </cell>
        </row>
        <row r="2106">
          <cell r="B2106">
            <v>29037733</v>
          </cell>
          <cell r="C2106" t="str">
            <v>TRICHLOROPENTAFLUOROPROPANE  </v>
          </cell>
          <cell r="K2106">
            <v>29061990</v>
          </cell>
          <cell r="L2106" t="str">
            <v>OTHER CYCLANIC, CYCLENIC OR CYCLOTERPENIC ALCOHOLS  </v>
          </cell>
          <cell r="M2106">
            <v>17.34</v>
          </cell>
          <cell r="N2106">
            <v>5.5999999999999999E-3</v>
          </cell>
          <cell r="O2106">
            <v>14.89</v>
          </cell>
        </row>
        <row r="2107">
          <cell r="B2107">
            <v>29037900</v>
          </cell>
          <cell r="C2107" t="str">
            <v>OTHER  </v>
          </cell>
          <cell r="D2107">
            <v>7.74</v>
          </cell>
          <cell r="E2107">
            <v>2.8E-3</v>
          </cell>
          <cell r="F2107">
            <v>11.54</v>
          </cell>
          <cell r="K2107">
            <v>29062100</v>
          </cell>
          <cell r="L2107" t="str">
            <v>BENZYL ALCOHOL  </v>
          </cell>
          <cell r="M2107">
            <v>30.14</v>
          </cell>
          <cell r="N2107">
            <v>9.7000000000000003E-3</v>
          </cell>
          <cell r="O2107">
            <v>30.53</v>
          </cell>
        </row>
        <row r="2108">
          <cell r="B2108">
            <v>29038900</v>
          </cell>
          <cell r="C2108" t="str">
            <v>OTHER HALOGENATED DERIVATIVES OF CYCLANIC, CYCLENIC OR CYCLOTERPENIC HYDROCARBONS  </v>
          </cell>
          <cell r="D2108">
            <v>0.34</v>
          </cell>
          <cell r="E2108">
            <v>1E-4</v>
          </cell>
          <cell r="F2108">
            <v>1.17</v>
          </cell>
          <cell r="K2108">
            <v>29062910</v>
          </cell>
          <cell r="L2108" t="str">
            <v>CHINNAMIC ALCOHOL  </v>
          </cell>
          <cell r="M2108">
            <v>0.02</v>
          </cell>
          <cell r="N2108">
            <v>0</v>
          </cell>
          <cell r="O2108">
            <v>0.04</v>
          </cell>
        </row>
        <row r="2109">
          <cell r="B2109">
            <v>29039110</v>
          </cell>
          <cell r="C2109" t="str">
            <v>CHLOROBENZENE (MONOCHLORO)  </v>
          </cell>
          <cell r="D2109">
            <v>2.81</v>
          </cell>
          <cell r="E2109">
            <v>1E-3</v>
          </cell>
          <cell r="F2109">
            <v>2.63</v>
          </cell>
          <cell r="K2109">
            <v>29062920</v>
          </cell>
          <cell r="L2109" t="str">
            <v>PHENYLETHYL ALCOHOL  </v>
          </cell>
          <cell r="M2109">
            <v>1.66</v>
          </cell>
          <cell r="N2109">
            <v>5.0000000000000001E-4</v>
          </cell>
          <cell r="O2109">
            <v>0.5</v>
          </cell>
        </row>
        <row r="2110">
          <cell r="B2110">
            <v>29039120</v>
          </cell>
          <cell r="C2110" t="str">
            <v>O - DICHLOROBENZENE (ORTHODICHLOROBENZENE)  </v>
          </cell>
          <cell r="D2110">
            <v>4.32</v>
          </cell>
          <cell r="E2110">
            <v>1.6000000000000001E-3</v>
          </cell>
          <cell r="F2110">
            <v>4.9400000000000004</v>
          </cell>
          <cell r="K2110">
            <v>29062990</v>
          </cell>
          <cell r="L2110" t="str">
            <v>OTHER AROMATIC ALCOHOL  </v>
          </cell>
          <cell r="M2110">
            <v>16.649999999999999</v>
          </cell>
          <cell r="N2110">
            <v>5.4000000000000003E-3</v>
          </cell>
          <cell r="O2110">
            <v>22.91</v>
          </cell>
        </row>
        <row r="2111">
          <cell r="B2111">
            <v>29039130</v>
          </cell>
          <cell r="C2111" t="str">
            <v>P - DICHLOROBENZENE (PARADICHLOROBENZENE)  </v>
          </cell>
          <cell r="D2111">
            <v>42.45</v>
          </cell>
          <cell r="E2111">
            <v>1.54E-2</v>
          </cell>
          <cell r="F2111">
            <v>33.81</v>
          </cell>
          <cell r="K2111">
            <v>29071110</v>
          </cell>
          <cell r="L2111" t="str">
            <v>PHENOL,PURE CARBOLIC ACID  </v>
          </cell>
          <cell r="M2111">
            <v>2.38</v>
          </cell>
          <cell r="N2111">
            <v>8.0000000000000004E-4</v>
          </cell>
          <cell r="O2111">
            <v>6.55</v>
          </cell>
        </row>
        <row r="2112">
          <cell r="B2112">
            <v>29039229</v>
          </cell>
          <cell r="C2112" t="str">
            <v>OTHER DDT  </v>
          </cell>
          <cell r="D2112">
            <v>2.9</v>
          </cell>
          <cell r="E2112">
            <v>1.1000000000000001E-3</v>
          </cell>
          <cell r="F2112">
            <v>2.83</v>
          </cell>
          <cell r="K2112">
            <v>29071190</v>
          </cell>
          <cell r="L2112" t="str">
            <v>OTHER PHENOL AND ITS SALTS  </v>
          </cell>
          <cell r="M2112">
            <v>3.05</v>
          </cell>
          <cell r="N2112">
            <v>1E-3</v>
          </cell>
          <cell r="O2112">
            <v>4.6900000000000004</v>
          </cell>
        </row>
        <row r="2113">
          <cell r="B2113">
            <v>29039910</v>
          </cell>
          <cell r="C2113" t="str">
            <v>CHLOROFLUOROBENZENE  </v>
          </cell>
          <cell r="D2113">
            <v>0.01</v>
          </cell>
          <cell r="E2113">
            <v>0</v>
          </cell>
          <cell r="K2113">
            <v>29071210</v>
          </cell>
          <cell r="L2113" t="str">
            <v>PARA CRESOL (P-CRESOLS)  </v>
          </cell>
          <cell r="M2113">
            <v>41.01</v>
          </cell>
          <cell r="N2113">
            <v>1.32E-2</v>
          </cell>
          <cell r="O2113">
            <v>30.98</v>
          </cell>
        </row>
        <row r="2114">
          <cell r="B2114">
            <v>29039920</v>
          </cell>
          <cell r="C2114" t="str">
            <v>BENZALCHLORIDE (BENZYL DICHLORIDE)  </v>
          </cell>
          <cell r="D2114">
            <v>0.06</v>
          </cell>
          <cell r="E2114">
            <v>0</v>
          </cell>
          <cell r="K2114">
            <v>29071220</v>
          </cell>
          <cell r="L2114" t="str">
            <v>CRESYLIC ACID  </v>
          </cell>
          <cell r="M2114">
            <v>0.01</v>
          </cell>
          <cell r="N2114">
            <v>0</v>
          </cell>
          <cell r="O2114">
            <v>0</v>
          </cell>
        </row>
        <row r="2115">
          <cell r="B2115">
            <v>29039930</v>
          </cell>
          <cell r="C2115" t="str">
            <v>BENZOTRICHLORIDE  </v>
          </cell>
          <cell r="F2115">
            <v>0</v>
          </cell>
          <cell r="K2115">
            <v>29071290</v>
          </cell>
          <cell r="L2115" t="str">
            <v>OTHER CRESOLS AND THEIR SALTS  </v>
          </cell>
          <cell r="M2115">
            <v>2.16</v>
          </cell>
          <cell r="N2115">
            <v>6.9999999999999999E-4</v>
          </cell>
          <cell r="O2115">
            <v>3.16</v>
          </cell>
        </row>
        <row r="2116">
          <cell r="B2116">
            <v>29039940</v>
          </cell>
          <cell r="C2116" t="str">
            <v>BENZYLCHLORIDE  </v>
          </cell>
          <cell r="D2116">
            <v>3.12</v>
          </cell>
          <cell r="E2116">
            <v>1.1000000000000001E-3</v>
          </cell>
          <cell r="F2116">
            <v>4.29</v>
          </cell>
          <cell r="K2116">
            <v>29071300</v>
          </cell>
          <cell r="L2116" t="str">
            <v>OCTYLPHNL NONYLPHNL AND THR ISOMERS,SALTS  </v>
          </cell>
          <cell r="M2116">
            <v>11.31</v>
          </cell>
          <cell r="N2116">
            <v>3.5999999999999999E-3</v>
          </cell>
          <cell r="O2116">
            <v>9.68</v>
          </cell>
        </row>
        <row r="2117">
          <cell r="B2117">
            <v>29039950</v>
          </cell>
          <cell r="C2117" t="str">
            <v>PARACHLOROTOLUENE (4-CHLOROMETHYL BENZENE)  </v>
          </cell>
          <cell r="F2117">
            <v>0.52</v>
          </cell>
          <cell r="K2117">
            <v>29071510</v>
          </cell>
          <cell r="L2117" t="str">
            <v>ALPHA NAPHTHOL  </v>
          </cell>
          <cell r="M2117">
            <v>1.28</v>
          </cell>
          <cell r="N2117">
            <v>4.0000000000000002E-4</v>
          </cell>
          <cell r="O2117">
            <v>2.5</v>
          </cell>
        </row>
        <row r="2118">
          <cell r="B2118">
            <v>29039960</v>
          </cell>
          <cell r="C2118" t="str">
            <v>NAPHTHALENE,CHLORINATED  </v>
          </cell>
          <cell r="D2118">
            <v>0.04</v>
          </cell>
          <cell r="E2118">
            <v>0</v>
          </cell>
          <cell r="F2118">
            <v>0.06</v>
          </cell>
          <cell r="K2118">
            <v>29071520</v>
          </cell>
          <cell r="L2118" t="str">
            <v>BETA NAPHTHOL  </v>
          </cell>
          <cell r="M2118">
            <v>3.54</v>
          </cell>
          <cell r="N2118">
            <v>1.1000000000000001E-3</v>
          </cell>
          <cell r="O2118">
            <v>4.09</v>
          </cell>
        </row>
        <row r="2119">
          <cell r="B2119">
            <v>29039990</v>
          </cell>
          <cell r="C2119" t="str">
            <v>OTHER OF HDG. 290399  </v>
          </cell>
          <cell r="D2119">
            <v>25.07</v>
          </cell>
          <cell r="E2119">
            <v>9.1000000000000004E-3</v>
          </cell>
          <cell r="F2119">
            <v>24.4</v>
          </cell>
          <cell r="K2119">
            <v>29071590</v>
          </cell>
          <cell r="L2119" t="str">
            <v>OTHER NAPHTHOLS AND THR SALTS  </v>
          </cell>
          <cell r="M2119">
            <v>0.7</v>
          </cell>
          <cell r="N2119">
            <v>2.0000000000000001E-4</v>
          </cell>
          <cell r="O2119">
            <v>0.41</v>
          </cell>
        </row>
        <row r="2120">
          <cell r="B2120">
            <v>29041010</v>
          </cell>
          <cell r="C2120" t="str">
            <v>BENZENE SULPHONIC ACID  </v>
          </cell>
          <cell r="D2120">
            <v>0.36</v>
          </cell>
          <cell r="E2120">
            <v>1E-4</v>
          </cell>
          <cell r="F2120">
            <v>0.24</v>
          </cell>
          <cell r="K2120">
            <v>29071910</v>
          </cell>
          <cell r="L2120" t="str">
            <v>O-PHENYL PHENOLS  </v>
          </cell>
          <cell r="M2120">
            <v>0.15</v>
          </cell>
          <cell r="N2120">
            <v>0</v>
          </cell>
          <cell r="O2120">
            <v>0.4</v>
          </cell>
        </row>
        <row r="2121">
          <cell r="B2121">
            <v>29041020</v>
          </cell>
          <cell r="C2121" t="str">
            <v>1:5 NAPTHLN DISULPHNC ACID(ARMSSTRNG ACID)  </v>
          </cell>
          <cell r="D2121">
            <v>0.03</v>
          </cell>
          <cell r="E2121">
            <v>0</v>
          </cell>
          <cell r="F2121">
            <v>0</v>
          </cell>
          <cell r="K2121">
            <v>29071920</v>
          </cell>
          <cell r="L2121" t="str">
            <v>P-PHENYL PHENOLS  </v>
          </cell>
          <cell r="M2121">
            <v>0</v>
          </cell>
          <cell r="N2121">
            <v>0</v>
          </cell>
          <cell r="O2121">
            <v>0.17</v>
          </cell>
        </row>
        <row r="2122">
          <cell r="B2122">
            <v>29041030</v>
          </cell>
          <cell r="C2122" t="str">
            <v>NAPTHALENE SULPHONIC ACID  </v>
          </cell>
          <cell r="D2122">
            <v>0.36</v>
          </cell>
          <cell r="E2122">
            <v>1E-4</v>
          </cell>
          <cell r="F2122">
            <v>0.62</v>
          </cell>
          <cell r="K2122">
            <v>29071930</v>
          </cell>
          <cell r="L2122" t="str">
            <v>THYMOL  </v>
          </cell>
          <cell r="M2122">
            <v>6.9</v>
          </cell>
          <cell r="N2122">
            <v>2.2000000000000001E-3</v>
          </cell>
          <cell r="O2122">
            <v>4.72</v>
          </cell>
        </row>
        <row r="2123">
          <cell r="B2123">
            <v>29041040</v>
          </cell>
          <cell r="C2123" t="str">
            <v>VINYL SULPHONE  </v>
          </cell>
          <cell r="D2123">
            <v>63.91</v>
          </cell>
          <cell r="E2123">
            <v>2.3199999999999998E-2</v>
          </cell>
          <cell r="F2123">
            <v>47.55</v>
          </cell>
          <cell r="K2123">
            <v>29071940</v>
          </cell>
          <cell r="L2123" t="str">
            <v>PARA TARTIARY BUTYL PHENOL  </v>
          </cell>
          <cell r="M2123">
            <v>0.23</v>
          </cell>
          <cell r="N2123">
            <v>1E-4</v>
          </cell>
          <cell r="O2123">
            <v>0</v>
          </cell>
        </row>
        <row r="2124">
          <cell r="B2124">
            <v>29041090</v>
          </cell>
          <cell r="C2124" t="str">
            <v>OTHR DRVTV CNTNG ONLY SULPHO GROUP, THEIR SALTS AND ETHYL ESTERS  </v>
          </cell>
          <cell r="D2124">
            <v>15.7</v>
          </cell>
          <cell r="E2124">
            <v>5.7000000000000002E-3</v>
          </cell>
          <cell r="F2124">
            <v>15.15</v>
          </cell>
          <cell r="K2124">
            <v>29071950</v>
          </cell>
          <cell r="L2124" t="str">
            <v>ALKYL PHENOLS  </v>
          </cell>
          <cell r="M2124">
            <v>0.05</v>
          </cell>
          <cell r="N2124">
            <v>0</v>
          </cell>
          <cell r="O2124">
            <v>1.75</v>
          </cell>
        </row>
        <row r="2125">
          <cell r="B2125">
            <v>29042010</v>
          </cell>
          <cell r="C2125" t="str">
            <v>NITROBENZENE  </v>
          </cell>
          <cell r="D2125">
            <v>0.34</v>
          </cell>
          <cell r="E2125">
            <v>1E-4</v>
          </cell>
          <cell r="F2125">
            <v>7.0000000000000007E-2</v>
          </cell>
          <cell r="K2125">
            <v>29071990</v>
          </cell>
          <cell r="L2125" t="str">
            <v>OTHER MONOPHENOLS  </v>
          </cell>
          <cell r="M2125">
            <v>7.08</v>
          </cell>
          <cell r="N2125">
            <v>2.3E-3</v>
          </cell>
          <cell r="O2125">
            <v>5.72</v>
          </cell>
        </row>
        <row r="2126">
          <cell r="B2126">
            <v>29042020</v>
          </cell>
          <cell r="C2126" t="str">
            <v>META DINITROBENZENE  </v>
          </cell>
          <cell r="K2126">
            <v>29072100</v>
          </cell>
          <cell r="L2126" t="str">
            <v>RESORCINOL AND ITS SALTS  </v>
          </cell>
          <cell r="M2126">
            <v>9.89</v>
          </cell>
          <cell r="N2126">
            <v>3.2000000000000002E-3</v>
          </cell>
          <cell r="O2126">
            <v>14.32</v>
          </cell>
        </row>
        <row r="2127">
          <cell r="B2127">
            <v>29042030</v>
          </cell>
          <cell r="C2127" t="str">
            <v>META NITROTOLUENE  </v>
          </cell>
          <cell r="F2127">
            <v>0</v>
          </cell>
          <cell r="K2127">
            <v>29072200</v>
          </cell>
          <cell r="L2127" t="str">
            <v>HYDROQUINONE (QUINOL) AND ITS SALTS  </v>
          </cell>
          <cell r="M2127">
            <v>11.92</v>
          </cell>
          <cell r="N2127">
            <v>3.8E-3</v>
          </cell>
          <cell r="O2127">
            <v>6.63</v>
          </cell>
        </row>
        <row r="2128">
          <cell r="B2128">
            <v>29042040</v>
          </cell>
          <cell r="C2128" t="str">
            <v>ORTHO NITROTOLUENE  </v>
          </cell>
          <cell r="D2128">
            <v>1.39</v>
          </cell>
          <cell r="E2128">
            <v>5.0000000000000001E-4</v>
          </cell>
          <cell r="F2128">
            <v>2.1800000000000002</v>
          </cell>
          <cell r="K2128">
            <v>29072300</v>
          </cell>
          <cell r="L2128" t="str">
            <v>4,4-ISOPROPYLIDENEPHNL (BISPHNL A, DIPHENYLOLPROPANE) AND ITS SALTS  </v>
          </cell>
          <cell r="M2128">
            <v>0.64</v>
          </cell>
          <cell r="N2128">
            <v>2.0000000000000001E-4</v>
          </cell>
          <cell r="O2128">
            <v>0.92</v>
          </cell>
        </row>
        <row r="2129">
          <cell r="B2129">
            <v>29042050</v>
          </cell>
          <cell r="C2129" t="str">
            <v>PARA NITROTOLUENE  </v>
          </cell>
          <cell r="D2129">
            <v>0.06</v>
          </cell>
          <cell r="E2129">
            <v>0</v>
          </cell>
          <cell r="F2129">
            <v>0.11</v>
          </cell>
          <cell r="K2129">
            <v>29072910</v>
          </cell>
          <cell r="L2129" t="str">
            <v>1:5 DIHYDROXY NAPTHALENE  </v>
          </cell>
          <cell r="M2129">
            <v>0.05</v>
          </cell>
          <cell r="N2129">
            <v>0</v>
          </cell>
          <cell r="O2129">
            <v>0.05</v>
          </cell>
        </row>
        <row r="2130">
          <cell r="B2130">
            <v>29042090</v>
          </cell>
          <cell r="C2130" t="str">
            <v>OTHR DRVTVS CNTNG ONLY NITRO/NITROSO GRPS  </v>
          </cell>
          <cell r="D2130">
            <v>3.89</v>
          </cell>
          <cell r="E2130">
            <v>1.4E-3</v>
          </cell>
          <cell r="F2130">
            <v>4.9000000000000004</v>
          </cell>
          <cell r="K2130">
            <v>29072990</v>
          </cell>
          <cell r="L2130" t="str">
            <v>OTHER POLYPHENOLS AND PHENOL ALCOLS NES  </v>
          </cell>
          <cell r="M2130">
            <v>72.22</v>
          </cell>
          <cell r="N2130">
            <v>2.3300000000000001E-2</v>
          </cell>
          <cell r="O2130">
            <v>69.13</v>
          </cell>
        </row>
        <row r="2131">
          <cell r="B2131">
            <v>29043100</v>
          </cell>
          <cell r="C2131" t="str">
            <v>PERFLUOROOCTANE SULPHONIC ACID  </v>
          </cell>
          <cell r="F2131">
            <v>0.01</v>
          </cell>
          <cell r="K2131">
            <v>29081100</v>
          </cell>
          <cell r="L2131" t="str">
            <v>PENTACHLOROPHENOL (ISO)  </v>
          </cell>
          <cell r="M2131">
            <v>0.03</v>
          </cell>
          <cell r="N2131">
            <v>0</v>
          </cell>
          <cell r="O2131">
            <v>0</v>
          </cell>
        </row>
        <row r="2132">
          <cell r="B2132">
            <v>29043200</v>
          </cell>
          <cell r="C2132" t="str">
            <v>AMMONIUM PERFLUOROOCTANE SULPHONATE  </v>
          </cell>
          <cell r="F2132">
            <v>0.01</v>
          </cell>
          <cell r="K2132">
            <v>29081900</v>
          </cell>
          <cell r="L2132" t="str">
            <v>OTHER DERIVTVS CONTAINING ONLY HALOGEN SUBSTITUENTS AND THEIR SALTS  </v>
          </cell>
          <cell r="M2132">
            <v>16.63</v>
          </cell>
          <cell r="N2132">
            <v>5.4000000000000003E-3</v>
          </cell>
          <cell r="O2132">
            <v>24.97</v>
          </cell>
        </row>
        <row r="2133">
          <cell r="B2133">
            <v>29049010</v>
          </cell>
          <cell r="C2133" t="str">
            <v>*2:5 DICHLORONITROBENZENE  </v>
          </cell>
          <cell r="D2133">
            <v>0.41</v>
          </cell>
          <cell r="E2133">
            <v>2.0000000000000001E-4</v>
          </cell>
          <cell r="K2133">
            <v>29089100</v>
          </cell>
          <cell r="L2133" t="str">
            <v>DINOSEB (ISO) AND ITS SALTS  </v>
          </cell>
          <cell r="M2133">
            <v>0.01</v>
          </cell>
          <cell r="N2133">
            <v>0</v>
          </cell>
        </row>
        <row r="2134">
          <cell r="B2134">
            <v>29049020</v>
          </cell>
          <cell r="C2134" t="str">
            <v>*DINITROCHLOROBENZENE  </v>
          </cell>
          <cell r="D2134">
            <v>2.94</v>
          </cell>
          <cell r="E2134">
            <v>1.1000000000000001E-3</v>
          </cell>
          <cell r="K2134">
            <v>29089200</v>
          </cell>
          <cell r="L2134" t="str">
            <v>4,6-DINITRO-O-CRESOL (DNOC (ISO)) AND ITS SALTS  </v>
          </cell>
          <cell r="M2134">
            <v>0</v>
          </cell>
          <cell r="N2134">
            <v>0</v>
          </cell>
        </row>
        <row r="2135">
          <cell r="B2135">
            <v>29049030</v>
          </cell>
          <cell r="C2135" t="str">
            <v>*META NITROCHLOROBENZENE  </v>
          </cell>
          <cell r="D2135">
            <v>0.21</v>
          </cell>
          <cell r="E2135">
            <v>1E-4</v>
          </cell>
          <cell r="K2135">
            <v>29089910</v>
          </cell>
          <cell r="L2135" t="str">
            <v>PARA NITROPHENOL  </v>
          </cell>
          <cell r="M2135">
            <v>0.27</v>
          </cell>
          <cell r="N2135">
            <v>1E-4</v>
          </cell>
          <cell r="O2135">
            <v>0.18</v>
          </cell>
        </row>
        <row r="2136">
          <cell r="B2136">
            <v>29049040</v>
          </cell>
          <cell r="C2136" t="str">
            <v>*ORTHO NITROCHLOROBENZENE  </v>
          </cell>
          <cell r="D2136">
            <v>1.42</v>
          </cell>
          <cell r="E2136">
            <v>5.0000000000000001E-4</v>
          </cell>
          <cell r="K2136">
            <v>29089920</v>
          </cell>
          <cell r="L2136" t="str">
            <v>MUSK XYLOL  </v>
          </cell>
          <cell r="O2136">
            <v>0</v>
          </cell>
        </row>
        <row r="2137">
          <cell r="B2137">
            <v>29049050</v>
          </cell>
          <cell r="C2137" t="str">
            <v>*PARA NITROCHLOROBENZENE  </v>
          </cell>
          <cell r="D2137">
            <v>1.1000000000000001</v>
          </cell>
          <cell r="E2137">
            <v>4.0000000000000002E-4</v>
          </cell>
          <cell r="K2137">
            <v>29089990</v>
          </cell>
          <cell r="L2137" t="str">
            <v>OTHER HLGNTD SLPHNTD NITRATED/NITROSTD DRVTVS OF PHENOLS/PHENOL-ALCHOLS  </v>
          </cell>
          <cell r="M2137">
            <v>9.6300000000000008</v>
          </cell>
          <cell r="N2137">
            <v>3.0999999999999999E-3</v>
          </cell>
          <cell r="O2137">
            <v>8.82</v>
          </cell>
        </row>
        <row r="2138">
          <cell r="B2138">
            <v>29049070</v>
          </cell>
          <cell r="C2138" t="str">
            <v>*SODIUM META NITROBENZENE SULPHONATE  </v>
          </cell>
          <cell r="D2138">
            <v>6.77</v>
          </cell>
          <cell r="E2138">
            <v>2.5000000000000001E-3</v>
          </cell>
          <cell r="K2138">
            <v>29091100</v>
          </cell>
          <cell r="L2138" t="str">
            <v>DIETHYL ETHER  </v>
          </cell>
          <cell r="M2138">
            <v>7.12</v>
          </cell>
          <cell r="N2138">
            <v>2.3E-3</v>
          </cell>
          <cell r="O2138">
            <v>4.4000000000000004</v>
          </cell>
        </row>
        <row r="2139">
          <cell r="B2139">
            <v>29049090</v>
          </cell>
          <cell r="C2139" t="str">
            <v>*OTHER SULPHONTD NITRTD/NITRSTD DRVTVS  </v>
          </cell>
          <cell r="D2139">
            <v>34</v>
          </cell>
          <cell r="E2139">
            <v>1.23E-2</v>
          </cell>
          <cell r="K2139">
            <v>29091900</v>
          </cell>
          <cell r="L2139" t="str">
            <v>OTHR ACYCLIC ETHRS AND THR HALGNTD,SLPHNTD NITRATED OR NITROSATED DERIVATIVES  </v>
          </cell>
          <cell r="M2139">
            <v>77.37</v>
          </cell>
          <cell r="N2139">
            <v>2.4899999999999999E-2</v>
          </cell>
          <cell r="O2139">
            <v>75.599999999999994</v>
          </cell>
        </row>
        <row r="2140">
          <cell r="B2140">
            <v>29049100</v>
          </cell>
          <cell r="C2140" t="str">
            <v>TRICHLORONITROMETHANE (CHLOROPICRIN)  </v>
          </cell>
          <cell r="F2140">
            <v>0.02</v>
          </cell>
          <cell r="K2140">
            <v>29092000</v>
          </cell>
          <cell r="L2140" t="str">
            <v>CYCLANIC,CYCLENIC/CYCLTRPENC ETHRS AND THIR HALGNTD SLPHNTD NITRTD/NITRSTD DRVTS  </v>
          </cell>
          <cell r="M2140">
            <v>0.65</v>
          </cell>
          <cell r="N2140">
            <v>2.0000000000000001E-4</v>
          </cell>
          <cell r="O2140">
            <v>0.73</v>
          </cell>
        </row>
        <row r="2141">
          <cell r="B2141">
            <v>29049910</v>
          </cell>
          <cell r="C2141" t="str">
            <v>2, 5 DICHLORONITROBENZENE  </v>
          </cell>
          <cell r="F2141">
            <v>2.52</v>
          </cell>
          <cell r="K2141">
            <v>29093011</v>
          </cell>
          <cell r="L2141" t="str">
            <v>4-CHLORO-2-NITRO ANISOLE  </v>
          </cell>
          <cell r="M2141">
            <v>1.18</v>
          </cell>
          <cell r="N2141">
            <v>4.0000000000000002E-4</v>
          </cell>
          <cell r="O2141">
            <v>0.12</v>
          </cell>
        </row>
        <row r="2142">
          <cell r="B2142">
            <v>29049920</v>
          </cell>
          <cell r="C2142" t="str">
            <v>DINITROCHLOREBENZENE  </v>
          </cell>
          <cell r="F2142">
            <v>4.59</v>
          </cell>
          <cell r="K2142">
            <v>29093012</v>
          </cell>
          <cell r="L2142" t="str">
            <v>ORTHO NITRO ANISOLE  </v>
          </cell>
          <cell r="M2142">
            <v>0.67</v>
          </cell>
          <cell r="N2142">
            <v>2.0000000000000001E-4</v>
          </cell>
          <cell r="O2142">
            <v>0.36</v>
          </cell>
        </row>
        <row r="2143">
          <cell r="B2143">
            <v>29049930</v>
          </cell>
          <cell r="C2143" t="str">
            <v>META NITROCHLOROBENZENE  </v>
          </cell>
          <cell r="F2143">
            <v>0</v>
          </cell>
          <cell r="K2143">
            <v>29093019</v>
          </cell>
          <cell r="L2143" t="str">
            <v>OTHER ANISOLE AND THR DRVTVS  </v>
          </cell>
          <cell r="M2143">
            <v>20.440000000000001</v>
          </cell>
          <cell r="N2143">
            <v>6.6E-3</v>
          </cell>
          <cell r="O2143">
            <v>16.350000000000001</v>
          </cell>
        </row>
        <row r="2144">
          <cell r="B2144">
            <v>29049940</v>
          </cell>
          <cell r="C2144" t="str">
            <v>ORTHO NITROCHLOROBENZENE  </v>
          </cell>
          <cell r="F2144">
            <v>1.9</v>
          </cell>
          <cell r="K2144">
            <v>29093020</v>
          </cell>
          <cell r="L2144" t="str">
            <v>DIPHENYL OXIDE  </v>
          </cell>
          <cell r="M2144">
            <v>0.7</v>
          </cell>
          <cell r="N2144">
            <v>2.0000000000000001E-4</v>
          </cell>
          <cell r="O2144">
            <v>1.68</v>
          </cell>
        </row>
        <row r="2145">
          <cell r="B2145">
            <v>29049950</v>
          </cell>
          <cell r="C2145" t="str">
            <v>PARA NITROCHLOROBENZENE  </v>
          </cell>
          <cell r="F2145">
            <v>0.93</v>
          </cell>
          <cell r="K2145">
            <v>29093030</v>
          </cell>
          <cell r="L2145" t="str">
            <v>MUSK AMBRETTE  </v>
          </cell>
          <cell r="M2145">
            <v>0.44</v>
          </cell>
          <cell r="N2145">
            <v>1E-4</v>
          </cell>
          <cell r="O2145">
            <v>0.33</v>
          </cell>
        </row>
        <row r="2146">
          <cell r="B2146">
            <v>29049970</v>
          </cell>
          <cell r="C2146" t="str">
            <v>SODIUM META NITROCHLOROBENZENE SULPHONATE  </v>
          </cell>
          <cell r="F2146">
            <v>8.31</v>
          </cell>
          <cell r="K2146">
            <v>29093090</v>
          </cell>
          <cell r="L2146" t="str">
            <v>OTHER ARMTC ETHRS AND THR HALGNTD ETC DRVTVS  </v>
          </cell>
          <cell r="M2146">
            <v>39.659999999999997</v>
          </cell>
          <cell r="N2146">
            <v>1.2800000000000001E-2</v>
          </cell>
          <cell r="O2146">
            <v>42.52</v>
          </cell>
        </row>
        <row r="2147">
          <cell r="B2147">
            <v>29049990</v>
          </cell>
          <cell r="C2147" t="str">
            <v>OTHER  </v>
          </cell>
          <cell r="F2147">
            <v>24.49</v>
          </cell>
          <cell r="K2147">
            <v>29094100</v>
          </cell>
          <cell r="L2147" t="str">
            <v>2,2-OXYDIETHANOL (DIETHYLENE GLYCOL,DIGOL)  </v>
          </cell>
          <cell r="M2147">
            <v>29.85</v>
          </cell>
          <cell r="N2147">
            <v>9.5999999999999992E-3</v>
          </cell>
          <cell r="O2147">
            <v>19.61</v>
          </cell>
        </row>
        <row r="2148">
          <cell r="B2148">
            <v>29051100</v>
          </cell>
          <cell r="C2148" t="str">
            <v>SATURATED METHANOL (METHYL ALCOHOL)  </v>
          </cell>
          <cell r="D2148">
            <v>4.6500000000000004</v>
          </cell>
          <cell r="E2148">
            <v>1.6999999999999999E-3</v>
          </cell>
          <cell r="F2148">
            <v>3.34</v>
          </cell>
          <cell r="K2148">
            <v>29094300</v>
          </cell>
          <cell r="L2148" t="str">
            <v>MONOBUTYL ETHERS OF ETHYLENE GLYCOL OR OF DIETHYLENE GLYCOL  </v>
          </cell>
          <cell r="M2148">
            <v>7.79</v>
          </cell>
          <cell r="N2148">
            <v>2.5000000000000001E-3</v>
          </cell>
          <cell r="O2148">
            <v>5.54</v>
          </cell>
        </row>
        <row r="2149">
          <cell r="B2149">
            <v>29051210</v>
          </cell>
          <cell r="C2149" t="str">
            <v>PROPYL ALCOHOL  </v>
          </cell>
          <cell r="D2149">
            <v>1.31</v>
          </cell>
          <cell r="E2149">
            <v>5.0000000000000001E-4</v>
          </cell>
          <cell r="F2149">
            <v>0.2</v>
          </cell>
          <cell r="K2149">
            <v>29094400</v>
          </cell>
          <cell r="L2149" t="str">
            <v>OTHER MONOALKYL ETHRS OF ETHYLENE GLYCOL OR OF DIETHYLENE GLYCOL  </v>
          </cell>
          <cell r="M2149">
            <v>22.75</v>
          </cell>
          <cell r="N2149">
            <v>7.3000000000000001E-3</v>
          </cell>
          <cell r="O2149">
            <v>16.850000000000001</v>
          </cell>
        </row>
        <row r="2150">
          <cell r="B2150">
            <v>29051220</v>
          </cell>
          <cell r="C2150" t="str">
            <v>ISOPROPYL ALCOHOL  </v>
          </cell>
          <cell r="D2150">
            <v>6.29</v>
          </cell>
          <cell r="E2150">
            <v>2.3E-3</v>
          </cell>
          <cell r="F2150">
            <v>10.78</v>
          </cell>
          <cell r="K2150">
            <v>29094900</v>
          </cell>
          <cell r="L2150" t="str">
            <v>OTHR ETHR-ALCHLS AND THR HALGNTD SLPHNTD NITRATED OR NITROSATED DERIVATIVES  </v>
          </cell>
          <cell r="M2150">
            <v>36.81</v>
          </cell>
          <cell r="N2150">
            <v>1.1900000000000001E-2</v>
          </cell>
          <cell r="O2150">
            <v>29.31</v>
          </cell>
        </row>
        <row r="2151">
          <cell r="B2151">
            <v>29051300</v>
          </cell>
          <cell r="C2151" t="str">
            <v>SATURATED BUTAN-1-OL(N-BUTYL ALCOHOL)  </v>
          </cell>
          <cell r="D2151">
            <v>1.77</v>
          </cell>
          <cell r="E2151">
            <v>5.9999999999999995E-4</v>
          </cell>
          <cell r="F2151">
            <v>0.8</v>
          </cell>
          <cell r="K2151">
            <v>29095010</v>
          </cell>
          <cell r="L2151" t="str">
            <v>GUAIACOL  </v>
          </cell>
          <cell r="M2151">
            <v>4.46</v>
          </cell>
          <cell r="N2151">
            <v>1.4E-3</v>
          </cell>
          <cell r="O2151">
            <v>7.08</v>
          </cell>
        </row>
        <row r="2152">
          <cell r="B2152">
            <v>29051410</v>
          </cell>
          <cell r="C2152" t="str">
            <v>ETHAMBUTOL, ETHAMBUTOL HCL  </v>
          </cell>
          <cell r="D2152">
            <v>9.6999999999999993</v>
          </cell>
          <cell r="E2152">
            <v>3.5000000000000001E-3</v>
          </cell>
          <cell r="F2152">
            <v>5.68</v>
          </cell>
          <cell r="K2152">
            <v>29095020</v>
          </cell>
          <cell r="L2152" t="str">
            <v>ISOEUGENOL  </v>
          </cell>
          <cell r="M2152">
            <v>0.25</v>
          </cell>
          <cell r="N2152">
            <v>1E-4</v>
          </cell>
          <cell r="O2152">
            <v>0.51</v>
          </cell>
        </row>
        <row r="2153">
          <cell r="B2153">
            <v>29051420</v>
          </cell>
          <cell r="C2153" t="str">
            <v>SALBUTAMOL SULPHATE  </v>
          </cell>
          <cell r="D2153">
            <v>4.66</v>
          </cell>
          <cell r="E2153">
            <v>1.6999999999999999E-3</v>
          </cell>
          <cell r="F2153">
            <v>3.61</v>
          </cell>
          <cell r="K2153">
            <v>29095030</v>
          </cell>
          <cell r="L2153" t="str">
            <v>POTASSIUM GUAIACOL SULPHONATE  </v>
          </cell>
          <cell r="M2153">
            <v>0.02</v>
          </cell>
          <cell r="N2153">
            <v>0</v>
          </cell>
          <cell r="O2153">
            <v>0</v>
          </cell>
        </row>
        <row r="2154">
          <cell r="B2154">
            <v>29051430</v>
          </cell>
          <cell r="C2154" t="str">
            <v>AMINO BUTANOL  </v>
          </cell>
          <cell r="D2154">
            <v>1.56</v>
          </cell>
          <cell r="E2154">
            <v>5.9999999999999995E-4</v>
          </cell>
          <cell r="F2154">
            <v>1.79</v>
          </cell>
          <cell r="K2154">
            <v>29095090</v>
          </cell>
          <cell r="L2154" t="str">
            <v>OTHER ETHR-PHNLS,ETHR ALCHL-PHNLS  </v>
          </cell>
          <cell r="M2154">
            <v>51.89</v>
          </cell>
          <cell r="N2154">
            <v>1.67E-2</v>
          </cell>
          <cell r="O2154">
            <v>44.52</v>
          </cell>
        </row>
        <row r="2155">
          <cell r="B2155">
            <v>29051490</v>
          </cell>
          <cell r="C2155" t="str">
            <v>OTHER BUTANOLS  </v>
          </cell>
          <cell r="D2155">
            <v>5.0599999999999996</v>
          </cell>
          <cell r="E2155">
            <v>1.8E-3</v>
          </cell>
          <cell r="F2155">
            <v>4.9800000000000004</v>
          </cell>
          <cell r="K2155">
            <v>29096000</v>
          </cell>
          <cell r="L2155" t="str">
            <v>ALCHL PEROXIDES,ETHR PEROXIDES,KETONE PEROXIDES AND THR HALGNTD SLPHNTD NITRATED OR NITROSATED DERIVATIVES  </v>
          </cell>
          <cell r="M2155">
            <v>1.47</v>
          </cell>
          <cell r="N2155">
            <v>5.0000000000000001E-4</v>
          </cell>
          <cell r="O2155">
            <v>5.05</v>
          </cell>
        </row>
        <row r="2156">
          <cell r="B2156">
            <v>29051610</v>
          </cell>
          <cell r="C2156" t="str">
            <v>DIMETHYL OCTANOL  </v>
          </cell>
          <cell r="D2156">
            <v>0.14000000000000001</v>
          </cell>
          <cell r="E2156">
            <v>1E-4</v>
          </cell>
          <cell r="F2156">
            <v>0.1</v>
          </cell>
          <cell r="K2156">
            <v>29101000</v>
          </cell>
          <cell r="L2156" t="str">
            <v>OXIRANE (ETHYLENE OXIDE)  </v>
          </cell>
          <cell r="M2156">
            <v>2.94</v>
          </cell>
          <cell r="N2156">
            <v>8.9999999999999998E-4</v>
          </cell>
          <cell r="O2156">
            <v>1.1200000000000001</v>
          </cell>
        </row>
        <row r="2157">
          <cell r="B2157">
            <v>29051620</v>
          </cell>
          <cell r="C2157" t="str">
            <v>2-ETHYL HEXANOL  </v>
          </cell>
          <cell r="D2157">
            <v>2.13</v>
          </cell>
          <cell r="E2157">
            <v>8.0000000000000004E-4</v>
          </cell>
          <cell r="F2157">
            <v>2.62</v>
          </cell>
          <cell r="K2157">
            <v>29102000</v>
          </cell>
          <cell r="L2157" t="str">
            <v>METHYLOXIRANE (PROPYLENE OXIDE)  </v>
          </cell>
        </row>
        <row r="2158">
          <cell r="B2158">
            <v>29051690</v>
          </cell>
          <cell r="C2158" t="str">
            <v>OTHER SATURATED OCTANOL  </v>
          </cell>
          <cell r="D2158">
            <v>0.92</v>
          </cell>
          <cell r="E2158">
            <v>2.9999999999999997E-4</v>
          </cell>
          <cell r="F2158">
            <v>0.72</v>
          </cell>
          <cell r="K2158">
            <v>29103000</v>
          </cell>
          <cell r="L2158" t="str">
            <v>1-CHLORO-2,3-EPOXYPRPNE(EPICHLOROPHYDRIN)  </v>
          </cell>
          <cell r="M2158">
            <v>0.03</v>
          </cell>
          <cell r="N2158">
            <v>0</v>
          </cell>
          <cell r="O2158">
            <v>0.05</v>
          </cell>
        </row>
        <row r="2159">
          <cell r="B2159">
            <v>29051700</v>
          </cell>
          <cell r="C2159" t="str">
            <v>SATRTD DDCAN-1-OL(LRYL-ALCHL)HXADECAN-1- OL(CETYL ALCHL)ANDOCTDECN-1-OL(STRYL ALCHL)  </v>
          </cell>
          <cell r="D2159">
            <v>19.329999999999998</v>
          </cell>
          <cell r="E2159">
            <v>7.0000000000000001E-3</v>
          </cell>
          <cell r="F2159">
            <v>20.81</v>
          </cell>
          <cell r="K2159">
            <v>29104000</v>
          </cell>
          <cell r="L2159" t="str">
            <v>DIELDRIN (ISO, INN)  </v>
          </cell>
          <cell r="O2159">
            <v>0</v>
          </cell>
        </row>
        <row r="2160">
          <cell r="B2160">
            <v>29051910</v>
          </cell>
          <cell r="C2160" t="str">
            <v>2-BUTANOL, 3, 3-DIMETHYL  </v>
          </cell>
          <cell r="D2160">
            <v>0.02</v>
          </cell>
          <cell r="E2160">
            <v>0</v>
          </cell>
          <cell r="F2160">
            <v>0.03</v>
          </cell>
          <cell r="K2160">
            <v>29109000</v>
          </cell>
          <cell r="L2160" t="str">
            <v>OTHER EPOXIDES, EPOXYALCHLS, EPOXYPHENOLS AND EPOXYETHRS, AND THR HALGNTED, SULPNTD, NITRATED OR NITROSTD DERIVTVS.  </v>
          </cell>
          <cell r="M2160">
            <v>10.07</v>
          </cell>
          <cell r="N2160">
            <v>3.2000000000000002E-3</v>
          </cell>
          <cell r="O2160">
            <v>9.34</v>
          </cell>
        </row>
        <row r="2161">
          <cell r="B2161">
            <v>29051990</v>
          </cell>
          <cell r="C2161" t="str">
            <v>OTHER SATURATED MONOHYDRIC ALCOHOLS  </v>
          </cell>
          <cell r="D2161">
            <v>27.57</v>
          </cell>
          <cell r="E2161">
            <v>0.01</v>
          </cell>
          <cell r="F2161">
            <v>26.81</v>
          </cell>
          <cell r="K2161">
            <v>29110010</v>
          </cell>
          <cell r="L2161" t="str">
            <v>ACETALS AND HEMIACETALS W/N WITH OTHER OXYGEN FN.  </v>
          </cell>
          <cell r="M2161">
            <v>0.7</v>
          </cell>
          <cell r="N2161">
            <v>2.0000000000000001E-4</v>
          </cell>
          <cell r="O2161">
            <v>0.38</v>
          </cell>
        </row>
        <row r="2162">
          <cell r="B2162">
            <v>29052210</v>
          </cell>
          <cell r="C2162" t="str">
            <v>CITRANELLOL  </v>
          </cell>
          <cell r="D2162">
            <v>1.05</v>
          </cell>
          <cell r="E2162">
            <v>4.0000000000000002E-4</v>
          </cell>
          <cell r="F2162">
            <v>0.97</v>
          </cell>
          <cell r="K2162">
            <v>29110090</v>
          </cell>
          <cell r="L2162" t="str">
            <v>OTHER ACTLS LHEMIACTLS  </v>
          </cell>
          <cell r="M2162">
            <v>7.23</v>
          </cell>
          <cell r="N2162">
            <v>2.3E-3</v>
          </cell>
          <cell r="O2162">
            <v>8.4</v>
          </cell>
        </row>
        <row r="2163">
          <cell r="B2163">
            <v>29052220</v>
          </cell>
          <cell r="C2163" t="str">
            <v>GERANIOL  </v>
          </cell>
          <cell r="D2163">
            <v>1.22</v>
          </cell>
          <cell r="E2163">
            <v>4.0000000000000002E-4</v>
          </cell>
          <cell r="F2163">
            <v>0.69</v>
          </cell>
          <cell r="K2163">
            <v>29121100</v>
          </cell>
          <cell r="L2163" t="str">
            <v>METHANAL (FORMALDEHYDE)  </v>
          </cell>
          <cell r="M2163">
            <v>1.99</v>
          </cell>
          <cell r="N2163">
            <v>5.9999999999999995E-4</v>
          </cell>
          <cell r="O2163">
            <v>2.2599999999999998</v>
          </cell>
        </row>
        <row r="2164">
          <cell r="B2164">
            <v>29052230</v>
          </cell>
          <cell r="C2164" t="str">
            <v>LINALOOL  </v>
          </cell>
          <cell r="D2164">
            <v>0.49</v>
          </cell>
          <cell r="E2164">
            <v>2.0000000000000001E-4</v>
          </cell>
          <cell r="F2164">
            <v>0.73</v>
          </cell>
          <cell r="K2164">
            <v>29121200</v>
          </cell>
          <cell r="L2164" t="str">
            <v>ETHANAL (ACETALDEHYDE)  </v>
          </cell>
          <cell r="M2164">
            <v>0.23</v>
          </cell>
          <cell r="N2164">
            <v>1E-4</v>
          </cell>
          <cell r="O2164">
            <v>0.01</v>
          </cell>
        </row>
        <row r="2165">
          <cell r="B2165">
            <v>29052240</v>
          </cell>
          <cell r="C2165" t="str">
            <v>RHODINOL  </v>
          </cell>
          <cell r="D2165">
            <v>0</v>
          </cell>
          <cell r="E2165">
            <v>0</v>
          </cell>
          <cell r="K2165">
            <v>29121910</v>
          </cell>
          <cell r="L2165" t="str">
            <v>CROTONALDEHYDE  </v>
          </cell>
          <cell r="M2165">
            <v>1.79</v>
          </cell>
          <cell r="N2165">
            <v>5.9999999999999995E-4</v>
          </cell>
          <cell r="O2165">
            <v>1.96</v>
          </cell>
        </row>
        <row r="2166">
          <cell r="B2166">
            <v>29052290</v>
          </cell>
          <cell r="C2166" t="str">
            <v>OTHER UNSATURATED A CYCLIC TERPENE ALCOHOL  </v>
          </cell>
          <cell r="D2166">
            <v>34.270000000000003</v>
          </cell>
          <cell r="E2166">
            <v>1.24E-2</v>
          </cell>
          <cell r="F2166">
            <v>39.42</v>
          </cell>
          <cell r="K2166">
            <v>29121920</v>
          </cell>
          <cell r="L2166" t="str">
            <v>HEPTALDEHYDE (HEPTANAL)  </v>
          </cell>
          <cell r="M2166">
            <v>0.56000000000000005</v>
          </cell>
          <cell r="N2166">
            <v>2.0000000000000001E-4</v>
          </cell>
          <cell r="O2166">
            <v>1.36</v>
          </cell>
        </row>
        <row r="2167">
          <cell r="B2167">
            <v>29052900</v>
          </cell>
          <cell r="C2167" t="str">
            <v>OTHER UNSATURATED MONOHYDRIC ALCOHOLS  </v>
          </cell>
          <cell r="D2167">
            <v>3.39</v>
          </cell>
          <cell r="E2167">
            <v>1.1999999999999999E-3</v>
          </cell>
          <cell r="F2167">
            <v>3.19</v>
          </cell>
          <cell r="K2167">
            <v>29121930</v>
          </cell>
          <cell r="L2167" t="str">
            <v>GLYOXAL  </v>
          </cell>
          <cell r="M2167">
            <v>0.08</v>
          </cell>
          <cell r="N2167">
            <v>0</v>
          </cell>
          <cell r="O2167">
            <v>0.11</v>
          </cell>
        </row>
        <row r="2168">
          <cell r="B2168">
            <v>29053100</v>
          </cell>
          <cell r="C2168" t="str">
            <v>ETHYLENE GLYCOL (ETHANEDIOL)  </v>
          </cell>
          <cell r="D2168">
            <v>68.09</v>
          </cell>
          <cell r="E2168">
            <v>2.47E-2</v>
          </cell>
          <cell r="F2168">
            <v>61.37</v>
          </cell>
          <cell r="K2168">
            <v>29121990</v>
          </cell>
          <cell r="L2168" t="str">
            <v>OTHER ACYCLIC ALDEHYDS WITHOUT OTHER OXYGN FUNCTION  </v>
          </cell>
          <cell r="M2168">
            <v>21.64</v>
          </cell>
          <cell r="N2168">
            <v>7.0000000000000001E-3</v>
          </cell>
          <cell r="O2168">
            <v>20.25</v>
          </cell>
        </row>
        <row r="2169">
          <cell r="B2169">
            <v>29053200</v>
          </cell>
          <cell r="C2169" t="str">
            <v>PRPPYLENE GLYCOL (PROPANE-1,2-DIOL)  </v>
          </cell>
          <cell r="D2169">
            <v>1.61</v>
          </cell>
          <cell r="E2169">
            <v>5.9999999999999995E-4</v>
          </cell>
          <cell r="F2169">
            <v>2.13</v>
          </cell>
          <cell r="K2169">
            <v>29122100</v>
          </cell>
          <cell r="L2169" t="str">
            <v>BENZALDEHYDE  </v>
          </cell>
          <cell r="M2169">
            <v>12.01</v>
          </cell>
          <cell r="N2169">
            <v>3.8999999999999998E-3</v>
          </cell>
          <cell r="O2169">
            <v>13.37</v>
          </cell>
        </row>
        <row r="2170">
          <cell r="B2170">
            <v>29053910</v>
          </cell>
          <cell r="C2170" t="str">
            <v>1,4/1,3/2,3 BUTYLENE GLYCOL(BUTANEDIOL)  </v>
          </cell>
          <cell r="D2170">
            <v>2.1</v>
          </cell>
          <cell r="E2170">
            <v>8.0000000000000004E-4</v>
          </cell>
          <cell r="F2170">
            <v>0.54</v>
          </cell>
          <cell r="K2170">
            <v>29122910</v>
          </cell>
          <cell r="L2170" t="str">
            <v>CINNAMIC ALDEHYDE  </v>
          </cell>
          <cell r="M2170">
            <v>4.01</v>
          </cell>
          <cell r="N2170">
            <v>1.2999999999999999E-3</v>
          </cell>
          <cell r="O2170">
            <v>4.91</v>
          </cell>
        </row>
        <row r="2171">
          <cell r="B2171">
            <v>29053990</v>
          </cell>
          <cell r="C2171" t="str">
            <v>OTHER DIOLS  </v>
          </cell>
          <cell r="D2171">
            <v>21.05</v>
          </cell>
          <cell r="E2171">
            <v>7.6E-3</v>
          </cell>
          <cell r="F2171">
            <v>20.170000000000002</v>
          </cell>
          <cell r="K2171">
            <v>29122920</v>
          </cell>
          <cell r="L2171" t="str">
            <v>PHENYL ACETALDEHYDE  </v>
          </cell>
          <cell r="O2171">
            <v>0.17</v>
          </cell>
        </row>
        <row r="2172">
          <cell r="B2172">
            <v>29054100</v>
          </cell>
          <cell r="C2172" t="str">
            <v>2-ETHYL-2-(HYDROXYMETHYL)PROPANE-1, 3-DIOL (TRIMETHYLOLPROPANE)  </v>
          </cell>
          <cell r="D2172">
            <v>0</v>
          </cell>
          <cell r="E2172">
            <v>0</v>
          </cell>
          <cell r="F2172">
            <v>0.01</v>
          </cell>
          <cell r="K2172">
            <v>29122990</v>
          </cell>
          <cell r="L2172" t="str">
            <v>OTHER CYCLC ALDHYDS WITHOUT OTHR OXYGEN FN  </v>
          </cell>
          <cell r="M2172">
            <v>16.350000000000001</v>
          </cell>
          <cell r="N2172">
            <v>5.3E-3</v>
          </cell>
          <cell r="O2172">
            <v>23.53</v>
          </cell>
        </row>
        <row r="2173">
          <cell r="B2173">
            <v>29054210</v>
          </cell>
          <cell r="C2173" t="str">
            <v>DIPENTA ERYTHRITOL  </v>
          </cell>
          <cell r="D2173">
            <v>4.1399999999999997</v>
          </cell>
          <cell r="E2173">
            <v>1.5E-3</v>
          </cell>
          <cell r="F2173">
            <v>2.57</v>
          </cell>
          <cell r="K2173">
            <v>29124100</v>
          </cell>
          <cell r="L2173" t="str">
            <v>VANILLIN(4-HYDROXY-3METHOXY BENZALDEHYDE)  </v>
          </cell>
          <cell r="M2173">
            <v>0.55000000000000004</v>
          </cell>
          <cell r="N2173">
            <v>2.0000000000000001E-4</v>
          </cell>
          <cell r="O2173">
            <v>1.1499999999999999</v>
          </cell>
        </row>
        <row r="2174">
          <cell r="B2174">
            <v>29054290</v>
          </cell>
          <cell r="C2174" t="str">
            <v>OTHER PENTAERYTHRITOL  </v>
          </cell>
          <cell r="D2174">
            <v>0.96</v>
          </cell>
          <cell r="E2174">
            <v>2.9999999999999997E-4</v>
          </cell>
          <cell r="F2174">
            <v>1.65</v>
          </cell>
          <cell r="K2174">
            <v>29124200</v>
          </cell>
          <cell r="L2174" t="str">
            <v>ETHYLVANILIN (3-ETHOXY-4-HYDROXYBNZLDHYD)  </v>
          </cell>
          <cell r="M2174">
            <v>0.13</v>
          </cell>
          <cell r="N2174">
            <v>0</v>
          </cell>
          <cell r="O2174">
            <v>0.19</v>
          </cell>
        </row>
        <row r="2175">
          <cell r="B2175">
            <v>29054300</v>
          </cell>
          <cell r="C2175" t="str">
            <v>MANNITOL  </v>
          </cell>
          <cell r="D2175">
            <v>0.26</v>
          </cell>
          <cell r="E2175">
            <v>1E-4</v>
          </cell>
          <cell r="F2175">
            <v>0.2</v>
          </cell>
          <cell r="K2175">
            <v>29124910</v>
          </cell>
          <cell r="L2175" t="str">
            <v>ANISIC ALDEHYDE  </v>
          </cell>
          <cell r="M2175">
            <v>20.98</v>
          </cell>
          <cell r="N2175">
            <v>6.7999999999999996E-3</v>
          </cell>
          <cell r="O2175">
            <v>16.41</v>
          </cell>
        </row>
        <row r="2176">
          <cell r="B2176">
            <v>29054400</v>
          </cell>
          <cell r="C2176" t="str">
            <v>D-GLUCITOL (SORBITOL)  </v>
          </cell>
          <cell r="D2176">
            <v>30.35</v>
          </cell>
          <cell r="E2176">
            <v>1.0999999999999999E-2</v>
          </cell>
          <cell r="F2176">
            <v>27.51</v>
          </cell>
          <cell r="K2176">
            <v>29124920</v>
          </cell>
          <cell r="L2176" t="str">
            <v>HELIOTROPINE (PIPERONYL ALDEHYDE)  </v>
          </cell>
          <cell r="M2176">
            <v>0</v>
          </cell>
          <cell r="N2176">
            <v>0</v>
          </cell>
          <cell r="O2176">
            <v>0</v>
          </cell>
        </row>
        <row r="2177">
          <cell r="B2177">
            <v>29054500</v>
          </cell>
          <cell r="C2177" t="str">
            <v>GLYCEROL  </v>
          </cell>
          <cell r="D2177">
            <v>4.16</v>
          </cell>
          <cell r="E2177">
            <v>1.5E-3</v>
          </cell>
          <cell r="F2177">
            <v>3.81</v>
          </cell>
          <cell r="K2177">
            <v>29124940</v>
          </cell>
          <cell r="L2177" t="str">
            <v>3,4,5-TRIMETHOXY-BENZALDEHYEDE  </v>
          </cell>
          <cell r="M2177">
            <v>0.31</v>
          </cell>
          <cell r="N2177">
            <v>1E-4</v>
          </cell>
          <cell r="O2177">
            <v>0.14000000000000001</v>
          </cell>
        </row>
        <row r="2178">
          <cell r="B2178">
            <v>29054900</v>
          </cell>
          <cell r="C2178" t="str">
            <v>OTHER POLYHYDRIC ALCOHOLS  </v>
          </cell>
          <cell r="D2178">
            <v>1.2</v>
          </cell>
          <cell r="E2178">
            <v>4.0000000000000002E-4</v>
          </cell>
          <cell r="F2178">
            <v>0.88</v>
          </cell>
          <cell r="K2178">
            <v>29124991</v>
          </cell>
          <cell r="L2178" t="str">
            <v>ALDEHYDE-ALCOHOLS  </v>
          </cell>
          <cell r="M2178">
            <v>0.43</v>
          </cell>
          <cell r="N2178">
            <v>1E-4</v>
          </cell>
          <cell r="O2178">
            <v>0.2</v>
          </cell>
        </row>
        <row r="2179">
          <cell r="B2179">
            <v>29055100</v>
          </cell>
          <cell r="C2179" t="str">
            <v>ETHCHLORVYNOL (INN)  </v>
          </cell>
          <cell r="D2179">
            <v>0</v>
          </cell>
          <cell r="E2179">
            <v>0</v>
          </cell>
          <cell r="F2179">
            <v>0</v>
          </cell>
          <cell r="K2179">
            <v>29124999</v>
          </cell>
          <cell r="L2179" t="str">
            <v>OTHER  </v>
          </cell>
          <cell r="M2179">
            <v>11.73</v>
          </cell>
          <cell r="N2179">
            <v>3.8E-3</v>
          </cell>
          <cell r="O2179">
            <v>5.81</v>
          </cell>
        </row>
        <row r="2180">
          <cell r="B2180">
            <v>29055900</v>
          </cell>
          <cell r="C2180" t="str">
            <v>OTHER ACYLIC ALCOHOLS  </v>
          </cell>
          <cell r="D2180">
            <v>7.48</v>
          </cell>
          <cell r="E2180">
            <v>2.7000000000000001E-3</v>
          </cell>
          <cell r="F2180">
            <v>3.43</v>
          </cell>
          <cell r="K2180">
            <v>29125000</v>
          </cell>
          <cell r="L2180" t="str">
            <v>CYCLIC POLYMERSOF ALDEHYDES  </v>
          </cell>
          <cell r="M2180">
            <v>0</v>
          </cell>
          <cell r="N2180">
            <v>0</v>
          </cell>
          <cell r="O2180">
            <v>0</v>
          </cell>
        </row>
        <row r="2181">
          <cell r="B2181">
            <v>29061100</v>
          </cell>
          <cell r="C2181" t="str">
            <v>MENTHOL  </v>
          </cell>
          <cell r="D2181">
            <v>185.91</v>
          </cell>
          <cell r="E2181">
            <v>6.7400000000000002E-2</v>
          </cell>
          <cell r="F2181">
            <v>235.27</v>
          </cell>
          <cell r="K2181">
            <v>29126000</v>
          </cell>
          <cell r="L2181" t="str">
            <v>PARA FORMALDEHYDE  </v>
          </cell>
          <cell r="M2181">
            <v>0.18</v>
          </cell>
          <cell r="N2181">
            <v>1E-4</v>
          </cell>
          <cell r="O2181">
            <v>0.38</v>
          </cell>
        </row>
        <row r="2182">
          <cell r="B2182">
            <v>29061200</v>
          </cell>
          <cell r="C2182" t="str">
            <v>CYCLHXNL MTHYLCYCLHXNLSANDDIMTHYL CYCLHXNLS  </v>
          </cell>
          <cell r="D2182">
            <v>0.78</v>
          </cell>
          <cell r="E2182">
            <v>2.9999999999999997E-4</v>
          </cell>
          <cell r="F2182">
            <v>1.65</v>
          </cell>
          <cell r="K2182">
            <v>29130010</v>
          </cell>
          <cell r="L2182" t="str">
            <v>ORTHO-CHLORO-BENZALDEHYDE  </v>
          </cell>
          <cell r="M2182">
            <v>0.18</v>
          </cell>
          <cell r="N2182">
            <v>1E-4</v>
          </cell>
          <cell r="O2182">
            <v>0.16</v>
          </cell>
        </row>
        <row r="2183">
          <cell r="B2183">
            <v>29061310</v>
          </cell>
          <cell r="C2183" t="str">
            <v>CHOLESTEROL  </v>
          </cell>
          <cell r="D2183">
            <v>0.92</v>
          </cell>
          <cell r="E2183">
            <v>2.9999999999999997E-4</v>
          </cell>
          <cell r="F2183">
            <v>0.43</v>
          </cell>
          <cell r="K2183">
            <v>29130090</v>
          </cell>
          <cell r="L2183" t="str">
            <v>OTHER HLGNTD SLPHNTD ETC DRVTVS  </v>
          </cell>
          <cell r="M2183">
            <v>8.5500000000000007</v>
          </cell>
          <cell r="N2183">
            <v>2.8E-3</v>
          </cell>
          <cell r="O2183">
            <v>9.15</v>
          </cell>
        </row>
        <row r="2184">
          <cell r="B2184">
            <v>29061390</v>
          </cell>
          <cell r="C2184" t="str">
            <v>OTHER STEROLS AND INOSITOLS  </v>
          </cell>
          <cell r="D2184">
            <v>6.68</v>
          </cell>
          <cell r="E2184">
            <v>2.3999999999999998E-3</v>
          </cell>
          <cell r="F2184">
            <v>3.63</v>
          </cell>
          <cell r="K2184">
            <v>29141100</v>
          </cell>
          <cell r="L2184" t="str">
            <v>ACETONE  </v>
          </cell>
          <cell r="M2184">
            <v>4.88</v>
          </cell>
          <cell r="N2184">
            <v>1.6000000000000001E-3</v>
          </cell>
          <cell r="O2184">
            <v>9.89</v>
          </cell>
        </row>
        <row r="2185">
          <cell r="B2185">
            <v>29061910</v>
          </cell>
          <cell r="C2185" t="str">
            <v>BERNEOL  </v>
          </cell>
          <cell r="D2185">
            <v>1.25</v>
          </cell>
          <cell r="E2185">
            <v>5.0000000000000001E-4</v>
          </cell>
          <cell r="F2185">
            <v>0.92</v>
          </cell>
          <cell r="K2185">
            <v>29141200</v>
          </cell>
          <cell r="L2185" t="str">
            <v>BUTANONE (METHYL ETHYL KETONE)  </v>
          </cell>
          <cell r="M2185">
            <v>1.53</v>
          </cell>
          <cell r="N2185">
            <v>5.0000000000000001E-4</v>
          </cell>
          <cell r="O2185">
            <v>1.24</v>
          </cell>
        </row>
        <row r="2186">
          <cell r="B2186">
            <v>29061990</v>
          </cell>
          <cell r="C2186" t="str">
            <v>OTHER CYCLANIC, CYCLENIC OR CYCLOTERPENIC ALCOHOLS  </v>
          </cell>
          <cell r="D2186">
            <v>16.43</v>
          </cell>
          <cell r="E2186">
            <v>6.0000000000000001E-3</v>
          </cell>
          <cell r="F2186">
            <v>17.149999999999999</v>
          </cell>
          <cell r="K2186">
            <v>29141300</v>
          </cell>
          <cell r="L2186" t="str">
            <v>4-MTHYLPENTAN-2-ONE(MTHYL ISOBTYL KETONE)  </v>
          </cell>
          <cell r="M2186">
            <v>0.57999999999999996</v>
          </cell>
          <cell r="N2186">
            <v>2.0000000000000001E-4</v>
          </cell>
          <cell r="O2186">
            <v>0.41</v>
          </cell>
        </row>
        <row r="2187">
          <cell r="B2187">
            <v>29062100</v>
          </cell>
          <cell r="C2187" t="str">
            <v>BENZYL ALCOHOL  </v>
          </cell>
          <cell r="D2187">
            <v>27.15</v>
          </cell>
          <cell r="E2187">
            <v>9.7999999999999997E-3</v>
          </cell>
          <cell r="F2187">
            <v>37.93</v>
          </cell>
          <cell r="K2187">
            <v>29141910</v>
          </cell>
          <cell r="L2187" t="str">
            <v>IS0PH0R0N  </v>
          </cell>
          <cell r="M2187">
            <v>0.93</v>
          </cell>
          <cell r="N2187">
            <v>2.9999999999999997E-4</v>
          </cell>
          <cell r="O2187">
            <v>2.06</v>
          </cell>
        </row>
        <row r="2188">
          <cell r="B2188">
            <v>29062910</v>
          </cell>
          <cell r="C2188" t="str">
            <v>CHINNAMIC ALCOHOL  </v>
          </cell>
          <cell r="D2188">
            <v>0.53</v>
          </cell>
          <cell r="E2188">
            <v>2.0000000000000001E-4</v>
          </cell>
          <cell r="F2188">
            <v>0.31</v>
          </cell>
          <cell r="K2188">
            <v>29141990</v>
          </cell>
          <cell r="L2188" t="str">
            <v>OTHER ACYLC KETONES WITHOUT OTHR OXYGN FN.  </v>
          </cell>
          <cell r="M2188">
            <v>25.89</v>
          </cell>
          <cell r="N2188">
            <v>8.3000000000000001E-3</v>
          </cell>
          <cell r="O2188">
            <v>55.58</v>
          </cell>
        </row>
        <row r="2189">
          <cell r="B2189">
            <v>29062920</v>
          </cell>
          <cell r="C2189" t="str">
            <v>PHENYLETHYL ALCOHOL  </v>
          </cell>
          <cell r="D2189">
            <v>3.68</v>
          </cell>
          <cell r="E2189">
            <v>1.2999999999999999E-3</v>
          </cell>
          <cell r="F2189">
            <v>3.36</v>
          </cell>
          <cell r="K2189">
            <v>29142200</v>
          </cell>
          <cell r="L2189" t="str">
            <v>CYCLOHEXANONE AND METHYL CYCLOHEXANONES  </v>
          </cell>
          <cell r="M2189">
            <v>12.35</v>
          </cell>
          <cell r="N2189">
            <v>4.0000000000000001E-3</v>
          </cell>
          <cell r="O2189">
            <v>6.98</v>
          </cell>
        </row>
        <row r="2190">
          <cell r="B2190">
            <v>29062990</v>
          </cell>
          <cell r="C2190" t="str">
            <v>OTHER AROMATIC ALCOHOL  </v>
          </cell>
          <cell r="D2190">
            <v>26.81</v>
          </cell>
          <cell r="E2190">
            <v>9.7000000000000003E-3</v>
          </cell>
          <cell r="F2190">
            <v>23</v>
          </cell>
          <cell r="K2190">
            <v>29142310</v>
          </cell>
          <cell r="L2190" t="str">
            <v>BETA-IONONE  </v>
          </cell>
          <cell r="M2190">
            <v>0.62</v>
          </cell>
          <cell r="N2190">
            <v>2.0000000000000001E-4</v>
          </cell>
          <cell r="O2190">
            <v>0.98</v>
          </cell>
        </row>
        <row r="2191">
          <cell r="B2191">
            <v>29071110</v>
          </cell>
          <cell r="C2191" t="str">
            <v>PHENOL,PURE CARBOLIC ACID  </v>
          </cell>
          <cell r="D2191">
            <v>3.6</v>
          </cell>
          <cell r="E2191">
            <v>1.2999999999999999E-3</v>
          </cell>
          <cell r="F2191">
            <v>2.68</v>
          </cell>
          <cell r="K2191">
            <v>29142390</v>
          </cell>
          <cell r="L2191" t="str">
            <v>OTHER IONONE AND METHYLLIOMONES  </v>
          </cell>
          <cell r="M2191">
            <v>11.04</v>
          </cell>
          <cell r="N2191">
            <v>3.5999999999999999E-3</v>
          </cell>
          <cell r="O2191">
            <v>11.79</v>
          </cell>
        </row>
        <row r="2192">
          <cell r="B2192">
            <v>29071190</v>
          </cell>
          <cell r="C2192" t="str">
            <v>OTHER PHENOL AND ITS SALTS  </v>
          </cell>
          <cell r="D2192">
            <v>8.5500000000000007</v>
          </cell>
          <cell r="E2192">
            <v>3.0999999999999999E-3</v>
          </cell>
          <cell r="F2192">
            <v>10.24</v>
          </cell>
          <cell r="K2192">
            <v>29142910</v>
          </cell>
          <cell r="L2192" t="str">
            <v>L-CARAVONE  </v>
          </cell>
          <cell r="M2192">
            <v>0.64</v>
          </cell>
          <cell r="N2192">
            <v>2.0000000000000001E-4</v>
          </cell>
          <cell r="O2192">
            <v>4.84</v>
          </cell>
        </row>
        <row r="2193">
          <cell r="B2193">
            <v>29071210</v>
          </cell>
          <cell r="C2193" t="str">
            <v>PARA CRESOL (P-CRESOLS)  </v>
          </cell>
          <cell r="D2193">
            <v>40.79</v>
          </cell>
          <cell r="E2193">
            <v>1.4800000000000001E-2</v>
          </cell>
          <cell r="F2193">
            <v>31.08</v>
          </cell>
          <cell r="K2193">
            <v>29142921</v>
          </cell>
          <cell r="L2193" t="str">
            <v>NATURAL  </v>
          </cell>
          <cell r="M2193">
            <v>0.03</v>
          </cell>
          <cell r="N2193">
            <v>0</v>
          </cell>
          <cell r="O2193">
            <v>0</v>
          </cell>
        </row>
        <row r="2194">
          <cell r="B2194">
            <v>29071220</v>
          </cell>
          <cell r="C2194" t="str">
            <v>CRESYLIC ACID  </v>
          </cell>
          <cell r="F2194">
            <v>0.15</v>
          </cell>
          <cell r="K2194">
            <v>29142922</v>
          </cell>
          <cell r="L2194" t="str">
            <v>SYNTHETIC  </v>
          </cell>
          <cell r="M2194">
            <v>0.72</v>
          </cell>
          <cell r="N2194">
            <v>2.0000000000000001E-4</v>
          </cell>
          <cell r="O2194">
            <v>1.04</v>
          </cell>
        </row>
        <row r="2195">
          <cell r="B2195">
            <v>29071290</v>
          </cell>
          <cell r="C2195" t="str">
            <v>OTHER CRESOLS AND THEIR SALTS  </v>
          </cell>
          <cell r="D2195">
            <v>4.54</v>
          </cell>
          <cell r="E2195">
            <v>1.6000000000000001E-3</v>
          </cell>
          <cell r="F2195">
            <v>5.16</v>
          </cell>
          <cell r="K2195">
            <v>29142990</v>
          </cell>
          <cell r="L2195" t="str">
            <v>OTHER CYCLANIC ETC KETONES WITHOUT OTHER OXYGN FN.  </v>
          </cell>
          <cell r="M2195">
            <v>48.29</v>
          </cell>
          <cell r="N2195">
            <v>1.5599999999999999E-2</v>
          </cell>
          <cell r="O2195">
            <v>48.54</v>
          </cell>
        </row>
        <row r="2196">
          <cell r="B2196">
            <v>29071300</v>
          </cell>
          <cell r="C2196" t="str">
            <v>OCTYLPHNL NONYLPHNL AND THR ISOMERS,SALTS  </v>
          </cell>
          <cell r="D2196">
            <v>6.13</v>
          </cell>
          <cell r="E2196">
            <v>2.2000000000000001E-3</v>
          </cell>
          <cell r="F2196">
            <v>5.09</v>
          </cell>
          <cell r="K2196">
            <v>29143100</v>
          </cell>
          <cell r="L2196" t="str">
            <v>PHENYLACETONE  </v>
          </cell>
          <cell r="M2196">
            <v>0.67</v>
          </cell>
          <cell r="N2196">
            <v>2.0000000000000001E-4</v>
          </cell>
          <cell r="O2196">
            <v>0.69</v>
          </cell>
        </row>
        <row r="2197">
          <cell r="B2197">
            <v>29071510</v>
          </cell>
          <cell r="C2197" t="str">
            <v>ALPHA NAPHTHOL  </v>
          </cell>
          <cell r="D2197">
            <v>3.17</v>
          </cell>
          <cell r="E2197">
            <v>1.1000000000000001E-3</v>
          </cell>
          <cell r="F2197">
            <v>3.56</v>
          </cell>
          <cell r="K2197">
            <v>29143910</v>
          </cell>
          <cell r="L2197" t="str">
            <v>ACETONE PHENONE  </v>
          </cell>
          <cell r="M2197">
            <v>2.16</v>
          </cell>
          <cell r="N2197">
            <v>6.9999999999999999E-4</v>
          </cell>
          <cell r="O2197">
            <v>3.83</v>
          </cell>
        </row>
        <row r="2198">
          <cell r="B2198">
            <v>29071520</v>
          </cell>
          <cell r="C2198" t="str">
            <v>BETA NAPHTHOL  </v>
          </cell>
          <cell r="D2198">
            <v>5.13</v>
          </cell>
          <cell r="E2198">
            <v>1.9E-3</v>
          </cell>
          <cell r="F2198">
            <v>4.99</v>
          </cell>
          <cell r="K2198">
            <v>29143920</v>
          </cell>
          <cell r="L2198" t="str">
            <v>BEZANTHRONE  </v>
          </cell>
          <cell r="M2198">
            <v>0</v>
          </cell>
          <cell r="N2198">
            <v>0</v>
          </cell>
        </row>
        <row r="2199">
          <cell r="B2199">
            <v>29071590</v>
          </cell>
          <cell r="C2199" t="str">
            <v>OTHER NAPHTHOLS AND THR SALTS  </v>
          </cell>
          <cell r="D2199">
            <v>68.66</v>
          </cell>
          <cell r="E2199">
            <v>2.4899999999999999E-2</v>
          </cell>
          <cell r="F2199">
            <v>0.2</v>
          </cell>
          <cell r="K2199">
            <v>29143930</v>
          </cell>
          <cell r="L2199" t="str">
            <v>BENZOPHENONE  </v>
          </cell>
          <cell r="M2199">
            <v>0.46</v>
          </cell>
          <cell r="N2199">
            <v>1E-4</v>
          </cell>
          <cell r="O2199">
            <v>0.54</v>
          </cell>
        </row>
        <row r="2200">
          <cell r="B2200">
            <v>29071910</v>
          </cell>
          <cell r="C2200" t="str">
            <v>O-PHENYL PHENOLS  </v>
          </cell>
          <cell r="D2200">
            <v>0.01</v>
          </cell>
          <cell r="E2200">
            <v>0</v>
          </cell>
          <cell r="F2200">
            <v>0</v>
          </cell>
          <cell r="K2200">
            <v>29143940</v>
          </cell>
          <cell r="L2200" t="str">
            <v>DIBENZANTHRONE (VIOLANTHRONE)  </v>
          </cell>
          <cell r="M2200">
            <v>0.02</v>
          </cell>
          <cell r="N2200">
            <v>0</v>
          </cell>
        </row>
        <row r="2201">
          <cell r="B2201">
            <v>29071920</v>
          </cell>
          <cell r="C2201" t="str">
            <v>P-PHENYL PHENOLS  </v>
          </cell>
          <cell r="D2201">
            <v>0</v>
          </cell>
          <cell r="E2201">
            <v>0</v>
          </cell>
          <cell r="K2201">
            <v>29143990</v>
          </cell>
          <cell r="L2201" t="str">
            <v>OTHER AROMATIC KETONES WITHOUT OTHER OXYGNFN.  </v>
          </cell>
          <cell r="M2201">
            <v>36.92</v>
          </cell>
          <cell r="N2201">
            <v>1.1900000000000001E-2</v>
          </cell>
          <cell r="O2201">
            <v>28.42</v>
          </cell>
        </row>
        <row r="2202">
          <cell r="B2202">
            <v>29071930</v>
          </cell>
          <cell r="C2202" t="str">
            <v>THYMOL  </v>
          </cell>
          <cell r="D2202">
            <v>5.83</v>
          </cell>
          <cell r="E2202">
            <v>2.0999999999999999E-3</v>
          </cell>
          <cell r="F2202">
            <v>4.78</v>
          </cell>
          <cell r="K2202">
            <v>29144000</v>
          </cell>
          <cell r="L2202" t="str">
            <v>KETONE-ALCOHOLS AND KETONE ALDEHYDES  </v>
          </cell>
          <cell r="M2202">
            <v>3.02</v>
          </cell>
          <cell r="N2202">
            <v>1E-3</v>
          </cell>
          <cell r="O2202">
            <v>2.33</v>
          </cell>
        </row>
        <row r="2203">
          <cell r="B2203">
            <v>29071940</v>
          </cell>
          <cell r="C2203" t="str">
            <v>PARA TARTIARY BUTYL PHENOL  </v>
          </cell>
          <cell r="D2203">
            <v>0</v>
          </cell>
          <cell r="E2203">
            <v>0</v>
          </cell>
          <cell r="F2203">
            <v>0.02</v>
          </cell>
          <cell r="K2203">
            <v>29145000</v>
          </cell>
          <cell r="L2203" t="str">
            <v>KETONE-PHNLS AND KETONS WTHOTHR OXYGN FNCTN  </v>
          </cell>
          <cell r="M2203">
            <v>27</v>
          </cell>
          <cell r="N2203">
            <v>8.6999999999999994E-3</v>
          </cell>
          <cell r="O2203">
            <v>16.100000000000001</v>
          </cell>
        </row>
        <row r="2204">
          <cell r="B2204">
            <v>29071950</v>
          </cell>
          <cell r="C2204" t="str">
            <v>ALKYL PHENOLS  </v>
          </cell>
          <cell r="D2204">
            <v>1</v>
          </cell>
          <cell r="E2204">
            <v>4.0000000000000002E-4</v>
          </cell>
          <cell r="F2204">
            <v>0.69</v>
          </cell>
          <cell r="K2204">
            <v>29146100</v>
          </cell>
          <cell r="L2204" t="str">
            <v>ANTHRAQUINONE  </v>
          </cell>
          <cell r="M2204">
            <v>0.01</v>
          </cell>
          <cell r="N2204">
            <v>0</v>
          </cell>
          <cell r="O2204">
            <v>0.03</v>
          </cell>
        </row>
        <row r="2205">
          <cell r="B2205">
            <v>29071990</v>
          </cell>
          <cell r="C2205" t="str">
            <v>OTHER MONOPHENOLS  </v>
          </cell>
          <cell r="D2205">
            <v>10.119999999999999</v>
          </cell>
          <cell r="E2205">
            <v>3.7000000000000002E-3</v>
          </cell>
          <cell r="F2205">
            <v>12.97</v>
          </cell>
          <cell r="K2205">
            <v>29146910</v>
          </cell>
          <cell r="L2205" t="str">
            <v>1:4 DIHYDROXY ANTHRAQUINONE (QUINIZARIN)  </v>
          </cell>
          <cell r="M2205">
            <v>0</v>
          </cell>
          <cell r="N2205">
            <v>0</v>
          </cell>
          <cell r="O2205">
            <v>0</v>
          </cell>
        </row>
        <row r="2206">
          <cell r="B2206">
            <v>29072100</v>
          </cell>
          <cell r="C2206" t="str">
            <v>RESORCINOL AND ITS SALTS  </v>
          </cell>
          <cell r="D2206">
            <v>18.45</v>
          </cell>
          <cell r="E2206">
            <v>6.7000000000000002E-3</v>
          </cell>
          <cell r="F2206">
            <v>16.2</v>
          </cell>
          <cell r="K2206">
            <v>29146920</v>
          </cell>
          <cell r="L2206" t="str">
            <v>METHYL ANTHRAQUINONE  </v>
          </cell>
          <cell r="M2206">
            <v>12.49</v>
          </cell>
          <cell r="N2206">
            <v>4.0000000000000001E-3</v>
          </cell>
          <cell r="O2206">
            <v>14.76</v>
          </cell>
        </row>
        <row r="2207">
          <cell r="B2207">
            <v>29072200</v>
          </cell>
          <cell r="C2207" t="str">
            <v>HYDROQUINONE (QUINOL) AND ITS SALTS  </v>
          </cell>
          <cell r="D2207">
            <v>6.54</v>
          </cell>
          <cell r="E2207">
            <v>2.3999999999999998E-3</v>
          </cell>
          <cell r="F2207">
            <v>9.02</v>
          </cell>
          <cell r="K2207">
            <v>29146990</v>
          </cell>
          <cell r="L2207" t="str">
            <v>OTHER QUINONES  </v>
          </cell>
          <cell r="M2207">
            <v>6.59</v>
          </cell>
          <cell r="N2207">
            <v>2.0999999999999999E-3</v>
          </cell>
          <cell r="O2207">
            <v>11.26</v>
          </cell>
        </row>
        <row r="2208">
          <cell r="B2208">
            <v>29072300</v>
          </cell>
          <cell r="C2208" t="str">
            <v>4,4-ISOPROPYLIDENEPHNL (BISPHNL A, DIPHENYLOLPROPANE) AND ITS SALTS  </v>
          </cell>
          <cell r="D2208">
            <v>0.43</v>
          </cell>
          <cell r="E2208">
            <v>2.0000000000000001E-4</v>
          </cell>
          <cell r="F2208">
            <v>1.9</v>
          </cell>
          <cell r="K2208">
            <v>29147010</v>
          </cell>
          <cell r="L2208" t="str">
            <v>*1-CHLORO ANTHRA QUINONE  </v>
          </cell>
          <cell r="M2208">
            <v>0.02</v>
          </cell>
          <cell r="N2208">
            <v>0</v>
          </cell>
          <cell r="O2208">
            <v>0.02</v>
          </cell>
        </row>
        <row r="2209">
          <cell r="B2209">
            <v>29072910</v>
          </cell>
          <cell r="C2209" t="str">
            <v>1:5 DIHYDROXY NAPTHALENE  </v>
          </cell>
          <cell r="D2209">
            <v>0.08</v>
          </cell>
          <cell r="E2209">
            <v>0</v>
          </cell>
          <cell r="F2209">
            <v>0.04</v>
          </cell>
          <cell r="K2209">
            <v>29147020</v>
          </cell>
          <cell r="L2209" t="str">
            <v>*MUSK KETONE  </v>
          </cell>
          <cell r="M2209">
            <v>0</v>
          </cell>
          <cell r="N2209">
            <v>0</v>
          </cell>
          <cell r="O2209">
            <v>0.02</v>
          </cell>
        </row>
        <row r="2210">
          <cell r="B2210">
            <v>29072990</v>
          </cell>
          <cell r="C2210" t="str">
            <v>OTHER POLYPHENOLS AND PHENOL ALCOLS NES  </v>
          </cell>
          <cell r="D2210">
            <v>70.73</v>
          </cell>
          <cell r="E2210">
            <v>2.5600000000000001E-2</v>
          </cell>
          <cell r="F2210">
            <v>54.18</v>
          </cell>
          <cell r="K2210">
            <v>29147090</v>
          </cell>
          <cell r="L2210" t="str">
            <v>*OTHR HALGNTD SLPHNTD NITRTD/NITRSTD DRVTVS  </v>
          </cell>
          <cell r="M2210">
            <v>85.83</v>
          </cell>
          <cell r="N2210">
            <v>2.7699999999999999E-2</v>
          </cell>
          <cell r="O2210">
            <v>83.82</v>
          </cell>
        </row>
        <row r="2211">
          <cell r="B2211">
            <v>29081100</v>
          </cell>
          <cell r="C2211" t="str">
            <v>PENTACHLOROPHENOL (ISO)  </v>
          </cell>
          <cell r="D2211">
            <v>0.01</v>
          </cell>
          <cell r="E2211">
            <v>0</v>
          </cell>
          <cell r="F2211">
            <v>0.01</v>
          </cell>
          <cell r="K2211">
            <v>29151100</v>
          </cell>
          <cell r="L2211" t="str">
            <v>FORMIC ACID  </v>
          </cell>
          <cell r="M2211">
            <v>0.1</v>
          </cell>
          <cell r="N2211">
            <v>0</v>
          </cell>
          <cell r="O2211">
            <v>0.08</v>
          </cell>
        </row>
        <row r="2212">
          <cell r="B2212">
            <v>29081900</v>
          </cell>
          <cell r="C2212" t="str">
            <v>OTHER DERIVTVS CONTAINING ONLY HALOGEN SUBSTITUENTS AND THEIR SALTS  </v>
          </cell>
          <cell r="D2212">
            <v>26.25</v>
          </cell>
          <cell r="E2212">
            <v>9.4999999999999998E-3</v>
          </cell>
          <cell r="F2212">
            <v>17.21</v>
          </cell>
          <cell r="K2212">
            <v>29151210</v>
          </cell>
          <cell r="L2212" t="str">
            <v>SODIUM FORMATE  </v>
          </cell>
          <cell r="M2212">
            <v>0.05</v>
          </cell>
          <cell r="N2212">
            <v>0</v>
          </cell>
          <cell r="O2212">
            <v>0.28999999999999998</v>
          </cell>
        </row>
        <row r="2213">
          <cell r="B2213">
            <v>29089100</v>
          </cell>
          <cell r="C2213" t="str">
            <v>DINOSEB (ISO) AND ITS SALTS  </v>
          </cell>
          <cell r="F2213">
            <v>0</v>
          </cell>
          <cell r="K2213">
            <v>29151290</v>
          </cell>
          <cell r="L2213" t="str">
            <v>OTHER SALTS OF FORMIC ACID  </v>
          </cell>
          <cell r="M2213">
            <v>3.04</v>
          </cell>
          <cell r="N2213">
            <v>1E-3</v>
          </cell>
          <cell r="O2213">
            <v>2.52</v>
          </cell>
        </row>
        <row r="2214">
          <cell r="B2214">
            <v>29089200</v>
          </cell>
          <cell r="C2214" t="str">
            <v>4,6-DINITRO-O-CRESOL (DNOC (ISO)) AND ITS SALTS  </v>
          </cell>
          <cell r="F2214">
            <v>0.02</v>
          </cell>
          <cell r="K2214">
            <v>29151300</v>
          </cell>
          <cell r="L2214" t="str">
            <v>ESTERS OF FORMIC ACID  </v>
          </cell>
          <cell r="M2214">
            <v>1.2</v>
          </cell>
          <cell r="N2214">
            <v>4.0000000000000002E-4</v>
          </cell>
          <cell r="O2214">
            <v>2.86</v>
          </cell>
        </row>
        <row r="2215">
          <cell r="B2215">
            <v>29089910</v>
          </cell>
          <cell r="C2215" t="str">
            <v>PARA NITROPHENOL  </v>
          </cell>
          <cell r="D2215">
            <v>0.06</v>
          </cell>
          <cell r="E2215">
            <v>0</v>
          </cell>
          <cell r="F2215">
            <v>0.02</v>
          </cell>
          <cell r="K2215">
            <v>29152100</v>
          </cell>
          <cell r="L2215" t="str">
            <v>ACETIC ACID  </v>
          </cell>
          <cell r="M2215">
            <v>5.64</v>
          </cell>
          <cell r="N2215">
            <v>1.8E-3</v>
          </cell>
          <cell r="O2215">
            <v>7.9</v>
          </cell>
        </row>
        <row r="2216">
          <cell r="B2216">
            <v>29089920</v>
          </cell>
          <cell r="C2216" t="str">
            <v>MUSK XYLOL  </v>
          </cell>
          <cell r="K2216">
            <v>29152400</v>
          </cell>
          <cell r="L2216" t="str">
            <v>ACETIC ANHYDRIDE  </v>
          </cell>
          <cell r="M2216">
            <v>18.920000000000002</v>
          </cell>
          <cell r="N2216">
            <v>6.1000000000000004E-3</v>
          </cell>
          <cell r="O2216">
            <v>15.13</v>
          </cell>
        </row>
        <row r="2217">
          <cell r="B2217">
            <v>29089990</v>
          </cell>
          <cell r="C2217" t="str">
            <v>OTHER HLGNTD SLPHNTD NITRATED/NITROSTD DRVTVS OF PHENOLS/PHENOL-ALCHOLS  </v>
          </cell>
          <cell r="D2217">
            <v>9.9499999999999993</v>
          </cell>
          <cell r="E2217">
            <v>3.5999999999999999E-3</v>
          </cell>
          <cell r="F2217">
            <v>9.6300000000000008</v>
          </cell>
          <cell r="K2217">
            <v>29152910</v>
          </cell>
          <cell r="L2217" t="str">
            <v>CALCIUM ACETATE  </v>
          </cell>
          <cell r="M2217">
            <v>0.11</v>
          </cell>
          <cell r="N2217">
            <v>0</v>
          </cell>
          <cell r="O2217">
            <v>0.05</v>
          </cell>
        </row>
        <row r="2218">
          <cell r="B2218">
            <v>29091100</v>
          </cell>
          <cell r="C2218" t="str">
            <v>DIETHYL ETHER  </v>
          </cell>
          <cell r="D2218">
            <v>4.7300000000000004</v>
          </cell>
          <cell r="E2218">
            <v>1.6999999999999999E-3</v>
          </cell>
          <cell r="F2218">
            <v>2.91</v>
          </cell>
          <cell r="K2218">
            <v>29152920</v>
          </cell>
          <cell r="L2218" t="str">
            <v>MAGNESIUM ACETATE  </v>
          </cell>
          <cell r="M2218">
            <v>0.19</v>
          </cell>
          <cell r="N2218">
            <v>1E-4</v>
          </cell>
          <cell r="O2218">
            <v>0.15</v>
          </cell>
        </row>
        <row r="2219">
          <cell r="B2219">
            <v>29091900</v>
          </cell>
          <cell r="C2219" t="str">
            <v>OTHR ACYCLIC ETHRS AND THR HALGNTD,SLPHNTD NITRATED OR NITROSATED DERIVATIVES  </v>
          </cell>
          <cell r="D2219">
            <v>39.880000000000003</v>
          </cell>
          <cell r="E2219">
            <v>1.4500000000000001E-2</v>
          </cell>
          <cell r="F2219">
            <v>32.08</v>
          </cell>
          <cell r="K2219">
            <v>29152930</v>
          </cell>
          <cell r="L2219" t="str">
            <v>MANGANESE ACETATE  </v>
          </cell>
          <cell r="M2219">
            <v>1.21</v>
          </cell>
          <cell r="N2219">
            <v>4.0000000000000002E-4</v>
          </cell>
          <cell r="O2219">
            <v>1.18</v>
          </cell>
        </row>
        <row r="2220">
          <cell r="B2220">
            <v>29092000</v>
          </cell>
          <cell r="C2220" t="str">
            <v>CYCLANIC,CYCLENIC/CYCLTRPENC ETHRS AND THIR HALGNTD SLPHNTD NITRTD/NITRSTD DRVTS  </v>
          </cell>
          <cell r="D2220">
            <v>1.0900000000000001</v>
          </cell>
          <cell r="E2220">
            <v>4.0000000000000002E-4</v>
          </cell>
          <cell r="F2220">
            <v>0.55000000000000004</v>
          </cell>
          <cell r="K2220">
            <v>29152990</v>
          </cell>
          <cell r="L2220" t="str">
            <v>OTHER SALTS OF ACETIC ACID  </v>
          </cell>
          <cell r="M2220">
            <v>5.47</v>
          </cell>
          <cell r="N2220">
            <v>1.8E-3</v>
          </cell>
          <cell r="O2220">
            <v>8.4</v>
          </cell>
        </row>
        <row r="2221">
          <cell r="B2221">
            <v>29093011</v>
          </cell>
          <cell r="C2221" t="str">
            <v>4-CHLORO-2-NITRO ANISOLE  </v>
          </cell>
          <cell r="D2221">
            <v>0.17</v>
          </cell>
          <cell r="E2221">
            <v>1E-4</v>
          </cell>
          <cell r="F2221">
            <v>0.03</v>
          </cell>
          <cell r="K2221">
            <v>29153100</v>
          </cell>
          <cell r="L2221" t="str">
            <v>ETHYL ACETATE  </v>
          </cell>
          <cell r="M2221">
            <v>111.28</v>
          </cell>
          <cell r="N2221">
            <v>3.5900000000000001E-2</v>
          </cell>
          <cell r="O2221">
            <v>83.14</v>
          </cell>
        </row>
        <row r="2222">
          <cell r="B2222">
            <v>29093012</v>
          </cell>
          <cell r="C2222" t="str">
            <v>ORTHO NITRO ANISOLE  </v>
          </cell>
          <cell r="D2222">
            <v>0.32</v>
          </cell>
          <cell r="E2222">
            <v>1E-4</v>
          </cell>
          <cell r="F2222">
            <v>0.21</v>
          </cell>
          <cell r="K2222">
            <v>29153200</v>
          </cell>
          <cell r="L2222" t="str">
            <v>VINYL ACETATE  </v>
          </cell>
          <cell r="M2222">
            <v>2.2799999999999998</v>
          </cell>
          <cell r="N2222">
            <v>6.9999999999999999E-4</v>
          </cell>
          <cell r="O2222">
            <v>2.12</v>
          </cell>
        </row>
        <row r="2223">
          <cell r="B2223">
            <v>29093019</v>
          </cell>
          <cell r="C2223" t="str">
            <v>OTHER ANISOLE AND THR DRVTVS  </v>
          </cell>
          <cell r="D2223">
            <v>16.93</v>
          </cell>
          <cell r="E2223">
            <v>6.1000000000000004E-3</v>
          </cell>
          <cell r="F2223">
            <v>15.62</v>
          </cell>
          <cell r="K2223">
            <v>29153300</v>
          </cell>
          <cell r="L2223" t="str">
            <v>N-BUTYL ACETATE  </v>
          </cell>
          <cell r="M2223">
            <v>1.71</v>
          </cell>
          <cell r="N2223">
            <v>5.0000000000000001E-4</v>
          </cell>
          <cell r="O2223">
            <v>0.62</v>
          </cell>
        </row>
        <row r="2224">
          <cell r="B2224">
            <v>29093020</v>
          </cell>
          <cell r="C2224" t="str">
            <v>DIPHENYL OXIDE  </v>
          </cell>
          <cell r="D2224">
            <v>1.69</v>
          </cell>
          <cell r="E2224">
            <v>5.9999999999999995E-4</v>
          </cell>
          <cell r="F2224">
            <v>1.91</v>
          </cell>
          <cell r="K2224">
            <v>29153600</v>
          </cell>
          <cell r="L2224" t="str">
            <v>DINOSEB (ISO) ACETATE  </v>
          </cell>
          <cell r="M2224">
            <v>0</v>
          </cell>
          <cell r="N2224">
            <v>0</v>
          </cell>
        </row>
        <row r="2225">
          <cell r="B2225">
            <v>29093030</v>
          </cell>
          <cell r="C2225" t="str">
            <v>MUSK AMBRETTE  </v>
          </cell>
          <cell r="D2225">
            <v>0.49</v>
          </cell>
          <cell r="E2225">
            <v>2.0000000000000001E-4</v>
          </cell>
          <cell r="F2225">
            <v>0.24</v>
          </cell>
          <cell r="K2225">
            <v>29153910</v>
          </cell>
          <cell r="L2225" t="str">
            <v>BENZYL ACETATE  </v>
          </cell>
          <cell r="M2225">
            <v>7.69</v>
          </cell>
          <cell r="N2225">
            <v>2.5000000000000001E-3</v>
          </cell>
          <cell r="O2225">
            <v>7.21</v>
          </cell>
        </row>
        <row r="2226">
          <cell r="B2226">
            <v>29093090</v>
          </cell>
          <cell r="C2226" t="str">
            <v>OTHER ARMTC ETHRS AND THR HALGNTD ETC DRVTVS  </v>
          </cell>
          <cell r="D2226">
            <v>30.71</v>
          </cell>
          <cell r="E2226">
            <v>1.11E-2</v>
          </cell>
          <cell r="F2226">
            <v>126.09</v>
          </cell>
          <cell r="K2226">
            <v>29153920</v>
          </cell>
          <cell r="L2226" t="str">
            <v>BORNYL ACETATE AND ISO BORBYL ACETATE  </v>
          </cell>
          <cell r="M2226">
            <v>0.54</v>
          </cell>
          <cell r="N2226">
            <v>2.0000000000000001E-4</v>
          </cell>
          <cell r="O2226">
            <v>0.55000000000000004</v>
          </cell>
        </row>
        <row r="2227">
          <cell r="B2227">
            <v>29094100</v>
          </cell>
          <cell r="C2227" t="str">
            <v>2,2-OXYDIETHANOL (DIETHYLENE GLYCOL,DIGOL)  </v>
          </cell>
          <cell r="D2227">
            <v>10.93</v>
          </cell>
          <cell r="E2227">
            <v>4.0000000000000001E-3</v>
          </cell>
          <cell r="F2227">
            <v>19.98</v>
          </cell>
          <cell r="K2227">
            <v>29153930</v>
          </cell>
          <cell r="L2227" t="str">
            <v>4INALYL ACETATE  </v>
          </cell>
          <cell r="M2227">
            <v>0.01</v>
          </cell>
          <cell r="N2227">
            <v>0</v>
          </cell>
          <cell r="O2227">
            <v>0.03</v>
          </cell>
        </row>
        <row r="2228">
          <cell r="B2228">
            <v>29094300</v>
          </cell>
          <cell r="C2228" t="str">
            <v>MONOBUTYL ETHERS OF ETHYLENE GLYCOL OR OF DIETHYLENE GLYCOL  </v>
          </cell>
          <cell r="D2228">
            <v>5.69</v>
          </cell>
          <cell r="E2228">
            <v>2.0999999999999999E-3</v>
          </cell>
          <cell r="F2228">
            <v>10.1</v>
          </cell>
          <cell r="K2228">
            <v>29153940</v>
          </cell>
          <cell r="L2228" t="str">
            <v>METHYL ACETATE  </v>
          </cell>
          <cell r="M2228">
            <v>0.23</v>
          </cell>
          <cell r="N2228">
            <v>1E-4</v>
          </cell>
          <cell r="O2228">
            <v>0.15</v>
          </cell>
        </row>
        <row r="2229">
          <cell r="B2229">
            <v>29094400</v>
          </cell>
          <cell r="C2229" t="str">
            <v>OTHER MONOALKYL ETHRS OF ETHYLENE GLYCOL OR OF DIETHYLENE GLYCOL  </v>
          </cell>
          <cell r="D2229">
            <v>15.95</v>
          </cell>
          <cell r="E2229">
            <v>5.7999999999999996E-3</v>
          </cell>
          <cell r="F2229">
            <v>12.93</v>
          </cell>
          <cell r="K2229">
            <v>29153950</v>
          </cell>
          <cell r="L2229" t="str">
            <v>PHENYL PROPYL ACETATE  </v>
          </cell>
          <cell r="M2229">
            <v>0.01</v>
          </cell>
          <cell r="N2229">
            <v>0</v>
          </cell>
          <cell r="O2229">
            <v>0.01</v>
          </cell>
        </row>
        <row r="2230">
          <cell r="B2230">
            <v>29094900</v>
          </cell>
          <cell r="C2230" t="str">
            <v>OTHR ETHR-ALCHLS AND THR HALGNTD SLPHNTD NITRATED OR NITROSATED DERIVATIVES  </v>
          </cell>
          <cell r="D2230">
            <v>31.02</v>
          </cell>
          <cell r="E2230">
            <v>1.12E-2</v>
          </cell>
          <cell r="F2230">
            <v>31.01</v>
          </cell>
          <cell r="K2230">
            <v>29153960</v>
          </cell>
          <cell r="L2230" t="str">
            <v>TERPINYL ACETATE  </v>
          </cell>
          <cell r="M2230">
            <v>0.62</v>
          </cell>
          <cell r="N2230">
            <v>2.0000000000000001E-4</v>
          </cell>
          <cell r="O2230">
            <v>0.73</v>
          </cell>
        </row>
        <row r="2231">
          <cell r="B2231">
            <v>29095010</v>
          </cell>
          <cell r="C2231" t="str">
            <v>GUAIACOL  </v>
          </cell>
          <cell r="D2231">
            <v>5.98</v>
          </cell>
          <cell r="E2231">
            <v>2.2000000000000001E-3</v>
          </cell>
          <cell r="F2231">
            <v>6.9</v>
          </cell>
          <cell r="K2231">
            <v>29153990</v>
          </cell>
          <cell r="L2231" t="str">
            <v>OTHER ESTERS OF ACETIC ACID  </v>
          </cell>
          <cell r="M2231">
            <v>83.38</v>
          </cell>
          <cell r="N2231">
            <v>2.69E-2</v>
          </cell>
          <cell r="O2231">
            <v>71.989999999999995</v>
          </cell>
        </row>
        <row r="2232">
          <cell r="B2232">
            <v>29095020</v>
          </cell>
          <cell r="C2232" t="str">
            <v>ISOEUGENOL  </v>
          </cell>
          <cell r="D2232">
            <v>2.39</v>
          </cell>
          <cell r="E2232">
            <v>8.9999999999999998E-4</v>
          </cell>
          <cell r="F2232">
            <v>1.1299999999999999</v>
          </cell>
          <cell r="K2232">
            <v>29154010</v>
          </cell>
          <cell r="L2232" t="str">
            <v>MONOCHLOROACETIC ACID,THR SALTS AND ESTERS  </v>
          </cell>
          <cell r="M2232">
            <v>13.47</v>
          </cell>
          <cell r="N2232">
            <v>4.3E-3</v>
          </cell>
          <cell r="O2232">
            <v>10.4</v>
          </cell>
        </row>
        <row r="2233">
          <cell r="B2233">
            <v>29095030</v>
          </cell>
          <cell r="C2233" t="str">
            <v>POTASSIUM GUAIACOL SULPHONATE  </v>
          </cell>
          <cell r="F2233">
            <v>0.09</v>
          </cell>
          <cell r="K2233">
            <v>29154020</v>
          </cell>
          <cell r="L2233" t="str">
            <v>DICHLOROACETIC ACID,THEIR SALTS AND ESTERS  </v>
          </cell>
          <cell r="M2233">
            <v>0.32</v>
          </cell>
          <cell r="N2233">
            <v>1E-4</v>
          </cell>
          <cell r="O2233">
            <v>0.25</v>
          </cell>
        </row>
        <row r="2234">
          <cell r="B2234">
            <v>29095090</v>
          </cell>
          <cell r="C2234" t="str">
            <v>OTHER ETHR-PHNLS,ETHR ALCHL-PHNLS  </v>
          </cell>
          <cell r="D2234">
            <v>53.13</v>
          </cell>
          <cell r="E2234">
            <v>1.9300000000000001E-2</v>
          </cell>
          <cell r="F2234">
            <v>55.48</v>
          </cell>
          <cell r="K2234">
            <v>29154030</v>
          </cell>
          <cell r="L2234" t="str">
            <v>TRICHLORO ACETIC ACID,THEIR SALTS AND ESTERS  </v>
          </cell>
          <cell r="M2234">
            <v>1.61</v>
          </cell>
          <cell r="N2234">
            <v>5.0000000000000001E-4</v>
          </cell>
          <cell r="O2234">
            <v>1.95</v>
          </cell>
        </row>
        <row r="2235">
          <cell r="B2235">
            <v>29096000</v>
          </cell>
          <cell r="C2235" t="str">
            <v>ALCHL PEROXIDES,ETHR PEROXIDES,KETONE PEROXIDES AND THR HALGNTD SLPHNTD NITRATED OR NITROSATED DERIVATIVES  </v>
          </cell>
          <cell r="D2235">
            <v>4.3</v>
          </cell>
          <cell r="E2235">
            <v>1.6000000000000001E-3</v>
          </cell>
          <cell r="F2235">
            <v>3.24</v>
          </cell>
          <cell r="K2235">
            <v>29155000</v>
          </cell>
          <cell r="L2235" t="str">
            <v>PROPIONIC ACID ITS SALTS AND ESTERS  </v>
          </cell>
          <cell r="M2235">
            <v>23.48</v>
          </cell>
          <cell r="N2235">
            <v>7.6E-3</v>
          </cell>
          <cell r="O2235">
            <v>19.28</v>
          </cell>
        </row>
        <row r="2236">
          <cell r="B2236">
            <v>29101000</v>
          </cell>
          <cell r="C2236" t="str">
            <v>OXIRANE (ETHYLENE OXIDE)  </v>
          </cell>
          <cell r="D2236">
            <v>1.68</v>
          </cell>
          <cell r="E2236">
            <v>5.9999999999999995E-4</v>
          </cell>
          <cell r="F2236">
            <v>0.76</v>
          </cell>
          <cell r="K2236">
            <v>29156010</v>
          </cell>
          <cell r="L2236" t="str">
            <v>BUTANOIC ACIDS,THR SLTS AND ESTRS  </v>
          </cell>
          <cell r="M2236">
            <v>1.61</v>
          </cell>
          <cell r="N2236">
            <v>5.0000000000000001E-4</v>
          </cell>
          <cell r="O2236">
            <v>3.35</v>
          </cell>
        </row>
        <row r="2237">
          <cell r="B2237">
            <v>29102000</v>
          </cell>
          <cell r="C2237" t="str">
            <v>METHYLOXIRANE (PROPYLENE OXIDE)  </v>
          </cell>
          <cell r="D2237">
            <v>0</v>
          </cell>
          <cell r="E2237">
            <v>0</v>
          </cell>
          <cell r="K2237">
            <v>29156020</v>
          </cell>
          <cell r="L2237" t="str">
            <v>PENTANOIC ACIDS, THR SLTS AND ESTRS  </v>
          </cell>
          <cell r="M2237">
            <v>10.39</v>
          </cell>
          <cell r="N2237">
            <v>3.3E-3</v>
          </cell>
          <cell r="O2237">
            <v>14.9</v>
          </cell>
        </row>
        <row r="2238">
          <cell r="B2238">
            <v>29103000</v>
          </cell>
          <cell r="C2238" t="str">
            <v>1-CHLORO-2,3-EPOXYPRPNE(EPICHLOROPHYDRIN)  </v>
          </cell>
          <cell r="D2238">
            <v>0.08</v>
          </cell>
          <cell r="E2238">
            <v>0</v>
          </cell>
          <cell r="F2238">
            <v>0.1</v>
          </cell>
          <cell r="K2238">
            <v>29157010</v>
          </cell>
          <cell r="L2238" t="str">
            <v>PALMITIC ACID  </v>
          </cell>
          <cell r="M2238">
            <v>5.07</v>
          </cell>
          <cell r="N2238">
            <v>1.6000000000000001E-3</v>
          </cell>
          <cell r="O2238">
            <v>4.37</v>
          </cell>
        </row>
        <row r="2239">
          <cell r="B2239">
            <v>29104000</v>
          </cell>
          <cell r="C2239" t="str">
            <v>DIELDRIN (ISO, INN)  </v>
          </cell>
          <cell r="D2239">
            <v>0.02</v>
          </cell>
          <cell r="E2239">
            <v>0</v>
          </cell>
          <cell r="F2239">
            <v>0.02</v>
          </cell>
          <cell r="K2239">
            <v>29157020</v>
          </cell>
          <cell r="L2239" t="str">
            <v>STEARIC ACID  </v>
          </cell>
          <cell r="M2239">
            <v>0.38</v>
          </cell>
          <cell r="N2239">
            <v>1E-4</v>
          </cell>
          <cell r="O2239">
            <v>0.25</v>
          </cell>
        </row>
        <row r="2240">
          <cell r="B2240">
            <v>29109000</v>
          </cell>
          <cell r="C2240" t="str">
            <v>OTHER EPOXIDES, EPOXYALCHLS, EPOXYPHENOLS AND EPOXYETHRS, AND THR HALGNTED, SULPNTD, NITRATED OR NITROSTD DERIVTVS.  </v>
          </cell>
          <cell r="D2240">
            <v>11.81</v>
          </cell>
          <cell r="E2240">
            <v>4.3E-3</v>
          </cell>
          <cell r="F2240">
            <v>12.66</v>
          </cell>
          <cell r="K2240">
            <v>29157030</v>
          </cell>
          <cell r="L2240" t="str">
            <v>GLYCEROL MONOSTEARATE  </v>
          </cell>
          <cell r="M2240">
            <v>4.7300000000000004</v>
          </cell>
          <cell r="N2240">
            <v>1.5E-3</v>
          </cell>
          <cell r="O2240">
            <v>5.0599999999999996</v>
          </cell>
        </row>
        <row r="2241">
          <cell r="B2241">
            <v>29110010</v>
          </cell>
          <cell r="C2241" t="str">
            <v>ACETALS AND HEMIACETALS W/N WITH OTHER OXYGEN FN.  </v>
          </cell>
          <cell r="D2241">
            <v>0.16</v>
          </cell>
          <cell r="E2241">
            <v>1E-4</v>
          </cell>
          <cell r="F2241">
            <v>0.22</v>
          </cell>
          <cell r="K2241">
            <v>29157040</v>
          </cell>
          <cell r="L2241" t="str">
            <v>HCO FATTY ACID(INCL 12-HYDROXY STEARC ACD)  </v>
          </cell>
          <cell r="M2241">
            <v>65.41</v>
          </cell>
          <cell r="N2241">
            <v>2.1100000000000001E-2</v>
          </cell>
          <cell r="O2241">
            <v>54.98</v>
          </cell>
        </row>
        <row r="2242">
          <cell r="B2242">
            <v>29110090</v>
          </cell>
          <cell r="C2242" t="str">
            <v>OTHER ACTLS LHEMIACTLS  </v>
          </cell>
          <cell r="D2242">
            <v>9.06</v>
          </cell>
          <cell r="E2242">
            <v>3.3E-3</v>
          </cell>
          <cell r="F2242">
            <v>7.73</v>
          </cell>
          <cell r="K2242">
            <v>29157050</v>
          </cell>
          <cell r="L2242" t="str">
            <v>D.C.0. FATTY ACID  </v>
          </cell>
          <cell r="M2242">
            <v>4.57</v>
          </cell>
          <cell r="N2242">
            <v>1.5E-3</v>
          </cell>
          <cell r="O2242">
            <v>3.96</v>
          </cell>
        </row>
        <row r="2243">
          <cell r="B2243">
            <v>29121100</v>
          </cell>
          <cell r="C2243" t="str">
            <v>METHANAL (FORMALDEHYDE)  </v>
          </cell>
          <cell r="D2243">
            <v>2.31</v>
          </cell>
          <cell r="E2243">
            <v>8.0000000000000004E-4</v>
          </cell>
          <cell r="F2243">
            <v>2.46</v>
          </cell>
          <cell r="K2243">
            <v>29157090</v>
          </cell>
          <cell r="L2243" t="str">
            <v>OTHER PALMITIC ACID, STEARIC ACID AND THEIR SALTS AND ESTRS  </v>
          </cell>
          <cell r="M2243">
            <v>31.12</v>
          </cell>
          <cell r="N2243">
            <v>0.01</v>
          </cell>
          <cell r="O2243">
            <v>27.96</v>
          </cell>
        </row>
        <row r="2244">
          <cell r="B2244">
            <v>29121200</v>
          </cell>
          <cell r="C2244" t="str">
            <v>ETHANAL (ACETALDEHYDE)  </v>
          </cell>
          <cell r="D2244">
            <v>7.0000000000000007E-2</v>
          </cell>
          <cell r="E2244">
            <v>0</v>
          </cell>
          <cell r="F2244">
            <v>0</v>
          </cell>
          <cell r="K2244">
            <v>29159010</v>
          </cell>
          <cell r="L2244" t="str">
            <v>ACETYL CHL0RIDE  </v>
          </cell>
          <cell r="M2244">
            <v>2.71</v>
          </cell>
          <cell r="N2244">
            <v>8.9999999999999998E-4</v>
          </cell>
          <cell r="O2244">
            <v>1.27</v>
          </cell>
        </row>
        <row r="2245">
          <cell r="B2245">
            <v>29121910</v>
          </cell>
          <cell r="C2245" t="str">
            <v>CROTONALDEHYDE  </v>
          </cell>
          <cell r="D2245">
            <v>1.23</v>
          </cell>
          <cell r="E2245">
            <v>4.0000000000000002E-4</v>
          </cell>
          <cell r="F2245">
            <v>0.81</v>
          </cell>
          <cell r="K2245">
            <v>29159020</v>
          </cell>
          <cell r="L2245" t="str">
            <v>OCTOIC ACID (CAPRYLIC ACID)  </v>
          </cell>
          <cell r="M2245">
            <v>7.36</v>
          </cell>
          <cell r="N2245">
            <v>2.3999999999999998E-3</v>
          </cell>
          <cell r="O2245">
            <v>5.48</v>
          </cell>
        </row>
        <row r="2246">
          <cell r="B2246">
            <v>29121920</v>
          </cell>
          <cell r="C2246" t="str">
            <v>HEPTALDEHYDE (HEPTANAL)  </v>
          </cell>
          <cell r="D2246">
            <v>1.41</v>
          </cell>
          <cell r="E2246">
            <v>5.0000000000000001E-4</v>
          </cell>
          <cell r="F2246">
            <v>0.28000000000000003</v>
          </cell>
          <cell r="K2246">
            <v>29159030</v>
          </cell>
          <cell r="L2246" t="str">
            <v>HEXOIC ACID (CAPROIC ACID)  </v>
          </cell>
          <cell r="M2246">
            <v>0.31</v>
          </cell>
          <cell r="N2246">
            <v>1E-4</v>
          </cell>
          <cell r="O2246">
            <v>0.37</v>
          </cell>
        </row>
        <row r="2247">
          <cell r="B2247">
            <v>29121930</v>
          </cell>
          <cell r="C2247" t="str">
            <v>GLYOXAL  </v>
          </cell>
          <cell r="D2247">
            <v>0.18</v>
          </cell>
          <cell r="E2247">
            <v>1E-4</v>
          </cell>
          <cell r="F2247">
            <v>0.25</v>
          </cell>
          <cell r="K2247">
            <v>29159090</v>
          </cell>
          <cell r="L2247" t="str">
            <v>OTHER SATRTD ACYLC MNOCRBIXYLC ACDS ETC AND THR DRVTVS  </v>
          </cell>
          <cell r="M2247">
            <v>152.44</v>
          </cell>
          <cell r="N2247">
            <v>4.9099999999999998E-2</v>
          </cell>
          <cell r="O2247">
            <v>176.37</v>
          </cell>
        </row>
        <row r="2248">
          <cell r="B2248">
            <v>29121990</v>
          </cell>
          <cell r="C2248" t="str">
            <v>OTHER ACYCLIC ALDEHYDS WITHOUT OTHER OXYGN FUNCTION  </v>
          </cell>
          <cell r="D2248">
            <v>18.66</v>
          </cell>
          <cell r="E2248">
            <v>6.7999999999999996E-3</v>
          </cell>
          <cell r="F2248">
            <v>16.75</v>
          </cell>
          <cell r="K2248">
            <v>29161100</v>
          </cell>
          <cell r="L2248" t="str">
            <v>ACRYLIC ACID AND ITS SALTS  </v>
          </cell>
          <cell r="M2248">
            <v>0.79</v>
          </cell>
          <cell r="N2248">
            <v>2.9999999999999997E-4</v>
          </cell>
          <cell r="O2248">
            <v>1.45</v>
          </cell>
        </row>
        <row r="2249">
          <cell r="B2249">
            <v>29122100</v>
          </cell>
          <cell r="C2249" t="str">
            <v>BENZALDEHYDE  </v>
          </cell>
          <cell r="D2249">
            <v>9.07</v>
          </cell>
          <cell r="E2249">
            <v>3.3E-3</v>
          </cell>
          <cell r="F2249">
            <v>7.47</v>
          </cell>
          <cell r="K2249">
            <v>29161210</v>
          </cell>
          <cell r="L2249" t="str">
            <v>BUTYL ACRYLATE  </v>
          </cell>
          <cell r="M2249">
            <v>1.43</v>
          </cell>
          <cell r="N2249">
            <v>5.0000000000000001E-4</v>
          </cell>
          <cell r="O2249">
            <v>2.62</v>
          </cell>
        </row>
        <row r="2250">
          <cell r="B2250">
            <v>29122910</v>
          </cell>
          <cell r="C2250" t="str">
            <v>CINNAMIC ALDEHYDE  </v>
          </cell>
          <cell r="D2250">
            <v>7.92</v>
          </cell>
          <cell r="E2250">
            <v>2.8999999999999998E-3</v>
          </cell>
          <cell r="F2250">
            <v>8.0299999999999994</v>
          </cell>
          <cell r="K2250">
            <v>29161290</v>
          </cell>
          <cell r="L2250" t="str">
            <v>OTHER ESTERS OF ACRYLIC ACID  </v>
          </cell>
          <cell r="M2250">
            <v>6.64</v>
          </cell>
          <cell r="N2250">
            <v>2.0999999999999999E-3</v>
          </cell>
          <cell r="O2250">
            <v>10.26</v>
          </cell>
        </row>
        <row r="2251">
          <cell r="B2251">
            <v>29122920</v>
          </cell>
          <cell r="C2251" t="str">
            <v>PHENYL ACETALDEHYDE  </v>
          </cell>
          <cell r="D2251">
            <v>0.01</v>
          </cell>
          <cell r="E2251">
            <v>0</v>
          </cell>
          <cell r="F2251">
            <v>0</v>
          </cell>
          <cell r="K2251">
            <v>29161310</v>
          </cell>
          <cell r="L2251" t="str">
            <v>METHACRYLIC ACID  </v>
          </cell>
          <cell r="M2251">
            <v>0.21</v>
          </cell>
          <cell r="N2251">
            <v>1E-4</v>
          </cell>
          <cell r="O2251">
            <v>0.34</v>
          </cell>
        </row>
        <row r="2252">
          <cell r="B2252">
            <v>29122990</v>
          </cell>
          <cell r="C2252" t="str">
            <v>OTHER CYCLC ALDHYDS WITHOUT OTHR OXYGEN FN  </v>
          </cell>
          <cell r="D2252">
            <v>31.49</v>
          </cell>
          <cell r="E2252">
            <v>1.14E-2</v>
          </cell>
          <cell r="F2252">
            <v>26.5</v>
          </cell>
          <cell r="K2252">
            <v>29161320</v>
          </cell>
          <cell r="L2252" t="str">
            <v>SALTS OF METHACRYLIC ACID  </v>
          </cell>
          <cell r="M2252">
            <v>0</v>
          </cell>
          <cell r="N2252">
            <v>0</v>
          </cell>
        </row>
        <row r="2253">
          <cell r="B2253">
            <v>29124100</v>
          </cell>
          <cell r="C2253" t="str">
            <v>VANILLIN(4-HYDROXY-3METHOXY BENZALDEHYDE)  </v>
          </cell>
          <cell r="D2253">
            <v>1.21</v>
          </cell>
          <cell r="E2253">
            <v>4.0000000000000002E-4</v>
          </cell>
          <cell r="F2253">
            <v>2.34</v>
          </cell>
          <cell r="K2253">
            <v>29161400</v>
          </cell>
          <cell r="L2253" t="str">
            <v>ESTERS OF METHACRYLIC ACID  </v>
          </cell>
          <cell r="M2253">
            <v>3.33</v>
          </cell>
          <cell r="N2253">
            <v>1.1000000000000001E-3</v>
          </cell>
          <cell r="O2253">
            <v>3.29</v>
          </cell>
        </row>
        <row r="2254">
          <cell r="B2254">
            <v>29124200</v>
          </cell>
          <cell r="C2254" t="str">
            <v>ETHYLVANILIN (3-ETHOXY-4-HYDROXYBNZLDHYD)  </v>
          </cell>
          <cell r="D2254">
            <v>0.39</v>
          </cell>
          <cell r="E2254">
            <v>1E-4</v>
          </cell>
          <cell r="F2254">
            <v>0.39</v>
          </cell>
          <cell r="K2254">
            <v>29161510</v>
          </cell>
          <cell r="L2254" t="str">
            <v>OLEIC ACID  </v>
          </cell>
          <cell r="M2254">
            <v>0.08</v>
          </cell>
          <cell r="N2254">
            <v>0</v>
          </cell>
          <cell r="O2254">
            <v>0.53</v>
          </cell>
        </row>
        <row r="2255">
          <cell r="B2255">
            <v>29124910</v>
          </cell>
          <cell r="C2255" t="str">
            <v>ANISIC ALDEHYDE  </v>
          </cell>
          <cell r="D2255">
            <v>21.32</v>
          </cell>
          <cell r="E2255">
            <v>7.7000000000000002E-3</v>
          </cell>
          <cell r="F2255">
            <v>17.57</v>
          </cell>
          <cell r="K2255">
            <v>29161590</v>
          </cell>
          <cell r="L2255" t="str">
            <v>OTHER OLEIC LINOLEIC ACIDS AND THEIR SALTS ANDESTRS  </v>
          </cell>
          <cell r="M2255">
            <v>5.61</v>
          </cell>
          <cell r="N2255">
            <v>1.8E-3</v>
          </cell>
          <cell r="O2255">
            <v>6.1</v>
          </cell>
        </row>
        <row r="2256">
          <cell r="B2256">
            <v>29124940</v>
          </cell>
          <cell r="C2256" t="str">
            <v>3,4,5-TRIMETHOXY-BENZALDEHYEDE  </v>
          </cell>
          <cell r="D2256">
            <v>7.0000000000000007E-2</v>
          </cell>
          <cell r="E2256">
            <v>0</v>
          </cell>
          <cell r="F2256">
            <v>0.27</v>
          </cell>
          <cell r="K2256">
            <v>29161600</v>
          </cell>
          <cell r="L2256" t="str">
            <v>BINAPACRYL (ISO)  </v>
          </cell>
          <cell r="M2256">
            <v>0</v>
          </cell>
          <cell r="N2256">
            <v>0</v>
          </cell>
        </row>
        <row r="2257">
          <cell r="B2257">
            <v>29124991</v>
          </cell>
          <cell r="C2257" t="str">
            <v>ALDEHYDE-ALCOHOLS  </v>
          </cell>
          <cell r="D2257">
            <v>0.11</v>
          </cell>
          <cell r="E2257">
            <v>0</v>
          </cell>
          <cell r="F2257">
            <v>0.01</v>
          </cell>
          <cell r="K2257">
            <v>29161910</v>
          </cell>
          <cell r="L2257" t="str">
            <v>UNDECYLANIC ACID  </v>
          </cell>
          <cell r="M2257">
            <v>1.31</v>
          </cell>
          <cell r="N2257">
            <v>4.0000000000000002E-4</v>
          </cell>
          <cell r="O2257">
            <v>0.52</v>
          </cell>
        </row>
        <row r="2258">
          <cell r="B2258">
            <v>29124999</v>
          </cell>
          <cell r="C2258" t="str">
            <v>OTHER  </v>
          </cell>
          <cell r="D2258">
            <v>9.58</v>
          </cell>
          <cell r="E2258">
            <v>3.5000000000000001E-3</v>
          </cell>
          <cell r="F2258">
            <v>5.96</v>
          </cell>
          <cell r="K2258">
            <v>29161930</v>
          </cell>
          <cell r="L2258" t="str">
            <v>POTASSIUM CMPNDS OF UNSATRTDS ACYLC MONDACDS  </v>
          </cell>
          <cell r="M2258">
            <v>0</v>
          </cell>
          <cell r="N2258">
            <v>0</v>
          </cell>
          <cell r="O2258">
            <v>0.26</v>
          </cell>
        </row>
        <row r="2259">
          <cell r="B2259">
            <v>29125000</v>
          </cell>
          <cell r="C2259" t="str">
            <v>CYCLIC POLYMERSOF ALDEHYDES  </v>
          </cell>
          <cell r="D2259">
            <v>0.33</v>
          </cell>
          <cell r="E2259">
            <v>1E-4</v>
          </cell>
          <cell r="F2259">
            <v>0.01</v>
          </cell>
          <cell r="K2259">
            <v>29161940</v>
          </cell>
          <cell r="L2259" t="str">
            <v>SODIUM CMPNDS OF UNSATRTD ACYLC MONOACDS  </v>
          </cell>
          <cell r="M2259">
            <v>0.08</v>
          </cell>
          <cell r="N2259">
            <v>0</v>
          </cell>
          <cell r="O2259">
            <v>0</v>
          </cell>
        </row>
        <row r="2260">
          <cell r="B2260">
            <v>29126000</v>
          </cell>
          <cell r="C2260" t="str">
            <v>PARA FORMALDEHYDE  </v>
          </cell>
          <cell r="D2260">
            <v>0.24</v>
          </cell>
          <cell r="E2260">
            <v>1E-4</v>
          </cell>
          <cell r="F2260">
            <v>0.22</v>
          </cell>
          <cell r="K2260">
            <v>29161950</v>
          </cell>
          <cell r="L2260" t="str">
            <v>ESTRS OF UNSATRTD ACYLC MONOACDS NES  </v>
          </cell>
          <cell r="M2260">
            <v>6.12</v>
          </cell>
          <cell r="N2260">
            <v>2E-3</v>
          </cell>
          <cell r="O2260">
            <v>6.57</v>
          </cell>
        </row>
        <row r="2261">
          <cell r="B2261">
            <v>29130010</v>
          </cell>
          <cell r="C2261" t="str">
            <v>ORTHO-CHLORO-BENZALDEHYDE  </v>
          </cell>
          <cell r="D2261">
            <v>0.12</v>
          </cell>
          <cell r="E2261">
            <v>0</v>
          </cell>
          <cell r="F2261">
            <v>0.67</v>
          </cell>
          <cell r="K2261">
            <v>29161960</v>
          </cell>
          <cell r="L2261" t="str">
            <v>SORBIC ACID  </v>
          </cell>
          <cell r="M2261">
            <v>0.01</v>
          </cell>
          <cell r="N2261">
            <v>0</v>
          </cell>
          <cell r="O2261">
            <v>0.02</v>
          </cell>
        </row>
        <row r="2262">
          <cell r="B2262">
            <v>29130090</v>
          </cell>
          <cell r="C2262" t="str">
            <v>OTHER HLGNTD SLPHNTD ETC DRVTVS  </v>
          </cell>
          <cell r="D2262">
            <v>6.59</v>
          </cell>
          <cell r="E2262">
            <v>2.3999999999999998E-3</v>
          </cell>
          <cell r="F2262">
            <v>6.17</v>
          </cell>
          <cell r="K2262">
            <v>29161990</v>
          </cell>
          <cell r="L2262" t="str">
            <v>OTHER UNSATRTD ACYCLC , MONOCRBOXYLC ACDS ETC THR DRVTVS  </v>
          </cell>
          <cell r="M2262">
            <v>31.5</v>
          </cell>
          <cell r="N2262">
            <v>1.0200000000000001E-2</v>
          </cell>
          <cell r="O2262">
            <v>26.59</v>
          </cell>
        </row>
        <row r="2263">
          <cell r="B2263">
            <v>29141100</v>
          </cell>
          <cell r="C2263" t="str">
            <v>ACETONE  </v>
          </cell>
          <cell r="D2263">
            <v>3.26</v>
          </cell>
          <cell r="E2263">
            <v>1.1999999999999999E-3</v>
          </cell>
          <cell r="F2263">
            <v>4.1100000000000003</v>
          </cell>
          <cell r="K2263">
            <v>29162000</v>
          </cell>
          <cell r="L2263" t="str">
            <v>CYCLANIC,CYCLENIC/CYCLOTRPNC MONOCRBOXYLC ACIDS,THEIR ANHYDRDS,HALIDES PEROXIDES PEROXYACIDS AND THEIR DERIVATATIVES  </v>
          </cell>
          <cell r="M2263">
            <v>1.08</v>
          </cell>
          <cell r="N2263">
            <v>2.9999999999999997E-4</v>
          </cell>
          <cell r="O2263">
            <v>0.37</v>
          </cell>
        </row>
        <row r="2264">
          <cell r="B2264">
            <v>29141200</v>
          </cell>
          <cell r="C2264" t="str">
            <v>BUTANONE (METHYL ETHYL KETONE)  </v>
          </cell>
          <cell r="D2264">
            <v>0.15</v>
          </cell>
          <cell r="E2264">
            <v>1E-4</v>
          </cell>
          <cell r="F2264">
            <v>0.05</v>
          </cell>
          <cell r="K2264">
            <v>29163110</v>
          </cell>
          <cell r="L2264" t="str">
            <v>BENZOIC ACID  </v>
          </cell>
          <cell r="M2264">
            <v>1.66</v>
          </cell>
          <cell r="N2264">
            <v>5.0000000000000001E-4</v>
          </cell>
          <cell r="O2264">
            <v>1.21</v>
          </cell>
        </row>
        <row r="2265">
          <cell r="B2265">
            <v>29141300</v>
          </cell>
          <cell r="C2265" t="str">
            <v>4-MTHYLPENTAN-2-ONE(MTHYL ISOBTYL KETONE)  </v>
          </cell>
          <cell r="D2265">
            <v>1.17</v>
          </cell>
          <cell r="E2265">
            <v>4.0000000000000002E-4</v>
          </cell>
          <cell r="F2265">
            <v>1.1100000000000001</v>
          </cell>
          <cell r="K2265">
            <v>29163120</v>
          </cell>
          <cell r="L2265" t="str">
            <v>BENZYL BENZOATE  </v>
          </cell>
          <cell r="M2265">
            <v>1.32</v>
          </cell>
          <cell r="N2265">
            <v>4.0000000000000002E-4</v>
          </cell>
          <cell r="O2265">
            <v>1.61</v>
          </cell>
        </row>
        <row r="2266">
          <cell r="B2266">
            <v>29141910</v>
          </cell>
          <cell r="C2266" t="str">
            <v>IS0PH0R0N  </v>
          </cell>
          <cell r="D2266">
            <v>3.14</v>
          </cell>
          <cell r="E2266">
            <v>1.1000000000000001E-3</v>
          </cell>
          <cell r="F2266">
            <v>2.9</v>
          </cell>
          <cell r="K2266">
            <v>29163130</v>
          </cell>
          <cell r="L2266" t="str">
            <v>METHYL BENZOATE  </v>
          </cell>
          <cell r="M2266">
            <v>0.12</v>
          </cell>
          <cell r="N2266">
            <v>0</v>
          </cell>
          <cell r="O2266">
            <v>0.16</v>
          </cell>
        </row>
        <row r="2267">
          <cell r="B2267">
            <v>29141990</v>
          </cell>
          <cell r="C2267" t="str">
            <v>OTHER ACYLC KETONES WITHOUT OTHR OXYGN FN.  </v>
          </cell>
          <cell r="D2267">
            <v>57.44</v>
          </cell>
          <cell r="E2267">
            <v>2.0799999999999999E-2</v>
          </cell>
          <cell r="F2267">
            <v>41</v>
          </cell>
          <cell r="K2267">
            <v>29163140</v>
          </cell>
          <cell r="L2267" t="str">
            <v>SODIUM BENZOATE  </v>
          </cell>
          <cell r="M2267">
            <v>0.87</v>
          </cell>
          <cell r="N2267">
            <v>2.9999999999999997E-4</v>
          </cell>
          <cell r="O2267">
            <v>0.25</v>
          </cell>
        </row>
        <row r="2268">
          <cell r="B2268">
            <v>29142200</v>
          </cell>
          <cell r="C2268" t="str">
            <v>CYCLOHEXANONE AND METHYL CYCLOHEXANONES  </v>
          </cell>
          <cell r="D2268">
            <v>11.83</v>
          </cell>
          <cell r="E2268">
            <v>4.3E-3</v>
          </cell>
          <cell r="F2268">
            <v>15.77</v>
          </cell>
          <cell r="K2268">
            <v>29163150</v>
          </cell>
          <cell r="L2268" t="str">
            <v>BENZOCAINE (ETHYLPARA-AMINO BENZOATE)  </v>
          </cell>
          <cell r="M2268">
            <v>0.93</v>
          </cell>
          <cell r="N2268">
            <v>2.9999999999999997E-4</v>
          </cell>
          <cell r="O2268">
            <v>1.08</v>
          </cell>
        </row>
        <row r="2269">
          <cell r="B2269">
            <v>29142310</v>
          </cell>
          <cell r="C2269" t="str">
            <v>BETA-IONONE  </v>
          </cell>
          <cell r="D2269">
            <v>1.82</v>
          </cell>
          <cell r="E2269">
            <v>6.9999999999999999E-4</v>
          </cell>
          <cell r="F2269">
            <v>2.02</v>
          </cell>
          <cell r="K2269">
            <v>29163160</v>
          </cell>
          <cell r="L2269" t="str">
            <v>ORTHOCHLORO BENZOIC ACID  </v>
          </cell>
          <cell r="M2269">
            <v>0</v>
          </cell>
          <cell r="N2269">
            <v>0</v>
          </cell>
          <cell r="O2269">
            <v>0</v>
          </cell>
        </row>
        <row r="2270">
          <cell r="B2270">
            <v>29142390</v>
          </cell>
          <cell r="C2270" t="str">
            <v>OTHER IONONE AND METHYLLIOMONES  </v>
          </cell>
          <cell r="D2270">
            <v>12.07</v>
          </cell>
          <cell r="E2270">
            <v>4.4000000000000003E-3</v>
          </cell>
          <cell r="F2270">
            <v>4.05</v>
          </cell>
          <cell r="K2270">
            <v>29163190</v>
          </cell>
          <cell r="L2270" t="str">
            <v>OTHER SALTS AND ESTERS OF BENZOIC ACID  </v>
          </cell>
          <cell r="M2270">
            <v>27.89</v>
          </cell>
          <cell r="N2270">
            <v>8.9999999999999993E-3</v>
          </cell>
          <cell r="O2270">
            <v>13.26</v>
          </cell>
        </row>
        <row r="2271">
          <cell r="B2271">
            <v>29142910</v>
          </cell>
          <cell r="C2271" t="str">
            <v>L-CARAVONE  </v>
          </cell>
          <cell r="D2271">
            <v>6.74</v>
          </cell>
          <cell r="E2271">
            <v>2.3999999999999998E-3</v>
          </cell>
          <cell r="F2271">
            <v>5.1100000000000003</v>
          </cell>
          <cell r="K2271">
            <v>29163200</v>
          </cell>
          <cell r="L2271" t="str">
            <v>BENZYL PEROXYD AND BENZOYL CHLRD  </v>
          </cell>
          <cell r="M2271">
            <v>0.23</v>
          </cell>
          <cell r="N2271">
            <v>1E-4</v>
          </cell>
          <cell r="O2271">
            <v>0.2</v>
          </cell>
        </row>
        <row r="2272">
          <cell r="B2272">
            <v>29142921</v>
          </cell>
          <cell r="C2272" t="str">
            <v>NATURAL  </v>
          </cell>
          <cell r="D2272">
            <v>0.01</v>
          </cell>
          <cell r="E2272">
            <v>0</v>
          </cell>
          <cell r="F2272">
            <v>0.01</v>
          </cell>
          <cell r="K2272">
            <v>29163400</v>
          </cell>
          <cell r="L2272" t="str">
            <v>PHENYLACETIC ACID AND ITS SALTS  </v>
          </cell>
          <cell r="M2272">
            <v>0.48</v>
          </cell>
          <cell r="N2272">
            <v>2.0000000000000001E-4</v>
          </cell>
          <cell r="O2272">
            <v>0.23</v>
          </cell>
        </row>
        <row r="2273">
          <cell r="B2273">
            <v>29142922</v>
          </cell>
          <cell r="C2273" t="str">
            <v>SYNTHETIC  </v>
          </cell>
          <cell r="D2273">
            <v>0.97</v>
          </cell>
          <cell r="E2273">
            <v>4.0000000000000002E-4</v>
          </cell>
          <cell r="F2273">
            <v>3.4</v>
          </cell>
          <cell r="K2273">
            <v>29163910</v>
          </cell>
          <cell r="L2273" t="str">
            <v>CINNAMIC ACID  </v>
          </cell>
          <cell r="M2273">
            <v>0</v>
          </cell>
          <cell r="N2273">
            <v>0</v>
          </cell>
          <cell r="O2273">
            <v>0.02</v>
          </cell>
        </row>
        <row r="2274">
          <cell r="B2274">
            <v>29142990</v>
          </cell>
          <cell r="C2274" t="str">
            <v>OTHER CYCLANIC ETC KETONES WITHOUT OTHER OXYGN FN.  </v>
          </cell>
          <cell r="D2274">
            <v>51.43</v>
          </cell>
          <cell r="E2274">
            <v>1.8599999999999998E-2</v>
          </cell>
          <cell r="F2274">
            <v>71.180000000000007</v>
          </cell>
          <cell r="K2274">
            <v>29163930</v>
          </cell>
          <cell r="L2274" t="str">
            <v>POTASSIUM COMPOUNDS OF AROMATIC MONOACIDS  </v>
          </cell>
          <cell r="M2274">
            <v>0</v>
          </cell>
          <cell r="N2274">
            <v>0</v>
          </cell>
        </row>
        <row r="2275">
          <cell r="B2275">
            <v>29143100</v>
          </cell>
          <cell r="C2275" t="str">
            <v>PHENYLACETONE  </v>
          </cell>
          <cell r="D2275">
            <v>1.82</v>
          </cell>
          <cell r="E2275">
            <v>6.9999999999999999E-4</v>
          </cell>
          <cell r="F2275">
            <v>1.2</v>
          </cell>
          <cell r="K2275">
            <v>29163940</v>
          </cell>
          <cell r="L2275" t="str">
            <v>SODIUM COMPOUNDS OF AROMATIC MONOACIDS  </v>
          </cell>
          <cell r="M2275">
            <v>0.02</v>
          </cell>
          <cell r="N2275">
            <v>0</v>
          </cell>
          <cell r="O2275">
            <v>0.01</v>
          </cell>
        </row>
        <row r="2276">
          <cell r="B2276">
            <v>29143910</v>
          </cell>
          <cell r="C2276" t="str">
            <v>ACETONE PHENONE  </v>
          </cell>
          <cell r="D2276">
            <v>2.5299999999999998</v>
          </cell>
          <cell r="E2276">
            <v>8.9999999999999998E-4</v>
          </cell>
          <cell r="F2276">
            <v>1.61</v>
          </cell>
          <cell r="K2276">
            <v>29163950</v>
          </cell>
          <cell r="L2276" t="str">
            <v>ESTERS OF AROMATIC MONOACIDS NES  </v>
          </cell>
          <cell r="M2276">
            <v>1.76</v>
          </cell>
          <cell r="N2276">
            <v>5.9999999999999995E-4</v>
          </cell>
          <cell r="O2276">
            <v>2.12</v>
          </cell>
        </row>
        <row r="2277">
          <cell r="B2277">
            <v>29143920</v>
          </cell>
          <cell r="C2277" t="str">
            <v>BEZANTHRONE  </v>
          </cell>
          <cell r="F2277">
            <v>0</v>
          </cell>
          <cell r="K2277">
            <v>29163990</v>
          </cell>
          <cell r="L2277" t="str">
            <v>OTHER UNSTRD ACYCLIC MONOCRBOXYLC ACDS, CYCLIC MONOCRBOXYLC ACDS, THR ANHYDRDS, HLDS,PEROXIDES AND PEROXYACDS; THR  </v>
          </cell>
          <cell r="M2277">
            <v>39.590000000000003</v>
          </cell>
          <cell r="N2277">
            <v>1.2800000000000001E-2</v>
          </cell>
          <cell r="O2277">
            <v>45.12</v>
          </cell>
        </row>
        <row r="2278">
          <cell r="B2278">
            <v>29143930</v>
          </cell>
          <cell r="C2278" t="str">
            <v>BENZOPHENONE  </v>
          </cell>
          <cell r="D2278">
            <v>0.57999999999999996</v>
          </cell>
          <cell r="E2278">
            <v>2.0000000000000001E-4</v>
          </cell>
          <cell r="F2278">
            <v>0.48</v>
          </cell>
          <cell r="K2278">
            <v>29171110</v>
          </cell>
          <cell r="L2278" t="str">
            <v>OXALIC ACID  </v>
          </cell>
          <cell r="M2278">
            <v>10.199999999999999</v>
          </cell>
          <cell r="N2278">
            <v>3.3E-3</v>
          </cell>
          <cell r="O2278">
            <v>10.8</v>
          </cell>
        </row>
        <row r="2279">
          <cell r="B2279">
            <v>29143940</v>
          </cell>
          <cell r="C2279" t="str">
            <v>DIBENZANTHRONE (VIOLANTHRONE)  </v>
          </cell>
          <cell r="K2279">
            <v>29171120</v>
          </cell>
          <cell r="L2279" t="str">
            <v>CALCIUM OXALATE  </v>
          </cell>
          <cell r="M2279">
            <v>0</v>
          </cell>
          <cell r="N2279">
            <v>0</v>
          </cell>
          <cell r="O2279">
            <v>0</v>
          </cell>
        </row>
        <row r="2280">
          <cell r="B2280">
            <v>29143990</v>
          </cell>
          <cell r="C2280" t="str">
            <v>OTHER AROMATIC KETONES WITHOUT OTHER OXYGNFN.  </v>
          </cell>
          <cell r="D2280">
            <v>27.22</v>
          </cell>
          <cell r="E2280">
            <v>9.9000000000000008E-3</v>
          </cell>
          <cell r="F2280">
            <v>29.27</v>
          </cell>
          <cell r="K2280">
            <v>29171130</v>
          </cell>
          <cell r="L2280" t="str">
            <v>STRONTIUM OXALATE  </v>
          </cell>
        </row>
        <row r="2281">
          <cell r="B2281">
            <v>29144000</v>
          </cell>
          <cell r="C2281" t="str">
            <v>KETONE-ALCOHOLS AND KETONE ALDEHYDES  </v>
          </cell>
          <cell r="D2281">
            <v>2.7</v>
          </cell>
          <cell r="E2281">
            <v>1E-3</v>
          </cell>
          <cell r="F2281">
            <v>3.05</v>
          </cell>
          <cell r="K2281">
            <v>29171140</v>
          </cell>
          <cell r="L2281" t="str">
            <v>DIETHYL OXALATE  </v>
          </cell>
          <cell r="M2281">
            <v>4.37</v>
          </cell>
          <cell r="N2281">
            <v>1.4E-3</v>
          </cell>
          <cell r="O2281">
            <v>3.21</v>
          </cell>
        </row>
        <row r="2282">
          <cell r="B2282">
            <v>29145000</v>
          </cell>
          <cell r="C2282" t="str">
            <v>KETONE-PHNLS AND KETONS WTHOTHR OXYGN FNCTN  </v>
          </cell>
          <cell r="D2282">
            <v>20.8</v>
          </cell>
          <cell r="E2282">
            <v>7.4999999999999997E-3</v>
          </cell>
          <cell r="F2282">
            <v>20.22</v>
          </cell>
          <cell r="K2282">
            <v>29171190</v>
          </cell>
          <cell r="L2282" t="str">
            <v>OTHER SALTS AND ESTERS OF OXALIC ACID  </v>
          </cell>
          <cell r="M2282">
            <v>7.62</v>
          </cell>
          <cell r="N2282">
            <v>2.5000000000000001E-3</v>
          </cell>
          <cell r="O2282">
            <v>6.53</v>
          </cell>
        </row>
        <row r="2283">
          <cell r="B2283">
            <v>29146100</v>
          </cell>
          <cell r="C2283" t="str">
            <v>ANTHRAQUINONE  </v>
          </cell>
          <cell r="D2283">
            <v>0.03</v>
          </cell>
          <cell r="E2283">
            <v>0</v>
          </cell>
          <cell r="F2283">
            <v>0</v>
          </cell>
          <cell r="K2283">
            <v>29171200</v>
          </cell>
          <cell r="L2283" t="str">
            <v>ADIPIC ACID ITS SALTS AND ESTERS  </v>
          </cell>
          <cell r="M2283">
            <v>1.03</v>
          </cell>
          <cell r="N2283">
            <v>2.9999999999999997E-4</v>
          </cell>
          <cell r="O2283">
            <v>0.63</v>
          </cell>
        </row>
        <row r="2284">
          <cell r="B2284">
            <v>29146910</v>
          </cell>
          <cell r="C2284" t="str">
            <v>1:4 DIHYDROXY ANTHRAQUINONE (QUINIZARIN)  </v>
          </cell>
          <cell r="D2284">
            <v>0.01</v>
          </cell>
          <cell r="E2284">
            <v>0</v>
          </cell>
          <cell r="F2284">
            <v>0.03</v>
          </cell>
          <cell r="K2284">
            <v>29171300</v>
          </cell>
          <cell r="L2284" t="str">
            <v>AZELAIC ACID,SEBACIC ACID THR SLTS AND ESTRS  </v>
          </cell>
          <cell r="M2284">
            <v>6.43</v>
          </cell>
          <cell r="N2284">
            <v>2.0999999999999999E-3</v>
          </cell>
          <cell r="O2284">
            <v>5.61</v>
          </cell>
        </row>
        <row r="2285">
          <cell r="B2285">
            <v>29146920</v>
          </cell>
          <cell r="C2285" t="str">
            <v>METHYL ANTHRAQUINONE  </v>
          </cell>
          <cell r="D2285">
            <v>13.41</v>
          </cell>
          <cell r="E2285">
            <v>4.8999999999999998E-3</v>
          </cell>
          <cell r="F2285">
            <v>0.26</v>
          </cell>
          <cell r="K2285">
            <v>29171400</v>
          </cell>
          <cell r="L2285" t="str">
            <v>MALEIC ANHYDRIDE  </v>
          </cell>
          <cell r="M2285">
            <v>0.08</v>
          </cell>
          <cell r="N2285">
            <v>0</v>
          </cell>
          <cell r="O2285">
            <v>0.1</v>
          </cell>
        </row>
        <row r="2286">
          <cell r="B2286">
            <v>29146990</v>
          </cell>
          <cell r="C2286" t="str">
            <v>OTHER QUINONES  </v>
          </cell>
          <cell r="D2286">
            <v>17.84</v>
          </cell>
          <cell r="E2286">
            <v>6.4999999999999997E-3</v>
          </cell>
          <cell r="F2286">
            <v>17.7</v>
          </cell>
          <cell r="K2286">
            <v>29171910</v>
          </cell>
          <cell r="L2286" t="str">
            <v>MALEIC ACID  </v>
          </cell>
          <cell r="M2286">
            <v>1.65</v>
          </cell>
          <cell r="N2286">
            <v>5.0000000000000001E-4</v>
          </cell>
          <cell r="O2286">
            <v>0.25</v>
          </cell>
        </row>
        <row r="2287">
          <cell r="B2287">
            <v>29147010</v>
          </cell>
          <cell r="C2287" t="str">
            <v>*1-CHLORO ANTHRA QUINONE  </v>
          </cell>
          <cell r="D2287">
            <v>0.04</v>
          </cell>
          <cell r="E2287">
            <v>0</v>
          </cell>
          <cell r="K2287">
            <v>29171920</v>
          </cell>
          <cell r="L2287" t="str">
            <v>MALONIC ACID  </v>
          </cell>
          <cell r="M2287">
            <v>0.3</v>
          </cell>
          <cell r="N2287">
            <v>1E-4</v>
          </cell>
          <cell r="O2287">
            <v>0</v>
          </cell>
        </row>
        <row r="2288">
          <cell r="B2288">
            <v>29147020</v>
          </cell>
          <cell r="C2288" t="str">
            <v>*MUSK KETONE  </v>
          </cell>
          <cell r="D2288">
            <v>0.09</v>
          </cell>
          <cell r="E2288">
            <v>0</v>
          </cell>
          <cell r="K2288">
            <v>29171930</v>
          </cell>
          <cell r="L2288" t="str">
            <v>SUCCINIC ACID  </v>
          </cell>
          <cell r="M2288">
            <v>0.09</v>
          </cell>
          <cell r="N2288">
            <v>0</v>
          </cell>
          <cell r="O2288">
            <v>0.15</v>
          </cell>
        </row>
        <row r="2289">
          <cell r="B2289">
            <v>29147090</v>
          </cell>
          <cell r="C2289" t="str">
            <v>*OTHR HALGNTD SLPHNTD NITRTD/NITRSTD DRVTVS  </v>
          </cell>
          <cell r="D2289">
            <v>60.52</v>
          </cell>
          <cell r="E2289">
            <v>2.1899999999999999E-2</v>
          </cell>
          <cell r="K2289">
            <v>29171940</v>
          </cell>
          <cell r="L2289" t="str">
            <v>FERROUS FUMERATE  </v>
          </cell>
          <cell r="M2289">
            <v>7.27</v>
          </cell>
          <cell r="N2289">
            <v>2.3E-3</v>
          </cell>
          <cell r="O2289">
            <v>6.93</v>
          </cell>
        </row>
        <row r="2290">
          <cell r="B2290">
            <v>29147100</v>
          </cell>
          <cell r="C2290" t="str">
            <v>CHLORDECONE (ISO)  </v>
          </cell>
          <cell r="F2290">
            <v>0.01</v>
          </cell>
          <cell r="K2290">
            <v>29171950</v>
          </cell>
          <cell r="L2290" t="str">
            <v>FUMBRIC ACID  </v>
          </cell>
          <cell r="M2290">
            <v>4.55</v>
          </cell>
          <cell r="N2290">
            <v>1.5E-3</v>
          </cell>
          <cell r="O2290">
            <v>3.57</v>
          </cell>
        </row>
        <row r="2291">
          <cell r="B2291">
            <v>29147910</v>
          </cell>
          <cell r="C2291" t="str">
            <v>1-CHLORO ANTHRAQUINONE  </v>
          </cell>
          <cell r="F2291">
            <v>0.03</v>
          </cell>
          <cell r="K2291">
            <v>29171960</v>
          </cell>
          <cell r="L2291" t="str">
            <v>ITAC0NIC ACID  </v>
          </cell>
        </row>
        <row r="2292">
          <cell r="B2292">
            <v>29147920</v>
          </cell>
          <cell r="C2292" t="str">
            <v>MUSK KETONE  </v>
          </cell>
          <cell r="F2292">
            <v>1.44</v>
          </cell>
          <cell r="K2292">
            <v>29171970</v>
          </cell>
          <cell r="L2292" t="str">
            <v>ETH0XY METHYLENE MAL0NATE,DIETHYL MAL0NATE  </v>
          </cell>
          <cell r="M2292">
            <v>0.32</v>
          </cell>
          <cell r="N2292">
            <v>1E-4</v>
          </cell>
          <cell r="O2292">
            <v>0.06</v>
          </cell>
        </row>
        <row r="2293">
          <cell r="B2293">
            <v>29147990</v>
          </cell>
          <cell r="C2293" t="str">
            <v>OTHER  </v>
          </cell>
          <cell r="F2293">
            <v>47.27</v>
          </cell>
          <cell r="K2293">
            <v>29171990</v>
          </cell>
          <cell r="L2293" t="str">
            <v>OTHR ACYLC PLYCRBOXYLC ACDS AND THR DRVTVS  </v>
          </cell>
          <cell r="M2293">
            <v>8.4</v>
          </cell>
          <cell r="N2293">
            <v>2.7000000000000001E-3</v>
          </cell>
          <cell r="O2293">
            <v>12.18</v>
          </cell>
        </row>
        <row r="2294">
          <cell r="B2294">
            <v>29151100</v>
          </cell>
          <cell r="C2294" t="str">
            <v>FORMIC ACID  </v>
          </cell>
          <cell r="D2294">
            <v>0.08</v>
          </cell>
          <cell r="E2294">
            <v>0</v>
          </cell>
          <cell r="F2294">
            <v>0.3</v>
          </cell>
          <cell r="K2294">
            <v>29172000</v>
          </cell>
          <cell r="L2294" t="str">
            <v>CYCLANIC,CYCLENIC/CYCLOTRPNC PLYCRBOXYLC ACIDS THR ANHYDRDS HALIDES PEROXIDES PEROXYACIDS AND THEIR DERIVATIVES  </v>
          </cell>
          <cell r="M2294">
            <v>0.53</v>
          </cell>
          <cell r="N2294">
            <v>2.0000000000000001E-4</v>
          </cell>
          <cell r="O2294">
            <v>0.2</v>
          </cell>
        </row>
        <row r="2295">
          <cell r="B2295">
            <v>29151210</v>
          </cell>
          <cell r="C2295" t="str">
            <v>SODIUM FORMATE  </v>
          </cell>
          <cell r="D2295">
            <v>0.2</v>
          </cell>
          <cell r="E2295">
            <v>1E-4</v>
          </cell>
          <cell r="F2295">
            <v>0.28000000000000003</v>
          </cell>
          <cell r="K2295">
            <v>29173200</v>
          </cell>
          <cell r="L2295" t="str">
            <v>DIOCTYL ORTHOPHTHALATES  </v>
          </cell>
          <cell r="M2295">
            <v>0</v>
          </cell>
          <cell r="N2295">
            <v>0</v>
          </cell>
          <cell r="O2295">
            <v>0</v>
          </cell>
        </row>
        <row r="2296">
          <cell r="B2296">
            <v>29151290</v>
          </cell>
          <cell r="C2296" t="str">
            <v>OTHER SALTS OF FORMIC ACID  </v>
          </cell>
          <cell r="D2296">
            <v>5.9</v>
          </cell>
          <cell r="E2296">
            <v>2.0999999999999999E-3</v>
          </cell>
          <cell r="F2296">
            <v>8.59</v>
          </cell>
          <cell r="K2296">
            <v>29173300</v>
          </cell>
          <cell r="L2296" t="str">
            <v>DINONYL OR DIDECYL ORTHOPHTHALATES  </v>
          </cell>
          <cell r="M2296">
            <v>7.3</v>
          </cell>
          <cell r="N2296">
            <v>2.3999999999999998E-3</v>
          </cell>
          <cell r="O2296">
            <v>5.19</v>
          </cell>
        </row>
        <row r="2297">
          <cell r="B2297">
            <v>29151300</v>
          </cell>
          <cell r="C2297" t="str">
            <v>ESTERS OF FORMIC ACID  </v>
          </cell>
          <cell r="D2297">
            <v>4.0599999999999996</v>
          </cell>
          <cell r="E2297">
            <v>1.5E-3</v>
          </cell>
          <cell r="F2297">
            <v>0.89</v>
          </cell>
          <cell r="K2297">
            <v>29173400</v>
          </cell>
          <cell r="L2297" t="str">
            <v>OTHER ESTERS OF ORTHOPHTHALIC ACID  </v>
          </cell>
          <cell r="M2297">
            <v>8.3800000000000008</v>
          </cell>
          <cell r="N2297">
            <v>2.7000000000000001E-3</v>
          </cell>
          <cell r="O2297">
            <v>7.55</v>
          </cell>
        </row>
        <row r="2298">
          <cell r="B2298">
            <v>29152100</v>
          </cell>
          <cell r="C2298" t="str">
            <v>ACETIC ACID  </v>
          </cell>
          <cell r="D2298">
            <v>9.35</v>
          </cell>
          <cell r="E2298">
            <v>3.3999999999999998E-3</v>
          </cell>
          <cell r="F2298">
            <v>6.97</v>
          </cell>
          <cell r="K2298">
            <v>29173500</v>
          </cell>
          <cell r="L2298" t="str">
            <v>PHTHALIC ANHYDRIDE  </v>
          </cell>
          <cell r="M2298">
            <v>43.97</v>
          </cell>
          <cell r="N2298">
            <v>1.4200000000000001E-2</v>
          </cell>
          <cell r="O2298">
            <v>34.380000000000003</v>
          </cell>
        </row>
        <row r="2299">
          <cell r="B2299">
            <v>29152400</v>
          </cell>
          <cell r="C2299" t="str">
            <v>ACETIC ANHYDRIDE  </v>
          </cell>
          <cell r="D2299">
            <v>15.31</v>
          </cell>
          <cell r="E2299">
            <v>5.5999999999999999E-3</v>
          </cell>
          <cell r="F2299">
            <v>15.08</v>
          </cell>
          <cell r="K2299">
            <v>29173600</v>
          </cell>
          <cell r="L2299" t="str">
            <v>TEREPHTHALIC ACID AND ITS SALTS  </v>
          </cell>
          <cell r="M2299">
            <v>7.0000000000000007E-2</v>
          </cell>
          <cell r="N2299">
            <v>0</v>
          </cell>
          <cell r="O2299">
            <v>100.83</v>
          </cell>
        </row>
        <row r="2300">
          <cell r="B2300">
            <v>29152910</v>
          </cell>
          <cell r="C2300" t="str">
            <v>CALCIUM ACETATE  </v>
          </cell>
          <cell r="D2300">
            <v>0.02</v>
          </cell>
          <cell r="E2300">
            <v>0</v>
          </cell>
          <cell r="F2300">
            <v>0.04</v>
          </cell>
          <cell r="K2300">
            <v>29173700</v>
          </cell>
          <cell r="L2300" t="str">
            <v>DIMETHYL TEREPHTHALATE  </v>
          </cell>
          <cell r="O2300">
            <v>0</v>
          </cell>
        </row>
        <row r="2301">
          <cell r="B2301">
            <v>29152920</v>
          </cell>
          <cell r="C2301" t="str">
            <v>MAGNESIUM ACETATE  </v>
          </cell>
          <cell r="D2301">
            <v>0.15</v>
          </cell>
          <cell r="E2301">
            <v>1E-4</v>
          </cell>
          <cell r="F2301">
            <v>0.17</v>
          </cell>
          <cell r="K2301">
            <v>29173910</v>
          </cell>
          <cell r="L2301" t="str">
            <v>DIBUTYL PHTHALATE  </v>
          </cell>
          <cell r="M2301">
            <v>9.9700000000000006</v>
          </cell>
          <cell r="N2301">
            <v>3.2000000000000002E-3</v>
          </cell>
          <cell r="O2301">
            <v>8.06</v>
          </cell>
        </row>
        <row r="2302">
          <cell r="B2302">
            <v>29152930</v>
          </cell>
          <cell r="C2302" t="str">
            <v>MANGANESE ACETATE  </v>
          </cell>
          <cell r="D2302">
            <v>0.57999999999999996</v>
          </cell>
          <cell r="E2302">
            <v>2.0000000000000001E-4</v>
          </cell>
          <cell r="F2302">
            <v>0.68</v>
          </cell>
          <cell r="K2302">
            <v>29173920</v>
          </cell>
          <cell r="L2302" t="str">
            <v>DIOCTL PHTHALATE  </v>
          </cell>
          <cell r="M2302">
            <v>1.84</v>
          </cell>
          <cell r="N2302">
            <v>5.9999999999999995E-4</v>
          </cell>
          <cell r="O2302">
            <v>1.55</v>
          </cell>
        </row>
        <row r="2303">
          <cell r="B2303">
            <v>29152990</v>
          </cell>
          <cell r="C2303" t="str">
            <v>OTHER SALTS OF ACETIC ACID  </v>
          </cell>
          <cell r="D2303">
            <v>6.4</v>
          </cell>
          <cell r="E2303">
            <v>2.3E-3</v>
          </cell>
          <cell r="F2303">
            <v>4.4800000000000004</v>
          </cell>
          <cell r="K2303">
            <v>29173930</v>
          </cell>
          <cell r="L2303" t="str">
            <v>PHTHALIC ACID  </v>
          </cell>
          <cell r="M2303">
            <v>0.17</v>
          </cell>
          <cell r="N2303">
            <v>1E-4</v>
          </cell>
          <cell r="O2303">
            <v>0.44</v>
          </cell>
        </row>
        <row r="2304">
          <cell r="B2304">
            <v>29153100</v>
          </cell>
          <cell r="C2304" t="str">
            <v>ETHYL ACETATE  </v>
          </cell>
          <cell r="D2304">
            <v>71.319999999999993</v>
          </cell>
          <cell r="E2304">
            <v>2.5899999999999999E-2</v>
          </cell>
          <cell r="F2304">
            <v>69.89</v>
          </cell>
          <cell r="K2304">
            <v>29173940</v>
          </cell>
          <cell r="L2304" t="str">
            <v>DIMETHYL PHTHALATE  </v>
          </cell>
          <cell r="M2304">
            <v>15.93</v>
          </cell>
          <cell r="N2304">
            <v>5.1000000000000004E-3</v>
          </cell>
          <cell r="O2304">
            <v>10.62</v>
          </cell>
        </row>
        <row r="2305">
          <cell r="B2305">
            <v>29153200</v>
          </cell>
          <cell r="C2305" t="str">
            <v>VINYL ACETATE  </v>
          </cell>
          <cell r="D2305">
            <v>9.39</v>
          </cell>
          <cell r="E2305">
            <v>3.3999999999999998E-3</v>
          </cell>
          <cell r="F2305">
            <v>14.1</v>
          </cell>
          <cell r="K2305">
            <v>29173950</v>
          </cell>
          <cell r="L2305" t="str">
            <v>TRIMELLITIC ANHYDRIDE  </v>
          </cell>
          <cell r="O2305">
            <v>0</v>
          </cell>
        </row>
        <row r="2306">
          <cell r="B2306">
            <v>29153300</v>
          </cell>
          <cell r="C2306" t="str">
            <v>N-BUTYL ACETATE  </v>
          </cell>
          <cell r="D2306">
            <v>1.32</v>
          </cell>
          <cell r="E2306">
            <v>5.0000000000000001E-4</v>
          </cell>
          <cell r="F2306">
            <v>0.28999999999999998</v>
          </cell>
          <cell r="K2306">
            <v>29173960</v>
          </cell>
          <cell r="L2306" t="str">
            <v>ISOPHTHALIC ACID  </v>
          </cell>
          <cell r="M2306">
            <v>4.1399999999999997</v>
          </cell>
          <cell r="N2306">
            <v>1.2999999999999999E-3</v>
          </cell>
          <cell r="O2306">
            <v>5.25</v>
          </cell>
        </row>
        <row r="2307">
          <cell r="B2307">
            <v>29153910</v>
          </cell>
          <cell r="C2307" t="str">
            <v>BENZYL ACETATE  </v>
          </cell>
          <cell r="D2307">
            <v>5.8</v>
          </cell>
          <cell r="E2307">
            <v>2.0999999999999999E-3</v>
          </cell>
          <cell r="F2307">
            <v>5.83</v>
          </cell>
          <cell r="K2307">
            <v>29173990</v>
          </cell>
          <cell r="L2307" t="str">
            <v>OTHER ARMTC PLYCRBOXYLIC ACIDS ETC.  </v>
          </cell>
          <cell r="M2307">
            <v>41.76</v>
          </cell>
          <cell r="N2307">
            <v>1.35E-2</v>
          </cell>
          <cell r="O2307">
            <v>48.71</v>
          </cell>
        </row>
        <row r="2308">
          <cell r="B2308">
            <v>29153920</v>
          </cell>
          <cell r="C2308" t="str">
            <v>BORNYL ACETATE AND ISO BORBYL ACETATE  </v>
          </cell>
          <cell r="D2308">
            <v>0.53</v>
          </cell>
          <cell r="E2308">
            <v>2.0000000000000001E-4</v>
          </cell>
          <cell r="F2308">
            <v>1.4</v>
          </cell>
          <cell r="K2308">
            <v>29181110</v>
          </cell>
          <cell r="L2308" t="str">
            <v>LACTIC ACID  </v>
          </cell>
          <cell r="M2308">
            <v>0.04</v>
          </cell>
          <cell r="N2308">
            <v>0</v>
          </cell>
          <cell r="O2308">
            <v>0.04</v>
          </cell>
        </row>
        <row r="2309">
          <cell r="B2309">
            <v>29153930</v>
          </cell>
          <cell r="C2309" t="str">
            <v>4INALYL ACETATE  </v>
          </cell>
          <cell r="D2309">
            <v>0.06</v>
          </cell>
          <cell r="E2309">
            <v>0</v>
          </cell>
          <cell r="F2309">
            <v>0.05</v>
          </cell>
          <cell r="K2309">
            <v>29181120</v>
          </cell>
          <cell r="L2309" t="str">
            <v>CALCIUM LACTATE  </v>
          </cell>
          <cell r="M2309">
            <v>0.19</v>
          </cell>
          <cell r="N2309">
            <v>1E-4</v>
          </cell>
          <cell r="O2309">
            <v>0.14000000000000001</v>
          </cell>
        </row>
        <row r="2310">
          <cell r="B2310">
            <v>29153940</v>
          </cell>
          <cell r="C2310" t="str">
            <v>METHYL ACETATE  </v>
          </cell>
          <cell r="D2310">
            <v>0.27</v>
          </cell>
          <cell r="E2310">
            <v>1E-4</v>
          </cell>
          <cell r="F2310">
            <v>0.16</v>
          </cell>
          <cell r="K2310">
            <v>29181190</v>
          </cell>
          <cell r="L2310" t="str">
            <v>OTHER SALTS AND ESTERS OF LACTIC ACID  </v>
          </cell>
          <cell r="M2310">
            <v>7.58</v>
          </cell>
          <cell r="N2310">
            <v>2.3999999999999998E-3</v>
          </cell>
          <cell r="O2310">
            <v>10.61</v>
          </cell>
        </row>
        <row r="2311">
          <cell r="B2311">
            <v>29153950</v>
          </cell>
          <cell r="C2311" t="str">
            <v>PHENYL PROPYL ACETATE  </v>
          </cell>
          <cell r="D2311">
            <v>0</v>
          </cell>
          <cell r="E2311">
            <v>0</v>
          </cell>
          <cell r="K2311">
            <v>29181200</v>
          </cell>
          <cell r="L2311" t="str">
            <v>TARTARIC ACID  </v>
          </cell>
          <cell r="M2311">
            <v>0.86</v>
          </cell>
          <cell r="N2311">
            <v>2.9999999999999997E-4</v>
          </cell>
          <cell r="O2311">
            <v>0.94</v>
          </cell>
        </row>
        <row r="2312">
          <cell r="B2312">
            <v>29153960</v>
          </cell>
          <cell r="C2312" t="str">
            <v>TERPINYL ACETATE  </v>
          </cell>
          <cell r="D2312">
            <v>0.95</v>
          </cell>
          <cell r="E2312">
            <v>2.9999999999999997E-4</v>
          </cell>
          <cell r="F2312">
            <v>1</v>
          </cell>
          <cell r="K2312">
            <v>29181310</v>
          </cell>
          <cell r="L2312" t="str">
            <v>POTASSIUM BITARTRATE  </v>
          </cell>
          <cell r="M2312">
            <v>0.01</v>
          </cell>
          <cell r="N2312">
            <v>0</v>
          </cell>
          <cell r="O2312">
            <v>0.16</v>
          </cell>
        </row>
        <row r="2313">
          <cell r="B2313">
            <v>29153990</v>
          </cell>
          <cell r="C2313" t="str">
            <v>OTHER ESTERS OF ACETIC ACID  </v>
          </cell>
          <cell r="D2313">
            <v>62.19</v>
          </cell>
          <cell r="E2313">
            <v>2.2499999999999999E-2</v>
          </cell>
          <cell r="F2313">
            <v>51.75</v>
          </cell>
          <cell r="K2313">
            <v>29181320</v>
          </cell>
          <cell r="L2313" t="str">
            <v>METROPROLOL TARTRATE  </v>
          </cell>
          <cell r="M2313">
            <v>6.11</v>
          </cell>
          <cell r="N2313">
            <v>2E-3</v>
          </cell>
          <cell r="O2313">
            <v>7.65</v>
          </cell>
        </row>
        <row r="2314">
          <cell r="B2314">
            <v>29154010</v>
          </cell>
          <cell r="C2314" t="str">
            <v>MONOCHLOROACETIC ACID,THR SALTS AND ESTERS  </v>
          </cell>
          <cell r="D2314">
            <v>8.6999999999999993</v>
          </cell>
          <cell r="E2314">
            <v>3.2000000000000002E-3</v>
          </cell>
          <cell r="F2314">
            <v>7.65</v>
          </cell>
          <cell r="K2314">
            <v>29181390</v>
          </cell>
          <cell r="L2314" t="str">
            <v>OTHER SALTS AND ESTERS OF TARTARIC ACID  </v>
          </cell>
          <cell r="M2314">
            <v>5.51</v>
          </cell>
          <cell r="N2314">
            <v>1.8E-3</v>
          </cell>
          <cell r="O2314">
            <v>3.88</v>
          </cell>
        </row>
        <row r="2315">
          <cell r="B2315">
            <v>29154020</v>
          </cell>
          <cell r="C2315" t="str">
            <v>DICHLOROACETIC ACID,THEIR SALTS AND ESTERS  </v>
          </cell>
          <cell r="D2315">
            <v>0.01</v>
          </cell>
          <cell r="E2315">
            <v>0</v>
          </cell>
          <cell r="F2315">
            <v>0.1</v>
          </cell>
          <cell r="K2315">
            <v>29181400</v>
          </cell>
          <cell r="L2315" t="str">
            <v>CITRIC ACID  </v>
          </cell>
          <cell r="M2315">
            <v>2.2200000000000002</v>
          </cell>
          <cell r="N2315">
            <v>6.9999999999999999E-4</v>
          </cell>
          <cell r="O2315">
            <v>1.74</v>
          </cell>
        </row>
        <row r="2316">
          <cell r="B2316">
            <v>29154030</v>
          </cell>
          <cell r="C2316" t="str">
            <v>TRICHLORO ACETIC ACID,THEIR SALTS AND ESTERS  </v>
          </cell>
          <cell r="D2316">
            <v>1.1299999999999999</v>
          </cell>
          <cell r="E2316">
            <v>4.0000000000000002E-4</v>
          </cell>
          <cell r="F2316">
            <v>1.06</v>
          </cell>
          <cell r="K2316">
            <v>29181510</v>
          </cell>
          <cell r="L2316" t="str">
            <v>POTASSIUM CITRATE  </v>
          </cell>
          <cell r="M2316">
            <v>1.35</v>
          </cell>
          <cell r="N2316">
            <v>4.0000000000000002E-4</v>
          </cell>
          <cell r="O2316">
            <v>0.14000000000000001</v>
          </cell>
        </row>
        <row r="2317">
          <cell r="B2317">
            <v>29155000</v>
          </cell>
          <cell r="C2317" t="str">
            <v>PROPIONIC ACID ITS SALTS AND ESTERS  </v>
          </cell>
          <cell r="D2317">
            <v>23.03</v>
          </cell>
          <cell r="E2317">
            <v>8.3000000000000001E-3</v>
          </cell>
          <cell r="F2317">
            <v>22</v>
          </cell>
          <cell r="K2317">
            <v>29181520</v>
          </cell>
          <cell r="L2317" t="str">
            <v>SODIUM CITRATE  </v>
          </cell>
          <cell r="M2317">
            <v>1.1399999999999999</v>
          </cell>
          <cell r="N2317">
            <v>4.0000000000000002E-4</v>
          </cell>
          <cell r="O2317">
            <v>0.96</v>
          </cell>
        </row>
        <row r="2318">
          <cell r="B2318">
            <v>29156010</v>
          </cell>
          <cell r="C2318" t="str">
            <v>BUTANOIC ACIDS,THR SLTS AND ESTRS  </v>
          </cell>
          <cell r="D2318">
            <v>5.44</v>
          </cell>
          <cell r="E2318">
            <v>2E-3</v>
          </cell>
          <cell r="F2318">
            <v>3.97</v>
          </cell>
          <cell r="K2318">
            <v>29181530</v>
          </cell>
          <cell r="L2318" t="str">
            <v>BISMUTH CIRTRATE  </v>
          </cell>
          <cell r="M2318">
            <v>0.01</v>
          </cell>
          <cell r="N2318">
            <v>0</v>
          </cell>
        </row>
        <row r="2319">
          <cell r="B2319">
            <v>29156020</v>
          </cell>
          <cell r="C2319" t="str">
            <v>PENTANOIC ACIDS, THR SLTS AND ESTRS  </v>
          </cell>
          <cell r="D2319">
            <v>17.57</v>
          </cell>
          <cell r="E2319">
            <v>6.4000000000000003E-3</v>
          </cell>
          <cell r="F2319">
            <v>13.31</v>
          </cell>
          <cell r="K2319">
            <v>29181540</v>
          </cell>
          <cell r="L2319" t="str">
            <v>DISODIUM HIDROGEN CIRTATE  </v>
          </cell>
          <cell r="M2319">
            <v>0.15</v>
          </cell>
          <cell r="N2319">
            <v>0</v>
          </cell>
          <cell r="O2319">
            <v>0.02</v>
          </cell>
        </row>
        <row r="2320">
          <cell r="B2320">
            <v>29157010</v>
          </cell>
          <cell r="C2320" t="str">
            <v>PALMITIC ACID  </v>
          </cell>
          <cell r="D2320">
            <v>2.62</v>
          </cell>
          <cell r="E2320">
            <v>8.9999999999999998E-4</v>
          </cell>
          <cell r="F2320">
            <v>7.66</v>
          </cell>
          <cell r="K2320">
            <v>29181550</v>
          </cell>
          <cell r="L2320" t="str">
            <v>FERRIC AMMONIUM CITRATE  </v>
          </cell>
          <cell r="M2320">
            <v>0.56999999999999995</v>
          </cell>
          <cell r="N2320">
            <v>2.0000000000000001E-4</v>
          </cell>
          <cell r="O2320">
            <v>0.5</v>
          </cell>
        </row>
        <row r="2321">
          <cell r="B2321">
            <v>29157020</v>
          </cell>
          <cell r="C2321" t="str">
            <v>STEARIC ACID  </v>
          </cell>
          <cell r="D2321">
            <v>0.31</v>
          </cell>
          <cell r="E2321">
            <v>1E-4</v>
          </cell>
          <cell r="F2321">
            <v>0.17</v>
          </cell>
          <cell r="K2321">
            <v>29181590</v>
          </cell>
          <cell r="L2321" t="str">
            <v>OTHER SALTS AND ESTERS OF CITRIC ACID  </v>
          </cell>
          <cell r="M2321">
            <v>19.59</v>
          </cell>
          <cell r="N2321">
            <v>6.3E-3</v>
          </cell>
          <cell r="O2321">
            <v>5.63</v>
          </cell>
        </row>
        <row r="2322">
          <cell r="B2322">
            <v>29157030</v>
          </cell>
          <cell r="C2322" t="str">
            <v>GLYCEROL MONOSTEARATE  </v>
          </cell>
          <cell r="D2322">
            <v>4.54</v>
          </cell>
          <cell r="E2322">
            <v>1.6000000000000001E-3</v>
          </cell>
          <cell r="F2322">
            <v>4.17</v>
          </cell>
          <cell r="K2322">
            <v>29181610</v>
          </cell>
          <cell r="L2322" t="str">
            <v>CALCIUM GLUCONATE  </v>
          </cell>
          <cell r="M2322">
            <v>45.93</v>
          </cell>
          <cell r="N2322">
            <v>1.4800000000000001E-2</v>
          </cell>
          <cell r="O2322">
            <v>1.94</v>
          </cell>
        </row>
        <row r="2323">
          <cell r="B2323">
            <v>29157040</v>
          </cell>
          <cell r="C2323" t="str">
            <v>HCO FATTY ACID(INCL 12-HYDROXY STEARC ACD)  </v>
          </cell>
          <cell r="D2323">
            <v>53.51</v>
          </cell>
          <cell r="E2323">
            <v>1.9400000000000001E-2</v>
          </cell>
          <cell r="F2323">
            <v>84.51</v>
          </cell>
          <cell r="K2323">
            <v>29181620</v>
          </cell>
          <cell r="L2323" t="str">
            <v>FERROUS GLUCONATE  </v>
          </cell>
          <cell r="M2323">
            <v>0.39</v>
          </cell>
          <cell r="N2323">
            <v>1E-4</v>
          </cell>
          <cell r="O2323">
            <v>0.75</v>
          </cell>
        </row>
        <row r="2324">
          <cell r="B2324">
            <v>29157050</v>
          </cell>
          <cell r="C2324" t="str">
            <v>D.C.0. FATTY ACID  </v>
          </cell>
          <cell r="D2324">
            <v>3.79</v>
          </cell>
          <cell r="E2324">
            <v>1.4E-3</v>
          </cell>
          <cell r="F2324">
            <v>4.49</v>
          </cell>
          <cell r="K2324">
            <v>29181690</v>
          </cell>
          <cell r="L2324" t="str">
            <v>OTHER GLUCONIC ACID ITS SALTS AND ESTERS  </v>
          </cell>
          <cell r="M2324">
            <v>7.21</v>
          </cell>
          <cell r="N2324">
            <v>2.3E-3</v>
          </cell>
          <cell r="O2324">
            <v>7.47</v>
          </cell>
        </row>
        <row r="2325">
          <cell r="B2325">
            <v>29157090</v>
          </cell>
          <cell r="C2325" t="str">
            <v>OTHER PALMITIC ACID, STEARIC ACID AND THEIR SALTS AND ESTRS  </v>
          </cell>
          <cell r="D2325">
            <v>27.57</v>
          </cell>
          <cell r="E2325">
            <v>0.01</v>
          </cell>
          <cell r="F2325">
            <v>28.04</v>
          </cell>
          <cell r="K2325">
            <v>29181800</v>
          </cell>
          <cell r="L2325" t="str">
            <v>CHLOROBENZILATE (ISO)  </v>
          </cell>
        </row>
        <row r="2326">
          <cell r="B2326">
            <v>29159010</v>
          </cell>
          <cell r="C2326" t="str">
            <v>ACETYL CHL0RIDE  </v>
          </cell>
          <cell r="D2326">
            <v>0.25</v>
          </cell>
          <cell r="E2326">
            <v>1E-4</v>
          </cell>
          <cell r="F2326">
            <v>0.47</v>
          </cell>
          <cell r="K2326">
            <v>29181910</v>
          </cell>
          <cell r="L2326" t="str">
            <v>BENZENEACETIC ACID, ALPHA-HYDROXY-ALPHA- PHENYL  </v>
          </cell>
          <cell r="M2326">
            <v>0.02</v>
          </cell>
          <cell r="N2326">
            <v>0</v>
          </cell>
          <cell r="O2326">
            <v>0.05</v>
          </cell>
        </row>
        <row r="2327">
          <cell r="B2327">
            <v>29159020</v>
          </cell>
          <cell r="C2327" t="str">
            <v>OCTOIC ACID (CAPRYLIC ACID)  </v>
          </cell>
          <cell r="D2327">
            <v>5.12</v>
          </cell>
          <cell r="E2327">
            <v>1.9E-3</v>
          </cell>
          <cell r="F2327">
            <v>0.38</v>
          </cell>
          <cell r="K2327">
            <v>29181990</v>
          </cell>
          <cell r="L2327" t="str">
            <v>OTHER CARBOXYLC ACIDS WITH ADDTNL OXYGN FUNCTN, THEIR ANYDRIDS, HALIDES, PEROXIDES AND PEROXY ACIDS AND THEIR HALOGENT  </v>
          </cell>
          <cell r="M2327">
            <v>9.52</v>
          </cell>
          <cell r="N2327">
            <v>3.0999999999999999E-3</v>
          </cell>
          <cell r="O2327">
            <v>16.260000000000002</v>
          </cell>
        </row>
        <row r="2328">
          <cell r="B2328">
            <v>29159030</v>
          </cell>
          <cell r="C2328" t="str">
            <v>HEXOIC ACID (CAPROIC ACID)  </v>
          </cell>
          <cell r="D2328">
            <v>0.31</v>
          </cell>
          <cell r="E2328">
            <v>1E-4</v>
          </cell>
          <cell r="F2328">
            <v>0.36</v>
          </cell>
          <cell r="K2328">
            <v>29182110</v>
          </cell>
          <cell r="L2328" t="str">
            <v>SALICYLIC ACID  </v>
          </cell>
          <cell r="M2328">
            <v>1.33</v>
          </cell>
          <cell r="N2328">
            <v>4.0000000000000002E-4</v>
          </cell>
          <cell r="O2328">
            <v>0.61</v>
          </cell>
        </row>
        <row r="2329">
          <cell r="B2329">
            <v>29159090</v>
          </cell>
          <cell r="C2329" t="str">
            <v>OTHER SATRTD ACYLC MNOCRBIXYLC ACDS ETC AND THR DRVTVS  </v>
          </cell>
          <cell r="D2329">
            <v>131.34</v>
          </cell>
          <cell r="E2329">
            <v>4.7600000000000003E-2</v>
          </cell>
          <cell r="F2329">
            <v>114.1</v>
          </cell>
          <cell r="K2329">
            <v>29182120</v>
          </cell>
          <cell r="L2329" t="str">
            <v>SODIUM SALICYLATE  </v>
          </cell>
          <cell r="M2329">
            <v>2.5299999999999998</v>
          </cell>
          <cell r="N2329">
            <v>8.0000000000000004E-4</v>
          </cell>
          <cell r="O2329">
            <v>4.05</v>
          </cell>
        </row>
        <row r="2330">
          <cell r="B2330">
            <v>29161100</v>
          </cell>
          <cell r="C2330" t="str">
            <v>ACRYLIC ACID AND ITS SALTS  </v>
          </cell>
          <cell r="D2330">
            <v>0.8</v>
          </cell>
          <cell r="E2330">
            <v>2.9999999999999997E-4</v>
          </cell>
          <cell r="F2330">
            <v>1.68</v>
          </cell>
          <cell r="K2330">
            <v>29182190</v>
          </cell>
          <cell r="L2330" t="str">
            <v>OTHER SALICYLIC ACID AND ITS SALTS  </v>
          </cell>
          <cell r="M2330">
            <v>23.05</v>
          </cell>
          <cell r="N2330">
            <v>7.4000000000000003E-3</v>
          </cell>
          <cell r="O2330">
            <v>18.559999999999999</v>
          </cell>
        </row>
        <row r="2331">
          <cell r="B2331">
            <v>29161210</v>
          </cell>
          <cell r="C2331" t="str">
            <v>BUTYL ACRYLATE  </v>
          </cell>
          <cell r="D2331">
            <v>4.3099999999999996</v>
          </cell>
          <cell r="E2331">
            <v>1.6000000000000001E-3</v>
          </cell>
          <cell r="F2331">
            <v>7.38</v>
          </cell>
          <cell r="K2331">
            <v>29182200</v>
          </cell>
          <cell r="L2331" t="str">
            <v>0-ACETYLSALICYLIC ACID ITS SALTS AND ESTRS  </v>
          </cell>
          <cell r="M2331">
            <v>1.9</v>
          </cell>
          <cell r="N2331">
            <v>5.9999999999999995E-4</v>
          </cell>
          <cell r="O2331">
            <v>3.08</v>
          </cell>
        </row>
        <row r="2332">
          <cell r="B2332">
            <v>29161290</v>
          </cell>
          <cell r="C2332" t="str">
            <v>OTHER ESTERS OF ACRYLIC ACID  </v>
          </cell>
          <cell r="D2332">
            <v>13.27</v>
          </cell>
          <cell r="E2332">
            <v>4.7999999999999996E-3</v>
          </cell>
          <cell r="F2332">
            <v>12.11</v>
          </cell>
          <cell r="K2332">
            <v>29182310</v>
          </cell>
          <cell r="L2332" t="str">
            <v>METHYL SALICYLATE  </v>
          </cell>
          <cell r="M2332">
            <v>1.31</v>
          </cell>
          <cell r="N2332">
            <v>4.0000000000000002E-4</v>
          </cell>
          <cell r="O2332">
            <v>1.17</v>
          </cell>
        </row>
        <row r="2333">
          <cell r="B2333">
            <v>29161310</v>
          </cell>
          <cell r="C2333" t="str">
            <v>METHACRYLIC ACID  </v>
          </cell>
          <cell r="D2333">
            <v>0.1</v>
          </cell>
          <cell r="E2333">
            <v>0</v>
          </cell>
          <cell r="F2333">
            <v>0.15</v>
          </cell>
          <cell r="K2333">
            <v>29182320</v>
          </cell>
          <cell r="L2333" t="str">
            <v>AMINO SALICYLATE  </v>
          </cell>
          <cell r="M2333">
            <v>1.73</v>
          </cell>
          <cell r="N2333">
            <v>5.9999999999999995E-4</v>
          </cell>
          <cell r="O2333">
            <v>2.16</v>
          </cell>
        </row>
        <row r="2334">
          <cell r="B2334">
            <v>29161320</v>
          </cell>
          <cell r="C2334" t="str">
            <v>SALTS OF METHACRYLIC ACID  </v>
          </cell>
          <cell r="D2334">
            <v>0</v>
          </cell>
          <cell r="E2334">
            <v>0</v>
          </cell>
          <cell r="F2334">
            <v>0.01</v>
          </cell>
          <cell r="K2334">
            <v>29182330</v>
          </cell>
          <cell r="L2334" t="str">
            <v>SALICYLAMIDE  </v>
          </cell>
          <cell r="M2334">
            <v>0.08</v>
          </cell>
          <cell r="N2334">
            <v>0</v>
          </cell>
          <cell r="O2334">
            <v>0.03</v>
          </cell>
        </row>
        <row r="2335">
          <cell r="B2335">
            <v>29161400</v>
          </cell>
          <cell r="C2335" t="str">
            <v>ESTERS OF METHACRYLIC ACID  </v>
          </cell>
          <cell r="D2335">
            <v>2.69</v>
          </cell>
          <cell r="E2335">
            <v>1E-3</v>
          </cell>
          <cell r="F2335">
            <v>4.6900000000000004</v>
          </cell>
          <cell r="K2335">
            <v>29182390</v>
          </cell>
          <cell r="L2335" t="str">
            <v>OTHER ESTERS OF SALICYLIC ACID AND THR SALTS  </v>
          </cell>
          <cell r="M2335">
            <v>20.99</v>
          </cell>
          <cell r="N2335">
            <v>6.7999999999999996E-3</v>
          </cell>
          <cell r="O2335">
            <v>22.18</v>
          </cell>
        </row>
        <row r="2336">
          <cell r="B2336">
            <v>29161510</v>
          </cell>
          <cell r="C2336" t="str">
            <v>OLEIC ACID  </v>
          </cell>
          <cell r="D2336">
            <v>0.08</v>
          </cell>
          <cell r="E2336">
            <v>0</v>
          </cell>
          <cell r="F2336">
            <v>0.02</v>
          </cell>
          <cell r="K2336">
            <v>29182910</v>
          </cell>
          <cell r="L2336" t="str">
            <v>GALIC ACID  </v>
          </cell>
          <cell r="M2336">
            <v>0.01</v>
          </cell>
          <cell r="N2336">
            <v>0</v>
          </cell>
          <cell r="O2336">
            <v>0.03</v>
          </cell>
        </row>
        <row r="2337">
          <cell r="B2337">
            <v>29161590</v>
          </cell>
          <cell r="C2337" t="str">
            <v>OTHER OLEIC LINOLEIC ACIDS AND THEIR SALTS ANDESTRS  </v>
          </cell>
          <cell r="D2337">
            <v>5.84</v>
          </cell>
          <cell r="E2337">
            <v>2.0999999999999999E-3</v>
          </cell>
          <cell r="F2337">
            <v>7.77</v>
          </cell>
          <cell r="K2337">
            <v>29182920</v>
          </cell>
          <cell r="L2337" t="str">
            <v>BETA HYDROXY NAPHTHOIC ACID  </v>
          </cell>
          <cell r="M2337">
            <v>0</v>
          </cell>
          <cell r="N2337">
            <v>0</v>
          </cell>
        </row>
        <row r="2338">
          <cell r="B2338">
            <v>29161910</v>
          </cell>
          <cell r="C2338" t="str">
            <v>UNDECYLANIC ACID  </v>
          </cell>
          <cell r="D2338">
            <v>0.75</v>
          </cell>
          <cell r="E2338">
            <v>2.9999999999999997E-4</v>
          </cell>
          <cell r="F2338">
            <v>0.93</v>
          </cell>
          <cell r="K2338">
            <v>29182930</v>
          </cell>
          <cell r="L2338" t="str">
            <v>PROPYL GALLATE  </v>
          </cell>
          <cell r="M2338">
            <v>0.19</v>
          </cell>
          <cell r="N2338">
            <v>1E-4</v>
          </cell>
          <cell r="O2338">
            <v>0.45</v>
          </cell>
        </row>
        <row r="2339">
          <cell r="B2339">
            <v>29161920</v>
          </cell>
          <cell r="C2339" t="str">
            <v>BISMUTH CMPNDS OF UNSATRTD ACYLC MONOACIDS  </v>
          </cell>
          <cell r="K2339">
            <v>29182990</v>
          </cell>
          <cell r="L2339" t="str">
            <v>OTHER CARBOOXYLIC ACIDS WITH PHNL FN. ETC.  </v>
          </cell>
          <cell r="M2339">
            <v>8.15</v>
          </cell>
          <cell r="N2339">
            <v>2.5999999999999999E-3</v>
          </cell>
          <cell r="O2339">
            <v>5.73</v>
          </cell>
        </row>
        <row r="2340">
          <cell r="B2340">
            <v>29161930</v>
          </cell>
          <cell r="C2340" t="str">
            <v>POTASSIUM CMPNDS OF UNSATRTDS ACYLC MONDACDS  </v>
          </cell>
          <cell r="D2340">
            <v>0.06</v>
          </cell>
          <cell r="E2340">
            <v>0</v>
          </cell>
          <cell r="F2340">
            <v>0.01</v>
          </cell>
          <cell r="K2340">
            <v>29183010</v>
          </cell>
          <cell r="L2340" t="str">
            <v>LEVULINIC ACID  </v>
          </cell>
          <cell r="M2340">
            <v>0.1</v>
          </cell>
          <cell r="N2340">
            <v>0</v>
          </cell>
          <cell r="O2340">
            <v>0.09</v>
          </cell>
        </row>
        <row r="2341">
          <cell r="B2341">
            <v>29161940</v>
          </cell>
          <cell r="C2341" t="str">
            <v>SODIUM CMPNDS OF UNSATRTD ACYLC MONOACDS  </v>
          </cell>
          <cell r="D2341">
            <v>0.01</v>
          </cell>
          <cell r="E2341">
            <v>0</v>
          </cell>
          <cell r="F2341">
            <v>0.14000000000000001</v>
          </cell>
          <cell r="K2341">
            <v>29183020</v>
          </cell>
          <cell r="L2341" t="str">
            <v>ETHYL ACETO ACETATE(ACETOACETIC ESTER)  </v>
          </cell>
          <cell r="M2341">
            <v>7.0000000000000007E-2</v>
          </cell>
          <cell r="N2341">
            <v>0</v>
          </cell>
          <cell r="O2341">
            <v>0.06</v>
          </cell>
        </row>
        <row r="2342">
          <cell r="B2342">
            <v>29161950</v>
          </cell>
          <cell r="C2342" t="str">
            <v>ESTRS OF UNSATRTD ACYLC MONOACDS NES  </v>
          </cell>
          <cell r="D2342">
            <v>7.58</v>
          </cell>
          <cell r="E2342">
            <v>2.7000000000000001E-3</v>
          </cell>
          <cell r="F2342">
            <v>6.88</v>
          </cell>
          <cell r="K2342">
            <v>29183030</v>
          </cell>
          <cell r="L2342" t="str">
            <v>NALIDIXIC ACID  </v>
          </cell>
          <cell r="M2342">
            <v>4.51</v>
          </cell>
          <cell r="N2342">
            <v>1.5E-3</v>
          </cell>
          <cell r="O2342">
            <v>3.41</v>
          </cell>
        </row>
        <row r="2343">
          <cell r="B2343">
            <v>29161960</v>
          </cell>
          <cell r="C2343" t="str">
            <v>SORBIC ACID  </v>
          </cell>
          <cell r="D2343">
            <v>0.02</v>
          </cell>
          <cell r="E2343">
            <v>0</v>
          </cell>
          <cell r="F2343">
            <v>0</v>
          </cell>
          <cell r="K2343">
            <v>29183040</v>
          </cell>
          <cell r="L2343" t="str">
            <v>METHYL ACET0 ACETATE  </v>
          </cell>
          <cell r="M2343">
            <v>0.02</v>
          </cell>
          <cell r="N2343">
            <v>0</v>
          </cell>
          <cell r="O2343">
            <v>0.11</v>
          </cell>
        </row>
        <row r="2344">
          <cell r="B2344">
            <v>29161990</v>
          </cell>
          <cell r="C2344" t="str">
            <v>OTHER UNSATRTD ACYCLC , MONOCRBOXYLC ACDS ETC THR DRVTVS  </v>
          </cell>
          <cell r="D2344">
            <v>26.34</v>
          </cell>
          <cell r="E2344">
            <v>9.4999999999999998E-3</v>
          </cell>
          <cell r="F2344">
            <v>33.18</v>
          </cell>
          <cell r="K2344">
            <v>29183090</v>
          </cell>
          <cell r="L2344" t="str">
            <v>OTHER CRBXYLC ACIDS WITH A LDHYD/KETONE FN BUT WITHOUT OTHET OXYGEN FN. ETC.  </v>
          </cell>
          <cell r="M2344">
            <v>98.85</v>
          </cell>
          <cell r="N2344">
            <v>3.1899999999999998E-2</v>
          </cell>
          <cell r="O2344">
            <v>106.18</v>
          </cell>
        </row>
        <row r="2345">
          <cell r="B2345">
            <v>29162000</v>
          </cell>
          <cell r="C2345" t="str">
            <v>CYCLANIC,CYCLENIC/CYCLOTRPNC MONOCRBOXYLC ACIDS,THEIR ANHYDRDS,HALIDES PEROXIDES PEROXYACIDS AND THEIR DERIVATATIVES  </v>
          </cell>
          <cell r="D2345">
            <v>7.68</v>
          </cell>
          <cell r="E2345">
            <v>2.8E-3</v>
          </cell>
          <cell r="F2345">
            <v>11.95</v>
          </cell>
          <cell r="K2345">
            <v>29189100</v>
          </cell>
          <cell r="L2345" t="str">
            <v>2, 4, 5-T(ISO) (2, 4, 5- TRICHLOROPHENOXYACETIC ACID), ITS SALTS AND ESTERS  </v>
          </cell>
          <cell r="M2345">
            <v>0.15</v>
          </cell>
          <cell r="N2345">
            <v>0</v>
          </cell>
        </row>
        <row r="2346">
          <cell r="B2346">
            <v>29163110</v>
          </cell>
          <cell r="C2346" t="str">
            <v>BENZOIC ACID  </v>
          </cell>
          <cell r="D2346">
            <v>0.97</v>
          </cell>
          <cell r="E2346">
            <v>4.0000000000000002E-4</v>
          </cell>
          <cell r="F2346">
            <v>0.64</v>
          </cell>
          <cell r="K2346">
            <v>29189900</v>
          </cell>
          <cell r="L2346" t="str">
            <v>OTHER CARBOXYLC ACIDS WITH ADDTNL OXYGN FUNCTN, THEIR ANYDRIDS, HALIDES, PEROXIDES AND PEROXY ACIDS AND THEIR HALOGENT  </v>
          </cell>
          <cell r="M2346">
            <v>56.98</v>
          </cell>
          <cell r="N2346">
            <v>1.84E-2</v>
          </cell>
          <cell r="O2346">
            <v>52.28</v>
          </cell>
        </row>
        <row r="2347">
          <cell r="B2347">
            <v>29163120</v>
          </cell>
          <cell r="C2347" t="str">
            <v>BENZYL BENZOATE  </v>
          </cell>
          <cell r="D2347">
            <v>1.02</v>
          </cell>
          <cell r="E2347">
            <v>4.0000000000000002E-4</v>
          </cell>
          <cell r="F2347">
            <v>1.39</v>
          </cell>
          <cell r="K2347">
            <v>29199010</v>
          </cell>
          <cell r="L2347" t="str">
            <v>GLYCEROPHOSPHATE ACID  </v>
          </cell>
          <cell r="M2347">
            <v>0.09</v>
          </cell>
          <cell r="N2347">
            <v>0</v>
          </cell>
          <cell r="O2347">
            <v>0.02</v>
          </cell>
        </row>
        <row r="2348">
          <cell r="B2348">
            <v>29163130</v>
          </cell>
          <cell r="C2348" t="str">
            <v>METHYL BENZOATE  </v>
          </cell>
          <cell r="D2348">
            <v>0.38</v>
          </cell>
          <cell r="E2348">
            <v>1E-4</v>
          </cell>
          <cell r="F2348">
            <v>0.35</v>
          </cell>
          <cell r="K2348">
            <v>29199020</v>
          </cell>
          <cell r="L2348" t="str">
            <v>CALCIUM GLYCEROPHOSPHATE  </v>
          </cell>
          <cell r="M2348">
            <v>0.65</v>
          </cell>
          <cell r="N2348">
            <v>2.0000000000000001E-4</v>
          </cell>
          <cell r="O2348">
            <v>0.63</v>
          </cell>
        </row>
        <row r="2349">
          <cell r="B2349">
            <v>29163140</v>
          </cell>
          <cell r="C2349" t="str">
            <v>SODIUM BENZOATE  </v>
          </cell>
          <cell r="D2349">
            <v>0.26</v>
          </cell>
          <cell r="E2349">
            <v>1E-4</v>
          </cell>
          <cell r="F2349">
            <v>0.77</v>
          </cell>
          <cell r="K2349">
            <v>29199030</v>
          </cell>
          <cell r="L2349" t="str">
            <v>IRON GLYCEROPHOSPHATE  </v>
          </cell>
          <cell r="M2349">
            <v>0</v>
          </cell>
          <cell r="N2349">
            <v>0</v>
          </cell>
          <cell r="O2349">
            <v>0.26</v>
          </cell>
        </row>
        <row r="2350">
          <cell r="B2350">
            <v>29163150</v>
          </cell>
          <cell r="C2350" t="str">
            <v>BENZOCAINE (ETHYLPARA-AMINO BENZOATE)  </v>
          </cell>
          <cell r="D2350">
            <v>0.89</v>
          </cell>
          <cell r="E2350">
            <v>2.9999999999999997E-4</v>
          </cell>
          <cell r="F2350">
            <v>0.78</v>
          </cell>
          <cell r="K2350">
            <v>29199040</v>
          </cell>
          <cell r="L2350" t="str">
            <v>SODIUM GLYCEROPHOSPHATE  </v>
          </cell>
          <cell r="M2350">
            <v>0.2</v>
          </cell>
          <cell r="N2350">
            <v>1E-4</v>
          </cell>
          <cell r="O2350">
            <v>0.19</v>
          </cell>
        </row>
        <row r="2351">
          <cell r="B2351">
            <v>29163160</v>
          </cell>
          <cell r="C2351" t="str">
            <v>ORTHOCHLORO BENZOIC ACID  </v>
          </cell>
          <cell r="D2351">
            <v>0.01</v>
          </cell>
          <cell r="E2351">
            <v>0</v>
          </cell>
          <cell r="F2351">
            <v>0.01</v>
          </cell>
          <cell r="K2351">
            <v>29199050</v>
          </cell>
          <cell r="L2351" t="str">
            <v>TRICRESYL PHOSPHATE  </v>
          </cell>
          <cell r="M2351">
            <v>2.6</v>
          </cell>
          <cell r="N2351">
            <v>8.0000000000000004E-4</v>
          </cell>
          <cell r="O2351">
            <v>0.02</v>
          </cell>
        </row>
        <row r="2352">
          <cell r="B2352">
            <v>29163190</v>
          </cell>
          <cell r="C2352" t="str">
            <v>OTHER SALTS AND ESTERS OF BENZOIC ACID  </v>
          </cell>
          <cell r="D2352">
            <v>24.62</v>
          </cell>
          <cell r="E2352">
            <v>8.8999999999999999E-3</v>
          </cell>
          <cell r="F2352">
            <v>19.2</v>
          </cell>
          <cell r="K2352">
            <v>29199090</v>
          </cell>
          <cell r="L2352" t="str">
            <v>OTHER PHASPHRC ESTERS AND THEIR SALTS  </v>
          </cell>
          <cell r="M2352">
            <v>7.24</v>
          </cell>
          <cell r="N2352">
            <v>2.3E-3</v>
          </cell>
          <cell r="O2352">
            <v>7.94</v>
          </cell>
        </row>
        <row r="2353">
          <cell r="B2353">
            <v>29163200</v>
          </cell>
          <cell r="C2353" t="str">
            <v>BENZYL PEROXYD AND BENZOYL CHLRD  </v>
          </cell>
          <cell r="D2353">
            <v>0.41</v>
          </cell>
          <cell r="E2353">
            <v>2.0000000000000001E-4</v>
          </cell>
          <cell r="F2353">
            <v>0.43</v>
          </cell>
          <cell r="K2353">
            <v>29201100</v>
          </cell>
          <cell r="L2353" t="str">
            <v>PARATHION (ISO) AND PARATHION-METHYL (ISO)  </v>
          </cell>
          <cell r="M2353">
            <v>0</v>
          </cell>
          <cell r="N2353">
            <v>0</v>
          </cell>
          <cell r="O2353">
            <v>0</v>
          </cell>
        </row>
        <row r="2354">
          <cell r="B2354">
            <v>29163400</v>
          </cell>
          <cell r="C2354" t="str">
            <v>PHENYLACETIC ACID AND ITS SALTS  </v>
          </cell>
          <cell r="D2354">
            <v>0.65</v>
          </cell>
          <cell r="E2354">
            <v>2.0000000000000001E-4</v>
          </cell>
          <cell r="F2354">
            <v>0.95</v>
          </cell>
          <cell r="K2354">
            <v>29201920</v>
          </cell>
          <cell r="L2354" t="str">
            <v>THIOPHOSPHORIC ESTERS (PHOSPHOROTHIOATES) AND THEIR SALTS, THEIR BALOGENATED, SULPHONATED,NITRATED OR NITROSATED D  </v>
          </cell>
          <cell r="M2354">
            <v>4.29</v>
          </cell>
          <cell r="N2354">
            <v>1.4E-3</v>
          </cell>
          <cell r="O2354">
            <v>4.62</v>
          </cell>
        </row>
        <row r="2355">
          <cell r="B2355">
            <v>29163910</v>
          </cell>
          <cell r="C2355" t="str">
            <v>CINNAMIC ACID  </v>
          </cell>
          <cell r="D2355">
            <v>0</v>
          </cell>
          <cell r="E2355">
            <v>0</v>
          </cell>
          <cell r="F2355">
            <v>0.02</v>
          </cell>
          <cell r="K2355">
            <v>29201990</v>
          </cell>
          <cell r="L2355" t="str">
            <v>OTHER THIOPHOSPRIC ESTRS(PHOSPHORTHIOATES) AND THR SALTS; THR HALGNTED, SULPHONTD, NITRATD OR NITRASTD DERIVTVS.  </v>
          </cell>
          <cell r="M2355">
            <v>2.46</v>
          </cell>
          <cell r="N2355">
            <v>8.0000000000000004E-4</v>
          </cell>
          <cell r="O2355">
            <v>1.5</v>
          </cell>
        </row>
        <row r="2356">
          <cell r="B2356">
            <v>29163920</v>
          </cell>
          <cell r="C2356" t="str">
            <v>BISMUTH COMPOUNDS OF AROMATIC MONOACIDS  </v>
          </cell>
          <cell r="D2356">
            <v>0</v>
          </cell>
          <cell r="E2356">
            <v>0</v>
          </cell>
          <cell r="K2356">
            <v>29209010</v>
          </cell>
          <cell r="L2356" t="str">
            <v>*DIETHYL SULPHATE  </v>
          </cell>
          <cell r="M2356">
            <v>5.81</v>
          </cell>
          <cell r="N2356">
            <v>1.9E-3</v>
          </cell>
          <cell r="O2356">
            <v>7.22</v>
          </cell>
        </row>
        <row r="2357">
          <cell r="B2357">
            <v>29163930</v>
          </cell>
          <cell r="C2357" t="str">
            <v>POTASSIUM COMPOUNDS OF AROMATIC MONOACIDS  </v>
          </cell>
          <cell r="D2357">
            <v>0.01</v>
          </cell>
          <cell r="E2357">
            <v>0</v>
          </cell>
          <cell r="F2357">
            <v>0.01</v>
          </cell>
          <cell r="K2357">
            <v>29209020</v>
          </cell>
          <cell r="L2357" t="str">
            <v>*DIMETHYL SULPHATE  </v>
          </cell>
          <cell r="M2357">
            <v>21.15</v>
          </cell>
          <cell r="N2357">
            <v>6.7999999999999996E-3</v>
          </cell>
          <cell r="O2357">
            <v>20.58</v>
          </cell>
        </row>
        <row r="2358">
          <cell r="B2358">
            <v>29163940</v>
          </cell>
          <cell r="C2358" t="str">
            <v>SODIUM COMPOUNDS OF AROMATIC MONOACIDS  </v>
          </cell>
          <cell r="D2358">
            <v>0.01</v>
          </cell>
          <cell r="E2358">
            <v>0</v>
          </cell>
          <cell r="F2358">
            <v>0.2</v>
          </cell>
          <cell r="K2358">
            <v>29209030</v>
          </cell>
          <cell r="L2358" t="str">
            <v>*TRIS (2.3 DI-BROMOPROPYL) PHOSPHATE  </v>
          </cell>
          <cell r="M2358">
            <v>0.62</v>
          </cell>
          <cell r="N2358">
            <v>2.0000000000000001E-4</v>
          </cell>
          <cell r="O2358">
            <v>0.53</v>
          </cell>
        </row>
        <row r="2359">
          <cell r="B2359">
            <v>29163950</v>
          </cell>
          <cell r="C2359" t="str">
            <v>ESTERS OF AROMATIC MONOACIDS NES  </v>
          </cell>
          <cell r="D2359">
            <v>3.25</v>
          </cell>
          <cell r="E2359">
            <v>1.1999999999999999E-3</v>
          </cell>
          <cell r="F2359">
            <v>2.0699999999999998</v>
          </cell>
          <cell r="K2359">
            <v>29209041</v>
          </cell>
          <cell r="L2359" t="str">
            <v>*TRIMETHYL PHOSPHITE  </v>
          </cell>
          <cell r="M2359">
            <v>11.08</v>
          </cell>
          <cell r="N2359">
            <v>3.5999999999999999E-3</v>
          </cell>
          <cell r="O2359">
            <v>8.83</v>
          </cell>
        </row>
        <row r="2360">
          <cell r="B2360">
            <v>29163990</v>
          </cell>
          <cell r="C2360" t="str">
            <v>OTHER UNSTRD ACYCLIC MONOCRBOXYLC ACDS, CYCLIC MONOCRBOXYLC ACDS, THR ANHYDRDS, HLDS,PEROXIDES AND PEROXYACDS; THR  </v>
          </cell>
          <cell r="D2360">
            <v>49.41</v>
          </cell>
          <cell r="E2360">
            <v>1.7899999999999999E-2</v>
          </cell>
          <cell r="F2360">
            <v>48.47</v>
          </cell>
          <cell r="K2360">
            <v>29209042</v>
          </cell>
          <cell r="L2360" t="str">
            <v>*TRIETHYL PHOSPHITE  </v>
          </cell>
          <cell r="M2360">
            <v>0.2</v>
          </cell>
          <cell r="N2360">
            <v>1E-4</v>
          </cell>
          <cell r="O2360">
            <v>7.0000000000000007E-2</v>
          </cell>
        </row>
        <row r="2361">
          <cell r="B2361">
            <v>29171110</v>
          </cell>
          <cell r="C2361" t="str">
            <v>OXALIC ACID  </v>
          </cell>
          <cell r="D2361">
            <v>5.57</v>
          </cell>
          <cell r="E2361">
            <v>2E-3</v>
          </cell>
          <cell r="F2361">
            <v>7.72</v>
          </cell>
          <cell r="K2361">
            <v>29209044</v>
          </cell>
          <cell r="L2361" t="str">
            <v>*DIETHYL PHOSPHITE  </v>
          </cell>
          <cell r="M2361">
            <v>0.01</v>
          </cell>
          <cell r="N2361">
            <v>0</v>
          </cell>
        </row>
        <row r="2362">
          <cell r="B2362">
            <v>29171130</v>
          </cell>
          <cell r="C2362" t="str">
            <v>STRONTIUM OXALATE  </v>
          </cell>
          <cell r="D2362">
            <v>0</v>
          </cell>
          <cell r="E2362">
            <v>0</v>
          </cell>
          <cell r="K2362">
            <v>29209099</v>
          </cell>
          <cell r="L2362" t="str">
            <v>OTHER ESTERS OF OTHER INORGANIC ACIDS OF NON-METLS AND THEIR SALTS  </v>
          </cell>
          <cell r="M2362">
            <v>44.57</v>
          </cell>
          <cell r="N2362">
            <v>1.44E-2</v>
          </cell>
          <cell r="O2362">
            <v>48.35</v>
          </cell>
        </row>
        <row r="2363">
          <cell r="B2363">
            <v>29171140</v>
          </cell>
          <cell r="C2363" t="str">
            <v>DIETHYL OXALATE  </v>
          </cell>
          <cell r="D2363">
            <v>3.51</v>
          </cell>
          <cell r="E2363">
            <v>1.2999999999999999E-3</v>
          </cell>
          <cell r="F2363">
            <v>2.85</v>
          </cell>
          <cell r="K2363">
            <v>29211110</v>
          </cell>
          <cell r="L2363" t="str">
            <v>DIMETHYL FORMIDE  </v>
          </cell>
          <cell r="M2363">
            <v>1.04</v>
          </cell>
          <cell r="N2363">
            <v>2.9999999999999997E-4</v>
          </cell>
          <cell r="O2363">
            <v>1.28</v>
          </cell>
        </row>
        <row r="2364">
          <cell r="B2364">
            <v>29171190</v>
          </cell>
          <cell r="C2364" t="str">
            <v>OTHER SALTS AND ESTERS OF OXALIC ACID  </v>
          </cell>
          <cell r="D2364">
            <v>7.57</v>
          </cell>
          <cell r="E2364">
            <v>2.7000000000000001E-3</v>
          </cell>
          <cell r="F2364">
            <v>5.4</v>
          </cell>
          <cell r="K2364">
            <v>29211190</v>
          </cell>
          <cell r="L2364" t="str">
            <v>FORMAMIDE,N.E.S.  </v>
          </cell>
          <cell r="M2364">
            <v>36.83</v>
          </cell>
          <cell r="N2364">
            <v>1.1900000000000001E-2</v>
          </cell>
          <cell r="O2364">
            <v>30.6</v>
          </cell>
        </row>
        <row r="2365">
          <cell r="B2365">
            <v>29171200</v>
          </cell>
          <cell r="C2365" t="str">
            <v>ADIPIC ACID ITS SALTS AND ESTERS  </v>
          </cell>
          <cell r="D2365">
            <v>0.83</v>
          </cell>
          <cell r="E2365">
            <v>2.9999999999999997E-4</v>
          </cell>
          <cell r="F2365">
            <v>0.94</v>
          </cell>
          <cell r="K2365">
            <v>29211911</v>
          </cell>
          <cell r="L2365" t="str">
            <v>*2-CHLORO N, N-DI-OSOPROPYL ETHYLAMINE  </v>
          </cell>
          <cell r="M2365">
            <v>1.53</v>
          </cell>
          <cell r="N2365">
            <v>5.0000000000000001E-4</v>
          </cell>
          <cell r="O2365">
            <v>0.88</v>
          </cell>
        </row>
        <row r="2366">
          <cell r="B2366">
            <v>29171300</v>
          </cell>
          <cell r="C2366" t="str">
            <v>AZELAIC ACID,SEBACIC ACID THR SLTS AND ESTRS  </v>
          </cell>
          <cell r="D2366">
            <v>17.79</v>
          </cell>
          <cell r="E2366">
            <v>6.4000000000000003E-3</v>
          </cell>
          <cell r="F2366">
            <v>23.14</v>
          </cell>
          <cell r="K2366">
            <v>29211913</v>
          </cell>
          <cell r="L2366" t="str">
            <v>*DI-METHYL AMINO ETHYL CHLORIDE HYDROCHLORIDE  </v>
          </cell>
          <cell r="O2366">
            <v>0.04</v>
          </cell>
        </row>
        <row r="2367">
          <cell r="B2367">
            <v>29171400</v>
          </cell>
          <cell r="C2367" t="str">
            <v>MALEIC ANHYDRIDE  </v>
          </cell>
          <cell r="D2367">
            <v>0.24</v>
          </cell>
          <cell r="E2367">
            <v>1E-4</v>
          </cell>
          <cell r="F2367">
            <v>0.34</v>
          </cell>
          <cell r="K2367">
            <v>29211990</v>
          </cell>
          <cell r="L2367" t="str">
            <v>OTHER  </v>
          </cell>
          <cell r="M2367">
            <v>7.89</v>
          </cell>
          <cell r="N2367">
            <v>2.5000000000000001E-3</v>
          </cell>
          <cell r="O2367">
            <v>9.25</v>
          </cell>
        </row>
        <row r="2368">
          <cell r="B2368">
            <v>29171910</v>
          </cell>
          <cell r="C2368" t="str">
            <v>MALEIC ACID  </v>
          </cell>
          <cell r="D2368">
            <v>0.1</v>
          </cell>
          <cell r="E2368">
            <v>0</v>
          </cell>
          <cell r="F2368">
            <v>0.08</v>
          </cell>
          <cell r="K2368">
            <v>29212100</v>
          </cell>
          <cell r="L2368" t="str">
            <v>ETHYLENEDIAMINE AND ITS SALTS  </v>
          </cell>
          <cell r="M2368">
            <v>2.71</v>
          </cell>
          <cell r="N2368">
            <v>8.9999999999999998E-4</v>
          </cell>
          <cell r="O2368">
            <v>1.34</v>
          </cell>
        </row>
        <row r="2369">
          <cell r="B2369">
            <v>29171920</v>
          </cell>
          <cell r="C2369" t="str">
            <v>MALONIC ACID  </v>
          </cell>
          <cell r="D2369">
            <v>7.0000000000000007E-2</v>
          </cell>
          <cell r="E2369">
            <v>0</v>
          </cell>
          <cell r="F2369">
            <v>0</v>
          </cell>
          <cell r="K2369">
            <v>29212200</v>
          </cell>
          <cell r="L2369" t="str">
            <v>HEXAMETHYLENEDIAMINE AND ITS SALTS  </v>
          </cell>
          <cell r="O2369">
            <v>0</v>
          </cell>
        </row>
        <row r="2370">
          <cell r="B2370">
            <v>29171930</v>
          </cell>
          <cell r="C2370" t="str">
            <v>SUCCINIC ACID  </v>
          </cell>
          <cell r="D2370">
            <v>0.09</v>
          </cell>
          <cell r="E2370">
            <v>0</v>
          </cell>
          <cell r="F2370">
            <v>0.03</v>
          </cell>
          <cell r="K2370">
            <v>29212910</v>
          </cell>
          <cell r="L2370" t="str">
            <v>HEXAMETHYLENE TETRAMINE (HEXAMINE) NOT PUT UP AS FUEL OR MEDICAMENT  </v>
          </cell>
          <cell r="M2370">
            <v>2.75</v>
          </cell>
          <cell r="N2370">
            <v>8.9999999999999998E-4</v>
          </cell>
          <cell r="O2370">
            <v>1.83</v>
          </cell>
        </row>
        <row r="2371">
          <cell r="B2371">
            <v>29171940</v>
          </cell>
          <cell r="C2371" t="str">
            <v>FERROUS FUMERATE  </v>
          </cell>
          <cell r="D2371">
            <v>5.09</v>
          </cell>
          <cell r="E2371">
            <v>1.8E-3</v>
          </cell>
          <cell r="F2371">
            <v>4.83</v>
          </cell>
          <cell r="K2371">
            <v>29212920</v>
          </cell>
          <cell r="L2371" t="str">
            <v>TRIMETHYLENE TRINIFRAMINE  </v>
          </cell>
          <cell r="M2371">
            <v>0.05</v>
          </cell>
          <cell r="N2371">
            <v>0</v>
          </cell>
          <cell r="O2371">
            <v>0.02</v>
          </cell>
        </row>
        <row r="2372">
          <cell r="B2372">
            <v>29171950</v>
          </cell>
          <cell r="C2372" t="str">
            <v>FUMBRIC ACID  </v>
          </cell>
          <cell r="D2372">
            <v>2.89</v>
          </cell>
          <cell r="E2372">
            <v>1E-3</v>
          </cell>
          <cell r="F2372">
            <v>3.74</v>
          </cell>
          <cell r="K2372">
            <v>29212990</v>
          </cell>
          <cell r="L2372" t="str">
            <v>OTHER ACYLC PLYAMINS THR DRVTVS, SALTS THEREOF  </v>
          </cell>
          <cell r="M2372">
            <v>9.14</v>
          </cell>
          <cell r="N2372">
            <v>2.8999999999999998E-3</v>
          </cell>
          <cell r="O2372">
            <v>7.96</v>
          </cell>
        </row>
        <row r="2373">
          <cell r="B2373">
            <v>29171960</v>
          </cell>
          <cell r="C2373" t="str">
            <v>ITAC0NIC ACID  </v>
          </cell>
          <cell r="K2373">
            <v>29213010</v>
          </cell>
          <cell r="L2373" t="str">
            <v>CYCLOHEXYLAMINE  </v>
          </cell>
          <cell r="M2373">
            <v>0.19</v>
          </cell>
          <cell r="N2373">
            <v>1E-4</v>
          </cell>
          <cell r="O2373">
            <v>0.18</v>
          </cell>
        </row>
        <row r="2374">
          <cell r="B2374">
            <v>29171970</v>
          </cell>
          <cell r="C2374" t="str">
            <v>ETH0XY METHYLENE MAL0NATE,DIETHYL MAL0NATE  </v>
          </cell>
          <cell r="D2374">
            <v>0.19</v>
          </cell>
          <cell r="E2374">
            <v>1E-4</v>
          </cell>
          <cell r="F2374">
            <v>0.12</v>
          </cell>
          <cell r="K2374">
            <v>29213090</v>
          </cell>
          <cell r="L2374" t="str">
            <v>OTHER CYCLANIC CYCENIC/CYCLOTRPNC MONO OR POLYAMINS AND THR DRVTVS, SALTS  </v>
          </cell>
          <cell r="M2374">
            <v>24.8</v>
          </cell>
          <cell r="N2374">
            <v>8.0000000000000002E-3</v>
          </cell>
          <cell r="O2374">
            <v>32.01</v>
          </cell>
        </row>
        <row r="2375">
          <cell r="B2375">
            <v>29171990</v>
          </cell>
          <cell r="C2375" t="str">
            <v>OTHR ACYLC PLYCRBOXYLC ACDS AND THR DRVTVS  </v>
          </cell>
          <cell r="D2375">
            <v>14.83</v>
          </cell>
          <cell r="E2375">
            <v>5.4000000000000003E-3</v>
          </cell>
          <cell r="F2375">
            <v>11.07</v>
          </cell>
          <cell r="K2375">
            <v>29214110</v>
          </cell>
          <cell r="L2375" t="str">
            <v>ANILINE  </v>
          </cell>
          <cell r="M2375">
            <v>0.23</v>
          </cell>
          <cell r="N2375">
            <v>1E-4</v>
          </cell>
          <cell r="O2375">
            <v>0.21</v>
          </cell>
        </row>
        <row r="2376">
          <cell r="B2376">
            <v>29172000</v>
          </cell>
          <cell r="C2376" t="str">
            <v>CYCLANIC,CYCLENIC/CYCLOTRPNC PLYCRBOXYLC ACIDS THR ANHYDRDS HALIDES PEROXIDES PEROXYACIDS AND THEIR DERIVATIVES  </v>
          </cell>
          <cell r="D2376">
            <v>0.24</v>
          </cell>
          <cell r="E2376">
            <v>1E-4</v>
          </cell>
          <cell r="F2376">
            <v>0.45</v>
          </cell>
          <cell r="K2376">
            <v>29214120</v>
          </cell>
          <cell r="L2376" t="str">
            <v>ANILINE HYDROCHLORIDE  </v>
          </cell>
          <cell r="O2376">
            <v>7.0000000000000007E-2</v>
          </cell>
        </row>
        <row r="2377">
          <cell r="B2377">
            <v>29173200</v>
          </cell>
          <cell r="C2377" t="str">
            <v>DIOCTYL ORTHOPHTHALATES  </v>
          </cell>
          <cell r="D2377">
            <v>0.03</v>
          </cell>
          <cell r="E2377">
            <v>0</v>
          </cell>
          <cell r="F2377">
            <v>0.05</v>
          </cell>
          <cell r="K2377">
            <v>29214190</v>
          </cell>
          <cell r="L2377" t="str">
            <v>OTHR ANILINE SALTS  </v>
          </cell>
          <cell r="M2377">
            <v>7.7</v>
          </cell>
          <cell r="N2377">
            <v>2.5000000000000001E-3</v>
          </cell>
          <cell r="O2377">
            <v>7.12</v>
          </cell>
        </row>
        <row r="2378">
          <cell r="B2378">
            <v>29173300</v>
          </cell>
          <cell r="C2378" t="str">
            <v>DINONYL OR DIDECYL ORTHOPHTHALATES  </v>
          </cell>
          <cell r="D2378">
            <v>4.82</v>
          </cell>
          <cell r="E2378">
            <v>1.6999999999999999E-3</v>
          </cell>
          <cell r="F2378">
            <v>4.67</v>
          </cell>
          <cell r="K2378">
            <v>29214211</v>
          </cell>
          <cell r="L2378" t="str">
            <v>PARA CHLOROANILINE  </v>
          </cell>
          <cell r="M2378">
            <v>3.65</v>
          </cell>
          <cell r="N2378">
            <v>1.1999999999999999E-3</v>
          </cell>
          <cell r="O2378">
            <v>3.66</v>
          </cell>
        </row>
        <row r="2379">
          <cell r="B2379">
            <v>29173400</v>
          </cell>
          <cell r="C2379" t="str">
            <v>OTHER ESTERS OF ORTHOPHTHALIC ACID  </v>
          </cell>
          <cell r="D2379">
            <v>10.92</v>
          </cell>
          <cell r="E2379">
            <v>4.0000000000000001E-3</v>
          </cell>
          <cell r="F2379">
            <v>10.199999999999999</v>
          </cell>
          <cell r="K2379">
            <v>29214212</v>
          </cell>
          <cell r="L2379" t="str">
            <v>ORTHO CHLORO PARANITROANILINE  </v>
          </cell>
          <cell r="M2379">
            <v>7.05</v>
          </cell>
          <cell r="N2379">
            <v>2.3E-3</v>
          </cell>
          <cell r="O2379">
            <v>5.6</v>
          </cell>
        </row>
        <row r="2380">
          <cell r="B2380">
            <v>29173500</v>
          </cell>
          <cell r="C2380" t="str">
            <v>PHTHALIC ANHYDRIDE  </v>
          </cell>
          <cell r="D2380">
            <v>38.659999999999997</v>
          </cell>
          <cell r="E2380">
            <v>1.4E-2</v>
          </cell>
          <cell r="F2380">
            <v>37.340000000000003</v>
          </cell>
          <cell r="K2380">
            <v>29214213</v>
          </cell>
          <cell r="L2380" t="str">
            <v>DICHLOROANILINE  </v>
          </cell>
          <cell r="M2380">
            <v>24.43</v>
          </cell>
          <cell r="N2380">
            <v>7.9000000000000008E-3</v>
          </cell>
          <cell r="O2380">
            <v>31.34</v>
          </cell>
        </row>
        <row r="2381">
          <cell r="B2381">
            <v>29173600</v>
          </cell>
          <cell r="C2381" t="str">
            <v>TEREPHTHALIC ACID AND ITS SALTS  </v>
          </cell>
          <cell r="D2381">
            <v>158.97999999999999</v>
          </cell>
          <cell r="E2381">
            <v>5.7599999999999998E-2</v>
          </cell>
          <cell r="F2381">
            <v>130.22</v>
          </cell>
          <cell r="K2381">
            <v>29214214</v>
          </cell>
          <cell r="L2381" t="str">
            <v>2:6-DICHLORO PARANITROANILINE  </v>
          </cell>
          <cell r="M2381">
            <v>0.18</v>
          </cell>
          <cell r="N2381">
            <v>1E-4</v>
          </cell>
          <cell r="O2381">
            <v>0.02</v>
          </cell>
        </row>
        <row r="2382">
          <cell r="B2382">
            <v>29173700</v>
          </cell>
          <cell r="C2382" t="str">
            <v>DIMETHYL TEREPHTHALATE  </v>
          </cell>
          <cell r="D2382">
            <v>0</v>
          </cell>
          <cell r="E2382">
            <v>0</v>
          </cell>
          <cell r="K2382">
            <v>29214215</v>
          </cell>
          <cell r="L2382" t="str">
            <v>2-4-5-TRICHLOROANILINE  </v>
          </cell>
          <cell r="M2382">
            <v>4.84</v>
          </cell>
          <cell r="N2382">
            <v>1.6000000000000001E-3</v>
          </cell>
          <cell r="O2382">
            <v>6.43</v>
          </cell>
        </row>
        <row r="2383">
          <cell r="B2383">
            <v>29173910</v>
          </cell>
          <cell r="C2383" t="str">
            <v>DIBUTYL PHTHALATE  </v>
          </cell>
          <cell r="D2383">
            <v>7.25</v>
          </cell>
          <cell r="E2383">
            <v>2.5999999999999999E-3</v>
          </cell>
          <cell r="F2383">
            <v>6.64</v>
          </cell>
          <cell r="K2383">
            <v>29214221</v>
          </cell>
          <cell r="L2383" t="str">
            <v>BENZYL ETHYL ANILINE  </v>
          </cell>
          <cell r="M2383">
            <v>0.1</v>
          </cell>
          <cell r="N2383">
            <v>0</v>
          </cell>
          <cell r="O2383">
            <v>0.03</v>
          </cell>
        </row>
        <row r="2384">
          <cell r="B2384">
            <v>29173920</v>
          </cell>
          <cell r="C2384" t="str">
            <v>DIOCTL PHTHALATE  </v>
          </cell>
          <cell r="D2384">
            <v>1.1200000000000001</v>
          </cell>
          <cell r="E2384">
            <v>4.0000000000000002E-4</v>
          </cell>
          <cell r="F2384">
            <v>0.59</v>
          </cell>
          <cell r="K2384">
            <v>29214222</v>
          </cell>
          <cell r="L2384" t="str">
            <v>DIETHYLANILINE  </v>
          </cell>
          <cell r="M2384">
            <v>1.67</v>
          </cell>
          <cell r="N2384">
            <v>5.0000000000000001E-4</v>
          </cell>
          <cell r="O2384">
            <v>1.34</v>
          </cell>
        </row>
        <row r="2385">
          <cell r="B2385">
            <v>29173930</v>
          </cell>
          <cell r="C2385" t="str">
            <v>PHTHALIC ACID  </v>
          </cell>
          <cell r="D2385">
            <v>0.06</v>
          </cell>
          <cell r="E2385">
            <v>0</v>
          </cell>
          <cell r="F2385">
            <v>0.01</v>
          </cell>
          <cell r="K2385">
            <v>29214223</v>
          </cell>
          <cell r="L2385" t="str">
            <v>DIMETHYL ANILINE  </v>
          </cell>
          <cell r="M2385">
            <v>2.02</v>
          </cell>
          <cell r="N2385">
            <v>6.9999999999999999E-4</v>
          </cell>
          <cell r="O2385">
            <v>1.67</v>
          </cell>
        </row>
        <row r="2386">
          <cell r="B2386">
            <v>29173940</v>
          </cell>
          <cell r="C2386" t="str">
            <v>DIMETHYL PHTHALATE  </v>
          </cell>
          <cell r="D2386">
            <v>9.85</v>
          </cell>
          <cell r="E2386">
            <v>3.5999999999999999E-3</v>
          </cell>
          <cell r="F2386">
            <v>13.12</v>
          </cell>
          <cell r="K2386">
            <v>29214224</v>
          </cell>
          <cell r="L2386" t="str">
            <v>ETHYL ANILINE  </v>
          </cell>
          <cell r="M2386">
            <v>0.12</v>
          </cell>
          <cell r="N2386">
            <v>0</v>
          </cell>
          <cell r="O2386">
            <v>0.15</v>
          </cell>
        </row>
        <row r="2387">
          <cell r="B2387">
            <v>29173950</v>
          </cell>
          <cell r="C2387" t="str">
            <v>TRIMELLITIC ANHYDRIDE  </v>
          </cell>
          <cell r="D2387">
            <v>0</v>
          </cell>
          <cell r="E2387">
            <v>0</v>
          </cell>
          <cell r="K2387">
            <v>29214225</v>
          </cell>
          <cell r="L2387" t="str">
            <v>META NITROANILINE  </v>
          </cell>
          <cell r="O2387">
            <v>0</v>
          </cell>
        </row>
        <row r="2388">
          <cell r="B2388">
            <v>29173960</v>
          </cell>
          <cell r="C2388" t="str">
            <v>ISOPHTHALIC ACID  </v>
          </cell>
          <cell r="D2388">
            <v>5.78</v>
          </cell>
          <cell r="E2388">
            <v>2.0999999999999999E-3</v>
          </cell>
          <cell r="F2388">
            <v>2.85</v>
          </cell>
          <cell r="K2388">
            <v>29214226</v>
          </cell>
          <cell r="L2388" t="str">
            <v>PARA NITROANILINE  </v>
          </cell>
          <cell r="M2388">
            <v>2.33</v>
          </cell>
          <cell r="N2388">
            <v>8.0000000000000004E-4</v>
          </cell>
          <cell r="O2388">
            <v>2.3199999999999998</v>
          </cell>
        </row>
        <row r="2389">
          <cell r="B2389">
            <v>29173990</v>
          </cell>
          <cell r="C2389" t="str">
            <v>OTHER ARMTC PLYCRBOXYLIC ACIDS ETC.  </v>
          </cell>
          <cell r="D2389">
            <v>44.98</v>
          </cell>
          <cell r="E2389">
            <v>1.6299999999999999E-2</v>
          </cell>
          <cell r="F2389">
            <v>46.8</v>
          </cell>
          <cell r="K2389">
            <v>29214231</v>
          </cell>
          <cell r="L2389" t="str">
            <v>2-AMINO 3:5 XYLENE SULPHONIC ACID  </v>
          </cell>
          <cell r="M2389">
            <v>7.0000000000000007E-2</v>
          </cell>
          <cell r="N2389">
            <v>0</v>
          </cell>
          <cell r="O2389">
            <v>0.1</v>
          </cell>
        </row>
        <row r="2390">
          <cell r="B2390">
            <v>29181110</v>
          </cell>
          <cell r="C2390" t="str">
            <v>LACTIC ACID  </v>
          </cell>
          <cell r="D2390">
            <v>0.06</v>
          </cell>
          <cell r="E2390">
            <v>0</v>
          </cell>
          <cell r="F2390">
            <v>0.19</v>
          </cell>
          <cell r="K2390">
            <v>29214232</v>
          </cell>
          <cell r="L2390" t="str">
            <v>BENZYL ETHYL ANILINE SULPHONIC ACID  </v>
          </cell>
          <cell r="M2390">
            <v>1.92</v>
          </cell>
          <cell r="N2390">
            <v>5.9999999999999995E-4</v>
          </cell>
          <cell r="O2390">
            <v>2.16</v>
          </cell>
        </row>
        <row r="2391">
          <cell r="B2391">
            <v>29181120</v>
          </cell>
          <cell r="C2391" t="str">
            <v>CALCIUM LACTATE  </v>
          </cell>
          <cell r="D2391">
            <v>0.1</v>
          </cell>
          <cell r="E2391">
            <v>0</v>
          </cell>
          <cell r="F2391">
            <v>7.0000000000000007E-2</v>
          </cell>
          <cell r="K2391">
            <v>29214233</v>
          </cell>
          <cell r="L2391" t="str">
            <v>METANILC ACDCMETA AMINOBNZN SLPHNC ACD)  </v>
          </cell>
          <cell r="M2391">
            <v>0.85</v>
          </cell>
          <cell r="N2391">
            <v>2.9999999999999997E-4</v>
          </cell>
          <cell r="O2391">
            <v>0.87</v>
          </cell>
        </row>
        <row r="2392">
          <cell r="B2392">
            <v>29181190</v>
          </cell>
          <cell r="C2392" t="str">
            <v>OTHER SALTS AND ESTERS OF LACTIC ACID  </v>
          </cell>
          <cell r="D2392">
            <v>12.76</v>
          </cell>
          <cell r="E2392">
            <v>4.5999999999999999E-3</v>
          </cell>
          <cell r="F2392">
            <v>14.2</v>
          </cell>
          <cell r="K2392">
            <v>29214234</v>
          </cell>
          <cell r="L2392" t="str">
            <v>SULPHANILIC ACID(PARA AMINOBNZN SLPHNC ACID PARA ANILINE SULPHONIC ACID)  </v>
          </cell>
          <cell r="M2392">
            <v>0.7</v>
          </cell>
          <cell r="N2392">
            <v>2.0000000000000001E-4</v>
          </cell>
          <cell r="O2392">
            <v>0.78</v>
          </cell>
        </row>
        <row r="2393">
          <cell r="B2393">
            <v>29181200</v>
          </cell>
          <cell r="C2393" t="str">
            <v>TARTARIC ACID  </v>
          </cell>
          <cell r="D2393">
            <v>0.56999999999999995</v>
          </cell>
          <cell r="E2393">
            <v>2.0000000000000001E-4</v>
          </cell>
          <cell r="F2393">
            <v>0.44</v>
          </cell>
          <cell r="K2393">
            <v>29214236</v>
          </cell>
          <cell r="L2393" t="str">
            <v>METHYL DOPA(L-ALPHA METHYL-3, 4-DIHYDROXYPHENYLALANINE)  </v>
          </cell>
          <cell r="M2393">
            <v>0.28999999999999998</v>
          </cell>
          <cell r="N2393">
            <v>1E-4</v>
          </cell>
        </row>
        <row r="2394">
          <cell r="B2394">
            <v>29181310</v>
          </cell>
          <cell r="C2394" t="str">
            <v>POTASSIUM BITARTRATE  </v>
          </cell>
          <cell r="D2394">
            <v>0.19</v>
          </cell>
          <cell r="E2394">
            <v>1E-4</v>
          </cell>
          <cell r="F2394">
            <v>0.13</v>
          </cell>
          <cell r="K2394">
            <v>29214290</v>
          </cell>
          <cell r="L2394" t="str">
            <v>OTHER AMINO SULPHONIC ANILINE ETC NES  </v>
          </cell>
          <cell r="M2394">
            <v>67.87</v>
          </cell>
          <cell r="N2394">
            <v>2.1899999999999999E-2</v>
          </cell>
          <cell r="O2394">
            <v>46.16</v>
          </cell>
        </row>
        <row r="2395">
          <cell r="B2395">
            <v>29181320</v>
          </cell>
          <cell r="C2395" t="str">
            <v>METROPROLOL TARTRATE  </v>
          </cell>
          <cell r="D2395">
            <v>8.44</v>
          </cell>
          <cell r="E2395">
            <v>3.0999999999999999E-3</v>
          </cell>
          <cell r="F2395">
            <v>6.22</v>
          </cell>
          <cell r="K2395">
            <v>29214310</v>
          </cell>
          <cell r="L2395" t="str">
            <v>DIETHYL TOLUIDINE  </v>
          </cell>
          <cell r="M2395">
            <v>0.02</v>
          </cell>
          <cell r="N2395">
            <v>0</v>
          </cell>
          <cell r="O2395">
            <v>0.02</v>
          </cell>
        </row>
        <row r="2396">
          <cell r="B2396">
            <v>29181390</v>
          </cell>
          <cell r="C2396" t="str">
            <v>OTHER SALTS AND ESTERS OF TARTARIC ACID  </v>
          </cell>
          <cell r="D2396">
            <v>5.73</v>
          </cell>
          <cell r="E2396">
            <v>2.0999999999999999E-3</v>
          </cell>
          <cell r="F2396">
            <v>4.7300000000000004</v>
          </cell>
          <cell r="K2396">
            <v>29214320</v>
          </cell>
          <cell r="L2396" t="str">
            <v>DIMETHYL TOLUIDNE  </v>
          </cell>
          <cell r="M2396">
            <v>2.52</v>
          </cell>
          <cell r="N2396">
            <v>8.0000000000000004E-4</v>
          </cell>
          <cell r="O2396">
            <v>2.02</v>
          </cell>
        </row>
        <row r="2397">
          <cell r="B2397">
            <v>29181400</v>
          </cell>
          <cell r="C2397" t="str">
            <v>CITRIC ACID  </v>
          </cell>
          <cell r="D2397">
            <v>1.86</v>
          </cell>
          <cell r="E2397">
            <v>6.9999999999999999E-4</v>
          </cell>
          <cell r="F2397">
            <v>2.4900000000000002</v>
          </cell>
          <cell r="K2397">
            <v>29214330</v>
          </cell>
          <cell r="L2397" t="str">
            <v>ORTHO TOLUIDINE  </v>
          </cell>
          <cell r="M2397">
            <v>3.91</v>
          </cell>
          <cell r="N2397">
            <v>1.2999999999999999E-3</v>
          </cell>
          <cell r="O2397">
            <v>2.17</v>
          </cell>
        </row>
        <row r="2398">
          <cell r="B2398">
            <v>29181510</v>
          </cell>
          <cell r="C2398" t="str">
            <v>POTASSIUM CITRATE  </v>
          </cell>
          <cell r="D2398">
            <v>0.24</v>
          </cell>
          <cell r="E2398">
            <v>1E-4</v>
          </cell>
          <cell r="F2398">
            <v>0.21</v>
          </cell>
          <cell r="K2398">
            <v>29214340</v>
          </cell>
          <cell r="L2398" t="str">
            <v>META TOLUIDINE  </v>
          </cell>
          <cell r="M2398">
            <v>0.51</v>
          </cell>
          <cell r="N2398">
            <v>2.0000000000000001E-4</v>
          </cell>
          <cell r="O2398">
            <v>0.25</v>
          </cell>
        </row>
        <row r="2399">
          <cell r="B2399">
            <v>29181520</v>
          </cell>
          <cell r="C2399" t="str">
            <v>SODIUM CITRATE  </v>
          </cell>
          <cell r="D2399">
            <v>0.98</v>
          </cell>
          <cell r="E2399">
            <v>4.0000000000000002E-4</v>
          </cell>
          <cell r="F2399">
            <v>1.1599999999999999</v>
          </cell>
          <cell r="K2399">
            <v>29214350</v>
          </cell>
          <cell r="L2399" t="str">
            <v>PARA TOLUIDNE  </v>
          </cell>
          <cell r="M2399">
            <v>0.24</v>
          </cell>
          <cell r="N2399">
            <v>1E-4</v>
          </cell>
          <cell r="O2399">
            <v>0.17</v>
          </cell>
        </row>
        <row r="2400">
          <cell r="B2400">
            <v>29181530</v>
          </cell>
          <cell r="C2400" t="str">
            <v>BISMUTH CIRTRATE  </v>
          </cell>
          <cell r="K2400">
            <v>29214360</v>
          </cell>
          <cell r="L2400" t="str">
            <v>2-CHLORO-5-TOLUIDINE-4-SULPHONIC ACID  </v>
          </cell>
          <cell r="M2400">
            <v>0.02</v>
          </cell>
          <cell r="N2400">
            <v>0</v>
          </cell>
          <cell r="O2400">
            <v>0.61</v>
          </cell>
        </row>
        <row r="2401">
          <cell r="B2401">
            <v>29181540</v>
          </cell>
          <cell r="C2401" t="str">
            <v>DISODIUM HIDROGEN CIRTATE  </v>
          </cell>
          <cell r="D2401">
            <v>0.1</v>
          </cell>
          <cell r="E2401">
            <v>0</v>
          </cell>
          <cell r="F2401">
            <v>0.03</v>
          </cell>
          <cell r="K2401">
            <v>29214370</v>
          </cell>
          <cell r="L2401" t="str">
            <v>2-CHLORO-4-TOLUIDN-5-SLPHNC ACID(SOD SLT)  </v>
          </cell>
          <cell r="M2401">
            <v>0</v>
          </cell>
          <cell r="N2401">
            <v>0</v>
          </cell>
        </row>
        <row r="2402">
          <cell r="B2402">
            <v>29181550</v>
          </cell>
          <cell r="C2402" t="str">
            <v>FERRIC AMMONIUM CITRATE  </v>
          </cell>
          <cell r="D2402">
            <v>0.8</v>
          </cell>
          <cell r="E2402">
            <v>2.9999999999999997E-4</v>
          </cell>
          <cell r="F2402">
            <v>0.79</v>
          </cell>
          <cell r="K2402">
            <v>29214380</v>
          </cell>
          <cell r="L2402" t="str">
            <v>4-TOLUIDINE-3-SULPHONIC ACID  </v>
          </cell>
          <cell r="M2402">
            <v>0.01</v>
          </cell>
          <cell r="N2402">
            <v>0</v>
          </cell>
        </row>
        <row r="2403">
          <cell r="B2403">
            <v>29181590</v>
          </cell>
          <cell r="C2403" t="str">
            <v>OTHER SALTS AND ESTERS OF CITRIC ACID  </v>
          </cell>
          <cell r="D2403">
            <v>6.3</v>
          </cell>
          <cell r="E2403">
            <v>2.3E-3</v>
          </cell>
          <cell r="F2403">
            <v>6.19</v>
          </cell>
          <cell r="K2403">
            <v>29214390</v>
          </cell>
          <cell r="L2403" t="str">
            <v>OTHR TOLUIDINES AND THR DRVTVS SLTS THEREOF  </v>
          </cell>
          <cell r="M2403">
            <v>11.74</v>
          </cell>
          <cell r="N2403">
            <v>3.8E-3</v>
          </cell>
          <cell r="O2403">
            <v>8.51</v>
          </cell>
        </row>
        <row r="2404">
          <cell r="B2404">
            <v>29181610</v>
          </cell>
          <cell r="C2404" t="str">
            <v>CALCIUM GLUCONATE  </v>
          </cell>
          <cell r="D2404">
            <v>2.67</v>
          </cell>
          <cell r="E2404">
            <v>1E-3</v>
          </cell>
          <cell r="F2404">
            <v>3.58</v>
          </cell>
          <cell r="K2404">
            <v>29214410</v>
          </cell>
          <cell r="L2404" t="str">
            <v>DIPHENYLAMINE  </v>
          </cell>
          <cell r="M2404">
            <v>0.16</v>
          </cell>
          <cell r="N2404">
            <v>1E-4</v>
          </cell>
          <cell r="O2404">
            <v>0.11</v>
          </cell>
        </row>
        <row r="2405">
          <cell r="B2405">
            <v>29181620</v>
          </cell>
          <cell r="C2405" t="str">
            <v>FERROUS GLUCONATE  </v>
          </cell>
          <cell r="D2405">
            <v>1.18</v>
          </cell>
          <cell r="E2405">
            <v>4.0000000000000002E-4</v>
          </cell>
          <cell r="F2405">
            <v>0.68</v>
          </cell>
          <cell r="K2405">
            <v>29214490</v>
          </cell>
          <cell r="L2405" t="str">
            <v>OTHR DIPHNYLAMINE AND ITS DRVTVS;SLTS THROF  </v>
          </cell>
          <cell r="M2405">
            <v>16.82</v>
          </cell>
          <cell r="N2405">
            <v>5.4000000000000003E-3</v>
          </cell>
          <cell r="O2405">
            <v>28.67</v>
          </cell>
        </row>
        <row r="2406">
          <cell r="B2406">
            <v>29181690</v>
          </cell>
          <cell r="C2406" t="str">
            <v>OTHER GLUCONIC ACID ITS SALTS AND ESTERS  </v>
          </cell>
          <cell r="D2406">
            <v>8.19</v>
          </cell>
          <cell r="E2406">
            <v>3.0000000000000001E-3</v>
          </cell>
          <cell r="F2406">
            <v>6.8</v>
          </cell>
          <cell r="K2406">
            <v>29214511</v>
          </cell>
          <cell r="L2406" t="str">
            <v>ALPHA NAPHTHYLAMINE  </v>
          </cell>
          <cell r="M2406">
            <v>0.27</v>
          </cell>
          <cell r="N2406">
            <v>1E-4</v>
          </cell>
          <cell r="O2406">
            <v>0.22</v>
          </cell>
        </row>
        <row r="2407">
          <cell r="B2407">
            <v>29181910</v>
          </cell>
          <cell r="C2407" t="str">
            <v>BENZENEACETIC ACID, ALPHA-HYDROXY-ALPHA- PHENYL  </v>
          </cell>
          <cell r="D2407">
            <v>0.11</v>
          </cell>
          <cell r="E2407">
            <v>0</v>
          </cell>
          <cell r="F2407">
            <v>0.03</v>
          </cell>
          <cell r="K2407">
            <v>29214512</v>
          </cell>
          <cell r="L2407" t="str">
            <v>PHENYL ALPHA NAPHTHYLAMINE  </v>
          </cell>
          <cell r="M2407">
            <v>1.77</v>
          </cell>
          <cell r="N2407">
            <v>5.9999999999999995E-4</v>
          </cell>
          <cell r="O2407">
            <v>1.41</v>
          </cell>
        </row>
        <row r="2408">
          <cell r="B2408">
            <v>29181990</v>
          </cell>
          <cell r="C2408" t="str">
            <v>OTHER CARBOXYLC ACIDS WITH ADDTNL OXYGN FUNCTN, THEIR ANYDRIDS, HALIDES, PEROXIDES AND PEROXY ACIDS AND THEIR HALOGENT  </v>
          </cell>
          <cell r="D2408">
            <v>14.58</v>
          </cell>
          <cell r="E2408">
            <v>5.3E-3</v>
          </cell>
          <cell r="F2408">
            <v>16.559999999999999</v>
          </cell>
          <cell r="K2408">
            <v>29214513</v>
          </cell>
          <cell r="L2408" t="str">
            <v>PHENYL BETA NAPHTHYLAMINE  </v>
          </cell>
          <cell r="M2408">
            <v>0.02</v>
          </cell>
          <cell r="N2408">
            <v>0</v>
          </cell>
        </row>
        <row r="2409">
          <cell r="B2409">
            <v>29182110</v>
          </cell>
          <cell r="C2409" t="str">
            <v>SALICYLIC ACID  </v>
          </cell>
          <cell r="D2409">
            <v>0.79</v>
          </cell>
          <cell r="E2409">
            <v>2.9999999999999997E-4</v>
          </cell>
          <cell r="F2409">
            <v>0.56000000000000005</v>
          </cell>
          <cell r="K2409">
            <v>29214514</v>
          </cell>
          <cell r="L2409" t="str">
            <v>AMINO F-ACID  </v>
          </cell>
          <cell r="O2409">
            <v>0</v>
          </cell>
        </row>
        <row r="2410">
          <cell r="B2410">
            <v>29182120</v>
          </cell>
          <cell r="C2410" t="str">
            <v>SODIUM SALICYLATE  </v>
          </cell>
          <cell r="D2410">
            <v>4.25</v>
          </cell>
          <cell r="E2410">
            <v>1.5E-3</v>
          </cell>
          <cell r="F2410">
            <v>3.67</v>
          </cell>
          <cell r="K2410">
            <v>29214516</v>
          </cell>
          <cell r="L2410" t="str">
            <v>SODIUM NAPHTHIONATE  </v>
          </cell>
          <cell r="M2410">
            <v>0.42</v>
          </cell>
          <cell r="N2410">
            <v>1E-4</v>
          </cell>
          <cell r="O2410">
            <v>0.12</v>
          </cell>
        </row>
        <row r="2411">
          <cell r="B2411">
            <v>29182190</v>
          </cell>
          <cell r="C2411" t="str">
            <v>OTHER SALICYLIC ACID AND ITS SALTS  </v>
          </cell>
          <cell r="D2411">
            <v>9</v>
          </cell>
          <cell r="E2411">
            <v>3.3E-3</v>
          </cell>
          <cell r="F2411">
            <v>8.9700000000000006</v>
          </cell>
          <cell r="K2411">
            <v>29214521</v>
          </cell>
          <cell r="L2411" t="str">
            <v>BRONNERS ACID (2 NPHTHYLAMN-6-SLPHNC ACD)  </v>
          </cell>
          <cell r="M2411">
            <v>1.98</v>
          </cell>
          <cell r="N2411">
            <v>5.9999999999999995E-4</v>
          </cell>
          <cell r="O2411">
            <v>1.17</v>
          </cell>
        </row>
        <row r="2412">
          <cell r="B2412">
            <v>29182200</v>
          </cell>
          <cell r="C2412" t="str">
            <v>0-ACETYLSALICYLIC ACID ITS SALTS AND ESTRS  </v>
          </cell>
          <cell r="D2412">
            <v>5.21</v>
          </cell>
          <cell r="E2412">
            <v>1.9E-3</v>
          </cell>
          <cell r="F2412">
            <v>4.12</v>
          </cell>
          <cell r="K2412">
            <v>29214522</v>
          </cell>
          <cell r="L2412" t="str">
            <v>CLEVES ACID(1 NAPHTHYLAMN-6-SLPHNC ACID)  </v>
          </cell>
          <cell r="M2412">
            <v>0.05</v>
          </cell>
          <cell r="N2412">
            <v>0</v>
          </cell>
          <cell r="O2412">
            <v>0.09</v>
          </cell>
        </row>
        <row r="2413">
          <cell r="B2413">
            <v>29182310</v>
          </cell>
          <cell r="C2413" t="str">
            <v>METHYL SALICYLATE  </v>
          </cell>
          <cell r="D2413">
            <v>2.13</v>
          </cell>
          <cell r="E2413">
            <v>8.0000000000000004E-4</v>
          </cell>
          <cell r="F2413">
            <v>2.0299999999999998</v>
          </cell>
          <cell r="K2413">
            <v>29214523</v>
          </cell>
          <cell r="L2413" t="str">
            <v>EPSLN ACD(1-NAPHTHYLAMN-3,8-DISLPHNC ACD)  </v>
          </cell>
          <cell r="M2413">
            <v>0.78</v>
          </cell>
          <cell r="N2413">
            <v>2.9999999999999997E-4</v>
          </cell>
          <cell r="O2413">
            <v>0.35</v>
          </cell>
        </row>
        <row r="2414">
          <cell r="B2414">
            <v>29182320</v>
          </cell>
          <cell r="C2414" t="str">
            <v>AMINO SALICYLATE  </v>
          </cell>
          <cell r="D2414">
            <v>0.89</v>
          </cell>
          <cell r="E2414">
            <v>2.9999999999999997E-4</v>
          </cell>
          <cell r="F2414">
            <v>0.48</v>
          </cell>
          <cell r="K2414">
            <v>29214524</v>
          </cell>
          <cell r="L2414" t="str">
            <v>KCHS ACD(1-NPTHYLAMN-3,6,8-TRISLPHNC ACD)  </v>
          </cell>
          <cell r="M2414">
            <v>0.28000000000000003</v>
          </cell>
          <cell r="N2414">
            <v>1E-4</v>
          </cell>
          <cell r="O2414">
            <v>0.11</v>
          </cell>
        </row>
        <row r="2415">
          <cell r="B2415">
            <v>29182330</v>
          </cell>
          <cell r="C2415" t="str">
            <v>SALICYLAMIDE  </v>
          </cell>
          <cell r="D2415">
            <v>0.06</v>
          </cell>
          <cell r="E2415">
            <v>0</v>
          </cell>
          <cell r="F2415">
            <v>0.06</v>
          </cell>
          <cell r="K2415">
            <v>29214525</v>
          </cell>
          <cell r="L2415" t="str">
            <v>LAURENTS ACID(1-NPHTHYLAMN-5-SLPHNC ACID)  </v>
          </cell>
          <cell r="M2415">
            <v>0.44</v>
          </cell>
          <cell r="N2415">
            <v>1E-4</v>
          </cell>
          <cell r="O2415">
            <v>0.27</v>
          </cell>
        </row>
        <row r="2416">
          <cell r="B2416">
            <v>29182390</v>
          </cell>
          <cell r="C2416" t="str">
            <v>OTHER ESTERS OF SALICYLIC ACID AND THR SALTS  </v>
          </cell>
          <cell r="D2416">
            <v>21.27</v>
          </cell>
          <cell r="E2416">
            <v>7.7000000000000002E-3</v>
          </cell>
          <cell r="F2416">
            <v>18.940000000000001</v>
          </cell>
          <cell r="K2416">
            <v>29214526</v>
          </cell>
          <cell r="L2416" t="str">
            <v>TOBIAS ACID(2-NAPHTHYLAMINE-1-SLPHNC ACD)  </v>
          </cell>
          <cell r="M2416">
            <v>3.67</v>
          </cell>
          <cell r="N2416">
            <v>1.1999999999999999E-3</v>
          </cell>
          <cell r="O2416">
            <v>2.13</v>
          </cell>
        </row>
        <row r="2417">
          <cell r="B2417">
            <v>29182910</v>
          </cell>
          <cell r="C2417" t="str">
            <v>GALIC ACID  </v>
          </cell>
          <cell r="D2417">
            <v>0.01</v>
          </cell>
          <cell r="E2417">
            <v>0</v>
          </cell>
          <cell r="F2417">
            <v>0.01</v>
          </cell>
          <cell r="K2417">
            <v>29214531</v>
          </cell>
          <cell r="L2417" t="str">
            <v>NAPTHIONIC ACD(1-NPHTHYLAMN-4-SLPHNC ACD)  </v>
          </cell>
          <cell r="M2417">
            <v>0</v>
          </cell>
          <cell r="N2417">
            <v>0</v>
          </cell>
          <cell r="O2417">
            <v>0.01</v>
          </cell>
        </row>
        <row r="2418">
          <cell r="B2418">
            <v>29182920</v>
          </cell>
          <cell r="C2418" t="str">
            <v>BETA HYDROXY NAPHTHOIC ACID  </v>
          </cell>
          <cell r="D2418">
            <v>0.06</v>
          </cell>
          <cell r="E2418">
            <v>0</v>
          </cell>
          <cell r="F2418">
            <v>0.03</v>
          </cell>
          <cell r="K2418">
            <v>29214533</v>
          </cell>
          <cell r="L2418" t="str">
            <v>PHENYL PERI ACID(PHENYL-1 NAPHTHYLAMINE-8-SULPHONIC ACID)  </v>
          </cell>
          <cell r="M2418">
            <v>0.15</v>
          </cell>
          <cell r="N2418">
            <v>0</v>
          </cell>
          <cell r="O2418">
            <v>0.1</v>
          </cell>
        </row>
        <row r="2419">
          <cell r="B2419">
            <v>29182930</v>
          </cell>
          <cell r="C2419" t="str">
            <v>PROPYL GALLATE  </v>
          </cell>
          <cell r="D2419">
            <v>0.32</v>
          </cell>
          <cell r="E2419">
            <v>1E-4</v>
          </cell>
          <cell r="F2419">
            <v>0.23</v>
          </cell>
          <cell r="K2419">
            <v>29214590</v>
          </cell>
          <cell r="L2419" t="str">
            <v>OTHR 1-NPTHYLAMN 2-NPTHYLAMN AND THEIR DRVTVS AND SLTS THREOF  </v>
          </cell>
          <cell r="M2419">
            <v>7.01</v>
          </cell>
          <cell r="N2419">
            <v>2.3E-3</v>
          </cell>
          <cell r="O2419">
            <v>8.44</v>
          </cell>
        </row>
        <row r="2420">
          <cell r="B2420">
            <v>29182990</v>
          </cell>
          <cell r="C2420" t="str">
            <v>OTHER CARBOOXYLIC ACIDS WITH PHNL FN. ETC.  </v>
          </cell>
          <cell r="D2420">
            <v>5.66</v>
          </cell>
          <cell r="E2420">
            <v>2.0999999999999999E-3</v>
          </cell>
          <cell r="F2420">
            <v>4.24</v>
          </cell>
          <cell r="K2420">
            <v>29214600</v>
          </cell>
          <cell r="L2420" t="str">
            <v>AMFETAMINE BENZFETAMINE ETC THR SALTS  </v>
          </cell>
          <cell r="M2420">
            <v>0.19</v>
          </cell>
          <cell r="N2420">
            <v>1E-4</v>
          </cell>
          <cell r="O2420">
            <v>0.18</v>
          </cell>
        </row>
        <row r="2421">
          <cell r="B2421">
            <v>29183010</v>
          </cell>
          <cell r="C2421" t="str">
            <v>LEVULINIC ACID  </v>
          </cell>
          <cell r="D2421">
            <v>0.05</v>
          </cell>
          <cell r="E2421">
            <v>0</v>
          </cell>
          <cell r="F2421">
            <v>0.08</v>
          </cell>
          <cell r="K2421">
            <v>29214910</v>
          </cell>
          <cell r="L2421" t="str">
            <v>XYLIDINES  </v>
          </cell>
          <cell r="M2421">
            <v>11.63</v>
          </cell>
          <cell r="N2421">
            <v>3.7000000000000002E-3</v>
          </cell>
          <cell r="O2421">
            <v>12.46</v>
          </cell>
        </row>
        <row r="2422">
          <cell r="B2422">
            <v>29183020</v>
          </cell>
          <cell r="C2422" t="str">
            <v>ETHYL ACETO ACETATE(ACETOACETIC ESTER)  </v>
          </cell>
          <cell r="D2422">
            <v>0.11</v>
          </cell>
          <cell r="E2422">
            <v>0</v>
          </cell>
          <cell r="F2422">
            <v>0.1</v>
          </cell>
          <cell r="K2422">
            <v>29214990</v>
          </cell>
          <cell r="L2422" t="str">
            <v>OTHER ARMTC MONO AMNS AND THR DRVTVS AND SALTS  </v>
          </cell>
          <cell r="M2422">
            <v>12.41</v>
          </cell>
          <cell r="N2422">
            <v>4.0000000000000001E-3</v>
          </cell>
          <cell r="O2422">
            <v>17.37</v>
          </cell>
        </row>
        <row r="2423">
          <cell r="B2423">
            <v>29183030</v>
          </cell>
          <cell r="C2423" t="str">
            <v>NALIDIXIC ACID  </v>
          </cell>
          <cell r="D2423">
            <v>6.8</v>
          </cell>
          <cell r="E2423">
            <v>2.5000000000000001E-3</v>
          </cell>
          <cell r="F2423">
            <v>2.38</v>
          </cell>
          <cell r="K2423">
            <v>29215110</v>
          </cell>
          <cell r="L2423" t="str">
            <v>O- PHENYLENEDIAMINE  </v>
          </cell>
          <cell r="M2423">
            <v>2.12</v>
          </cell>
          <cell r="N2423">
            <v>6.9999999999999999E-4</v>
          </cell>
          <cell r="O2423">
            <v>0.67</v>
          </cell>
        </row>
        <row r="2424">
          <cell r="B2424">
            <v>29183040</v>
          </cell>
          <cell r="C2424" t="str">
            <v>METHYL ACET0 ACETATE  </v>
          </cell>
          <cell r="D2424">
            <v>0.9</v>
          </cell>
          <cell r="E2424">
            <v>2.9999999999999997E-4</v>
          </cell>
          <cell r="F2424">
            <v>0.21</v>
          </cell>
          <cell r="K2424">
            <v>29215120</v>
          </cell>
          <cell r="L2424" t="str">
            <v>M-PHENYLENEDIAMINE (M-DIAMINOBENZENE)  </v>
          </cell>
          <cell r="M2424">
            <v>1.68</v>
          </cell>
          <cell r="N2424">
            <v>5.0000000000000001E-4</v>
          </cell>
          <cell r="O2424">
            <v>1.28</v>
          </cell>
        </row>
        <row r="2425">
          <cell r="B2425">
            <v>29183090</v>
          </cell>
          <cell r="C2425" t="str">
            <v>OTHER CRBXYLC ACIDS WITH A LDHYD/KETONE FN BUT WITHOUT OTHET OXYGEN FN. ETC.  </v>
          </cell>
          <cell r="D2425">
            <v>97.45</v>
          </cell>
          <cell r="E2425">
            <v>3.5299999999999998E-2</v>
          </cell>
          <cell r="F2425">
            <v>77.260000000000005</v>
          </cell>
          <cell r="K2425">
            <v>29215130</v>
          </cell>
          <cell r="L2425" t="str">
            <v>P-PHENYLENEDIAMINE  </v>
          </cell>
          <cell r="M2425">
            <v>11.95</v>
          </cell>
          <cell r="N2425">
            <v>3.8999999999999998E-3</v>
          </cell>
          <cell r="O2425">
            <v>12.74</v>
          </cell>
        </row>
        <row r="2426">
          <cell r="B2426">
            <v>29189100</v>
          </cell>
          <cell r="C2426" t="str">
            <v>2, 4, 5-T(ISO) (2, 4, 5- TRICHLOROPHENOXYACETIC ACID), ITS SALTS AND ESTERS  </v>
          </cell>
          <cell r="D2426">
            <v>0</v>
          </cell>
          <cell r="E2426">
            <v>0</v>
          </cell>
          <cell r="K2426">
            <v>29215140</v>
          </cell>
          <cell r="L2426" t="str">
            <v>O-DIAMINOTOLUENE  </v>
          </cell>
          <cell r="M2426">
            <v>5.55</v>
          </cell>
          <cell r="N2426">
            <v>1.8E-3</v>
          </cell>
          <cell r="O2426">
            <v>6.88</v>
          </cell>
        </row>
        <row r="2427">
          <cell r="B2427">
            <v>29189900</v>
          </cell>
          <cell r="C2427" t="str">
            <v>OTHER CARBOXYLC ACIDS WITH ADDTNL OXYGN FUNCTN, THEIR ANYDRIDS, HALIDES, PEROXIDES AND PEROXY ACIDS AND THEIR HALOGENT  </v>
          </cell>
          <cell r="D2427">
            <v>55.31</v>
          </cell>
          <cell r="E2427">
            <v>2.01E-2</v>
          </cell>
          <cell r="F2427">
            <v>44.24</v>
          </cell>
          <cell r="K2427">
            <v>29215170</v>
          </cell>
          <cell r="L2427" t="str">
            <v>PARA-AMINO ACETANILIDE  </v>
          </cell>
          <cell r="M2427">
            <v>0.03</v>
          </cell>
          <cell r="N2427">
            <v>0</v>
          </cell>
          <cell r="O2427">
            <v>0.01</v>
          </cell>
        </row>
        <row r="2428">
          <cell r="B2428">
            <v>29199010</v>
          </cell>
          <cell r="C2428" t="str">
            <v>GLYCEROPHOSPHATE ACID  </v>
          </cell>
          <cell r="D2428">
            <v>0.01</v>
          </cell>
          <cell r="E2428">
            <v>0</v>
          </cell>
          <cell r="K2428">
            <v>29215180</v>
          </cell>
          <cell r="L2428" t="str">
            <v>META TOLUYLENE DIAMINE  </v>
          </cell>
          <cell r="O2428">
            <v>0</v>
          </cell>
        </row>
        <row r="2429">
          <cell r="B2429">
            <v>29199020</v>
          </cell>
          <cell r="C2429" t="str">
            <v>CALCIUM GLYCEROPHOSPHATE  </v>
          </cell>
          <cell r="D2429">
            <v>0.56000000000000005</v>
          </cell>
          <cell r="E2429">
            <v>2.0000000000000001E-4</v>
          </cell>
          <cell r="F2429">
            <v>0.63</v>
          </cell>
          <cell r="K2429">
            <v>29215190</v>
          </cell>
          <cell r="L2429" t="str">
            <v>OTHR O-M-P-PHNYLENEDIAMINE DIAMINOTOLUENE AND THEIR DRVTVS SALTS THEREOF  </v>
          </cell>
          <cell r="M2429">
            <v>6.4</v>
          </cell>
          <cell r="N2429">
            <v>2.0999999999999999E-3</v>
          </cell>
          <cell r="O2429">
            <v>5.87</v>
          </cell>
        </row>
        <row r="2430">
          <cell r="B2430">
            <v>29199030</v>
          </cell>
          <cell r="C2430" t="str">
            <v>IRON GLYCEROPHOSPHATE  </v>
          </cell>
          <cell r="D2430">
            <v>0.01</v>
          </cell>
          <cell r="E2430">
            <v>0</v>
          </cell>
          <cell r="F2430">
            <v>0</v>
          </cell>
          <cell r="K2430">
            <v>29215910</v>
          </cell>
          <cell r="L2430" t="str">
            <v>BENZIDINE  </v>
          </cell>
          <cell r="M2430">
            <v>0.11</v>
          </cell>
          <cell r="N2430">
            <v>0</v>
          </cell>
          <cell r="O2430">
            <v>0.08</v>
          </cell>
        </row>
        <row r="2431">
          <cell r="B2431">
            <v>29199040</v>
          </cell>
          <cell r="C2431" t="str">
            <v>SODIUM GLYCEROPHOSPHATE  </v>
          </cell>
          <cell r="D2431">
            <v>0.19</v>
          </cell>
          <cell r="E2431">
            <v>1E-4</v>
          </cell>
          <cell r="F2431">
            <v>0.15</v>
          </cell>
          <cell r="K2431">
            <v>29215920</v>
          </cell>
          <cell r="L2431" t="str">
            <v>BENZIDINE DIHDROCHLORIDE  </v>
          </cell>
          <cell r="O2431">
            <v>0</v>
          </cell>
        </row>
        <row r="2432">
          <cell r="B2432">
            <v>29199050</v>
          </cell>
          <cell r="C2432" t="str">
            <v>TRICRESYL PHOSPHATE  </v>
          </cell>
          <cell r="D2432">
            <v>0.08</v>
          </cell>
          <cell r="E2432">
            <v>0</v>
          </cell>
          <cell r="F2432">
            <v>0.32</v>
          </cell>
          <cell r="K2432">
            <v>29215930</v>
          </cell>
          <cell r="L2432" t="str">
            <v>3:3 DICNLOROBEZIDINE DIHYDROCHLORIDE, SULPHATE  </v>
          </cell>
          <cell r="M2432">
            <v>10.17</v>
          </cell>
          <cell r="N2432">
            <v>3.3E-3</v>
          </cell>
          <cell r="O2432">
            <v>5.29</v>
          </cell>
        </row>
        <row r="2433">
          <cell r="B2433">
            <v>29199090</v>
          </cell>
          <cell r="C2433" t="str">
            <v>OTHER PHASPHRC ESTERS AND THEIR SALTS  </v>
          </cell>
          <cell r="D2433">
            <v>8.39</v>
          </cell>
          <cell r="E2433">
            <v>3.0000000000000001E-3</v>
          </cell>
          <cell r="F2433">
            <v>6.66</v>
          </cell>
          <cell r="K2433">
            <v>29215990</v>
          </cell>
          <cell r="L2433" t="str">
            <v>OTHER ARMTC PLYAMNS AND THR DRVTVS AND SLTS  </v>
          </cell>
          <cell r="M2433">
            <v>93.73</v>
          </cell>
          <cell r="N2433">
            <v>3.0200000000000001E-2</v>
          </cell>
          <cell r="O2433">
            <v>78.98</v>
          </cell>
        </row>
        <row r="2434">
          <cell r="B2434">
            <v>29201100</v>
          </cell>
          <cell r="C2434" t="str">
            <v>PARATHION (ISO) AND PARATHION-METHYL (ISO)  </v>
          </cell>
          <cell r="D2434">
            <v>0</v>
          </cell>
          <cell r="E2434">
            <v>0</v>
          </cell>
          <cell r="F2434">
            <v>0.01</v>
          </cell>
          <cell r="K2434">
            <v>29221110</v>
          </cell>
          <cell r="L2434" t="str">
            <v>MONOETHANOLAMINE  </v>
          </cell>
          <cell r="M2434">
            <v>0.11</v>
          </cell>
          <cell r="N2434">
            <v>0</v>
          </cell>
          <cell r="O2434">
            <v>0.27</v>
          </cell>
        </row>
        <row r="2435">
          <cell r="B2435">
            <v>29201920</v>
          </cell>
          <cell r="C2435" t="str">
            <v>THIOPHOSPHORIC ESTERS (PHOSPHOROTHIOATES) AND THEIR SALTS, THEIR BALOGENATED, SULPHONATED,NITRATED OR NITROSATED D  </v>
          </cell>
          <cell r="D2435">
            <v>4.07</v>
          </cell>
          <cell r="E2435">
            <v>1.5E-3</v>
          </cell>
          <cell r="F2435">
            <v>3.01</v>
          </cell>
          <cell r="K2435">
            <v>29221190</v>
          </cell>
          <cell r="L2435" t="str">
            <v>OTHER SALTS OF MONOETHANOLAMINE  </v>
          </cell>
          <cell r="M2435">
            <v>5.99</v>
          </cell>
          <cell r="N2435">
            <v>1.9E-3</v>
          </cell>
          <cell r="O2435">
            <v>10.78</v>
          </cell>
        </row>
        <row r="2436">
          <cell r="B2436">
            <v>29201990</v>
          </cell>
          <cell r="C2436" t="str">
            <v>OTHER THIOPHOSPRIC ESTRS(PHOSPHORTHIOATES) AND THR SALTS; THR HALGNTED, SULPHONTD, NITRATD OR NITRASTD DERIVTVS.  </v>
          </cell>
          <cell r="D2436">
            <v>1.21</v>
          </cell>
          <cell r="E2436">
            <v>4.0000000000000002E-4</v>
          </cell>
          <cell r="F2436">
            <v>0.42</v>
          </cell>
          <cell r="K2436">
            <v>29221210</v>
          </cell>
          <cell r="L2436" t="str">
            <v>*ETHYLDIETHANOLAMINE  </v>
          </cell>
          <cell r="M2436">
            <v>7.0000000000000007E-2</v>
          </cell>
          <cell r="N2436">
            <v>0</v>
          </cell>
          <cell r="O2436">
            <v>0.15</v>
          </cell>
        </row>
        <row r="2437">
          <cell r="B2437">
            <v>29202300</v>
          </cell>
          <cell r="C2437" t="str">
            <v>TRIMETHYL PHOSPHITE  </v>
          </cell>
          <cell r="F2437">
            <v>8.6199999999999992</v>
          </cell>
          <cell r="K2437">
            <v>29221290</v>
          </cell>
          <cell r="L2437" t="str">
            <v>*OTHER SALTS OF DIETHANOLAMINE  </v>
          </cell>
          <cell r="M2437">
            <v>6.48</v>
          </cell>
          <cell r="N2437">
            <v>2.0999999999999999E-3</v>
          </cell>
          <cell r="O2437">
            <v>2.83</v>
          </cell>
        </row>
        <row r="2438">
          <cell r="B2438">
            <v>29202400</v>
          </cell>
          <cell r="C2438" t="str">
            <v>TRIETHYL PHOSPHITE  </v>
          </cell>
          <cell r="F2438">
            <v>0</v>
          </cell>
          <cell r="K2438">
            <v>29221310</v>
          </cell>
          <cell r="L2438" t="str">
            <v>*TRIETHANOLAMINE  </v>
          </cell>
          <cell r="M2438">
            <v>0.88</v>
          </cell>
          <cell r="N2438">
            <v>2.9999999999999997E-4</v>
          </cell>
          <cell r="O2438">
            <v>0.41</v>
          </cell>
        </row>
        <row r="2439">
          <cell r="B2439">
            <v>29202910</v>
          </cell>
          <cell r="C2439" t="str">
            <v>DIMETHYL SULPHATE  </v>
          </cell>
          <cell r="F2439">
            <v>18.13</v>
          </cell>
          <cell r="K2439">
            <v>29221390</v>
          </cell>
          <cell r="L2439" t="str">
            <v>*OTHER  </v>
          </cell>
          <cell r="M2439">
            <v>0.39</v>
          </cell>
          <cell r="N2439">
            <v>1E-4</v>
          </cell>
          <cell r="O2439">
            <v>0.15</v>
          </cell>
        </row>
        <row r="2440">
          <cell r="B2440">
            <v>29202920</v>
          </cell>
          <cell r="C2440" t="str">
            <v>DIETHYL SULPHATE  </v>
          </cell>
          <cell r="F2440">
            <v>5.89</v>
          </cell>
          <cell r="K2440">
            <v>29221400</v>
          </cell>
          <cell r="L2440" t="str">
            <v>DEXTROPROPOXYPHENE (INN) AND ITS SALTS  </v>
          </cell>
          <cell r="M2440">
            <v>0</v>
          </cell>
          <cell r="N2440">
            <v>0</v>
          </cell>
          <cell r="O2440">
            <v>0</v>
          </cell>
        </row>
        <row r="2441">
          <cell r="B2441">
            <v>29202930</v>
          </cell>
          <cell r="C2441" t="str">
            <v>TRIS (2, 3 DIBROMOPROPYL) PHOSPHATE  </v>
          </cell>
          <cell r="F2441">
            <v>0.04</v>
          </cell>
          <cell r="K2441">
            <v>29221940</v>
          </cell>
          <cell r="L2441" t="str">
            <v>*2-HYDROXY N,N-DI-ISOPROPYL ETHYLAMINE  </v>
          </cell>
          <cell r="O2441">
            <v>0.06</v>
          </cell>
        </row>
        <row r="2442">
          <cell r="B2442">
            <v>29202990</v>
          </cell>
          <cell r="C2442" t="str">
            <v>OTHER  </v>
          </cell>
          <cell r="F2442">
            <v>0.5</v>
          </cell>
          <cell r="K2442">
            <v>29221960</v>
          </cell>
          <cell r="L2442" t="str">
            <v>*METHYLDIETHANOLAMINE  </v>
          </cell>
          <cell r="M2442">
            <v>0.32</v>
          </cell>
          <cell r="N2442">
            <v>1E-4</v>
          </cell>
          <cell r="O2442">
            <v>0.57999999999999996</v>
          </cell>
        </row>
        <row r="2443">
          <cell r="B2443">
            <v>29209010</v>
          </cell>
          <cell r="C2443" t="str">
            <v>*DIETHYL SULPHATE  </v>
          </cell>
          <cell r="D2443">
            <v>8.36</v>
          </cell>
          <cell r="E2443">
            <v>3.0000000000000001E-3</v>
          </cell>
          <cell r="K2443">
            <v>29221990</v>
          </cell>
          <cell r="L2443" t="str">
            <v>OTHER  </v>
          </cell>
          <cell r="M2443">
            <v>48.12</v>
          </cell>
          <cell r="N2443">
            <v>1.55E-2</v>
          </cell>
          <cell r="O2443">
            <v>53.61</v>
          </cell>
        </row>
        <row r="2444">
          <cell r="B2444">
            <v>29209020</v>
          </cell>
          <cell r="C2444" t="str">
            <v>*DIMETHYL SULPHATE  </v>
          </cell>
          <cell r="D2444">
            <v>19.29</v>
          </cell>
          <cell r="E2444">
            <v>7.0000000000000001E-3</v>
          </cell>
          <cell r="K2444">
            <v>29222110</v>
          </cell>
          <cell r="L2444" t="str">
            <v>AMINO-G-ACID  </v>
          </cell>
          <cell r="M2444">
            <v>0.73</v>
          </cell>
          <cell r="N2444">
            <v>2.0000000000000001E-4</v>
          </cell>
          <cell r="O2444">
            <v>0.34</v>
          </cell>
        </row>
        <row r="2445">
          <cell r="B2445">
            <v>29209030</v>
          </cell>
          <cell r="C2445" t="str">
            <v>*TRIS (2.3 DI-BROMOPROPYL) PHOSPHATE  </v>
          </cell>
          <cell r="D2445">
            <v>0.47</v>
          </cell>
          <cell r="E2445">
            <v>2.0000000000000001E-4</v>
          </cell>
          <cell r="K2445">
            <v>29222130</v>
          </cell>
          <cell r="L2445" t="str">
            <v>1-AMINO-2-NAPHTHOL-4-SULPHONIC ACID  </v>
          </cell>
          <cell r="M2445">
            <v>0.01</v>
          </cell>
          <cell r="N2445">
            <v>0</v>
          </cell>
          <cell r="O2445">
            <v>0.01</v>
          </cell>
        </row>
        <row r="2446">
          <cell r="B2446">
            <v>29209041</v>
          </cell>
          <cell r="C2446" t="str">
            <v>*TRIMETHYL PHOSPHITE  </v>
          </cell>
          <cell r="D2446">
            <v>8.49</v>
          </cell>
          <cell r="E2446">
            <v>3.0999999999999999E-3</v>
          </cell>
          <cell r="K2446">
            <v>29222140</v>
          </cell>
          <cell r="L2446" t="str">
            <v>GAMMA ACID  </v>
          </cell>
          <cell r="M2446">
            <v>6.88</v>
          </cell>
          <cell r="N2446">
            <v>2.2000000000000001E-3</v>
          </cell>
          <cell r="O2446">
            <v>4.24</v>
          </cell>
        </row>
        <row r="2447">
          <cell r="B2447">
            <v>29209042</v>
          </cell>
          <cell r="C2447" t="str">
            <v>*TRIETHYL PHOSPHITE  </v>
          </cell>
          <cell r="D2447">
            <v>0.06</v>
          </cell>
          <cell r="E2447">
            <v>0</v>
          </cell>
          <cell r="K2447">
            <v>29222150</v>
          </cell>
          <cell r="L2447" t="str">
            <v>J ACID (2-AMINO-5-NAPTHOL-7 SLPHNC ACID)  </v>
          </cell>
          <cell r="M2447">
            <v>0.08</v>
          </cell>
          <cell r="N2447">
            <v>0</v>
          </cell>
          <cell r="O2447">
            <v>0.41</v>
          </cell>
        </row>
        <row r="2448">
          <cell r="B2448">
            <v>29209043</v>
          </cell>
          <cell r="C2448" t="str">
            <v>*DIMETHYL PHOSPHITE  </v>
          </cell>
          <cell r="D2448">
            <v>0.03</v>
          </cell>
          <cell r="E2448">
            <v>0</v>
          </cell>
          <cell r="K2448">
            <v>29222160</v>
          </cell>
          <cell r="L2448" t="str">
            <v>H-ACID  </v>
          </cell>
          <cell r="M2448">
            <v>42.65</v>
          </cell>
          <cell r="N2448">
            <v>1.37E-2</v>
          </cell>
          <cell r="O2448">
            <v>25.28</v>
          </cell>
        </row>
        <row r="2449">
          <cell r="B2449">
            <v>29209099</v>
          </cell>
          <cell r="C2449" t="str">
            <v>OTHER ESTERS OF OTHER INORGANIC ACIDS OF NON-METLS AND THEIR SALTS  </v>
          </cell>
          <cell r="D2449">
            <v>31</v>
          </cell>
          <cell r="E2449">
            <v>1.12E-2</v>
          </cell>
          <cell r="F2449">
            <v>22.76</v>
          </cell>
          <cell r="K2449">
            <v>29222170</v>
          </cell>
          <cell r="L2449" t="str">
            <v>ORTHO PHENYL SULPHONYL H-ACID  </v>
          </cell>
        </row>
        <row r="2450">
          <cell r="B2450">
            <v>29211110</v>
          </cell>
          <cell r="C2450" t="str">
            <v>DIMETHYL FORMIDE  </v>
          </cell>
          <cell r="D2450">
            <v>0.56000000000000005</v>
          </cell>
          <cell r="E2450">
            <v>2.0000000000000001E-4</v>
          </cell>
          <cell r="F2450">
            <v>0.09</v>
          </cell>
          <cell r="K2450">
            <v>29222190</v>
          </cell>
          <cell r="L2450" t="str">
            <v>OTHER AMNOHYDRXY NPHTHLENE SLPHNC ACDS AND THR SLTS  </v>
          </cell>
          <cell r="M2450">
            <v>31.86</v>
          </cell>
          <cell r="N2450">
            <v>1.03E-2</v>
          </cell>
          <cell r="O2450">
            <v>27.92</v>
          </cell>
        </row>
        <row r="2451">
          <cell r="B2451">
            <v>29211190</v>
          </cell>
          <cell r="C2451" t="str">
            <v>FORMAMIDE,N.E.S.  </v>
          </cell>
          <cell r="D2451">
            <v>30.83</v>
          </cell>
          <cell r="E2451">
            <v>1.12E-2</v>
          </cell>
          <cell r="F2451">
            <v>29.18</v>
          </cell>
          <cell r="K2451">
            <v>29222911</v>
          </cell>
          <cell r="L2451" t="str">
            <v>2-AMINO 4-NITROPHENOL  </v>
          </cell>
          <cell r="M2451">
            <v>0.74</v>
          </cell>
          <cell r="N2451">
            <v>2.0000000000000001E-4</v>
          </cell>
          <cell r="O2451">
            <v>0.72</v>
          </cell>
        </row>
        <row r="2452">
          <cell r="B2452">
            <v>29211200</v>
          </cell>
          <cell r="C2452" t="str">
            <v>2-(N, N-DIMETHYLAMINO)ETHYLCHLORIDE HYDROCHLORIDE  </v>
          </cell>
          <cell r="F2452">
            <v>0.35</v>
          </cell>
          <cell r="K2452">
            <v>29222912</v>
          </cell>
          <cell r="L2452" t="str">
            <v>META AMINOPHENOL THN ONE KIND OF OXYGEN FUNCTION ;SALTS  </v>
          </cell>
          <cell r="M2452">
            <v>3.56</v>
          </cell>
          <cell r="N2452">
            <v>1.1000000000000001E-3</v>
          </cell>
          <cell r="O2452">
            <v>2.82</v>
          </cell>
        </row>
        <row r="2453">
          <cell r="B2453">
            <v>29211300</v>
          </cell>
          <cell r="C2453" t="str">
            <v>2-(N, N-DIETHYLAMINO)ETHYLCHLORIDE HYDROCHLORIDE  </v>
          </cell>
          <cell r="F2453">
            <v>0.09</v>
          </cell>
          <cell r="K2453">
            <v>29222913</v>
          </cell>
          <cell r="L2453" t="str">
            <v>PARA AMINOPHENOL  </v>
          </cell>
          <cell r="M2453">
            <v>0.02</v>
          </cell>
          <cell r="N2453">
            <v>0</v>
          </cell>
          <cell r="O2453">
            <v>0.04</v>
          </cell>
        </row>
        <row r="2454">
          <cell r="B2454">
            <v>29211400</v>
          </cell>
          <cell r="C2454" t="str">
            <v>2-(N, N-DIISOPROPYLAMINO)ETHYLCHLORIDE HYDROCHLORIDE  </v>
          </cell>
          <cell r="F2454">
            <v>0.06</v>
          </cell>
          <cell r="K2454">
            <v>29222914</v>
          </cell>
          <cell r="L2454" t="str">
            <v>META DIETHYL AMINO-PHENOL  </v>
          </cell>
          <cell r="M2454">
            <v>0.11</v>
          </cell>
          <cell r="N2454">
            <v>0</v>
          </cell>
          <cell r="O2454">
            <v>0.41</v>
          </cell>
        </row>
        <row r="2455">
          <cell r="B2455">
            <v>29211910</v>
          </cell>
          <cell r="C2455" t="str">
            <v>2-CHLORO N, N-DIISOPROPYL ETHYLAMINE  </v>
          </cell>
          <cell r="F2455">
            <v>0</v>
          </cell>
          <cell r="K2455">
            <v>29222921</v>
          </cell>
          <cell r="L2455" t="str">
            <v>2-AMINO-1-PHENOL-4-SULPHONIC ACID  </v>
          </cell>
          <cell r="M2455">
            <v>0.52</v>
          </cell>
          <cell r="N2455">
            <v>2.0000000000000001E-4</v>
          </cell>
          <cell r="O2455">
            <v>0.16</v>
          </cell>
        </row>
        <row r="2456">
          <cell r="B2456">
            <v>29211911</v>
          </cell>
          <cell r="C2456" t="str">
            <v>*2-CHLORO N, N-DI-OSOPROPYL ETHYLAMINE  </v>
          </cell>
          <cell r="D2456">
            <v>0.05</v>
          </cell>
          <cell r="E2456">
            <v>0</v>
          </cell>
          <cell r="K2456">
            <v>29222922</v>
          </cell>
          <cell r="L2456" t="str">
            <v>6-NITRO-0-AMINOPHENOL-4-SULPHONIC ACID  </v>
          </cell>
          <cell r="M2456">
            <v>0.48</v>
          </cell>
          <cell r="N2456">
            <v>2.0000000000000001E-4</v>
          </cell>
          <cell r="O2456">
            <v>0.32</v>
          </cell>
        </row>
        <row r="2457">
          <cell r="B2457">
            <v>29211912</v>
          </cell>
          <cell r="C2457" t="str">
            <v>*N,N-DIETHYL AMINO ETHYL CHLORIDE HYDROCHLORIDE  </v>
          </cell>
          <cell r="D2457">
            <v>0.04</v>
          </cell>
          <cell r="E2457">
            <v>0</v>
          </cell>
          <cell r="K2457">
            <v>29222924</v>
          </cell>
          <cell r="L2457" t="str">
            <v>PHENYL J ACID ( PHENYL -2 - AMINO 8 NAPHTHOL -7 -SULPHONIC ACID )  </v>
          </cell>
          <cell r="M2457">
            <v>1.38</v>
          </cell>
          <cell r="N2457">
            <v>4.0000000000000002E-4</v>
          </cell>
          <cell r="O2457">
            <v>1.19</v>
          </cell>
        </row>
        <row r="2458">
          <cell r="B2458">
            <v>29211913</v>
          </cell>
          <cell r="C2458" t="str">
            <v>*DI-METHYL AMINO ETHYL CHLORIDE HYDROCHLORIDE  </v>
          </cell>
          <cell r="D2458">
            <v>0.26</v>
          </cell>
          <cell r="E2458">
            <v>1E-4</v>
          </cell>
          <cell r="K2458">
            <v>29222925</v>
          </cell>
          <cell r="L2458" t="str">
            <v>S ACID,PERI ACID (1-AMINO-8-NAPHTHOL-4-4- SULPHXNC ACID,1-NPHTHYLAMNE-8-SLPHNC ACID)  </v>
          </cell>
          <cell r="M2458">
            <v>0.16</v>
          </cell>
          <cell r="N2458">
            <v>1E-4</v>
          </cell>
          <cell r="O2458">
            <v>0</v>
          </cell>
        </row>
        <row r="2459">
          <cell r="B2459">
            <v>29211914</v>
          </cell>
          <cell r="C2459" t="str">
            <v>*ETHANAMINE, 2-CHLORO-N, N-DIMETHYL  </v>
          </cell>
          <cell r="D2459">
            <v>0.26</v>
          </cell>
          <cell r="E2459">
            <v>1E-4</v>
          </cell>
          <cell r="K2459">
            <v>29222926</v>
          </cell>
          <cell r="L2459" t="str">
            <v>META-PHENYLENE DIAMENE-4-SULPH0NIC ACID  </v>
          </cell>
          <cell r="M2459">
            <v>0.77</v>
          </cell>
          <cell r="N2459">
            <v>2.0000000000000001E-4</v>
          </cell>
          <cell r="O2459">
            <v>1.57</v>
          </cell>
        </row>
        <row r="2460">
          <cell r="B2460">
            <v>29211920</v>
          </cell>
          <cell r="C2460" t="str">
            <v>2-CHLORO N, N-DIMETHYL ETHANAMINE  </v>
          </cell>
          <cell r="F2460">
            <v>0</v>
          </cell>
          <cell r="K2460">
            <v>29222931</v>
          </cell>
          <cell r="L2460" t="str">
            <v>N-METHYL-PARA-AMINOPHENOL SULPHATE(MOTOL)  </v>
          </cell>
          <cell r="M2460">
            <v>0.31</v>
          </cell>
          <cell r="N2460">
            <v>1E-4</v>
          </cell>
          <cell r="O2460">
            <v>0.26</v>
          </cell>
        </row>
        <row r="2461">
          <cell r="B2461">
            <v>29211990</v>
          </cell>
          <cell r="C2461" t="str">
            <v>OTHER  </v>
          </cell>
          <cell r="D2461">
            <v>12.05</v>
          </cell>
          <cell r="E2461">
            <v>4.4000000000000003E-3</v>
          </cell>
          <cell r="F2461">
            <v>12.07</v>
          </cell>
          <cell r="K2461">
            <v>29222932</v>
          </cell>
          <cell r="L2461" t="str">
            <v>2:5 DIMETHOXY ANILINE  </v>
          </cell>
          <cell r="M2461">
            <v>0.03</v>
          </cell>
          <cell r="N2461">
            <v>0</v>
          </cell>
          <cell r="O2461">
            <v>0.03</v>
          </cell>
        </row>
        <row r="2462">
          <cell r="B2462">
            <v>29212100</v>
          </cell>
          <cell r="C2462" t="str">
            <v>ETHYLENEDIAMINE AND ITS SALTS  </v>
          </cell>
          <cell r="D2462">
            <v>2.82</v>
          </cell>
          <cell r="E2462">
            <v>1E-3</v>
          </cell>
          <cell r="F2462">
            <v>1.83</v>
          </cell>
          <cell r="K2462">
            <v>29222933</v>
          </cell>
          <cell r="L2462" t="str">
            <v>PARA ACETYL AMINOPHENOL(PARACETAMOL)  </v>
          </cell>
          <cell r="M2462">
            <v>55.25</v>
          </cell>
          <cell r="N2462">
            <v>1.78E-2</v>
          </cell>
          <cell r="O2462">
            <v>42.1</v>
          </cell>
        </row>
        <row r="2463">
          <cell r="B2463">
            <v>29212200</v>
          </cell>
          <cell r="C2463" t="str">
            <v>HEXAMETHYLENEDIAMINE AND ITS SALTS  </v>
          </cell>
          <cell r="D2463">
            <v>0.12</v>
          </cell>
          <cell r="E2463">
            <v>0</v>
          </cell>
          <cell r="K2463">
            <v>29222934</v>
          </cell>
          <cell r="L2463" t="str">
            <v>PARA CRESIDINE  </v>
          </cell>
          <cell r="M2463">
            <v>0.95</v>
          </cell>
          <cell r="N2463">
            <v>2.9999999999999997E-4</v>
          </cell>
          <cell r="O2463">
            <v>0.56000000000000005</v>
          </cell>
        </row>
        <row r="2464">
          <cell r="B2464">
            <v>29212910</v>
          </cell>
          <cell r="C2464" t="str">
            <v>HEXAMETHYLENE TETRAMINE (HEXAMINE) NOT PUT UP AS FUEL OR MEDICAMENT  </v>
          </cell>
          <cell r="D2464">
            <v>2.06</v>
          </cell>
          <cell r="E2464">
            <v>6.9999999999999999E-4</v>
          </cell>
          <cell r="F2464">
            <v>1.81</v>
          </cell>
          <cell r="K2464">
            <v>29222935</v>
          </cell>
          <cell r="L2464" t="str">
            <v>PICRAMIC ACID (T-GRADE)  </v>
          </cell>
          <cell r="M2464">
            <v>0.01</v>
          </cell>
          <cell r="N2464">
            <v>0</v>
          </cell>
          <cell r="O2464">
            <v>0.03</v>
          </cell>
        </row>
        <row r="2465">
          <cell r="B2465">
            <v>29212920</v>
          </cell>
          <cell r="C2465" t="str">
            <v>TRIMETHYLENE TRINIFRAMINE  </v>
          </cell>
          <cell r="D2465">
            <v>0</v>
          </cell>
          <cell r="E2465">
            <v>0</v>
          </cell>
          <cell r="K2465">
            <v>29222990</v>
          </cell>
          <cell r="L2465" t="str">
            <v>OTHER AMINO-NAPHTHOLS AND OTHER AMINO- PHENOLS, THEIR ETHERS,ESTERS AND SALTS  </v>
          </cell>
          <cell r="M2465">
            <v>38.979999999999997</v>
          </cell>
          <cell r="N2465">
            <v>1.26E-2</v>
          </cell>
          <cell r="O2465">
            <v>28.01</v>
          </cell>
        </row>
        <row r="2466">
          <cell r="B2466">
            <v>29212990</v>
          </cell>
          <cell r="C2466" t="str">
            <v>OTHER ACYLC PLYAMINS THR DRVTVS, SALTS THEREOF  </v>
          </cell>
          <cell r="D2466">
            <v>11.27</v>
          </cell>
          <cell r="E2466">
            <v>4.1000000000000003E-3</v>
          </cell>
          <cell r="F2466">
            <v>8.77</v>
          </cell>
          <cell r="K2466">
            <v>29223100</v>
          </cell>
          <cell r="L2466" t="str">
            <v>AMFEPRA NONE(INN), METHDONE AND MORMETHADONESALTS  </v>
          </cell>
          <cell r="O2466">
            <v>0.18</v>
          </cell>
        </row>
        <row r="2467">
          <cell r="B2467">
            <v>29213010</v>
          </cell>
          <cell r="C2467" t="str">
            <v>CYCLOHEXYLAMINE  </v>
          </cell>
          <cell r="D2467">
            <v>0.19</v>
          </cell>
          <cell r="E2467">
            <v>1E-4</v>
          </cell>
          <cell r="F2467">
            <v>0.21</v>
          </cell>
          <cell r="K2467">
            <v>29223900</v>
          </cell>
          <cell r="L2467" t="str">
            <v>OTHER AMINO-ALDEHYDES ETC CNTNG MORE THAN OXGN FN. SALTS  </v>
          </cell>
          <cell r="M2467">
            <v>4.8</v>
          </cell>
          <cell r="N2467">
            <v>1.5E-3</v>
          </cell>
          <cell r="O2467">
            <v>7.34</v>
          </cell>
        </row>
        <row r="2468">
          <cell r="B2468">
            <v>29213090</v>
          </cell>
          <cell r="C2468" t="str">
            <v>OTHER CYCLANIC CYCENIC/CYCLOTRPNC MONO OR POLYAMINS AND THR DRVTVS, SALTS  </v>
          </cell>
          <cell r="D2468">
            <v>26.94</v>
          </cell>
          <cell r="E2468">
            <v>9.7999999999999997E-3</v>
          </cell>
          <cell r="F2468">
            <v>17.440000000000001</v>
          </cell>
          <cell r="K2468">
            <v>29224100</v>
          </cell>
          <cell r="L2468" t="str">
            <v>LYSINE AND ITS ESTERS SALTS THEREOF  </v>
          </cell>
          <cell r="M2468">
            <v>3.23</v>
          </cell>
          <cell r="N2468">
            <v>1E-3</v>
          </cell>
          <cell r="O2468">
            <v>5.0199999999999996</v>
          </cell>
        </row>
        <row r="2469">
          <cell r="B2469">
            <v>29214110</v>
          </cell>
          <cell r="C2469" t="str">
            <v>ANILINE  </v>
          </cell>
          <cell r="D2469">
            <v>0.31</v>
          </cell>
          <cell r="E2469">
            <v>1E-4</v>
          </cell>
          <cell r="F2469">
            <v>0.87</v>
          </cell>
          <cell r="K2469">
            <v>29224210</v>
          </cell>
          <cell r="L2469" t="str">
            <v>GLUTAMIC ACID  </v>
          </cell>
          <cell r="M2469">
            <v>0.14000000000000001</v>
          </cell>
          <cell r="N2469">
            <v>0</v>
          </cell>
          <cell r="O2469">
            <v>7.0000000000000007E-2</v>
          </cell>
        </row>
        <row r="2470">
          <cell r="B2470">
            <v>29214120</v>
          </cell>
          <cell r="C2470" t="str">
            <v>ANILINE HYDROCHLORIDE  </v>
          </cell>
          <cell r="D2470">
            <v>0</v>
          </cell>
          <cell r="E2470">
            <v>0</v>
          </cell>
          <cell r="F2470">
            <v>0.01</v>
          </cell>
          <cell r="K2470">
            <v>29224220</v>
          </cell>
          <cell r="L2470" t="str">
            <v>MONOSODIUM GLUTAMATE (AZINAMOTO)  </v>
          </cell>
          <cell r="M2470">
            <v>0.01</v>
          </cell>
          <cell r="N2470">
            <v>0</v>
          </cell>
          <cell r="O2470">
            <v>0.03</v>
          </cell>
        </row>
        <row r="2471">
          <cell r="B2471">
            <v>29214190</v>
          </cell>
          <cell r="C2471" t="str">
            <v>OTHR ANILINE SALTS  </v>
          </cell>
          <cell r="D2471">
            <v>9.23</v>
          </cell>
          <cell r="E2471">
            <v>3.3E-3</v>
          </cell>
          <cell r="F2471">
            <v>12.3</v>
          </cell>
          <cell r="K2471">
            <v>29224290</v>
          </cell>
          <cell r="L2471" t="str">
            <v>OTHER GLUTAMIC ACID AND ITS SALTS  </v>
          </cell>
          <cell r="M2471">
            <v>5.48</v>
          </cell>
          <cell r="N2471">
            <v>1.8E-3</v>
          </cell>
          <cell r="O2471">
            <v>6.92</v>
          </cell>
        </row>
        <row r="2472">
          <cell r="B2472">
            <v>29214211</v>
          </cell>
          <cell r="C2472" t="str">
            <v>PARA CHLOROANILINE  </v>
          </cell>
          <cell r="D2472">
            <v>3.31</v>
          </cell>
          <cell r="E2472">
            <v>1.1999999999999999E-3</v>
          </cell>
          <cell r="F2472">
            <v>2.0099999999999998</v>
          </cell>
          <cell r="K2472">
            <v>29224300</v>
          </cell>
          <cell r="L2472" t="str">
            <v>ANTHRANILIC ACID AND ITS SALTS  </v>
          </cell>
          <cell r="M2472">
            <v>4.3600000000000003</v>
          </cell>
          <cell r="N2472">
            <v>1.4E-3</v>
          </cell>
          <cell r="O2472">
            <v>3.44</v>
          </cell>
        </row>
        <row r="2473">
          <cell r="B2473">
            <v>29214212</v>
          </cell>
          <cell r="C2473" t="str">
            <v>ORTHO CHLORO PARANITROANILINE  </v>
          </cell>
          <cell r="D2473">
            <v>5.92</v>
          </cell>
          <cell r="E2473">
            <v>2.0999999999999999E-3</v>
          </cell>
          <cell r="F2473">
            <v>3.52</v>
          </cell>
          <cell r="K2473">
            <v>29224910</v>
          </cell>
          <cell r="L2473" t="str">
            <v>AMINO ACETIC ACID (GLYCINE)  </v>
          </cell>
          <cell r="M2473">
            <v>9.77</v>
          </cell>
          <cell r="N2473">
            <v>3.0999999999999999E-3</v>
          </cell>
          <cell r="O2473">
            <v>6.83</v>
          </cell>
        </row>
        <row r="2474">
          <cell r="B2474">
            <v>29214213</v>
          </cell>
          <cell r="C2474" t="str">
            <v>DICHLOROANILINE  </v>
          </cell>
          <cell r="D2474">
            <v>21.28</v>
          </cell>
          <cell r="E2474">
            <v>7.7000000000000002E-3</v>
          </cell>
          <cell r="F2474">
            <v>24.1</v>
          </cell>
          <cell r="K2474">
            <v>29224920</v>
          </cell>
          <cell r="L2474" t="str">
            <v>N-METHYL TAURINE  </v>
          </cell>
          <cell r="O2474">
            <v>0</v>
          </cell>
        </row>
        <row r="2475">
          <cell r="B2475">
            <v>29214214</v>
          </cell>
          <cell r="C2475" t="str">
            <v>2:6-DICHLORO PARANITROANILINE  </v>
          </cell>
          <cell r="D2475">
            <v>0.48</v>
          </cell>
          <cell r="E2475">
            <v>2.0000000000000001E-4</v>
          </cell>
          <cell r="F2475">
            <v>0.01</v>
          </cell>
          <cell r="K2475">
            <v>29224990</v>
          </cell>
          <cell r="L2475" t="str">
            <v>OTHER AMINO ACIDS AND THR ESTERS CNTNG NOT MORE THAN ONE KIND OXGN FN.  </v>
          </cell>
          <cell r="M2475">
            <v>60.19</v>
          </cell>
          <cell r="N2475">
            <v>1.9400000000000001E-2</v>
          </cell>
          <cell r="O2475">
            <v>101.81</v>
          </cell>
        </row>
        <row r="2476">
          <cell r="B2476">
            <v>29214215</v>
          </cell>
          <cell r="C2476" t="str">
            <v>2-4-5-TRICHLOROANILINE  </v>
          </cell>
          <cell r="D2476">
            <v>4.3499999999999996</v>
          </cell>
          <cell r="E2476">
            <v>1.6000000000000001E-3</v>
          </cell>
          <cell r="F2476">
            <v>3.64</v>
          </cell>
          <cell r="K2476">
            <v>29225011</v>
          </cell>
          <cell r="L2476" t="str">
            <v>PARA-AMINO-SALICYLIC ACID  </v>
          </cell>
          <cell r="M2476">
            <v>0.1</v>
          </cell>
          <cell r="N2476">
            <v>0</v>
          </cell>
          <cell r="O2476">
            <v>0.14000000000000001</v>
          </cell>
        </row>
        <row r="2477">
          <cell r="B2477">
            <v>29214221</v>
          </cell>
          <cell r="C2477" t="str">
            <v>BENZYL ETHYL ANILINE  </v>
          </cell>
          <cell r="D2477">
            <v>0.02</v>
          </cell>
          <cell r="E2477">
            <v>0</v>
          </cell>
          <cell r="F2477">
            <v>0.02</v>
          </cell>
          <cell r="K2477">
            <v>29225012</v>
          </cell>
          <cell r="L2477" t="str">
            <v>METHYL ANTHRANILATE  </v>
          </cell>
          <cell r="M2477">
            <v>4.5999999999999996</v>
          </cell>
          <cell r="N2477">
            <v>1.5E-3</v>
          </cell>
          <cell r="O2477">
            <v>4.68</v>
          </cell>
        </row>
        <row r="2478">
          <cell r="B2478">
            <v>29214222</v>
          </cell>
          <cell r="C2478" t="str">
            <v>DIETHYLANILINE  </v>
          </cell>
          <cell r="D2478">
            <v>1.05</v>
          </cell>
          <cell r="E2478">
            <v>4.0000000000000002E-4</v>
          </cell>
          <cell r="F2478">
            <v>1.82</v>
          </cell>
          <cell r="K2478">
            <v>29225013</v>
          </cell>
          <cell r="L2478" t="str">
            <v>PROCAINE HYDROCHLORIDE  </v>
          </cell>
          <cell r="M2478">
            <v>0.05</v>
          </cell>
          <cell r="N2478">
            <v>0</v>
          </cell>
          <cell r="O2478">
            <v>0.01</v>
          </cell>
        </row>
        <row r="2479">
          <cell r="B2479">
            <v>29214223</v>
          </cell>
          <cell r="C2479" t="str">
            <v>DIMETHYL ANILINE  </v>
          </cell>
          <cell r="D2479">
            <v>1.81</v>
          </cell>
          <cell r="E2479">
            <v>6.9999999999999999E-4</v>
          </cell>
          <cell r="F2479">
            <v>1.48</v>
          </cell>
          <cell r="K2479">
            <v>29225015</v>
          </cell>
          <cell r="L2479" t="str">
            <v>L-TYROSINE(P-HYDROXYPHENYLAMINE)  </v>
          </cell>
          <cell r="M2479">
            <v>0</v>
          </cell>
          <cell r="N2479">
            <v>0</v>
          </cell>
          <cell r="O2479">
            <v>0.06</v>
          </cell>
        </row>
        <row r="2480">
          <cell r="B2480">
            <v>29214224</v>
          </cell>
          <cell r="C2480" t="str">
            <v>ETHYL ANILINE  </v>
          </cell>
          <cell r="D2480">
            <v>0.05</v>
          </cell>
          <cell r="E2480">
            <v>0</v>
          </cell>
          <cell r="F2480">
            <v>0.11</v>
          </cell>
          <cell r="K2480">
            <v>29225021</v>
          </cell>
          <cell r="L2480" t="str">
            <v>FRUSEMIDE  </v>
          </cell>
          <cell r="M2480">
            <v>9.83</v>
          </cell>
          <cell r="N2480">
            <v>3.2000000000000002E-3</v>
          </cell>
          <cell r="O2480">
            <v>9.57</v>
          </cell>
        </row>
        <row r="2481">
          <cell r="B2481">
            <v>29214225</v>
          </cell>
          <cell r="C2481" t="str">
            <v>META NITROANILINE  </v>
          </cell>
          <cell r="D2481">
            <v>0</v>
          </cell>
          <cell r="E2481">
            <v>0</v>
          </cell>
          <cell r="K2481">
            <v>29225024</v>
          </cell>
          <cell r="L2481" t="str">
            <v>D0MPERID0NE  </v>
          </cell>
          <cell r="M2481">
            <v>5.66</v>
          </cell>
          <cell r="N2481">
            <v>1.8E-3</v>
          </cell>
          <cell r="O2481">
            <v>6.73</v>
          </cell>
        </row>
        <row r="2482">
          <cell r="B2482">
            <v>29214226</v>
          </cell>
          <cell r="C2482" t="str">
            <v>PARA NITROANILINE  </v>
          </cell>
          <cell r="D2482">
            <v>2.52</v>
          </cell>
          <cell r="E2482">
            <v>8.9999999999999998E-4</v>
          </cell>
          <cell r="F2482">
            <v>2.54</v>
          </cell>
          <cell r="K2482">
            <v>29225090</v>
          </cell>
          <cell r="L2482" t="str">
            <v>OTHER FRUSEMIDE AMINODIAL DOMPERIDONE  </v>
          </cell>
          <cell r="M2482">
            <v>57.92</v>
          </cell>
          <cell r="N2482">
            <v>1.8700000000000001E-2</v>
          </cell>
          <cell r="O2482">
            <v>67.319999999999993</v>
          </cell>
        </row>
        <row r="2483">
          <cell r="B2483">
            <v>29214231</v>
          </cell>
          <cell r="C2483" t="str">
            <v>2-AMINO 3:5 XYLENE SULPHONIC ACID  </v>
          </cell>
          <cell r="D2483">
            <v>7.0000000000000007E-2</v>
          </cell>
          <cell r="E2483">
            <v>0</v>
          </cell>
          <cell r="F2483">
            <v>7.0000000000000007E-2</v>
          </cell>
          <cell r="K2483">
            <v>29231000</v>
          </cell>
          <cell r="L2483" t="str">
            <v>CHOLINE AND ITS SALTS  </v>
          </cell>
          <cell r="M2483">
            <v>3.6</v>
          </cell>
          <cell r="N2483">
            <v>1.1999999999999999E-3</v>
          </cell>
          <cell r="O2483">
            <v>1.77</v>
          </cell>
        </row>
        <row r="2484">
          <cell r="B2484">
            <v>29214232</v>
          </cell>
          <cell r="C2484" t="str">
            <v>BENZYL ETHYL ANILINE SULPHONIC ACID  </v>
          </cell>
          <cell r="D2484">
            <v>1.48</v>
          </cell>
          <cell r="E2484">
            <v>5.0000000000000001E-4</v>
          </cell>
          <cell r="F2484">
            <v>2.34</v>
          </cell>
          <cell r="K2484">
            <v>29232010</v>
          </cell>
          <cell r="L2484" t="str">
            <v>LECITHINS  </v>
          </cell>
          <cell r="M2484">
            <v>48.54</v>
          </cell>
          <cell r="N2484">
            <v>1.5599999999999999E-2</v>
          </cell>
          <cell r="O2484">
            <v>72.92</v>
          </cell>
        </row>
        <row r="2485">
          <cell r="B2485">
            <v>29214233</v>
          </cell>
          <cell r="C2485" t="str">
            <v>METANILC ACDCMETA AMINOBNZN SLPHNC ACD)  </v>
          </cell>
          <cell r="D2485">
            <v>2.36</v>
          </cell>
          <cell r="E2485">
            <v>8.9999999999999998E-4</v>
          </cell>
          <cell r="F2485">
            <v>3.1</v>
          </cell>
          <cell r="K2485">
            <v>29232090</v>
          </cell>
          <cell r="L2485" t="str">
            <v>OTHERS (PHOSPHOAMINOLIPIDS)  </v>
          </cell>
          <cell r="M2485">
            <v>13.97</v>
          </cell>
          <cell r="N2485">
            <v>4.4999999999999997E-3</v>
          </cell>
          <cell r="O2485">
            <v>42.9</v>
          </cell>
        </row>
        <row r="2486">
          <cell r="B2486">
            <v>29214234</v>
          </cell>
          <cell r="C2486" t="str">
            <v>SULPHANILIC ACID(PARA AMINOBNZN SLPHNC ACID PARA ANILINE SULPHONIC ACID)  </v>
          </cell>
          <cell r="D2486">
            <v>0.8</v>
          </cell>
          <cell r="E2486">
            <v>2.9999999999999997E-4</v>
          </cell>
          <cell r="F2486">
            <v>0.52</v>
          </cell>
          <cell r="K2486">
            <v>29239000</v>
          </cell>
          <cell r="L2486" t="str">
            <v>OTHER QUATERNARY AMMONIUM SALTS AND HYDROXDELECITHINS AND OTHR PHOSPHOAMINOLIPIDS  </v>
          </cell>
          <cell r="M2486">
            <v>33.19</v>
          </cell>
          <cell r="N2486">
            <v>1.0699999999999999E-2</v>
          </cell>
          <cell r="O2486">
            <v>31.43</v>
          </cell>
        </row>
        <row r="2487">
          <cell r="B2487">
            <v>29214236</v>
          </cell>
          <cell r="C2487" t="str">
            <v>METHYL DOPA(L-ALPHA METHYL-3, 4-DIHYDROXYPHENYLALANINE)  </v>
          </cell>
          <cell r="D2487">
            <v>0.28999999999999998</v>
          </cell>
          <cell r="E2487">
            <v>1E-4</v>
          </cell>
          <cell r="F2487">
            <v>0.16</v>
          </cell>
          <cell r="K2487">
            <v>29241100</v>
          </cell>
          <cell r="L2487" t="str">
            <v>MEPROBAMATE (INN)  </v>
          </cell>
          <cell r="M2487">
            <v>7.0000000000000007E-2</v>
          </cell>
          <cell r="N2487">
            <v>0</v>
          </cell>
          <cell r="O2487">
            <v>0.13</v>
          </cell>
        </row>
        <row r="2488">
          <cell r="B2488">
            <v>29214290</v>
          </cell>
          <cell r="C2488" t="str">
            <v>OTHER AMINO SULPHONIC ANILINE ETC NES  </v>
          </cell>
          <cell r="D2488">
            <v>50.55</v>
          </cell>
          <cell r="E2488">
            <v>1.83E-2</v>
          </cell>
          <cell r="F2488">
            <v>55.6</v>
          </cell>
          <cell r="K2488">
            <v>29241200</v>
          </cell>
          <cell r="L2488" t="str">
            <v>FLUOROACETAMIDE (ISO), MONOCROTOPHOS (ISO) AND PHOSPHAMIDON (ISO)  </v>
          </cell>
          <cell r="O2488">
            <v>0</v>
          </cell>
        </row>
        <row r="2489">
          <cell r="B2489">
            <v>29214310</v>
          </cell>
          <cell r="C2489" t="str">
            <v>DIETHYL TOLUIDINE  </v>
          </cell>
          <cell r="D2489">
            <v>0</v>
          </cell>
          <cell r="E2489">
            <v>0</v>
          </cell>
          <cell r="K2489">
            <v>29241900</v>
          </cell>
          <cell r="L2489" t="str">
            <v>OTHER ACYCLIC AMIDES AND THEIR DERIVTVS, SALTS  </v>
          </cell>
          <cell r="M2489">
            <v>147.55000000000001</v>
          </cell>
          <cell r="N2489">
            <v>4.7500000000000001E-2</v>
          </cell>
          <cell r="O2489">
            <v>125.4</v>
          </cell>
        </row>
        <row r="2490">
          <cell r="B2490">
            <v>29214320</v>
          </cell>
          <cell r="C2490" t="str">
            <v>DIMETHYL TOLUIDNE  </v>
          </cell>
          <cell r="D2490">
            <v>2.1800000000000002</v>
          </cell>
          <cell r="E2490">
            <v>8.0000000000000004E-4</v>
          </cell>
          <cell r="F2490">
            <v>1.85</v>
          </cell>
          <cell r="K2490">
            <v>29242110</v>
          </cell>
          <cell r="L2490" t="str">
            <v>DIETHYL DIPHENYL UREA  </v>
          </cell>
          <cell r="M2490">
            <v>0</v>
          </cell>
          <cell r="N2490">
            <v>0</v>
          </cell>
        </row>
        <row r="2491">
          <cell r="B2491">
            <v>29214330</v>
          </cell>
          <cell r="C2491" t="str">
            <v>ORTHO TOLUIDINE  </v>
          </cell>
          <cell r="D2491">
            <v>1.62</v>
          </cell>
          <cell r="E2491">
            <v>5.9999999999999995E-4</v>
          </cell>
          <cell r="F2491">
            <v>3.43</v>
          </cell>
          <cell r="K2491">
            <v>29242120</v>
          </cell>
          <cell r="L2491" t="str">
            <v>DIMETHYL DIPHENYL UREA (ZENTRALIN)  </v>
          </cell>
          <cell r="M2491">
            <v>1.36</v>
          </cell>
          <cell r="N2491">
            <v>4.0000000000000002E-4</v>
          </cell>
          <cell r="O2491">
            <v>0.13</v>
          </cell>
        </row>
        <row r="2492">
          <cell r="B2492">
            <v>29214340</v>
          </cell>
          <cell r="C2492" t="str">
            <v>META TOLUIDINE  </v>
          </cell>
          <cell r="D2492">
            <v>0.39</v>
          </cell>
          <cell r="E2492">
            <v>1E-4</v>
          </cell>
          <cell r="F2492">
            <v>0.28999999999999998</v>
          </cell>
          <cell r="K2492">
            <v>29242190</v>
          </cell>
          <cell r="L2492" t="str">
            <v>OTHER UREINES AND THR DRVTVS SALTS THEREOF  </v>
          </cell>
          <cell r="M2492">
            <v>11.57</v>
          </cell>
          <cell r="N2492">
            <v>3.7000000000000002E-3</v>
          </cell>
          <cell r="O2492">
            <v>17.09</v>
          </cell>
        </row>
        <row r="2493">
          <cell r="B2493">
            <v>29214350</v>
          </cell>
          <cell r="C2493" t="str">
            <v>PARA TOLUIDNE  </v>
          </cell>
          <cell r="D2493">
            <v>0.24</v>
          </cell>
          <cell r="E2493">
            <v>1E-4</v>
          </cell>
          <cell r="F2493">
            <v>0.31</v>
          </cell>
          <cell r="K2493">
            <v>29242300</v>
          </cell>
          <cell r="L2493" t="str">
            <v>2-ACETAMIDOBENZOIC ACID (N-ACETYLANTHRANILIC ACID ) AND ITS SALTS  </v>
          </cell>
          <cell r="M2493">
            <v>0.01</v>
          </cell>
          <cell r="N2493">
            <v>0</v>
          </cell>
          <cell r="O2493">
            <v>0</v>
          </cell>
        </row>
        <row r="2494">
          <cell r="B2494">
            <v>29214360</v>
          </cell>
          <cell r="C2494" t="str">
            <v>2-CHLORO-5-TOLUIDINE-4-SULPHONIC ACID  </v>
          </cell>
          <cell r="D2494">
            <v>0.78</v>
          </cell>
          <cell r="E2494">
            <v>2.9999999999999997E-4</v>
          </cell>
          <cell r="F2494">
            <v>1.34</v>
          </cell>
          <cell r="K2494">
            <v>29242910</v>
          </cell>
          <cell r="L2494" t="str">
            <v>ACETANILIDE  </v>
          </cell>
          <cell r="M2494">
            <v>0.05</v>
          </cell>
          <cell r="N2494">
            <v>0</v>
          </cell>
          <cell r="O2494">
            <v>0.16</v>
          </cell>
        </row>
        <row r="2495">
          <cell r="B2495">
            <v>29214370</v>
          </cell>
          <cell r="C2495" t="str">
            <v>2-CHLORO-4-TOLUIDN-5-SLPHNC ACID(SOD SLT)  </v>
          </cell>
          <cell r="K2495">
            <v>29242920</v>
          </cell>
          <cell r="L2495" t="str">
            <v>ACETO ACETANILIDE  </v>
          </cell>
          <cell r="M2495">
            <v>0.08</v>
          </cell>
          <cell r="N2495">
            <v>0</v>
          </cell>
          <cell r="O2495">
            <v>0.14000000000000001</v>
          </cell>
        </row>
        <row r="2496">
          <cell r="B2496">
            <v>29214380</v>
          </cell>
          <cell r="C2496" t="str">
            <v>4-TOLUIDINE-3-SULPHONIC ACID  </v>
          </cell>
          <cell r="K2496">
            <v>29242930</v>
          </cell>
          <cell r="L2496" t="str">
            <v>ACETO ACETIC ORTHO CHLORANILIDE  </v>
          </cell>
          <cell r="M2496">
            <v>0.01</v>
          </cell>
          <cell r="N2496">
            <v>0</v>
          </cell>
          <cell r="O2496">
            <v>0.03</v>
          </cell>
        </row>
        <row r="2497">
          <cell r="B2497">
            <v>29214390</v>
          </cell>
          <cell r="C2497" t="str">
            <v>OTHR TOLUIDINES AND THR DRVTVS SLTS THEREOF  </v>
          </cell>
          <cell r="D2497">
            <v>6.38</v>
          </cell>
          <cell r="E2497">
            <v>2.3E-3</v>
          </cell>
          <cell r="F2497">
            <v>7.2</v>
          </cell>
          <cell r="K2497">
            <v>29242940</v>
          </cell>
          <cell r="L2497" t="str">
            <v>ACETO ACETIC PARA CHLORANILIDE  </v>
          </cell>
          <cell r="M2497">
            <v>0</v>
          </cell>
          <cell r="N2497">
            <v>0</v>
          </cell>
        </row>
        <row r="2498">
          <cell r="B2498">
            <v>29214410</v>
          </cell>
          <cell r="C2498" t="str">
            <v>DIPHENYLAMINE  </v>
          </cell>
          <cell r="D2498">
            <v>0.27</v>
          </cell>
          <cell r="E2498">
            <v>1E-4</v>
          </cell>
          <cell r="F2498">
            <v>0.08</v>
          </cell>
          <cell r="K2498">
            <v>29242950</v>
          </cell>
          <cell r="L2498" t="str">
            <v>PHENYL ACETAMIDE  </v>
          </cell>
          <cell r="M2498">
            <v>0.57999999999999996</v>
          </cell>
          <cell r="N2498">
            <v>2.0000000000000001E-4</v>
          </cell>
          <cell r="O2498">
            <v>0.03</v>
          </cell>
        </row>
        <row r="2499">
          <cell r="B2499">
            <v>29214490</v>
          </cell>
          <cell r="C2499" t="str">
            <v>OTHR DIPHNYLAMINE AND ITS DRVTVS;SLTS THROF  </v>
          </cell>
          <cell r="D2499">
            <v>34.270000000000003</v>
          </cell>
          <cell r="E2499">
            <v>1.24E-2</v>
          </cell>
          <cell r="F2499">
            <v>19.25</v>
          </cell>
          <cell r="K2499">
            <v>29242960</v>
          </cell>
          <cell r="L2499" t="str">
            <v>PYRAZINAMIDE(PYRAZINE CARBOXAMIDE)  </v>
          </cell>
          <cell r="M2499">
            <v>3.32</v>
          </cell>
          <cell r="N2499">
            <v>1.1000000000000001E-3</v>
          </cell>
          <cell r="O2499">
            <v>3.19</v>
          </cell>
        </row>
        <row r="2500">
          <cell r="B2500">
            <v>29214511</v>
          </cell>
          <cell r="C2500" t="str">
            <v>ALPHA NAPHTHYLAMINE  </v>
          </cell>
          <cell r="D2500">
            <v>0.26</v>
          </cell>
          <cell r="E2500">
            <v>1E-4</v>
          </cell>
          <cell r="F2500">
            <v>0.39</v>
          </cell>
          <cell r="K2500">
            <v>29242990</v>
          </cell>
          <cell r="L2500" t="str">
            <v>OTHER CYCLIC AMIDES AND THR DRVTVS AND SALTS  </v>
          </cell>
          <cell r="M2500">
            <v>112.91</v>
          </cell>
          <cell r="N2500">
            <v>3.6400000000000002E-2</v>
          </cell>
          <cell r="O2500">
            <v>111.21</v>
          </cell>
        </row>
        <row r="2501">
          <cell r="B2501">
            <v>29214512</v>
          </cell>
          <cell r="C2501" t="str">
            <v>PHENYL ALPHA NAPHTHYLAMINE  </v>
          </cell>
          <cell r="D2501">
            <v>1.57</v>
          </cell>
          <cell r="E2501">
            <v>5.9999999999999995E-4</v>
          </cell>
          <cell r="F2501">
            <v>1.38</v>
          </cell>
          <cell r="K2501">
            <v>29251100</v>
          </cell>
          <cell r="L2501" t="str">
            <v>SACCHARIN AND ITS SALTS  </v>
          </cell>
          <cell r="M2501">
            <v>3.15</v>
          </cell>
          <cell r="N2501">
            <v>1E-3</v>
          </cell>
          <cell r="O2501">
            <v>4.26</v>
          </cell>
        </row>
        <row r="2502">
          <cell r="B2502">
            <v>29214514</v>
          </cell>
          <cell r="C2502" t="str">
            <v>AMINO F-ACID  </v>
          </cell>
          <cell r="D2502">
            <v>0</v>
          </cell>
          <cell r="E2502">
            <v>0</v>
          </cell>
          <cell r="K2502">
            <v>29251900</v>
          </cell>
          <cell r="L2502" t="str">
            <v>OTHR IMIDES AND THR DRVTVS SLTS THEREOF  </v>
          </cell>
          <cell r="M2502">
            <v>21.22</v>
          </cell>
          <cell r="N2502">
            <v>6.7999999999999996E-3</v>
          </cell>
          <cell r="O2502">
            <v>24.76</v>
          </cell>
        </row>
        <row r="2503">
          <cell r="B2503">
            <v>29214516</v>
          </cell>
          <cell r="C2503" t="str">
            <v>SODIUM NAPHTHIONATE  </v>
          </cell>
          <cell r="D2503">
            <v>0.14000000000000001</v>
          </cell>
          <cell r="E2503">
            <v>1E-4</v>
          </cell>
          <cell r="F2503">
            <v>0.13</v>
          </cell>
          <cell r="K2503">
            <v>29252100</v>
          </cell>
          <cell r="L2503" t="str">
            <v>CHLORDIMEFORM (ISO)  </v>
          </cell>
          <cell r="M2503">
            <v>0.27</v>
          </cell>
          <cell r="N2503">
            <v>1E-4</v>
          </cell>
        </row>
        <row r="2504">
          <cell r="B2504">
            <v>29214521</v>
          </cell>
          <cell r="C2504" t="str">
            <v>BRONNERS ACID (2 NPHTHYLAMN-6-SLPHNC ACD)  </v>
          </cell>
          <cell r="D2504">
            <v>1.22</v>
          </cell>
          <cell r="E2504">
            <v>4.0000000000000002E-4</v>
          </cell>
          <cell r="F2504">
            <v>1.18</v>
          </cell>
          <cell r="K2504">
            <v>29252910</v>
          </cell>
          <cell r="L2504" t="str">
            <v>GUANIDINE NITRATE  </v>
          </cell>
          <cell r="M2504">
            <v>0.54</v>
          </cell>
          <cell r="N2504">
            <v>2.0000000000000001E-4</v>
          </cell>
          <cell r="O2504">
            <v>0.12</v>
          </cell>
        </row>
        <row r="2505">
          <cell r="B2505">
            <v>29214522</v>
          </cell>
          <cell r="C2505" t="str">
            <v>CLEVES ACID(1 NAPHTHYLAMN-6-SLPHNC ACID)  </v>
          </cell>
          <cell r="D2505">
            <v>0.01</v>
          </cell>
          <cell r="E2505">
            <v>0</v>
          </cell>
          <cell r="F2505">
            <v>0.05</v>
          </cell>
          <cell r="K2505">
            <v>29252990</v>
          </cell>
          <cell r="L2505" t="str">
            <v>OTHER IMINES AND THEIR DERIVTVS, SALTS THEREOF  </v>
          </cell>
          <cell r="M2505">
            <v>84.96</v>
          </cell>
          <cell r="N2505">
            <v>2.7400000000000001E-2</v>
          </cell>
          <cell r="O2505">
            <v>80.27</v>
          </cell>
        </row>
        <row r="2506">
          <cell r="B2506">
            <v>29214523</v>
          </cell>
          <cell r="C2506" t="str">
            <v>EPSLN ACD(1-NAPHTHYLAMN-3,8-DISLPHNC ACD)  </v>
          </cell>
          <cell r="D2506">
            <v>0.27</v>
          </cell>
          <cell r="E2506">
            <v>1E-4</v>
          </cell>
          <cell r="F2506">
            <v>0.36</v>
          </cell>
          <cell r="K2506">
            <v>29261000</v>
          </cell>
          <cell r="L2506" t="str">
            <v>ACRYLONITRILE  </v>
          </cell>
          <cell r="M2506">
            <v>0.13</v>
          </cell>
          <cell r="N2506">
            <v>0</v>
          </cell>
          <cell r="O2506">
            <v>3.19</v>
          </cell>
        </row>
        <row r="2507">
          <cell r="B2507">
            <v>29214524</v>
          </cell>
          <cell r="C2507" t="str">
            <v>KCHS ACD(1-NPTHYLAMN-3,6,8-TRISLPHNC ACD)  </v>
          </cell>
          <cell r="D2507">
            <v>0.26</v>
          </cell>
          <cell r="E2507">
            <v>1E-4</v>
          </cell>
          <cell r="F2507">
            <v>0.09</v>
          </cell>
          <cell r="K2507">
            <v>29262000</v>
          </cell>
          <cell r="L2507" t="str">
            <v>1-CYANOGUANIDINE(DICYANDIAMIDE)  </v>
          </cell>
          <cell r="M2507">
            <v>0.14000000000000001</v>
          </cell>
          <cell r="N2507">
            <v>0</v>
          </cell>
          <cell r="O2507">
            <v>0.03</v>
          </cell>
        </row>
        <row r="2508">
          <cell r="B2508">
            <v>29214525</v>
          </cell>
          <cell r="C2508" t="str">
            <v>LAURENTS ACID(1-NPHTHYLAMN-5-SLPHNC ACID)  </v>
          </cell>
          <cell r="D2508">
            <v>0.24</v>
          </cell>
          <cell r="E2508">
            <v>1E-4</v>
          </cell>
          <cell r="F2508">
            <v>0.11</v>
          </cell>
          <cell r="K2508">
            <v>29269000</v>
          </cell>
          <cell r="L2508" t="str">
            <v>OTHR NITRILE-FUNCTION COMPOUNDS  </v>
          </cell>
          <cell r="M2508">
            <v>42.56</v>
          </cell>
          <cell r="N2508">
            <v>1.37E-2</v>
          </cell>
          <cell r="O2508">
            <v>40.83</v>
          </cell>
        </row>
        <row r="2509">
          <cell r="B2509">
            <v>29214526</v>
          </cell>
          <cell r="C2509" t="str">
            <v>TOBIAS ACID(2-NAPHTHYLAMINE-1-SLPHNC ACD)  </v>
          </cell>
          <cell r="D2509">
            <v>1.86</v>
          </cell>
          <cell r="E2509">
            <v>6.9999999999999999E-4</v>
          </cell>
          <cell r="F2509">
            <v>0.2</v>
          </cell>
          <cell r="K2509">
            <v>29270010</v>
          </cell>
          <cell r="L2509" t="str">
            <v>PARA AMINO-AZO-BENZENE  </v>
          </cell>
          <cell r="M2509">
            <v>2</v>
          </cell>
          <cell r="N2509">
            <v>5.9999999999999995E-4</v>
          </cell>
          <cell r="O2509">
            <v>0.75</v>
          </cell>
        </row>
        <row r="2510">
          <cell r="B2510">
            <v>29214531</v>
          </cell>
          <cell r="C2510" t="str">
            <v>NAPTHIONIC ACD(1-NPHTHYLAMN-4-SLPHNC ACD)  </v>
          </cell>
          <cell r="D2510">
            <v>0</v>
          </cell>
          <cell r="E2510">
            <v>0</v>
          </cell>
          <cell r="K2510">
            <v>29270090</v>
          </cell>
          <cell r="L2510" t="str">
            <v>OTHER DIAZO-AZO-OR AZOXY-COMPOUNDS  </v>
          </cell>
          <cell r="M2510">
            <v>20.83</v>
          </cell>
          <cell r="N2510">
            <v>6.7000000000000002E-3</v>
          </cell>
          <cell r="O2510">
            <v>26.57</v>
          </cell>
        </row>
        <row r="2511">
          <cell r="B2511">
            <v>29214533</v>
          </cell>
          <cell r="C2511" t="str">
            <v>PHENYL PERI ACID(PHENYL-1 NAPHTHYLAMINE-8-SULPHONIC ACID)  </v>
          </cell>
          <cell r="D2511">
            <v>0.02</v>
          </cell>
          <cell r="E2511">
            <v>0</v>
          </cell>
          <cell r="F2511">
            <v>0.08</v>
          </cell>
          <cell r="K2511">
            <v>29280010</v>
          </cell>
          <cell r="L2511" t="str">
            <v>ISONIAZID  </v>
          </cell>
          <cell r="M2511">
            <v>1.5</v>
          </cell>
          <cell r="N2511">
            <v>5.0000000000000001E-4</v>
          </cell>
          <cell r="O2511">
            <v>1.31</v>
          </cell>
        </row>
        <row r="2512">
          <cell r="B2512">
            <v>29214590</v>
          </cell>
          <cell r="C2512" t="str">
            <v>OTHR 1-NPTHYLAMN 2-NPTHYLAMN AND THEIR DRVTVS AND SLTS THREOF  </v>
          </cell>
          <cell r="D2512">
            <v>13.31</v>
          </cell>
          <cell r="E2512">
            <v>4.7999999999999996E-3</v>
          </cell>
          <cell r="F2512">
            <v>13.18</v>
          </cell>
          <cell r="K2512">
            <v>29280090</v>
          </cell>
          <cell r="L2512" t="str">
            <v>OTHR ORGNC DRVTS OF HYDRAZINE/HYDRXYLMINE  </v>
          </cell>
          <cell r="M2512">
            <v>32.700000000000003</v>
          </cell>
          <cell r="N2512">
            <v>1.0500000000000001E-2</v>
          </cell>
          <cell r="O2512">
            <v>42.97</v>
          </cell>
        </row>
        <row r="2513">
          <cell r="B2513">
            <v>29214600</v>
          </cell>
          <cell r="C2513" t="str">
            <v>AMFETAMINE BENZFETAMINE ETC THR SALTS  </v>
          </cell>
          <cell r="D2513">
            <v>0.32</v>
          </cell>
          <cell r="E2513">
            <v>1E-4</v>
          </cell>
          <cell r="F2513">
            <v>0.08</v>
          </cell>
          <cell r="K2513">
            <v>29291010</v>
          </cell>
          <cell r="L2513" t="str">
            <v>PHENYL ISOCYANATE  </v>
          </cell>
          <cell r="M2513">
            <v>1.54</v>
          </cell>
          <cell r="N2513">
            <v>5.0000000000000001E-4</v>
          </cell>
          <cell r="O2513">
            <v>1.81</v>
          </cell>
        </row>
        <row r="2514">
          <cell r="B2514">
            <v>29214910</v>
          </cell>
          <cell r="C2514" t="str">
            <v>XYLIDINES  </v>
          </cell>
          <cell r="D2514">
            <v>10.57</v>
          </cell>
          <cell r="E2514">
            <v>3.8E-3</v>
          </cell>
          <cell r="F2514">
            <v>8.09</v>
          </cell>
          <cell r="K2514">
            <v>29291020</v>
          </cell>
          <cell r="L2514" t="str">
            <v>TOLUENE DIISOCYANATE  </v>
          </cell>
          <cell r="M2514">
            <v>8</v>
          </cell>
          <cell r="N2514">
            <v>2.5999999999999999E-3</v>
          </cell>
          <cell r="O2514">
            <v>24.06</v>
          </cell>
        </row>
        <row r="2515">
          <cell r="B2515">
            <v>29214990</v>
          </cell>
          <cell r="C2515" t="str">
            <v>OTHER ARMTC MONO AMNS AND THR DRVTVS AND SALTS  </v>
          </cell>
          <cell r="D2515">
            <v>31.2</v>
          </cell>
          <cell r="E2515">
            <v>1.1299999999999999E-2</v>
          </cell>
          <cell r="F2515">
            <v>39.799999999999997</v>
          </cell>
          <cell r="K2515">
            <v>29291090</v>
          </cell>
          <cell r="L2515" t="str">
            <v>OTHER ISOCYANATES  </v>
          </cell>
          <cell r="M2515">
            <v>16.940000000000001</v>
          </cell>
          <cell r="N2515">
            <v>5.4999999999999997E-3</v>
          </cell>
          <cell r="O2515">
            <v>10.79</v>
          </cell>
        </row>
        <row r="2516">
          <cell r="B2516">
            <v>29215110</v>
          </cell>
          <cell r="C2516" t="str">
            <v>O- PHENYLENEDIAMINE  </v>
          </cell>
          <cell r="D2516">
            <v>1.28</v>
          </cell>
          <cell r="E2516">
            <v>5.0000000000000001E-4</v>
          </cell>
          <cell r="F2516">
            <v>1.54</v>
          </cell>
          <cell r="K2516">
            <v>29299010</v>
          </cell>
          <cell r="L2516" t="str">
            <v>N,N-DIETHYLPHOSPHORAMIDIC DICHLORIDE  </v>
          </cell>
          <cell r="O2516">
            <v>0.39</v>
          </cell>
        </row>
        <row r="2517">
          <cell r="B2517">
            <v>29215120</v>
          </cell>
          <cell r="C2517" t="str">
            <v>M-PHENYLENEDIAMINE (M-DIAMINOBENZENE)  </v>
          </cell>
          <cell r="D2517">
            <v>3.58</v>
          </cell>
          <cell r="E2517">
            <v>1.2999999999999999E-3</v>
          </cell>
          <cell r="F2517">
            <v>4.45</v>
          </cell>
          <cell r="K2517">
            <v>29299050</v>
          </cell>
          <cell r="L2517" t="str">
            <v>DIETHYL N,N-DIMETHYLPHOSPHORAMIDATE  </v>
          </cell>
          <cell r="M2517">
            <v>0</v>
          </cell>
          <cell r="N2517">
            <v>0</v>
          </cell>
        </row>
        <row r="2518">
          <cell r="B2518">
            <v>29215130</v>
          </cell>
          <cell r="C2518" t="str">
            <v>P-PHENYLENEDIAMINE  </v>
          </cell>
          <cell r="D2518">
            <v>13.03</v>
          </cell>
          <cell r="E2518">
            <v>4.7000000000000002E-3</v>
          </cell>
          <cell r="F2518">
            <v>13.86</v>
          </cell>
          <cell r="K2518">
            <v>29299090</v>
          </cell>
          <cell r="L2518" t="str">
            <v>OTHER  </v>
          </cell>
          <cell r="M2518">
            <v>20.75</v>
          </cell>
          <cell r="N2518">
            <v>6.7000000000000002E-3</v>
          </cell>
          <cell r="O2518">
            <v>7.09</v>
          </cell>
        </row>
        <row r="2519">
          <cell r="B2519">
            <v>29215140</v>
          </cell>
          <cell r="C2519" t="str">
            <v>O-DIAMINOTOLUENE  </v>
          </cell>
          <cell r="D2519">
            <v>6.27</v>
          </cell>
          <cell r="E2519">
            <v>2.3E-3</v>
          </cell>
          <cell r="F2519">
            <v>1.02</v>
          </cell>
          <cell r="K2519">
            <v>29302000</v>
          </cell>
          <cell r="L2519" t="str">
            <v>THIOCARBAMATES AND DITHIOCARBAMATES  </v>
          </cell>
          <cell r="M2519">
            <v>2.21</v>
          </cell>
          <cell r="N2519">
            <v>6.9999999999999999E-4</v>
          </cell>
          <cell r="O2519">
            <v>2.67</v>
          </cell>
        </row>
        <row r="2520">
          <cell r="B2520">
            <v>29215150</v>
          </cell>
          <cell r="C2520" t="str">
            <v>M-DIAMINOTOLUENE  </v>
          </cell>
          <cell r="D2520">
            <v>0.01</v>
          </cell>
          <cell r="E2520">
            <v>0</v>
          </cell>
          <cell r="F2520">
            <v>0</v>
          </cell>
          <cell r="K2520">
            <v>29303000</v>
          </cell>
          <cell r="L2520" t="str">
            <v>THIURAM MONO-,DI-OR TETRASULPHIDES  </v>
          </cell>
          <cell r="M2520">
            <v>1.78</v>
          </cell>
          <cell r="N2520">
            <v>5.9999999999999995E-4</v>
          </cell>
          <cell r="O2520">
            <v>1.22</v>
          </cell>
        </row>
        <row r="2521">
          <cell r="B2521">
            <v>29215170</v>
          </cell>
          <cell r="C2521" t="str">
            <v>PARA-AMINO ACETANILIDE  </v>
          </cell>
          <cell r="D2521">
            <v>0.1</v>
          </cell>
          <cell r="E2521">
            <v>0</v>
          </cell>
          <cell r="F2521">
            <v>0.46</v>
          </cell>
          <cell r="K2521">
            <v>29304000</v>
          </cell>
          <cell r="L2521" t="str">
            <v>METHIONINE  </v>
          </cell>
          <cell r="M2521">
            <v>18.29</v>
          </cell>
          <cell r="N2521">
            <v>5.8999999999999999E-3</v>
          </cell>
          <cell r="O2521">
            <v>23.57</v>
          </cell>
        </row>
        <row r="2522">
          <cell r="B2522">
            <v>29215180</v>
          </cell>
          <cell r="C2522" t="str">
            <v>META TOLUYLENE DIAMINE  </v>
          </cell>
          <cell r="D2522">
            <v>0</v>
          </cell>
          <cell r="E2522">
            <v>0</v>
          </cell>
          <cell r="K2522">
            <v>29305000</v>
          </cell>
          <cell r="L2522" t="str">
            <v>*CAPTAFOL (ISO) AND METHAMIDOPHOS (ISO)  </v>
          </cell>
          <cell r="M2522">
            <v>0</v>
          </cell>
          <cell r="N2522">
            <v>0</v>
          </cell>
        </row>
        <row r="2523">
          <cell r="B2523">
            <v>29215190</v>
          </cell>
          <cell r="C2523" t="str">
            <v>OTHR O-M-P-PHNYLENEDIAMINE DIAMINOTOLUENE AND THEIR DRVTVS SALTS THEREOF  </v>
          </cell>
          <cell r="D2523">
            <v>7.17</v>
          </cell>
          <cell r="E2523">
            <v>2.5999999999999999E-3</v>
          </cell>
          <cell r="F2523">
            <v>7.16</v>
          </cell>
          <cell r="K2523">
            <v>29309010</v>
          </cell>
          <cell r="L2523" t="str">
            <v>THIOUREA(SULPHOUREA)  </v>
          </cell>
          <cell r="M2523">
            <v>0.28000000000000003</v>
          </cell>
          <cell r="N2523">
            <v>1E-4</v>
          </cell>
          <cell r="O2523">
            <v>0.52</v>
          </cell>
        </row>
        <row r="2524">
          <cell r="B2524">
            <v>29215910</v>
          </cell>
          <cell r="C2524" t="str">
            <v>BENZIDINE  </v>
          </cell>
          <cell r="D2524">
            <v>7.0000000000000007E-2</v>
          </cell>
          <cell r="E2524">
            <v>0</v>
          </cell>
          <cell r="F2524">
            <v>0.21</v>
          </cell>
          <cell r="K2524">
            <v>29309020</v>
          </cell>
          <cell r="L2524" t="str">
            <v>CALCIUM SALTS OF METHIONINE  </v>
          </cell>
          <cell r="M2524">
            <v>1.56</v>
          </cell>
          <cell r="N2524">
            <v>5.0000000000000001E-4</v>
          </cell>
          <cell r="O2524">
            <v>0</v>
          </cell>
        </row>
        <row r="2525">
          <cell r="B2525">
            <v>29215920</v>
          </cell>
          <cell r="C2525" t="str">
            <v>BENZIDINE DIHDROCHLORIDE  </v>
          </cell>
          <cell r="D2525">
            <v>0</v>
          </cell>
          <cell r="E2525">
            <v>0</v>
          </cell>
          <cell r="K2525">
            <v>29309030</v>
          </cell>
          <cell r="L2525" t="str">
            <v>THIO SULPHONIC ACID  </v>
          </cell>
          <cell r="M2525">
            <v>0.39</v>
          </cell>
          <cell r="N2525">
            <v>1E-4</v>
          </cell>
          <cell r="O2525">
            <v>0.1</v>
          </cell>
        </row>
        <row r="2526">
          <cell r="B2526">
            <v>29215930</v>
          </cell>
          <cell r="C2526" t="str">
            <v>3:3 DICNLOROBEZIDINE DIHYDROCHLORIDE, SULPHATE  </v>
          </cell>
          <cell r="D2526">
            <v>7.22</v>
          </cell>
          <cell r="E2526">
            <v>2.5999999999999999E-3</v>
          </cell>
          <cell r="F2526">
            <v>8.93</v>
          </cell>
          <cell r="K2526">
            <v>29309040</v>
          </cell>
          <cell r="L2526" t="str">
            <v>L-CYSTINE (ALPHA-AMINO BETA-THIO PROPIONICACID)-SULPHUR CONTAINING AMINO ACID  </v>
          </cell>
          <cell r="M2526">
            <v>12.01</v>
          </cell>
          <cell r="N2526">
            <v>3.8999999999999998E-3</v>
          </cell>
          <cell r="O2526">
            <v>3.02</v>
          </cell>
        </row>
        <row r="2527">
          <cell r="B2527">
            <v>29215990</v>
          </cell>
          <cell r="C2527" t="str">
            <v>OTHER ARMTC PLYAMNS AND THR DRVTVS AND SLTS  </v>
          </cell>
          <cell r="D2527">
            <v>61.17</v>
          </cell>
          <cell r="E2527">
            <v>2.2200000000000001E-2</v>
          </cell>
          <cell r="F2527">
            <v>50.02</v>
          </cell>
          <cell r="K2527">
            <v>29309050</v>
          </cell>
          <cell r="L2527" t="str">
            <v>SULPHINIC ACID  </v>
          </cell>
          <cell r="M2527">
            <v>0.27</v>
          </cell>
          <cell r="N2527">
            <v>1E-4</v>
          </cell>
          <cell r="O2527">
            <v>0.18</v>
          </cell>
        </row>
        <row r="2528">
          <cell r="B2528">
            <v>29221110</v>
          </cell>
          <cell r="C2528" t="str">
            <v>MONOETHANOLAMINE  </v>
          </cell>
          <cell r="D2528">
            <v>0.04</v>
          </cell>
          <cell r="E2528">
            <v>0</v>
          </cell>
          <cell r="F2528">
            <v>0.43</v>
          </cell>
          <cell r="K2528">
            <v>29309060</v>
          </cell>
          <cell r="L2528" t="str">
            <v>SULPHOXIDE  </v>
          </cell>
          <cell r="M2528">
            <v>0.44</v>
          </cell>
          <cell r="N2528">
            <v>1E-4</v>
          </cell>
          <cell r="O2528">
            <v>0.45</v>
          </cell>
        </row>
        <row r="2529">
          <cell r="B2529">
            <v>29221190</v>
          </cell>
          <cell r="C2529" t="str">
            <v>OTHER SALTS OF MONOETHANOLAMINE  </v>
          </cell>
          <cell r="D2529">
            <v>6.79</v>
          </cell>
          <cell r="E2529">
            <v>2.5000000000000001E-3</v>
          </cell>
          <cell r="F2529">
            <v>17.12</v>
          </cell>
          <cell r="K2529">
            <v>29309070</v>
          </cell>
          <cell r="L2529" t="str">
            <v>MERCAPTAN  </v>
          </cell>
          <cell r="M2529">
            <v>0.53</v>
          </cell>
          <cell r="N2529">
            <v>2.0000000000000001E-4</v>
          </cell>
          <cell r="O2529">
            <v>0.39</v>
          </cell>
        </row>
        <row r="2530">
          <cell r="B2530">
            <v>29221200</v>
          </cell>
          <cell r="C2530" t="str">
            <v>DIETHANOLAMINE AND ITS SALTS  </v>
          </cell>
          <cell r="F2530">
            <v>0.4</v>
          </cell>
          <cell r="K2530">
            <v>29309080</v>
          </cell>
          <cell r="L2530" t="str">
            <v>ALLYL ISOTHIDCYANATE  </v>
          </cell>
          <cell r="M2530">
            <v>0.25</v>
          </cell>
          <cell r="N2530">
            <v>1E-4</v>
          </cell>
          <cell r="O2530">
            <v>0.05</v>
          </cell>
        </row>
        <row r="2531">
          <cell r="B2531">
            <v>29221210</v>
          </cell>
          <cell r="C2531" t="str">
            <v>*ETHYLDIETHANOLAMINE  </v>
          </cell>
          <cell r="D2531">
            <v>0.65</v>
          </cell>
          <cell r="E2531">
            <v>2.0000000000000001E-4</v>
          </cell>
          <cell r="K2531">
            <v>29309091</v>
          </cell>
          <cell r="L2531" t="str">
            <v>ETHANOL, 2, 2-THIOBIS  </v>
          </cell>
          <cell r="M2531">
            <v>0.35</v>
          </cell>
          <cell r="N2531">
            <v>1E-4</v>
          </cell>
          <cell r="O2531">
            <v>0.13</v>
          </cell>
        </row>
        <row r="2532">
          <cell r="B2532">
            <v>29221290</v>
          </cell>
          <cell r="C2532" t="str">
            <v>*OTHER SALTS OF DIETHANOLAMINE  </v>
          </cell>
          <cell r="D2532">
            <v>2.2200000000000002</v>
          </cell>
          <cell r="E2532">
            <v>8.0000000000000004E-4</v>
          </cell>
          <cell r="K2532">
            <v>29309099</v>
          </cell>
          <cell r="L2532" t="str">
            <v>OTHER ORGANO-SULPHUR COMPNDS  </v>
          </cell>
          <cell r="M2532">
            <v>46.32</v>
          </cell>
          <cell r="N2532">
            <v>1.49E-2</v>
          </cell>
          <cell r="O2532">
            <v>60.76</v>
          </cell>
        </row>
        <row r="2533">
          <cell r="B2533">
            <v>29221310</v>
          </cell>
          <cell r="C2533" t="str">
            <v>*TRIETHANOLAMINE  </v>
          </cell>
          <cell r="D2533">
            <v>0.75</v>
          </cell>
          <cell r="E2533">
            <v>2.9999999999999997E-4</v>
          </cell>
          <cell r="K2533">
            <v>29311010</v>
          </cell>
          <cell r="L2533" t="str">
            <v>TETRAMETHYL LEAD  </v>
          </cell>
          <cell r="M2533">
            <v>0.19</v>
          </cell>
          <cell r="N2533">
            <v>1E-4</v>
          </cell>
          <cell r="O2533">
            <v>0.2</v>
          </cell>
        </row>
        <row r="2534">
          <cell r="B2534">
            <v>29221390</v>
          </cell>
          <cell r="C2534" t="str">
            <v>*OTHER  </v>
          </cell>
          <cell r="D2534">
            <v>0.52</v>
          </cell>
          <cell r="E2534">
            <v>2.0000000000000001E-4</v>
          </cell>
          <cell r="K2534">
            <v>29312000</v>
          </cell>
          <cell r="L2534" t="str">
            <v>TRIBUTYLTIN COMPOUNDS  </v>
          </cell>
          <cell r="M2534">
            <v>0.34</v>
          </cell>
          <cell r="N2534">
            <v>1E-4</v>
          </cell>
          <cell r="O2534">
            <v>0.19</v>
          </cell>
        </row>
        <row r="2535">
          <cell r="B2535">
            <v>29221500</v>
          </cell>
          <cell r="C2535" t="str">
            <v>TRIETHANOLAMINE  </v>
          </cell>
          <cell r="F2535">
            <v>0.64</v>
          </cell>
          <cell r="K2535">
            <v>29319010</v>
          </cell>
          <cell r="L2535" t="str">
            <v>ORGANO ARSENIC COMPOUNDS  </v>
          </cell>
          <cell r="M2535">
            <v>0.06</v>
          </cell>
          <cell r="N2535">
            <v>0</v>
          </cell>
          <cell r="O2535">
            <v>0.16</v>
          </cell>
        </row>
        <row r="2536">
          <cell r="B2536">
            <v>29221710</v>
          </cell>
          <cell r="C2536" t="str">
            <v>METHYLDIETHANOLAMINE  </v>
          </cell>
          <cell r="F2536">
            <v>4.37</v>
          </cell>
          <cell r="K2536">
            <v>29319090</v>
          </cell>
          <cell r="L2536" t="str">
            <v>OTHER  </v>
          </cell>
          <cell r="M2536">
            <v>108.92</v>
          </cell>
          <cell r="N2536">
            <v>3.5099999999999999E-2</v>
          </cell>
          <cell r="O2536">
            <v>107.19</v>
          </cell>
        </row>
        <row r="2537">
          <cell r="B2537">
            <v>29221720</v>
          </cell>
          <cell r="C2537" t="str">
            <v>ETHYLDIETHANOLAMINE  </v>
          </cell>
          <cell r="F2537">
            <v>0.01</v>
          </cell>
          <cell r="K2537">
            <v>29321100</v>
          </cell>
          <cell r="L2537" t="str">
            <v>TETRAHYDROFURAN  </v>
          </cell>
          <cell r="M2537">
            <v>1.17</v>
          </cell>
          <cell r="N2537">
            <v>4.0000000000000002E-4</v>
          </cell>
          <cell r="O2537">
            <v>0.47</v>
          </cell>
        </row>
        <row r="2538">
          <cell r="B2538">
            <v>29221800</v>
          </cell>
          <cell r="C2538" t="str">
            <v>2-(N, N-DIISOPROPYLAMINO)ETHANOL  </v>
          </cell>
          <cell r="F2538">
            <v>0.26</v>
          </cell>
          <cell r="K2538">
            <v>29321200</v>
          </cell>
          <cell r="L2538" t="str">
            <v>2-FURALDEHYDE(FURFURALDEHYDE)  </v>
          </cell>
          <cell r="M2538">
            <v>0.62</v>
          </cell>
          <cell r="N2538">
            <v>2.0000000000000001E-4</v>
          </cell>
          <cell r="O2538">
            <v>2.27</v>
          </cell>
        </row>
        <row r="2539">
          <cell r="B2539">
            <v>29221940</v>
          </cell>
          <cell r="C2539" t="str">
            <v>*2-HYDROXY N,N-DI-ISOPROPYL ETHYLAMINE  </v>
          </cell>
          <cell r="D2539">
            <v>0.05</v>
          </cell>
          <cell r="E2539">
            <v>0</v>
          </cell>
          <cell r="K2539">
            <v>29321300</v>
          </cell>
          <cell r="L2539" t="str">
            <v>FURFURYL ALCHL AND TETRAHYDROFURFURYL ALCHL  </v>
          </cell>
          <cell r="M2539">
            <v>0.16</v>
          </cell>
          <cell r="N2539">
            <v>1E-4</v>
          </cell>
        </row>
        <row r="2540">
          <cell r="B2540">
            <v>29221960</v>
          </cell>
          <cell r="C2540" t="str">
            <v>*METHYLDIETHANOLAMINE  </v>
          </cell>
          <cell r="D2540">
            <v>5.22</v>
          </cell>
          <cell r="E2540">
            <v>1.9E-3</v>
          </cell>
          <cell r="K2540">
            <v>29321910</v>
          </cell>
          <cell r="L2540" t="str">
            <v>HYDROXY-3-DIBENZFUREN CARBOXYLIC ACID  </v>
          </cell>
          <cell r="M2540">
            <v>0.27</v>
          </cell>
          <cell r="N2540">
            <v>1E-4</v>
          </cell>
          <cell r="O2540">
            <v>0.04</v>
          </cell>
        </row>
        <row r="2541">
          <cell r="B2541">
            <v>29221990</v>
          </cell>
          <cell r="C2541" t="str">
            <v>OTHER  </v>
          </cell>
          <cell r="D2541">
            <v>35.299999999999997</v>
          </cell>
          <cell r="E2541">
            <v>1.2800000000000001E-2</v>
          </cell>
          <cell r="F2541">
            <v>0.87</v>
          </cell>
          <cell r="K2541">
            <v>29321990</v>
          </cell>
          <cell r="L2541" t="str">
            <v>OTHER CMPNDS CNTNG UNFUSED FURANRING (W/N)IN STRUCTURE  </v>
          </cell>
          <cell r="M2541">
            <v>36.11</v>
          </cell>
          <cell r="N2541">
            <v>1.1599999999999999E-2</v>
          </cell>
          <cell r="O2541">
            <v>47.28</v>
          </cell>
        </row>
        <row r="2542">
          <cell r="B2542">
            <v>29222110</v>
          </cell>
          <cell r="C2542" t="str">
            <v>AMINO-G-ACID  </v>
          </cell>
          <cell r="D2542">
            <v>0.31</v>
          </cell>
          <cell r="E2542">
            <v>1E-4</v>
          </cell>
          <cell r="F2542">
            <v>0.46</v>
          </cell>
          <cell r="K2542">
            <v>29322010</v>
          </cell>
          <cell r="L2542" t="str">
            <v>COUMARIN, METHYLCOUMARINS AND ETHYLCOUMARINS  </v>
          </cell>
          <cell r="M2542">
            <v>1.86</v>
          </cell>
          <cell r="N2542">
            <v>5.9999999999999995E-4</v>
          </cell>
          <cell r="O2542">
            <v>2.2799999999999998</v>
          </cell>
        </row>
        <row r="2543">
          <cell r="B2543">
            <v>29222130</v>
          </cell>
          <cell r="C2543" t="str">
            <v>1-AMINO-2-NAPHTHOL-4-SULPHONIC ACID  </v>
          </cell>
          <cell r="D2543">
            <v>0</v>
          </cell>
          <cell r="E2543">
            <v>0</v>
          </cell>
          <cell r="F2543">
            <v>0.01</v>
          </cell>
          <cell r="K2543">
            <v>29322020</v>
          </cell>
          <cell r="L2543" t="str">
            <v>PHENOLPHTHALEIN  </v>
          </cell>
          <cell r="M2543">
            <v>0.14000000000000001</v>
          </cell>
          <cell r="N2543">
            <v>0</v>
          </cell>
          <cell r="O2543">
            <v>0.22</v>
          </cell>
        </row>
        <row r="2544">
          <cell r="B2544">
            <v>29222140</v>
          </cell>
          <cell r="C2544" t="str">
            <v>GAMMA ACID  </v>
          </cell>
          <cell r="D2544">
            <v>4.1500000000000004</v>
          </cell>
          <cell r="E2544">
            <v>1.5E-3</v>
          </cell>
          <cell r="F2544">
            <v>7.61</v>
          </cell>
          <cell r="K2544">
            <v>29322090</v>
          </cell>
          <cell r="L2544" t="str">
            <v>OTHER LACTONES  </v>
          </cell>
          <cell r="M2544">
            <v>21.71</v>
          </cell>
          <cell r="N2544">
            <v>7.0000000000000001E-3</v>
          </cell>
          <cell r="O2544">
            <v>27.36</v>
          </cell>
        </row>
        <row r="2545">
          <cell r="B2545">
            <v>29222150</v>
          </cell>
          <cell r="C2545" t="str">
            <v>J ACID (2-AMINO-5-NAPTHOL-7 SLPHNC ACID)  </v>
          </cell>
          <cell r="D2545">
            <v>0.05</v>
          </cell>
          <cell r="E2545">
            <v>0</v>
          </cell>
          <cell r="F2545">
            <v>0.14000000000000001</v>
          </cell>
          <cell r="K2545">
            <v>29329100</v>
          </cell>
          <cell r="L2545" t="str">
            <v>IS0SAFR0LE  </v>
          </cell>
          <cell r="O2545">
            <v>0</v>
          </cell>
        </row>
        <row r="2546">
          <cell r="B2546">
            <v>29222160</v>
          </cell>
          <cell r="C2546" t="str">
            <v>H-ACID  </v>
          </cell>
          <cell r="D2546">
            <v>27.96</v>
          </cell>
          <cell r="E2546">
            <v>1.01E-2</v>
          </cell>
          <cell r="F2546">
            <v>15.07</v>
          </cell>
          <cell r="K2546">
            <v>29329200</v>
          </cell>
          <cell r="L2546" t="str">
            <v>1-(1,3-BENZODIOXOL-5-YL) PROPAN-2-ONE  </v>
          </cell>
          <cell r="O2546">
            <v>0</v>
          </cell>
        </row>
        <row r="2547">
          <cell r="B2547">
            <v>29222170</v>
          </cell>
          <cell r="C2547" t="str">
            <v>ORTHO PHENYL SULPHONYL H-ACID  </v>
          </cell>
          <cell r="K2547">
            <v>29329300</v>
          </cell>
          <cell r="L2547" t="str">
            <v>PIPERAN0L  </v>
          </cell>
          <cell r="M2547">
            <v>1.84</v>
          </cell>
          <cell r="N2547">
            <v>5.9999999999999995E-4</v>
          </cell>
          <cell r="O2547">
            <v>2.23</v>
          </cell>
        </row>
        <row r="2548">
          <cell r="B2548">
            <v>29222180</v>
          </cell>
          <cell r="C2548" t="str">
            <v>CHICAGO ACID  </v>
          </cell>
          <cell r="F2548">
            <v>0.05</v>
          </cell>
          <cell r="K2548">
            <v>29329400</v>
          </cell>
          <cell r="L2548" t="str">
            <v>SAFR0LE  </v>
          </cell>
        </row>
        <row r="2549">
          <cell r="B2549">
            <v>29222190</v>
          </cell>
          <cell r="C2549" t="str">
            <v>OTHER AMNOHYDRXY NPHTHLENE SLPHNC ACDS AND THR SLTS  </v>
          </cell>
          <cell r="D2549">
            <v>31.79</v>
          </cell>
          <cell r="E2549">
            <v>1.15E-2</v>
          </cell>
          <cell r="F2549">
            <v>31.93</v>
          </cell>
          <cell r="K2549">
            <v>29329900</v>
          </cell>
          <cell r="L2549" t="str">
            <v>OTHER HETEROCYCLIC COMPNDS WITH OXYGEN HETERO - ATOM/S)  </v>
          </cell>
          <cell r="M2549">
            <v>175.77</v>
          </cell>
          <cell r="N2549">
            <v>5.6599999999999998E-2</v>
          </cell>
          <cell r="O2549">
            <v>143.80000000000001</v>
          </cell>
        </row>
        <row r="2550">
          <cell r="B2550">
            <v>29222911</v>
          </cell>
          <cell r="C2550" t="str">
            <v>2-AMINO 4-NITROPHENOL  </v>
          </cell>
          <cell r="D2550">
            <v>1.02</v>
          </cell>
          <cell r="E2550">
            <v>4.0000000000000002E-4</v>
          </cell>
          <cell r="F2550">
            <v>1.0900000000000001</v>
          </cell>
          <cell r="K2550">
            <v>29331100</v>
          </cell>
          <cell r="L2550" t="str">
            <v>PHENAZONE (ANTIPYRIN) AND ITS DERIVATIVES  </v>
          </cell>
          <cell r="M2550">
            <v>11.57</v>
          </cell>
          <cell r="N2550">
            <v>3.7000000000000002E-3</v>
          </cell>
          <cell r="O2550">
            <v>30.25</v>
          </cell>
        </row>
        <row r="2551">
          <cell r="B2551">
            <v>29222912</v>
          </cell>
          <cell r="C2551" t="str">
            <v>META AMINOPHENOL THN ONE KIND OF OXYGEN FUNCTION ;SALTS  </v>
          </cell>
          <cell r="D2551">
            <v>4.93</v>
          </cell>
          <cell r="E2551">
            <v>1.8E-3</v>
          </cell>
          <cell r="F2551">
            <v>7.77</v>
          </cell>
          <cell r="K2551">
            <v>29331910</v>
          </cell>
          <cell r="L2551" t="str">
            <v>3-CARBOXY (PARA SLPHPHNYL)-5 PYRAZOLONE  </v>
          </cell>
          <cell r="M2551">
            <v>0.93</v>
          </cell>
          <cell r="N2551">
            <v>2.9999999999999997E-4</v>
          </cell>
          <cell r="O2551">
            <v>0.63</v>
          </cell>
        </row>
        <row r="2552">
          <cell r="B2552">
            <v>29222913</v>
          </cell>
          <cell r="C2552" t="str">
            <v>PARA AMINOPHENOL  </v>
          </cell>
          <cell r="D2552">
            <v>0.04</v>
          </cell>
          <cell r="E2552">
            <v>0</v>
          </cell>
          <cell r="F2552">
            <v>0.03</v>
          </cell>
          <cell r="K2552">
            <v>29331920</v>
          </cell>
          <cell r="L2552" t="str">
            <v>1(2:5 DCHLR-4-SLPHPHNYL)-3-MTHYL-5-PYRAZLN  </v>
          </cell>
          <cell r="O2552">
            <v>0.13</v>
          </cell>
        </row>
        <row r="2553">
          <cell r="B2553">
            <v>29222914</v>
          </cell>
          <cell r="C2553" t="str">
            <v>META DIETHYL AMINO-PHENOL  </v>
          </cell>
          <cell r="D2553">
            <v>0.08</v>
          </cell>
          <cell r="E2553">
            <v>0</v>
          </cell>
          <cell r="F2553">
            <v>0.37</v>
          </cell>
          <cell r="K2553">
            <v>29331930</v>
          </cell>
          <cell r="L2553" t="str">
            <v>3-MTHYL-1(4-SLPHO-0-TOLUYL-5-PYRAZOLDNE)  </v>
          </cell>
          <cell r="M2553">
            <v>0</v>
          </cell>
          <cell r="N2553">
            <v>0</v>
          </cell>
          <cell r="O2553">
            <v>0.01</v>
          </cell>
        </row>
        <row r="2554">
          <cell r="B2554">
            <v>29222921</v>
          </cell>
          <cell r="C2554" t="str">
            <v>2-AMINO-1-PHENOL-4-SULPHONIC ACID  </v>
          </cell>
          <cell r="D2554">
            <v>0.25</v>
          </cell>
          <cell r="E2554">
            <v>1E-4</v>
          </cell>
          <cell r="F2554">
            <v>0.27</v>
          </cell>
          <cell r="K2554">
            <v>29331940</v>
          </cell>
          <cell r="L2554" t="str">
            <v>PHENYL-METHYL PYRAZOLONE  </v>
          </cell>
          <cell r="M2554">
            <v>0.21</v>
          </cell>
          <cell r="N2554">
            <v>1E-4</v>
          </cell>
          <cell r="O2554">
            <v>0.43</v>
          </cell>
        </row>
        <row r="2555">
          <cell r="B2555">
            <v>29222922</v>
          </cell>
          <cell r="C2555" t="str">
            <v>6-NITRO-0-AMINOPHENOL-4-SULPHONIC ACID  </v>
          </cell>
          <cell r="D2555">
            <v>0.51</v>
          </cell>
          <cell r="E2555">
            <v>2.0000000000000001E-4</v>
          </cell>
          <cell r="F2555">
            <v>0.08</v>
          </cell>
          <cell r="K2555">
            <v>29331950</v>
          </cell>
          <cell r="L2555" t="str">
            <v>1-PHNYL-5-PYRAZLN-3-CRBOXYLC ACD ETHYLESTR  </v>
          </cell>
          <cell r="M2555">
            <v>0.34</v>
          </cell>
          <cell r="N2555">
            <v>1E-4</v>
          </cell>
          <cell r="O2555">
            <v>0.03</v>
          </cell>
        </row>
        <row r="2556">
          <cell r="B2556">
            <v>29222924</v>
          </cell>
          <cell r="C2556" t="str">
            <v>PHENYL J ACID ( PHENYL -2 - AMINO 8 NAPHTHOL -7 -SULPHONIC ACID )  </v>
          </cell>
          <cell r="D2556">
            <v>1.28</v>
          </cell>
          <cell r="E2556">
            <v>5.0000000000000001E-4</v>
          </cell>
          <cell r="F2556">
            <v>1.42</v>
          </cell>
          <cell r="K2556">
            <v>29331960</v>
          </cell>
          <cell r="L2556" t="str">
            <v>1-(M-SULPHOPHENYL)-3-PYRAZOLONE  </v>
          </cell>
          <cell r="M2556">
            <v>0.02</v>
          </cell>
          <cell r="N2556">
            <v>0</v>
          </cell>
          <cell r="O2556">
            <v>0.03</v>
          </cell>
        </row>
        <row r="2557">
          <cell r="B2557">
            <v>29222925</v>
          </cell>
          <cell r="C2557" t="str">
            <v>S ACID,PERI ACID (1-AMINO-8-NAPHTHOL-4-4- SULPHXNC ACID,1-NPHTHYLAMNE-8-SLPHNC ACID)  </v>
          </cell>
          <cell r="D2557">
            <v>0</v>
          </cell>
          <cell r="E2557">
            <v>0</v>
          </cell>
          <cell r="F2557">
            <v>0.12</v>
          </cell>
          <cell r="K2557">
            <v>29331970</v>
          </cell>
          <cell r="L2557" t="str">
            <v>ANALGIN  </v>
          </cell>
          <cell r="M2557">
            <v>7.0000000000000007E-2</v>
          </cell>
          <cell r="N2557">
            <v>0</v>
          </cell>
          <cell r="O2557">
            <v>0.2</v>
          </cell>
        </row>
        <row r="2558">
          <cell r="B2558">
            <v>29222926</v>
          </cell>
          <cell r="C2558" t="str">
            <v>META-PHENYLENE DIAMENE-4-SULPH0NIC ACID  </v>
          </cell>
          <cell r="D2558">
            <v>3.72</v>
          </cell>
          <cell r="E2558">
            <v>1.2999999999999999E-3</v>
          </cell>
          <cell r="F2558">
            <v>2.36</v>
          </cell>
          <cell r="K2558">
            <v>29331990</v>
          </cell>
          <cell r="L2558" t="str">
            <v>OTHER COMPNDS CNTNG AN UNFUSED PYRAZOLE RING (W/N HYDRGNTD) IN SRUCVRE  </v>
          </cell>
          <cell r="M2558">
            <v>210.31</v>
          </cell>
          <cell r="N2558">
            <v>6.7799999999999999E-2</v>
          </cell>
          <cell r="O2558">
            <v>171.09</v>
          </cell>
        </row>
        <row r="2559">
          <cell r="B2559">
            <v>29222931</v>
          </cell>
          <cell r="C2559" t="str">
            <v>N-METHYL-PARA-AMINOPHENOL SULPHATE(MOTOL)  </v>
          </cell>
          <cell r="D2559">
            <v>0.16</v>
          </cell>
          <cell r="E2559">
            <v>1E-4</v>
          </cell>
          <cell r="F2559">
            <v>0.2</v>
          </cell>
          <cell r="K2559">
            <v>29332100</v>
          </cell>
          <cell r="L2559" t="str">
            <v>HYDANTOIN AND ITS DERIVATIVES  </v>
          </cell>
          <cell r="M2559">
            <v>3.38</v>
          </cell>
          <cell r="N2559">
            <v>1.1000000000000001E-3</v>
          </cell>
          <cell r="O2559">
            <v>3.88</v>
          </cell>
        </row>
        <row r="2560">
          <cell r="B2560">
            <v>29222932</v>
          </cell>
          <cell r="C2560" t="str">
            <v>2:5 DIMETHOXY ANILINE  </v>
          </cell>
          <cell r="D2560">
            <v>7.0000000000000007E-2</v>
          </cell>
          <cell r="E2560">
            <v>0</v>
          </cell>
          <cell r="F2560">
            <v>0.12</v>
          </cell>
          <cell r="K2560">
            <v>29332910</v>
          </cell>
          <cell r="L2560" t="str">
            <v>TINIDAZOLE  </v>
          </cell>
          <cell r="M2560">
            <v>4.21</v>
          </cell>
          <cell r="N2560">
            <v>1.4E-3</v>
          </cell>
          <cell r="O2560">
            <v>3.55</v>
          </cell>
        </row>
        <row r="2561">
          <cell r="B2561">
            <v>29222933</v>
          </cell>
          <cell r="C2561" t="str">
            <v>PARA ACETYL AMINOPHENOL(PARACETAMOL)  </v>
          </cell>
          <cell r="D2561">
            <v>50.33</v>
          </cell>
          <cell r="E2561">
            <v>1.8200000000000001E-2</v>
          </cell>
          <cell r="F2561">
            <v>48.04</v>
          </cell>
          <cell r="K2561">
            <v>29332920</v>
          </cell>
          <cell r="L2561" t="str">
            <v>METRONIDAZOLE METRONIDIAZOLE BENZOATE  </v>
          </cell>
          <cell r="M2561">
            <v>14.96</v>
          </cell>
          <cell r="N2561">
            <v>4.7999999999999996E-3</v>
          </cell>
          <cell r="O2561">
            <v>11.98</v>
          </cell>
        </row>
        <row r="2562">
          <cell r="B2562">
            <v>29222934</v>
          </cell>
          <cell r="C2562" t="str">
            <v>PARA CRESIDINE  </v>
          </cell>
          <cell r="D2562">
            <v>0.81</v>
          </cell>
          <cell r="E2562">
            <v>2.9999999999999997E-4</v>
          </cell>
          <cell r="F2562">
            <v>0.16</v>
          </cell>
          <cell r="K2562">
            <v>29332930</v>
          </cell>
          <cell r="L2562" t="str">
            <v>MEBENDAZOLE  </v>
          </cell>
          <cell r="M2562">
            <v>3.51</v>
          </cell>
          <cell r="N2562">
            <v>1.1000000000000001E-3</v>
          </cell>
          <cell r="O2562">
            <v>2.81</v>
          </cell>
        </row>
        <row r="2563">
          <cell r="B2563">
            <v>29222935</v>
          </cell>
          <cell r="C2563" t="str">
            <v>PICRAMIC ACID (T-GRADE)  </v>
          </cell>
          <cell r="D2563">
            <v>0.04</v>
          </cell>
          <cell r="E2563">
            <v>0</v>
          </cell>
          <cell r="F2563">
            <v>0.01</v>
          </cell>
          <cell r="K2563">
            <v>29332940</v>
          </cell>
          <cell r="L2563" t="str">
            <v>DIMETRIDAZOLE  </v>
          </cell>
          <cell r="M2563">
            <v>0.01</v>
          </cell>
          <cell r="N2563">
            <v>0</v>
          </cell>
          <cell r="O2563">
            <v>4.8</v>
          </cell>
        </row>
        <row r="2564">
          <cell r="B2564">
            <v>29222990</v>
          </cell>
          <cell r="C2564" t="str">
            <v>OTHER AMINO-NAPHTHOLS AND OTHER AMINO- PHENOLS, THEIR ETHERS,ESTERS AND SALTS  </v>
          </cell>
          <cell r="D2564">
            <v>25.6</v>
          </cell>
          <cell r="E2564">
            <v>9.2999999999999992E-3</v>
          </cell>
          <cell r="F2564">
            <v>26.27</v>
          </cell>
          <cell r="K2564">
            <v>29332950</v>
          </cell>
          <cell r="L2564" t="str">
            <v>ALBENDAZ0LE  </v>
          </cell>
          <cell r="M2564">
            <v>5.51</v>
          </cell>
          <cell r="N2564">
            <v>1.8E-3</v>
          </cell>
          <cell r="O2564">
            <v>6.22</v>
          </cell>
        </row>
        <row r="2565">
          <cell r="B2565">
            <v>29223100</v>
          </cell>
          <cell r="C2565" t="str">
            <v>AMFEPRA NONE(INN), METHDONE AND MORMETHADONESALTS  </v>
          </cell>
          <cell r="D2565">
            <v>0.09</v>
          </cell>
          <cell r="E2565">
            <v>0</v>
          </cell>
          <cell r="F2565">
            <v>0.26</v>
          </cell>
          <cell r="K2565">
            <v>29332990</v>
          </cell>
          <cell r="L2565" t="str">
            <v>OTHER COMPNDS CNTNG AN UNFUSED IMIDAZOLE RING (W/N HYDRGNTD ) IN STRUCTURE  </v>
          </cell>
          <cell r="M2565">
            <v>116.64</v>
          </cell>
          <cell r="N2565">
            <v>3.7600000000000001E-2</v>
          </cell>
          <cell r="O2565">
            <v>88.12</v>
          </cell>
        </row>
        <row r="2566">
          <cell r="B2566">
            <v>29223900</v>
          </cell>
          <cell r="C2566" t="str">
            <v>OTHER AMINO-ALDEHYDES ETC CNTNG MORE THAN OXGN FN. SALTS  </v>
          </cell>
          <cell r="D2566">
            <v>12.89</v>
          </cell>
          <cell r="E2566">
            <v>4.7000000000000002E-3</v>
          </cell>
          <cell r="F2566">
            <v>27.18</v>
          </cell>
          <cell r="K2566">
            <v>29333200</v>
          </cell>
          <cell r="L2566" t="str">
            <v>PIPERIDINE AND ITS SALTS  </v>
          </cell>
          <cell r="M2566">
            <v>8.18</v>
          </cell>
          <cell r="N2566">
            <v>2.5999999999999999E-3</v>
          </cell>
          <cell r="O2566">
            <v>4.55</v>
          </cell>
        </row>
        <row r="2567">
          <cell r="B2567">
            <v>29224100</v>
          </cell>
          <cell r="C2567" t="str">
            <v>LYSINE AND ITS ESTERS SALTS THEREOF  </v>
          </cell>
          <cell r="D2567">
            <v>0.83</v>
          </cell>
          <cell r="E2567">
            <v>2.9999999999999997E-4</v>
          </cell>
          <cell r="F2567">
            <v>1.45</v>
          </cell>
          <cell r="K2567">
            <v>29333300</v>
          </cell>
          <cell r="L2567" t="str">
            <v>ALFENTANIL,ANILERIDINE,PROPIRAM AND TRI MEPE RIDINE ETC SALTS THEREOF  </v>
          </cell>
          <cell r="M2567">
            <v>0.94</v>
          </cell>
          <cell r="N2567">
            <v>2.9999999999999997E-4</v>
          </cell>
          <cell r="O2567">
            <v>0.95</v>
          </cell>
        </row>
        <row r="2568">
          <cell r="B2568">
            <v>29224210</v>
          </cell>
          <cell r="C2568" t="str">
            <v>GLUTAMIC ACID  </v>
          </cell>
          <cell r="D2568">
            <v>0.13</v>
          </cell>
          <cell r="E2568">
            <v>0</v>
          </cell>
          <cell r="F2568">
            <v>0.03</v>
          </cell>
          <cell r="K2568">
            <v>29333911</v>
          </cell>
          <cell r="L2568" t="str">
            <v>AMINO PYRIDINE  </v>
          </cell>
          <cell r="M2568">
            <v>6.83</v>
          </cell>
          <cell r="N2568">
            <v>2.2000000000000001E-3</v>
          </cell>
          <cell r="O2568">
            <v>9.02</v>
          </cell>
        </row>
        <row r="2569">
          <cell r="B2569">
            <v>29224220</v>
          </cell>
          <cell r="C2569" t="str">
            <v>MONOSODIUM GLUTAMATE (AZINAMOTO)  </v>
          </cell>
          <cell r="D2569">
            <v>0.08</v>
          </cell>
          <cell r="E2569">
            <v>0</v>
          </cell>
          <cell r="F2569">
            <v>0.03</v>
          </cell>
          <cell r="K2569">
            <v>29333912</v>
          </cell>
          <cell r="L2569" t="str">
            <v>ALPHA PICOLINE(2-METHYL PYRIDINE)  </v>
          </cell>
          <cell r="M2569">
            <v>0.33</v>
          </cell>
          <cell r="N2569">
            <v>1E-4</v>
          </cell>
          <cell r="O2569">
            <v>0.05</v>
          </cell>
        </row>
        <row r="2570">
          <cell r="B2570">
            <v>29224290</v>
          </cell>
          <cell r="C2570" t="str">
            <v>OTHER GLUTAMIC ACID AND ITS SALTS  </v>
          </cell>
          <cell r="D2570">
            <v>4.7300000000000004</v>
          </cell>
          <cell r="E2570">
            <v>1.6999999999999999E-3</v>
          </cell>
          <cell r="F2570">
            <v>5.94</v>
          </cell>
          <cell r="K2570">
            <v>29333913</v>
          </cell>
          <cell r="L2570" t="str">
            <v>GAMMA PICOLINE(4-METHYL PYRIDINE)  </v>
          </cell>
          <cell r="M2570">
            <v>0.01</v>
          </cell>
          <cell r="N2570">
            <v>0</v>
          </cell>
          <cell r="O2570">
            <v>0.04</v>
          </cell>
        </row>
        <row r="2571">
          <cell r="B2571">
            <v>29224300</v>
          </cell>
          <cell r="C2571" t="str">
            <v>ANTHRANILIC ACID AND ITS SALTS  </v>
          </cell>
          <cell r="D2571">
            <v>2.64</v>
          </cell>
          <cell r="E2571">
            <v>1E-3</v>
          </cell>
          <cell r="F2571">
            <v>2.08</v>
          </cell>
          <cell r="K2571">
            <v>29333914</v>
          </cell>
          <cell r="L2571" t="str">
            <v>CHLORPHENIRAMINE MALEATE  </v>
          </cell>
          <cell r="M2571">
            <v>5.22</v>
          </cell>
          <cell r="N2571">
            <v>1.6999999999999999E-3</v>
          </cell>
          <cell r="O2571">
            <v>4.53</v>
          </cell>
        </row>
        <row r="2572">
          <cell r="B2572">
            <v>29224400</v>
          </cell>
          <cell r="C2572" t="str">
            <v>TILIDINE (INN) AND ITS SALTS  </v>
          </cell>
          <cell r="D2572">
            <v>0</v>
          </cell>
          <cell r="E2572">
            <v>0</v>
          </cell>
          <cell r="K2572">
            <v>29333915</v>
          </cell>
          <cell r="L2572" t="str">
            <v>DIPHENOXYLATE HYDROCHLORIDE  </v>
          </cell>
          <cell r="M2572">
            <v>0.56999999999999995</v>
          </cell>
          <cell r="N2572">
            <v>2.0000000000000001E-4</v>
          </cell>
          <cell r="O2572">
            <v>0.61</v>
          </cell>
        </row>
        <row r="2573">
          <cell r="B2573">
            <v>29224910</v>
          </cell>
          <cell r="C2573" t="str">
            <v>AMINO ACETIC ACID (GLYCINE)  </v>
          </cell>
          <cell r="D2573">
            <v>6.76</v>
          </cell>
          <cell r="E2573">
            <v>2.5000000000000001E-3</v>
          </cell>
          <cell r="F2573">
            <v>4.4400000000000004</v>
          </cell>
          <cell r="K2573">
            <v>29333916</v>
          </cell>
          <cell r="L2573" t="str">
            <v>BETA PIC0LINE ( 3-METHYL PYRIDINE )  </v>
          </cell>
          <cell r="M2573">
            <v>7.33</v>
          </cell>
          <cell r="N2573">
            <v>2.3999999999999998E-3</v>
          </cell>
          <cell r="O2573">
            <v>5.46</v>
          </cell>
        </row>
        <row r="2574">
          <cell r="B2574">
            <v>29224920</v>
          </cell>
          <cell r="C2574" t="str">
            <v>N-METHYL TAURINE  </v>
          </cell>
          <cell r="D2574">
            <v>0.15</v>
          </cell>
          <cell r="E2574">
            <v>1E-4</v>
          </cell>
          <cell r="F2574">
            <v>0.01</v>
          </cell>
          <cell r="K2574">
            <v>29333917</v>
          </cell>
          <cell r="L2574" t="str">
            <v>M0RPH0LINE  </v>
          </cell>
          <cell r="M2574">
            <v>0.86</v>
          </cell>
          <cell r="N2574">
            <v>2.9999999999999997E-4</v>
          </cell>
          <cell r="O2574">
            <v>1.07</v>
          </cell>
        </row>
        <row r="2575">
          <cell r="B2575">
            <v>29224990</v>
          </cell>
          <cell r="C2575" t="str">
            <v>OTHER AMINO ACIDS AND THR ESTERS CNTNG NOT MORE THAN ONE KIND OXGN FN.  </v>
          </cell>
          <cell r="D2575">
            <v>122.49</v>
          </cell>
          <cell r="E2575">
            <v>4.4400000000000002E-2</v>
          </cell>
          <cell r="F2575">
            <v>117.63</v>
          </cell>
          <cell r="K2575">
            <v>29333918</v>
          </cell>
          <cell r="L2575" t="str">
            <v>LUTIDINE (DIMETHYLE PYRIDINE)  </v>
          </cell>
          <cell r="M2575">
            <v>1.68</v>
          </cell>
          <cell r="N2575">
            <v>5.0000000000000001E-4</v>
          </cell>
          <cell r="O2575">
            <v>2.74</v>
          </cell>
        </row>
        <row r="2576">
          <cell r="B2576">
            <v>29225011</v>
          </cell>
          <cell r="C2576" t="str">
            <v>PARA-AMINO-SALICYLIC ACID  </v>
          </cell>
          <cell r="D2576">
            <v>0.04</v>
          </cell>
          <cell r="E2576">
            <v>0</v>
          </cell>
          <cell r="F2576">
            <v>7.0000000000000007E-2</v>
          </cell>
          <cell r="K2576">
            <v>29333919</v>
          </cell>
          <cell r="L2576" t="str">
            <v>OTHER DERIVATIVES OF PYRADINE  </v>
          </cell>
          <cell r="M2576">
            <v>82.79</v>
          </cell>
          <cell r="N2576">
            <v>2.6700000000000002E-2</v>
          </cell>
          <cell r="O2576">
            <v>80.86</v>
          </cell>
        </row>
        <row r="2577">
          <cell r="B2577">
            <v>29225012</v>
          </cell>
          <cell r="C2577" t="str">
            <v>METHYL ANTHRANILATE  </v>
          </cell>
          <cell r="D2577">
            <v>5.66</v>
          </cell>
          <cell r="E2577">
            <v>2.0999999999999999E-3</v>
          </cell>
          <cell r="F2577">
            <v>4.7699999999999996</v>
          </cell>
          <cell r="K2577">
            <v>29333920</v>
          </cell>
          <cell r="L2577" t="str">
            <v>PIPERIDINE AND ITS SALTS  </v>
          </cell>
          <cell r="M2577">
            <v>9.92</v>
          </cell>
          <cell r="N2577">
            <v>3.2000000000000002E-3</v>
          </cell>
          <cell r="O2577">
            <v>11.19</v>
          </cell>
        </row>
        <row r="2578">
          <cell r="B2578">
            <v>29225013</v>
          </cell>
          <cell r="C2578" t="str">
            <v>PROCAINE HYDROCHLORIDE  </v>
          </cell>
          <cell r="D2578">
            <v>0.01</v>
          </cell>
          <cell r="E2578">
            <v>0</v>
          </cell>
          <cell r="F2578">
            <v>0.03</v>
          </cell>
          <cell r="K2578">
            <v>29333930</v>
          </cell>
          <cell r="L2578" t="str">
            <v>I-AZABICYCLO (2.2.2) OCTAN-3-OL  </v>
          </cell>
          <cell r="M2578">
            <v>0.27</v>
          </cell>
          <cell r="N2578">
            <v>1E-4</v>
          </cell>
          <cell r="O2578">
            <v>0.1</v>
          </cell>
        </row>
        <row r="2579">
          <cell r="B2579">
            <v>29225015</v>
          </cell>
          <cell r="C2579" t="str">
            <v>L-TYROSINE(P-HYDROXYPHENYLAMINE)  </v>
          </cell>
          <cell r="D2579">
            <v>0.04</v>
          </cell>
          <cell r="E2579">
            <v>0</v>
          </cell>
          <cell r="F2579">
            <v>0</v>
          </cell>
          <cell r="K2579">
            <v>29333940</v>
          </cell>
          <cell r="L2579" t="str">
            <v>BENZENE ACETIC ACID, ALPHA -HYDROXY-ALPHA-PHENYL, 1-AZABICYCLO[2.2.2.]OCT- 3-YL ESTER  </v>
          </cell>
          <cell r="M2579">
            <v>0.18</v>
          </cell>
          <cell r="N2579">
            <v>1E-4</v>
          </cell>
          <cell r="O2579">
            <v>0.02</v>
          </cell>
        </row>
        <row r="2580">
          <cell r="B2580">
            <v>29225021</v>
          </cell>
          <cell r="C2580" t="str">
            <v>FRUSEMIDE  </v>
          </cell>
          <cell r="D2580">
            <v>9.41</v>
          </cell>
          <cell r="E2580">
            <v>3.3999999999999998E-3</v>
          </cell>
          <cell r="F2580">
            <v>9.33</v>
          </cell>
          <cell r="K2580">
            <v>29333990</v>
          </cell>
          <cell r="L2580" t="str">
            <v>OTHER CMPNDS CNTNG AN UNFUSED PYRDN RING (W/N HYDRGNTD ) IN STRUCTURE  </v>
          </cell>
          <cell r="M2580">
            <v>190.84</v>
          </cell>
          <cell r="N2580">
            <v>6.1499999999999999E-2</v>
          </cell>
          <cell r="O2580">
            <v>260.37</v>
          </cell>
        </row>
        <row r="2581">
          <cell r="B2581">
            <v>29225022</v>
          </cell>
          <cell r="C2581" t="str">
            <v>AMINODIAL  </v>
          </cell>
          <cell r="D2581">
            <v>0.01</v>
          </cell>
          <cell r="E2581">
            <v>0</v>
          </cell>
          <cell r="K2581">
            <v>29334100</v>
          </cell>
          <cell r="L2581" t="str">
            <v>LEVORPHANOL (INN) AND ITS SALTS  </v>
          </cell>
          <cell r="M2581">
            <v>0.02</v>
          </cell>
          <cell r="N2581">
            <v>0</v>
          </cell>
        </row>
        <row r="2582">
          <cell r="B2582">
            <v>29225024</v>
          </cell>
          <cell r="C2582" t="str">
            <v>D0MPERID0NE  </v>
          </cell>
          <cell r="D2582">
            <v>6.85</v>
          </cell>
          <cell r="E2582">
            <v>2.5000000000000001E-3</v>
          </cell>
          <cell r="F2582">
            <v>5.0199999999999996</v>
          </cell>
          <cell r="K2582">
            <v>29334900</v>
          </cell>
          <cell r="L2582" t="str">
            <v>OTHE CMPNDS CNTNG IN STRUCTURE A QUINOLINEOR ISOQUINOLINE RING SYSTEM (W/N HYDRGNTD),NOT FURTHER FUSED  </v>
          </cell>
          <cell r="M2582">
            <v>107.24</v>
          </cell>
          <cell r="N2582">
            <v>3.4599999999999999E-2</v>
          </cell>
          <cell r="O2582">
            <v>91.69</v>
          </cell>
        </row>
        <row r="2583">
          <cell r="B2583">
            <v>29225090</v>
          </cell>
          <cell r="C2583" t="str">
            <v>OTHER FRUSEMIDE AMINODIAL DOMPERIDONE  </v>
          </cell>
          <cell r="D2583">
            <v>52.42</v>
          </cell>
          <cell r="E2583">
            <v>1.9E-2</v>
          </cell>
          <cell r="F2583">
            <v>78.08</v>
          </cell>
          <cell r="K2583">
            <v>29335200</v>
          </cell>
          <cell r="L2583" t="str">
            <v>MALONYLUREA (BARBITURIC ACID) AND ITS SALS  </v>
          </cell>
          <cell r="M2583">
            <v>0.15</v>
          </cell>
          <cell r="N2583">
            <v>0</v>
          </cell>
          <cell r="O2583">
            <v>0.39</v>
          </cell>
        </row>
        <row r="2584">
          <cell r="B2584">
            <v>29231000</v>
          </cell>
          <cell r="C2584" t="str">
            <v>CHOLINE AND ITS SALTS  </v>
          </cell>
          <cell r="D2584">
            <v>2.19</v>
          </cell>
          <cell r="E2584">
            <v>8.0000000000000004E-4</v>
          </cell>
          <cell r="F2584">
            <v>7.95</v>
          </cell>
          <cell r="K2584">
            <v>29335300</v>
          </cell>
          <cell r="L2584" t="str">
            <v>ALLOBARBITAL AND OTHR BARBITAL COMPNDS ANDITS SALTS  </v>
          </cell>
          <cell r="M2584">
            <v>2.81</v>
          </cell>
          <cell r="N2584">
            <v>8.9999999999999998E-4</v>
          </cell>
          <cell r="O2584">
            <v>2.38</v>
          </cell>
        </row>
        <row r="2585">
          <cell r="B2585">
            <v>29232010</v>
          </cell>
          <cell r="C2585" t="str">
            <v>LECITHINS  </v>
          </cell>
          <cell r="D2585">
            <v>67.78</v>
          </cell>
          <cell r="E2585">
            <v>2.46E-2</v>
          </cell>
          <cell r="F2585">
            <v>54.58</v>
          </cell>
          <cell r="K2585">
            <v>29335400</v>
          </cell>
          <cell r="L2585" t="str">
            <v>OTHER DERIVATIVES OF MALONYLUREA (BARBITURIC ACID ), SALTS THEREOF  </v>
          </cell>
          <cell r="M2585">
            <v>22.24</v>
          </cell>
          <cell r="N2585">
            <v>7.1999999999999998E-3</v>
          </cell>
          <cell r="O2585">
            <v>24.83</v>
          </cell>
        </row>
        <row r="2586">
          <cell r="B2586">
            <v>29232090</v>
          </cell>
          <cell r="C2586" t="str">
            <v>OTHERS (PHOSPHOAMINOLIPIDS)  </v>
          </cell>
          <cell r="D2586">
            <v>24.07</v>
          </cell>
          <cell r="E2586">
            <v>8.6999999999999994E-3</v>
          </cell>
          <cell r="F2586">
            <v>17.98</v>
          </cell>
          <cell r="K2586">
            <v>29335500</v>
          </cell>
          <cell r="L2586" t="str">
            <v>LOPRAZOLAM, MECLOQUALONE, METHAQUALONE , ZIPEROL, SALTS THEREOF  </v>
          </cell>
          <cell r="M2586">
            <v>0.01</v>
          </cell>
          <cell r="N2586">
            <v>0</v>
          </cell>
        </row>
        <row r="2587">
          <cell r="B2587">
            <v>29233000</v>
          </cell>
          <cell r="C2587" t="str">
            <v>TETRAETHYLAMMONIUM PERFLUOROOCTANE SULPHONATE  </v>
          </cell>
          <cell r="F2587">
            <v>0</v>
          </cell>
          <cell r="K2587">
            <v>29335910</v>
          </cell>
          <cell r="L2587" t="str">
            <v>AMINOPHYLLINE(CORDOPHYLIN)  </v>
          </cell>
          <cell r="M2587">
            <v>0.45</v>
          </cell>
          <cell r="N2587">
            <v>1E-4</v>
          </cell>
          <cell r="O2587">
            <v>0.48</v>
          </cell>
        </row>
        <row r="2588">
          <cell r="B2588">
            <v>29239000</v>
          </cell>
          <cell r="C2588" t="str">
            <v>OTHER QUATERNARY AMMONIUM SALTS AND HYDROXDELECITHINS AND OTHR PHOSPHOAMINOLIPIDS  </v>
          </cell>
          <cell r="D2588">
            <v>32.22</v>
          </cell>
          <cell r="E2588">
            <v>1.17E-2</v>
          </cell>
          <cell r="F2588">
            <v>28.48</v>
          </cell>
          <cell r="K2588">
            <v>29335920</v>
          </cell>
          <cell r="L2588" t="str">
            <v>TRIMETHOPRIM  </v>
          </cell>
          <cell r="M2588">
            <v>8.42</v>
          </cell>
          <cell r="N2588">
            <v>2.7000000000000001E-3</v>
          </cell>
          <cell r="O2588">
            <v>8.08</v>
          </cell>
        </row>
        <row r="2589">
          <cell r="B2589">
            <v>29241100</v>
          </cell>
          <cell r="C2589" t="str">
            <v>MEPROBAMATE (INN)  </v>
          </cell>
          <cell r="D2589">
            <v>0.28000000000000003</v>
          </cell>
          <cell r="E2589">
            <v>1E-4</v>
          </cell>
          <cell r="F2589">
            <v>0.17</v>
          </cell>
          <cell r="K2589">
            <v>29335930</v>
          </cell>
          <cell r="L2589" t="str">
            <v>DIETHYL CARBANAZINE CITRATE  </v>
          </cell>
          <cell r="M2589">
            <v>0.09</v>
          </cell>
          <cell r="N2589">
            <v>0</v>
          </cell>
          <cell r="O2589">
            <v>0.08</v>
          </cell>
        </row>
        <row r="2590">
          <cell r="B2590">
            <v>29241200</v>
          </cell>
          <cell r="C2590" t="str">
            <v>FLUOROACETAMIDE (ISO), MONOCROTOPHOS (ISO) AND PHOSPHAMIDON (ISO)  </v>
          </cell>
          <cell r="F2590">
            <v>0</v>
          </cell>
          <cell r="K2590">
            <v>29335940</v>
          </cell>
          <cell r="L2590" t="str">
            <v>1 - AMINO-4METHYL PIPERAZINE  </v>
          </cell>
          <cell r="M2590">
            <v>1.58</v>
          </cell>
          <cell r="N2590">
            <v>5.0000000000000001E-4</v>
          </cell>
          <cell r="O2590">
            <v>2.16</v>
          </cell>
        </row>
        <row r="2591">
          <cell r="B2591">
            <v>29241900</v>
          </cell>
          <cell r="C2591" t="str">
            <v>OTHER ACYCLIC AMIDES AND THEIR DERIVTVS, SALTS  </v>
          </cell>
          <cell r="D2591">
            <v>160.28</v>
          </cell>
          <cell r="E2591">
            <v>5.8099999999999999E-2</v>
          </cell>
          <cell r="F2591">
            <v>142.1</v>
          </cell>
          <cell r="K2591">
            <v>29335990</v>
          </cell>
          <cell r="L2591" t="str">
            <v>OTHER CMPNDS CNTNG A PYRIMIDINE RING (W/N HYDRGNTD) OR PIPERAZINE RING IN STRUCTURE  </v>
          </cell>
          <cell r="M2591">
            <v>170.83</v>
          </cell>
          <cell r="N2591">
            <v>5.5E-2</v>
          </cell>
          <cell r="O2591">
            <v>211.08</v>
          </cell>
        </row>
        <row r="2592">
          <cell r="B2592">
            <v>29242110</v>
          </cell>
          <cell r="C2592" t="str">
            <v>DIETHYL DIPHENYL UREA  </v>
          </cell>
          <cell r="D2592">
            <v>0.08</v>
          </cell>
          <cell r="E2592">
            <v>0</v>
          </cell>
          <cell r="F2592">
            <v>0</v>
          </cell>
          <cell r="K2592">
            <v>29336100</v>
          </cell>
          <cell r="L2592" t="str">
            <v>MELAMINE  </v>
          </cell>
          <cell r="M2592">
            <v>0.01</v>
          </cell>
          <cell r="N2592">
            <v>0</v>
          </cell>
          <cell r="O2592">
            <v>0.41</v>
          </cell>
        </row>
        <row r="2593">
          <cell r="B2593">
            <v>29242120</v>
          </cell>
          <cell r="C2593" t="str">
            <v>DIMETHYL DIPHENYL UREA (ZENTRALIN)  </v>
          </cell>
          <cell r="D2593">
            <v>0.06</v>
          </cell>
          <cell r="E2593">
            <v>0</v>
          </cell>
          <cell r="F2593">
            <v>0.01</v>
          </cell>
          <cell r="K2593">
            <v>29336910</v>
          </cell>
          <cell r="L2593" t="str">
            <v>CYANURIC ACID AND ITS SALTS  </v>
          </cell>
          <cell r="M2593">
            <v>0.41</v>
          </cell>
          <cell r="N2593">
            <v>1E-4</v>
          </cell>
          <cell r="O2593">
            <v>0.49</v>
          </cell>
        </row>
        <row r="2594">
          <cell r="B2594">
            <v>29242190</v>
          </cell>
          <cell r="C2594" t="str">
            <v>OTHER UREINES AND THR DRVTVS SALTS THEREOF  </v>
          </cell>
          <cell r="D2594">
            <v>30.62</v>
          </cell>
          <cell r="E2594">
            <v>1.11E-2</v>
          </cell>
          <cell r="F2594">
            <v>9.99</v>
          </cell>
          <cell r="K2594">
            <v>29336990</v>
          </cell>
          <cell r="L2594" t="str">
            <v>OTHER CMPND CNTNG AN UNFUSED TRIAZINE RING(W/N HYDRGNTD) IN STRUCTURE  </v>
          </cell>
          <cell r="M2594">
            <v>44.38</v>
          </cell>
          <cell r="N2594">
            <v>1.43E-2</v>
          </cell>
          <cell r="O2594">
            <v>49.87</v>
          </cell>
        </row>
        <row r="2595">
          <cell r="B2595">
            <v>29242300</v>
          </cell>
          <cell r="C2595" t="str">
            <v>2-ACETAMIDOBENZOIC ACID (N-ACETYLANTHRANILIC ACID ) AND ITS SALTS  </v>
          </cell>
          <cell r="D2595">
            <v>0.02</v>
          </cell>
          <cell r="E2595">
            <v>0</v>
          </cell>
          <cell r="F2595">
            <v>0</v>
          </cell>
          <cell r="K2595">
            <v>29337100</v>
          </cell>
          <cell r="L2595" t="str">
            <v>6-HEXANELACTAM (EPSILON-CAPROLACTAM)  </v>
          </cell>
          <cell r="M2595">
            <v>0</v>
          </cell>
          <cell r="N2595">
            <v>0</v>
          </cell>
          <cell r="O2595">
            <v>0.01</v>
          </cell>
        </row>
        <row r="2596">
          <cell r="B2596">
            <v>29242910</v>
          </cell>
          <cell r="C2596" t="str">
            <v>ACETANILIDE  </v>
          </cell>
          <cell r="D2596">
            <v>0.28000000000000003</v>
          </cell>
          <cell r="E2596">
            <v>1E-4</v>
          </cell>
          <cell r="F2596">
            <v>0.7</v>
          </cell>
          <cell r="K2596">
            <v>29337200</v>
          </cell>
          <cell r="L2596" t="str">
            <v>CLOBAZAM (INN) AND METHYPRYLDN (INN)  </v>
          </cell>
          <cell r="M2596">
            <v>1.4</v>
          </cell>
          <cell r="N2596">
            <v>5.0000000000000001E-4</v>
          </cell>
          <cell r="O2596">
            <v>1.03</v>
          </cell>
        </row>
        <row r="2597">
          <cell r="B2597">
            <v>29242920</v>
          </cell>
          <cell r="C2597" t="str">
            <v>ACETO ACETANILIDE  </v>
          </cell>
          <cell r="D2597">
            <v>0.41</v>
          </cell>
          <cell r="E2597">
            <v>1E-4</v>
          </cell>
          <cell r="F2597">
            <v>0.73</v>
          </cell>
          <cell r="K2597">
            <v>29337900</v>
          </cell>
          <cell r="L2597" t="str">
            <v>OTHER LACTAMS  </v>
          </cell>
          <cell r="M2597">
            <v>72.489999999999995</v>
          </cell>
          <cell r="N2597">
            <v>2.3400000000000001E-2</v>
          </cell>
          <cell r="O2597">
            <v>72.72</v>
          </cell>
        </row>
        <row r="2598">
          <cell r="B2598">
            <v>29242930</v>
          </cell>
          <cell r="C2598" t="str">
            <v>ACETO ACETIC ORTHO CHLORANILIDE  </v>
          </cell>
          <cell r="D2598">
            <v>0.01</v>
          </cell>
          <cell r="E2598">
            <v>0</v>
          </cell>
          <cell r="F2598">
            <v>0.01</v>
          </cell>
          <cell r="K2598">
            <v>29339100</v>
          </cell>
          <cell r="L2598" t="str">
            <v>ALPRA ZOLAM, CAMAZEPAM AND OTHER CMPNDS OF ZEPAM, SALTS THEREOF  </v>
          </cell>
          <cell r="M2598">
            <v>7.92</v>
          </cell>
          <cell r="N2598">
            <v>2.5999999999999999E-3</v>
          </cell>
          <cell r="O2598">
            <v>8.6</v>
          </cell>
        </row>
        <row r="2599">
          <cell r="B2599">
            <v>29242940</v>
          </cell>
          <cell r="C2599" t="str">
            <v>ACETO ACETIC PARA CHLORANILIDE  </v>
          </cell>
          <cell r="F2599">
            <v>0</v>
          </cell>
          <cell r="K2599">
            <v>29339900</v>
          </cell>
          <cell r="L2599" t="str">
            <v>OTHER HETERDCYCLIC CMPNDS WITH NITROGEN HETRO ATOM (S) ONLY  </v>
          </cell>
          <cell r="M2599">
            <v>436.09</v>
          </cell>
          <cell r="N2599">
            <v>0.14050000000000001</v>
          </cell>
          <cell r="O2599">
            <v>444.82</v>
          </cell>
        </row>
        <row r="2600">
          <cell r="B2600">
            <v>29242950</v>
          </cell>
          <cell r="C2600" t="str">
            <v>PHENYL ACETAMIDE  </v>
          </cell>
          <cell r="D2600">
            <v>0.03</v>
          </cell>
          <cell r="E2600">
            <v>0</v>
          </cell>
          <cell r="F2600">
            <v>0.04</v>
          </cell>
          <cell r="K2600">
            <v>29341000</v>
          </cell>
          <cell r="L2600" t="str">
            <v>CMPNDS CNTNG AN UNFUSED THIAZOLE RING (W/N HYDROGENATED ) IN THE STRUCTURE  </v>
          </cell>
          <cell r="M2600">
            <v>10.48</v>
          </cell>
          <cell r="N2600">
            <v>3.3999999999999998E-3</v>
          </cell>
          <cell r="O2600">
            <v>9.0500000000000007</v>
          </cell>
        </row>
        <row r="2601">
          <cell r="B2601">
            <v>29242960</v>
          </cell>
          <cell r="C2601" t="str">
            <v>PYRAZINAMIDE(PYRAZINE CARBOXAMIDE)  </v>
          </cell>
          <cell r="D2601">
            <v>4.5199999999999996</v>
          </cell>
          <cell r="E2601">
            <v>1.6000000000000001E-3</v>
          </cell>
          <cell r="F2601">
            <v>5.28</v>
          </cell>
          <cell r="K2601">
            <v>29342000</v>
          </cell>
          <cell r="L2601" t="str">
            <v>CMPNDS CNTNG A BENZOTHIAZONE RING-SYSTEM (W/N HYDRGNTD) NT FRTHR FUSED  </v>
          </cell>
          <cell r="M2601">
            <v>3.12</v>
          </cell>
          <cell r="N2601">
            <v>1E-3</v>
          </cell>
          <cell r="O2601">
            <v>3.14</v>
          </cell>
        </row>
        <row r="2602">
          <cell r="B2602">
            <v>29242990</v>
          </cell>
          <cell r="C2602" t="str">
            <v>OTHER CYCLIC AMIDES AND THR DRVTVS AND SALTS  </v>
          </cell>
          <cell r="D2602">
            <v>92.83</v>
          </cell>
          <cell r="E2602">
            <v>3.3700000000000001E-2</v>
          </cell>
          <cell r="F2602">
            <v>111.54</v>
          </cell>
          <cell r="K2602">
            <v>29343000</v>
          </cell>
          <cell r="L2602" t="str">
            <v>CMPNDS CNTNG A PHENOTHIAZINE RING-SYSTEM (W/N HYDRGNTD ) NT FRTHR FUSED  </v>
          </cell>
          <cell r="M2602">
            <v>3.21</v>
          </cell>
          <cell r="N2602">
            <v>1E-3</v>
          </cell>
          <cell r="O2602">
            <v>3.81</v>
          </cell>
        </row>
        <row r="2603">
          <cell r="B2603">
            <v>29251100</v>
          </cell>
          <cell r="C2603" t="str">
            <v>SACCHARIN AND ITS SALTS  </v>
          </cell>
          <cell r="D2603">
            <v>6.77</v>
          </cell>
          <cell r="E2603">
            <v>2.5000000000000001E-3</v>
          </cell>
          <cell r="F2603">
            <v>3.86</v>
          </cell>
          <cell r="K2603">
            <v>29349100</v>
          </cell>
          <cell r="L2603" t="str">
            <v>AMINOREX, BROTIZOLAM AND OTHER LIKE CMPNDS, SALTS THEREOF  </v>
          </cell>
          <cell r="M2603">
            <v>0.04</v>
          </cell>
          <cell r="N2603">
            <v>0</v>
          </cell>
          <cell r="O2603">
            <v>0.08</v>
          </cell>
        </row>
        <row r="2604">
          <cell r="B2604">
            <v>29251900</v>
          </cell>
          <cell r="C2604" t="str">
            <v>OTHR IMIDES AND THR DRVTVS SLTS THEREOF  </v>
          </cell>
          <cell r="D2604">
            <v>26.28</v>
          </cell>
          <cell r="E2604">
            <v>9.4999999999999998E-3</v>
          </cell>
          <cell r="F2604">
            <v>23.1</v>
          </cell>
          <cell r="K2604">
            <v>29349900</v>
          </cell>
          <cell r="L2604" t="str">
            <v>OTHER HETEROCYCLIC COMPOUNDS  </v>
          </cell>
          <cell r="M2604">
            <v>386.79</v>
          </cell>
          <cell r="N2604">
            <v>0.1246</v>
          </cell>
          <cell r="O2604">
            <v>425.14</v>
          </cell>
        </row>
        <row r="2605">
          <cell r="B2605">
            <v>29252100</v>
          </cell>
          <cell r="C2605" t="str">
            <v>CHLORDIMEFORM (ISO)  </v>
          </cell>
          <cell r="K2605">
            <v>29350011</v>
          </cell>
          <cell r="L2605" t="str">
            <v>*SULPHAMETHOXAZOLE  </v>
          </cell>
          <cell r="M2605">
            <v>54.83</v>
          </cell>
          <cell r="N2605">
            <v>1.77E-2</v>
          </cell>
          <cell r="O2605">
            <v>43.41</v>
          </cell>
        </row>
        <row r="2606">
          <cell r="B2606">
            <v>29252910</v>
          </cell>
          <cell r="C2606" t="str">
            <v>GUANIDINE NITRATE  </v>
          </cell>
          <cell r="D2606">
            <v>0.31</v>
          </cell>
          <cell r="E2606">
            <v>1E-4</v>
          </cell>
          <cell r="F2606">
            <v>0.03</v>
          </cell>
          <cell r="K2606">
            <v>29350013</v>
          </cell>
          <cell r="L2606" t="str">
            <v>*SULPHADIAZINE  </v>
          </cell>
          <cell r="M2606">
            <v>2.92</v>
          </cell>
          <cell r="N2606">
            <v>8.9999999999999998E-4</v>
          </cell>
          <cell r="O2606">
            <v>2.62</v>
          </cell>
        </row>
        <row r="2607">
          <cell r="B2607">
            <v>29252990</v>
          </cell>
          <cell r="C2607" t="str">
            <v>OTHER IMINES AND THEIR DERIVTVS, SALTS THEREOF  </v>
          </cell>
          <cell r="D2607">
            <v>92.14</v>
          </cell>
          <cell r="E2607">
            <v>3.3399999999999999E-2</v>
          </cell>
          <cell r="F2607">
            <v>65.34</v>
          </cell>
          <cell r="K2607">
            <v>29350014</v>
          </cell>
          <cell r="L2607" t="str">
            <v>*SULPHADIMIDINE  </v>
          </cell>
          <cell r="M2607">
            <v>0.02</v>
          </cell>
          <cell r="N2607">
            <v>0</v>
          </cell>
        </row>
        <row r="2608">
          <cell r="B2608">
            <v>29261000</v>
          </cell>
          <cell r="C2608" t="str">
            <v>ACRYLONITRILE  </v>
          </cell>
          <cell r="D2608">
            <v>0.06</v>
          </cell>
          <cell r="E2608">
            <v>0</v>
          </cell>
          <cell r="F2608">
            <v>2.96</v>
          </cell>
          <cell r="K2608">
            <v>29350015</v>
          </cell>
          <cell r="L2608" t="str">
            <v>*SULPHACETAMIDE  </v>
          </cell>
          <cell r="M2608">
            <v>0.03</v>
          </cell>
          <cell r="N2608">
            <v>0</v>
          </cell>
          <cell r="O2608">
            <v>0.1</v>
          </cell>
        </row>
        <row r="2609">
          <cell r="B2609">
            <v>29262000</v>
          </cell>
          <cell r="C2609" t="str">
            <v>1-CYANOGUANIDINE(DICYANDIAMIDE)  </v>
          </cell>
          <cell r="D2609">
            <v>0.02</v>
          </cell>
          <cell r="E2609">
            <v>0</v>
          </cell>
          <cell r="F2609">
            <v>0.01</v>
          </cell>
          <cell r="K2609">
            <v>29350022</v>
          </cell>
          <cell r="L2609" t="str">
            <v>*SULPHAMETHIAZOLE  </v>
          </cell>
          <cell r="M2609">
            <v>0.3</v>
          </cell>
          <cell r="N2609">
            <v>1E-4</v>
          </cell>
          <cell r="O2609">
            <v>0.2</v>
          </cell>
        </row>
        <row r="2610">
          <cell r="B2610">
            <v>29264000</v>
          </cell>
          <cell r="C2610" t="str">
            <v>ALPHA-PHENYLACETOACETONITRILE  </v>
          </cell>
          <cell r="K2610">
            <v>29350024</v>
          </cell>
          <cell r="L2610" t="str">
            <v>*SULFAMIDE  </v>
          </cell>
          <cell r="M2610">
            <v>0.01</v>
          </cell>
          <cell r="N2610">
            <v>0</v>
          </cell>
          <cell r="O2610">
            <v>0.01</v>
          </cell>
        </row>
        <row r="2611">
          <cell r="B2611">
            <v>29269000</v>
          </cell>
          <cell r="C2611" t="str">
            <v>OTHR NITRILE-FUNCTION COMPOUNDS  </v>
          </cell>
          <cell r="D2611">
            <v>46.98</v>
          </cell>
          <cell r="E2611">
            <v>1.7000000000000001E-2</v>
          </cell>
          <cell r="F2611">
            <v>49.3</v>
          </cell>
          <cell r="K2611">
            <v>29350090</v>
          </cell>
          <cell r="L2611" t="str">
            <v>*OTHER SULPHONAMIDES  </v>
          </cell>
          <cell r="M2611">
            <v>106.33</v>
          </cell>
          <cell r="N2611">
            <v>3.4299999999999997E-2</v>
          </cell>
          <cell r="O2611">
            <v>130.19999999999999</v>
          </cell>
        </row>
        <row r="2612">
          <cell r="B2612">
            <v>29270010</v>
          </cell>
          <cell r="C2612" t="str">
            <v>PARA AMINO-AZO-BENZENE  </v>
          </cell>
          <cell r="D2612">
            <v>0.65</v>
          </cell>
          <cell r="E2612">
            <v>2.0000000000000001E-4</v>
          </cell>
          <cell r="F2612">
            <v>0.72</v>
          </cell>
          <cell r="K2612">
            <v>29362100</v>
          </cell>
          <cell r="L2612" t="str">
            <v>VITAMINS A AND THEIR DERIVATIVES  </v>
          </cell>
          <cell r="M2612">
            <v>9.61</v>
          </cell>
          <cell r="N2612">
            <v>3.0999999999999999E-3</v>
          </cell>
          <cell r="O2612">
            <v>11.46</v>
          </cell>
        </row>
        <row r="2613">
          <cell r="B2613">
            <v>29270090</v>
          </cell>
          <cell r="C2613" t="str">
            <v>OTHER DIAZO-AZO-OR AZOXY-COMPOUNDS  </v>
          </cell>
          <cell r="D2613">
            <v>27.27</v>
          </cell>
          <cell r="E2613">
            <v>9.9000000000000008E-3</v>
          </cell>
          <cell r="F2613">
            <v>33.950000000000003</v>
          </cell>
          <cell r="K2613">
            <v>29362210</v>
          </cell>
          <cell r="L2613" t="str">
            <v>VITAMIN B1I(THIAMINE, ANEURINE) AND ITS SALT  </v>
          </cell>
          <cell r="M2613">
            <v>3.37</v>
          </cell>
          <cell r="N2613">
            <v>1.1000000000000001E-3</v>
          </cell>
          <cell r="O2613">
            <v>2.85</v>
          </cell>
        </row>
        <row r="2614">
          <cell r="B2614">
            <v>29280010</v>
          </cell>
          <cell r="C2614" t="str">
            <v>ISONIAZID  </v>
          </cell>
          <cell r="D2614">
            <v>1.82</v>
          </cell>
          <cell r="E2614">
            <v>6.9999999999999999E-4</v>
          </cell>
          <cell r="F2614">
            <v>1.1100000000000001</v>
          </cell>
          <cell r="K2614">
            <v>29362290</v>
          </cell>
          <cell r="L2614" t="str">
            <v>OTHER VITAMIN B1I AND ITS DRIVATIVES  </v>
          </cell>
          <cell r="M2614">
            <v>3.82</v>
          </cell>
          <cell r="N2614">
            <v>1.1999999999999999E-3</v>
          </cell>
          <cell r="O2614">
            <v>4.0599999999999996</v>
          </cell>
        </row>
        <row r="2615">
          <cell r="B2615">
            <v>29280090</v>
          </cell>
          <cell r="C2615" t="str">
            <v>OTHR ORGNC DRVTS OF HYDRAZINE/HYDRXYLMINE  </v>
          </cell>
          <cell r="D2615">
            <v>44.98</v>
          </cell>
          <cell r="E2615">
            <v>1.6299999999999999E-2</v>
          </cell>
          <cell r="F2615">
            <v>37.4</v>
          </cell>
          <cell r="K2615">
            <v>29362310</v>
          </cell>
          <cell r="L2615" t="str">
            <v>VITAMIN B2 (RIBOFLAVIN, LACTOPLAVIN) AND ITS SALTS  </v>
          </cell>
          <cell r="M2615">
            <v>4.9800000000000004</v>
          </cell>
          <cell r="N2615">
            <v>1.6000000000000001E-3</v>
          </cell>
          <cell r="O2615">
            <v>6.09</v>
          </cell>
        </row>
        <row r="2616">
          <cell r="B2616">
            <v>29291010</v>
          </cell>
          <cell r="C2616" t="str">
            <v>PHENYL ISOCYANATE  </v>
          </cell>
          <cell r="D2616">
            <v>0.88</v>
          </cell>
          <cell r="E2616">
            <v>2.9999999999999997E-4</v>
          </cell>
          <cell r="F2616">
            <v>0.44</v>
          </cell>
          <cell r="K2616">
            <v>29362390</v>
          </cell>
          <cell r="L2616" t="str">
            <v>OTHER VITAMIN B2 AND ITS DERIVATIVES  </v>
          </cell>
          <cell r="M2616">
            <v>0.08</v>
          </cell>
          <cell r="N2616">
            <v>0</v>
          </cell>
          <cell r="O2616">
            <v>0.08</v>
          </cell>
        </row>
        <row r="2617">
          <cell r="B2617">
            <v>29291020</v>
          </cell>
          <cell r="C2617" t="str">
            <v>TOLUENE DIISOCYANATE  </v>
          </cell>
          <cell r="D2617">
            <v>44.54</v>
          </cell>
          <cell r="E2617">
            <v>1.61E-2</v>
          </cell>
          <cell r="F2617">
            <v>66.87</v>
          </cell>
          <cell r="K2617">
            <v>29362400</v>
          </cell>
          <cell r="L2617" t="str">
            <v>D-OR DL-PANTOTHENIC ACID (VITAMIN B3 OR VITAMIN B5) AND ITS DERIVATIVES  </v>
          </cell>
          <cell r="M2617">
            <v>0.09</v>
          </cell>
          <cell r="N2617">
            <v>0</v>
          </cell>
          <cell r="O2617">
            <v>0.08</v>
          </cell>
        </row>
        <row r="2618">
          <cell r="B2618">
            <v>29291090</v>
          </cell>
          <cell r="C2618" t="str">
            <v>OTHER ISOCYANATES  </v>
          </cell>
          <cell r="D2618">
            <v>7.37</v>
          </cell>
          <cell r="E2618">
            <v>2.7000000000000001E-3</v>
          </cell>
          <cell r="F2618">
            <v>7.14</v>
          </cell>
          <cell r="K2618">
            <v>29362500</v>
          </cell>
          <cell r="L2618" t="str">
            <v>VITAMIN B6 AND ITS DRVTS  </v>
          </cell>
          <cell r="M2618">
            <v>0.08</v>
          </cell>
          <cell r="N2618">
            <v>0</v>
          </cell>
          <cell r="O2618">
            <v>0.28000000000000003</v>
          </cell>
        </row>
        <row r="2619">
          <cell r="B2619">
            <v>29299010</v>
          </cell>
          <cell r="C2619" t="str">
            <v>N,N-DIETHYLPHOSPHORAMIDIC DICHLORIDE  </v>
          </cell>
          <cell r="D2619">
            <v>0.05</v>
          </cell>
          <cell r="E2619">
            <v>0</v>
          </cell>
          <cell r="K2619">
            <v>29362610</v>
          </cell>
          <cell r="L2619" t="str">
            <v>VITAMIN B12 (CYNOCOBALAMIN)  </v>
          </cell>
          <cell r="M2619">
            <v>0.54</v>
          </cell>
          <cell r="N2619">
            <v>2.0000000000000001E-4</v>
          </cell>
          <cell r="O2619">
            <v>0.61</v>
          </cell>
        </row>
        <row r="2620">
          <cell r="B2620">
            <v>29299020</v>
          </cell>
          <cell r="C2620" t="str">
            <v>N,N-DIISOPROPYLPHOSPHORAMIDIC DICHLORIDE  </v>
          </cell>
          <cell r="K2620">
            <v>29362690</v>
          </cell>
          <cell r="L2620" t="str">
            <v>OTHER VITAMIN B12 AND ITS DERIVATIVES  </v>
          </cell>
          <cell r="M2620">
            <v>1.17</v>
          </cell>
          <cell r="N2620">
            <v>4.0000000000000002E-4</v>
          </cell>
          <cell r="O2620">
            <v>2.19</v>
          </cell>
        </row>
        <row r="2621">
          <cell r="B2621">
            <v>29299060</v>
          </cell>
          <cell r="C2621" t="str">
            <v>PHOSPHORAMIDIC ACID, DIETHYL, DIMETHYLESTER  </v>
          </cell>
          <cell r="F2621">
            <v>0.01</v>
          </cell>
          <cell r="K2621">
            <v>29362700</v>
          </cell>
          <cell r="L2621" t="str">
            <v>VITAMIN C (ASCORBIC ACID) AND ITS DRVTVS  </v>
          </cell>
          <cell r="M2621">
            <v>2.2999999999999998</v>
          </cell>
          <cell r="N2621">
            <v>6.9999999999999999E-4</v>
          </cell>
          <cell r="O2621">
            <v>2.19</v>
          </cell>
        </row>
        <row r="2622">
          <cell r="B2622">
            <v>29299090</v>
          </cell>
          <cell r="C2622" t="str">
            <v>OTHER  </v>
          </cell>
          <cell r="D2622">
            <v>18.420000000000002</v>
          </cell>
          <cell r="E2622">
            <v>6.7000000000000002E-3</v>
          </cell>
          <cell r="F2622">
            <v>15.84</v>
          </cell>
          <cell r="K2622">
            <v>29362800</v>
          </cell>
          <cell r="L2622" t="str">
            <v>VITAMIN E AND ITS DERIVATIVES  </v>
          </cell>
          <cell r="M2622">
            <v>1.24</v>
          </cell>
          <cell r="N2622">
            <v>4.0000000000000002E-4</v>
          </cell>
          <cell r="O2622">
            <v>1.1299999999999999</v>
          </cell>
        </row>
        <row r="2623">
          <cell r="B2623">
            <v>29302000</v>
          </cell>
          <cell r="C2623" t="str">
            <v>THIOCARBAMATES AND DITHIOCARBAMATES  </v>
          </cell>
          <cell r="D2623">
            <v>2.89</v>
          </cell>
          <cell r="E2623">
            <v>1E-3</v>
          </cell>
          <cell r="F2623">
            <v>3.09</v>
          </cell>
          <cell r="K2623">
            <v>29362910</v>
          </cell>
          <cell r="L2623" t="str">
            <v>FOLIC ACID (VITAMIN B9)  </v>
          </cell>
          <cell r="M2623">
            <v>4.04</v>
          </cell>
          <cell r="N2623">
            <v>1.2999999999999999E-3</v>
          </cell>
          <cell r="O2623">
            <v>12.38</v>
          </cell>
        </row>
        <row r="2624">
          <cell r="B2624">
            <v>29303000</v>
          </cell>
          <cell r="C2624" t="str">
            <v>THIURAM MONO-,DI-OR TETRASULPHIDES  </v>
          </cell>
          <cell r="D2624">
            <v>0.98</v>
          </cell>
          <cell r="E2624">
            <v>4.0000000000000002E-4</v>
          </cell>
          <cell r="F2624">
            <v>0.93</v>
          </cell>
          <cell r="K2624">
            <v>29362920</v>
          </cell>
          <cell r="L2624" t="str">
            <v>NCTNC ACID AND NCTNMD(NIACINAMIDE/NIACINE  </v>
          </cell>
          <cell r="M2624">
            <v>67.89</v>
          </cell>
          <cell r="N2624">
            <v>2.1899999999999999E-2</v>
          </cell>
          <cell r="O2624">
            <v>89.46</v>
          </cell>
        </row>
        <row r="2625">
          <cell r="B2625">
            <v>29304000</v>
          </cell>
          <cell r="C2625" t="str">
            <v>METHIONINE  </v>
          </cell>
          <cell r="D2625">
            <v>0.49</v>
          </cell>
          <cell r="E2625">
            <v>2.0000000000000001E-4</v>
          </cell>
          <cell r="F2625">
            <v>0.26</v>
          </cell>
          <cell r="K2625">
            <v>29362930</v>
          </cell>
          <cell r="L2625" t="str">
            <v>VITAMIN K (MENAPHTHONUM B.P.)  </v>
          </cell>
          <cell r="M2625">
            <v>1.52</v>
          </cell>
          <cell r="N2625">
            <v>5.0000000000000001E-4</v>
          </cell>
          <cell r="O2625">
            <v>1.89</v>
          </cell>
        </row>
        <row r="2626">
          <cell r="B2626">
            <v>29306000</v>
          </cell>
          <cell r="C2626" t="str">
            <v>2-(N, N-DIETHYLAMINO)ETHANETHIOL  </v>
          </cell>
          <cell r="F2626">
            <v>0.03</v>
          </cell>
          <cell r="K2626">
            <v>29362940</v>
          </cell>
          <cell r="L2626" t="str">
            <v>VITAMIN D  </v>
          </cell>
          <cell r="M2626">
            <v>1.01</v>
          </cell>
          <cell r="N2626">
            <v>2.9999999999999997E-4</v>
          </cell>
          <cell r="O2626">
            <v>4.95</v>
          </cell>
        </row>
        <row r="2627">
          <cell r="B2627">
            <v>29309010</v>
          </cell>
          <cell r="C2627" t="str">
            <v>THIOUREA(SULPHOUREA)  </v>
          </cell>
          <cell r="D2627">
            <v>0.2</v>
          </cell>
          <cell r="E2627">
            <v>1E-4</v>
          </cell>
          <cell r="F2627">
            <v>0.21</v>
          </cell>
          <cell r="K2627">
            <v>29362950</v>
          </cell>
          <cell r="L2627" t="str">
            <v>VITAMIN H (BI0LIN)  </v>
          </cell>
          <cell r="M2627">
            <v>0.04</v>
          </cell>
          <cell r="N2627">
            <v>0</v>
          </cell>
          <cell r="O2627">
            <v>0</v>
          </cell>
        </row>
        <row r="2628">
          <cell r="B2628">
            <v>29309020</v>
          </cell>
          <cell r="C2628" t="str">
            <v>CALCIUM SALTS OF METHIONINE  </v>
          </cell>
          <cell r="D2628">
            <v>0</v>
          </cell>
          <cell r="E2628">
            <v>0</v>
          </cell>
          <cell r="F2628">
            <v>0.03</v>
          </cell>
          <cell r="K2628">
            <v>29362990</v>
          </cell>
          <cell r="L2628" t="str">
            <v>OTHER VITAMINS AND THR DRVTVS  </v>
          </cell>
          <cell r="M2628">
            <v>11.28</v>
          </cell>
          <cell r="N2628">
            <v>3.5999999999999999E-3</v>
          </cell>
          <cell r="O2628">
            <v>10.23</v>
          </cell>
        </row>
        <row r="2629">
          <cell r="B2629">
            <v>29309030</v>
          </cell>
          <cell r="C2629" t="str">
            <v>THIO SULPHONIC ACID  </v>
          </cell>
          <cell r="D2629">
            <v>0.03</v>
          </cell>
          <cell r="E2629">
            <v>0</v>
          </cell>
          <cell r="F2629">
            <v>0.01</v>
          </cell>
          <cell r="K2629">
            <v>29369000</v>
          </cell>
          <cell r="L2629" t="str">
            <v>OTHER, INCL. NATURAL CONCENTRTS  </v>
          </cell>
          <cell r="M2629">
            <v>27.67</v>
          </cell>
          <cell r="N2629">
            <v>8.8999999999999999E-3</v>
          </cell>
          <cell r="O2629">
            <v>21.2</v>
          </cell>
        </row>
        <row r="2630">
          <cell r="B2630">
            <v>29309040</v>
          </cell>
          <cell r="C2630" t="str">
            <v>L-CYSTINE (ALPHA-AMINO BETA-THIO PROPIONICACID)-SULPHUR CONTAINING AMINO ACID  </v>
          </cell>
          <cell r="D2630">
            <v>7.97</v>
          </cell>
          <cell r="E2630">
            <v>2.8999999999999998E-3</v>
          </cell>
          <cell r="F2630">
            <v>16.54</v>
          </cell>
          <cell r="K2630">
            <v>29371100</v>
          </cell>
          <cell r="L2630" t="str">
            <v>SOMATOTROPIN, ITS DRVTVSAND STRCTL ANALOGVES  </v>
          </cell>
          <cell r="M2630">
            <v>0.11</v>
          </cell>
          <cell r="N2630">
            <v>0</v>
          </cell>
          <cell r="O2630">
            <v>0.04</v>
          </cell>
        </row>
        <row r="2631">
          <cell r="B2631">
            <v>29309050</v>
          </cell>
          <cell r="C2631" t="str">
            <v>SULPHINIC ACID  </v>
          </cell>
          <cell r="D2631">
            <v>0.02</v>
          </cell>
          <cell r="E2631">
            <v>0</v>
          </cell>
          <cell r="K2631">
            <v>29371200</v>
          </cell>
          <cell r="L2631" t="str">
            <v>INSULIN AND ITS SALTS  </v>
          </cell>
          <cell r="M2631">
            <v>26.92</v>
          </cell>
          <cell r="N2631">
            <v>8.6999999999999994E-3</v>
          </cell>
          <cell r="O2631">
            <v>34.39</v>
          </cell>
        </row>
        <row r="2632">
          <cell r="B2632">
            <v>29309060</v>
          </cell>
          <cell r="C2632" t="str">
            <v>SULPHOXIDE  </v>
          </cell>
          <cell r="D2632">
            <v>2.16</v>
          </cell>
          <cell r="E2632">
            <v>8.0000000000000004E-4</v>
          </cell>
          <cell r="F2632">
            <v>0.38</v>
          </cell>
          <cell r="K2632">
            <v>29371900</v>
          </cell>
          <cell r="L2632" t="str">
            <v>OTHER POLYPEPTIDE HORMONES THR DTVTVS AND STRCTL ANLGES  </v>
          </cell>
          <cell r="M2632">
            <v>30.95</v>
          </cell>
          <cell r="N2632">
            <v>0.01</v>
          </cell>
          <cell r="O2632">
            <v>34.58</v>
          </cell>
        </row>
        <row r="2633">
          <cell r="B2633">
            <v>29309070</v>
          </cell>
          <cell r="C2633" t="str">
            <v>MERCAPTAN  </v>
          </cell>
          <cell r="D2633">
            <v>0.43</v>
          </cell>
          <cell r="E2633">
            <v>2.0000000000000001E-4</v>
          </cell>
          <cell r="F2633">
            <v>0.83</v>
          </cell>
          <cell r="K2633">
            <v>29372100</v>
          </cell>
          <cell r="L2633" t="str">
            <v>CORTISONE,HYDROCORTISONE,PREDNISONE (DEHY-DROCORTISONE)AND FREDNISOLONE AND PRDNSLN(DEHYDROHYDROCORTISONE)  </v>
          </cell>
          <cell r="M2633">
            <v>16.940000000000001</v>
          </cell>
          <cell r="N2633">
            <v>5.4999999999999997E-3</v>
          </cell>
          <cell r="O2633">
            <v>15.72</v>
          </cell>
        </row>
        <row r="2634">
          <cell r="B2634">
            <v>29309080</v>
          </cell>
          <cell r="C2634" t="str">
            <v>ALLYL ISOTHIDCYANATE  </v>
          </cell>
          <cell r="D2634">
            <v>7.0000000000000007E-2</v>
          </cell>
          <cell r="E2634">
            <v>0</v>
          </cell>
          <cell r="F2634">
            <v>0.68</v>
          </cell>
          <cell r="K2634">
            <v>29372200</v>
          </cell>
          <cell r="L2634" t="str">
            <v>HALGNTD DRVTVS OF CORTI COSTEROIDAL  </v>
          </cell>
          <cell r="M2634">
            <v>25.11</v>
          </cell>
          <cell r="N2634">
            <v>8.0999999999999996E-3</v>
          </cell>
          <cell r="O2634">
            <v>28.12</v>
          </cell>
        </row>
        <row r="2635">
          <cell r="B2635">
            <v>29309091</v>
          </cell>
          <cell r="C2635" t="str">
            <v>ETHANOL, 2, 2-THIOBIS  </v>
          </cell>
          <cell r="D2635">
            <v>0.04</v>
          </cell>
          <cell r="E2635">
            <v>0</v>
          </cell>
          <cell r="F2635">
            <v>0</v>
          </cell>
          <cell r="K2635">
            <v>29372300</v>
          </cell>
          <cell r="L2635" t="str">
            <v>OESTROGENS AND PROGESTOGENS  </v>
          </cell>
          <cell r="M2635">
            <v>2.0099999999999998</v>
          </cell>
          <cell r="N2635">
            <v>5.9999999999999995E-4</v>
          </cell>
          <cell r="O2635">
            <v>2.4</v>
          </cell>
        </row>
        <row r="2636">
          <cell r="B2636">
            <v>29309092</v>
          </cell>
          <cell r="C2636" t="str">
            <v>DI-MYTHYL AMINO ETHANETHIOL  </v>
          </cell>
          <cell r="F2636">
            <v>7.0000000000000007E-2</v>
          </cell>
          <cell r="K2636">
            <v>29372900</v>
          </cell>
          <cell r="L2636" t="str">
            <v>OTHR STEROIDAL HORMONS THR DRVTVS AND STRCTL ANLGES  </v>
          </cell>
          <cell r="M2636">
            <v>44.75</v>
          </cell>
          <cell r="N2636">
            <v>1.44E-2</v>
          </cell>
          <cell r="O2636">
            <v>56.7</v>
          </cell>
        </row>
        <row r="2637">
          <cell r="B2637">
            <v>29309099</v>
          </cell>
          <cell r="C2637" t="str">
            <v>OTHER ORGANO-SULPHUR COMPNDS  </v>
          </cell>
          <cell r="D2637">
            <v>42.51</v>
          </cell>
          <cell r="E2637">
            <v>1.54E-2</v>
          </cell>
          <cell r="F2637">
            <v>56.3</v>
          </cell>
          <cell r="K2637">
            <v>29375000</v>
          </cell>
          <cell r="L2637" t="str">
            <v>PROSTAGLANDINS, TIROMBOXAMESAND LEUKOTRIENESTHR DRVTVS AND STRCLT ANLGES  </v>
          </cell>
          <cell r="M2637">
            <v>0.32</v>
          </cell>
          <cell r="N2637">
            <v>1E-4</v>
          </cell>
          <cell r="O2637">
            <v>0.72</v>
          </cell>
        </row>
        <row r="2638">
          <cell r="B2638">
            <v>29311010</v>
          </cell>
          <cell r="C2638" t="str">
            <v>TETRAMETHYL LEAD  </v>
          </cell>
          <cell r="D2638">
            <v>0.17</v>
          </cell>
          <cell r="E2638">
            <v>1E-4</v>
          </cell>
          <cell r="F2638">
            <v>0.05</v>
          </cell>
          <cell r="K2638">
            <v>29379011</v>
          </cell>
          <cell r="L2638" t="str">
            <v>EPINETHRINE  </v>
          </cell>
          <cell r="M2638">
            <v>0.22</v>
          </cell>
          <cell r="N2638">
            <v>1E-4</v>
          </cell>
        </row>
        <row r="2639">
          <cell r="B2639">
            <v>29312000</v>
          </cell>
          <cell r="C2639" t="str">
            <v>TRIBUTYLTIN COMPOUNDS  </v>
          </cell>
          <cell r="D2639">
            <v>0.08</v>
          </cell>
          <cell r="E2639">
            <v>0</v>
          </cell>
          <cell r="F2639">
            <v>0.15</v>
          </cell>
          <cell r="K2639">
            <v>29379019</v>
          </cell>
          <cell r="L2639" t="str">
            <v>OTHER  </v>
          </cell>
          <cell r="M2639">
            <v>0.9</v>
          </cell>
          <cell r="N2639">
            <v>2.9999999999999997E-4</v>
          </cell>
          <cell r="O2639">
            <v>0.03</v>
          </cell>
        </row>
        <row r="2640">
          <cell r="B2640">
            <v>29313900</v>
          </cell>
          <cell r="C2640" t="str">
            <v>OTHER  </v>
          </cell>
          <cell r="F2640">
            <v>2.69</v>
          </cell>
          <cell r="K2640">
            <v>29379020</v>
          </cell>
          <cell r="L2640" t="str">
            <v>AMINO-ACID DERIVATIVES  </v>
          </cell>
          <cell r="M2640">
            <v>0.01</v>
          </cell>
          <cell r="N2640">
            <v>0</v>
          </cell>
          <cell r="O2640">
            <v>7.21</v>
          </cell>
        </row>
        <row r="2641">
          <cell r="B2641">
            <v>29319010</v>
          </cell>
          <cell r="C2641" t="str">
            <v>ORGANO ARSENIC COMPOUNDS  </v>
          </cell>
          <cell r="D2641">
            <v>0.01</v>
          </cell>
          <cell r="E2641">
            <v>0</v>
          </cell>
          <cell r="F2641">
            <v>0</v>
          </cell>
          <cell r="K2641">
            <v>29379090</v>
          </cell>
          <cell r="L2641" t="str">
            <v>OTHER  </v>
          </cell>
          <cell r="M2641">
            <v>9.36</v>
          </cell>
          <cell r="N2641">
            <v>3.0000000000000001E-3</v>
          </cell>
          <cell r="O2641">
            <v>7.61</v>
          </cell>
        </row>
        <row r="2642">
          <cell r="B2642">
            <v>29319090</v>
          </cell>
          <cell r="C2642" t="str">
            <v>OTHER  </v>
          </cell>
          <cell r="D2642">
            <v>109.51</v>
          </cell>
          <cell r="E2642">
            <v>3.9699999999999999E-2</v>
          </cell>
          <cell r="F2642">
            <v>103.06</v>
          </cell>
          <cell r="K2642">
            <v>29381000</v>
          </cell>
          <cell r="L2642" t="str">
            <v>RUTOSIDE (RUTIN) AND ITS DERIVATIVES  </v>
          </cell>
          <cell r="M2642">
            <v>8.31</v>
          </cell>
          <cell r="N2642">
            <v>2.7000000000000001E-3</v>
          </cell>
          <cell r="O2642">
            <v>3.5</v>
          </cell>
        </row>
        <row r="2643">
          <cell r="B2643">
            <v>29321100</v>
          </cell>
          <cell r="C2643" t="str">
            <v>TETRAHYDROFURAN  </v>
          </cell>
          <cell r="D2643">
            <v>1.33</v>
          </cell>
          <cell r="E2643">
            <v>5.0000000000000001E-4</v>
          </cell>
          <cell r="F2643">
            <v>0.3</v>
          </cell>
          <cell r="K2643">
            <v>29389010</v>
          </cell>
          <cell r="L2643" t="str">
            <v>DIGOXIN  </v>
          </cell>
          <cell r="M2643">
            <v>1.39</v>
          </cell>
          <cell r="N2643">
            <v>4.0000000000000002E-4</v>
          </cell>
          <cell r="O2643">
            <v>1.49</v>
          </cell>
        </row>
        <row r="2644">
          <cell r="B2644">
            <v>29321200</v>
          </cell>
          <cell r="C2644" t="str">
            <v>2-FURALDEHYDE(FURFURALDEHYDE)  </v>
          </cell>
          <cell r="D2644">
            <v>1.95</v>
          </cell>
          <cell r="E2644">
            <v>6.9999999999999999E-4</v>
          </cell>
          <cell r="F2644">
            <v>0.39</v>
          </cell>
          <cell r="K2644">
            <v>29389020</v>
          </cell>
          <cell r="L2644" t="str">
            <v>DIGITALIS GLYCOSIDES  </v>
          </cell>
          <cell r="M2644">
            <v>7.0000000000000007E-2</v>
          </cell>
          <cell r="N2644">
            <v>0</v>
          </cell>
        </row>
        <row r="2645">
          <cell r="B2645">
            <v>29321300</v>
          </cell>
          <cell r="C2645" t="str">
            <v>FURFURYL ALCHL AND TETRAHYDROFURFURYL ALCHL  </v>
          </cell>
          <cell r="F2645">
            <v>0.38</v>
          </cell>
          <cell r="K2645">
            <v>29389090</v>
          </cell>
          <cell r="L2645" t="str">
            <v>OTHER GLYCOSIDES NTRL/RPRDCD BY SYNTHSIS ANDTHR SLTS ETHRS DRVTVS  </v>
          </cell>
          <cell r="M2645">
            <v>12.79</v>
          </cell>
          <cell r="N2645">
            <v>4.1000000000000003E-3</v>
          </cell>
          <cell r="O2645">
            <v>13.21</v>
          </cell>
        </row>
        <row r="2646">
          <cell r="B2646">
            <v>29321400</v>
          </cell>
          <cell r="C2646" t="str">
            <v>SUCRALOSE  </v>
          </cell>
          <cell r="F2646">
            <v>0.16</v>
          </cell>
          <cell r="K2646">
            <v>29391100</v>
          </cell>
          <cell r="L2646" t="str">
            <v>CONCENTRATES OF POPPY STRAW CMPNDS OF MORPHIN, CODEINE, CODONE, THE BAINE, SALTS THEREOF  </v>
          </cell>
          <cell r="M2646">
            <v>0.12</v>
          </cell>
          <cell r="N2646">
            <v>0</v>
          </cell>
          <cell r="O2646">
            <v>0.27</v>
          </cell>
        </row>
        <row r="2647">
          <cell r="B2647">
            <v>29321910</v>
          </cell>
          <cell r="C2647" t="str">
            <v>HYDROXY-3-DIBENZFUREN CARBOXYLIC ACID  </v>
          </cell>
          <cell r="D2647">
            <v>0.43</v>
          </cell>
          <cell r="E2647">
            <v>2.0000000000000001E-4</v>
          </cell>
          <cell r="F2647">
            <v>0.43</v>
          </cell>
          <cell r="K2647">
            <v>29391900</v>
          </cell>
          <cell r="L2647" t="str">
            <v>OTHER ALKALOIDS OF OPIUM ANDTHR DRVTVS,SALTS  </v>
          </cell>
          <cell r="M2647">
            <v>9.8699999999999992</v>
          </cell>
          <cell r="N2647">
            <v>3.2000000000000002E-3</v>
          </cell>
          <cell r="O2647">
            <v>18.07</v>
          </cell>
        </row>
        <row r="2648">
          <cell r="B2648">
            <v>29321990</v>
          </cell>
          <cell r="C2648" t="str">
            <v>OTHER CMPNDS CNTNG UNFUSED FURANRING (W/N)IN STRUCTURE  </v>
          </cell>
          <cell r="D2648">
            <v>45.67</v>
          </cell>
          <cell r="E2648">
            <v>1.66E-2</v>
          </cell>
          <cell r="F2648">
            <v>31.68</v>
          </cell>
          <cell r="K2648">
            <v>29392010</v>
          </cell>
          <cell r="L2648" t="str">
            <v>QUININE ALKALOIDS  </v>
          </cell>
          <cell r="M2648">
            <v>0.02</v>
          </cell>
          <cell r="N2648">
            <v>0</v>
          </cell>
          <cell r="O2648">
            <v>0.04</v>
          </cell>
        </row>
        <row r="2649">
          <cell r="B2649">
            <v>29322010</v>
          </cell>
          <cell r="C2649" t="str">
            <v>COUMARIN, METHYLCOUMARINS AND ETHYLCOUMARINS  </v>
          </cell>
          <cell r="D2649">
            <v>2.97</v>
          </cell>
          <cell r="E2649">
            <v>1.1000000000000001E-3</v>
          </cell>
          <cell r="F2649">
            <v>5</v>
          </cell>
          <cell r="K2649">
            <v>29392020</v>
          </cell>
          <cell r="L2649" t="str">
            <v>QUININE HYDROCHLORIDE  </v>
          </cell>
          <cell r="M2649">
            <v>2.11</v>
          </cell>
          <cell r="N2649">
            <v>6.9999999999999999E-4</v>
          </cell>
          <cell r="O2649">
            <v>1.62</v>
          </cell>
        </row>
        <row r="2650">
          <cell r="B2650">
            <v>29322020</v>
          </cell>
          <cell r="C2650" t="str">
            <v>PHENOLPHTHALEIN  </v>
          </cell>
          <cell r="D2650">
            <v>0.1</v>
          </cell>
          <cell r="E2650">
            <v>0</v>
          </cell>
          <cell r="F2650">
            <v>0.12</v>
          </cell>
          <cell r="K2650">
            <v>29392030</v>
          </cell>
          <cell r="L2650" t="str">
            <v>QUININE SULPHATE  </v>
          </cell>
          <cell r="M2650">
            <v>1.0900000000000001</v>
          </cell>
          <cell r="N2650">
            <v>4.0000000000000002E-4</v>
          </cell>
          <cell r="O2650">
            <v>1.4</v>
          </cell>
        </row>
        <row r="2651">
          <cell r="B2651">
            <v>29322090</v>
          </cell>
          <cell r="C2651" t="str">
            <v>OTHER LACTONES  </v>
          </cell>
          <cell r="D2651">
            <v>23.74</v>
          </cell>
          <cell r="E2651">
            <v>8.6E-3</v>
          </cell>
          <cell r="F2651">
            <v>43.25</v>
          </cell>
          <cell r="K2651">
            <v>29392040</v>
          </cell>
          <cell r="L2651" t="str">
            <v>CHL0R0QUINE PH0SPHATE  </v>
          </cell>
          <cell r="M2651">
            <v>3.64</v>
          </cell>
          <cell r="N2651">
            <v>1.1999999999999999E-3</v>
          </cell>
          <cell r="O2651">
            <v>2.99</v>
          </cell>
        </row>
        <row r="2652">
          <cell r="B2652">
            <v>29329300</v>
          </cell>
          <cell r="C2652" t="str">
            <v>PIPERAN0L  </v>
          </cell>
          <cell r="D2652">
            <v>2.33</v>
          </cell>
          <cell r="E2652">
            <v>8.0000000000000004E-4</v>
          </cell>
          <cell r="F2652">
            <v>1.83</v>
          </cell>
          <cell r="K2652">
            <v>29392090</v>
          </cell>
          <cell r="L2652" t="str">
            <v>SALTS AND OTHR DRVTVS OF QUININE NES  </v>
          </cell>
          <cell r="M2652">
            <v>13.97</v>
          </cell>
          <cell r="N2652">
            <v>4.4999999999999997E-3</v>
          </cell>
          <cell r="O2652">
            <v>11.98</v>
          </cell>
        </row>
        <row r="2653">
          <cell r="B2653">
            <v>29329400</v>
          </cell>
          <cell r="C2653" t="str">
            <v>SAFR0LE  </v>
          </cell>
          <cell r="F2653">
            <v>0</v>
          </cell>
          <cell r="K2653">
            <v>29393000</v>
          </cell>
          <cell r="L2653" t="str">
            <v>CAFFEINE AND ITS SALTS  </v>
          </cell>
          <cell r="M2653">
            <v>13.44</v>
          </cell>
          <cell r="N2653">
            <v>4.3E-3</v>
          </cell>
          <cell r="O2653">
            <v>7.91</v>
          </cell>
        </row>
        <row r="2654">
          <cell r="B2654">
            <v>29329900</v>
          </cell>
          <cell r="C2654" t="str">
            <v>OTHER HETEROCYCLIC COMPNDS WITH OXYGEN HETERO - ATOM/S)  </v>
          </cell>
          <cell r="D2654">
            <v>151.99</v>
          </cell>
          <cell r="E2654">
            <v>5.5100000000000003E-2</v>
          </cell>
          <cell r="F2654">
            <v>102.33</v>
          </cell>
          <cell r="K2654">
            <v>29394110</v>
          </cell>
          <cell r="L2654" t="str">
            <v>EPHEDRINE ALKALOIDS  </v>
          </cell>
          <cell r="M2654">
            <v>0.01</v>
          </cell>
          <cell r="N2654">
            <v>0</v>
          </cell>
          <cell r="O2654">
            <v>0.02</v>
          </cell>
        </row>
        <row r="2655">
          <cell r="B2655">
            <v>29331100</v>
          </cell>
          <cell r="C2655" t="str">
            <v>PHENAZONE (ANTIPYRIN) AND ITS DERIVATIVES  </v>
          </cell>
          <cell r="D2655">
            <v>29.68</v>
          </cell>
          <cell r="E2655">
            <v>1.0800000000000001E-2</v>
          </cell>
          <cell r="F2655">
            <v>24.02</v>
          </cell>
          <cell r="K2655">
            <v>29394120</v>
          </cell>
          <cell r="L2655" t="str">
            <v>EPHEDRINE HYDROCHLORIDE  </v>
          </cell>
          <cell r="M2655">
            <v>3.87</v>
          </cell>
          <cell r="N2655">
            <v>1.1999999999999999E-3</v>
          </cell>
          <cell r="O2655">
            <v>2.96</v>
          </cell>
        </row>
        <row r="2656">
          <cell r="B2656">
            <v>29331910</v>
          </cell>
          <cell r="C2656" t="str">
            <v>3-CARBOXY (PARA SLPHPHNYL)-5 PYRAZOLONE  </v>
          </cell>
          <cell r="D2656">
            <v>0.66</v>
          </cell>
          <cell r="E2656">
            <v>2.0000000000000001E-4</v>
          </cell>
          <cell r="F2656">
            <v>1.01</v>
          </cell>
          <cell r="K2656">
            <v>29394190</v>
          </cell>
          <cell r="L2656" t="str">
            <v>OTHER EPHEDRINE AND ITS SALTS  </v>
          </cell>
          <cell r="M2656">
            <v>0.3</v>
          </cell>
          <cell r="N2656">
            <v>1E-4</v>
          </cell>
          <cell r="O2656">
            <v>0.04</v>
          </cell>
        </row>
        <row r="2657">
          <cell r="B2657">
            <v>29331920</v>
          </cell>
          <cell r="C2657" t="str">
            <v>1(2:5 DCHLR-4-SLPHPHNYL)-3-MTHYL-5-PYRAZLN  </v>
          </cell>
          <cell r="D2657">
            <v>0.03</v>
          </cell>
          <cell r="E2657">
            <v>0</v>
          </cell>
          <cell r="F2657">
            <v>0.33</v>
          </cell>
          <cell r="K2657">
            <v>29394200</v>
          </cell>
          <cell r="L2657" t="str">
            <v>PSEUDO EPHEDRINE (INN) AND ITS SALTS  </v>
          </cell>
          <cell r="M2657">
            <v>20.32</v>
          </cell>
          <cell r="N2657">
            <v>6.4999999999999997E-3</v>
          </cell>
          <cell r="O2657">
            <v>18.5</v>
          </cell>
        </row>
        <row r="2658">
          <cell r="B2658">
            <v>29331930</v>
          </cell>
          <cell r="C2658" t="str">
            <v>3-MTHYL-1(4-SLPHO-0-TOLUYL-5-PYRAZOLDNE)  </v>
          </cell>
          <cell r="D2658">
            <v>0</v>
          </cell>
          <cell r="E2658">
            <v>0</v>
          </cell>
          <cell r="K2658">
            <v>29394300</v>
          </cell>
          <cell r="L2658" t="str">
            <v>CATHINE (INN) AND ITS SALTS  </v>
          </cell>
          <cell r="M2658">
            <v>1.81</v>
          </cell>
          <cell r="N2658">
            <v>5.9999999999999995E-4</v>
          </cell>
          <cell r="O2658">
            <v>1.17</v>
          </cell>
        </row>
        <row r="2659">
          <cell r="B2659">
            <v>29331940</v>
          </cell>
          <cell r="C2659" t="str">
            <v>PHENYL-METHYL PYRAZOLONE  </v>
          </cell>
          <cell r="D2659">
            <v>0.19</v>
          </cell>
          <cell r="E2659">
            <v>1E-4</v>
          </cell>
          <cell r="F2659">
            <v>0.18</v>
          </cell>
          <cell r="K2659">
            <v>29394400</v>
          </cell>
          <cell r="L2659" t="str">
            <v>NOREPHEDRINE AND ITS SALTS  </v>
          </cell>
          <cell r="O2659">
            <v>0.69</v>
          </cell>
        </row>
        <row r="2660">
          <cell r="B2660">
            <v>29331950</v>
          </cell>
          <cell r="C2660" t="str">
            <v>1-PHNYL-5-PYRAZLN-3-CRBOXYLC ACD ETHYLESTR  </v>
          </cell>
          <cell r="D2660">
            <v>0.1</v>
          </cell>
          <cell r="E2660">
            <v>0</v>
          </cell>
          <cell r="F2660">
            <v>0.13</v>
          </cell>
          <cell r="K2660">
            <v>29394900</v>
          </cell>
          <cell r="L2660" t="str">
            <v>OTHER COMPOUNDS CONTAINING QUINOLINE/ISOQUINOLINE RING-SYSTEM IN STRUCTURE  </v>
          </cell>
          <cell r="M2660">
            <v>1.22</v>
          </cell>
          <cell r="N2660">
            <v>4.0000000000000002E-4</v>
          </cell>
          <cell r="O2660">
            <v>0.7</v>
          </cell>
        </row>
        <row r="2661">
          <cell r="B2661">
            <v>29331960</v>
          </cell>
          <cell r="C2661" t="str">
            <v>1-(M-SULPHOPHENYL)-3-PYRAZOLONE  </v>
          </cell>
          <cell r="D2661">
            <v>0.04</v>
          </cell>
          <cell r="E2661">
            <v>0</v>
          </cell>
          <cell r="F2661">
            <v>0.22</v>
          </cell>
          <cell r="K2661">
            <v>29395100</v>
          </cell>
          <cell r="L2661" t="str">
            <v>FENETYLLINE (INN) AND ITS SALTS  </v>
          </cell>
          <cell r="M2661">
            <v>0</v>
          </cell>
          <cell r="N2661">
            <v>0</v>
          </cell>
        </row>
        <row r="2662">
          <cell r="B2662">
            <v>29331970</v>
          </cell>
          <cell r="C2662" t="str">
            <v>ANALGIN  </v>
          </cell>
          <cell r="D2662">
            <v>0.16</v>
          </cell>
          <cell r="E2662">
            <v>1E-4</v>
          </cell>
          <cell r="F2662">
            <v>0.03</v>
          </cell>
          <cell r="K2662">
            <v>29395900</v>
          </cell>
          <cell r="L2662" t="str">
            <v>OTHER THEOPHYLLINE AND AMINOPHYLLINE THR DRVTVS, SALTS  </v>
          </cell>
          <cell r="M2662">
            <v>12.2</v>
          </cell>
          <cell r="N2662">
            <v>3.8999999999999998E-3</v>
          </cell>
          <cell r="O2662">
            <v>16.440000000000001</v>
          </cell>
        </row>
        <row r="2663">
          <cell r="B2663">
            <v>29331980</v>
          </cell>
          <cell r="C2663" t="str">
            <v>0XYPHENBUTAZONE  </v>
          </cell>
          <cell r="D2663">
            <v>0</v>
          </cell>
          <cell r="E2663">
            <v>0</v>
          </cell>
          <cell r="K2663">
            <v>29396190</v>
          </cell>
          <cell r="L2663" t="str">
            <v>OTHER ERGOMETRINE SALTS  </v>
          </cell>
          <cell r="M2663">
            <v>0.01</v>
          </cell>
          <cell r="N2663">
            <v>0</v>
          </cell>
          <cell r="O2663">
            <v>0</v>
          </cell>
        </row>
        <row r="2664">
          <cell r="B2664">
            <v>29331990</v>
          </cell>
          <cell r="C2664" t="str">
            <v>OTHER COMPNDS CNTNG AN UNFUSED PYRAZOLE RING (W/N HYDRGNTD) IN SRUCVRE  </v>
          </cell>
          <cell r="D2664">
            <v>120.51</v>
          </cell>
          <cell r="E2664">
            <v>4.3700000000000003E-2</v>
          </cell>
          <cell r="F2664">
            <v>112.51</v>
          </cell>
          <cell r="K2664">
            <v>29396290</v>
          </cell>
          <cell r="L2664" t="str">
            <v>OTHER ERGOTAMINE SALTS  </v>
          </cell>
          <cell r="M2664">
            <v>0.01</v>
          </cell>
          <cell r="N2664">
            <v>0</v>
          </cell>
          <cell r="O2664">
            <v>0.01</v>
          </cell>
        </row>
        <row r="2665">
          <cell r="B2665">
            <v>29332100</v>
          </cell>
          <cell r="C2665" t="str">
            <v>HYDANTOIN AND ITS DERIVATIVES  </v>
          </cell>
          <cell r="D2665">
            <v>3.13</v>
          </cell>
          <cell r="E2665">
            <v>1.1000000000000001E-3</v>
          </cell>
          <cell r="F2665">
            <v>2.75</v>
          </cell>
          <cell r="K2665">
            <v>29396900</v>
          </cell>
          <cell r="L2665" t="str">
            <v>OTHER  </v>
          </cell>
          <cell r="M2665">
            <v>0.53</v>
          </cell>
          <cell r="N2665">
            <v>2.0000000000000001E-4</v>
          </cell>
          <cell r="O2665">
            <v>1.1499999999999999</v>
          </cell>
        </row>
        <row r="2666">
          <cell r="B2666">
            <v>29332910</v>
          </cell>
          <cell r="C2666" t="str">
            <v>TINIDAZOLE  </v>
          </cell>
          <cell r="D2666">
            <v>1.98</v>
          </cell>
          <cell r="E2666">
            <v>6.9999999999999999E-4</v>
          </cell>
          <cell r="F2666">
            <v>2.5499999999999998</v>
          </cell>
          <cell r="K2666">
            <v>29399100</v>
          </cell>
          <cell r="L2666" t="str">
            <v>*COCAINE, ECGOMINE ETC SALTS ESTRS AND DRVTVSTHEREOF  </v>
          </cell>
          <cell r="M2666">
            <v>0</v>
          </cell>
          <cell r="N2666">
            <v>0</v>
          </cell>
          <cell r="O2666">
            <v>7.0000000000000007E-2</v>
          </cell>
        </row>
        <row r="2667">
          <cell r="B2667">
            <v>29332920</v>
          </cell>
          <cell r="C2667" t="str">
            <v>METRONIDAZOLE METRONIDIAZOLE BENZOATE  </v>
          </cell>
          <cell r="D2667">
            <v>15.23</v>
          </cell>
          <cell r="E2667">
            <v>5.4999999999999997E-3</v>
          </cell>
          <cell r="F2667">
            <v>11.36</v>
          </cell>
          <cell r="K2667">
            <v>29399900</v>
          </cell>
          <cell r="L2667" t="str">
            <v>*OTHER VEG ALKALOIDS NTRL OR RPRDCD BY SYNTHIS, THR SALTS , ESTRS ETHERSAND OTHE DRVTVS  </v>
          </cell>
          <cell r="M2667">
            <v>107.42</v>
          </cell>
          <cell r="N2667">
            <v>3.4599999999999999E-2</v>
          </cell>
          <cell r="O2667">
            <v>114.66</v>
          </cell>
        </row>
        <row r="2668">
          <cell r="B2668">
            <v>29332930</v>
          </cell>
          <cell r="C2668" t="str">
            <v>MEBENDAZOLE  </v>
          </cell>
          <cell r="D2668">
            <v>3.64</v>
          </cell>
          <cell r="E2668">
            <v>1.2999999999999999E-3</v>
          </cell>
          <cell r="F2668">
            <v>3.92</v>
          </cell>
          <cell r="K2668">
            <v>29400000</v>
          </cell>
          <cell r="L2668" t="str">
            <v>SUGRS CHMCLY PURE OTHR THN SUCROSE LACTOSEMALTOSE ETC SUGR ETHRS AND SUGRESTRS AND THR SLTS BESIDES HDG NO. 2937  </v>
          </cell>
          <cell r="M2668">
            <v>3.63</v>
          </cell>
          <cell r="N2668">
            <v>1.1999999999999999E-3</v>
          </cell>
          <cell r="O2668">
            <v>6.64</v>
          </cell>
        </row>
        <row r="2669">
          <cell r="B2669">
            <v>29332940</v>
          </cell>
          <cell r="C2669" t="str">
            <v>DIMETRIDAZOLE  </v>
          </cell>
          <cell r="D2669">
            <v>4.45</v>
          </cell>
          <cell r="E2669">
            <v>1.6000000000000001E-3</v>
          </cell>
          <cell r="F2669">
            <v>6.2</v>
          </cell>
          <cell r="K2669">
            <v>29411010</v>
          </cell>
          <cell r="L2669" t="str">
            <v>PENICILLINS AND ITS SALTS  </v>
          </cell>
          <cell r="M2669">
            <v>0.17</v>
          </cell>
          <cell r="N2669">
            <v>1E-4</v>
          </cell>
          <cell r="O2669">
            <v>4.2699999999999996</v>
          </cell>
        </row>
        <row r="2670">
          <cell r="B2670">
            <v>29332950</v>
          </cell>
          <cell r="C2670" t="str">
            <v>ALBENDAZ0LE  </v>
          </cell>
          <cell r="D2670">
            <v>6.5</v>
          </cell>
          <cell r="E2670">
            <v>2.3999999999999998E-3</v>
          </cell>
          <cell r="F2670">
            <v>5.09</v>
          </cell>
          <cell r="K2670">
            <v>29411020</v>
          </cell>
          <cell r="L2670" t="str">
            <v>AMPICILLINE AND ITS SALTS  </v>
          </cell>
          <cell r="M2670">
            <v>20.8</v>
          </cell>
          <cell r="N2670">
            <v>6.7000000000000002E-3</v>
          </cell>
          <cell r="O2670">
            <v>25.51</v>
          </cell>
        </row>
        <row r="2671">
          <cell r="B2671">
            <v>29332990</v>
          </cell>
          <cell r="C2671" t="str">
            <v>OTHER COMPNDS CNTNG AN UNFUSED IMIDAZOLE RING (W/N HYDRGNTD ) IN STRUCTURE  </v>
          </cell>
          <cell r="D2671">
            <v>108.15</v>
          </cell>
          <cell r="E2671">
            <v>3.9199999999999999E-2</v>
          </cell>
          <cell r="F2671">
            <v>192.1</v>
          </cell>
          <cell r="K2671">
            <v>29411030</v>
          </cell>
          <cell r="L2671" t="str">
            <v>AMOXYCILLINE AND ITS SALTS  </v>
          </cell>
          <cell r="M2671">
            <v>110.96</v>
          </cell>
          <cell r="N2671">
            <v>3.5799999999999998E-2</v>
          </cell>
          <cell r="O2671">
            <v>89.35</v>
          </cell>
        </row>
        <row r="2672">
          <cell r="B2672">
            <v>29333200</v>
          </cell>
          <cell r="C2672" t="str">
            <v>PIPERIDINE AND ITS SALTS  </v>
          </cell>
          <cell r="D2672">
            <v>10.3</v>
          </cell>
          <cell r="E2672">
            <v>3.7000000000000002E-3</v>
          </cell>
          <cell r="F2672">
            <v>9.92</v>
          </cell>
          <cell r="K2672">
            <v>29411040</v>
          </cell>
          <cell r="L2672" t="str">
            <v>CLOXACILLINE AND ITS SALTS  </v>
          </cell>
          <cell r="M2672">
            <v>24.61</v>
          </cell>
          <cell r="N2672">
            <v>7.9000000000000008E-3</v>
          </cell>
          <cell r="O2672">
            <v>21.89</v>
          </cell>
        </row>
        <row r="2673">
          <cell r="B2673">
            <v>29333300</v>
          </cell>
          <cell r="C2673" t="str">
            <v>ALFENTANIL,ANILERIDINE,PROPIRAM AND TRI MEPE RIDINE ETC SALTS THEREOF  </v>
          </cell>
          <cell r="D2673">
            <v>0.94</v>
          </cell>
          <cell r="E2673">
            <v>2.9999999999999997E-4</v>
          </cell>
          <cell r="F2673">
            <v>1.49</v>
          </cell>
          <cell r="K2673">
            <v>29411090</v>
          </cell>
          <cell r="L2673" t="str">
            <v>OTHER PENICILLINS AND THR DRVTVS WTH A PENTCILLIANIC ACID STRCTR SLTS THEREOF  </v>
          </cell>
          <cell r="M2673">
            <v>19.48</v>
          </cell>
          <cell r="N2673">
            <v>6.3E-3</v>
          </cell>
          <cell r="O2673">
            <v>24.7</v>
          </cell>
        </row>
        <row r="2674">
          <cell r="B2674">
            <v>29333911</v>
          </cell>
          <cell r="C2674" t="str">
            <v>AMINO PYRIDINE  </v>
          </cell>
          <cell r="D2674">
            <v>9.84</v>
          </cell>
          <cell r="E2674">
            <v>3.5999999999999999E-3</v>
          </cell>
          <cell r="F2674">
            <v>4.42</v>
          </cell>
          <cell r="K2674">
            <v>29412010</v>
          </cell>
          <cell r="L2674" t="str">
            <v>STREPTOMYCINS  </v>
          </cell>
          <cell r="O2674">
            <v>0</v>
          </cell>
        </row>
        <row r="2675">
          <cell r="B2675">
            <v>29333912</v>
          </cell>
          <cell r="C2675" t="str">
            <v>ALPHA PICOLINE(2-METHYL PYRIDINE)  </v>
          </cell>
          <cell r="D2675">
            <v>0.44</v>
          </cell>
          <cell r="E2675">
            <v>2.0000000000000001E-4</v>
          </cell>
          <cell r="F2675">
            <v>0.4</v>
          </cell>
          <cell r="K2675">
            <v>29412090</v>
          </cell>
          <cell r="L2675" t="str">
            <v>OTHER STREPTOMYCINE AND DRVTVS, SALTS  </v>
          </cell>
          <cell r="M2675">
            <v>0.23</v>
          </cell>
          <cell r="N2675">
            <v>1E-4</v>
          </cell>
          <cell r="O2675">
            <v>0.69</v>
          </cell>
        </row>
        <row r="2676">
          <cell r="B2676">
            <v>29333913</v>
          </cell>
          <cell r="C2676" t="str">
            <v>GAMMA PICOLINE(4-METHYL PYRIDINE)  </v>
          </cell>
          <cell r="D2676">
            <v>0.02</v>
          </cell>
          <cell r="E2676">
            <v>0</v>
          </cell>
          <cell r="K2676">
            <v>29413010</v>
          </cell>
          <cell r="L2676" t="str">
            <v>DOXYCYLIME AND ITS SALTS  </v>
          </cell>
          <cell r="M2676">
            <v>0.11</v>
          </cell>
          <cell r="N2676">
            <v>0</v>
          </cell>
          <cell r="O2676">
            <v>0.25</v>
          </cell>
        </row>
        <row r="2677">
          <cell r="B2677">
            <v>29333914</v>
          </cell>
          <cell r="C2677" t="str">
            <v>CHLORPHENIRAMINE MALEATE  </v>
          </cell>
          <cell r="D2677">
            <v>5.07</v>
          </cell>
          <cell r="E2677">
            <v>1.8E-3</v>
          </cell>
          <cell r="F2677">
            <v>5.43</v>
          </cell>
          <cell r="K2677">
            <v>29413020</v>
          </cell>
          <cell r="L2677" t="str">
            <v>TETRACYCLINE/OXYTETRA - CYCLINE AND HR SALTS  </v>
          </cell>
          <cell r="M2677">
            <v>0.14000000000000001</v>
          </cell>
          <cell r="N2677">
            <v>0</v>
          </cell>
          <cell r="O2677">
            <v>7.0000000000000007E-2</v>
          </cell>
        </row>
        <row r="2678">
          <cell r="B2678">
            <v>29333915</v>
          </cell>
          <cell r="C2678" t="str">
            <v>DIPHENOXYLATE HYDROCHLORIDE  </v>
          </cell>
          <cell r="D2678">
            <v>0.68</v>
          </cell>
          <cell r="E2678">
            <v>2.0000000000000001E-4</v>
          </cell>
          <cell r="F2678">
            <v>0.57999999999999996</v>
          </cell>
          <cell r="K2678">
            <v>29413090</v>
          </cell>
          <cell r="L2678" t="str">
            <v>OTHER TETRACYCLINES AND THR DRVTVS SLTS  </v>
          </cell>
          <cell r="M2678">
            <v>0.37</v>
          </cell>
          <cell r="N2678">
            <v>1E-4</v>
          </cell>
          <cell r="O2678">
            <v>0.11</v>
          </cell>
        </row>
        <row r="2679">
          <cell r="B2679">
            <v>29333916</v>
          </cell>
          <cell r="C2679" t="str">
            <v>BETA PIC0LINE ( 3-METHYL PYRIDINE )  </v>
          </cell>
          <cell r="D2679">
            <v>6.38</v>
          </cell>
          <cell r="E2679">
            <v>2.3E-3</v>
          </cell>
          <cell r="F2679">
            <v>6.95</v>
          </cell>
          <cell r="K2679">
            <v>29414000</v>
          </cell>
          <cell r="L2679" t="str">
            <v>CHLORAMPHENICOL AND ITS DRVTVS SLTS THEREOF  </v>
          </cell>
          <cell r="M2679">
            <v>3.42</v>
          </cell>
          <cell r="N2679">
            <v>1.1000000000000001E-3</v>
          </cell>
          <cell r="O2679">
            <v>3.54</v>
          </cell>
        </row>
        <row r="2680">
          <cell r="B2680">
            <v>29333917</v>
          </cell>
          <cell r="C2680" t="str">
            <v>M0RPH0LINE  </v>
          </cell>
          <cell r="D2680">
            <v>1.25</v>
          </cell>
          <cell r="E2680">
            <v>5.0000000000000001E-4</v>
          </cell>
          <cell r="F2680">
            <v>1.83</v>
          </cell>
          <cell r="K2680">
            <v>29415000</v>
          </cell>
          <cell r="L2680" t="str">
            <v>ERTHROMYCIN AND ITS DRVTVS SLTS THEREOF  </v>
          </cell>
          <cell r="M2680">
            <v>89.8</v>
          </cell>
          <cell r="N2680">
            <v>2.8899999999999999E-2</v>
          </cell>
          <cell r="O2680">
            <v>128.30000000000001</v>
          </cell>
        </row>
        <row r="2681">
          <cell r="B2681">
            <v>29333918</v>
          </cell>
          <cell r="C2681" t="str">
            <v>LUTIDINE (DIMETHYLE PYRIDINE)  </v>
          </cell>
          <cell r="D2681">
            <v>2.65</v>
          </cell>
          <cell r="E2681">
            <v>1E-3</v>
          </cell>
          <cell r="F2681">
            <v>3.91</v>
          </cell>
          <cell r="K2681">
            <v>29419011</v>
          </cell>
          <cell r="L2681" t="str">
            <v>RIFAMPICIN  </v>
          </cell>
          <cell r="M2681">
            <v>6.45</v>
          </cell>
          <cell r="N2681">
            <v>2.0999999999999999E-3</v>
          </cell>
          <cell r="O2681">
            <v>5.0199999999999996</v>
          </cell>
        </row>
        <row r="2682">
          <cell r="B2682">
            <v>29333919</v>
          </cell>
          <cell r="C2682" t="str">
            <v>OTHER DERIVATIVES OF PYRADINE  </v>
          </cell>
          <cell r="D2682">
            <v>96.18</v>
          </cell>
          <cell r="E2682">
            <v>3.49E-2</v>
          </cell>
          <cell r="F2682">
            <v>88.39</v>
          </cell>
          <cell r="K2682">
            <v>29419013</v>
          </cell>
          <cell r="L2682" t="str">
            <v>RIFA OR RIFA S SODIUM (RIFAINT)  </v>
          </cell>
          <cell r="M2682">
            <v>0.14000000000000001</v>
          </cell>
          <cell r="N2682">
            <v>0</v>
          </cell>
          <cell r="O2682">
            <v>0.14000000000000001</v>
          </cell>
        </row>
        <row r="2683">
          <cell r="B2683">
            <v>29333920</v>
          </cell>
          <cell r="C2683" t="str">
            <v>PIPERIDINE AND ITS SALTS  </v>
          </cell>
          <cell r="D2683">
            <v>24.8</v>
          </cell>
          <cell r="E2683">
            <v>8.9999999999999993E-3</v>
          </cell>
          <cell r="F2683">
            <v>24.71</v>
          </cell>
          <cell r="K2683">
            <v>29419019</v>
          </cell>
          <cell r="L2683" t="str">
            <v>OTHER RIFAMPICIN AND ITS SALTS  </v>
          </cell>
          <cell r="M2683">
            <v>1.03</v>
          </cell>
          <cell r="N2683">
            <v>2.9999999999999997E-4</v>
          </cell>
          <cell r="O2683">
            <v>0.22</v>
          </cell>
        </row>
        <row r="2684">
          <cell r="B2684">
            <v>29333930</v>
          </cell>
          <cell r="C2684" t="str">
            <v>I-AZABICYCLO (2.2.2) OCTAN-3-OL  </v>
          </cell>
          <cell r="D2684">
            <v>0.03</v>
          </cell>
          <cell r="E2684">
            <v>0</v>
          </cell>
          <cell r="F2684">
            <v>0</v>
          </cell>
          <cell r="K2684">
            <v>29419020</v>
          </cell>
          <cell r="L2684" t="str">
            <v>CEPHALEXIN AND ITS SALTS  </v>
          </cell>
          <cell r="M2684">
            <v>34.24</v>
          </cell>
          <cell r="N2684">
            <v>1.0999999999999999E-2</v>
          </cell>
          <cell r="O2684">
            <v>30.34</v>
          </cell>
        </row>
        <row r="2685">
          <cell r="B2685">
            <v>29333940</v>
          </cell>
          <cell r="C2685" t="str">
            <v>BENZENE ACETIC ACID, ALPHA -HYDROXY-ALPHA-PHENYL, 1-AZABICYCLO[2.2.2.]OCT- 3-YL ESTER  </v>
          </cell>
          <cell r="D2685">
            <v>0.01</v>
          </cell>
          <cell r="E2685">
            <v>0</v>
          </cell>
          <cell r="F2685">
            <v>0</v>
          </cell>
          <cell r="K2685">
            <v>29419030</v>
          </cell>
          <cell r="L2685" t="str">
            <v>CIPROFLOXACINE AND ITS SALTS  </v>
          </cell>
          <cell r="M2685">
            <v>37.799999999999997</v>
          </cell>
          <cell r="N2685">
            <v>1.2200000000000001E-2</v>
          </cell>
          <cell r="O2685">
            <v>31.7</v>
          </cell>
        </row>
        <row r="2686">
          <cell r="B2686">
            <v>29333990</v>
          </cell>
          <cell r="C2686" t="str">
            <v>OTHER CMPNDS CNTNG AN UNFUSED PYRDN RING (W/N HYDRGNTD ) IN STRUCTURE  </v>
          </cell>
          <cell r="D2686">
            <v>305.69</v>
          </cell>
          <cell r="E2686">
            <v>0.1108</v>
          </cell>
          <cell r="F2686">
            <v>265.76</v>
          </cell>
          <cell r="K2686">
            <v>29419040</v>
          </cell>
          <cell r="L2686" t="str">
            <v>GENTAMYCIN AND ITS SALTS  </v>
          </cell>
          <cell r="M2686">
            <v>0.19</v>
          </cell>
          <cell r="N2686">
            <v>1E-4</v>
          </cell>
          <cell r="O2686">
            <v>0.01</v>
          </cell>
        </row>
        <row r="2687">
          <cell r="B2687">
            <v>29334100</v>
          </cell>
          <cell r="C2687" t="str">
            <v>LEVORPHANOL (INN) AND ITS SALTS  </v>
          </cell>
          <cell r="F2687">
            <v>0.23</v>
          </cell>
          <cell r="K2687">
            <v>29419050</v>
          </cell>
          <cell r="L2687" t="str">
            <v>NEOMYCIN  </v>
          </cell>
          <cell r="M2687">
            <v>0.88</v>
          </cell>
          <cell r="N2687">
            <v>2.9999999999999997E-4</v>
          </cell>
          <cell r="O2687">
            <v>0.09</v>
          </cell>
        </row>
        <row r="2688">
          <cell r="B2688">
            <v>29334900</v>
          </cell>
          <cell r="C2688" t="str">
            <v>OTHE CMPNDS CNTNG IN STRUCTURE A QUINOLINEOR ISOQUINOLINE RING SYSTEM (W/N HYDRGNTD),NOT FURTHER FUSED  </v>
          </cell>
          <cell r="D2688">
            <v>119.2</v>
          </cell>
          <cell r="E2688">
            <v>4.3200000000000002E-2</v>
          </cell>
          <cell r="F2688">
            <v>123.17</v>
          </cell>
          <cell r="K2688">
            <v>29419060</v>
          </cell>
          <cell r="L2688" t="str">
            <v>NORFLOXACIN AND ITS SALTS  </v>
          </cell>
          <cell r="M2688">
            <v>1.42</v>
          </cell>
          <cell r="N2688">
            <v>5.0000000000000001E-4</v>
          </cell>
          <cell r="O2688">
            <v>1.31</v>
          </cell>
        </row>
        <row r="2689">
          <cell r="B2689">
            <v>29335200</v>
          </cell>
          <cell r="C2689" t="str">
            <v>MALONYLUREA (BARBITURIC ACID) AND ITS SALS  </v>
          </cell>
          <cell r="D2689">
            <v>0.81</v>
          </cell>
          <cell r="E2689">
            <v>2.9999999999999997E-4</v>
          </cell>
          <cell r="F2689">
            <v>2.13</v>
          </cell>
          <cell r="K2689">
            <v>29419090</v>
          </cell>
          <cell r="L2689" t="str">
            <v>OTHER ANTIBIOTICS  </v>
          </cell>
          <cell r="M2689">
            <v>507.92</v>
          </cell>
          <cell r="N2689">
            <v>0.16370000000000001</v>
          </cell>
          <cell r="O2689">
            <v>462.41</v>
          </cell>
        </row>
        <row r="2690">
          <cell r="B2690">
            <v>29335300</v>
          </cell>
          <cell r="C2690" t="str">
            <v>ALLOBARBITAL AND OTHR BARBITAL COMPNDS ANDITS SALTS  </v>
          </cell>
          <cell r="D2690">
            <v>1.73</v>
          </cell>
          <cell r="E2690">
            <v>5.9999999999999995E-4</v>
          </cell>
          <cell r="F2690">
            <v>2.0099999999999998</v>
          </cell>
          <cell r="K2690">
            <v>29420011</v>
          </cell>
          <cell r="L2690" t="str">
            <v>CEFADROXIL  </v>
          </cell>
          <cell r="M2690">
            <v>14.86</v>
          </cell>
          <cell r="N2690">
            <v>4.7999999999999996E-3</v>
          </cell>
          <cell r="O2690">
            <v>15.38</v>
          </cell>
        </row>
        <row r="2691">
          <cell r="B2691">
            <v>29335400</v>
          </cell>
          <cell r="C2691" t="str">
            <v>OTHER DERIVATIVES OF MALONYLUREA (BARBITURIC ACID ), SALTS THEREOF  </v>
          </cell>
          <cell r="D2691">
            <v>11.38</v>
          </cell>
          <cell r="E2691">
            <v>4.1000000000000003E-3</v>
          </cell>
          <cell r="F2691">
            <v>11.5</v>
          </cell>
          <cell r="K2691">
            <v>29420012</v>
          </cell>
          <cell r="L2691" t="str">
            <v>IBUPROFANE  </v>
          </cell>
          <cell r="M2691">
            <v>29.51</v>
          </cell>
          <cell r="N2691">
            <v>9.4999999999999998E-3</v>
          </cell>
          <cell r="O2691">
            <v>48.81</v>
          </cell>
        </row>
        <row r="2692">
          <cell r="B2692">
            <v>29335500</v>
          </cell>
          <cell r="C2692" t="str">
            <v>LOPRAZOLAM, MECLOQUALONE, METHAQUALONE , ZIPEROL, SALTS THEREOF  </v>
          </cell>
          <cell r="K2692">
            <v>29420013</v>
          </cell>
          <cell r="L2692" t="str">
            <v>NIFEDIPINE  </v>
          </cell>
          <cell r="M2692">
            <v>1.1499999999999999</v>
          </cell>
          <cell r="N2692">
            <v>4.0000000000000002E-4</v>
          </cell>
          <cell r="O2692">
            <v>1.71</v>
          </cell>
        </row>
        <row r="2693">
          <cell r="B2693">
            <v>29335910</v>
          </cell>
          <cell r="C2693" t="str">
            <v>AMINOPHYLLINE(CORDOPHYLIN)  </v>
          </cell>
          <cell r="D2693">
            <v>0.32</v>
          </cell>
          <cell r="E2693">
            <v>1E-4</v>
          </cell>
          <cell r="F2693">
            <v>0.3</v>
          </cell>
          <cell r="K2693">
            <v>29420014</v>
          </cell>
          <cell r="L2693" t="str">
            <v>RANITIDINE  </v>
          </cell>
          <cell r="M2693">
            <v>45.51</v>
          </cell>
          <cell r="N2693">
            <v>1.47E-2</v>
          </cell>
          <cell r="O2693">
            <v>41.05</v>
          </cell>
        </row>
        <row r="2694">
          <cell r="B2694">
            <v>29335920</v>
          </cell>
          <cell r="C2694" t="str">
            <v>TRIMETHOPRIM  </v>
          </cell>
          <cell r="D2694">
            <v>6.91</v>
          </cell>
          <cell r="E2694">
            <v>2.5000000000000001E-3</v>
          </cell>
          <cell r="F2694">
            <v>8.73</v>
          </cell>
          <cell r="K2694">
            <v>29420015</v>
          </cell>
          <cell r="L2694" t="str">
            <v>DANES SALT OF D (-) PHENYL GLYCINE  </v>
          </cell>
          <cell r="M2694">
            <v>1.36</v>
          </cell>
          <cell r="N2694">
            <v>4.0000000000000002E-4</v>
          </cell>
          <cell r="O2694">
            <v>1.29</v>
          </cell>
        </row>
        <row r="2695">
          <cell r="B2695">
            <v>29335930</v>
          </cell>
          <cell r="C2695" t="str">
            <v>DIETHYL CARBANAZINE CITRATE  </v>
          </cell>
          <cell r="D2695">
            <v>0.08</v>
          </cell>
          <cell r="E2695">
            <v>0</v>
          </cell>
          <cell r="F2695">
            <v>0.52</v>
          </cell>
          <cell r="K2695">
            <v>29420016</v>
          </cell>
          <cell r="L2695" t="str">
            <v>D(-) PARA HYDROXY DANES SALTS  </v>
          </cell>
          <cell r="M2695">
            <v>9.64</v>
          </cell>
          <cell r="N2695">
            <v>3.0999999999999999E-3</v>
          </cell>
          <cell r="O2695">
            <v>9.4</v>
          </cell>
        </row>
        <row r="2696">
          <cell r="B2696">
            <v>29335940</v>
          </cell>
          <cell r="C2696" t="str">
            <v>1 - AMINO-4METHYL PIPERAZINE  </v>
          </cell>
          <cell r="D2696">
            <v>1.63</v>
          </cell>
          <cell r="E2696">
            <v>5.9999999999999995E-4</v>
          </cell>
          <cell r="F2696">
            <v>1.9</v>
          </cell>
          <cell r="K2696">
            <v>29420021</v>
          </cell>
          <cell r="L2696" t="str">
            <v>TIMOLOL MALEATE  </v>
          </cell>
          <cell r="M2696">
            <v>1.18</v>
          </cell>
          <cell r="N2696">
            <v>4.0000000000000002E-4</v>
          </cell>
          <cell r="O2696">
            <v>1.34</v>
          </cell>
        </row>
        <row r="2697">
          <cell r="B2697">
            <v>29335990</v>
          </cell>
          <cell r="C2697" t="str">
            <v>OTHER CMPNDS CNTNG A PYRIMIDINE RING (W/N HYDRGNTD) OR PIPERAZINE RING IN STRUCTURE  </v>
          </cell>
          <cell r="D2697">
            <v>284.18</v>
          </cell>
          <cell r="E2697">
            <v>0.10299999999999999</v>
          </cell>
          <cell r="F2697">
            <v>268.75</v>
          </cell>
          <cell r="K2697">
            <v>29420022</v>
          </cell>
          <cell r="L2697" t="str">
            <v>TERBUTOLINE SULPHATE  </v>
          </cell>
          <cell r="M2697">
            <v>0.59</v>
          </cell>
          <cell r="N2697">
            <v>2.0000000000000001E-4</v>
          </cell>
          <cell r="O2697">
            <v>0.19</v>
          </cell>
        </row>
        <row r="2698">
          <cell r="B2698">
            <v>29336100</v>
          </cell>
          <cell r="C2698" t="str">
            <v>MELAMINE  </v>
          </cell>
          <cell r="D2698">
            <v>0.24</v>
          </cell>
          <cell r="E2698">
            <v>1E-4</v>
          </cell>
          <cell r="F2698">
            <v>0.02</v>
          </cell>
          <cell r="K2698">
            <v>29420023</v>
          </cell>
          <cell r="L2698" t="str">
            <v>D(-) PHENYL GLYCIN CHLORIDE HCL (DPGCH)  </v>
          </cell>
          <cell r="M2698">
            <v>0.01</v>
          </cell>
          <cell r="N2698">
            <v>0</v>
          </cell>
        </row>
        <row r="2699">
          <cell r="B2699">
            <v>29336910</v>
          </cell>
          <cell r="C2699" t="str">
            <v>CYANURIC ACID AND ITS SALTS  </v>
          </cell>
          <cell r="D2699">
            <v>0.19</v>
          </cell>
          <cell r="E2699">
            <v>1E-4</v>
          </cell>
          <cell r="F2699">
            <v>0.08</v>
          </cell>
          <cell r="K2699">
            <v>29420024</v>
          </cell>
          <cell r="L2699" t="str">
            <v>IMIPRAMINE HCL  </v>
          </cell>
          <cell r="M2699">
            <v>0.05</v>
          </cell>
          <cell r="N2699">
            <v>0</v>
          </cell>
          <cell r="O2699">
            <v>7.0000000000000007E-2</v>
          </cell>
        </row>
        <row r="2700">
          <cell r="B2700">
            <v>29336990</v>
          </cell>
          <cell r="C2700" t="str">
            <v>OTHER CMPND CNTNG AN UNFUSED TRIAZINE RING(W/N HYDRGNTD) IN STRUCTURE  </v>
          </cell>
          <cell r="D2700">
            <v>50.23</v>
          </cell>
          <cell r="E2700">
            <v>1.8200000000000001E-2</v>
          </cell>
          <cell r="F2700">
            <v>39.880000000000003</v>
          </cell>
          <cell r="K2700">
            <v>29420025</v>
          </cell>
          <cell r="L2700" t="str">
            <v>AMITRYPTYLINE HCL  </v>
          </cell>
          <cell r="M2700">
            <v>1.36</v>
          </cell>
          <cell r="N2700">
            <v>4.0000000000000002E-4</v>
          </cell>
          <cell r="O2700">
            <v>0.92</v>
          </cell>
        </row>
        <row r="2701">
          <cell r="B2701">
            <v>29337100</v>
          </cell>
          <cell r="C2701" t="str">
            <v>6-HEXANELACTAM (EPSILON-CAPROLACTAM)  </v>
          </cell>
          <cell r="D2701">
            <v>1.3</v>
          </cell>
          <cell r="E2701">
            <v>5.0000000000000001E-4</v>
          </cell>
          <cell r="F2701">
            <v>0.12</v>
          </cell>
          <cell r="K2701">
            <v>29420026</v>
          </cell>
          <cell r="L2701" t="str">
            <v>CYSTEANUNE HCL  </v>
          </cell>
          <cell r="M2701">
            <v>0.02</v>
          </cell>
          <cell r="N2701">
            <v>0</v>
          </cell>
        </row>
        <row r="2702">
          <cell r="B2702">
            <v>29337200</v>
          </cell>
          <cell r="C2702" t="str">
            <v>CLOBAZAM (INN) AND METHYPRYLDN (INN)  </v>
          </cell>
          <cell r="D2702">
            <v>1.1000000000000001</v>
          </cell>
          <cell r="E2702">
            <v>4.0000000000000002E-4</v>
          </cell>
          <cell r="F2702">
            <v>1.19</v>
          </cell>
          <cell r="K2702">
            <v>29420027</v>
          </cell>
          <cell r="L2702" t="str">
            <v>ATENOLOL, PROPRONALOL  </v>
          </cell>
          <cell r="M2702">
            <v>12.26</v>
          </cell>
          <cell r="N2702">
            <v>4.0000000000000001E-3</v>
          </cell>
          <cell r="O2702">
            <v>12.56</v>
          </cell>
        </row>
        <row r="2703">
          <cell r="B2703">
            <v>29337900</v>
          </cell>
          <cell r="C2703" t="str">
            <v>OTHER LACTAMS  </v>
          </cell>
          <cell r="D2703">
            <v>93.71</v>
          </cell>
          <cell r="E2703">
            <v>3.4000000000000002E-2</v>
          </cell>
          <cell r="F2703">
            <v>63.99</v>
          </cell>
          <cell r="K2703">
            <v>29420031</v>
          </cell>
          <cell r="L2703" t="str">
            <v>DILOXANIDE FUROATE  </v>
          </cell>
          <cell r="M2703">
            <v>2.33</v>
          </cell>
          <cell r="N2703">
            <v>8.0000000000000004E-4</v>
          </cell>
          <cell r="O2703">
            <v>2.2799999999999998</v>
          </cell>
        </row>
        <row r="2704">
          <cell r="B2704">
            <v>29339100</v>
          </cell>
          <cell r="C2704" t="str">
            <v>ALPRA ZOLAM, CAMAZEPAM AND OTHER CMPNDS OF ZEPAM, SALTS THEREOF  </v>
          </cell>
          <cell r="D2704">
            <v>8.2799999999999994</v>
          </cell>
          <cell r="E2704">
            <v>3.0000000000000001E-3</v>
          </cell>
          <cell r="F2704">
            <v>7.04</v>
          </cell>
          <cell r="K2704">
            <v>29420032</v>
          </cell>
          <cell r="L2704" t="str">
            <v>CIMETIDINE  </v>
          </cell>
          <cell r="M2704">
            <v>0.19</v>
          </cell>
          <cell r="N2704">
            <v>1E-4</v>
          </cell>
          <cell r="O2704">
            <v>0.48</v>
          </cell>
        </row>
        <row r="2705">
          <cell r="B2705">
            <v>29339200</v>
          </cell>
          <cell r="C2705" t="str">
            <v>AZINPHOS-METHYL (ISO)  </v>
          </cell>
          <cell r="F2705">
            <v>0.18</v>
          </cell>
          <cell r="K2705">
            <v>29420033</v>
          </cell>
          <cell r="L2705" t="str">
            <v>OXYCLOZANIDE  </v>
          </cell>
          <cell r="M2705">
            <v>7.5</v>
          </cell>
          <cell r="N2705">
            <v>2.3999999999999998E-3</v>
          </cell>
          <cell r="O2705">
            <v>6.04</v>
          </cell>
        </row>
        <row r="2706">
          <cell r="B2706">
            <v>29339900</v>
          </cell>
          <cell r="C2706" t="str">
            <v>OTHER HETERDCYCLIC CMPNDS WITH NITROGEN HETRO ATOM (S) ONLY  </v>
          </cell>
          <cell r="D2706">
            <v>534.99</v>
          </cell>
          <cell r="E2706">
            <v>0.19389999999999999</v>
          </cell>
          <cell r="F2706">
            <v>556.45000000000005</v>
          </cell>
          <cell r="K2706">
            <v>29420034</v>
          </cell>
          <cell r="L2706" t="str">
            <v>FAMOTIDINE  </v>
          </cell>
          <cell r="M2706">
            <v>6.74</v>
          </cell>
          <cell r="N2706">
            <v>2.2000000000000001E-3</v>
          </cell>
          <cell r="O2706">
            <v>5.13</v>
          </cell>
        </row>
        <row r="2707">
          <cell r="B2707">
            <v>29341000</v>
          </cell>
          <cell r="C2707" t="str">
            <v>CMPNDS CNTNG AN UNFUSED THIAZOLE RING (W/N HYDROGENATED ) IN THE STRUCTURE  </v>
          </cell>
          <cell r="D2707">
            <v>10.37</v>
          </cell>
          <cell r="E2707">
            <v>3.8E-3</v>
          </cell>
          <cell r="F2707">
            <v>17.43</v>
          </cell>
          <cell r="K2707">
            <v>29420090</v>
          </cell>
          <cell r="L2707" t="str">
            <v>OTHER DILOXANIDE FUROATE, CIMETIDINE, FAMOTIDINE NES  </v>
          </cell>
          <cell r="M2707">
            <v>1110.5999999999999</v>
          </cell>
          <cell r="N2707">
            <v>0.3579</v>
          </cell>
          <cell r="O2707">
            <v>1124.71</v>
          </cell>
        </row>
        <row r="2708">
          <cell r="B2708">
            <v>29342000</v>
          </cell>
          <cell r="C2708" t="str">
            <v>CMPNDS CNTNG A BENZOTHIAZONE RING-SYSTEM (W/N HYDRGNTD) NT FRTHR FUSED  </v>
          </cell>
          <cell r="D2708">
            <v>6.15</v>
          </cell>
          <cell r="E2708">
            <v>2.2000000000000001E-3</v>
          </cell>
          <cell r="F2708">
            <v>6.21</v>
          </cell>
          <cell r="K2708">
            <v>30012010</v>
          </cell>
          <cell r="L2708" t="str">
            <v>LIQUID EXTRACTS OF LIVER  </v>
          </cell>
          <cell r="M2708">
            <v>1.99</v>
          </cell>
          <cell r="N2708">
            <v>5.9999999999999995E-4</v>
          </cell>
          <cell r="O2708">
            <v>2.68</v>
          </cell>
        </row>
        <row r="2709">
          <cell r="B2709">
            <v>29343000</v>
          </cell>
          <cell r="C2709" t="str">
            <v>CMPNDS CNTNG A PHENOTHIAZINE RING-SYSTEM (W/N HYDRGNTD ) NT FRTHR FUSED  </v>
          </cell>
          <cell r="D2709">
            <v>3.73</v>
          </cell>
          <cell r="E2709">
            <v>1.4E-3</v>
          </cell>
          <cell r="F2709">
            <v>2.98</v>
          </cell>
          <cell r="K2709">
            <v>30012020</v>
          </cell>
          <cell r="L2709" t="str">
            <v>LIVER EXTRACTS DRY  </v>
          </cell>
          <cell r="M2709">
            <v>0.1</v>
          </cell>
          <cell r="N2709">
            <v>0</v>
          </cell>
          <cell r="O2709">
            <v>0.09</v>
          </cell>
        </row>
        <row r="2710">
          <cell r="B2710">
            <v>29349100</v>
          </cell>
          <cell r="C2710" t="str">
            <v>AMINOREX, BROTIZOLAM AND OTHER LIKE CMPNDS, SALTS THEREOF  </v>
          </cell>
          <cell r="D2710">
            <v>0.53</v>
          </cell>
          <cell r="E2710">
            <v>2.0000000000000001E-4</v>
          </cell>
          <cell r="F2710">
            <v>0.74</v>
          </cell>
          <cell r="K2710">
            <v>30012030</v>
          </cell>
          <cell r="L2710" t="str">
            <v>SNAKE VENOM  </v>
          </cell>
          <cell r="O2710">
            <v>0</v>
          </cell>
        </row>
        <row r="2711">
          <cell r="B2711">
            <v>29349900</v>
          </cell>
          <cell r="C2711" t="str">
            <v>OTHER HETEROCYCLIC COMPOUNDS  </v>
          </cell>
          <cell r="D2711">
            <v>448.27</v>
          </cell>
          <cell r="E2711">
            <v>0.16250000000000001</v>
          </cell>
          <cell r="F2711">
            <v>354.72</v>
          </cell>
          <cell r="K2711">
            <v>30012090</v>
          </cell>
          <cell r="L2711" t="str">
            <v>OTHR EXTRACTS OF GLANDS OR OTHR ORGANS OR OF THEIR SECRETIONS  </v>
          </cell>
          <cell r="M2711">
            <v>0.38</v>
          </cell>
          <cell r="N2711">
            <v>1E-4</v>
          </cell>
          <cell r="O2711">
            <v>0.2</v>
          </cell>
        </row>
        <row r="2712">
          <cell r="B2712">
            <v>29350011</v>
          </cell>
          <cell r="C2712" t="str">
            <v>*SULPHAMETHOXAZOLE  </v>
          </cell>
          <cell r="D2712">
            <v>43.85</v>
          </cell>
          <cell r="E2712">
            <v>1.5900000000000001E-2</v>
          </cell>
          <cell r="K2712">
            <v>30019010</v>
          </cell>
          <cell r="L2712" t="str">
            <v>OTHR SUBSTNCE PREPRD FOR THRUPTIC /PROPHYLACTIC USE OF OF HUMAN ORIGIN  </v>
          </cell>
          <cell r="M2712">
            <v>0.05</v>
          </cell>
          <cell r="N2712">
            <v>0</v>
          </cell>
          <cell r="O2712">
            <v>0.03</v>
          </cell>
        </row>
        <row r="2713">
          <cell r="B2713">
            <v>29350012</v>
          </cell>
          <cell r="C2713" t="str">
            <v>*SULPHAFURAZOLE  </v>
          </cell>
          <cell r="D2713">
            <v>0</v>
          </cell>
          <cell r="E2713">
            <v>0</v>
          </cell>
          <cell r="K2713">
            <v>30019091</v>
          </cell>
          <cell r="L2713" t="str">
            <v>HEPARIN AND ITS SALTS  </v>
          </cell>
          <cell r="M2713">
            <v>3.98</v>
          </cell>
          <cell r="N2713">
            <v>1.2999999999999999E-3</v>
          </cell>
          <cell r="O2713">
            <v>4.5</v>
          </cell>
        </row>
        <row r="2714">
          <cell r="B2714">
            <v>29350013</v>
          </cell>
          <cell r="C2714" t="str">
            <v>*SULPHADIAZINE  </v>
          </cell>
          <cell r="D2714">
            <v>2.6</v>
          </cell>
          <cell r="E2714">
            <v>8.9999999999999998E-4</v>
          </cell>
          <cell r="K2714">
            <v>30019099</v>
          </cell>
          <cell r="L2714" t="str">
            <v>OTHER HEPARIN SALTS; OTHER HUMAN/ANML SUBSTNS FOR THRUPTC/PROPHYLCTC USES, NES  </v>
          </cell>
          <cell r="M2714">
            <v>35.549999999999997</v>
          </cell>
          <cell r="N2714">
            <v>1.15E-2</v>
          </cell>
          <cell r="O2714">
            <v>37.6</v>
          </cell>
        </row>
        <row r="2715">
          <cell r="B2715">
            <v>29350014</v>
          </cell>
          <cell r="C2715" t="str">
            <v>*SULPHADIMIDINE  </v>
          </cell>
          <cell r="D2715">
            <v>0</v>
          </cell>
          <cell r="E2715">
            <v>0</v>
          </cell>
          <cell r="K2715">
            <v>30021011</v>
          </cell>
          <cell r="L2715" t="str">
            <v>*DIPTHERIA ANTISERA  </v>
          </cell>
          <cell r="M2715">
            <v>0.89</v>
          </cell>
          <cell r="N2715">
            <v>2.9999999999999997E-4</v>
          </cell>
          <cell r="O2715">
            <v>0.06</v>
          </cell>
        </row>
        <row r="2716">
          <cell r="B2716">
            <v>29350015</v>
          </cell>
          <cell r="C2716" t="str">
            <v>*SULPHACETAMIDE  </v>
          </cell>
          <cell r="D2716">
            <v>0.09</v>
          </cell>
          <cell r="E2716">
            <v>0</v>
          </cell>
          <cell r="K2716">
            <v>30021012</v>
          </cell>
          <cell r="L2716" t="str">
            <v>*TETANUS ANTISERA  </v>
          </cell>
          <cell r="M2716">
            <v>1.1000000000000001</v>
          </cell>
          <cell r="N2716">
            <v>4.0000000000000002E-4</v>
          </cell>
          <cell r="O2716">
            <v>1.1200000000000001</v>
          </cell>
        </row>
        <row r="2717">
          <cell r="B2717">
            <v>29350021</v>
          </cell>
          <cell r="C2717" t="str">
            <v>*SULPHAMETHOXY PYRIDARINE  </v>
          </cell>
          <cell r="D2717">
            <v>0.1</v>
          </cell>
          <cell r="E2717">
            <v>0</v>
          </cell>
          <cell r="K2717">
            <v>30021013</v>
          </cell>
          <cell r="L2717" t="str">
            <v>*RABIES ANTISERA  </v>
          </cell>
          <cell r="M2717">
            <v>5.0199999999999996</v>
          </cell>
          <cell r="N2717">
            <v>1.6000000000000001E-3</v>
          </cell>
          <cell r="O2717">
            <v>5.85</v>
          </cell>
        </row>
        <row r="2718">
          <cell r="B2718">
            <v>29350022</v>
          </cell>
          <cell r="C2718" t="str">
            <v>*SULPHAMETHIAZOLE  </v>
          </cell>
          <cell r="D2718">
            <v>0.25</v>
          </cell>
          <cell r="E2718">
            <v>1E-4</v>
          </cell>
          <cell r="K2718">
            <v>30021014</v>
          </cell>
          <cell r="L2718" t="str">
            <v>*SNAKE VENOM ANTISERA  </v>
          </cell>
          <cell r="M2718">
            <v>2.27</v>
          </cell>
          <cell r="N2718">
            <v>6.9999999999999999E-4</v>
          </cell>
          <cell r="O2718">
            <v>3.93</v>
          </cell>
        </row>
        <row r="2719">
          <cell r="B2719">
            <v>29350023</v>
          </cell>
          <cell r="C2719" t="str">
            <v>*SULPHAMOXOLE  </v>
          </cell>
          <cell r="D2719">
            <v>0.95</v>
          </cell>
          <cell r="E2719">
            <v>2.9999999999999997E-4</v>
          </cell>
          <cell r="K2719">
            <v>30021019</v>
          </cell>
          <cell r="L2719" t="str">
            <v>*OTHER ANTISERA  </v>
          </cell>
          <cell r="M2719">
            <v>11.7</v>
          </cell>
          <cell r="N2719">
            <v>3.8E-3</v>
          </cell>
          <cell r="O2719">
            <v>21.59</v>
          </cell>
        </row>
        <row r="2720">
          <cell r="B2720">
            <v>29350090</v>
          </cell>
          <cell r="C2720" t="str">
            <v>*OTHER SULPHONAMIDES  </v>
          </cell>
          <cell r="D2720">
            <v>141.09</v>
          </cell>
          <cell r="E2720">
            <v>5.11E-2</v>
          </cell>
          <cell r="K2720">
            <v>30021020</v>
          </cell>
          <cell r="L2720" t="str">
            <v>*HEMOGLOBIN BLOOD GLOBULINSANDSERUM GLOBULINS  </v>
          </cell>
          <cell r="M2720">
            <v>13.38</v>
          </cell>
          <cell r="N2720">
            <v>4.3E-3</v>
          </cell>
          <cell r="O2720">
            <v>16.8</v>
          </cell>
        </row>
        <row r="2721">
          <cell r="B2721">
            <v>29351000</v>
          </cell>
          <cell r="C2721" t="str">
            <v>N-METHYLPERFLUOROOCTANE SULPHONAMIDE  </v>
          </cell>
          <cell r="F2721">
            <v>0.06</v>
          </cell>
          <cell r="K2721">
            <v>30021091</v>
          </cell>
          <cell r="L2721" t="str">
            <v>*OTHR BLOOD FRACTION;MODIFIED IMUNLOGICAL PRODUCTS OF HUMAN ORIGIN  </v>
          </cell>
          <cell r="M2721">
            <v>5.38</v>
          </cell>
          <cell r="N2721">
            <v>1.6999999999999999E-3</v>
          </cell>
          <cell r="O2721">
            <v>2.54</v>
          </cell>
        </row>
        <row r="2722">
          <cell r="B2722">
            <v>29352000</v>
          </cell>
          <cell r="C2722" t="str">
            <v>N-ETHYLPERFLUOROOCTANE SULPHONAMIDE  </v>
          </cell>
          <cell r="F2722">
            <v>0.16</v>
          </cell>
          <cell r="K2722">
            <v>30021099</v>
          </cell>
          <cell r="L2722" t="str">
            <v>*OTHR BLOOD FRACTION;MODIFIED IMUNLOGICAL PRODUCTS N.E.S.  </v>
          </cell>
          <cell r="M2722">
            <v>6.68</v>
          </cell>
          <cell r="N2722">
            <v>2.2000000000000001E-3</v>
          </cell>
          <cell r="O2722">
            <v>10</v>
          </cell>
        </row>
        <row r="2723">
          <cell r="B2723">
            <v>29355000</v>
          </cell>
          <cell r="C2723" t="str">
            <v>OTHER PERFLUOROOCTANE SULPHONAMIDES  </v>
          </cell>
          <cell r="F2723">
            <v>2.09</v>
          </cell>
          <cell r="K2723">
            <v>30022011</v>
          </cell>
          <cell r="L2723" t="str">
            <v>VACCINES FOR CHOLERA AND TYPHOID  </v>
          </cell>
          <cell r="M2723">
            <v>0.99</v>
          </cell>
          <cell r="N2723">
            <v>2.9999999999999997E-4</v>
          </cell>
          <cell r="O2723">
            <v>5.29</v>
          </cell>
        </row>
        <row r="2724">
          <cell r="B2724">
            <v>29359011</v>
          </cell>
          <cell r="C2724" t="str">
            <v>SULPHAMETHOXAZOLE  </v>
          </cell>
          <cell r="F2724">
            <v>34.799999999999997</v>
          </cell>
          <cell r="K2724">
            <v>30022012</v>
          </cell>
          <cell r="L2724" t="str">
            <v>VACCINES FOR HEPATITIS  </v>
          </cell>
          <cell r="M2724">
            <v>1.06</v>
          </cell>
          <cell r="N2724">
            <v>2.9999999999999997E-4</v>
          </cell>
          <cell r="O2724">
            <v>5.6</v>
          </cell>
        </row>
        <row r="2725">
          <cell r="B2725">
            <v>29359013</v>
          </cell>
          <cell r="C2725" t="str">
            <v>SULPHADIAZINE  </v>
          </cell>
          <cell r="F2725">
            <v>2.62</v>
          </cell>
          <cell r="K2725">
            <v>30022013</v>
          </cell>
          <cell r="L2725" t="str">
            <v>VCCNS FOR TETANUS  </v>
          </cell>
          <cell r="M2725">
            <v>4.75</v>
          </cell>
          <cell r="N2725">
            <v>1.5E-3</v>
          </cell>
          <cell r="O2725">
            <v>7.46</v>
          </cell>
        </row>
        <row r="2726">
          <cell r="B2726">
            <v>29359014</v>
          </cell>
          <cell r="C2726" t="str">
            <v>SULPHADIMIDINE  </v>
          </cell>
          <cell r="F2726">
            <v>0.01</v>
          </cell>
          <cell r="K2726">
            <v>30022014</v>
          </cell>
          <cell r="L2726" t="str">
            <v>VACCINES FOR POLIO  </v>
          </cell>
          <cell r="M2726">
            <v>50.53</v>
          </cell>
          <cell r="N2726">
            <v>1.6299999999999999E-2</v>
          </cell>
          <cell r="O2726">
            <v>91.53</v>
          </cell>
        </row>
        <row r="2727">
          <cell r="B2727">
            <v>29359015</v>
          </cell>
          <cell r="C2727" t="str">
            <v>SULPHACETAMIDE  </v>
          </cell>
          <cell r="F2727">
            <v>0.03</v>
          </cell>
          <cell r="K2727">
            <v>30022015</v>
          </cell>
          <cell r="L2727" t="str">
            <v>VACCINES FOR TUBERCULINS(B.C.G.)  </v>
          </cell>
          <cell r="M2727">
            <v>0.91</v>
          </cell>
          <cell r="N2727">
            <v>2.9999999999999997E-4</v>
          </cell>
          <cell r="O2727">
            <v>12.69</v>
          </cell>
        </row>
        <row r="2728">
          <cell r="B2728">
            <v>29359022</v>
          </cell>
          <cell r="C2728" t="str">
            <v>SULPHAMETHIAZOLE  </v>
          </cell>
          <cell r="F2728">
            <v>0.08</v>
          </cell>
          <cell r="K2728">
            <v>30022016</v>
          </cell>
          <cell r="L2728" t="str">
            <v>ANTI RABIES VACCINE  </v>
          </cell>
          <cell r="M2728">
            <v>5.47</v>
          </cell>
          <cell r="N2728">
            <v>1.8E-3</v>
          </cell>
          <cell r="O2728">
            <v>9.58</v>
          </cell>
        </row>
        <row r="2729">
          <cell r="B2729">
            <v>29359024</v>
          </cell>
          <cell r="C2729" t="str">
            <v>SULPHAMIDE  </v>
          </cell>
          <cell r="F2729">
            <v>0.37</v>
          </cell>
          <cell r="K2729">
            <v>30022017</v>
          </cell>
          <cell r="L2729" t="str">
            <v>VACCINE FOR JAPANESE ENCEPHALITIS  </v>
          </cell>
          <cell r="O2729">
            <v>0.02</v>
          </cell>
        </row>
        <row r="2730">
          <cell r="B2730">
            <v>29359090</v>
          </cell>
          <cell r="C2730" t="str">
            <v>OTHER  </v>
          </cell>
          <cell r="F2730">
            <v>99.62</v>
          </cell>
          <cell r="K2730">
            <v>30022018</v>
          </cell>
          <cell r="L2730" t="str">
            <v>VACCINES FOR WHOOPING COUGH (PERTUSIS)  </v>
          </cell>
          <cell r="M2730">
            <v>0.56000000000000005</v>
          </cell>
          <cell r="N2730">
            <v>2.0000000000000001E-4</v>
          </cell>
          <cell r="O2730">
            <v>0.05</v>
          </cell>
        </row>
        <row r="2731">
          <cell r="B2731">
            <v>29362100</v>
          </cell>
          <cell r="C2731" t="str">
            <v>VITAMINS A AND THEIR DERIVATIVES  </v>
          </cell>
          <cell r="D2731">
            <v>10.57</v>
          </cell>
          <cell r="E2731">
            <v>3.8E-3</v>
          </cell>
          <cell r="F2731">
            <v>7.94</v>
          </cell>
          <cell r="K2731">
            <v>30022019</v>
          </cell>
          <cell r="L2731" t="str">
            <v>OTHER SINGLE VACCINE  </v>
          </cell>
          <cell r="M2731">
            <v>79.88</v>
          </cell>
          <cell r="N2731">
            <v>2.5700000000000001E-2</v>
          </cell>
          <cell r="O2731">
            <v>90.09</v>
          </cell>
        </row>
        <row r="2732">
          <cell r="B2732">
            <v>29362210</v>
          </cell>
          <cell r="C2732" t="str">
            <v>VITAMIN B1I(THIAMINE, ANEURINE) AND ITS SALT  </v>
          </cell>
          <cell r="D2732">
            <v>3.35</v>
          </cell>
          <cell r="E2732">
            <v>1.1999999999999999E-3</v>
          </cell>
          <cell r="F2732">
            <v>5.08</v>
          </cell>
          <cell r="K2732">
            <v>30022021</v>
          </cell>
          <cell r="L2732" t="str">
            <v>MIXED VACCINES FOR DPT-TRIPLE ANTI GEN  </v>
          </cell>
          <cell r="M2732">
            <v>7.64</v>
          </cell>
          <cell r="N2732">
            <v>2.5000000000000001E-3</v>
          </cell>
          <cell r="O2732">
            <v>3.64</v>
          </cell>
        </row>
        <row r="2733">
          <cell r="B2733">
            <v>29362290</v>
          </cell>
          <cell r="C2733" t="str">
            <v>OTHER VITAMIN B1I AND ITS DRIVATIVES  </v>
          </cell>
          <cell r="D2733">
            <v>3.53</v>
          </cell>
          <cell r="E2733">
            <v>1.2999999999999999E-3</v>
          </cell>
          <cell r="F2733">
            <v>2.2400000000000002</v>
          </cell>
          <cell r="K2733">
            <v>30022022</v>
          </cell>
          <cell r="L2733" t="str">
            <v>MIXED VACCINES FOR DIPHTHERIA AND TETANUS  </v>
          </cell>
          <cell r="M2733">
            <v>0</v>
          </cell>
          <cell r="N2733">
            <v>0</v>
          </cell>
          <cell r="O2733">
            <v>5.32</v>
          </cell>
        </row>
        <row r="2734">
          <cell r="B2734">
            <v>29362310</v>
          </cell>
          <cell r="C2734" t="str">
            <v>VITAMIN B2 (RIBOFLAVIN, LACTOPLAVIN) AND ITS SALTS  </v>
          </cell>
          <cell r="D2734">
            <v>5.89</v>
          </cell>
          <cell r="E2734">
            <v>2.0999999999999999E-3</v>
          </cell>
          <cell r="F2734">
            <v>5.73</v>
          </cell>
          <cell r="K2734">
            <v>30022023</v>
          </cell>
          <cell r="L2734" t="str">
            <v>MIXED VACCINES FOR M.M.R.  </v>
          </cell>
          <cell r="M2734">
            <v>73.36</v>
          </cell>
          <cell r="N2734">
            <v>2.3599999999999999E-2</v>
          </cell>
          <cell r="O2734">
            <v>57.8</v>
          </cell>
        </row>
        <row r="2735">
          <cell r="B2735">
            <v>29362390</v>
          </cell>
          <cell r="C2735" t="str">
            <v>OTHER VITAMIN B2 AND ITS DERIVATIVES  </v>
          </cell>
          <cell r="D2735">
            <v>1.79</v>
          </cell>
          <cell r="E2735">
            <v>5.9999999999999995E-4</v>
          </cell>
          <cell r="F2735">
            <v>0.11</v>
          </cell>
          <cell r="K2735">
            <v>30022024</v>
          </cell>
          <cell r="L2735" t="str">
            <v>MIXED VACCINES FR T.A.B. OR T.A.B.C.  </v>
          </cell>
          <cell r="M2735">
            <v>0.01</v>
          </cell>
          <cell r="N2735">
            <v>0</v>
          </cell>
        </row>
        <row r="2736">
          <cell r="B2736">
            <v>29362400</v>
          </cell>
          <cell r="C2736" t="str">
            <v>D-OR DL-PANTOTHENIC ACID (VITAMIN B3 OR VITAMIN B5) AND ITS DERIVATIVES  </v>
          </cell>
          <cell r="D2736">
            <v>0.11</v>
          </cell>
          <cell r="E2736">
            <v>0</v>
          </cell>
          <cell r="F2736">
            <v>0.71</v>
          </cell>
          <cell r="K2736">
            <v>30022029</v>
          </cell>
          <cell r="L2736" t="str">
            <v>OTHER MIXED VACCINE  </v>
          </cell>
          <cell r="M2736">
            <v>351.5</v>
          </cell>
          <cell r="N2736">
            <v>0.1133</v>
          </cell>
          <cell r="O2736">
            <v>413.64</v>
          </cell>
        </row>
        <row r="2737">
          <cell r="B2737">
            <v>29362500</v>
          </cell>
          <cell r="C2737" t="str">
            <v>VITAMIN B6 AND ITS DRVTS  </v>
          </cell>
          <cell r="D2737">
            <v>0.23</v>
          </cell>
          <cell r="E2737">
            <v>1E-4</v>
          </cell>
          <cell r="F2737">
            <v>0.32</v>
          </cell>
          <cell r="K2737">
            <v>30023000</v>
          </cell>
          <cell r="L2737" t="str">
            <v>VACCINES FOR VETERINARY MADICINE  </v>
          </cell>
          <cell r="M2737">
            <v>5.38</v>
          </cell>
          <cell r="N2737">
            <v>1.6999999999999999E-3</v>
          </cell>
          <cell r="O2737">
            <v>4.6100000000000003</v>
          </cell>
        </row>
        <row r="2738">
          <cell r="B2738">
            <v>29362610</v>
          </cell>
          <cell r="C2738" t="str">
            <v>VITAMIN B12 (CYNOCOBALAMIN)  </v>
          </cell>
          <cell r="D2738">
            <v>0.54</v>
          </cell>
          <cell r="E2738">
            <v>2.0000000000000001E-4</v>
          </cell>
          <cell r="F2738">
            <v>0.52</v>
          </cell>
          <cell r="K2738">
            <v>30029010</v>
          </cell>
          <cell r="L2738" t="str">
            <v>HUMAN BLOOD  </v>
          </cell>
          <cell r="M2738">
            <v>0.39</v>
          </cell>
          <cell r="N2738">
            <v>1E-4</v>
          </cell>
          <cell r="O2738">
            <v>0.19</v>
          </cell>
        </row>
        <row r="2739">
          <cell r="B2739">
            <v>29362690</v>
          </cell>
          <cell r="C2739" t="str">
            <v>OTHER VITAMIN B12 AND ITS DERIVATIVES  </v>
          </cell>
          <cell r="D2739">
            <v>1.73</v>
          </cell>
          <cell r="E2739">
            <v>5.9999999999999995E-4</v>
          </cell>
          <cell r="F2739">
            <v>2.2999999999999998</v>
          </cell>
          <cell r="K2739">
            <v>30029020</v>
          </cell>
          <cell r="L2739" t="str">
            <v>ANIMAL BLOOD PREPARED FOR THERAPEUTIC, PROPHYLACTIC OR DIAGNOSTIC USES  </v>
          </cell>
          <cell r="M2739">
            <v>0</v>
          </cell>
          <cell r="N2739">
            <v>0</v>
          </cell>
          <cell r="O2739">
            <v>0</v>
          </cell>
        </row>
        <row r="2740">
          <cell r="B2740">
            <v>29362700</v>
          </cell>
          <cell r="C2740" t="str">
            <v>VITAMIN C (ASCORBIC ACID) AND ITS DRVTVS  </v>
          </cell>
          <cell r="D2740">
            <v>2.56</v>
          </cell>
          <cell r="E2740">
            <v>8.9999999999999998E-4</v>
          </cell>
          <cell r="F2740">
            <v>3.48</v>
          </cell>
          <cell r="K2740">
            <v>30029030</v>
          </cell>
          <cell r="L2740" t="str">
            <v>CULTURES OF MICRO-ORGANISMS (EXCL YEAST)  </v>
          </cell>
          <cell r="M2740">
            <v>5.97</v>
          </cell>
          <cell r="N2740">
            <v>1.9E-3</v>
          </cell>
          <cell r="O2740">
            <v>8.86</v>
          </cell>
        </row>
        <row r="2741">
          <cell r="B2741">
            <v>29362800</v>
          </cell>
          <cell r="C2741" t="str">
            <v>VITAMIN E AND ITS DERIVATIVES  </v>
          </cell>
          <cell r="D2741">
            <v>3</v>
          </cell>
          <cell r="E2741">
            <v>1.1000000000000001E-3</v>
          </cell>
          <cell r="F2741">
            <v>3.47</v>
          </cell>
          <cell r="K2741">
            <v>30029040</v>
          </cell>
          <cell r="L2741" t="str">
            <v>TOXINS  </v>
          </cell>
          <cell r="M2741">
            <v>0.17</v>
          </cell>
          <cell r="N2741">
            <v>1E-4</v>
          </cell>
          <cell r="O2741">
            <v>0.23</v>
          </cell>
        </row>
        <row r="2742">
          <cell r="B2742">
            <v>29362910</v>
          </cell>
          <cell r="C2742" t="str">
            <v>FOLIC ACID (VITAMIN B9)  </v>
          </cell>
          <cell r="D2742">
            <v>6.83</v>
          </cell>
          <cell r="E2742">
            <v>2.5000000000000001E-3</v>
          </cell>
          <cell r="F2742">
            <v>5.31</v>
          </cell>
          <cell r="K2742">
            <v>30029090</v>
          </cell>
          <cell r="L2742" t="str">
            <v>OTHR CULTURES OF MICROORGANISMS ETC  </v>
          </cell>
          <cell r="M2742">
            <v>3.7</v>
          </cell>
          <cell r="N2742">
            <v>1.1999999999999999E-3</v>
          </cell>
          <cell r="O2742">
            <v>4.7300000000000004</v>
          </cell>
        </row>
        <row r="2743">
          <cell r="B2743">
            <v>29362920</v>
          </cell>
          <cell r="C2743" t="str">
            <v>NCTNC ACID AND NCTNMD(NIACINAMIDE/NIACINE  </v>
          </cell>
          <cell r="D2743">
            <v>77.56</v>
          </cell>
          <cell r="E2743">
            <v>2.81E-2</v>
          </cell>
          <cell r="F2743">
            <v>104.25</v>
          </cell>
          <cell r="K2743">
            <v>30031000</v>
          </cell>
          <cell r="L2743" t="str">
            <v>MDCMNTS CNTNG PNCLNS/THR DRVTVS WITH A/PNCLNC ACD STRCTRE,STRPTMCNS/THR DRVTS  </v>
          </cell>
          <cell r="M2743">
            <v>7.81</v>
          </cell>
          <cell r="N2743">
            <v>2.5000000000000001E-3</v>
          </cell>
          <cell r="O2743">
            <v>2.75</v>
          </cell>
        </row>
        <row r="2744">
          <cell r="B2744">
            <v>29362930</v>
          </cell>
          <cell r="C2744" t="str">
            <v>VITAMIN K (MENAPHTHONUM B.P.)  </v>
          </cell>
          <cell r="D2744">
            <v>4.4400000000000004</v>
          </cell>
          <cell r="E2744">
            <v>1.6000000000000001E-3</v>
          </cell>
          <cell r="F2744">
            <v>0.85</v>
          </cell>
          <cell r="K2744">
            <v>30032000</v>
          </cell>
          <cell r="L2744" t="str">
            <v>OTHER, CONTAINING ANTIBIOTICS  </v>
          </cell>
          <cell r="M2744">
            <v>20.100000000000001</v>
          </cell>
          <cell r="N2744">
            <v>6.4999999999999997E-3</v>
          </cell>
          <cell r="O2744">
            <v>17.28</v>
          </cell>
        </row>
        <row r="2745">
          <cell r="B2745">
            <v>29362940</v>
          </cell>
          <cell r="C2745" t="str">
            <v>VITAMIN D  </v>
          </cell>
          <cell r="D2745">
            <v>7.02</v>
          </cell>
          <cell r="E2745">
            <v>2.5000000000000001E-3</v>
          </cell>
          <cell r="F2745">
            <v>8.43</v>
          </cell>
          <cell r="K2745">
            <v>30033100</v>
          </cell>
          <cell r="L2745" t="str">
            <v>CONTAINING INSULIN  </v>
          </cell>
          <cell r="M2745">
            <v>1.18</v>
          </cell>
          <cell r="N2745">
            <v>4.0000000000000002E-4</v>
          </cell>
          <cell r="O2745">
            <v>0.82</v>
          </cell>
        </row>
        <row r="2746">
          <cell r="B2746">
            <v>29362950</v>
          </cell>
          <cell r="C2746" t="str">
            <v>VITAMIN H (BI0LIN)  </v>
          </cell>
          <cell r="D2746">
            <v>0</v>
          </cell>
          <cell r="E2746">
            <v>0</v>
          </cell>
          <cell r="F2746">
            <v>0</v>
          </cell>
          <cell r="K2746">
            <v>30033900</v>
          </cell>
          <cell r="L2746" t="str">
            <v>OTHER  </v>
          </cell>
          <cell r="M2746">
            <v>88.21</v>
          </cell>
          <cell r="N2746">
            <v>2.8400000000000002E-2</v>
          </cell>
          <cell r="O2746">
            <v>57.95</v>
          </cell>
        </row>
        <row r="2747">
          <cell r="B2747">
            <v>29362990</v>
          </cell>
          <cell r="C2747" t="str">
            <v>OTHER VITAMINS AND THR DRVTVS  </v>
          </cell>
          <cell r="D2747">
            <v>12.94</v>
          </cell>
          <cell r="E2747">
            <v>4.7000000000000002E-3</v>
          </cell>
          <cell r="F2747">
            <v>21.22</v>
          </cell>
          <cell r="K2747">
            <v>30034000</v>
          </cell>
          <cell r="L2747" t="str">
            <v>*MDCMNTS CONT. ALKLDS/THR DRVTVS BUT NOT/ HORMNS/OTHR PRDTCS OF HDNG NO. 29.37/ANTBT  </v>
          </cell>
          <cell r="M2747">
            <v>3.44</v>
          </cell>
          <cell r="N2747">
            <v>1.1000000000000001E-3</v>
          </cell>
          <cell r="O2747">
            <v>3.48</v>
          </cell>
        </row>
        <row r="2748">
          <cell r="B2748">
            <v>29369000</v>
          </cell>
          <cell r="C2748" t="str">
            <v>OTHER, INCL. NATURAL CONCENTRTS  </v>
          </cell>
          <cell r="D2748">
            <v>17.91</v>
          </cell>
          <cell r="E2748">
            <v>6.4999999999999997E-3</v>
          </cell>
          <cell r="F2748">
            <v>23.3</v>
          </cell>
          <cell r="K2748">
            <v>30039011</v>
          </cell>
          <cell r="L2748" t="str">
            <v>MEDICANTS OF AYURVEDIC SYSTEM  </v>
          </cell>
          <cell r="M2748">
            <v>18.02</v>
          </cell>
          <cell r="N2748">
            <v>5.7999999999999996E-3</v>
          </cell>
          <cell r="O2748">
            <v>13.03</v>
          </cell>
        </row>
        <row r="2749">
          <cell r="B2749">
            <v>29371100</v>
          </cell>
          <cell r="C2749" t="str">
            <v>SOMATOTROPIN, ITS DRVTVSAND STRCTL ANALOGVES  </v>
          </cell>
          <cell r="D2749">
            <v>0.01</v>
          </cell>
          <cell r="E2749">
            <v>0</v>
          </cell>
          <cell r="K2749">
            <v>30039012</v>
          </cell>
          <cell r="L2749" t="str">
            <v>MEDICANTS OF UNANI SYSTEM  </v>
          </cell>
          <cell r="M2749">
            <v>0.01</v>
          </cell>
          <cell r="N2749">
            <v>0</v>
          </cell>
          <cell r="O2749">
            <v>0.02</v>
          </cell>
        </row>
        <row r="2750">
          <cell r="B2750">
            <v>29371200</v>
          </cell>
          <cell r="C2750" t="str">
            <v>INSULIN AND ITS SALTS  </v>
          </cell>
          <cell r="D2750">
            <v>35.590000000000003</v>
          </cell>
          <cell r="E2750">
            <v>1.29E-2</v>
          </cell>
          <cell r="F2750">
            <v>19.07</v>
          </cell>
          <cell r="K2750">
            <v>30039013</v>
          </cell>
          <cell r="L2750" t="str">
            <v>MEDICANTS OF SIDDHA SYSTEM  </v>
          </cell>
          <cell r="M2750">
            <v>0.02</v>
          </cell>
          <cell r="N2750">
            <v>0</v>
          </cell>
          <cell r="O2750">
            <v>0.01</v>
          </cell>
        </row>
        <row r="2751">
          <cell r="B2751">
            <v>29371900</v>
          </cell>
          <cell r="C2751" t="str">
            <v>OTHER POLYPEPTIDE HORMONES THR DTVTVS AND STRCTL ANLGES  </v>
          </cell>
          <cell r="D2751">
            <v>21.75</v>
          </cell>
          <cell r="E2751">
            <v>7.9000000000000008E-3</v>
          </cell>
          <cell r="F2751">
            <v>22.66</v>
          </cell>
          <cell r="K2751">
            <v>30039014</v>
          </cell>
          <cell r="L2751" t="str">
            <v>MEDICANTS OF HOMOEOPATHIC SYSTEM  </v>
          </cell>
          <cell r="M2751">
            <v>0.57999999999999996</v>
          </cell>
          <cell r="N2751">
            <v>2.0000000000000001E-4</v>
          </cell>
          <cell r="O2751">
            <v>0.41</v>
          </cell>
        </row>
        <row r="2752">
          <cell r="B2752">
            <v>29372100</v>
          </cell>
          <cell r="C2752" t="str">
            <v>CORTISONE,HYDROCORTISONE,PREDNISONE (DEHY-DROCORTISONE)AND FREDNISOLONE AND PRDNSLN(DEHYDROHYDROCORTISONE)  </v>
          </cell>
          <cell r="D2752">
            <v>16.579999999999998</v>
          </cell>
          <cell r="E2752">
            <v>6.0000000000000001E-3</v>
          </cell>
          <cell r="F2752">
            <v>7.44</v>
          </cell>
          <cell r="K2752">
            <v>30039015</v>
          </cell>
          <cell r="L2752" t="str">
            <v>MEDICANTS OF BIO-CHEMIC SYSTEM  </v>
          </cell>
          <cell r="M2752">
            <v>0.35</v>
          </cell>
          <cell r="N2752">
            <v>1E-4</v>
          </cell>
          <cell r="O2752">
            <v>0.19</v>
          </cell>
        </row>
        <row r="2753">
          <cell r="B2753">
            <v>29372200</v>
          </cell>
          <cell r="C2753" t="str">
            <v>HALGNTD DRVTVS OF CORTI COSTEROIDAL  </v>
          </cell>
          <cell r="D2753">
            <v>16.84</v>
          </cell>
          <cell r="E2753">
            <v>6.1000000000000004E-3</v>
          </cell>
          <cell r="F2753">
            <v>28.65</v>
          </cell>
          <cell r="K2753">
            <v>30039021</v>
          </cell>
          <cell r="L2753" t="str">
            <v>MENTHOL CRYSTAL  </v>
          </cell>
          <cell r="M2753">
            <v>85.66</v>
          </cell>
          <cell r="N2753">
            <v>2.76E-2</v>
          </cell>
          <cell r="O2753">
            <v>66.92</v>
          </cell>
        </row>
        <row r="2754">
          <cell r="B2754">
            <v>29372300</v>
          </cell>
          <cell r="C2754" t="str">
            <v>OESTROGENS AND PROGESTOGENS  </v>
          </cell>
          <cell r="D2754">
            <v>1.1100000000000001</v>
          </cell>
          <cell r="E2754">
            <v>4.0000000000000002E-4</v>
          </cell>
          <cell r="F2754">
            <v>1.33</v>
          </cell>
          <cell r="K2754">
            <v>30039022</v>
          </cell>
          <cell r="L2754" t="str">
            <v>MLK OF MAGNESIA  </v>
          </cell>
          <cell r="M2754">
            <v>0</v>
          </cell>
          <cell r="N2754">
            <v>0</v>
          </cell>
          <cell r="O2754">
            <v>0</v>
          </cell>
        </row>
        <row r="2755">
          <cell r="B2755">
            <v>29372900</v>
          </cell>
          <cell r="C2755" t="str">
            <v>OTHR STEROIDAL HORMONS THR DRVTVS AND STRCTL ANLGES  </v>
          </cell>
          <cell r="D2755">
            <v>54.7</v>
          </cell>
          <cell r="E2755">
            <v>1.9800000000000002E-2</v>
          </cell>
          <cell r="F2755">
            <v>48.86</v>
          </cell>
          <cell r="K2755">
            <v>30039031</v>
          </cell>
          <cell r="L2755" t="str">
            <v>BOVINE ALBUMIN AND DRUGS OF ANIMAL ORIGIN  </v>
          </cell>
        </row>
        <row r="2756">
          <cell r="B2756">
            <v>29375000</v>
          </cell>
          <cell r="C2756" t="str">
            <v>PROSTAGLANDINS, TIROMBOXAMESAND LEUKOTRIENESTHR DRVTVS AND STRCLT ANLGES  </v>
          </cell>
          <cell r="D2756">
            <v>1.76</v>
          </cell>
          <cell r="E2756">
            <v>5.9999999999999995E-4</v>
          </cell>
          <cell r="F2756">
            <v>1.49</v>
          </cell>
          <cell r="K2756">
            <v>30039032</v>
          </cell>
          <cell r="L2756" t="str">
            <v>MERBROMIN N.F.12(MERCUROCHROME)  </v>
          </cell>
          <cell r="M2756">
            <v>0.14000000000000001</v>
          </cell>
          <cell r="N2756">
            <v>0</v>
          </cell>
          <cell r="O2756">
            <v>0.11</v>
          </cell>
        </row>
        <row r="2757">
          <cell r="B2757">
            <v>29379011</v>
          </cell>
          <cell r="C2757" t="str">
            <v>EPINETHRINE  </v>
          </cell>
          <cell r="D2757">
            <v>0</v>
          </cell>
          <cell r="E2757">
            <v>0</v>
          </cell>
          <cell r="K2757">
            <v>30039033</v>
          </cell>
          <cell r="L2757" t="str">
            <v>CALCIUM SENNOSIDE  </v>
          </cell>
          <cell r="M2757">
            <v>2.59</v>
          </cell>
          <cell r="N2757">
            <v>8.0000000000000004E-4</v>
          </cell>
          <cell r="O2757">
            <v>3.39</v>
          </cell>
        </row>
        <row r="2758">
          <cell r="B2758">
            <v>29379019</v>
          </cell>
          <cell r="C2758" t="str">
            <v>OTHER  </v>
          </cell>
          <cell r="D2758">
            <v>0.02</v>
          </cell>
          <cell r="E2758">
            <v>0</v>
          </cell>
          <cell r="F2758">
            <v>0.09</v>
          </cell>
          <cell r="K2758">
            <v>30039034</v>
          </cell>
          <cell r="L2758" t="str">
            <v>ANAESTHETIC AGENTS USED IN HUMAN OR VETERINARY MEDICINE OR SURGERY  </v>
          </cell>
          <cell r="M2758">
            <v>30.24</v>
          </cell>
          <cell r="N2758">
            <v>9.7000000000000003E-3</v>
          </cell>
          <cell r="O2758">
            <v>30.08</v>
          </cell>
        </row>
        <row r="2759">
          <cell r="B2759">
            <v>29379020</v>
          </cell>
          <cell r="C2759" t="str">
            <v>AMINO-ACID DERIVATIVES  </v>
          </cell>
          <cell r="D2759">
            <v>4.3099999999999996</v>
          </cell>
          <cell r="E2759">
            <v>1.6000000000000001E-3</v>
          </cell>
          <cell r="F2759">
            <v>17.690000000000001</v>
          </cell>
          <cell r="K2759">
            <v>30039035</v>
          </cell>
          <cell r="L2759" t="str">
            <v>ALUMINIUM HYDROXIDE GEL  </v>
          </cell>
          <cell r="M2759">
            <v>0.36</v>
          </cell>
          <cell r="N2759">
            <v>1E-4</v>
          </cell>
          <cell r="O2759">
            <v>0.41</v>
          </cell>
        </row>
        <row r="2760">
          <cell r="B2760">
            <v>29379090</v>
          </cell>
          <cell r="C2760" t="str">
            <v>OTHER  </v>
          </cell>
          <cell r="D2760">
            <v>5.93</v>
          </cell>
          <cell r="E2760">
            <v>2.2000000000000001E-3</v>
          </cell>
          <cell r="F2760">
            <v>9.57</v>
          </cell>
          <cell r="K2760">
            <v>30039036</v>
          </cell>
          <cell r="L2760" t="str">
            <v>KETAMINE  </v>
          </cell>
          <cell r="O2760">
            <v>0.4</v>
          </cell>
        </row>
        <row r="2761">
          <cell r="B2761">
            <v>29381000</v>
          </cell>
          <cell r="C2761" t="str">
            <v>RUTOSIDE (RUTIN) AND ITS DERIVATIVES  </v>
          </cell>
          <cell r="D2761">
            <v>2.4900000000000002</v>
          </cell>
          <cell r="E2761">
            <v>8.9999999999999998E-4</v>
          </cell>
          <cell r="F2761">
            <v>0.05</v>
          </cell>
          <cell r="K2761">
            <v>30039090</v>
          </cell>
          <cell r="L2761" t="str">
            <v>OTHER MEDICAMENTS NOT PUT UP IN MEASURED DOSES OR IN PACKING  </v>
          </cell>
          <cell r="M2761">
            <v>114.33</v>
          </cell>
          <cell r="N2761">
            <v>3.6799999999999999E-2</v>
          </cell>
          <cell r="O2761">
            <v>132.41999999999999</v>
          </cell>
        </row>
        <row r="2762">
          <cell r="B2762">
            <v>29389010</v>
          </cell>
          <cell r="C2762" t="str">
            <v>DIGOXIN  </v>
          </cell>
          <cell r="D2762">
            <v>2.2599999999999998</v>
          </cell>
          <cell r="E2762">
            <v>8.0000000000000004E-4</v>
          </cell>
          <cell r="F2762">
            <v>1.88</v>
          </cell>
          <cell r="K2762">
            <v>30041010</v>
          </cell>
          <cell r="L2762" t="str">
            <v>PENICILLIN IN CAPSULES, INJECTIONS ETC.  </v>
          </cell>
          <cell r="M2762">
            <v>28.72</v>
          </cell>
          <cell r="N2762">
            <v>9.2999999999999992E-3</v>
          </cell>
          <cell r="O2762">
            <v>24.19</v>
          </cell>
        </row>
        <row r="2763">
          <cell r="B2763">
            <v>29389020</v>
          </cell>
          <cell r="C2763" t="str">
            <v>DIGITALIS GLYCOSIDES  </v>
          </cell>
          <cell r="D2763">
            <v>0.01</v>
          </cell>
          <cell r="E2763">
            <v>0</v>
          </cell>
          <cell r="K2763">
            <v>30041020</v>
          </cell>
          <cell r="L2763" t="str">
            <v>AMPICILLINE IN CAPSULES, INJECTIONS ETC.  </v>
          </cell>
          <cell r="M2763">
            <v>17.38</v>
          </cell>
          <cell r="N2763">
            <v>5.5999999999999999E-3</v>
          </cell>
          <cell r="O2763">
            <v>12.69</v>
          </cell>
        </row>
        <row r="2764">
          <cell r="B2764">
            <v>29389090</v>
          </cell>
          <cell r="C2764" t="str">
            <v>OTHER GLYCOSIDES NTRL/RPRDCD BY SYNTHSIS ANDTHR SLTS ETHRS DRVTVS  </v>
          </cell>
          <cell r="D2764">
            <v>18.48</v>
          </cell>
          <cell r="E2764">
            <v>6.7000000000000002E-3</v>
          </cell>
          <cell r="F2764">
            <v>18.59</v>
          </cell>
          <cell r="K2764">
            <v>30041030</v>
          </cell>
          <cell r="L2764" t="str">
            <v>AMOXYCYLLIN IN CAPSULES, INJECTIONS ETC.  </v>
          </cell>
          <cell r="M2764">
            <v>168.83</v>
          </cell>
          <cell r="N2764">
            <v>5.4399999999999997E-2</v>
          </cell>
          <cell r="O2764">
            <v>137.53</v>
          </cell>
        </row>
        <row r="2765">
          <cell r="B2765">
            <v>29391100</v>
          </cell>
          <cell r="C2765" t="str">
            <v>CONCENTRATES OF POPPY STRAW CMPNDS OF MORPHIN, CODEINE, CODONE, THE BAINE, SALTS THEREOF  </v>
          </cell>
          <cell r="D2765">
            <v>0.65</v>
          </cell>
          <cell r="E2765">
            <v>2.0000000000000001E-4</v>
          </cell>
          <cell r="F2765">
            <v>0.34</v>
          </cell>
          <cell r="K2765">
            <v>30041040</v>
          </cell>
          <cell r="L2765" t="str">
            <v>BECAMPICILLIN  </v>
          </cell>
          <cell r="M2765">
            <v>0</v>
          </cell>
          <cell r="N2765">
            <v>0</v>
          </cell>
        </row>
        <row r="2766">
          <cell r="B2766">
            <v>29391900</v>
          </cell>
          <cell r="C2766" t="str">
            <v>OTHER ALKALOIDS OF OPIUM ANDTHR DRVTVS,SALTS  </v>
          </cell>
          <cell r="D2766">
            <v>16.170000000000002</v>
          </cell>
          <cell r="E2766">
            <v>5.8999999999999999E-3</v>
          </cell>
          <cell r="F2766">
            <v>22.67</v>
          </cell>
          <cell r="K2766">
            <v>30041050</v>
          </cell>
          <cell r="L2766" t="str">
            <v>CLOXACILLIN IN CAPSULES, INJECTIONS ETC.  </v>
          </cell>
          <cell r="M2766">
            <v>5.85</v>
          </cell>
          <cell r="N2766">
            <v>1.9E-3</v>
          </cell>
          <cell r="O2766">
            <v>6.01</v>
          </cell>
        </row>
        <row r="2767">
          <cell r="B2767">
            <v>29392010</v>
          </cell>
          <cell r="C2767" t="str">
            <v>QUININE ALKALOIDS  </v>
          </cell>
          <cell r="D2767">
            <v>0.2</v>
          </cell>
          <cell r="E2767">
            <v>1E-4</v>
          </cell>
          <cell r="F2767">
            <v>0.2</v>
          </cell>
          <cell r="K2767">
            <v>30041060</v>
          </cell>
          <cell r="L2767" t="str">
            <v>AMCLOS IN CAPSULES INJECTIONS ETC.  </v>
          </cell>
          <cell r="M2767">
            <v>19.64</v>
          </cell>
          <cell r="N2767">
            <v>6.3E-3</v>
          </cell>
          <cell r="O2767">
            <v>13.07</v>
          </cell>
        </row>
        <row r="2768">
          <cell r="B2768">
            <v>29392020</v>
          </cell>
          <cell r="C2768" t="str">
            <v>QUININE HYDROCHLORIDE  </v>
          </cell>
          <cell r="D2768">
            <v>2.57</v>
          </cell>
          <cell r="E2768">
            <v>8.9999999999999998E-4</v>
          </cell>
          <cell r="F2768">
            <v>2.21</v>
          </cell>
          <cell r="K2768">
            <v>30041070</v>
          </cell>
          <cell r="L2768" t="str">
            <v>STRPTMYCN AND ITS SLTS IN CPSLS INJCTNS ETC  </v>
          </cell>
          <cell r="M2768">
            <v>0.15</v>
          </cell>
          <cell r="N2768">
            <v>0</v>
          </cell>
          <cell r="O2768">
            <v>0.34</v>
          </cell>
        </row>
        <row r="2769">
          <cell r="B2769">
            <v>29392030</v>
          </cell>
          <cell r="C2769" t="str">
            <v>QUININE SULPHATE  </v>
          </cell>
          <cell r="D2769">
            <v>1.36</v>
          </cell>
          <cell r="E2769">
            <v>5.0000000000000001E-4</v>
          </cell>
          <cell r="F2769">
            <v>1.21</v>
          </cell>
          <cell r="K2769">
            <v>30041090</v>
          </cell>
          <cell r="L2769" t="str">
            <v>OTHER MDCMNTS CNTNG PENCLLNS/DRVTVS THROF WITH A PENCLLNC ACID STRCTR/STRPTMYCNS OR THEIR DERVATIVS PUT UP FOR RETALE SA  </v>
          </cell>
          <cell r="M2769">
            <v>332.84</v>
          </cell>
          <cell r="N2769">
            <v>0.10730000000000001</v>
          </cell>
          <cell r="O2769">
            <v>222.79</v>
          </cell>
        </row>
        <row r="2770">
          <cell r="B2770">
            <v>29392040</v>
          </cell>
          <cell r="C2770" t="str">
            <v>CHL0R0QUINE PH0SPHATE  </v>
          </cell>
          <cell r="D2770">
            <v>2.48</v>
          </cell>
          <cell r="E2770">
            <v>8.9999999999999998E-4</v>
          </cell>
          <cell r="F2770">
            <v>2.9</v>
          </cell>
          <cell r="K2770">
            <v>30042011</v>
          </cell>
          <cell r="L2770" t="str">
            <v>CEFAZOLIN  </v>
          </cell>
          <cell r="M2770">
            <v>14.54</v>
          </cell>
          <cell r="N2770">
            <v>4.7000000000000002E-3</v>
          </cell>
          <cell r="O2770">
            <v>13.54</v>
          </cell>
        </row>
        <row r="2771">
          <cell r="B2771">
            <v>29392090</v>
          </cell>
          <cell r="C2771" t="str">
            <v>SALTS AND OTHR DRVTVS OF QUININE NES  </v>
          </cell>
          <cell r="D2771">
            <v>9.09</v>
          </cell>
          <cell r="E2771">
            <v>3.3E-3</v>
          </cell>
          <cell r="F2771">
            <v>7.48</v>
          </cell>
          <cell r="K2771">
            <v>30042012</v>
          </cell>
          <cell r="L2771" t="str">
            <v>CEPHALEXIN - FORMULATIONS THEREOF, IN CAPSULES ETC.  </v>
          </cell>
          <cell r="M2771">
            <v>48.94</v>
          </cell>
          <cell r="N2771">
            <v>1.5800000000000002E-2</v>
          </cell>
          <cell r="O2771">
            <v>52.76</v>
          </cell>
        </row>
        <row r="2772">
          <cell r="B2772">
            <v>29393000</v>
          </cell>
          <cell r="C2772" t="str">
            <v>CAFFEINE AND ITS SALTS  </v>
          </cell>
          <cell r="D2772">
            <v>14.73</v>
          </cell>
          <cell r="E2772">
            <v>5.3E-3</v>
          </cell>
          <cell r="F2772">
            <v>16.22</v>
          </cell>
          <cell r="K2772">
            <v>30042013</v>
          </cell>
          <cell r="L2772" t="str">
            <v>CIPROFLOXACINE- IN CAPSUL,TBLTS FORM ETC  </v>
          </cell>
          <cell r="M2772">
            <v>74.03</v>
          </cell>
          <cell r="N2772">
            <v>2.3900000000000001E-2</v>
          </cell>
          <cell r="O2772">
            <v>54.09</v>
          </cell>
        </row>
        <row r="2773">
          <cell r="B2773">
            <v>29394110</v>
          </cell>
          <cell r="C2773" t="str">
            <v>EPHEDRINE ALKALOIDS  </v>
          </cell>
          <cell r="D2773">
            <v>0.01</v>
          </cell>
          <cell r="E2773">
            <v>0</v>
          </cell>
          <cell r="F2773">
            <v>0.08</v>
          </cell>
          <cell r="K2773">
            <v>30042014</v>
          </cell>
          <cell r="L2773" t="str">
            <v>CEFOXITIN  </v>
          </cell>
          <cell r="M2773">
            <v>1.42</v>
          </cell>
          <cell r="N2773">
            <v>5.0000000000000001E-4</v>
          </cell>
          <cell r="O2773">
            <v>1.45</v>
          </cell>
        </row>
        <row r="2774">
          <cell r="B2774">
            <v>29394120</v>
          </cell>
          <cell r="C2774" t="str">
            <v>EPHEDRINE HYDROCHLORIDE  </v>
          </cell>
          <cell r="D2774">
            <v>2.4300000000000002</v>
          </cell>
          <cell r="E2774">
            <v>8.9999999999999998E-4</v>
          </cell>
          <cell r="F2774">
            <v>1.38</v>
          </cell>
          <cell r="K2774">
            <v>30042019</v>
          </cell>
          <cell r="L2774" t="str">
            <v>OTHER CEPHALOSPORINS AND THEIR DERIVATIVES  </v>
          </cell>
          <cell r="M2774">
            <v>353.7</v>
          </cell>
          <cell r="N2774">
            <v>0.114</v>
          </cell>
          <cell r="O2774">
            <v>359.38</v>
          </cell>
        </row>
        <row r="2775">
          <cell r="B2775">
            <v>29394190</v>
          </cell>
          <cell r="C2775" t="str">
            <v>OTHER EPHEDRINE AND ITS SALTS  </v>
          </cell>
          <cell r="D2775">
            <v>0.42</v>
          </cell>
          <cell r="E2775">
            <v>2.0000000000000001E-4</v>
          </cell>
          <cell r="F2775">
            <v>0.26</v>
          </cell>
          <cell r="K2775">
            <v>30042020</v>
          </cell>
          <cell r="L2775" t="str">
            <v>SULFONAMIDES AND COTRIMOXAZOLE  </v>
          </cell>
          <cell r="M2775">
            <v>54.32</v>
          </cell>
          <cell r="N2775">
            <v>1.7500000000000002E-2</v>
          </cell>
          <cell r="O2775">
            <v>49.43</v>
          </cell>
        </row>
        <row r="2776">
          <cell r="B2776">
            <v>29394200</v>
          </cell>
          <cell r="C2776" t="str">
            <v>PSEUDO EPHEDRINE (INN) AND ITS SALTS  </v>
          </cell>
          <cell r="D2776">
            <v>23.28</v>
          </cell>
          <cell r="E2776">
            <v>8.3999999999999995E-3</v>
          </cell>
          <cell r="F2776">
            <v>18.489999999999998</v>
          </cell>
          <cell r="K2776">
            <v>30042031</v>
          </cell>
          <cell r="L2776" t="str">
            <v>NORFLOXACIN  </v>
          </cell>
          <cell r="M2776">
            <v>5.51</v>
          </cell>
          <cell r="N2776">
            <v>1.8E-3</v>
          </cell>
          <cell r="O2776">
            <v>5.23</v>
          </cell>
        </row>
        <row r="2777">
          <cell r="B2777">
            <v>29394300</v>
          </cell>
          <cell r="C2777" t="str">
            <v>CATHINE (INN) AND ITS SALTS  </v>
          </cell>
          <cell r="D2777">
            <v>1.91</v>
          </cell>
          <cell r="E2777">
            <v>6.9999999999999999E-4</v>
          </cell>
          <cell r="F2777">
            <v>2.39</v>
          </cell>
          <cell r="K2777">
            <v>30042032</v>
          </cell>
          <cell r="L2777" t="str">
            <v>NALIDIXIC ACID  </v>
          </cell>
          <cell r="M2777">
            <v>1.1599999999999999</v>
          </cell>
          <cell r="N2777">
            <v>4.0000000000000002E-4</v>
          </cell>
          <cell r="O2777">
            <v>0.55000000000000004</v>
          </cell>
        </row>
        <row r="2778">
          <cell r="B2778">
            <v>29394400</v>
          </cell>
          <cell r="C2778" t="str">
            <v>NOREPHEDRINE AND ITS SALTS  </v>
          </cell>
          <cell r="D2778">
            <v>0.52</v>
          </cell>
          <cell r="E2778">
            <v>2.0000000000000001E-4</v>
          </cell>
          <cell r="F2778">
            <v>1.07</v>
          </cell>
          <cell r="K2778">
            <v>30042033</v>
          </cell>
          <cell r="L2778" t="str">
            <v>CIPROFLOXACIN (FLUOROQUINOLONES)  </v>
          </cell>
          <cell r="M2778">
            <v>22.47</v>
          </cell>
          <cell r="N2778">
            <v>7.1999999999999998E-3</v>
          </cell>
          <cell r="O2778">
            <v>27.74</v>
          </cell>
        </row>
        <row r="2779">
          <cell r="B2779">
            <v>29394900</v>
          </cell>
          <cell r="C2779" t="str">
            <v>OTHER COMPOUNDS CONTAINING QUINOLINE/ISOQUINOLINE RING-SYSTEM IN STRUCTURE  </v>
          </cell>
          <cell r="D2779">
            <v>1.79</v>
          </cell>
          <cell r="E2779">
            <v>5.9999999999999995E-4</v>
          </cell>
          <cell r="F2779">
            <v>0.94</v>
          </cell>
          <cell r="K2779">
            <v>30042034</v>
          </cell>
          <cell r="L2779" t="str">
            <v>OFLOXACIN  </v>
          </cell>
          <cell r="M2779">
            <v>7.78</v>
          </cell>
          <cell r="N2779">
            <v>2.5000000000000001E-3</v>
          </cell>
          <cell r="O2779">
            <v>8.36</v>
          </cell>
        </row>
        <row r="2780">
          <cell r="B2780">
            <v>29395900</v>
          </cell>
          <cell r="C2780" t="str">
            <v>OTHER THEOPHYLLINE AND AMINOPHYLLINE THR DRVTVS, SALTS  </v>
          </cell>
          <cell r="D2780">
            <v>17.2</v>
          </cell>
          <cell r="E2780">
            <v>6.1999999999999998E-3</v>
          </cell>
          <cell r="F2780">
            <v>25.34</v>
          </cell>
          <cell r="K2780">
            <v>30042039</v>
          </cell>
          <cell r="L2780" t="str">
            <v>OTHER FLUOROQUINOLONES  </v>
          </cell>
          <cell r="M2780">
            <v>60.2</v>
          </cell>
          <cell r="N2780">
            <v>1.9400000000000001E-2</v>
          </cell>
          <cell r="O2780">
            <v>53.68</v>
          </cell>
        </row>
        <row r="2781">
          <cell r="B2781">
            <v>29396110</v>
          </cell>
          <cell r="C2781" t="str">
            <v>ERGOMETRINE  </v>
          </cell>
          <cell r="D2781">
            <v>0.02</v>
          </cell>
          <cell r="E2781">
            <v>0</v>
          </cell>
          <cell r="K2781">
            <v>30042041</v>
          </cell>
          <cell r="L2781" t="str">
            <v>CHLORTETRACYCLINE  </v>
          </cell>
          <cell r="M2781">
            <v>0.16</v>
          </cell>
          <cell r="N2781">
            <v>1E-4</v>
          </cell>
          <cell r="O2781">
            <v>0.28000000000000003</v>
          </cell>
        </row>
        <row r="2782">
          <cell r="B2782">
            <v>29396190</v>
          </cell>
          <cell r="C2782" t="str">
            <v>OTHER ERGOMETRINE SALTS  </v>
          </cell>
          <cell r="D2782">
            <v>0</v>
          </cell>
          <cell r="E2782">
            <v>0</v>
          </cell>
          <cell r="K2782">
            <v>30042042</v>
          </cell>
          <cell r="L2782" t="str">
            <v>OXYTETRACYCLINE  </v>
          </cell>
          <cell r="M2782">
            <v>2.11</v>
          </cell>
          <cell r="N2782">
            <v>6.9999999999999999E-4</v>
          </cell>
          <cell r="O2782">
            <v>2.1</v>
          </cell>
        </row>
        <row r="2783">
          <cell r="B2783">
            <v>29396290</v>
          </cell>
          <cell r="C2783" t="str">
            <v>OTHER ERGOTAMINE SALTS  </v>
          </cell>
          <cell r="D2783">
            <v>0.06</v>
          </cell>
          <cell r="E2783">
            <v>0</v>
          </cell>
          <cell r="F2783">
            <v>0.02</v>
          </cell>
          <cell r="K2783">
            <v>30042049</v>
          </cell>
          <cell r="L2783" t="str">
            <v>OTHER TETRACYCLINE  </v>
          </cell>
          <cell r="M2783">
            <v>64.13</v>
          </cell>
          <cell r="N2783">
            <v>2.07E-2</v>
          </cell>
          <cell r="O2783">
            <v>28.89</v>
          </cell>
        </row>
        <row r="2784">
          <cell r="B2784">
            <v>29396900</v>
          </cell>
          <cell r="C2784" t="str">
            <v>OTHER  </v>
          </cell>
          <cell r="D2784">
            <v>4.42</v>
          </cell>
          <cell r="E2784">
            <v>1.6000000000000001E-3</v>
          </cell>
          <cell r="F2784">
            <v>2.0299999999999998</v>
          </cell>
          <cell r="K2784">
            <v>30042050</v>
          </cell>
          <cell r="L2784" t="str">
            <v>CHLORMPHENICOL CAPSULES, INJECTIONS ETC.  </v>
          </cell>
          <cell r="M2784">
            <v>7.3</v>
          </cell>
          <cell r="N2784">
            <v>2.3999999999999998E-3</v>
          </cell>
          <cell r="O2784">
            <v>4.9000000000000004</v>
          </cell>
        </row>
        <row r="2785">
          <cell r="B2785">
            <v>29397100</v>
          </cell>
          <cell r="C2785" t="str">
            <v>COCAINE, ECGONINE, LEVOMETAMFETAMINE, METAMFETAMINE (INN),METAMFETAMINE RACEMATE; SALTS,ESTERS AND OTH DERIVATIVES THEREOF  </v>
          </cell>
          <cell r="F2785">
            <v>0.05</v>
          </cell>
          <cell r="K2785">
            <v>30042061</v>
          </cell>
          <cell r="L2785" t="str">
            <v>ERYTHROMYCIN IN CAPSULES,INJECTIONS, OINTMENTS ETC.  </v>
          </cell>
          <cell r="M2785">
            <v>17.170000000000002</v>
          </cell>
          <cell r="N2785">
            <v>5.4999999999999997E-3</v>
          </cell>
          <cell r="O2785">
            <v>18.91</v>
          </cell>
        </row>
        <row r="2786">
          <cell r="B2786">
            <v>29397900</v>
          </cell>
          <cell r="C2786" t="str">
            <v>OTHER  </v>
          </cell>
          <cell r="F2786">
            <v>55.87</v>
          </cell>
          <cell r="K2786">
            <v>30042062</v>
          </cell>
          <cell r="L2786" t="str">
            <v>ROXITHROMYCIN  </v>
          </cell>
          <cell r="M2786">
            <v>1.9</v>
          </cell>
          <cell r="N2786">
            <v>5.9999999999999995E-4</v>
          </cell>
          <cell r="O2786">
            <v>1.04</v>
          </cell>
        </row>
        <row r="2787">
          <cell r="B2787">
            <v>29398000</v>
          </cell>
          <cell r="C2787" t="str">
            <v>OTHER  </v>
          </cell>
          <cell r="F2787">
            <v>7.11</v>
          </cell>
          <cell r="K2787">
            <v>30042063</v>
          </cell>
          <cell r="L2787" t="str">
            <v>CLARITHROMYCIN  </v>
          </cell>
          <cell r="M2787">
            <v>25.77</v>
          </cell>
          <cell r="N2787">
            <v>8.3000000000000001E-3</v>
          </cell>
          <cell r="O2787">
            <v>20.92</v>
          </cell>
        </row>
        <row r="2788">
          <cell r="B2788">
            <v>29399100</v>
          </cell>
          <cell r="C2788" t="str">
            <v>*COCAINE, ECGOMINE ETC SALTS ESTRS AND DRVTVSTHEREOF  </v>
          </cell>
          <cell r="D2788">
            <v>0</v>
          </cell>
          <cell r="E2788">
            <v>0</v>
          </cell>
          <cell r="K2788">
            <v>30042064</v>
          </cell>
          <cell r="L2788" t="str">
            <v>AZITHROMYCIN  </v>
          </cell>
          <cell r="M2788">
            <v>28.07</v>
          </cell>
          <cell r="N2788">
            <v>8.9999999999999993E-3</v>
          </cell>
          <cell r="O2788">
            <v>41.77</v>
          </cell>
        </row>
        <row r="2789">
          <cell r="B2789">
            <v>29399900</v>
          </cell>
          <cell r="C2789" t="str">
            <v>*OTHER VEG ALKALOIDS NTRL OR RPRDCD BY SYNTHIS, THR SALTS , ESTRS ETHERSAND OTHE DRVTVS  </v>
          </cell>
          <cell r="D2789">
            <v>97.76</v>
          </cell>
          <cell r="E2789">
            <v>3.5400000000000001E-2</v>
          </cell>
          <cell r="K2789">
            <v>30042069</v>
          </cell>
          <cell r="L2789" t="str">
            <v>OTHER MACROLIDE  </v>
          </cell>
          <cell r="M2789">
            <v>6.33</v>
          </cell>
          <cell r="N2789">
            <v>2E-3</v>
          </cell>
          <cell r="O2789">
            <v>4.12</v>
          </cell>
        </row>
        <row r="2790">
          <cell r="B2790">
            <v>29400000</v>
          </cell>
          <cell r="C2790" t="str">
            <v>SUGRS CHMCLY PURE OTHR THN SUCROSE LACTOSEMALTOSE ETC SUGR ETHRS AND SUGRESTRS AND THR SLTS BESIDES HDG NO. 2937  </v>
          </cell>
          <cell r="D2790">
            <v>6.71</v>
          </cell>
          <cell r="E2790">
            <v>2.3999999999999998E-3</v>
          </cell>
          <cell r="F2790">
            <v>5.21</v>
          </cell>
          <cell r="K2790">
            <v>30042070</v>
          </cell>
          <cell r="L2790" t="str">
            <v>CEFADROXIL  </v>
          </cell>
          <cell r="M2790">
            <v>7.99</v>
          </cell>
          <cell r="N2790">
            <v>2.5999999999999999E-3</v>
          </cell>
          <cell r="O2790">
            <v>5.51</v>
          </cell>
        </row>
        <row r="2791">
          <cell r="B2791">
            <v>29411010</v>
          </cell>
          <cell r="C2791" t="str">
            <v>PENICILLINS AND ITS SALTS  </v>
          </cell>
          <cell r="D2791">
            <v>0.01</v>
          </cell>
          <cell r="E2791">
            <v>0</v>
          </cell>
          <cell r="F2791">
            <v>0.11</v>
          </cell>
          <cell r="K2791">
            <v>30042091</v>
          </cell>
          <cell r="L2791" t="str">
            <v>ISONIAZID  </v>
          </cell>
          <cell r="M2791">
            <v>1.31</v>
          </cell>
          <cell r="N2791">
            <v>4.0000000000000002E-4</v>
          </cell>
          <cell r="O2791">
            <v>0.67</v>
          </cell>
        </row>
        <row r="2792">
          <cell r="B2792">
            <v>29411020</v>
          </cell>
          <cell r="C2792" t="str">
            <v>AMPICILLINE AND ITS SALTS  </v>
          </cell>
          <cell r="D2792">
            <v>25.97</v>
          </cell>
          <cell r="E2792">
            <v>9.4000000000000004E-3</v>
          </cell>
          <cell r="F2792">
            <v>19.48</v>
          </cell>
          <cell r="K2792">
            <v>30042092</v>
          </cell>
          <cell r="L2792" t="str">
            <v>RIFAMPICIN  </v>
          </cell>
          <cell r="M2792">
            <v>1.97</v>
          </cell>
          <cell r="N2792">
            <v>5.9999999999999995E-4</v>
          </cell>
          <cell r="O2792">
            <v>2.19</v>
          </cell>
        </row>
        <row r="2793">
          <cell r="B2793">
            <v>29411030</v>
          </cell>
          <cell r="C2793" t="str">
            <v>AMOXYCILLINE AND ITS SALTS  </v>
          </cell>
          <cell r="D2793">
            <v>79.78</v>
          </cell>
          <cell r="E2793">
            <v>2.8899999999999999E-2</v>
          </cell>
          <cell r="F2793">
            <v>62.27</v>
          </cell>
          <cell r="K2793">
            <v>30042093</v>
          </cell>
          <cell r="L2793" t="str">
            <v>PYRAZINAMIDE  </v>
          </cell>
          <cell r="M2793">
            <v>1.7</v>
          </cell>
          <cell r="N2793">
            <v>5.0000000000000001E-4</v>
          </cell>
          <cell r="O2793">
            <v>0.9</v>
          </cell>
        </row>
        <row r="2794">
          <cell r="B2794">
            <v>29411040</v>
          </cell>
          <cell r="C2794" t="str">
            <v>CLOXACILLINE AND ITS SALTS  </v>
          </cell>
          <cell r="D2794">
            <v>15.06</v>
          </cell>
          <cell r="E2794">
            <v>5.4999999999999997E-3</v>
          </cell>
          <cell r="F2794">
            <v>21.39</v>
          </cell>
          <cell r="K2794">
            <v>30042094</v>
          </cell>
          <cell r="L2794" t="str">
            <v>ETHAMBUTOL  </v>
          </cell>
          <cell r="M2794">
            <v>1.27</v>
          </cell>
          <cell r="N2794">
            <v>4.0000000000000002E-4</v>
          </cell>
          <cell r="O2794">
            <v>0.97</v>
          </cell>
        </row>
        <row r="2795">
          <cell r="B2795">
            <v>29411050</v>
          </cell>
          <cell r="C2795" t="str">
            <v>6 - APA  </v>
          </cell>
          <cell r="D2795">
            <v>0</v>
          </cell>
          <cell r="E2795">
            <v>0</v>
          </cell>
          <cell r="F2795">
            <v>0.17</v>
          </cell>
          <cell r="K2795">
            <v>30042095</v>
          </cell>
          <cell r="L2795" t="str">
            <v>CLINDAMYCIN  </v>
          </cell>
          <cell r="M2795">
            <v>8.2899999999999991</v>
          </cell>
          <cell r="N2795">
            <v>2.7000000000000001E-3</v>
          </cell>
          <cell r="O2795">
            <v>8.82</v>
          </cell>
        </row>
        <row r="2796">
          <cell r="B2796">
            <v>29411090</v>
          </cell>
          <cell r="C2796" t="str">
            <v>OTHER PENICILLINS AND THR DRVTVS WTH A PENTCILLIANIC ACID STRCTR SLTS THEREOF  </v>
          </cell>
          <cell r="D2796">
            <v>45.77</v>
          </cell>
          <cell r="E2796">
            <v>1.66E-2</v>
          </cell>
          <cell r="F2796">
            <v>64.67</v>
          </cell>
          <cell r="K2796">
            <v>30042096</v>
          </cell>
          <cell r="L2796" t="str">
            <v>VANCOMYCIN  </v>
          </cell>
          <cell r="M2796">
            <v>11.47</v>
          </cell>
          <cell r="N2796">
            <v>3.7000000000000002E-3</v>
          </cell>
          <cell r="O2796">
            <v>41.25</v>
          </cell>
        </row>
        <row r="2797">
          <cell r="B2797">
            <v>29412010</v>
          </cell>
          <cell r="C2797" t="str">
            <v>STREPTOMYCINS  </v>
          </cell>
          <cell r="D2797">
            <v>0</v>
          </cell>
          <cell r="E2797">
            <v>0</v>
          </cell>
          <cell r="F2797">
            <v>0.01</v>
          </cell>
          <cell r="K2797">
            <v>30042097</v>
          </cell>
          <cell r="L2797" t="str">
            <v>POLYMYXIN B AND COLISTIN  </v>
          </cell>
          <cell r="M2797">
            <v>1.78</v>
          </cell>
          <cell r="N2797">
            <v>5.9999999999999995E-4</v>
          </cell>
          <cell r="O2797">
            <v>1.31</v>
          </cell>
        </row>
        <row r="2798">
          <cell r="B2798">
            <v>29412090</v>
          </cell>
          <cell r="C2798" t="str">
            <v>OTHER STREPTOMYCINE AND DRVTVS, SALTS  </v>
          </cell>
          <cell r="D2798">
            <v>0</v>
          </cell>
          <cell r="E2798">
            <v>0</v>
          </cell>
          <cell r="F2798">
            <v>0.19</v>
          </cell>
          <cell r="K2798">
            <v>30042099</v>
          </cell>
          <cell r="L2798" t="str">
            <v>OTHR MEDICAMENT CONTAINING OTHR ANTIBIOTICAND PUT UP FOR RETAIL SALE  </v>
          </cell>
          <cell r="M2798">
            <v>91.63</v>
          </cell>
          <cell r="N2798">
            <v>2.9499999999999998E-2</v>
          </cell>
          <cell r="O2798">
            <v>161.56</v>
          </cell>
        </row>
        <row r="2799">
          <cell r="B2799">
            <v>29413010</v>
          </cell>
          <cell r="C2799" t="str">
            <v>DOXYCYLIME AND ITS SALTS  </v>
          </cell>
          <cell r="D2799">
            <v>0.06</v>
          </cell>
          <cell r="E2799">
            <v>0</v>
          </cell>
          <cell r="F2799">
            <v>0.03</v>
          </cell>
          <cell r="K2799">
            <v>30043110</v>
          </cell>
          <cell r="L2799" t="str">
            <v>INSULIN INJECTION  </v>
          </cell>
          <cell r="M2799">
            <v>13.63</v>
          </cell>
          <cell r="N2799">
            <v>4.4000000000000003E-3</v>
          </cell>
          <cell r="O2799">
            <v>12.16</v>
          </cell>
        </row>
        <row r="2800">
          <cell r="B2800">
            <v>29413020</v>
          </cell>
          <cell r="C2800" t="str">
            <v>TETRACYCLINE/OXYTETRA - CYCLINE AND HR SALTS  </v>
          </cell>
          <cell r="D2800">
            <v>0.17</v>
          </cell>
          <cell r="E2800">
            <v>1E-4</v>
          </cell>
          <cell r="F2800">
            <v>0.41</v>
          </cell>
          <cell r="K2800">
            <v>30043190</v>
          </cell>
          <cell r="L2800" t="str">
            <v>OTHER MEDICAMENTS CONTAINING INSULIN  </v>
          </cell>
          <cell r="M2800">
            <v>92.73</v>
          </cell>
          <cell r="N2800">
            <v>2.9899999999999999E-2</v>
          </cell>
          <cell r="O2800">
            <v>97.4</v>
          </cell>
        </row>
        <row r="2801">
          <cell r="B2801">
            <v>29413090</v>
          </cell>
          <cell r="C2801" t="str">
            <v>OTHER TETRACYCLINES AND THR DRVTVS SLTS  </v>
          </cell>
          <cell r="D2801">
            <v>0.93</v>
          </cell>
          <cell r="E2801">
            <v>2.9999999999999997E-4</v>
          </cell>
          <cell r="F2801">
            <v>0.49</v>
          </cell>
          <cell r="K2801">
            <v>30043200</v>
          </cell>
          <cell r="L2801" t="str">
            <v>MEDICAMENTS CONTAINING CORTICOSTEROID HORMONES, THEIR DERVATIVEANDSTRUCTURAL ANALG  </v>
          </cell>
          <cell r="M2801">
            <v>15.01</v>
          </cell>
          <cell r="N2801">
            <v>4.7999999999999996E-3</v>
          </cell>
          <cell r="O2801">
            <v>18.47</v>
          </cell>
        </row>
        <row r="2802">
          <cell r="B2802">
            <v>29414000</v>
          </cell>
          <cell r="C2802" t="str">
            <v>CHLORAMPHENICOL AND ITS DRVTVS SLTS THEREOF  </v>
          </cell>
          <cell r="D2802">
            <v>3.06</v>
          </cell>
          <cell r="E2802">
            <v>1.1000000000000001E-3</v>
          </cell>
          <cell r="F2802">
            <v>4.1500000000000004</v>
          </cell>
          <cell r="K2802">
            <v>30043911</v>
          </cell>
          <cell r="L2802" t="str">
            <v>PITUITARY HORMONES  </v>
          </cell>
          <cell r="M2802">
            <v>0.49</v>
          </cell>
          <cell r="N2802">
            <v>2.0000000000000001E-4</v>
          </cell>
          <cell r="O2802">
            <v>0.32</v>
          </cell>
        </row>
        <row r="2803">
          <cell r="B2803">
            <v>29415000</v>
          </cell>
          <cell r="C2803" t="str">
            <v>ERTHROMYCIN AND ITS DRVTVS SLTS THEREOF  </v>
          </cell>
          <cell r="D2803">
            <v>150.38999999999999</v>
          </cell>
          <cell r="E2803">
            <v>5.45E-2</v>
          </cell>
          <cell r="F2803">
            <v>108.11</v>
          </cell>
          <cell r="K2803">
            <v>30043912</v>
          </cell>
          <cell r="L2803" t="str">
            <v>PREDNISOLONE  </v>
          </cell>
          <cell r="M2803">
            <v>12.34</v>
          </cell>
          <cell r="N2803">
            <v>4.0000000000000001E-3</v>
          </cell>
          <cell r="O2803">
            <v>13.01</v>
          </cell>
        </row>
        <row r="2804">
          <cell r="B2804">
            <v>29419011</v>
          </cell>
          <cell r="C2804" t="str">
            <v>RIFAMPICIN  </v>
          </cell>
          <cell r="D2804">
            <v>4.8899999999999997</v>
          </cell>
          <cell r="E2804">
            <v>1.8E-3</v>
          </cell>
          <cell r="F2804">
            <v>2.46</v>
          </cell>
          <cell r="K2804">
            <v>30043913</v>
          </cell>
          <cell r="L2804" t="str">
            <v>DEXAMETHASONE  </v>
          </cell>
          <cell r="M2804">
            <v>7.44</v>
          </cell>
          <cell r="N2804">
            <v>2.3999999999999998E-3</v>
          </cell>
          <cell r="O2804">
            <v>10.94</v>
          </cell>
        </row>
        <row r="2805">
          <cell r="B2805">
            <v>29419012</v>
          </cell>
          <cell r="C2805" t="str">
            <v>3 FORMYL RIFA S V (RIFA INT)  </v>
          </cell>
          <cell r="K2805">
            <v>30043914</v>
          </cell>
          <cell r="L2805" t="str">
            <v>DANAZOL  </v>
          </cell>
          <cell r="M2805">
            <v>0.96</v>
          </cell>
          <cell r="N2805">
            <v>2.9999999999999997E-4</v>
          </cell>
          <cell r="O2805">
            <v>1.33</v>
          </cell>
        </row>
        <row r="2806">
          <cell r="B2806">
            <v>29419013</v>
          </cell>
          <cell r="C2806" t="str">
            <v>RIFA OR RIFA S SODIUM (RIFAINT)  </v>
          </cell>
          <cell r="D2806">
            <v>0.02</v>
          </cell>
          <cell r="E2806">
            <v>0</v>
          </cell>
          <cell r="K2806">
            <v>30043919</v>
          </cell>
          <cell r="L2806" t="str">
            <v>OTHER PROGESTOGEN AND OESTOGEN GROUP  </v>
          </cell>
          <cell r="M2806">
            <v>33.090000000000003</v>
          </cell>
          <cell r="N2806">
            <v>1.0699999999999999E-2</v>
          </cell>
          <cell r="O2806">
            <v>7.65</v>
          </cell>
        </row>
        <row r="2807">
          <cell r="B2807">
            <v>29419019</v>
          </cell>
          <cell r="C2807" t="str">
            <v>OTHER RIFAMPICIN AND ITS SALTS  </v>
          </cell>
          <cell r="D2807">
            <v>1.29</v>
          </cell>
          <cell r="E2807">
            <v>5.0000000000000001E-4</v>
          </cell>
          <cell r="F2807">
            <v>1.58</v>
          </cell>
          <cell r="K2807">
            <v>30043921</v>
          </cell>
          <cell r="L2807" t="str">
            <v>GONADOTROPHINS  </v>
          </cell>
          <cell r="M2807">
            <v>1.17</v>
          </cell>
          <cell r="N2807">
            <v>4.0000000000000002E-4</v>
          </cell>
          <cell r="O2807">
            <v>1</v>
          </cell>
        </row>
        <row r="2808">
          <cell r="B2808">
            <v>29419020</v>
          </cell>
          <cell r="C2808" t="str">
            <v>CEPHALEXIN AND ITS SALTS  </v>
          </cell>
          <cell r="D2808">
            <v>24.85</v>
          </cell>
          <cell r="E2808">
            <v>8.9999999999999993E-3</v>
          </cell>
          <cell r="F2808">
            <v>25.1</v>
          </cell>
          <cell r="K2808">
            <v>30043922</v>
          </cell>
          <cell r="L2808" t="str">
            <v>LUTEINISING HORMONE  </v>
          </cell>
          <cell r="M2808">
            <v>2.67</v>
          </cell>
          <cell r="N2808">
            <v>8.9999999999999998E-4</v>
          </cell>
          <cell r="O2808">
            <v>2.58</v>
          </cell>
        </row>
        <row r="2809">
          <cell r="B2809">
            <v>29419030</v>
          </cell>
          <cell r="C2809" t="str">
            <v>CIPROFLOXACINE AND ITS SALTS  </v>
          </cell>
          <cell r="D2809">
            <v>26.48</v>
          </cell>
          <cell r="E2809">
            <v>9.5999999999999992E-3</v>
          </cell>
          <cell r="F2809">
            <v>20.45</v>
          </cell>
          <cell r="K2809">
            <v>30043990</v>
          </cell>
          <cell r="L2809" t="str">
            <v>OTHER GONADOTROPHINS AND LUTEINISING HORMONE  </v>
          </cell>
          <cell r="M2809">
            <v>21.61</v>
          </cell>
          <cell r="N2809">
            <v>7.0000000000000001E-3</v>
          </cell>
          <cell r="O2809">
            <v>22.46</v>
          </cell>
        </row>
        <row r="2810">
          <cell r="B2810">
            <v>29419040</v>
          </cell>
          <cell r="C2810" t="str">
            <v>GENTAMYCIN AND ITS SALTS  </v>
          </cell>
          <cell r="D2810">
            <v>0</v>
          </cell>
          <cell r="E2810">
            <v>0</v>
          </cell>
          <cell r="F2810">
            <v>0.01</v>
          </cell>
          <cell r="K2810">
            <v>30044010</v>
          </cell>
          <cell r="L2810" t="str">
            <v>*FORMULATIONS OF ATROPIN SULPHATE,ATROPIN METHONITRATE ETC.IN TABLETS,EYE DROPS, OINTMENS ETC.  </v>
          </cell>
          <cell r="M2810">
            <v>2.16</v>
          </cell>
          <cell r="N2810">
            <v>6.9999999999999999E-4</v>
          </cell>
          <cell r="O2810">
            <v>1.37</v>
          </cell>
        </row>
        <row r="2811">
          <cell r="B2811">
            <v>29419050</v>
          </cell>
          <cell r="C2811" t="str">
            <v>NEOMYCIN  </v>
          </cell>
          <cell r="D2811">
            <v>0</v>
          </cell>
          <cell r="E2811">
            <v>0</v>
          </cell>
          <cell r="F2811">
            <v>0.01</v>
          </cell>
          <cell r="K2811">
            <v>30044020</v>
          </cell>
          <cell r="L2811" t="str">
            <v>*FORMULATIONS OF CAFFEIN AND ITS SALTS  </v>
          </cell>
          <cell r="M2811">
            <v>0.55000000000000004</v>
          </cell>
          <cell r="N2811">
            <v>2.0000000000000001E-4</v>
          </cell>
          <cell r="O2811">
            <v>1.46</v>
          </cell>
        </row>
        <row r="2812">
          <cell r="B2812">
            <v>29419060</v>
          </cell>
          <cell r="C2812" t="str">
            <v>NORFLOXACIN AND ITS SALTS  </v>
          </cell>
          <cell r="D2812">
            <v>0.87</v>
          </cell>
          <cell r="E2812">
            <v>2.9999999999999997E-4</v>
          </cell>
          <cell r="F2812">
            <v>0.97</v>
          </cell>
          <cell r="K2812">
            <v>30044030</v>
          </cell>
          <cell r="L2812" t="str">
            <v>*FORMULATIONS OF EPHEDRINE AND PSEUDOEPHEDRINE IN TABLETS, EXPECTORANT PREPN.  </v>
          </cell>
          <cell r="M2812">
            <v>0.19</v>
          </cell>
          <cell r="N2812">
            <v>1E-4</v>
          </cell>
          <cell r="O2812">
            <v>3.26</v>
          </cell>
        </row>
        <row r="2813">
          <cell r="B2813">
            <v>29419090</v>
          </cell>
          <cell r="C2813" t="str">
            <v>OTHER ANTIBIOTICS  </v>
          </cell>
          <cell r="D2813">
            <v>447.69</v>
          </cell>
          <cell r="E2813">
            <v>0.1623</v>
          </cell>
          <cell r="F2813">
            <v>357.67</v>
          </cell>
          <cell r="K2813">
            <v>30044040</v>
          </cell>
          <cell r="L2813" t="str">
            <v>*FORMULATIONS OF ERGOTPREPARATA, ERGOTAMINE AND METHYL ERGOMETRINE IN TABLETS,INJECTIONS ETC.(E.G.METHYL E  </v>
          </cell>
          <cell r="M2813">
            <v>0.02</v>
          </cell>
          <cell r="N2813">
            <v>0</v>
          </cell>
          <cell r="O2813">
            <v>0.14000000000000001</v>
          </cell>
        </row>
        <row r="2814">
          <cell r="B2814">
            <v>29420011</v>
          </cell>
          <cell r="C2814" t="str">
            <v>CEFADROXIL  </v>
          </cell>
          <cell r="D2814">
            <v>14.43</v>
          </cell>
          <cell r="E2814">
            <v>5.1999999999999998E-3</v>
          </cell>
          <cell r="F2814">
            <v>13.62</v>
          </cell>
          <cell r="K2814">
            <v>30044050</v>
          </cell>
          <cell r="L2814" t="str">
            <v>*FORMULATIONS OF PAPAVERINE HYDROCHLORIDE  </v>
          </cell>
          <cell r="M2814">
            <v>0.28000000000000003</v>
          </cell>
          <cell r="N2814">
            <v>1E-4</v>
          </cell>
          <cell r="O2814">
            <v>0.06</v>
          </cell>
        </row>
        <row r="2815">
          <cell r="B2815">
            <v>29420012</v>
          </cell>
          <cell r="C2815" t="str">
            <v>IBUPROFANE  </v>
          </cell>
          <cell r="D2815">
            <v>47.07</v>
          </cell>
          <cell r="E2815">
            <v>1.7100000000000001E-2</v>
          </cell>
          <cell r="F2815">
            <v>56.07</v>
          </cell>
          <cell r="K2815">
            <v>30044060</v>
          </cell>
          <cell r="L2815" t="str">
            <v>*FORMULATIONS OF BROMOHEXIN WITH DEXTROMETHORPHAN, PHENYL PROPANALOMINE, DYPHENHYDRAMINE IN EXPECTORANT PREPN  </v>
          </cell>
          <cell r="M2815">
            <v>1.4</v>
          </cell>
          <cell r="N2815">
            <v>5.0000000000000001E-4</v>
          </cell>
          <cell r="O2815">
            <v>1.75</v>
          </cell>
        </row>
        <row r="2816">
          <cell r="B2816">
            <v>29420013</v>
          </cell>
          <cell r="C2816" t="str">
            <v>NIFEDIPINE  </v>
          </cell>
          <cell r="D2816">
            <v>2.1</v>
          </cell>
          <cell r="E2816">
            <v>8.0000000000000004E-4</v>
          </cell>
          <cell r="F2816">
            <v>1.6</v>
          </cell>
          <cell r="K2816">
            <v>30044070</v>
          </cell>
          <cell r="L2816" t="str">
            <v>*THEOPHYLLINE, AMINO PHYLLINE AND ETOPHYLLINEFORMULATIONS LIKE TABLETS,SYRUP ETC.  </v>
          </cell>
          <cell r="M2816">
            <v>2.0299999999999998</v>
          </cell>
          <cell r="N2816">
            <v>6.9999999999999999E-4</v>
          </cell>
          <cell r="O2816">
            <v>2.27</v>
          </cell>
        </row>
        <row r="2817">
          <cell r="B2817">
            <v>29420014</v>
          </cell>
          <cell r="C2817" t="str">
            <v>RANITIDINE  </v>
          </cell>
          <cell r="D2817">
            <v>43.19</v>
          </cell>
          <cell r="E2817">
            <v>1.5699999999999999E-2</v>
          </cell>
          <cell r="F2817">
            <v>31.63</v>
          </cell>
          <cell r="K2817">
            <v>30044090</v>
          </cell>
          <cell r="L2817" t="str">
            <v>*FRMLTNS OF OTHR VGTBL ALKLDS AND ITS DRVTVS  </v>
          </cell>
          <cell r="M2817">
            <v>38.78</v>
          </cell>
          <cell r="N2817">
            <v>1.2500000000000001E-2</v>
          </cell>
          <cell r="O2817">
            <v>38.18</v>
          </cell>
        </row>
        <row r="2818">
          <cell r="B2818">
            <v>29420015</v>
          </cell>
          <cell r="C2818" t="str">
            <v>DANES SALT OF D (-) PHENYL GLYCINE  </v>
          </cell>
          <cell r="D2818">
            <v>0.48</v>
          </cell>
          <cell r="E2818">
            <v>2.0000000000000001E-4</v>
          </cell>
          <cell r="F2818">
            <v>0.09</v>
          </cell>
          <cell r="K2818">
            <v>30045010</v>
          </cell>
          <cell r="L2818" t="str">
            <v>HEAMATINICS AND ERYTHROPOIETIN  </v>
          </cell>
          <cell r="M2818">
            <v>9.85</v>
          </cell>
          <cell r="N2818">
            <v>3.2000000000000002E-3</v>
          </cell>
          <cell r="O2818">
            <v>15.1</v>
          </cell>
        </row>
        <row r="2819">
          <cell r="B2819">
            <v>29420016</v>
          </cell>
          <cell r="C2819" t="str">
            <v>D(-) PARA HYDROXY DANES SALTS  </v>
          </cell>
          <cell r="D2819">
            <v>7.93</v>
          </cell>
          <cell r="E2819">
            <v>2.8999999999999998E-3</v>
          </cell>
          <cell r="F2819">
            <v>4.82</v>
          </cell>
          <cell r="K2819">
            <v>30045020</v>
          </cell>
          <cell r="L2819" t="str">
            <v>MINERAL AND PARENTERAL NUTRITIONAL SPPLMNTS/CONTNG CALSIUM SLTS WTH VTMN IN TABLTS ETC  </v>
          </cell>
          <cell r="M2819">
            <v>24.61</v>
          </cell>
          <cell r="N2819">
            <v>7.9000000000000008E-3</v>
          </cell>
          <cell r="O2819">
            <v>24.93</v>
          </cell>
        </row>
        <row r="2820">
          <cell r="B2820">
            <v>29420021</v>
          </cell>
          <cell r="C2820" t="str">
            <v>TIMOLOL MALEATE  </v>
          </cell>
          <cell r="D2820">
            <v>1.79</v>
          </cell>
          <cell r="E2820">
            <v>5.9999999999999995E-4</v>
          </cell>
          <cell r="F2820">
            <v>1.36</v>
          </cell>
          <cell r="K2820">
            <v>30045031</v>
          </cell>
          <cell r="L2820" t="str">
            <v>TABLETS,CAPSULES,SYRUP ETC OF VITAMIN A INCLD) EXCEPT SALVES OINIMNTS AND VACCINES  </v>
          </cell>
          <cell r="M2820">
            <v>19.52</v>
          </cell>
          <cell r="N2820">
            <v>6.3E-3</v>
          </cell>
          <cell r="O2820">
            <v>25.46</v>
          </cell>
        </row>
        <row r="2821">
          <cell r="B2821">
            <v>29420022</v>
          </cell>
          <cell r="C2821" t="str">
            <v>TERBUTOLINE SULPHATE  </v>
          </cell>
          <cell r="D2821">
            <v>0.19</v>
          </cell>
          <cell r="E2821">
            <v>1E-4</v>
          </cell>
          <cell r="F2821">
            <v>0.25</v>
          </cell>
          <cell r="K2821">
            <v>30045032</v>
          </cell>
          <cell r="L2821" t="str">
            <v>PREPARATION OF VITAMIN B1AND B2ANDSALT THAEROF  </v>
          </cell>
          <cell r="M2821">
            <v>0.65</v>
          </cell>
          <cell r="N2821">
            <v>2.0000000000000001E-4</v>
          </cell>
          <cell r="O2821">
            <v>1.1599999999999999</v>
          </cell>
        </row>
        <row r="2822">
          <cell r="B2822">
            <v>29420023</v>
          </cell>
          <cell r="C2822" t="str">
            <v>D(-) PHENYL GLYCIN CHLORIDE HCL (DPGCH)  </v>
          </cell>
          <cell r="D2822">
            <v>0</v>
          </cell>
          <cell r="E2822">
            <v>0</v>
          </cell>
          <cell r="K2822">
            <v>30045033</v>
          </cell>
          <cell r="L2822" t="str">
            <v>PREPARATION OF VITAMIN B9  </v>
          </cell>
          <cell r="M2822">
            <v>1.61</v>
          </cell>
          <cell r="N2822">
            <v>5.0000000000000001E-4</v>
          </cell>
          <cell r="O2822">
            <v>1.93</v>
          </cell>
        </row>
        <row r="2823">
          <cell r="B2823">
            <v>29420024</v>
          </cell>
          <cell r="C2823" t="str">
            <v>IMIPRAMINE HCL  </v>
          </cell>
          <cell r="D2823">
            <v>0.2</v>
          </cell>
          <cell r="E2823">
            <v>1E-4</v>
          </cell>
          <cell r="F2823">
            <v>0.37</v>
          </cell>
          <cell r="K2823">
            <v>30045034</v>
          </cell>
          <cell r="L2823" t="str">
            <v>PREPARATION OF VITAMIN B12  </v>
          </cell>
          <cell r="M2823">
            <v>1.47</v>
          </cell>
          <cell r="N2823">
            <v>5.0000000000000001E-4</v>
          </cell>
          <cell r="O2823">
            <v>0.91</v>
          </cell>
        </row>
        <row r="2824">
          <cell r="B2824">
            <v>29420025</v>
          </cell>
          <cell r="C2824" t="str">
            <v>AMITRYPTYLINE HCL  </v>
          </cell>
          <cell r="D2824">
            <v>2.36</v>
          </cell>
          <cell r="E2824">
            <v>8.9999999999999998E-4</v>
          </cell>
          <cell r="F2824">
            <v>3.69</v>
          </cell>
          <cell r="K2824">
            <v>30045035</v>
          </cell>
          <cell r="L2824" t="str">
            <v>VITAMIN C IN TABLETS, SYRUP ETC SALVES OINTMENTS AND VA  </v>
          </cell>
          <cell r="M2824">
            <v>1.23</v>
          </cell>
          <cell r="N2824">
            <v>4.0000000000000002E-4</v>
          </cell>
          <cell r="O2824">
            <v>1.43</v>
          </cell>
        </row>
        <row r="2825">
          <cell r="B2825">
            <v>29420027</v>
          </cell>
          <cell r="C2825" t="str">
            <v>ATENOLOL, PROPRONALOL  </v>
          </cell>
          <cell r="D2825">
            <v>13.06</v>
          </cell>
          <cell r="E2825">
            <v>4.7000000000000002E-3</v>
          </cell>
          <cell r="F2825">
            <v>9.1199999999999992</v>
          </cell>
          <cell r="K2825">
            <v>30045036</v>
          </cell>
          <cell r="L2825" t="str">
            <v>VITAMIN D IN TABLETS, CAPSULES, SYRUP ET  </v>
          </cell>
          <cell r="M2825">
            <v>3.19</v>
          </cell>
          <cell r="N2825">
            <v>1E-3</v>
          </cell>
          <cell r="O2825">
            <v>2.37</v>
          </cell>
        </row>
        <row r="2826">
          <cell r="B2826">
            <v>29420031</v>
          </cell>
          <cell r="C2826" t="str">
            <v>DILOXANIDE FUROATE  </v>
          </cell>
          <cell r="D2826">
            <v>1.71</v>
          </cell>
          <cell r="E2826">
            <v>5.9999999999999995E-4</v>
          </cell>
          <cell r="F2826">
            <v>2.96</v>
          </cell>
          <cell r="K2826">
            <v>30045037</v>
          </cell>
          <cell r="L2826" t="str">
            <v>VITAMIN E IN CAPS.TABS,SYRUP ETC  </v>
          </cell>
          <cell r="M2826">
            <v>7.78</v>
          </cell>
          <cell r="N2826">
            <v>2.5000000000000001E-3</v>
          </cell>
          <cell r="O2826">
            <v>3.25</v>
          </cell>
        </row>
        <row r="2827">
          <cell r="B2827">
            <v>29420032</v>
          </cell>
          <cell r="C2827" t="str">
            <v>CIMETIDINE  </v>
          </cell>
          <cell r="D2827">
            <v>0.13</v>
          </cell>
          <cell r="E2827">
            <v>0</v>
          </cell>
          <cell r="F2827">
            <v>0.01</v>
          </cell>
          <cell r="K2827">
            <v>30045039</v>
          </cell>
          <cell r="L2827" t="str">
            <v>OTHER AMINO ACID/ PROTEIN PREPN. WITH / WITHOUT VITAMINS,SPIRULINA AND THE LIKE.  </v>
          </cell>
          <cell r="M2827">
            <v>29.46</v>
          </cell>
          <cell r="N2827">
            <v>9.4999999999999998E-3</v>
          </cell>
          <cell r="O2827">
            <v>32.07</v>
          </cell>
        </row>
        <row r="2828">
          <cell r="B2828">
            <v>29420033</v>
          </cell>
          <cell r="C2828" t="str">
            <v>OXYCLOZANIDE  </v>
          </cell>
          <cell r="D2828">
            <v>6.54</v>
          </cell>
          <cell r="E2828">
            <v>2.3999999999999998E-3</v>
          </cell>
          <cell r="F2828">
            <v>6.85</v>
          </cell>
          <cell r="K2828">
            <v>30045090</v>
          </cell>
          <cell r="L2828" t="str">
            <v>OTHERS PUT UP FOR RETAIL SALE  </v>
          </cell>
          <cell r="M2828">
            <v>150.04</v>
          </cell>
          <cell r="N2828">
            <v>4.8300000000000003E-2</v>
          </cell>
          <cell r="O2828">
            <v>137.09</v>
          </cell>
        </row>
        <row r="2829">
          <cell r="B2829">
            <v>29420034</v>
          </cell>
          <cell r="C2829" t="str">
            <v>FAMOTIDINE  </v>
          </cell>
          <cell r="D2829">
            <v>7.52</v>
          </cell>
          <cell r="E2829">
            <v>2.7000000000000001E-3</v>
          </cell>
          <cell r="F2829">
            <v>4.55</v>
          </cell>
          <cell r="K2829">
            <v>30049011</v>
          </cell>
          <cell r="L2829" t="str">
            <v>MEDICAMENTS OF AYURVEDIC SYSTEM  </v>
          </cell>
          <cell r="M2829">
            <v>96.76</v>
          </cell>
          <cell r="N2829">
            <v>3.1199999999999999E-2</v>
          </cell>
          <cell r="O2829">
            <v>94.72</v>
          </cell>
        </row>
        <row r="2830">
          <cell r="B2830">
            <v>29420090</v>
          </cell>
          <cell r="C2830" t="str">
            <v>OTHER DILOXANIDE FUROATE, CIMETIDINE, FAMOTIDINE NES  </v>
          </cell>
          <cell r="D2830">
            <v>960.28</v>
          </cell>
          <cell r="E2830">
            <v>0.34810000000000002</v>
          </cell>
          <cell r="F2830">
            <v>719.68</v>
          </cell>
          <cell r="K2830">
            <v>30049012</v>
          </cell>
          <cell r="L2830" t="str">
            <v>MEDICAMENTS OF UNANI SYSTEM  </v>
          </cell>
          <cell r="M2830">
            <v>0.11</v>
          </cell>
          <cell r="N2830">
            <v>0</v>
          </cell>
          <cell r="O2830">
            <v>0.21</v>
          </cell>
        </row>
        <row r="2831">
          <cell r="B2831">
            <v>30012010</v>
          </cell>
          <cell r="C2831" t="str">
            <v>LIQUID EXTRACTS OF LIVER  </v>
          </cell>
          <cell r="D2831">
            <v>3.6</v>
          </cell>
          <cell r="E2831">
            <v>1.2999999999999999E-3</v>
          </cell>
          <cell r="F2831">
            <v>3.9</v>
          </cell>
          <cell r="K2831">
            <v>30049013</v>
          </cell>
          <cell r="L2831" t="str">
            <v>MEDICAMENTS OF SIDDHA SYSTEM  </v>
          </cell>
          <cell r="M2831">
            <v>0.14000000000000001</v>
          </cell>
          <cell r="N2831">
            <v>0</v>
          </cell>
          <cell r="O2831">
            <v>0.3</v>
          </cell>
        </row>
        <row r="2832">
          <cell r="B2832">
            <v>30012020</v>
          </cell>
          <cell r="C2832" t="str">
            <v>LIVER EXTRACTS DRY  </v>
          </cell>
          <cell r="D2832">
            <v>0.09</v>
          </cell>
          <cell r="E2832">
            <v>0</v>
          </cell>
          <cell r="F2832">
            <v>0.19</v>
          </cell>
          <cell r="K2832">
            <v>30049014</v>
          </cell>
          <cell r="L2832" t="str">
            <v>HOMEOPATHIC MEDICINE  </v>
          </cell>
          <cell r="M2832">
            <v>1.31</v>
          </cell>
          <cell r="N2832">
            <v>4.0000000000000002E-4</v>
          </cell>
          <cell r="O2832">
            <v>1.0900000000000001</v>
          </cell>
        </row>
        <row r="2833">
          <cell r="B2833">
            <v>30012030</v>
          </cell>
          <cell r="C2833" t="str">
            <v>SNAKE VENOM  </v>
          </cell>
          <cell r="D2833">
            <v>0.01</v>
          </cell>
          <cell r="E2833">
            <v>0</v>
          </cell>
          <cell r="K2833">
            <v>30049015</v>
          </cell>
          <cell r="L2833" t="str">
            <v>MEDICAMENTS OF BIO-CHEMIC SYSTEM  </v>
          </cell>
          <cell r="M2833">
            <v>2.08</v>
          </cell>
          <cell r="N2833">
            <v>6.9999999999999999E-4</v>
          </cell>
          <cell r="O2833">
            <v>1.41</v>
          </cell>
        </row>
        <row r="2834">
          <cell r="B2834">
            <v>30012090</v>
          </cell>
          <cell r="C2834" t="str">
            <v>OTHR EXTRACTS OF GLANDS OR OTHR ORGANS OR OF THEIR SECRETIONS  </v>
          </cell>
          <cell r="D2834">
            <v>0.25</v>
          </cell>
          <cell r="E2834">
            <v>1E-4</v>
          </cell>
          <cell r="F2834">
            <v>0.06</v>
          </cell>
          <cell r="K2834">
            <v>30049021</v>
          </cell>
          <cell r="L2834" t="str">
            <v>ANTHELMINTICS AND PREPARATIONS THEREOF  </v>
          </cell>
          <cell r="M2834">
            <v>4.1399999999999997</v>
          </cell>
          <cell r="N2834">
            <v>1.2999999999999999E-3</v>
          </cell>
          <cell r="O2834">
            <v>4.6100000000000003</v>
          </cell>
        </row>
        <row r="2835">
          <cell r="B2835">
            <v>30019010</v>
          </cell>
          <cell r="C2835" t="str">
            <v>OTHR SUBSTNCE PREPRD FOR THRUPTIC /PROPHYLACTIC USE OF OF HUMAN ORIGIN  </v>
          </cell>
          <cell r="D2835">
            <v>0.05</v>
          </cell>
          <cell r="E2835">
            <v>0</v>
          </cell>
          <cell r="F2835">
            <v>0.02</v>
          </cell>
          <cell r="K2835">
            <v>30049022</v>
          </cell>
          <cell r="L2835" t="str">
            <v>METRONIDAZOLE-FORMULATIONS SINGLE AND IN COMBINATION WITH FURAZOLIDONE AND DILOXANIDE FUROATE.  </v>
          </cell>
          <cell r="M2835">
            <v>36.85</v>
          </cell>
          <cell r="N2835">
            <v>1.1900000000000001E-2</v>
          </cell>
          <cell r="O2835">
            <v>37.57</v>
          </cell>
        </row>
        <row r="2836">
          <cell r="B2836">
            <v>30019091</v>
          </cell>
          <cell r="C2836" t="str">
            <v>HEPARIN AND ITS SALTS  </v>
          </cell>
          <cell r="D2836">
            <v>5.38</v>
          </cell>
          <cell r="E2836">
            <v>2E-3</v>
          </cell>
          <cell r="F2836">
            <v>22.46</v>
          </cell>
          <cell r="K2836">
            <v>30049023</v>
          </cell>
          <cell r="L2836" t="str">
            <v>TINIDAZOLE - FORMULATIONS INCLUDING COMBINATION FORMULATIONS WITH DILOXA NIDE FUROATE/FURAZOLIDONE/ANTIBACTER  </v>
          </cell>
          <cell r="M2836">
            <v>1.65</v>
          </cell>
          <cell r="N2836">
            <v>5.0000000000000001E-4</v>
          </cell>
          <cell r="O2836">
            <v>2.1800000000000002</v>
          </cell>
        </row>
        <row r="2837">
          <cell r="B2837">
            <v>30019099</v>
          </cell>
          <cell r="C2837" t="str">
            <v>OTHER HEPARIN SALTS; OTHER HUMAN/ANML SUBSTNS FOR THRUPTC/PROPHYLCTC USES, NES  </v>
          </cell>
          <cell r="D2837">
            <v>28.65</v>
          </cell>
          <cell r="E2837">
            <v>1.04E-2</v>
          </cell>
          <cell r="F2837">
            <v>0.47</v>
          </cell>
          <cell r="K2837">
            <v>30049024</v>
          </cell>
          <cell r="L2837" t="str">
            <v>SECNIDAZOLE  </v>
          </cell>
          <cell r="M2837">
            <v>1.02</v>
          </cell>
          <cell r="N2837">
            <v>2.9999999999999997E-4</v>
          </cell>
          <cell r="O2837">
            <v>0.91</v>
          </cell>
        </row>
        <row r="2838">
          <cell r="B2838">
            <v>30021011</v>
          </cell>
          <cell r="C2838" t="str">
            <v>*DIPTHERIA ANTISERA  </v>
          </cell>
          <cell r="D2838">
            <v>0.49</v>
          </cell>
          <cell r="E2838">
            <v>2.0000000000000001E-4</v>
          </cell>
          <cell r="K2838">
            <v>30049025</v>
          </cell>
          <cell r="L2838" t="str">
            <v>DILUXAMIDE FUROATE  </v>
          </cell>
          <cell r="M2838">
            <v>0.12</v>
          </cell>
          <cell r="N2838">
            <v>0</v>
          </cell>
          <cell r="O2838">
            <v>0.16</v>
          </cell>
        </row>
        <row r="2839">
          <cell r="B2839">
            <v>30021012</v>
          </cell>
          <cell r="C2839" t="str">
            <v>*TETANUS ANTISERA  </v>
          </cell>
          <cell r="D2839">
            <v>2.89</v>
          </cell>
          <cell r="E2839">
            <v>1E-3</v>
          </cell>
          <cell r="K2839">
            <v>30049026</v>
          </cell>
          <cell r="L2839" t="str">
            <v>SODIUM STIBOGLUCONATE  </v>
          </cell>
          <cell r="M2839">
            <v>1.53</v>
          </cell>
          <cell r="N2839">
            <v>5.0000000000000001E-4</v>
          </cell>
          <cell r="O2839">
            <v>1.17</v>
          </cell>
        </row>
        <row r="2840">
          <cell r="B2840">
            <v>30021013</v>
          </cell>
          <cell r="C2840" t="str">
            <v>*RABIES ANTISERA  </v>
          </cell>
          <cell r="D2840">
            <v>6.8</v>
          </cell>
          <cell r="E2840">
            <v>2.5000000000000001E-3</v>
          </cell>
          <cell r="K2840">
            <v>30049027</v>
          </cell>
          <cell r="L2840" t="str">
            <v>PENTAMIDINE  </v>
          </cell>
          <cell r="M2840">
            <v>0</v>
          </cell>
          <cell r="N2840">
            <v>0</v>
          </cell>
          <cell r="O2840">
            <v>0.03</v>
          </cell>
        </row>
        <row r="2841">
          <cell r="B2841">
            <v>30021014</v>
          </cell>
          <cell r="C2841" t="str">
            <v>*SNAKE VENOM ANTISERA  </v>
          </cell>
          <cell r="D2841">
            <v>3.15</v>
          </cell>
          <cell r="E2841">
            <v>1.1000000000000001E-3</v>
          </cell>
          <cell r="K2841">
            <v>30049029</v>
          </cell>
          <cell r="L2841" t="str">
            <v>OTHER ANTHELMINTICS DRUGS;ANTIAMOEBIC AND OTHER ANTIPROTOZOAL/ANTIFUNGAL DRUGS  </v>
          </cell>
          <cell r="M2841">
            <v>136.80000000000001</v>
          </cell>
          <cell r="N2841">
            <v>4.41E-2</v>
          </cell>
          <cell r="O2841">
            <v>123.55</v>
          </cell>
        </row>
        <row r="2842">
          <cell r="B2842">
            <v>30021019</v>
          </cell>
          <cell r="C2842" t="str">
            <v>*OTHER ANTISERA  </v>
          </cell>
          <cell r="D2842">
            <v>29.86</v>
          </cell>
          <cell r="E2842">
            <v>1.0800000000000001E-2</v>
          </cell>
          <cell r="K2842">
            <v>30049031</v>
          </cell>
          <cell r="L2842" t="str">
            <v>PROMETHAZINE, CHLORPHENIRAMINE, ASTEMIZOLE AND CETEIRIZINE  </v>
          </cell>
          <cell r="M2842">
            <v>39.53</v>
          </cell>
          <cell r="N2842">
            <v>1.2699999999999999E-2</v>
          </cell>
          <cell r="O2842">
            <v>48.64</v>
          </cell>
        </row>
        <row r="2843">
          <cell r="B2843">
            <v>30021020</v>
          </cell>
          <cell r="C2843" t="str">
            <v>*HEMOGLOBIN BLOOD GLOBULINSANDSERUM GLOBULINS  </v>
          </cell>
          <cell r="D2843">
            <v>13.46</v>
          </cell>
          <cell r="E2843">
            <v>4.8999999999999998E-3</v>
          </cell>
          <cell r="K2843">
            <v>30049032</v>
          </cell>
          <cell r="L2843" t="str">
            <v>SODIUM BICARBONAT, MAGNSM HYDROXID, MAGNSMCARBONAT,MAGNSIUM TRISILICAT, ALUMINIUM HYDROXIDE GEL,MAGALDARAT  </v>
          </cell>
          <cell r="M2843">
            <v>5.7</v>
          </cell>
          <cell r="N2843">
            <v>1.8E-3</v>
          </cell>
          <cell r="O2843">
            <v>6.97</v>
          </cell>
        </row>
        <row r="2844">
          <cell r="B2844">
            <v>30021091</v>
          </cell>
          <cell r="C2844" t="str">
            <v>*OTHR BLOOD FRACTION;MODIFIED IMUNLOGICAL PRODUCTS OF HUMAN ORIGIN  </v>
          </cell>
          <cell r="D2844">
            <v>4.1100000000000003</v>
          </cell>
          <cell r="E2844">
            <v>1.5E-3</v>
          </cell>
          <cell r="K2844">
            <v>30049033</v>
          </cell>
          <cell r="L2844" t="str">
            <v>CIMETIDINE, RANTIDINE, NIZATIDINE AND R ROXATIDINE  </v>
          </cell>
          <cell r="M2844">
            <v>39.869999999999997</v>
          </cell>
          <cell r="N2844">
            <v>1.2800000000000001E-2</v>
          </cell>
          <cell r="O2844">
            <v>41.95</v>
          </cell>
        </row>
        <row r="2845">
          <cell r="B2845">
            <v>30021099</v>
          </cell>
          <cell r="C2845" t="str">
            <v>*OTHR BLOOD FRACTION;MODIFIED IMUNLOGICAL PRODUCTS N.E.S.  </v>
          </cell>
          <cell r="D2845">
            <v>16.39</v>
          </cell>
          <cell r="E2845">
            <v>5.8999999999999999E-3</v>
          </cell>
          <cell r="K2845">
            <v>30049034</v>
          </cell>
          <cell r="L2845" t="str">
            <v>OMEPRAZOLE AND LANSOPRAZOLE  </v>
          </cell>
          <cell r="M2845">
            <v>192.49</v>
          </cell>
          <cell r="N2845">
            <v>6.2E-2</v>
          </cell>
          <cell r="O2845">
            <v>198.82</v>
          </cell>
        </row>
        <row r="2846">
          <cell r="B2846">
            <v>30021100</v>
          </cell>
          <cell r="C2846" t="str">
            <v>MALARIA DIAGNOSTIC TEST KITS  </v>
          </cell>
          <cell r="F2846">
            <v>8.7100000000000009</v>
          </cell>
          <cell r="K2846">
            <v>30049035</v>
          </cell>
          <cell r="L2846" t="str">
            <v>DICYCLOMINE, METOCLOPRAMIDE AND DEXAME THASONE AND ONDANSETRON  </v>
          </cell>
          <cell r="M2846">
            <v>29.5</v>
          </cell>
          <cell r="N2846">
            <v>9.4999999999999998E-3</v>
          </cell>
          <cell r="O2846">
            <v>51.68</v>
          </cell>
        </row>
        <row r="2847">
          <cell r="B2847">
            <v>30021210</v>
          </cell>
          <cell r="C2847" t="str">
            <v>FOR DIPHTHERIA  </v>
          </cell>
          <cell r="F2847">
            <v>0.96</v>
          </cell>
          <cell r="K2847">
            <v>30049036</v>
          </cell>
          <cell r="L2847" t="str">
            <v>CHENODIOL AND URSODIOL  </v>
          </cell>
          <cell r="M2847">
            <v>5.05</v>
          </cell>
          <cell r="N2847">
            <v>1.6000000000000001E-3</v>
          </cell>
          <cell r="O2847">
            <v>12.82</v>
          </cell>
        </row>
        <row r="2848">
          <cell r="B2848">
            <v>30021220</v>
          </cell>
          <cell r="C2848" t="str">
            <v>FOR TETANUS  </v>
          </cell>
          <cell r="F2848">
            <v>1.1599999999999999</v>
          </cell>
          <cell r="K2848">
            <v>30049039</v>
          </cell>
          <cell r="L2848" t="str">
            <v>OTHER ANTINISTANINICS ,ANTACIDS,ANTIULCER,ANTIEMITICS AND OTHER GASTOINTESTINAL DRUGS  </v>
          </cell>
          <cell r="M2848">
            <v>249.35</v>
          </cell>
          <cell r="N2848">
            <v>8.0299999999999996E-2</v>
          </cell>
          <cell r="O2848">
            <v>333.24</v>
          </cell>
        </row>
        <row r="2849">
          <cell r="B2849">
            <v>30021230</v>
          </cell>
          <cell r="C2849" t="str">
            <v>FOR RABIES  </v>
          </cell>
          <cell r="F2849">
            <v>8.3800000000000008</v>
          </cell>
          <cell r="K2849">
            <v>30049041</v>
          </cell>
          <cell r="L2849" t="str">
            <v>CYCLOPHOSPHAMIDE  </v>
          </cell>
          <cell r="M2849">
            <v>0.96</v>
          </cell>
          <cell r="N2849">
            <v>2.9999999999999997E-4</v>
          </cell>
          <cell r="O2849">
            <v>0.68</v>
          </cell>
        </row>
        <row r="2850">
          <cell r="B2850">
            <v>30021240</v>
          </cell>
          <cell r="C2850" t="str">
            <v>FOR SNAKE VENOM  </v>
          </cell>
          <cell r="F2850">
            <v>4.63</v>
          </cell>
          <cell r="K2850">
            <v>30049042</v>
          </cell>
          <cell r="L2850" t="str">
            <v>METHOTREXATE, 5-FLUOROURACIL(5-FU) AND FTORAFUR  </v>
          </cell>
          <cell r="M2850">
            <v>8.82</v>
          </cell>
          <cell r="N2850">
            <v>2.8E-3</v>
          </cell>
          <cell r="O2850">
            <v>6.54</v>
          </cell>
        </row>
        <row r="2851">
          <cell r="B2851">
            <v>30021290</v>
          </cell>
          <cell r="C2851" t="str">
            <v>OTHER  </v>
          </cell>
          <cell r="F2851">
            <v>20.03</v>
          </cell>
          <cell r="K2851">
            <v>30049043</v>
          </cell>
          <cell r="L2851" t="str">
            <v>BINCRISTINE AND VINBLASTINE  </v>
          </cell>
          <cell r="M2851">
            <v>0.4</v>
          </cell>
          <cell r="N2851">
            <v>1E-4</v>
          </cell>
          <cell r="O2851">
            <v>0.46</v>
          </cell>
        </row>
        <row r="2852">
          <cell r="B2852">
            <v>30021310</v>
          </cell>
          <cell r="C2852" t="str">
            <v>IMMUNOLOGICAL PRODUCTS, UNMIXED, NOT PUT UP IN MEASURED DOSES OR IN FORMS OR PACKINGS FOR RETAIL SALE  </v>
          </cell>
          <cell r="F2852">
            <v>3.51</v>
          </cell>
          <cell r="K2852">
            <v>30049044</v>
          </cell>
          <cell r="L2852" t="str">
            <v>PACLITAXEL AND DOCETAXEL  </v>
          </cell>
          <cell r="M2852">
            <v>45.84</v>
          </cell>
          <cell r="N2852">
            <v>1.4800000000000001E-2</v>
          </cell>
          <cell r="O2852">
            <v>55.29</v>
          </cell>
        </row>
        <row r="2853">
          <cell r="B2853">
            <v>30021410</v>
          </cell>
          <cell r="C2853" t="str">
            <v>IMMUNOLOGICAL PRODUCTS, MIXED, NOT PUT UP IN MEASURED DOSES OR IN FORMS OR PACKINGS FOR RETAIL SALE  </v>
          </cell>
          <cell r="F2853">
            <v>0.03</v>
          </cell>
          <cell r="K2853">
            <v>30049045</v>
          </cell>
          <cell r="L2853" t="str">
            <v>ETOPOSIDE  </v>
          </cell>
          <cell r="M2853">
            <v>1.74</v>
          </cell>
          <cell r="N2853">
            <v>5.9999999999999995E-4</v>
          </cell>
          <cell r="O2853">
            <v>1.93</v>
          </cell>
        </row>
        <row r="2854">
          <cell r="B2854">
            <v>30021500</v>
          </cell>
          <cell r="C2854" t="str">
            <v>IMMUNOLOGICAL PRODUCTS, PUT UP IN MEASURED DOSES OR IN FORMS OR PACKINGS FOR RETAIL SALE  </v>
          </cell>
          <cell r="F2854">
            <v>32.75</v>
          </cell>
          <cell r="K2854">
            <v>30049046</v>
          </cell>
          <cell r="L2854" t="str">
            <v>ACTINOMYCIN D DACTINOMYCIN AND DOXORUBICIN  </v>
          </cell>
          <cell r="M2854">
            <v>7.59</v>
          </cell>
          <cell r="N2854">
            <v>2.3999999999999998E-3</v>
          </cell>
          <cell r="O2854">
            <v>11.21</v>
          </cell>
        </row>
        <row r="2855">
          <cell r="B2855">
            <v>30021900</v>
          </cell>
          <cell r="C2855" t="str">
            <v>OTHER  </v>
          </cell>
          <cell r="F2855">
            <v>6.17</v>
          </cell>
          <cell r="K2855">
            <v>30049047</v>
          </cell>
          <cell r="L2855" t="str">
            <v>L-ASPARAGINASE, CISPLATIN AND CARBOPLATIN  </v>
          </cell>
          <cell r="M2855">
            <v>26.28</v>
          </cell>
          <cell r="N2855">
            <v>8.5000000000000006E-3</v>
          </cell>
          <cell r="O2855">
            <v>25.67</v>
          </cell>
        </row>
        <row r="2856">
          <cell r="B2856">
            <v>30022011</v>
          </cell>
          <cell r="C2856" t="str">
            <v>VACCINES FOR CHOLERA AND TYPHOID  </v>
          </cell>
          <cell r="D2856">
            <v>8.1</v>
          </cell>
          <cell r="E2856">
            <v>2.8999999999999998E-3</v>
          </cell>
          <cell r="F2856">
            <v>12.56</v>
          </cell>
          <cell r="K2856">
            <v>30049048</v>
          </cell>
          <cell r="L2856" t="str">
            <v>TAMOXIFEN  </v>
          </cell>
          <cell r="M2856">
            <v>2.13</v>
          </cell>
          <cell r="N2856">
            <v>6.9999999999999999E-4</v>
          </cell>
          <cell r="O2856">
            <v>1.39</v>
          </cell>
        </row>
        <row r="2857">
          <cell r="B2857">
            <v>30022012</v>
          </cell>
          <cell r="C2857" t="str">
            <v>VACCINES FOR HEPATITIS  </v>
          </cell>
          <cell r="D2857">
            <v>12.08</v>
          </cell>
          <cell r="E2857">
            <v>4.4000000000000003E-3</v>
          </cell>
          <cell r="F2857">
            <v>13.97</v>
          </cell>
          <cell r="K2857">
            <v>30049049</v>
          </cell>
          <cell r="L2857" t="str">
            <v>OTHER ANTICANCER DRUGS  </v>
          </cell>
          <cell r="M2857">
            <v>339.95</v>
          </cell>
          <cell r="N2857">
            <v>0.1095</v>
          </cell>
          <cell r="O2857">
            <v>442.19</v>
          </cell>
        </row>
        <row r="2858">
          <cell r="B2858">
            <v>30022013</v>
          </cell>
          <cell r="C2858" t="str">
            <v>VCCNS FOR TETANUS  </v>
          </cell>
          <cell r="D2858">
            <v>6.53</v>
          </cell>
          <cell r="E2858">
            <v>2.3999999999999998E-3</v>
          </cell>
          <cell r="F2858">
            <v>8.8699999999999992</v>
          </cell>
          <cell r="K2858">
            <v>30049051</v>
          </cell>
          <cell r="L2858" t="str">
            <v>ISONIAZID  </v>
          </cell>
          <cell r="M2858">
            <v>1.1499999999999999</v>
          </cell>
          <cell r="N2858">
            <v>4.0000000000000002E-4</v>
          </cell>
          <cell r="O2858">
            <v>1.3</v>
          </cell>
        </row>
        <row r="2859">
          <cell r="B2859">
            <v>30022014</v>
          </cell>
          <cell r="C2859" t="str">
            <v>VACCINES FOR POLIO  </v>
          </cell>
          <cell r="D2859">
            <v>62.23</v>
          </cell>
          <cell r="E2859">
            <v>2.2599999999999999E-2</v>
          </cell>
          <cell r="F2859">
            <v>68.58</v>
          </cell>
          <cell r="K2859">
            <v>30049052</v>
          </cell>
          <cell r="L2859" t="str">
            <v>RIFAMPICIN  </v>
          </cell>
          <cell r="M2859">
            <v>10</v>
          </cell>
          <cell r="N2859">
            <v>3.2000000000000002E-3</v>
          </cell>
          <cell r="O2859">
            <v>6.54</v>
          </cell>
        </row>
        <row r="2860">
          <cell r="B2860">
            <v>30022015</v>
          </cell>
          <cell r="C2860" t="str">
            <v>VACCINES FOR TUBERCULINS(B.C.G.)  </v>
          </cell>
          <cell r="D2860">
            <v>13.75</v>
          </cell>
          <cell r="E2860">
            <v>5.0000000000000001E-3</v>
          </cell>
          <cell r="F2860">
            <v>17.82</v>
          </cell>
          <cell r="K2860">
            <v>30049053</v>
          </cell>
          <cell r="L2860" t="str">
            <v>PYRAZINAMIDE AND ETHAMBUTOL  </v>
          </cell>
          <cell r="M2860">
            <v>4.5999999999999996</v>
          </cell>
          <cell r="N2860">
            <v>1.5E-3</v>
          </cell>
          <cell r="O2860">
            <v>4.43</v>
          </cell>
        </row>
        <row r="2861">
          <cell r="B2861">
            <v>30022016</v>
          </cell>
          <cell r="C2861" t="str">
            <v>ANTI RABIES VACCINE  </v>
          </cell>
          <cell r="D2861">
            <v>15.64</v>
          </cell>
          <cell r="E2861">
            <v>5.7000000000000002E-3</v>
          </cell>
          <cell r="F2861">
            <v>6.25</v>
          </cell>
          <cell r="K2861">
            <v>30049054</v>
          </cell>
          <cell r="L2861" t="str">
            <v>STREPTOMYCIN  </v>
          </cell>
          <cell r="M2861">
            <v>0.9</v>
          </cell>
          <cell r="N2861">
            <v>2.9999999999999997E-4</v>
          </cell>
          <cell r="O2861">
            <v>0.69</v>
          </cell>
        </row>
        <row r="2862">
          <cell r="B2862">
            <v>30022017</v>
          </cell>
          <cell r="C2862" t="str">
            <v>VACCINE FOR JAPANESE ENCEPHALITIS  </v>
          </cell>
          <cell r="F2862">
            <v>0.01</v>
          </cell>
          <cell r="K2862">
            <v>30049055</v>
          </cell>
          <cell r="L2862" t="str">
            <v>DAPSONE (DDS), ACEDAPSONE (DADDS), SOLOPSONE AND CLOFAZIMINE  </v>
          </cell>
          <cell r="M2862">
            <v>0.03</v>
          </cell>
          <cell r="N2862">
            <v>0</v>
          </cell>
          <cell r="O2862">
            <v>0.19</v>
          </cell>
        </row>
        <row r="2863">
          <cell r="B2863">
            <v>30022018</v>
          </cell>
          <cell r="C2863" t="str">
            <v>VACCINES FOR WHOOPING COUGH (PERTUSIS)  </v>
          </cell>
          <cell r="D2863">
            <v>0.05</v>
          </cell>
          <cell r="E2863">
            <v>0</v>
          </cell>
          <cell r="F2863">
            <v>0.2</v>
          </cell>
          <cell r="K2863">
            <v>30049056</v>
          </cell>
          <cell r="L2863" t="str">
            <v>CHLOROQUINE, AMODIAQUINE, MEFLOQUINE, QUININE, CHLOROGUAMIDE, PYRIMETHAMINE  </v>
          </cell>
          <cell r="M2863">
            <v>10.44</v>
          </cell>
          <cell r="N2863">
            <v>3.3999999999999998E-3</v>
          </cell>
          <cell r="O2863">
            <v>27.38</v>
          </cell>
        </row>
        <row r="2864">
          <cell r="B2864">
            <v>30022019</v>
          </cell>
          <cell r="C2864" t="str">
            <v>OTHER SINGLE VACCINE  </v>
          </cell>
          <cell r="D2864">
            <v>73.33</v>
          </cell>
          <cell r="E2864">
            <v>2.6599999999999999E-2</v>
          </cell>
          <cell r="F2864">
            <v>54.87</v>
          </cell>
          <cell r="K2864">
            <v>30049057</v>
          </cell>
          <cell r="L2864" t="str">
            <v>OTHER ANTITUBERCULAR DRUGS  </v>
          </cell>
          <cell r="M2864">
            <v>111.73</v>
          </cell>
          <cell r="N2864">
            <v>3.5999999999999997E-2</v>
          </cell>
          <cell r="O2864">
            <v>83.41</v>
          </cell>
        </row>
        <row r="2865">
          <cell r="B2865">
            <v>30022021</v>
          </cell>
          <cell r="C2865" t="str">
            <v>MIXED VACCINES FOR DPT-TRIPLE ANTI GEN  </v>
          </cell>
          <cell r="D2865">
            <v>5.47</v>
          </cell>
          <cell r="E2865">
            <v>2E-3</v>
          </cell>
          <cell r="F2865">
            <v>4.05</v>
          </cell>
          <cell r="K2865">
            <v>30049058</v>
          </cell>
          <cell r="L2865" t="str">
            <v>OTHER ANTILEPROTIC DRUGS  </v>
          </cell>
          <cell r="M2865">
            <v>3.12</v>
          </cell>
          <cell r="N2865">
            <v>1E-3</v>
          </cell>
          <cell r="O2865">
            <v>6.2</v>
          </cell>
        </row>
        <row r="2866">
          <cell r="B2866">
            <v>30022022</v>
          </cell>
          <cell r="C2866" t="str">
            <v>MIXED VACCINES FOR DIPHTHERIA AND TETANUS  </v>
          </cell>
          <cell r="D2866">
            <v>6.99</v>
          </cell>
          <cell r="E2866">
            <v>2.5000000000000001E-3</v>
          </cell>
          <cell r="F2866">
            <v>9.8699999999999992</v>
          </cell>
          <cell r="K2866">
            <v>30049059</v>
          </cell>
          <cell r="L2866" t="str">
            <v>OTHER ANTIMALARIAL DRUGS  </v>
          </cell>
          <cell r="M2866">
            <v>126.44</v>
          </cell>
          <cell r="N2866">
            <v>4.07E-2</v>
          </cell>
          <cell r="O2866">
            <v>161.15</v>
          </cell>
        </row>
        <row r="2867">
          <cell r="B2867">
            <v>30022023</v>
          </cell>
          <cell r="C2867" t="str">
            <v>MIXED VACCINES FOR M.M.R.  </v>
          </cell>
          <cell r="D2867">
            <v>78</v>
          </cell>
          <cell r="E2867">
            <v>2.8299999999999999E-2</v>
          </cell>
          <cell r="F2867">
            <v>77.98</v>
          </cell>
          <cell r="K2867">
            <v>30049061</v>
          </cell>
          <cell r="L2867" t="str">
            <v>ANALGIN WITH OR WITHOUT OTHER COMPOUNDS SUCH AS PARACETAMOL  </v>
          </cell>
          <cell r="M2867">
            <v>66.099999999999994</v>
          </cell>
          <cell r="N2867">
            <v>2.1299999999999999E-2</v>
          </cell>
          <cell r="O2867">
            <v>62.08</v>
          </cell>
        </row>
        <row r="2868">
          <cell r="B2868">
            <v>30022024</v>
          </cell>
          <cell r="C2868" t="str">
            <v>MIXED VACCINES FR T.A.B. OR T.A.B.C.  </v>
          </cell>
          <cell r="D2868">
            <v>0.01</v>
          </cell>
          <cell r="E2868">
            <v>0</v>
          </cell>
          <cell r="F2868">
            <v>0</v>
          </cell>
          <cell r="K2868">
            <v>30049062</v>
          </cell>
          <cell r="L2868" t="str">
            <v>ACETYL SALICYLIC ACID (ASPIRIN) AND FORMULATIONS THEREOF  </v>
          </cell>
          <cell r="M2868">
            <v>6.85</v>
          </cell>
          <cell r="N2868">
            <v>2.2000000000000001E-3</v>
          </cell>
          <cell r="O2868">
            <v>6.97</v>
          </cell>
        </row>
        <row r="2869">
          <cell r="B2869">
            <v>30022029</v>
          </cell>
          <cell r="C2869" t="str">
            <v>OTHER MIXED VACCINE  </v>
          </cell>
          <cell r="D2869">
            <v>344.12</v>
          </cell>
          <cell r="E2869">
            <v>0.12470000000000001</v>
          </cell>
          <cell r="F2869">
            <v>228.44</v>
          </cell>
          <cell r="K2869">
            <v>30049063</v>
          </cell>
          <cell r="L2869" t="str">
            <v>IBUPROFEN WITH OR WITHOUT PARACETAMOL OR OTHER COMPOUNDS  </v>
          </cell>
          <cell r="M2869">
            <v>130.30000000000001</v>
          </cell>
          <cell r="N2869">
            <v>4.2000000000000003E-2</v>
          </cell>
          <cell r="O2869">
            <v>144.77000000000001</v>
          </cell>
        </row>
        <row r="2870">
          <cell r="B2870">
            <v>30023000</v>
          </cell>
          <cell r="C2870" t="str">
            <v>VACCINES FOR VETERINARY MADICINE  </v>
          </cell>
          <cell r="D2870">
            <v>9.7799999999999994</v>
          </cell>
          <cell r="E2870">
            <v>3.5000000000000001E-3</v>
          </cell>
          <cell r="F2870">
            <v>7.28</v>
          </cell>
          <cell r="K2870">
            <v>30049064</v>
          </cell>
          <cell r="L2870" t="str">
            <v>OXYPHEN BUTAZONE, PHENYL BUTAZONE AND FORMULATIONS THEREOF  </v>
          </cell>
          <cell r="M2870">
            <v>0.69</v>
          </cell>
          <cell r="N2870">
            <v>2.0000000000000001E-4</v>
          </cell>
          <cell r="O2870">
            <v>0.3</v>
          </cell>
        </row>
        <row r="2871">
          <cell r="B2871">
            <v>30029010</v>
          </cell>
          <cell r="C2871" t="str">
            <v>HUMAN BLOOD  </v>
          </cell>
          <cell r="D2871">
            <v>0.05</v>
          </cell>
          <cell r="E2871">
            <v>0</v>
          </cell>
          <cell r="F2871">
            <v>0.33</v>
          </cell>
          <cell r="K2871">
            <v>30049065</v>
          </cell>
          <cell r="L2871" t="str">
            <v>INDOMETHACIN  </v>
          </cell>
          <cell r="M2871">
            <v>3.93</v>
          </cell>
          <cell r="N2871">
            <v>1.2999999999999999E-3</v>
          </cell>
          <cell r="O2871">
            <v>2.65</v>
          </cell>
        </row>
        <row r="2872">
          <cell r="B2872">
            <v>30029020</v>
          </cell>
          <cell r="C2872" t="str">
            <v>ANIMAL BLOOD PREPARED FOR THERAPEUTIC, PROPHYLACTIC OR DIAGNOSTIC USES  </v>
          </cell>
          <cell r="D2872">
            <v>0.54</v>
          </cell>
          <cell r="E2872">
            <v>2.0000000000000001E-4</v>
          </cell>
          <cell r="F2872">
            <v>1.51</v>
          </cell>
          <cell r="K2872">
            <v>30049066</v>
          </cell>
          <cell r="L2872" t="str">
            <v>MEPHENAMIC ACID, DACTOFENAC SODIUM, PIROXICAM, TENOXICAM AND MELOXICAM  </v>
          </cell>
          <cell r="M2872">
            <v>38.799999999999997</v>
          </cell>
          <cell r="N2872">
            <v>1.2500000000000001E-2</v>
          </cell>
          <cell r="O2872">
            <v>64.3</v>
          </cell>
        </row>
        <row r="2873">
          <cell r="B2873">
            <v>30029030</v>
          </cell>
          <cell r="C2873" t="str">
            <v>CULTURES OF MICRO-ORGANISMS (EXCL YEAST)  </v>
          </cell>
          <cell r="D2873">
            <v>13.52</v>
          </cell>
          <cell r="E2873">
            <v>4.8999999999999998E-3</v>
          </cell>
          <cell r="F2873">
            <v>13.35</v>
          </cell>
          <cell r="K2873">
            <v>30049067</v>
          </cell>
          <cell r="L2873" t="str">
            <v>KETOROLAC, NIMESULIDE, NABUMETONE AND NEFOPAM  </v>
          </cell>
          <cell r="M2873">
            <v>99.77</v>
          </cell>
          <cell r="N2873">
            <v>3.2099999999999997E-2</v>
          </cell>
          <cell r="O2873">
            <v>66.010000000000005</v>
          </cell>
        </row>
        <row r="2874">
          <cell r="B2874">
            <v>30029040</v>
          </cell>
          <cell r="C2874" t="str">
            <v>TOXINS  </v>
          </cell>
          <cell r="D2874">
            <v>0.33</v>
          </cell>
          <cell r="E2874">
            <v>1E-4</v>
          </cell>
          <cell r="F2874">
            <v>0.42</v>
          </cell>
          <cell r="K2874">
            <v>30049069</v>
          </cell>
          <cell r="L2874" t="str">
            <v>OTHER NONSTEROIDAL ANTIINFLAMATORY, ANALGESTICS AND ANTIPYRATIC DRUGS  </v>
          </cell>
          <cell r="M2874">
            <v>355.43</v>
          </cell>
          <cell r="N2874">
            <v>0.1145</v>
          </cell>
          <cell r="O2874">
            <v>339.62</v>
          </cell>
        </row>
        <row r="2875">
          <cell r="B2875">
            <v>30029090</v>
          </cell>
          <cell r="C2875" t="str">
            <v>OTHR CULTURES OF MICROORGANISMS ETC  </v>
          </cell>
          <cell r="D2875">
            <v>11.88</v>
          </cell>
          <cell r="E2875">
            <v>4.3E-3</v>
          </cell>
          <cell r="F2875">
            <v>11.27</v>
          </cell>
          <cell r="K2875">
            <v>30049071</v>
          </cell>
          <cell r="L2875" t="str">
            <v>CAPTOPRIL, ENALAPRIL, LISINOPRIL, PERINDOPRIL AND RAMIPRIL  </v>
          </cell>
          <cell r="M2875">
            <v>151.9</v>
          </cell>
          <cell r="N2875">
            <v>4.8899999999999999E-2</v>
          </cell>
          <cell r="O2875">
            <v>119.16</v>
          </cell>
        </row>
        <row r="2876">
          <cell r="B2876">
            <v>30031000</v>
          </cell>
          <cell r="C2876" t="str">
            <v>MDCMNTS CNTNG PNCLNS/THR DRVTVS WITH A/PNCLNC ACD STRCTRE,STRPTMCNS/THR DRVTS  </v>
          </cell>
          <cell r="D2876">
            <v>3.97</v>
          </cell>
          <cell r="E2876">
            <v>1.4E-3</v>
          </cell>
          <cell r="F2876">
            <v>3.68</v>
          </cell>
          <cell r="K2876">
            <v>30049072</v>
          </cell>
          <cell r="L2876" t="str">
            <v>VERAPAMIL, NIFEDIPINE, AMLODIPINE AND LACIDIPINE  </v>
          </cell>
          <cell r="M2876">
            <v>76.8</v>
          </cell>
          <cell r="N2876">
            <v>2.47E-2</v>
          </cell>
          <cell r="O2876">
            <v>64.45</v>
          </cell>
        </row>
        <row r="2877">
          <cell r="B2877">
            <v>30032000</v>
          </cell>
          <cell r="C2877" t="str">
            <v>OTHER, CONTAINING ANTIBIOTICS  </v>
          </cell>
          <cell r="D2877">
            <v>14.83</v>
          </cell>
          <cell r="E2877">
            <v>5.4000000000000003E-3</v>
          </cell>
          <cell r="F2877">
            <v>7.89</v>
          </cell>
          <cell r="K2877">
            <v>30049073</v>
          </cell>
          <cell r="L2877" t="str">
            <v>LOSARTAN  </v>
          </cell>
          <cell r="M2877">
            <v>76.05</v>
          </cell>
          <cell r="N2877">
            <v>2.4500000000000001E-2</v>
          </cell>
          <cell r="O2877">
            <v>91.39</v>
          </cell>
        </row>
        <row r="2878">
          <cell r="B2878">
            <v>30033100</v>
          </cell>
          <cell r="C2878" t="str">
            <v>CONTAINING INSULIN  </v>
          </cell>
          <cell r="D2878">
            <v>0.23</v>
          </cell>
          <cell r="E2878">
            <v>1E-4</v>
          </cell>
          <cell r="F2878">
            <v>0.37</v>
          </cell>
          <cell r="K2878">
            <v>30049074</v>
          </cell>
          <cell r="L2878" t="str">
            <v>PROPRANOLOL, METOPROLOL, ATENOLOL AND LABETALOL  </v>
          </cell>
          <cell r="M2878">
            <v>135.87</v>
          </cell>
          <cell r="N2878">
            <v>4.3799999999999999E-2</v>
          </cell>
          <cell r="O2878">
            <v>133.91</v>
          </cell>
        </row>
        <row r="2879">
          <cell r="B2879">
            <v>30033900</v>
          </cell>
          <cell r="C2879" t="str">
            <v>OTHER  </v>
          </cell>
          <cell r="D2879">
            <v>85.39</v>
          </cell>
          <cell r="E2879">
            <v>3.1E-2</v>
          </cell>
          <cell r="F2879">
            <v>30.65</v>
          </cell>
          <cell r="K2879">
            <v>30049075</v>
          </cell>
          <cell r="L2879" t="str">
            <v>PRAZOSIN, TERAZOSIN, PHENTOLAMINE AND PHENOXYBENZAMINE  </v>
          </cell>
          <cell r="M2879">
            <v>0.42</v>
          </cell>
          <cell r="N2879">
            <v>1E-4</v>
          </cell>
          <cell r="O2879">
            <v>0.44</v>
          </cell>
        </row>
        <row r="2880">
          <cell r="B2880">
            <v>30034000</v>
          </cell>
          <cell r="C2880" t="str">
            <v>*MDCMNTS CONT. ALKLDS/THR DRVTVS BUT NOT/ HORMNS/OTHR PRDTCS OF HDNG NO. 29.37/ANTBT  </v>
          </cell>
          <cell r="D2880">
            <v>2.1</v>
          </cell>
          <cell r="E2880">
            <v>8.0000000000000004E-4</v>
          </cell>
          <cell r="K2880">
            <v>30049076</v>
          </cell>
          <cell r="L2880" t="str">
            <v>CLONIDINE, METHYLDOPA  </v>
          </cell>
          <cell r="M2880">
            <v>5.1100000000000003</v>
          </cell>
          <cell r="N2880">
            <v>1.6000000000000001E-3</v>
          </cell>
          <cell r="O2880">
            <v>5.26</v>
          </cell>
        </row>
        <row r="2881">
          <cell r="B2881">
            <v>30034100</v>
          </cell>
          <cell r="C2881" t="str">
            <v>CONTAINING EPHEDRINE OR ITS SALTS  </v>
          </cell>
          <cell r="F2881">
            <v>0.03</v>
          </cell>
          <cell r="K2881">
            <v>30049077</v>
          </cell>
          <cell r="L2881" t="str">
            <v>HYDRALAZINE, MINOXIDIL AND DIAZOXIDE  </v>
          </cell>
          <cell r="M2881">
            <v>4.6399999999999997</v>
          </cell>
          <cell r="N2881">
            <v>1.5E-3</v>
          </cell>
          <cell r="O2881">
            <v>2.72</v>
          </cell>
        </row>
        <row r="2882">
          <cell r="B2882">
            <v>30034900</v>
          </cell>
          <cell r="C2882" t="str">
            <v>OTHER  </v>
          </cell>
          <cell r="F2882">
            <v>0.1</v>
          </cell>
          <cell r="K2882">
            <v>30049079</v>
          </cell>
          <cell r="L2882" t="str">
            <v>OTHER ANTIHYPERTENSIVE DRUGS  </v>
          </cell>
          <cell r="M2882">
            <v>489.09</v>
          </cell>
          <cell r="N2882">
            <v>0.15759999999999999</v>
          </cell>
          <cell r="O2882">
            <v>426.75</v>
          </cell>
        </row>
        <row r="2883">
          <cell r="B2883">
            <v>30036000</v>
          </cell>
          <cell r="C2883" t="str">
            <v>OTHER, CONTAINING ANTIMALARIAL ACTIVE PRINCIPLES DESCRIBED IN SUB HEADING NOTE 2 OF CHAPTER 30  </v>
          </cell>
          <cell r="F2883">
            <v>0</v>
          </cell>
          <cell r="K2883">
            <v>30049081</v>
          </cell>
          <cell r="L2883" t="str">
            <v>PHENOBARBITONE,MEPHOBARBITONE,PRIMIDONE, PHENYTOIN,CARBAMAZPIN,ETHOSUCIMID, VALPORICACID ,DIAZEPA,LAMOTRIGIN,GAB  </v>
          </cell>
          <cell r="M2883">
            <v>220.26</v>
          </cell>
          <cell r="N2883">
            <v>7.0999999999999994E-2</v>
          </cell>
          <cell r="O2883">
            <v>327.60000000000002</v>
          </cell>
        </row>
        <row r="2884">
          <cell r="B2884">
            <v>30039011</v>
          </cell>
          <cell r="C2884" t="str">
            <v>MEDICANTS OF AYURVEDIC SYSTEM  </v>
          </cell>
          <cell r="D2884">
            <v>15.68</v>
          </cell>
          <cell r="E2884">
            <v>5.7000000000000002E-3</v>
          </cell>
          <cell r="F2884">
            <v>11.87</v>
          </cell>
          <cell r="K2884">
            <v>30049082</v>
          </cell>
          <cell r="L2884" t="str">
            <v>OTHER ANTIEPILEPTIC DRUGS  </v>
          </cell>
          <cell r="M2884">
            <v>132.83000000000001</v>
          </cell>
          <cell r="N2884">
            <v>4.2799999999999998E-2</v>
          </cell>
          <cell r="O2884">
            <v>106.53</v>
          </cell>
        </row>
        <row r="2885">
          <cell r="B2885">
            <v>30039012</v>
          </cell>
          <cell r="C2885" t="str">
            <v>MEDICANTS OF UNANI SYSTEM  </v>
          </cell>
          <cell r="D2885">
            <v>0.01</v>
          </cell>
          <cell r="E2885">
            <v>0</v>
          </cell>
          <cell r="F2885">
            <v>7.0000000000000007E-2</v>
          </cell>
          <cell r="K2885">
            <v>30049083</v>
          </cell>
          <cell r="L2885" t="str">
            <v>SULPHA DRUGS NOT ELSEWHERE SPECIFIED  </v>
          </cell>
          <cell r="M2885">
            <v>2.72</v>
          </cell>
          <cell r="N2885">
            <v>8.9999999999999998E-4</v>
          </cell>
          <cell r="O2885">
            <v>4.29</v>
          </cell>
        </row>
        <row r="2886">
          <cell r="B2886">
            <v>30039013</v>
          </cell>
          <cell r="C2886" t="str">
            <v>MEDICANTS OF SIDDHA SYSTEM  </v>
          </cell>
          <cell r="D2886">
            <v>0.02</v>
          </cell>
          <cell r="E2886">
            <v>0</v>
          </cell>
          <cell r="F2886">
            <v>0.02</v>
          </cell>
          <cell r="K2886">
            <v>30049084</v>
          </cell>
          <cell r="L2886" t="str">
            <v>PREPARATIONS OF ENZYMES  </v>
          </cell>
          <cell r="M2886">
            <v>13.4</v>
          </cell>
          <cell r="N2886">
            <v>4.3E-3</v>
          </cell>
          <cell r="O2886">
            <v>16.7</v>
          </cell>
        </row>
        <row r="2887">
          <cell r="B2887">
            <v>30039014</v>
          </cell>
          <cell r="C2887" t="str">
            <v>MEDICANTS OF HOMOEOPATHIC SYSTEM  </v>
          </cell>
          <cell r="D2887">
            <v>0.28000000000000003</v>
          </cell>
          <cell r="E2887">
            <v>1E-4</v>
          </cell>
          <cell r="F2887">
            <v>0.27</v>
          </cell>
          <cell r="K2887">
            <v>30049085</v>
          </cell>
          <cell r="L2887" t="str">
            <v>VETERINARY MEDICINAL PREPARATIONS N.E.S.  </v>
          </cell>
          <cell r="M2887">
            <v>18.53</v>
          </cell>
          <cell r="N2887">
            <v>6.0000000000000001E-3</v>
          </cell>
          <cell r="O2887">
            <v>17.47</v>
          </cell>
        </row>
        <row r="2888">
          <cell r="B2888">
            <v>30039015</v>
          </cell>
          <cell r="C2888" t="str">
            <v>MEDICANTS OF BIO-CHEMIC SYSTEM  </v>
          </cell>
          <cell r="D2888">
            <v>0.08</v>
          </cell>
          <cell r="E2888">
            <v>0</v>
          </cell>
          <cell r="F2888">
            <v>0.13</v>
          </cell>
          <cell r="K2888">
            <v>30049086</v>
          </cell>
          <cell r="L2888" t="str">
            <v>ORAL REHYDRATION SALTS  </v>
          </cell>
          <cell r="M2888">
            <v>5.67</v>
          </cell>
          <cell r="N2888">
            <v>1.8E-3</v>
          </cell>
          <cell r="O2888">
            <v>7.1</v>
          </cell>
        </row>
        <row r="2889">
          <cell r="B2889">
            <v>30039021</v>
          </cell>
          <cell r="C2889" t="str">
            <v>MENTHOL CRYSTAL  </v>
          </cell>
          <cell r="D2889">
            <v>73.42</v>
          </cell>
          <cell r="E2889">
            <v>2.6599999999999999E-2</v>
          </cell>
          <cell r="F2889">
            <v>83.07</v>
          </cell>
          <cell r="K2889">
            <v>30049087</v>
          </cell>
          <cell r="L2889" t="str">
            <v>ANTIBACTERIAL FORMULATIONS, N.E.S.  </v>
          </cell>
          <cell r="M2889">
            <v>32.03</v>
          </cell>
          <cell r="N2889">
            <v>1.03E-2</v>
          </cell>
          <cell r="O2889">
            <v>47.79</v>
          </cell>
        </row>
        <row r="2890">
          <cell r="B2890">
            <v>30039022</v>
          </cell>
          <cell r="C2890" t="str">
            <v>MLK OF MAGNESIA  </v>
          </cell>
          <cell r="D2890">
            <v>0.01</v>
          </cell>
          <cell r="E2890">
            <v>0</v>
          </cell>
          <cell r="F2890">
            <v>0.41</v>
          </cell>
          <cell r="K2890">
            <v>30049088</v>
          </cell>
          <cell r="L2890" t="str">
            <v>SEDATIVES  </v>
          </cell>
          <cell r="M2890">
            <v>8.76</v>
          </cell>
          <cell r="N2890">
            <v>2.8E-3</v>
          </cell>
          <cell r="O2890">
            <v>28.18</v>
          </cell>
        </row>
        <row r="2891">
          <cell r="B2891">
            <v>30039032</v>
          </cell>
          <cell r="C2891" t="str">
            <v>MERBROMIN N.F.12(MERCUROCHROME)  </v>
          </cell>
          <cell r="D2891">
            <v>0.09</v>
          </cell>
          <cell r="E2891">
            <v>0</v>
          </cell>
          <cell r="F2891">
            <v>7.0000000000000007E-2</v>
          </cell>
          <cell r="K2891">
            <v>30049089</v>
          </cell>
          <cell r="L2891" t="str">
            <v>TRANQUILIZERS  </v>
          </cell>
          <cell r="M2891">
            <v>39.909999999999997</v>
          </cell>
          <cell r="N2891">
            <v>1.29E-2</v>
          </cell>
          <cell r="O2891">
            <v>26.92</v>
          </cell>
        </row>
        <row r="2892">
          <cell r="B2892">
            <v>30039033</v>
          </cell>
          <cell r="C2892" t="str">
            <v>CALCIUM SENNOSIDE  </v>
          </cell>
          <cell r="D2892">
            <v>3.41</v>
          </cell>
          <cell r="E2892">
            <v>1.1999999999999999E-3</v>
          </cell>
          <cell r="F2892">
            <v>2.2000000000000002</v>
          </cell>
          <cell r="K2892">
            <v>30049091</v>
          </cell>
          <cell r="L2892" t="str">
            <v>SALBUTAMOL, TERBUTALINE, EPHEDRINE, SALMETEROL AND METHYL XANTHIMES  </v>
          </cell>
          <cell r="M2892">
            <v>87.44</v>
          </cell>
          <cell r="N2892">
            <v>2.8199999999999999E-2</v>
          </cell>
          <cell r="O2892">
            <v>89.72</v>
          </cell>
        </row>
        <row r="2893">
          <cell r="B2893">
            <v>30039034</v>
          </cell>
          <cell r="C2893" t="str">
            <v>ANAESTHETIC AGENTS USED IN HUMAN OR VETERINARY MEDICINE OR SURGERY  </v>
          </cell>
          <cell r="D2893">
            <v>23.65</v>
          </cell>
          <cell r="E2893">
            <v>8.6E-3</v>
          </cell>
          <cell r="F2893">
            <v>22.37</v>
          </cell>
          <cell r="K2893">
            <v>30049092</v>
          </cell>
          <cell r="L2893" t="str">
            <v>PLASMA EXPANDERS  </v>
          </cell>
          <cell r="M2893">
            <v>1.83</v>
          </cell>
          <cell r="N2893">
            <v>5.9999999999999995E-4</v>
          </cell>
          <cell r="O2893">
            <v>1.77</v>
          </cell>
        </row>
        <row r="2894">
          <cell r="B2894">
            <v>30039035</v>
          </cell>
          <cell r="C2894" t="str">
            <v>ALUMINIUM HYDROXIDE GEL  </v>
          </cell>
          <cell r="D2894">
            <v>0.15</v>
          </cell>
          <cell r="E2894">
            <v>1E-4</v>
          </cell>
          <cell r="F2894">
            <v>7.0000000000000007E-2</v>
          </cell>
          <cell r="K2894">
            <v>30049093</v>
          </cell>
          <cell r="L2894" t="str">
            <v>CHLOROPHENIRAMINE MALEATE, WITH OR WITHOUTOTHER COMPOUNDS (EXCL. STERIODSAND ALKALOIDS)  </v>
          </cell>
          <cell r="M2894">
            <v>40.619999999999997</v>
          </cell>
          <cell r="N2894">
            <v>1.3100000000000001E-2</v>
          </cell>
          <cell r="O2894">
            <v>34.619999999999997</v>
          </cell>
        </row>
        <row r="2895">
          <cell r="B2895">
            <v>30039036</v>
          </cell>
          <cell r="C2895" t="str">
            <v>KETAMINE  </v>
          </cell>
          <cell r="D2895">
            <v>0.15</v>
          </cell>
          <cell r="E2895">
            <v>1E-4</v>
          </cell>
          <cell r="F2895">
            <v>0.1</v>
          </cell>
          <cell r="K2895">
            <v>30049094</v>
          </cell>
          <cell r="L2895" t="str">
            <v>THEOPHYLLINE, AMINOPHYLLINE AND OTHER BRONCHO DILATORS  </v>
          </cell>
          <cell r="M2895">
            <v>8.58</v>
          </cell>
          <cell r="N2895">
            <v>2.8E-3</v>
          </cell>
          <cell r="O2895">
            <v>7.98</v>
          </cell>
        </row>
        <row r="2896">
          <cell r="B2896">
            <v>30039090</v>
          </cell>
          <cell r="C2896" t="str">
            <v>OTHER MEDICAMENTS NOT PUT UP IN MEASURED DOSES OR IN PACKING  </v>
          </cell>
          <cell r="D2896">
            <v>127.43</v>
          </cell>
          <cell r="E2896">
            <v>4.6199999999999998E-2</v>
          </cell>
          <cell r="F2896">
            <v>112.21</v>
          </cell>
          <cell r="K2896">
            <v>30049095</v>
          </cell>
          <cell r="L2896" t="str">
            <v>CARCINO-CHEMOTHERAPEUTIC DRUGS N.E.S.  </v>
          </cell>
          <cell r="M2896">
            <v>7.54</v>
          </cell>
          <cell r="N2896">
            <v>2.3999999999999998E-3</v>
          </cell>
          <cell r="O2896">
            <v>1.98</v>
          </cell>
        </row>
        <row r="2897">
          <cell r="B2897">
            <v>30041010</v>
          </cell>
          <cell r="C2897" t="str">
            <v>PENICILLIN IN CAPSULES, INJECTIONS ETC.  </v>
          </cell>
          <cell r="D2897">
            <v>17.97</v>
          </cell>
          <cell r="E2897">
            <v>6.4999999999999997E-3</v>
          </cell>
          <cell r="F2897">
            <v>11.91</v>
          </cell>
          <cell r="K2897">
            <v>30049096</v>
          </cell>
          <cell r="L2897" t="str">
            <v>KETAMINE  </v>
          </cell>
          <cell r="M2897">
            <v>0.33</v>
          </cell>
          <cell r="N2897">
            <v>1E-4</v>
          </cell>
          <cell r="O2897">
            <v>0.95</v>
          </cell>
        </row>
        <row r="2898">
          <cell r="B2898">
            <v>30041020</v>
          </cell>
          <cell r="C2898" t="str">
            <v>AMPICILLINE IN CAPSULES, INJECTIONS ETC.  </v>
          </cell>
          <cell r="D2898">
            <v>12.79</v>
          </cell>
          <cell r="E2898">
            <v>4.5999999999999999E-3</v>
          </cell>
          <cell r="F2898">
            <v>9.81</v>
          </cell>
          <cell r="K2898">
            <v>30049099</v>
          </cell>
          <cell r="L2898" t="str">
            <v>OTHER MEDCNE PUT UP FOR RETAIL SALE N.E.S  </v>
          </cell>
          <cell r="M2898">
            <v>4448.16</v>
          </cell>
          <cell r="N2898">
            <v>1.4333</v>
          </cell>
          <cell r="O2898">
            <v>5601.33</v>
          </cell>
        </row>
        <row r="2899">
          <cell r="B2899">
            <v>30041030</v>
          </cell>
          <cell r="C2899" t="str">
            <v>AMOXYCYLLIN IN CAPSULES, INJECTIONS ETC.  </v>
          </cell>
          <cell r="D2899">
            <v>131.32</v>
          </cell>
          <cell r="E2899">
            <v>4.7600000000000003E-2</v>
          </cell>
          <cell r="F2899">
            <v>105.17</v>
          </cell>
          <cell r="K2899">
            <v>30051010</v>
          </cell>
          <cell r="L2899" t="str">
            <v>ADHESIVE GAUZE BANDAGE  </v>
          </cell>
          <cell r="M2899">
            <v>0.93</v>
          </cell>
          <cell r="N2899">
            <v>2.9999999999999997E-4</v>
          </cell>
          <cell r="O2899">
            <v>0.3</v>
          </cell>
        </row>
        <row r="2900">
          <cell r="B2900">
            <v>30041040</v>
          </cell>
          <cell r="C2900" t="str">
            <v>BECAMPICILLIN  </v>
          </cell>
          <cell r="K2900">
            <v>30051020</v>
          </cell>
          <cell r="L2900" t="str">
            <v>ADHESIVE TAPE (MEDICINAL)  </v>
          </cell>
          <cell r="M2900">
            <v>0.69</v>
          </cell>
          <cell r="N2900">
            <v>2.0000000000000001E-4</v>
          </cell>
          <cell r="O2900">
            <v>1.05</v>
          </cell>
        </row>
        <row r="2901">
          <cell r="B2901">
            <v>30041050</v>
          </cell>
          <cell r="C2901" t="str">
            <v>CLOXACILLIN IN CAPSULES, INJECTIONS ETC.  </v>
          </cell>
          <cell r="D2901">
            <v>6.51</v>
          </cell>
          <cell r="E2901">
            <v>2.3999999999999998E-3</v>
          </cell>
          <cell r="F2901">
            <v>4.78</v>
          </cell>
          <cell r="K2901">
            <v>30051090</v>
          </cell>
          <cell r="L2901" t="str">
            <v>OTHER ADHESIVE DRSSNGS AND OTHR ARTCLS HAVING AN ADHESIVE LAYER  </v>
          </cell>
          <cell r="M2901">
            <v>3.82</v>
          </cell>
          <cell r="N2901">
            <v>1.1999999999999999E-3</v>
          </cell>
          <cell r="O2901">
            <v>3.12</v>
          </cell>
        </row>
        <row r="2902">
          <cell r="B2902">
            <v>30041060</v>
          </cell>
          <cell r="C2902" t="str">
            <v>AMCLOS IN CAPSULES INJECTIONS ETC.  </v>
          </cell>
          <cell r="D2902">
            <v>18.43</v>
          </cell>
          <cell r="E2902">
            <v>6.7000000000000002E-3</v>
          </cell>
          <cell r="F2902">
            <v>14.91</v>
          </cell>
          <cell r="K2902">
            <v>30059010</v>
          </cell>
          <cell r="L2902" t="str">
            <v>COTTON WOOL MEDICATED  </v>
          </cell>
          <cell r="M2902">
            <v>1.19</v>
          </cell>
          <cell r="N2902">
            <v>4.0000000000000002E-4</v>
          </cell>
          <cell r="O2902">
            <v>1.19</v>
          </cell>
        </row>
        <row r="2903">
          <cell r="B2903">
            <v>30041070</v>
          </cell>
          <cell r="C2903" t="str">
            <v>STRPTMYCN AND ITS SLTS IN CPSLS INJCTNS ETC  </v>
          </cell>
          <cell r="D2903">
            <v>0.12</v>
          </cell>
          <cell r="E2903">
            <v>0</v>
          </cell>
          <cell r="F2903">
            <v>0.06</v>
          </cell>
          <cell r="K2903">
            <v>30059020</v>
          </cell>
          <cell r="L2903" t="str">
            <v>POULTICE OF KAOLIN  </v>
          </cell>
          <cell r="M2903">
            <v>0</v>
          </cell>
          <cell r="N2903">
            <v>0</v>
          </cell>
          <cell r="O2903">
            <v>0</v>
          </cell>
        </row>
        <row r="2904">
          <cell r="B2904">
            <v>30041090</v>
          </cell>
          <cell r="C2904" t="str">
            <v>OTHER MDCMNTS CNTNG PENCLLNS/DRVTVS THROF WITH A PENCLLNC ACID STRCTR/STRPTMYCNS OR THEIR DERVATIVS PUT UP FOR RETALE SA  </v>
          </cell>
          <cell r="D2904">
            <v>220.02</v>
          </cell>
          <cell r="E2904">
            <v>7.9799999999999996E-2</v>
          </cell>
          <cell r="F2904">
            <v>220.72</v>
          </cell>
          <cell r="K2904">
            <v>30059030</v>
          </cell>
          <cell r="L2904" t="str">
            <v>MEDICATED LINT  </v>
          </cell>
          <cell r="M2904">
            <v>0.18</v>
          </cell>
          <cell r="N2904">
            <v>1E-4</v>
          </cell>
          <cell r="O2904">
            <v>0.03</v>
          </cell>
        </row>
        <row r="2905">
          <cell r="B2905">
            <v>30042011</v>
          </cell>
          <cell r="C2905" t="str">
            <v>CEFAZOLIN  </v>
          </cell>
          <cell r="D2905">
            <v>9.48</v>
          </cell>
          <cell r="E2905">
            <v>3.3999999999999998E-3</v>
          </cell>
          <cell r="F2905">
            <v>4.5199999999999996</v>
          </cell>
          <cell r="K2905">
            <v>30059040</v>
          </cell>
          <cell r="L2905" t="str">
            <v>BANDAGES WITHOUT ADHESIVE LAYER  </v>
          </cell>
          <cell r="M2905">
            <v>20.86</v>
          </cell>
          <cell r="N2905">
            <v>6.7000000000000002E-3</v>
          </cell>
          <cell r="O2905">
            <v>18.27</v>
          </cell>
        </row>
        <row r="2906">
          <cell r="B2906">
            <v>30042012</v>
          </cell>
          <cell r="C2906" t="str">
            <v>CEPHALEXIN - FORMULATIONS THEREOF, IN CAPSULES ETC.  </v>
          </cell>
          <cell r="D2906">
            <v>45.59</v>
          </cell>
          <cell r="E2906">
            <v>1.6500000000000001E-2</v>
          </cell>
          <cell r="F2906">
            <v>42.97</v>
          </cell>
          <cell r="K2906">
            <v>30059050</v>
          </cell>
          <cell r="L2906" t="str">
            <v>BURN THERAPY DRESSING SOAKED IN PROTECTIVEGEL  </v>
          </cell>
          <cell r="M2906">
            <v>0.08</v>
          </cell>
          <cell r="N2906">
            <v>0</v>
          </cell>
          <cell r="O2906">
            <v>7.0000000000000007E-2</v>
          </cell>
        </row>
        <row r="2907">
          <cell r="B2907">
            <v>30042013</v>
          </cell>
          <cell r="C2907" t="str">
            <v>CIPROFLOXACINE- IN CAPSUL,TBLTS FORM ETC  </v>
          </cell>
          <cell r="D2907">
            <v>55.41</v>
          </cell>
          <cell r="E2907">
            <v>2.01E-2</v>
          </cell>
          <cell r="F2907">
            <v>45.55</v>
          </cell>
          <cell r="K2907">
            <v>30059060</v>
          </cell>
          <cell r="L2907" t="str">
            <v>MICRO PORES SURGICAL TAPES  </v>
          </cell>
          <cell r="M2907">
            <v>7.0000000000000007E-2</v>
          </cell>
          <cell r="N2907">
            <v>0</v>
          </cell>
          <cell r="O2907">
            <v>0.19</v>
          </cell>
        </row>
        <row r="2908">
          <cell r="B2908">
            <v>30042014</v>
          </cell>
          <cell r="C2908" t="str">
            <v>CEFOXITIN  </v>
          </cell>
          <cell r="D2908">
            <v>1.23</v>
          </cell>
          <cell r="E2908">
            <v>4.0000000000000002E-4</v>
          </cell>
          <cell r="F2908">
            <v>0.08</v>
          </cell>
          <cell r="K2908">
            <v>30059070</v>
          </cell>
          <cell r="L2908" t="str">
            <v>CORN REMOVERS AND CALLOUS REMOVERS  </v>
          </cell>
          <cell r="M2908">
            <v>0</v>
          </cell>
          <cell r="N2908">
            <v>0</v>
          </cell>
          <cell r="O2908">
            <v>0.05</v>
          </cell>
        </row>
        <row r="2909">
          <cell r="B2909">
            <v>30042019</v>
          </cell>
          <cell r="C2909" t="str">
            <v>OTHER CEPHALOSPORINS AND THEIR DERIVATIVES  </v>
          </cell>
          <cell r="D2909">
            <v>310.51</v>
          </cell>
          <cell r="E2909">
            <v>0.11260000000000001</v>
          </cell>
          <cell r="F2909">
            <v>244.24</v>
          </cell>
          <cell r="K2909">
            <v>30059090</v>
          </cell>
          <cell r="L2909" t="str">
            <v>OTHER DRESSING ARTICLES N.E.S.  </v>
          </cell>
          <cell r="M2909">
            <v>24.06</v>
          </cell>
          <cell r="N2909">
            <v>7.7999999999999996E-3</v>
          </cell>
          <cell r="O2909">
            <v>22.98</v>
          </cell>
        </row>
        <row r="2910">
          <cell r="B2910">
            <v>30042020</v>
          </cell>
          <cell r="C2910" t="str">
            <v>SULFONAMIDES AND COTRIMOXAZOLE  </v>
          </cell>
          <cell r="D2910">
            <v>45.32</v>
          </cell>
          <cell r="E2910">
            <v>1.6400000000000001E-2</v>
          </cell>
          <cell r="F2910">
            <v>36.15</v>
          </cell>
          <cell r="K2910">
            <v>30061010</v>
          </cell>
          <cell r="L2910" t="str">
            <v>STERILE SURGCL CATGUT,SMLR MTRLS AND STRLE TISSUE ADHSVS FOR SURGICAL WOUND CLOSURE  </v>
          </cell>
          <cell r="M2910">
            <v>21.45</v>
          </cell>
          <cell r="N2910">
            <v>6.8999999999999999E-3</v>
          </cell>
          <cell r="O2910">
            <v>17.48</v>
          </cell>
        </row>
        <row r="2911">
          <cell r="B2911">
            <v>30042031</v>
          </cell>
          <cell r="C2911" t="str">
            <v>NORFLOXACIN  </v>
          </cell>
          <cell r="D2911">
            <v>4.68</v>
          </cell>
          <cell r="E2911">
            <v>1.6999999999999999E-3</v>
          </cell>
          <cell r="F2911">
            <v>3.71</v>
          </cell>
          <cell r="K2911">
            <v>30061020</v>
          </cell>
          <cell r="L2911" t="str">
            <v>STERILE LAMINARIA AND LAMINARIA TENTS.AND STRILE ABSRBBLE SURGCL/DENTAL HAEMOSTATICS  </v>
          </cell>
          <cell r="M2911">
            <v>0.72</v>
          </cell>
          <cell r="N2911">
            <v>2.0000000000000001E-4</v>
          </cell>
          <cell r="O2911">
            <v>0.56999999999999995</v>
          </cell>
        </row>
        <row r="2912">
          <cell r="B2912">
            <v>30042032</v>
          </cell>
          <cell r="C2912" t="str">
            <v>NALIDIXIC ACID  </v>
          </cell>
          <cell r="D2912">
            <v>0.5</v>
          </cell>
          <cell r="E2912">
            <v>2.0000000000000001E-4</v>
          </cell>
          <cell r="F2912">
            <v>0.54</v>
          </cell>
          <cell r="K2912">
            <v>30062000</v>
          </cell>
          <cell r="L2912" t="str">
            <v>BLOOD-GROUPING REAGENTS  </v>
          </cell>
          <cell r="M2912">
            <v>0.09</v>
          </cell>
          <cell r="N2912">
            <v>0</v>
          </cell>
          <cell r="O2912">
            <v>0.21</v>
          </cell>
        </row>
        <row r="2913">
          <cell r="B2913">
            <v>30042033</v>
          </cell>
          <cell r="C2913" t="str">
            <v>CIPROFLOXACIN (FLUOROQUINOLONES)  </v>
          </cell>
          <cell r="D2913">
            <v>26.05</v>
          </cell>
          <cell r="E2913">
            <v>9.4000000000000004E-3</v>
          </cell>
          <cell r="F2913">
            <v>21.44</v>
          </cell>
          <cell r="K2913">
            <v>30063000</v>
          </cell>
          <cell r="L2913" t="str">
            <v>OPACIFYING PRPNS FR X-RAY EXAMS; DIAGNOSTICREAGNTS DSGND TO BE ADMNSTRD TO PATIENT BE ADMINISTERED TO THE PAT  </v>
          </cell>
          <cell r="M2913">
            <v>9.2899999999999991</v>
          </cell>
          <cell r="N2913">
            <v>3.0000000000000001E-3</v>
          </cell>
          <cell r="O2913">
            <v>11.58</v>
          </cell>
        </row>
        <row r="2914">
          <cell r="B2914">
            <v>30042034</v>
          </cell>
          <cell r="C2914" t="str">
            <v>OFLOXACIN  </v>
          </cell>
          <cell r="D2914">
            <v>8.9</v>
          </cell>
          <cell r="E2914">
            <v>3.2000000000000002E-3</v>
          </cell>
          <cell r="F2914">
            <v>6.23</v>
          </cell>
          <cell r="K2914">
            <v>30064000</v>
          </cell>
          <cell r="L2914" t="str">
            <v>DENTAL CEMENTS AND OTHR DENTAL FILLINGS BONE RECONSTRUCTION CEMENTS  </v>
          </cell>
          <cell r="M2914">
            <v>5.44</v>
          </cell>
          <cell r="N2914">
            <v>1.8E-3</v>
          </cell>
          <cell r="O2914">
            <v>6.41</v>
          </cell>
        </row>
        <row r="2915">
          <cell r="B2915">
            <v>30042039</v>
          </cell>
          <cell r="C2915" t="str">
            <v>OTHER FLUOROQUINOLONES  </v>
          </cell>
          <cell r="D2915">
            <v>44.26</v>
          </cell>
          <cell r="E2915">
            <v>1.6E-2</v>
          </cell>
          <cell r="F2915">
            <v>42.66</v>
          </cell>
          <cell r="K2915">
            <v>30065000</v>
          </cell>
          <cell r="L2915" t="str">
            <v>FIRST-AID BOXES AND KITS  </v>
          </cell>
          <cell r="M2915">
            <v>0.87</v>
          </cell>
          <cell r="N2915">
            <v>2.9999999999999997E-4</v>
          </cell>
          <cell r="O2915">
            <v>1.18</v>
          </cell>
        </row>
        <row r="2916">
          <cell r="B2916">
            <v>30042041</v>
          </cell>
          <cell r="C2916" t="str">
            <v>CHLORTETRACYCLINE  </v>
          </cell>
          <cell r="D2916">
            <v>0.52</v>
          </cell>
          <cell r="E2916">
            <v>2.0000000000000001E-4</v>
          </cell>
          <cell r="F2916">
            <v>0.68</v>
          </cell>
          <cell r="K2916">
            <v>30066010</v>
          </cell>
          <cell r="L2916" t="str">
            <v>CONTRACEPTIVE BASED ON HORMONES  </v>
          </cell>
          <cell r="M2916">
            <v>62.35</v>
          </cell>
          <cell r="N2916">
            <v>2.01E-2</v>
          </cell>
          <cell r="O2916">
            <v>78.95</v>
          </cell>
        </row>
        <row r="2917">
          <cell r="B2917">
            <v>30042042</v>
          </cell>
          <cell r="C2917" t="str">
            <v>OXYTETRACYCLINE  </v>
          </cell>
          <cell r="D2917">
            <v>2.1800000000000002</v>
          </cell>
          <cell r="E2917">
            <v>8.0000000000000004E-4</v>
          </cell>
          <cell r="F2917">
            <v>1.33</v>
          </cell>
          <cell r="K2917">
            <v>30066020</v>
          </cell>
          <cell r="L2917" t="str">
            <v>CONTRCEPTIV BASE ON OTHR PROD.OF HDNG 2937  </v>
          </cell>
          <cell r="M2917">
            <v>30.5</v>
          </cell>
          <cell r="N2917">
            <v>9.7999999999999997E-3</v>
          </cell>
          <cell r="O2917">
            <v>42.07</v>
          </cell>
        </row>
        <row r="2918">
          <cell r="B2918">
            <v>30042049</v>
          </cell>
          <cell r="C2918" t="str">
            <v>OTHER TETRACYCLINE  </v>
          </cell>
          <cell r="D2918">
            <v>28.05</v>
          </cell>
          <cell r="E2918">
            <v>1.0200000000000001E-2</v>
          </cell>
          <cell r="F2918">
            <v>28.52</v>
          </cell>
          <cell r="K2918">
            <v>30066030</v>
          </cell>
          <cell r="L2918" t="str">
            <v>CONTRACEPTIVE BASED ON SPERMICIDES  </v>
          </cell>
          <cell r="M2918">
            <v>0.23</v>
          </cell>
          <cell r="N2918">
            <v>1E-4</v>
          </cell>
          <cell r="O2918">
            <v>0.09</v>
          </cell>
        </row>
        <row r="2919">
          <cell r="B2919">
            <v>30042050</v>
          </cell>
          <cell r="C2919" t="str">
            <v>CHLORMPHENICOL CAPSULES, INJECTIONS ETC.  </v>
          </cell>
          <cell r="D2919">
            <v>4.17</v>
          </cell>
          <cell r="E2919">
            <v>1.5E-3</v>
          </cell>
          <cell r="F2919">
            <v>4.95</v>
          </cell>
          <cell r="K2919">
            <v>30067000</v>
          </cell>
          <cell r="L2919" t="str">
            <v>GEL PREP TO BE USED IN HUMAN OR VETERINARYMEDICINE AS A LUBRICANT FOR PARTS OF BODYFOR SURGI OPER/PHYS EX  </v>
          </cell>
          <cell r="M2919">
            <v>3.86</v>
          </cell>
          <cell r="N2919">
            <v>1.1999999999999999E-3</v>
          </cell>
          <cell r="O2919">
            <v>3.4</v>
          </cell>
        </row>
        <row r="2920">
          <cell r="B2920">
            <v>30042061</v>
          </cell>
          <cell r="C2920" t="str">
            <v>ERYTHROMYCIN IN CAPSULES,INJECTIONS, OINTMENTS ETC.  </v>
          </cell>
          <cell r="D2920">
            <v>16.309999999999999</v>
          </cell>
          <cell r="E2920">
            <v>5.8999999999999999E-3</v>
          </cell>
          <cell r="F2920">
            <v>13.49</v>
          </cell>
          <cell r="K2920">
            <v>30069100</v>
          </cell>
          <cell r="L2920" t="str">
            <v>APPLIANCES IDENTIFIABLE FOR OSTOMY USE  </v>
          </cell>
          <cell r="M2920">
            <v>93.66</v>
          </cell>
          <cell r="N2920">
            <v>3.0200000000000001E-2</v>
          </cell>
          <cell r="O2920">
            <v>21.78</v>
          </cell>
        </row>
        <row r="2921">
          <cell r="B2921">
            <v>30042062</v>
          </cell>
          <cell r="C2921" t="str">
            <v>ROXITHROMYCIN  </v>
          </cell>
          <cell r="D2921">
            <v>1.38</v>
          </cell>
          <cell r="E2921">
            <v>5.0000000000000001E-4</v>
          </cell>
          <cell r="F2921">
            <v>1.23</v>
          </cell>
          <cell r="K2921">
            <v>30069200</v>
          </cell>
          <cell r="L2921" t="str">
            <v>WASTE PHARMACEUTICALS  </v>
          </cell>
          <cell r="M2921">
            <v>0.19</v>
          </cell>
          <cell r="N2921">
            <v>1E-4</v>
          </cell>
          <cell r="O2921">
            <v>0.22</v>
          </cell>
        </row>
        <row r="2922">
          <cell r="B2922">
            <v>30042063</v>
          </cell>
          <cell r="C2922" t="str">
            <v>CLARITHROMYCIN  </v>
          </cell>
          <cell r="D2922">
            <v>19.649999999999999</v>
          </cell>
          <cell r="E2922">
            <v>7.1000000000000004E-3</v>
          </cell>
          <cell r="F2922">
            <v>20.92</v>
          </cell>
          <cell r="K2922">
            <v>31010010</v>
          </cell>
          <cell r="L2922" t="str">
            <v>GUANO  </v>
          </cell>
          <cell r="M2922">
            <v>0</v>
          </cell>
          <cell r="N2922">
            <v>0</v>
          </cell>
          <cell r="O2922">
            <v>0.01</v>
          </cell>
        </row>
        <row r="2923">
          <cell r="B2923">
            <v>30042064</v>
          </cell>
          <cell r="C2923" t="str">
            <v>AZITHROMYCIN  </v>
          </cell>
          <cell r="D2923">
            <v>40.42</v>
          </cell>
          <cell r="E2923">
            <v>1.47E-2</v>
          </cell>
          <cell r="F2923">
            <v>38.020000000000003</v>
          </cell>
          <cell r="K2923">
            <v>31010091</v>
          </cell>
          <cell r="L2923" t="str">
            <v>ANIMAL DUNG  </v>
          </cell>
          <cell r="M2923">
            <v>0.16</v>
          </cell>
          <cell r="N2923">
            <v>1E-4</v>
          </cell>
          <cell r="O2923">
            <v>0.23</v>
          </cell>
        </row>
        <row r="2924">
          <cell r="B2924">
            <v>30042069</v>
          </cell>
          <cell r="C2924" t="str">
            <v>OTHER MACROLIDE  </v>
          </cell>
          <cell r="D2924">
            <v>3.19</v>
          </cell>
          <cell r="E2924">
            <v>1.1999999999999999E-3</v>
          </cell>
          <cell r="F2924">
            <v>2.42</v>
          </cell>
          <cell r="K2924">
            <v>31010099</v>
          </cell>
          <cell r="L2924" t="str">
            <v>OTHER ANML/VGTBL FRTLSRS,W/N MIXED TOGETH.CHMCLY TRTD;FERTILISERS PRDCD BY THE MXNG/CHMCL TREATMNT OF ANML/VEGTBL PRDCTS  </v>
          </cell>
          <cell r="M2924">
            <v>7.49</v>
          </cell>
          <cell r="N2924">
            <v>2.3999999999999998E-3</v>
          </cell>
          <cell r="O2924">
            <v>10.49</v>
          </cell>
        </row>
        <row r="2925">
          <cell r="B2925">
            <v>30042070</v>
          </cell>
          <cell r="C2925" t="str">
            <v>CEFADROXIL  </v>
          </cell>
          <cell r="D2925">
            <v>6.68</v>
          </cell>
          <cell r="E2925">
            <v>2.3999999999999998E-3</v>
          </cell>
          <cell r="F2925">
            <v>4.3499999999999996</v>
          </cell>
          <cell r="K2925">
            <v>31021000</v>
          </cell>
          <cell r="L2925" t="str">
            <v>UREA WHETHER OR NOT IN AQUEOUS SOLUTION  </v>
          </cell>
          <cell r="M2925">
            <v>0.57999999999999996</v>
          </cell>
          <cell r="N2925">
            <v>2.0000000000000001E-4</v>
          </cell>
          <cell r="O2925">
            <v>0.05</v>
          </cell>
        </row>
        <row r="2926">
          <cell r="B2926">
            <v>30042091</v>
          </cell>
          <cell r="C2926" t="str">
            <v>ISONIAZID  </v>
          </cell>
          <cell r="D2926">
            <v>0.02</v>
          </cell>
          <cell r="E2926">
            <v>0</v>
          </cell>
          <cell r="F2926">
            <v>0.1</v>
          </cell>
          <cell r="K2926">
            <v>31022100</v>
          </cell>
          <cell r="L2926" t="str">
            <v>AMMONIUM SULPHATE  </v>
          </cell>
          <cell r="M2926">
            <v>1.05</v>
          </cell>
          <cell r="N2926">
            <v>2.9999999999999997E-4</v>
          </cell>
          <cell r="O2926">
            <v>1.49</v>
          </cell>
        </row>
        <row r="2927">
          <cell r="B2927">
            <v>30042092</v>
          </cell>
          <cell r="C2927" t="str">
            <v>RIFAMPICIN  </v>
          </cell>
          <cell r="D2927">
            <v>0.53</v>
          </cell>
          <cell r="E2927">
            <v>2.0000000000000001E-4</v>
          </cell>
          <cell r="F2927">
            <v>1.21</v>
          </cell>
          <cell r="K2927">
            <v>31022990</v>
          </cell>
          <cell r="L2927" t="str">
            <v>OTHERS  </v>
          </cell>
          <cell r="M2927">
            <v>0.14000000000000001</v>
          </cell>
          <cell r="N2927">
            <v>0</v>
          </cell>
          <cell r="O2927">
            <v>0.01</v>
          </cell>
        </row>
        <row r="2928">
          <cell r="B2928">
            <v>30042093</v>
          </cell>
          <cell r="C2928" t="str">
            <v>PYRAZINAMIDE  </v>
          </cell>
          <cell r="D2928">
            <v>1.44</v>
          </cell>
          <cell r="E2928">
            <v>5.0000000000000001E-4</v>
          </cell>
          <cell r="F2928">
            <v>0.56000000000000005</v>
          </cell>
          <cell r="K2928">
            <v>31023000</v>
          </cell>
          <cell r="L2928" t="str">
            <v>AMMONIUM NITRATE W/N IN AQUEOUS SOLUTION  </v>
          </cell>
          <cell r="M2928">
            <v>5.23</v>
          </cell>
          <cell r="N2928">
            <v>1.6999999999999999E-3</v>
          </cell>
          <cell r="O2928">
            <v>8.85</v>
          </cell>
        </row>
        <row r="2929">
          <cell r="B2929">
            <v>30042094</v>
          </cell>
          <cell r="C2929" t="str">
            <v>ETHAMBUTOL  </v>
          </cell>
          <cell r="D2929">
            <v>1.42</v>
          </cell>
          <cell r="E2929">
            <v>5.0000000000000001E-4</v>
          </cell>
          <cell r="F2929">
            <v>0.55000000000000004</v>
          </cell>
          <cell r="K2929">
            <v>31024000</v>
          </cell>
          <cell r="L2929" t="str">
            <v>MIXTURES OF AMMONIUM NITRATE WITH CALCIUM CARBNTE/OTHR INORGNC NON-FERTLSNG SUBSTNCS  </v>
          </cell>
          <cell r="M2929">
            <v>0</v>
          </cell>
          <cell r="N2929">
            <v>0</v>
          </cell>
          <cell r="O2929">
            <v>0.01</v>
          </cell>
        </row>
        <row r="2930">
          <cell r="B2930">
            <v>30042095</v>
          </cell>
          <cell r="C2930" t="str">
            <v>CLINDAMYCIN  </v>
          </cell>
          <cell r="D2930">
            <v>12.06</v>
          </cell>
          <cell r="E2930">
            <v>4.4000000000000003E-3</v>
          </cell>
          <cell r="F2930">
            <v>14.14</v>
          </cell>
          <cell r="K2930">
            <v>31025000</v>
          </cell>
          <cell r="L2930" t="str">
            <v>SODIUM NITRATE  </v>
          </cell>
          <cell r="M2930">
            <v>0.06</v>
          </cell>
          <cell r="N2930">
            <v>0</v>
          </cell>
          <cell r="O2930">
            <v>0.04</v>
          </cell>
        </row>
        <row r="2931">
          <cell r="B2931">
            <v>30042096</v>
          </cell>
          <cell r="C2931" t="str">
            <v>VANCOMYCIN  </v>
          </cell>
          <cell r="D2931">
            <v>35.43</v>
          </cell>
          <cell r="E2931">
            <v>1.2800000000000001E-2</v>
          </cell>
          <cell r="F2931">
            <v>35.24</v>
          </cell>
          <cell r="K2931">
            <v>31026000</v>
          </cell>
          <cell r="L2931" t="str">
            <v>DOUBLE SLT/MXTR OF CALCM NITRTE/AMONM NTRT  </v>
          </cell>
          <cell r="M2931">
            <v>0</v>
          </cell>
          <cell r="N2931">
            <v>0</v>
          </cell>
        </row>
        <row r="2932">
          <cell r="B2932">
            <v>30042097</v>
          </cell>
          <cell r="C2932" t="str">
            <v>POLYMYXIN B AND COLISTIN  </v>
          </cell>
          <cell r="D2932">
            <v>2.5499999999999998</v>
          </cell>
          <cell r="E2932">
            <v>8.9999999999999998E-4</v>
          </cell>
          <cell r="F2932">
            <v>3.47</v>
          </cell>
          <cell r="K2932">
            <v>31028000</v>
          </cell>
          <cell r="L2932" t="str">
            <v>MIXTURES OF UREA AND AMMONIUM NITRATE IN AQUEOUS OR AMMONIACAL SOLUTION  </v>
          </cell>
        </row>
        <row r="2933">
          <cell r="B2933">
            <v>30042099</v>
          </cell>
          <cell r="C2933" t="str">
            <v>OTHR MEDICAMENT CONTAINING OTHR ANTIBIOTICAND PUT UP FOR RETAIL SALE  </v>
          </cell>
          <cell r="D2933">
            <v>232.33</v>
          </cell>
          <cell r="E2933">
            <v>8.4199999999999997E-2</v>
          </cell>
          <cell r="F2933">
            <v>160.91</v>
          </cell>
          <cell r="K2933">
            <v>31029090</v>
          </cell>
          <cell r="L2933" t="str">
            <v>OTHER CALCIUM NITRATE AND MAGNESIUM NITRATE  </v>
          </cell>
          <cell r="M2933">
            <v>0.17</v>
          </cell>
          <cell r="N2933">
            <v>1E-4</v>
          </cell>
          <cell r="O2933">
            <v>0.25</v>
          </cell>
        </row>
        <row r="2934">
          <cell r="B2934">
            <v>30043110</v>
          </cell>
          <cell r="C2934" t="str">
            <v>INSULIN INJECTION  </v>
          </cell>
          <cell r="D2934">
            <v>21.42</v>
          </cell>
          <cell r="E2934">
            <v>7.7999999999999996E-3</v>
          </cell>
          <cell r="F2934">
            <v>17.27</v>
          </cell>
          <cell r="K2934">
            <v>31031000</v>
          </cell>
          <cell r="L2934" t="str">
            <v>*SUPERPHOSPHATES  </v>
          </cell>
          <cell r="M2934">
            <v>0.37</v>
          </cell>
          <cell r="N2934">
            <v>1E-4</v>
          </cell>
          <cell r="O2934">
            <v>1.91</v>
          </cell>
        </row>
        <row r="2935">
          <cell r="B2935">
            <v>30043190</v>
          </cell>
          <cell r="C2935" t="str">
            <v>OTHER MEDICAMENTS CONTAINING INSULIN  </v>
          </cell>
          <cell r="D2935">
            <v>90.84</v>
          </cell>
          <cell r="E2935">
            <v>3.2899999999999999E-2</v>
          </cell>
          <cell r="F2935">
            <v>84.84</v>
          </cell>
          <cell r="K2935">
            <v>31039000</v>
          </cell>
          <cell r="L2935" t="str">
            <v>OTHER MINERLS OF CHEMCL FRTLISRS PHOSPHTC  </v>
          </cell>
          <cell r="M2935">
            <v>0.02</v>
          </cell>
          <cell r="N2935">
            <v>0</v>
          </cell>
          <cell r="O2935">
            <v>4.08</v>
          </cell>
        </row>
        <row r="2936">
          <cell r="B2936">
            <v>30043200</v>
          </cell>
          <cell r="C2936" t="str">
            <v>MEDICAMENTS CONTAINING CORTICOSTEROID HORMONES, THEIR DERVATIVEANDSTRUCTURAL ANALG  </v>
          </cell>
          <cell r="D2936">
            <v>16.43</v>
          </cell>
          <cell r="E2936">
            <v>6.0000000000000001E-3</v>
          </cell>
          <cell r="F2936">
            <v>29.06</v>
          </cell>
          <cell r="K2936">
            <v>31042000</v>
          </cell>
          <cell r="L2936" t="str">
            <v>POTASSIUM CHLORIDE  </v>
          </cell>
          <cell r="M2936">
            <v>9.09</v>
          </cell>
          <cell r="N2936">
            <v>2.8999999999999998E-3</v>
          </cell>
          <cell r="O2936">
            <v>1.73</v>
          </cell>
        </row>
        <row r="2937">
          <cell r="B2937">
            <v>30043911</v>
          </cell>
          <cell r="C2937" t="str">
            <v>PITUITARY HORMONES  </v>
          </cell>
          <cell r="D2937">
            <v>0.24</v>
          </cell>
          <cell r="E2937">
            <v>1E-4</v>
          </cell>
          <cell r="F2937">
            <v>0.41</v>
          </cell>
          <cell r="K2937">
            <v>31043000</v>
          </cell>
          <cell r="L2937" t="str">
            <v>POTASSIUM SULPHATE  </v>
          </cell>
          <cell r="M2937">
            <v>9.1300000000000008</v>
          </cell>
          <cell r="N2937">
            <v>2.8999999999999998E-3</v>
          </cell>
          <cell r="O2937">
            <v>12.97</v>
          </cell>
        </row>
        <row r="2938">
          <cell r="B2938">
            <v>30043912</v>
          </cell>
          <cell r="C2938" t="str">
            <v>PREDNISOLONE  </v>
          </cell>
          <cell r="D2938">
            <v>13.67</v>
          </cell>
          <cell r="E2938">
            <v>5.0000000000000001E-3</v>
          </cell>
          <cell r="F2938">
            <v>12.15</v>
          </cell>
          <cell r="K2938">
            <v>31049000</v>
          </cell>
          <cell r="L2938" t="str">
            <v>OTHER MINERLS OF CHEMCL FRTLISRS POTSSIC  </v>
          </cell>
          <cell r="M2938">
            <v>0.04</v>
          </cell>
          <cell r="N2938">
            <v>0</v>
          </cell>
          <cell r="O2938">
            <v>0.24</v>
          </cell>
        </row>
        <row r="2939">
          <cell r="B2939">
            <v>30043913</v>
          </cell>
          <cell r="C2939" t="str">
            <v>DEXAMETHASONE  </v>
          </cell>
          <cell r="D2939">
            <v>9.9700000000000006</v>
          </cell>
          <cell r="E2939">
            <v>3.5999999999999999E-3</v>
          </cell>
          <cell r="F2939">
            <v>8.9499999999999993</v>
          </cell>
          <cell r="K2939">
            <v>31051000</v>
          </cell>
          <cell r="L2939" t="str">
            <v>GOODS OF THIS CHPTER IN TBLETS/SMLR FORMS/IN PACKGS OF A GROSS WT NOT EXCEEDNG 10 KG  </v>
          </cell>
          <cell r="M2939">
            <v>0</v>
          </cell>
          <cell r="N2939">
            <v>0</v>
          </cell>
          <cell r="O2939">
            <v>0.02</v>
          </cell>
        </row>
        <row r="2940">
          <cell r="B2940">
            <v>30043914</v>
          </cell>
          <cell r="C2940" t="str">
            <v>DANAZOL  </v>
          </cell>
          <cell r="D2940">
            <v>1.04</v>
          </cell>
          <cell r="E2940">
            <v>4.0000000000000002E-4</v>
          </cell>
          <cell r="F2940">
            <v>0.87</v>
          </cell>
          <cell r="K2940">
            <v>31052000</v>
          </cell>
          <cell r="L2940" t="str">
            <v>MINRL/CHEMCL FERTLSRS CONTNG THE THREE FRTLSNG ELMNTS NITROGN PHOSPHRS AND POTASIUM  </v>
          </cell>
          <cell r="M2940">
            <v>24.28</v>
          </cell>
          <cell r="N2940">
            <v>7.7999999999999996E-3</v>
          </cell>
          <cell r="O2940">
            <v>26.66</v>
          </cell>
        </row>
        <row r="2941">
          <cell r="B2941">
            <v>30043919</v>
          </cell>
          <cell r="C2941" t="str">
            <v>OTHER PROGESTOGEN AND OESTOGEN GROUP  </v>
          </cell>
          <cell r="D2941">
            <v>7.93</v>
          </cell>
          <cell r="E2941">
            <v>2.8999999999999998E-3</v>
          </cell>
          <cell r="F2941">
            <v>9.35</v>
          </cell>
          <cell r="K2941">
            <v>31053000</v>
          </cell>
          <cell r="L2941" t="str">
            <v>DIAMONM HYDRGNORTHPHOSPHT(DIAMONM PHOSPHT)  </v>
          </cell>
          <cell r="M2941">
            <v>21.64</v>
          </cell>
          <cell r="N2941">
            <v>7.0000000000000001E-3</v>
          </cell>
          <cell r="O2941">
            <v>16.18</v>
          </cell>
        </row>
        <row r="2942">
          <cell r="B2942">
            <v>30043921</v>
          </cell>
          <cell r="C2942" t="str">
            <v>GONADOTROPHINS  </v>
          </cell>
          <cell r="D2942">
            <v>1.76</v>
          </cell>
          <cell r="E2942">
            <v>5.9999999999999995E-4</v>
          </cell>
          <cell r="F2942">
            <v>4.4800000000000004</v>
          </cell>
          <cell r="K2942">
            <v>31054000</v>
          </cell>
          <cell r="L2942" t="str">
            <v>AMONM DIHYDROGNORTHOPHOSPHT(MONOAMMONIUM PHOSPHT)/MXTRS WITH DIAMMONIUM HYDROGNORTHOPHOSPHT(DIAMMONIUM PHOSP  </v>
          </cell>
          <cell r="M2942">
            <v>0</v>
          </cell>
          <cell r="N2942">
            <v>0</v>
          </cell>
          <cell r="O2942">
            <v>0.21</v>
          </cell>
        </row>
        <row r="2943">
          <cell r="B2943">
            <v>30043922</v>
          </cell>
          <cell r="C2943" t="str">
            <v>LUTEINISING HORMONE  </v>
          </cell>
          <cell r="D2943">
            <v>2.4</v>
          </cell>
          <cell r="E2943">
            <v>8.9999999999999998E-4</v>
          </cell>
          <cell r="F2943">
            <v>2.0099999999999998</v>
          </cell>
          <cell r="K2943">
            <v>31055100</v>
          </cell>
          <cell r="L2943" t="str">
            <v>MNRL/CHMCL FERTLSRS CONTNG NITRTS/PHOSPHTS  </v>
          </cell>
          <cell r="O2943">
            <v>4.66</v>
          </cell>
        </row>
        <row r="2944">
          <cell r="B2944">
            <v>30043990</v>
          </cell>
          <cell r="C2944" t="str">
            <v>OTHER GONADOTROPHINS AND LUTEINISING HORMONE  </v>
          </cell>
          <cell r="D2944">
            <v>22.23</v>
          </cell>
          <cell r="E2944">
            <v>8.0999999999999996E-3</v>
          </cell>
          <cell r="F2944">
            <v>15.53</v>
          </cell>
          <cell r="K2944">
            <v>31055900</v>
          </cell>
          <cell r="L2944" t="str">
            <v>OTHR MINRL/CHCML FERTLSRS CONTNG TWO FER-LSNG ELEMNTS NITROGEN AND PHOSPHORUS  </v>
          </cell>
          <cell r="M2944">
            <v>0.02</v>
          </cell>
          <cell r="N2944">
            <v>0</v>
          </cell>
          <cell r="O2944">
            <v>0.02</v>
          </cell>
        </row>
        <row r="2945">
          <cell r="B2945">
            <v>30044010</v>
          </cell>
          <cell r="C2945" t="str">
            <v>*FORMULATIONS OF ATROPIN SULPHATE,ATROPIN METHONITRATE ETC.IN TABLETS,EYE DROPS, OINTMENS ETC.  </v>
          </cell>
          <cell r="D2945">
            <v>2.69</v>
          </cell>
          <cell r="E2945">
            <v>1E-3</v>
          </cell>
          <cell r="K2945">
            <v>31059010</v>
          </cell>
          <cell r="L2945" t="str">
            <v>MINRL OR CHMCL FERTLSRS CONTNG THE TWO FERTLSNG ELMNTS NITROGEN AND POTASSUM  </v>
          </cell>
          <cell r="M2945">
            <v>1.72</v>
          </cell>
          <cell r="N2945">
            <v>5.9999999999999995E-4</v>
          </cell>
          <cell r="O2945">
            <v>2.14</v>
          </cell>
        </row>
        <row r="2946">
          <cell r="B2946">
            <v>30044020</v>
          </cell>
          <cell r="C2946" t="str">
            <v>*FORMULATIONS OF CAFFEIN AND ITS SALTS  </v>
          </cell>
          <cell r="D2946">
            <v>0.87</v>
          </cell>
          <cell r="E2946">
            <v>2.9999999999999997E-4</v>
          </cell>
          <cell r="K2946">
            <v>31059090</v>
          </cell>
          <cell r="L2946" t="str">
            <v>OTHER FERTILISERS N.E.S.  </v>
          </cell>
          <cell r="M2946">
            <v>9.0399999999999991</v>
          </cell>
          <cell r="N2946">
            <v>2.8999999999999998E-3</v>
          </cell>
          <cell r="O2946">
            <v>10.23</v>
          </cell>
        </row>
        <row r="2947">
          <cell r="B2947">
            <v>30044030</v>
          </cell>
          <cell r="C2947" t="str">
            <v>*FORMULATIONS OF EPHEDRINE AND PSEUDOEPHEDRINE IN TABLETS, EXPECTORANT PREPN.  </v>
          </cell>
          <cell r="D2947">
            <v>1.59</v>
          </cell>
          <cell r="E2947">
            <v>5.9999999999999995E-4</v>
          </cell>
          <cell r="K2947">
            <v>32011000</v>
          </cell>
          <cell r="L2947" t="str">
            <v>QUEBRACHO EXTRACT  </v>
          </cell>
          <cell r="M2947">
            <v>0.62</v>
          </cell>
          <cell r="N2947">
            <v>2.0000000000000001E-4</v>
          </cell>
          <cell r="O2947">
            <v>1.05</v>
          </cell>
        </row>
        <row r="2948">
          <cell r="B2948">
            <v>30044040</v>
          </cell>
          <cell r="C2948" t="str">
            <v>*FORMULATIONS OF ERGOTPREPARATA, ERGOTAMINE AND METHYL ERGOMETRINE IN TABLETS,INJECTIONS ETC.(E.G.METHYL E  </v>
          </cell>
          <cell r="D2948">
            <v>0.02</v>
          </cell>
          <cell r="E2948">
            <v>0</v>
          </cell>
          <cell r="K2948">
            <v>32012000</v>
          </cell>
          <cell r="L2948" t="str">
            <v>WATTLE EXTRACT  </v>
          </cell>
          <cell r="M2948">
            <v>1.4</v>
          </cell>
          <cell r="N2948">
            <v>5.0000000000000001E-4</v>
          </cell>
          <cell r="O2948">
            <v>0.88</v>
          </cell>
        </row>
        <row r="2949">
          <cell r="B2949">
            <v>30044050</v>
          </cell>
          <cell r="C2949" t="str">
            <v>*FORMULATIONS OF PAPAVERINE HYDROCHLORIDE  </v>
          </cell>
          <cell r="D2949">
            <v>0.1</v>
          </cell>
          <cell r="E2949">
            <v>0</v>
          </cell>
          <cell r="K2949">
            <v>32019010</v>
          </cell>
          <cell r="L2949" t="str">
            <v>GAMBIER EXTRACTS  </v>
          </cell>
          <cell r="M2949">
            <v>0.33</v>
          </cell>
          <cell r="N2949">
            <v>1E-4</v>
          </cell>
          <cell r="O2949">
            <v>0.22</v>
          </cell>
        </row>
        <row r="2950">
          <cell r="B2950">
            <v>30044060</v>
          </cell>
          <cell r="C2950" t="str">
            <v>*FORMULATIONS OF BROMOHEXIN WITH DEXTROMETHORPHAN, PHENYL PROPANALOMINE, DYPHENHYDRAMINE IN EXPECTORANT PREPN  </v>
          </cell>
          <cell r="D2950">
            <v>1.48</v>
          </cell>
          <cell r="E2950">
            <v>5.0000000000000001E-4</v>
          </cell>
          <cell r="K2950">
            <v>32019020</v>
          </cell>
          <cell r="L2950" t="str">
            <v>MYROBALAN FRUIT EXTRACT  </v>
          </cell>
          <cell r="M2950">
            <v>0.72</v>
          </cell>
          <cell r="N2950">
            <v>2.0000000000000001E-4</v>
          </cell>
          <cell r="O2950">
            <v>0.84</v>
          </cell>
        </row>
        <row r="2951">
          <cell r="B2951">
            <v>30044070</v>
          </cell>
          <cell r="C2951" t="str">
            <v>*THEOPHYLLINE, AMINO PHYLLINE AND ETOPHYLLINEFORMULATIONS LIKE TABLETS,SYRUP ETC.  </v>
          </cell>
          <cell r="D2951">
            <v>1.1000000000000001</v>
          </cell>
          <cell r="E2951">
            <v>4.0000000000000002E-4</v>
          </cell>
          <cell r="K2951">
            <v>32019030</v>
          </cell>
          <cell r="L2951" t="str">
            <v>GALLOTANIC ACID (TANNIN DIGALLIC ACID)  </v>
          </cell>
          <cell r="M2951">
            <v>0.05</v>
          </cell>
          <cell r="N2951">
            <v>0</v>
          </cell>
        </row>
        <row r="2952">
          <cell r="B2952">
            <v>30044090</v>
          </cell>
          <cell r="C2952" t="str">
            <v>*FRMLTNS OF OTHR VGTBL ALKLDS AND ITS DRVTVS  </v>
          </cell>
          <cell r="D2952">
            <v>27.63</v>
          </cell>
          <cell r="E2952">
            <v>0.01</v>
          </cell>
          <cell r="K2952">
            <v>32019090</v>
          </cell>
          <cell r="L2952" t="str">
            <v>OTHER DERIVATIVES  </v>
          </cell>
          <cell r="M2952">
            <v>1.26</v>
          </cell>
          <cell r="N2952">
            <v>4.0000000000000002E-4</v>
          </cell>
          <cell r="O2952">
            <v>1.34</v>
          </cell>
        </row>
        <row r="2953">
          <cell r="B2953">
            <v>30044100</v>
          </cell>
          <cell r="C2953" t="str">
            <v>CONTAINING EPHEDRINE OR ITS SALTS  </v>
          </cell>
          <cell r="F2953">
            <v>0.1</v>
          </cell>
          <cell r="K2953">
            <v>32021000</v>
          </cell>
          <cell r="L2953" t="str">
            <v>SYNTHETIC ORGANIC TANNING SUBSTANCES  </v>
          </cell>
          <cell r="M2953">
            <v>45.73</v>
          </cell>
          <cell r="N2953">
            <v>1.47E-2</v>
          </cell>
          <cell r="O2953">
            <v>37.549999999999997</v>
          </cell>
        </row>
        <row r="2954">
          <cell r="B2954">
            <v>30044300</v>
          </cell>
          <cell r="C2954" t="str">
            <v>CONTAINING NOREPHEDRINE OR ITS SALTS  </v>
          </cell>
          <cell r="F2954">
            <v>0</v>
          </cell>
          <cell r="K2954">
            <v>32029010</v>
          </cell>
          <cell r="L2954" t="str">
            <v>INORGANIC TANNING SUBSTANCES  </v>
          </cell>
          <cell r="M2954">
            <v>0.77</v>
          </cell>
          <cell r="N2954">
            <v>2.0000000000000001E-4</v>
          </cell>
          <cell r="O2954">
            <v>0.36</v>
          </cell>
        </row>
        <row r="2955">
          <cell r="B2955">
            <v>30044910</v>
          </cell>
          <cell r="C2955" t="str">
            <v>ATROPIN AND SALTS THEREOF  </v>
          </cell>
          <cell r="F2955">
            <v>0.26</v>
          </cell>
          <cell r="K2955">
            <v>32029020</v>
          </cell>
          <cell r="L2955" t="str">
            <v>TANNING PREPARATIONS, WHETHER OR NOT CONTAINING NATURAL TANNING SUBSTANCES  </v>
          </cell>
          <cell r="M2955">
            <v>3.79</v>
          </cell>
          <cell r="N2955">
            <v>1.1999999999999999E-3</v>
          </cell>
          <cell r="O2955">
            <v>3.76</v>
          </cell>
        </row>
        <row r="2956">
          <cell r="B2956">
            <v>30044920</v>
          </cell>
          <cell r="C2956" t="str">
            <v>CAFFEIN AND SALTS THEREOF  </v>
          </cell>
          <cell r="F2956">
            <v>0.76</v>
          </cell>
          <cell r="K2956">
            <v>32029030</v>
          </cell>
          <cell r="L2956" t="str">
            <v>ENZYMATIC PREPARATIONS FOR PRE-TANNING  </v>
          </cell>
          <cell r="M2956">
            <v>0.26</v>
          </cell>
          <cell r="N2956">
            <v>1E-4</v>
          </cell>
          <cell r="O2956">
            <v>0.25</v>
          </cell>
        </row>
        <row r="2957">
          <cell r="B2957">
            <v>30044930</v>
          </cell>
          <cell r="C2957" t="str">
            <v>CODEINE AND DERIVATIVES, WITH OR WITHOUT EPHIDRINE HYDROCHLORIDE  </v>
          </cell>
          <cell r="F2957">
            <v>0.28000000000000003</v>
          </cell>
          <cell r="K2957">
            <v>32029090</v>
          </cell>
          <cell r="L2957" t="str">
            <v>OTHR INORGANIC TANNING SUBSTANCES N.E.S.  </v>
          </cell>
          <cell r="M2957">
            <v>1.75</v>
          </cell>
          <cell r="N2957">
            <v>5.9999999999999995E-4</v>
          </cell>
          <cell r="O2957">
            <v>1.46</v>
          </cell>
        </row>
        <row r="2958">
          <cell r="B2958">
            <v>30044940</v>
          </cell>
          <cell r="C2958" t="str">
            <v>ERGOT PREPARATIONS, ERGOTAMINE AND SALTS THEREOF  </v>
          </cell>
          <cell r="F2958">
            <v>0.02</v>
          </cell>
          <cell r="K2958">
            <v>32030010</v>
          </cell>
          <cell r="L2958" t="str">
            <v>CUTCH(CATECHU) EXTRACTS  </v>
          </cell>
          <cell r="M2958">
            <v>5.22</v>
          </cell>
          <cell r="N2958">
            <v>1.6999999999999999E-3</v>
          </cell>
          <cell r="O2958">
            <v>5.33</v>
          </cell>
        </row>
        <row r="2959">
          <cell r="B2959">
            <v>30044950</v>
          </cell>
          <cell r="C2959" t="str">
            <v>PAPAVARINE HYDROCHLORIDE  </v>
          </cell>
          <cell r="F2959">
            <v>0.15</v>
          </cell>
          <cell r="K2959">
            <v>32030020</v>
          </cell>
          <cell r="L2959" t="str">
            <v>FOOD COLOURS OTHER THAN SYNTHETIC  </v>
          </cell>
          <cell r="M2959">
            <v>2.1800000000000002</v>
          </cell>
          <cell r="N2959">
            <v>6.9999999999999999E-4</v>
          </cell>
          <cell r="O2959">
            <v>1.1200000000000001</v>
          </cell>
        </row>
        <row r="2960">
          <cell r="B2960">
            <v>30044960</v>
          </cell>
          <cell r="C2960" t="str">
            <v>BROMOHEXIN AND SOLBUTAMOL  </v>
          </cell>
          <cell r="F2960">
            <v>1.17</v>
          </cell>
          <cell r="K2960">
            <v>32030030</v>
          </cell>
          <cell r="L2960" t="str">
            <v>LAC-DYE  </v>
          </cell>
          <cell r="M2960">
            <v>0.04</v>
          </cell>
          <cell r="N2960">
            <v>0</v>
          </cell>
          <cell r="O2960">
            <v>0</v>
          </cell>
        </row>
        <row r="2961">
          <cell r="B2961">
            <v>30044970</v>
          </cell>
          <cell r="C2961" t="str">
            <v>THEOPHYLLINE AND SALTS THEREOF  </v>
          </cell>
          <cell r="F2961">
            <v>0.04</v>
          </cell>
          <cell r="K2961">
            <v>32030040</v>
          </cell>
          <cell r="L2961" t="str">
            <v>NATURAL INDIGO  </v>
          </cell>
          <cell r="M2961">
            <v>0.31</v>
          </cell>
          <cell r="N2961">
            <v>1E-4</v>
          </cell>
          <cell r="O2961">
            <v>0.3</v>
          </cell>
        </row>
        <row r="2962">
          <cell r="B2962">
            <v>30044990</v>
          </cell>
          <cell r="C2962" t="str">
            <v>OTHER  </v>
          </cell>
          <cell r="F2962">
            <v>9.19</v>
          </cell>
          <cell r="K2962">
            <v>32030090</v>
          </cell>
          <cell r="L2962" t="str">
            <v>OTHER COLOURING MATTER OF ANIMAL ORIGIN  </v>
          </cell>
          <cell r="M2962">
            <v>6.29</v>
          </cell>
          <cell r="N2962">
            <v>2E-3</v>
          </cell>
          <cell r="O2962">
            <v>6.58</v>
          </cell>
        </row>
        <row r="2963">
          <cell r="B2963">
            <v>30045010</v>
          </cell>
          <cell r="C2963" t="str">
            <v>HEAMATINICS AND ERYTHROPOIETIN  </v>
          </cell>
          <cell r="D2963">
            <v>16.170000000000002</v>
          </cell>
          <cell r="E2963">
            <v>5.8999999999999999E-3</v>
          </cell>
          <cell r="F2963">
            <v>13.26</v>
          </cell>
          <cell r="K2963">
            <v>32041111</v>
          </cell>
          <cell r="L2963" t="str">
            <v>DISPERSE YELOW 13(DURANOL BRIL YELOW 6 G)  </v>
          </cell>
          <cell r="M2963">
            <v>0.14000000000000001</v>
          </cell>
          <cell r="N2963">
            <v>0</v>
          </cell>
          <cell r="O2963">
            <v>0.52</v>
          </cell>
        </row>
        <row r="2964">
          <cell r="B2964">
            <v>30045020</v>
          </cell>
          <cell r="C2964" t="str">
            <v>MINERAL AND PARENTERAL NUTRITIONAL SPPLMNTS/CONTNG CALSIUM SLTS WTH VTMN IN TABLTS ETC  </v>
          </cell>
          <cell r="D2964">
            <v>32.75</v>
          </cell>
          <cell r="E2964">
            <v>1.1900000000000001E-2</v>
          </cell>
          <cell r="F2964">
            <v>26.24</v>
          </cell>
          <cell r="K2964">
            <v>32041119</v>
          </cell>
          <cell r="L2964" t="str">
            <v>OTHER DISPERSE YELOW  </v>
          </cell>
          <cell r="M2964">
            <v>7.63</v>
          </cell>
          <cell r="N2964">
            <v>2.5000000000000001E-3</v>
          </cell>
          <cell r="O2964">
            <v>7.61</v>
          </cell>
        </row>
        <row r="2965">
          <cell r="B2965">
            <v>30045031</v>
          </cell>
          <cell r="C2965" t="str">
            <v>TABLETS,CAPSULES,SYRUP ETC OF VITAMIN A INCLD) EXCEPT SALVES OINIMNTS AND VACCINES  </v>
          </cell>
          <cell r="D2965">
            <v>18.77</v>
          </cell>
          <cell r="E2965">
            <v>6.7999999999999996E-3</v>
          </cell>
          <cell r="F2965">
            <v>2.4700000000000002</v>
          </cell>
          <cell r="K2965">
            <v>32041121</v>
          </cell>
          <cell r="L2965" t="str">
            <v>DISPERSE ORANGE 11(DURANOL ORANGE G)  </v>
          </cell>
          <cell r="M2965">
            <v>2.74</v>
          </cell>
          <cell r="N2965">
            <v>8.9999999999999998E-4</v>
          </cell>
          <cell r="O2965">
            <v>2.2999999999999998</v>
          </cell>
        </row>
        <row r="2966">
          <cell r="B2966">
            <v>30045032</v>
          </cell>
          <cell r="C2966" t="str">
            <v>PREPARATION OF VITAMIN B1AND B2ANDSALT THAEROF  </v>
          </cell>
          <cell r="D2966">
            <v>1.6</v>
          </cell>
          <cell r="E2966">
            <v>5.9999999999999995E-4</v>
          </cell>
          <cell r="F2966">
            <v>1.52</v>
          </cell>
          <cell r="K2966">
            <v>32041129</v>
          </cell>
          <cell r="L2966" t="str">
            <v>OTHR DISPERSE ORANGE  </v>
          </cell>
          <cell r="M2966">
            <v>5.0599999999999996</v>
          </cell>
          <cell r="N2966">
            <v>1.6000000000000001E-3</v>
          </cell>
          <cell r="O2966">
            <v>4.37</v>
          </cell>
        </row>
        <row r="2967">
          <cell r="B2967">
            <v>30045033</v>
          </cell>
          <cell r="C2967" t="str">
            <v>PREPARATION OF VITAMIN B9  </v>
          </cell>
          <cell r="D2967">
            <v>2.04</v>
          </cell>
          <cell r="E2967">
            <v>6.9999999999999999E-4</v>
          </cell>
          <cell r="F2967">
            <v>1.61</v>
          </cell>
          <cell r="K2967">
            <v>32041131</v>
          </cell>
          <cell r="L2967" t="str">
            <v>DISPERSE RED 3(SERISOL FAST PINK B)  </v>
          </cell>
          <cell r="M2967">
            <v>0.11</v>
          </cell>
          <cell r="N2967">
            <v>0</v>
          </cell>
          <cell r="O2967">
            <v>0.04</v>
          </cell>
        </row>
        <row r="2968">
          <cell r="B2968">
            <v>30045034</v>
          </cell>
          <cell r="C2968" t="str">
            <v>PREPARATION OF VITAMIN B12  </v>
          </cell>
          <cell r="D2968">
            <v>3.38</v>
          </cell>
          <cell r="E2968">
            <v>1.1999999999999999E-3</v>
          </cell>
          <cell r="F2968">
            <v>4.8600000000000003</v>
          </cell>
          <cell r="K2968">
            <v>32041132</v>
          </cell>
          <cell r="L2968" t="str">
            <v>DISPERSE RED 4(CELLITON FAST PINK RF)  </v>
          </cell>
          <cell r="M2968">
            <v>0</v>
          </cell>
          <cell r="N2968">
            <v>0</v>
          </cell>
          <cell r="O2968">
            <v>0.03</v>
          </cell>
        </row>
        <row r="2969">
          <cell r="B2969">
            <v>30045035</v>
          </cell>
          <cell r="C2969" t="str">
            <v>VITAMIN C IN TABLETS, SYRUP ETC SALVES OINTMENTS AND VA  </v>
          </cell>
          <cell r="D2969">
            <v>2.9</v>
          </cell>
          <cell r="E2969">
            <v>1E-3</v>
          </cell>
          <cell r="F2969">
            <v>2.72</v>
          </cell>
          <cell r="K2969">
            <v>32041133</v>
          </cell>
          <cell r="L2969" t="str">
            <v>DISPERSE RED 9(DURANOL RED GN)  </v>
          </cell>
          <cell r="O2969">
            <v>0</v>
          </cell>
        </row>
        <row r="2970">
          <cell r="B2970">
            <v>30045036</v>
          </cell>
          <cell r="C2970" t="str">
            <v>VITAMIN D IN TABLETS, CAPSULES, SYRUP ET  </v>
          </cell>
          <cell r="D2970">
            <v>3.33</v>
          </cell>
          <cell r="E2970">
            <v>1.1999999999999999E-3</v>
          </cell>
          <cell r="F2970">
            <v>3.09</v>
          </cell>
          <cell r="K2970">
            <v>32041139</v>
          </cell>
          <cell r="L2970" t="str">
            <v>OTHER DISPERSE RED  </v>
          </cell>
          <cell r="M2970">
            <v>12.28</v>
          </cell>
          <cell r="N2970">
            <v>4.0000000000000001E-3</v>
          </cell>
          <cell r="O2970">
            <v>13.14</v>
          </cell>
        </row>
        <row r="2971">
          <cell r="B2971">
            <v>30045037</v>
          </cell>
          <cell r="C2971" t="str">
            <v>VITAMIN E IN CAPS.TABS,SYRUP ETC  </v>
          </cell>
          <cell r="D2971">
            <v>2.36</v>
          </cell>
          <cell r="E2971">
            <v>8.9999999999999998E-4</v>
          </cell>
          <cell r="F2971">
            <v>3.85</v>
          </cell>
          <cell r="K2971">
            <v>32041141</v>
          </cell>
          <cell r="L2971" t="str">
            <v>DISPERSE VIOLET 1(DURANOL VIOLET 2R)  </v>
          </cell>
          <cell r="M2971">
            <v>0.02</v>
          </cell>
          <cell r="N2971">
            <v>0</v>
          </cell>
          <cell r="O2971">
            <v>0.04</v>
          </cell>
        </row>
        <row r="2972">
          <cell r="B2972">
            <v>30045039</v>
          </cell>
          <cell r="C2972" t="str">
            <v>OTHER AMINO ACID/ PROTEIN PREPN. WITH / WITHOUT VITAMINS,SPIRULINA AND THE LIKE.  </v>
          </cell>
          <cell r="D2972">
            <v>29.65</v>
          </cell>
          <cell r="E2972">
            <v>1.0699999999999999E-2</v>
          </cell>
          <cell r="F2972">
            <v>31.27</v>
          </cell>
          <cell r="K2972">
            <v>32041142</v>
          </cell>
          <cell r="L2972" t="str">
            <v>DISPRSE VIOLET 4(DURANOL BRILL VIOLET B)  </v>
          </cell>
          <cell r="M2972">
            <v>0</v>
          </cell>
          <cell r="N2972">
            <v>0</v>
          </cell>
        </row>
        <row r="2973">
          <cell r="B2973">
            <v>30045090</v>
          </cell>
          <cell r="C2973" t="str">
            <v>OTHERS PUT UP FOR RETAIL SALE  </v>
          </cell>
          <cell r="D2973">
            <v>136.25</v>
          </cell>
          <cell r="E2973">
            <v>4.9399999999999999E-2</v>
          </cell>
          <cell r="F2973">
            <v>127.21</v>
          </cell>
          <cell r="K2973">
            <v>32041149</v>
          </cell>
          <cell r="L2973" t="str">
            <v>OTHER DISPERSE VIOLET  </v>
          </cell>
          <cell r="M2973">
            <v>1.47</v>
          </cell>
          <cell r="N2973">
            <v>5.0000000000000001E-4</v>
          </cell>
          <cell r="O2973">
            <v>0.97</v>
          </cell>
        </row>
        <row r="2974">
          <cell r="B2974">
            <v>30046000</v>
          </cell>
          <cell r="C2974" t="str">
            <v>OTHER, CONTAINING ANTIMALARIAL ACTIVE PRINCIPLES DESCRIBED IN SUBHEADING NOTE 2 OF CHAPTER 30  </v>
          </cell>
          <cell r="F2974">
            <v>0</v>
          </cell>
          <cell r="K2974">
            <v>32041151</v>
          </cell>
          <cell r="L2974" t="str">
            <v>DISPERSE BLUE 1(DURANOL BRILL BLUE CB)  </v>
          </cell>
          <cell r="M2974">
            <v>0.28999999999999998</v>
          </cell>
          <cell r="N2974">
            <v>1E-4</v>
          </cell>
          <cell r="O2974">
            <v>0.02</v>
          </cell>
        </row>
        <row r="2975">
          <cell r="B2975">
            <v>30049011</v>
          </cell>
          <cell r="C2975" t="str">
            <v>MEDICAMENTS OF AYURVEDIC SYSTEM  </v>
          </cell>
          <cell r="D2975">
            <v>105.6</v>
          </cell>
          <cell r="E2975">
            <v>3.8300000000000001E-2</v>
          </cell>
          <cell r="F2975">
            <v>101.58</v>
          </cell>
          <cell r="K2975">
            <v>32041153</v>
          </cell>
          <cell r="L2975" t="str">
            <v>DISPERSE BLUE 5(CELLITON FAST BLUE FFB)  </v>
          </cell>
          <cell r="O2975">
            <v>0.11</v>
          </cell>
        </row>
        <row r="2976">
          <cell r="B2976">
            <v>30049012</v>
          </cell>
          <cell r="C2976" t="str">
            <v>MEDICAMENTS OF UNANI SYSTEM  </v>
          </cell>
          <cell r="D2976">
            <v>0.28999999999999998</v>
          </cell>
          <cell r="E2976">
            <v>1E-4</v>
          </cell>
          <cell r="F2976">
            <v>0.31</v>
          </cell>
          <cell r="K2976">
            <v>32041154</v>
          </cell>
          <cell r="L2976" t="str">
            <v>DISPERSE BLUE 6(CELLITON FAST BLUE FFG)  </v>
          </cell>
          <cell r="O2976">
            <v>0.05</v>
          </cell>
        </row>
        <row r="2977">
          <cell r="B2977">
            <v>30049013</v>
          </cell>
          <cell r="C2977" t="str">
            <v>MEDICAMENTS OF SIDDHA SYSTEM  </v>
          </cell>
          <cell r="D2977">
            <v>0.13</v>
          </cell>
          <cell r="E2977">
            <v>0</v>
          </cell>
          <cell r="F2977">
            <v>0.31</v>
          </cell>
          <cell r="K2977">
            <v>32041155</v>
          </cell>
          <cell r="L2977" t="str">
            <v>DISPERSE BLUE 14(DURANOL BRILL BLUE G)  </v>
          </cell>
          <cell r="M2977">
            <v>0.26</v>
          </cell>
          <cell r="N2977">
            <v>1E-4</v>
          </cell>
          <cell r="O2977">
            <v>0.02</v>
          </cell>
        </row>
        <row r="2978">
          <cell r="B2978">
            <v>30049014</v>
          </cell>
          <cell r="C2978" t="str">
            <v>HOMEOPATHIC MEDICINE  </v>
          </cell>
          <cell r="D2978">
            <v>1.01</v>
          </cell>
          <cell r="E2978">
            <v>4.0000000000000002E-4</v>
          </cell>
          <cell r="F2978">
            <v>0.92</v>
          </cell>
          <cell r="K2978">
            <v>32041156</v>
          </cell>
          <cell r="L2978" t="str">
            <v>DISPERSE BLUE 24(DURANOL BLUE 2G)  </v>
          </cell>
          <cell r="O2978">
            <v>0.01</v>
          </cell>
        </row>
        <row r="2979">
          <cell r="B2979">
            <v>30049015</v>
          </cell>
          <cell r="C2979" t="str">
            <v>MEDICAMENTS OF BIO-CHEMIC SYSTEM  </v>
          </cell>
          <cell r="D2979">
            <v>1.57</v>
          </cell>
          <cell r="E2979">
            <v>5.9999999999999995E-4</v>
          </cell>
          <cell r="F2979">
            <v>1.31</v>
          </cell>
          <cell r="K2979">
            <v>32041159</v>
          </cell>
          <cell r="L2979" t="str">
            <v>OTHER DISPERSE BLUE  </v>
          </cell>
          <cell r="M2979">
            <v>29.49</v>
          </cell>
          <cell r="N2979">
            <v>9.4999999999999998E-3</v>
          </cell>
          <cell r="O2979">
            <v>30.84</v>
          </cell>
        </row>
        <row r="2980">
          <cell r="B2980">
            <v>30049021</v>
          </cell>
          <cell r="C2980" t="str">
            <v>ANTHELMINTICS AND PREPARATIONS THEREOF  </v>
          </cell>
          <cell r="D2980">
            <v>4.9000000000000004</v>
          </cell>
          <cell r="E2980">
            <v>1.8E-3</v>
          </cell>
          <cell r="F2980">
            <v>12.72</v>
          </cell>
          <cell r="K2980">
            <v>32041191</v>
          </cell>
          <cell r="L2980" t="str">
            <v>DISPERSE GREEN  </v>
          </cell>
          <cell r="M2980">
            <v>0.09</v>
          </cell>
          <cell r="N2980">
            <v>0</v>
          </cell>
          <cell r="O2980">
            <v>7.0000000000000007E-2</v>
          </cell>
        </row>
        <row r="2981">
          <cell r="B2981">
            <v>30049022</v>
          </cell>
          <cell r="C2981" t="str">
            <v>METRONIDAZOLE-FORMULATIONS SINGLE AND IN COMBINATION WITH FURAZOLIDONE AND DILOXANIDE FUROATE.  </v>
          </cell>
          <cell r="D2981">
            <v>34.35</v>
          </cell>
          <cell r="E2981">
            <v>1.2500000000000001E-2</v>
          </cell>
          <cell r="F2981">
            <v>32.15</v>
          </cell>
          <cell r="K2981">
            <v>32041192</v>
          </cell>
          <cell r="L2981" t="str">
            <v>DISPERSE BROWN  </v>
          </cell>
          <cell r="M2981">
            <v>0.92</v>
          </cell>
          <cell r="N2981">
            <v>2.9999999999999997E-4</v>
          </cell>
          <cell r="O2981">
            <v>0.98</v>
          </cell>
        </row>
        <row r="2982">
          <cell r="B2982">
            <v>30049023</v>
          </cell>
          <cell r="C2982" t="str">
            <v>TINIDAZOLE - FORMULATIONS INCLUDING COMBINATION FORMULATIONS WITH DILOXA NIDE FUROATE/FURAZOLIDONE/ANTIBACTER  </v>
          </cell>
          <cell r="D2982">
            <v>2.0699999999999998</v>
          </cell>
          <cell r="E2982">
            <v>6.9999999999999999E-4</v>
          </cell>
          <cell r="F2982">
            <v>1.19</v>
          </cell>
          <cell r="K2982">
            <v>32041193</v>
          </cell>
          <cell r="L2982" t="str">
            <v>DISPERSE BLACK  </v>
          </cell>
          <cell r="M2982">
            <v>4.63</v>
          </cell>
          <cell r="N2982">
            <v>1.5E-3</v>
          </cell>
          <cell r="O2982">
            <v>3.8</v>
          </cell>
        </row>
        <row r="2983">
          <cell r="B2983">
            <v>30049024</v>
          </cell>
          <cell r="C2983" t="str">
            <v>SECNIDAZOLE  </v>
          </cell>
          <cell r="D2983">
            <v>0.9</v>
          </cell>
          <cell r="E2983">
            <v>2.9999999999999997E-4</v>
          </cell>
          <cell r="F2983">
            <v>1.08</v>
          </cell>
          <cell r="K2983">
            <v>32041194</v>
          </cell>
          <cell r="L2983" t="str">
            <v>DISPERSE BROWN MIXTURE  </v>
          </cell>
          <cell r="M2983">
            <v>0.01</v>
          </cell>
          <cell r="N2983">
            <v>0</v>
          </cell>
          <cell r="O2983">
            <v>0</v>
          </cell>
        </row>
        <row r="2984">
          <cell r="B2984">
            <v>30049025</v>
          </cell>
          <cell r="C2984" t="str">
            <v>DILUXAMIDE FUROATE  </v>
          </cell>
          <cell r="D2984">
            <v>0.23</v>
          </cell>
          <cell r="E2984">
            <v>1E-4</v>
          </cell>
          <cell r="F2984">
            <v>7.0000000000000007E-2</v>
          </cell>
          <cell r="K2984">
            <v>32041195</v>
          </cell>
          <cell r="L2984" t="str">
            <v>DISPERSE GRAY MIXTURE  </v>
          </cell>
          <cell r="M2984">
            <v>0.17</v>
          </cell>
          <cell r="N2984">
            <v>1E-4</v>
          </cell>
          <cell r="O2984">
            <v>0.09</v>
          </cell>
        </row>
        <row r="2985">
          <cell r="B2985">
            <v>30049026</v>
          </cell>
          <cell r="C2985" t="str">
            <v>SODIUM STIBOGLUCONATE  </v>
          </cell>
          <cell r="D2985">
            <v>1.01</v>
          </cell>
          <cell r="E2985">
            <v>4.0000000000000002E-4</v>
          </cell>
          <cell r="F2985">
            <v>0.89</v>
          </cell>
          <cell r="K2985">
            <v>32041196</v>
          </cell>
          <cell r="L2985" t="str">
            <v>DISPERSE BLACK MIXTURE  </v>
          </cell>
          <cell r="M2985">
            <v>10.39</v>
          </cell>
          <cell r="N2985">
            <v>3.3E-3</v>
          </cell>
          <cell r="O2985">
            <v>11.87</v>
          </cell>
        </row>
        <row r="2986">
          <cell r="B2986">
            <v>30049027</v>
          </cell>
          <cell r="C2986" t="str">
            <v>PENTAMIDINE  </v>
          </cell>
          <cell r="F2986">
            <v>0</v>
          </cell>
          <cell r="K2986">
            <v>32041199</v>
          </cell>
          <cell r="L2986" t="str">
            <v>OTHR DISPERSE DYES AND PREP BASED THEREON  </v>
          </cell>
          <cell r="M2986">
            <v>3.73</v>
          </cell>
          <cell r="N2986">
            <v>1.1999999999999999E-3</v>
          </cell>
          <cell r="O2986">
            <v>9.77</v>
          </cell>
        </row>
        <row r="2987">
          <cell r="B2987">
            <v>30049029</v>
          </cell>
          <cell r="C2987" t="str">
            <v>OTHER ANTHELMINTICS DRUGS;ANTIAMOEBIC AND OTHER ANTIPROTOZOAL/ANTIFUNGAL DRUGS  </v>
          </cell>
          <cell r="D2987">
            <v>176.44</v>
          </cell>
          <cell r="E2987">
            <v>6.4000000000000001E-2</v>
          </cell>
          <cell r="F2987">
            <v>144.11000000000001</v>
          </cell>
          <cell r="K2987">
            <v>32041211</v>
          </cell>
          <cell r="L2987" t="str">
            <v>ACID YELLOWS(AZO)  </v>
          </cell>
          <cell r="M2987">
            <v>13.09</v>
          </cell>
          <cell r="N2987">
            <v>4.1999999999999997E-3</v>
          </cell>
          <cell r="O2987">
            <v>10.33</v>
          </cell>
        </row>
        <row r="2988">
          <cell r="B2988">
            <v>30049031</v>
          </cell>
          <cell r="C2988" t="str">
            <v>PROMETHAZINE, CHLORPHENIRAMINE, ASTEMIZOLE AND CETEIRIZINE  </v>
          </cell>
          <cell r="D2988">
            <v>46.48</v>
          </cell>
          <cell r="E2988">
            <v>1.6799999999999999E-2</v>
          </cell>
          <cell r="F2988">
            <v>43.64</v>
          </cell>
          <cell r="K2988">
            <v>32041212</v>
          </cell>
          <cell r="L2988" t="str">
            <v>ACID ORANGES(AZO)  </v>
          </cell>
          <cell r="M2988">
            <v>5.39</v>
          </cell>
          <cell r="N2988">
            <v>1.6999999999999999E-3</v>
          </cell>
          <cell r="O2988">
            <v>5.52</v>
          </cell>
        </row>
        <row r="2989">
          <cell r="B2989">
            <v>30049032</v>
          </cell>
          <cell r="C2989" t="str">
            <v>SODIUM BICARBONAT, MAGNSM HYDROXID, MAGNSMCARBONAT,MAGNSIUM TRISILICAT, ALUMINIUM HYDROXIDE GEL,MAGALDARAT  </v>
          </cell>
          <cell r="D2989">
            <v>7.28</v>
          </cell>
          <cell r="E2989">
            <v>2.5999999999999999E-3</v>
          </cell>
          <cell r="F2989">
            <v>7.92</v>
          </cell>
          <cell r="K2989">
            <v>32041213</v>
          </cell>
          <cell r="L2989" t="str">
            <v>ACID RED(AZO)  </v>
          </cell>
          <cell r="M2989">
            <v>21.06</v>
          </cell>
          <cell r="N2989">
            <v>6.7999999999999996E-3</v>
          </cell>
          <cell r="O2989">
            <v>18.46</v>
          </cell>
        </row>
        <row r="2990">
          <cell r="B2990">
            <v>30049033</v>
          </cell>
          <cell r="C2990" t="str">
            <v>CIMETIDINE, RANTIDINE, NIZATIDINE AND R ROXATIDINE  </v>
          </cell>
          <cell r="D2990">
            <v>54.03</v>
          </cell>
          <cell r="E2990">
            <v>1.9599999999999999E-2</v>
          </cell>
          <cell r="F2990">
            <v>60.78</v>
          </cell>
          <cell r="K2990">
            <v>32041214</v>
          </cell>
          <cell r="L2990" t="str">
            <v>ACID VIOLETS(AZO)  </v>
          </cell>
          <cell r="M2990">
            <v>1.55</v>
          </cell>
          <cell r="N2990">
            <v>5.0000000000000001E-4</v>
          </cell>
          <cell r="O2990">
            <v>1.08</v>
          </cell>
        </row>
        <row r="2991">
          <cell r="B2991">
            <v>30049034</v>
          </cell>
          <cell r="C2991" t="str">
            <v>OMEPRAZOLE AND LANSOPRAZOLE  </v>
          </cell>
          <cell r="D2991">
            <v>173.92</v>
          </cell>
          <cell r="E2991">
            <v>6.3E-2</v>
          </cell>
          <cell r="F2991">
            <v>160.38</v>
          </cell>
          <cell r="K2991">
            <v>32041215</v>
          </cell>
          <cell r="L2991" t="str">
            <v>ACID BLUES(AZO)  </v>
          </cell>
          <cell r="M2991">
            <v>18.91</v>
          </cell>
          <cell r="N2991">
            <v>6.1000000000000004E-3</v>
          </cell>
          <cell r="O2991">
            <v>16.2</v>
          </cell>
        </row>
        <row r="2992">
          <cell r="B2992">
            <v>30049035</v>
          </cell>
          <cell r="C2992" t="str">
            <v>DICYCLOMINE, METOCLOPRAMIDE AND DEXAME THASONE AND ONDANSETRON  </v>
          </cell>
          <cell r="D2992">
            <v>43.81</v>
          </cell>
          <cell r="E2992">
            <v>1.5900000000000001E-2</v>
          </cell>
          <cell r="F2992">
            <v>30.04</v>
          </cell>
          <cell r="K2992">
            <v>32041216</v>
          </cell>
          <cell r="L2992" t="str">
            <v>ACID GREENS(AZO)  </v>
          </cell>
          <cell r="M2992">
            <v>2.44</v>
          </cell>
          <cell r="N2992">
            <v>8.0000000000000004E-4</v>
          </cell>
          <cell r="O2992">
            <v>2.2999999999999998</v>
          </cell>
        </row>
        <row r="2993">
          <cell r="B2993">
            <v>30049036</v>
          </cell>
          <cell r="C2993" t="str">
            <v>CHENODIOL AND URSODIOL  </v>
          </cell>
          <cell r="D2993">
            <v>10.77</v>
          </cell>
          <cell r="E2993">
            <v>3.8999999999999998E-3</v>
          </cell>
          <cell r="F2993">
            <v>12.01</v>
          </cell>
          <cell r="K2993">
            <v>32041217</v>
          </cell>
          <cell r="L2993" t="str">
            <v>ACID BROWN(AZO)  </v>
          </cell>
          <cell r="M2993">
            <v>34.659999999999997</v>
          </cell>
          <cell r="N2993">
            <v>1.12E-2</v>
          </cell>
          <cell r="O2993">
            <v>25.78</v>
          </cell>
        </row>
        <row r="2994">
          <cell r="B2994">
            <v>30049039</v>
          </cell>
          <cell r="C2994" t="str">
            <v>OTHER ANTINISTANINICS ,ANTACIDS,ANTIULCER,ANTIEMITICS AND OTHER GASTOINTESTINAL DRUGS  </v>
          </cell>
          <cell r="D2994">
            <v>321.61</v>
          </cell>
          <cell r="E2994">
            <v>0.1166</v>
          </cell>
          <cell r="F2994">
            <v>259.08</v>
          </cell>
          <cell r="K2994">
            <v>32041218</v>
          </cell>
          <cell r="L2994" t="str">
            <v>ACID BLACKS(AZO)  </v>
          </cell>
          <cell r="M2994">
            <v>149.96</v>
          </cell>
          <cell r="N2994">
            <v>4.8300000000000003E-2</v>
          </cell>
          <cell r="O2994">
            <v>97.23</v>
          </cell>
        </row>
        <row r="2995">
          <cell r="B2995">
            <v>30049041</v>
          </cell>
          <cell r="C2995" t="str">
            <v>CYCLOPHOSPHAMIDE  </v>
          </cell>
          <cell r="D2995">
            <v>0.5</v>
          </cell>
          <cell r="E2995">
            <v>2.0000000000000001E-4</v>
          </cell>
          <cell r="F2995">
            <v>0.6</v>
          </cell>
          <cell r="K2995">
            <v>32041219</v>
          </cell>
          <cell r="L2995" t="str">
            <v>OTHER AZO DYES  </v>
          </cell>
          <cell r="M2995">
            <v>5.09</v>
          </cell>
          <cell r="N2995">
            <v>1.6000000000000001E-3</v>
          </cell>
          <cell r="O2995">
            <v>5.05</v>
          </cell>
        </row>
        <row r="2996">
          <cell r="B2996">
            <v>30049042</v>
          </cell>
          <cell r="C2996" t="str">
            <v>METHOTREXATE, 5-FLUOROURACIL(5-FU) AND FTORAFUR  </v>
          </cell>
          <cell r="D2996">
            <v>11.41</v>
          </cell>
          <cell r="E2996">
            <v>4.1000000000000003E-3</v>
          </cell>
          <cell r="F2996">
            <v>19.02</v>
          </cell>
          <cell r="K2996">
            <v>32041221</v>
          </cell>
          <cell r="L2996" t="str">
            <v>ACID GREEN 17 (SOLACET FAST GREEN 2G)  </v>
          </cell>
          <cell r="M2996">
            <v>0.05</v>
          </cell>
          <cell r="N2996">
            <v>0</v>
          </cell>
          <cell r="O2996">
            <v>0</v>
          </cell>
        </row>
        <row r="2997">
          <cell r="B2997">
            <v>30049043</v>
          </cell>
          <cell r="C2997" t="str">
            <v>BINCRISTINE AND VINBLASTINE  </v>
          </cell>
          <cell r="D2997">
            <v>0.34</v>
          </cell>
          <cell r="E2997">
            <v>1E-4</v>
          </cell>
          <cell r="F2997">
            <v>0.37</v>
          </cell>
          <cell r="K2997">
            <v>32041229</v>
          </cell>
          <cell r="L2997" t="str">
            <v>OTHER ACID GREEN,(NON-AZO)  </v>
          </cell>
          <cell r="M2997">
            <v>0.85</v>
          </cell>
          <cell r="N2997">
            <v>2.9999999999999997E-4</v>
          </cell>
          <cell r="O2997">
            <v>0.64</v>
          </cell>
        </row>
        <row r="2998">
          <cell r="B2998">
            <v>30049044</v>
          </cell>
          <cell r="C2998" t="str">
            <v>PACLITAXEL AND DOCETAXEL  </v>
          </cell>
          <cell r="D2998">
            <v>69.650000000000006</v>
          </cell>
          <cell r="E2998">
            <v>2.52E-2</v>
          </cell>
          <cell r="F2998">
            <v>58.47</v>
          </cell>
          <cell r="K2998">
            <v>32041231</v>
          </cell>
          <cell r="L2998" t="str">
            <v>ACID BLACK 2(NIGROSINE)  </v>
          </cell>
          <cell r="M2998">
            <v>0.22</v>
          </cell>
          <cell r="N2998">
            <v>1E-4</v>
          </cell>
          <cell r="O2998">
            <v>0.13</v>
          </cell>
        </row>
        <row r="2999">
          <cell r="B2999">
            <v>30049045</v>
          </cell>
          <cell r="C2999" t="str">
            <v>ETOPOSIDE  </v>
          </cell>
          <cell r="D2999">
            <v>3.41</v>
          </cell>
          <cell r="E2999">
            <v>1.1999999999999999E-3</v>
          </cell>
          <cell r="F2999">
            <v>3.05</v>
          </cell>
          <cell r="K2999">
            <v>32041239</v>
          </cell>
          <cell r="L2999" t="str">
            <v>OTHER ACID BLACK (NON-AZO)  </v>
          </cell>
          <cell r="M2999">
            <v>6</v>
          </cell>
          <cell r="N2999">
            <v>1.9E-3</v>
          </cell>
          <cell r="O2999">
            <v>2.69</v>
          </cell>
        </row>
        <row r="3000">
          <cell r="B3000">
            <v>30049046</v>
          </cell>
          <cell r="C3000" t="str">
            <v>ACTINOMYCIN D DACTINOMYCIN AND DOXORUBICIN  </v>
          </cell>
          <cell r="D3000">
            <v>9.27</v>
          </cell>
          <cell r="E3000">
            <v>3.3999999999999998E-3</v>
          </cell>
          <cell r="F3000">
            <v>35.33</v>
          </cell>
          <cell r="K3000">
            <v>32041241</v>
          </cell>
          <cell r="L3000" t="str">
            <v>ACID BLUE 2(ALIZARINE BRILL BLUE PFN)  </v>
          </cell>
          <cell r="O3000">
            <v>7.0000000000000007E-2</v>
          </cell>
        </row>
        <row r="3001">
          <cell r="B3001">
            <v>30049047</v>
          </cell>
          <cell r="C3001" t="str">
            <v>L-ASPARAGINASE, CISPLATIN AND CARBOPLATIN  </v>
          </cell>
          <cell r="D3001">
            <v>28.92</v>
          </cell>
          <cell r="E3001">
            <v>1.0500000000000001E-2</v>
          </cell>
          <cell r="F3001">
            <v>26.61</v>
          </cell>
          <cell r="K3001">
            <v>32041242</v>
          </cell>
          <cell r="L3001" t="str">
            <v>ACID BLUE 14(SOLACET FAST BLUE 2B)  </v>
          </cell>
          <cell r="O3001">
            <v>0.01</v>
          </cell>
        </row>
        <row r="3002">
          <cell r="B3002">
            <v>30049048</v>
          </cell>
          <cell r="C3002" t="str">
            <v>TAMOXIFEN  </v>
          </cell>
          <cell r="D3002">
            <v>1.08</v>
          </cell>
          <cell r="E3002">
            <v>4.0000000000000002E-4</v>
          </cell>
          <cell r="F3002">
            <v>1.25</v>
          </cell>
          <cell r="K3002">
            <v>32041243</v>
          </cell>
          <cell r="L3002" t="str">
            <v>ACID BLUE 23(ALIZARIN LIGHT BLUE 4G1  </v>
          </cell>
          <cell r="M3002">
            <v>0.05</v>
          </cell>
          <cell r="N3002">
            <v>0</v>
          </cell>
          <cell r="O3002">
            <v>0</v>
          </cell>
        </row>
        <row r="3003">
          <cell r="B3003">
            <v>30049049</v>
          </cell>
          <cell r="C3003" t="str">
            <v>OTHER ANTICANCER DRUGS  </v>
          </cell>
          <cell r="D3003">
            <v>404.93</v>
          </cell>
          <cell r="E3003">
            <v>0.14680000000000001</v>
          </cell>
          <cell r="F3003">
            <v>397.4</v>
          </cell>
          <cell r="K3003">
            <v>32041244</v>
          </cell>
          <cell r="L3003" t="str">
            <v>ACID BLUE 25(SOLWAY ULTRA BLUE B)  </v>
          </cell>
          <cell r="M3003">
            <v>0.16</v>
          </cell>
          <cell r="N3003">
            <v>1E-4</v>
          </cell>
        </row>
        <row r="3004">
          <cell r="B3004">
            <v>30049051</v>
          </cell>
          <cell r="C3004" t="str">
            <v>ISONIAZID  </v>
          </cell>
          <cell r="D3004">
            <v>6.2</v>
          </cell>
          <cell r="E3004">
            <v>2.2000000000000001E-3</v>
          </cell>
          <cell r="F3004">
            <v>8.14</v>
          </cell>
          <cell r="K3004">
            <v>32041245</v>
          </cell>
          <cell r="L3004" t="str">
            <v>ACID BLUE 45(SOLWAY BLUE RN)  </v>
          </cell>
          <cell r="M3004">
            <v>0.01</v>
          </cell>
          <cell r="N3004">
            <v>0</v>
          </cell>
          <cell r="O3004">
            <v>0</v>
          </cell>
        </row>
        <row r="3005">
          <cell r="B3005">
            <v>30049052</v>
          </cell>
          <cell r="C3005" t="str">
            <v>RIFAMPICIN  </v>
          </cell>
          <cell r="D3005">
            <v>4.32</v>
          </cell>
          <cell r="E3005">
            <v>1.6000000000000001E-3</v>
          </cell>
          <cell r="F3005">
            <v>5.21</v>
          </cell>
          <cell r="K3005">
            <v>32041248</v>
          </cell>
          <cell r="L3005" t="str">
            <v>ACID BLUE 78(SOLWAY SKY BLUE B)  </v>
          </cell>
          <cell r="M3005">
            <v>0</v>
          </cell>
          <cell r="N3005">
            <v>0</v>
          </cell>
          <cell r="O3005">
            <v>0</v>
          </cell>
        </row>
        <row r="3006">
          <cell r="B3006">
            <v>30049053</v>
          </cell>
          <cell r="C3006" t="str">
            <v>PYRAZINAMIDE AND ETHAMBUTOL  </v>
          </cell>
          <cell r="D3006">
            <v>3.21</v>
          </cell>
          <cell r="E3006">
            <v>1.1999999999999999E-3</v>
          </cell>
          <cell r="F3006">
            <v>4.32</v>
          </cell>
          <cell r="K3006">
            <v>32041251</v>
          </cell>
          <cell r="L3006" t="str">
            <v>ACID BLUE 93(INK BLUE)  </v>
          </cell>
          <cell r="M3006">
            <v>0.94</v>
          </cell>
          <cell r="N3006">
            <v>2.9999999999999997E-4</v>
          </cell>
          <cell r="O3006">
            <v>0.69</v>
          </cell>
        </row>
        <row r="3007">
          <cell r="B3007">
            <v>30049054</v>
          </cell>
          <cell r="C3007" t="str">
            <v>STREPTOMYCIN  </v>
          </cell>
          <cell r="D3007">
            <v>0.21</v>
          </cell>
          <cell r="E3007">
            <v>1E-4</v>
          </cell>
          <cell r="F3007">
            <v>0.22</v>
          </cell>
          <cell r="K3007">
            <v>32041252</v>
          </cell>
          <cell r="L3007" t="str">
            <v>ACID BLUE 112(COOMASSIE(ULTRA SKY SE)  </v>
          </cell>
          <cell r="M3007">
            <v>0.04</v>
          </cell>
          <cell r="N3007">
            <v>0</v>
          </cell>
        </row>
        <row r="3008">
          <cell r="B3008">
            <v>30049055</v>
          </cell>
          <cell r="C3008" t="str">
            <v>DAPSONE (DDS), ACEDAPSONE (DADDS), SOLOPSONE AND CLOFAZIMINE  </v>
          </cell>
          <cell r="D3008">
            <v>0.51</v>
          </cell>
          <cell r="E3008">
            <v>2.0000000000000001E-4</v>
          </cell>
          <cell r="F3008">
            <v>0.16</v>
          </cell>
          <cell r="K3008">
            <v>32041253</v>
          </cell>
          <cell r="L3008" t="str">
            <v>ACID BLUE 127(BRILLALIZARIN MILNG BLUE G)  </v>
          </cell>
          <cell r="M3008">
            <v>0.13</v>
          </cell>
          <cell r="N3008">
            <v>0</v>
          </cell>
          <cell r="O3008">
            <v>0.05</v>
          </cell>
        </row>
        <row r="3009">
          <cell r="B3009">
            <v>30049056</v>
          </cell>
          <cell r="C3009" t="str">
            <v>CHLOROQUINE, AMODIAQUINE, MEFLOQUINE, QUININE, CHLOROGUAMIDE, PYRIMETHAMINE  </v>
          </cell>
          <cell r="D3009">
            <v>18.260000000000002</v>
          </cell>
          <cell r="E3009">
            <v>6.6E-3</v>
          </cell>
          <cell r="F3009">
            <v>7.65</v>
          </cell>
          <cell r="K3009">
            <v>32041259</v>
          </cell>
          <cell r="L3009" t="str">
            <v>OTHERS ACID BLUE (NON-AZO)  </v>
          </cell>
          <cell r="M3009">
            <v>3.03</v>
          </cell>
          <cell r="N3009">
            <v>1E-3</v>
          </cell>
          <cell r="O3009">
            <v>2.12</v>
          </cell>
        </row>
        <row r="3010">
          <cell r="B3010">
            <v>30049057</v>
          </cell>
          <cell r="C3010" t="str">
            <v>OTHER ANTITUBERCULAR DRUGS  </v>
          </cell>
          <cell r="D3010">
            <v>101.62</v>
          </cell>
          <cell r="E3010">
            <v>3.6799999999999999E-2</v>
          </cell>
          <cell r="F3010">
            <v>67.239999999999995</v>
          </cell>
          <cell r="K3010">
            <v>32041261</v>
          </cell>
          <cell r="L3010" t="str">
            <v>MORDANT YELLOWS  </v>
          </cell>
          <cell r="M3010">
            <v>0.11</v>
          </cell>
          <cell r="N3010">
            <v>0</v>
          </cell>
          <cell r="O3010">
            <v>0.05</v>
          </cell>
        </row>
        <row r="3011">
          <cell r="B3011">
            <v>30049058</v>
          </cell>
          <cell r="C3011" t="str">
            <v>OTHER ANTILEPROTIC DRUGS  </v>
          </cell>
          <cell r="D3011">
            <v>2.06</v>
          </cell>
          <cell r="E3011">
            <v>6.9999999999999999E-4</v>
          </cell>
          <cell r="F3011">
            <v>2.0699999999999998</v>
          </cell>
          <cell r="K3011">
            <v>32041262</v>
          </cell>
          <cell r="L3011" t="str">
            <v>MORDANT ORANGES  </v>
          </cell>
          <cell r="M3011">
            <v>0.11</v>
          </cell>
          <cell r="N3011">
            <v>0</v>
          </cell>
          <cell r="O3011">
            <v>7.0000000000000007E-2</v>
          </cell>
        </row>
        <row r="3012">
          <cell r="B3012">
            <v>30049059</v>
          </cell>
          <cell r="C3012" t="str">
            <v>OTHER ANTIMALARIAL DRUGS  </v>
          </cell>
          <cell r="D3012">
            <v>83.47</v>
          </cell>
          <cell r="E3012">
            <v>3.0300000000000001E-2</v>
          </cell>
          <cell r="F3012">
            <v>150.53</v>
          </cell>
          <cell r="K3012">
            <v>32041263</v>
          </cell>
          <cell r="L3012" t="str">
            <v>MORDANT VIOLETS  </v>
          </cell>
          <cell r="M3012">
            <v>0.01</v>
          </cell>
          <cell r="N3012">
            <v>0</v>
          </cell>
          <cell r="O3012">
            <v>0.02</v>
          </cell>
        </row>
        <row r="3013">
          <cell r="B3013">
            <v>30049061</v>
          </cell>
          <cell r="C3013" t="str">
            <v>ANALGIN WITH OR WITHOUT OTHER COMPOUNDS SUCH AS PARACETAMOL  </v>
          </cell>
          <cell r="D3013">
            <v>51.15</v>
          </cell>
          <cell r="E3013">
            <v>1.8499999999999999E-2</v>
          </cell>
          <cell r="F3013">
            <v>34.270000000000003</v>
          </cell>
          <cell r="K3013">
            <v>32041264</v>
          </cell>
          <cell r="L3013" t="str">
            <v>MORDANT BLUES  </v>
          </cell>
          <cell r="M3013">
            <v>0.2</v>
          </cell>
          <cell r="N3013">
            <v>1E-4</v>
          </cell>
          <cell r="O3013">
            <v>7.0000000000000007E-2</v>
          </cell>
        </row>
        <row r="3014">
          <cell r="B3014">
            <v>30049062</v>
          </cell>
          <cell r="C3014" t="str">
            <v>ACETYL SALICYLIC ACID (ASPIRIN) AND FORMULATIONS THEREOF  </v>
          </cell>
          <cell r="D3014">
            <v>8.25</v>
          </cell>
          <cell r="E3014">
            <v>3.0000000000000001E-3</v>
          </cell>
          <cell r="F3014">
            <v>7.4</v>
          </cell>
          <cell r="K3014">
            <v>32041265</v>
          </cell>
          <cell r="L3014" t="str">
            <v>MORDANT GREENS  </v>
          </cell>
          <cell r="M3014">
            <v>7.0000000000000007E-2</v>
          </cell>
          <cell r="N3014">
            <v>0</v>
          </cell>
          <cell r="O3014">
            <v>0.02</v>
          </cell>
        </row>
        <row r="3015">
          <cell r="B3015">
            <v>30049063</v>
          </cell>
          <cell r="C3015" t="str">
            <v>IBUPROFEN WITH OR WITHOUT PARACETAMOL OR OTHER COMPOUNDS  </v>
          </cell>
          <cell r="D3015">
            <v>124.15</v>
          </cell>
          <cell r="E3015">
            <v>4.4999999999999998E-2</v>
          </cell>
          <cell r="F3015">
            <v>123.87</v>
          </cell>
          <cell r="K3015">
            <v>32041266</v>
          </cell>
          <cell r="L3015" t="str">
            <v>MORDANT BROWNS  </v>
          </cell>
          <cell r="M3015">
            <v>0.01</v>
          </cell>
          <cell r="N3015">
            <v>0</v>
          </cell>
          <cell r="O3015">
            <v>0.03</v>
          </cell>
        </row>
        <row r="3016">
          <cell r="B3016">
            <v>30049064</v>
          </cell>
          <cell r="C3016" t="str">
            <v>OXYPHEN BUTAZONE, PHENYL BUTAZONE AND FORMULATIONS THEREOF  </v>
          </cell>
          <cell r="D3016">
            <v>0.26</v>
          </cell>
          <cell r="E3016">
            <v>1E-4</v>
          </cell>
          <cell r="F3016">
            <v>0.6</v>
          </cell>
          <cell r="K3016">
            <v>32041267</v>
          </cell>
          <cell r="L3016" t="str">
            <v>MORDANT BLACKS  </v>
          </cell>
          <cell r="M3016">
            <v>0.24</v>
          </cell>
          <cell r="N3016">
            <v>1E-4</v>
          </cell>
          <cell r="O3016">
            <v>0.21</v>
          </cell>
        </row>
        <row r="3017">
          <cell r="B3017">
            <v>30049065</v>
          </cell>
          <cell r="C3017" t="str">
            <v>INDOMETHACIN  </v>
          </cell>
          <cell r="D3017">
            <v>3.15</v>
          </cell>
          <cell r="E3017">
            <v>1.1000000000000001E-3</v>
          </cell>
          <cell r="F3017">
            <v>2.29</v>
          </cell>
          <cell r="K3017">
            <v>32041268</v>
          </cell>
          <cell r="L3017" t="str">
            <v>MORDANT RED II(ALIZARIN RED)  </v>
          </cell>
          <cell r="M3017">
            <v>0.1</v>
          </cell>
          <cell r="N3017">
            <v>0</v>
          </cell>
          <cell r="O3017">
            <v>0.06</v>
          </cell>
        </row>
        <row r="3018">
          <cell r="B3018">
            <v>30049066</v>
          </cell>
          <cell r="C3018" t="str">
            <v>MEPHENAMIC ACID, DACTOFENAC SODIUM, PIROXICAM, TENOXICAM AND MELOXICAM  </v>
          </cell>
          <cell r="D3018">
            <v>71.47</v>
          </cell>
          <cell r="E3018">
            <v>2.5899999999999999E-2</v>
          </cell>
          <cell r="F3018">
            <v>53.68</v>
          </cell>
          <cell r="K3018">
            <v>32041269</v>
          </cell>
          <cell r="L3018" t="str">
            <v>OTHER MORDANT DYES  </v>
          </cell>
          <cell r="M3018">
            <v>0.48</v>
          </cell>
          <cell r="N3018">
            <v>2.0000000000000001E-4</v>
          </cell>
          <cell r="O3018">
            <v>0.11</v>
          </cell>
        </row>
        <row r="3019">
          <cell r="B3019">
            <v>30049067</v>
          </cell>
          <cell r="C3019" t="str">
            <v>KETOROLAC, NIMESULIDE, NABUMETONE AND NEFOPAM  </v>
          </cell>
          <cell r="D3019">
            <v>76.47</v>
          </cell>
          <cell r="E3019">
            <v>2.7699999999999999E-2</v>
          </cell>
          <cell r="F3019">
            <v>72.05</v>
          </cell>
          <cell r="K3019">
            <v>32041291</v>
          </cell>
          <cell r="L3019" t="str">
            <v>ACID YELLOWS(NON AZO)  </v>
          </cell>
          <cell r="M3019">
            <v>4.2</v>
          </cell>
          <cell r="N3019">
            <v>1.4E-3</v>
          </cell>
          <cell r="O3019">
            <v>4.63</v>
          </cell>
        </row>
        <row r="3020">
          <cell r="B3020">
            <v>30049069</v>
          </cell>
          <cell r="C3020" t="str">
            <v>OTHER NONSTEROIDAL ANTIINFLAMATORY, ANALGESTICS AND ANTIPYRATIC DRUGS  </v>
          </cell>
          <cell r="D3020">
            <v>594.66</v>
          </cell>
          <cell r="E3020">
            <v>0.21560000000000001</v>
          </cell>
          <cell r="F3020">
            <v>483.43</v>
          </cell>
          <cell r="K3020">
            <v>32041292</v>
          </cell>
          <cell r="L3020" t="str">
            <v>ACID ORANGES(NON AZO)  </v>
          </cell>
          <cell r="M3020">
            <v>0.97</v>
          </cell>
          <cell r="N3020">
            <v>2.9999999999999997E-4</v>
          </cell>
          <cell r="O3020">
            <v>1</v>
          </cell>
        </row>
        <row r="3021">
          <cell r="B3021">
            <v>30049071</v>
          </cell>
          <cell r="C3021" t="str">
            <v>CAPTOPRIL, ENALAPRIL, LISINOPRIL, PERINDOPRIL AND RAMIPRIL  </v>
          </cell>
          <cell r="D3021">
            <v>101.61</v>
          </cell>
          <cell r="E3021">
            <v>3.6799999999999999E-2</v>
          </cell>
          <cell r="F3021">
            <v>91.26</v>
          </cell>
          <cell r="K3021">
            <v>32041293</v>
          </cell>
          <cell r="L3021" t="str">
            <v>ACID RED(NON AZO)  </v>
          </cell>
          <cell r="M3021">
            <v>6.01</v>
          </cell>
          <cell r="N3021">
            <v>1.9E-3</v>
          </cell>
          <cell r="O3021">
            <v>5.65</v>
          </cell>
        </row>
        <row r="3022">
          <cell r="B3022">
            <v>30049072</v>
          </cell>
          <cell r="C3022" t="str">
            <v>VERAPAMIL, NIFEDIPINE, AMLODIPINE AND LACIDIPINE  </v>
          </cell>
          <cell r="D3022">
            <v>63.16</v>
          </cell>
          <cell r="E3022">
            <v>2.29E-2</v>
          </cell>
          <cell r="F3022">
            <v>63.49</v>
          </cell>
          <cell r="K3022">
            <v>32041294</v>
          </cell>
          <cell r="L3022" t="str">
            <v>ACID VIOLETS(NON AZO)  </v>
          </cell>
          <cell r="M3022">
            <v>1.91</v>
          </cell>
          <cell r="N3022">
            <v>5.9999999999999995E-4</v>
          </cell>
          <cell r="O3022">
            <v>2.73</v>
          </cell>
        </row>
        <row r="3023">
          <cell r="B3023">
            <v>30049073</v>
          </cell>
          <cell r="C3023" t="str">
            <v>LOSARTAN  </v>
          </cell>
          <cell r="D3023">
            <v>75.569999999999993</v>
          </cell>
          <cell r="E3023">
            <v>2.7400000000000001E-2</v>
          </cell>
          <cell r="F3023">
            <v>61.88</v>
          </cell>
          <cell r="K3023">
            <v>32041295</v>
          </cell>
          <cell r="L3023" t="str">
            <v>ACID BROWNS(NON AZO)  </v>
          </cell>
          <cell r="M3023">
            <v>2.83</v>
          </cell>
          <cell r="N3023">
            <v>8.9999999999999998E-4</v>
          </cell>
          <cell r="O3023">
            <v>3.55</v>
          </cell>
        </row>
        <row r="3024">
          <cell r="B3024">
            <v>30049074</v>
          </cell>
          <cell r="C3024" t="str">
            <v>PROPRANOLOL, METOPROLOL, ATENOLOL AND LABETALOL  </v>
          </cell>
          <cell r="D3024">
            <v>125.14</v>
          </cell>
          <cell r="E3024">
            <v>4.5400000000000003E-2</v>
          </cell>
          <cell r="F3024">
            <v>101.12</v>
          </cell>
          <cell r="K3024">
            <v>32041299</v>
          </cell>
          <cell r="L3024" t="str">
            <v>OTHER NON AZO ACID DYES  </v>
          </cell>
          <cell r="M3024">
            <v>5.31</v>
          </cell>
          <cell r="N3024">
            <v>1.6999999999999999E-3</v>
          </cell>
          <cell r="O3024">
            <v>2.25</v>
          </cell>
        </row>
        <row r="3025">
          <cell r="B3025">
            <v>30049075</v>
          </cell>
          <cell r="C3025" t="str">
            <v>PRAZOSIN, TERAZOSIN, PHENTOLAMINE AND PHENOXYBENZAMINE  </v>
          </cell>
          <cell r="D3025">
            <v>0.49</v>
          </cell>
          <cell r="E3025">
            <v>2.0000000000000001E-4</v>
          </cell>
          <cell r="F3025">
            <v>0.74</v>
          </cell>
          <cell r="K3025">
            <v>32041310</v>
          </cell>
          <cell r="L3025" t="str">
            <v>BASIC AZO DYES  </v>
          </cell>
          <cell r="M3025">
            <v>0.66</v>
          </cell>
          <cell r="N3025">
            <v>2.0000000000000001E-4</v>
          </cell>
          <cell r="O3025">
            <v>1.25</v>
          </cell>
        </row>
        <row r="3026">
          <cell r="B3026">
            <v>30049076</v>
          </cell>
          <cell r="C3026" t="str">
            <v>CLONIDINE, METHYLDOPA  </v>
          </cell>
          <cell r="D3026">
            <v>8.41</v>
          </cell>
          <cell r="E3026">
            <v>3.0000000000000001E-3</v>
          </cell>
          <cell r="F3026">
            <v>5.41</v>
          </cell>
          <cell r="K3026">
            <v>32041321</v>
          </cell>
          <cell r="L3026" t="str">
            <v>BASIC YELLOW 2 (AURAMINE O) NON AZO  </v>
          </cell>
          <cell r="M3026">
            <v>5.65</v>
          </cell>
          <cell r="N3026">
            <v>1.8E-3</v>
          </cell>
          <cell r="O3026">
            <v>3.64</v>
          </cell>
        </row>
        <row r="3027">
          <cell r="B3027">
            <v>30049077</v>
          </cell>
          <cell r="C3027" t="str">
            <v>HYDRALAZINE, MINOXIDIL AND DIAZOXIDE  </v>
          </cell>
          <cell r="D3027">
            <v>1.37</v>
          </cell>
          <cell r="E3027">
            <v>5.0000000000000001E-4</v>
          </cell>
          <cell r="F3027">
            <v>1.4</v>
          </cell>
          <cell r="K3027">
            <v>32041329</v>
          </cell>
          <cell r="L3027" t="str">
            <v>OTHER BASIC YELLOW (NON-AZO)  </v>
          </cell>
          <cell r="M3027">
            <v>2.83</v>
          </cell>
          <cell r="N3027">
            <v>8.9999999999999998E-4</v>
          </cell>
          <cell r="O3027">
            <v>3.77</v>
          </cell>
        </row>
        <row r="3028">
          <cell r="B3028">
            <v>30049079</v>
          </cell>
          <cell r="C3028" t="str">
            <v>OTHER ANTIHYPERTENSIVE DRUGS  </v>
          </cell>
          <cell r="D3028">
            <v>493.84</v>
          </cell>
          <cell r="E3028">
            <v>0.17899999999999999</v>
          </cell>
          <cell r="F3028">
            <v>411.08</v>
          </cell>
          <cell r="K3028">
            <v>32041331</v>
          </cell>
          <cell r="L3028" t="str">
            <v>BASIC RED 1 (RHODAMINE 6 G) -NON AZO  </v>
          </cell>
          <cell r="M3028">
            <v>0.02</v>
          </cell>
          <cell r="N3028">
            <v>0</v>
          </cell>
          <cell r="O3028">
            <v>0.04</v>
          </cell>
        </row>
        <row r="3029">
          <cell r="B3029">
            <v>30049081</v>
          </cell>
          <cell r="C3029" t="str">
            <v>PHENOBARBITONE,MEPHOBARBITONE,PRIMIDONE, PHENYTOIN,CARBAMAZPIN,ETHOSUCIMID, VALPORICACID ,DIAZEPA,LAMOTRIGIN,GAB  </v>
          </cell>
          <cell r="D3029">
            <v>319.2</v>
          </cell>
          <cell r="E3029">
            <v>0.1157</v>
          </cell>
          <cell r="F3029">
            <v>245.93</v>
          </cell>
          <cell r="K3029">
            <v>32041339</v>
          </cell>
          <cell r="L3029" t="str">
            <v>OTHER BASIC RED(NON-AZO)  </v>
          </cell>
          <cell r="M3029">
            <v>1.23</v>
          </cell>
          <cell r="N3029">
            <v>4.0000000000000002E-4</v>
          </cell>
          <cell r="O3029">
            <v>1.64</v>
          </cell>
        </row>
        <row r="3030">
          <cell r="B3030">
            <v>30049082</v>
          </cell>
          <cell r="C3030" t="str">
            <v>OTHER ANTIEPILEPTIC DRUGS  </v>
          </cell>
          <cell r="D3030">
            <v>136.83000000000001</v>
          </cell>
          <cell r="E3030">
            <v>4.9599999999999998E-2</v>
          </cell>
          <cell r="F3030">
            <v>140.56</v>
          </cell>
          <cell r="K3030">
            <v>32041341</v>
          </cell>
          <cell r="L3030" t="str">
            <v>BASIC VIOLET 1 (METHYL VIOLET) -NON AZO  </v>
          </cell>
          <cell r="M3030">
            <v>3.28</v>
          </cell>
          <cell r="N3030">
            <v>1.1000000000000001E-3</v>
          </cell>
          <cell r="O3030">
            <v>4.3099999999999996</v>
          </cell>
        </row>
        <row r="3031">
          <cell r="B3031">
            <v>30049083</v>
          </cell>
          <cell r="C3031" t="str">
            <v>SULPHA DRUGS NOT ELSEWHERE SPECIFIED  </v>
          </cell>
          <cell r="D3031">
            <v>1.66</v>
          </cell>
          <cell r="E3031">
            <v>5.9999999999999995E-4</v>
          </cell>
          <cell r="F3031">
            <v>1.49</v>
          </cell>
          <cell r="K3031">
            <v>32041342</v>
          </cell>
          <cell r="L3031" t="str">
            <v>BASIC VIOLET 10 (RHODAMINE B)-NON AZO  </v>
          </cell>
          <cell r="M3031">
            <v>2.14</v>
          </cell>
          <cell r="N3031">
            <v>6.9999999999999999E-4</v>
          </cell>
          <cell r="O3031">
            <v>2.13</v>
          </cell>
        </row>
        <row r="3032">
          <cell r="B3032">
            <v>30049084</v>
          </cell>
          <cell r="C3032" t="str">
            <v>PREPARATIONS OF ENZYMES  </v>
          </cell>
          <cell r="D3032">
            <v>20.45</v>
          </cell>
          <cell r="E3032">
            <v>7.4000000000000003E-3</v>
          </cell>
          <cell r="F3032">
            <v>16.72</v>
          </cell>
          <cell r="K3032">
            <v>32041343</v>
          </cell>
          <cell r="L3032" t="str">
            <v>BASIC VIOLET 14 (MAGENTA)-NON AZO  </v>
          </cell>
          <cell r="M3032">
            <v>0.18</v>
          </cell>
          <cell r="N3032">
            <v>1E-4</v>
          </cell>
          <cell r="O3032">
            <v>0.16</v>
          </cell>
        </row>
        <row r="3033">
          <cell r="B3033">
            <v>30049085</v>
          </cell>
          <cell r="C3033" t="str">
            <v>VETERINARY MEDICINAL PREPARATIONS N.E.S.  </v>
          </cell>
          <cell r="D3033">
            <v>18.82</v>
          </cell>
          <cell r="E3033">
            <v>6.7999999999999996E-3</v>
          </cell>
          <cell r="F3033">
            <v>17.690000000000001</v>
          </cell>
          <cell r="K3033">
            <v>32041349</v>
          </cell>
          <cell r="L3033" t="str">
            <v>OTHER BASIC VIOLET (NON-AZO)  </v>
          </cell>
          <cell r="M3033">
            <v>4.66</v>
          </cell>
          <cell r="N3033">
            <v>1.5E-3</v>
          </cell>
          <cell r="O3033">
            <v>4.71</v>
          </cell>
        </row>
        <row r="3034">
          <cell r="B3034">
            <v>30049086</v>
          </cell>
          <cell r="C3034" t="str">
            <v>ORAL REHYDRATION SALTS  </v>
          </cell>
          <cell r="D3034">
            <v>5.69</v>
          </cell>
          <cell r="E3034">
            <v>2.0999999999999999E-3</v>
          </cell>
          <cell r="F3034">
            <v>5.69</v>
          </cell>
          <cell r="K3034">
            <v>32041351</v>
          </cell>
          <cell r="L3034" t="str">
            <v>BASIC BLUE 9 (METHYLENE BLUE) -NON-AZO  </v>
          </cell>
          <cell r="M3034">
            <v>0.72</v>
          </cell>
          <cell r="N3034">
            <v>2.0000000000000001E-4</v>
          </cell>
          <cell r="O3034">
            <v>0.54</v>
          </cell>
        </row>
        <row r="3035">
          <cell r="B3035">
            <v>30049087</v>
          </cell>
          <cell r="C3035" t="str">
            <v>ANTIBACTERIAL FORMULATIONS, N.E.S.  </v>
          </cell>
          <cell r="D3035">
            <v>61.79</v>
          </cell>
          <cell r="E3035">
            <v>2.24E-2</v>
          </cell>
          <cell r="F3035">
            <v>70.55</v>
          </cell>
          <cell r="K3035">
            <v>32041352</v>
          </cell>
          <cell r="L3035" t="str">
            <v>BASIC BLUE 16 (VICTORIA BLUE B) -NON-AZO  </v>
          </cell>
          <cell r="M3035">
            <v>0.02</v>
          </cell>
          <cell r="N3035">
            <v>0</v>
          </cell>
          <cell r="O3035">
            <v>0.04</v>
          </cell>
        </row>
        <row r="3036">
          <cell r="B3036">
            <v>30049088</v>
          </cell>
          <cell r="C3036" t="str">
            <v>SEDATIVES  </v>
          </cell>
          <cell r="D3036">
            <v>38.61</v>
          </cell>
          <cell r="E3036">
            <v>1.4E-2</v>
          </cell>
          <cell r="F3036">
            <v>31.87</v>
          </cell>
          <cell r="K3036">
            <v>32041359</v>
          </cell>
          <cell r="L3036" t="str">
            <v>OTHER BASIC BLUE (NON-AZO)  </v>
          </cell>
          <cell r="M3036">
            <v>3.83</v>
          </cell>
          <cell r="N3036">
            <v>1.1999999999999999E-3</v>
          </cell>
          <cell r="O3036">
            <v>4.62</v>
          </cell>
        </row>
        <row r="3037">
          <cell r="B3037">
            <v>30049089</v>
          </cell>
          <cell r="C3037" t="str">
            <v>TRANQUILIZERS  </v>
          </cell>
          <cell r="D3037">
            <v>31.39</v>
          </cell>
          <cell r="E3037">
            <v>1.14E-2</v>
          </cell>
          <cell r="F3037">
            <v>43.26</v>
          </cell>
          <cell r="K3037">
            <v>32041361</v>
          </cell>
          <cell r="L3037" t="str">
            <v>BASIC GREEN 4 (MALACHITE GREEN)-NON-AZO  </v>
          </cell>
          <cell r="M3037">
            <v>4.82</v>
          </cell>
          <cell r="N3037">
            <v>1.6000000000000001E-3</v>
          </cell>
          <cell r="O3037">
            <v>4.8600000000000003</v>
          </cell>
        </row>
        <row r="3038">
          <cell r="B3038">
            <v>30049091</v>
          </cell>
          <cell r="C3038" t="str">
            <v>SALBUTAMOL, TERBUTALINE, EPHEDRINE, SALMETEROL AND METHYL XANTHIMES  </v>
          </cell>
          <cell r="D3038">
            <v>106.57</v>
          </cell>
          <cell r="E3038">
            <v>3.8600000000000002E-2</v>
          </cell>
          <cell r="F3038">
            <v>47.39</v>
          </cell>
          <cell r="K3038">
            <v>32041369</v>
          </cell>
          <cell r="L3038" t="str">
            <v>OTHER BASIC GREEN (NON-AZO)  </v>
          </cell>
          <cell r="M3038">
            <v>1.45</v>
          </cell>
          <cell r="N3038">
            <v>5.0000000000000001E-4</v>
          </cell>
          <cell r="O3038">
            <v>1.49</v>
          </cell>
        </row>
        <row r="3039">
          <cell r="B3039">
            <v>30049092</v>
          </cell>
          <cell r="C3039" t="str">
            <v>PLASMA EXPANDERS  </v>
          </cell>
          <cell r="D3039">
            <v>9.23</v>
          </cell>
          <cell r="E3039">
            <v>3.3E-3</v>
          </cell>
          <cell r="F3039">
            <v>12.57</v>
          </cell>
          <cell r="K3039">
            <v>32041391</v>
          </cell>
          <cell r="L3039" t="str">
            <v>BASIC ORANGES(NON-AZO)  </v>
          </cell>
          <cell r="M3039">
            <v>0.5</v>
          </cell>
          <cell r="N3039">
            <v>2.0000000000000001E-4</v>
          </cell>
          <cell r="O3039">
            <v>0.31</v>
          </cell>
        </row>
        <row r="3040">
          <cell r="B3040">
            <v>30049093</v>
          </cell>
          <cell r="C3040" t="str">
            <v>CHLOROPHENIRAMINE MALEATE, WITH OR WITHOUTOTHER COMPOUNDS (EXCL. STERIODSAND ALKALOIDS)  </v>
          </cell>
          <cell r="D3040">
            <v>49.37</v>
          </cell>
          <cell r="E3040">
            <v>1.7899999999999999E-2</v>
          </cell>
          <cell r="F3040">
            <v>13.86</v>
          </cell>
          <cell r="K3040">
            <v>32041392</v>
          </cell>
          <cell r="L3040" t="str">
            <v>BASIC BROWNS(NON-AZO)  </v>
          </cell>
          <cell r="M3040">
            <v>1.36</v>
          </cell>
          <cell r="N3040">
            <v>4.0000000000000002E-4</v>
          </cell>
          <cell r="O3040">
            <v>1.64</v>
          </cell>
        </row>
        <row r="3041">
          <cell r="B3041">
            <v>30049094</v>
          </cell>
          <cell r="C3041" t="str">
            <v>THEOPHYLLINE, AMINOPHYLLINE AND OTHER BRONCHO DILATORS  </v>
          </cell>
          <cell r="D3041">
            <v>21.55</v>
          </cell>
          <cell r="E3041">
            <v>7.7999999999999996E-3</v>
          </cell>
          <cell r="F3041">
            <v>27.95</v>
          </cell>
          <cell r="K3041">
            <v>32041393</v>
          </cell>
          <cell r="L3041" t="str">
            <v>BASIC BLACK(NON-AZO)  </v>
          </cell>
          <cell r="M3041">
            <v>0.13</v>
          </cell>
          <cell r="N3041">
            <v>0</v>
          </cell>
          <cell r="O3041">
            <v>0.11</v>
          </cell>
        </row>
        <row r="3042">
          <cell r="B3042">
            <v>30049095</v>
          </cell>
          <cell r="C3042" t="str">
            <v>CARCINO-CHEMOTHERAPEUTIC DRUGS N.E.S.  </v>
          </cell>
          <cell r="D3042">
            <v>6.26</v>
          </cell>
          <cell r="E3042">
            <v>2.3E-3</v>
          </cell>
          <cell r="F3042">
            <v>3.07</v>
          </cell>
          <cell r="K3042">
            <v>32041399</v>
          </cell>
          <cell r="L3042" t="str">
            <v>OTHER NON-AZO BASIC DYES NES  </v>
          </cell>
          <cell r="M3042">
            <v>2.72</v>
          </cell>
          <cell r="N3042">
            <v>8.9999999999999998E-4</v>
          </cell>
          <cell r="O3042">
            <v>2.82</v>
          </cell>
        </row>
        <row r="3043">
          <cell r="B3043">
            <v>30049096</v>
          </cell>
          <cell r="C3043" t="str">
            <v>KETAMINE  </v>
          </cell>
          <cell r="D3043">
            <v>0.38</v>
          </cell>
          <cell r="E3043">
            <v>1E-4</v>
          </cell>
          <cell r="F3043">
            <v>0.4</v>
          </cell>
          <cell r="K3043">
            <v>32041411</v>
          </cell>
          <cell r="L3043" t="str">
            <v>DIRECT YELLOW 12 (CHRYSOPHENINE G)-AZO  </v>
          </cell>
          <cell r="M3043">
            <v>1.2</v>
          </cell>
          <cell r="N3043">
            <v>4.0000000000000002E-4</v>
          </cell>
          <cell r="O3043">
            <v>1.1100000000000001</v>
          </cell>
        </row>
        <row r="3044">
          <cell r="B3044">
            <v>30049099</v>
          </cell>
          <cell r="C3044" t="str">
            <v>OTHER MEDCNE PUT UP FOR RETAIL SALE N.E.S  </v>
          </cell>
          <cell r="D3044">
            <v>5362.49</v>
          </cell>
          <cell r="E3044">
            <v>1.944</v>
          </cell>
          <cell r="F3044">
            <v>4270</v>
          </cell>
          <cell r="K3044">
            <v>32041419</v>
          </cell>
          <cell r="L3044" t="str">
            <v>OTHER DIRECT YELLOW -AZO  </v>
          </cell>
          <cell r="M3044">
            <v>18.72</v>
          </cell>
          <cell r="N3044">
            <v>6.0000000000000001E-3</v>
          </cell>
          <cell r="O3044">
            <v>21.85</v>
          </cell>
        </row>
        <row r="3045">
          <cell r="B3045">
            <v>30051010</v>
          </cell>
          <cell r="C3045" t="str">
            <v>ADHESIVE GAUZE BANDAGE  </v>
          </cell>
          <cell r="D3045">
            <v>0.24</v>
          </cell>
          <cell r="E3045">
            <v>1E-4</v>
          </cell>
          <cell r="F3045">
            <v>0.15</v>
          </cell>
          <cell r="K3045">
            <v>32041421</v>
          </cell>
          <cell r="L3045" t="str">
            <v>DIRECT RED (CONGO RED) AZO  </v>
          </cell>
          <cell r="M3045">
            <v>0.21</v>
          </cell>
          <cell r="N3045">
            <v>1E-4</v>
          </cell>
          <cell r="O3045">
            <v>0.04</v>
          </cell>
        </row>
        <row r="3046">
          <cell r="B3046">
            <v>30051020</v>
          </cell>
          <cell r="C3046" t="str">
            <v>ADHESIVE TAPE (MEDICINAL)  </v>
          </cell>
          <cell r="D3046">
            <v>0.8</v>
          </cell>
          <cell r="E3046">
            <v>2.9999999999999997E-4</v>
          </cell>
          <cell r="F3046">
            <v>1.19</v>
          </cell>
          <cell r="K3046">
            <v>32041429</v>
          </cell>
          <cell r="L3046" t="str">
            <v>OTHERS DIRECT RED (AZO)  </v>
          </cell>
          <cell r="M3046">
            <v>8.3000000000000007</v>
          </cell>
          <cell r="N3046">
            <v>2.7000000000000001E-3</v>
          </cell>
          <cell r="O3046">
            <v>10.28</v>
          </cell>
        </row>
        <row r="3047">
          <cell r="B3047">
            <v>30051090</v>
          </cell>
          <cell r="C3047" t="str">
            <v>OTHER ADHESIVE DRSSNGS AND OTHR ARTCLS HAVING AN ADHESIVE LAYER  </v>
          </cell>
          <cell r="D3047">
            <v>4.47</v>
          </cell>
          <cell r="E3047">
            <v>1.6000000000000001E-3</v>
          </cell>
          <cell r="F3047">
            <v>4.4000000000000004</v>
          </cell>
          <cell r="K3047">
            <v>32041431</v>
          </cell>
          <cell r="L3047" t="str">
            <v>DIRECT BLUE 1(SKY BLUE FF) AZO  </v>
          </cell>
          <cell r="M3047">
            <v>0.14000000000000001</v>
          </cell>
          <cell r="N3047">
            <v>0</v>
          </cell>
          <cell r="O3047">
            <v>0.04</v>
          </cell>
        </row>
        <row r="3048">
          <cell r="B3048">
            <v>30059010</v>
          </cell>
          <cell r="C3048" t="str">
            <v>COTTON WOOL MEDICATED  </v>
          </cell>
          <cell r="D3048">
            <v>0.73</v>
          </cell>
          <cell r="E3048">
            <v>2.9999999999999997E-4</v>
          </cell>
          <cell r="F3048">
            <v>0.89</v>
          </cell>
          <cell r="K3048">
            <v>32041439</v>
          </cell>
          <cell r="L3048" t="str">
            <v>OTHERS DIRECT BLUE (AZO)  </v>
          </cell>
          <cell r="M3048">
            <v>9.5500000000000007</v>
          </cell>
          <cell r="N3048">
            <v>3.0999999999999999E-3</v>
          </cell>
          <cell r="O3048">
            <v>9.41</v>
          </cell>
        </row>
        <row r="3049">
          <cell r="B3049">
            <v>30059020</v>
          </cell>
          <cell r="C3049" t="str">
            <v>POULTICE OF KAOLIN  </v>
          </cell>
          <cell r="F3049">
            <v>0</v>
          </cell>
          <cell r="K3049">
            <v>32041440</v>
          </cell>
          <cell r="L3049" t="str">
            <v>DIRECT ORANGES (AZO)  </v>
          </cell>
          <cell r="M3049">
            <v>2.36</v>
          </cell>
          <cell r="N3049">
            <v>8.0000000000000004E-4</v>
          </cell>
          <cell r="O3049">
            <v>2.58</v>
          </cell>
        </row>
        <row r="3050">
          <cell r="B3050">
            <v>30059030</v>
          </cell>
          <cell r="C3050" t="str">
            <v>MEDICATED LINT  </v>
          </cell>
          <cell r="D3050">
            <v>0.02</v>
          </cell>
          <cell r="E3050">
            <v>0</v>
          </cell>
          <cell r="F3050">
            <v>0.05</v>
          </cell>
          <cell r="K3050">
            <v>32041450</v>
          </cell>
          <cell r="L3050" t="str">
            <v>DIRECT GREEN (AZO)  </v>
          </cell>
          <cell r="M3050">
            <v>0.27</v>
          </cell>
          <cell r="N3050">
            <v>1E-4</v>
          </cell>
          <cell r="O3050">
            <v>0.09</v>
          </cell>
        </row>
        <row r="3051">
          <cell r="B3051">
            <v>30059040</v>
          </cell>
          <cell r="C3051" t="str">
            <v>BANDAGES WITHOUT ADHESIVE LAYER  </v>
          </cell>
          <cell r="D3051">
            <v>17.46</v>
          </cell>
          <cell r="E3051">
            <v>6.3E-3</v>
          </cell>
          <cell r="F3051">
            <v>18.71</v>
          </cell>
          <cell r="K3051">
            <v>32041460</v>
          </cell>
          <cell r="L3051" t="str">
            <v>DIRECT BROWN (AZO)  </v>
          </cell>
          <cell r="M3051">
            <v>1.96</v>
          </cell>
          <cell r="N3051">
            <v>5.9999999999999995E-4</v>
          </cell>
          <cell r="O3051">
            <v>4.9800000000000004</v>
          </cell>
        </row>
        <row r="3052">
          <cell r="B3052">
            <v>30059050</v>
          </cell>
          <cell r="C3052" t="str">
            <v>BURN THERAPY DRESSING SOAKED IN PROTECTIVEGEL  </v>
          </cell>
          <cell r="D3052">
            <v>0.22</v>
          </cell>
          <cell r="E3052">
            <v>1E-4</v>
          </cell>
          <cell r="F3052">
            <v>0.09</v>
          </cell>
          <cell r="K3052">
            <v>32041470</v>
          </cell>
          <cell r="L3052" t="str">
            <v>DIRECT BLACK (AZO)  </v>
          </cell>
          <cell r="M3052">
            <v>24.11</v>
          </cell>
          <cell r="N3052">
            <v>7.7999999999999996E-3</v>
          </cell>
          <cell r="O3052">
            <v>14.63</v>
          </cell>
        </row>
        <row r="3053">
          <cell r="B3053">
            <v>30059060</v>
          </cell>
          <cell r="C3053" t="str">
            <v>MICRO PORES SURGICAL TAPES  </v>
          </cell>
          <cell r="D3053">
            <v>0.25</v>
          </cell>
          <cell r="E3053">
            <v>1E-4</v>
          </cell>
          <cell r="F3053">
            <v>0.31</v>
          </cell>
          <cell r="K3053">
            <v>32041481</v>
          </cell>
          <cell r="L3053" t="str">
            <v>DIRECT (NON AZO) YELLOWS  </v>
          </cell>
          <cell r="M3053">
            <v>9.33</v>
          </cell>
          <cell r="N3053">
            <v>3.0000000000000001E-3</v>
          </cell>
          <cell r="O3053">
            <v>8.85</v>
          </cell>
        </row>
        <row r="3054">
          <cell r="B3054">
            <v>30059070</v>
          </cell>
          <cell r="C3054" t="str">
            <v>CORN REMOVERS AND CALLOUS REMOVERS  </v>
          </cell>
          <cell r="D3054">
            <v>0.24</v>
          </cell>
          <cell r="E3054">
            <v>1E-4</v>
          </cell>
          <cell r="F3054">
            <v>0.83</v>
          </cell>
          <cell r="K3054">
            <v>32041482</v>
          </cell>
          <cell r="L3054" t="str">
            <v>DIRECT (NON AZO) ORANGES  </v>
          </cell>
          <cell r="M3054">
            <v>0.6</v>
          </cell>
          <cell r="N3054">
            <v>2.0000000000000001E-4</v>
          </cell>
          <cell r="O3054">
            <v>0.9</v>
          </cell>
        </row>
        <row r="3055">
          <cell r="B3055">
            <v>30059090</v>
          </cell>
          <cell r="C3055" t="str">
            <v>OTHER DRESSING ARTICLES N.E.S.  </v>
          </cell>
          <cell r="D3055">
            <v>21.88</v>
          </cell>
          <cell r="E3055">
            <v>7.9000000000000008E-3</v>
          </cell>
          <cell r="F3055">
            <v>14.15</v>
          </cell>
          <cell r="K3055">
            <v>32041483</v>
          </cell>
          <cell r="L3055" t="str">
            <v>DIRECT (NON AZO) REDS  </v>
          </cell>
          <cell r="M3055">
            <v>4.7300000000000004</v>
          </cell>
          <cell r="N3055">
            <v>1.5E-3</v>
          </cell>
          <cell r="O3055">
            <v>3.73</v>
          </cell>
        </row>
        <row r="3056">
          <cell r="B3056">
            <v>30061010</v>
          </cell>
          <cell r="C3056" t="str">
            <v>STERILE SURGCL CATGUT,SMLR MTRLS AND STRLE TISSUE ADHSVS FOR SURGICAL WOUND CLOSURE  </v>
          </cell>
          <cell r="D3056">
            <v>23.41</v>
          </cell>
          <cell r="E3056">
            <v>8.5000000000000006E-3</v>
          </cell>
          <cell r="F3056">
            <v>23.67</v>
          </cell>
          <cell r="K3056">
            <v>32041484</v>
          </cell>
          <cell r="L3056" t="str">
            <v>DIRECT (NON AZO) VIOLETS  </v>
          </cell>
          <cell r="M3056">
            <v>0.93</v>
          </cell>
          <cell r="N3056">
            <v>2.9999999999999997E-4</v>
          </cell>
          <cell r="O3056">
            <v>0.28000000000000003</v>
          </cell>
        </row>
        <row r="3057">
          <cell r="B3057">
            <v>30061020</v>
          </cell>
          <cell r="C3057" t="str">
            <v>STERILE LAMINARIA AND LAMINARIA TENTS.AND STRILE ABSRBBLE SURGCL/DENTAL HAEMOSTATICS  </v>
          </cell>
          <cell r="D3057">
            <v>0.95</v>
          </cell>
          <cell r="E3057">
            <v>2.9999999999999997E-4</v>
          </cell>
          <cell r="F3057">
            <v>1.36</v>
          </cell>
          <cell r="K3057">
            <v>32041485</v>
          </cell>
          <cell r="L3057" t="str">
            <v>DIRECT (NON AZO) BLUES  </v>
          </cell>
          <cell r="M3057">
            <v>7.98</v>
          </cell>
          <cell r="N3057">
            <v>2.5999999999999999E-3</v>
          </cell>
          <cell r="O3057">
            <v>7.56</v>
          </cell>
        </row>
        <row r="3058">
          <cell r="B3058">
            <v>30062000</v>
          </cell>
          <cell r="C3058" t="str">
            <v>BLOOD-GROUPING REAGENTS  </v>
          </cell>
          <cell r="D3058">
            <v>0.25</v>
          </cell>
          <cell r="E3058">
            <v>1E-4</v>
          </cell>
          <cell r="F3058">
            <v>0.33</v>
          </cell>
          <cell r="K3058">
            <v>32041486</v>
          </cell>
          <cell r="L3058" t="str">
            <v>DIRECT (NON AZO) GREENS  </v>
          </cell>
          <cell r="M3058">
            <v>0.3</v>
          </cell>
          <cell r="N3058">
            <v>1E-4</v>
          </cell>
          <cell r="O3058">
            <v>0.51</v>
          </cell>
        </row>
        <row r="3059">
          <cell r="B3059">
            <v>30063000</v>
          </cell>
          <cell r="C3059" t="str">
            <v>OPACIFYING PRPNS FR X-RAY EXAMS; DIAGNOSTICREAGNTS DSGND TO BE ADMNSTRD TO PATIENT BE ADMINISTERED TO THE PAT  </v>
          </cell>
          <cell r="D3059">
            <v>10.42</v>
          </cell>
          <cell r="E3059">
            <v>3.8E-3</v>
          </cell>
          <cell r="F3059">
            <v>9.74</v>
          </cell>
          <cell r="K3059">
            <v>32041487</v>
          </cell>
          <cell r="L3059" t="str">
            <v>DIRECT (NON AZO) BROWNS  </v>
          </cell>
          <cell r="M3059">
            <v>0.2</v>
          </cell>
          <cell r="N3059">
            <v>1E-4</v>
          </cell>
          <cell r="O3059">
            <v>1.78</v>
          </cell>
        </row>
        <row r="3060">
          <cell r="B3060">
            <v>30064000</v>
          </cell>
          <cell r="C3060" t="str">
            <v>DENTAL CEMENTS AND OTHR DENTAL FILLINGS BONE RECONSTRUCTION CEMENTS  </v>
          </cell>
          <cell r="D3060">
            <v>5.7</v>
          </cell>
          <cell r="E3060">
            <v>2.0999999999999999E-3</v>
          </cell>
          <cell r="F3060">
            <v>4.59</v>
          </cell>
          <cell r="K3060">
            <v>32041488</v>
          </cell>
          <cell r="L3060" t="str">
            <v>DIRECT (NON AZO) BLACKS  </v>
          </cell>
          <cell r="M3060">
            <v>15.86</v>
          </cell>
          <cell r="N3060">
            <v>5.1000000000000004E-3</v>
          </cell>
          <cell r="O3060">
            <v>7.73</v>
          </cell>
        </row>
        <row r="3061">
          <cell r="B3061">
            <v>30065000</v>
          </cell>
          <cell r="C3061" t="str">
            <v>FIRST-AID BOXES AND KITS  </v>
          </cell>
          <cell r="D3061">
            <v>1.44</v>
          </cell>
          <cell r="E3061">
            <v>5.0000000000000001E-4</v>
          </cell>
          <cell r="F3061">
            <v>0.82</v>
          </cell>
          <cell r="K3061">
            <v>32041489</v>
          </cell>
          <cell r="L3061" t="str">
            <v>OTHER DIRECT NON AZO DYES  </v>
          </cell>
          <cell r="M3061">
            <v>1.25</v>
          </cell>
          <cell r="N3061">
            <v>4.0000000000000002E-4</v>
          </cell>
          <cell r="O3061">
            <v>1.46</v>
          </cell>
        </row>
        <row r="3062">
          <cell r="B3062">
            <v>30066010</v>
          </cell>
          <cell r="C3062" t="str">
            <v>CONTRACEPTIVE BASED ON HORMONES  </v>
          </cell>
          <cell r="D3062">
            <v>96.87</v>
          </cell>
          <cell r="E3062">
            <v>3.5099999999999999E-2</v>
          </cell>
          <cell r="F3062">
            <v>108.58</v>
          </cell>
          <cell r="K3062">
            <v>32041490</v>
          </cell>
          <cell r="L3062" t="str">
            <v>OTHER DIRECT DYESAND PREP. BASED THEREON  </v>
          </cell>
          <cell r="M3062">
            <v>1.53</v>
          </cell>
          <cell r="N3062">
            <v>5.0000000000000001E-4</v>
          </cell>
          <cell r="O3062">
            <v>1.46</v>
          </cell>
        </row>
        <row r="3063">
          <cell r="B3063">
            <v>30066020</v>
          </cell>
          <cell r="C3063" t="str">
            <v>CONTRCEPTIV BASE ON OTHR PROD.OF HDNG 2937  </v>
          </cell>
          <cell r="D3063">
            <v>46.5</v>
          </cell>
          <cell r="E3063">
            <v>1.6899999999999998E-2</v>
          </cell>
          <cell r="F3063">
            <v>16.41</v>
          </cell>
          <cell r="K3063">
            <v>32041511</v>
          </cell>
          <cell r="L3063" t="str">
            <v>VAT YELLOW 2 (GC)  </v>
          </cell>
          <cell r="M3063">
            <v>0.21</v>
          </cell>
          <cell r="N3063">
            <v>1E-4</v>
          </cell>
          <cell r="O3063">
            <v>0.19</v>
          </cell>
        </row>
        <row r="3064">
          <cell r="B3064">
            <v>30066030</v>
          </cell>
          <cell r="C3064" t="str">
            <v>CONTRACEPTIVE BASED ON SPERMICIDES  </v>
          </cell>
          <cell r="D3064">
            <v>0.22</v>
          </cell>
          <cell r="E3064">
            <v>1E-4</v>
          </cell>
          <cell r="F3064">
            <v>0.16</v>
          </cell>
          <cell r="K3064">
            <v>32041512</v>
          </cell>
          <cell r="L3064" t="str">
            <v>VAT YELOW 4(INDANTHREN GOLDEN YELOW GK)  </v>
          </cell>
          <cell r="M3064">
            <v>0.08</v>
          </cell>
          <cell r="N3064">
            <v>0</v>
          </cell>
          <cell r="O3064">
            <v>0</v>
          </cell>
        </row>
        <row r="3065">
          <cell r="B3065">
            <v>30067000</v>
          </cell>
          <cell r="C3065" t="str">
            <v>GEL PREP TO BE USED IN HUMAN OR VETERINARYMEDICINE AS A LUBRICANT FOR PARTS OF BODYFOR SURGI OPER/PHYS EX  </v>
          </cell>
          <cell r="D3065">
            <v>4.7</v>
          </cell>
          <cell r="E3065">
            <v>1.6999999999999999E-3</v>
          </cell>
          <cell r="F3065">
            <v>3.45</v>
          </cell>
          <cell r="K3065">
            <v>32041519</v>
          </cell>
          <cell r="L3065" t="str">
            <v>OTHER VAT YELLOW  </v>
          </cell>
          <cell r="M3065">
            <v>3.45</v>
          </cell>
          <cell r="N3065">
            <v>1.1000000000000001E-3</v>
          </cell>
          <cell r="O3065">
            <v>2.34</v>
          </cell>
        </row>
        <row r="3066">
          <cell r="B3066">
            <v>30069100</v>
          </cell>
          <cell r="C3066" t="str">
            <v>APPLIANCES IDENTIFIABLE FOR OSTOMY USE  </v>
          </cell>
          <cell r="D3066">
            <v>0.02</v>
          </cell>
          <cell r="E3066">
            <v>0</v>
          </cell>
          <cell r="F3066">
            <v>0.11</v>
          </cell>
          <cell r="K3066">
            <v>32041521</v>
          </cell>
          <cell r="L3066" t="str">
            <v>VAT ORANGE 3(BRILL ORANGE RK)  </v>
          </cell>
          <cell r="M3066">
            <v>0.11</v>
          </cell>
          <cell r="N3066">
            <v>0</v>
          </cell>
          <cell r="O3066">
            <v>0</v>
          </cell>
        </row>
        <row r="3067">
          <cell r="B3067">
            <v>30069200</v>
          </cell>
          <cell r="C3067" t="str">
            <v>WASTE PHARMACEUTICALS  </v>
          </cell>
          <cell r="D3067">
            <v>0.02</v>
          </cell>
          <cell r="E3067">
            <v>0</v>
          </cell>
          <cell r="F3067">
            <v>0.08</v>
          </cell>
          <cell r="K3067">
            <v>32041522</v>
          </cell>
          <cell r="L3067" t="str">
            <v>VAT ORANGE 15(GOLDEN ORANGE 3G)  </v>
          </cell>
          <cell r="M3067">
            <v>0.02</v>
          </cell>
          <cell r="N3067">
            <v>0</v>
          </cell>
          <cell r="O3067">
            <v>0.04</v>
          </cell>
        </row>
        <row r="3068">
          <cell r="B3068">
            <v>31010010</v>
          </cell>
          <cell r="C3068" t="str">
            <v>GUANO  </v>
          </cell>
          <cell r="D3068">
            <v>0.03</v>
          </cell>
          <cell r="E3068">
            <v>0</v>
          </cell>
          <cell r="F3068">
            <v>0.12</v>
          </cell>
          <cell r="K3068">
            <v>32041529</v>
          </cell>
          <cell r="L3068" t="str">
            <v>OTHER VAT ORANGE  </v>
          </cell>
          <cell r="M3068">
            <v>3.98</v>
          </cell>
          <cell r="N3068">
            <v>1.2999999999999999E-3</v>
          </cell>
          <cell r="O3068">
            <v>3.07</v>
          </cell>
        </row>
        <row r="3069">
          <cell r="B3069">
            <v>31010091</v>
          </cell>
          <cell r="C3069" t="str">
            <v>ANIMAL DUNG  </v>
          </cell>
          <cell r="D3069">
            <v>0.2</v>
          </cell>
          <cell r="E3069">
            <v>1E-4</v>
          </cell>
          <cell r="F3069">
            <v>0.22</v>
          </cell>
          <cell r="K3069">
            <v>32041531</v>
          </cell>
          <cell r="L3069" t="str">
            <v>VAT RED (BRILL PINK)  </v>
          </cell>
          <cell r="M3069">
            <v>0.56999999999999995</v>
          </cell>
          <cell r="N3069">
            <v>2.0000000000000001E-4</v>
          </cell>
          <cell r="O3069">
            <v>0.28000000000000003</v>
          </cell>
        </row>
        <row r="3070">
          <cell r="B3070">
            <v>31010092</v>
          </cell>
          <cell r="C3070" t="str">
            <v>ANIMAL EXCRETA  </v>
          </cell>
          <cell r="F3070">
            <v>0</v>
          </cell>
          <cell r="K3070">
            <v>32041539</v>
          </cell>
          <cell r="L3070" t="str">
            <v>OTHER VAT RED  </v>
          </cell>
          <cell r="M3070">
            <v>7.11</v>
          </cell>
          <cell r="N3070">
            <v>2.3E-3</v>
          </cell>
          <cell r="O3070">
            <v>4.67</v>
          </cell>
        </row>
        <row r="3071">
          <cell r="B3071">
            <v>31010099</v>
          </cell>
          <cell r="C3071" t="str">
            <v>OTHER ANML/VGTBL FRTLSRS,W/N MIXED TOGETH.CHMCLY TRTD;FERTILISERS PRDCD BY THE MXNG/CHMCL TREATMNT OF ANML/VEGTBL PRDCTS  </v>
          </cell>
          <cell r="D3071">
            <v>8.73</v>
          </cell>
          <cell r="E3071">
            <v>3.2000000000000002E-3</v>
          </cell>
          <cell r="F3071">
            <v>10.039999999999999</v>
          </cell>
          <cell r="K3071">
            <v>32041541</v>
          </cell>
          <cell r="L3071" t="str">
            <v>VAT VIOLET 1(BRILL VIOLET 2R)  </v>
          </cell>
          <cell r="M3071">
            <v>0.35</v>
          </cell>
          <cell r="N3071">
            <v>1E-4</v>
          </cell>
          <cell r="O3071">
            <v>0.17</v>
          </cell>
        </row>
        <row r="3072">
          <cell r="B3072">
            <v>31021000</v>
          </cell>
          <cell r="C3072" t="str">
            <v>UREA WHETHER OR NOT IN AQUEOUS SOLUTION  </v>
          </cell>
          <cell r="D3072">
            <v>0.31</v>
          </cell>
          <cell r="E3072">
            <v>1E-4</v>
          </cell>
          <cell r="F3072">
            <v>24.74</v>
          </cell>
          <cell r="K3072">
            <v>32041542</v>
          </cell>
          <cell r="L3072" t="str">
            <v>VAT VIOLET 3(MAGENTA B)  </v>
          </cell>
          <cell r="M3072">
            <v>0.89</v>
          </cell>
          <cell r="N3072">
            <v>2.9999999999999997E-4</v>
          </cell>
          <cell r="O3072">
            <v>0.59</v>
          </cell>
        </row>
        <row r="3073">
          <cell r="B3073">
            <v>31022100</v>
          </cell>
          <cell r="C3073" t="str">
            <v>AMMONIUM SULPHATE  </v>
          </cell>
          <cell r="D3073">
            <v>0.2</v>
          </cell>
          <cell r="E3073">
            <v>1E-4</v>
          </cell>
          <cell r="F3073">
            <v>1.82</v>
          </cell>
          <cell r="K3073">
            <v>32041549</v>
          </cell>
          <cell r="L3073" t="str">
            <v>OTHER VAT VIOLET  </v>
          </cell>
          <cell r="M3073">
            <v>2.86</v>
          </cell>
          <cell r="N3073">
            <v>8.9999999999999998E-4</v>
          </cell>
          <cell r="O3073">
            <v>2.14</v>
          </cell>
        </row>
        <row r="3074">
          <cell r="B3074">
            <v>31022910</v>
          </cell>
          <cell r="C3074" t="str">
            <v>AMMONIUM SULPHONITRATE  </v>
          </cell>
          <cell r="F3074">
            <v>0.21</v>
          </cell>
          <cell r="K3074">
            <v>32041551</v>
          </cell>
          <cell r="L3074" t="str">
            <v>VAT BLUE 1(SYNTHETIC INDIGO)  </v>
          </cell>
          <cell r="M3074">
            <v>0.02</v>
          </cell>
          <cell r="N3074">
            <v>0</v>
          </cell>
          <cell r="O3074">
            <v>0.04</v>
          </cell>
        </row>
        <row r="3075">
          <cell r="B3075">
            <v>31022990</v>
          </cell>
          <cell r="C3075" t="str">
            <v>OTHERS  </v>
          </cell>
          <cell r="D3075">
            <v>0.08</v>
          </cell>
          <cell r="E3075">
            <v>0</v>
          </cell>
          <cell r="F3075">
            <v>0.02</v>
          </cell>
          <cell r="K3075">
            <v>32041552</v>
          </cell>
          <cell r="L3075" t="str">
            <v>VAT BLUE 4  </v>
          </cell>
          <cell r="M3075">
            <v>0.81</v>
          </cell>
          <cell r="N3075">
            <v>2.9999999999999997E-4</v>
          </cell>
          <cell r="O3075">
            <v>0.52</v>
          </cell>
        </row>
        <row r="3076">
          <cell r="B3076">
            <v>31023000</v>
          </cell>
          <cell r="C3076" t="str">
            <v>AMMONIUM NITRATE W/N IN AQUEOUS SOLUTION  </v>
          </cell>
          <cell r="D3076">
            <v>8.8800000000000008</v>
          </cell>
          <cell r="E3076">
            <v>3.2000000000000002E-3</v>
          </cell>
          <cell r="F3076">
            <v>7.43</v>
          </cell>
          <cell r="K3076">
            <v>32041553</v>
          </cell>
          <cell r="L3076" t="str">
            <v>VAT BLUE 5(BLUE 2B)  </v>
          </cell>
          <cell r="M3076">
            <v>0.02</v>
          </cell>
          <cell r="N3076">
            <v>0</v>
          </cell>
          <cell r="O3076">
            <v>0.02</v>
          </cell>
        </row>
        <row r="3077">
          <cell r="B3077">
            <v>31024000</v>
          </cell>
          <cell r="C3077" t="str">
            <v>MIXTURES OF AMMONIUM NITRATE WITH CALCIUM CARBNTE/OTHR INORGNC NON-FERTLSNG SUBSTNCS  </v>
          </cell>
          <cell r="D3077">
            <v>0</v>
          </cell>
          <cell r="E3077">
            <v>0</v>
          </cell>
          <cell r="K3077">
            <v>32041554</v>
          </cell>
          <cell r="L3077" t="str">
            <v>VAT BLUE 6(BLUE BC)  </v>
          </cell>
          <cell r="M3077">
            <v>0.01</v>
          </cell>
          <cell r="N3077">
            <v>0</v>
          </cell>
        </row>
        <row r="3078">
          <cell r="B3078">
            <v>31025000</v>
          </cell>
          <cell r="C3078" t="str">
            <v>SODIUM NITRATE  </v>
          </cell>
          <cell r="D3078">
            <v>0.09</v>
          </cell>
          <cell r="E3078">
            <v>0</v>
          </cell>
          <cell r="F3078">
            <v>0.01</v>
          </cell>
          <cell r="K3078">
            <v>32041555</v>
          </cell>
          <cell r="L3078" t="str">
            <v>VAT BLUE 20 (DARK BLUE 30)  </v>
          </cell>
          <cell r="M3078">
            <v>0.17</v>
          </cell>
          <cell r="N3078">
            <v>1E-4</v>
          </cell>
          <cell r="O3078">
            <v>0.11</v>
          </cell>
        </row>
        <row r="3079">
          <cell r="B3079">
            <v>31026000</v>
          </cell>
          <cell r="C3079" t="str">
            <v>DOUBLE SLT/MXTR OF CALCM NITRTE/AMONM NTRT  </v>
          </cell>
          <cell r="F3079">
            <v>0.01</v>
          </cell>
          <cell r="K3079">
            <v>32041556</v>
          </cell>
          <cell r="L3079" t="str">
            <v>VAT BLUE 29(INDANTHREN BRIL BLUE 4G)  </v>
          </cell>
          <cell r="M3079">
            <v>0</v>
          </cell>
          <cell r="N3079">
            <v>0</v>
          </cell>
          <cell r="O3079">
            <v>0.03</v>
          </cell>
        </row>
        <row r="3080">
          <cell r="B3080">
            <v>31028000</v>
          </cell>
          <cell r="C3080" t="str">
            <v>MIXTURES OF UREA AND AMMONIUM NITRATE IN AQUEOUS OR AMMONIACAL SOLUTION  </v>
          </cell>
          <cell r="F3080">
            <v>0.81</v>
          </cell>
          <cell r="K3080">
            <v>32041558</v>
          </cell>
          <cell r="L3080" t="str">
            <v>REDUCED VAT BLUES  </v>
          </cell>
          <cell r="M3080">
            <v>0.52</v>
          </cell>
          <cell r="N3080">
            <v>2.0000000000000001E-4</v>
          </cell>
          <cell r="O3080">
            <v>0.46</v>
          </cell>
        </row>
        <row r="3081">
          <cell r="B3081">
            <v>31029010</v>
          </cell>
          <cell r="C3081" t="str">
            <v>DOUBLE SALT AND MIXTURE OF CALCIUM NITRATEAND MAGNESIUM NITRATE  </v>
          </cell>
          <cell r="K3081">
            <v>32041559</v>
          </cell>
          <cell r="L3081" t="str">
            <v>OTHER VAT BLUE  </v>
          </cell>
          <cell r="M3081">
            <v>4.54</v>
          </cell>
          <cell r="N3081">
            <v>1.5E-3</v>
          </cell>
          <cell r="O3081">
            <v>3.23</v>
          </cell>
        </row>
        <row r="3082">
          <cell r="B3082">
            <v>31029090</v>
          </cell>
          <cell r="C3082" t="str">
            <v>OTHER CALCIUM NITRATE AND MAGNESIUM NITRATE  </v>
          </cell>
          <cell r="D3082">
            <v>0.18</v>
          </cell>
          <cell r="E3082">
            <v>1E-4</v>
          </cell>
          <cell r="F3082">
            <v>0.13</v>
          </cell>
          <cell r="K3082">
            <v>32041561</v>
          </cell>
          <cell r="L3082" t="str">
            <v>VAT GREEN 1(INDANTHRENE BRILL GREEN BFFB)  </v>
          </cell>
          <cell r="M3082">
            <v>17.93</v>
          </cell>
          <cell r="N3082">
            <v>5.7999999999999996E-3</v>
          </cell>
          <cell r="O3082">
            <v>8.6</v>
          </cell>
        </row>
        <row r="3083">
          <cell r="B3083">
            <v>31031000</v>
          </cell>
          <cell r="C3083" t="str">
            <v>*SUPERPHOSPHATES  </v>
          </cell>
          <cell r="D3083">
            <v>0.55000000000000004</v>
          </cell>
          <cell r="E3083">
            <v>2.0000000000000001E-4</v>
          </cell>
          <cell r="K3083">
            <v>32041564</v>
          </cell>
          <cell r="L3083" t="str">
            <v>VAT GREEN 9(BLACK BB)  </v>
          </cell>
          <cell r="M3083">
            <v>0.02</v>
          </cell>
          <cell r="N3083">
            <v>0</v>
          </cell>
        </row>
        <row r="3084">
          <cell r="B3084">
            <v>31031100</v>
          </cell>
          <cell r="C3084" t="str">
            <v>SUPERPHOSPHATES CONTAINING BY WEIGHT 35 % OR MORE OF DIPHOSPHORUS PENTAOXIDE (P2O5)  </v>
          </cell>
          <cell r="F3084">
            <v>0.31</v>
          </cell>
          <cell r="K3084">
            <v>32041569</v>
          </cell>
          <cell r="L3084" t="str">
            <v>OTHER VAT GREEN  </v>
          </cell>
          <cell r="M3084">
            <v>2.3199999999999998</v>
          </cell>
          <cell r="N3084">
            <v>6.9999999999999999E-4</v>
          </cell>
          <cell r="O3084">
            <v>1</v>
          </cell>
        </row>
        <row r="3085">
          <cell r="B3085">
            <v>31031900</v>
          </cell>
          <cell r="C3085" t="str">
            <v>OTHER SUPERPHOSPHATES  </v>
          </cell>
          <cell r="F3085">
            <v>2.11</v>
          </cell>
          <cell r="K3085">
            <v>32041571</v>
          </cell>
          <cell r="L3085" t="str">
            <v>VAT BROWN 1(BROWN BR)  </v>
          </cell>
          <cell r="M3085">
            <v>0.21</v>
          </cell>
          <cell r="N3085">
            <v>1E-4</v>
          </cell>
          <cell r="O3085">
            <v>0.47</v>
          </cell>
        </row>
        <row r="3086">
          <cell r="B3086">
            <v>31039000</v>
          </cell>
          <cell r="C3086" t="str">
            <v>OTHER MINERLS OF CHEMCL FRTLISRS PHOSPHTC  </v>
          </cell>
          <cell r="D3086">
            <v>1.39</v>
          </cell>
          <cell r="E3086">
            <v>5.0000000000000001E-4</v>
          </cell>
          <cell r="F3086">
            <v>0.92</v>
          </cell>
          <cell r="K3086">
            <v>32041572</v>
          </cell>
          <cell r="L3086" t="str">
            <v>VAT BROWN 3(BROWN RGR)  </v>
          </cell>
          <cell r="M3086">
            <v>0.4</v>
          </cell>
          <cell r="N3086">
            <v>1E-4</v>
          </cell>
          <cell r="O3086">
            <v>0.12</v>
          </cell>
        </row>
        <row r="3087">
          <cell r="B3087">
            <v>31042000</v>
          </cell>
          <cell r="C3087" t="str">
            <v>POTASSIUM CHLORIDE  </v>
          </cell>
          <cell r="D3087">
            <v>0.5</v>
          </cell>
          <cell r="E3087">
            <v>2.0000000000000001E-4</v>
          </cell>
          <cell r="F3087">
            <v>1.17</v>
          </cell>
          <cell r="K3087">
            <v>32041573</v>
          </cell>
          <cell r="L3087" t="str">
            <v>VAT BROWN 5(BROWN RRD, G)  </v>
          </cell>
          <cell r="M3087">
            <v>7.0000000000000007E-2</v>
          </cell>
          <cell r="N3087">
            <v>0</v>
          </cell>
          <cell r="O3087">
            <v>0.05</v>
          </cell>
        </row>
        <row r="3088">
          <cell r="B3088">
            <v>31043000</v>
          </cell>
          <cell r="C3088" t="str">
            <v>POTASSIUM SULPHATE  </v>
          </cell>
          <cell r="D3088">
            <v>10.48</v>
          </cell>
          <cell r="E3088">
            <v>3.8E-3</v>
          </cell>
          <cell r="F3088">
            <v>9.68</v>
          </cell>
          <cell r="K3088">
            <v>32041579</v>
          </cell>
          <cell r="L3088" t="str">
            <v>OTHER VAT BROWN  </v>
          </cell>
          <cell r="M3088">
            <v>4.32</v>
          </cell>
          <cell r="N3088">
            <v>1.4E-3</v>
          </cell>
          <cell r="O3088">
            <v>2.66</v>
          </cell>
        </row>
        <row r="3089">
          <cell r="B3089">
            <v>31049000</v>
          </cell>
          <cell r="C3089" t="str">
            <v>OTHER MINERLS OF CHEMCL FRTLISRS POTSSIC  </v>
          </cell>
          <cell r="D3089">
            <v>0</v>
          </cell>
          <cell r="E3089">
            <v>0</v>
          </cell>
          <cell r="F3089">
            <v>0.16</v>
          </cell>
          <cell r="K3089">
            <v>32041581</v>
          </cell>
          <cell r="L3089" t="str">
            <v>VAT BLACK 9(BLACK RB)  </v>
          </cell>
          <cell r="M3089">
            <v>0.01</v>
          </cell>
          <cell r="N3089">
            <v>0</v>
          </cell>
          <cell r="O3089">
            <v>0.02</v>
          </cell>
        </row>
        <row r="3090">
          <cell r="B3090">
            <v>31051000</v>
          </cell>
          <cell r="C3090" t="str">
            <v>GOODS OF THIS CHPTER IN TBLETS/SMLR FORMS/IN PACKGS OF A GROSS WT NOT EXCEEDNG 10 KG  </v>
          </cell>
          <cell r="D3090">
            <v>0.12</v>
          </cell>
          <cell r="E3090">
            <v>0</v>
          </cell>
          <cell r="F3090">
            <v>0.35</v>
          </cell>
          <cell r="K3090">
            <v>32041582</v>
          </cell>
          <cell r="L3090" t="str">
            <v>VAT BLACK 25(OLIVE T)  </v>
          </cell>
          <cell r="M3090">
            <v>0.11</v>
          </cell>
          <cell r="N3090">
            <v>0</v>
          </cell>
          <cell r="O3090">
            <v>0.04</v>
          </cell>
        </row>
        <row r="3091">
          <cell r="B3091">
            <v>31052000</v>
          </cell>
          <cell r="C3091" t="str">
            <v>MINRL/CHEMCL FERTLSRS CONTNG THE THREE FRTLSNG ELMNTS NITROGN PHOSPHRS AND POTASIUM  </v>
          </cell>
          <cell r="D3091">
            <v>18.61</v>
          </cell>
          <cell r="E3091">
            <v>6.7000000000000002E-3</v>
          </cell>
          <cell r="F3091">
            <v>14.01</v>
          </cell>
          <cell r="K3091">
            <v>32041583</v>
          </cell>
          <cell r="L3091" t="str">
            <v>VAT BLACK 27(OLIVE R)  </v>
          </cell>
          <cell r="M3091">
            <v>0.27</v>
          </cell>
          <cell r="N3091">
            <v>1E-4</v>
          </cell>
          <cell r="O3091">
            <v>0.25</v>
          </cell>
        </row>
        <row r="3092">
          <cell r="B3092">
            <v>31053000</v>
          </cell>
          <cell r="C3092" t="str">
            <v>DIAMONM HYDRGNORTHPHOSPHT(DIAMONM PHOSPHT)  </v>
          </cell>
          <cell r="D3092">
            <v>7.24</v>
          </cell>
          <cell r="E3092">
            <v>2.5999999999999999E-3</v>
          </cell>
          <cell r="F3092">
            <v>5.1100000000000003</v>
          </cell>
          <cell r="K3092">
            <v>32041584</v>
          </cell>
          <cell r="L3092" t="str">
            <v>VAT BLACK 29(GREY BG)  </v>
          </cell>
          <cell r="M3092">
            <v>7.0000000000000007E-2</v>
          </cell>
          <cell r="N3092">
            <v>0</v>
          </cell>
        </row>
        <row r="3093">
          <cell r="B3093">
            <v>31054000</v>
          </cell>
          <cell r="C3093" t="str">
            <v>AMONM DIHYDROGNORTHOPHOSPHT(MONOAMMONIUM PHOSPHT)/MXTRS WITH DIAMMONIUM HYDROGNORTHOPHOSPHT(DIAMMONIUM PHOSP  </v>
          </cell>
          <cell r="D3093">
            <v>0</v>
          </cell>
          <cell r="E3093">
            <v>0</v>
          </cell>
          <cell r="F3093">
            <v>7.0000000000000007E-2</v>
          </cell>
          <cell r="K3093">
            <v>32041589</v>
          </cell>
          <cell r="L3093" t="str">
            <v>OTHER VAT BLACK  </v>
          </cell>
          <cell r="M3093">
            <v>0.76</v>
          </cell>
          <cell r="N3093">
            <v>2.0000000000000001E-4</v>
          </cell>
          <cell r="O3093">
            <v>0.39</v>
          </cell>
        </row>
        <row r="3094">
          <cell r="B3094">
            <v>31055100</v>
          </cell>
          <cell r="C3094" t="str">
            <v>MNRL/CHMCL FERTLSRS CONTNG NITRTS/PHOSPHTS  </v>
          </cell>
          <cell r="F3094">
            <v>0.1</v>
          </cell>
          <cell r="K3094">
            <v>32041591</v>
          </cell>
          <cell r="L3094" t="str">
            <v>SOLUBILIZED VAT YELLOWS  </v>
          </cell>
          <cell r="M3094">
            <v>0.03</v>
          </cell>
          <cell r="N3094">
            <v>0</v>
          </cell>
          <cell r="O3094">
            <v>0.05</v>
          </cell>
        </row>
        <row r="3095">
          <cell r="B3095">
            <v>31055900</v>
          </cell>
          <cell r="C3095" t="str">
            <v>OTHR MINRL/CHCML FERTLSRS CONTNG TWO FER-LSNG ELEMNTS NITROGEN AND PHOSPHORUS  </v>
          </cell>
          <cell r="F3095">
            <v>0.69</v>
          </cell>
          <cell r="K3095">
            <v>32041592</v>
          </cell>
          <cell r="L3095" t="str">
            <v>SOLUBILIZED VAT ORANGES  </v>
          </cell>
          <cell r="M3095">
            <v>0.02</v>
          </cell>
          <cell r="N3095">
            <v>0</v>
          </cell>
          <cell r="O3095">
            <v>0.02</v>
          </cell>
        </row>
        <row r="3096">
          <cell r="B3096">
            <v>31056000</v>
          </cell>
          <cell r="C3096" t="str">
            <v>MINRL OR CHMCL FERTLSRS CONTNG THE TWO FERTLSNG ELMNTS PHOSPHORUS AND POTASSIUM  </v>
          </cell>
          <cell r="F3096">
            <v>0</v>
          </cell>
          <cell r="K3096">
            <v>32041593</v>
          </cell>
          <cell r="L3096" t="str">
            <v>SOLUBILISED VAT REDS  </v>
          </cell>
          <cell r="M3096">
            <v>0</v>
          </cell>
          <cell r="N3096">
            <v>0</v>
          </cell>
          <cell r="O3096">
            <v>0.01</v>
          </cell>
        </row>
        <row r="3097">
          <cell r="B3097">
            <v>31059010</v>
          </cell>
          <cell r="C3097" t="str">
            <v>MINRL OR CHMCL FERTLSRS CONTNG THE TWO FERTLSNG ELMNTS NITROGEN AND POTASSUM  </v>
          </cell>
          <cell r="D3097">
            <v>2.1</v>
          </cell>
          <cell r="E3097">
            <v>8.0000000000000004E-4</v>
          </cell>
          <cell r="F3097">
            <v>0.12</v>
          </cell>
          <cell r="K3097">
            <v>32041594</v>
          </cell>
          <cell r="L3097" t="str">
            <v>SOLUBILISED VAT VIOLETS  </v>
          </cell>
          <cell r="M3097">
            <v>0.01</v>
          </cell>
          <cell r="N3097">
            <v>0</v>
          </cell>
          <cell r="O3097">
            <v>0.03</v>
          </cell>
        </row>
        <row r="3098">
          <cell r="B3098">
            <v>31059090</v>
          </cell>
          <cell r="C3098" t="str">
            <v>OTHER FERTILISERS N.E.S.  </v>
          </cell>
          <cell r="D3098">
            <v>9.66</v>
          </cell>
          <cell r="E3098">
            <v>3.5000000000000001E-3</v>
          </cell>
          <cell r="F3098">
            <v>6.17</v>
          </cell>
          <cell r="K3098">
            <v>32041595</v>
          </cell>
          <cell r="L3098" t="str">
            <v>SOLUBILISED VAT BLUES  </v>
          </cell>
          <cell r="M3098">
            <v>0.06</v>
          </cell>
          <cell r="N3098">
            <v>0</v>
          </cell>
          <cell r="O3098">
            <v>7.0000000000000007E-2</v>
          </cell>
        </row>
        <row r="3099">
          <cell r="B3099">
            <v>32011000</v>
          </cell>
          <cell r="C3099" t="str">
            <v>QUEBRACHO EXTRACT  </v>
          </cell>
          <cell r="D3099">
            <v>0.82</v>
          </cell>
          <cell r="E3099">
            <v>2.9999999999999997E-4</v>
          </cell>
          <cell r="F3099">
            <v>0.62</v>
          </cell>
          <cell r="K3099">
            <v>32041596</v>
          </cell>
          <cell r="L3099" t="str">
            <v>SOLUBILISED VAT GREENS  </v>
          </cell>
          <cell r="M3099">
            <v>0.09</v>
          </cell>
          <cell r="N3099">
            <v>0</v>
          </cell>
          <cell r="O3099">
            <v>0.05</v>
          </cell>
        </row>
        <row r="3100">
          <cell r="B3100">
            <v>32012000</v>
          </cell>
          <cell r="C3100" t="str">
            <v>WATTLE EXTRACT  </v>
          </cell>
          <cell r="D3100">
            <v>0.57999999999999996</v>
          </cell>
          <cell r="E3100">
            <v>2.0000000000000001E-4</v>
          </cell>
          <cell r="F3100">
            <v>0.32</v>
          </cell>
          <cell r="K3100">
            <v>32041599</v>
          </cell>
          <cell r="L3100" t="str">
            <v>OTHER VAT DYES  </v>
          </cell>
          <cell r="M3100">
            <v>0.25</v>
          </cell>
          <cell r="N3100">
            <v>1E-4</v>
          </cell>
          <cell r="O3100">
            <v>0.31</v>
          </cell>
        </row>
        <row r="3101">
          <cell r="B3101">
            <v>32019010</v>
          </cell>
          <cell r="C3101" t="str">
            <v>GAMBIER EXTRACTS  </v>
          </cell>
          <cell r="D3101">
            <v>0.16</v>
          </cell>
          <cell r="E3101">
            <v>1E-4</v>
          </cell>
          <cell r="F3101">
            <v>0.4</v>
          </cell>
          <cell r="K3101">
            <v>32041610</v>
          </cell>
          <cell r="L3101" t="str">
            <v>REACTIVE YELLOWS  </v>
          </cell>
          <cell r="M3101">
            <v>70.39</v>
          </cell>
          <cell r="N3101">
            <v>2.2700000000000001E-2</v>
          </cell>
          <cell r="O3101">
            <v>52.54</v>
          </cell>
        </row>
        <row r="3102">
          <cell r="B3102">
            <v>32019020</v>
          </cell>
          <cell r="C3102" t="str">
            <v>MYROBALAN FRUIT EXTRACT  </v>
          </cell>
          <cell r="D3102">
            <v>0.86</v>
          </cell>
          <cell r="E3102">
            <v>2.9999999999999997E-4</v>
          </cell>
          <cell r="F3102">
            <v>0.89</v>
          </cell>
          <cell r="K3102">
            <v>32041620</v>
          </cell>
          <cell r="L3102" t="str">
            <v>REACTIVE ORANGES  </v>
          </cell>
          <cell r="M3102">
            <v>39.619999999999997</v>
          </cell>
          <cell r="N3102">
            <v>1.2800000000000001E-2</v>
          </cell>
          <cell r="O3102">
            <v>31.35</v>
          </cell>
        </row>
        <row r="3103">
          <cell r="B3103">
            <v>32019030</v>
          </cell>
          <cell r="C3103" t="str">
            <v>GALLOTANIC ACID (TANNIN DIGALLIC ACID)  </v>
          </cell>
          <cell r="D3103">
            <v>0.03</v>
          </cell>
          <cell r="E3103">
            <v>0</v>
          </cell>
          <cell r="F3103">
            <v>0</v>
          </cell>
          <cell r="K3103">
            <v>32041630</v>
          </cell>
          <cell r="L3103" t="str">
            <v>REACTIVE REDS  </v>
          </cell>
          <cell r="M3103">
            <v>107.75</v>
          </cell>
          <cell r="N3103">
            <v>3.4700000000000002E-2</v>
          </cell>
          <cell r="O3103">
            <v>92.27</v>
          </cell>
        </row>
        <row r="3104">
          <cell r="B3104">
            <v>32019090</v>
          </cell>
          <cell r="C3104" t="str">
            <v>OTHER DERIVATIVES  </v>
          </cell>
          <cell r="D3104">
            <v>2.61</v>
          </cell>
          <cell r="E3104">
            <v>8.9999999999999998E-4</v>
          </cell>
          <cell r="F3104">
            <v>2.0499999999999998</v>
          </cell>
          <cell r="K3104">
            <v>32041640</v>
          </cell>
          <cell r="L3104" t="str">
            <v>REACTIVE VIOLETS  </v>
          </cell>
          <cell r="M3104">
            <v>7.14</v>
          </cell>
          <cell r="N3104">
            <v>2.3E-3</v>
          </cell>
          <cell r="O3104">
            <v>3.55</v>
          </cell>
        </row>
        <row r="3105">
          <cell r="B3105">
            <v>32021000</v>
          </cell>
          <cell r="C3105" t="str">
            <v>SYNTHETIC ORGANIC TANNING SUBSTANCES  </v>
          </cell>
          <cell r="D3105">
            <v>39.43</v>
          </cell>
          <cell r="E3105">
            <v>1.43E-2</v>
          </cell>
          <cell r="F3105">
            <v>28.71</v>
          </cell>
          <cell r="K3105">
            <v>32041650</v>
          </cell>
          <cell r="L3105" t="str">
            <v>REACTIVE BLUES  </v>
          </cell>
          <cell r="M3105">
            <v>131.71</v>
          </cell>
          <cell r="N3105">
            <v>4.24E-2</v>
          </cell>
          <cell r="O3105">
            <v>123.58</v>
          </cell>
        </row>
        <row r="3106">
          <cell r="B3106">
            <v>32029010</v>
          </cell>
          <cell r="C3106" t="str">
            <v>INORGANIC TANNING SUBSTANCES  </v>
          </cell>
          <cell r="D3106">
            <v>0.05</v>
          </cell>
          <cell r="E3106">
            <v>0</v>
          </cell>
          <cell r="F3106">
            <v>19.97</v>
          </cell>
          <cell r="K3106">
            <v>32041660</v>
          </cell>
          <cell r="L3106" t="str">
            <v>REACTIVE GREENS  </v>
          </cell>
          <cell r="M3106">
            <v>1.08</v>
          </cell>
          <cell r="N3106">
            <v>2.9999999999999997E-4</v>
          </cell>
          <cell r="O3106">
            <v>0.99</v>
          </cell>
        </row>
        <row r="3107">
          <cell r="B3107">
            <v>32029020</v>
          </cell>
          <cell r="C3107" t="str">
            <v>TANNING PREPARATIONS, WHETHER OR NOT CONTAINING NATURAL TANNING SUBSTANCES  </v>
          </cell>
          <cell r="D3107">
            <v>3.92</v>
          </cell>
          <cell r="E3107">
            <v>1.4E-3</v>
          </cell>
          <cell r="F3107">
            <v>5.87</v>
          </cell>
          <cell r="K3107">
            <v>32041670</v>
          </cell>
          <cell r="L3107" t="str">
            <v>REACTIVE BROWNS  </v>
          </cell>
          <cell r="M3107">
            <v>1.65</v>
          </cell>
          <cell r="N3107">
            <v>5.0000000000000001E-4</v>
          </cell>
          <cell r="O3107">
            <v>1.58</v>
          </cell>
        </row>
        <row r="3108">
          <cell r="B3108">
            <v>32029030</v>
          </cell>
          <cell r="C3108" t="str">
            <v>ENZYMATIC PREPARATIONS FOR PRE-TANNING  </v>
          </cell>
          <cell r="D3108">
            <v>0.53</v>
          </cell>
          <cell r="E3108">
            <v>2.0000000000000001E-4</v>
          </cell>
          <cell r="F3108">
            <v>0.53</v>
          </cell>
          <cell r="K3108">
            <v>32041680</v>
          </cell>
          <cell r="L3108" t="str">
            <v>REACTIVE BLACKS  </v>
          </cell>
          <cell r="M3108">
            <v>266.13</v>
          </cell>
          <cell r="N3108">
            <v>8.5800000000000001E-2</v>
          </cell>
          <cell r="O3108">
            <v>207.39</v>
          </cell>
        </row>
        <row r="3109">
          <cell r="B3109">
            <v>32029090</v>
          </cell>
          <cell r="C3109" t="str">
            <v>OTHR INORGANIC TANNING SUBSTANCES N.E.S.  </v>
          </cell>
          <cell r="D3109">
            <v>1.6</v>
          </cell>
          <cell r="E3109">
            <v>5.9999999999999995E-4</v>
          </cell>
          <cell r="F3109">
            <v>1.58</v>
          </cell>
          <cell r="K3109">
            <v>32041690</v>
          </cell>
          <cell r="L3109" t="str">
            <v>OTHER REACTIVE  </v>
          </cell>
          <cell r="M3109">
            <v>18.149999999999999</v>
          </cell>
          <cell r="N3109">
            <v>5.7999999999999996E-3</v>
          </cell>
          <cell r="O3109">
            <v>21.04</v>
          </cell>
        </row>
        <row r="3110">
          <cell r="B3110">
            <v>32030010</v>
          </cell>
          <cell r="C3110" t="str">
            <v>CUTCH(CATECHU) EXTRACTS  </v>
          </cell>
          <cell r="D3110">
            <v>4.82</v>
          </cell>
          <cell r="E3110">
            <v>1.6999999999999999E-3</v>
          </cell>
          <cell r="F3110">
            <v>4.21</v>
          </cell>
          <cell r="K3110">
            <v>32041711</v>
          </cell>
          <cell r="L3110" t="str">
            <v>PIGMENTS YELLOW 1(HANSA YELLOW)  </v>
          </cell>
          <cell r="M3110">
            <v>1.67</v>
          </cell>
          <cell r="N3110">
            <v>5.0000000000000001E-4</v>
          </cell>
          <cell r="O3110">
            <v>2.1</v>
          </cell>
        </row>
        <row r="3111">
          <cell r="B3111">
            <v>32030020</v>
          </cell>
          <cell r="C3111" t="str">
            <v>FOOD COLOURS OTHER THAN SYNTHETIC  </v>
          </cell>
          <cell r="D3111">
            <v>2.33</v>
          </cell>
          <cell r="E3111">
            <v>8.0000000000000004E-4</v>
          </cell>
          <cell r="F3111">
            <v>3.04</v>
          </cell>
          <cell r="K3111">
            <v>32041719</v>
          </cell>
          <cell r="L3111" t="str">
            <v>OTHERS PIGMENT YELLOW (ORGANIC)  </v>
          </cell>
          <cell r="M3111">
            <v>45.4</v>
          </cell>
          <cell r="N3111">
            <v>1.46E-2</v>
          </cell>
          <cell r="O3111">
            <v>48.38</v>
          </cell>
        </row>
        <row r="3112">
          <cell r="B3112">
            <v>32030030</v>
          </cell>
          <cell r="C3112" t="str">
            <v>LAC-DYE  </v>
          </cell>
          <cell r="D3112">
            <v>0.02</v>
          </cell>
          <cell r="E3112">
            <v>0</v>
          </cell>
          <cell r="F3112">
            <v>0.01</v>
          </cell>
          <cell r="K3112">
            <v>32041720</v>
          </cell>
          <cell r="L3112" t="str">
            <v>PIGMENT ORANGES  </v>
          </cell>
          <cell r="M3112">
            <v>15.48</v>
          </cell>
          <cell r="N3112">
            <v>5.0000000000000001E-3</v>
          </cell>
          <cell r="O3112">
            <v>13.33</v>
          </cell>
        </row>
        <row r="3113">
          <cell r="B3113">
            <v>32030040</v>
          </cell>
          <cell r="C3113" t="str">
            <v>NATURAL INDIGO  </v>
          </cell>
          <cell r="D3113">
            <v>0.51</v>
          </cell>
          <cell r="E3113">
            <v>2.0000000000000001E-4</v>
          </cell>
          <cell r="F3113">
            <v>0.78</v>
          </cell>
          <cell r="K3113">
            <v>32041731</v>
          </cell>
          <cell r="L3113" t="str">
            <v>PIGMENT TOLUIDINE RED  </v>
          </cell>
          <cell r="M3113">
            <v>2.33</v>
          </cell>
          <cell r="N3113">
            <v>8.0000000000000004E-4</v>
          </cell>
          <cell r="O3113">
            <v>1.75</v>
          </cell>
        </row>
        <row r="3114">
          <cell r="B3114">
            <v>32030090</v>
          </cell>
          <cell r="C3114" t="str">
            <v>OTHER COLOURING MATTER OF ANIMAL ORIGIN  </v>
          </cell>
          <cell r="D3114">
            <v>4.9800000000000004</v>
          </cell>
          <cell r="E3114">
            <v>1.8E-3</v>
          </cell>
          <cell r="F3114">
            <v>4.67</v>
          </cell>
          <cell r="K3114">
            <v>32041739</v>
          </cell>
          <cell r="L3114" t="str">
            <v>OTHERS PIGMENT RED  </v>
          </cell>
          <cell r="M3114">
            <v>60.09</v>
          </cell>
          <cell r="N3114">
            <v>1.9400000000000001E-2</v>
          </cell>
          <cell r="O3114">
            <v>60.91</v>
          </cell>
        </row>
        <row r="3115">
          <cell r="B3115">
            <v>32041111</v>
          </cell>
          <cell r="C3115" t="str">
            <v>DISPERSE YELOW 13(DURANOL BRIL YELOW 6 G)  </v>
          </cell>
          <cell r="D3115">
            <v>0.06</v>
          </cell>
          <cell r="E3115">
            <v>0</v>
          </cell>
          <cell r="F3115">
            <v>7.0000000000000007E-2</v>
          </cell>
          <cell r="K3115">
            <v>32041740</v>
          </cell>
          <cell r="L3115" t="str">
            <v>PIGMENT VIOLETS  </v>
          </cell>
          <cell r="M3115">
            <v>40.909999999999997</v>
          </cell>
          <cell r="N3115">
            <v>1.32E-2</v>
          </cell>
          <cell r="O3115">
            <v>44.43</v>
          </cell>
        </row>
        <row r="3116">
          <cell r="B3116">
            <v>32041119</v>
          </cell>
          <cell r="C3116" t="str">
            <v>OTHER DISPERSE YELOW  </v>
          </cell>
          <cell r="D3116">
            <v>7.62</v>
          </cell>
          <cell r="E3116">
            <v>2.8E-3</v>
          </cell>
          <cell r="F3116">
            <v>6.97</v>
          </cell>
          <cell r="K3116">
            <v>32041751</v>
          </cell>
          <cell r="L3116" t="str">
            <v>PIGMENT BLUE 15 (PATHALOCYANINE BLUE)  </v>
          </cell>
          <cell r="M3116">
            <v>189.36</v>
          </cell>
          <cell r="N3116">
            <v>6.0999999999999999E-2</v>
          </cell>
          <cell r="O3116">
            <v>175.69</v>
          </cell>
        </row>
        <row r="3117">
          <cell r="B3117">
            <v>32041121</v>
          </cell>
          <cell r="C3117" t="str">
            <v>DISPERSE ORANGE 11(DURANOL ORANGE G)  </v>
          </cell>
          <cell r="D3117">
            <v>2.09</v>
          </cell>
          <cell r="E3117">
            <v>8.0000000000000004E-4</v>
          </cell>
          <cell r="F3117">
            <v>1.65</v>
          </cell>
          <cell r="K3117">
            <v>32041759</v>
          </cell>
          <cell r="L3117" t="str">
            <v>OTHERS PIGMENT BLUE  </v>
          </cell>
          <cell r="M3117">
            <v>104.82</v>
          </cell>
          <cell r="N3117">
            <v>3.3799999999999997E-2</v>
          </cell>
          <cell r="O3117">
            <v>99.46</v>
          </cell>
        </row>
        <row r="3118">
          <cell r="B3118">
            <v>32041129</v>
          </cell>
          <cell r="C3118" t="str">
            <v>OTHR DISPERSE ORANGE  </v>
          </cell>
          <cell r="D3118">
            <v>3.81</v>
          </cell>
          <cell r="E3118">
            <v>1.4E-3</v>
          </cell>
          <cell r="F3118">
            <v>4.16</v>
          </cell>
          <cell r="K3118">
            <v>32041761</v>
          </cell>
          <cell r="L3118" t="str">
            <v>PIGMENT GREEN 7 (PATHALOVYANINE GREEN)  </v>
          </cell>
          <cell r="M3118">
            <v>109.63</v>
          </cell>
          <cell r="N3118">
            <v>3.5299999999999998E-2</v>
          </cell>
          <cell r="O3118">
            <v>101.67</v>
          </cell>
        </row>
        <row r="3119">
          <cell r="B3119">
            <v>32041131</v>
          </cell>
          <cell r="C3119" t="str">
            <v>DISPERSE RED 3(SERISOL FAST PINK B)  </v>
          </cell>
          <cell r="D3119">
            <v>0</v>
          </cell>
          <cell r="E3119">
            <v>0</v>
          </cell>
          <cell r="F3119">
            <v>0.02</v>
          </cell>
          <cell r="K3119">
            <v>32041769</v>
          </cell>
          <cell r="L3119" t="str">
            <v>OTHERS PIGMENT GREEN  </v>
          </cell>
          <cell r="M3119">
            <v>3</v>
          </cell>
          <cell r="N3119">
            <v>1E-3</v>
          </cell>
          <cell r="O3119">
            <v>2.69</v>
          </cell>
        </row>
        <row r="3120">
          <cell r="B3120">
            <v>32041132</v>
          </cell>
          <cell r="C3120" t="str">
            <v>DISPERSE RED 4(CELLITON FAST PINK RF)  </v>
          </cell>
          <cell r="F3120">
            <v>0.01</v>
          </cell>
          <cell r="K3120">
            <v>32041770</v>
          </cell>
          <cell r="L3120" t="str">
            <v>PIGMENT BROWNS  </v>
          </cell>
          <cell r="M3120">
            <v>0.4</v>
          </cell>
          <cell r="N3120">
            <v>1E-4</v>
          </cell>
          <cell r="O3120">
            <v>0.6</v>
          </cell>
        </row>
        <row r="3121">
          <cell r="B3121">
            <v>32041133</v>
          </cell>
          <cell r="C3121" t="str">
            <v>DISPERSE RED 9(DURANOL RED GN)  </v>
          </cell>
          <cell r="K3121">
            <v>32041780</v>
          </cell>
          <cell r="L3121" t="str">
            <v>PIGMENT BLACKS  </v>
          </cell>
          <cell r="M3121">
            <v>1.03</v>
          </cell>
          <cell r="N3121">
            <v>2.9999999999999997E-4</v>
          </cell>
          <cell r="O3121">
            <v>1.07</v>
          </cell>
        </row>
        <row r="3122">
          <cell r="B3122">
            <v>32041139</v>
          </cell>
          <cell r="C3122" t="str">
            <v>OTHER DISPERSE RED  </v>
          </cell>
          <cell r="D3122">
            <v>15.1</v>
          </cell>
          <cell r="E3122">
            <v>5.4999999999999997E-3</v>
          </cell>
          <cell r="F3122">
            <v>12.34</v>
          </cell>
          <cell r="K3122">
            <v>32041790</v>
          </cell>
          <cell r="L3122" t="str">
            <v>OTHER PIGMENTS  </v>
          </cell>
          <cell r="M3122">
            <v>24.59</v>
          </cell>
          <cell r="N3122">
            <v>7.9000000000000008E-3</v>
          </cell>
          <cell r="O3122">
            <v>20.170000000000002</v>
          </cell>
        </row>
        <row r="3123">
          <cell r="B3123">
            <v>32041141</v>
          </cell>
          <cell r="C3123" t="str">
            <v>DISPERSE VIOLET 1(DURANOL VIOLET 2R)  </v>
          </cell>
          <cell r="D3123">
            <v>0.01</v>
          </cell>
          <cell r="E3123">
            <v>0</v>
          </cell>
          <cell r="F3123">
            <v>0.05</v>
          </cell>
          <cell r="K3123">
            <v>32041911</v>
          </cell>
          <cell r="L3123" t="str">
            <v>AZOIC COUPLNG COMPNT 2(NAPTHOL AS)  </v>
          </cell>
          <cell r="M3123">
            <v>0.17</v>
          </cell>
          <cell r="N3123">
            <v>1E-4</v>
          </cell>
          <cell r="O3123">
            <v>0.14000000000000001</v>
          </cell>
        </row>
        <row r="3124">
          <cell r="B3124">
            <v>32041149</v>
          </cell>
          <cell r="C3124" t="str">
            <v>OTHER DISPERSE VIOLET  </v>
          </cell>
          <cell r="D3124">
            <v>0.93</v>
          </cell>
          <cell r="E3124">
            <v>2.9999999999999997E-4</v>
          </cell>
          <cell r="F3124">
            <v>0.76</v>
          </cell>
          <cell r="K3124">
            <v>32041912</v>
          </cell>
          <cell r="L3124" t="str">
            <v>AZOIC COUPLNG COMPNT 4(NAPTHOL AS-BO)  </v>
          </cell>
          <cell r="M3124">
            <v>0.03</v>
          </cell>
          <cell r="N3124">
            <v>0</v>
          </cell>
          <cell r="O3124">
            <v>0.05</v>
          </cell>
        </row>
        <row r="3125">
          <cell r="B3125">
            <v>32041151</v>
          </cell>
          <cell r="C3125" t="str">
            <v>DISPERSE BLUE 1(DURANOL BRILL BLUE CB)  </v>
          </cell>
          <cell r="D3125">
            <v>0.01</v>
          </cell>
          <cell r="E3125">
            <v>0</v>
          </cell>
          <cell r="K3125">
            <v>32041913</v>
          </cell>
          <cell r="L3125" t="str">
            <v>AZOIC COUPLNG COMPNT 5(NAPTHOL ASG)  </v>
          </cell>
          <cell r="M3125">
            <v>0.82</v>
          </cell>
          <cell r="N3125">
            <v>2.9999999999999997E-4</v>
          </cell>
          <cell r="O3125">
            <v>0.41</v>
          </cell>
        </row>
        <row r="3126">
          <cell r="B3126">
            <v>32041152</v>
          </cell>
          <cell r="C3126" t="str">
            <v>DISPRSE BLUE 3(DURANOL BRILL BLUE BBN  </v>
          </cell>
          <cell r="F3126">
            <v>0.01</v>
          </cell>
          <cell r="K3126">
            <v>32041914</v>
          </cell>
          <cell r="L3126" t="str">
            <v>AZOIC COUPLNG COMPNT 7(NAPTHOL ASSW)  </v>
          </cell>
          <cell r="M3126">
            <v>7.0000000000000007E-2</v>
          </cell>
          <cell r="N3126">
            <v>0</v>
          </cell>
          <cell r="O3126">
            <v>0.11</v>
          </cell>
        </row>
        <row r="3127">
          <cell r="B3127">
            <v>32041155</v>
          </cell>
          <cell r="C3127" t="str">
            <v>DISPERSE BLUE 14(DURANOL BRILL BLUE G)  </v>
          </cell>
          <cell r="D3127">
            <v>0</v>
          </cell>
          <cell r="E3127">
            <v>0</v>
          </cell>
          <cell r="K3127">
            <v>32041915</v>
          </cell>
          <cell r="L3127" t="str">
            <v>AZOIC COUPLNG COMPNT 8(NAPTHOL ASTR)  </v>
          </cell>
          <cell r="M3127">
            <v>0.01</v>
          </cell>
          <cell r="N3127">
            <v>0</v>
          </cell>
          <cell r="O3127">
            <v>0</v>
          </cell>
        </row>
        <row r="3128">
          <cell r="B3128">
            <v>32041156</v>
          </cell>
          <cell r="C3128" t="str">
            <v>DISPERSE BLUE 24(DURANOL BLUE 2G)  </v>
          </cell>
          <cell r="D3128">
            <v>0</v>
          </cell>
          <cell r="E3128">
            <v>0</v>
          </cell>
          <cell r="K3128">
            <v>32041916</v>
          </cell>
          <cell r="L3128" t="str">
            <v>AZOIC COUPLNG COMPNT 13(NAPTHOL ASSG)  </v>
          </cell>
          <cell r="M3128">
            <v>0</v>
          </cell>
          <cell r="N3128">
            <v>0</v>
          </cell>
          <cell r="O3128">
            <v>0.03</v>
          </cell>
        </row>
        <row r="3129">
          <cell r="B3129">
            <v>32041159</v>
          </cell>
          <cell r="C3129" t="str">
            <v>OTHER DISPERSE BLUE  </v>
          </cell>
          <cell r="D3129">
            <v>34.61</v>
          </cell>
          <cell r="E3129">
            <v>1.2500000000000001E-2</v>
          </cell>
          <cell r="F3129">
            <v>26.01</v>
          </cell>
          <cell r="K3129">
            <v>32041921</v>
          </cell>
          <cell r="L3129" t="str">
            <v>AZOIC COUPLNG COMPNT 14(NAPTHOL ASPH)  </v>
          </cell>
          <cell r="M3129">
            <v>0.11</v>
          </cell>
          <cell r="N3129">
            <v>0</v>
          </cell>
        </row>
        <row r="3130">
          <cell r="B3130">
            <v>32041191</v>
          </cell>
          <cell r="C3130" t="str">
            <v>DISPERSE GREEN  </v>
          </cell>
          <cell r="D3130">
            <v>0.14000000000000001</v>
          </cell>
          <cell r="E3130">
            <v>0</v>
          </cell>
          <cell r="F3130">
            <v>7.0000000000000007E-2</v>
          </cell>
          <cell r="K3130">
            <v>32041923</v>
          </cell>
          <cell r="L3130" t="str">
            <v>AZOIC COUPLNG COMPNT 17(NAPTHOL ASBS)  </v>
          </cell>
          <cell r="M3130">
            <v>0.7</v>
          </cell>
          <cell r="N3130">
            <v>2.0000000000000001E-4</v>
          </cell>
          <cell r="O3130">
            <v>0.28999999999999998</v>
          </cell>
        </row>
        <row r="3131">
          <cell r="B3131">
            <v>32041192</v>
          </cell>
          <cell r="C3131" t="str">
            <v>DISPERSE BROWN  </v>
          </cell>
          <cell r="D3131">
            <v>1.02</v>
          </cell>
          <cell r="E3131">
            <v>4.0000000000000002E-4</v>
          </cell>
          <cell r="F3131">
            <v>0.94</v>
          </cell>
          <cell r="K3131">
            <v>32041924</v>
          </cell>
          <cell r="L3131" t="str">
            <v>AZOIC COUPLNG COMPNT 18(NAPTHOL ASD)  </v>
          </cell>
          <cell r="O3131">
            <v>7.0000000000000007E-2</v>
          </cell>
        </row>
        <row r="3132">
          <cell r="B3132">
            <v>32041193</v>
          </cell>
          <cell r="C3132" t="str">
            <v>DISPERSE BLACK  </v>
          </cell>
          <cell r="D3132">
            <v>5</v>
          </cell>
          <cell r="E3132">
            <v>1.8E-3</v>
          </cell>
          <cell r="F3132">
            <v>3.53</v>
          </cell>
          <cell r="K3132">
            <v>32041925</v>
          </cell>
          <cell r="L3132" t="str">
            <v>AZOIC COUPLNG COMPNT 20(NAPTHOL ASOL)  </v>
          </cell>
          <cell r="M3132">
            <v>0.03</v>
          </cell>
          <cell r="N3132">
            <v>0</v>
          </cell>
          <cell r="O3132">
            <v>0.02</v>
          </cell>
        </row>
        <row r="3133">
          <cell r="B3133">
            <v>32041194</v>
          </cell>
          <cell r="C3133" t="str">
            <v>DISPERSE BROWN MIXTURE  </v>
          </cell>
          <cell r="D3133">
            <v>0.05</v>
          </cell>
          <cell r="E3133">
            <v>0</v>
          </cell>
          <cell r="F3133">
            <v>0.24</v>
          </cell>
          <cell r="K3133">
            <v>32041929</v>
          </cell>
          <cell r="L3133" t="str">
            <v>OTHER AZOIC COUPLNG COMPNT(NAPTHOL OTHERS)  </v>
          </cell>
          <cell r="M3133">
            <v>3.15</v>
          </cell>
          <cell r="N3133">
            <v>1E-3</v>
          </cell>
          <cell r="O3133">
            <v>4.17</v>
          </cell>
        </row>
        <row r="3134">
          <cell r="B3134">
            <v>32041195</v>
          </cell>
          <cell r="C3134" t="str">
            <v>DISPERSE GRAY MIXTURE  </v>
          </cell>
          <cell r="D3134">
            <v>0</v>
          </cell>
          <cell r="E3134">
            <v>0</v>
          </cell>
          <cell r="F3134">
            <v>0.01</v>
          </cell>
          <cell r="K3134">
            <v>32041931</v>
          </cell>
          <cell r="L3134" t="str">
            <v>AZOIC DIAZO COMPNT 1(FST BORDEAUX GP BASE)  </v>
          </cell>
          <cell r="M3134">
            <v>2.44</v>
          </cell>
          <cell r="N3134">
            <v>8.0000000000000004E-4</v>
          </cell>
          <cell r="O3134">
            <v>0.8</v>
          </cell>
        </row>
        <row r="3135">
          <cell r="B3135">
            <v>32041196</v>
          </cell>
          <cell r="C3135" t="str">
            <v>DISPERSE BLACK MIXTURE  </v>
          </cell>
          <cell r="D3135">
            <v>11.11</v>
          </cell>
          <cell r="E3135">
            <v>4.0000000000000001E-3</v>
          </cell>
          <cell r="F3135">
            <v>7.61</v>
          </cell>
          <cell r="K3135">
            <v>32041932</v>
          </cell>
          <cell r="L3135" t="str">
            <v>AZOIC DIAZO COMPNT 2(FST ORNG G/GC BASE)  </v>
          </cell>
          <cell r="M3135">
            <v>0.02</v>
          </cell>
          <cell r="N3135">
            <v>0</v>
          </cell>
          <cell r="O3135">
            <v>0.02</v>
          </cell>
        </row>
        <row r="3136">
          <cell r="B3136">
            <v>32041199</v>
          </cell>
          <cell r="C3136" t="str">
            <v>OTHR DISPERSE DYES AND PREP BASED THEREON  </v>
          </cell>
          <cell r="D3136">
            <v>5.55</v>
          </cell>
          <cell r="E3136">
            <v>2E-3</v>
          </cell>
          <cell r="F3136">
            <v>4.33</v>
          </cell>
          <cell r="K3136">
            <v>32041933</v>
          </cell>
          <cell r="L3136" t="str">
            <v>AZOIC DIAZO COMPNT 3(FST SCRLT GIGGS BASE)  </v>
          </cell>
          <cell r="M3136">
            <v>0.01</v>
          </cell>
          <cell r="N3136">
            <v>0</v>
          </cell>
          <cell r="O3136">
            <v>0.01</v>
          </cell>
        </row>
        <row r="3137">
          <cell r="B3137">
            <v>32041211</v>
          </cell>
          <cell r="C3137" t="str">
            <v>ACID YELLOWS(AZO)  </v>
          </cell>
          <cell r="D3137">
            <v>9.94</v>
          </cell>
          <cell r="E3137">
            <v>3.5999999999999999E-3</v>
          </cell>
          <cell r="F3137">
            <v>10.130000000000001</v>
          </cell>
          <cell r="K3137">
            <v>32041934</v>
          </cell>
          <cell r="L3137" t="str">
            <v>AZOIC DIAZO COMPNT 4(FST GRMNT GBC BASE)  </v>
          </cell>
          <cell r="M3137">
            <v>7.0000000000000007E-2</v>
          </cell>
          <cell r="N3137">
            <v>0</v>
          </cell>
          <cell r="O3137">
            <v>7.0000000000000007E-2</v>
          </cell>
        </row>
        <row r="3138">
          <cell r="B3138">
            <v>32041212</v>
          </cell>
          <cell r="C3138" t="str">
            <v>ACID ORANGES(AZO)  </v>
          </cell>
          <cell r="D3138">
            <v>5.74</v>
          </cell>
          <cell r="E3138">
            <v>2.0999999999999999E-3</v>
          </cell>
          <cell r="F3138">
            <v>5.59</v>
          </cell>
          <cell r="K3138">
            <v>32041935</v>
          </cell>
          <cell r="L3138" t="str">
            <v>AZOIC DIAZO COMPNT 5 (FST RED B BASE)  </v>
          </cell>
          <cell r="M3138">
            <v>8.48</v>
          </cell>
          <cell r="N3138">
            <v>2.7000000000000001E-3</v>
          </cell>
          <cell r="O3138">
            <v>10.25</v>
          </cell>
        </row>
        <row r="3139">
          <cell r="B3139">
            <v>32041213</v>
          </cell>
          <cell r="C3139" t="str">
            <v>ACID RED(AZO)  </v>
          </cell>
          <cell r="D3139">
            <v>18.350000000000001</v>
          </cell>
          <cell r="E3139">
            <v>6.7000000000000002E-3</v>
          </cell>
          <cell r="F3139">
            <v>17.05</v>
          </cell>
          <cell r="K3139">
            <v>32041936</v>
          </cell>
          <cell r="L3139" t="str">
            <v>AZOIC DIAZO COMPNT 6 (FST ORANG GR BSE)  </v>
          </cell>
          <cell r="O3139">
            <v>0.01</v>
          </cell>
        </row>
        <row r="3140">
          <cell r="B3140">
            <v>32041214</v>
          </cell>
          <cell r="C3140" t="str">
            <v>ACID VIOLETS(AZO)  </v>
          </cell>
          <cell r="D3140">
            <v>1.0900000000000001</v>
          </cell>
          <cell r="E3140">
            <v>4.0000000000000002E-4</v>
          </cell>
          <cell r="F3140">
            <v>1.42</v>
          </cell>
          <cell r="K3140">
            <v>32041937</v>
          </cell>
          <cell r="L3140" t="str">
            <v>AZOIC DIAZO COMPNT 10(FST RED R BASE)  </v>
          </cell>
          <cell r="M3140">
            <v>0.03</v>
          </cell>
          <cell r="N3140">
            <v>0</v>
          </cell>
          <cell r="O3140">
            <v>0.03</v>
          </cell>
        </row>
        <row r="3141">
          <cell r="B3141">
            <v>32041215</v>
          </cell>
          <cell r="C3141" t="str">
            <v>ACID BLUES(AZO)  </v>
          </cell>
          <cell r="D3141">
            <v>14.7</v>
          </cell>
          <cell r="E3141">
            <v>5.3E-3</v>
          </cell>
          <cell r="F3141">
            <v>13.84</v>
          </cell>
          <cell r="K3141">
            <v>32041938</v>
          </cell>
          <cell r="L3141" t="str">
            <v>AZOIC DIAZO COMPNT 11(FST RED TR BASE)  </v>
          </cell>
          <cell r="M3141">
            <v>0.04</v>
          </cell>
          <cell r="N3141">
            <v>0</v>
          </cell>
          <cell r="O3141">
            <v>0</v>
          </cell>
        </row>
        <row r="3142">
          <cell r="B3142">
            <v>32041216</v>
          </cell>
          <cell r="C3142" t="str">
            <v>ACID GREENS(AZO)  </v>
          </cell>
          <cell r="D3142">
            <v>2.31</v>
          </cell>
          <cell r="E3142">
            <v>8.0000000000000004E-4</v>
          </cell>
          <cell r="F3142">
            <v>2.64</v>
          </cell>
          <cell r="K3142">
            <v>32041941</v>
          </cell>
          <cell r="L3142" t="str">
            <v>AZOIC DIAZO COMPNT 12 (FST SCRLT G BSE  </v>
          </cell>
          <cell r="M3142">
            <v>0.21</v>
          </cell>
          <cell r="N3142">
            <v>1E-4</v>
          </cell>
          <cell r="O3142">
            <v>0.01</v>
          </cell>
        </row>
        <row r="3143">
          <cell r="B3143">
            <v>32041217</v>
          </cell>
          <cell r="C3143" t="str">
            <v>ACID BROWN(AZO)  </v>
          </cell>
          <cell r="D3143">
            <v>27.16</v>
          </cell>
          <cell r="E3143">
            <v>9.7999999999999997E-3</v>
          </cell>
          <cell r="F3143">
            <v>27.81</v>
          </cell>
          <cell r="K3143">
            <v>32041942</v>
          </cell>
          <cell r="L3143" t="str">
            <v>AZOIC DIAZO COMPNT 13(FST SCRLT R BASE)  </v>
          </cell>
          <cell r="M3143">
            <v>0.19</v>
          </cell>
          <cell r="N3143">
            <v>1E-4</v>
          </cell>
          <cell r="O3143">
            <v>0.2</v>
          </cell>
        </row>
        <row r="3144">
          <cell r="B3144">
            <v>32041218</v>
          </cell>
          <cell r="C3144" t="str">
            <v>ACID BLACKS(AZO)  </v>
          </cell>
          <cell r="D3144">
            <v>95.77</v>
          </cell>
          <cell r="E3144">
            <v>3.4700000000000002E-2</v>
          </cell>
          <cell r="F3144">
            <v>85.41</v>
          </cell>
          <cell r="K3144">
            <v>32041943</v>
          </cell>
          <cell r="L3144" t="str">
            <v>AZOIC DIAZO COMPNT 20(FST BLUE BB BASE)  </v>
          </cell>
          <cell r="M3144">
            <v>1.52</v>
          </cell>
          <cell r="N3144">
            <v>5.0000000000000001E-4</v>
          </cell>
          <cell r="O3144">
            <v>1.56</v>
          </cell>
        </row>
        <row r="3145">
          <cell r="B3145">
            <v>32041219</v>
          </cell>
          <cell r="C3145" t="str">
            <v>OTHER AZO DYES  </v>
          </cell>
          <cell r="D3145">
            <v>7.65</v>
          </cell>
          <cell r="E3145">
            <v>2.8E-3</v>
          </cell>
          <cell r="F3145">
            <v>6.84</v>
          </cell>
          <cell r="K3145">
            <v>32041946</v>
          </cell>
          <cell r="L3145" t="str">
            <v>AZOIC DIAZO COMPNT 41(FST VIOLET B BASE)  </v>
          </cell>
          <cell r="O3145">
            <v>0</v>
          </cell>
        </row>
        <row r="3146">
          <cell r="B3146">
            <v>32041221</v>
          </cell>
          <cell r="C3146" t="str">
            <v>ACID GREEN 17 (SOLACET FAST GREEN 2G)  </v>
          </cell>
          <cell r="D3146">
            <v>0</v>
          </cell>
          <cell r="E3146">
            <v>0</v>
          </cell>
          <cell r="K3146">
            <v>32041947</v>
          </cell>
          <cell r="L3146" t="str">
            <v>AZOIC DIAZO COMPNT 48(FST BLUE B BASE  </v>
          </cell>
          <cell r="M3146">
            <v>2.37</v>
          </cell>
          <cell r="N3146">
            <v>8.0000000000000004E-4</v>
          </cell>
          <cell r="O3146">
            <v>1.98</v>
          </cell>
        </row>
        <row r="3147">
          <cell r="B3147">
            <v>32041225</v>
          </cell>
          <cell r="C3147" t="str">
            <v>ACID GREEN 44(ALIZARINE CYANINE GREEN GWA)  </v>
          </cell>
          <cell r="F3147">
            <v>0</v>
          </cell>
          <cell r="K3147">
            <v>32041949</v>
          </cell>
          <cell r="L3147" t="str">
            <v>OTHR AZOIC DIAZO COMPNT(OTHR FST COLR BSE)  </v>
          </cell>
          <cell r="M3147">
            <v>4.0599999999999996</v>
          </cell>
          <cell r="N3147">
            <v>1.2999999999999999E-3</v>
          </cell>
          <cell r="O3147">
            <v>3.19</v>
          </cell>
        </row>
        <row r="3148">
          <cell r="B3148">
            <v>32041229</v>
          </cell>
          <cell r="C3148" t="str">
            <v>OTHER ACID GREEN,(NON-AZO)  </v>
          </cell>
          <cell r="D3148">
            <v>0.48</v>
          </cell>
          <cell r="E3148">
            <v>2.0000000000000001E-4</v>
          </cell>
          <cell r="F3148">
            <v>0.47</v>
          </cell>
          <cell r="K3148">
            <v>32041951</v>
          </cell>
          <cell r="L3148" t="str">
            <v>AZOIC YELLOWS  </v>
          </cell>
          <cell r="M3148">
            <v>0.95</v>
          </cell>
          <cell r="N3148">
            <v>2.9999999999999997E-4</v>
          </cell>
          <cell r="O3148">
            <v>0.5</v>
          </cell>
        </row>
        <row r="3149">
          <cell r="B3149">
            <v>32041231</v>
          </cell>
          <cell r="C3149" t="str">
            <v>ACID BLACK 2(NIGROSINE)  </v>
          </cell>
          <cell r="D3149">
            <v>0.18</v>
          </cell>
          <cell r="E3149">
            <v>1E-4</v>
          </cell>
          <cell r="F3149">
            <v>0.95</v>
          </cell>
          <cell r="K3149">
            <v>32041952</v>
          </cell>
          <cell r="L3149" t="str">
            <v>AZOIC ORANGES  </v>
          </cell>
          <cell r="M3149">
            <v>0.22</v>
          </cell>
          <cell r="N3149">
            <v>1E-4</v>
          </cell>
          <cell r="O3149">
            <v>0.22</v>
          </cell>
        </row>
        <row r="3150">
          <cell r="B3150">
            <v>32041232</v>
          </cell>
          <cell r="C3150" t="str">
            <v>ACID BLACK 48(COOMASIE FAST GREY 3G)  </v>
          </cell>
          <cell r="F3150">
            <v>0.14000000000000001</v>
          </cell>
          <cell r="K3150">
            <v>32041953</v>
          </cell>
          <cell r="L3150" t="str">
            <v>AZOIC REDS  </v>
          </cell>
          <cell r="M3150">
            <v>0.76</v>
          </cell>
          <cell r="N3150">
            <v>2.0000000000000001E-4</v>
          </cell>
          <cell r="O3150">
            <v>0.28999999999999998</v>
          </cell>
        </row>
        <row r="3151">
          <cell r="B3151">
            <v>32041239</v>
          </cell>
          <cell r="C3151" t="str">
            <v>OTHER ACID BLACK (NON-AZO)  </v>
          </cell>
          <cell r="D3151">
            <v>3.17</v>
          </cell>
          <cell r="E3151">
            <v>1.1000000000000001E-3</v>
          </cell>
          <cell r="F3151">
            <v>2.61</v>
          </cell>
          <cell r="K3151">
            <v>32041954</v>
          </cell>
          <cell r="L3151" t="str">
            <v>AZOIC VIOLETS  </v>
          </cell>
          <cell r="M3151">
            <v>0.39</v>
          </cell>
          <cell r="N3151">
            <v>1E-4</v>
          </cell>
          <cell r="O3151">
            <v>0.2</v>
          </cell>
        </row>
        <row r="3152">
          <cell r="B3152">
            <v>32041241</v>
          </cell>
          <cell r="C3152" t="str">
            <v>ACID BLUE 2(ALIZARINE BRILL BLUE PFN)  </v>
          </cell>
          <cell r="D3152">
            <v>0</v>
          </cell>
          <cell r="E3152">
            <v>0</v>
          </cell>
          <cell r="K3152">
            <v>32041955</v>
          </cell>
          <cell r="L3152" t="str">
            <v>AZOIC BLUES  </v>
          </cell>
          <cell r="M3152">
            <v>7.0000000000000007E-2</v>
          </cell>
          <cell r="N3152">
            <v>0</v>
          </cell>
          <cell r="O3152">
            <v>0.11</v>
          </cell>
        </row>
        <row r="3153">
          <cell r="B3153">
            <v>32041244</v>
          </cell>
          <cell r="C3153" t="str">
            <v>ACID BLUE 25(SOLWAY ULTRA BLUE B)  </v>
          </cell>
          <cell r="D3153">
            <v>0</v>
          </cell>
          <cell r="E3153">
            <v>0</v>
          </cell>
          <cell r="F3153">
            <v>0</v>
          </cell>
          <cell r="K3153">
            <v>32041956</v>
          </cell>
          <cell r="L3153" t="str">
            <v>AZOIC GREENS  </v>
          </cell>
          <cell r="M3153">
            <v>0.1</v>
          </cell>
          <cell r="N3153">
            <v>0</v>
          </cell>
          <cell r="O3153">
            <v>0.03</v>
          </cell>
        </row>
        <row r="3154">
          <cell r="B3154">
            <v>32041245</v>
          </cell>
          <cell r="C3154" t="str">
            <v>ACID BLUE 45(SOLWAY BLUE RN)  </v>
          </cell>
          <cell r="D3154">
            <v>0</v>
          </cell>
          <cell r="E3154">
            <v>0</v>
          </cell>
          <cell r="F3154">
            <v>0</v>
          </cell>
          <cell r="K3154">
            <v>32041957</v>
          </cell>
          <cell r="L3154" t="str">
            <v>AZOIC BROWNS  </v>
          </cell>
          <cell r="M3154">
            <v>0.02</v>
          </cell>
          <cell r="N3154">
            <v>0</v>
          </cell>
          <cell r="O3154">
            <v>0</v>
          </cell>
        </row>
        <row r="3155">
          <cell r="B3155">
            <v>32041247</v>
          </cell>
          <cell r="C3155" t="str">
            <v>ACID BLUE 52(ALIZARINE LIGHT-5GL)  </v>
          </cell>
          <cell r="D3155">
            <v>0.02</v>
          </cell>
          <cell r="E3155">
            <v>0</v>
          </cell>
          <cell r="K3155">
            <v>32041958</v>
          </cell>
          <cell r="L3155" t="str">
            <v>AZOIC BLACKS  </v>
          </cell>
          <cell r="M3155">
            <v>0.2</v>
          </cell>
          <cell r="N3155">
            <v>1E-4</v>
          </cell>
          <cell r="O3155">
            <v>0.1</v>
          </cell>
        </row>
        <row r="3156">
          <cell r="B3156">
            <v>32041248</v>
          </cell>
          <cell r="C3156" t="str">
            <v>ACID BLUE 78(SOLWAY SKY BLUE B)  </v>
          </cell>
          <cell r="D3156">
            <v>1.27</v>
          </cell>
          <cell r="E3156">
            <v>5.0000000000000001E-4</v>
          </cell>
          <cell r="F3156">
            <v>0</v>
          </cell>
          <cell r="K3156">
            <v>32041959</v>
          </cell>
          <cell r="L3156" t="str">
            <v>OTHER AZOIC COLOURS  </v>
          </cell>
          <cell r="M3156">
            <v>0.3</v>
          </cell>
          <cell r="N3156">
            <v>1E-4</v>
          </cell>
          <cell r="O3156">
            <v>0.06</v>
          </cell>
        </row>
        <row r="3157">
          <cell r="B3157">
            <v>32041251</v>
          </cell>
          <cell r="C3157" t="str">
            <v>ACID BLUE 93(INK BLUE)  </v>
          </cell>
          <cell r="D3157">
            <v>0.56999999999999995</v>
          </cell>
          <cell r="E3157">
            <v>2.0000000000000001E-4</v>
          </cell>
          <cell r="F3157">
            <v>0.56999999999999995</v>
          </cell>
          <cell r="K3157">
            <v>32041961</v>
          </cell>
          <cell r="L3157" t="str">
            <v>SULPHUR YELLOWS  </v>
          </cell>
          <cell r="M3157">
            <v>0.55000000000000004</v>
          </cell>
          <cell r="N3157">
            <v>2.0000000000000001E-4</v>
          </cell>
          <cell r="O3157">
            <v>0.04</v>
          </cell>
        </row>
        <row r="3158">
          <cell r="B3158">
            <v>32041259</v>
          </cell>
          <cell r="C3158" t="str">
            <v>OTHERS ACID BLUE (NON-AZO)  </v>
          </cell>
          <cell r="D3158">
            <v>2.4</v>
          </cell>
          <cell r="E3158">
            <v>8.9999999999999998E-4</v>
          </cell>
          <cell r="F3158">
            <v>3.22</v>
          </cell>
          <cell r="K3158">
            <v>32041962</v>
          </cell>
          <cell r="L3158" t="str">
            <v>SULPHUR ORANGES  </v>
          </cell>
          <cell r="M3158">
            <v>0.01</v>
          </cell>
          <cell r="N3158">
            <v>0</v>
          </cell>
          <cell r="O3158">
            <v>0.01</v>
          </cell>
        </row>
        <row r="3159">
          <cell r="B3159">
            <v>32041261</v>
          </cell>
          <cell r="C3159" t="str">
            <v>MORDANT YELLOWS  </v>
          </cell>
          <cell r="D3159">
            <v>0.26</v>
          </cell>
          <cell r="E3159">
            <v>1E-4</v>
          </cell>
          <cell r="F3159">
            <v>0.1</v>
          </cell>
          <cell r="K3159">
            <v>32041963</v>
          </cell>
          <cell r="L3159" t="str">
            <v>SULPHUR REDS  </v>
          </cell>
          <cell r="M3159">
            <v>0.05</v>
          </cell>
          <cell r="N3159">
            <v>0</v>
          </cell>
          <cell r="O3159">
            <v>0.01</v>
          </cell>
        </row>
        <row r="3160">
          <cell r="B3160">
            <v>32041262</v>
          </cell>
          <cell r="C3160" t="str">
            <v>MORDANT ORANGES  </v>
          </cell>
          <cell r="D3160">
            <v>0.02</v>
          </cell>
          <cell r="E3160">
            <v>0</v>
          </cell>
          <cell r="F3160">
            <v>0.09</v>
          </cell>
          <cell r="K3160">
            <v>32041964</v>
          </cell>
          <cell r="L3160" t="str">
            <v>SULPHUR BLUES  </v>
          </cell>
          <cell r="M3160">
            <v>0.02</v>
          </cell>
          <cell r="N3160">
            <v>0</v>
          </cell>
          <cell r="O3160">
            <v>0.13</v>
          </cell>
        </row>
        <row r="3161">
          <cell r="B3161">
            <v>32041263</v>
          </cell>
          <cell r="C3161" t="str">
            <v>MORDANT VIOLETS  </v>
          </cell>
          <cell r="D3161">
            <v>0</v>
          </cell>
          <cell r="E3161">
            <v>0</v>
          </cell>
          <cell r="F3161">
            <v>0</v>
          </cell>
          <cell r="K3161">
            <v>32041965</v>
          </cell>
          <cell r="L3161" t="str">
            <v>SULPHUR GREENS  </v>
          </cell>
          <cell r="M3161">
            <v>0</v>
          </cell>
          <cell r="N3161">
            <v>0</v>
          </cell>
          <cell r="O3161">
            <v>0.01</v>
          </cell>
        </row>
        <row r="3162">
          <cell r="B3162">
            <v>32041264</v>
          </cell>
          <cell r="C3162" t="str">
            <v>MORDANT BLUES  </v>
          </cell>
          <cell r="D3162">
            <v>0.15</v>
          </cell>
          <cell r="E3162">
            <v>1E-4</v>
          </cell>
          <cell r="F3162">
            <v>0</v>
          </cell>
          <cell r="K3162">
            <v>32041966</v>
          </cell>
          <cell r="L3162" t="str">
            <v>SULPHUR BROWNS  </v>
          </cell>
          <cell r="M3162">
            <v>0.06</v>
          </cell>
          <cell r="N3162">
            <v>0</v>
          </cell>
          <cell r="O3162">
            <v>0.01</v>
          </cell>
        </row>
        <row r="3163">
          <cell r="B3163">
            <v>32041265</v>
          </cell>
          <cell r="C3163" t="str">
            <v>MORDANT GREENS  </v>
          </cell>
          <cell r="D3163">
            <v>0.02</v>
          </cell>
          <cell r="E3163">
            <v>0</v>
          </cell>
          <cell r="F3163">
            <v>0.02</v>
          </cell>
          <cell r="K3163">
            <v>32041967</v>
          </cell>
          <cell r="L3163" t="str">
            <v>SULPHUR BLACKS  </v>
          </cell>
          <cell r="M3163">
            <v>3.03</v>
          </cell>
          <cell r="N3163">
            <v>1E-3</v>
          </cell>
          <cell r="O3163">
            <v>2.0699999999999998</v>
          </cell>
        </row>
        <row r="3164">
          <cell r="B3164">
            <v>32041266</v>
          </cell>
          <cell r="C3164" t="str">
            <v>MORDANT BROWNS  </v>
          </cell>
          <cell r="D3164">
            <v>0</v>
          </cell>
          <cell r="E3164">
            <v>0</v>
          </cell>
          <cell r="F3164">
            <v>0</v>
          </cell>
          <cell r="K3164">
            <v>32041969</v>
          </cell>
          <cell r="L3164" t="str">
            <v>OTHER SULPHURS  </v>
          </cell>
          <cell r="M3164">
            <v>0.56999999999999995</v>
          </cell>
          <cell r="N3164">
            <v>2.0000000000000001E-4</v>
          </cell>
          <cell r="O3164">
            <v>0.7</v>
          </cell>
        </row>
        <row r="3165">
          <cell r="B3165">
            <v>32041267</v>
          </cell>
          <cell r="C3165" t="str">
            <v>MORDANT BLACKS  </v>
          </cell>
          <cell r="D3165">
            <v>0.05</v>
          </cell>
          <cell r="E3165">
            <v>0</v>
          </cell>
          <cell r="F3165">
            <v>0.06</v>
          </cell>
          <cell r="K3165">
            <v>32041971</v>
          </cell>
          <cell r="L3165" t="str">
            <v>SOLVENT BASED COLOURING MATTERS: YELLOWS  </v>
          </cell>
          <cell r="M3165">
            <v>12.76</v>
          </cell>
          <cell r="N3165">
            <v>4.1000000000000003E-3</v>
          </cell>
          <cell r="O3165">
            <v>12.83</v>
          </cell>
        </row>
        <row r="3166">
          <cell r="B3166">
            <v>32041268</v>
          </cell>
          <cell r="C3166" t="str">
            <v>MORDANT RED II(ALIZARIN RED)  </v>
          </cell>
          <cell r="D3166">
            <v>0.05</v>
          </cell>
          <cell r="E3166">
            <v>0</v>
          </cell>
          <cell r="F3166">
            <v>0.05</v>
          </cell>
          <cell r="K3166">
            <v>32041972</v>
          </cell>
          <cell r="L3166" t="str">
            <v>SOLVENT BASED COLOURING MATTERS: ORANGES  </v>
          </cell>
          <cell r="M3166">
            <v>2.63</v>
          </cell>
          <cell r="N3166">
            <v>8.0000000000000004E-4</v>
          </cell>
          <cell r="O3166">
            <v>2.4</v>
          </cell>
        </row>
        <row r="3167">
          <cell r="B3167">
            <v>32041269</v>
          </cell>
          <cell r="C3167" t="str">
            <v>OTHER MORDANT DYES  </v>
          </cell>
          <cell r="D3167">
            <v>0.09</v>
          </cell>
          <cell r="E3167">
            <v>0</v>
          </cell>
          <cell r="F3167">
            <v>0.1</v>
          </cell>
          <cell r="K3167">
            <v>32041973</v>
          </cell>
          <cell r="L3167" t="str">
            <v>SOLVENT BASED COLOURING MATTERS: REDS  </v>
          </cell>
          <cell r="M3167">
            <v>16.93</v>
          </cell>
          <cell r="N3167">
            <v>5.4999999999999997E-3</v>
          </cell>
          <cell r="O3167">
            <v>13.72</v>
          </cell>
        </row>
        <row r="3168">
          <cell r="B3168">
            <v>32041291</v>
          </cell>
          <cell r="C3168" t="str">
            <v>ACID YELLOWS(NON AZO)  </v>
          </cell>
          <cell r="D3168">
            <v>4.9000000000000004</v>
          </cell>
          <cell r="E3168">
            <v>1.8E-3</v>
          </cell>
          <cell r="F3168">
            <v>5.08</v>
          </cell>
          <cell r="K3168">
            <v>32041974</v>
          </cell>
          <cell r="L3168" t="str">
            <v>SOLVENT BASED COLOURING MATTERS: VIOLETS  </v>
          </cell>
          <cell r="M3168">
            <v>1.19</v>
          </cell>
          <cell r="N3168">
            <v>4.0000000000000002E-4</v>
          </cell>
          <cell r="O3168">
            <v>1.21</v>
          </cell>
        </row>
        <row r="3169">
          <cell r="B3169">
            <v>32041292</v>
          </cell>
          <cell r="C3169" t="str">
            <v>ACID ORANGES(NON AZO)  </v>
          </cell>
          <cell r="D3169">
            <v>1.01</v>
          </cell>
          <cell r="E3169">
            <v>4.0000000000000002E-4</v>
          </cell>
          <cell r="F3169">
            <v>1.67</v>
          </cell>
          <cell r="K3169">
            <v>32041975</v>
          </cell>
          <cell r="L3169" t="str">
            <v>SOLVENT BASED COLOURING MATTERS: BLUES  </v>
          </cell>
          <cell r="M3169">
            <v>7.17</v>
          </cell>
          <cell r="N3169">
            <v>2.3E-3</v>
          </cell>
          <cell r="O3169">
            <v>7.8</v>
          </cell>
        </row>
        <row r="3170">
          <cell r="B3170">
            <v>32041293</v>
          </cell>
          <cell r="C3170" t="str">
            <v>ACID RED(NON AZO)  </v>
          </cell>
          <cell r="D3170">
            <v>6.16</v>
          </cell>
          <cell r="E3170">
            <v>2.2000000000000001E-3</v>
          </cell>
          <cell r="F3170">
            <v>5.81</v>
          </cell>
          <cell r="K3170">
            <v>32041976</v>
          </cell>
          <cell r="L3170" t="str">
            <v>SOLVENT BASED COLOURING MATTERS: GREENS  </v>
          </cell>
          <cell r="M3170">
            <v>7.48</v>
          </cell>
          <cell r="N3170">
            <v>2.3999999999999998E-3</v>
          </cell>
          <cell r="O3170">
            <v>6.26</v>
          </cell>
        </row>
        <row r="3171">
          <cell r="B3171">
            <v>32041294</v>
          </cell>
          <cell r="C3171" t="str">
            <v>ACID VIOLETS(NON AZO)  </v>
          </cell>
          <cell r="D3171">
            <v>3.27</v>
          </cell>
          <cell r="E3171">
            <v>1.1999999999999999E-3</v>
          </cell>
          <cell r="F3171">
            <v>3.04</v>
          </cell>
          <cell r="K3171">
            <v>32041977</v>
          </cell>
          <cell r="L3171" t="str">
            <v>SOLVENT BASED COLOURING MATTERS: BROWNS  </v>
          </cell>
          <cell r="M3171">
            <v>0.33</v>
          </cell>
          <cell r="N3171">
            <v>1E-4</v>
          </cell>
          <cell r="O3171">
            <v>0.45</v>
          </cell>
        </row>
        <row r="3172">
          <cell r="B3172">
            <v>32041295</v>
          </cell>
          <cell r="C3172" t="str">
            <v>ACID BROWNS(NON AZO)  </v>
          </cell>
          <cell r="D3172">
            <v>3.7</v>
          </cell>
          <cell r="E3172">
            <v>1.2999999999999999E-3</v>
          </cell>
          <cell r="F3172">
            <v>1.36</v>
          </cell>
          <cell r="K3172">
            <v>32041978</v>
          </cell>
          <cell r="L3172" t="str">
            <v>SOLVENT BASED COLOURING MATTERS: BLACKS  </v>
          </cell>
          <cell r="M3172">
            <v>2.98</v>
          </cell>
          <cell r="N3172">
            <v>1E-3</v>
          </cell>
          <cell r="O3172">
            <v>2.65</v>
          </cell>
        </row>
        <row r="3173">
          <cell r="B3173">
            <v>32041299</v>
          </cell>
          <cell r="C3173" t="str">
            <v>OTHER NON AZO ACID DYES  </v>
          </cell>
          <cell r="D3173">
            <v>2.09</v>
          </cell>
          <cell r="E3173">
            <v>8.0000000000000004E-4</v>
          </cell>
          <cell r="F3173">
            <v>1.53</v>
          </cell>
          <cell r="K3173">
            <v>32041979</v>
          </cell>
          <cell r="L3173" t="str">
            <v>OTHER SOLVENT BASED COLOURING MATTERS  </v>
          </cell>
          <cell r="M3173">
            <v>1.77</v>
          </cell>
          <cell r="N3173">
            <v>5.9999999999999995E-4</v>
          </cell>
          <cell r="O3173">
            <v>1.19</v>
          </cell>
        </row>
        <row r="3174">
          <cell r="B3174">
            <v>32041310</v>
          </cell>
          <cell r="C3174" t="str">
            <v>BASIC AZO DYES  </v>
          </cell>
          <cell r="D3174">
            <v>1.27</v>
          </cell>
          <cell r="E3174">
            <v>5.0000000000000001E-4</v>
          </cell>
          <cell r="F3174">
            <v>1.28</v>
          </cell>
          <cell r="K3174">
            <v>32041981</v>
          </cell>
          <cell r="L3174" t="str">
            <v>FOOD COLOURING YELLOW 3 (SUNSET YELLOW)  </v>
          </cell>
          <cell r="M3174">
            <v>17.18</v>
          </cell>
          <cell r="N3174">
            <v>5.4999999999999997E-3</v>
          </cell>
          <cell r="O3174">
            <v>17.14</v>
          </cell>
        </row>
        <row r="3175">
          <cell r="B3175">
            <v>32041321</v>
          </cell>
          <cell r="C3175" t="str">
            <v>BASIC YELLOW 2 (AURAMINE O) NON AZO  </v>
          </cell>
          <cell r="D3175">
            <v>3.68</v>
          </cell>
          <cell r="E3175">
            <v>1.2999999999999999E-3</v>
          </cell>
          <cell r="F3175">
            <v>3.7</v>
          </cell>
          <cell r="K3175">
            <v>32041982</v>
          </cell>
          <cell r="L3175" t="str">
            <v>FOOD COLOURING YELLOW 4 (TARTRAZINE)  </v>
          </cell>
          <cell r="M3175">
            <v>27.12</v>
          </cell>
          <cell r="N3175">
            <v>8.6999999999999994E-3</v>
          </cell>
          <cell r="O3175">
            <v>26.82</v>
          </cell>
        </row>
        <row r="3176">
          <cell r="B3176">
            <v>32041329</v>
          </cell>
          <cell r="C3176" t="str">
            <v>OTHER BASIC YELLOW (NON-AZO)  </v>
          </cell>
          <cell r="D3176">
            <v>4.75</v>
          </cell>
          <cell r="E3176">
            <v>1.6999999999999999E-3</v>
          </cell>
          <cell r="F3176">
            <v>5.15</v>
          </cell>
          <cell r="K3176">
            <v>32041983</v>
          </cell>
          <cell r="L3176" t="str">
            <v>FOOD COLOURING REDS 5 TO 8 (PONCEAN)  </v>
          </cell>
          <cell r="M3176">
            <v>11.3</v>
          </cell>
          <cell r="N3176">
            <v>3.5999999999999999E-3</v>
          </cell>
          <cell r="O3176">
            <v>11.57</v>
          </cell>
        </row>
        <row r="3177">
          <cell r="B3177">
            <v>32041331</v>
          </cell>
          <cell r="C3177" t="str">
            <v>BASIC RED 1 (RHODAMINE 6 G) -NON AZO  </v>
          </cell>
          <cell r="D3177">
            <v>0.02</v>
          </cell>
          <cell r="E3177">
            <v>0</v>
          </cell>
          <cell r="F3177">
            <v>0.03</v>
          </cell>
          <cell r="K3177">
            <v>32041984</v>
          </cell>
          <cell r="L3177" t="str">
            <v>FOOD COLOURING RED 9 (AMARANTH)  </v>
          </cell>
          <cell r="M3177">
            <v>5.0599999999999996</v>
          </cell>
          <cell r="N3177">
            <v>1.6000000000000001E-3</v>
          </cell>
          <cell r="O3177">
            <v>5.31</v>
          </cell>
        </row>
        <row r="3178">
          <cell r="B3178">
            <v>32041339</v>
          </cell>
          <cell r="C3178" t="str">
            <v>OTHER BASIC RED(NON-AZO)  </v>
          </cell>
          <cell r="D3178">
            <v>2.35</v>
          </cell>
          <cell r="E3178">
            <v>8.9999999999999998E-4</v>
          </cell>
          <cell r="F3178">
            <v>2.98</v>
          </cell>
          <cell r="K3178">
            <v>32041985</v>
          </cell>
          <cell r="L3178" t="str">
            <v>FOOD COLOURING ORANGES  </v>
          </cell>
          <cell r="M3178">
            <v>0.57999999999999996</v>
          </cell>
          <cell r="N3178">
            <v>2.0000000000000001E-4</v>
          </cell>
          <cell r="O3178">
            <v>0.41</v>
          </cell>
        </row>
        <row r="3179">
          <cell r="B3179">
            <v>32041341</v>
          </cell>
          <cell r="C3179" t="str">
            <v>BASIC VIOLET 1 (METHYL VIOLET) -NON AZO  </v>
          </cell>
          <cell r="D3179">
            <v>4.9400000000000004</v>
          </cell>
          <cell r="E3179">
            <v>1.8E-3</v>
          </cell>
          <cell r="F3179">
            <v>4.37</v>
          </cell>
          <cell r="K3179">
            <v>32041986</v>
          </cell>
          <cell r="L3179" t="str">
            <v>FOOD COLOURING VIOLETS  </v>
          </cell>
          <cell r="M3179">
            <v>0.05</v>
          </cell>
          <cell r="N3179">
            <v>0</v>
          </cell>
          <cell r="O3179">
            <v>0.03</v>
          </cell>
        </row>
        <row r="3180">
          <cell r="B3180">
            <v>32041342</v>
          </cell>
          <cell r="C3180" t="str">
            <v>BASIC VIOLET 10 (RHODAMINE B)-NON AZO  </v>
          </cell>
          <cell r="D3180">
            <v>2.0299999999999998</v>
          </cell>
          <cell r="E3180">
            <v>6.9999999999999999E-4</v>
          </cell>
          <cell r="F3180">
            <v>2.75</v>
          </cell>
          <cell r="K3180">
            <v>32041987</v>
          </cell>
          <cell r="L3180" t="str">
            <v>FOOD COLOURING GREENS  </v>
          </cell>
          <cell r="M3180">
            <v>2.4900000000000002</v>
          </cell>
          <cell r="N3180">
            <v>8.0000000000000004E-4</v>
          </cell>
          <cell r="O3180">
            <v>1.69</v>
          </cell>
        </row>
        <row r="3181">
          <cell r="B3181">
            <v>32041343</v>
          </cell>
          <cell r="C3181" t="str">
            <v>BASIC VIOLET 14 (MAGENTA)-NON AZO  </v>
          </cell>
          <cell r="D3181">
            <v>0.12</v>
          </cell>
          <cell r="E3181">
            <v>0</v>
          </cell>
          <cell r="F3181">
            <v>0.28000000000000003</v>
          </cell>
          <cell r="K3181">
            <v>32041988</v>
          </cell>
          <cell r="L3181" t="str">
            <v>FOOD COLOURING BROWNS  </v>
          </cell>
          <cell r="M3181">
            <v>3.71</v>
          </cell>
          <cell r="N3181">
            <v>1.1999999999999999E-3</v>
          </cell>
          <cell r="O3181">
            <v>5</v>
          </cell>
        </row>
        <row r="3182">
          <cell r="B3182">
            <v>32041349</v>
          </cell>
          <cell r="C3182" t="str">
            <v>OTHER BASIC VIOLET (NON-AZO)  </v>
          </cell>
          <cell r="D3182">
            <v>4.3600000000000003</v>
          </cell>
          <cell r="E3182">
            <v>1.6000000000000001E-3</v>
          </cell>
          <cell r="F3182">
            <v>4.25</v>
          </cell>
          <cell r="K3182">
            <v>32041989</v>
          </cell>
          <cell r="L3182" t="str">
            <v>OTHER FOOD COLOURING  </v>
          </cell>
          <cell r="M3182">
            <v>25.95</v>
          </cell>
          <cell r="N3182">
            <v>8.3999999999999995E-3</v>
          </cell>
          <cell r="O3182">
            <v>21.05</v>
          </cell>
        </row>
        <row r="3183">
          <cell r="B3183">
            <v>32041351</v>
          </cell>
          <cell r="C3183" t="str">
            <v>BASIC BLUE 9 (METHYLENE BLUE) -NON-AZO  </v>
          </cell>
          <cell r="D3183">
            <v>1.28</v>
          </cell>
          <cell r="E3183">
            <v>5.0000000000000001E-4</v>
          </cell>
          <cell r="F3183">
            <v>1.02</v>
          </cell>
          <cell r="K3183">
            <v>32041990</v>
          </cell>
          <cell r="L3183" t="str">
            <v>OTHR INCL MIXR OF COLRNG MATR OF TWO OR MORE OF SUB-HDNG 320411 TO 320419 N.E.S.  </v>
          </cell>
          <cell r="M3183">
            <v>30.65</v>
          </cell>
          <cell r="N3183">
            <v>9.9000000000000008E-3</v>
          </cell>
          <cell r="O3183">
            <v>31.66</v>
          </cell>
        </row>
        <row r="3184">
          <cell r="B3184">
            <v>32041352</v>
          </cell>
          <cell r="C3184" t="str">
            <v>BASIC BLUE 16 (VICTORIA BLUE B) -NON-AZO  </v>
          </cell>
          <cell r="D3184">
            <v>0.08</v>
          </cell>
          <cell r="E3184">
            <v>0</v>
          </cell>
          <cell r="F3184">
            <v>0.05</v>
          </cell>
          <cell r="K3184">
            <v>32042010</v>
          </cell>
          <cell r="L3184" t="str">
            <v>0PTICAL WHITENING AGENTS  </v>
          </cell>
          <cell r="M3184">
            <v>72.36</v>
          </cell>
          <cell r="N3184">
            <v>2.3300000000000001E-2</v>
          </cell>
          <cell r="O3184">
            <v>70.98</v>
          </cell>
        </row>
        <row r="3185">
          <cell r="B3185">
            <v>32041359</v>
          </cell>
          <cell r="C3185" t="str">
            <v>OTHER BASIC BLUE (NON-AZO)  </v>
          </cell>
          <cell r="D3185">
            <v>4.95</v>
          </cell>
          <cell r="E3185">
            <v>1.8E-3</v>
          </cell>
          <cell r="F3185">
            <v>4.84</v>
          </cell>
          <cell r="K3185">
            <v>32042090</v>
          </cell>
          <cell r="L3185" t="str">
            <v>0THER FLU0RESCENT/BRIGHTENING AGENTS  </v>
          </cell>
          <cell r="M3185">
            <v>16.02</v>
          </cell>
          <cell r="N3185">
            <v>5.1999999999999998E-3</v>
          </cell>
          <cell r="O3185">
            <v>12.84</v>
          </cell>
        </row>
        <row r="3186">
          <cell r="B3186">
            <v>32041361</v>
          </cell>
          <cell r="C3186" t="str">
            <v>BASIC GREEN 4 (MALACHITE GREEN)-NON-AZO  </v>
          </cell>
          <cell r="D3186">
            <v>4.9800000000000004</v>
          </cell>
          <cell r="E3186">
            <v>1.8E-3</v>
          </cell>
          <cell r="F3186">
            <v>6.78</v>
          </cell>
          <cell r="K3186">
            <v>32049000</v>
          </cell>
          <cell r="L3186" t="str">
            <v>OTHR SYNTHETIC ORGANIC COLORNG MATTER  </v>
          </cell>
          <cell r="M3186">
            <v>25</v>
          </cell>
          <cell r="N3186">
            <v>8.0999999999999996E-3</v>
          </cell>
          <cell r="O3186">
            <v>20.51</v>
          </cell>
        </row>
        <row r="3187">
          <cell r="B3187">
            <v>32041369</v>
          </cell>
          <cell r="C3187" t="str">
            <v>OTHER BASIC GREEN (NON-AZO)  </v>
          </cell>
          <cell r="D3187">
            <v>1.36</v>
          </cell>
          <cell r="E3187">
            <v>5.0000000000000001E-4</v>
          </cell>
          <cell r="F3187">
            <v>1.22</v>
          </cell>
          <cell r="K3187">
            <v>32050000</v>
          </cell>
          <cell r="L3187" t="str">
            <v>COLR LAKES  </v>
          </cell>
          <cell r="M3187">
            <v>32.299999999999997</v>
          </cell>
          <cell r="N3187">
            <v>1.04E-2</v>
          </cell>
          <cell r="O3187">
            <v>35.17</v>
          </cell>
        </row>
        <row r="3188">
          <cell r="B3188">
            <v>32041391</v>
          </cell>
          <cell r="C3188" t="str">
            <v>BASIC ORANGES(NON-AZO)  </v>
          </cell>
          <cell r="D3188">
            <v>0.43</v>
          </cell>
          <cell r="E3188">
            <v>2.0000000000000001E-4</v>
          </cell>
          <cell r="F3188">
            <v>0.66</v>
          </cell>
          <cell r="K3188">
            <v>32061110</v>
          </cell>
          <cell r="L3188" t="str">
            <v>PEARSLNT PIGMNT (TITANIUM DIOXDE COTD MICANNEOUS AND LUSTRE PRL PGMNT)  </v>
          </cell>
          <cell r="M3188">
            <v>4.72</v>
          </cell>
          <cell r="N3188">
            <v>1.5E-3</v>
          </cell>
          <cell r="O3188">
            <v>5.0599999999999996</v>
          </cell>
        </row>
        <row r="3189">
          <cell r="B3189">
            <v>32041392</v>
          </cell>
          <cell r="C3189" t="str">
            <v>BASIC BROWNS(NON-AZO)  </v>
          </cell>
          <cell r="D3189">
            <v>2.2000000000000002</v>
          </cell>
          <cell r="E3189">
            <v>8.0000000000000004E-4</v>
          </cell>
          <cell r="F3189">
            <v>2.04</v>
          </cell>
          <cell r="K3189">
            <v>32061190</v>
          </cell>
          <cell r="L3189" t="str">
            <v>PEARLSNT PIGMNT COTD WTH OTHR PRL PIGMNT  </v>
          </cell>
          <cell r="M3189">
            <v>17.52</v>
          </cell>
          <cell r="N3189">
            <v>5.5999999999999999E-3</v>
          </cell>
          <cell r="O3189">
            <v>13.87</v>
          </cell>
        </row>
        <row r="3190">
          <cell r="B3190">
            <v>32041393</v>
          </cell>
          <cell r="C3190" t="str">
            <v>BASIC BLACK(NON-AZO)  </v>
          </cell>
          <cell r="D3190">
            <v>0.1</v>
          </cell>
          <cell r="E3190">
            <v>0</v>
          </cell>
          <cell r="F3190">
            <v>0.3</v>
          </cell>
          <cell r="K3190">
            <v>32061900</v>
          </cell>
          <cell r="L3190" t="str">
            <v>OTHR CLRNG MATR CNTNG &lt;80% TITNIUM DIOXLDE  </v>
          </cell>
          <cell r="M3190">
            <v>100.96</v>
          </cell>
          <cell r="N3190">
            <v>3.2500000000000001E-2</v>
          </cell>
          <cell r="O3190">
            <v>63.68</v>
          </cell>
        </row>
        <row r="3191">
          <cell r="B3191">
            <v>32041399</v>
          </cell>
          <cell r="C3191" t="str">
            <v>OTHER NON-AZO BASIC DYES NES  </v>
          </cell>
          <cell r="D3191">
            <v>1.35</v>
          </cell>
          <cell r="E3191">
            <v>5.0000000000000001E-4</v>
          </cell>
          <cell r="F3191">
            <v>0.93</v>
          </cell>
          <cell r="K3191">
            <v>32062000</v>
          </cell>
          <cell r="L3191" t="str">
            <v>PIGMNTS AND PRPTNS BASD ON CHROM COMPND  </v>
          </cell>
          <cell r="M3191">
            <v>20.23</v>
          </cell>
          <cell r="N3191">
            <v>6.4999999999999997E-3</v>
          </cell>
          <cell r="O3191">
            <v>18.809999999999999</v>
          </cell>
        </row>
        <row r="3192">
          <cell r="B3192">
            <v>32041411</v>
          </cell>
          <cell r="C3192" t="str">
            <v>DIRECT YELLOW 12 (CHRYSOPHENINE G)-AZO  </v>
          </cell>
          <cell r="D3192">
            <v>0.51</v>
          </cell>
          <cell r="E3192">
            <v>2.0000000000000001E-4</v>
          </cell>
          <cell r="F3192">
            <v>0.32</v>
          </cell>
          <cell r="K3192">
            <v>32064100</v>
          </cell>
          <cell r="L3192" t="str">
            <v>ULTRAMARIN AND PRPTNS BASD THEREON  </v>
          </cell>
          <cell r="M3192">
            <v>15.47</v>
          </cell>
          <cell r="N3192">
            <v>5.0000000000000001E-3</v>
          </cell>
          <cell r="O3192">
            <v>16.350000000000001</v>
          </cell>
        </row>
        <row r="3193">
          <cell r="B3193">
            <v>32041419</v>
          </cell>
          <cell r="C3193" t="str">
            <v>OTHER DIRECT YELLOW -AZO  </v>
          </cell>
          <cell r="D3193">
            <v>18.59</v>
          </cell>
          <cell r="E3193">
            <v>6.7000000000000002E-3</v>
          </cell>
          <cell r="F3193">
            <v>18.11</v>
          </cell>
          <cell r="K3193">
            <v>32064200</v>
          </cell>
          <cell r="L3193" t="str">
            <v>LITHOPHONE AND OTHR PIGMNTS AND PREPARATIONSBASD ON ZINC SULPHIDE  </v>
          </cell>
          <cell r="M3193">
            <v>0.09</v>
          </cell>
          <cell r="N3193">
            <v>0</v>
          </cell>
          <cell r="O3193">
            <v>0.02</v>
          </cell>
        </row>
        <row r="3194">
          <cell r="B3194">
            <v>32041421</v>
          </cell>
          <cell r="C3194" t="str">
            <v>DIRECT RED (CONGO RED) AZO  </v>
          </cell>
          <cell r="D3194">
            <v>0.06</v>
          </cell>
          <cell r="E3194">
            <v>0</v>
          </cell>
          <cell r="F3194">
            <v>0.11</v>
          </cell>
          <cell r="K3194">
            <v>32064910</v>
          </cell>
          <cell r="L3194" t="str">
            <v>RED OXIDE  </v>
          </cell>
          <cell r="M3194">
            <v>0.93</v>
          </cell>
          <cell r="N3194">
            <v>2.9999999999999997E-4</v>
          </cell>
          <cell r="O3194">
            <v>0.56999999999999995</v>
          </cell>
        </row>
        <row r="3195">
          <cell r="B3195">
            <v>32041429</v>
          </cell>
          <cell r="C3195" t="str">
            <v>OTHERS DIRECT RED (AZO)  </v>
          </cell>
          <cell r="D3195">
            <v>10.02</v>
          </cell>
          <cell r="E3195">
            <v>3.5999999999999999E-3</v>
          </cell>
          <cell r="F3195">
            <v>10.08</v>
          </cell>
          <cell r="K3195">
            <v>32064920</v>
          </cell>
          <cell r="L3195" t="str">
            <v>PERSIAN RED  </v>
          </cell>
          <cell r="M3195">
            <v>0</v>
          </cell>
          <cell r="N3195">
            <v>0</v>
          </cell>
        </row>
        <row r="3196">
          <cell r="B3196">
            <v>32041431</v>
          </cell>
          <cell r="C3196" t="str">
            <v>DIRECT BLUE 1(SKY BLUE FF) AZO  </v>
          </cell>
          <cell r="D3196">
            <v>0.06</v>
          </cell>
          <cell r="E3196">
            <v>0</v>
          </cell>
          <cell r="F3196">
            <v>0.01</v>
          </cell>
          <cell r="K3196">
            <v>32064930</v>
          </cell>
          <cell r="L3196" t="str">
            <v>YELLOW OCHER  </v>
          </cell>
          <cell r="M3196">
            <v>0.19</v>
          </cell>
          <cell r="N3196">
            <v>1E-4</v>
          </cell>
          <cell r="O3196">
            <v>0.21</v>
          </cell>
        </row>
        <row r="3197">
          <cell r="B3197">
            <v>32041439</v>
          </cell>
          <cell r="C3197" t="str">
            <v>OTHERS DIRECT BLUE (AZO)  </v>
          </cell>
          <cell r="D3197">
            <v>7.36</v>
          </cell>
          <cell r="E3197">
            <v>2.7000000000000001E-3</v>
          </cell>
          <cell r="F3197">
            <v>8.2799999999999994</v>
          </cell>
          <cell r="K3197">
            <v>32064940</v>
          </cell>
          <cell r="L3197" t="str">
            <v>BRONZE POWDER  </v>
          </cell>
          <cell r="M3197">
            <v>0.04</v>
          </cell>
          <cell r="N3197">
            <v>0</v>
          </cell>
          <cell r="O3197">
            <v>0.13</v>
          </cell>
        </row>
        <row r="3198">
          <cell r="B3198">
            <v>32041440</v>
          </cell>
          <cell r="C3198" t="str">
            <v>DIRECT ORANGES (AZO)  </v>
          </cell>
          <cell r="D3198">
            <v>2.96</v>
          </cell>
          <cell r="E3198">
            <v>1.1000000000000001E-3</v>
          </cell>
          <cell r="F3198">
            <v>1.81</v>
          </cell>
          <cell r="K3198">
            <v>32064990</v>
          </cell>
          <cell r="L3198" t="str">
            <v>OTHER PREPARATIONS  </v>
          </cell>
          <cell r="M3198">
            <v>16.190000000000001</v>
          </cell>
          <cell r="N3198">
            <v>5.1999999999999998E-3</v>
          </cell>
          <cell r="O3198">
            <v>38.6</v>
          </cell>
        </row>
        <row r="3199">
          <cell r="B3199">
            <v>32041450</v>
          </cell>
          <cell r="C3199" t="str">
            <v>DIRECT GREEN (AZO)  </v>
          </cell>
          <cell r="D3199">
            <v>0.03</v>
          </cell>
          <cell r="E3199">
            <v>0</v>
          </cell>
          <cell r="F3199">
            <v>0.26</v>
          </cell>
          <cell r="K3199">
            <v>32065000</v>
          </cell>
          <cell r="L3199" t="str">
            <v>INORGNC PRDCT A KIND USD AS LUMINOPHORS  </v>
          </cell>
          <cell r="M3199">
            <v>0.09</v>
          </cell>
          <cell r="N3199">
            <v>0</v>
          </cell>
          <cell r="O3199">
            <v>0.09</v>
          </cell>
        </row>
        <row r="3200">
          <cell r="B3200">
            <v>32041460</v>
          </cell>
          <cell r="C3200" t="str">
            <v>DIRECT BROWN (AZO)  </v>
          </cell>
          <cell r="D3200">
            <v>4.54</v>
          </cell>
          <cell r="E3200">
            <v>1.6000000000000001E-3</v>
          </cell>
          <cell r="F3200">
            <v>4.7</v>
          </cell>
          <cell r="K3200">
            <v>32071010</v>
          </cell>
          <cell r="L3200" t="str">
            <v>PREPARD ORGANIC DYESTUFF PIGMENTS DRY  </v>
          </cell>
          <cell r="M3200">
            <v>0.73</v>
          </cell>
          <cell r="N3200">
            <v>2.0000000000000001E-4</v>
          </cell>
          <cell r="O3200">
            <v>0.81</v>
          </cell>
        </row>
        <row r="3201">
          <cell r="B3201">
            <v>32041470</v>
          </cell>
          <cell r="C3201" t="str">
            <v>DIRECT BLACK (AZO)  </v>
          </cell>
          <cell r="D3201">
            <v>13.82</v>
          </cell>
          <cell r="E3201">
            <v>5.0000000000000001E-3</v>
          </cell>
          <cell r="F3201">
            <v>11.35</v>
          </cell>
          <cell r="K3201">
            <v>32071020</v>
          </cell>
          <cell r="L3201" t="str">
            <v>PREPARD ORGANIC DYESTUFF PIGMNTS PASTE  </v>
          </cell>
          <cell r="M3201">
            <v>0.09</v>
          </cell>
          <cell r="N3201">
            <v>0</v>
          </cell>
          <cell r="O3201">
            <v>0</v>
          </cell>
        </row>
        <row r="3202">
          <cell r="B3202">
            <v>32041481</v>
          </cell>
          <cell r="C3202" t="str">
            <v>DIRECT (NON AZO) YELLOWS  </v>
          </cell>
          <cell r="D3202">
            <v>9.3800000000000008</v>
          </cell>
          <cell r="E3202">
            <v>3.3999999999999998E-3</v>
          </cell>
          <cell r="F3202">
            <v>5.35</v>
          </cell>
          <cell r="K3202">
            <v>32071030</v>
          </cell>
          <cell r="L3202" t="str">
            <v>PREPARD INORGANIC PIGMENTS  </v>
          </cell>
          <cell r="M3202">
            <v>2.42</v>
          </cell>
          <cell r="N3202">
            <v>8.0000000000000004E-4</v>
          </cell>
          <cell r="O3202">
            <v>1.73</v>
          </cell>
        </row>
        <row r="3203">
          <cell r="B3203">
            <v>32041482</v>
          </cell>
          <cell r="C3203" t="str">
            <v>DIRECT (NON AZO) ORANGES  </v>
          </cell>
          <cell r="D3203">
            <v>0.63</v>
          </cell>
          <cell r="E3203">
            <v>2.0000000000000001E-4</v>
          </cell>
          <cell r="F3203">
            <v>0.54</v>
          </cell>
          <cell r="K3203">
            <v>32071040</v>
          </cell>
          <cell r="L3203" t="str">
            <v>PREPARED OPACIFIERS,PREPARED COLOURS AND SIMILAR PREPARATIONS.  </v>
          </cell>
          <cell r="M3203">
            <v>6.33</v>
          </cell>
          <cell r="N3203">
            <v>2E-3</v>
          </cell>
          <cell r="O3203">
            <v>3.83</v>
          </cell>
        </row>
        <row r="3204">
          <cell r="B3204">
            <v>32041483</v>
          </cell>
          <cell r="C3204" t="str">
            <v>DIRECT (NON AZO) REDS  </v>
          </cell>
          <cell r="D3204">
            <v>3.34</v>
          </cell>
          <cell r="E3204">
            <v>1.1999999999999999E-3</v>
          </cell>
          <cell r="F3204">
            <v>2.34</v>
          </cell>
          <cell r="K3204">
            <v>32071090</v>
          </cell>
          <cell r="L3204" t="str">
            <v>OTHER PREPRD PIGMNT OPACIFIER COLRS, SIMILAR PREPARATIONS.  </v>
          </cell>
          <cell r="M3204">
            <v>4.93</v>
          </cell>
          <cell r="N3204">
            <v>1.6000000000000001E-3</v>
          </cell>
          <cell r="O3204">
            <v>5.39</v>
          </cell>
        </row>
        <row r="3205">
          <cell r="B3205">
            <v>32041484</v>
          </cell>
          <cell r="C3205" t="str">
            <v>DIRECT (NON AZO) VIOLETS  </v>
          </cell>
          <cell r="D3205">
            <v>0.33</v>
          </cell>
          <cell r="E3205">
            <v>1E-4</v>
          </cell>
          <cell r="F3205">
            <v>0.4</v>
          </cell>
          <cell r="K3205">
            <v>32072010</v>
          </cell>
          <cell r="L3205" t="str">
            <v>VITRIFIABLE ENAMEL AND GLAZES  </v>
          </cell>
          <cell r="M3205">
            <v>0.08</v>
          </cell>
          <cell r="N3205">
            <v>0</v>
          </cell>
          <cell r="O3205">
            <v>0.04</v>
          </cell>
        </row>
        <row r="3206">
          <cell r="B3206">
            <v>32041485</v>
          </cell>
          <cell r="C3206" t="str">
            <v>DIRECT (NON AZO) BLUES  </v>
          </cell>
          <cell r="D3206">
            <v>7.49</v>
          </cell>
          <cell r="E3206">
            <v>2.7000000000000001E-3</v>
          </cell>
          <cell r="F3206">
            <v>6.98</v>
          </cell>
          <cell r="K3206">
            <v>32072020</v>
          </cell>
          <cell r="L3206" t="str">
            <v>ENGOBS(SLIP) AND SIMLR PRPTNS  </v>
          </cell>
          <cell r="M3206">
            <v>0.09</v>
          </cell>
          <cell r="N3206">
            <v>0</v>
          </cell>
          <cell r="O3206">
            <v>0.15</v>
          </cell>
        </row>
        <row r="3207">
          <cell r="B3207">
            <v>32041486</v>
          </cell>
          <cell r="C3207" t="str">
            <v>DIRECT (NON AZO) GREENS  </v>
          </cell>
          <cell r="D3207">
            <v>0.49</v>
          </cell>
          <cell r="E3207">
            <v>2.0000000000000001E-4</v>
          </cell>
          <cell r="F3207">
            <v>0.33</v>
          </cell>
          <cell r="K3207">
            <v>32073000</v>
          </cell>
          <cell r="L3207" t="str">
            <v>LIQD LUSTRS AND SIMLR PRPTNS  </v>
          </cell>
          <cell r="M3207">
            <v>0.56000000000000005</v>
          </cell>
          <cell r="N3207">
            <v>2.0000000000000001E-4</v>
          </cell>
          <cell r="O3207">
            <v>0.27</v>
          </cell>
        </row>
        <row r="3208">
          <cell r="B3208">
            <v>32041487</v>
          </cell>
          <cell r="C3208" t="str">
            <v>DIRECT (NON AZO) BROWNS  </v>
          </cell>
          <cell r="D3208">
            <v>3.33</v>
          </cell>
          <cell r="E3208">
            <v>1.1999999999999999E-3</v>
          </cell>
          <cell r="F3208">
            <v>3.85</v>
          </cell>
          <cell r="K3208">
            <v>32074000</v>
          </cell>
          <cell r="L3208" t="str">
            <v>GLAS FRIT AND OTHR GLAS IN PWDR GRANUL/FLKS  </v>
          </cell>
          <cell r="M3208">
            <v>2.37</v>
          </cell>
          <cell r="N3208">
            <v>8.0000000000000004E-4</v>
          </cell>
          <cell r="O3208">
            <v>1.06</v>
          </cell>
        </row>
        <row r="3209">
          <cell r="B3209">
            <v>32041488</v>
          </cell>
          <cell r="C3209" t="str">
            <v>DIRECT (NON AZO) BLACKS  </v>
          </cell>
          <cell r="D3209">
            <v>8.24</v>
          </cell>
          <cell r="E3209">
            <v>3.0000000000000001E-3</v>
          </cell>
          <cell r="F3209">
            <v>8.6999999999999993</v>
          </cell>
          <cell r="K3209">
            <v>32081010</v>
          </cell>
          <cell r="L3209" t="str">
            <v>ENAMELS BASED ON POLYESTERS  </v>
          </cell>
          <cell r="M3209">
            <v>3.03</v>
          </cell>
          <cell r="N3209">
            <v>1E-3</v>
          </cell>
          <cell r="O3209">
            <v>2.3199999999999998</v>
          </cell>
        </row>
        <row r="3210">
          <cell r="B3210">
            <v>32041489</v>
          </cell>
          <cell r="C3210" t="str">
            <v>OTHER DIRECT NON AZO DYES  </v>
          </cell>
          <cell r="D3210">
            <v>1.72</v>
          </cell>
          <cell r="E3210">
            <v>5.9999999999999995E-4</v>
          </cell>
          <cell r="F3210">
            <v>1.7</v>
          </cell>
          <cell r="K3210">
            <v>32081020</v>
          </cell>
          <cell r="L3210" t="str">
            <v>LACQUERS BASED ON POLYESTERS  </v>
          </cell>
          <cell r="M3210">
            <v>0.04</v>
          </cell>
          <cell r="N3210">
            <v>0</v>
          </cell>
          <cell r="O3210">
            <v>0.9</v>
          </cell>
        </row>
        <row r="3211">
          <cell r="B3211">
            <v>32041490</v>
          </cell>
          <cell r="C3211" t="str">
            <v>OTHER DIRECT DYESAND PREP. BASED THEREON  </v>
          </cell>
          <cell r="D3211">
            <v>1.35</v>
          </cell>
          <cell r="E3211">
            <v>5.0000000000000001E-4</v>
          </cell>
          <cell r="F3211">
            <v>0.42</v>
          </cell>
          <cell r="K3211">
            <v>32081030</v>
          </cell>
          <cell r="L3211" t="str">
            <v>VARNISHES BASED ON POLYESTERS  </v>
          </cell>
          <cell r="M3211">
            <v>0.03</v>
          </cell>
          <cell r="N3211">
            <v>0</v>
          </cell>
          <cell r="O3211">
            <v>0.1</v>
          </cell>
        </row>
        <row r="3212">
          <cell r="B3212">
            <v>32041511</v>
          </cell>
          <cell r="C3212" t="str">
            <v>VAT YELLOW 2 (GC)  </v>
          </cell>
          <cell r="D3212">
            <v>0.1</v>
          </cell>
          <cell r="E3212">
            <v>0</v>
          </cell>
          <cell r="F3212">
            <v>0.08</v>
          </cell>
          <cell r="K3212">
            <v>32081090</v>
          </cell>
          <cell r="L3212" t="str">
            <v>OTHERS BASED ON POLYESTERS  </v>
          </cell>
          <cell r="M3212">
            <v>5.32</v>
          </cell>
          <cell r="N3212">
            <v>1.6999999999999999E-3</v>
          </cell>
          <cell r="O3212">
            <v>4.84</v>
          </cell>
        </row>
        <row r="3213">
          <cell r="B3213">
            <v>32041519</v>
          </cell>
          <cell r="C3213" t="str">
            <v>OTHER VAT YELLOW  </v>
          </cell>
          <cell r="D3213">
            <v>2.69</v>
          </cell>
          <cell r="E3213">
            <v>1E-3</v>
          </cell>
          <cell r="F3213">
            <v>2.81</v>
          </cell>
          <cell r="K3213">
            <v>32082010</v>
          </cell>
          <cell r="L3213" t="str">
            <v>ENAMELS BASED ON ACRYLIC OR VINYL POLYMERS  </v>
          </cell>
          <cell r="M3213">
            <v>0.31</v>
          </cell>
          <cell r="N3213">
            <v>1E-4</v>
          </cell>
          <cell r="O3213">
            <v>0.59</v>
          </cell>
        </row>
        <row r="3214">
          <cell r="B3214">
            <v>32041522</v>
          </cell>
          <cell r="C3214" t="str">
            <v>VAT ORANGE 15(GOLDEN ORANGE 3G)  </v>
          </cell>
          <cell r="D3214">
            <v>0.03</v>
          </cell>
          <cell r="E3214">
            <v>0</v>
          </cell>
          <cell r="F3214">
            <v>0.03</v>
          </cell>
          <cell r="K3214">
            <v>32082020</v>
          </cell>
          <cell r="L3214" t="str">
            <v>LACQUERS BASED ON ACRYLIC OR VINYL POLYMER  </v>
          </cell>
          <cell r="M3214">
            <v>0.2</v>
          </cell>
          <cell r="N3214">
            <v>1E-4</v>
          </cell>
          <cell r="O3214">
            <v>0.14000000000000001</v>
          </cell>
        </row>
        <row r="3215">
          <cell r="B3215">
            <v>32041529</v>
          </cell>
          <cell r="C3215" t="str">
            <v>OTHER VAT ORANGE  </v>
          </cell>
          <cell r="D3215">
            <v>3.64</v>
          </cell>
          <cell r="E3215">
            <v>1.2999999999999999E-3</v>
          </cell>
          <cell r="F3215">
            <v>3.57</v>
          </cell>
          <cell r="K3215">
            <v>32082030</v>
          </cell>
          <cell r="L3215" t="str">
            <v>VARNISHES BASED ON ACRYLIC OR VINYL POLYMR  </v>
          </cell>
          <cell r="M3215">
            <v>0.7</v>
          </cell>
          <cell r="N3215">
            <v>2.0000000000000001E-4</v>
          </cell>
          <cell r="O3215">
            <v>0.41</v>
          </cell>
        </row>
        <row r="3216">
          <cell r="B3216">
            <v>32041531</v>
          </cell>
          <cell r="C3216" t="str">
            <v>VAT RED (BRILL PINK)  </v>
          </cell>
          <cell r="D3216">
            <v>0.15</v>
          </cell>
          <cell r="E3216">
            <v>1E-4</v>
          </cell>
          <cell r="F3216">
            <v>0.51</v>
          </cell>
          <cell r="K3216">
            <v>32082090</v>
          </cell>
          <cell r="L3216" t="str">
            <v>OTHR PAINT VRNSH BSD ON ACRYLC/VNYL PLYMR  </v>
          </cell>
          <cell r="M3216">
            <v>1.76</v>
          </cell>
          <cell r="N3216">
            <v>5.9999999999999995E-4</v>
          </cell>
          <cell r="O3216">
            <v>2.48</v>
          </cell>
        </row>
        <row r="3217">
          <cell r="B3217">
            <v>32041539</v>
          </cell>
          <cell r="C3217" t="str">
            <v>OTHER VAT RED  </v>
          </cell>
          <cell r="D3217">
            <v>6.99</v>
          </cell>
          <cell r="E3217">
            <v>2.5000000000000001E-3</v>
          </cell>
          <cell r="F3217">
            <v>7.57</v>
          </cell>
          <cell r="K3217">
            <v>32089011</v>
          </cell>
          <cell r="L3217" t="str">
            <v>NITROCELLULOSE LACQUERS BASED ON CELLULOSEOR OYHER CELLULOSE DERIVATIVES  </v>
          </cell>
          <cell r="M3217">
            <v>1.52</v>
          </cell>
          <cell r="N3217">
            <v>5.0000000000000001E-4</v>
          </cell>
          <cell r="O3217">
            <v>1.64</v>
          </cell>
        </row>
        <row r="3218">
          <cell r="B3218">
            <v>32041541</v>
          </cell>
          <cell r="C3218" t="str">
            <v>VAT VIOLET 1(BRILL VIOLET 2R)  </v>
          </cell>
          <cell r="D3218">
            <v>0.34</v>
          </cell>
          <cell r="E3218">
            <v>1E-4</v>
          </cell>
          <cell r="F3218">
            <v>0.35</v>
          </cell>
          <cell r="K3218">
            <v>32089019</v>
          </cell>
          <cell r="L3218" t="str">
            <v>OTHER PAINTANDVARNSH BASED ON CELLULOSE OR OYHER CELLULOSE DERIVATIVES  </v>
          </cell>
          <cell r="M3218">
            <v>1.1200000000000001</v>
          </cell>
          <cell r="N3218">
            <v>4.0000000000000002E-4</v>
          </cell>
          <cell r="O3218">
            <v>1.1499999999999999</v>
          </cell>
        </row>
        <row r="3219">
          <cell r="B3219">
            <v>32041542</v>
          </cell>
          <cell r="C3219" t="str">
            <v>VAT VIOLET 3(MAGENTA B)  </v>
          </cell>
          <cell r="D3219">
            <v>0.48</v>
          </cell>
          <cell r="E3219">
            <v>2.0000000000000001E-4</v>
          </cell>
          <cell r="F3219">
            <v>0.28000000000000003</v>
          </cell>
          <cell r="K3219">
            <v>32089021</v>
          </cell>
          <cell r="L3219" t="str">
            <v>SYNTHTC ENAMEL,ULTRA WHITE PAINTS  </v>
          </cell>
          <cell r="M3219">
            <v>0.25</v>
          </cell>
          <cell r="N3219">
            <v>1E-4</v>
          </cell>
          <cell r="O3219">
            <v>0.91</v>
          </cell>
        </row>
        <row r="3220">
          <cell r="B3220">
            <v>32041549</v>
          </cell>
          <cell r="C3220" t="str">
            <v>OTHER VAT VIOLET  </v>
          </cell>
          <cell r="D3220">
            <v>1.62</v>
          </cell>
          <cell r="E3220">
            <v>5.9999999999999995E-4</v>
          </cell>
          <cell r="F3220">
            <v>1.27</v>
          </cell>
          <cell r="K3220">
            <v>32089022</v>
          </cell>
          <cell r="L3220" t="str">
            <v>SYNTHETIC ENAMEL,OTHER COLOURS.  </v>
          </cell>
          <cell r="M3220">
            <v>1.46</v>
          </cell>
          <cell r="N3220">
            <v>5.0000000000000001E-4</v>
          </cell>
          <cell r="O3220">
            <v>1.56</v>
          </cell>
        </row>
        <row r="3221">
          <cell r="B3221">
            <v>32041551</v>
          </cell>
          <cell r="C3221" t="str">
            <v>VAT BLUE 1(SYNTHETIC INDIGO)  </v>
          </cell>
          <cell r="D3221">
            <v>0.22</v>
          </cell>
          <cell r="E3221">
            <v>1E-4</v>
          </cell>
          <cell r="F3221">
            <v>0.17</v>
          </cell>
          <cell r="K3221">
            <v>32089029</v>
          </cell>
          <cell r="L3221" t="str">
            <v>OTHR PAINTS VARNSHS (OTHER ENAMELS)  </v>
          </cell>
          <cell r="M3221">
            <v>1.17</v>
          </cell>
          <cell r="N3221">
            <v>4.0000000000000002E-4</v>
          </cell>
          <cell r="O3221">
            <v>1.31</v>
          </cell>
        </row>
        <row r="3222">
          <cell r="B3222">
            <v>32041552</v>
          </cell>
          <cell r="C3222" t="str">
            <v>VAT BLUE 4  </v>
          </cell>
          <cell r="D3222">
            <v>0.57999999999999996</v>
          </cell>
          <cell r="E3222">
            <v>2.0000000000000001E-4</v>
          </cell>
          <cell r="F3222">
            <v>0.87</v>
          </cell>
          <cell r="K3222">
            <v>32089030</v>
          </cell>
          <cell r="L3222" t="str">
            <v>OTHR PAINTS VARNSHS (LACQUERS)  </v>
          </cell>
          <cell r="M3222">
            <v>0.03</v>
          </cell>
          <cell r="N3222">
            <v>0</v>
          </cell>
          <cell r="O3222">
            <v>0.04</v>
          </cell>
        </row>
        <row r="3223">
          <cell r="B3223">
            <v>32041553</v>
          </cell>
          <cell r="C3223" t="str">
            <v>VAT BLUE 5(BLUE 2B)  </v>
          </cell>
          <cell r="D3223">
            <v>0.01</v>
          </cell>
          <cell r="E3223">
            <v>0</v>
          </cell>
          <cell r="F3223">
            <v>0.02</v>
          </cell>
          <cell r="K3223">
            <v>32089041</v>
          </cell>
          <cell r="L3223" t="str">
            <v>INSULATING VARNISH  </v>
          </cell>
          <cell r="M3223">
            <v>1.41</v>
          </cell>
          <cell r="N3223">
            <v>5.0000000000000001E-4</v>
          </cell>
          <cell r="O3223">
            <v>1.1499999999999999</v>
          </cell>
        </row>
        <row r="3224">
          <cell r="B3224">
            <v>32041554</v>
          </cell>
          <cell r="C3224" t="str">
            <v>VAT BLUE 6(BLUE BC)  </v>
          </cell>
          <cell r="D3224">
            <v>0.02</v>
          </cell>
          <cell r="E3224">
            <v>0</v>
          </cell>
          <cell r="F3224">
            <v>0.01</v>
          </cell>
          <cell r="K3224">
            <v>32089049</v>
          </cell>
          <cell r="L3224" t="str">
            <v>OTHER VARNISHES  </v>
          </cell>
          <cell r="M3224">
            <v>0.79</v>
          </cell>
          <cell r="N3224">
            <v>2.9999999999999997E-4</v>
          </cell>
          <cell r="O3224">
            <v>0.63</v>
          </cell>
        </row>
        <row r="3225">
          <cell r="B3225">
            <v>32041555</v>
          </cell>
          <cell r="C3225" t="str">
            <v>VAT BLUE 20 (DARK BLUE 30)  </v>
          </cell>
          <cell r="D3225">
            <v>0.05</v>
          </cell>
          <cell r="E3225">
            <v>0</v>
          </cell>
          <cell r="F3225">
            <v>0.17</v>
          </cell>
          <cell r="K3225">
            <v>32089090</v>
          </cell>
          <cell r="L3225" t="str">
            <v>OTHR PAINT VARNSH(INCL ENML AND LACQR) BSD ON SYNTIC PLYMR/CHMLY MDFD NATRL PLYMR NES  </v>
          </cell>
          <cell r="M3225">
            <v>11.32</v>
          </cell>
          <cell r="N3225">
            <v>3.5999999999999999E-3</v>
          </cell>
          <cell r="O3225">
            <v>10.56</v>
          </cell>
        </row>
        <row r="3226">
          <cell r="B3226">
            <v>32041556</v>
          </cell>
          <cell r="C3226" t="str">
            <v>VAT BLUE 29(INDANTHREN BRIL BLUE 4G)  </v>
          </cell>
          <cell r="D3226">
            <v>0.02</v>
          </cell>
          <cell r="E3226">
            <v>0</v>
          </cell>
          <cell r="F3226">
            <v>0.04</v>
          </cell>
          <cell r="K3226">
            <v>32091010</v>
          </cell>
          <cell r="L3226" t="str">
            <v>ACRYLIC EMULSION  </v>
          </cell>
          <cell r="M3226">
            <v>2.08</v>
          </cell>
          <cell r="N3226">
            <v>6.9999999999999999E-4</v>
          </cell>
          <cell r="O3226">
            <v>1.87</v>
          </cell>
        </row>
        <row r="3227">
          <cell r="B3227">
            <v>32041558</v>
          </cell>
          <cell r="C3227" t="str">
            <v>REDUCED VAT BLUES  </v>
          </cell>
          <cell r="D3227">
            <v>0.5</v>
          </cell>
          <cell r="E3227">
            <v>2.0000000000000001E-4</v>
          </cell>
          <cell r="F3227">
            <v>0.44</v>
          </cell>
          <cell r="K3227">
            <v>32091090</v>
          </cell>
          <cell r="L3227" t="str">
            <v>OTHR PAINTS BSD ON ACRYLC/VNYL POLYMR  </v>
          </cell>
          <cell r="M3227">
            <v>1.4</v>
          </cell>
          <cell r="N3227">
            <v>5.0000000000000001E-4</v>
          </cell>
          <cell r="O3227">
            <v>0.69</v>
          </cell>
        </row>
        <row r="3228">
          <cell r="B3228">
            <v>32041559</v>
          </cell>
          <cell r="C3228" t="str">
            <v>OTHER VAT BLUE  </v>
          </cell>
          <cell r="D3228">
            <v>3.07</v>
          </cell>
          <cell r="E3228">
            <v>1.1000000000000001E-3</v>
          </cell>
          <cell r="F3228">
            <v>2.72</v>
          </cell>
          <cell r="K3228">
            <v>32099010</v>
          </cell>
          <cell r="L3228" t="str">
            <v>DISPERSON PAINTS  </v>
          </cell>
          <cell r="M3228">
            <v>0.1</v>
          </cell>
          <cell r="N3228">
            <v>0</v>
          </cell>
          <cell r="O3228">
            <v>0.13</v>
          </cell>
        </row>
        <row r="3229">
          <cell r="B3229">
            <v>32041561</v>
          </cell>
          <cell r="C3229" t="str">
            <v>VAT GREEN 1(INDANTHRENE BRILL GREEN BFFB)  </v>
          </cell>
          <cell r="D3229">
            <v>8.16</v>
          </cell>
          <cell r="E3229">
            <v>3.0000000000000001E-3</v>
          </cell>
          <cell r="F3229">
            <v>7.18</v>
          </cell>
          <cell r="K3229">
            <v>32099020</v>
          </cell>
          <cell r="L3229" t="str">
            <v>EMULSION PAINTS NES  </v>
          </cell>
          <cell r="M3229">
            <v>0.14000000000000001</v>
          </cell>
          <cell r="N3229">
            <v>0</v>
          </cell>
          <cell r="O3229">
            <v>0.12</v>
          </cell>
        </row>
        <row r="3230">
          <cell r="B3230">
            <v>32041562</v>
          </cell>
          <cell r="C3230" t="str">
            <v>VAT GREEN 2(INDANTHRENE BRILL GREEN GG)  </v>
          </cell>
          <cell r="D3230">
            <v>0.01</v>
          </cell>
          <cell r="E3230">
            <v>0</v>
          </cell>
          <cell r="K3230">
            <v>32099090</v>
          </cell>
          <cell r="L3230" t="str">
            <v>OTHR PAINT VARNSHS (INCL ENML AND LAQURS) BSD ON OTHR SYNTHTIC POLYMERS ETC N.E.S.;  </v>
          </cell>
          <cell r="M3230">
            <v>4.1100000000000003</v>
          </cell>
          <cell r="N3230">
            <v>1.2999999999999999E-3</v>
          </cell>
          <cell r="O3230">
            <v>3.98</v>
          </cell>
        </row>
        <row r="3231">
          <cell r="B3231">
            <v>32041564</v>
          </cell>
          <cell r="C3231" t="str">
            <v>VAT GREEN 9(BLACK BB)  </v>
          </cell>
          <cell r="D3231">
            <v>0.02</v>
          </cell>
          <cell r="E3231">
            <v>0</v>
          </cell>
          <cell r="F3231">
            <v>0.05</v>
          </cell>
          <cell r="K3231">
            <v>32100011</v>
          </cell>
          <cell r="L3231" t="str">
            <v>DRY DISTEMPR, INCL CEMENT BASE WATER PAINT  </v>
          </cell>
          <cell r="M3231">
            <v>0.02</v>
          </cell>
          <cell r="N3231">
            <v>0</v>
          </cell>
          <cell r="O3231">
            <v>0.03</v>
          </cell>
        </row>
        <row r="3232">
          <cell r="B3232">
            <v>32041569</v>
          </cell>
          <cell r="C3232" t="str">
            <v>OTHER VAT GREEN  </v>
          </cell>
          <cell r="D3232">
            <v>0.73</v>
          </cell>
          <cell r="E3232">
            <v>2.9999999999999997E-4</v>
          </cell>
          <cell r="F3232">
            <v>0.75</v>
          </cell>
          <cell r="K3232">
            <v>32100012</v>
          </cell>
          <cell r="L3232" t="str">
            <v>OIL BOUND DISTEMPER  </v>
          </cell>
          <cell r="O3232">
            <v>0</v>
          </cell>
        </row>
        <row r="3233">
          <cell r="B3233">
            <v>32041571</v>
          </cell>
          <cell r="C3233" t="str">
            <v>VAT BROWN 1(BROWN BR)  </v>
          </cell>
          <cell r="D3233">
            <v>0.49</v>
          </cell>
          <cell r="E3233">
            <v>2.0000000000000001E-4</v>
          </cell>
          <cell r="F3233">
            <v>0.72</v>
          </cell>
          <cell r="K3233">
            <v>32100019</v>
          </cell>
          <cell r="L3233" t="str">
            <v>OTHER DISTEMPER  </v>
          </cell>
          <cell r="M3233">
            <v>0.36</v>
          </cell>
          <cell r="N3233">
            <v>1E-4</v>
          </cell>
          <cell r="O3233">
            <v>0.1</v>
          </cell>
        </row>
        <row r="3234">
          <cell r="B3234">
            <v>32041572</v>
          </cell>
          <cell r="C3234" t="str">
            <v>VAT BROWN 3(BROWN RGR)  </v>
          </cell>
          <cell r="D3234">
            <v>0.05</v>
          </cell>
          <cell r="E3234">
            <v>0</v>
          </cell>
          <cell r="F3234">
            <v>0</v>
          </cell>
          <cell r="K3234">
            <v>32100020</v>
          </cell>
          <cell r="L3234" t="str">
            <v>PREPRD WATR PIGMNT USD FOR FINSHNG LETHR  </v>
          </cell>
          <cell r="M3234">
            <v>0.26</v>
          </cell>
          <cell r="N3234">
            <v>1E-4</v>
          </cell>
          <cell r="O3234">
            <v>0.21</v>
          </cell>
        </row>
        <row r="3235">
          <cell r="B3235">
            <v>32041573</v>
          </cell>
          <cell r="C3235" t="str">
            <v>VAT BROWN 5(BROWN RRD, G)  </v>
          </cell>
          <cell r="D3235">
            <v>0.08</v>
          </cell>
          <cell r="E3235">
            <v>0</v>
          </cell>
          <cell r="F3235">
            <v>7.0000000000000007E-2</v>
          </cell>
          <cell r="K3235">
            <v>32100030</v>
          </cell>
          <cell r="L3235" t="str">
            <v>METALIC POWDER/FLAKS PREPRD AS PAINTS  </v>
          </cell>
          <cell r="M3235">
            <v>0.05</v>
          </cell>
          <cell r="N3235">
            <v>0</v>
          </cell>
          <cell r="O3235">
            <v>0.11</v>
          </cell>
        </row>
        <row r="3236">
          <cell r="B3236">
            <v>32041579</v>
          </cell>
          <cell r="C3236" t="str">
            <v>OTHER VAT BROWN  </v>
          </cell>
          <cell r="D3236">
            <v>2.75</v>
          </cell>
          <cell r="E3236">
            <v>1E-3</v>
          </cell>
          <cell r="F3236">
            <v>2.6</v>
          </cell>
          <cell r="K3236">
            <v>32100040</v>
          </cell>
          <cell r="L3236" t="str">
            <v>POLY TETRA FLUORO ETHYLENE (PTFE) OR SILICON RESIN BASED COATING MATERIALS  </v>
          </cell>
          <cell r="M3236">
            <v>0.01</v>
          </cell>
          <cell r="N3236">
            <v>0</v>
          </cell>
          <cell r="O3236">
            <v>0.1</v>
          </cell>
        </row>
        <row r="3237">
          <cell r="B3237">
            <v>32041581</v>
          </cell>
          <cell r="C3237" t="str">
            <v>VAT BLACK 9(BLACK RB)  </v>
          </cell>
          <cell r="D3237">
            <v>0</v>
          </cell>
          <cell r="E3237">
            <v>0</v>
          </cell>
          <cell r="F3237">
            <v>0</v>
          </cell>
          <cell r="K3237">
            <v>32100090</v>
          </cell>
          <cell r="L3237" t="str">
            <v>OTHR PAINT VARNSH INCL ENML LAQURSANDDSTMPR PRPRD WATR PGMNT FOR FINSHNG LETHR N.E.S.  </v>
          </cell>
          <cell r="M3237">
            <v>1.32</v>
          </cell>
          <cell r="N3237">
            <v>4.0000000000000002E-4</v>
          </cell>
          <cell r="O3237">
            <v>4.22</v>
          </cell>
        </row>
        <row r="3238">
          <cell r="B3238">
            <v>32041582</v>
          </cell>
          <cell r="C3238" t="str">
            <v>VAT BLACK 25(OLIVE T)  </v>
          </cell>
          <cell r="D3238">
            <v>0.01</v>
          </cell>
          <cell r="E3238">
            <v>0</v>
          </cell>
          <cell r="F3238">
            <v>0.01</v>
          </cell>
          <cell r="K3238">
            <v>32110000</v>
          </cell>
          <cell r="L3238" t="str">
            <v>PREPARED DRIERS  </v>
          </cell>
          <cell r="M3238">
            <v>12.98</v>
          </cell>
          <cell r="N3238">
            <v>4.1999999999999997E-3</v>
          </cell>
          <cell r="O3238">
            <v>11.34</v>
          </cell>
        </row>
        <row r="3239">
          <cell r="B3239">
            <v>32041583</v>
          </cell>
          <cell r="C3239" t="str">
            <v>VAT BLACK 27(OLIVE R)  </v>
          </cell>
          <cell r="D3239">
            <v>0.28000000000000003</v>
          </cell>
          <cell r="E3239">
            <v>1E-4</v>
          </cell>
          <cell r="F3239">
            <v>0.55000000000000004</v>
          </cell>
          <cell r="K3239">
            <v>32121000</v>
          </cell>
          <cell r="L3239" t="str">
            <v>STAMPNG FOILS  </v>
          </cell>
          <cell r="M3239">
            <v>1.1100000000000001</v>
          </cell>
          <cell r="N3239">
            <v>4.0000000000000002E-4</v>
          </cell>
          <cell r="O3239">
            <v>1.19</v>
          </cell>
        </row>
        <row r="3240">
          <cell r="B3240">
            <v>32041589</v>
          </cell>
          <cell r="C3240" t="str">
            <v>OTHER VAT BLACK  </v>
          </cell>
          <cell r="D3240">
            <v>0.54</v>
          </cell>
          <cell r="E3240">
            <v>2.0000000000000001E-4</v>
          </cell>
          <cell r="F3240">
            <v>0.56999999999999995</v>
          </cell>
          <cell r="K3240">
            <v>32129010</v>
          </cell>
          <cell r="L3240" t="str">
            <v>PIGMNTS IN LINSEED OIL,WHTE SPRT,SPRT OF TRPNTN,VARNISH OR OTHR PNTS OR ENML MEDIA  </v>
          </cell>
          <cell r="M3240">
            <v>2.0699999999999998</v>
          </cell>
          <cell r="N3240">
            <v>6.9999999999999999E-4</v>
          </cell>
          <cell r="O3240">
            <v>2.19</v>
          </cell>
        </row>
        <row r="3241">
          <cell r="B3241">
            <v>32041591</v>
          </cell>
          <cell r="C3241" t="str">
            <v>SOLUBILIZED VAT YELLOWS  </v>
          </cell>
          <cell r="D3241">
            <v>0.04</v>
          </cell>
          <cell r="E3241">
            <v>0</v>
          </cell>
          <cell r="F3241">
            <v>0.16</v>
          </cell>
          <cell r="K3241">
            <v>32129020</v>
          </cell>
          <cell r="L3241" t="str">
            <v>DYS IN FORM/PCKNG OF A KIND SOLD BY RETAIL  </v>
          </cell>
          <cell r="M3241">
            <v>0.35</v>
          </cell>
          <cell r="N3241">
            <v>1E-4</v>
          </cell>
          <cell r="O3241">
            <v>0.22</v>
          </cell>
        </row>
        <row r="3242">
          <cell r="B3242">
            <v>32041592</v>
          </cell>
          <cell r="C3242" t="str">
            <v>SOLUBILIZED VAT ORANGES  </v>
          </cell>
          <cell r="D3242">
            <v>0.02</v>
          </cell>
          <cell r="E3242">
            <v>0</v>
          </cell>
          <cell r="F3242">
            <v>0.06</v>
          </cell>
          <cell r="K3242">
            <v>32129030</v>
          </cell>
          <cell r="L3242" t="str">
            <v>ALUMINIUM PASTE  </v>
          </cell>
          <cell r="M3242">
            <v>7.65</v>
          </cell>
          <cell r="N3242">
            <v>2.5000000000000001E-3</v>
          </cell>
          <cell r="O3242">
            <v>7.36</v>
          </cell>
        </row>
        <row r="3243">
          <cell r="B3243">
            <v>32041593</v>
          </cell>
          <cell r="C3243" t="str">
            <v>SOLUBILISED VAT REDS  </v>
          </cell>
          <cell r="D3243">
            <v>0.01</v>
          </cell>
          <cell r="E3243">
            <v>0</v>
          </cell>
          <cell r="F3243">
            <v>0.04</v>
          </cell>
          <cell r="K3243">
            <v>32129090</v>
          </cell>
          <cell r="L3243" t="str">
            <v>OTHR PIGMNTS DYS AND CLRNG MATR N.E.S.  </v>
          </cell>
          <cell r="M3243">
            <v>130.87</v>
          </cell>
          <cell r="N3243">
            <v>4.2200000000000001E-2</v>
          </cell>
          <cell r="O3243">
            <v>92.32</v>
          </cell>
        </row>
        <row r="3244">
          <cell r="B3244">
            <v>32041594</v>
          </cell>
          <cell r="C3244" t="str">
            <v>SOLUBILISED VAT VIOLETS  </v>
          </cell>
          <cell r="D3244">
            <v>0.01</v>
          </cell>
          <cell r="E3244">
            <v>0</v>
          </cell>
          <cell r="F3244">
            <v>0.06</v>
          </cell>
          <cell r="K3244">
            <v>32131000</v>
          </cell>
          <cell r="L3244" t="str">
            <v>COLOURS IN SETS  </v>
          </cell>
          <cell r="M3244">
            <v>1.1499999999999999</v>
          </cell>
          <cell r="N3244">
            <v>4.0000000000000002E-4</v>
          </cell>
          <cell r="O3244">
            <v>1.4</v>
          </cell>
        </row>
        <row r="3245">
          <cell r="B3245">
            <v>32041595</v>
          </cell>
          <cell r="C3245" t="str">
            <v>SOLUBILISED VAT BLUES  </v>
          </cell>
          <cell r="D3245">
            <v>0.04</v>
          </cell>
          <cell r="E3245">
            <v>0</v>
          </cell>
          <cell r="F3245">
            <v>0.11</v>
          </cell>
          <cell r="K3245">
            <v>32139000</v>
          </cell>
          <cell r="L3245" t="str">
            <v>OTHER (OTHER THAN IN SETS)  </v>
          </cell>
          <cell r="M3245">
            <v>13.17</v>
          </cell>
          <cell r="N3245">
            <v>4.1999999999999997E-3</v>
          </cell>
          <cell r="O3245">
            <v>11.62</v>
          </cell>
        </row>
        <row r="3246">
          <cell r="B3246">
            <v>32041596</v>
          </cell>
          <cell r="C3246" t="str">
            <v>SOLUBILISED VAT GREENS  </v>
          </cell>
          <cell r="D3246">
            <v>0.03</v>
          </cell>
          <cell r="E3246">
            <v>0</v>
          </cell>
          <cell r="F3246">
            <v>0.09</v>
          </cell>
          <cell r="K3246">
            <v>32141000</v>
          </cell>
          <cell r="L3246" t="str">
            <v>GLAZIERS PUTTY, GRFTNG PUTTY RESIN CEMNTS,CAULKNG CMPDS AND OTHR MASTICS;PAINTERS FILLINGS.  </v>
          </cell>
          <cell r="M3246">
            <v>8.11</v>
          </cell>
          <cell r="N3246">
            <v>2.5999999999999999E-3</v>
          </cell>
          <cell r="O3246">
            <v>8.0299999999999994</v>
          </cell>
        </row>
        <row r="3247">
          <cell r="B3247">
            <v>32041597</v>
          </cell>
          <cell r="C3247" t="str">
            <v>SOLUBILISED VAT BLACKS  </v>
          </cell>
          <cell r="F3247">
            <v>0.01</v>
          </cell>
          <cell r="K3247">
            <v>32149010</v>
          </cell>
          <cell r="L3247" t="str">
            <v>NON-REFRACTORY SURFACING PREPARATION FOR FACADES,ETC.  </v>
          </cell>
          <cell r="M3247">
            <v>1.36</v>
          </cell>
          <cell r="N3247">
            <v>4.0000000000000002E-4</v>
          </cell>
          <cell r="O3247">
            <v>1.39</v>
          </cell>
        </row>
        <row r="3248">
          <cell r="B3248">
            <v>32041599</v>
          </cell>
          <cell r="C3248" t="str">
            <v>OTHER VAT DYES  </v>
          </cell>
          <cell r="D3248">
            <v>0.28000000000000003</v>
          </cell>
          <cell r="E3248">
            <v>1E-4</v>
          </cell>
          <cell r="F3248">
            <v>0.23</v>
          </cell>
          <cell r="K3248">
            <v>32149020</v>
          </cell>
          <cell r="L3248" t="str">
            <v>RESIN CEMENT  </v>
          </cell>
          <cell r="M3248">
            <v>0.64</v>
          </cell>
          <cell r="N3248">
            <v>2.0000000000000001E-4</v>
          </cell>
          <cell r="O3248">
            <v>0.39</v>
          </cell>
        </row>
        <row r="3249">
          <cell r="B3249">
            <v>32041610</v>
          </cell>
          <cell r="C3249" t="str">
            <v>REACTIVE YELLOWS  </v>
          </cell>
          <cell r="D3249">
            <v>60.95</v>
          </cell>
          <cell r="E3249">
            <v>2.2100000000000002E-2</v>
          </cell>
          <cell r="F3249">
            <v>57.11</v>
          </cell>
          <cell r="K3249">
            <v>32149090</v>
          </cell>
          <cell r="L3249" t="str">
            <v>OTHERS  </v>
          </cell>
          <cell r="M3249">
            <v>2.2000000000000002</v>
          </cell>
          <cell r="N3249">
            <v>6.9999999999999999E-4</v>
          </cell>
          <cell r="O3249">
            <v>2.4</v>
          </cell>
        </row>
        <row r="3250">
          <cell r="B3250">
            <v>32041620</v>
          </cell>
          <cell r="C3250" t="str">
            <v>REACTIVE ORANGES  </v>
          </cell>
          <cell r="D3250">
            <v>31.21</v>
          </cell>
          <cell r="E3250">
            <v>1.1299999999999999E-2</v>
          </cell>
          <cell r="F3250">
            <v>28.56</v>
          </cell>
          <cell r="K3250">
            <v>32151110</v>
          </cell>
          <cell r="L3250" t="str">
            <v>BLACK LITHOGRAPHIC INK AND JELLY  </v>
          </cell>
          <cell r="M3250">
            <v>6.48</v>
          </cell>
          <cell r="N3250">
            <v>2.0999999999999999E-3</v>
          </cell>
          <cell r="O3250">
            <v>5.8</v>
          </cell>
        </row>
        <row r="3251">
          <cell r="B3251">
            <v>32041630</v>
          </cell>
          <cell r="C3251" t="str">
            <v>REACTIVE REDS  </v>
          </cell>
          <cell r="D3251">
            <v>97.02</v>
          </cell>
          <cell r="E3251">
            <v>3.5200000000000002E-2</v>
          </cell>
          <cell r="F3251">
            <v>90.55</v>
          </cell>
          <cell r="K3251">
            <v>32151120</v>
          </cell>
          <cell r="L3251" t="str">
            <v>BLACK NEWSPAPER INK  </v>
          </cell>
          <cell r="M3251">
            <v>5.32</v>
          </cell>
          <cell r="N3251">
            <v>1.6999999999999999E-3</v>
          </cell>
          <cell r="O3251">
            <v>4.0599999999999996</v>
          </cell>
        </row>
        <row r="3252">
          <cell r="B3252">
            <v>32041640</v>
          </cell>
          <cell r="C3252" t="str">
            <v>REACTIVE VIOLETS  </v>
          </cell>
          <cell r="D3252">
            <v>3.08</v>
          </cell>
          <cell r="E3252">
            <v>1.1000000000000001E-3</v>
          </cell>
          <cell r="F3252">
            <v>2.44</v>
          </cell>
          <cell r="K3252">
            <v>32151130</v>
          </cell>
          <cell r="L3252" t="str">
            <v>BLACK ROTARY INK  </v>
          </cell>
          <cell r="M3252">
            <v>0.01</v>
          </cell>
          <cell r="N3252">
            <v>0</v>
          </cell>
          <cell r="O3252">
            <v>0.03</v>
          </cell>
        </row>
        <row r="3253">
          <cell r="B3253">
            <v>32041650</v>
          </cell>
          <cell r="C3253" t="str">
            <v>REACTIVE BLUES  </v>
          </cell>
          <cell r="D3253">
            <v>126.57</v>
          </cell>
          <cell r="E3253">
            <v>4.5900000000000003E-2</v>
          </cell>
          <cell r="F3253">
            <v>121.38</v>
          </cell>
          <cell r="K3253">
            <v>32151140</v>
          </cell>
          <cell r="L3253" t="str">
            <v>BLACK SCREEN PRINTING INK  </v>
          </cell>
          <cell r="M3253">
            <v>0.31</v>
          </cell>
          <cell r="N3253">
            <v>1E-4</v>
          </cell>
          <cell r="O3253">
            <v>0.28999999999999998</v>
          </cell>
        </row>
        <row r="3254">
          <cell r="B3254">
            <v>32041660</v>
          </cell>
          <cell r="C3254" t="str">
            <v>REACTIVE GREENS  </v>
          </cell>
          <cell r="D3254">
            <v>0.63</v>
          </cell>
          <cell r="E3254">
            <v>2.0000000000000001E-4</v>
          </cell>
          <cell r="F3254">
            <v>0.46</v>
          </cell>
          <cell r="K3254">
            <v>32151190</v>
          </cell>
          <cell r="L3254" t="str">
            <v>OTHER BLACK PRINTING INK  </v>
          </cell>
          <cell r="M3254">
            <v>12.9</v>
          </cell>
          <cell r="N3254">
            <v>4.1999999999999997E-3</v>
          </cell>
          <cell r="O3254">
            <v>11.22</v>
          </cell>
        </row>
        <row r="3255">
          <cell r="B3255">
            <v>32041670</v>
          </cell>
          <cell r="C3255" t="str">
            <v>REACTIVE BROWNS  </v>
          </cell>
          <cell r="D3255">
            <v>0.91</v>
          </cell>
          <cell r="E3255">
            <v>2.9999999999999997E-4</v>
          </cell>
          <cell r="F3255">
            <v>1.7</v>
          </cell>
          <cell r="K3255">
            <v>32151910</v>
          </cell>
          <cell r="L3255" t="str">
            <v>OTHER LITHOGRAPHIC INK AND JELLY  </v>
          </cell>
          <cell r="M3255">
            <v>31.25</v>
          </cell>
          <cell r="N3255">
            <v>1.01E-2</v>
          </cell>
          <cell r="O3255">
            <v>29.56</v>
          </cell>
        </row>
        <row r="3256">
          <cell r="B3256">
            <v>32041680</v>
          </cell>
          <cell r="C3256" t="str">
            <v>REACTIVE BLACKS  </v>
          </cell>
          <cell r="D3256">
            <v>223.94</v>
          </cell>
          <cell r="E3256">
            <v>8.1199999999999994E-2</v>
          </cell>
          <cell r="F3256">
            <v>203.63</v>
          </cell>
          <cell r="K3256">
            <v>32151920</v>
          </cell>
          <cell r="L3256" t="str">
            <v>OTHER NEWSPAPER INK  </v>
          </cell>
          <cell r="M3256">
            <v>15.54</v>
          </cell>
          <cell r="N3256">
            <v>5.0000000000000001E-3</v>
          </cell>
          <cell r="O3256">
            <v>10.79</v>
          </cell>
        </row>
        <row r="3257">
          <cell r="B3257">
            <v>32041690</v>
          </cell>
          <cell r="C3257" t="str">
            <v>OTHER REACTIVE  </v>
          </cell>
          <cell r="D3257">
            <v>19.420000000000002</v>
          </cell>
          <cell r="E3257">
            <v>7.0000000000000001E-3</v>
          </cell>
          <cell r="F3257">
            <v>9.59</v>
          </cell>
          <cell r="K3257">
            <v>32151930</v>
          </cell>
          <cell r="L3257" t="str">
            <v>OTHER ROTARY INK  </v>
          </cell>
          <cell r="M3257">
            <v>7.0000000000000007E-2</v>
          </cell>
          <cell r="N3257">
            <v>0</v>
          </cell>
          <cell r="O3257">
            <v>0.01</v>
          </cell>
        </row>
        <row r="3258">
          <cell r="B3258">
            <v>32041711</v>
          </cell>
          <cell r="C3258" t="str">
            <v>PIGMENTS YELLOW 1(HANSA YELLOW)  </v>
          </cell>
          <cell r="D3258">
            <v>2.35</v>
          </cell>
          <cell r="E3258">
            <v>8.9999999999999998E-4</v>
          </cell>
          <cell r="F3258">
            <v>1.69</v>
          </cell>
          <cell r="K3258">
            <v>32151940</v>
          </cell>
          <cell r="L3258" t="str">
            <v>OTHER SCREEN PRINTING INK  </v>
          </cell>
          <cell r="M3258">
            <v>2.71</v>
          </cell>
          <cell r="N3258">
            <v>8.9999999999999998E-4</v>
          </cell>
          <cell r="O3258">
            <v>2.25</v>
          </cell>
        </row>
        <row r="3259">
          <cell r="B3259">
            <v>32041719</v>
          </cell>
          <cell r="C3259" t="str">
            <v>OTHERS PIGMENT YELLOW (ORGANIC)  </v>
          </cell>
          <cell r="D3259">
            <v>57.18</v>
          </cell>
          <cell r="E3259">
            <v>2.07E-2</v>
          </cell>
          <cell r="F3259">
            <v>51.47</v>
          </cell>
          <cell r="K3259">
            <v>32151990</v>
          </cell>
          <cell r="L3259" t="str">
            <v>OTHR PRTNG INK AND PRINTRS COLRS  </v>
          </cell>
          <cell r="M3259">
            <v>69.06</v>
          </cell>
          <cell r="N3259">
            <v>2.23E-2</v>
          </cell>
          <cell r="O3259">
            <v>63.69</v>
          </cell>
        </row>
        <row r="3260">
          <cell r="B3260">
            <v>32041720</v>
          </cell>
          <cell r="C3260" t="str">
            <v>PIGMENT ORANGES  </v>
          </cell>
          <cell r="D3260">
            <v>11.78</v>
          </cell>
          <cell r="E3260">
            <v>4.3E-3</v>
          </cell>
          <cell r="F3260">
            <v>10.97</v>
          </cell>
          <cell r="K3260">
            <v>32159010</v>
          </cell>
          <cell r="L3260" t="str">
            <v>FOUNTAIN PEN INK  </v>
          </cell>
          <cell r="M3260">
            <v>0.14000000000000001</v>
          </cell>
          <cell r="N3260">
            <v>0</v>
          </cell>
          <cell r="O3260">
            <v>0.17</v>
          </cell>
        </row>
        <row r="3261">
          <cell r="B3261">
            <v>32041731</v>
          </cell>
          <cell r="C3261" t="str">
            <v>PIGMENT TOLUIDINE RED  </v>
          </cell>
          <cell r="D3261">
            <v>2.23</v>
          </cell>
          <cell r="E3261">
            <v>8.0000000000000004E-4</v>
          </cell>
          <cell r="F3261">
            <v>2.06</v>
          </cell>
          <cell r="K3261">
            <v>32159020</v>
          </cell>
          <cell r="L3261" t="str">
            <v>BALL PEN INK  </v>
          </cell>
          <cell r="M3261">
            <v>5.83</v>
          </cell>
          <cell r="N3261">
            <v>1.9E-3</v>
          </cell>
          <cell r="O3261">
            <v>5.2</v>
          </cell>
        </row>
        <row r="3262">
          <cell r="B3262">
            <v>32041739</v>
          </cell>
          <cell r="C3262" t="str">
            <v>OTHERS PIGMENT RED  </v>
          </cell>
          <cell r="D3262">
            <v>58.17</v>
          </cell>
          <cell r="E3262">
            <v>2.1100000000000001E-2</v>
          </cell>
          <cell r="F3262">
            <v>57.58</v>
          </cell>
          <cell r="K3262">
            <v>32159030</v>
          </cell>
          <cell r="L3262" t="str">
            <v>INEDIBLE INK  </v>
          </cell>
          <cell r="M3262">
            <v>0.8</v>
          </cell>
          <cell r="N3262">
            <v>2.9999999999999997E-4</v>
          </cell>
          <cell r="O3262">
            <v>1.69</v>
          </cell>
        </row>
        <row r="3263">
          <cell r="B3263">
            <v>32041740</v>
          </cell>
          <cell r="C3263" t="str">
            <v>PIGMENT VIOLETS  </v>
          </cell>
          <cell r="D3263">
            <v>43.18</v>
          </cell>
          <cell r="E3263">
            <v>1.5699999999999999E-2</v>
          </cell>
          <cell r="F3263">
            <v>36.42</v>
          </cell>
          <cell r="K3263">
            <v>32159040</v>
          </cell>
          <cell r="L3263" t="str">
            <v>DRAWING INK  </v>
          </cell>
          <cell r="M3263">
            <v>0.04</v>
          </cell>
          <cell r="N3263">
            <v>0</v>
          </cell>
          <cell r="O3263">
            <v>0.11</v>
          </cell>
        </row>
        <row r="3264">
          <cell r="B3264">
            <v>32041751</v>
          </cell>
          <cell r="C3264" t="str">
            <v>PIGMENT BLUE 15 (PATHALOCYANINE BLUE)  </v>
          </cell>
          <cell r="D3264">
            <v>171.13</v>
          </cell>
          <cell r="E3264">
            <v>6.2E-2</v>
          </cell>
          <cell r="F3264">
            <v>168.38</v>
          </cell>
          <cell r="K3264">
            <v>32159090</v>
          </cell>
          <cell r="L3264" t="str">
            <v>OTHER INK NES  </v>
          </cell>
          <cell r="M3264">
            <v>20.309999999999999</v>
          </cell>
          <cell r="N3264">
            <v>6.4999999999999997E-3</v>
          </cell>
          <cell r="O3264">
            <v>14.64</v>
          </cell>
        </row>
        <row r="3265">
          <cell r="B3265">
            <v>32041759</v>
          </cell>
          <cell r="C3265" t="str">
            <v>OTHERS PIGMENT BLUE  </v>
          </cell>
          <cell r="D3265">
            <v>105.93</v>
          </cell>
          <cell r="E3265">
            <v>3.8399999999999997E-2</v>
          </cell>
          <cell r="F3265">
            <v>105.21</v>
          </cell>
          <cell r="K3265">
            <v>33011200</v>
          </cell>
          <cell r="L3265" t="str">
            <v>ESSENTIAL OILS OF ORANGE  </v>
          </cell>
          <cell r="M3265">
            <v>0.51</v>
          </cell>
          <cell r="N3265">
            <v>2.0000000000000001E-4</v>
          </cell>
          <cell r="O3265">
            <v>0.08</v>
          </cell>
        </row>
        <row r="3266">
          <cell r="B3266">
            <v>32041761</v>
          </cell>
          <cell r="C3266" t="str">
            <v>PIGMENT GREEN 7 (PATHALOVYANINE GREEN)  </v>
          </cell>
          <cell r="D3266">
            <v>106.59</v>
          </cell>
          <cell r="E3266">
            <v>3.8600000000000002E-2</v>
          </cell>
          <cell r="F3266">
            <v>99.93</v>
          </cell>
          <cell r="K3266">
            <v>33011300</v>
          </cell>
          <cell r="L3266" t="str">
            <v>ESSENTIAL OILS OF LEMON  </v>
          </cell>
          <cell r="M3266">
            <v>0.78</v>
          </cell>
          <cell r="N3266">
            <v>2.9999999999999997E-4</v>
          </cell>
          <cell r="O3266">
            <v>0.74</v>
          </cell>
        </row>
        <row r="3267">
          <cell r="B3267">
            <v>32041769</v>
          </cell>
          <cell r="C3267" t="str">
            <v>OTHERS PIGMENT GREEN  </v>
          </cell>
          <cell r="D3267">
            <v>2.41</v>
          </cell>
          <cell r="E3267">
            <v>8.9999999999999998E-4</v>
          </cell>
          <cell r="F3267">
            <v>1.44</v>
          </cell>
          <cell r="K3267">
            <v>33011910</v>
          </cell>
          <cell r="L3267" t="str">
            <v>CITRONELLA OIL CEYLON TYPE  </v>
          </cell>
          <cell r="M3267">
            <v>0.31</v>
          </cell>
          <cell r="N3267">
            <v>1E-4</v>
          </cell>
          <cell r="O3267">
            <v>0.4</v>
          </cell>
        </row>
        <row r="3268">
          <cell r="B3268">
            <v>32041770</v>
          </cell>
          <cell r="C3268" t="str">
            <v>PIGMENT BROWNS  </v>
          </cell>
          <cell r="D3268">
            <v>0.83</v>
          </cell>
          <cell r="E3268">
            <v>2.9999999999999997E-4</v>
          </cell>
          <cell r="F3268">
            <v>0.76</v>
          </cell>
          <cell r="K3268">
            <v>33011990</v>
          </cell>
          <cell r="L3268" t="str">
            <v>OTHERS  </v>
          </cell>
          <cell r="M3268">
            <v>6.31</v>
          </cell>
          <cell r="N3268">
            <v>2E-3</v>
          </cell>
          <cell r="O3268">
            <v>6.88</v>
          </cell>
        </row>
        <row r="3269">
          <cell r="B3269">
            <v>32041780</v>
          </cell>
          <cell r="C3269" t="str">
            <v>PIGMENT BLACKS  </v>
          </cell>
          <cell r="D3269">
            <v>0.83</v>
          </cell>
          <cell r="E3269">
            <v>2.9999999999999997E-4</v>
          </cell>
          <cell r="F3269">
            <v>1.1399999999999999</v>
          </cell>
          <cell r="K3269">
            <v>33012400</v>
          </cell>
          <cell r="L3269" t="str">
            <v>ESSNTL OIL OF PEPPERMINT(MENTHA PIPERITA)  </v>
          </cell>
          <cell r="M3269">
            <v>77.87</v>
          </cell>
          <cell r="N3269">
            <v>2.5100000000000001E-2</v>
          </cell>
          <cell r="O3269">
            <v>55.68</v>
          </cell>
        </row>
        <row r="3270">
          <cell r="B3270">
            <v>32041790</v>
          </cell>
          <cell r="C3270" t="str">
            <v>OTHER PIGMENTS  </v>
          </cell>
          <cell r="D3270">
            <v>21.32</v>
          </cell>
          <cell r="E3270">
            <v>7.7000000000000002E-3</v>
          </cell>
          <cell r="F3270">
            <v>14.85</v>
          </cell>
          <cell r="K3270">
            <v>33012510</v>
          </cell>
          <cell r="L3270" t="str">
            <v>SPEARMINT OIL (EX-MENTHA SPICATA)  </v>
          </cell>
          <cell r="M3270">
            <v>18.95</v>
          </cell>
          <cell r="N3270">
            <v>6.1000000000000004E-3</v>
          </cell>
          <cell r="O3270">
            <v>20.64</v>
          </cell>
        </row>
        <row r="3271">
          <cell r="B3271">
            <v>32041911</v>
          </cell>
          <cell r="C3271" t="str">
            <v>AZOIC COUPLNG COMPNT 2(NAPTHOL AS)  </v>
          </cell>
          <cell r="D3271">
            <v>0.14000000000000001</v>
          </cell>
          <cell r="E3271">
            <v>1E-4</v>
          </cell>
          <cell r="F3271">
            <v>0.17</v>
          </cell>
          <cell r="K3271">
            <v>33012530</v>
          </cell>
          <cell r="L3271" t="str">
            <v>HORSEMIN OIL (EX-MENTHA SYLVESTRIES)  </v>
          </cell>
          <cell r="O3271">
            <v>0</v>
          </cell>
        </row>
        <row r="3272">
          <cell r="B3272">
            <v>32041912</v>
          </cell>
          <cell r="C3272" t="str">
            <v>AZOIC COUPLNG COMPNT 4(NAPTHOL AS-BO)  </v>
          </cell>
          <cell r="D3272">
            <v>0.01</v>
          </cell>
          <cell r="E3272">
            <v>0</v>
          </cell>
          <cell r="F3272">
            <v>0.02</v>
          </cell>
          <cell r="K3272">
            <v>33012540</v>
          </cell>
          <cell r="L3272" t="str">
            <v>BERGAMONT OIL (EX-MENTHA CITRATE)  </v>
          </cell>
          <cell r="M3272">
            <v>7.0000000000000007E-2</v>
          </cell>
          <cell r="N3272">
            <v>0</v>
          </cell>
          <cell r="O3272">
            <v>0.1</v>
          </cell>
        </row>
        <row r="3273">
          <cell r="B3273">
            <v>32041913</v>
          </cell>
          <cell r="C3273" t="str">
            <v>AZOIC COUPLNG COMPNT 5(NAPTHOL ASG)  </v>
          </cell>
          <cell r="D3273">
            <v>0.41</v>
          </cell>
          <cell r="E3273">
            <v>1E-4</v>
          </cell>
          <cell r="F3273">
            <v>0.52</v>
          </cell>
          <cell r="K3273">
            <v>33012590</v>
          </cell>
          <cell r="L3273" t="str">
            <v>OTHERS  </v>
          </cell>
          <cell r="M3273">
            <v>165.54</v>
          </cell>
          <cell r="N3273">
            <v>5.33E-2</v>
          </cell>
          <cell r="O3273">
            <v>135.91</v>
          </cell>
        </row>
        <row r="3274">
          <cell r="B3274">
            <v>32041914</v>
          </cell>
          <cell r="C3274" t="str">
            <v>AZOIC COUPLNG COMPNT 7(NAPTHOL ASSW)  </v>
          </cell>
          <cell r="D3274">
            <v>0.06</v>
          </cell>
          <cell r="E3274">
            <v>0</v>
          </cell>
          <cell r="F3274">
            <v>0.02</v>
          </cell>
          <cell r="K3274">
            <v>33012911</v>
          </cell>
          <cell r="L3274" t="str">
            <v>ANISE OIL (ANISEED OIL)  </v>
          </cell>
          <cell r="M3274">
            <v>0.41</v>
          </cell>
          <cell r="N3274">
            <v>1E-4</v>
          </cell>
          <cell r="O3274">
            <v>0.23</v>
          </cell>
        </row>
        <row r="3275">
          <cell r="B3275">
            <v>32041916</v>
          </cell>
          <cell r="C3275" t="str">
            <v>AZOIC COUPLNG COMPNT 13(NAPTHOL ASSG)  </v>
          </cell>
          <cell r="D3275">
            <v>0</v>
          </cell>
          <cell r="E3275">
            <v>0</v>
          </cell>
          <cell r="K3275">
            <v>33012912</v>
          </cell>
          <cell r="L3275" t="str">
            <v>CAJUPUT OIL  </v>
          </cell>
          <cell r="M3275">
            <v>0.03</v>
          </cell>
          <cell r="N3275">
            <v>0</v>
          </cell>
          <cell r="O3275">
            <v>0</v>
          </cell>
        </row>
        <row r="3276">
          <cell r="B3276">
            <v>32041921</v>
          </cell>
          <cell r="C3276" t="str">
            <v>AZOIC COUPLNG COMPNT 14(NAPTHOL ASPH)  </v>
          </cell>
          <cell r="F3276">
            <v>0</v>
          </cell>
          <cell r="K3276">
            <v>33012913</v>
          </cell>
          <cell r="L3276" t="str">
            <v>CANANGA OIL  </v>
          </cell>
          <cell r="M3276">
            <v>0.01</v>
          </cell>
          <cell r="N3276">
            <v>0</v>
          </cell>
        </row>
        <row r="3277">
          <cell r="B3277">
            <v>32041923</v>
          </cell>
          <cell r="C3277" t="str">
            <v>AZOIC COUPLNG COMPNT 17(NAPTHOL ASBS)  </v>
          </cell>
          <cell r="D3277">
            <v>0.03</v>
          </cell>
          <cell r="E3277">
            <v>0</v>
          </cell>
          <cell r="F3277">
            <v>7.0000000000000007E-2</v>
          </cell>
          <cell r="K3277">
            <v>33012914</v>
          </cell>
          <cell r="L3277" t="str">
            <v>CARAWAY OIL  </v>
          </cell>
          <cell r="M3277">
            <v>0.01</v>
          </cell>
          <cell r="N3277">
            <v>0</v>
          </cell>
          <cell r="O3277">
            <v>0.06</v>
          </cell>
        </row>
        <row r="3278">
          <cell r="B3278">
            <v>32041924</v>
          </cell>
          <cell r="C3278" t="str">
            <v>AZOIC COUPLNG COMPNT 18(NAPTHOL ASD)  </v>
          </cell>
          <cell r="D3278">
            <v>0.12</v>
          </cell>
          <cell r="E3278">
            <v>0</v>
          </cell>
          <cell r="F3278">
            <v>0</v>
          </cell>
          <cell r="K3278">
            <v>33012915</v>
          </cell>
          <cell r="L3278" t="str">
            <v>CASSIA OIL  </v>
          </cell>
          <cell r="M3278">
            <v>0.05</v>
          </cell>
          <cell r="N3278">
            <v>0</v>
          </cell>
          <cell r="O3278">
            <v>0.03</v>
          </cell>
        </row>
        <row r="3279">
          <cell r="B3279">
            <v>32041925</v>
          </cell>
          <cell r="C3279" t="str">
            <v>AZOIC COUPLNG COMPNT 20(NAPTHOL ASOL)  </v>
          </cell>
          <cell r="D3279">
            <v>0</v>
          </cell>
          <cell r="E3279">
            <v>0</v>
          </cell>
          <cell r="F3279">
            <v>7.0000000000000007E-2</v>
          </cell>
          <cell r="K3279">
            <v>33012916</v>
          </cell>
          <cell r="L3279" t="str">
            <v>CEDARWOOD OIL  </v>
          </cell>
          <cell r="M3279">
            <v>0.21</v>
          </cell>
          <cell r="N3279">
            <v>1E-4</v>
          </cell>
          <cell r="O3279">
            <v>0.22</v>
          </cell>
        </row>
        <row r="3280">
          <cell r="B3280">
            <v>32041929</v>
          </cell>
          <cell r="C3280" t="str">
            <v>OTHER AZOIC COUPLNG COMPNT(NAPTHOL OTHERS)  </v>
          </cell>
          <cell r="D3280">
            <v>6.29</v>
          </cell>
          <cell r="E3280">
            <v>2.3E-3</v>
          </cell>
          <cell r="F3280">
            <v>6.51</v>
          </cell>
          <cell r="K3280">
            <v>33012917</v>
          </cell>
          <cell r="L3280" t="str">
            <v>CINNAMON BARK OIL  </v>
          </cell>
          <cell r="M3280">
            <v>0.09</v>
          </cell>
          <cell r="N3280">
            <v>0</v>
          </cell>
          <cell r="O3280">
            <v>0.21</v>
          </cell>
        </row>
        <row r="3281">
          <cell r="B3281">
            <v>32041931</v>
          </cell>
          <cell r="C3281" t="str">
            <v>AZOIC DIAZO COMPNT 1(FST BORDEAUX GP BASE)  </v>
          </cell>
          <cell r="D3281">
            <v>0.9</v>
          </cell>
          <cell r="E3281">
            <v>2.9999999999999997E-4</v>
          </cell>
          <cell r="F3281">
            <v>0.27</v>
          </cell>
          <cell r="K3281">
            <v>33012918</v>
          </cell>
          <cell r="L3281" t="str">
            <v>CINNAMON LEAF OIL  </v>
          </cell>
          <cell r="M3281">
            <v>0.13</v>
          </cell>
          <cell r="N3281">
            <v>0</v>
          </cell>
          <cell r="O3281">
            <v>0.16</v>
          </cell>
        </row>
        <row r="3282">
          <cell r="B3282">
            <v>32041932</v>
          </cell>
          <cell r="C3282" t="str">
            <v>AZOIC DIAZO COMPNT 2(FST ORNG G/GC BASE)  </v>
          </cell>
          <cell r="D3282">
            <v>0.02</v>
          </cell>
          <cell r="E3282">
            <v>0</v>
          </cell>
          <cell r="F3282">
            <v>0</v>
          </cell>
          <cell r="K3282">
            <v>33012921</v>
          </cell>
          <cell r="L3282" t="str">
            <v>CLOVE LEAF/STEM OIL  </v>
          </cell>
          <cell r="M3282">
            <v>0.69</v>
          </cell>
          <cell r="N3282">
            <v>2.0000000000000001E-4</v>
          </cell>
          <cell r="O3282">
            <v>0.77</v>
          </cell>
        </row>
        <row r="3283">
          <cell r="B3283">
            <v>32041933</v>
          </cell>
          <cell r="C3283" t="str">
            <v>AZOIC DIAZO COMPNT 3(FST SCRLT GIGGS BASE)  </v>
          </cell>
          <cell r="D3283">
            <v>0.01</v>
          </cell>
          <cell r="E3283">
            <v>0</v>
          </cell>
          <cell r="F3283">
            <v>0.01</v>
          </cell>
          <cell r="K3283">
            <v>33012922</v>
          </cell>
          <cell r="L3283" t="str">
            <v>CORIANDER SEED OIL  </v>
          </cell>
          <cell r="M3283">
            <v>0.67</v>
          </cell>
          <cell r="N3283">
            <v>2.0000000000000001E-4</v>
          </cell>
          <cell r="O3283">
            <v>0.53</v>
          </cell>
        </row>
        <row r="3284">
          <cell r="B3284">
            <v>32041934</v>
          </cell>
          <cell r="C3284" t="str">
            <v>AZOIC DIAZO COMPNT 4(FST GRMNT GBC BASE)  </v>
          </cell>
          <cell r="D3284">
            <v>0.09</v>
          </cell>
          <cell r="E3284">
            <v>0</v>
          </cell>
          <cell r="F3284">
            <v>0.09</v>
          </cell>
          <cell r="K3284">
            <v>33012923</v>
          </cell>
          <cell r="L3284" t="str">
            <v>DILL OIL (ANETHUM OIL)  </v>
          </cell>
          <cell r="M3284">
            <v>7.0000000000000007E-2</v>
          </cell>
          <cell r="N3284">
            <v>0</v>
          </cell>
          <cell r="O3284">
            <v>0.12</v>
          </cell>
        </row>
        <row r="3285">
          <cell r="B3285">
            <v>32041935</v>
          </cell>
          <cell r="C3285" t="str">
            <v>AZOIC DIAZO COMPNT 5 (FST RED B BASE)  </v>
          </cell>
          <cell r="D3285">
            <v>16.149999999999999</v>
          </cell>
          <cell r="E3285">
            <v>5.8999999999999999E-3</v>
          </cell>
          <cell r="F3285">
            <v>5.37</v>
          </cell>
          <cell r="K3285">
            <v>33012924</v>
          </cell>
          <cell r="L3285" t="str">
            <v>EUCALYPTUS OIL  </v>
          </cell>
          <cell r="M3285">
            <v>0.87</v>
          </cell>
          <cell r="N3285">
            <v>2.9999999999999997E-4</v>
          </cell>
          <cell r="O3285">
            <v>1.02</v>
          </cell>
        </row>
        <row r="3286">
          <cell r="B3286">
            <v>32041936</v>
          </cell>
          <cell r="C3286" t="str">
            <v>AZOIC DIAZO COMPNT 6 (FST ORANG GR BSE)  </v>
          </cell>
          <cell r="F3286">
            <v>0.02</v>
          </cell>
          <cell r="K3286">
            <v>33012925</v>
          </cell>
          <cell r="L3286" t="str">
            <v>FENNEL SEED OIL  </v>
          </cell>
          <cell r="M3286">
            <v>0.03</v>
          </cell>
          <cell r="N3286">
            <v>0</v>
          </cell>
          <cell r="O3286">
            <v>0.05</v>
          </cell>
        </row>
        <row r="3287">
          <cell r="B3287">
            <v>32041937</v>
          </cell>
          <cell r="C3287" t="str">
            <v>AZOIC DIAZO COMPNT 10(FST RED R BASE)  </v>
          </cell>
          <cell r="D3287">
            <v>0.05</v>
          </cell>
          <cell r="E3287">
            <v>0</v>
          </cell>
          <cell r="F3287">
            <v>0.16</v>
          </cell>
          <cell r="K3287">
            <v>33012926</v>
          </cell>
          <cell r="L3287" t="str">
            <v>GINGER OIL  </v>
          </cell>
          <cell r="M3287">
            <v>3.07</v>
          </cell>
          <cell r="N3287">
            <v>1E-3</v>
          </cell>
          <cell r="O3287">
            <v>3.02</v>
          </cell>
        </row>
        <row r="3288">
          <cell r="B3288">
            <v>32041938</v>
          </cell>
          <cell r="C3288" t="str">
            <v>AZOIC DIAZO COMPNT 11(FST RED TR BASE)  </v>
          </cell>
          <cell r="D3288">
            <v>0</v>
          </cell>
          <cell r="E3288">
            <v>0</v>
          </cell>
          <cell r="K3288">
            <v>33012927</v>
          </cell>
          <cell r="L3288" t="str">
            <v>GINGER GRASS OIL  </v>
          </cell>
          <cell r="M3288">
            <v>0.01</v>
          </cell>
          <cell r="N3288">
            <v>0</v>
          </cell>
          <cell r="O3288">
            <v>0.01</v>
          </cell>
        </row>
        <row r="3289">
          <cell r="B3289">
            <v>32041941</v>
          </cell>
          <cell r="C3289" t="str">
            <v>AZOIC DIAZO COMPNT 12 (FST SCRLT G BSE  </v>
          </cell>
          <cell r="D3289">
            <v>0</v>
          </cell>
          <cell r="E3289">
            <v>0</v>
          </cell>
          <cell r="F3289">
            <v>0</v>
          </cell>
          <cell r="K3289">
            <v>33012928</v>
          </cell>
          <cell r="L3289" t="str">
            <v>CLOVE BUD OIL  </v>
          </cell>
          <cell r="M3289">
            <v>0.42</v>
          </cell>
          <cell r="N3289">
            <v>1E-4</v>
          </cell>
          <cell r="O3289">
            <v>0.27</v>
          </cell>
        </row>
        <row r="3290">
          <cell r="B3290">
            <v>32041942</v>
          </cell>
          <cell r="C3290" t="str">
            <v>AZOIC DIAZO COMPNT 13(FST SCRLT R BASE)  </v>
          </cell>
          <cell r="D3290">
            <v>0.15</v>
          </cell>
          <cell r="E3290">
            <v>1E-4</v>
          </cell>
          <cell r="F3290">
            <v>0.26</v>
          </cell>
          <cell r="K3290">
            <v>33012931</v>
          </cell>
          <cell r="L3290" t="str">
            <v>TUBEROSE CONCRETE  </v>
          </cell>
          <cell r="M3290">
            <v>1.2</v>
          </cell>
          <cell r="N3290">
            <v>4.0000000000000002E-4</v>
          </cell>
          <cell r="O3290">
            <v>2.2999999999999998</v>
          </cell>
        </row>
        <row r="3291">
          <cell r="B3291">
            <v>32041943</v>
          </cell>
          <cell r="C3291" t="str">
            <v>AZOIC DIAZO COMPNT 20(FST BLUE BB BASE)  </v>
          </cell>
          <cell r="D3291">
            <v>1.3</v>
          </cell>
          <cell r="E3291">
            <v>5.0000000000000001E-4</v>
          </cell>
          <cell r="F3291">
            <v>1.38</v>
          </cell>
          <cell r="K3291">
            <v>33012932</v>
          </cell>
          <cell r="L3291" t="str">
            <v>NUTMEG OIL  </v>
          </cell>
          <cell r="M3291">
            <v>3.26</v>
          </cell>
          <cell r="N3291">
            <v>1.1000000000000001E-3</v>
          </cell>
          <cell r="O3291">
            <v>2.61</v>
          </cell>
        </row>
        <row r="3292">
          <cell r="B3292">
            <v>32041944</v>
          </cell>
          <cell r="C3292" t="str">
            <v>AZOIC DIAZO COMPNT 24(FST BLUE RR BASE)  </v>
          </cell>
          <cell r="D3292">
            <v>0</v>
          </cell>
          <cell r="E3292">
            <v>0</v>
          </cell>
          <cell r="K3292">
            <v>33012933</v>
          </cell>
          <cell r="L3292" t="str">
            <v>PALMAROSA OIL  </v>
          </cell>
          <cell r="M3292">
            <v>1.24</v>
          </cell>
          <cell r="N3292">
            <v>4.0000000000000002E-4</v>
          </cell>
          <cell r="O3292">
            <v>1.41</v>
          </cell>
        </row>
        <row r="3293">
          <cell r="B3293">
            <v>32041946</v>
          </cell>
          <cell r="C3293" t="str">
            <v>AZOIC DIAZO COMPNT 41(FST VIOLET B BASE)  </v>
          </cell>
          <cell r="D3293">
            <v>0</v>
          </cell>
          <cell r="E3293">
            <v>0</v>
          </cell>
          <cell r="K3293">
            <v>33012934</v>
          </cell>
          <cell r="L3293" t="str">
            <v>PATCHOULI OIL  </v>
          </cell>
          <cell r="M3293">
            <v>1.3</v>
          </cell>
          <cell r="N3293">
            <v>4.0000000000000002E-4</v>
          </cell>
          <cell r="O3293">
            <v>0.19</v>
          </cell>
        </row>
        <row r="3294">
          <cell r="B3294">
            <v>32041947</v>
          </cell>
          <cell r="C3294" t="str">
            <v>AZOIC DIAZO COMPNT 48(FST BLUE B BASE  </v>
          </cell>
          <cell r="D3294">
            <v>2.4500000000000002</v>
          </cell>
          <cell r="E3294">
            <v>8.9999999999999998E-4</v>
          </cell>
          <cell r="F3294">
            <v>1.58</v>
          </cell>
          <cell r="K3294">
            <v>33012935</v>
          </cell>
          <cell r="L3294" t="str">
            <v>PEPPER OIL  </v>
          </cell>
          <cell r="M3294">
            <v>10.37</v>
          </cell>
          <cell r="N3294">
            <v>3.3E-3</v>
          </cell>
          <cell r="O3294">
            <v>6.94</v>
          </cell>
        </row>
        <row r="3295">
          <cell r="B3295">
            <v>32041949</v>
          </cell>
          <cell r="C3295" t="str">
            <v>OTHR AZOIC DIAZO COMPNT(OTHR FST COLR BSE)  </v>
          </cell>
          <cell r="D3295">
            <v>2.3199999999999998</v>
          </cell>
          <cell r="E3295">
            <v>8.0000000000000004E-4</v>
          </cell>
          <cell r="F3295">
            <v>3.37</v>
          </cell>
          <cell r="K3295">
            <v>33012936</v>
          </cell>
          <cell r="L3295" t="str">
            <v>PETITGRAIN OIL  </v>
          </cell>
          <cell r="M3295">
            <v>0</v>
          </cell>
          <cell r="N3295">
            <v>0</v>
          </cell>
          <cell r="O3295">
            <v>0</v>
          </cell>
        </row>
        <row r="3296">
          <cell r="B3296">
            <v>32041951</v>
          </cell>
          <cell r="C3296" t="str">
            <v>AZOIC YELLOWS  </v>
          </cell>
          <cell r="D3296">
            <v>0.43</v>
          </cell>
          <cell r="E3296">
            <v>2.0000000000000001E-4</v>
          </cell>
          <cell r="F3296">
            <v>0.43</v>
          </cell>
          <cell r="K3296">
            <v>33012937</v>
          </cell>
          <cell r="L3296" t="str">
            <v>SANDAL WOOD OIL  </v>
          </cell>
          <cell r="M3296">
            <v>0.51</v>
          </cell>
          <cell r="N3296">
            <v>2.0000000000000001E-4</v>
          </cell>
          <cell r="O3296">
            <v>0.11</v>
          </cell>
        </row>
        <row r="3297">
          <cell r="B3297">
            <v>32041952</v>
          </cell>
          <cell r="C3297" t="str">
            <v>AZOIC ORANGES  </v>
          </cell>
          <cell r="D3297">
            <v>0.23</v>
          </cell>
          <cell r="E3297">
            <v>1E-4</v>
          </cell>
          <cell r="F3297">
            <v>0.12</v>
          </cell>
          <cell r="K3297">
            <v>33012938</v>
          </cell>
          <cell r="L3297" t="str">
            <v>ROSA OIL  </v>
          </cell>
          <cell r="M3297">
            <v>9.81</v>
          </cell>
          <cell r="N3297">
            <v>3.2000000000000002E-3</v>
          </cell>
          <cell r="O3297">
            <v>14.32</v>
          </cell>
        </row>
        <row r="3298">
          <cell r="B3298">
            <v>32041953</v>
          </cell>
          <cell r="C3298" t="str">
            <v>AZOIC REDS  </v>
          </cell>
          <cell r="D3298">
            <v>0.51</v>
          </cell>
          <cell r="E3298">
            <v>2.0000000000000001E-4</v>
          </cell>
          <cell r="F3298">
            <v>0.42</v>
          </cell>
          <cell r="K3298">
            <v>33012941</v>
          </cell>
          <cell r="L3298" t="str">
            <v>CAMPHOS OIL  </v>
          </cell>
          <cell r="M3298">
            <v>0.28999999999999998</v>
          </cell>
          <cell r="N3298">
            <v>1E-4</v>
          </cell>
          <cell r="O3298">
            <v>0.23</v>
          </cell>
        </row>
        <row r="3299">
          <cell r="B3299">
            <v>32041954</v>
          </cell>
          <cell r="C3299" t="str">
            <v>AZOIC VIOLETS  </v>
          </cell>
          <cell r="D3299">
            <v>0.44</v>
          </cell>
          <cell r="E3299">
            <v>2.0000000000000001E-4</v>
          </cell>
          <cell r="F3299">
            <v>0.21</v>
          </cell>
          <cell r="K3299">
            <v>33012942</v>
          </cell>
          <cell r="L3299" t="str">
            <v>LEMON GRASS OIL  </v>
          </cell>
          <cell r="M3299">
            <v>3.75</v>
          </cell>
          <cell r="N3299">
            <v>1.1999999999999999E-3</v>
          </cell>
          <cell r="O3299">
            <v>5.01</v>
          </cell>
        </row>
        <row r="3300">
          <cell r="B3300">
            <v>32041955</v>
          </cell>
          <cell r="C3300" t="str">
            <v>AZOIC BLUES  </v>
          </cell>
          <cell r="D3300">
            <v>0.04</v>
          </cell>
          <cell r="E3300">
            <v>0</v>
          </cell>
          <cell r="F3300">
            <v>0.01</v>
          </cell>
          <cell r="K3300">
            <v>33012943</v>
          </cell>
          <cell r="L3300" t="str">
            <v>YLANG YLANG OIL  </v>
          </cell>
          <cell r="M3300">
            <v>0.03</v>
          </cell>
          <cell r="N3300">
            <v>0</v>
          </cell>
          <cell r="O3300">
            <v>0.06</v>
          </cell>
        </row>
        <row r="3301">
          <cell r="B3301">
            <v>32041956</v>
          </cell>
          <cell r="C3301" t="str">
            <v>AZOIC GREENS  </v>
          </cell>
          <cell r="F3301">
            <v>0</v>
          </cell>
          <cell r="K3301">
            <v>33012944</v>
          </cell>
          <cell r="L3301" t="str">
            <v>DAVANA OIL  </v>
          </cell>
          <cell r="M3301">
            <v>2.27</v>
          </cell>
          <cell r="N3301">
            <v>6.9999999999999999E-4</v>
          </cell>
          <cell r="O3301">
            <v>3.92</v>
          </cell>
        </row>
        <row r="3302">
          <cell r="B3302">
            <v>32041957</v>
          </cell>
          <cell r="C3302" t="str">
            <v>AZOIC BROWNS  </v>
          </cell>
          <cell r="D3302">
            <v>0.02</v>
          </cell>
          <cell r="E3302">
            <v>0</v>
          </cell>
          <cell r="F3302">
            <v>0.01</v>
          </cell>
          <cell r="K3302">
            <v>33012945</v>
          </cell>
          <cell r="L3302" t="str">
            <v>CUMIN OIL  </v>
          </cell>
          <cell r="M3302">
            <v>0.5</v>
          </cell>
          <cell r="N3302">
            <v>2.0000000000000001E-4</v>
          </cell>
          <cell r="O3302">
            <v>0.67</v>
          </cell>
        </row>
        <row r="3303">
          <cell r="B3303">
            <v>32041958</v>
          </cell>
          <cell r="C3303" t="str">
            <v>AZOIC BLACKS  </v>
          </cell>
          <cell r="D3303">
            <v>0.02</v>
          </cell>
          <cell r="E3303">
            <v>0</v>
          </cell>
          <cell r="F3303">
            <v>0.13</v>
          </cell>
          <cell r="K3303">
            <v>33012946</v>
          </cell>
          <cell r="L3303" t="str">
            <v>CELERY SEED OIL  </v>
          </cell>
          <cell r="M3303">
            <v>1.32</v>
          </cell>
          <cell r="N3303">
            <v>4.0000000000000002E-4</v>
          </cell>
          <cell r="O3303">
            <v>1.79</v>
          </cell>
        </row>
        <row r="3304">
          <cell r="B3304">
            <v>32041959</v>
          </cell>
          <cell r="C3304" t="str">
            <v>OTHER AZOIC COLOURS  </v>
          </cell>
          <cell r="D3304">
            <v>0.03</v>
          </cell>
          <cell r="E3304">
            <v>0</v>
          </cell>
          <cell r="F3304">
            <v>0.03</v>
          </cell>
          <cell r="K3304">
            <v>33012947</v>
          </cell>
          <cell r="L3304" t="str">
            <v>GARLIC 0IL  </v>
          </cell>
          <cell r="M3304">
            <v>1.04</v>
          </cell>
          <cell r="N3304">
            <v>2.9999999999999997E-4</v>
          </cell>
          <cell r="O3304">
            <v>1.27</v>
          </cell>
        </row>
        <row r="3305">
          <cell r="B3305">
            <v>32041961</v>
          </cell>
          <cell r="C3305" t="str">
            <v>SULPHUR YELLOWS  </v>
          </cell>
          <cell r="D3305">
            <v>0.06</v>
          </cell>
          <cell r="E3305">
            <v>0</v>
          </cell>
          <cell r="F3305">
            <v>0.02</v>
          </cell>
          <cell r="K3305">
            <v>33012948</v>
          </cell>
          <cell r="L3305" t="str">
            <v>PAPRIKA 0IL  </v>
          </cell>
          <cell r="M3305">
            <v>0.03</v>
          </cell>
          <cell r="N3305">
            <v>0</v>
          </cell>
          <cell r="O3305">
            <v>0.02</v>
          </cell>
        </row>
        <row r="3306">
          <cell r="B3306">
            <v>32041962</v>
          </cell>
          <cell r="C3306" t="str">
            <v>SULPHUR ORANGES  </v>
          </cell>
          <cell r="D3306">
            <v>0.01</v>
          </cell>
          <cell r="E3306">
            <v>0</v>
          </cell>
          <cell r="F3306">
            <v>0.02</v>
          </cell>
          <cell r="K3306">
            <v>33012949</v>
          </cell>
          <cell r="L3306" t="str">
            <v>TURMERIC OIL  </v>
          </cell>
          <cell r="M3306">
            <v>0.1</v>
          </cell>
          <cell r="N3306">
            <v>0</v>
          </cell>
          <cell r="O3306">
            <v>5.14</v>
          </cell>
        </row>
        <row r="3307">
          <cell r="B3307">
            <v>32041963</v>
          </cell>
          <cell r="C3307" t="str">
            <v>SULPHUR REDS  </v>
          </cell>
          <cell r="D3307">
            <v>0.08</v>
          </cell>
          <cell r="E3307">
            <v>0</v>
          </cell>
          <cell r="F3307">
            <v>0.01</v>
          </cell>
          <cell r="K3307">
            <v>33012950</v>
          </cell>
          <cell r="L3307" t="str">
            <v>SPICES OIL,N.E.S.  </v>
          </cell>
          <cell r="M3307">
            <v>4.92</v>
          </cell>
          <cell r="N3307">
            <v>1.6000000000000001E-3</v>
          </cell>
          <cell r="O3307">
            <v>4.22</v>
          </cell>
        </row>
        <row r="3308">
          <cell r="B3308">
            <v>32041964</v>
          </cell>
          <cell r="C3308" t="str">
            <v>SULPHUR BLUES  </v>
          </cell>
          <cell r="D3308">
            <v>0.67</v>
          </cell>
          <cell r="E3308">
            <v>2.0000000000000001E-4</v>
          </cell>
          <cell r="F3308">
            <v>0.18</v>
          </cell>
          <cell r="K3308">
            <v>33012990</v>
          </cell>
          <cell r="L3308" t="str">
            <v>OTHERS  </v>
          </cell>
          <cell r="M3308">
            <v>14.16</v>
          </cell>
          <cell r="N3308">
            <v>4.5999999999999999E-3</v>
          </cell>
          <cell r="O3308">
            <v>22.52</v>
          </cell>
        </row>
        <row r="3309">
          <cell r="B3309">
            <v>32041965</v>
          </cell>
          <cell r="C3309" t="str">
            <v>SULPHUR GREENS  </v>
          </cell>
          <cell r="F3309">
            <v>0.01</v>
          </cell>
          <cell r="K3309">
            <v>33013010</v>
          </cell>
          <cell r="L3309" t="str">
            <v>AGAR OIL  </v>
          </cell>
          <cell r="M3309">
            <v>0.03</v>
          </cell>
          <cell r="N3309">
            <v>0</v>
          </cell>
        </row>
        <row r="3310">
          <cell r="B3310">
            <v>32041966</v>
          </cell>
          <cell r="C3310" t="str">
            <v>SULPHUR BROWNS  </v>
          </cell>
          <cell r="D3310">
            <v>0.01</v>
          </cell>
          <cell r="E3310">
            <v>0</v>
          </cell>
          <cell r="F3310">
            <v>0.06</v>
          </cell>
          <cell r="K3310">
            <v>33013091</v>
          </cell>
          <cell r="L3310" t="str">
            <v>FLAVOURING ESSENCES, ALL TYPES, INCLUDING THOSE FOR LIQUORS (RESINOIDS)  </v>
          </cell>
          <cell r="M3310">
            <v>1.81</v>
          </cell>
          <cell r="N3310">
            <v>5.9999999999999995E-4</v>
          </cell>
          <cell r="O3310">
            <v>2.4900000000000002</v>
          </cell>
        </row>
        <row r="3311">
          <cell r="B3311">
            <v>32041967</v>
          </cell>
          <cell r="C3311" t="str">
            <v>SULPHUR BLACKS  </v>
          </cell>
          <cell r="D3311">
            <v>2.62</v>
          </cell>
          <cell r="E3311">
            <v>8.9999999999999998E-4</v>
          </cell>
          <cell r="F3311">
            <v>6.59</v>
          </cell>
          <cell r="K3311">
            <v>33013099</v>
          </cell>
          <cell r="L3311" t="str">
            <v>OTHER RESINOIDS N.E.S.  </v>
          </cell>
          <cell r="M3311">
            <v>5.01</v>
          </cell>
          <cell r="N3311">
            <v>1.6000000000000001E-3</v>
          </cell>
          <cell r="O3311">
            <v>5.24</v>
          </cell>
        </row>
        <row r="3312">
          <cell r="B3312">
            <v>32041969</v>
          </cell>
          <cell r="C3312" t="str">
            <v>OTHER SULPHURS  </v>
          </cell>
          <cell r="D3312">
            <v>0.54</v>
          </cell>
          <cell r="E3312">
            <v>2.0000000000000001E-4</v>
          </cell>
          <cell r="F3312">
            <v>0.56999999999999995</v>
          </cell>
          <cell r="K3312">
            <v>33019011</v>
          </cell>
          <cell r="L3312" t="str">
            <v>FENNUGREEK OLEORESINS  </v>
          </cell>
          <cell r="M3312">
            <v>3.19</v>
          </cell>
          <cell r="N3312">
            <v>1E-3</v>
          </cell>
          <cell r="O3312">
            <v>1.96</v>
          </cell>
        </row>
        <row r="3313">
          <cell r="B3313">
            <v>32041971</v>
          </cell>
          <cell r="C3313" t="str">
            <v>SOLVENT BASED COLOURING MATTERS: YELLOWS  </v>
          </cell>
          <cell r="D3313">
            <v>16.670000000000002</v>
          </cell>
          <cell r="E3313">
            <v>6.0000000000000001E-3</v>
          </cell>
          <cell r="F3313">
            <v>15.67</v>
          </cell>
          <cell r="K3313">
            <v>33019012</v>
          </cell>
          <cell r="L3313" t="str">
            <v>GINGER OLEORESINS  </v>
          </cell>
          <cell r="M3313">
            <v>6.58</v>
          </cell>
          <cell r="N3313">
            <v>2.0999999999999999E-3</v>
          </cell>
          <cell r="O3313">
            <v>7.11</v>
          </cell>
        </row>
        <row r="3314">
          <cell r="B3314">
            <v>32041972</v>
          </cell>
          <cell r="C3314" t="str">
            <v>SOLVENT BASED COLOURING MATTERS: ORANGES  </v>
          </cell>
          <cell r="D3314">
            <v>2.8</v>
          </cell>
          <cell r="E3314">
            <v>1E-3</v>
          </cell>
          <cell r="F3314">
            <v>1.73</v>
          </cell>
          <cell r="K3314">
            <v>33019013</v>
          </cell>
          <cell r="L3314" t="str">
            <v>PEPPER OLEORESINS  </v>
          </cell>
          <cell r="M3314">
            <v>54.88</v>
          </cell>
          <cell r="N3314">
            <v>1.77E-2</v>
          </cell>
          <cell r="O3314">
            <v>62.13</v>
          </cell>
        </row>
        <row r="3315">
          <cell r="B3315">
            <v>32041973</v>
          </cell>
          <cell r="C3315" t="str">
            <v>SOLVENT BASED COLOURING MATTERS: REDS  </v>
          </cell>
          <cell r="D3315">
            <v>17.170000000000002</v>
          </cell>
          <cell r="E3315">
            <v>6.1999999999999998E-3</v>
          </cell>
          <cell r="F3315">
            <v>16.09</v>
          </cell>
          <cell r="K3315">
            <v>33019014</v>
          </cell>
          <cell r="L3315" t="str">
            <v>TURMERIC OLEORESINS  </v>
          </cell>
          <cell r="M3315">
            <v>24.66</v>
          </cell>
          <cell r="N3315">
            <v>7.9000000000000008E-3</v>
          </cell>
          <cell r="O3315">
            <v>42.16</v>
          </cell>
        </row>
        <row r="3316">
          <cell r="B3316">
            <v>32041974</v>
          </cell>
          <cell r="C3316" t="str">
            <v>SOLVENT BASED COLOURING MATTERS: VIOLETS  </v>
          </cell>
          <cell r="D3316">
            <v>1.26</v>
          </cell>
          <cell r="E3316">
            <v>5.0000000000000001E-4</v>
          </cell>
          <cell r="F3316">
            <v>1.42</v>
          </cell>
          <cell r="K3316">
            <v>33019015</v>
          </cell>
          <cell r="L3316" t="str">
            <v>CARDAMOM OLEORESINS  </v>
          </cell>
          <cell r="M3316">
            <v>0.95</v>
          </cell>
          <cell r="N3316">
            <v>2.9999999999999997E-4</v>
          </cell>
          <cell r="O3316">
            <v>0.89</v>
          </cell>
        </row>
        <row r="3317">
          <cell r="B3317">
            <v>32041975</v>
          </cell>
          <cell r="C3317" t="str">
            <v>SOLVENT BASED COLOURING MATTERS: BLUES  </v>
          </cell>
          <cell r="D3317">
            <v>8.7899999999999991</v>
          </cell>
          <cell r="E3317">
            <v>3.2000000000000002E-3</v>
          </cell>
          <cell r="F3317">
            <v>7.99</v>
          </cell>
          <cell r="K3317">
            <v>33019016</v>
          </cell>
          <cell r="L3317" t="str">
            <v>CELERY SEED OLEORESINS  </v>
          </cell>
          <cell r="M3317">
            <v>2.12</v>
          </cell>
          <cell r="N3317">
            <v>6.9999999999999999E-4</v>
          </cell>
          <cell r="O3317">
            <v>2.4900000000000002</v>
          </cell>
        </row>
        <row r="3318">
          <cell r="B3318">
            <v>32041976</v>
          </cell>
          <cell r="C3318" t="str">
            <v>SOLVENT BASED COLOURING MATTERS: GREENS  </v>
          </cell>
          <cell r="D3318">
            <v>6.17</v>
          </cell>
          <cell r="E3318">
            <v>2.2000000000000001E-3</v>
          </cell>
          <cell r="F3318">
            <v>5.51</v>
          </cell>
          <cell r="K3318">
            <v>33019017</v>
          </cell>
          <cell r="L3318" t="str">
            <v>NUT MEG OLEORESINS  </v>
          </cell>
          <cell r="M3318">
            <v>7.3</v>
          </cell>
          <cell r="N3318">
            <v>2.3999999999999998E-3</v>
          </cell>
          <cell r="O3318">
            <v>4.83</v>
          </cell>
        </row>
        <row r="3319">
          <cell r="B3319">
            <v>32041977</v>
          </cell>
          <cell r="C3319" t="str">
            <v>SOLVENT BASED COLOURING MATTERS: BROWNS  </v>
          </cell>
          <cell r="D3319">
            <v>0.27</v>
          </cell>
          <cell r="E3319">
            <v>1E-4</v>
          </cell>
          <cell r="F3319">
            <v>0.71</v>
          </cell>
          <cell r="K3319">
            <v>33019021</v>
          </cell>
          <cell r="L3319" t="str">
            <v>CLOVE OLEORESIN  </v>
          </cell>
          <cell r="M3319">
            <v>0.6</v>
          </cell>
          <cell r="N3319">
            <v>2.0000000000000001E-4</v>
          </cell>
          <cell r="O3319">
            <v>0.56999999999999995</v>
          </cell>
        </row>
        <row r="3320">
          <cell r="B3320">
            <v>32041978</v>
          </cell>
          <cell r="C3320" t="str">
            <v>SOLVENT BASED COLOURING MATTERS: BLACKS  </v>
          </cell>
          <cell r="D3320">
            <v>3.41</v>
          </cell>
          <cell r="E3320">
            <v>1.1999999999999999E-3</v>
          </cell>
          <cell r="F3320">
            <v>3.55</v>
          </cell>
          <cell r="K3320">
            <v>33019022</v>
          </cell>
          <cell r="L3320" t="str">
            <v>CAPSICUM OLEORESINES  </v>
          </cell>
          <cell r="M3320">
            <v>48.03</v>
          </cell>
          <cell r="N3320">
            <v>1.55E-2</v>
          </cell>
          <cell r="O3320">
            <v>49.36</v>
          </cell>
        </row>
        <row r="3321">
          <cell r="B3321">
            <v>32041979</v>
          </cell>
          <cell r="C3321" t="str">
            <v>OTHER SOLVENT BASED COLOURING MATTERS  </v>
          </cell>
          <cell r="D3321">
            <v>2.39</v>
          </cell>
          <cell r="E3321">
            <v>8.9999999999999998E-4</v>
          </cell>
          <cell r="F3321">
            <v>1.1200000000000001</v>
          </cell>
          <cell r="K3321">
            <v>33019023</v>
          </cell>
          <cell r="L3321" t="str">
            <v>CORRIANDER OLEORESIN  </v>
          </cell>
          <cell r="M3321">
            <v>1.02</v>
          </cell>
          <cell r="N3321">
            <v>2.9999999999999997E-4</v>
          </cell>
          <cell r="O3321">
            <v>1.1399999999999999</v>
          </cell>
        </row>
        <row r="3322">
          <cell r="B3322">
            <v>32041981</v>
          </cell>
          <cell r="C3322" t="str">
            <v>FOOD COLOURING YELLOW 3 (SUNSET YELLOW)  </v>
          </cell>
          <cell r="D3322">
            <v>14.93</v>
          </cell>
          <cell r="E3322">
            <v>5.4000000000000003E-3</v>
          </cell>
          <cell r="F3322">
            <v>13.72</v>
          </cell>
          <cell r="K3322">
            <v>33019024</v>
          </cell>
          <cell r="L3322" t="str">
            <v>CUMIN OLEORESIN  </v>
          </cell>
          <cell r="M3322">
            <v>0.77</v>
          </cell>
          <cell r="N3322">
            <v>2.0000000000000001E-4</v>
          </cell>
          <cell r="O3322">
            <v>0.87</v>
          </cell>
        </row>
        <row r="3323">
          <cell r="B3323">
            <v>32041982</v>
          </cell>
          <cell r="C3323" t="str">
            <v>FOOD COLOURING YELLOW 4 (TARTRAZINE)  </v>
          </cell>
          <cell r="D3323">
            <v>24.49</v>
          </cell>
          <cell r="E3323">
            <v>8.8999999999999999E-3</v>
          </cell>
          <cell r="F3323">
            <v>24.42</v>
          </cell>
          <cell r="K3323">
            <v>33019025</v>
          </cell>
          <cell r="L3323" t="str">
            <v>FENNEL OLEORESIN  </v>
          </cell>
          <cell r="M3323">
            <v>0.22</v>
          </cell>
          <cell r="N3323">
            <v>1E-4</v>
          </cell>
          <cell r="O3323">
            <v>0.18</v>
          </cell>
        </row>
        <row r="3324">
          <cell r="B3324">
            <v>32041983</v>
          </cell>
          <cell r="C3324" t="str">
            <v>FOOD COLOURING REDS 5 TO 8 (PONCEAN)  </v>
          </cell>
          <cell r="D3324">
            <v>8.77</v>
          </cell>
          <cell r="E3324">
            <v>3.2000000000000002E-3</v>
          </cell>
          <cell r="F3324">
            <v>8.0299999999999994</v>
          </cell>
          <cell r="K3324">
            <v>33019029</v>
          </cell>
          <cell r="L3324" t="str">
            <v>OLEORESINES OF SPICES N.E.S.,  </v>
          </cell>
          <cell r="M3324">
            <v>77.81</v>
          </cell>
          <cell r="N3324">
            <v>2.5100000000000001E-2</v>
          </cell>
          <cell r="O3324">
            <v>93.39</v>
          </cell>
        </row>
        <row r="3325">
          <cell r="B3325">
            <v>32041984</v>
          </cell>
          <cell r="C3325" t="str">
            <v>FOOD COLOURING RED 9 (AMARANTH)  </v>
          </cell>
          <cell r="D3325">
            <v>4.66</v>
          </cell>
          <cell r="E3325">
            <v>1.6999999999999999E-3</v>
          </cell>
          <cell r="F3325">
            <v>3.99</v>
          </cell>
          <cell r="K3325">
            <v>33019031</v>
          </cell>
          <cell r="L3325" t="str">
            <v>ATTARS OF ALL KINDS IN FIXED OIL BASE  </v>
          </cell>
          <cell r="M3325">
            <v>4.75</v>
          </cell>
          <cell r="N3325">
            <v>1.5E-3</v>
          </cell>
          <cell r="O3325">
            <v>9.41</v>
          </cell>
        </row>
        <row r="3326">
          <cell r="B3326">
            <v>32041985</v>
          </cell>
          <cell r="C3326" t="str">
            <v>FOOD COLOURING ORANGES  </v>
          </cell>
          <cell r="D3326">
            <v>0.69</v>
          </cell>
          <cell r="E3326">
            <v>2.0000000000000001E-4</v>
          </cell>
          <cell r="F3326">
            <v>0.65</v>
          </cell>
          <cell r="K3326">
            <v>33019032</v>
          </cell>
          <cell r="L3326" t="str">
            <v>MUSTARD OIL AROMA  </v>
          </cell>
          <cell r="M3326">
            <v>3.46</v>
          </cell>
          <cell r="N3326">
            <v>1.1000000000000001E-3</v>
          </cell>
          <cell r="O3326">
            <v>3.25</v>
          </cell>
        </row>
        <row r="3327">
          <cell r="B3327">
            <v>32041986</v>
          </cell>
          <cell r="C3327" t="str">
            <v>FOOD COLOURING VIOLETS  </v>
          </cell>
          <cell r="D3327">
            <v>0.05</v>
          </cell>
          <cell r="E3327">
            <v>0</v>
          </cell>
          <cell r="F3327">
            <v>0</v>
          </cell>
          <cell r="K3327">
            <v>33019033</v>
          </cell>
          <cell r="L3327" t="str">
            <v>ESSENCE 0F AMBRETT0LIDE (AMBRETTE SEED 0IL ESSENCE)  </v>
          </cell>
          <cell r="M3327">
            <v>3.71</v>
          </cell>
          <cell r="N3327">
            <v>1.1999999999999999E-3</v>
          </cell>
          <cell r="O3327">
            <v>3.39</v>
          </cell>
        </row>
        <row r="3328">
          <cell r="B3328">
            <v>32041987</v>
          </cell>
          <cell r="C3328" t="str">
            <v>FOOD COLOURING GREENS  </v>
          </cell>
          <cell r="D3328">
            <v>1.7</v>
          </cell>
          <cell r="E3328">
            <v>5.9999999999999995E-4</v>
          </cell>
          <cell r="F3328">
            <v>1.28</v>
          </cell>
          <cell r="K3328">
            <v>33019041</v>
          </cell>
          <cell r="L3328" t="str">
            <v>FLAVOURING ESSENCES, ALL TYPES, INCL THOSEFOR LIQUORS OBTAIN BY COLD ABSORPT OR MACR  </v>
          </cell>
          <cell r="M3328">
            <v>0.35</v>
          </cell>
          <cell r="N3328">
            <v>1E-4</v>
          </cell>
          <cell r="O3328">
            <v>0.33</v>
          </cell>
        </row>
        <row r="3329">
          <cell r="B3329">
            <v>32041988</v>
          </cell>
          <cell r="C3329" t="str">
            <v>FOOD COLOURING BROWNS  </v>
          </cell>
          <cell r="D3329">
            <v>5.66</v>
          </cell>
          <cell r="E3329">
            <v>2.0999999999999999E-3</v>
          </cell>
          <cell r="F3329">
            <v>4.37</v>
          </cell>
          <cell r="K3329">
            <v>33019049</v>
          </cell>
          <cell r="L3329" t="str">
            <v>OTHR CONC OF ESNL OILS IN FATS/FIXD/WAX OBTAINED BY COLD ABSORPTION OR MACERATION  </v>
          </cell>
          <cell r="M3329">
            <v>0.5</v>
          </cell>
          <cell r="N3329">
            <v>2.0000000000000001E-4</v>
          </cell>
          <cell r="O3329">
            <v>0.54</v>
          </cell>
        </row>
        <row r="3330">
          <cell r="B3330">
            <v>32041989</v>
          </cell>
          <cell r="C3330" t="str">
            <v>OTHER FOOD COLOURING  </v>
          </cell>
          <cell r="D3330">
            <v>20.03</v>
          </cell>
          <cell r="E3330">
            <v>7.3000000000000001E-3</v>
          </cell>
          <cell r="F3330">
            <v>19.739999999999998</v>
          </cell>
          <cell r="K3330">
            <v>33019051</v>
          </cell>
          <cell r="L3330" t="str">
            <v>FLAVOURING ESSENCES, ALL TYPES, INCL THOSEFOR LIQUORS (TERPENIC BY-PRODUCT)  </v>
          </cell>
          <cell r="M3330">
            <v>0</v>
          </cell>
          <cell r="N3330">
            <v>0</v>
          </cell>
          <cell r="O3330">
            <v>0</v>
          </cell>
        </row>
        <row r="3331">
          <cell r="B3331">
            <v>32041990</v>
          </cell>
          <cell r="C3331" t="str">
            <v>OTHR INCL MIXR OF COLRNG MATR OF TWO OR MORE OF SUB-HDNG 320411 TO 320419 N.E.S.  </v>
          </cell>
          <cell r="D3331">
            <v>35.03</v>
          </cell>
          <cell r="E3331">
            <v>1.2699999999999999E-2</v>
          </cell>
          <cell r="F3331">
            <v>29.23</v>
          </cell>
          <cell r="K3331">
            <v>33019059</v>
          </cell>
          <cell r="L3331" t="str">
            <v>OTHER TERPENIC BY-PRODUCT  </v>
          </cell>
          <cell r="M3331">
            <v>0.38</v>
          </cell>
          <cell r="N3331">
            <v>1E-4</v>
          </cell>
          <cell r="O3331">
            <v>0.45</v>
          </cell>
        </row>
        <row r="3332">
          <cell r="B3332">
            <v>32042010</v>
          </cell>
          <cell r="C3332" t="str">
            <v>0PTICAL WHITENING AGENTS  </v>
          </cell>
          <cell r="D3332">
            <v>68.709999999999994</v>
          </cell>
          <cell r="E3332">
            <v>2.4899999999999999E-2</v>
          </cell>
          <cell r="F3332">
            <v>60.33</v>
          </cell>
          <cell r="K3332">
            <v>33019060</v>
          </cell>
          <cell r="L3332" t="str">
            <v>AQUEOUS DISTILLATES OF ESSENTIAL OILS, NES  </v>
          </cell>
          <cell r="M3332">
            <v>0.02</v>
          </cell>
          <cell r="N3332">
            <v>0</v>
          </cell>
          <cell r="O3332">
            <v>0.01</v>
          </cell>
        </row>
        <row r="3333">
          <cell r="B3333">
            <v>32042090</v>
          </cell>
          <cell r="C3333" t="str">
            <v>0THER FLU0RESCENT/BRIGHTENING AGENTS  </v>
          </cell>
          <cell r="D3333">
            <v>5.23</v>
          </cell>
          <cell r="E3333">
            <v>1.9E-3</v>
          </cell>
          <cell r="F3333">
            <v>4.3600000000000003</v>
          </cell>
          <cell r="K3333">
            <v>33019071</v>
          </cell>
          <cell r="L3333" t="str">
            <v>FLAVOURING ESSENCES, ALL TYPES, INCL THOSEFOR LIQUORS (AQUEOUS SOLUTIONS)  </v>
          </cell>
          <cell r="M3333">
            <v>0.02</v>
          </cell>
          <cell r="N3333">
            <v>0</v>
          </cell>
          <cell r="O3333">
            <v>0.01</v>
          </cell>
        </row>
        <row r="3334">
          <cell r="B3334">
            <v>32049000</v>
          </cell>
          <cell r="C3334" t="str">
            <v>OTHR SYNTHETIC ORGANIC COLORNG MATTER  </v>
          </cell>
          <cell r="D3334">
            <v>21.18</v>
          </cell>
          <cell r="E3334">
            <v>7.7000000000000002E-3</v>
          </cell>
          <cell r="F3334">
            <v>15.15</v>
          </cell>
          <cell r="K3334">
            <v>33019079</v>
          </cell>
          <cell r="L3334" t="str">
            <v>OTHER AQUEOUS SOLUTIONS OS ESSENTIAL OILS  </v>
          </cell>
          <cell r="M3334">
            <v>7.0000000000000007E-2</v>
          </cell>
          <cell r="N3334">
            <v>0</v>
          </cell>
          <cell r="O3334">
            <v>0.06</v>
          </cell>
        </row>
        <row r="3335">
          <cell r="B3335">
            <v>32050000</v>
          </cell>
          <cell r="C3335" t="str">
            <v>COLR LAKES  </v>
          </cell>
          <cell r="D3335">
            <v>45.06</v>
          </cell>
          <cell r="E3335">
            <v>1.6299999999999999E-2</v>
          </cell>
          <cell r="F3335">
            <v>39.090000000000003</v>
          </cell>
          <cell r="K3335">
            <v>33019090</v>
          </cell>
          <cell r="L3335" t="str">
            <v>OTHR CONC OF ESNL OILS IN FATS/FIXD/WAX LIKE TRPNC BYPRDCTS OF DETERPENATION OF ESNL OILS AQUS DISTLTS/SOLTN ESNL OL  </v>
          </cell>
          <cell r="M3335">
            <v>6.87</v>
          </cell>
          <cell r="N3335">
            <v>2.2000000000000001E-3</v>
          </cell>
          <cell r="O3335">
            <v>7.56</v>
          </cell>
        </row>
        <row r="3336">
          <cell r="B3336">
            <v>32061110</v>
          </cell>
          <cell r="C3336" t="str">
            <v>PEARSLNT PIGMNT (TITANIUM DIOXDE COTD MICANNEOUS AND LUSTRE PRL PGMNT)  </v>
          </cell>
          <cell r="D3336">
            <v>5.3</v>
          </cell>
          <cell r="E3336">
            <v>1.9E-3</v>
          </cell>
          <cell r="F3336">
            <v>4.53</v>
          </cell>
          <cell r="K3336">
            <v>33021010</v>
          </cell>
          <cell r="L3336" t="str">
            <v>SYNTHETIC FLAVOURING ESSENCES  </v>
          </cell>
          <cell r="M3336">
            <v>24.97</v>
          </cell>
          <cell r="N3336">
            <v>8.0000000000000002E-3</v>
          </cell>
          <cell r="O3336">
            <v>24.8</v>
          </cell>
        </row>
        <row r="3337">
          <cell r="B3337">
            <v>32061190</v>
          </cell>
          <cell r="C3337" t="str">
            <v>PEARLSNT PIGMNT COTD WTH OTHR PRL PIGMNT  </v>
          </cell>
          <cell r="D3337">
            <v>11.68</v>
          </cell>
          <cell r="E3337">
            <v>4.1999999999999997E-3</v>
          </cell>
          <cell r="F3337">
            <v>13.57</v>
          </cell>
          <cell r="K3337">
            <v>33021090</v>
          </cell>
          <cell r="L3337" t="str">
            <v>OTHER MXTR OF ODORFRS SBSTNS OF A KIND USDKIND USD IN FOOD/DRINK INDUSTRIES  </v>
          </cell>
          <cell r="M3337">
            <v>11.16</v>
          </cell>
          <cell r="N3337">
            <v>3.5999999999999999E-3</v>
          </cell>
          <cell r="O3337">
            <v>13.39</v>
          </cell>
        </row>
        <row r="3338">
          <cell r="B3338">
            <v>32061900</v>
          </cell>
          <cell r="C3338" t="str">
            <v>OTHR CLRNG MATR CNTNG &lt;80% TITNIUM DIOXLDE  </v>
          </cell>
          <cell r="D3338">
            <v>61.22</v>
          </cell>
          <cell r="E3338">
            <v>2.2200000000000001E-2</v>
          </cell>
          <cell r="F3338">
            <v>46.48</v>
          </cell>
          <cell r="K3338">
            <v>33029011</v>
          </cell>
          <cell r="L3338" t="str">
            <v>SYNTHETIC PERFUMERY COMPOUNDS  </v>
          </cell>
          <cell r="M3338">
            <v>41.93</v>
          </cell>
          <cell r="N3338">
            <v>1.35E-2</v>
          </cell>
          <cell r="O3338">
            <v>40.97</v>
          </cell>
        </row>
        <row r="3339">
          <cell r="B3339">
            <v>32062000</v>
          </cell>
          <cell r="C3339" t="str">
            <v>PIGMNTS AND PRPTNS BASD ON CHROM COMPND  </v>
          </cell>
          <cell r="D3339">
            <v>24.23</v>
          </cell>
          <cell r="E3339">
            <v>8.8000000000000005E-3</v>
          </cell>
          <cell r="F3339">
            <v>27.03</v>
          </cell>
          <cell r="K3339">
            <v>33029012</v>
          </cell>
          <cell r="L3339" t="str">
            <v>SYNTHETIC ESSENTIAL OILS  </v>
          </cell>
          <cell r="M3339">
            <v>2.9</v>
          </cell>
          <cell r="N3339">
            <v>8.9999999999999998E-4</v>
          </cell>
          <cell r="O3339">
            <v>4.78</v>
          </cell>
        </row>
        <row r="3340">
          <cell r="B3340">
            <v>32064100</v>
          </cell>
          <cell r="C3340" t="str">
            <v>ULTRAMARIN AND PRPTNS BASD THEREON  </v>
          </cell>
          <cell r="D3340">
            <v>18.190000000000001</v>
          </cell>
          <cell r="E3340">
            <v>6.6E-3</v>
          </cell>
          <cell r="F3340">
            <v>17.87</v>
          </cell>
          <cell r="K3340">
            <v>33029019</v>
          </cell>
          <cell r="L3340" t="str">
            <v>OTHER MXTR OF AROMATIC CHEMICALS ANDESSN OIL  </v>
          </cell>
          <cell r="M3340">
            <v>15.87</v>
          </cell>
          <cell r="N3340">
            <v>5.1000000000000004E-3</v>
          </cell>
          <cell r="O3340">
            <v>19.43</v>
          </cell>
        </row>
        <row r="3341">
          <cell r="B3341">
            <v>32064200</v>
          </cell>
          <cell r="C3341" t="str">
            <v>LITHOPHONE AND OTHR PIGMNTS AND PREPARATIONSBASD ON ZINC SULPHIDE  </v>
          </cell>
          <cell r="D3341">
            <v>0.01</v>
          </cell>
          <cell r="E3341">
            <v>0</v>
          </cell>
          <cell r="F3341">
            <v>0.06</v>
          </cell>
          <cell r="K3341">
            <v>33029020</v>
          </cell>
          <cell r="L3341" t="str">
            <v>ALEURITIC ACID  </v>
          </cell>
          <cell r="M3341">
            <v>9.7200000000000006</v>
          </cell>
          <cell r="N3341">
            <v>3.0999999999999999E-3</v>
          </cell>
          <cell r="O3341">
            <v>5.59</v>
          </cell>
        </row>
        <row r="3342">
          <cell r="B3342">
            <v>32064910</v>
          </cell>
          <cell r="C3342" t="str">
            <v>RED OXIDE  </v>
          </cell>
          <cell r="D3342">
            <v>0.59</v>
          </cell>
          <cell r="E3342">
            <v>2.0000000000000001E-4</v>
          </cell>
          <cell r="F3342">
            <v>0.38</v>
          </cell>
          <cell r="K3342">
            <v>33029090</v>
          </cell>
          <cell r="L3342" t="str">
            <v>OTHER MIXTRS OF ODORIFRS SUBSTNS N.E.S.  </v>
          </cell>
          <cell r="M3342">
            <v>139.69</v>
          </cell>
          <cell r="N3342">
            <v>4.4999999999999998E-2</v>
          </cell>
          <cell r="O3342">
            <v>135.54</v>
          </cell>
        </row>
        <row r="3343">
          <cell r="B3343">
            <v>32064920</v>
          </cell>
          <cell r="C3343" t="str">
            <v>PERSIAN RED  </v>
          </cell>
          <cell r="D3343">
            <v>0.04</v>
          </cell>
          <cell r="E3343">
            <v>0</v>
          </cell>
          <cell r="F3343">
            <v>0.02</v>
          </cell>
          <cell r="K3343">
            <v>33030010</v>
          </cell>
          <cell r="L3343" t="str">
            <v>EAU-DE-COLOGNE  </v>
          </cell>
          <cell r="M3343">
            <v>15.23</v>
          </cell>
          <cell r="N3343">
            <v>4.8999999999999998E-3</v>
          </cell>
          <cell r="O3343">
            <v>6.3</v>
          </cell>
        </row>
        <row r="3344">
          <cell r="B3344">
            <v>32064930</v>
          </cell>
          <cell r="C3344" t="str">
            <v>YELLOW OCHER  </v>
          </cell>
          <cell r="D3344">
            <v>0.22</v>
          </cell>
          <cell r="E3344">
            <v>1E-4</v>
          </cell>
          <cell r="F3344">
            <v>0.15</v>
          </cell>
          <cell r="K3344">
            <v>33030020</v>
          </cell>
          <cell r="L3344" t="str">
            <v>ROSE WATER  </v>
          </cell>
          <cell r="M3344">
            <v>0.8</v>
          </cell>
          <cell r="N3344">
            <v>2.9999999999999997E-4</v>
          </cell>
          <cell r="O3344">
            <v>0.94</v>
          </cell>
        </row>
        <row r="3345">
          <cell r="B3345">
            <v>32064940</v>
          </cell>
          <cell r="C3345" t="str">
            <v>BRONZE POWDER  </v>
          </cell>
          <cell r="D3345">
            <v>0.16</v>
          </cell>
          <cell r="E3345">
            <v>1E-4</v>
          </cell>
          <cell r="F3345">
            <v>0.52</v>
          </cell>
          <cell r="K3345">
            <v>33030030</v>
          </cell>
          <cell r="L3345" t="str">
            <v>KEORA WATER  </v>
          </cell>
          <cell r="M3345">
            <v>0.14000000000000001</v>
          </cell>
          <cell r="N3345">
            <v>0</v>
          </cell>
          <cell r="O3345">
            <v>0.13</v>
          </cell>
        </row>
        <row r="3346">
          <cell r="B3346">
            <v>32064990</v>
          </cell>
          <cell r="C3346" t="str">
            <v>OTHER PREPARATIONS  </v>
          </cell>
          <cell r="D3346">
            <v>44.7</v>
          </cell>
          <cell r="E3346">
            <v>1.6199999999999999E-2</v>
          </cell>
          <cell r="F3346">
            <v>48.68</v>
          </cell>
          <cell r="K3346">
            <v>33030040</v>
          </cell>
          <cell r="L3346" t="str">
            <v>PERFUMES AND PERFUMERY COMPOUNDS (EXCL AQS DSTLTS) NOT FOR RTL SALE  </v>
          </cell>
          <cell r="M3346">
            <v>21.03</v>
          </cell>
          <cell r="N3346">
            <v>6.7999999999999996E-3</v>
          </cell>
          <cell r="O3346">
            <v>23.33</v>
          </cell>
        </row>
        <row r="3347">
          <cell r="B3347">
            <v>32065000</v>
          </cell>
          <cell r="C3347" t="str">
            <v>INORGNC PRDCT A KIND USD AS LUMINOPHORS  </v>
          </cell>
          <cell r="D3347">
            <v>0.04</v>
          </cell>
          <cell r="E3347">
            <v>0</v>
          </cell>
          <cell r="F3347">
            <v>0.04</v>
          </cell>
          <cell r="K3347">
            <v>33030050</v>
          </cell>
          <cell r="L3347" t="str">
            <v>PERFMES CONTNG SPIRIT FOR RETAIL SALE  </v>
          </cell>
          <cell r="M3347">
            <v>71.81</v>
          </cell>
          <cell r="N3347">
            <v>2.3099999999999999E-2</v>
          </cell>
          <cell r="O3347">
            <v>59.98</v>
          </cell>
        </row>
        <row r="3348">
          <cell r="B3348">
            <v>32071010</v>
          </cell>
          <cell r="C3348" t="str">
            <v>PREPARD ORGANIC DYESTUFF PIGMENTS DRY  </v>
          </cell>
          <cell r="D3348">
            <v>0.44</v>
          </cell>
          <cell r="E3348">
            <v>2.0000000000000001E-4</v>
          </cell>
          <cell r="F3348">
            <v>0.26</v>
          </cell>
          <cell r="K3348">
            <v>33030060</v>
          </cell>
          <cell r="L3348" t="str">
            <v>SPIRITUOUS TOILET PREPARATIONS N E S  </v>
          </cell>
          <cell r="M3348">
            <v>0.06</v>
          </cell>
          <cell r="N3348">
            <v>0</v>
          </cell>
          <cell r="O3348">
            <v>0.53</v>
          </cell>
        </row>
        <row r="3349">
          <cell r="B3349">
            <v>32071020</v>
          </cell>
          <cell r="C3349" t="str">
            <v>PREPARD ORGANIC DYESTUFF PIGMNTS PASTE  </v>
          </cell>
          <cell r="D3349">
            <v>0</v>
          </cell>
          <cell r="E3349">
            <v>0</v>
          </cell>
          <cell r="F3349">
            <v>0</v>
          </cell>
          <cell r="K3349">
            <v>33030090</v>
          </cell>
          <cell r="L3349" t="str">
            <v>OTHER PERFUME AND TOILET WATERS  </v>
          </cell>
          <cell r="M3349">
            <v>29.38</v>
          </cell>
          <cell r="N3349">
            <v>9.4999999999999998E-3</v>
          </cell>
          <cell r="O3349">
            <v>52.8</v>
          </cell>
        </row>
        <row r="3350">
          <cell r="B3350">
            <v>32071030</v>
          </cell>
          <cell r="C3350" t="str">
            <v>PREPARD INORGANIC PIGMENTS  </v>
          </cell>
          <cell r="D3350">
            <v>1.72</v>
          </cell>
          <cell r="E3350">
            <v>5.9999999999999995E-4</v>
          </cell>
          <cell r="F3350">
            <v>1.36</v>
          </cell>
          <cell r="K3350">
            <v>33041000</v>
          </cell>
          <cell r="L3350" t="str">
            <v>LIP MAKE UP PREPARATIONS  </v>
          </cell>
          <cell r="M3350">
            <v>2.2200000000000002</v>
          </cell>
          <cell r="N3350">
            <v>6.9999999999999999E-4</v>
          </cell>
          <cell r="O3350">
            <v>3.36</v>
          </cell>
        </row>
        <row r="3351">
          <cell r="B3351">
            <v>32071040</v>
          </cell>
          <cell r="C3351" t="str">
            <v>PREPARED OPACIFIERS,PREPARED COLOURS AND SIMILAR PREPARATIONS.  </v>
          </cell>
          <cell r="D3351">
            <v>3.01</v>
          </cell>
          <cell r="E3351">
            <v>1.1000000000000001E-3</v>
          </cell>
          <cell r="F3351">
            <v>2.76</v>
          </cell>
          <cell r="K3351">
            <v>33042000</v>
          </cell>
          <cell r="L3351" t="str">
            <v>EYE MAKE UP PREPARATIONS  </v>
          </cell>
          <cell r="M3351">
            <v>2.62</v>
          </cell>
          <cell r="N3351">
            <v>8.0000000000000004E-4</v>
          </cell>
          <cell r="O3351">
            <v>2.33</v>
          </cell>
        </row>
        <row r="3352">
          <cell r="B3352">
            <v>32071090</v>
          </cell>
          <cell r="C3352" t="str">
            <v>OTHER PREPRD PIGMNT OPACIFIER COLRS, SIMILAR PREPARATIONS.  </v>
          </cell>
          <cell r="D3352">
            <v>4.34</v>
          </cell>
          <cell r="E3352">
            <v>1.6000000000000001E-3</v>
          </cell>
          <cell r="F3352">
            <v>4.12</v>
          </cell>
          <cell r="K3352">
            <v>33043000</v>
          </cell>
          <cell r="L3352" t="str">
            <v>MANICURE OR PEDICURE PREPARATIONS  </v>
          </cell>
          <cell r="M3352">
            <v>0.45</v>
          </cell>
          <cell r="N3352">
            <v>1E-4</v>
          </cell>
          <cell r="O3352">
            <v>0.49</v>
          </cell>
        </row>
        <row r="3353">
          <cell r="B3353">
            <v>32072010</v>
          </cell>
          <cell r="C3353" t="str">
            <v>VITRIFIABLE ENAMEL AND GLAZES  </v>
          </cell>
          <cell r="D3353">
            <v>0.4</v>
          </cell>
          <cell r="E3353">
            <v>1E-4</v>
          </cell>
          <cell r="F3353">
            <v>0.36</v>
          </cell>
          <cell r="K3353">
            <v>33049110</v>
          </cell>
          <cell r="L3353" t="str">
            <v>POWDER FACE  </v>
          </cell>
          <cell r="M3353">
            <v>1.02</v>
          </cell>
          <cell r="N3353">
            <v>2.9999999999999997E-4</v>
          </cell>
          <cell r="O3353">
            <v>1.1100000000000001</v>
          </cell>
        </row>
        <row r="3354">
          <cell r="B3354">
            <v>32072020</v>
          </cell>
          <cell r="C3354" t="str">
            <v>ENGOBS(SLIP) AND SIMLR PRPTNS  </v>
          </cell>
          <cell r="D3354">
            <v>0.79</v>
          </cell>
          <cell r="E3354">
            <v>2.9999999999999997E-4</v>
          </cell>
          <cell r="F3354">
            <v>1.01</v>
          </cell>
          <cell r="K3354">
            <v>33049120</v>
          </cell>
          <cell r="L3354" t="str">
            <v>POWDER TALCUM  </v>
          </cell>
          <cell r="M3354">
            <v>8.2899999999999991</v>
          </cell>
          <cell r="N3354">
            <v>2.7000000000000001E-3</v>
          </cell>
          <cell r="O3354">
            <v>8.9</v>
          </cell>
        </row>
        <row r="3355">
          <cell r="B3355">
            <v>32073000</v>
          </cell>
          <cell r="C3355" t="str">
            <v>LIQD LUSTRS AND SIMLR PRPTNS  </v>
          </cell>
          <cell r="D3355">
            <v>0.25</v>
          </cell>
          <cell r="E3355">
            <v>1E-4</v>
          </cell>
          <cell r="F3355">
            <v>1</v>
          </cell>
          <cell r="K3355">
            <v>33049190</v>
          </cell>
          <cell r="L3355" t="str">
            <v>OTHER POWDERS WHETHER OR NOT COMPRESSED  </v>
          </cell>
          <cell r="M3355">
            <v>5.71</v>
          </cell>
          <cell r="N3355">
            <v>1.8E-3</v>
          </cell>
          <cell r="O3355">
            <v>7.58</v>
          </cell>
        </row>
        <row r="3356">
          <cell r="B3356">
            <v>32074000</v>
          </cell>
          <cell r="C3356" t="str">
            <v>GLAS FRIT AND OTHR GLAS IN PWDR GRANUL/FLKS  </v>
          </cell>
          <cell r="D3356">
            <v>0.98</v>
          </cell>
          <cell r="E3356">
            <v>4.0000000000000002E-4</v>
          </cell>
          <cell r="F3356">
            <v>0.79</v>
          </cell>
          <cell r="K3356">
            <v>33049910</v>
          </cell>
          <cell r="L3356" t="str">
            <v>CREAMS FACE (EXCL TURMARIC)  </v>
          </cell>
          <cell r="M3356">
            <v>54.23</v>
          </cell>
          <cell r="N3356">
            <v>1.7500000000000002E-2</v>
          </cell>
          <cell r="O3356">
            <v>51.16</v>
          </cell>
        </row>
        <row r="3357">
          <cell r="B3357">
            <v>32081010</v>
          </cell>
          <cell r="C3357" t="str">
            <v>ENAMELS BASED ON POLYESTERS  </v>
          </cell>
          <cell r="D3357">
            <v>2.52</v>
          </cell>
          <cell r="E3357">
            <v>8.9999999999999998E-4</v>
          </cell>
          <cell r="F3357">
            <v>1.59</v>
          </cell>
          <cell r="K3357">
            <v>33049920</v>
          </cell>
          <cell r="L3357" t="str">
            <v>NAIL POLISH /LACQUERS  </v>
          </cell>
          <cell r="M3357">
            <v>1.76</v>
          </cell>
          <cell r="N3357">
            <v>5.9999999999999995E-4</v>
          </cell>
          <cell r="O3357">
            <v>2.04</v>
          </cell>
        </row>
        <row r="3358">
          <cell r="B3358">
            <v>32081020</v>
          </cell>
          <cell r="C3358" t="str">
            <v>LACQUERS BASED ON POLYESTERS  </v>
          </cell>
          <cell r="D3358">
            <v>0.89</v>
          </cell>
          <cell r="E3358">
            <v>2.9999999999999997E-4</v>
          </cell>
          <cell r="F3358">
            <v>0.9</v>
          </cell>
          <cell r="K3358">
            <v>33049930</v>
          </cell>
          <cell r="L3358" t="str">
            <v>MOISTURISING LOTION  </v>
          </cell>
          <cell r="M3358">
            <v>9.09</v>
          </cell>
          <cell r="N3358">
            <v>2.8999999999999998E-3</v>
          </cell>
          <cell r="O3358">
            <v>8.6300000000000008</v>
          </cell>
        </row>
        <row r="3359">
          <cell r="B3359">
            <v>32081030</v>
          </cell>
          <cell r="C3359" t="str">
            <v>VARNISHES BASED ON POLYESTERS  </v>
          </cell>
          <cell r="D3359">
            <v>0.12</v>
          </cell>
          <cell r="E3359">
            <v>0</v>
          </cell>
          <cell r="F3359">
            <v>0.09</v>
          </cell>
          <cell r="K3359">
            <v>33049940</v>
          </cell>
          <cell r="L3359" t="str">
            <v>SINDUR,BINDI,KUMKUM  </v>
          </cell>
          <cell r="M3359">
            <v>2.4</v>
          </cell>
          <cell r="N3359">
            <v>8.0000000000000004E-4</v>
          </cell>
          <cell r="O3359">
            <v>2.12</v>
          </cell>
        </row>
        <row r="3360">
          <cell r="B3360">
            <v>32081090</v>
          </cell>
          <cell r="C3360" t="str">
            <v>OTHERS BASED ON POLYESTERS  </v>
          </cell>
          <cell r="D3360">
            <v>6.3</v>
          </cell>
          <cell r="E3360">
            <v>2.3E-3</v>
          </cell>
          <cell r="F3360">
            <v>9.4700000000000006</v>
          </cell>
          <cell r="K3360">
            <v>33049950</v>
          </cell>
          <cell r="L3360" t="str">
            <v>TURMERIC PREPARATIONS  </v>
          </cell>
          <cell r="M3360">
            <v>0.2</v>
          </cell>
          <cell r="N3360">
            <v>1E-4</v>
          </cell>
          <cell r="O3360">
            <v>0.43</v>
          </cell>
        </row>
        <row r="3361">
          <cell r="B3361">
            <v>32082010</v>
          </cell>
          <cell r="C3361" t="str">
            <v>ENAMELS BASED ON ACRYLIC OR VINYL POLYMERS  </v>
          </cell>
          <cell r="D3361">
            <v>0.6</v>
          </cell>
          <cell r="E3361">
            <v>2.0000000000000001E-4</v>
          </cell>
          <cell r="F3361">
            <v>0.46</v>
          </cell>
          <cell r="K3361">
            <v>33049990</v>
          </cell>
          <cell r="L3361" t="str">
            <v>OTHERS  </v>
          </cell>
          <cell r="M3361">
            <v>62.25</v>
          </cell>
          <cell r="N3361">
            <v>2.01E-2</v>
          </cell>
          <cell r="O3361">
            <v>64.55</v>
          </cell>
        </row>
        <row r="3362">
          <cell r="B3362">
            <v>32082020</v>
          </cell>
          <cell r="C3362" t="str">
            <v>LACQUERS BASED ON ACRYLIC OR VINYL POLYMER  </v>
          </cell>
          <cell r="D3362">
            <v>0.31</v>
          </cell>
          <cell r="E3362">
            <v>1E-4</v>
          </cell>
          <cell r="F3362">
            <v>0.22</v>
          </cell>
          <cell r="K3362">
            <v>33051010</v>
          </cell>
          <cell r="L3362" t="str">
            <v>HAIR SHAMPOOS (SPIRITUOUS)  </v>
          </cell>
          <cell r="M3362">
            <v>0.13</v>
          </cell>
          <cell r="N3362">
            <v>0</v>
          </cell>
          <cell r="O3362">
            <v>0.17</v>
          </cell>
        </row>
        <row r="3363">
          <cell r="B3363">
            <v>32082030</v>
          </cell>
          <cell r="C3363" t="str">
            <v>VARNISHES BASED ON ACRYLIC OR VINYL POLYMR  </v>
          </cell>
          <cell r="D3363">
            <v>0.39</v>
          </cell>
          <cell r="E3363">
            <v>1E-4</v>
          </cell>
          <cell r="F3363">
            <v>0.24</v>
          </cell>
          <cell r="K3363">
            <v>33051090</v>
          </cell>
          <cell r="L3363" t="str">
            <v>HAIR SHAMPOOS (NON-SPIRITUOUS)  </v>
          </cell>
          <cell r="M3363">
            <v>25.2</v>
          </cell>
          <cell r="N3363">
            <v>8.0999999999999996E-3</v>
          </cell>
          <cell r="O3363">
            <v>28.65</v>
          </cell>
        </row>
        <row r="3364">
          <cell r="B3364">
            <v>32082090</v>
          </cell>
          <cell r="C3364" t="str">
            <v>OTHR PAINT VRNSH BSD ON ACRYLC/VNYL PLYMR  </v>
          </cell>
          <cell r="D3364">
            <v>4.1900000000000004</v>
          </cell>
          <cell r="E3364">
            <v>1.5E-3</v>
          </cell>
          <cell r="F3364">
            <v>3.05</v>
          </cell>
          <cell r="K3364">
            <v>33052000</v>
          </cell>
          <cell r="L3364" t="str">
            <v>PRPNS FOR PERMNT WAVING OR STRAIGHTENING  </v>
          </cell>
          <cell r="M3364">
            <v>0.18</v>
          </cell>
          <cell r="N3364">
            <v>1E-4</v>
          </cell>
          <cell r="O3364">
            <v>0.35</v>
          </cell>
        </row>
        <row r="3365">
          <cell r="B3365">
            <v>32089011</v>
          </cell>
          <cell r="C3365" t="str">
            <v>NITROCELLULOSE LACQUERS BASED ON CELLULOSEOR OYHER CELLULOSE DERIVATIVES  </v>
          </cell>
          <cell r="D3365">
            <v>1.1000000000000001</v>
          </cell>
          <cell r="E3365">
            <v>4.0000000000000002E-4</v>
          </cell>
          <cell r="F3365">
            <v>0.88</v>
          </cell>
          <cell r="K3365">
            <v>33053000</v>
          </cell>
          <cell r="L3365" t="str">
            <v>HAIR LACQUERS  </v>
          </cell>
          <cell r="M3365">
            <v>0.42</v>
          </cell>
          <cell r="N3365">
            <v>1E-4</v>
          </cell>
          <cell r="O3365">
            <v>0.38</v>
          </cell>
        </row>
        <row r="3366">
          <cell r="B3366">
            <v>32089019</v>
          </cell>
          <cell r="C3366" t="str">
            <v>OTHER PAINTANDVARNSH BASED ON CELLULOSE OR OYHER CELLULOSE DERIVATIVES  </v>
          </cell>
          <cell r="D3366">
            <v>1.54</v>
          </cell>
          <cell r="E3366">
            <v>5.9999999999999995E-4</v>
          </cell>
          <cell r="F3366">
            <v>3.04</v>
          </cell>
          <cell r="K3366">
            <v>33059011</v>
          </cell>
          <cell r="L3366" t="str">
            <v>PERFUMED HAIR OIL  </v>
          </cell>
          <cell r="M3366">
            <v>15.69</v>
          </cell>
          <cell r="N3366">
            <v>5.1000000000000004E-3</v>
          </cell>
          <cell r="O3366">
            <v>20.58</v>
          </cell>
        </row>
        <row r="3367">
          <cell r="B3367">
            <v>32089021</v>
          </cell>
          <cell r="C3367" t="str">
            <v>SYNTHTC ENAMEL,ULTRA WHITE PAINTS  </v>
          </cell>
          <cell r="D3367">
            <v>0.75</v>
          </cell>
          <cell r="E3367">
            <v>2.9999999999999997E-4</v>
          </cell>
          <cell r="F3367">
            <v>0.2</v>
          </cell>
          <cell r="K3367">
            <v>33059019</v>
          </cell>
          <cell r="L3367" t="str">
            <v>OTHER HAIR OIL  </v>
          </cell>
          <cell r="M3367">
            <v>8.3000000000000007</v>
          </cell>
          <cell r="N3367">
            <v>2.7000000000000001E-3</v>
          </cell>
          <cell r="O3367">
            <v>11.68</v>
          </cell>
        </row>
        <row r="3368">
          <cell r="B3368">
            <v>32089022</v>
          </cell>
          <cell r="C3368" t="str">
            <v>SYNTHETIC ENAMEL,OTHER COLOURS.  </v>
          </cell>
          <cell r="D3368">
            <v>1.74</v>
          </cell>
          <cell r="E3368">
            <v>5.9999999999999995E-4</v>
          </cell>
          <cell r="F3368">
            <v>1.54</v>
          </cell>
          <cell r="K3368">
            <v>33059020</v>
          </cell>
          <cell r="L3368" t="str">
            <v>BRILLIANTINES (SPIRITUOUS)  </v>
          </cell>
          <cell r="M3368">
            <v>0</v>
          </cell>
          <cell r="N3368">
            <v>0</v>
          </cell>
        </row>
        <row r="3369">
          <cell r="B3369">
            <v>32089029</v>
          </cell>
          <cell r="C3369" t="str">
            <v>OTHR PAINTS VARNSHS (OTHER ENAMELS)  </v>
          </cell>
          <cell r="D3369">
            <v>2.73</v>
          </cell>
          <cell r="E3369">
            <v>1E-3</v>
          </cell>
          <cell r="F3369">
            <v>1.2</v>
          </cell>
          <cell r="K3369">
            <v>33059030</v>
          </cell>
          <cell r="L3369" t="str">
            <v>HAIR CREAM  </v>
          </cell>
          <cell r="M3369">
            <v>7.08</v>
          </cell>
          <cell r="N3369">
            <v>2.3E-3</v>
          </cell>
          <cell r="O3369">
            <v>7.49</v>
          </cell>
        </row>
        <row r="3370">
          <cell r="B3370">
            <v>32089030</v>
          </cell>
          <cell r="C3370" t="str">
            <v>OTHR PAINTS VARNSHS (LACQUERS)  </v>
          </cell>
          <cell r="D3370">
            <v>0.66</v>
          </cell>
          <cell r="E3370">
            <v>2.0000000000000001E-4</v>
          </cell>
          <cell r="F3370">
            <v>0.37</v>
          </cell>
          <cell r="K3370">
            <v>33059040</v>
          </cell>
          <cell r="L3370" t="str">
            <v>HAIR DYES ( NATURAL,HERBAL 0R SYNTHETIC )  </v>
          </cell>
          <cell r="M3370">
            <v>42.84</v>
          </cell>
          <cell r="N3370">
            <v>1.38E-2</v>
          </cell>
          <cell r="O3370">
            <v>45.86</v>
          </cell>
        </row>
        <row r="3371">
          <cell r="B3371">
            <v>32089041</v>
          </cell>
          <cell r="C3371" t="str">
            <v>INSULATING VARNISH  </v>
          </cell>
          <cell r="D3371">
            <v>1.42</v>
          </cell>
          <cell r="E3371">
            <v>5.0000000000000001E-4</v>
          </cell>
          <cell r="F3371">
            <v>1.02</v>
          </cell>
          <cell r="K3371">
            <v>33059050</v>
          </cell>
          <cell r="L3371" t="str">
            <v>HAIR FIXERS  </v>
          </cell>
          <cell r="M3371">
            <v>0.16</v>
          </cell>
          <cell r="N3371">
            <v>1E-4</v>
          </cell>
          <cell r="O3371">
            <v>0.09</v>
          </cell>
        </row>
        <row r="3372">
          <cell r="B3372">
            <v>32089049</v>
          </cell>
          <cell r="C3372" t="str">
            <v>OTHER VARNISHES  </v>
          </cell>
          <cell r="D3372">
            <v>0.64</v>
          </cell>
          <cell r="E3372">
            <v>2.0000000000000001E-4</v>
          </cell>
          <cell r="F3372">
            <v>0.46</v>
          </cell>
          <cell r="K3372">
            <v>33059090</v>
          </cell>
          <cell r="L3372" t="str">
            <v>OTHR PRPNS FOR USE ON HAIR N.E.S.  </v>
          </cell>
          <cell r="M3372">
            <v>20.72</v>
          </cell>
          <cell r="N3372">
            <v>6.7000000000000002E-3</v>
          </cell>
          <cell r="O3372">
            <v>14.18</v>
          </cell>
        </row>
        <row r="3373">
          <cell r="B3373">
            <v>32089050</v>
          </cell>
          <cell r="C3373" t="str">
            <v>SLIP AGENTS  </v>
          </cell>
          <cell r="D3373">
            <v>0</v>
          </cell>
          <cell r="E3373">
            <v>0</v>
          </cell>
          <cell r="K3373">
            <v>33061010</v>
          </cell>
          <cell r="L3373" t="str">
            <v>TOOTH POWDER  </v>
          </cell>
          <cell r="M3373">
            <v>1.03</v>
          </cell>
          <cell r="N3373">
            <v>2.9999999999999997E-4</v>
          </cell>
          <cell r="O3373">
            <v>0.79</v>
          </cell>
        </row>
        <row r="3374">
          <cell r="B3374">
            <v>32089090</v>
          </cell>
          <cell r="C3374" t="str">
            <v>OTHR PAINT VARNSH(INCL ENML AND LACQR) BSD ON SYNTIC PLYMR/CHMLY MDFD NATRL PLYMR NES  </v>
          </cell>
          <cell r="D3374">
            <v>14.77</v>
          </cell>
          <cell r="E3374">
            <v>5.4000000000000003E-3</v>
          </cell>
          <cell r="F3374">
            <v>14.16</v>
          </cell>
          <cell r="K3374">
            <v>33061020</v>
          </cell>
          <cell r="L3374" t="str">
            <v>TOOTH PASTE  </v>
          </cell>
          <cell r="M3374">
            <v>42.18</v>
          </cell>
          <cell r="N3374">
            <v>1.3599999999999999E-2</v>
          </cell>
          <cell r="O3374">
            <v>45.37</v>
          </cell>
        </row>
        <row r="3375">
          <cell r="B3375">
            <v>32091010</v>
          </cell>
          <cell r="C3375" t="str">
            <v>ACRYLIC EMULSION  </v>
          </cell>
          <cell r="D3375">
            <v>2.42</v>
          </cell>
          <cell r="E3375">
            <v>8.9999999999999998E-4</v>
          </cell>
          <cell r="F3375">
            <v>3.71</v>
          </cell>
          <cell r="K3375">
            <v>33061090</v>
          </cell>
          <cell r="L3375" t="str">
            <v>OTHER DENTRIFRICES  </v>
          </cell>
          <cell r="M3375">
            <v>3.07</v>
          </cell>
          <cell r="N3375">
            <v>1E-3</v>
          </cell>
          <cell r="O3375">
            <v>1.52</v>
          </cell>
        </row>
        <row r="3376">
          <cell r="B3376">
            <v>32091090</v>
          </cell>
          <cell r="C3376" t="str">
            <v>OTHR PAINTS BSD ON ACRYLC/VNYL POLYMR  </v>
          </cell>
          <cell r="D3376">
            <v>0.87</v>
          </cell>
          <cell r="E3376">
            <v>2.9999999999999997E-4</v>
          </cell>
          <cell r="F3376">
            <v>0.92</v>
          </cell>
          <cell r="K3376">
            <v>33062000</v>
          </cell>
          <cell r="L3376" t="str">
            <v>YARN TO CLEAN BETWN TEETH (DNTL FLOSS)  </v>
          </cell>
          <cell r="M3376">
            <v>0.08</v>
          </cell>
          <cell r="N3376">
            <v>0</v>
          </cell>
          <cell r="O3376">
            <v>7.0000000000000007E-2</v>
          </cell>
        </row>
        <row r="3377">
          <cell r="B3377">
            <v>32099010</v>
          </cell>
          <cell r="C3377" t="str">
            <v>DISPERSON PAINTS  </v>
          </cell>
          <cell r="D3377">
            <v>0.02</v>
          </cell>
          <cell r="E3377">
            <v>0</v>
          </cell>
          <cell r="F3377">
            <v>0.21</v>
          </cell>
          <cell r="K3377">
            <v>33069000</v>
          </cell>
          <cell r="L3377" t="str">
            <v>OTHR PRPNS ORAL/DENTAL HYGNE  </v>
          </cell>
          <cell r="M3377">
            <v>1.73</v>
          </cell>
          <cell r="N3377">
            <v>5.9999999999999995E-4</v>
          </cell>
          <cell r="O3377">
            <v>1.87</v>
          </cell>
        </row>
        <row r="3378">
          <cell r="B3378">
            <v>32099020</v>
          </cell>
          <cell r="C3378" t="str">
            <v>EMULSION PAINTS NES  </v>
          </cell>
          <cell r="D3378">
            <v>0.1</v>
          </cell>
          <cell r="E3378">
            <v>0</v>
          </cell>
          <cell r="F3378">
            <v>0.22</v>
          </cell>
          <cell r="K3378">
            <v>33071010</v>
          </cell>
          <cell r="L3378" t="str">
            <v>SHAVING CREAM  </v>
          </cell>
          <cell r="M3378">
            <v>1.82</v>
          </cell>
          <cell r="N3378">
            <v>5.9999999999999995E-4</v>
          </cell>
          <cell r="O3378">
            <v>1.07</v>
          </cell>
        </row>
        <row r="3379">
          <cell r="B3379">
            <v>32099090</v>
          </cell>
          <cell r="C3379" t="str">
            <v>OTHR PAINT VARNSHS (INCL ENML AND LAQURS) BSD ON OTHR SYNTHTIC POLYMERS ETC N.E.S.;  </v>
          </cell>
          <cell r="D3379">
            <v>3.59</v>
          </cell>
          <cell r="E3379">
            <v>1.2999999999999999E-3</v>
          </cell>
          <cell r="F3379">
            <v>3.38</v>
          </cell>
          <cell r="K3379">
            <v>33071090</v>
          </cell>
          <cell r="L3379" t="str">
            <v>OTHER PRE OR AFTER SHAVE PREPNS  </v>
          </cell>
          <cell r="M3379">
            <v>3.53</v>
          </cell>
          <cell r="N3379">
            <v>1.1000000000000001E-3</v>
          </cell>
          <cell r="O3379">
            <v>3.44</v>
          </cell>
        </row>
        <row r="3380">
          <cell r="B3380">
            <v>32100011</v>
          </cell>
          <cell r="C3380" t="str">
            <v>DRY DISTEMPR, INCL CEMENT BASE WATER PAINT  </v>
          </cell>
          <cell r="D3380">
            <v>0.05</v>
          </cell>
          <cell r="E3380">
            <v>0</v>
          </cell>
          <cell r="F3380">
            <v>0.02</v>
          </cell>
          <cell r="K3380">
            <v>33072000</v>
          </cell>
          <cell r="L3380" t="str">
            <v>PERSONL DEODORNTS AND ANTIPERSPIRANTS  </v>
          </cell>
          <cell r="M3380">
            <v>19.829999999999998</v>
          </cell>
          <cell r="N3380">
            <v>6.4000000000000003E-3</v>
          </cell>
          <cell r="O3380">
            <v>11.48</v>
          </cell>
        </row>
        <row r="3381">
          <cell r="B3381">
            <v>32100012</v>
          </cell>
          <cell r="C3381" t="str">
            <v>OIL BOUND DISTEMPER  </v>
          </cell>
          <cell r="D3381">
            <v>0.01</v>
          </cell>
          <cell r="E3381">
            <v>0</v>
          </cell>
          <cell r="K3381">
            <v>33073010</v>
          </cell>
          <cell r="L3381" t="str">
            <v>BATH OIL (THAILAM)  </v>
          </cell>
          <cell r="M3381">
            <v>0.24</v>
          </cell>
          <cell r="N3381">
            <v>1E-4</v>
          </cell>
          <cell r="O3381">
            <v>0.14000000000000001</v>
          </cell>
        </row>
        <row r="3382">
          <cell r="B3382">
            <v>32100019</v>
          </cell>
          <cell r="C3382" t="str">
            <v>OTHER DISTEMPER  </v>
          </cell>
          <cell r="D3382">
            <v>0.23</v>
          </cell>
          <cell r="E3382">
            <v>1E-4</v>
          </cell>
          <cell r="F3382">
            <v>0.46</v>
          </cell>
          <cell r="K3382">
            <v>33073090</v>
          </cell>
          <cell r="L3382" t="str">
            <v>OTHR PERFUMD BATH SALTS AND OTHR BATH PRPN  </v>
          </cell>
          <cell r="M3382">
            <v>2.1800000000000002</v>
          </cell>
          <cell r="N3382">
            <v>6.9999999999999999E-4</v>
          </cell>
          <cell r="O3382">
            <v>2.19</v>
          </cell>
        </row>
        <row r="3383">
          <cell r="B3383">
            <v>32100020</v>
          </cell>
          <cell r="C3383" t="str">
            <v>PREPRD WATR PIGMNT USD FOR FINSHNG LETHR  </v>
          </cell>
          <cell r="D3383">
            <v>0.1</v>
          </cell>
          <cell r="E3383">
            <v>0</v>
          </cell>
          <cell r="F3383">
            <v>0.09</v>
          </cell>
          <cell r="K3383">
            <v>33074100</v>
          </cell>
          <cell r="L3383" t="str">
            <v>AGARBATTI AND OTHR ODORIFEROUS PRPNS WHICHOPERATE BY BURNIN  </v>
          </cell>
          <cell r="M3383">
            <v>110</v>
          </cell>
          <cell r="N3383">
            <v>3.5400000000000001E-2</v>
          </cell>
          <cell r="O3383">
            <v>100.02</v>
          </cell>
        </row>
        <row r="3384">
          <cell r="B3384">
            <v>32100030</v>
          </cell>
          <cell r="C3384" t="str">
            <v>METALIC POWDER/FLAKS PREPRD AS PAINTS  </v>
          </cell>
          <cell r="D3384">
            <v>1.27</v>
          </cell>
          <cell r="E3384">
            <v>5.0000000000000001E-4</v>
          </cell>
          <cell r="F3384">
            <v>0.83</v>
          </cell>
          <cell r="K3384">
            <v>33074900</v>
          </cell>
          <cell r="L3384" t="str">
            <v>OTHER ODORIFEROUS PRPNS USD FOR DEODORIZING ROOM (EXCL AGARBATTI)  </v>
          </cell>
          <cell r="M3384">
            <v>15.79</v>
          </cell>
          <cell r="N3384">
            <v>5.1000000000000004E-3</v>
          </cell>
          <cell r="O3384">
            <v>19.8</v>
          </cell>
        </row>
        <row r="3385">
          <cell r="B3385">
            <v>32100040</v>
          </cell>
          <cell r="C3385" t="str">
            <v>POLY TETRA FLUORO ETHYLENE (PTFE) OR SILICON RESIN BASED COATING MATERIALS  </v>
          </cell>
          <cell r="F3385">
            <v>0.02</v>
          </cell>
          <cell r="K3385">
            <v>33079010</v>
          </cell>
          <cell r="L3385" t="str">
            <v>DEPILATORIES(SOAP,OTHER HAIR REMOVING SUBSTANCES)  </v>
          </cell>
          <cell r="M3385">
            <v>2.21</v>
          </cell>
          <cell r="N3385">
            <v>6.9999999999999999E-4</v>
          </cell>
          <cell r="O3385">
            <v>1.96</v>
          </cell>
        </row>
        <row r="3386">
          <cell r="B3386">
            <v>32100090</v>
          </cell>
          <cell r="C3386" t="str">
            <v>OTHR PAINT VARNSH INCL ENML LAQURSANDDSTMPR PRPRD WATR PGMNT FOR FINSHNG LETHR N.E.S.  </v>
          </cell>
          <cell r="D3386">
            <v>8.25</v>
          </cell>
          <cell r="E3386">
            <v>3.0000000000000001E-3</v>
          </cell>
          <cell r="F3386">
            <v>12.14</v>
          </cell>
          <cell r="K3386">
            <v>33079020</v>
          </cell>
          <cell r="L3386" t="str">
            <v>STERILE CONTACT LENS CARE SOLUTION  </v>
          </cell>
          <cell r="M3386">
            <v>8.24</v>
          </cell>
          <cell r="N3386">
            <v>2.7000000000000001E-3</v>
          </cell>
          <cell r="O3386">
            <v>4.97</v>
          </cell>
        </row>
        <row r="3387">
          <cell r="B3387">
            <v>32110000</v>
          </cell>
          <cell r="C3387" t="str">
            <v>PREPARED DRIERS  </v>
          </cell>
          <cell r="D3387">
            <v>11.9</v>
          </cell>
          <cell r="E3387">
            <v>4.3E-3</v>
          </cell>
          <cell r="F3387">
            <v>12.54</v>
          </cell>
          <cell r="K3387">
            <v>33079090</v>
          </cell>
          <cell r="L3387" t="str">
            <v>OTHER COSMETIC AND TOILT PRPN N E S  </v>
          </cell>
          <cell r="M3387">
            <v>4.71</v>
          </cell>
          <cell r="N3387">
            <v>1.5E-3</v>
          </cell>
          <cell r="O3387">
            <v>19.78</v>
          </cell>
        </row>
        <row r="3388">
          <cell r="B3388">
            <v>32121000</v>
          </cell>
          <cell r="C3388" t="str">
            <v>STAMPNG FOILS  </v>
          </cell>
          <cell r="D3388">
            <v>1.25</v>
          </cell>
          <cell r="E3388">
            <v>5.0000000000000001E-4</v>
          </cell>
          <cell r="F3388">
            <v>1.69</v>
          </cell>
          <cell r="K3388">
            <v>34011110</v>
          </cell>
          <cell r="L3388" t="str">
            <v>MEDICATED SOAPS  </v>
          </cell>
          <cell r="M3388">
            <v>14.99</v>
          </cell>
          <cell r="N3388">
            <v>4.7999999999999996E-3</v>
          </cell>
          <cell r="O3388">
            <v>17.77</v>
          </cell>
        </row>
        <row r="3389">
          <cell r="B3389">
            <v>32129010</v>
          </cell>
          <cell r="C3389" t="str">
            <v>PIGMNTS IN LINSEED OIL,WHTE SPRT,SPRT OF TRPNTN,VARNISH OR OTHR PNTS OR ENML MEDIA  </v>
          </cell>
          <cell r="D3389">
            <v>3.7</v>
          </cell>
          <cell r="E3389">
            <v>1.2999999999999999E-3</v>
          </cell>
          <cell r="F3389">
            <v>2.86</v>
          </cell>
          <cell r="K3389">
            <v>34011120</v>
          </cell>
          <cell r="L3389" t="str">
            <v>SHAVING SOAPS OTHR THN SHAVNG CREAM  </v>
          </cell>
          <cell r="M3389">
            <v>0</v>
          </cell>
          <cell r="N3389">
            <v>0</v>
          </cell>
          <cell r="O3389">
            <v>0.1</v>
          </cell>
        </row>
        <row r="3390">
          <cell r="B3390">
            <v>32129020</v>
          </cell>
          <cell r="C3390" t="str">
            <v>DYS IN FORM/PCKNG OF A KIND SOLD BY RETAIL  </v>
          </cell>
          <cell r="D3390">
            <v>0.03</v>
          </cell>
          <cell r="E3390">
            <v>0</v>
          </cell>
          <cell r="F3390">
            <v>0.09</v>
          </cell>
          <cell r="K3390">
            <v>34011190</v>
          </cell>
          <cell r="L3390" t="str">
            <v>OTHR SOAP AND ORGNC SURFACE ACTIVE PRODUCTFOR TIOLET USE (INCL MEDICATED PRDCTS)  </v>
          </cell>
          <cell r="M3390">
            <v>58.12</v>
          </cell>
          <cell r="N3390">
            <v>1.8700000000000001E-2</v>
          </cell>
          <cell r="O3390">
            <v>51.96</v>
          </cell>
        </row>
        <row r="3391">
          <cell r="B3391">
            <v>32129030</v>
          </cell>
          <cell r="C3391" t="str">
            <v>ALUMINIUM PASTE  </v>
          </cell>
          <cell r="D3391">
            <v>9.69</v>
          </cell>
          <cell r="E3391">
            <v>3.5000000000000001E-3</v>
          </cell>
          <cell r="F3391">
            <v>6.27</v>
          </cell>
          <cell r="K3391">
            <v>34011911</v>
          </cell>
          <cell r="L3391" t="str">
            <v>INDUSTRIAL SOAP &gt; 500GM IN WEIGHT  </v>
          </cell>
          <cell r="M3391">
            <v>0.13</v>
          </cell>
          <cell r="N3391">
            <v>0</v>
          </cell>
          <cell r="O3391">
            <v>0.1</v>
          </cell>
        </row>
        <row r="3392">
          <cell r="B3392">
            <v>32129090</v>
          </cell>
          <cell r="C3392" t="str">
            <v>OTHR PIGMNTS DYS AND CLRNG MATR N.E.S.  </v>
          </cell>
          <cell r="D3392">
            <v>88.98</v>
          </cell>
          <cell r="E3392">
            <v>3.2300000000000002E-2</v>
          </cell>
          <cell r="F3392">
            <v>76.8</v>
          </cell>
          <cell r="K3392">
            <v>34011919</v>
          </cell>
          <cell r="L3392" t="str">
            <v>OTHER BARS AND BLOCKS &gt; 500 GM IN WEIGHT  </v>
          </cell>
          <cell r="M3392">
            <v>0.67</v>
          </cell>
          <cell r="N3392">
            <v>2.0000000000000001E-4</v>
          </cell>
          <cell r="O3392">
            <v>0.72</v>
          </cell>
        </row>
        <row r="3393">
          <cell r="B3393">
            <v>32131000</v>
          </cell>
          <cell r="C3393" t="str">
            <v>COLOURS IN SETS  </v>
          </cell>
          <cell r="D3393">
            <v>1.49</v>
          </cell>
          <cell r="E3393">
            <v>5.0000000000000001E-4</v>
          </cell>
          <cell r="F3393">
            <v>2.11</v>
          </cell>
          <cell r="K3393">
            <v>34011920</v>
          </cell>
          <cell r="L3393" t="str">
            <v>FLAKES CHIPS AND POWDER  </v>
          </cell>
          <cell r="M3393">
            <v>0.39</v>
          </cell>
          <cell r="N3393">
            <v>1E-4</v>
          </cell>
          <cell r="O3393">
            <v>0.15</v>
          </cell>
        </row>
        <row r="3394">
          <cell r="B3394">
            <v>32139000</v>
          </cell>
          <cell r="C3394" t="str">
            <v>OTHER (OTHER THAN IN SETS)  </v>
          </cell>
          <cell r="D3394">
            <v>13.47</v>
          </cell>
          <cell r="E3394">
            <v>4.8999999999999998E-3</v>
          </cell>
          <cell r="F3394">
            <v>12.65</v>
          </cell>
          <cell r="K3394">
            <v>34011930</v>
          </cell>
          <cell r="L3394" t="str">
            <v>TABLETS AND CAKES  </v>
          </cell>
          <cell r="M3394">
            <v>0.11</v>
          </cell>
          <cell r="N3394">
            <v>0</v>
          </cell>
          <cell r="O3394">
            <v>0.06</v>
          </cell>
        </row>
        <row r="3395">
          <cell r="B3395">
            <v>32141000</v>
          </cell>
          <cell r="C3395" t="str">
            <v>GLAZIERS PUTTY, GRFTNG PUTTY RESIN CEMNTS,CAULKNG CMPDS AND OTHR MASTICS;PAINTERS FILLINGS.  </v>
          </cell>
          <cell r="D3395">
            <v>10.54</v>
          </cell>
          <cell r="E3395">
            <v>3.8E-3</v>
          </cell>
          <cell r="F3395">
            <v>11.4</v>
          </cell>
          <cell r="K3395">
            <v>34011941</v>
          </cell>
          <cell r="L3395" t="str">
            <v>HOUSEHOLD SOAPS  </v>
          </cell>
          <cell r="M3395">
            <v>1.22</v>
          </cell>
          <cell r="N3395">
            <v>4.0000000000000002E-4</v>
          </cell>
          <cell r="O3395">
            <v>2.0699999999999998</v>
          </cell>
        </row>
        <row r="3396">
          <cell r="B3396">
            <v>32149010</v>
          </cell>
          <cell r="C3396" t="str">
            <v>NON-REFRACTORY SURFACING PREPARATION FOR FACADES,ETC.  </v>
          </cell>
          <cell r="D3396">
            <v>1.97</v>
          </cell>
          <cell r="E3396">
            <v>6.9999999999999999E-4</v>
          </cell>
          <cell r="F3396">
            <v>1.04</v>
          </cell>
          <cell r="K3396">
            <v>34011942</v>
          </cell>
          <cell r="L3396" t="str">
            <v>LAUNDRY SOAPS  </v>
          </cell>
          <cell r="M3396">
            <v>4.24</v>
          </cell>
          <cell r="N3396">
            <v>1.4E-3</v>
          </cell>
          <cell r="O3396">
            <v>2.54</v>
          </cell>
        </row>
        <row r="3397">
          <cell r="B3397">
            <v>32149020</v>
          </cell>
          <cell r="C3397" t="str">
            <v>RESIN CEMENT  </v>
          </cell>
          <cell r="D3397">
            <v>0.45</v>
          </cell>
          <cell r="E3397">
            <v>2.0000000000000001E-4</v>
          </cell>
          <cell r="F3397">
            <v>0.56999999999999995</v>
          </cell>
          <cell r="K3397">
            <v>34011990</v>
          </cell>
          <cell r="L3397" t="str">
            <v>OTHER HOUSEHOLD AND LAUNDRY SOAPS NES  </v>
          </cell>
          <cell r="M3397">
            <v>3.21</v>
          </cell>
          <cell r="N3397">
            <v>1E-3</v>
          </cell>
          <cell r="O3397">
            <v>2.97</v>
          </cell>
        </row>
        <row r="3398">
          <cell r="B3398">
            <v>32149090</v>
          </cell>
          <cell r="C3398" t="str">
            <v>OTHERS  </v>
          </cell>
          <cell r="D3398">
            <v>2.44</v>
          </cell>
          <cell r="E3398">
            <v>8.9999999999999998E-4</v>
          </cell>
          <cell r="F3398">
            <v>2.4700000000000002</v>
          </cell>
          <cell r="K3398">
            <v>34012000</v>
          </cell>
          <cell r="L3398" t="str">
            <v>SOAP IN OTHER FORMS  </v>
          </cell>
          <cell r="M3398">
            <v>11.03</v>
          </cell>
          <cell r="N3398">
            <v>3.5999999999999999E-3</v>
          </cell>
          <cell r="O3398">
            <v>15.98</v>
          </cell>
        </row>
        <row r="3399">
          <cell r="B3399">
            <v>32151110</v>
          </cell>
          <cell r="C3399" t="str">
            <v>BLACK LITHOGRAPHIC INK AND JELLY  </v>
          </cell>
          <cell r="D3399">
            <v>6.13</v>
          </cell>
          <cell r="E3399">
            <v>2.2000000000000001E-3</v>
          </cell>
          <cell r="F3399">
            <v>5.38</v>
          </cell>
          <cell r="K3399">
            <v>34013011</v>
          </cell>
          <cell r="L3399" t="str">
            <v>MEDICATED TOILET SOAPS  </v>
          </cell>
          <cell r="M3399">
            <v>0.47</v>
          </cell>
          <cell r="N3399">
            <v>2.0000000000000001E-4</v>
          </cell>
          <cell r="O3399">
            <v>0.47</v>
          </cell>
        </row>
        <row r="3400">
          <cell r="B3400">
            <v>32151120</v>
          </cell>
          <cell r="C3400" t="str">
            <v>BLACK NEWSPAPER INK  </v>
          </cell>
          <cell r="D3400">
            <v>3.87</v>
          </cell>
          <cell r="E3400">
            <v>1.4E-3</v>
          </cell>
          <cell r="F3400">
            <v>2.99</v>
          </cell>
          <cell r="K3400">
            <v>34013012</v>
          </cell>
          <cell r="L3400" t="str">
            <v>SHAVING CREAM AND SHAVING GEL  </v>
          </cell>
          <cell r="M3400">
            <v>0.02</v>
          </cell>
          <cell r="N3400">
            <v>0</v>
          </cell>
          <cell r="O3400">
            <v>0.01</v>
          </cell>
        </row>
        <row r="3401">
          <cell r="B3401">
            <v>32151130</v>
          </cell>
          <cell r="C3401" t="str">
            <v>BLACK ROTARY INK  </v>
          </cell>
          <cell r="D3401">
            <v>0.02</v>
          </cell>
          <cell r="E3401">
            <v>0</v>
          </cell>
          <cell r="F3401">
            <v>0.08</v>
          </cell>
          <cell r="K3401">
            <v>34013019</v>
          </cell>
          <cell r="L3401" t="str">
            <v>OTHR ORGANIC SURFACE-ACTIVE PROD(TOILET)  </v>
          </cell>
          <cell r="M3401">
            <v>2.35</v>
          </cell>
          <cell r="N3401">
            <v>8.0000000000000004E-4</v>
          </cell>
          <cell r="O3401">
            <v>2.52</v>
          </cell>
        </row>
        <row r="3402">
          <cell r="B3402">
            <v>32151140</v>
          </cell>
          <cell r="C3402" t="str">
            <v>BLACK SCREEN PRINTING INK  </v>
          </cell>
          <cell r="D3402">
            <v>0.3</v>
          </cell>
          <cell r="E3402">
            <v>1E-4</v>
          </cell>
          <cell r="F3402">
            <v>0.35</v>
          </cell>
          <cell r="K3402">
            <v>34013090</v>
          </cell>
          <cell r="L3402" t="str">
            <v>OTHER ORGANIC SURFACE-ACTIVE PRODUCT NES  </v>
          </cell>
          <cell r="M3402">
            <v>6.29</v>
          </cell>
          <cell r="N3402">
            <v>2E-3</v>
          </cell>
          <cell r="O3402">
            <v>7.04</v>
          </cell>
        </row>
        <row r="3403">
          <cell r="B3403">
            <v>32151190</v>
          </cell>
          <cell r="C3403" t="str">
            <v>OTHER BLACK PRINTING INK  </v>
          </cell>
          <cell r="D3403">
            <v>10.97</v>
          </cell>
          <cell r="E3403">
            <v>4.0000000000000001E-3</v>
          </cell>
          <cell r="F3403">
            <v>10.35</v>
          </cell>
          <cell r="K3403">
            <v>34021110</v>
          </cell>
          <cell r="L3403" t="str">
            <v>SILICON SURFACTANT  </v>
          </cell>
          <cell r="M3403">
            <v>1.27</v>
          </cell>
          <cell r="N3403">
            <v>4.0000000000000002E-4</v>
          </cell>
          <cell r="O3403">
            <v>2.86</v>
          </cell>
        </row>
        <row r="3404">
          <cell r="B3404">
            <v>32151910</v>
          </cell>
          <cell r="C3404" t="str">
            <v>OTHER LITHOGRAPHIC INK AND JELLY  </v>
          </cell>
          <cell r="D3404">
            <v>32.25</v>
          </cell>
          <cell r="E3404">
            <v>1.17E-2</v>
          </cell>
          <cell r="F3404">
            <v>27.51</v>
          </cell>
          <cell r="K3404">
            <v>34021190</v>
          </cell>
          <cell r="L3404" t="str">
            <v>OTHERS(E.G.ALKYLSULPHATES,TECHNICAL DODECYLBENZENE-SULPHONATES,ETC)  </v>
          </cell>
          <cell r="M3404">
            <v>109.27</v>
          </cell>
          <cell r="N3404">
            <v>3.5200000000000002E-2</v>
          </cell>
          <cell r="O3404">
            <v>115.6</v>
          </cell>
        </row>
        <row r="3405">
          <cell r="B3405">
            <v>32151920</v>
          </cell>
          <cell r="C3405" t="str">
            <v>OTHER NEWSPAPER INK  </v>
          </cell>
          <cell r="D3405">
            <v>9.43</v>
          </cell>
          <cell r="E3405">
            <v>3.3999999999999998E-3</v>
          </cell>
          <cell r="F3405">
            <v>9.41</v>
          </cell>
          <cell r="K3405">
            <v>34021200</v>
          </cell>
          <cell r="L3405" t="str">
            <v>CATIONIC W/N FOR RTL SALE  </v>
          </cell>
          <cell r="M3405">
            <v>6.38</v>
          </cell>
          <cell r="N3405">
            <v>2.0999999999999999E-3</v>
          </cell>
          <cell r="O3405">
            <v>3.41</v>
          </cell>
        </row>
        <row r="3406">
          <cell r="B3406">
            <v>32151930</v>
          </cell>
          <cell r="C3406" t="str">
            <v>OTHER ROTARY INK  </v>
          </cell>
          <cell r="D3406">
            <v>0.04</v>
          </cell>
          <cell r="E3406">
            <v>0</v>
          </cell>
          <cell r="F3406">
            <v>0.05</v>
          </cell>
          <cell r="K3406">
            <v>34021300</v>
          </cell>
          <cell r="L3406" t="str">
            <v>NON-IONIC W/N FOR RTL SALE  </v>
          </cell>
          <cell r="M3406">
            <v>113.77</v>
          </cell>
          <cell r="N3406">
            <v>3.6700000000000003E-2</v>
          </cell>
          <cell r="O3406">
            <v>79.349999999999994</v>
          </cell>
        </row>
        <row r="3407">
          <cell r="B3407">
            <v>32151940</v>
          </cell>
          <cell r="C3407" t="str">
            <v>OTHER SCREEN PRINTING INK  </v>
          </cell>
          <cell r="D3407">
            <v>2.12</v>
          </cell>
          <cell r="E3407">
            <v>8.0000000000000004E-4</v>
          </cell>
          <cell r="F3407">
            <v>1.84</v>
          </cell>
          <cell r="K3407">
            <v>34021900</v>
          </cell>
          <cell r="L3407" t="str">
            <v>OTHR ORNGC SRFCE-ACTV AGNTS W/N FOR RTL SL  </v>
          </cell>
          <cell r="M3407">
            <v>20.36</v>
          </cell>
          <cell r="N3407">
            <v>6.6E-3</v>
          </cell>
          <cell r="O3407">
            <v>23.76</v>
          </cell>
        </row>
        <row r="3408">
          <cell r="B3408">
            <v>32151990</v>
          </cell>
          <cell r="C3408" t="str">
            <v>OTHR PRTNG INK AND PRINTRS COLRS  </v>
          </cell>
          <cell r="D3408">
            <v>66.12</v>
          </cell>
          <cell r="E3408">
            <v>2.4E-2</v>
          </cell>
          <cell r="F3408">
            <v>62.08</v>
          </cell>
          <cell r="K3408">
            <v>34022010</v>
          </cell>
          <cell r="L3408" t="str">
            <v>WASHING AND CLEANING PREPARATIONS HAVING BASIS OF SOAP/OTHER ORGANIC SURFACE ACTIVE  </v>
          </cell>
          <cell r="M3408">
            <v>0.92</v>
          </cell>
          <cell r="N3408">
            <v>2.9999999999999997E-4</v>
          </cell>
          <cell r="O3408">
            <v>0.89</v>
          </cell>
        </row>
        <row r="3409">
          <cell r="B3409">
            <v>32159010</v>
          </cell>
          <cell r="C3409" t="str">
            <v>FOUNTAIN PEN INK  </v>
          </cell>
          <cell r="D3409">
            <v>0.23</v>
          </cell>
          <cell r="E3409">
            <v>1E-4</v>
          </cell>
          <cell r="F3409">
            <v>0.13</v>
          </cell>
          <cell r="K3409">
            <v>34022020</v>
          </cell>
          <cell r="L3409" t="str">
            <v>CLEANING OR DEGREASING PREPN NOT HAVING BASIS OF SOAP/OTHER ORGANIC SURFACE ACTIVE  </v>
          </cell>
          <cell r="M3409">
            <v>3.71</v>
          </cell>
          <cell r="N3409">
            <v>1.1999999999999999E-3</v>
          </cell>
          <cell r="O3409">
            <v>0.97</v>
          </cell>
        </row>
        <row r="3410">
          <cell r="B3410">
            <v>32159020</v>
          </cell>
          <cell r="C3410" t="str">
            <v>BALL PEN INK  </v>
          </cell>
          <cell r="D3410">
            <v>5.53</v>
          </cell>
          <cell r="E3410">
            <v>2E-3</v>
          </cell>
          <cell r="F3410">
            <v>5.96</v>
          </cell>
          <cell r="K3410">
            <v>34022090</v>
          </cell>
          <cell r="L3410" t="str">
            <v>OTHER PREPARATIONS PUT UP FOR RETAIL SALE  </v>
          </cell>
          <cell r="M3410">
            <v>6.26</v>
          </cell>
          <cell r="N3410">
            <v>2E-3</v>
          </cell>
          <cell r="O3410">
            <v>5.83</v>
          </cell>
        </row>
        <row r="3411">
          <cell r="B3411">
            <v>32159030</v>
          </cell>
          <cell r="C3411" t="str">
            <v>INEDIBLE INK  </v>
          </cell>
          <cell r="D3411">
            <v>0.23</v>
          </cell>
          <cell r="E3411">
            <v>1E-4</v>
          </cell>
          <cell r="F3411">
            <v>0.85</v>
          </cell>
          <cell r="K3411">
            <v>34029011</v>
          </cell>
          <cell r="L3411" t="str">
            <v>WASHING AND CLEANING PREPARATIONS HAVING BASIS OF SOAP/OTHER ORGANIC SURFACE ACTIVE(SYNTHETIC DETERGENTS)  </v>
          </cell>
          <cell r="M3411">
            <v>5.12</v>
          </cell>
          <cell r="N3411">
            <v>1.6000000000000001E-3</v>
          </cell>
          <cell r="O3411">
            <v>3.61</v>
          </cell>
        </row>
        <row r="3412">
          <cell r="B3412">
            <v>32159040</v>
          </cell>
          <cell r="C3412" t="str">
            <v>DRAWING INK  </v>
          </cell>
          <cell r="D3412">
            <v>0.01</v>
          </cell>
          <cell r="E3412">
            <v>0</v>
          </cell>
          <cell r="F3412">
            <v>0.33</v>
          </cell>
          <cell r="K3412">
            <v>34029012</v>
          </cell>
          <cell r="L3412" t="str">
            <v>CLEANING OR DEGREASING PREPN NOT HAVING BASIS OF SOAP/OTHER ORGANIC SURFACE ACTIVE(SYNTHETIC DETERGENTS)  </v>
          </cell>
          <cell r="M3412">
            <v>1.47</v>
          </cell>
          <cell r="N3412">
            <v>5.0000000000000001E-4</v>
          </cell>
          <cell r="O3412">
            <v>1.75</v>
          </cell>
        </row>
        <row r="3413">
          <cell r="B3413">
            <v>32159090</v>
          </cell>
          <cell r="C3413" t="str">
            <v>OTHER INK NES  </v>
          </cell>
          <cell r="D3413">
            <v>14.47</v>
          </cell>
          <cell r="E3413">
            <v>5.1999999999999998E-3</v>
          </cell>
          <cell r="F3413">
            <v>11.43</v>
          </cell>
          <cell r="K3413">
            <v>34029019</v>
          </cell>
          <cell r="L3413" t="str">
            <v>OTHER (SYNTHETIC DETERGENTS)  </v>
          </cell>
          <cell r="M3413">
            <v>7.43</v>
          </cell>
          <cell r="N3413">
            <v>2.3999999999999998E-3</v>
          </cell>
          <cell r="O3413">
            <v>6.41</v>
          </cell>
        </row>
        <row r="3414">
          <cell r="B3414">
            <v>33011200</v>
          </cell>
          <cell r="C3414" t="str">
            <v>ESSENTIAL OILS OF ORANGE  </v>
          </cell>
          <cell r="D3414">
            <v>0.25</v>
          </cell>
          <cell r="E3414">
            <v>1E-4</v>
          </cell>
          <cell r="F3414">
            <v>0.25</v>
          </cell>
          <cell r="K3414">
            <v>34029020</v>
          </cell>
          <cell r="L3414" t="str">
            <v>SULPHONATED OR SULPHATED OR OXIDIZED OR CASTOR ,FISH ,SPARM ,NEATS FOOT OILS  </v>
          </cell>
          <cell r="M3414">
            <v>0.75</v>
          </cell>
          <cell r="N3414">
            <v>2.0000000000000001E-4</v>
          </cell>
          <cell r="O3414">
            <v>0.95</v>
          </cell>
        </row>
        <row r="3415">
          <cell r="B3415">
            <v>33011300</v>
          </cell>
          <cell r="C3415" t="str">
            <v>ESSENTIAL OILS OF LEMON  </v>
          </cell>
          <cell r="D3415">
            <v>0.44</v>
          </cell>
          <cell r="E3415">
            <v>2.0000000000000001E-4</v>
          </cell>
          <cell r="F3415">
            <v>1.17</v>
          </cell>
          <cell r="K3415">
            <v>34029030</v>
          </cell>
          <cell r="L3415" t="str">
            <v>PENETRATORS  </v>
          </cell>
          <cell r="M3415">
            <v>0.27</v>
          </cell>
          <cell r="N3415">
            <v>1E-4</v>
          </cell>
          <cell r="O3415">
            <v>0.27</v>
          </cell>
        </row>
        <row r="3416">
          <cell r="B3416">
            <v>33011910</v>
          </cell>
          <cell r="C3416" t="str">
            <v>CITRONELLA OIL CEYLON TYPE  </v>
          </cell>
          <cell r="D3416">
            <v>0.37</v>
          </cell>
          <cell r="E3416">
            <v>1E-4</v>
          </cell>
          <cell r="F3416">
            <v>0.59</v>
          </cell>
          <cell r="K3416">
            <v>34029041</v>
          </cell>
          <cell r="L3416" t="str">
            <v>WASHING AND CLEANING PREPARATIONS HAVING BASIS OF SOAP/OTHER ORGANIC SURFACE ACTIVE(WETTING AGENTS)  </v>
          </cell>
          <cell r="M3416">
            <v>0.24</v>
          </cell>
          <cell r="N3416">
            <v>1E-4</v>
          </cell>
          <cell r="O3416">
            <v>0.43</v>
          </cell>
        </row>
        <row r="3417">
          <cell r="B3417">
            <v>33011990</v>
          </cell>
          <cell r="C3417" t="str">
            <v>OTHERS  </v>
          </cell>
          <cell r="D3417">
            <v>5.2</v>
          </cell>
          <cell r="E3417">
            <v>1.9E-3</v>
          </cell>
          <cell r="F3417">
            <v>7.83</v>
          </cell>
          <cell r="K3417">
            <v>34029042</v>
          </cell>
          <cell r="L3417" t="str">
            <v>CLEANING OR DEGREASING PREPN NOT HAVING BASIS OF SOAP/OTHER ORGANIC SURFACE ACTIVE(WETTING AGENTS)  </v>
          </cell>
          <cell r="M3417">
            <v>0.18</v>
          </cell>
          <cell r="N3417">
            <v>1E-4</v>
          </cell>
          <cell r="O3417">
            <v>0.15</v>
          </cell>
        </row>
        <row r="3418">
          <cell r="B3418">
            <v>33012400</v>
          </cell>
          <cell r="C3418" t="str">
            <v>ESSNTL OIL OF PEPPERMINT(MENTHA PIPERITA)  </v>
          </cell>
          <cell r="D3418">
            <v>48.84</v>
          </cell>
          <cell r="E3418">
            <v>1.77E-2</v>
          </cell>
          <cell r="F3418">
            <v>59.21</v>
          </cell>
          <cell r="K3418">
            <v>34029049</v>
          </cell>
          <cell r="L3418" t="str">
            <v>OTHER (WETTING AGENTS)  </v>
          </cell>
          <cell r="M3418">
            <v>1.46</v>
          </cell>
          <cell r="N3418">
            <v>5.0000000000000001E-4</v>
          </cell>
          <cell r="O3418">
            <v>0.93</v>
          </cell>
        </row>
        <row r="3419">
          <cell r="B3419">
            <v>33012510</v>
          </cell>
          <cell r="C3419" t="str">
            <v>SPEARMINT OIL (EX-MENTHA SPICATA)  </v>
          </cell>
          <cell r="D3419">
            <v>9.33</v>
          </cell>
          <cell r="E3419">
            <v>3.3999999999999998E-3</v>
          </cell>
          <cell r="F3419">
            <v>7.57</v>
          </cell>
          <cell r="K3419">
            <v>34029051</v>
          </cell>
          <cell r="L3419" t="str">
            <v>WASHING AND CLEANING PREPARATIONS HAVING BASIS OF SOAP/OTHER ORGANIC SURFACE ACTIVE(WASHING PREPARATIONS)  </v>
          </cell>
          <cell r="M3419">
            <v>0.15</v>
          </cell>
          <cell r="N3419">
            <v>0</v>
          </cell>
          <cell r="O3419">
            <v>0.28999999999999998</v>
          </cell>
        </row>
        <row r="3420">
          <cell r="B3420">
            <v>33012520</v>
          </cell>
          <cell r="C3420" t="str">
            <v>WATER-MINT OIL (EX-MENTHA AQUATIC)  </v>
          </cell>
          <cell r="F3420">
            <v>0</v>
          </cell>
          <cell r="K3420">
            <v>34029052</v>
          </cell>
          <cell r="L3420" t="str">
            <v>CLEANING OR DEGREASING PREPN NOT HAVING BASIS OF SOAP/OTHER ORGANIC SURFACE ACTIVE(WASHING PREPARATIONS)  </v>
          </cell>
          <cell r="M3420">
            <v>0.04</v>
          </cell>
          <cell r="N3420">
            <v>0</v>
          </cell>
          <cell r="O3420">
            <v>0</v>
          </cell>
        </row>
        <row r="3421">
          <cell r="B3421">
            <v>33012530</v>
          </cell>
          <cell r="C3421" t="str">
            <v>HORSEMIN OIL (EX-MENTHA SYLVESTRIES)  </v>
          </cell>
          <cell r="F3421">
            <v>0</v>
          </cell>
          <cell r="K3421">
            <v>34029059</v>
          </cell>
          <cell r="L3421" t="str">
            <v>OTHER (WASHING PREPARATIONS)  </v>
          </cell>
          <cell r="M3421">
            <v>0.27</v>
          </cell>
          <cell r="N3421">
            <v>1E-4</v>
          </cell>
          <cell r="O3421">
            <v>0.14000000000000001</v>
          </cell>
        </row>
        <row r="3422">
          <cell r="B3422">
            <v>33012540</v>
          </cell>
          <cell r="C3422" t="str">
            <v>BERGAMONT OIL (EX-MENTHA CITRATE)  </v>
          </cell>
          <cell r="D3422">
            <v>0.04</v>
          </cell>
          <cell r="E3422">
            <v>0</v>
          </cell>
          <cell r="F3422">
            <v>0.03</v>
          </cell>
          <cell r="K3422">
            <v>34029091</v>
          </cell>
          <cell r="L3422" t="str">
            <v>WASHING AND CLEANING PREPARATIONS HAVING BASIS OF SOAP/OTHER ORGANIC SURFACE ACTIVE(OTHER PREPARATIONS)  </v>
          </cell>
          <cell r="M3422">
            <v>39.1</v>
          </cell>
          <cell r="N3422">
            <v>1.26E-2</v>
          </cell>
          <cell r="O3422">
            <v>24.25</v>
          </cell>
        </row>
        <row r="3423">
          <cell r="B3423">
            <v>33012590</v>
          </cell>
          <cell r="C3423" t="str">
            <v>OTHERS  </v>
          </cell>
          <cell r="D3423">
            <v>147.26</v>
          </cell>
          <cell r="E3423">
            <v>5.3400000000000003E-2</v>
          </cell>
          <cell r="F3423">
            <v>174.65</v>
          </cell>
          <cell r="K3423">
            <v>34029092</v>
          </cell>
          <cell r="L3423" t="str">
            <v>CLEANING OR DEGREASING PREPN NOT HAVING BASIS OF SOAP/OTHER ORGANIC SURFACE ACTIVE(OTHER PREPARATIONS)  </v>
          </cell>
          <cell r="M3423">
            <v>0.14000000000000001</v>
          </cell>
          <cell r="N3423">
            <v>0</v>
          </cell>
          <cell r="O3423">
            <v>0.21</v>
          </cell>
        </row>
        <row r="3424">
          <cell r="B3424">
            <v>33012911</v>
          </cell>
          <cell r="C3424" t="str">
            <v>ANISE OIL (ANISEED OIL)  </v>
          </cell>
          <cell r="D3424">
            <v>0.33</v>
          </cell>
          <cell r="E3424">
            <v>1E-4</v>
          </cell>
          <cell r="F3424">
            <v>0.2</v>
          </cell>
          <cell r="K3424">
            <v>34029099</v>
          </cell>
          <cell r="L3424" t="str">
            <v>OTHER (OTHER PREPARATIONS) NES  </v>
          </cell>
          <cell r="M3424">
            <v>10.94</v>
          </cell>
          <cell r="N3424">
            <v>3.5000000000000001E-3</v>
          </cell>
          <cell r="O3424">
            <v>11.67</v>
          </cell>
        </row>
        <row r="3425">
          <cell r="B3425">
            <v>33012912</v>
          </cell>
          <cell r="C3425" t="str">
            <v>CAJUPUT OIL  </v>
          </cell>
          <cell r="D3425">
            <v>0.01</v>
          </cell>
          <cell r="E3425">
            <v>0</v>
          </cell>
          <cell r="F3425">
            <v>0.02</v>
          </cell>
          <cell r="K3425">
            <v>34031100</v>
          </cell>
          <cell r="L3425" t="str">
            <v>PRPNS FOR THE TRTMNT OF TXTL MATRLS LEATHER FURSKINS/OTHER MATERIALS CONTNG PETROLIUM OILS/OIL OBTND FROM BITMNS  </v>
          </cell>
          <cell r="M3425">
            <v>3.83</v>
          </cell>
          <cell r="N3425">
            <v>1.1999999999999999E-3</v>
          </cell>
          <cell r="O3425">
            <v>2.67</v>
          </cell>
        </row>
        <row r="3426">
          <cell r="B3426">
            <v>33012913</v>
          </cell>
          <cell r="C3426" t="str">
            <v>CANANGA OIL  </v>
          </cell>
          <cell r="D3426">
            <v>0.01</v>
          </cell>
          <cell r="E3426">
            <v>0</v>
          </cell>
          <cell r="K3426">
            <v>34031900</v>
          </cell>
          <cell r="L3426" t="str">
            <v>OTHR PRPNS CNTNG PTRLM OILS/OILS OBTAINED FROM BITUMINOUS MINERALS  </v>
          </cell>
          <cell r="M3426">
            <v>9.4700000000000006</v>
          </cell>
          <cell r="N3426">
            <v>3.0999999999999999E-3</v>
          </cell>
          <cell r="O3426">
            <v>9</v>
          </cell>
        </row>
        <row r="3427">
          <cell r="B3427">
            <v>33012914</v>
          </cell>
          <cell r="C3427" t="str">
            <v>CARAWAY OIL  </v>
          </cell>
          <cell r="D3427">
            <v>0.02</v>
          </cell>
          <cell r="E3427">
            <v>0</v>
          </cell>
          <cell r="F3427">
            <v>0.04</v>
          </cell>
          <cell r="K3427">
            <v>34039100</v>
          </cell>
          <cell r="L3427" t="str">
            <v>OTHR PRPNS FR THE TRTMNT OF TXTLE MATRLS LEATHER FURSKINS OR OTHER MATRLS  </v>
          </cell>
          <cell r="M3427">
            <v>2.15</v>
          </cell>
          <cell r="N3427">
            <v>6.9999999999999999E-4</v>
          </cell>
          <cell r="O3427">
            <v>2.2599999999999998</v>
          </cell>
        </row>
        <row r="3428">
          <cell r="B3428">
            <v>33012915</v>
          </cell>
          <cell r="C3428" t="str">
            <v>CASSIA OIL  </v>
          </cell>
          <cell r="D3428">
            <v>0.04</v>
          </cell>
          <cell r="E3428">
            <v>0</v>
          </cell>
          <cell r="F3428">
            <v>0.04</v>
          </cell>
          <cell r="K3428">
            <v>34039900</v>
          </cell>
          <cell r="L3428" t="str">
            <v>OTHER LUBRICTNG PREPARATIONS  </v>
          </cell>
          <cell r="M3428">
            <v>11.95</v>
          </cell>
          <cell r="N3428">
            <v>3.8999999999999998E-3</v>
          </cell>
          <cell r="O3428">
            <v>11.08</v>
          </cell>
        </row>
        <row r="3429">
          <cell r="B3429">
            <v>33012916</v>
          </cell>
          <cell r="C3429" t="str">
            <v>CEDARWOOD OIL  </v>
          </cell>
          <cell r="D3429">
            <v>0.28000000000000003</v>
          </cell>
          <cell r="E3429">
            <v>1E-4</v>
          </cell>
          <cell r="F3429">
            <v>0.25</v>
          </cell>
          <cell r="K3429">
            <v>34042000</v>
          </cell>
          <cell r="L3429" t="str">
            <v>ARTFCL WAXES POLYETHYLENE GLYCOL  </v>
          </cell>
          <cell r="M3429">
            <v>0.25</v>
          </cell>
          <cell r="N3429">
            <v>1E-4</v>
          </cell>
          <cell r="O3429">
            <v>0.47</v>
          </cell>
        </row>
        <row r="3430">
          <cell r="B3430">
            <v>33012917</v>
          </cell>
          <cell r="C3430" t="str">
            <v>CINNAMON BARK OIL  </v>
          </cell>
          <cell r="D3430">
            <v>0.35</v>
          </cell>
          <cell r="E3430">
            <v>1E-4</v>
          </cell>
          <cell r="F3430">
            <v>0.13</v>
          </cell>
          <cell r="K3430">
            <v>34049010</v>
          </cell>
          <cell r="L3430" t="str">
            <v>SEALING WAX (INCL BOTTLE SEALING WAX) IN STICKS CAKES OR SIMILAR FORMS  </v>
          </cell>
          <cell r="M3430">
            <v>0.18</v>
          </cell>
          <cell r="N3430">
            <v>1E-4</v>
          </cell>
          <cell r="O3430">
            <v>0.08</v>
          </cell>
        </row>
        <row r="3431">
          <cell r="B3431">
            <v>33012918</v>
          </cell>
          <cell r="C3431" t="str">
            <v>CINNAMON LEAF OIL  </v>
          </cell>
          <cell r="D3431">
            <v>0.48</v>
          </cell>
          <cell r="E3431">
            <v>2.0000000000000001E-4</v>
          </cell>
          <cell r="F3431">
            <v>0.22</v>
          </cell>
          <cell r="K3431">
            <v>34049020</v>
          </cell>
          <cell r="L3431" t="str">
            <v>POLYETHYLENE WAX  </v>
          </cell>
          <cell r="M3431">
            <v>9.4499999999999993</v>
          </cell>
          <cell r="N3431">
            <v>3.0000000000000001E-3</v>
          </cell>
          <cell r="O3431">
            <v>9.34</v>
          </cell>
        </row>
        <row r="3432">
          <cell r="B3432">
            <v>33012921</v>
          </cell>
          <cell r="C3432" t="str">
            <v>CLOVE LEAF/STEM OIL  </v>
          </cell>
          <cell r="D3432">
            <v>0.6</v>
          </cell>
          <cell r="E3432">
            <v>2.0000000000000001E-4</v>
          </cell>
          <cell r="F3432">
            <v>0.62</v>
          </cell>
          <cell r="K3432">
            <v>34049033</v>
          </cell>
          <cell r="L3432" t="str">
            <v>POLY CHLORINATED TERPHENYLS  </v>
          </cell>
          <cell r="M3432">
            <v>0.37</v>
          </cell>
          <cell r="N3432">
            <v>1E-4</v>
          </cell>
        </row>
        <row r="3433">
          <cell r="B3433">
            <v>33012922</v>
          </cell>
          <cell r="C3433" t="str">
            <v>CORIANDER SEED OIL  </v>
          </cell>
          <cell r="D3433">
            <v>0.69</v>
          </cell>
          <cell r="E3433">
            <v>2.0000000000000001E-4</v>
          </cell>
          <cell r="F3433">
            <v>0.32</v>
          </cell>
          <cell r="K3433">
            <v>34049039</v>
          </cell>
          <cell r="L3433" t="str">
            <v>OTHER ARTIFICIAL WAXES,PREPARED WAXES NOT EMULSIFIED OR CONTAINING SOLVENTS  </v>
          </cell>
          <cell r="M3433">
            <v>0.33</v>
          </cell>
          <cell r="N3433">
            <v>1E-4</v>
          </cell>
          <cell r="O3433">
            <v>0.27</v>
          </cell>
        </row>
        <row r="3434">
          <cell r="B3434">
            <v>33012923</v>
          </cell>
          <cell r="C3434" t="str">
            <v>DILL OIL (ANETHUM OIL)  </v>
          </cell>
          <cell r="D3434">
            <v>0.05</v>
          </cell>
          <cell r="E3434">
            <v>0</v>
          </cell>
          <cell r="F3434">
            <v>0.02</v>
          </cell>
          <cell r="K3434">
            <v>34049090</v>
          </cell>
          <cell r="L3434" t="str">
            <v>OTHER ARTFCL WAXES AND PREPD WAXES NES.  </v>
          </cell>
          <cell r="M3434">
            <v>5.74</v>
          </cell>
          <cell r="N3434">
            <v>1.8E-3</v>
          </cell>
          <cell r="O3434">
            <v>5.38</v>
          </cell>
        </row>
        <row r="3435">
          <cell r="B3435">
            <v>33012924</v>
          </cell>
          <cell r="C3435" t="str">
            <v>EUCALYPTUS OIL  </v>
          </cell>
          <cell r="D3435">
            <v>0.99</v>
          </cell>
          <cell r="E3435">
            <v>4.0000000000000002E-4</v>
          </cell>
          <cell r="F3435">
            <v>1.25</v>
          </cell>
          <cell r="K3435">
            <v>34051000</v>
          </cell>
          <cell r="L3435" t="str">
            <v>POLISHES CRMS AND SMLR PRPNS FR FTWEAR/LTHR  </v>
          </cell>
          <cell r="M3435">
            <v>2.2999999999999998</v>
          </cell>
          <cell r="N3435">
            <v>6.9999999999999999E-4</v>
          </cell>
          <cell r="O3435">
            <v>1.77</v>
          </cell>
        </row>
        <row r="3436">
          <cell r="B3436">
            <v>33012925</v>
          </cell>
          <cell r="C3436" t="str">
            <v>FENNEL SEED OIL  </v>
          </cell>
          <cell r="D3436">
            <v>0.05</v>
          </cell>
          <cell r="E3436">
            <v>0</v>
          </cell>
          <cell r="F3436">
            <v>0.06</v>
          </cell>
          <cell r="K3436">
            <v>34052000</v>
          </cell>
          <cell r="L3436" t="str">
            <v>POLISHS CRMS AND SMLR PRPNS FR THE MANTNANC OF WOODEN FURNITURE FLOORS/OTHR WOODWRK  </v>
          </cell>
          <cell r="M3436">
            <v>0.09</v>
          </cell>
          <cell r="N3436">
            <v>0</v>
          </cell>
          <cell r="O3436">
            <v>0.08</v>
          </cell>
        </row>
        <row r="3437">
          <cell r="B3437">
            <v>33012926</v>
          </cell>
          <cell r="C3437" t="str">
            <v>GINGER OIL  </v>
          </cell>
          <cell r="D3437">
            <v>3.61</v>
          </cell>
          <cell r="E3437">
            <v>1.2999999999999999E-3</v>
          </cell>
          <cell r="F3437">
            <v>2.95</v>
          </cell>
          <cell r="K3437">
            <v>34053000</v>
          </cell>
          <cell r="L3437" t="str">
            <v>POLISHES AND SMLR PRPNS FR COACHWRK EXCEPT MTL POLISHES  </v>
          </cell>
          <cell r="M3437">
            <v>0.08</v>
          </cell>
          <cell r="N3437">
            <v>0</v>
          </cell>
          <cell r="O3437">
            <v>0.08</v>
          </cell>
        </row>
        <row r="3438">
          <cell r="B3438">
            <v>33012927</v>
          </cell>
          <cell r="C3438" t="str">
            <v>GINGER GRASS OIL  </v>
          </cell>
          <cell r="D3438">
            <v>0.05</v>
          </cell>
          <cell r="E3438">
            <v>0</v>
          </cell>
          <cell r="F3438">
            <v>0.01</v>
          </cell>
          <cell r="K3438">
            <v>34054000</v>
          </cell>
          <cell r="L3438" t="str">
            <v>SCOURING PASTES,PWDRS AND OTHR SCRNG PRPNS  </v>
          </cell>
          <cell r="M3438">
            <v>0.84</v>
          </cell>
          <cell r="N3438">
            <v>2.9999999999999997E-4</v>
          </cell>
          <cell r="O3438">
            <v>0.85</v>
          </cell>
        </row>
        <row r="3439">
          <cell r="B3439">
            <v>33012928</v>
          </cell>
          <cell r="C3439" t="str">
            <v>CLOVE BUD OIL  </v>
          </cell>
          <cell r="D3439">
            <v>0.31</v>
          </cell>
          <cell r="E3439">
            <v>1E-4</v>
          </cell>
          <cell r="F3439">
            <v>0.24</v>
          </cell>
          <cell r="K3439">
            <v>34059010</v>
          </cell>
          <cell r="L3439" t="str">
            <v>P0LISHES AND C0MP0SITI0N F0R APPLICATI0N T0 METAL INCL DIAM0ND P0LISHNG P0WDR/PASTE  </v>
          </cell>
          <cell r="M3439">
            <v>0.89</v>
          </cell>
          <cell r="N3439">
            <v>2.9999999999999997E-4</v>
          </cell>
          <cell r="O3439">
            <v>0.62</v>
          </cell>
        </row>
        <row r="3440">
          <cell r="B3440">
            <v>33012931</v>
          </cell>
          <cell r="C3440" t="str">
            <v>TUBEROSE CONCRETE  </v>
          </cell>
          <cell r="D3440">
            <v>1.5</v>
          </cell>
          <cell r="E3440">
            <v>5.0000000000000001E-4</v>
          </cell>
          <cell r="F3440">
            <v>0.95</v>
          </cell>
          <cell r="K3440">
            <v>34059090</v>
          </cell>
          <cell r="L3440" t="str">
            <v>OTHER POLISHES AND CREAMS  </v>
          </cell>
          <cell r="M3440">
            <v>0.6</v>
          </cell>
          <cell r="N3440">
            <v>2.0000000000000001E-4</v>
          </cell>
          <cell r="O3440">
            <v>1.27</v>
          </cell>
        </row>
        <row r="3441">
          <cell r="B3441">
            <v>33012932</v>
          </cell>
          <cell r="C3441" t="str">
            <v>NUTMEG OIL  </v>
          </cell>
          <cell r="D3441">
            <v>2.76</v>
          </cell>
          <cell r="E3441">
            <v>1E-3</v>
          </cell>
          <cell r="F3441">
            <v>2.2799999999999998</v>
          </cell>
          <cell r="K3441">
            <v>34060010</v>
          </cell>
          <cell r="L3441" t="str">
            <v>CANDLES  </v>
          </cell>
          <cell r="M3441">
            <v>37.49</v>
          </cell>
          <cell r="N3441">
            <v>1.21E-2</v>
          </cell>
          <cell r="O3441">
            <v>45.39</v>
          </cell>
        </row>
        <row r="3442">
          <cell r="B3442">
            <v>33012933</v>
          </cell>
          <cell r="C3442" t="str">
            <v>PALMAROSA OIL  </v>
          </cell>
          <cell r="D3442">
            <v>1.22</v>
          </cell>
          <cell r="E3442">
            <v>4.0000000000000002E-4</v>
          </cell>
          <cell r="F3442">
            <v>1.5</v>
          </cell>
          <cell r="K3442">
            <v>34060090</v>
          </cell>
          <cell r="L3442" t="str">
            <v>OTHER CANDLES TAPERS AND THE LIKE  </v>
          </cell>
          <cell r="M3442">
            <v>1.29</v>
          </cell>
          <cell r="N3442">
            <v>4.0000000000000002E-4</v>
          </cell>
          <cell r="O3442">
            <v>3.04</v>
          </cell>
        </row>
        <row r="3443">
          <cell r="B3443">
            <v>33012934</v>
          </cell>
          <cell r="C3443" t="str">
            <v>PATCHOULI OIL  </v>
          </cell>
          <cell r="D3443">
            <v>0.21</v>
          </cell>
          <cell r="E3443">
            <v>1E-4</v>
          </cell>
          <cell r="F3443">
            <v>0.36</v>
          </cell>
          <cell r="K3443">
            <v>34070010</v>
          </cell>
          <cell r="L3443" t="str">
            <v>MODELLING PASTES, INCLUDING THOSE PUT UP FOR CHILDREN S AMUSEMENT  </v>
          </cell>
          <cell r="M3443">
            <v>0.08</v>
          </cell>
          <cell r="N3443">
            <v>0</v>
          </cell>
          <cell r="O3443">
            <v>0.14000000000000001</v>
          </cell>
        </row>
        <row r="3444">
          <cell r="B3444">
            <v>33012935</v>
          </cell>
          <cell r="C3444" t="str">
            <v>PEPPER OIL  </v>
          </cell>
          <cell r="D3444">
            <v>6.76</v>
          </cell>
          <cell r="E3444">
            <v>2.3999999999999998E-3</v>
          </cell>
          <cell r="F3444">
            <v>4.5199999999999996</v>
          </cell>
          <cell r="K3444">
            <v>34070090</v>
          </cell>
          <cell r="L3444" t="str">
            <v>OTHR MODELING PASTESANDOTHR PRPNS IN DIFERNTFORM USED IN DENTISTRY WTH A BASIS OF PLSTR (OF CALCND GYPSUM/  </v>
          </cell>
          <cell r="M3444">
            <v>1.66</v>
          </cell>
          <cell r="N3444">
            <v>5.0000000000000001E-4</v>
          </cell>
          <cell r="O3444">
            <v>1.44</v>
          </cell>
        </row>
        <row r="3445">
          <cell r="B3445">
            <v>33012936</v>
          </cell>
          <cell r="C3445" t="str">
            <v>PETITGRAIN OIL  </v>
          </cell>
          <cell r="D3445">
            <v>0</v>
          </cell>
          <cell r="E3445">
            <v>0</v>
          </cell>
          <cell r="F3445">
            <v>0</v>
          </cell>
          <cell r="K3445">
            <v>35011000</v>
          </cell>
          <cell r="L3445" t="str">
            <v>CASEIN CASEIN DERIVATIVES CASEIN GLUES  </v>
          </cell>
          <cell r="M3445">
            <v>67.86</v>
          </cell>
          <cell r="N3445">
            <v>2.1899999999999999E-2</v>
          </cell>
          <cell r="O3445">
            <v>30.23</v>
          </cell>
        </row>
        <row r="3446">
          <cell r="B3446">
            <v>33012937</v>
          </cell>
          <cell r="C3446" t="str">
            <v>SANDAL WOOD OIL  </v>
          </cell>
          <cell r="D3446">
            <v>0.37</v>
          </cell>
          <cell r="E3446">
            <v>1E-4</v>
          </cell>
          <cell r="F3446">
            <v>0.56000000000000005</v>
          </cell>
          <cell r="K3446">
            <v>35019000</v>
          </cell>
          <cell r="L3446" t="str">
            <v>CASEINATE OTHER CASEIN DRVTS ANDCASEIN GLUES  </v>
          </cell>
          <cell r="M3446">
            <v>2.56</v>
          </cell>
          <cell r="N3446">
            <v>8.0000000000000004E-4</v>
          </cell>
          <cell r="O3446">
            <v>2.75</v>
          </cell>
        </row>
        <row r="3447">
          <cell r="B3447">
            <v>33012938</v>
          </cell>
          <cell r="C3447" t="str">
            <v>ROSA OIL  </v>
          </cell>
          <cell r="D3447">
            <v>7.89</v>
          </cell>
          <cell r="E3447">
            <v>2.8999999999999998E-3</v>
          </cell>
          <cell r="F3447">
            <v>10.18</v>
          </cell>
          <cell r="K3447">
            <v>35021100</v>
          </cell>
          <cell r="L3447" t="str">
            <v>DRIED (EGG ALBUMIN )  </v>
          </cell>
          <cell r="M3447">
            <v>26.23</v>
          </cell>
          <cell r="N3447">
            <v>8.5000000000000006E-3</v>
          </cell>
          <cell r="O3447">
            <v>22.81</v>
          </cell>
        </row>
        <row r="3448">
          <cell r="B3448">
            <v>33012941</v>
          </cell>
          <cell r="C3448" t="str">
            <v>CAMPHOS OIL  </v>
          </cell>
          <cell r="D3448">
            <v>0.96</v>
          </cell>
          <cell r="E3448">
            <v>2.9999999999999997E-4</v>
          </cell>
          <cell r="F3448">
            <v>0.36</v>
          </cell>
          <cell r="K3448">
            <v>35021900</v>
          </cell>
          <cell r="L3448" t="str">
            <v>OTHER (EGG ALBUMIN )  </v>
          </cell>
          <cell r="M3448">
            <v>0.08</v>
          </cell>
          <cell r="N3448">
            <v>0</v>
          </cell>
          <cell r="O3448">
            <v>0.09</v>
          </cell>
        </row>
        <row r="3449">
          <cell r="B3449">
            <v>33012942</v>
          </cell>
          <cell r="C3449" t="str">
            <v>LEMON GRASS OIL  </v>
          </cell>
          <cell r="D3449">
            <v>5.97</v>
          </cell>
          <cell r="E3449">
            <v>2.2000000000000001E-3</v>
          </cell>
          <cell r="F3449">
            <v>6.33</v>
          </cell>
          <cell r="K3449">
            <v>35022000</v>
          </cell>
          <cell r="L3449" t="str">
            <v>MILK ALBUMIN INCLDNG CONCENTRATES OF TWO OR MORE WHEY PROTEINS  </v>
          </cell>
          <cell r="O3449">
            <v>0.01</v>
          </cell>
        </row>
        <row r="3450">
          <cell r="B3450">
            <v>33012943</v>
          </cell>
          <cell r="C3450" t="str">
            <v>YLANG YLANG OIL  </v>
          </cell>
          <cell r="D3450">
            <v>0.08</v>
          </cell>
          <cell r="E3450">
            <v>0</v>
          </cell>
          <cell r="F3450">
            <v>0.05</v>
          </cell>
          <cell r="K3450">
            <v>35029000</v>
          </cell>
          <cell r="L3450" t="str">
            <v>OTHER ALBUMINATES AND OTHER ALBUMIN DRVTVS  </v>
          </cell>
          <cell r="M3450">
            <v>0.01</v>
          </cell>
          <cell r="N3450">
            <v>0</v>
          </cell>
          <cell r="O3450">
            <v>0.03</v>
          </cell>
        </row>
        <row r="3451">
          <cell r="B3451">
            <v>33012944</v>
          </cell>
          <cell r="C3451" t="str">
            <v>DAVANA OIL  </v>
          </cell>
          <cell r="D3451">
            <v>5.0999999999999996</v>
          </cell>
          <cell r="E3451">
            <v>1.8E-3</v>
          </cell>
          <cell r="F3451">
            <v>4.42</v>
          </cell>
          <cell r="K3451">
            <v>35030010</v>
          </cell>
          <cell r="L3451" t="str">
            <v>ISINGLASS  </v>
          </cell>
          <cell r="M3451">
            <v>3.01</v>
          </cell>
          <cell r="N3451">
            <v>1E-3</v>
          </cell>
          <cell r="O3451">
            <v>1.76</v>
          </cell>
        </row>
        <row r="3452">
          <cell r="B3452">
            <v>33012945</v>
          </cell>
          <cell r="C3452" t="str">
            <v>CUMIN OIL  </v>
          </cell>
          <cell r="D3452">
            <v>0.75</v>
          </cell>
          <cell r="E3452">
            <v>2.9999999999999997E-4</v>
          </cell>
          <cell r="F3452">
            <v>0.45</v>
          </cell>
          <cell r="K3452">
            <v>35030020</v>
          </cell>
          <cell r="L3452" t="str">
            <v>GELATIN EDIBLE N.E.S.  </v>
          </cell>
          <cell r="M3452">
            <v>59.77</v>
          </cell>
          <cell r="N3452">
            <v>1.9300000000000001E-2</v>
          </cell>
          <cell r="O3452">
            <v>48.68</v>
          </cell>
        </row>
        <row r="3453">
          <cell r="B3453">
            <v>33012946</v>
          </cell>
          <cell r="C3453" t="str">
            <v>CELERY SEED OIL  </v>
          </cell>
          <cell r="D3453">
            <v>1.89</v>
          </cell>
          <cell r="E3453">
            <v>6.9999999999999999E-4</v>
          </cell>
          <cell r="F3453">
            <v>1.27</v>
          </cell>
          <cell r="K3453">
            <v>35030030</v>
          </cell>
          <cell r="L3453" t="str">
            <v>GLUES DRVD FROM BONES HIDES ETC AND FISHFLUS  </v>
          </cell>
          <cell r="M3453">
            <v>1.1499999999999999</v>
          </cell>
          <cell r="N3453">
            <v>4.0000000000000002E-4</v>
          </cell>
          <cell r="O3453">
            <v>1.21</v>
          </cell>
        </row>
        <row r="3454">
          <cell r="B3454">
            <v>33012947</v>
          </cell>
          <cell r="C3454" t="str">
            <v>GARLIC 0IL  </v>
          </cell>
          <cell r="D3454">
            <v>2.96</v>
          </cell>
          <cell r="E3454">
            <v>1.1000000000000001E-3</v>
          </cell>
          <cell r="F3454">
            <v>4.2</v>
          </cell>
          <cell r="K3454">
            <v>35030090</v>
          </cell>
          <cell r="L3454" t="str">
            <v>OTHERS  </v>
          </cell>
          <cell r="M3454">
            <v>1.04</v>
          </cell>
          <cell r="N3454">
            <v>2.9999999999999997E-4</v>
          </cell>
          <cell r="O3454">
            <v>1.43</v>
          </cell>
        </row>
        <row r="3455">
          <cell r="B3455">
            <v>33012948</v>
          </cell>
          <cell r="C3455" t="str">
            <v>PAPRIKA 0IL  </v>
          </cell>
          <cell r="D3455">
            <v>0.9</v>
          </cell>
          <cell r="E3455">
            <v>2.9999999999999997E-4</v>
          </cell>
          <cell r="K3455">
            <v>35040010</v>
          </cell>
          <cell r="L3455" t="str">
            <v>PEPTONE  </v>
          </cell>
          <cell r="M3455">
            <v>2.09</v>
          </cell>
          <cell r="N3455">
            <v>6.9999999999999999E-4</v>
          </cell>
          <cell r="O3455">
            <v>1.61</v>
          </cell>
        </row>
        <row r="3456">
          <cell r="B3456">
            <v>33012949</v>
          </cell>
          <cell r="C3456" t="str">
            <v>TURMERIC OIL  </v>
          </cell>
          <cell r="D3456">
            <v>5.07</v>
          </cell>
          <cell r="E3456">
            <v>1.8E-3</v>
          </cell>
          <cell r="F3456">
            <v>1.45</v>
          </cell>
          <cell r="K3456">
            <v>35040091</v>
          </cell>
          <cell r="L3456" t="str">
            <v>ISOLATED SOYA PROTEIN  </v>
          </cell>
          <cell r="M3456">
            <v>0.05</v>
          </cell>
          <cell r="N3456">
            <v>0</v>
          </cell>
          <cell r="O3456">
            <v>0.12</v>
          </cell>
        </row>
        <row r="3457">
          <cell r="B3457">
            <v>33012950</v>
          </cell>
          <cell r="C3457" t="str">
            <v>SPICES OIL,N.E.S.  </v>
          </cell>
          <cell r="D3457">
            <v>5.89</v>
          </cell>
          <cell r="E3457">
            <v>2.0999999999999999E-3</v>
          </cell>
          <cell r="F3457">
            <v>7.51</v>
          </cell>
          <cell r="K3457">
            <v>35040099</v>
          </cell>
          <cell r="L3457" t="str">
            <v>OTHR PEPTONES,THEIR DERIVATVS OTHR PROTEINAND NES/INCLD HIDE PWDR W/N CHRMD  </v>
          </cell>
          <cell r="M3457">
            <v>2.2200000000000002</v>
          </cell>
          <cell r="N3457">
            <v>6.9999999999999999E-4</v>
          </cell>
          <cell r="O3457">
            <v>2.56</v>
          </cell>
        </row>
        <row r="3458">
          <cell r="B3458">
            <v>33012990</v>
          </cell>
          <cell r="C3458" t="str">
            <v>OTHERS  </v>
          </cell>
          <cell r="D3458">
            <v>28.33</v>
          </cell>
          <cell r="E3458">
            <v>1.03E-2</v>
          </cell>
          <cell r="F3458">
            <v>31.89</v>
          </cell>
          <cell r="K3458">
            <v>35051010</v>
          </cell>
          <cell r="L3458" t="str">
            <v>ESTERIFIED STARCHES  </v>
          </cell>
          <cell r="M3458">
            <v>0.86</v>
          </cell>
          <cell r="N3458">
            <v>2.9999999999999997E-4</v>
          </cell>
          <cell r="O3458">
            <v>0.83</v>
          </cell>
        </row>
        <row r="3459">
          <cell r="B3459">
            <v>33013010</v>
          </cell>
          <cell r="C3459" t="str">
            <v>AGAR OIL  </v>
          </cell>
          <cell r="D3459">
            <v>0</v>
          </cell>
          <cell r="E3459">
            <v>0</v>
          </cell>
          <cell r="F3459">
            <v>0</v>
          </cell>
          <cell r="K3459">
            <v>35051090</v>
          </cell>
          <cell r="L3459" t="str">
            <v>OTHER DEXTRINS AND OTHER MODIFIED STARCHES  </v>
          </cell>
          <cell r="M3459">
            <v>37.770000000000003</v>
          </cell>
          <cell r="N3459">
            <v>1.2200000000000001E-2</v>
          </cell>
          <cell r="O3459">
            <v>30.74</v>
          </cell>
        </row>
        <row r="3460">
          <cell r="B3460">
            <v>33013091</v>
          </cell>
          <cell r="C3460" t="str">
            <v>FLAVOURING ESSENCES, ALL TYPES, INCLUDING THOSE FOR LIQUORS (RESINOIDS)  </v>
          </cell>
          <cell r="D3460">
            <v>2.19</v>
          </cell>
          <cell r="E3460">
            <v>8.0000000000000004E-4</v>
          </cell>
          <cell r="F3460">
            <v>1.46</v>
          </cell>
          <cell r="K3460">
            <v>35052000</v>
          </cell>
          <cell r="L3460" t="str">
            <v>GLUES  </v>
          </cell>
          <cell r="M3460">
            <v>0.99</v>
          </cell>
          <cell r="N3460">
            <v>2.9999999999999997E-4</v>
          </cell>
          <cell r="O3460">
            <v>0.67</v>
          </cell>
        </row>
        <row r="3461">
          <cell r="B3461">
            <v>33013099</v>
          </cell>
          <cell r="C3461" t="str">
            <v>OTHER RESINOIDS N.E.S.  </v>
          </cell>
          <cell r="D3461">
            <v>4.24</v>
          </cell>
          <cell r="E3461">
            <v>1.5E-3</v>
          </cell>
          <cell r="F3461">
            <v>1.27</v>
          </cell>
          <cell r="K3461">
            <v>35061000</v>
          </cell>
          <cell r="L3461" t="str">
            <v>PRDCTS FOR USE AS GLUES/ADHSVS PUT UP FOR RETL SALE AS GLUES/ADHSVS NT EXCDNG 1 KG  </v>
          </cell>
          <cell r="M3461">
            <v>3.62</v>
          </cell>
          <cell r="N3461">
            <v>1.1999999999999999E-3</v>
          </cell>
          <cell r="O3461">
            <v>4.93</v>
          </cell>
        </row>
        <row r="3462">
          <cell r="B3462">
            <v>33019011</v>
          </cell>
          <cell r="C3462" t="str">
            <v>FENNUGREEK OLEORESINS  </v>
          </cell>
          <cell r="D3462">
            <v>1.25</v>
          </cell>
          <cell r="E3462">
            <v>5.0000000000000001E-4</v>
          </cell>
          <cell r="F3462">
            <v>1.08</v>
          </cell>
          <cell r="K3462">
            <v>35069110</v>
          </cell>
          <cell r="L3462" t="str">
            <v>BASED ON LATEX, PHENOL FORMALDEHYDE (PF), UREA FORMALDEHYDE (UF) AND POLYVINYL  </v>
          </cell>
          <cell r="M3462">
            <v>2.02</v>
          </cell>
          <cell r="N3462">
            <v>6.9999999999999999E-4</v>
          </cell>
          <cell r="O3462">
            <v>1.76</v>
          </cell>
        </row>
        <row r="3463">
          <cell r="B3463">
            <v>33019012</v>
          </cell>
          <cell r="C3463" t="str">
            <v>GINGER OLEORESINS  </v>
          </cell>
          <cell r="D3463">
            <v>7.88</v>
          </cell>
          <cell r="E3463">
            <v>2.8999999999999998E-3</v>
          </cell>
          <cell r="F3463">
            <v>6.91</v>
          </cell>
          <cell r="K3463">
            <v>35069190</v>
          </cell>
          <cell r="L3463" t="str">
            <v>OTHER ADHESIVES BASED ON POLYMERS OF HDING3901 TO 3913 OR ON RUBBER:  </v>
          </cell>
          <cell r="M3463">
            <v>38.61</v>
          </cell>
          <cell r="N3463">
            <v>1.24E-2</v>
          </cell>
          <cell r="O3463">
            <v>38.25</v>
          </cell>
        </row>
        <row r="3464">
          <cell r="B3464">
            <v>33019013</v>
          </cell>
          <cell r="C3464" t="str">
            <v>PEPPER OLEORESINS  </v>
          </cell>
          <cell r="D3464">
            <v>64.81</v>
          </cell>
          <cell r="E3464">
            <v>2.35E-2</v>
          </cell>
          <cell r="F3464">
            <v>49.53</v>
          </cell>
          <cell r="K3464">
            <v>35069910</v>
          </cell>
          <cell r="L3464" t="str">
            <v>SYNTHETIC GLUE WITH PHENOL UREA/CRESOL( WTH(WTH FORMALDEHYDE) AS THE MAIN COMPONENT  </v>
          </cell>
          <cell r="M3464">
            <v>0.69</v>
          </cell>
          <cell r="N3464">
            <v>2.0000000000000001E-4</v>
          </cell>
          <cell r="O3464">
            <v>0.74</v>
          </cell>
        </row>
        <row r="3465">
          <cell r="B3465">
            <v>33019014</v>
          </cell>
          <cell r="C3465" t="str">
            <v>TURMERIC OLEORESINS  </v>
          </cell>
          <cell r="D3465">
            <v>56.72</v>
          </cell>
          <cell r="E3465">
            <v>2.06E-2</v>
          </cell>
          <cell r="F3465">
            <v>64.459999999999994</v>
          </cell>
          <cell r="K3465">
            <v>35069991</v>
          </cell>
          <cell r="L3465" t="str">
            <v>BASED ON STARCH, GUM, LATEX, PF, UF AND PVA  </v>
          </cell>
          <cell r="M3465">
            <v>0.36</v>
          </cell>
          <cell r="N3465">
            <v>1E-4</v>
          </cell>
          <cell r="O3465">
            <v>0.25</v>
          </cell>
        </row>
        <row r="3466">
          <cell r="B3466">
            <v>33019015</v>
          </cell>
          <cell r="C3466" t="str">
            <v>CARDAMOM OLEORESINS  </v>
          </cell>
          <cell r="D3466">
            <v>1.1000000000000001</v>
          </cell>
          <cell r="E3466">
            <v>4.0000000000000002E-4</v>
          </cell>
          <cell r="F3466">
            <v>1.1499999999999999</v>
          </cell>
          <cell r="K3466">
            <v>35069999</v>
          </cell>
          <cell r="L3466" t="str">
            <v>OTHR PRPD GLUES AND OTHR ADHSVS NES  </v>
          </cell>
          <cell r="M3466">
            <v>19.66</v>
          </cell>
          <cell r="N3466">
            <v>6.3E-3</v>
          </cell>
          <cell r="O3466">
            <v>14.21</v>
          </cell>
        </row>
        <row r="3467">
          <cell r="B3467">
            <v>33019016</v>
          </cell>
          <cell r="C3467" t="str">
            <v>CELERY SEED OLEORESINS  </v>
          </cell>
          <cell r="D3467">
            <v>2.4500000000000002</v>
          </cell>
          <cell r="E3467">
            <v>8.9999999999999998E-4</v>
          </cell>
          <cell r="F3467">
            <v>2.0499999999999998</v>
          </cell>
          <cell r="K3467">
            <v>35071019</v>
          </cell>
          <cell r="L3467" t="str">
            <v>OTHER RENNET (MICROBIAL)  </v>
          </cell>
          <cell r="M3467">
            <v>0.02</v>
          </cell>
          <cell r="N3467">
            <v>0</v>
          </cell>
          <cell r="O3467">
            <v>0.02</v>
          </cell>
        </row>
        <row r="3468">
          <cell r="B3468">
            <v>33019017</v>
          </cell>
          <cell r="C3468" t="str">
            <v>NUT MEG OLEORESINS  </v>
          </cell>
          <cell r="D3468">
            <v>4.54</v>
          </cell>
          <cell r="E3468">
            <v>1.6000000000000001E-3</v>
          </cell>
          <cell r="F3468">
            <v>4.41</v>
          </cell>
          <cell r="K3468">
            <v>35071099</v>
          </cell>
          <cell r="L3468" t="str">
            <v>OTHER RENETS AND CONCENTRATION THEREOF  </v>
          </cell>
          <cell r="M3468">
            <v>0.06</v>
          </cell>
          <cell r="N3468">
            <v>0</v>
          </cell>
          <cell r="O3468">
            <v>0.05</v>
          </cell>
        </row>
        <row r="3469">
          <cell r="B3469">
            <v>33019021</v>
          </cell>
          <cell r="C3469" t="str">
            <v>CLOVE OLEORESIN  </v>
          </cell>
          <cell r="D3469">
            <v>0.62</v>
          </cell>
          <cell r="E3469">
            <v>2.0000000000000001E-4</v>
          </cell>
          <cell r="F3469">
            <v>0.52</v>
          </cell>
          <cell r="K3469">
            <v>35079010</v>
          </cell>
          <cell r="L3469" t="str">
            <v>INDUSTRIAL ENZYMES(TEXTILE ASSISTANT)  </v>
          </cell>
          <cell r="M3469">
            <v>2.29</v>
          </cell>
          <cell r="N3469">
            <v>6.9999999999999999E-4</v>
          </cell>
          <cell r="O3469">
            <v>2.42</v>
          </cell>
        </row>
        <row r="3470">
          <cell r="B3470">
            <v>33019022</v>
          </cell>
          <cell r="C3470" t="str">
            <v>CAPSICUM OLEORESINES  </v>
          </cell>
          <cell r="D3470">
            <v>59.26</v>
          </cell>
          <cell r="E3470">
            <v>2.1499999999999998E-2</v>
          </cell>
          <cell r="F3470">
            <v>43.85</v>
          </cell>
          <cell r="K3470">
            <v>35079020</v>
          </cell>
          <cell r="L3470" t="str">
            <v>PANCRETIN PURE (EXCLUDING MEDICAMENT)  </v>
          </cell>
          <cell r="M3470">
            <v>0.01</v>
          </cell>
          <cell r="N3470">
            <v>0</v>
          </cell>
          <cell r="O3470">
            <v>0.02</v>
          </cell>
        </row>
        <row r="3471">
          <cell r="B3471">
            <v>33019023</v>
          </cell>
          <cell r="C3471" t="str">
            <v>CORRIANDER OLEORESIN  </v>
          </cell>
          <cell r="D3471">
            <v>1</v>
          </cell>
          <cell r="E3471">
            <v>4.0000000000000002E-4</v>
          </cell>
          <cell r="F3471">
            <v>0.99</v>
          </cell>
          <cell r="K3471">
            <v>35079030</v>
          </cell>
          <cell r="L3471" t="str">
            <v>PEPSIN(EXCLUDING MEDICAMENT)  </v>
          </cell>
          <cell r="M3471">
            <v>0.04</v>
          </cell>
          <cell r="N3471">
            <v>0</v>
          </cell>
          <cell r="O3471">
            <v>0.13</v>
          </cell>
        </row>
        <row r="3472">
          <cell r="B3472">
            <v>33019024</v>
          </cell>
          <cell r="C3472" t="str">
            <v>CUMIN OLEORESIN  </v>
          </cell>
          <cell r="D3472">
            <v>1.18</v>
          </cell>
          <cell r="E3472">
            <v>4.0000000000000002E-4</v>
          </cell>
          <cell r="F3472">
            <v>0.86</v>
          </cell>
          <cell r="K3472">
            <v>35079040</v>
          </cell>
          <cell r="L3472" t="str">
            <v>PECTIN ESTERASES PURE  </v>
          </cell>
          <cell r="M3472">
            <v>0.03</v>
          </cell>
          <cell r="N3472">
            <v>0</v>
          </cell>
          <cell r="O3472">
            <v>0.02</v>
          </cell>
        </row>
        <row r="3473">
          <cell r="B3473">
            <v>33019025</v>
          </cell>
          <cell r="C3473" t="str">
            <v>FENNEL OLEORESIN  </v>
          </cell>
          <cell r="D3473">
            <v>0.12</v>
          </cell>
          <cell r="E3473">
            <v>0</v>
          </cell>
          <cell r="F3473">
            <v>0.16</v>
          </cell>
          <cell r="K3473">
            <v>35079050</v>
          </cell>
          <cell r="L3473" t="str">
            <v>PECTOLYTIC ENZYME (PECTIMASE)  </v>
          </cell>
          <cell r="M3473">
            <v>0</v>
          </cell>
          <cell r="N3473">
            <v>0</v>
          </cell>
          <cell r="O3473">
            <v>0.03</v>
          </cell>
        </row>
        <row r="3474">
          <cell r="B3474">
            <v>33019029</v>
          </cell>
          <cell r="C3474" t="str">
            <v>OLEORESINES OF SPICES N.E.S.,  </v>
          </cell>
          <cell r="D3474">
            <v>91.75</v>
          </cell>
          <cell r="E3474">
            <v>3.3300000000000003E-2</v>
          </cell>
          <cell r="F3474">
            <v>129.51</v>
          </cell>
          <cell r="K3474">
            <v>35079061</v>
          </cell>
          <cell r="L3474" t="str">
            <v>STREPT0KINASE  </v>
          </cell>
          <cell r="M3474">
            <v>0.41</v>
          </cell>
          <cell r="N3474">
            <v>1E-4</v>
          </cell>
          <cell r="O3474">
            <v>0.36</v>
          </cell>
        </row>
        <row r="3475">
          <cell r="B3475">
            <v>33019031</v>
          </cell>
          <cell r="C3475" t="str">
            <v>ATTARS OF ALL KINDS IN FIXED OIL BASE  </v>
          </cell>
          <cell r="D3475">
            <v>9.4</v>
          </cell>
          <cell r="E3475">
            <v>3.3999999999999998E-3</v>
          </cell>
          <cell r="F3475">
            <v>7.58</v>
          </cell>
          <cell r="K3475">
            <v>35079062</v>
          </cell>
          <cell r="L3475" t="str">
            <v>AMYLASES ENZYMES  </v>
          </cell>
          <cell r="M3475">
            <v>0.05</v>
          </cell>
          <cell r="N3475">
            <v>0</v>
          </cell>
          <cell r="O3475">
            <v>0.14000000000000001</v>
          </cell>
        </row>
        <row r="3476">
          <cell r="B3476">
            <v>33019032</v>
          </cell>
          <cell r="C3476" t="str">
            <v>MUSTARD OIL AROMA  </v>
          </cell>
          <cell r="D3476">
            <v>4.2</v>
          </cell>
          <cell r="E3476">
            <v>1.5E-3</v>
          </cell>
          <cell r="F3476">
            <v>2.92</v>
          </cell>
          <cell r="K3476">
            <v>35079069</v>
          </cell>
          <cell r="L3476" t="str">
            <v>OTHER ENZYMES OF MICROBIAL ORIGIN NES  </v>
          </cell>
          <cell r="M3476">
            <v>19.93</v>
          </cell>
          <cell r="N3476">
            <v>6.4000000000000003E-3</v>
          </cell>
          <cell r="O3476">
            <v>14.88</v>
          </cell>
        </row>
        <row r="3477">
          <cell r="B3477">
            <v>33019033</v>
          </cell>
          <cell r="C3477" t="str">
            <v>ESSENCE 0F AMBRETT0LIDE (AMBRETTE SEED 0IL ESSENCE)  </v>
          </cell>
          <cell r="D3477">
            <v>3.54</v>
          </cell>
          <cell r="E3477">
            <v>1.2999999999999999E-3</v>
          </cell>
          <cell r="F3477">
            <v>4.32</v>
          </cell>
          <cell r="K3477">
            <v>35079071</v>
          </cell>
          <cell r="L3477" t="str">
            <v>PAPAIN,PURE ( PHARMACUTICAL GRADE )  </v>
          </cell>
          <cell r="M3477">
            <v>1.26</v>
          </cell>
          <cell r="N3477">
            <v>4.0000000000000002E-4</v>
          </cell>
          <cell r="O3477">
            <v>1.4</v>
          </cell>
        </row>
        <row r="3478">
          <cell r="B3478">
            <v>33019041</v>
          </cell>
          <cell r="C3478" t="str">
            <v>FLAVOURING ESSENCES, ALL TYPES, INCL THOSEFOR LIQUORS OBTAIN BY COLD ABSORPT OR MACR  </v>
          </cell>
          <cell r="D3478">
            <v>0.02</v>
          </cell>
          <cell r="E3478">
            <v>0</v>
          </cell>
          <cell r="F3478">
            <v>0.03</v>
          </cell>
          <cell r="K3478">
            <v>35079079</v>
          </cell>
          <cell r="L3478" t="str">
            <v>OTHER ENZYMES OF PHARMACEUTICAL USE  </v>
          </cell>
          <cell r="M3478">
            <v>2.46</v>
          </cell>
          <cell r="N3478">
            <v>8.0000000000000004E-4</v>
          </cell>
          <cell r="O3478">
            <v>3.18</v>
          </cell>
        </row>
        <row r="3479">
          <cell r="B3479">
            <v>33019049</v>
          </cell>
          <cell r="C3479" t="str">
            <v>OTHR CONC OF ESNL OILS IN FATS/FIXD/WAX OBTAINED BY COLD ABSORPTION OR MACERATION  </v>
          </cell>
          <cell r="D3479">
            <v>0.32</v>
          </cell>
          <cell r="E3479">
            <v>1E-4</v>
          </cell>
          <cell r="F3479">
            <v>0.31</v>
          </cell>
          <cell r="K3479">
            <v>35079091</v>
          </cell>
          <cell r="L3479" t="str">
            <v>ENZYMATIC PRPNS CNTNG FOOD STUFFS  </v>
          </cell>
          <cell r="M3479">
            <v>0.08</v>
          </cell>
          <cell r="N3479">
            <v>0</v>
          </cell>
          <cell r="O3479">
            <v>0.08</v>
          </cell>
        </row>
        <row r="3480">
          <cell r="B3480">
            <v>33019051</v>
          </cell>
          <cell r="C3480" t="str">
            <v>FLAVOURING ESSENCES, ALL TYPES, INCL THOSEFOR LIQUORS (TERPENIC BY-PRODUCT)  </v>
          </cell>
          <cell r="D3480">
            <v>0.01</v>
          </cell>
          <cell r="E3480">
            <v>0</v>
          </cell>
          <cell r="K3480">
            <v>35079099</v>
          </cell>
          <cell r="L3480" t="str">
            <v>OTHR ENZYMES PREPARED ENZYMES NES  </v>
          </cell>
          <cell r="M3480">
            <v>15.79</v>
          </cell>
          <cell r="N3480">
            <v>5.1000000000000004E-3</v>
          </cell>
          <cell r="O3480">
            <v>21.2</v>
          </cell>
        </row>
        <row r="3481">
          <cell r="B3481">
            <v>33019059</v>
          </cell>
          <cell r="C3481" t="str">
            <v>OTHER TERPENIC BY-PRODUCT  </v>
          </cell>
          <cell r="D3481">
            <v>0.61</v>
          </cell>
          <cell r="E3481">
            <v>2.0000000000000001E-4</v>
          </cell>
          <cell r="F3481">
            <v>0.85</v>
          </cell>
          <cell r="K3481">
            <v>36010010</v>
          </cell>
          <cell r="L3481" t="str">
            <v>BLASTING POWDER  </v>
          </cell>
          <cell r="O3481">
            <v>0.05</v>
          </cell>
        </row>
        <row r="3482">
          <cell r="B3482">
            <v>33019060</v>
          </cell>
          <cell r="C3482" t="str">
            <v>AQUEOUS DISTILLATES OF ESSENTIAL OILS, NES  </v>
          </cell>
          <cell r="D3482">
            <v>0.03</v>
          </cell>
          <cell r="E3482">
            <v>0</v>
          </cell>
          <cell r="F3482">
            <v>0.11</v>
          </cell>
          <cell r="K3482">
            <v>36010020</v>
          </cell>
          <cell r="L3482" t="str">
            <v>GUN POWDER  </v>
          </cell>
          <cell r="O3482">
            <v>0.16</v>
          </cell>
        </row>
        <row r="3483">
          <cell r="B3483">
            <v>33019071</v>
          </cell>
          <cell r="C3483" t="str">
            <v>FLAVOURING ESSENCES, ALL TYPES, INCL THOSEFOR LIQUORS (AQUEOUS SOLUTIONS)  </v>
          </cell>
          <cell r="D3483">
            <v>0.02</v>
          </cell>
          <cell r="E3483">
            <v>0</v>
          </cell>
          <cell r="F3483">
            <v>0.13</v>
          </cell>
          <cell r="K3483">
            <v>36010090</v>
          </cell>
          <cell r="L3483" t="str">
            <v>PROPELLENT POWDERS,NES  </v>
          </cell>
          <cell r="M3483">
            <v>0</v>
          </cell>
          <cell r="N3483">
            <v>0</v>
          </cell>
          <cell r="O3483">
            <v>0.36</v>
          </cell>
        </row>
        <row r="3484">
          <cell r="B3484">
            <v>33019079</v>
          </cell>
          <cell r="C3484" t="str">
            <v>OTHER AQUEOUS SOLUTIONS OS ESSENTIAL OILS  </v>
          </cell>
          <cell r="D3484">
            <v>0.11</v>
          </cell>
          <cell r="E3484">
            <v>0</v>
          </cell>
          <cell r="F3484">
            <v>0.28999999999999998</v>
          </cell>
          <cell r="K3484">
            <v>36020010</v>
          </cell>
          <cell r="L3484" t="str">
            <v>INDUSTRIAL EXPLOSIVES PERMITTED TYPES  </v>
          </cell>
          <cell r="M3484">
            <v>12.25</v>
          </cell>
          <cell r="N3484">
            <v>3.8999999999999998E-3</v>
          </cell>
          <cell r="O3484">
            <v>12.36</v>
          </cell>
        </row>
        <row r="3485">
          <cell r="B3485">
            <v>33019090</v>
          </cell>
          <cell r="C3485" t="str">
            <v>OTHR CONC OF ESNL OILS IN FATS/FIXD/WAX LIKE TRPNC BYPRDCTS OF DETERPENATION OF ESNL OILS AQUS DISTLTS/SOLTN ESNL OL  </v>
          </cell>
          <cell r="D3485">
            <v>9.5399999999999991</v>
          </cell>
          <cell r="E3485">
            <v>3.5000000000000001E-3</v>
          </cell>
          <cell r="F3485">
            <v>8.69</v>
          </cell>
          <cell r="K3485">
            <v>36020090</v>
          </cell>
          <cell r="L3485" t="str">
            <v>OTHER PRPD EXPLOSIVS  </v>
          </cell>
          <cell r="M3485">
            <v>3.32</v>
          </cell>
          <cell r="N3485">
            <v>1.1000000000000001E-3</v>
          </cell>
          <cell r="O3485">
            <v>3.78</v>
          </cell>
        </row>
        <row r="3486">
          <cell r="B3486">
            <v>33021010</v>
          </cell>
          <cell r="C3486" t="str">
            <v>SYNTHETIC FLAVOURING ESSENCES  </v>
          </cell>
          <cell r="D3486">
            <v>31.95</v>
          </cell>
          <cell r="E3486">
            <v>1.1599999999999999E-2</v>
          </cell>
          <cell r="F3486">
            <v>37.479999999999997</v>
          </cell>
          <cell r="K3486">
            <v>36030011</v>
          </cell>
          <cell r="L3486" t="str">
            <v>SAFETY FUSES FOR MINE BLASTING  </v>
          </cell>
          <cell r="M3486">
            <v>1.07</v>
          </cell>
          <cell r="N3486">
            <v>2.9999999999999997E-4</v>
          </cell>
          <cell r="O3486">
            <v>0.91</v>
          </cell>
        </row>
        <row r="3487">
          <cell r="B3487">
            <v>33021090</v>
          </cell>
          <cell r="C3487" t="str">
            <v>OTHER MXTR OF ODORFRS SBSTNS OF A KIND USDKIND USD IN FOOD/DRINK INDUSTRIES  </v>
          </cell>
          <cell r="D3487">
            <v>8.7799999999999994</v>
          </cell>
          <cell r="E3487">
            <v>3.2000000000000002E-3</v>
          </cell>
          <cell r="F3487">
            <v>11.56</v>
          </cell>
          <cell r="K3487">
            <v>36030019</v>
          </cell>
          <cell r="L3487" t="str">
            <v>OTHER SAFETY FUSES  </v>
          </cell>
          <cell r="M3487">
            <v>0.28999999999999998</v>
          </cell>
          <cell r="N3487">
            <v>1E-4</v>
          </cell>
          <cell r="O3487">
            <v>0.06</v>
          </cell>
        </row>
        <row r="3488">
          <cell r="B3488">
            <v>33029011</v>
          </cell>
          <cell r="C3488" t="str">
            <v>SYNTHETIC PERFUMERY COMPOUNDS  </v>
          </cell>
          <cell r="D3488">
            <v>38.86</v>
          </cell>
          <cell r="E3488">
            <v>1.41E-2</v>
          </cell>
          <cell r="F3488">
            <v>42.81</v>
          </cell>
          <cell r="K3488">
            <v>36030020</v>
          </cell>
          <cell r="L3488" t="str">
            <v>DETONATING FUSES  </v>
          </cell>
          <cell r="M3488">
            <v>7.59</v>
          </cell>
          <cell r="N3488">
            <v>2.3999999999999998E-3</v>
          </cell>
          <cell r="O3488">
            <v>7.49</v>
          </cell>
        </row>
        <row r="3489">
          <cell r="B3489">
            <v>33029012</v>
          </cell>
          <cell r="C3489" t="str">
            <v>SYNTHETIC ESSENTIAL OILS  </v>
          </cell>
          <cell r="D3489">
            <v>4.82</v>
          </cell>
          <cell r="E3489">
            <v>1.6999999999999999E-3</v>
          </cell>
          <cell r="F3489">
            <v>3.63</v>
          </cell>
          <cell r="K3489">
            <v>36030031</v>
          </cell>
          <cell r="L3489" t="str">
            <v>PERCUSSION AND DETONATING CAPS NON-ORDNANCE  </v>
          </cell>
          <cell r="M3489">
            <v>5.33</v>
          </cell>
          <cell r="N3489">
            <v>1.6999999999999999E-3</v>
          </cell>
          <cell r="O3489">
            <v>8.64</v>
          </cell>
        </row>
        <row r="3490">
          <cell r="B3490">
            <v>33029019</v>
          </cell>
          <cell r="C3490" t="str">
            <v>OTHER MXTR OF AROMATIC CHEMICALS ANDESSN OIL  </v>
          </cell>
          <cell r="D3490">
            <v>20.02</v>
          </cell>
          <cell r="E3490">
            <v>7.3000000000000001E-3</v>
          </cell>
          <cell r="F3490">
            <v>22.71</v>
          </cell>
          <cell r="K3490">
            <v>36030041</v>
          </cell>
          <cell r="L3490" t="str">
            <v>IGNITERS,NON-ORDNANCE  </v>
          </cell>
          <cell r="M3490">
            <v>1.4</v>
          </cell>
          <cell r="N3490">
            <v>4.0000000000000002E-4</v>
          </cell>
          <cell r="O3490">
            <v>0.68</v>
          </cell>
        </row>
        <row r="3491">
          <cell r="B3491">
            <v>33029020</v>
          </cell>
          <cell r="C3491" t="str">
            <v>ALEURITIC ACID  </v>
          </cell>
          <cell r="D3491">
            <v>3.94</v>
          </cell>
          <cell r="E3491">
            <v>1.4E-3</v>
          </cell>
          <cell r="F3491">
            <v>3.11</v>
          </cell>
          <cell r="K3491">
            <v>36030049</v>
          </cell>
          <cell r="L3491" t="str">
            <v>IGNITERS OTHER  </v>
          </cell>
          <cell r="M3491">
            <v>0.54</v>
          </cell>
          <cell r="N3491">
            <v>2.0000000000000001E-4</v>
          </cell>
        </row>
        <row r="3492">
          <cell r="B3492">
            <v>33029090</v>
          </cell>
          <cell r="C3492" t="str">
            <v>OTHER MIXTRS OF ODORIFRS SUBSTNS N.E.S.  </v>
          </cell>
          <cell r="D3492">
            <v>143.44</v>
          </cell>
          <cell r="E3492">
            <v>5.1999999999999998E-2</v>
          </cell>
          <cell r="F3492">
            <v>99.13</v>
          </cell>
          <cell r="K3492">
            <v>36030051</v>
          </cell>
          <cell r="L3492" t="str">
            <v>ELECTRIC DETONATORS CONTAINING EXPLOSIVES ELECTRICALLY IGNITED , NON-ORDNANCE  </v>
          </cell>
          <cell r="M3492">
            <v>6.22</v>
          </cell>
          <cell r="N3492">
            <v>2E-3</v>
          </cell>
          <cell r="O3492">
            <v>2.25</v>
          </cell>
        </row>
        <row r="3493">
          <cell r="B3493">
            <v>33030010</v>
          </cell>
          <cell r="C3493" t="str">
            <v>EAU-DE-COLOGNE  </v>
          </cell>
          <cell r="D3493">
            <v>10.52</v>
          </cell>
          <cell r="E3493">
            <v>3.8E-3</v>
          </cell>
          <cell r="F3493">
            <v>11.61</v>
          </cell>
          <cell r="K3493">
            <v>36030059</v>
          </cell>
          <cell r="L3493" t="str">
            <v>OTHER ELECTRIC DETONATORS  </v>
          </cell>
          <cell r="M3493">
            <v>0.57999999999999996</v>
          </cell>
          <cell r="N3493">
            <v>2.0000000000000001E-4</v>
          </cell>
          <cell r="O3493">
            <v>0.27</v>
          </cell>
        </row>
        <row r="3494">
          <cell r="B3494">
            <v>33030020</v>
          </cell>
          <cell r="C3494" t="str">
            <v>ROSE WATER  </v>
          </cell>
          <cell r="D3494">
            <v>1.03</v>
          </cell>
          <cell r="E3494">
            <v>4.0000000000000002E-4</v>
          </cell>
          <cell r="F3494">
            <v>1</v>
          </cell>
          <cell r="K3494">
            <v>36041000</v>
          </cell>
          <cell r="L3494" t="str">
            <v>FIREWORKS  </v>
          </cell>
          <cell r="M3494">
            <v>0.04</v>
          </cell>
          <cell r="N3494">
            <v>0</v>
          </cell>
          <cell r="O3494">
            <v>0.02</v>
          </cell>
        </row>
        <row r="3495">
          <cell r="B3495">
            <v>33030030</v>
          </cell>
          <cell r="C3495" t="str">
            <v>KEORA WATER  </v>
          </cell>
          <cell r="D3495">
            <v>0.22</v>
          </cell>
          <cell r="E3495">
            <v>1E-4</v>
          </cell>
          <cell r="F3495">
            <v>0.14000000000000001</v>
          </cell>
          <cell r="K3495">
            <v>36049010</v>
          </cell>
          <cell r="L3495" t="str">
            <v>SHIP SIGNALS VERY FLARE  </v>
          </cell>
          <cell r="M3495">
            <v>0</v>
          </cell>
          <cell r="N3495">
            <v>0</v>
          </cell>
        </row>
        <row r="3496">
          <cell r="B3496">
            <v>33030040</v>
          </cell>
          <cell r="C3496" t="str">
            <v>PERFUMES AND PERFUMERY COMPOUNDS (EXCL AQS DSTLTS) NOT FOR RTL SALE  </v>
          </cell>
          <cell r="D3496">
            <v>13.82</v>
          </cell>
          <cell r="E3496">
            <v>5.0000000000000001E-3</v>
          </cell>
          <cell r="F3496">
            <v>6.7</v>
          </cell>
          <cell r="K3496">
            <v>36049090</v>
          </cell>
          <cell r="L3496" t="str">
            <v>OTHERS EXCL FIREWORKS AND SHIP SIGNALS  </v>
          </cell>
          <cell r="M3496">
            <v>0.01</v>
          </cell>
          <cell r="N3496">
            <v>0</v>
          </cell>
          <cell r="O3496">
            <v>0.01</v>
          </cell>
        </row>
        <row r="3497">
          <cell r="B3497">
            <v>33030050</v>
          </cell>
          <cell r="C3497" t="str">
            <v>PERFMES CONTNG SPIRIT FOR RETAIL SALE  </v>
          </cell>
          <cell r="D3497">
            <v>67.89</v>
          </cell>
          <cell r="E3497">
            <v>2.46E-2</v>
          </cell>
          <cell r="F3497">
            <v>66.36</v>
          </cell>
          <cell r="K3497">
            <v>36050010</v>
          </cell>
          <cell r="L3497" t="str">
            <v>MATCHES SAFETY  </v>
          </cell>
          <cell r="M3497">
            <v>41.05</v>
          </cell>
          <cell r="N3497">
            <v>1.32E-2</v>
          </cell>
          <cell r="O3497">
            <v>40.630000000000003</v>
          </cell>
        </row>
        <row r="3498">
          <cell r="B3498">
            <v>33030060</v>
          </cell>
          <cell r="C3498" t="str">
            <v>SPIRITUOUS TOILET PREPARATIONS N E S  </v>
          </cell>
          <cell r="D3498">
            <v>0.11</v>
          </cell>
          <cell r="E3498">
            <v>0</v>
          </cell>
          <cell r="F3498">
            <v>0.15</v>
          </cell>
          <cell r="K3498">
            <v>36050090</v>
          </cell>
          <cell r="L3498" t="str">
            <v>OTHERS  </v>
          </cell>
          <cell r="M3498">
            <v>4.53</v>
          </cell>
          <cell r="N3498">
            <v>1.5E-3</v>
          </cell>
          <cell r="O3498">
            <v>3.64</v>
          </cell>
        </row>
        <row r="3499">
          <cell r="B3499">
            <v>33030090</v>
          </cell>
          <cell r="C3499" t="str">
            <v>OTHER PERFUME AND TOILET WATERS  </v>
          </cell>
          <cell r="D3499">
            <v>49.43</v>
          </cell>
          <cell r="E3499">
            <v>1.7899999999999999E-2</v>
          </cell>
          <cell r="F3499">
            <v>65.260000000000005</v>
          </cell>
          <cell r="K3499">
            <v>36069010</v>
          </cell>
          <cell r="L3499" t="str">
            <v>COMBUSTIBLE PREPARATIONS  </v>
          </cell>
          <cell r="M3499">
            <v>0.47</v>
          </cell>
          <cell r="N3499">
            <v>2.0000000000000001E-4</v>
          </cell>
          <cell r="O3499">
            <v>0.49</v>
          </cell>
        </row>
        <row r="3500">
          <cell r="B3500">
            <v>33041000</v>
          </cell>
          <cell r="C3500" t="str">
            <v>LIP MAKE UP PREPARATIONS  </v>
          </cell>
          <cell r="D3500">
            <v>2.82</v>
          </cell>
          <cell r="E3500">
            <v>1E-3</v>
          </cell>
          <cell r="F3500">
            <v>4.0599999999999996</v>
          </cell>
          <cell r="K3500">
            <v>36069099</v>
          </cell>
          <cell r="L3500" t="str">
            <v>OTHER FERRO-CERIUM AND PYROPHORIC ALLOYS IN OTHR FORMS AND OTHR ARTCLS OF COMBSTBLE MTRL  </v>
          </cell>
          <cell r="M3500">
            <v>0.02</v>
          </cell>
          <cell r="N3500">
            <v>0</v>
          </cell>
          <cell r="O3500">
            <v>0.16</v>
          </cell>
        </row>
        <row r="3501">
          <cell r="B3501">
            <v>33042000</v>
          </cell>
          <cell r="C3501" t="str">
            <v>EYE MAKE UP PREPARATIONS  </v>
          </cell>
          <cell r="D3501">
            <v>2.75</v>
          </cell>
          <cell r="E3501">
            <v>1E-3</v>
          </cell>
          <cell r="F3501">
            <v>2.2799999999999998</v>
          </cell>
          <cell r="K3501">
            <v>37011010</v>
          </cell>
          <cell r="L3501" t="str">
            <v>X-RAY FLMS AND PLATS FOR MEDICAL IN FLAT  </v>
          </cell>
          <cell r="M3501">
            <v>0.13</v>
          </cell>
          <cell r="N3501">
            <v>0</v>
          </cell>
          <cell r="O3501">
            <v>0.1</v>
          </cell>
        </row>
        <row r="3502">
          <cell r="B3502">
            <v>33043000</v>
          </cell>
          <cell r="C3502" t="str">
            <v>MANICURE OR PEDICURE PREPARATIONS  </v>
          </cell>
          <cell r="D3502">
            <v>0.48</v>
          </cell>
          <cell r="E3502">
            <v>2.0000000000000001E-4</v>
          </cell>
          <cell r="F3502">
            <v>0.3</v>
          </cell>
          <cell r="K3502">
            <v>37011090</v>
          </cell>
          <cell r="L3502" t="str">
            <v>X-RAY FLMS AND PLATS OTHR THN MEDICAL IN FLT  </v>
          </cell>
          <cell r="M3502">
            <v>0.15</v>
          </cell>
          <cell r="N3502">
            <v>0</v>
          </cell>
          <cell r="O3502">
            <v>0.06</v>
          </cell>
        </row>
        <row r="3503">
          <cell r="B3503">
            <v>33049110</v>
          </cell>
          <cell r="C3503" t="str">
            <v>POWDER FACE  </v>
          </cell>
          <cell r="D3503">
            <v>1.59</v>
          </cell>
          <cell r="E3503">
            <v>5.9999999999999995E-4</v>
          </cell>
          <cell r="F3503">
            <v>2.31</v>
          </cell>
          <cell r="K3503">
            <v>37012000</v>
          </cell>
          <cell r="L3503" t="str">
            <v>INSTANT PRINT FILM IN FLAT  </v>
          </cell>
          <cell r="M3503">
            <v>0.01</v>
          </cell>
          <cell r="N3503">
            <v>0</v>
          </cell>
          <cell r="O3503">
            <v>0.04</v>
          </cell>
        </row>
        <row r="3504">
          <cell r="B3504">
            <v>33049120</v>
          </cell>
          <cell r="C3504" t="str">
            <v>POWDER TALCUM  </v>
          </cell>
          <cell r="D3504">
            <v>8.65</v>
          </cell>
          <cell r="E3504">
            <v>3.0999999999999999E-3</v>
          </cell>
          <cell r="F3504">
            <v>8.83</v>
          </cell>
          <cell r="K3504">
            <v>37013000</v>
          </cell>
          <cell r="L3504" t="str">
            <v>OTHR PLATS AND FLM WTH ANY SIDE EXCLDING 255 MM IN FLAT  </v>
          </cell>
          <cell r="M3504">
            <v>0.93</v>
          </cell>
          <cell r="N3504">
            <v>2.9999999999999997E-4</v>
          </cell>
          <cell r="O3504">
            <v>0.95</v>
          </cell>
        </row>
        <row r="3505">
          <cell r="B3505">
            <v>33049190</v>
          </cell>
          <cell r="C3505" t="str">
            <v>OTHER POWDERS WHETHER OR NOT COMPRESSED  </v>
          </cell>
          <cell r="D3505">
            <v>4.1500000000000004</v>
          </cell>
          <cell r="E3505">
            <v>1.5E-3</v>
          </cell>
          <cell r="F3505">
            <v>5.16</v>
          </cell>
          <cell r="K3505">
            <v>37019190</v>
          </cell>
          <cell r="L3505" t="str">
            <v>OTHR FOR COLR PHOTOGRAPHY(POLYCHROM) NES  </v>
          </cell>
          <cell r="M3505">
            <v>0.05</v>
          </cell>
          <cell r="N3505">
            <v>0</v>
          </cell>
          <cell r="O3505">
            <v>0.02</v>
          </cell>
        </row>
        <row r="3506">
          <cell r="B3506">
            <v>33049910</v>
          </cell>
          <cell r="C3506" t="str">
            <v>CREAMS FACE (EXCL TURMARIC)  </v>
          </cell>
          <cell r="D3506">
            <v>50.19</v>
          </cell>
          <cell r="E3506">
            <v>1.8200000000000001E-2</v>
          </cell>
          <cell r="F3506">
            <v>38.81</v>
          </cell>
          <cell r="K3506">
            <v>37019990</v>
          </cell>
          <cell r="L3506" t="str">
            <v>OTHR PHOTOGRAPHIC PLATEANDFILMS IN FLAT NES  </v>
          </cell>
          <cell r="M3506">
            <v>0.08</v>
          </cell>
          <cell r="N3506">
            <v>0</v>
          </cell>
          <cell r="O3506">
            <v>0.05</v>
          </cell>
        </row>
        <row r="3507">
          <cell r="B3507">
            <v>33049920</v>
          </cell>
          <cell r="C3507" t="str">
            <v>NAIL POLISH /LACQUERS  </v>
          </cell>
          <cell r="D3507">
            <v>1.82</v>
          </cell>
          <cell r="E3507">
            <v>6.9999999999999999E-4</v>
          </cell>
          <cell r="F3507">
            <v>1.23</v>
          </cell>
          <cell r="K3507">
            <v>37021000</v>
          </cell>
          <cell r="L3507" t="str">
            <v>PHOTOGHY FLM ETC IN ROLLS FOR X-RAY  </v>
          </cell>
          <cell r="M3507">
            <v>0.02</v>
          </cell>
          <cell r="N3507">
            <v>0</v>
          </cell>
          <cell r="O3507">
            <v>0.01</v>
          </cell>
        </row>
        <row r="3508">
          <cell r="B3508">
            <v>33049930</v>
          </cell>
          <cell r="C3508" t="str">
            <v>MOISTURISING LOTION  </v>
          </cell>
          <cell r="D3508">
            <v>10.39</v>
          </cell>
          <cell r="E3508">
            <v>3.8E-3</v>
          </cell>
          <cell r="F3508">
            <v>7.57</v>
          </cell>
          <cell r="K3508">
            <v>37023190</v>
          </cell>
          <cell r="L3508" t="str">
            <v>OTHR FOR COLR PHOTOGRAPHY(POLYCHROM) WIDTH &lt;=105 MM  </v>
          </cell>
          <cell r="M3508">
            <v>0.03</v>
          </cell>
          <cell r="N3508">
            <v>0</v>
          </cell>
          <cell r="O3508">
            <v>0.03</v>
          </cell>
        </row>
        <row r="3509">
          <cell r="B3509">
            <v>33049940</v>
          </cell>
          <cell r="C3509" t="str">
            <v>SINDUR,BINDI,KUMKUM  </v>
          </cell>
          <cell r="D3509">
            <v>2.27</v>
          </cell>
          <cell r="E3509">
            <v>8.0000000000000004E-4</v>
          </cell>
          <cell r="F3509">
            <v>2.16</v>
          </cell>
          <cell r="K3509">
            <v>37023290</v>
          </cell>
          <cell r="L3509" t="str">
            <v>OTHER FILM -SILVER HALIDE EMULSION WIDTH &lt;=105 MM  </v>
          </cell>
          <cell r="M3509">
            <v>0</v>
          </cell>
          <cell r="N3509">
            <v>0</v>
          </cell>
          <cell r="O3509">
            <v>0</v>
          </cell>
        </row>
        <row r="3510">
          <cell r="B3510">
            <v>33049950</v>
          </cell>
          <cell r="C3510" t="str">
            <v>TURMERIC PREPARATIONS  </v>
          </cell>
          <cell r="D3510">
            <v>0.36</v>
          </cell>
          <cell r="E3510">
            <v>1E-4</v>
          </cell>
          <cell r="F3510">
            <v>0.31</v>
          </cell>
          <cell r="K3510">
            <v>37023990</v>
          </cell>
          <cell r="L3510" t="str">
            <v>OTHER FILM WIDTH &lt;=105MM  </v>
          </cell>
          <cell r="M3510">
            <v>0.01</v>
          </cell>
          <cell r="N3510">
            <v>0</v>
          </cell>
          <cell r="O3510">
            <v>0.03</v>
          </cell>
        </row>
        <row r="3511">
          <cell r="B3511">
            <v>33049990</v>
          </cell>
          <cell r="C3511" t="str">
            <v>OTHERS  </v>
          </cell>
          <cell r="D3511">
            <v>75.900000000000006</v>
          </cell>
          <cell r="E3511">
            <v>2.75E-2</v>
          </cell>
          <cell r="F3511">
            <v>60.06</v>
          </cell>
          <cell r="K3511">
            <v>37024210</v>
          </cell>
          <cell r="L3511" t="str">
            <v>PHOTOGRAPHIC FILM WIDTH 620 MM IN ROLES  </v>
          </cell>
          <cell r="M3511">
            <v>0</v>
          </cell>
          <cell r="N3511">
            <v>0</v>
          </cell>
        </row>
        <row r="3512">
          <cell r="B3512">
            <v>33051010</v>
          </cell>
          <cell r="C3512" t="str">
            <v>HAIR SHAMPOOS (SPIRITUOUS)  </v>
          </cell>
          <cell r="D3512">
            <v>0.53</v>
          </cell>
          <cell r="E3512">
            <v>2.0000000000000001E-4</v>
          </cell>
          <cell r="F3512">
            <v>0.34</v>
          </cell>
          <cell r="K3512">
            <v>37024290</v>
          </cell>
          <cell r="L3512" t="str">
            <v>OTHER FILM WIDTH &gt;610MM AND LENGTH &gt;200M  </v>
          </cell>
          <cell r="M3512">
            <v>0.01</v>
          </cell>
          <cell r="N3512">
            <v>0</v>
          </cell>
          <cell r="O3512">
            <v>0.01</v>
          </cell>
        </row>
        <row r="3513">
          <cell r="B3513">
            <v>33051090</v>
          </cell>
          <cell r="C3513" t="str">
            <v>HAIR SHAMPOOS (NON-SPIRITUOUS)  </v>
          </cell>
          <cell r="D3513">
            <v>39.93</v>
          </cell>
          <cell r="E3513">
            <v>1.4500000000000001E-2</v>
          </cell>
          <cell r="F3513">
            <v>26.63</v>
          </cell>
          <cell r="K3513">
            <v>37024310</v>
          </cell>
          <cell r="L3513" t="str">
            <v>PHOTOGRAPHIC FILMS (BANDW) WIDTH 620 MM  </v>
          </cell>
          <cell r="M3513">
            <v>0.01</v>
          </cell>
          <cell r="N3513">
            <v>0</v>
          </cell>
        </row>
        <row r="3514">
          <cell r="B3514">
            <v>33052000</v>
          </cell>
          <cell r="C3514" t="str">
            <v>PRPNS FOR PERMNT WAVING OR STRAIGHTENING  </v>
          </cell>
          <cell r="D3514">
            <v>0.13</v>
          </cell>
          <cell r="E3514">
            <v>0</v>
          </cell>
          <cell r="F3514">
            <v>0.09</v>
          </cell>
          <cell r="K3514">
            <v>37024390</v>
          </cell>
          <cell r="L3514" t="str">
            <v>OTHER FILM WIDTH &gt;610MM AND LENGTH &lt;=200M  </v>
          </cell>
          <cell r="M3514">
            <v>0</v>
          </cell>
          <cell r="N3514">
            <v>0</v>
          </cell>
          <cell r="O3514">
            <v>0</v>
          </cell>
        </row>
        <row r="3515">
          <cell r="B3515">
            <v>33053000</v>
          </cell>
          <cell r="C3515" t="str">
            <v>HAIR LACQUERS  </v>
          </cell>
          <cell r="D3515">
            <v>0.4</v>
          </cell>
          <cell r="E3515">
            <v>1E-4</v>
          </cell>
          <cell r="F3515">
            <v>0.55000000000000004</v>
          </cell>
          <cell r="K3515">
            <v>37024490</v>
          </cell>
          <cell r="L3515" t="str">
            <v>OTHER FILM WIDTH &gt;105MM AND&lt;=610MM  </v>
          </cell>
          <cell r="O3515">
            <v>0.01</v>
          </cell>
        </row>
        <row r="3516">
          <cell r="B3516">
            <v>33059011</v>
          </cell>
          <cell r="C3516" t="str">
            <v>PERFUMED HAIR OIL  </v>
          </cell>
          <cell r="D3516">
            <v>19.579999999999998</v>
          </cell>
          <cell r="E3516">
            <v>7.1000000000000004E-3</v>
          </cell>
          <cell r="F3516">
            <v>19.7</v>
          </cell>
          <cell r="K3516">
            <v>37025290</v>
          </cell>
          <cell r="L3516" t="str">
            <v>OTHER FILM WIDTH &lt;=16MM AND LENGTH &gt;14M  </v>
          </cell>
          <cell r="M3516">
            <v>0.01</v>
          </cell>
          <cell r="N3516">
            <v>0</v>
          </cell>
        </row>
        <row r="3517">
          <cell r="B3517">
            <v>33059019</v>
          </cell>
          <cell r="C3517" t="str">
            <v>OTHER HAIR OIL  </v>
          </cell>
          <cell r="D3517">
            <v>15.73</v>
          </cell>
          <cell r="E3517">
            <v>5.7000000000000002E-3</v>
          </cell>
          <cell r="F3517">
            <v>18.12</v>
          </cell>
          <cell r="K3517">
            <v>37025300</v>
          </cell>
          <cell r="L3517" t="str">
            <v>OTHR FLM FR COLR PHOTGRPHY OF WDTH&gt; 16MM BUT &lt;OR=35MM AND LNGTH &lt;=30M,FOR SLIDES  </v>
          </cell>
          <cell r="M3517">
            <v>0</v>
          </cell>
          <cell r="N3517">
            <v>0</v>
          </cell>
        </row>
        <row r="3518">
          <cell r="B3518">
            <v>33059020</v>
          </cell>
          <cell r="C3518" t="str">
            <v>BRILLIANTINES (SPIRITUOUS)  </v>
          </cell>
          <cell r="D3518">
            <v>0.03</v>
          </cell>
          <cell r="E3518">
            <v>0</v>
          </cell>
          <cell r="F3518">
            <v>0</v>
          </cell>
          <cell r="K3518">
            <v>37025410</v>
          </cell>
          <cell r="L3518" t="str">
            <v>FINISH ROLS CINEMATOGRAPHIC POSITIVE WIDTH&gt;16MM AND&lt;=35MM ANDLENGTH&lt;=30M FOR NON SLIDS  </v>
          </cell>
          <cell r="M3518">
            <v>0.01</v>
          </cell>
          <cell r="N3518">
            <v>0</v>
          </cell>
        </row>
        <row r="3519">
          <cell r="B3519">
            <v>33059030</v>
          </cell>
          <cell r="C3519" t="str">
            <v>HAIR CREAM  </v>
          </cell>
          <cell r="D3519">
            <v>8.0399999999999991</v>
          </cell>
          <cell r="E3519">
            <v>2.8999999999999998E-3</v>
          </cell>
          <cell r="F3519">
            <v>5.61</v>
          </cell>
          <cell r="K3519">
            <v>37025510</v>
          </cell>
          <cell r="L3519" t="str">
            <v>FINISH ROLS CINEMATOGRAPHIC POSITIVE WIDTH&gt;16MM AND&lt;=35MM ANDLENGTH &gt; 30M  </v>
          </cell>
          <cell r="M3519">
            <v>0.27</v>
          </cell>
          <cell r="N3519">
            <v>1E-4</v>
          </cell>
        </row>
        <row r="3520">
          <cell r="B3520">
            <v>33059040</v>
          </cell>
          <cell r="C3520" t="str">
            <v>HAIR DYES ( NATURAL,HERBAL 0R SYNTHETIC )  </v>
          </cell>
          <cell r="D3520">
            <v>47.59</v>
          </cell>
          <cell r="E3520">
            <v>1.7299999999999999E-2</v>
          </cell>
          <cell r="F3520">
            <v>46.21</v>
          </cell>
          <cell r="K3520">
            <v>37025590</v>
          </cell>
          <cell r="L3520" t="str">
            <v>OTHER FILM WIDTH &gt;16MM AND&lt;=35MM AND LENG &gt;30M  </v>
          </cell>
          <cell r="M3520">
            <v>0.01</v>
          </cell>
          <cell r="N3520">
            <v>0</v>
          </cell>
        </row>
        <row r="3521">
          <cell r="B3521">
            <v>33059050</v>
          </cell>
          <cell r="C3521" t="str">
            <v>HAIR FIXERS  </v>
          </cell>
          <cell r="D3521">
            <v>0.12</v>
          </cell>
          <cell r="E3521">
            <v>0</v>
          </cell>
          <cell r="F3521">
            <v>0.12</v>
          </cell>
          <cell r="K3521">
            <v>37025620</v>
          </cell>
          <cell r="L3521" t="str">
            <v>OTHER CINEMATOGRAPHIC FILM WIDTH &gt; 35MM  </v>
          </cell>
          <cell r="M3521">
            <v>0</v>
          </cell>
          <cell r="N3521">
            <v>0</v>
          </cell>
        </row>
        <row r="3522">
          <cell r="B3522">
            <v>33059090</v>
          </cell>
          <cell r="C3522" t="str">
            <v>OTHR PRPNS FOR USE ON HAIR N.E.S.  </v>
          </cell>
          <cell r="D3522">
            <v>16.170000000000002</v>
          </cell>
          <cell r="E3522">
            <v>5.8999999999999999E-3</v>
          </cell>
          <cell r="F3522">
            <v>13.99</v>
          </cell>
          <cell r="K3522">
            <v>37025690</v>
          </cell>
          <cell r="L3522" t="str">
            <v>OTHER FILM WIDTH &gt; 35MM  </v>
          </cell>
          <cell r="O3522">
            <v>0</v>
          </cell>
        </row>
        <row r="3523">
          <cell r="B3523">
            <v>33061010</v>
          </cell>
          <cell r="C3523" t="str">
            <v>TOOTH POWDER  </v>
          </cell>
          <cell r="D3523">
            <v>1.04</v>
          </cell>
          <cell r="E3523">
            <v>4.0000000000000002E-4</v>
          </cell>
          <cell r="F3523">
            <v>0.6</v>
          </cell>
          <cell r="K3523">
            <v>37029719</v>
          </cell>
          <cell r="L3523" t="str">
            <v>OTHER CINEMATOGRAPHIC FILMS  </v>
          </cell>
          <cell r="O3523">
            <v>0.14000000000000001</v>
          </cell>
        </row>
        <row r="3524">
          <cell r="B3524">
            <v>33061020</v>
          </cell>
          <cell r="C3524" t="str">
            <v>TOOTH PASTE  </v>
          </cell>
          <cell r="D3524">
            <v>59.29</v>
          </cell>
          <cell r="E3524">
            <v>2.1499999999999998E-2</v>
          </cell>
          <cell r="F3524">
            <v>58.09</v>
          </cell>
          <cell r="K3524">
            <v>37029890</v>
          </cell>
          <cell r="L3524" t="str">
            <v>OTHER CINEMATOGRAPHIC FILMS  </v>
          </cell>
          <cell r="M3524">
            <v>0</v>
          </cell>
          <cell r="N3524">
            <v>0</v>
          </cell>
          <cell r="O3524">
            <v>0</v>
          </cell>
        </row>
        <row r="3525">
          <cell r="B3525">
            <v>33061090</v>
          </cell>
          <cell r="C3525" t="str">
            <v>OTHER DENTRIFRICES  </v>
          </cell>
          <cell r="D3525">
            <v>1.55</v>
          </cell>
          <cell r="E3525">
            <v>5.9999999999999995E-4</v>
          </cell>
          <cell r="F3525">
            <v>1.65</v>
          </cell>
          <cell r="K3525">
            <v>37031010</v>
          </cell>
          <cell r="L3525" t="str">
            <v>PHOTOGRAPHIC PAPER/PAPERBOARD WIDTH&gt;610MM  </v>
          </cell>
          <cell r="M3525">
            <v>0.22</v>
          </cell>
          <cell r="N3525">
            <v>1E-4</v>
          </cell>
          <cell r="O3525">
            <v>0.09</v>
          </cell>
        </row>
        <row r="3526">
          <cell r="B3526">
            <v>33062000</v>
          </cell>
          <cell r="C3526" t="str">
            <v>YARN TO CLEAN BETWN TEETH (DNTL FLOSS)  </v>
          </cell>
          <cell r="D3526">
            <v>0.22</v>
          </cell>
          <cell r="E3526">
            <v>1E-4</v>
          </cell>
          <cell r="F3526">
            <v>0.06</v>
          </cell>
          <cell r="K3526">
            <v>37031020</v>
          </cell>
          <cell r="L3526" t="str">
            <v>TEXTILES OF A WIDTH &gt; 610MM  </v>
          </cell>
          <cell r="M3526">
            <v>0</v>
          </cell>
          <cell r="N3526">
            <v>0</v>
          </cell>
          <cell r="O3526">
            <v>0</v>
          </cell>
        </row>
        <row r="3527">
          <cell r="B3527">
            <v>33069000</v>
          </cell>
          <cell r="C3527" t="str">
            <v>OTHR PRPNS ORAL/DENTAL HYGNE  </v>
          </cell>
          <cell r="D3527">
            <v>1.78</v>
          </cell>
          <cell r="E3527">
            <v>5.9999999999999995E-4</v>
          </cell>
          <cell r="F3527">
            <v>1.32</v>
          </cell>
          <cell r="K3527">
            <v>37032010</v>
          </cell>
          <cell r="L3527" t="str">
            <v>PHOTOGRAPHIC PAPR/PAPRBOARD COLR PHOTGRPHY  </v>
          </cell>
          <cell r="M3527">
            <v>1.04</v>
          </cell>
          <cell r="N3527">
            <v>2.9999999999999997E-4</v>
          </cell>
          <cell r="O3527">
            <v>0.09</v>
          </cell>
        </row>
        <row r="3528">
          <cell r="B3528">
            <v>33071010</v>
          </cell>
          <cell r="C3528" t="str">
            <v>SHAVING CREAM  </v>
          </cell>
          <cell r="D3528">
            <v>0.98</v>
          </cell>
          <cell r="E3528">
            <v>4.0000000000000002E-4</v>
          </cell>
          <cell r="F3528">
            <v>1.1299999999999999</v>
          </cell>
          <cell r="K3528">
            <v>37039010</v>
          </cell>
          <cell r="L3528" t="str">
            <v>OTHER PHOTOGRAPHIC PAPER OR PAPERBOARD  </v>
          </cell>
          <cell r="M3528">
            <v>2.69</v>
          </cell>
          <cell r="N3528">
            <v>8.9999999999999998E-4</v>
          </cell>
          <cell r="O3528">
            <v>2.73</v>
          </cell>
        </row>
        <row r="3529">
          <cell r="B3529">
            <v>33071090</v>
          </cell>
          <cell r="C3529" t="str">
            <v>OTHER PRE OR AFTER SHAVE PREPNS  </v>
          </cell>
          <cell r="D3529">
            <v>4.09</v>
          </cell>
          <cell r="E3529">
            <v>1.5E-3</v>
          </cell>
          <cell r="F3529">
            <v>3.06</v>
          </cell>
          <cell r="K3529">
            <v>37039020</v>
          </cell>
          <cell r="L3529" t="str">
            <v>OTHER TEXTILES  </v>
          </cell>
          <cell r="O3529">
            <v>0</v>
          </cell>
        </row>
        <row r="3530">
          <cell r="B3530">
            <v>33072000</v>
          </cell>
          <cell r="C3530" t="str">
            <v>PERSONL DEODORNTS AND ANTIPERSPIRANTS  </v>
          </cell>
          <cell r="D3530">
            <v>33.35</v>
          </cell>
          <cell r="E3530">
            <v>1.21E-2</v>
          </cell>
          <cell r="F3530">
            <v>32.46</v>
          </cell>
          <cell r="K3530">
            <v>37040010</v>
          </cell>
          <cell r="L3530" t="str">
            <v>PHOT PAPR PAPRBRD EXPOSED NOT DEVLOPED  </v>
          </cell>
          <cell r="M3530">
            <v>0</v>
          </cell>
          <cell r="N3530">
            <v>0</v>
          </cell>
          <cell r="O3530">
            <v>0</v>
          </cell>
        </row>
        <row r="3531">
          <cell r="B3531">
            <v>33073010</v>
          </cell>
          <cell r="C3531" t="str">
            <v>BATH OIL (THAILAM)  </v>
          </cell>
          <cell r="D3531">
            <v>0.09</v>
          </cell>
          <cell r="E3531">
            <v>0</v>
          </cell>
          <cell r="F3531">
            <v>0.1</v>
          </cell>
          <cell r="K3531">
            <v>37040020</v>
          </cell>
          <cell r="L3531" t="str">
            <v>CINEMATOGRAPHIC PLTSANDFLM EXPSD NT DVLPD DEVELOPED  </v>
          </cell>
          <cell r="M3531">
            <v>0</v>
          </cell>
          <cell r="N3531">
            <v>0</v>
          </cell>
        </row>
        <row r="3532">
          <cell r="B3532">
            <v>33073090</v>
          </cell>
          <cell r="C3532" t="str">
            <v>OTHR PERFUMD BATH SALTS AND OTHR BATH PRPN  </v>
          </cell>
          <cell r="D3532">
            <v>1.65</v>
          </cell>
          <cell r="E3532">
            <v>5.9999999999999995E-4</v>
          </cell>
          <cell r="F3532">
            <v>1.06</v>
          </cell>
          <cell r="K3532">
            <v>37040090</v>
          </cell>
          <cell r="L3532" t="str">
            <v>OTHERS PHOT PLTS AND FLMS EXPOSED NOT DEVLOP  </v>
          </cell>
          <cell r="M3532">
            <v>0.04</v>
          </cell>
          <cell r="N3532">
            <v>0</v>
          </cell>
          <cell r="O3532">
            <v>0.01</v>
          </cell>
        </row>
        <row r="3533">
          <cell r="B3533">
            <v>33074100</v>
          </cell>
          <cell r="C3533" t="str">
            <v>AGARBATTI AND OTHR ODORIFEROUS PRPNS WHICHOPERATE BY BURNIN  </v>
          </cell>
          <cell r="D3533">
            <v>107.19</v>
          </cell>
          <cell r="E3533">
            <v>3.8899999999999997E-2</v>
          </cell>
          <cell r="F3533">
            <v>99.28</v>
          </cell>
          <cell r="K3533">
            <v>37051000</v>
          </cell>
          <cell r="L3533" t="str">
            <v>*PHOT PLTS AND FLM FOR OFFSET REPRODUCTION  </v>
          </cell>
          <cell r="M3533">
            <v>0.01</v>
          </cell>
          <cell r="N3533">
            <v>0</v>
          </cell>
          <cell r="O3533">
            <v>0</v>
          </cell>
        </row>
        <row r="3534">
          <cell r="B3534">
            <v>33074900</v>
          </cell>
          <cell r="C3534" t="str">
            <v>OTHER ODORIFEROUS PRPNS USD FOR DEODORIZING ROOM (EXCL AGARBATTI)  </v>
          </cell>
          <cell r="D3534">
            <v>18.97</v>
          </cell>
          <cell r="E3534">
            <v>6.8999999999999999E-3</v>
          </cell>
          <cell r="F3534">
            <v>17.27</v>
          </cell>
          <cell r="K3534">
            <v>37059010</v>
          </cell>
          <cell r="L3534" t="str">
            <v>*MICROFICHES EXPOSED AND DEVELOPED  </v>
          </cell>
          <cell r="M3534">
            <v>0.01</v>
          </cell>
          <cell r="N3534">
            <v>0</v>
          </cell>
        </row>
        <row r="3535">
          <cell r="B3535">
            <v>33079010</v>
          </cell>
          <cell r="C3535" t="str">
            <v>DEPILATORIES(SOAP,OTHER HAIR REMOVING SUBSTANCES)  </v>
          </cell>
          <cell r="D3535">
            <v>1.38</v>
          </cell>
          <cell r="E3535">
            <v>5.0000000000000001E-4</v>
          </cell>
          <cell r="F3535">
            <v>2.38</v>
          </cell>
          <cell r="K3535">
            <v>37059090</v>
          </cell>
          <cell r="L3535" t="str">
            <v>*OTHER PHPTO PLTS AND FLIMS EXPOSED AND DVLPD NES  </v>
          </cell>
          <cell r="M3535">
            <v>0.04</v>
          </cell>
          <cell r="N3535">
            <v>0</v>
          </cell>
          <cell r="O3535">
            <v>0.16</v>
          </cell>
        </row>
        <row r="3536">
          <cell r="B3536">
            <v>33079020</v>
          </cell>
          <cell r="C3536" t="str">
            <v>STERILE CONTACT LENS CARE SOLUTION  </v>
          </cell>
          <cell r="D3536">
            <v>5.09</v>
          </cell>
          <cell r="E3536">
            <v>1.8E-3</v>
          </cell>
          <cell r="F3536">
            <v>4.22</v>
          </cell>
          <cell r="K3536">
            <v>37061011</v>
          </cell>
          <cell r="L3536" t="str">
            <v>FEATURE FILM WHOLLY IN BLACK AND WHITE OF WIDTH &gt;=35 MM AND LENGTH NOT EXCEED 4,000 M  </v>
          </cell>
          <cell r="M3536">
            <v>0</v>
          </cell>
          <cell r="N3536">
            <v>0</v>
          </cell>
        </row>
        <row r="3537">
          <cell r="B3537">
            <v>33079090</v>
          </cell>
          <cell r="C3537" t="str">
            <v>OTHER COSMETIC AND TOILT PRPN N E S  </v>
          </cell>
          <cell r="D3537">
            <v>12.89</v>
          </cell>
          <cell r="E3537">
            <v>4.7000000000000002E-3</v>
          </cell>
          <cell r="F3537">
            <v>4.25</v>
          </cell>
          <cell r="K3537">
            <v>37061013</v>
          </cell>
          <cell r="L3537" t="str">
            <v>FEATURE FILM WHOLLY/PARTLY IN COLOR OF WIDTH &gt;=35 MM AND LENGTH NOT EXCEED 4,000 M  </v>
          </cell>
          <cell r="M3537">
            <v>1.28</v>
          </cell>
          <cell r="N3537">
            <v>4.0000000000000002E-4</v>
          </cell>
          <cell r="O3537">
            <v>1.03</v>
          </cell>
        </row>
        <row r="3538">
          <cell r="B3538">
            <v>34011110</v>
          </cell>
          <cell r="C3538" t="str">
            <v>MEDICATED SOAPS  </v>
          </cell>
          <cell r="D3538">
            <v>16.350000000000001</v>
          </cell>
          <cell r="E3538">
            <v>5.8999999999999999E-3</v>
          </cell>
          <cell r="F3538">
            <v>11.12</v>
          </cell>
          <cell r="K3538">
            <v>37061014</v>
          </cell>
          <cell r="L3538" t="str">
            <v>FEATURE FILM WHOLLY/PARTLY IN COLOR OF WIDTH &gt;=35 MM AND LENGTH EXCEEDING 4,000 M  </v>
          </cell>
          <cell r="M3538">
            <v>9.76</v>
          </cell>
          <cell r="N3538">
            <v>3.0999999999999999E-3</v>
          </cell>
          <cell r="O3538">
            <v>0.09</v>
          </cell>
        </row>
        <row r="3539">
          <cell r="B3539">
            <v>34011120</v>
          </cell>
          <cell r="C3539" t="str">
            <v>SHAVING SOAPS OTHR THN SHAVNG CREAM  </v>
          </cell>
          <cell r="D3539">
            <v>0.03</v>
          </cell>
          <cell r="E3539">
            <v>0</v>
          </cell>
          <cell r="F3539">
            <v>0.03</v>
          </cell>
          <cell r="K3539">
            <v>37061020</v>
          </cell>
          <cell r="L3539" t="str">
            <v>DOCUMENTRY SHORTS, AND FILMS CERTIFIED BY CENTRAL BOARD FILM CERTIFICATIN WDTH&gt;=35MM  </v>
          </cell>
        </row>
        <row r="3540">
          <cell r="B3540">
            <v>34011190</v>
          </cell>
          <cell r="C3540" t="str">
            <v>OTHR SOAP AND ORGNC SURFACE ACTIVE PRODUCTFOR TIOLET USE (INCL MEDICATED PRDCTS)  </v>
          </cell>
          <cell r="D3540">
            <v>55.57</v>
          </cell>
          <cell r="E3540">
            <v>2.01E-2</v>
          </cell>
          <cell r="F3540">
            <v>55.13</v>
          </cell>
          <cell r="K3540">
            <v>37061042</v>
          </cell>
          <cell r="L3540" t="str">
            <v>ADVERTISEMENT SHORTS AND FILMS WIDTH &gt;=35MM MADE WHOLLY OR PARTLY IN COLOUR  </v>
          </cell>
          <cell r="M3540">
            <v>0</v>
          </cell>
          <cell r="N3540">
            <v>0</v>
          </cell>
        </row>
        <row r="3541">
          <cell r="B3541">
            <v>34011911</v>
          </cell>
          <cell r="C3541" t="str">
            <v>INDUSTRIAL SOAP &gt; 500GM IN WEIGHT  </v>
          </cell>
          <cell r="D3541">
            <v>0.03</v>
          </cell>
          <cell r="E3541">
            <v>0</v>
          </cell>
          <cell r="F3541">
            <v>0.06</v>
          </cell>
          <cell r="K3541">
            <v>37061051</v>
          </cell>
          <cell r="L3541" t="str">
            <v>PATCH PRINTS, INCLUDING LOGOS INTENDED EXCLUSIVELY FOR CHILDREN WIDTH &gt;=35MM  </v>
          </cell>
          <cell r="M3541">
            <v>0.02</v>
          </cell>
          <cell r="N3541">
            <v>0</v>
          </cell>
          <cell r="O3541">
            <v>0.01</v>
          </cell>
        </row>
        <row r="3542">
          <cell r="B3542">
            <v>34011919</v>
          </cell>
          <cell r="C3542" t="str">
            <v>OTHER BARS AND BLOCKS &gt; 500 GM IN WEIGHT  </v>
          </cell>
          <cell r="D3542">
            <v>0.66</v>
          </cell>
          <cell r="E3542">
            <v>2.0000000000000001E-4</v>
          </cell>
          <cell r="F3542">
            <v>0.84</v>
          </cell>
          <cell r="K3542">
            <v>37061059</v>
          </cell>
          <cell r="L3542" t="str">
            <v>OTHER CHILDREN FILM OF WIDTH &gt;=35MM  </v>
          </cell>
          <cell r="M3542">
            <v>3.03</v>
          </cell>
          <cell r="N3542">
            <v>1E-3</v>
          </cell>
          <cell r="O3542">
            <v>1.39</v>
          </cell>
        </row>
        <row r="3543">
          <cell r="B3543">
            <v>34011920</v>
          </cell>
          <cell r="C3543" t="str">
            <v>FLAKES CHIPS AND POWDER  </v>
          </cell>
          <cell r="D3543">
            <v>0.13</v>
          </cell>
          <cell r="E3543">
            <v>0</v>
          </cell>
          <cell r="F3543">
            <v>0.23</v>
          </cell>
          <cell r="K3543">
            <v>37061069</v>
          </cell>
          <cell r="L3543" t="str">
            <v>OTHR EDUCATIONAL SHORTSAND FILM WIDTH &gt;=35MM  </v>
          </cell>
          <cell r="O3543">
            <v>0</v>
          </cell>
        </row>
        <row r="3544">
          <cell r="B3544">
            <v>34011930</v>
          </cell>
          <cell r="C3544" t="str">
            <v>TABLETS AND CAKES  </v>
          </cell>
          <cell r="D3544">
            <v>0.05</v>
          </cell>
          <cell r="E3544">
            <v>0</v>
          </cell>
          <cell r="F3544">
            <v>0.28000000000000003</v>
          </cell>
          <cell r="K3544">
            <v>37061099</v>
          </cell>
          <cell r="L3544" t="str">
            <v>OTHER FILMS WIDTH &gt;= 35MM N.E.S.  </v>
          </cell>
          <cell r="M3544">
            <v>0.02</v>
          </cell>
          <cell r="N3544">
            <v>0</v>
          </cell>
          <cell r="O3544">
            <v>0.01</v>
          </cell>
        </row>
        <row r="3545">
          <cell r="B3545">
            <v>34011941</v>
          </cell>
          <cell r="C3545" t="str">
            <v>HOUSEHOLD SOAPS  </v>
          </cell>
          <cell r="D3545">
            <v>2.4</v>
          </cell>
          <cell r="E3545">
            <v>8.9999999999999998E-4</v>
          </cell>
          <cell r="F3545">
            <v>2.14</v>
          </cell>
          <cell r="K3545">
            <v>37069011</v>
          </cell>
          <cell r="L3545" t="str">
            <v>FEATURE FILM WHOLLY IN BLACK AND WHITE OF LENGTH NOT EXCEED 4,000 M  </v>
          </cell>
        </row>
        <row r="3546">
          <cell r="B3546">
            <v>34011942</v>
          </cell>
          <cell r="C3546" t="str">
            <v>LAUNDRY SOAPS  </v>
          </cell>
          <cell r="D3546">
            <v>1.85</v>
          </cell>
          <cell r="E3546">
            <v>6.9999999999999999E-4</v>
          </cell>
          <cell r="F3546">
            <v>1.89</v>
          </cell>
          <cell r="K3546">
            <v>37069013</v>
          </cell>
          <cell r="L3546" t="str">
            <v>FEATURE FILM WHOLLY/PARTLY IN COLOR OF LENGTH NOT EXCEED 4,000 M  </v>
          </cell>
          <cell r="M3546">
            <v>0</v>
          </cell>
          <cell r="N3546">
            <v>0</v>
          </cell>
        </row>
        <row r="3547">
          <cell r="B3547">
            <v>34011990</v>
          </cell>
          <cell r="C3547" t="str">
            <v>OTHER HOUSEHOLD AND LAUNDRY SOAPS NES  </v>
          </cell>
          <cell r="D3547">
            <v>5.91</v>
          </cell>
          <cell r="E3547">
            <v>2.0999999999999999E-3</v>
          </cell>
          <cell r="F3547">
            <v>3.03</v>
          </cell>
          <cell r="K3547">
            <v>37069020</v>
          </cell>
          <cell r="L3547" t="str">
            <v>DOCUMENTRY SHORTS, AND FILMS CERTIFIED BY CENTRAL BOARD FILM CERTIFICATION  </v>
          </cell>
          <cell r="M3547">
            <v>7.0000000000000007E-2</v>
          </cell>
          <cell r="N3547">
            <v>0</v>
          </cell>
        </row>
        <row r="3548">
          <cell r="B3548">
            <v>34012000</v>
          </cell>
          <cell r="C3548" t="str">
            <v>SOAP IN OTHER FORMS  </v>
          </cell>
          <cell r="D3548">
            <v>12.54</v>
          </cell>
          <cell r="E3548">
            <v>4.4999999999999997E-3</v>
          </cell>
          <cell r="F3548">
            <v>6.54</v>
          </cell>
          <cell r="K3548">
            <v>37069030</v>
          </cell>
          <cell r="L3548" t="str">
            <v>NEWS REELS AND CLIPPINGS  </v>
          </cell>
          <cell r="M3548">
            <v>0.01</v>
          </cell>
          <cell r="N3548">
            <v>0</v>
          </cell>
        </row>
        <row r="3549">
          <cell r="B3549">
            <v>34013011</v>
          </cell>
          <cell r="C3549" t="str">
            <v>MEDICATED TOILET SOAPS  </v>
          </cell>
          <cell r="D3549">
            <v>0.37</v>
          </cell>
          <cell r="E3549">
            <v>1E-4</v>
          </cell>
          <cell r="F3549">
            <v>0.59</v>
          </cell>
          <cell r="K3549">
            <v>37069059</v>
          </cell>
          <cell r="L3549" t="str">
            <v>OTHER CHILDREN FILM  </v>
          </cell>
        </row>
        <row r="3550">
          <cell r="B3550">
            <v>34013012</v>
          </cell>
          <cell r="C3550" t="str">
            <v>SHAVING CREAM AND SHAVING GEL  </v>
          </cell>
          <cell r="D3550">
            <v>0.06</v>
          </cell>
          <cell r="E3550">
            <v>0</v>
          </cell>
          <cell r="F3550">
            <v>0.02</v>
          </cell>
          <cell r="K3550">
            <v>37069062</v>
          </cell>
          <cell r="L3550" t="str">
            <v>PATCH PRINTS, INCLUDING LOGOS INTENDED EXCLUSIVELY FOR EDUCATIONAL PURPOSES  </v>
          </cell>
          <cell r="M3550">
            <v>0</v>
          </cell>
          <cell r="N3550">
            <v>0</v>
          </cell>
          <cell r="O3550">
            <v>0</v>
          </cell>
        </row>
        <row r="3551">
          <cell r="B3551">
            <v>34013019</v>
          </cell>
          <cell r="C3551" t="str">
            <v>OTHR ORGANIC SURFACE-ACTIVE PROD(TOILET)  </v>
          </cell>
          <cell r="D3551">
            <v>1.53</v>
          </cell>
          <cell r="E3551">
            <v>5.9999999999999995E-4</v>
          </cell>
          <cell r="F3551">
            <v>1.29</v>
          </cell>
          <cell r="K3551">
            <v>37069069</v>
          </cell>
          <cell r="L3551" t="str">
            <v>OTHR EDUCATIONAL SHORTSAND FILM  </v>
          </cell>
        </row>
        <row r="3552">
          <cell r="B3552">
            <v>34013090</v>
          </cell>
          <cell r="C3552" t="str">
            <v>OTHER ORGANIC SURFACE-ACTIVE PRODUCT NES  </v>
          </cell>
          <cell r="D3552">
            <v>10.55</v>
          </cell>
          <cell r="E3552">
            <v>3.8E-3</v>
          </cell>
          <cell r="F3552">
            <v>11.25</v>
          </cell>
          <cell r="K3552">
            <v>37069091</v>
          </cell>
          <cell r="L3552" t="str">
            <v>AUDIO-VISUAL NEWS OR AUDIO-VISUAL VIEWS MATERIALS INCL NEWS CLIPINGS  </v>
          </cell>
        </row>
        <row r="3553">
          <cell r="B3553">
            <v>34021110</v>
          </cell>
          <cell r="C3553" t="str">
            <v>SILICON SURFACTANT  </v>
          </cell>
          <cell r="D3553">
            <v>0.52</v>
          </cell>
          <cell r="E3553">
            <v>2.0000000000000001E-4</v>
          </cell>
          <cell r="F3553">
            <v>0.51</v>
          </cell>
          <cell r="K3553">
            <v>37069099</v>
          </cell>
          <cell r="L3553" t="str">
            <v>OTHER FILM NES  </v>
          </cell>
          <cell r="M3553">
            <v>0.08</v>
          </cell>
          <cell r="N3553">
            <v>0</v>
          </cell>
          <cell r="O3553">
            <v>0</v>
          </cell>
        </row>
        <row r="3554">
          <cell r="B3554">
            <v>34021190</v>
          </cell>
          <cell r="C3554" t="str">
            <v>OTHERS(E.G.ALKYLSULPHATES,TECHNICAL DODECYLBENZENE-SULPHONATES,ETC)  </v>
          </cell>
          <cell r="D3554">
            <v>135.99</v>
          </cell>
          <cell r="E3554">
            <v>4.9299999999999997E-2</v>
          </cell>
          <cell r="F3554">
            <v>124</v>
          </cell>
          <cell r="K3554">
            <v>37071000</v>
          </cell>
          <cell r="L3554" t="str">
            <v>SENSITISED EMULSIONS  </v>
          </cell>
          <cell r="M3554">
            <v>0.31</v>
          </cell>
          <cell r="N3554">
            <v>1E-4</v>
          </cell>
          <cell r="O3554">
            <v>0.37</v>
          </cell>
        </row>
        <row r="3555">
          <cell r="B3555">
            <v>34021200</v>
          </cell>
          <cell r="C3555" t="str">
            <v>CATIONIC W/N FOR RTL SALE  </v>
          </cell>
          <cell r="D3555">
            <v>3.46</v>
          </cell>
          <cell r="E3555">
            <v>1.2999999999999999E-3</v>
          </cell>
          <cell r="F3555">
            <v>2.96</v>
          </cell>
          <cell r="K3555">
            <v>37079010</v>
          </cell>
          <cell r="L3555" t="str">
            <v>CHMCL PRDCTS MXD/CMPNDED FR PHOT USES (FR EXMPL DVLPS AND FIXERS) W/N IN BULK  </v>
          </cell>
          <cell r="M3555">
            <v>8.6199999999999992</v>
          </cell>
          <cell r="N3555">
            <v>2.8E-3</v>
          </cell>
          <cell r="O3555">
            <v>7.36</v>
          </cell>
        </row>
        <row r="3556">
          <cell r="B3556">
            <v>34021300</v>
          </cell>
          <cell r="C3556" t="str">
            <v>NON-IONIC W/N FOR RTL SALE  </v>
          </cell>
          <cell r="D3556">
            <v>82.41</v>
          </cell>
          <cell r="E3556">
            <v>2.9899999999999999E-2</v>
          </cell>
          <cell r="F3556">
            <v>75.5</v>
          </cell>
          <cell r="K3556">
            <v>37079090</v>
          </cell>
          <cell r="L3556" t="str">
            <v>OTHR CHMCL PRPRNS FR PHOTGRPHC USES NES  </v>
          </cell>
          <cell r="M3556">
            <v>0.55000000000000004</v>
          </cell>
          <cell r="N3556">
            <v>2.0000000000000001E-4</v>
          </cell>
          <cell r="O3556">
            <v>0.23</v>
          </cell>
        </row>
        <row r="3557">
          <cell r="B3557">
            <v>34021900</v>
          </cell>
          <cell r="C3557" t="str">
            <v>OTHR ORNGC SRFCE-ACTV AGNTS W/N FOR RTL SL  </v>
          </cell>
          <cell r="D3557">
            <v>25.92</v>
          </cell>
          <cell r="E3557">
            <v>9.4000000000000004E-3</v>
          </cell>
          <cell r="F3557">
            <v>23.6</v>
          </cell>
          <cell r="K3557">
            <v>38011000</v>
          </cell>
          <cell r="L3557" t="str">
            <v>ARTIFICIAL GRAPHITE  </v>
          </cell>
          <cell r="M3557">
            <v>18.43</v>
          </cell>
          <cell r="N3557">
            <v>5.8999999999999999E-3</v>
          </cell>
          <cell r="O3557">
            <v>14.96</v>
          </cell>
        </row>
        <row r="3558">
          <cell r="B3558">
            <v>34022010</v>
          </cell>
          <cell r="C3558" t="str">
            <v>WASHING AND CLEANING PREPARATIONS HAVING BASIS OF SOAP/OTHER ORGANIC SURFACE ACTIVE  </v>
          </cell>
          <cell r="D3558">
            <v>0.79</v>
          </cell>
          <cell r="E3558">
            <v>2.9999999999999997E-4</v>
          </cell>
          <cell r="F3558">
            <v>5.45</v>
          </cell>
          <cell r="K3558">
            <v>38012000</v>
          </cell>
          <cell r="L3558" t="str">
            <v>COLLOIDAL/SEMI-COLLOIDAL GRAPHITE  </v>
          </cell>
          <cell r="M3558">
            <v>0.1</v>
          </cell>
          <cell r="N3558">
            <v>0</v>
          </cell>
          <cell r="O3558">
            <v>0.01</v>
          </cell>
        </row>
        <row r="3559">
          <cell r="B3559">
            <v>34022020</v>
          </cell>
          <cell r="C3559" t="str">
            <v>CLEANING OR DEGREASING PREPN NOT HAVING BASIS OF SOAP/OTHER ORGANIC SURFACE ACTIVE  </v>
          </cell>
          <cell r="D3559">
            <v>0.19</v>
          </cell>
          <cell r="E3559">
            <v>1E-4</v>
          </cell>
          <cell r="F3559">
            <v>0.39</v>
          </cell>
          <cell r="K3559">
            <v>38013000</v>
          </cell>
          <cell r="L3559" t="str">
            <v>CRBNCEOUS PSTS FR ELECTRDS AND FURNCE LINEGS  </v>
          </cell>
          <cell r="M3559">
            <v>2.84</v>
          </cell>
          <cell r="N3559">
            <v>8.9999999999999998E-4</v>
          </cell>
          <cell r="O3559">
            <v>3.25</v>
          </cell>
        </row>
        <row r="3560">
          <cell r="B3560">
            <v>34022090</v>
          </cell>
          <cell r="C3560" t="str">
            <v>OTHER PREPARATIONS PUT UP FOR RETAIL SALE  </v>
          </cell>
          <cell r="D3560">
            <v>6.46</v>
          </cell>
          <cell r="E3560">
            <v>2.3E-3</v>
          </cell>
          <cell r="F3560">
            <v>5.32</v>
          </cell>
          <cell r="K3560">
            <v>38019000</v>
          </cell>
          <cell r="L3560" t="str">
            <v>OTHER (GRAPHITE BASED PREPARATIONS)  </v>
          </cell>
          <cell r="M3560">
            <v>5.17</v>
          </cell>
          <cell r="N3560">
            <v>1.6999999999999999E-3</v>
          </cell>
          <cell r="O3560">
            <v>8.8800000000000008</v>
          </cell>
        </row>
        <row r="3561">
          <cell r="B3561">
            <v>34029011</v>
          </cell>
          <cell r="C3561" t="str">
            <v>WASHING AND CLEANING PREPARATIONS HAVING BASIS OF SOAP/OTHER ORGANIC SURFACE ACTIVE(SYNTHETIC DETERGENTS)  </v>
          </cell>
          <cell r="D3561">
            <v>3.8</v>
          </cell>
          <cell r="E3561">
            <v>1.4E-3</v>
          </cell>
          <cell r="F3561">
            <v>3.1</v>
          </cell>
          <cell r="K3561">
            <v>38021000</v>
          </cell>
          <cell r="L3561" t="str">
            <v>ACTIVATED CARBON  </v>
          </cell>
          <cell r="M3561">
            <v>108.78</v>
          </cell>
          <cell r="N3561">
            <v>3.5099999999999999E-2</v>
          </cell>
          <cell r="O3561">
            <v>114.36</v>
          </cell>
        </row>
        <row r="3562">
          <cell r="B3562">
            <v>34029012</v>
          </cell>
          <cell r="C3562" t="str">
            <v>CLEANING OR DEGREASING PREPN NOT HAVING BASIS OF SOAP/OTHER ORGANIC SURFACE ACTIVE(SYNTHETIC DETERGENTS)  </v>
          </cell>
          <cell r="D3562">
            <v>1.24</v>
          </cell>
          <cell r="E3562">
            <v>4.0000000000000002E-4</v>
          </cell>
          <cell r="F3562">
            <v>1.41</v>
          </cell>
          <cell r="K3562">
            <v>38029011</v>
          </cell>
          <cell r="L3562" t="str">
            <v>ACTIVATED ALUMINA  </v>
          </cell>
          <cell r="M3562">
            <v>0.16</v>
          </cell>
          <cell r="N3562">
            <v>1E-4</v>
          </cell>
          <cell r="O3562">
            <v>0.35</v>
          </cell>
        </row>
        <row r="3563">
          <cell r="B3563">
            <v>34029019</v>
          </cell>
          <cell r="C3563" t="str">
            <v>OTHER (SYNTHETIC DETERGENTS)  </v>
          </cell>
          <cell r="D3563">
            <v>5.86</v>
          </cell>
          <cell r="E3563">
            <v>2.0999999999999999E-3</v>
          </cell>
          <cell r="F3563">
            <v>4.82</v>
          </cell>
          <cell r="K3563">
            <v>38029012</v>
          </cell>
          <cell r="L3563" t="str">
            <v>ACTIVATED BAUXITE  </v>
          </cell>
          <cell r="O3563">
            <v>0.1</v>
          </cell>
        </row>
        <row r="3564">
          <cell r="B3564">
            <v>34029020</v>
          </cell>
          <cell r="C3564" t="str">
            <v>SULPHONATED OR SULPHATED OR OXIDIZED OR CASTOR ,FISH ,SPARM ,NEATS FOOT OILS  </v>
          </cell>
          <cell r="D3564">
            <v>0.89</v>
          </cell>
          <cell r="E3564">
            <v>2.9999999999999997E-4</v>
          </cell>
          <cell r="F3564">
            <v>0.59</v>
          </cell>
          <cell r="K3564">
            <v>38029019</v>
          </cell>
          <cell r="L3564" t="str">
            <v>OTHER ACTVTD NATRL MNRL PRDCTS  </v>
          </cell>
          <cell r="M3564">
            <v>13.42</v>
          </cell>
          <cell r="N3564">
            <v>4.3E-3</v>
          </cell>
          <cell r="O3564">
            <v>12.7</v>
          </cell>
        </row>
        <row r="3565">
          <cell r="B3565">
            <v>34029030</v>
          </cell>
          <cell r="C3565" t="str">
            <v>PENETRATORS  </v>
          </cell>
          <cell r="D3565">
            <v>0.28999999999999998</v>
          </cell>
          <cell r="E3565">
            <v>1E-4</v>
          </cell>
          <cell r="F3565">
            <v>0.18</v>
          </cell>
          <cell r="K3565">
            <v>38029020</v>
          </cell>
          <cell r="L3565" t="str">
            <v>ANML BLCK(BON BLCK AND IVRY BLCK)INCL SPNT  </v>
          </cell>
          <cell r="M3565">
            <v>0.02</v>
          </cell>
          <cell r="N3565">
            <v>0</v>
          </cell>
          <cell r="O3565">
            <v>0.03</v>
          </cell>
        </row>
        <row r="3566">
          <cell r="B3566">
            <v>34029041</v>
          </cell>
          <cell r="C3566" t="str">
            <v>WASHING AND CLEANING PREPARATIONS HAVING BASIS OF SOAP/OTHER ORGANIC SURFACE ACTIVE(WETTING AGENTS)  </v>
          </cell>
          <cell r="D3566">
            <v>0.26</v>
          </cell>
          <cell r="E3566">
            <v>1E-4</v>
          </cell>
          <cell r="F3566">
            <v>0.28000000000000003</v>
          </cell>
          <cell r="K3566">
            <v>38030000</v>
          </cell>
          <cell r="L3566" t="str">
            <v>TALL OIL WHETHER OR NOT REFINED  </v>
          </cell>
          <cell r="M3566">
            <v>0</v>
          </cell>
          <cell r="N3566">
            <v>0</v>
          </cell>
          <cell r="O3566">
            <v>0</v>
          </cell>
        </row>
        <row r="3567">
          <cell r="B3567">
            <v>34029042</v>
          </cell>
          <cell r="C3567" t="str">
            <v>CLEANING OR DEGREASING PREPN NOT HAVING BASIS OF SOAP/OTHER ORGANIC SURFACE ACTIVE(WETTING AGENTS)  </v>
          </cell>
          <cell r="D3567">
            <v>0.11</v>
          </cell>
          <cell r="E3567">
            <v>0</v>
          </cell>
          <cell r="F3567">
            <v>7.0000000000000007E-2</v>
          </cell>
          <cell r="K3567">
            <v>38040010</v>
          </cell>
          <cell r="L3567" t="str">
            <v>LIGNIN SULPHONATES  </v>
          </cell>
          <cell r="M3567">
            <v>0.09</v>
          </cell>
          <cell r="N3567">
            <v>0</v>
          </cell>
          <cell r="O3567">
            <v>0.03</v>
          </cell>
        </row>
        <row r="3568">
          <cell r="B3568">
            <v>34029049</v>
          </cell>
          <cell r="C3568" t="str">
            <v>OTHER (WETTING AGENTS)  </v>
          </cell>
          <cell r="D3568">
            <v>1.86</v>
          </cell>
          <cell r="E3568">
            <v>6.9999999999999999E-4</v>
          </cell>
          <cell r="F3568">
            <v>0.68</v>
          </cell>
          <cell r="K3568">
            <v>38040090</v>
          </cell>
          <cell r="L3568" t="str">
            <v>OTHER RESIDUAL LYES  </v>
          </cell>
          <cell r="M3568">
            <v>0.28000000000000003</v>
          </cell>
          <cell r="N3568">
            <v>1E-4</v>
          </cell>
          <cell r="O3568">
            <v>0.37</v>
          </cell>
        </row>
        <row r="3569">
          <cell r="B3569">
            <v>34029051</v>
          </cell>
          <cell r="C3569" t="str">
            <v>WASHING AND CLEANING PREPARATIONS HAVING BASIS OF SOAP/OTHER ORGANIC SURFACE ACTIVE(WASHING PREPARATIONS)  </v>
          </cell>
          <cell r="D3569">
            <v>0.48</v>
          </cell>
          <cell r="E3569">
            <v>2.0000000000000001E-4</v>
          </cell>
          <cell r="F3569">
            <v>0.83</v>
          </cell>
          <cell r="K3569">
            <v>38051010</v>
          </cell>
          <cell r="L3569" t="str">
            <v>WOOD TURPENTINE OIL AND SPIRIT OF TURPENTINE  </v>
          </cell>
          <cell r="M3569">
            <v>0.04</v>
          </cell>
          <cell r="N3569">
            <v>0</v>
          </cell>
          <cell r="O3569">
            <v>0.02</v>
          </cell>
        </row>
        <row r="3570">
          <cell r="B3570">
            <v>34029052</v>
          </cell>
          <cell r="C3570" t="str">
            <v>CLEANING OR DEGREASING PREPN NOT HAVING BASIS OF SOAP/OTHER ORGANIC SURFACE ACTIVE(WASHING PREPARATIONS)  </v>
          </cell>
          <cell r="D3570">
            <v>0.04</v>
          </cell>
          <cell r="E3570">
            <v>0</v>
          </cell>
          <cell r="F3570">
            <v>0</v>
          </cell>
          <cell r="K3570">
            <v>38051020</v>
          </cell>
          <cell r="L3570" t="str">
            <v>GUM TURPENTINE OIL  </v>
          </cell>
          <cell r="M3570">
            <v>0.05</v>
          </cell>
          <cell r="N3570">
            <v>0</v>
          </cell>
          <cell r="O3570">
            <v>0.09</v>
          </cell>
        </row>
        <row r="3571">
          <cell r="B3571">
            <v>34029059</v>
          </cell>
          <cell r="C3571" t="str">
            <v>OTHER (WASHING PREPARATIONS)  </v>
          </cell>
          <cell r="D3571">
            <v>0.2</v>
          </cell>
          <cell r="E3571">
            <v>1E-4</v>
          </cell>
          <cell r="F3571">
            <v>0.32</v>
          </cell>
          <cell r="K3571">
            <v>38051030</v>
          </cell>
          <cell r="L3571" t="str">
            <v>SULPHATE TURPENTINE OIL  </v>
          </cell>
          <cell r="M3571">
            <v>0</v>
          </cell>
          <cell r="N3571">
            <v>0</v>
          </cell>
        </row>
        <row r="3572">
          <cell r="B3572">
            <v>34029091</v>
          </cell>
          <cell r="C3572" t="str">
            <v>WASHING AND CLEANING PREPARATIONS HAVING BASIS OF SOAP/OTHER ORGANIC SURFACE ACTIVE(OTHER PREPARATIONS)  </v>
          </cell>
          <cell r="D3572">
            <v>20.309999999999999</v>
          </cell>
          <cell r="E3572">
            <v>7.4000000000000003E-3</v>
          </cell>
          <cell r="F3572">
            <v>18.11</v>
          </cell>
          <cell r="K3572">
            <v>38059010</v>
          </cell>
          <cell r="L3572" t="str">
            <v>TERPENIC OILS PRODUCED BY THE DISTILLATION OR OTHER TREATMENT OF CONIFEROUS WOODS  </v>
          </cell>
          <cell r="M3572">
            <v>0.1</v>
          </cell>
          <cell r="N3572">
            <v>0</v>
          </cell>
          <cell r="O3572">
            <v>0.18</v>
          </cell>
        </row>
        <row r="3573">
          <cell r="B3573">
            <v>34029092</v>
          </cell>
          <cell r="C3573" t="str">
            <v>CLEANING OR DEGREASING PREPN NOT HAVING BASIS OF SOAP/OTHER ORGANIC SURFACE ACTIVE(OTHER PREPARATIONS)  </v>
          </cell>
          <cell r="D3573">
            <v>0.26</v>
          </cell>
          <cell r="E3573">
            <v>1E-4</v>
          </cell>
          <cell r="F3573">
            <v>0.39</v>
          </cell>
          <cell r="K3573">
            <v>38059020</v>
          </cell>
          <cell r="L3573" t="str">
            <v>CRUDE DIPENTINE  </v>
          </cell>
          <cell r="O3573">
            <v>0.01</v>
          </cell>
        </row>
        <row r="3574">
          <cell r="B3574">
            <v>34029099</v>
          </cell>
          <cell r="C3574" t="str">
            <v>OTHER (OTHER PREPARATIONS) NES  </v>
          </cell>
          <cell r="D3574">
            <v>13.96</v>
          </cell>
          <cell r="E3574">
            <v>5.1000000000000004E-3</v>
          </cell>
          <cell r="F3574">
            <v>10.58</v>
          </cell>
          <cell r="K3574">
            <v>38059030</v>
          </cell>
          <cell r="L3574" t="str">
            <v>SULPHATE TURPENTINE  </v>
          </cell>
          <cell r="M3574">
            <v>0.01</v>
          </cell>
          <cell r="N3574">
            <v>0</v>
          </cell>
          <cell r="O3574">
            <v>0</v>
          </cell>
        </row>
        <row r="3575">
          <cell r="B3575">
            <v>34031100</v>
          </cell>
          <cell r="C3575" t="str">
            <v>PRPNS FOR THE TRTMNT OF TXTL MATRLS LEATHER FURSKINS/OTHER MATERIALS CONTNG PETROLIUM OILS/OIL OBTND FROM BITMNS  </v>
          </cell>
          <cell r="D3575">
            <v>2.35</v>
          </cell>
          <cell r="E3575">
            <v>8.9999999999999998E-4</v>
          </cell>
          <cell r="F3575">
            <v>2.54</v>
          </cell>
          <cell r="K3575">
            <v>38059090</v>
          </cell>
          <cell r="L3575" t="str">
            <v>OTHER (CRUDE DIPENTINE ETC) NES  </v>
          </cell>
          <cell r="M3575">
            <v>1.77</v>
          </cell>
          <cell r="N3575">
            <v>5.9999999999999995E-4</v>
          </cell>
          <cell r="O3575">
            <v>1.31</v>
          </cell>
        </row>
        <row r="3576">
          <cell r="B3576">
            <v>34031900</v>
          </cell>
          <cell r="C3576" t="str">
            <v>OTHR PRPNS CNTNG PTRLM OILS/OILS OBTAINED FROM BITUMINOUS MINERALS  </v>
          </cell>
          <cell r="D3576">
            <v>9.67</v>
          </cell>
          <cell r="E3576">
            <v>3.5000000000000001E-3</v>
          </cell>
          <cell r="F3576">
            <v>5.77</v>
          </cell>
          <cell r="K3576">
            <v>38061010</v>
          </cell>
          <cell r="L3576" t="str">
            <v>GUM ROSIN  </v>
          </cell>
          <cell r="M3576">
            <v>0.86</v>
          </cell>
          <cell r="N3576">
            <v>2.9999999999999997E-4</v>
          </cell>
          <cell r="O3576">
            <v>0.47</v>
          </cell>
        </row>
        <row r="3577">
          <cell r="B3577">
            <v>34039100</v>
          </cell>
          <cell r="C3577" t="str">
            <v>OTHR PRPNS FR THE TRTMNT OF TXTLE MATRLS LEATHER FURSKINS OR OTHER MATRLS  </v>
          </cell>
          <cell r="D3577">
            <v>1.7</v>
          </cell>
          <cell r="E3577">
            <v>5.9999999999999995E-4</v>
          </cell>
          <cell r="F3577">
            <v>1.88</v>
          </cell>
          <cell r="K3577">
            <v>38061090</v>
          </cell>
          <cell r="L3577" t="str">
            <v>OTHER ROSIN AND RESIN ACIDS  </v>
          </cell>
          <cell r="M3577">
            <v>0.26</v>
          </cell>
          <cell r="N3577">
            <v>1E-4</v>
          </cell>
          <cell r="O3577">
            <v>0.15</v>
          </cell>
        </row>
        <row r="3578">
          <cell r="B3578">
            <v>34039900</v>
          </cell>
          <cell r="C3578" t="str">
            <v>OTHER LUBRICTNG PREPARATIONS  </v>
          </cell>
          <cell r="D3578">
            <v>16.32</v>
          </cell>
          <cell r="E3578">
            <v>5.8999999999999999E-3</v>
          </cell>
          <cell r="F3578">
            <v>12.95</v>
          </cell>
          <cell r="K3578">
            <v>38062000</v>
          </cell>
          <cell r="L3578" t="str">
            <v>SALTS OF ROSIN OR OF RESIN ACIDS OR OF DRVTVS OF ROSIN/RESN ACIDS ,EXCL SLTS OF ROSN ADDUCTS  </v>
          </cell>
          <cell r="M3578">
            <v>0.16</v>
          </cell>
          <cell r="N3578">
            <v>1E-4</v>
          </cell>
          <cell r="O3578">
            <v>1.1399999999999999</v>
          </cell>
        </row>
        <row r="3579">
          <cell r="B3579">
            <v>34042000</v>
          </cell>
          <cell r="C3579" t="str">
            <v>ARTFCL WAXES POLYETHYLENE GLYCOL  </v>
          </cell>
          <cell r="D3579">
            <v>1.1499999999999999</v>
          </cell>
          <cell r="E3579">
            <v>4.0000000000000002E-4</v>
          </cell>
          <cell r="F3579">
            <v>4.18</v>
          </cell>
          <cell r="K3579">
            <v>38063000</v>
          </cell>
          <cell r="L3579" t="str">
            <v>ESTER GUMS  </v>
          </cell>
          <cell r="M3579">
            <v>1.98</v>
          </cell>
          <cell r="N3579">
            <v>5.9999999999999995E-4</v>
          </cell>
          <cell r="O3579">
            <v>1.91</v>
          </cell>
        </row>
        <row r="3580">
          <cell r="B3580">
            <v>34049010</v>
          </cell>
          <cell r="C3580" t="str">
            <v>SEALING WAX (INCL BOTTLE SEALING WAX) IN STICKS CAKES OR SIMILAR FORMS  </v>
          </cell>
          <cell r="D3580">
            <v>0.13</v>
          </cell>
          <cell r="E3580">
            <v>0</v>
          </cell>
          <cell r="F3580">
            <v>0.46</v>
          </cell>
          <cell r="K3580">
            <v>38069010</v>
          </cell>
          <cell r="L3580" t="str">
            <v>RUN GUMS  </v>
          </cell>
          <cell r="O3580">
            <v>0</v>
          </cell>
        </row>
        <row r="3581">
          <cell r="B3581">
            <v>34049020</v>
          </cell>
          <cell r="C3581" t="str">
            <v>POLYETHYLENE WAX  </v>
          </cell>
          <cell r="D3581">
            <v>10.75</v>
          </cell>
          <cell r="E3581">
            <v>3.8999999999999998E-3</v>
          </cell>
          <cell r="F3581">
            <v>12.21</v>
          </cell>
          <cell r="K3581">
            <v>38069090</v>
          </cell>
          <cell r="L3581" t="str">
            <v>OTHER (RUN GUMS, ROSIN SPIRITS ETC) NES  </v>
          </cell>
          <cell r="M3581">
            <v>1.83</v>
          </cell>
          <cell r="N3581">
            <v>5.9999999999999995E-4</v>
          </cell>
          <cell r="O3581">
            <v>1.43</v>
          </cell>
        </row>
        <row r="3582">
          <cell r="B3582">
            <v>34049039</v>
          </cell>
          <cell r="C3582" t="str">
            <v>OTHER ARTIFICIAL WAXES,PREPARED WAXES NOT EMULSIFIED OR CONTAINING SOLVENTS  </v>
          </cell>
          <cell r="D3582">
            <v>0.42</v>
          </cell>
          <cell r="E3582">
            <v>2.0000000000000001E-4</v>
          </cell>
          <cell r="F3582">
            <v>0.21</v>
          </cell>
          <cell r="K3582">
            <v>38070010</v>
          </cell>
          <cell r="L3582" t="str">
            <v>WOOD TAR (HARD WOOD TAR)  </v>
          </cell>
          <cell r="M3582">
            <v>0.01</v>
          </cell>
          <cell r="N3582">
            <v>0</v>
          </cell>
          <cell r="O3582">
            <v>0.54</v>
          </cell>
        </row>
        <row r="3583">
          <cell r="B3583">
            <v>34049090</v>
          </cell>
          <cell r="C3583" t="str">
            <v>OTHER ARTFCL WAXES AND PREPD WAXES NES.  </v>
          </cell>
          <cell r="D3583">
            <v>5.71</v>
          </cell>
          <cell r="E3583">
            <v>2.0999999999999999E-3</v>
          </cell>
          <cell r="F3583">
            <v>7.95</v>
          </cell>
          <cell r="K3583">
            <v>38070020</v>
          </cell>
          <cell r="L3583" t="str">
            <v>WOOD TAR OILS (OTHR THN COMPST SLVNTS AND THNNRS) WOOD CREOST-WOOD NPHTH ACETONE OIL  </v>
          </cell>
          <cell r="M3583">
            <v>0</v>
          </cell>
          <cell r="N3583">
            <v>0</v>
          </cell>
          <cell r="O3583">
            <v>0.03</v>
          </cell>
        </row>
        <row r="3584">
          <cell r="B3584">
            <v>34051000</v>
          </cell>
          <cell r="C3584" t="str">
            <v>POLISHES CRMS AND SMLR PRPNS FR FTWEAR/LTHR  </v>
          </cell>
          <cell r="D3584">
            <v>1.22</v>
          </cell>
          <cell r="E3584">
            <v>4.0000000000000002E-4</v>
          </cell>
          <cell r="F3584">
            <v>1.07</v>
          </cell>
          <cell r="K3584">
            <v>38070030</v>
          </cell>
          <cell r="L3584" t="str">
            <v>VGTBL PTCH OF ALL KNDS-BRWRS PTCH AND SMLR CMPNDS BSD ON ROSN/VGTBL PITCH  </v>
          </cell>
          <cell r="M3584">
            <v>0</v>
          </cell>
          <cell r="N3584">
            <v>0</v>
          </cell>
          <cell r="O3584">
            <v>0.01</v>
          </cell>
        </row>
        <row r="3585">
          <cell r="B3585">
            <v>34052000</v>
          </cell>
          <cell r="C3585" t="str">
            <v>POLISHS CRMS AND SMLR PRPNS FR THE MANTNANC OF WOODEN FURNITURE FLOORS/OTHR WOODWRK  </v>
          </cell>
          <cell r="D3585">
            <v>0.1</v>
          </cell>
          <cell r="E3585">
            <v>0</v>
          </cell>
          <cell r="F3585">
            <v>0.17</v>
          </cell>
          <cell r="K3585">
            <v>38085000</v>
          </cell>
          <cell r="L3585" t="str">
            <v>*ALDRIN  </v>
          </cell>
          <cell r="M3585">
            <v>2.91</v>
          </cell>
          <cell r="N3585">
            <v>8.9999999999999998E-4</v>
          </cell>
          <cell r="O3585">
            <v>0.23</v>
          </cell>
        </row>
        <row r="3586">
          <cell r="B3586">
            <v>34053000</v>
          </cell>
          <cell r="C3586" t="str">
            <v>POLISHES AND SMLR PRPNS FR COACHWRK EXCEPT MTL POLISHES  </v>
          </cell>
          <cell r="D3586">
            <v>0.1</v>
          </cell>
          <cell r="E3586">
            <v>0</v>
          </cell>
          <cell r="F3586">
            <v>7.0000000000000007E-2</v>
          </cell>
          <cell r="K3586">
            <v>38089111</v>
          </cell>
          <cell r="L3586" t="str">
            <v>ALUMINIUM PHOSPHATE (E.G. PHOSTOXIN)  </v>
          </cell>
          <cell r="M3586">
            <v>0.93</v>
          </cell>
          <cell r="N3586">
            <v>2.9999999999999997E-4</v>
          </cell>
          <cell r="O3586">
            <v>0.35</v>
          </cell>
        </row>
        <row r="3587">
          <cell r="B3587">
            <v>34054000</v>
          </cell>
          <cell r="C3587" t="str">
            <v>SCOURING PASTES,PWDRS AND OTHR SCRNG PRPNS  </v>
          </cell>
          <cell r="D3587">
            <v>1.3</v>
          </cell>
          <cell r="E3587">
            <v>5.0000000000000001E-4</v>
          </cell>
          <cell r="F3587">
            <v>1.29</v>
          </cell>
          <cell r="K3587">
            <v>38089112</v>
          </cell>
          <cell r="L3587" t="str">
            <v>CALCIUM CYANIDE  </v>
          </cell>
          <cell r="M3587">
            <v>0</v>
          </cell>
          <cell r="N3587">
            <v>0</v>
          </cell>
          <cell r="O3587">
            <v>0.08</v>
          </cell>
        </row>
        <row r="3588">
          <cell r="B3588">
            <v>34059010</v>
          </cell>
          <cell r="C3588" t="str">
            <v>P0LISHES AND C0MP0SITI0N F0R APPLICATI0N T0 METAL INCL DIAM0ND P0LISHNG P0WDR/PASTE  </v>
          </cell>
          <cell r="D3588">
            <v>1.02</v>
          </cell>
          <cell r="E3588">
            <v>4.0000000000000002E-4</v>
          </cell>
          <cell r="F3588">
            <v>1.36</v>
          </cell>
          <cell r="K3588">
            <v>38089113</v>
          </cell>
          <cell r="L3588" t="str">
            <v>D.D.V.P(DIMETHYL-DICHLORO-VINYL-PHOSPHATE)  </v>
          </cell>
          <cell r="M3588">
            <v>2.36</v>
          </cell>
          <cell r="N3588">
            <v>8.0000000000000004E-4</v>
          </cell>
          <cell r="O3588">
            <v>2.25</v>
          </cell>
        </row>
        <row r="3589">
          <cell r="B3589">
            <v>34059090</v>
          </cell>
          <cell r="C3589" t="str">
            <v>OTHER POLISHES AND CREAMS  </v>
          </cell>
          <cell r="D3589">
            <v>1.03</v>
          </cell>
          <cell r="E3589">
            <v>4.0000000000000002E-4</v>
          </cell>
          <cell r="F3589">
            <v>1.1599999999999999</v>
          </cell>
          <cell r="K3589">
            <v>38089121</v>
          </cell>
          <cell r="L3589" t="str">
            <v>DIAGINAL  </v>
          </cell>
          <cell r="M3589">
            <v>0</v>
          </cell>
          <cell r="N3589">
            <v>0</v>
          </cell>
          <cell r="O3589">
            <v>0.22</v>
          </cell>
        </row>
        <row r="3590">
          <cell r="B3590">
            <v>34060010</v>
          </cell>
          <cell r="C3590" t="str">
            <v>CANDLES  </v>
          </cell>
          <cell r="D3590">
            <v>49.59</v>
          </cell>
          <cell r="E3590">
            <v>1.7999999999999999E-2</v>
          </cell>
          <cell r="F3590">
            <v>53.72</v>
          </cell>
          <cell r="K3590">
            <v>38089122</v>
          </cell>
          <cell r="L3590" t="str">
            <v>METHYL BROMIDE  </v>
          </cell>
          <cell r="M3590">
            <v>0.76</v>
          </cell>
          <cell r="N3590">
            <v>2.0000000000000001E-4</v>
          </cell>
          <cell r="O3590">
            <v>7.09</v>
          </cell>
        </row>
        <row r="3591">
          <cell r="B3591">
            <v>34060090</v>
          </cell>
          <cell r="C3591" t="str">
            <v>OTHER CANDLES TAPERS AND THE LIKE  </v>
          </cell>
          <cell r="D3591">
            <v>0.15</v>
          </cell>
          <cell r="E3591">
            <v>1E-4</v>
          </cell>
          <cell r="F3591">
            <v>0.66</v>
          </cell>
          <cell r="K3591">
            <v>38089123</v>
          </cell>
          <cell r="L3591" t="str">
            <v>DIMETHOATE TECHNICAL  </v>
          </cell>
          <cell r="M3591">
            <v>2.16</v>
          </cell>
          <cell r="N3591">
            <v>6.9999999999999999E-4</v>
          </cell>
          <cell r="O3591">
            <v>0.08</v>
          </cell>
        </row>
        <row r="3592">
          <cell r="B3592">
            <v>34070010</v>
          </cell>
          <cell r="C3592" t="str">
            <v>MODELLING PASTES, INCLUDING THOSE PUT UP FOR CHILDREN S AMUSEMENT  </v>
          </cell>
          <cell r="D3592">
            <v>0.15</v>
          </cell>
          <cell r="E3592">
            <v>1E-4</v>
          </cell>
          <cell r="F3592">
            <v>0.13</v>
          </cell>
          <cell r="K3592">
            <v>38089124</v>
          </cell>
          <cell r="L3592" t="str">
            <v>MELATHION  </v>
          </cell>
          <cell r="M3592">
            <v>3.82</v>
          </cell>
          <cell r="N3592">
            <v>1.1999999999999999E-3</v>
          </cell>
          <cell r="O3592">
            <v>2.97</v>
          </cell>
        </row>
        <row r="3593">
          <cell r="B3593">
            <v>34070090</v>
          </cell>
          <cell r="C3593" t="str">
            <v>OTHR MODELING PASTESANDOTHR PRPNS IN DIFERNTFORM USED IN DENTISTRY WTH A BASIS OF PLSTR (OF CALCND GYPSUM/  </v>
          </cell>
          <cell r="D3593">
            <v>2.09</v>
          </cell>
          <cell r="E3593">
            <v>8.0000000000000004E-4</v>
          </cell>
          <cell r="F3593">
            <v>1.38</v>
          </cell>
          <cell r="K3593">
            <v>38089132</v>
          </cell>
          <cell r="L3593" t="str">
            <v>QUINALPHOS  </v>
          </cell>
          <cell r="M3593">
            <v>6.36</v>
          </cell>
          <cell r="N3593">
            <v>2E-3</v>
          </cell>
          <cell r="O3593">
            <v>1.58</v>
          </cell>
        </row>
        <row r="3594">
          <cell r="B3594">
            <v>35011000</v>
          </cell>
          <cell r="C3594" t="str">
            <v>CASEIN CASEIN DERIVATIVES CASEIN GLUES  </v>
          </cell>
          <cell r="D3594">
            <v>32.76</v>
          </cell>
          <cell r="E3594">
            <v>1.1900000000000001E-2</v>
          </cell>
          <cell r="F3594">
            <v>9.93</v>
          </cell>
          <cell r="K3594">
            <v>38089133</v>
          </cell>
          <cell r="L3594" t="str">
            <v>ISOPROTURON  </v>
          </cell>
          <cell r="M3594">
            <v>12.94</v>
          </cell>
          <cell r="N3594">
            <v>4.1999999999999997E-3</v>
          </cell>
          <cell r="O3594">
            <v>5.79</v>
          </cell>
        </row>
        <row r="3595">
          <cell r="B3595">
            <v>35019000</v>
          </cell>
          <cell r="C3595" t="str">
            <v>CASEINATE OTHER CASEIN DRVTS ANDCASEIN GLUES  </v>
          </cell>
          <cell r="D3595">
            <v>2.6</v>
          </cell>
          <cell r="E3595">
            <v>8.9999999999999998E-4</v>
          </cell>
          <cell r="F3595">
            <v>1.35</v>
          </cell>
          <cell r="K3595">
            <v>38089135</v>
          </cell>
          <cell r="L3595" t="str">
            <v>CIPERMETHRIN TECHNICAL  </v>
          </cell>
          <cell r="M3595">
            <v>82.41</v>
          </cell>
          <cell r="N3595">
            <v>2.6599999999999999E-2</v>
          </cell>
          <cell r="O3595">
            <v>70.16</v>
          </cell>
        </row>
        <row r="3596">
          <cell r="B3596">
            <v>35021100</v>
          </cell>
          <cell r="C3596" t="str">
            <v>DRIED (EGG ALBUMIN )  </v>
          </cell>
          <cell r="D3596">
            <v>12.88</v>
          </cell>
          <cell r="E3596">
            <v>4.7000000000000002E-3</v>
          </cell>
          <cell r="F3596">
            <v>10.4</v>
          </cell>
          <cell r="K3596">
            <v>38089136</v>
          </cell>
          <cell r="L3596" t="str">
            <v>ALLETRIN (INSECTICIDES)  </v>
          </cell>
          <cell r="M3596">
            <v>2.79</v>
          </cell>
          <cell r="N3596">
            <v>8.9999999999999998E-4</v>
          </cell>
          <cell r="O3596">
            <v>0.17</v>
          </cell>
        </row>
        <row r="3597">
          <cell r="B3597">
            <v>35021900</v>
          </cell>
          <cell r="C3597" t="str">
            <v>OTHER (EGG ALBUMIN )  </v>
          </cell>
          <cell r="D3597">
            <v>0.23</v>
          </cell>
          <cell r="E3597">
            <v>1E-4</v>
          </cell>
          <cell r="F3597">
            <v>0.02</v>
          </cell>
          <cell r="K3597">
            <v>38089137</v>
          </cell>
          <cell r="L3597" t="str">
            <v>SYNTHETIC PYRETHRUM  </v>
          </cell>
          <cell r="M3597">
            <v>53.82</v>
          </cell>
          <cell r="N3597">
            <v>1.7299999999999999E-2</v>
          </cell>
          <cell r="O3597">
            <v>22.48</v>
          </cell>
        </row>
        <row r="3598">
          <cell r="B3598">
            <v>35022000</v>
          </cell>
          <cell r="C3598" t="str">
            <v>MILK ALBUMIN INCLDNG CONCENTRATES OF TWO OR MORE WHEY PROTEINS  </v>
          </cell>
          <cell r="D3598">
            <v>0</v>
          </cell>
          <cell r="E3598">
            <v>0</v>
          </cell>
          <cell r="F3598">
            <v>0</v>
          </cell>
          <cell r="K3598">
            <v>38089191</v>
          </cell>
          <cell r="L3598" t="str">
            <v>REPELANT FOR INSECTS SUCH AS FLIES,MOSQUTO  </v>
          </cell>
          <cell r="M3598">
            <v>10.3</v>
          </cell>
          <cell r="N3598">
            <v>3.3E-3</v>
          </cell>
          <cell r="O3598">
            <v>13.83</v>
          </cell>
        </row>
        <row r="3599">
          <cell r="B3599">
            <v>35029000</v>
          </cell>
          <cell r="C3599" t="str">
            <v>OTHER ALBUMINATES AND OTHER ALBUMIN DRVTVS  </v>
          </cell>
          <cell r="D3599">
            <v>0.01</v>
          </cell>
          <cell r="E3599">
            <v>0</v>
          </cell>
          <cell r="F3599">
            <v>0.04</v>
          </cell>
          <cell r="K3599">
            <v>38089192</v>
          </cell>
          <cell r="L3599" t="str">
            <v>PAPER IMPREGNATED/COATED WITH INSECTICIDE  </v>
          </cell>
          <cell r="M3599">
            <v>0.03</v>
          </cell>
          <cell r="N3599">
            <v>0</v>
          </cell>
          <cell r="O3599">
            <v>0.18</v>
          </cell>
        </row>
        <row r="3600">
          <cell r="B3600">
            <v>35030010</v>
          </cell>
          <cell r="C3600" t="str">
            <v>ISINGLASS  </v>
          </cell>
          <cell r="D3600">
            <v>0.92</v>
          </cell>
          <cell r="E3600">
            <v>2.9999999999999997E-4</v>
          </cell>
          <cell r="F3600">
            <v>0.19</v>
          </cell>
          <cell r="K3600">
            <v>38089199</v>
          </cell>
          <cell r="L3600" t="str">
            <v>OTHER INSECTICIDE NES  </v>
          </cell>
          <cell r="M3600">
            <v>564.94000000000005</v>
          </cell>
          <cell r="N3600">
            <v>0.182</v>
          </cell>
          <cell r="O3600">
            <v>421.26</v>
          </cell>
        </row>
        <row r="3601">
          <cell r="B3601">
            <v>35030020</v>
          </cell>
          <cell r="C3601" t="str">
            <v>GELATIN EDIBLE N.E.S.  </v>
          </cell>
          <cell r="D3601">
            <v>36.19</v>
          </cell>
          <cell r="E3601">
            <v>1.3100000000000001E-2</v>
          </cell>
          <cell r="F3601">
            <v>32.14</v>
          </cell>
          <cell r="K3601">
            <v>38089210</v>
          </cell>
          <cell r="L3601" t="str">
            <v>MANEB  </v>
          </cell>
          <cell r="M3601">
            <v>31.42</v>
          </cell>
          <cell r="N3601">
            <v>1.01E-2</v>
          </cell>
          <cell r="O3601">
            <v>6.69</v>
          </cell>
        </row>
        <row r="3602">
          <cell r="B3602">
            <v>35030030</v>
          </cell>
          <cell r="C3602" t="str">
            <v>GLUES DRVD FROM BONES HIDES ETC AND FISHFLUS  </v>
          </cell>
          <cell r="D3602">
            <v>2.23</v>
          </cell>
          <cell r="E3602">
            <v>8.0000000000000004E-4</v>
          </cell>
          <cell r="F3602">
            <v>1.65</v>
          </cell>
          <cell r="K3602">
            <v>38089220</v>
          </cell>
          <cell r="L3602" t="str">
            <v>SODIUM PENTA CHLOROPHENATE (SANTOBRITE)  </v>
          </cell>
          <cell r="M3602">
            <v>0.02</v>
          </cell>
          <cell r="N3602">
            <v>0</v>
          </cell>
          <cell r="O3602">
            <v>0.04</v>
          </cell>
        </row>
        <row r="3603">
          <cell r="B3603">
            <v>35030090</v>
          </cell>
          <cell r="C3603" t="str">
            <v>OTHERS  </v>
          </cell>
          <cell r="D3603">
            <v>2.11</v>
          </cell>
          <cell r="E3603">
            <v>8.0000000000000004E-4</v>
          </cell>
          <cell r="F3603">
            <v>0.36</v>
          </cell>
          <cell r="K3603">
            <v>38089230</v>
          </cell>
          <cell r="L3603" t="str">
            <v>THIRAM (TETRAMETHYL THIRAM DISULPHIDE)  </v>
          </cell>
          <cell r="O3603">
            <v>0.14000000000000001</v>
          </cell>
        </row>
        <row r="3604">
          <cell r="B3604">
            <v>35040010</v>
          </cell>
          <cell r="C3604" t="str">
            <v>PEPTONE  </v>
          </cell>
          <cell r="D3604">
            <v>3.22</v>
          </cell>
          <cell r="E3604">
            <v>1.1999999999999999E-3</v>
          </cell>
          <cell r="F3604">
            <v>2.35</v>
          </cell>
          <cell r="K3604">
            <v>38089240</v>
          </cell>
          <cell r="L3604" t="str">
            <v>ZINEB  </v>
          </cell>
          <cell r="M3604">
            <v>0.22</v>
          </cell>
          <cell r="N3604">
            <v>1E-4</v>
          </cell>
          <cell r="O3604">
            <v>0.09</v>
          </cell>
        </row>
        <row r="3605">
          <cell r="B3605">
            <v>35040091</v>
          </cell>
          <cell r="C3605" t="str">
            <v>ISOLATED SOYA PROTEIN  </v>
          </cell>
          <cell r="D3605">
            <v>0.16</v>
          </cell>
          <cell r="E3605">
            <v>1E-4</v>
          </cell>
          <cell r="F3605">
            <v>0.34</v>
          </cell>
          <cell r="K3605">
            <v>38089250</v>
          </cell>
          <cell r="L3605" t="str">
            <v>COPPER OXYCHLORIDE  </v>
          </cell>
          <cell r="M3605">
            <v>3.76</v>
          </cell>
          <cell r="N3605">
            <v>1.1999999999999999E-3</v>
          </cell>
          <cell r="O3605">
            <v>2.76</v>
          </cell>
        </row>
        <row r="3606">
          <cell r="B3606">
            <v>35040099</v>
          </cell>
          <cell r="C3606" t="str">
            <v>OTHR PEPTONES,THEIR DERIVATVS OTHR PROTEINAND NES/INCLD HIDE PWDR W/N CHRMD  </v>
          </cell>
          <cell r="D3606">
            <v>3.21</v>
          </cell>
          <cell r="E3606">
            <v>1.1999999999999999E-3</v>
          </cell>
          <cell r="F3606">
            <v>4.67</v>
          </cell>
          <cell r="K3606">
            <v>38089290</v>
          </cell>
          <cell r="L3606" t="str">
            <v>OTHERS FUNGICIDE NES  </v>
          </cell>
          <cell r="M3606">
            <v>342.52</v>
          </cell>
          <cell r="N3606">
            <v>0.1104</v>
          </cell>
          <cell r="O3606">
            <v>424.53</v>
          </cell>
        </row>
        <row r="3607">
          <cell r="B3607">
            <v>35051010</v>
          </cell>
          <cell r="C3607" t="str">
            <v>ESTERIFIED STARCHES  </v>
          </cell>
          <cell r="D3607">
            <v>0.83</v>
          </cell>
          <cell r="E3607">
            <v>2.9999999999999997E-4</v>
          </cell>
          <cell r="F3607">
            <v>0.8</v>
          </cell>
          <cell r="K3607">
            <v>38089310</v>
          </cell>
          <cell r="L3607" t="str">
            <v>CHLOROMETHYL PHENOXY ACETIC ACID (M.C.P.A)  </v>
          </cell>
          <cell r="M3607">
            <v>0.74</v>
          </cell>
          <cell r="N3607">
            <v>2.0000000000000001E-4</v>
          </cell>
          <cell r="O3607">
            <v>0.86</v>
          </cell>
        </row>
        <row r="3608">
          <cell r="B3608">
            <v>35051090</v>
          </cell>
          <cell r="C3608" t="str">
            <v>OTHER DEXTRINS AND OTHER MODIFIED STARCHES  </v>
          </cell>
          <cell r="D3608">
            <v>33.51</v>
          </cell>
          <cell r="E3608">
            <v>1.21E-2</v>
          </cell>
          <cell r="F3608">
            <v>30.65</v>
          </cell>
          <cell r="K3608">
            <v>38089320</v>
          </cell>
          <cell r="L3608" t="str">
            <v>2:4 DICHLOROPHENOXY ACTC ACD AND ITS ESTERS  </v>
          </cell>
          <cell r="M3608">
            <v>29.52</v>
          </cell>
          <cell r="N3608">
            <v>9.4999999999999998E-3</v>
          </cell>
          <cell r="O3608">
            <v>45.26</v>
          </cell>
        </row>
        <row r="3609">
          <cell r="B3609">
            <v>35052000</v>
          </cell>
          <cell r="C3609" t="str">
            <v>GLUES  </v>
          </cell>
          <cell r="D3609">
            <v>0.75</v>
          </cell>
          <cell r="E3609">
            <v>2.9999999999999997E-4</v>
          </cell>
          <cell r="F3609">
            <v>1.05</v>
          </cell>
          <cell r="K3609">
            <v>38089330</v>
          </cell>
          <cell r="L3609" t="str">
            <v>GIBBERELLIC ACID (GA ACID)  </v>
          </cell>
          <cell r="M3609">
            <v>0.15</v>
          </cell>
          <cell r="N3609">
            <v>0</v>
          </cell>
          <cell r="O3609">
            <v>0.1</v>
          </cell>
        </row>
        <row r="3610">
          <cell r="B3610">
            <v>35061000</v>
          </cell>
          <cell r="C3610" t="str">
            <v>PRDCTS FOR USE AS GLUES/ADHSVS PUT UP FOR RETL SALE AS GLUES/ADHSVS NT EXCDNG 1 KG  </v>
          </cell>
          <cell r="D3610">
            <v>12.24</v>
          </cell>
          <cell r="E3610">
            <v>4.4000000000000003E-3</v>
          </cell>
          <cell r="F3610">
            <v>14.17</v>
          </cell>
          <cell r="K3610">
            <v>38089340</v>
          </cell>
          <cell r="L3610" t="str">
            <v>PLANT-GROWTH REGULATORS  </v>
          </cell>
          <cell r="M3610">
            <v>1.65</v>
          </cell>
          <cell r="N3610">
            <v>5.0000000000000001E-4</v>
          </cell>
          <cell r="O3610">
            <v>1.95</v>
          </cell>
        </row>
        <row r="3611">
          <cell r="B3611">
            <v>35069110</v>
          </cell>
          <cell r="C3611" t="str">
            <v>BASED ON LATEX, PHENOL FORMALDEHYDE (PF), UREA FORMALDEHYDE (UF) AND POLYVINYL  </v>
          </cell>
          <cell r="D3611">
            <v>1.18</v>
          </cell>
          <cell r="E3611">
            <v>4.0000000000000002E-4</v>
          </cell>
          <cell r="F3611">
            <v>3.83</v>
          </cell>
          <cell r="K3611">
            <v>38089350</v>
          </cell>
          <cell r="L3611" t="str">
            <v>WEEDICIDES AND WEED KILLING AGENTS  </v>
          </cell>
          <cell r="M3611">
            <v>64.260000000000005</v>
          </cell>
          <cell r="N3611">
            <v>2.07E-2</v>
          </cell>
          <cell r="O3611">
            <v>63.93</v>
          </cell>
        </row>
        <row r="3612">
          <cell r="B3612">
            <v>35069190</v>
          </cell>
          <cell r="C3612" t="str">
            <v>OTHER ADHESIVES BASED ON POLYMERS OF HDING3901 TO 3913 OR ON RUBBER:  </v>
          </cell>
          <cell r="D3612">
            <v>42.95</v>
          </cell>
          <cell r="E3612">
            <v>1.5599999999999999E-2</v>
          </cell>
          <cell r="F3612">
            <v>26.22</v>
          </cell>
          <cell r="K3612">
            <v>38089390</v>
          </cell>
          <cell r="L3612" t="str">
            <v>OTHER HERBICIDES-ANTI-SPROUTING PRODUCTS  </v>
          </cell>
          <cell r="M3612">
            <v>246.29</v>
          </cell>
          <cell r="N3612">
            <v>7.9399999999999998E-2</v>
          </cell>
          <cell r="O3612">
            <v>404.11</v>
          </cell>
        </row>
        <row r="3613">
          <cell r="B3613">
            <v>35069910</v>
          </cell>
          <cell r="C3613" t="str">
            <v>SYNTHETIC GLUE WITH PHENOL UREA/CRESOL( WTH(WTH FORMALDEHYDE) AS THE MAIN COMPONENT  </v>
          </cell>
          <cell r="D3613">
            <v>0.33</v>
          </cell>
          <cell r="E3613">
            <v>1E-4</v>
          </cell>
          <cell r="F3613">
            <v>0.42</v>
          </cell>
          <cell r="K3613">
            <v>38089400</v>
          </cell>
          <cell r="L3613" t="str">
            <v>DISINFECTANTS  </v>
          </cell>
          <cell r="M3613">
            <v>15.02</v>
          </cell>
          <cell r="N3613">
            <v>4.7999999999999996E-3</v>
          </cell>
          <cell r="O3613">
            <v>9.25</v>
          </cell>
        </row>
        <row r="3614">
          <cell r="B3614">
            <v>35069991</v>
          </cell>
          <cell r="C3614" t="str">
            <v>BASED ON STARCH, GUM, LATEX, PF, UF AND PVA  </v>
          </cell>
          <cell r="D3614">
            <v>0.28000000000000003</v>
          </cell>
          <cell r="E3614">
            <v>1E-4</v>
          </cell>
          <cell r="F3614">
            <v>0.31</v>
          </cell>
          <cell r="K3614">
            <v>38089910</v>
          </cell>
          <cell r="L3614" t="str">
            <v>PESTICIDES, NOT ELSEWHERE SPECIFIED OR INC  </v>
          </cell>
          <cell r="M3614">
            <v>291.06</v>
          </cell>
          <cell r="N3614">
            <v>9.3799999999999994E-2</v>
          </cell>
          <cell r="O3614">
            <v>327.79</v>
          </cell>
        </row>
        <row r="3615">
          <cell r="B3615">
            <v>35069999</v>
          </cell>
          <cell r="C3615" t="str">
            <v>OTHR PRPD GLUES AND OTHR ADHSVS NES  </v>
          </cell>
          <cell r="D3615">
            <v>15.75</v>
          </cell>
          <cell r="E3615">
            <v>5.7000000000000002E-3</v>
          </cell>
          <cell r="F3615">
            <v>10.06</v>
          </cell>
          <cell r="K3615">
            <v>38089990</v>
          </cell>
          <cell r="L3615" t="str">
            <v>OTHER SIMILAR PRODUCTS N.E.S.  </v>
          </cell>
          <cell r="M3615">
            <v>176.71</v>
          </cell>
          <cell r="N3615">
            <v>5.6899999999999999E-2</v>
          </cell>
          <cell r="O3615">
            <v>126.8</v>
          </cell>
        </row>
        <row r="3616">
          <cell r="B3616">
            <v>35071011</v>
          </cell>
          <cell r="C3616" t="str">
            <v>ANIMAL RENNET (MICROBIAL)  </v>
          </cell>
          <cell r="F3616">
            <v>0</v>
          </cell>
          <cell r="K3616">
            <v>38091000</v>
          </cell>
          <cell r="L3616" t="str">
            <v>PRPNS WTH A BASIS OF AMYLACEOUS SBSTNCS  </v>
          </cell>
          <cell r="M3616">
            <v>0.9</v>
          </cell>
          <cell r="N3616">
            <v>2.9999999999999997E-4</v>
          </cell>
          <cell r="O3616">
            <v>0.65</v>
          </cell>
        </row>
        <row r="3617">
          <cell r="B3617">
            <v>35071019</v>
          </cell>
          <cell r="C3617" t="str">
            <v>OTHER RENNET (MICROBIAL)  </v>
          </cell>
          <cell r="D3617">
            <v>0.02</v>
          </cell>
          <cell r="E3617">
            <v>0</v>
          </cell>
          <cell r="F3617">
            <v>0.05</v>
          </cell>
          <cell r="K3617">
            <v>38099110</v>
          </cell>
          <cell r="L3617" t="str">
            <v>TEXTILE ASSISTANTS MORDANTING AGENTS  </v>
          </cell>
          <cell r="M3617">
            <v>8.91</v>
          </cell>
          <cell r="N3617">
            <v>2.8999999999999998E-3</v>
          </cell>
          <cell r="O3617">
            <v>6.69</v>
          </cell>
        </row>
        <row r="3618">
          <cell r="B3618">
            <v>35071099</v>
          </cell>
          <cell r="C3618" t="str">
            <v>OTHER RENETS AND CONCENTRATION THEREOF  </v>
          </cell>
          <cell r="D3618">
            <v>0.02</v>
          </cell>
          <cell r="E3618">
            <v>0</v>
          </cell>
          <cell r="F3618">
            <v>0.04</v>
          </cell>
          <cell r="K3618">
            <v>38099120</v>
          </cell>
          <cell r="L3618" t="str">
            <v>TEXTILE ASSISTANTS DESIZING AGENTS  </v>
          </cell>
          <cell r="M3618">
            <v>0.05</v>
          </cell>
          <cell r="N3618">
            <v>0</v>
          </cell>
          <cell r="O3618">
            <v>0.02</v>
          </cell>
        </row>
        <row r="3619">
          <cell r="B3619">
            <v>35079010</v>
          </cell>
          <cell r="C3619" t="str">
            <v>INDUSTRIAL ENZYMES(TEXTILE ASSISTANT)  </v>
          </cell>
          <cell r="D3619">
            <v>3.4</v>
          </cell>
          <cell r="E3619">
            <v>1.1999999999999999E-3</v>
          </cell>
          <cell r="F3619">
            <v>2.31</v>
          </cell>
          <cell r="K3619">
            <v>38099130</v>
          </cell>
          <cell r="L3619" t="str">
            <v>TEXTILE ASSISTANTS DISPERSING AGENTS  </v>
          </cell>
          <cell r="M3619">
            <v>0.84</v>
          </cell>
          <cell r="N3619">
            <v>2.9999999999999997E-4</v>
          </cell>
          <cell r="O3619">
            <v>0.61</v>
          </cell>
        </row>
        <row r="3620">
          <cell r="B3620">
            <v>35079020</v>
          </cell>
          <cell r="C3620" t="str">
            <v>PANCRETIN PURE (EXCLUDING MEDICAMENT)  </v>
          </cell>
          <cell r="D3620">
            <v>0.06</v>
          </cell>
          <cell r="E3620">
            <v>0</v>
          </cell>
          <cell r="K3620">
            <v>38099140</v>
          </cell>
          <cell r="L3620" t="str">
            <v>TEXTILE ASSISTANTS EMULSIFYING AGENTS  </v>
          </cell>
          <cell r="M3620">
            <v>0.76</v>
          </cell>
          <cell r="N3620">
            <v>2.0000000000000001E-4</v>
          </cell>
          <cell r="O3620">
            <v>0.53</v>
          </cell>
        </row>
        <row r="3621">
          <cell r="B3621">
            <v>35079030</v>
          </cell>
          <cell r="C3621" t="str">
            <v>PEPSIN(EXCLUDING MEDICAMENT)  </v>
          </cell>
          <cell r="D3621">
            <v>0.03</v>
          </cell>
          <cell r="E3621">
            <v>0</v>
          </cell>
          <cell r="F3621">
            <v>7.0000000000000007E-2</v>
          </cell>
          <cell r="K3621">
            <v>38099150</v>
          </cell>
          <cell r="L3621" t="str">
            <v>TXTL ASSISTANT HYDRO-SULPHITE FORMALDEHYDECOMPOUND(RONGALITE OR FORMUSUL)  </v>
          </cell>
          <cell r="M3621">
            <v>0</v>
          </cell>
          <cell r="N3621">
            <v>0</v>
          </cell>
          <cell r="O3621">
            <v>0.02</v>
          </cell>
        </row>
        <row r="3622">
          <cell r="B3622">
            <v>35079040</v>
          </cell>
          <cell r="C3622" t="str">
            <v>PECTIN ESTERASES PURE  </v>
          </cell>
          <cell r="D3622">
            <v>0.01</v>
          </cell>
          <cell r="E3622">
            <v>0</v>
          </cell>
          <cell r="F3622">
            <v>0.01</v>
          </cell>
          <cell r="K3622">
            <v>38099160</v>
          </cell>
          <cell r="L3622" t="str">
            <v>TEXTILE ASSISTANTS-TEXTILE PRESERVATIVES  </v>
          </cell>
          <cell r="M3622">
            <v>0</v>
          </cell>
          <cell r="N3622">
            <v>0</v>
          </cell>
        </row>
        <row r="3623">
          <cell r="B3623">
            <v>35079050</v>
          </cell>
          <cell r="C3623" t="str">
            <v>PECTOLYTIC ENZYME (PECTIMASE)  </v>
          </cell>
          <cell r="D3623">
            <v>7.0000000000000007E-2</v>
          </cell>
          <cell r="E3623">
            <v>0</v>
          </cell>
          <cell r="F3623">
            <v>0.02</v>
          </cell>
          <cell r="K3623">
            <v>38099170</v>
          </cell>
          <cell r="L3623" t="str">
            <v>TEXTILE ASSISTANTS WATER PROOFING AGENTS  </v>
          </cell>
          <cell r="M3623">
            <v>0.04</v>
          </cell>
          <cell r="N3623">
            <v>0</v>
          </cell>
          <cell r="O3623">
            <v>0.02</v>
          </cell>
        </row>
        <row r="3624">
          <cell r="B3624">
            <v>35079061</v>
          </cell>
          <cell r="C3624" t="str">
            <v>STREPT0KINASE  </v>
          </cell>
          <cell r="D3624">
            <v>0.38</v>
          </cell>
          <cell r="E3624">
            <v>1E-4</v>
          </cell>
          <cell r="F3624">
            <v>0.04</v>
          </cell>
          <cell r="K3624">
            <v>38099180</v>
          </cell>
          <cell r="L3624" t="str">
            <v>PREPRED TEXTILE GLAZINGS,DRESINGS ANDMORDANT  </v>
          </cell>
          <cell r="M3624">
            <v>1.73</v>
          </cell>
          <cell r="N3624">
            <v>5.9999999999999995E-4</v>
          </cell>
          <cell r="O3624">
            <v>1.46</v>
          </cell>
        </row>
        <row r="3625">
          <cell r="B3625">
            <v>35079062</v>
          </cell>
          <cell r="C3625" t="str">
            <v>AMYLASES ENZYMES  </v>
          </cell>
          <cell r="D3625">
            <v>0.03</v>
          </cell>
          <cell r="E3625">
            <v>0</v>
          </cell>
          <cell r="F3625">
            <v>0.55000000000000004</v>
          </cell>
          <cell r="K3625">
            <v>38099190</v>
          </cell>
          <cell r="L3625" t="str">
            <v>OTHR FINISH AGENTS USED IN TXTILE INDUSTRY  </v>
          </cell>
          <cell r="M3625">
            <v>26.71</v>
          </cell>
          <cell r="N3625">
            <v>8.6E-3</v>
          </cell>
          <cell r="O3625">
            <v>27.77</v>
          </cell>
        </row>
        <row r="3626">
          <cell r="B3626">
            <v>35079069</v>
          </cell>
          <cell r="C3626" t="str">
            <v>OTHER ENZYMES OF MICROBIAL ORIGIN NES  </v>
          </cell>
          <cell r="D3626">
            <v>15.62</v>
          </cell>
          <cell r="E3626">
            <v>5.7000000000000002E-3</v>
          </cell>
          <cell r="F3626">
            <v>14.68</v>
          </cell>
          <cell r="K3626">
            <v>38099200</v>
          </cell>
          <cell r="L3626" t="str">
            <v>PRPNS OF A KIND USED IN THE PAPER INDUSTRY  </v>
          </cell>
          <cell r="M3626">
            <v>3.88</v>
          </cell>
          <cell r="N3626">
            <v>1.1999999999999999E-3</v>
          </cell>
          <cell r="O3626">
            <v>2.86</v>
          </cell>
        </row>
        <row r="3627">
          <cell r="B3627">
            <v>35079071</v>
          </cell>
          <cell r="C3627" t="str">
            <v>PAPAIN,PURE ( PHARMACUTICAL GRADE )  </v>
          </cell>
          <cell r="D3627">
            <v>0.64</v>
          </cell>
          <cell r="E3627">
            <v>2.0000000000000001E-4</v>
          </cell>
          <cell r="F3627">
            <v>0.96</v>
          </cell>
          <cell r="K3627">
            <v>38099310</v>
          </cell>
          <cell r="L3627" t="str">
            <v>FATTY OIL OR PULL UP OIL  </v>
          </cell>
          <cell r="M3627">
            <v>0.28000000000000003</v>
          </cell>
          <cell r="N3627">
            <v>1E-4</v>
          </cell>
          <cell r="O3627">
            <v>0.06</v>
          </cell>
        </row>
        <row r="3628">
          <cell r="B3628">
            <v>35079079</v>
          </cell>
          <cell r="C3628" t="str">
            <v>OTHER ENZYMES OF PHARMACEUTICAL USE  </v>
          </cell>
          <cell r="D3628">
            <v>4.67</v>
          </cell>
          <cell r="E3628">
            <v>1.6999999999999999E-3</v>
          </cell>
          <cell r="F3628">
            <v>2.42</v>
          </cell>
          <cell r="K3628">
            <v>38099390</v>
          </cell>
          <cell r="L3628" t="str">
            <v>OTHR FNSHNG AGNTS,DYE CARRIERSANDOTHR PRPNS USED IN LEATHER INDUSTRY OR LIKE N.E.S.  </v>
          </cell>
          <cell r="M3628">
            <v>5.04</v>
          </cell>
          <cell r="N3628">
            <v>1.6000000000000001E-3</v>
          </cell>
          <cell r="O3628">
            <v>5.88</v>
          </cell>
        </row>
        <row r="3629">
          <cell r="B3629">
            <v>35079091</v>
          </cell>
          <cell r="C3629" t="str">
            <v>ENZYMATIC PRPNS CNTNG FOOD STUFFS  </v>
          </cell>
          <cell r="D3629">
            <v>0.09</v>
          </cell>
          <cell r="E3629">
            <v>0</v>
          </cell>
          <cell r="F3629">
            <v>0.19</v>
          </cell>
          <cell r="K3629">
            <v>38101010</v>
          </cell>
          <cell r="L3629" t="str">
            <v>PICLING PREPARATI0N AND 0THER S0LDERING BRAZING 0R WELDING P0WDER/PASTES ETC  </v>
          </cell>
          <cell r="M3629">
            <v>7.94</v>
          </cell>
          <cell r="N3629">
            <v>2.5999999999999999E-3</v>
          </cell>
          <cell r="O3629">
            <v>8.0399999999999991</v>
          </cell>
        </row>
        <row r="3630">
          <cell r="B3630">
            <v>35079099</v>
          </cell>
          <cell r="C3630" t="str">
            <v>OTHR ENZYMES PREPARED ENZYMES NES  </v>
          </cell>
          <cell r="D3630">
            <v>22.01</v>
          </cell>
          <cell r="E3630">
            <v>8.0000000000000002E-3</v>
          </cell>
          <cell r="F3630">
            <v>20.29</v>
          </cell>
          <cell r="K3630">
            <v>38101020</v>
          </cell>
          <cell r="L3630" t="str">
            <v>THERMITE P0RTI0N F0R WELDING (ALUMINA THERMIC HEAT GENERAT0RS)  </v>
          </cell>
          <cell r="M3630">
            <v>0.99</v>
          </cell>
          <cell r="N3630">
            <v>2.9999999999999997E-4</v>
          </cell>
          <cell r="O3630">
            <v>0.95</v>
          </cell>
        </row>
        <row r="3631">
          <cell r="B3631">
            <v>36010010</v>
          </cell>
          <cell r="C3631" t="str">
            <v>BLASTING POWDER  </v>
          </cell>
          <cell r="F3631">
            <v>0.05</v>
          </cell>
          <cell r="K3631">
            <v>38101090</v>
          </cell>
          <cell r="L3631" t="str">
            <v>OTHER  </v>
          </cell>
          <cell r="M3631">
            <v>1.88</v>
          </cell>
          <cell r="N3631">
            <v>5.9999999999999995E-4</v>
          </cell>
          <cell r="O3631">
            <v>1.94</v>
          </cell>
        </row>
        <row r="3632">
          <cell r="B3632">
            <v>36010020</v>
          </cell>
          <cell r="C3632" t="str">
            <v>GUN POWDER  </v>
          </cell>
          <cell r="D3632">
            <v>0</v>
          </cell>
          <cell r="E3632">
            <v>0</v>
          </cell>
          <cell r="F3632">
            <v>0.05</v>
          </cell>
          <cell r="K3632">
            <v>38109010</v>
          </cell>
          <cell r="L3632" t="str">
            <v>PREPARATIONS OF A KIND USED AS CORES OR COATINGS FOR WELDING ELECTRODES AND RODS  </v>
          </cell>
          <cell r="M3632">
            <v>0.84</v>
          </cell>
          <cell r="N3632">
            <v>2.9999999999999997E-4</v>
          </cell>
          <cell r="O3632">
            <v>0.86</v>
          </cell>
        </row>
        <row r="3633">
          <cell r="B3633">
            <v>36010090</v>
          </cell>
          <cell r="C3633" t="str">
            <v>PROPELLENT POWDERS,NES  </v>
          </cell>
          <cell r="D3633">
            <v>0.27</v>
          </cell>
          <cell r="E3633">
            <v>1E-4</v>
          </cell>
          <cell r="F3633">
            <v>0.17</v>
          </cell>
          <cell r="K3633">
            <v>38109090</v>
          </cell>
          <cell r="L3633" t="str">
            <v>OTHER  </v>
          </cell>
          <cell r="M3633">
            <v>3.61</v>
          </cell>
          <cell r="N3633">
            <v>1.1999999999999999E-3</v>
          </cell>
          <cell r="O3633">
            <v>2.76</v>
          </cell>
        </row>
        <row r="3634">
          <cell r="B3634">
            <v>36020010</v>
          </cell>
          <cell r="C3634" t="str">
            <v>INDUSTRIAL EXPLOSIVES PERMITTED TYPES  </v>
          </cell>
          <cell r="D3634">
            <v>16.940000000000001</v>
          </cell>
          <cell r="E3634">
            <v>6.1000000000000004E-3</v>
          </cell>
          <cell r="F3634">
            <v>16.850000000000001</v>
          </cell>
          <cell r="K3634">
            <v>38111100</v>
          </cell>
          <cell r="L3634" t="str">
            <v>ANTI-KNOCK PRPNS BASED ON LEAD COMPOUND  </v>
          </cell>
          <cell r="M3634">
            <v>0.04</v>
          </cell>
          <cell r="N3634">
            <v>0</v>
          </cell>
          <cell r="O3634">
            <v>0</v>
          </cell>
        </row>
        <row r="3635">
          <cell r="B3635">
            <v>36020090</v>
          </cell>
          <cell r="C3635" t="str">
            <v>OTHER PRPD EXPLOSIVS  </v>
          </cell>
          <cell r="D3635">
            <v>2.77</v>
          </cell>
          <cell r="E3635">
            <v>1E-3</v>
          </cell>
          <cell r="F3635">
            <v>0.08</v>
          </cell>
          <cell r="K3635">
            <v>38111900</v>
          </cell>
          <cell r="L3635" t="str">
            <v>OTHER ANTI-KNOCK PREPARATION  </v>
          </cell>
          <cell r="M3635">
            <v>6.44</v>
          </cell>
          <cell r="N3635">
            <v>2.0999999999999999E-3</v>
          </cell>
          <cell r="O3635">
            <v>7.41</v>
          </cell>
        </row>
        <row r="3636">
          <cell r="B3636">
            <v>36030011</v>
          </cell>
          <cell r="C3636" t="str">
            <v>SAFETY FUSES FOR MINE BLASTING  </v>
          </cell>
          <cell r="D3636">
            <v>1.73</v>
          </cell>
          <cell r="E3636">
            <v>5.9999999999999995E-4</v>
          </cell>
          <cell r="F3636">
            <v>0.85</v>
          </cell>
          <cell r="K3636">
            <v>38112100</v>
          </cell>
          <cell r="L3636" t="str">
            <v>ADDTVS FR LBRCTNG OILS CONTNG OILS OBTND FROM PETROLEUM AND BITUMINOUS MINERALS  </v>
          </cell>
          <cell r="M3636">
            <v>30.92</v>
          </cell>
          <cell r="N3636">
            <v>0.01</v>
          </cell>
          <cell r="O3636">
            <v>33.369999999999997</v>
          </cell>
        </row>
        <row r="3637">
          <cell r="B3637">
            <v>36030019</v>
          </cell>
          <cell r="C3637" t="str">
            <v>OTHER SAFETY FUSES  </v>
          </cell>
          <cell r="D3637">
            <v>0.01</v>
          </cell>
          <cell r="E3637">
            <v>0</v>
          </cell>
          <cell r="F3637">
            <v>0.04</v>
          </cell>
          <cell r="K3637">
            <v>38112900</v>
          </cell>
          <cell r="L3637" t="str">
            <v>OTHER ADDITIVES FOR LUBRICATING OILS  </v>
          </cell>
          <cell r="M3637">
            <v>14.3</v>
          </cell>
          <cell r="N3637">
            <v>4.5999999999999999E-3</v>
          </cell>
          <cell r="O3637">
            <v>18.940000000000001</v>
          </cell>
        </row>
        <row r="3638">
          <cell r="B3638">
            <v>36030020</v>
          </cell>
          <cell r="C3638" t="str">
            <v>DETONATING FUSES  </v>
          </cell>
          <cell r="D3638">
            <v>11.96</v>
          </cell>
          <cell r="E3638">
            <v>4.3E-3</v>
          </cell>
          <cell r="F3638">
            <v>9.83</v>
          </cell>
          <cell r="K3638">
            <v>38119000</v>
          </cell>
          <cell r="L3638" t="str">
            <v>OTHER PREPARED ADDITIVES ANTI-CORRSIVE PRPNS AND OTHR PRPD ADDITVS  </v>
          </cell>
          <cell r="M3638">
            <v>50.23</v>
          </cell>
          <cell r="N3638">
            <v>1.6199999999999999E-2</v>
          </cell>
          <cell r="O3638">
            <v>44.18</v>
          </cell>
        </row>
        <row r="3639">
          <cell r="B3639">
            <v>36030031</v>
          </cell>
          <cell r="C3639" t="str">
            <v>PERCUSSION AND DETONATING CAPS NON-ORDNANCE  </v>
          </cell>
          <cell r="D3639">
            <v>9.25</v>
          </cell>
          <cell r="E3639">
            <v>3.3999999999999998E-3</v>
          </cell>
          <cell r="F3639">
            <v>13.05</v>
          </cell>
          <cell r="K3639">
            <v>38121000</v>
          </cell>
          <cell r="L3639" t="str">
            <v>PREPARED RUBBER ACCELERATORS  </v>
          </cell>
          <cell r="M3639">
            <v>23</v>
          </cell>
          <cell r="N3639">
            <v>7.4000000000000003E-3</v>
          </cell>
          <cell r="O3639">
            <v>21.22</v>
          </cell>
        </row>
        <row r="3640">
          <cell r="B3640">
            <v>36030039</v>
          </cell>
          <cell r="C3640" t="str">
            <v>PERCUSSION AND DETONATING CAPS OTHER  </v>
          </cell>
          <cell r="D3640">
            <v>0</v>
          </cell>
          <cell r="E3640">
            <v>0</v>
          </cell>
          <cell r="K3640">
            <v>38122010</v>
          </cell>
          <cell r="L3640" t="str">
            <v>PHTHALATE PLASTICISERS  </v>
          </cell>
          <cell r="M3640">
            <v>0.11</v>
          </cell>
          <cell r="N3640">
            <v>0</v>
          </cell>
          <cell r="O3640">
            <v>0.16</v>
          </cell>
        </row>
        <row r="3641">
          <cell r="B3641">
            <v>36030041</v>
          </cell>
          <cell r="C3641" t="str">
            <v>IGNITERS,NON-ORDNANCE  </v>
          </cell>
          <cell r="D3641">
            <v>2.19</v>
          </cell>
          <cell r="E3641">
            <v>8.0000000000000004E-4</v>
          </cell>
          <cell r="F3641">
            <v>2.06</v>
          </cell>
          <cell r="K3641">
            <v>38122090</v>
          </cell>
          <cell r="L3641" t="str">
            <v>OTHR COMP. PLASTICISERS FOR RUBBER/PLASTIC  </v>
          </cell>
          <cell r="M3641">
            <v>4.6900000000000004</v>
          </cell>
          <cell r="N3641">
            <v>1.5E-3</v>
          </cell>
          <cell r="O3641">
            <v>4.28</v>
          </cell>
        </row>
        <row r="3642">
          <cell r="B3642">
            <v>36030051</v>
          </cell>
          <cell r="C3642" t="str">
            <v>ELECTRIC DETONATORS CONTAINING EXPLOSIVES ELECTRICALLY IGNITED , NON-ORDNANCE  </v>
          </cell>
          <cell r="D3642">
            <v>3.87</v>
          </cell>
          <cell r="E3642">
            <v>1.4E-3</v>
          </cell>
          <cell r="F3642">
            <v>2.8</v>
          </cell>
          <cell r="K3642">
            <v>38123010</v>
          </cell>
          <cell r="L3642" t="str">
            <v>*ANTI-OXIDANTS (RUBBER)  </v>
          </cell>
          <cell r="M3642">
            <v>25.45</v>
          </cell>
          <cell r="N3642">
            <v>8.2000000000000007E-3</v>
          </cell>
          <cell r="O3642">
            <v>17.61</v>
          </cell>
        </row>
        <row r="3643">
          <cell r="B3643">
            <v>36030059</v>
          </cell>
          <cell r="C3643" t="str">
            <v>OTHER ELECTRIC DETONATORS  </v>
          </cell>
          <cell r="D3643">
            <v>0.23</v>
          </cell>
          <cell r="E3643">
            <v>1E-4</v>
          </cell>
          <cell r="F3643">
            <v>0.35</v>
          </cell>
          <cell r="K3643">
            <v>38123020</v>
          </cell>
          <cell r="L3643" t="str">
            <v>*RUBBER SOFTNER  </v>
          </cell>
          <cell r="M3643">
            <v>2.71</v>
          </cell>
          <cell r="N3643">
            <v>8.9999999999999998E-4</v>
          </cell>
          <cell r="O3643">
            <v>1.8</v>
          </cell>
        </row>
        <row r="3644">
          <cell r="B3644">
            <v>36041000</v>
          </cell>
          <cell r="C3644" t="str">
            <v>FIREWORKS  </v>
          </cell>
          <cell r="D3644">
            <v>0.04</v>
          </cell>
          <cell r="E3644">
            <v>0</v>
          </cell>
          <cell r="F3644">
            <v>0.03</v>
          </cell>
          <cell r="K3644">
            <v>38123030</v>
          </cell>
          <cell r="L3644" t="str">
            <v>*RUBBER VULCANIZING AGENTS  </v>
          </cell>
          <cell r="M3644">
            <v>0.1</v>
          </cell>
          <cell r="N3644">
            <v>0</v>
          </cell>
          <cell r="O3644">
            <v>0.09</v>
          </cell>
        </row>
        <row r="3645">
          <cell r="B3645">
            <v>36049010</v>
          </cell>
          <cell r="C3645" t="str">
            <v>SHIP SIGNALS VERY FLARE  </v>
          </cell>
          <cell r="D3645">
            <v>0</v>
          </cell>
          <cell r="E3645">
            <v>0</v>
          </cell>
          <cell r="F3645">
            <v>0</v>
          </cell>
          <cell r="K3645">
            <v>38123090</v>
          </cell>
          <cell r="L3645" t="str">
            <v>*RUBBER CHEMICAL-N.E.S.(E.G.BLOWING AGENT)  </v>
          </cell>
          <cell r="M3645">
            <v>29.5</v>
          </cell>
          <cell r="N3645">
            <v>9.4999999999999998E-3</v>
          </cell>
          <cell r="O3645">
            <v>28.52</v>
          </cell>
        </row>
        <row r="3646">
          <cell r="B3646">
            <v>36049090</v>
          </cell>
          <cell r="C3646" t="str">
            <v>OTHERS EXCL FIREWORKS AND SHIP SIGNALS  </v>
          </cell>
          <cell r="D3646">
            <v>0</v>
          </cell>
          <cell r="E3646">
            <v>0</v>
          </cell>
          <cell r="F3646">
            <v>0.02</v>
          </cell>
          <cell r="K3646">
            <v>38130000</v>
          </cell>
          <cell r="L3646" t="str">
            <v>PRPNS AND CHARGES FOR FIRE EXTINGUISHERS CHARGED FIRE-EXTINGUISHING GRENADES  </v>
          </cell>
          <cell r="M3646">
            <v>3.53</v>
          </cell>
          <cell r="N3646">
            <v>1.1000000000000001E-3</v>
          </cell>
          <cell r="O3646">
            <v>7.12</v>
          </cell>
        </row>
        <row r="3647">
          <cell r="B3647">
            <v>36050010</v>
          </cell>
          <cell r="C3647" t="str">
            <v>MATCHES SAFETY  </v>
          </cell>
          <cell r="D3647">
            <v>48.62</v>
          </cell>
          <cell r="E3647">
            <v>1.7600000000000001E-2</v>
          </cell>
          <cell r="F3647">
            <v>41.45</v>
          </cell>
          <cell r="K3647">
            <v>38140010</v>
          </cell>
          <cell r="L3647" t="str">
            <v>ORGANIC COMPOSITE SOLVENTS AND THINNERS NES  </v>
          </cell>
          <cell r="M3647">
            <v>3.72</v>
          </cell>
          <cell r="N3647">
            <v>1.1999999999999999E-3</v>
          </cell>
          <cell r="O3647">
            <v>3.5</v>
          </cell>
        </row>
        <row r="3648">
          <cell r="B3648">
            <v>36050090</v>
          </cell>
          <cell r="C3648" t="str">
            <v>OTHERS  </v>
          </cell>
          <cell r="D3648">
            <v>3.46</v>
          </cell>
          <cell r="E3648">
            <v>1.2999999999999999E-3</v>
          </cell>
          <cell r="F3648">
            <v>4.34</v>
          </cell>
          <cell r="K3648">
            <v>38140020</v>
          </cell>
          <cell r="L3648" t="str">
            <v>PREPARED PAINT OR VARNISH REMOVERS  </v>
          </cell>
          <cell r="M3648">
            <v>1.37</v>
          </cell>
          <cell r="N3648">
            <v>4.0000000000000002E-4</v>
          </cell>
          <cell r="O3648">
            <v>1.47</v>
          </cell>
        </row>
        <row r="3649">
          <cell r="B3649">
            <v>36061000</v>
          </cell>
          <cell r="C3649" t="str">
            <v>LQD/LQFD-GAS FUELS USD FOR FLLNG/REFLLNG CIGARETTE/SMLR LIGHTRS AND NT EXCDNG 300 CM3  </v>
          </cell>
          <cell r="D3649">
            <v>0</v>
          </cell>
          <cell r="E3649">
            <v>0</v>
          </cell>
          <cell r="F3649">
            <v>0.03</v>
          </cell>
          <cell r="K3649">
            <v>38151100</v>
          </cell>
          <cell r="L3649" t="str">
            <v>SUPPRTD CATALYSTS WTH NICKEL/NICKEL CMPNDS  </v>
          </cell>
          <cell r="M3649">
            <v>68.31</v>
          </cell>
          <cell r="N3649">
            <v>2.1999999999999999E-2</v>
          </cell>
          <cell r="O3649">
            <v>60.57</v>
          </cell>
        </row>
        <row r="3650">
          <cell r="B3650">
            <v>36069010</v>
          </cell>
          <cell r="C3650" t="str">
            <v>COMBUSTIBLE PREPARATIONS  </v>
          </cell>
          <cell r="D3650">
            <v>0.38</v>
          </cell>
          <cell r="E3650">
            <v>1E-4</v>
          </cell>
          <cell r="F3650">
            <v>0.44</v>
          </cell>
          <cell r="K3650">
            <v>38151210</v>
          </cell>
          <cell r="L3650" t="str">
            <v>PLTNM/PALDM CATALYST/A BASE OF ACTVTD CRBN  </v>
          </cell>
          <cell r="M3650">
            <v>1.58</v>
          </cell>
          <cell r="N3650">
            <v>5.0000000000000001E-4</v>
          </cell>
          <cell r="O3650">
            <v>3.66</v>
          </cell>
        </row>
        <row r="3651">
          <cell r="B3651">
            <v>36069099</v>
          </cell>
          <cell r="C3651" t="str">
            <v>OTHER FERRO-CERIUM AND PYROPHORIC ALLOYS IN OTHR FORMS AND OTHR ARTCLS OF COMBSTBLE MTRL  </v>
          </cell>
          <cell r="D3651">
            <v>0.06</v>
          </cell>
          <cell r="E3651">
            <v>0</v>
          </cell>
          <cell r="F3651">
            <v>0.12</v>
          </cell>
          <cell r="K3651">
            <v>38151290</v>
          </cell>
          <cell r="L3651" t="str">
            <v>OTHERS  </v>
          </cell>
          <cell r="M3651">
            <v>5.08</v>
          </cell>
          <cell r="N3651">
            <v>1.6000000000000001E-3</v>
          </cell>
          <cell r="O3651">
            <v>4.6100000000000003</v>
          </cell>
        </row>
        <row r="3652">
          <cell r="B3652">
            <v>37011010</v>
          </cell>
          <cell r="C3652" t="str">
            <v>X-RAY FLMS AND PLATS FOR MEDICAL IN FLAT  </v>
          </cell>
          <cell r="D3652">
            <v>7.0000000000000007E-2</v>
          </cell>
          <cell r="E3652">
            <v>0</v>
          </cell>
          <cell r="F3652">
            <v>0.28000000000000003</v>
          </cell>
          <cell r="K3652">
            <v>38151900</v>
          </cell>
          <cell r="L3652" t="str">
            <v>OTHER SUPPORTED CATALYSTS  </v>
          </cell>
          <cell r="M3652">
            <v>46.72</v>
          </cell>
          <cell r="N3652">
            <v>1.5100000000000001E-2</v>
          </cell>
          <cell r="O3652">
            <v>30.94</v>
          </cell>
        </row>
        <row r="3653">
          <cell r="B3653">
            <v>37011090</v>
          </cell>
          <cell r="C3653" t="str">
            <v>X-RAY FLMS AND PLATS OTHR THN MEDICAL IN FLT  </v>
          </cell>
          <cell r="D3653">
            <v>7.0000000000000007E-2</v>
          </cell>
          <cell r="E3653">
            <v>0</v>
          </cell>
          <cell r="F3653">
            <v>0.04</v>
          </cell>
          <cell r="K3653">
            <v>38159000</v>
          </cell>
          <cell r="L3653" t="str">
            <v>OTHER REACTION INITIATORS ETC  </v>
          </cell>
          <cell r="M3653">
            <v>56.33</v>
          </cell>
          <cell r="N3653">
            <v>1.8200000000000001E-2</v>
          </cell>
          <cell r="O3653">
            <v>51.37</v>
          </cell>
        </row>
        <row r="3654">
          <cell r="B3654">
            <v>37012000</v>
          </cell>
          <cell r="C3654" t="str">
            <v>INSTANT PRINT FILM IN FLAT  </v>
          </cell>
          <cell r="D3654">
            <v>0.2</v>
          </cell>
          <cell r="E3654">
            <v>1E-4</v>
          </cell>
          <cell r="F3654">
            <v>0.04</v>
          </cell>
          <cell r="K3654">
            <v>38160000</v>
          </cell>
          <cell r="L3654" t="str">
            <v>REFRACTORY CEMENT-CORTARS-CONCRETES AND SMLRCMPSTNS OTHR THN PRDCTS OF HDG NO. 3801  </v>
          </cell>
          <cell r="M3654">
            <v>19.829999999999998</v>
          </cell>
          <cell r="N3654">
            <v>6.4000000000000003E-3</v>
          </cell>
          <cell r="O3654">
            <v>23.34</v>
          </cell>
        </row>
        <row r="3655">
          <cell r="B3655">
            <v>37013000</v>
          </cell>
          <cell r="C3655" t="str">
            <v>OTHR PLATS AND FLM WTH ANY SIDE EXCLDING 255 MM IN FLAT  </v>
          </cell>
          <cell r="D3655">
            <v>1.02</v>
          </cell>
          <cell r="E3655">
            <v>4.0000000000000002E-4</v>
          </cell>
          <cell r="F3655">
            <v>1.93</v>
          </cell>
          <cell r="K3655">
            <v>38170011</v>
          </cell>
          <cell r="L3655" t="str">
            <v>LINEAR ALKYLBENZENE (SODIUM DODECYLBENZENE SULPHONATE )  </v>
          </cell>
          <cell r="M3655">
            <v>40.24</v>
          </cell>
          <cell r="N3655">
            <v>1.2999999999999999E-2</v>
          </cell>
          <cell r="O3655">
            <v>9.9499999999999993</v>
          </cell>
        </row>
        <row r="3656">
          <cell r="B3656">
            <v>37019110</v>
          </cell>
          <cell r="C3656" t="str">
            <v>CINEMATOGRAPHIC FILM FOR COLR PGRAPHY  </v>
          </cell>
          <cell r="F3656">
            <v>0.01</v>
          </cell>
          <cell r="K3656">
            <v>38170019</v>
          </cell>
          <cell r="L3656" t="str">
            <v>OTHERS MIXED ALKYLBENZENE  </v>
          </cell>
          <cell r="M3656">
            <v>4.45</v>
          </cell>
          <cell r="N3656">
            <v>1.4E-3</v>
          </cell>
          <cell r="O3656">
            <v>0.73</v>
          </cell>
        </row>
        <row r="3657">
          <cell r="B3657">
            <v>37019190</v>
          </cell>
          <cell r="C3657" t="str">
            <v>OTHR FOR COLR PHOTOGRAPHY(POLYCHROM) NES  </v>
          </cell>
          <cell r="D3657">
            <v>0</v>
          </cell>
          <cell r="E3657">
            <v>0</v>
          </cell>
          <cell r="F3657">
            <v>0</v>
          </cell>
          <cell r="K3657">
            <v>38170020</v>
          </cell>
          <cell r="L3657" t="str">
            <v>MIXED ALKYL NAPHTHALENES  </v>
          </cell>
          <cell r="M3657">
            <v>0.02</v>
          </cell>
          <cell r="N3657">
            <v>0</v>
          </cell>
          <cell r="O3657">
            <v>0.05</v>
          </cell>
        </row>
        <row r="3658">
          <cell r="B3658">
            <v>37019990</v>
          </cell>
          <cell r="C3658" t="str">
            <v>OTHR PHOTOGRAPHIC PLATEANDFILMS IN FLAT NES  </v>
          </cell>
          <cell r="D3658">
            <v>0.05</v>
          </cell>
          <cell r="E3658">
            <v>0</v>
          </cell>
          <cell r="F3658">
            <v>7.0000000000000007E-2</v>
          </cell>
          <cell r="K3658">
            <v>38180010</v>
          </cell>
          <cell r="L3658" t="str">
            <v>UNDEFUSED SILICON WAFERS  </v>
          </cell>
          <cell r="M3658">
            <v>0.52</v>
          </cell>
          <cell r="N3658">
            <v>2.0000000000000001E-4</v>
          </cell>
          <cell r="O3658">
            <v>0.15</v>
          </cell>
        </row>
        <row r="3659">
          <cell r="B3659">
            <v>37021000</v>
          </cell>
          <cell r="C3659" t="str">
            <v>PHOTOGHY FLM ETC IN ROLLS FOR X-RAY  </v>
          </cell>
          <cell r="D3659">
            <v>0.03</v>
          </cell>
          <cell r="E3659">
            <v>0</v>
          </cell>
          <cell r="F3659">
            <v>0</v>
          </cell>
          <cell r="K3659">
            <v>38180090</v>
          </cell>
          <cell r="L3659" t="str">
            <v>0THERS  </v>
          </cell>
          <cell r="M3659">
            <v>0.46</v>
          </cell>
          <cell r="N3659">
            <v>1E-4</v>
          </cell>
          <cell r="O3659">
            <v>0.08</v>
          </cell>
        </row>
        <row r="3660">
          <cell r="B3660">
            <v>37023110</v>
          </cell>
          <cell r="C3660" t="str">
            <v>CINEMATOGRAPHIC FILM FOR COLR PHOTOGRAPHY WIDTH &lt;=105 MM  </v>
          </cell>
          <cell r="K3660">
            <v>38190010</v>
          </cell>
          <cell r="L3660" t="str">
            <v>BRAKE FLUIDS (HYDRAULIC FLUIDS)  </v>
          </cell>
          <cell r="M3660">
            <v>6.35</v>
          </cell>
          <cell r="N3660">
            <v>2E-3</v>
          </cell>
          <cell r="O3660">
            <v>8.15</v>
          </cell>
        </row>
        <row r="3661">
          <cell r="B3661">
            <v>37023190</v>
          </cell>
          <cell r="C3661" t="str">
            <v>OTHR FOR COLR PHOTOGRAPHY(POLYCHROM) WIDTH &lt;=105 MM  </v>
          </cell>
          <cell r="K3661">
            <v>38190090</v>
          </cell>
          <cell r="L3661" t="str">
            <v>OTHERS  </v>
          </cell>
          <cell r="M3661">
            <v>0.68</v>
          </cell>
          <cell r="N3661">
            <v>2.0000000000000001E-4</v>
          </cell>
          <cell r="O3661">
            <v>0.9</v>
          </cell>
        </row>
        <row r="3662">
          <cell r="B3662">
            <v>37023290</v>
          </cell>
          <cell r="C3662" t="str">
            <v>OTHER FILM -SILVER HALIDE EMULSION WIDTH &lt;=105 MM  </v>
          </cell>
          <cell r="D3662">
            <v>0</v>
          </cell>
          <cell r="E3662">
            <v>0</v>
          </cell>
          <cell r="K3662">
            <v>38200000</v>
          </cell>
          <cell r="L3662" t="str">
            <v>ANTI-FRZING PRPNS AND PRPD DE-ICING FLUIDS  </v>
          </cell>
          <cell r="M3662">
            <v>1.36</v>
          </cell>
          <cell r="N3662">
            <v>4.0000000000000002E-4</v>
          </cell>
          <cell r="O3662">
            <v>0.94</v>
          </cell>
        </row>
        <row r="3663">
          <cell r="B3663">
            <v>37023990</v>
          </cell>
          <cell r="C3663" t="str">
            <v>OTHER FILM WIDTH &lt;=105MM  </v>
          </cell>
          <cell r="D3663">
            <v>0</v>
          </cell>
          <cell r="E3663">
            <v>0</v>
          </cell>
          <cell r="F3663">
            <v>0</v>
          </cell>
          <cell r="K3663">
            <v>38210000</v>
          </cell>
          <cell r="L3663" t="str">
            <v>PRPD CULTR MEDIA FR MICRO-ORGNSMS DVLPMNT  </v>
          </cell>
          <cell r="M3663">
            <v>12.28</v>
          </cell>
          <cell r="N3663">
            <v>4.0000000000000001E-3</v>
          </cell>
          <cell r="O3663">
            <v>11.98</v>
          </cell>
        </row>
        <row r="3664">
          <cell r="B3664">
            <v>37024290</v>
          </cell>
          <cell r="C3664" t="str">
            <v>OTHER FILM WIDTH &gt;610MM AND LENGTH &gt;200M  </v>
          </cell>
          <cell r="F3664">
            <v>0.01</v>
          </cell>
          <cell r="K3664">
            <v>38220011</v>
          </cell>
          <cell r="L3664" t="str">
            <v>PREGNANCY CONFIRMATION KIT  </v>
          </cell>
          <cell r="M3664">
            <v>0.98</v>
          </cell>
          <cell r="N3664">
            <v>2.9999999999999997E-4</v>
          </cell>
          <cell r="O3664">
            <v>0.39</v>
          </cell>
        </row>
        <row r="3665">
          <cell r="B3665">
            <v>37024390</v>
          </cell>
          <cell r="C3665" t="str">
            <v>OTHER FILM WIDTH &gt;610MM AND LENGTH &lt;=200M  </v>
          </cell>
          <cell r="F3665">
            <v>0</v>
          </cell>
          <cell r="K3665">
            <v>38220012</v>
          </cell>
          <cell r="L3665" t="str">
            <v>REAGENTS FOR DIAGNOSING AIDS  </v>
          </cell>
          <cell r="M3665">
            <v>0.84</v>
          </cell>
          <cell r="N3665">
            <v>2.9999999999999997E-4</v>
          </cell>
          <cell r="O3665">
            <v>0.15</v>
          </cell>
        </row>
        <row r="3666">
          <cell r="B3666">
            <v>37024410</v>
          </cell>
          <cell r="C3666" t="str">
            <v>PHOTOGRAPHIC FILM WIDTH 120 MM IN ROLES  </v>
          </cell>
          <cell r="F3666">
            <v>0</v>
          </cell>
          <cell r="K3666">
            <v>38220019</v>
          </cell>
          <cell r="L3666" t="str">
            <v>OTHER FOR MEDICAL DIAGNOSIS  </v>
          </cell>
          <cell r="M3666">
            <v>5.65</v>
          </cell>
          <cell r="N3666">
            <v>1.8E-3</v>
          </cell>
          <cell r="O3666">
            <v>5.01</v>
          </cell>
        </row>
        <row r="3667">
          <cell r="B3667">
            <v>37024420</v>
          </cell>
          <cell r="C3667" t="str">
            <v>CINEMATOGRAPHIC FILM WIDTH &gt;105MM AND&lt;=610MM  </v>
          </cell>
          <cell r="D3667">
            <v>0.01</v>
          </cell>
          <cell r="E3667">
            <v>0</v>
          </cell>
          <cell r="K3667">
            <v>38220090</v>
          </cell>
          <cell r="L3667" t="str">
            <v>OTHERS  </v>
          </cell>
          <cell r="M3667">
            <v>27.18</v>
          </cell>
          <cell r="N3667">
            <v>8.8000000000000005E-3</v>
          </cell>
          <cell r="O3667">
            <v>27.07</v>
          </cell>
        </row>
        <row r="3668">
          <cell r="B3668">
            <v>37025290</v>
          </cell>
          <cell r="C3668" t="str">
            <v>OTHER FILM WIDTH &lt;=16MM AND LENGTH &gt;14M  </v>
          </cell>
          <cell r="D3668">
            <v>0</v>
          </cell>
          <cell r="E3668">
            <v>0</v>
          </cell>
          <cell r="F3668">
            <v>0.01</v>
          </cell>
          <cell r="K3668">
            <v>38231111</v>
          </cell>
          <cell r="L3668" t="str">
            <v>PALM STEARIN: CRUDE  </v>
          </cell>
          <cell r="M3668">
            <v>0.09</v>
          </cell>
          <cell r="N3668">
            <v>0</v>
          </cell>
          <cell r="O3668">
            <v>0.03</v>
          </cell>
        </row>
        <row r="3669">
          <cell r="B3669">
            <v>37025300</v>
          </cell>
          <cell r="C3669" t="str">
            <v>OTHR FLM FR COLR PHOTGRPHY OF WDTH&gt; 16MM BUT &lt;OR=35MM AND LNGTH &lt;=30M,FOR SLIDES  </v>
          </cell>
          <cell r="D3669">
            <v>0</v>
          </cell>
          <cell r="E3669">
            <v>0</v>
          </cell>
          <cell r="K3669">
            <v>38231112</v>
          </cell>
          <cell r="L3669" t="str">
            <v>PALM STEARIN: RBD  </v>
          </cell>
          <cell r="M3669">
            <v>16.66</v>
          </cell>
          <cell r="N3669">
            <v>5.4000000000000003E-3</v>
          </cell>
          <cell r="O3669">
            <v>7.99</v>
          </cell>
        </row>
        <row r="3670">
          <cell r="B3670">
            <v>37025590</v>
          </cell>
          <cell r="C3670" t="str">
            <v>OTHER FILM WIDTH &gt;16MM AND&lt;=35MM AND LENG &gt;30M  </v>
          </cell>
          <cell r="D3670">
            <v>0</v>
          </cell>
          <cell r="E3670">
            <v>0</v>
          </cell>
          <cell r="K3670">
            <v>38231119</v>
          </cell>
          <cell r="L3670" t="str">
            <v>PALM STEARIN: OTHER  </v>
          </cell>
          <cell r="M3670">
            <v>1.7</v>
          </cell>
          <cell r="N3670">
            <v>5.0000000000000001E-4</v>
          </cell>
          <cell r="O3670">
            <v>1.43</v>
          </cell>
        </row>
        <row r="3671">
          <cell r="B3671">
            <v>37025690</v>
          </cell>
          <cell r="C3671" t="str">
            <v>OTHER FILM WIDTH &gt; 35MM  </v>
          </cell>
          <cell r="D3671">
            <v>0</v>
          </cell>
          <cell r="E3671">
            <v>0</v>
          </cell>
          <cell r="F3671">
            <v>0</v>
          </cell>
          <cell r="K3671">
            <v>38231190</v>
          </cell>
          <cell r="L3671" t="str">
            <v>0THER STEARIC ACID/STEARIN  </v>
          </cell>
          <cell r="M3671">
            <v>8.3000000000000007</v>
          </cell>
          <cell r="N3671">
            <v>2.7000000000000001E-3</v>
          </cell>
          <cell r="O3671">
            <v>9.9499999999999993</v>
          </cell>
        </row>
        <row r="3672">
          <cell r="B3672">
            <v>37029719</v>
          </cell>
          <cell r="C3672" t="str">
            <v>OTHER CINEMATOGRAPHIC FILMS  </v>
          </cell>
          <cell r="D3672">
            <v>0</v>
          </cell>
          <cell r="E3672">
            <v>0</v>
          </cell>
          <cell r="K3672">
            <v>38231200</v>
          </cell>
          <cell r="L3672" t="str">
            <v>OLEIC ACID  </v>
          </cell>
          <cell r="M3672">
            <v>7.02</v>
          </cell>
          <cell r="N3672">
            <v>2.3E-3</v>
          </cell>
          <cell r="O3672">
            <v>1.58</v>
          </cell>
        </row>
        <row r="3673">
          <cell r="B3673">
            <v>37029890</v>
          </cell>
          <cell r="C3673" t="str">
            <v>OTHER CINEMATOGRAPHIC FILMS  </v>
          </cell>
          <cell r="D3673">
            <v>0</v>
          </cell>
          <cell r="E3673">
            <v>0</v>
          </cell>
          <cell r="F3673">
            <v>0.01</v>
          </cell>
          <cell r="K3673">
            <v>38231300</v>
          </cell>
          <cell r="L3673" t="str">
            <v>TALL OIL FATTY ACIDS  </v>
          </cell>
          <cell r="M3673">
            <v>2.34</v>
          </cell>
          <cell r="N3673">
            <v>8.0000000000000004E-4</v>
          </cell>
          <cell r="O3673">
            <v>1.05</v>
          </cell>
        </row>
        <row r="3674">
          <cell r="B3674">
            <v>37031010</v>
          </cell>
          <cell r="C3674" t="str">
            <v>PHOTOGRAPHIC PAPER/PAPERBOARD WIDTH&gt;610MM  </v>
          </cell>
          <cell r="D3674">
            <v>0.14000000000000001</v>
          </cell>
          <cell r="E3674">
            <v>1E-4</v>
          </cell>
          <cell r="F3674">
            <v>0.06</v>
          </cell>
          <cell r="K3674">
            <v>38231900</v>
          </cell>
          <cell r="L3674" t="str">
            <v>OTHER INDUSTRIAL MONOCARBOXYLIC FATTY ACID  </v>
          </cell>
          <cell r="M3674">
            <v>94.17</v>
          </cell>
          <cell r="N3674">
            <v>3.0300000000000001E-2</v>
          </cell>
          <cell r="O3674">
            <v>95</v>
          </cell>
        </row>
        <row r="3675">
          <cell r="B3675">
            <v>37032010</v>
          </cell>
          <cell r="C3675" t="str">
            <v>PHOTOGRAPHIC PAPR/PAPRBOARD COLR PHOTGRPHY  </v>
          </cell>
          <cell r="D3675">
            <v>0</v>
          </cell>
          <cell r="E3675">
            <v>0</v>
          </cell>
          <cell r="F3675">
            <v>0.1</v>
          </cell>
          <cell r="K3675">
            <v>38237010</v>
          </cell>
          <cell r="L3675" t="str">
            <v>CETYL ALC0H0L  </v>
          </cell>
          <cell r="M3675">
            <v>0.04</v>
          </cell>
          <cell r="N3675">
            <v>0</v>
          </cell>
          <cell r="O3675">
            <v>0</v>
          </cell>
        </row>
        <row r="3676">
          <cell r="B3676">
            <v>37032020</v>
          </cell>
          <cell r="C3676" t="str">
            <v>TEXTILES FOR COLR PHOTGRPHY  </v>
          </cell>
          <cell r="K3676">
            <v>38237020</v>
          </cell>
          <cell r="L3676" t="str">
            <v>LAURYL ALC0H0L  </v>
          </cell>
          <cell r="M3676">
            <v>0.01</v>
          </cell>
          <cell r="N3676">
            <v>0</v>
          </cell>
        </row>
        <row r="3677">
          <cell r="B3677">
            <v>37039010</v>
          </cell>
          <cell r="C3677" t="str">
            <v>OTHER PHOTOGRAPHIC PAPER OR PAPERBOARD  </v>
          </cell>
          <cell r="D3677">
            <v>0.87</v>
          </cell>
          <cell r="E3677">
            <v>2.9999999999999997E-4</v>
          </cell>
          <cell r="F3677">
            <v>0.02</v>
          </cell>
          <cell r="K3677">
            <v>38237040</v>
          </cell>
          <cell r="L3677" t="str">
            <v>STEARYL ALC0H0L  </v>
          </cell>
          <cell r="M3677">
            <v>0.01</v>
          </cell>
          <cell r="N3677">
            <v>0</v>
          </cell>
          <cell r="O3677">
            <v>0.02</v>
          </cell>
        </row>
        <row r="3678">
          <cell r="B3678">
            <v>37039020</v>
          </cell>
          <cell r="C3678" t="str">
            <v>OTHER TEXTILES  </v>
          </cell>
          <cell r="D3678">
            <v>0.02</v>
          </cell>
          <cell r="E3678">
            <v>0</v>
          </cell>
          <cell r="F3678">
            <v>0</v>
          </cell>
          <cell r="K3678">
            <v>38237090</v>
          </cell>
          <cell r="L3678" t="str">
            <v>OTHER INDUSTRIAL FATTY ALCOHOL  </v>
          </cell>
          <cell r="M3678">
            <v>110.4</v>
          </cell>
          <cell r="N3678">
            <v>3.56E-2</v>
          </cell>
          <cell r="O3678">
            <v>56.47</v>
          </cell>
        </row>
        <row r="3679">
          <cell r="B3679">
            <v>37040010</v>
          </cell>
          <cell r="C3679" t="str">
            <v>PHOT PAPR PAPRBRD EXPOSED NOT DEVLOPED  </v>
          </cell>
          <cell r="D3679">
            <v>0</v>
          </cell>
          <cell r="E3679">
            <v>0</v>
          </cell>
          <cell r="F3679">
            <v>0.06</v>
          </cell>
          <cell r="K3679">
            <v>38241000</v>
          </cell>
          <cell r="L3679" t="str">
            <v>PRPD BINDERS FR FOUNDRY MOULDS/CORES  </v>
          </cell>
          <cell r="M3679">
            <v>11.06</v>
          </cell>
          <cell r="N3679">
            <v>3.5999999999999999E-3</v>
          </cell>
          <cell r="O3679">
            <v>11.25</v>
          </cell>
        </row>
        <row r="3680">
          <cell r="B3680">
            <v>37040020</v>
          </cell>
          <cell r="C3680" t="str">
            <v>CINEMATOGRAPHIC PLTSANDFLM EXPSD NT DVLPD DEVELOPED  </v>
          </cell>
          <cell r="D3680">
            <v>0</v>
          </cell>
          <cell r="E3680">
            <v>0</v>
          </cell>
          <cell r="K3680">
            <v>38243000</v>
          </cell>
          <cell r="L3680" t="str">
            <v>NON-AGGLOMERATED METAL CARBIDES MIXED TOGETHER OR WITH METALLIC BINDERS  </v>
          </cell>
          <cell r="M3680">
            <v>16.989999999999998</v>
          </cell>
          <cell r="N3680">
            <v>5.4999999999999997E-3</v>
          </cell>
          <cell r="O3680">
            <v>8.36</v>
          </cell>
        </row>
        <row r="3681">
          <cell r="B3681">
            <v>37040090</v>
          </cell>
          <cell r="C3681" t="str">
            <v>OTHERS PHOT PLTS AND FLMS EXPOSED NOT DEVLOP  </v>
          </cell>
          <cell r="D3681">
            <v>0.04</v>
          </cell>
          <cell r="E3681">
            <v>0</v>
          </cell>
          <cell r="F3681">
            <v>0.09</v>
          </cell>
          <cell r="K3681">
            <v>38244010</v>
          </cell>
          <cell r="L3681" t="str">
            <v>DAMPPROOF/WTRPRF CMPNDS(E.G. ACQUO-PROOF)  </v>
          </cell>
          <cell r="M3681">
            <v>4.07</v>
          </cell>
          <cell r="N3681">
            <v>1.2999999999999999E-3</v>
          </cell>
          <cell r="O3681">
            <v>2.27</v>
          </cell>
        </row>
        <row r="3682">
          <cell r="B3682">
            <v>37050000</v>
          </cell>
          <cell r="C3682" t="str">
            <v>PHOTOGRAPHIC PLATES AND FILM, EXPOSED AND DEVELOPED OTH THN CINEMATOGRAPHIC FILM  </v>
          </cell>
          <cell r="F3682">
            <v>0.01</v>
          </cell>
          <cell r="K3682">
            <v>38244090</v>
          </cell>
          <cell r="L3682" t="str">
            <v>OTHERS  </v>
          </cell>
          <cell r="M3682">
            <v>12</v>
          </cell>
          <cell r="N3682">
            <v>3.8999999999999998E-3</v>
          </cell>
          <cell r="O3682">
            <v>11.72</v>
          </cell>
        </row>
        <row r="3683">
          <cell r="B3683">
            <v>37051000</v>
          </cell>
          <cell r="C3683" t="str">
            <v>*PHOT PLTS AND FLM FOR OFFSET REPRODUCTION  </v>
          </cell>
          <cell r="D3683">
            <v>0.01</v>
          </cell>
          <cell r="E3683">
            <v>0</v>
          </cell>
          <cell r="K3683">
            <v>38245010</v>
          </cell>
          <cell r="L3683" t="str">
            <v>CONCRETES READY TO USE KNOWN AS RMC  </v>
          </cell>
          <cell r="M3683">
            <v>0</v>
          </cell>
          <cell r="N3683">
            <v>0</v>
          </cell>
          <cell r="O3683">
            <v>0.01</v>
          </cell>
        </row>
        <row r="3684">
          <cell r="B3684">
            <v>37059090</v>
          </cell>
          <cell r="C3684" t="str">
            <v>*OTHER PHPTO PLTS AND FLIMS EXPOSED AND DVLPD NES  </v>
          </cell>
          <cell r="D3684">
            <v>7.0000000000000007E-2</v>
          </cell>
          <cell r="E3684">
            <v>0</v>
          </cell>
          <cell r="K3684">
            <v>38245090</v>
          </cell>
          <cell r="L3684" t="str">
            <v>OTHER NON-REFRACTORY MORTARES AND CONCRETES  </v>
          </cell>
          <cell r="M3684">
            <v>0.96</v>
          </cell>
          <cell r="N3684">
            <v>2.9999999999999997E-4</v>
          </cell>
          <cell r="O3684">
            <v>0.92</v>
          </cell>
        </row>
        <row r="3685">
          <cell r="B3685">
            <v>37061011</v>
          </cell>
          <cell r="C3685" t="str">
            <v>FEATURE FILM WHOLLY IN BLACK AND WHITE OF WIDTH &gt;=35 MM AND LENGTH NOT EXCEED 4,000 M  </v>
          </cell>
          <cell r="F3685">
            <v>0</v>
          </cell>
          <cell r="K3685">
            <v>38246010</v>
          </cell>
          <cell r="L3685" t="str">
            <v>SORBITOL IN AQUEOUS SOLUTION  </v>
          </cell>
          <cell r="M3685">
            <v>0.27</v>
          </cell>
          <cell r="N3685">
            <v>1E-4</v>
          </cell>
          <cell r="O3685">
            <v>0.06</v>
          </cell>
        </row>
        <row r="3686">
          <cell r="B3686">
            <v>37061012</v>
          </cell>
          <cell r="C3686" t="str">
            <v>FEATURE FILM WHOLLY IN BLACK AND WHITE OF WIDTH &gt;=35 MM AND LENGTH EXCEEDING 4,000 M  </v>
          </cell>
          <cell r="D3686">
            <v>0</v>
          </cell>
          <cell r="E3686">
            <v>0</v>
          </cell>
          <cell r="K3686">
            <v>38246090</v>
          </cell>
          <cell r="L3686" t="str">
            <v>OTHER SORBITOL EXCL. SUBHDG NO.290544  </v>
          </cell>
          <cell r="M3686">
            <v>0.28999999999999998</v>
          </cell>
          <cell r="N3686">
            <v>1E-4</v>
          </cell>
          <cell r="O3686">
            <v>0.19</v>
          </cell>
        </row>
        <row r="3687">
          <cell r="B3687">
            <v>37061013</v>
          </cell>
          <cell r="C3687" t="str">
            <v>FEATURE FILM WHOLLY/PARTLY IN COLOR OF WIDTH &gt;=35 MM AND LENGTH NOT EXCEED 4,000 M  </v>
          </cell>
          <cell r="D3687">
            <v>1.76</v>
          </cell>
          <cell r="E3687">
            <v>5.9999999999999995E-4</v>
          </cell>
          <cell r="F3687">
            <v>0.13</v>
          </cell>
          <cell r="K3687">
            <v>38247200</v>
          </cell>
          <cell r="L3687" t="str">
            <v>CONTAINING BROMOCHLORODIFLUROMETHANE, BROMOTRIFLURO-  </v>
          </cell>
          <cell r="O3687">
            <v>0</v>
          </cell>
        </row>
        <row r="3688">
          <cell r="B3688">
            <v>37061014</v>
          </cell>
          <cell r="C3688" t="str">
            <v>FEATURE FILM WHOLLY/PARTLY IN COLOR OF WIDTH &gt;=35 MM AND LENGTH EXCEEDING 4,000 M  </v>
          </cell>
          <cell r="D3688">
            <v>1.29</v>
          </cell>
          <cell r="E3688">
            <v>5.0000000000000001E-4</v>
          </cell>
          <cell r="F3688">
            <v>0.06</v>
          </cell>
          <cell r="K3688">
            <v>38247400</v>
          </cell>
          <cell r="L3688" t="str">
            <v>CONTAINING HYDROCHLOROFLUOROCARBONS(HCFCS),WHETHER  </v>
          </cell>
          <cell r="M3688">
            <v>0.12</v>
          </cell>
          <cell r="N3688">
            <v>0</v>
          </cell>
        </row>
        <row r="3689">
          <cell r="B3689">
            <v>37061042</v>
          </cell>
          <cell r="C3689" t="str">
            <v>ADVERTISEMENT SHORTS AND FILMS WIDTH &gt;=35MM MADE WHOLLY OR PARTLY IN COLOUR  </v>
          </cell>
          <cell r="D3689">
            <v>0.06</v>
          </cell>
          <cell r="E3689">
            <v>0</v>
          </cell>
          <cell r="K3689">
            <v>38247800</v>
          </cell>
          <cell r="L3689" t="str">
            <v>CONTAINING PERFLUOROCARBONS (PFCS) OR  </v>
          </cell>
          <cell r="M3689">
            <v>0.83</v>
          </cell>
          <cell r="N3689">
            <v>2.9999999999999997E-4</v>
          </cell>
          <cell r="O3689">
            <v>2.2999999999999998</v>
          </cell>
        </row>
        <row r="3690">
          <cell r="B3690">
            <v>37061051</v>
          </cell>
          <cell r="C3690" t="str">
            <v>PATCH PRINTS, INCLUDING LOGOS INTENDED EXCLUSIVELY FOR CHILDREN WIDTH &gt;=35MM  </v>
          </cell>
          <cell r="D3690">
            <v>0</v>
          </cell>
          <cell r="E3690">
            <v>0</v>
          </cell>
          <cell r="F3690">
            <v>0</v>
          </cell>
          <cell r="K3690">
            <v>38247900</v>
          </cell>
          <cell r="L3690" t="str">
            <v>OTHER  </v>
          </cell>
          <cell r="M3690">
            <v>0.56000000000000005</v>
          </cell>
          <cell r="N3690">
            <v>2.0000000000000001E-4</v>
          </cell>
          <cell r="O3690">
            <v>0.62</v>
          </cell>
        </row>
        <row r="3691">
          <cell r="B3691">
            <v>37061059</v>
          </cell>
          <cell r="C3691" t="str">
            <v>OTHER CHILDREN FILM OF WIDTH &gt;=35MM  </v>
          </cell>
          <cell r="D3691">
            <v>1.73</v>
          </cell>
          <cell r="E3691">
            <v>5.9999999999999995E-4</v>
          </cell>
          <cell r="F3691">
            <v>0.14000000000000001</v>
          </cell>
          <cell r="K3691">
            <v>38248100</v>
          </cell>
          <cell r="L3691" t="str">
            <v>CONTAINING OXIRANE (ETHYLENE OXIDE)  </v>
          </cell>
          <cell r="M3691">
            <v>0.28000000000000003</v>
          </cell>
          <cell r="N3691">
            <v>1E-4</v>
          </cell>
          <cell r="O3691">
            <v>0.14000000000000001</v>
          </cell>
        </row>
        <row r="3692">
          <cell r="B3692">
            <v>37061063</v>
          </cell>
          <cell r="C3692" t="str">
            <v>TEACHING AIDS INCLUDING FILM STRIPS OF EDUCATIONAL NATURE WIDTH &gt;=35 MM  </v>
          </cell>
          <cell r="D3692">
            <v>0</v>
          </cell>
          <cell r="E3692">
            <v>0</v>
          </cell>
          <cell r="F3692">
            <v>0</v>
          </cell>
          <cell r="K3692">
            <v>38248200</v>
          </cell>
          <cell r="L3692" t="str">
            <v>CONTAINING POLYCHLORINATED BIPHENYLS (PCBS), POLYCHLORINATEDTERPHENYLS (PCTS) OR POLYBROMINATED BIPHENYLS (PBBS)  </v>
          </cell>
          <cell r="M3692">
            <v>0</v>
          </cell>
          <cell r="N3692">
            <v>0</v>
          </cell>
          <cell r="O3692">
            <v>0.02</v>
          </cell>
        </row>
        <row r="3693">
          <cell r="B3693">
            <v>37061099</v>
          </cell>
          <cell r="C3693" t="str">
            <v>OTHER FILMS WIDTH &gt;= 35MM N.E.S.  </v>
          </cell>
          <cell r="D3693">
            <v>0</v>
          </cell>
          <cell r="E3693">
            <v>0</v>
          </cell>
          <cell r="F3693">
            <v>0.01</v>
          </cell>
          <cell r="K3693">
            <v>38248300</v>
          </cell>
          <cell r="L3693" t="str">
            <v>CONTAINING TRIS(2, 3-DIBROMOPROPYL) PHOSPHATE  </v>
          </cell>
          <cell r="O3693">
            <v>0.01</v>
          </cell>
        </row>
        <row r="3694">
          <cell r="B3694">
            <v>37069013</v>
          </cell>
          <cell r="C3694" t="str">
            <v>FEATURE FILM WHOLLY/PARTLY IN COLOR OF LENGTH NOT EXCEED 4,000 M  </v>
          </cell>
          <cell r="F3694">
            <v>0.02</v>
          </cell>
          <cell r="K3694">
            <v>38249011</v>
          </cell>
          <cell r="L3694" t="str">
            <v>*AMMONIACAL GAS LIQUORS AND SPENT OXIDE PRODUCED IN COAL GAS PURIFICATION  </v>
          </cell>
          <cell r="M3694">
            <v>0.19</v>
          </cell>
          <cell r="N3694">
            <v>1E-4</v>
          </cell>
          <cell r="O3694">
            <v>0.26</v>
          </cell>
        </row>
        <row r="3695">
          <cell r="B3695">
            <v>37069042</v>
          </cell>
          <cell r="C3695" t="str">
            <v>ADVERTISEMENT SHORTS AND FILMS MADE WHOLLY OR PARTLY IN COLOUR  </v>
          </cell>
          <cell r="D3695">
            <v>0</v>
          </cell>
          <cell r="E3695">
            <v>0</v>
          </cell>
          <cell r="K3695">
            <v>38249012</v>
          </cell>
          <cell r="L3695" t="str">
            <v>*CASE HARDENING COMPOUND(HEAT TRTMNT SALTS)  </v>
          </cell>
          <cell r="M3695">
            <v>0.02</v>
          </cell>
          <cell r="N3695">
            <v>0</v>
          </cell>
          <cell r="O3695">
            <v>0.02</v>
          </cell>
        </row>
        <row r="3696">
          <cell r="B3696">
            <v>37069062</v>
          </cell>
          <cell r="C3696" t="str">
            <v>PATCH PRINTS, INCLUDING LOGOS INTENDED EXCLUSIVELY FOR EDUCATIONAL PURPOSES  </v>
          </cell>
          <cell r="D3696">
            <v>0</v>
          </cell>
          <cell r="E3696">
            <v>0</v>
          </cell>
          <cell r="K3696">
            <v>38249013</v>
          </cell>
          <cell r="L3696" t="str">
            <v>*HEAT TRANSFER SALTS  </v>
          </cell>
          <cell r="M3696">
            <v>0.06</v>
          </cell>
          <cell r="N3696">
            <v>0</v>
          </cell>
          <cell r="O3696">
            <v>7.0000000000000007E-2</v>
          </cell>
        </row>
        <row r="3697">
          <cell r="B3697">
            <v>37069063</v>
          </cell>
          <cell r="C3697" t="str">
            <v>TEACHING AIDS INCLUDING FILM STRIPS OF EDUCATIONAL NATURE  </v>
          </cell>
          <cell r="F3697">
            <v>0.02</v>
          </cell>
          <cell r="K3697">
            <v>38249014</v>
          </cell>
          <cell r="L3697" t="str">
            <v>*MIXTURE OF DIPHENYL AND DIPHENYL OXIDE AS HEAT TRANSFER MEDIUM  </v>
          </cell>
          <cell r="M3697">
            <v>0.86</v>
          </cell>
          <cell r="N3697">
            <v>2.9999999999999997E-4</v>
          </cell>
          <cell r="O3697">
            <v>0.63</v>
          </cell>
        </row>
        <row r="3698">
          <cell r="B3698">
            <v>37069099</v>
          </cell>
          <cell r="C3698" t="str">
            <v>OTHER FILM NES  </v>
          </cell>
          <cell r="D3698">
            <v>0.01</v>
          </cell>
          <cell r="E3698">
            <v>0</v>
          </cell>
          <cell r="F3698">
            <v>0.02</v>
          </cell>
          <cell r="K3698">
            <v>38249015</v>
          </cell>
          <cell r="L3698" t="str">
            <v>*MIXED POLYETHYLENE GLYCOLS  </v>
          </cell>
          <cell r="M3698">
            <v>3.61</v>
          </cell>
          <cell r="N3698">
            <v>1.1999999999999999E-3</v>
          </cell>
          <cell r="O3698">
            <v>3.18</v>
          </cell>
        </row>
        <row r="3699">
          <cell r="B3699">
            <v>37071000</v>
          </cell>
          <cell r="C3699" t="str">
            <v>SENSITISED EMULSIONS  </v>
          </cell>
          <cell r="D3699">
            <v>0.38</v>
          </cell>
          <cell r="E3699">
            <v>1E-4</v>
          </cell>
          <cell r="F3699">
            <v>0.3</v>
          </cell>
          <cell r="K3699">
            <v>38249016</v>
          </cell>
          <cell r="L3699" t="str">
            <v>*SALTS FOR CURING OR SALTING  </v>
          </cell>
          <cell r="M3699">
            <v>0</v>
          </cell>
          <cell r="N3699">
            <v>0</v>
          </cell>
          <cell r="O3699">
            <v>0.04</v>
          </cell>
        </row>
        <row r="3700">
          <cell r="B3700">
            <v>37079010</v>
          </cell>
          <cell r="C3700" t="str">
            <v>CHMCL PRDCTS MXD/CMPNDED FR PHOT USES (FR EXMPL DVLPS AND FIXERS) W/N IN BULK  </v>
          </cell>
          <cell r="D3700">
            <v>6.98</v>
          </cell>
          <cell r="E3700">
            <v>2.5000000000000001E-3</v>
          </cell>
          <cell r="F3700">
            <v>5.32</v>
          </cell>
          <cell r="K3700">
            <v>38249017</v>
          </cell>
          <cell r="L3700" t="str">
            <v>*SURFACE TENSION RECUCING AGENTS  </v>
          </cell>
          <cell r="M3700">
            <v>1.5</v>
          </cell>
          <cell r="N3700">
            <v>5.0000000000000001E-4</v>
          </cell>
          <cell r="O3700">
            <v>1.88</v>
          </cell>
        </row>
        <row r="3701">
          <cell r="B3701">
            <v>37079090</v>
          </cell>
          <cell r="C3701" t="str">
            <v>OTHR CHMCL PRPRNS FR PHOTGRPHC USES NES  </v>
          </cell>
          <cell r="D3701">
            <v>0.44</v>
          </cell>
          <cell r="E3701">
            <v>2.0000000000000001E-4</v>
          </cell>
          <cell r="F3701">
            <v>0.31</v>
          </cell>
          <cell r="K3701">
            <v>38249021</v>
          </cell>
          <cell r="L3701" t="str">
            <v>*ELECTROPLATING SALTS (MIXED)  </v>
          </cell>
          <cell r="M3701">
            <v>10.71</v>
          </cell>
          <cell r="N3701">
            <v>3.3999999999999998E-3</v>
          </cell>
          <cell r="O3701">
            <v>10.119999999999999</v>
          </cell>
        </row>
        <row r="3702">
          <cell r="B3702">
            <v>38011000</v>
          </cell>
          <cell r="C3702" t="str">
            <v>ARTIFICIAL GRAPHITE  </v>
          </cell>
          <cell r="D3702">
            <v>13.5</v>
          </cell>
          <cell r="E3702">
            <v>4.8999999999999998E-3</v>
          </cell>
          <cell r="F3702">
            <v>15.14</v>
          </cell>
          <cell r="K3702">
            <v>38249022</v>
          </cell>
          <cell r="L3702" t="str">
            <v>*WATER TREATMENT CHEMICALS-ION EXCHANGER (SUCH AS PERMIUTITS-ZEOLITES)  </v>
          </cell>
          <cell r="M3702">
            <v>5.88</v>
          </cell>
          <cell r="N3702">
            <v>1.9E-3</v>
          </cell>
          <cell r="O3702">
            <v>3.6</v>
          </cell>
        </row>
        <row r="3703">
          <cell r="B3703">
            <v>38012000</v>
          </cell>
          <cell r="C3703" t="str">
            <v>COLLOIDAL/SEMI-COLLOIDAL GRAPHITE  </v>
          </cell>
          <cell r="D3703">
            <v>0.13</v>
          </cell>
          <cell r="E3703">
            <v>0</v>
          </cell>
          <cell r="F3703">
            <v>0</v>
          </cell>
          <cell r="K3703">
            <v>38249023</v>
          </cell>
          <cell r="L3703" t="str">
            <v>*GRAMOPHONE RECORDS MAKNG MATRL (BISCUITS)  </v>
          </cell>
          <cell r="M3703">
            <v>0</v>
          </cell>
          <cell r="N3703">
            <v>0</v>
          </cell>
          <cell r="O3703">
            <v>0</v>
          </cell>
        </row>
        <row r="3704">
          <cell r="B3704">
            <v>38013000</v>
          </cell>
          <cell r="C3704" t="str">
            <v>CRBNCEOUS PSTS FR ELECTRDS AND FURNCE LINEGS  </v>
          </cell>
          <cell r="D3704">
            <v>3.82</v>
          </cell>
          <cell r="E3704">
            <v>1.4E-3</v>
          </cell>
          <cell r="F3704">
            <v>4.5199999999999996</v>
          </cell>
          <cell r="K3704">
            <v>38249024</v>
          </cell>
          <cell r="L3704" t="str">
            <v>*CORRECTING FLUID  </v>
          </cell>
          <cell r="M3704">
            <v>0.27</v>
          </cell>
          <cell r="N3704">
            <v>1E-4</v>
          </cell>
          <cell r="O3704">
            <v>0.19</v>
          </cell>
        </row>
        <row r="3705">
          <cell r="B3705">
            <v>38019000</v>
          </cell>
          <cell r="C3705" t="str">
            <v>OTHER (GRAPHITE BASED PREPARATIONS)  </v>
          </cell>
          <cell r="D3705">
            <v>6.45</v>
          </cell>
          <cell r="E3705">
            <v>2.3E-3</v>
          </cell>
          <cell r="F3705">
            <v>6.22</v>
          </cell>
          <cell r="K3705">
            <v>38249025</v>
          </cell>
          <cell r="L3705" t="str">
            <v>*PRECIPITATED SILICA AND SILICA GEL  </v>
          </cell>
          <cell r="M3705">
            <v>29.95</v>
          </cell>
          <cell r="N3705">
            <v>9.7000000000000003E-3</v>
          </cell>
          <cell r="O3705">
            <v>42.96</v>
          </cell>
        </row>
        <row r="3706">
          <cell r="B3706">
            <v>38021000</v>
          </cell>
          <cell r="C3706" t="str">
            <v>ACTIVATED CARBON  </v>
          </cell>
          <cell r="D3706">
            <v>120.97</v>
          </cell>
          <cell r="E3706">
            <v>4.3900000000000002E-2</v>
          </cell>
          <cell r="F3706">
            <v>120.2</v>
          </cell>
          <cell r="K3706">
            <v>38249026</v>
          </cell>
          <cell r="L3706" t="str">
            <v>*OIL WELL CHEMICAL  </v>
          </cell>
          <cell r="M3706">
            <v>10.7</v>
          </cell>
          <cell r="N3706">
            <v>3.3999999999999998E-3</v>
          </cell>
          <cell r="O3706">
            <v>9.86</v>
          </cell>
        </row>
        <row r="3707">
          <cell r="B3707">
            <v>38029011</v>
          </cell>
          <cell r="C3707" t="str">
            <v>ACTIVATED ALUMINA  </v>
          </cell>
          <cell r="D3707">
            <v>0.15</v>
          </cell>
          <cell r="E3707">
            <v>1E-4</v>
          </cell>
          <cell r="F3707">
            <v>0.19</v>
          </cell>
          <cell r="K3707">
            <v>38249031</v>
          </cell>
          <cell r="L3707" t="str">
            <v>*MIXTR CONTNING PERHALOGENATED DERIVATIVES OF ACYCLIC HYDROCARBONS CONTAIN 2 OR MORE DIFFERENT HALOGENS EXCL. CHLORINEAND F  </v>
          </cell>
          <cell r="M3707">
            <v>0</v>
          </cell>
          <cell r="N3707">
            <v>0</v>
          </cell>
          <cell r="O3707">
            <v>0.02</v>
          </cell>
        </row>
        <row r="3708">
          <cell r="B3708">
            <v>38029012</v>
          </cell>
          <cell r="C3708" t="str">
            <v>ACTIVATED BAUXITE  </v>
          </cell>
          <cell r="F3708">
            <v>0.03</v>
          </cell>
          <cell r="K3708">
            <v>38249032</v>
          </cell>
          <cell r="L3708" t="str">
            <v>*FERRITE P0WDER  </v>
          </cell>
          <cell r="M3708">
            <v>1.85</v>
          </cell>
          <cell r="N3708">
            <v>5.9999999999999995E-4</v>
          </cell>
          <cell r="O3708">
            <v>1.1599999999999999</v>
          </cell>
        </row>
        <row r="3709">
          <cell r="B3709">
            <v>38029019</v>
          </cell>
          <cell r="C3709" t="str">
            <v>OTHER ACTVTD NATRL MNRL PRDCTS  </v>
          </cell>
          <cell r="D3709">
            <v>19.739999999999998</v>
          </cell>
          <cell r="E3709">
            <v>7.1999999999999998E-3</v>
          </cell>
          <cell r="F3709">
            <v>18.79</v>
          </cell>
          <cell r="K3709">
            <v>38249033</v>
          </cell>
          <cell r="L3709" t="str">
            <v>*CAPACITOR FLUIDS PCB TYPE  </v>
          </cell>
          <cell r="M3709">
            <v>0.04</v>
          </cell>
          <cell r="N3709">
            <v>0</v>
          </cell>
          <cell r="O3709">
            <v>0</v>
          </cell>
        </row>
        <row r="3710">
          <cell r="B3710">
            <v>38029020</v>
          </cell>
          <cell r="C3710" t="str">
            <v>ANML BLCK(BON BLCK AND IVRY BLCK)INCL SPNT  </v>
          </cell>
          <cell r="D3710">
            <v>0.2</v>
          </cell>
          <cell r="E3710">
            <v>1E-4</v>
          </cell>
          <cell r="K3710">
            <v>38249034</v>
          </cell>
          <cell r="L3710" t="str">
            <v>*DIPPING OIL FOR TREATMENT OF GRAPES  </v>
          </cell>
          <cell r="M3710">
            <v>0</v>
          </cell>
          <cell r="N3710">
            <v>0</v>
          </cell>
        </row>
        <row r="3711">
          <cell r="B3711">
            <v>38030000</v>
          </cell>
          <cell r="C3711" t="str">
            <v>TALL OIL WHETHER OR NOT REFINED  </v>
          </cell>
          <cell r="D3711">
            <v>0.03</v>
          </cell>
          <cell r="E3711">
            <v>0</v>
          </cell>
          <cell r="F3711">
            <v>0.01</v>
          </cell>
          <cell r="K3711">
            <v>38249036</v>
          </cell>
          <cell r="L3711" t="str">
            <v>*GOODS OF A KIND KNOWN AS HAZARDOUS WASTE  </v>
          </cell>
          <cell r="M3711">
            <v>0.14000000000000001</v>
          </cell>
          <cell r="N3711">
            <v>0</v>
          </cell>
          <cell r="O3711">
            <v>0.06</v>
          </cell>
        </row>
        <row r="3712">
          <cell r="B3712">
            <v>38040010</v>
          </cell>
          <cell r="C3712" t="str">
            <v>LIGNIN SULPHONATES  </v>
          </cell>
          <cell r="D3712">
            <v>0.37</v>
          </cell>
          <cell r="E3712">
            <v>1E-4</v>
          </cell>
          <cell r="F3712">
            <v>0.14000000000000001</v>
          </cell>
          <cell r="K3712">
            <v>38249037</v>
          </cell>
          <cell r="L3712" t="str">
            <v>*PHOSPHOGYPSUM  </v>
          </cell>
          <cell r="M3712">
            <v>0.56000000000000005</v>
          </cell>
          <cell r="N3712">
            <v>2.0000000000000001E-4</v>
          </cell>
          <cell r="O3712">
            <v>1.38</v>
          </cell>
        </row>
        <row r="3713">
          <cell r="B3713">
            <v>38040090</v>
          </cell>
          <cell r="C3713" t="str">
            <v>OTHER RESIDUAL LYES  </v>
          </cell>
          <cell r="D3713">
            <v>0.27</v>
          </cell>
          <cell r="E3713">
            <v>1E-4</v>
          </cell>
          <cell r="F3713">
            <v>0.39</v>
          </cell>
          <cell r="K3713">
            <v>38249090</v>
          </cell>
          <cell r="L3713" t="str">
            <v>*OTHER CHEMICAL PRODUCTS NES.  </v>
          </cell>
          <cell r="M3713">
            <v>140.59</v>
          </cell>
          <cell r="N3713">
            <v>4.53E-2</v>
          </cell>
          <cell r="O3713">
            <v>129.03</v>
          </cell>
        </row>
        <row r="3714">
          <cell r="B3714">
            <v>38051010</v>
          </cell>
          <cell r="C3714" t="str">
            <v>WOOD TURPENTINE OIL AND SPIRIT OF TURPENTINE  </v>
          </cell>
          <cell r="D3714">
            <v>0.02</v>
          </cell>
          <cell r="E3714">
            <v>0</v>
          </cell>
          <cell r="F3714">
            <v>0.01</v>
          </cell>
          <cell r="K3714">
            <v>38251000</v>
          </cell>
          <cell r="L3714" t="str">
            <v>MUNICIPAL WASTE  </v>
          </cell>
        </row>
        <row r="3715">
          <cell r="B3715">
            <v>38051020</v>
          </cell>
          <cell r="C3715" t="str">
            <v>GUM TURPENTINE OIL  </v>
          </cell>
          <cell r="D3715">
            <v>0.01</v>
          </cell>
          <cell r="E3715">
            <v>0</v>
          </cell>
          <cell r="F3715">
            <v>0.04</v>
          </cell>
          <cell r="K3715">
            <v>38254900</v>
          </cell>
          <cell r="L3715" t="str">
            <v>OTHER WASTE ORGANIC SOLVENTS  </v>
          </cell>
          <cell r="M3715">
            <v>0.03</v>
          </cell>
          <cell r="N3715">
            <v>0</v>
          </cell>
          <cell r="O3715">
            <v>0</v>
          </cell>
        </row>
        <row r="3716">
          <cell r="B3716">
            <v>38059010</v>
          </cell>
          <cell r="C3716" t="str">
            <v>TERPENIC OILS PRODUCED BY THE DISTILLATION OR OTHER TREATMENT OF CONIFEROUS WOODS  </v>
          </cell>
          <cell r="D3716">
            <v>0.14000000000000001</v>
          </cell>
          <cell r="E3716">
            <v>1E-4</v>
          </cell>
          <cell r="F3716">
            <v>0.11</v>
          </cell>
          <cell r="K3716">
            <v>38255000</v>
          </cell>
          <cell r="L3716" t="str">
            <v>WASTES OF METAL PICKLING LIQUORS, HYDRALICFLUIDS, BRAKE FLUIDS AND ANTI- FREEZE FLUID  </v>
          </cell>
          <cell r="M3716">
            <v>0</v>
          </cell>
          <cell r="N3716">
            <v>0</v>
          </cell>
          <cell r="O3716">
            <v>0</v>
          </cell>
        </row>
        <row r="3717">
          <cell r="B3717">
            <v>38059020</v>
          </cell>
          <cell r="C3717" t="str">
            <v>CRUDE DIPENTINE  </v>
          </cell>
          <cell r="D3717">
            <v>0.01</v>
          </cell>
          <cell r="E3717">
            <v>0</v>
          </cell>
          <cell r="K3717">
            <v>38256100</v>
          </cell>
          <cell r="L3717" t="str">
            <v>OTHR WASTE MAINLY CONTN. ORGNIC CONSTIUENT  </v>
          </cell>
          <cell r="M3717">
            <v>0.06</v>
          </cell>
          <cell r="N3717">
            <v>0</v>
          </cell>
          <cell r="O3717">
            <v>0.36</v>
          </cell>
        </row>
        <row r="3718">
          <cell r="B3718">
            <v>38059090</v>
          </cell>
          <cell r="C3718" t="str">
            <v>OTHER (CRUDE DIPENTINE ETC) NES  </v>
          </cell>
          <cell r="D3718">
            <v>2.77</v>
          </cell>
          <cell r="E3718">
            <v>1E-3</v>
          </cell>
          <cell r="F3718">
            <v>5.49</v>
          </cell>
          <cell r="K3718">
            <v>38256900</v>
          </cell>
          <cell r="L3718" t="str">
            <v>OTHR WASTE OF ORGANIC AND ALIED INDUSTRIES  </v>
          </cell>
          <cell r="M3718">
            <v>0</v>
          </cell>
          <cell r="N3718">
            <v>0</v>
          </cell>
          <cell r="O3718">
            <v>0</v>
          </cell>
        </row>
        <row r="3719">
          <cell r="B3719">
            <v>38061010</v>
          </cell>
          <cell r="C3719" t="str">
            <v>GUM ROSIN  </v>
          </cell>
          <cell r="D3719">
            <v>0.27</v>
          </cell>
          <cell r="E3719">
            <v>1E-4</v>
          </cell>
          <cell r="F3719">
            <v>0.35</v>
          </cell>
          <cell r="K3719">
            <v>38259000</v>
          </cell>
          <cell r="L3719" t="str">
            <v>OTHER RESUDUAL PRODUCTS NES  </v>
          </cell>
          <cell r="M3719">
            <v>0.93</v>
          </cell>
          <cell r="N3719">
            <v>2.9999999999999997E-4</v>
          </cell>
          <cell r="O3719">
            <v>0.13</v>
          </cell>
        </row>
        <row r="3720">
          <cell r="B3720">
            <v>38061090</v>
          </cell>
          <cell r="C3720" t="str">
            <v>OTHER ROSIN AND RESIN ACIDS  </v>
          </cell>
          <cell r="D3720">
            <v>0.1</v>
          </cell>
          <cell r="E3720">
            <v>0</v>
          </cell>
          <cell r="F3720">
            <v>0.08</v>
          </cell>
          <cell r="K3720">
            <v>38260000</v>
          </cell>
          <cell r="L3720" t="str">
            <v>BIODIESEL AND MIXTURES, NT CONTAINING OR CONTAIN &lt; 70 % BY WEIGHT OF PETROLEUM /OILS OF BITUMINOUS MINERALS  </v>
          </cell>
          <cell r="M3720">
            <v>15.6</v>
          </cell>
          <cell r="N3720">
            <v>5.0000000000000001E-3</v>
          </cell>
          <cell r="O3720">
            <v>28.63</v>
          </cell>
        </row>
        <row r="3721">
          <cell r="B3721">
            <v>38062000</v>
          </cell>
          <cell r="C3721" t="str">
            <v>SALTS OF ROSIN OR OF RESIN ACIDS OR OF DRVTVS OF ROSIN/RESN ACIDS ,EXCL SLTS OF ROSN ADDUCTS  </v>
          </cell>
          <cell r="D3721">
            <v>0.73</v>
          </cell>
          <cell r="E3721">
            <v>2.9999999999999997E-4</v>
          </cell>
          <cell r="F3721">
            <v>0.57999999999999996</v>
          </cell>
          <cell r="K3721">
            <v>39011010</v>
          </cell>
          <cell r="L3721" t="str">
            <v>LINEAR L0W DENSITY P0LYETHYLENE (LLDPE)  </v>
          </cell>
          <cell r="M3721">
            <v>16.28</v>
          </cell>
          <cell r="N3721">
            <v>5.1999999999999998E-3</v>
          </cell>
          <cell r="O3721">
            <v>21.38</v>
          </cell>
        </row>
        <row r="3722">
          <cell r="B3722">
            <v>38063000</v>
          </cell>
          <cell r="C3722" t="str">
            <v>ESTER GUMS  </v>
          </cell>
          <cell r="D3722">
            <v>1.38</v>
          </cell>
          <cell r="E3722">
            <v>5.0000000000000001E-4</v>
          </cell>
          <cell r="F3722">
            <v>1.48</v>
          </cell>
          <cell r="K3722">
            <v>39011090</v>
          </cell>
          <cell r="L3722" t="str">
            <v>OTHR POLYETHYLENE HVNG A SPFC GRVTY &lt; 0.94  </v>
          </cell>
          <cell r="M3722">
            <v>39.01</v>
          </cell>
          <cell r="N3722">
            <v>1.26E-2</v>
          </cell>
          <cell r="O3722">
            <v>40.5</v>
          </cell>
        </row>
        <row r="3723">
          <cell r="B3723">
            <v>38069010</v>
          </cell>
          <cell r="C3723" t="str">
            <v>RUN GUMS  </v>
          </cell>
          <cell r="D3723">
            <v>0.03</v>
          </cell>
          <cell r="E3723">
            <v>0</v>
          </cell>
          <cell r="F3723">
            <v>0.03</v>
          </cell>
          <cell r="K3723">
            <v>39012000</v>
          </cell>
          <cell r="L3723" t="str">
            <v>POLYETHYLENE HVNG A SPCFC GRVTY 0.94 /MORE  </v>
          </cell>
          <cell r="M3723">
            <v>57.34</v>
          </cell>
          <cell r="N3723">
            <v>1.8499999999999999E-2</v>
          </cell>
          <cell r="O3723">
            <v>118.8</v>
          </cell>
        </row>
        <row r="3724">
          <cell r="B3724">
            <v>38069090</v>
          </cell>
          <cell r="C3724" t="str">
            <v>OTHER (RUN GUMS, ROSIN SPIRITS ETC) NES  </v>
          </cell>
          <cell r="D3724">
            <v>1.64</v>
          </cell>
          <cell r="E3724">
            <v>5.9999999999999995E-4</v>
          </cell>
          <cell r="F3724">
            <v>2.2000000000000002</v>
          </cell>
          <cell r="K3724">
            <v>39013000</v>
          </cell>
          <cell r="L3724" t="str">
            <v>ETHYLENE-VINYL ACETATE COPOLYMERS  </v>
          </cell>
          <cell r="M3724">
            <v>2.85</v>
          </cell>
          <cell r="N3724">
            <v>8.9999999999999998E-4</v>
          </cell>
          <cell r="O3724">
            <v>2.2799999999999998</v>
          </cell>
        </row>
        <row r="3725">
          <cell r="B3725">
            <v>38070010</v>
          </cell>
          <cell r="C3725" t="str">
            <v>WOOD TAR (HARD WOOD TAR)  </v>
          </cell>
          <cell r="D3725">
            <v>0.03</v>
          </cell>
          <cell r="E3725">
            <v>0</v>
          </cell>
          <cell r="F3725">
            <v>0.01</v>
          </cell>
          <cell r="K3725">
            <v>39019010</v>
          </cell>
          <cell r="L3725" t="str">
            <v>LINEAR MEDIUM DENSITY P0LYETHYLENE (LMDPE)  </v>
          </cell>
          <cell r="M3725">
            <v>0.49</v>
          </cell>
          <cell r="N3725">
            <v>2.0000000000000001E-4</v>
          </cell>
          <cell r="O3725">
            <v>0.75</v>
          </cell>
        </row>
        <row r="3726">
          <cell r="B3726">
            <v>38070020</v>
          </cell>
          <cell r="C3726" t="str">
            <v>WOOD TAR OILS (OTHR THN COMPST SLVNTS AND THNNRS) WOOD CREOST-WOOD NPHTH ACETONE OIL  </v>
          </cell>
          <cell r="F3726">
            <v>0.13</v>
          </cell>
          <cell r="K3726">
            <v>39019090</v>
          </cell>
          <cell r="L3726" t="str">
            <v>OTHR POLYMERSOF ETHYLINE IN PRIMARY FORMS  </v>
          </cell>
          <cell r="M3726">
            <v>26.48</v>
          </cell>
          <cell r="N3726">
            <v>8.5000000000000006E-3</v>
          </cell>
          <cell r="O3726">
            <v>31.73</v>
          </cell>
        </row>
        <row r="3727">
          <cell r="B3727">
            <v>38070030</v>
          </cell>
          <cell r="C3727" t="str">
            <v>VGTBL PTCH OF ALL KNDS-BRWRS PTCH AND SMLR CMPNDS BSD ON ROSN/VGTBL PITCH  </v>
          </cell>
          <cell r="D3727">
            <v>0</v>
          </cell>
          <cell r="E3727">
            <v>0</v>
          </cell>
          <cell r="K3727">
            <v>39021000</v>
          </cell>
          <cell r="L3727" t="str">
            <v>POLYPROPYLENE  </v>
          </cell>
          <cell r="M3727">
            <v>999.74</v>
          </cell>
          <cell r="N3727">
            <v>0.3221</v>
          </cell>
          <cell r="O3727">
            <v>752.69</v>
          </cell>
        </row>
        <row r="3728">
          <cell r="B3728">
            <v>38085000</v>
          </cell>
          <cell r="C3728" t="str">
            <v>*ALDRIN  </v>
          </cell>
          <cell r="D3728">
            <v>0.47</v>
          </cell>
          <cell r="E3728">
            <v>2.0000000000000001E-4</v>
          </cell>
          <cell r="K3728">
            <v>39022000</v>
          </cell>
          <cell r="L3728" t="str">
            <v>POLYISOBYTYLENE  </v>
          </cell>
          <cell r="M3728">
            <v>9.6999999999999993</v>
          </cell>
          <cell r="N3728">
            <v>3.0999999999999999E-3</v>
          </cell>
          <cell r="O3728">
            <v>11.03</v>
          </cell>
        </row>
        <row r="3729">
          <cell r="B3729">
            <v>38085200</v>
          </cell>
          <cell r="C3729" t="str">
            <v>DDT (ISO) (CLOFENOTANE (INN)), IN PACKINGS OF A NET WEIGHT CONTENT NOT EXCEEDING 300 G  </v>
          </cell>
          <cell r="F3729">
            <v>0</v>
          </cell>
          <cell r="K3729">
            <v>39023000</v>
          </cell>
          <cell r="L3729" t="str">
            <v>PROPYLENE COPOLYMERS  </v>
          </cell>
          <cell r="M3729">
            <v>9.2200000000000006</v>
          </cell>
          <cell r="N3729">
            <v>3.0000000000000001E-3</v>
          </cell>
          <cell r="O3729">
            <v>5.97</v>
          </cell>
        </row>
        <row r="3730">
          <cell r="B3730">
            <v>38085900</v>
          </cell>
          <cell r="C3730" t="str">
            <v>OTHER  </v>
          </cell>
          <cell r="F3730">
            <v>0.43</v>
          </cell>
          <cell r="K3730">
            <v>39029000</v>
          </cell>
          <cell r="L3730" t="str">
            <v>OTHR POLYMERS OF PROPYLENE IN PRMRY FORMS  </v>
          </cell>
          <cell r="M3730">
            <v>10.95</v>
          </cell>
          <cell r="N3730">
            <v>3.5000000000000001E-3</v>
          </cell>
          <cell r="O3730">
            <v>10.56</v>
          </cell>
        </row>
        <row r="3731">
          <cell r="B3731">
            <v>38086100</v>
          </cell>
          <cell r="C3731" t="str">
            <v>IN PACKINGS OF A NET WEIGHT CONTENT NOT EXCEEDING 300 G  </v>
          </cell>
          <cell r="F3731">
            <v>0.01</v>
          </cell>
          <cell r="K3731">
            <v>39031100</v>
          </cell>
          <cell r="L3731" t="str">
            <v>EXPANSIBLE POLYSTERENE  </v>
          </cell>
          <cell r="M3731">
            <v>9</v>
          </cell>
          <cell r="N3731">
            <v>2.8999999999999998E-3</v>
          </cell>
          <cell r="O3731">
            <v>5.71</v>
          </cell>
        </row>
        <row r="3732">
          <cell r="B3732">
            <v>38086200</v>
          </cell>
          <cell r="C3732" t="str">
            <v>IN PACKINGS OF A NET WEIGHT CONTENT EXCEEDING 300 G BUT NOT EXCEEDING 7.5 KG  </v>
          </cell>
          <cell r="F3732">
            <v>0</v>
          </cell>
          <cell r="K3732">
            <v>39031910</v>
          </cell>
          <cell r="L3732" t="str">
            <v>MOULDING POWDER  </v>
          </cell>
          <cell r="M3732">
            <v>4.71</v>
          </cell>
          <cell r="N3732">
            <v>1.5E-3</v>
          </cell>
          <cell r="O3732">
            <v>7.69</v>
          </cell>
        </row>
        <row r="3733">
          <cell r="B3733">
            <v>38086900</v>
          </cell>
          <cell r="C3733" t="str">
            <v>OTHER  </v>
          </cell>
          <cell r="F3733">
            <v>0.26</v>
          </cell>
          <cell r="K3733">
            <v>39031990</v>
          </cell>
          <cell r="L3733" t="str">
            <v>OTHER POLYSTYRENE NES  </v>
          </cell>
          <cell r="M3733">
            <v>84.04</v>
          </cell>
          <cell r="N3733">
            <v>2.7099999999999999E-2</v>
          </cell>
          <cell r="O3733">
            <v>82</v>
          </cell>
        </row>
        <row r="3734">
          <cell r="B3734">
            <v>38089111</v>
          </cell>
          <cell r="C3734" t="str">
            <v>ALUMINIUM PHOSPHATE (E.G. PHOSTOXIN)  </v>
          </cell>
          <cell r="D3734">
            <v>0.77</v>
          </cell>
          <cell r="E3734">
            <v>2.9999999999999997E-4</v>
          </cell>
          <cell r="F3734">
            <v>2.08</v>
          </cell>
          <cell r="K3734">
            <v>39032000</v>
          </cell>
          <cell r="L3734" t="str">
            <v>STYRENE ACRYLONITRILE (SAN) COPOLYMERS  </v>
          </cell>
          <cell r="M3734">
            <v>0.26</v>
          </cell>
          <cell r="N3734">
            <v>1E-4</v>
          </cell>
          <cell r="O3734">
            <v>0.69</v>
          </cell>
        </row>
        <row r="3735">
          <cell r="B3735">
            <v>38089112</v>
          </cell>
          <cell r="C3735" t="str">
            <v>CALCIUM CYANIDE  </v>
          </cell>
          <cell r="D3735">
            <v>0.13</v>
          </cell>
          <cell r="E3735">
            <v>0</v>
          </cell>
          <cell r="F3735">
            <v>0.16</v>
          </cell>
          <cell r="K3735">
            <v>39033000</v>
          </cell>
          <cell r="L3735" t="str">
            <v>ACRYLONITRILE-BUTADIENE STYRENE COPOLYMRS  </v>
          </cell>
          <cell r="M3735">
            <v>0.46</v>
          </cell>
          <cell r="N3735">
            <v>1E-4</v>
          </cell>
          <cell r="O3735">
            <v>1.04</v>
          </cell>
        </row>
        <row r="3736">
          <cell r="B3736">
            <v>38089113</v>
          </cell>
          <cell r="C3736" t="str">
            <v>D.D.V.P(DIMETHYL-DICHLORO-VINYL-PHOSPHATE)  </v>
          </cell>
          <cell r="D3736">
            <v>1.71</v>
          </cell>
          <cell r="E3736">
            <v>5.9999999999999995E-4</v>
          </cell>
          <cell r="F3736">
            <v>2.4700000000000002</v>
          </cell>
          <cell r="K3736">
            <v>39039010</v>
          </cell>
          <cell r="L3736" t="str">
            <v>COPOLYMERS, SOLELY OF STYRENE WITH ALLYL ALCOHOL, OF ANY ACETYL VALUE &gt;= 175  </v>
          </cell>
          <cell r="M3736">
            <v>11.58</v>
          </cell>
          <cell r="N3736">
            <v>3.7000000000000002E-3</v>
          </cell>
          <cell r="O3736">
            <v>5.35</v>
          </cell>
        </row>
        <row r="3737">
          <cell r="B3737">
            <v>38089121</v>
          </cell>
          <cell r="C3737" t="str">
            <v>DIAGINAL  </v>
          </cell>
          <cell r="D3737">
            <v>0.03</v>
          </cell>
          <cell r="E3737">
            <v>0</v>
          </cell>
          <cell r="F3737">
            <v>0.01</v>
          </cell>
          <cell r="K3737">
            <v>39039020</v>
          </cell>
          <cell r="L3737" t="str">
            <v>BROMINATED POLYSTYRENE,WEIGHT 58% OR MORE BUT NOT MORE THAN 71%OF BROMINE NOTE 6(B)  </v>
          </cell>
          <cell r="M3737">
            <v>0.2</v>
          </cell>
          <cell r="N3737">
            <v>1E-4</v>
          </cell>
        </row>
        <row r="3738">
          <cell r="B3738">
            <v>38089122</v>
          </cell>
          <cell r="C3738" t="str">
            <v>METHYL BROMIDE  </v>
          </cell>
          <cell r="D3738">
            <v>9.09</v>
          </cell>
          <cell r="E3738">
            <v>3.3E-3</v>
          </cell>
          <cell r="F3738">
            <v>8.7799999999999994</v>
          </cell>
          <cell r="K3738">
            <v>39039090</v>
          </cell>
          <cell r="L3738" t="str">
            <v>OTHR POLYMERS OF STYRENE IN PRIMARY FORMS  </v>
          </cell>
          <cell r="M3738">
            <v>12.81</v>
          </cell>
          <cell r="N3738">
            <v>4.1000000000000003E-3</v>
          </cell>
          <cell r="O3738">
            <v>15.37</v>
          </cell>
        </row>
        <row r="3739">
          <cell r="B3739">
            <v>38089123</v>
          </cell>
          <cell r="C3739" t="str">
            <v>DIMETHOATE TECHNICAL  </v>
          </cell>
          <cell r="D3739">
            <v>0.13</v>
          </cell>
          <cell r="E3739">
            <v>0</v>
          </cell>
          <cell r="F3739">
            <v>0.02</v>
          </cell>
          <cell r="K3739">
            <v>39041010</v>
          </cell>
          <cell r="L3739" t="str">
            <v>BINDERS FOR PIGMENTS  </v>
          </cell>
          <cell r="M3739">
            <v>0</v>
          </cell>
          <cell r="N3739">
            <v>0</v>
          </cell>
          <cell r="O3739">
            <v>0.06</v>
          </cell>
        </row>
        <row r="3740">
          <cell r="B3740">
            <v>38089124</v>
          </cell>
          <cell r="C3740" t="str">
            <v>MELATHION  </v>
          </cell>
          <cell r="D3740">
            <v>3.38</v>
          </cell>
          <cell r="E3740">
            <v>1.1999999999999999E-3</v>
          </cell>
          <cell r="F3740">
            <v>4.4800000000000004</v>
          </cell>
          <cell r="K3740">
            <v>39041090</v>
          </cell>
          <cell r="L3740" t="str">
            <v>OTH POLY VINYL CHLORIDE NOT MIXD WITH OTHR  </v>
          </cell>
          <cell r="M3740">
            <v>1.92</v>
          </cell>
          <cell r="N3740">
            <v>5.9999999999999995E-4</v>
          </cell>
          <cell r="O3740">
            <v>0.28000000000000003</v>
          </cell>
        </row>
        <row r="3741">
          <cell r="B3741">
            <v>38089131</v>
          </cell>
          <cell r="C3741" t="str">
            <v>ENDOSULPHAN TECHNICAL  </v>
          </cell>
          <cell r="F3741">
            <v>0</v>
          </cell>
          <cell r="K3741">
            <v>39042110</v>
          </cell>
          <cell r="L3741" t="str">
            <v>POLY (VINYL CHLORIDE) RESINS  </v>
          </cell>
          <cell r="M3741">
            <v>0.03</v>
          </cell>
          <cell r="N3741">
            <v>0</v>
          </cell>
          <cell r="O3741">
            <v>0.28999999999999998</v>
          </cell>
        </row>
        <row r="3742">
          <cell r="B3742">
            <v>38089132</v>
          </cell>
          <cell r="C3742" t="str">
            <v>QUINALPHOS  </v>
          </cell>
          <cell r="D3742">
            <v>2.64</v>
          </cell>
          <cell r="E3742">
            <v>1E-3</v>
          </cell>
          <cell r="F3742">
            <v>2.33</v>
          </cell>
          <cell r="K3742">
            <v>39042190</v>
          </cell>
          <cell r="L3742" t="str">
            <v>OTHR POLYVINYL CHLORIDE NON-PLASTICISD NES  </v>
          </cell>
          <cell r="M3742">
            <v>1.45</v>
          </cell>
          <cell r="N3742">
            <v>5.0000000000000001E-4</v>
          </cell>
          <cell r="O3742">
            <v>4.33</v>
          </cell>
        </row>
        <row r="3743">
          <cell r="B3743">
            <v>38089133</v>
          </cell>
          <cell r="C3743" t="str">
            <v>ISOPROTURON  </v>
          </cell>
          <cell r="D3743">
            <v>1.94</v>
          </cell>
          <cell r="E3743">
            <v>6.9999999999999999E-4</v>
          </cell>
          <cell r="K3743">
            <v>39042210</v>
          </cell>
          <cell r="L3743" t="str">
            <v>PVC BY EMULSION METHOD RESINS  </v>
          </cell>
          <cell r="M3743">
            <v>3.59</v>
          </cell>
          <cell r="N3743">
            <v>1.1999999999999999E-3</v>
          </cell>
          <cell r="O3743">
            <v>2.37</v>
          </cell>
        </row>
        <row r="3744">
          <cell r="B3744">
            <v>38089134</v>
          </cell>
          <cell r="C3744" t="str">
            <v>FENTHION  </v>
          </cell>
          <cell r="D3744">
            <v>0.03</v>
          </cell>
          <cell r="E3744">
            <v>0</v>
          </cell>
          <cell r="K3744">
            <v>39042290</v>
          </cell>
          <cell r="L3744" t="str">
            <v>OTHER PLASTICISED POLYVINYL CHLORIDE NES  </v>
          </cell>
          <cell r="M3744">
            <v>14.15</v>
          </cell>
          <cell r="N3744">
            <v>4.5999999999999999E-3</v>
          </cell>
          <cell r="O3744">
            <v>15.26</v>
          </cell>
        </row>
        <row r="3745">
          <cell r="B3745">
            <v>38089135</v>
          </cell>
          <cell r="C3745" t="str">
            <v>CIPERMETHRIN TECHNICAL  </v>
          </cell>
          <cell r="D3745">
            <v>68.069999999999993</v>
          </cell>
          <cell r="E3745">
            <v>2.47E-2</v>
          </cell>
          <cell r="F3745">
            <v>73.94</v>
          </cell>
          <cell r="K3745">
            <v>39043010</v>
          </cell>
          <cell r="L3745" t="str">
            <v>POLY VINYL DERIVATIVES  </v>
          </cell>
          <cell r="M3745">
            <v>7.0000000000000007E-2</v>
          </cell>
          <cell r="N3745">
            <v>0</v>
          </cell>
          <cell r="O3745">
            <v>0.01</v>
          </cell>
        </row>
        <row r="3746">
          <cell r="B3746">
            <v>38089136</v>
          </cell>
          <cell r="C3746" t="str">
            <v>ALLETRIN (INSECTICIDES)  </v>
          </cell>
          <cell r="D3746">
            <v>0.17</v>
          </cell>
          <cell r="E3746">
            <v>1E-4</v>
          </cell>
          <cell r="F3746">
            <v>0.13</v>
          </cell>
          <cell r="K3746">
            <v>39043090</v>
          </cell>
          <cell r="L3746" t="str">
            <v>VINYL CHLORIDE-VINYL ACETATE COPOLYMER NES  </v>
          </cell>
          <cell r="M3746">
            <v>0.15</v>
          </cell>
          <cell r="N3746">
            <v>0</v>
          </cell>
          <cell r="O3746">
            <v>0.4</v>
          </cell>
        </row>
        <row r="3747">
          <cell r="B3747">
            <v>38089137</v>
          </cell>
          <cell r="C3747" t="str">
            <v>SYNTHETIC PYRETHRUM  </v>
          </cell>
          <cell r="D3747">
            <v>19.989999999999998</v>
          </cell>
          <cell r="E3747">
            <v>7.1999999999999998E-3</v>
          </cell>
          <cell r="F3747">
            <v>34</v>
          </cell>
          <cell r="K3747">
            <v>39044000</v>
          </cell>
          <cell r="L3747" t="str">
            <v>OTHER VINYL CHLORIDE COPOLYMERS  </v>
          </cell>
          <cell r="M3747">
            <v>0.2</v>
          </cell>
          <cell r="N3747">
            <v>1E-4</v>
          </cell>
          <cell r="O3747">
            <v>0.2</v>
          </cell>
        </row>
        <row r="3748">
          <cell r="B3748">
            <v>38089191</v>
          </cell>
          <cell r="C3748" t="str">
            <v>REPELANT FOR INSECTS SUCH AS FLIES,MOSQUTO  </v>
          </cell>
          <cell r="D3748">
            <v>13.84</v>
          </cell>
          <cell r="E3748">
            <v>5.0000000000000001E-3</v>
          </cell>
          <cell r="F3748">
            <v>13.26</v>
          </cell>
          <cell r="K3748">
            <v>39045010</v>
          </cell>
          <cell r="L3748" t="str">
            <v>COPOLYMER OF VINYLIDENE CHLORIDE WITH ACRYLONITRITE, IN THE FORM OF EXPANSIBLE BEADS OF A DIAMETER &gt;= 4 AND &lt; 20 MI  </v>
          </cell>
          <cell r="M3748">
            <v>0</v>
          </cell>
          <cell r="N3748">
            <v>0</v>
          </cell>
          <cell r="O3748">
            <v>0.02</v>
          </cell>
        </row>
        <row r="3749">
          <cell r="B3749">
            <v>38089192</v>
          </cell>
          <cell r="C3749" t="str">
            <v>PAPER IMPREGNATED/COATED WITH INSECTICIDE  </v>
          </cell>
          <cell r="D3749">
            <v>0.25</v>
          </cell>
          <cell r="E3749">
            <v>1E-4</v>
          </cell>
          <cell r="F3749">
            <v>0.03</v>
          </cell>
          <cell r="K3749">
            <v>39045090</v>
          </cell>
          <cell r="L3749" t="str">
            <v>OTHER COPOLYMER OF VINYLIDENE CHLORIDE  </v>
          </cell>
          <cell r="M3749">
            <v>0</v>
          </cell>
          <cell r="N3749">
            <v>0</v>
          </cell>
          <cell r="O3749">
            <v>0.02</v>
          </cell>
        </row>
        <row r="3750">
          <cell r="B3750">
            <v>38089199</v>
          </cell>
          <cell r="C3750" t="str">
            <v>OTHER INSECTICIDE NES  </v>
          </cell>
          <cell r="D3750">
            <v>462.76</v>
          </cell>
          <cell r="E3750">
            <v>0.1678</v>
          </cell>
          <cell r="F3750">
            <v>501.65</v>
          </cell>
          <cell r="K3750">
            <v>39046100</v>
          </cell>
          <cell r="L3750" t="str">
            <v>POLYTETRAFLUOROETHYLENE  </v>
          </cell>
          <cell r="M3750">
            <v>62.4</v>
          </cell>
          <cell r="N3750">
            <v>2.01E-2</v>
          </cell>
          <cell r="O3750">
            <v>45.72</v>
          </cell>
        </row>
        <row r="3751">
          <cell r="B3751">
            <v>38089210</v>
          </cell>
          <cell r="C3751" t="str">
            <v>MANEB  </v>
          </cell>
          <cell r="D3751">
            <v>4.3</v>
          </cell>
          <cell r="E3751">
            <v>1.6000000000000001E-3</v>
          </cell>
          <cell r="F3751">
            <v>4.8</v>
          </cell>
          <cell r="K3751">
            <v>39046910</v>
          </cell>
          <cell r="L3751" t="str">
            <v>POLY (VINYL FLUORIDE) AS IN NOTE 6(B) CHAP  </v>
          </cell>
          <cell r="M3751">
            <v>0</v>
          </cell>
          <cell r="N3751">
            <v>0</v>
          </cell>
          <cell r="O3751">
            <v>0</v>
          </cell>
        </row>
        <row r="3752">
          <cell r="B3752">
            <v>38089220</v>
          </cell>
          <cell r="C3752" t="str">
            <v>SODIUM PENTA CHLOROPHENATE (SANTOBRITE)  </v>
          </cell>
          <cell r="F3752">
            <v>0.5</v>
          </cell>
          <cell r="K3752">
            <v>39046990</v>
          </cell>
          <cell r="L3752" t="str">
            <v>OTHER FLURO-POLYMERS  </v>
          </cell>
          <cell r="M3752">
            <v>0.15</v>
          </cell>
          <cell r="N3752">
            <v>0</v>
          </cell>
          <cell r="O3752">
            <v>0.16</v>
          </cell>
        </row>
        <row r="3753">
          <cell r="B3753">
            <v>38089230</v>
          </cell>
          <cell r="C3753" t="str">
            <v>THIRAM (TETRAMETHYL THIRAM DISULPHIDE)  </v>
          </cell>
          <cell r="D3753">
            <v>7.0000000000000007E-2</v>
          </cell>
          <cell r="E3753">
            <v>0</v>
          </cell>
          <cell r="F3753">
            <v>0.19</v>
          </cell>
          <cell r="K3753">
            <v>39049000</v>
          </cell>
          <cell r="L3753" t="str">
            <v>OTHER POLYMERS OF VINYL CHLORIDE OR OF OTHER HALOGENATED OLEFINS IN PRIMARY FORMS  </v>
          </cell>
          <cell r="M3753">
            <v>0.89</v>
          </cell>
          <cell r="N3753">
            <v>2.9999999999999997E-4</v>
          </cell>
          <cell r="O3753">
            <v>0.65</v>
          </cell>
        </row>
        <row r="3754">
          <cell r="B3754">
            <v>38089240</v>
          </cell>
          <cell r="C3754" t="str">
            <v>ZINEB  </v>
          </cell>
          <cell r="D3754">
            <v>0.16</v>
          </cell>
          <cell r="E3754">
            <v>1E-4</v>
          </cell>
          <cell r="F3754">
            <v>0.63</v>
          </cell>
          <cell r="K3754">
            <v>39051210</v>
          </cell>
          <cell r="L3754" t="str">
            <v>POLYVINYL ACETATE(PVA) MOULDING MATERIAL  </v>
          </cell>
          <cell r="M3754">
            <v>0.92</v>
          </cell>
          <cell r="N3754">
            <v>2.9999999999999997E-4</v>
          </cell>
          <cell r="O3754">
            <v>0.84</v>
          </cell>
        </row>
        <row r="3755">
          <cell r="B3755">
            <v>38089250</v>
          </cell>
          <cell r="C3755" t="str">
            <v>COPPER OXYCHLORIDE  </v>
          </cell>
          <cell r="D3755">
            <v>2.86</v>
          </cell>
          <cell r="E3755">
            <v>1E-3</v>
          </cell>
          <cell r="F3755">
            <v>2.56</v>
          </cell>
          <cell r="K3755">
            <v>39051220</v>
          </cell>
          <cell r="L3755" t="str">
            <v>POLYVINYL ACETATE RESINS  </v>
          </cell>
          <cell r="M3755">
            <v>7.0000000000000007E-2</v>
          </cell>
          <cell r="N3755">
            <v>0</v>
          </cell>
          <cell r="O3755">
            <v>0.16</v>
          </cell>
        </row>
        <row r="3756">
          <cell r="B3756">
            <v>38089290</v>
          </cell>
          <cell r="C3756" t="str">
            <v>OTHERS FUNGICIDE NES  </v>
          </cell>
          <cell r="D3756">
            <v>511.95</v>
          </cell>
          <cell r="E3756">
            <v>0.18559999999999999</v>
          </cell>
          <cell r="F3756">
            <v>413.95</v>
          </cell>
          <cell r="K3756">
            <v>39051290</v>
          </cell>
          <cell r="L3756" t="str">
            <v>OTHERS  </v>
          </cell>
          <cell r="M3756">
            <v>8.9700000000000006</v>
          </cell>
          <cell r="N3756">
            <v>2.8999999999999998E-3</v>
          </cell>
          <cell r="O3756">
            <v>4.68</v>
          </cell>
        </row>
        <row r="3757">
          <cell r="B3757">
            <v>38089310</v>
          </cell>
          <cell r="C3757" t="str">
            <v>CHLOROMETHYL PHENOXY ACETIC ACID (M.C.P.A)  </v>
          </cell>
          <cell r="D3757">
            <v>1.98</v>
          </cell>
          <cell r="E3757">
            <v>6.9999999999999999E-4</v>
          </cell>
          <cell r="F3757">
            <v>2.15</v>
          </cell>
          <cell r="K3757">
            <v>39051910</v>
          </cell>
          <cell r="L3757" t="str">
            <v>POLYVINYL ACETATE(PVA) MOULING MATERIAL  </v>
          </cell>
          <cell r="M3757">
            <v>0.02</v>
          </cell>
          <cell r="N3757">
            <v>0</v>
          </cell>
        </row>
        <row r="3758">
          <cell r="B3758">
            <v>38089320</v>
          </cell>
          <cell r="C3758" t="str">
            <v>2:4 DICHLOROPHENOXY ACTC ACD AND ITS ESTERS  </v>
          </cell>
          <cell r="D3758">
            <v>40.93</v>
          </cell>
          <cell r="E3758">
            <v>1.4800000000000001E-2</v>
          </cell>
          <cell r="F3758">
            <v>44.69</v>
          </cell>
          <cell r="K3758">
            <v>39051920</v>
          </cell>
          <cell r="L3758" t="str">
            <v>POLYVINYL ACETATE RESINS  </v>
          </cell>
          <cell r="M3758">
            <v>0.36</v>
          </cell>
          <cell r="N3758">
            <v>1E-4</v>
          </cell>
          <cell r="O3758">
            <v>0.01</v>
          </cell>
        </row>
        <row r="3759">
          <cell r="B3759">
            <v>38089330</v>
          </cell>
          <cell r="C3759" t="str">
            <v>GIBBERELLIC ACID (GA ACID)  </v>
          </cell>
          <cell r="D3759">
            <v>0.05</v>
          </cell>
          <cell r="E3759">
            <v>0</v>
          </cell>
          <cell r="F3759">
            <v>0.28000000000000003</v>
          </cell>
          <cell r="K3759">
            <v>39051990</v>
          </cell>
          <cell r="L3759" t="str">
            <v>OTHERS EXCL. POLY  </v>
          </cell>
          <cell r="M3759">
            <v>14.81</v>
          </cell>
          <cell r="N3759">
            <v>4.7999999999999996E-3</v>
          </cell>
          <cell r="O3759">
            <v>11.82</v>
          </cell>
        </row>
        <row r="3760">
          <cell r="B3760">
            <v>38089340</v>
          </cell>
          <cell r="C3760" t="str">
            <v>PLANT-GROWTH REGULATORS  </v>
          </cell>
          <cell r="D3760">
            <v>4.78</v>
          </cell>
          <cell r="E3760">
            <v>1.6999999999999999E-3</v>
          </cell>
          <cell r="F3760">
            <v>3.57</v>
          </cell>
          <cell r="K3760">
            <v>39052100</v>
          </cell>
          <cell r="L3760" t="str">
            <v>VNYL ACETT COPOLYMRS IN AQUEOUS DISPRSN  </v>
          </cell>
          <cell r="M3760">
            <v>7.96</v>
          </cell>
          <cell r="N3760">
            <v>2.5999999999999999E-3</v>
          </cell>
          <cell r="O3760">
            <v>3.54</v>
          </cell>
        </row>
        <row r="3761">
          <cell r="B3761">
            <v>38089350</v>
          </cell>
          <cell r="C3761" t="str">
            <v>WEEDICIDES AND WEED KILLING AGENTS  </v>
          </cell>
          <cell r="D3761">
            <v>16.350000000000001</v>
          </cell>
          <cell r="E3761">
            <v>5.8999999999999999E-3</v>
          </cell>
          <cell r="F3761">
            <v>18.36</v>
          </cell>
          <cell r="K3761">
            <v>39052900</v>
          </cell>
          <cell r="L3761" t="str">
            <v>VNYL ACETT COPOLYMR EXCL IN AQOUS DISPRSN  </v>
          </cell>
          <cell r="M3761">
            <v>2.52</v>
          </cell>
          <cell r="N3761">
            <v>8.0000000000000004E-4</v>
          </cell>
          <cell r="O3761">
            <v>2</v>
          </cell>
        </row>
        <row r="3762">
          <cell r="B3762">
            <v>38089390</v>
          </cell>
          <cell r="C3762" t="str">
            <v>OTHER HERBICIDES-ANTI-SPROUTING PRODUCTS  </v>
          </cell>
          <cell r="D3762">
            <v>538.14</v>
          </cell>
          <cell r="E3762">
            <v>0.1951</v>
          </cell>
          <cell r="F3762">
            <v>521.71</v>
          </cell>
          <cell r="K3762">
            <v>39053000</v>
          </cell>
          <cell r="L3762" t="str">
            <v>PV ALCHL W/N CNTNG UNHYDROLYED ACTATE GRPS  </v>
          </cell>
          <cell r="M3762">
            <v>0.24</v>
          </cell>
          <cell r="N3762">
            <v>1E-4</v>
          </cell>
          <cell r="O3762">
            <v>0.32</v>
          </cell>
        </row>
        <row r="3763">
          <cell r="B3763">
            <v>38089400</v>
          </cell>
          <cell r="C3763" t="str">
            <v>DISINFECTANTS  </v>
          </cell>
          <cell r="D3763">
            <v>8.9499999999999993</v>
          </cell>
          <cell r="E3763">
            <v>3.2000000000000002E-3</v>
          </cell>
          <cell r="F3763">
            <v>10.99</v>
          </cell>
          <cell r="K3763">
            <v>39059100</v>
          </cell>
          <cell r="L3763" t="str">
            <v>COPOLYMERS  </v>
          </cell>
          <cell r="M3763">
            <v>1.06</v>
          </cell>
          <cell r="N3763">
            <v>2.9999999999999997E-4</v>
          </cell>
          <cell r="O3763">
            <v>1.19</v>
          </cell>
        </row>
        <row r="3764">
          <cell r="B3764">
            <v>38089910</v>
          </cell>
          <cell r="C3764" t="str">
            <v>PESTICIDES, NOT ELSEWHERE SPECIFIED OR INC  </v>
          </cell>
          <cell r="D3764">
            <v>310.49</v>
          </cell>
          <cell r="E3764">
            <v>0.11260000000000001</v>
          </cell>
          <cell r="F3764">
            <v>278.10000000000002</v>
          </cell>
          <cell r="K3764">
            <v>39059910</v>
          </cell>
          <cell r="L3764" t="str">
            <v>POLYVINYL PIROLIDONE(P ALCOHOL)  </v>
          </cell>
          <cell r="M3764">
            <v>0.21</v>
          </cell>
          <cell r="N3764">
            <v>1E-4</v>
          </cell>
          <cell r="O3764">
            <v>0.19</v>
          </cell>
        </row>
        <row r="3765">
          <cell r="B3765">
            <v>38089990</v>
          </cell>
          <cell r="C3765" t="str">
            <v>OTHER SIMILAR PRODUCTS N.E.S.  </v>
          </cell>
          <cell r="D3765">
            <v>110.34</v>
          </cell>
          <cell r="E3765">
            <v>0.04</v>
          </cell>
          <cell r="F3765">
            <v>112.31</v>
          </cell>
          <cell r="K3765">
            <v>39059990</v>
          </cell>
          <cell r="L3765" t="str">
            <v>OTHERS POLYMERS OF VINYL ACETATE/OF OTHR VINYL ESTRS AND OTHR VINYL POLYMERS IN PRMRY FORMS EXCL POLY/VINYL ACETATE COP  </v>
          </cell>
          <cell r="M3765">
            <v>9.52</v>
          </cell>
          <cell r="N3765">
            <v>3.0999999999999999E-3</v>
          </cell>
          <cell r="O3765">
            <v>7.34</v>
          </cell>
        </row>
        <row r="3766">
          <cell r="B3766">
            <v>38091000</v>
          </cell>
          <cell r="C3766" t="str">
            <v>PRPNS WTH A BASIS OF AMYLACEOUS SBSTNCS  </v>
          </cell>
          <cell r="D3766">
            <v>1.02</v>
          </cell>
          <cell r="E3766">
            <v>4.0000000000000002E-4</v>
          </cell>
          <cell r="F3766">
            <v>0.36</v>
          </cell>
          <cell r="K3766">
            <v>39061010</v>
          </cell>
          <cell r="L3766" t="str">
            <v>BINDERS FOR PIGMENTS OR INKS  </v>
          </cell>
          <cell r="M3766">
            <v>1.33</v>
          </cell>
          <cell r="N3766">
            <v>4.0000000000000002E-4</v>
          </cell>
          <cell r="O3766">
            <v>1.1000000000000001</v>
          </cell>
        </row>
        <row r="3767">
          <cell r="B3767">
            <v>38099110</v>
          </cell>
          <cell r="C3767" t="str">
            <v>TEXTILE ASSISTANTS MORDANTING AGENTS  </v>
          </cell>
          <cell r="D3767">
            <v>5.67</v>
          </cell>
          <cell r="E3767">
            <v>2.0999999999999999E-3</v>
          </cell>
          <cell r="F3767">
            <v>5.48</v>
          </cell>
          <cell r="K3767">
            <v>39061090</v>
          </cell>
          <cell r="L3767" t="str">
            <v>OTHER POLY METYL METHACRYLATES  </v>
          </cell>
          <cell r="M3767">
            <v>15.18</v>
          </cell>
          <cell r="N3767">
            <v>4.8999999999999998E-3</v>
          </cell>
          <cell r="O3767">
            <v>13.21</v>
          </cell>
        </row>
        <row r="3768">
          <cell r="B3768">
            <v>38099120</v>
          </cell>
          <cell r="C3768" t="str">
            <v>TEXTILE ASSISTANTS DESIZING AGENTS  </v>
          </cell>
          <cell r="D3768">
            <v>0.22</v>
          </cell>
          <cell r="E3768">
            <v>1E-4</v>
          </cell>
          <cell r="F3768">
            <v>0.03</v>
          </cell>
          <cell r="K3768">
            <v>39069010</v>
          </cell>
          <cell r="L3768" t="str">
            <v>ACRYLIC RESINS  </v>
          </cell>
          <cell r="M3768">
            <v>12.94</v>
          </cell>
          <cell r="N3768">
            <v>4.1999999999999997E-3</v>
          </cell>
          <cell r="O3768">
            <v>11.21</v>
          </cell>
        </row>
        <row r="3769">
          <cell r="B3769">
            <v>38099130</v>
          </cell>
          <cell r="C3769" t="str">
            <v>TEXTILE ASSISTANTS DISPERSING AGENTS  </v>
          </cell>
          <cell r="D3769">
            <v>0.59</v>
          </cell>
          <cell r="E3769">
            <v>2.0000000000000001E-4</v>
          </cell>
          <cell r="F3769">
            <v>1.06</v>
          </cell>
          <cell r="K3769">
            <v>39069020</v>
          </cell>
          <cell r="L3769" t="str">
            <v>POLYACRYLATE MOULDING POWDER  </v>
          </cell>
          <cell r="M3769">
            <v>1.82</v>
          </cell>
          <cell r="N3769">
            <v>5.9999999999999995E-4</v>
          </cell>
          <cell r="O3769">
            <v>1.78</v>
          </cell>
        </row>
        <row r="3770">
          <cell r="B3770">
            <v>38099140</v>
          </cell>
          <cell r="C3770" t="str">
            <v>TEXTILE ASSISTANTS EMULSIFYING AGENTS  </v>
          </cell>
          <cell r="D3770">
            <v>0.42</v>
          </cell>
          <cell r="E3770">
            <v>2.0000000000000001E-4</v>
          </cell>
          <cell r="F3770">
            <v>0.44</v>
          </cell>
          <cell r="K3770">
            <v>39069030</v>
          </cell>
          <cell r="L3770" t="str">
            <v>COPOLYMERS OF ACRYLONITRILE  </v>
          </cell>
          <cell r="M3770">
            <v>0.09</v>
          </cell>
          <cell r="N3770">
            <v>0</v>
          </cell>
          <cell r="O3770">
            <v>0.03</v>
          </cell>
        </row>
        <row r="3771">
          <cell r="B3771">
            <v>38099150</v>
          </cell>
          <cell r="C3771" t="str">
            <v>TXTL ASSISTANT HYDRO-SULPHITE FORMALDEHYDECOMPOUND(RONGALITE OR FORMUSUL)  </v>
          </cell>
          <cell r="D3771">
            <v>0.01</v>
          </cell>
          <cell r="E3771">
            <v>0</v>
          </cell>
          <cell r="K3771">
            <v>39069090</v>
          </cell>
          <cell r="L3771" t="str">
            <v>OTHERS ACRYLIC POLYMERS IN PRIMARY FORMS EXCL. POLY (METHYL METHACRYLATE  </v>
          </cell>
          <cell r="M3771">
            <v>51.12</v>
          </cell>
          <cell r="N3771">
            <v>1.6500000000000001E-2</v>
          </cell>
          <cell r="O3771">
            <v>41.39</v>
          </cell>
        </row>
        <row r="3772">
          <cell r="B3772">
            <v>38099160</v>
          </cell>
          <cell r="C3772" t="str">
            <v>TEXTILE ASSISTANTS-TEXTILE PRESERVATIVES  </v>
          </cell>
          <cell r="D3772">
            <v>0</v>
          </cell>
          <cell r="E3772">
            <v>0</v>
          </cell>
          <cell r="F3772">
            <v>0.03</v>
          </cell>
          <cell r="K3772">
            <v>39071000</v>
          </cell>
          <cell r="L3772" t="str">
            <v>POLYACETALS  </v>
          </cell>
          <cell r="M3772">
            <v>0.98</v>
          </cell>
          <cell r="N3772">
            <v>2.9999999999999997E-4</v>
          </cell>
          <cell r="O3772">
            <v>0.59</v>
          </cell>
        </row>
        <row r="3773">
          <cell r="B3773">
            <v>38099170</v>
          </cell>
          <cell r="C3773" t="str">
            <v>TEXTILE ASSISTANTS WATER PROOFING AGENTS  </v>
          </cell>
          <cell r="D3773">
            <v>0.03</v>
          </cell>
          <cell r="E3773">
            <v>0</v>
          </cell>
          <cell r="F3773">
            <v>0.22</v>
          </cell>
          <cell r="K3773">
            <v>39072010</v>
          </cell>
          <cell r="L3773" t="str">
            <v>POLY (ETHER ALCOHOLS)  </v>
          </cell>
          <cell r="M3773">
            <v>9.17</v>
          </cell>
          <cell r="N3773">
            <v>3.0000000000000001E-3</v>
          </cell>
          <cell r="O3773">
            <v>6.01</v>
          </cell>
        </row>
        <row r="3774">
          <cell r="B3774">
            <v>38099180</v>
          </cell>
          <cell r="C3774" t="str">
            <v>PREPRED TEXTILE GLAZINGS,DRESINGS ANDMORDANT  </v>
          </cell>
          <cell r="D3774">
            <v>0.95</v>
          </cell>
          <cell r="E3774">
            <v>2.9999999999999997E-4</v>
          </cell>
          <cell r="F3774">
            <v>1.81</v>
          </cell>
          <cell r="K3774">
            <v>39072090</v>
          </cell>
          <cell r="L3774" t="str">
            <v>OTHER POLYETHERS NES  </v>
          </cell>
          <cell r="M3774">
            <v>56.16</v>
          </cell>
          <cell r="N3774">
            <v>1.8100000000000002E-2</v>
          </cell>
          <cell r="O3774">
            <v>14.48</v>
          </cell>
        </row>
        <row r="3775">
          <cell r="B3775">
            <v>38099190</v>
          </cell>
          <cell r="C3775" t="str">
            <v>OTHR FINISH AGENTS USED IN TXTILE INDUSTRY  </v>
          </cell>
          <cell r="D3775">
            <v>28.14</v>
          </cell>
          <cell r="E3775">
            <v>1.0200000000000001E-2</v>
          </cell>
          <cell r="F3775">
            <v>22.61</v>
          </cell>
          <cell r="K3775">
            <v>39073010</v>
          </cell>
          <cell r="L3775" t="str">
            <v>EPOXY RESINS  </v>
          </cell>
          <cell r="M3775">
            <v>35.07</v>
          </cell>
          <cell r="N3775">
            <v>1.1299999999999999E-2</v>
          </cell>
          <cell r="O3775">
            <v>53.32</v>
          </cell>
        </row>
        <row r="3776">
          <cell r="B3776">
            <v>38099200</v>
          </cell>
          <cell r="C3776" t="str">
            <v>PRPNS OF A KIND USED IN THE PAPER INDUSTRY  </v>
          </cell>
          <cell r="D3776">
            <v>4.04</v>
          </cell>
          <cell r="E3776">
            <v>1.5E-3</v>
          </cell>
          <cell r="F3776">
            <v>4.84</v>
          </cell>
          <cell r="K3776">
            <v>39073090</v>
          </cell>
          <cell r="L3776" t="str">
            <v>OTHERS  </v>
          </cell>
          <cell r="M3776">
            <v>1.41</v>
          </cell>
          <cell r="N3776">
            <v>5.0000000000000001E-4</v>
          </cell>
          <cell r="O3776">
            <v>2.15</v>
          </cell>
        </row>
        <row r="3777">
          <cell r="B3777">
            <v>38099310</v>
          </cell>
          <cell r="C3777" t="str">
            <v>FATTY OIL OR PULL UP OIL  </v>
          </cell>
          <cell r="D3777">
            <v>0.03</v>
          </cell>
          <cell r="E3777">
            <v>0</v>
          </cell>
          <cell r="F3777">
            <v>0</v>
          </cell>
          <cell r="K3777">
            <v>39074000</v>
          </cell>
          <cell r="L3777" t="str">
            <v>POLYCARBONATES  </v>
          </cell>
          <cell r="M3777">
            <v>4.54</v>
          </cell>
          <cell r="N3777">
            <v>1.5E-3</v>
          </cell>
          <cell r="O3777">
            <v>7.01</v>
          </cell>
        </row>
        <row r="3778">
          <cell r="B3778">
            <v>38099390</v>
          </cell>
          <cell r="C3778" t="str">
            <v>OTHR FNSHNG AGNTS,DYE CARRIERSANDOTHR PRPNS USED IN LEATHER INDUSTRY OR LIKE N.E.S.  </v>
          </cell>
          <cell r="D3778">
            <v>6.8</v>
          </cell>
          <cell r="E3778">
            <v>2.5000000000000001E-3</v>
          </cell>
          <cell r="F3778">
            <v>5.16</v>
          </cell>
          <cell r="K3778">
            <v>39075000</v>
          </cell>
          <cell r="L3778" t="str">
            <v>ALKYD RESINS  </v>
          </cell>
          <cell r="M3778">
            <v>13.09</v>
          </cell>
          <cell r="N3778">
            <v>4.1999999999999997E-3</v>
          </cell>
          <cell r="O3778">
            <v>10.61</v>
          </cell>
        </row>
        <row r="3779">
          <cell r="B3779">
            <v>38101010</v>
          </cell>
          <cell r="C3779" t="str">
            <v>PICLING PREPARATI0N AND 0THER S0LDERING BRAZING 0R WELDING P0WDER/PASTES ETC  </v>
          </cell>
          <cell r="D3779">
            <v>9.5</v>
          </cell>
          <cell r="E3779">
            <v>3.3999999999999998E-3</v>
          </cell>
          <cell r="F3779">
            <v>7.9</v>
          </cell>
          <cell r="K3779">
            <v>39076010</v>
          </cell>
          <cell r="L3779" t="str">
            <v>*POLYETHYLENE TEREPHTHALATE WITH INTRINSIC VISCOSITY &lt; 0.64 DL/G  </v>
          </cell>
          <cell r="M3779">
            <v>133.41</v>
          </cell>
          <cell r="N3779">
            <v>4.2999999999999997E-2</v>
          </cell>
          <cell r="O3779">
            <v>161.88999999999999</v>
          </cell>
        </row>
        <row r="3780">
          <cell r="B3780">
            <v>38101020</v>
          </cell>
          <cell r="C3780" t="str">
            <v>THERMITE P0RTI0N F0R WELDING (ALUMINA THERMIC HEAT GENERAT0RS)  </v>
          </cell>
          <cell r="D3780">
            <v>0.26</v>
          </cell>
          <cell r="E3780">
            <v>1E-4</v>
          </cell>
          <cell r="F3780">
            <v>0.55000000000000004</v>
          </cell>
          <cell r="K3780">
            <v>39076020</v>
          </cell>
          <cell r="L3780" t="str">
            <v>*POLYETHYLENE TEREPHTHALATE WITH INTRINSIC VISCOSITY &gt;= 0.64 DL/G AND &lt;=0.72 DL/G  </v>
          </cell>
          <cell r="M3780">
            <v>0.9</v>
          </cell>
          <cell r="N3780">
            <v>2.9999999999999997E-4</v>
          </cell>
          <cell r="O3780">
            <v>7.9</v>
          </cell>
        </row>
        <row r="3781">
          <cell r="B3781">
            <v>38101090</v>
          </cell>
          <cell r="C3781" t="str">
            <v>OTHER  </v>
          </cell>
          <cell r="D3781">
            <v>1.99</v>
          </cell>
          <cell r="E3781">
            <v>6.9999999999999999E-4</v>
          </cell>
          <cell r="F3781">
            <v>1.17</v>
          </cell>
          <cell r="K3781">
            <v>39076090</v>
          </cell>
          <cell r="L3781" t="str">
            <v>*OTHER POLYETHYLENE TEREPHTHALATE (INCLUDING CLEAN, CLOURLESS GRADES)  </v>
          </cell>
          <cell r="M3781">
            <v>315.92</v>
          </cell>
          <cell r="N3781">
            <v>0.1018</v>
          </cell>
          <cell r="O3781">
            <v>532.03</v>
          </cell>
        </row>
        <row r="3782">
          <cell r="B3782">
            <v>38109010</v>
          </cell>
          <cell r="C3782" t="str">
            <v>PREPARATIONS OF A KIND USED AS CORES OR COATINGS FOR WELDING ELECTRODES AND RODS  </v>
          </cell>
          <cell r="D3782">
            <v>0.27</v>
          </cell>
          <cell r="E3782">
            <v>1E-4</v>
          </cell>
          <cell r="F3782">
            <v>0.12</v>
          </cell>
          <cell r="K3782">
            <v>39077000</v>
          </cell>
          <cell r="L3782" t="str">
            <v>POLY (LACTIC ACID)  </v>
          </cell>
          <cell r="M3782">
            <v>1.18</v>
          </cell>
          <cell r="N3782">
            <v>4.0000000000000002E-4</v>
          </cell>
          <cell r="O3782">
            <v>0.25</v>
          </cell>
        </row>
        <row r="3783">
          <cell r="B3783">
            <v>38109090</v>
          </cell>
          <cell r="C3783" t="str">
            <v>OTHER  </v>
          </cell>
          <cell r="D3783">
            <v>2.68</v>
          </cell>
          <cell r="E3783">
            <v>1E-3</v>
          </cell>
          <cell r="F3783">
            <v>2.1800000000000002</v>
          </cell>
          <cell r="K3783">
            <v>39079110</v>
          </cell>
          <cell r="L3783" t="str">
            <v>MALEIC RESINS UNSATURATED  </v>
          </cell>
          <cell r="M3783">
            <v>0.54</v>
          </cell>
          <cell r="N3783">
            <v>2.0000000000000001E-4</v>
          </cell>
          <cell r="O3783">
            <v>0.61</v>
          </cell>
        </row>
        <row r="3784">
          <cell r="B3784">
            <v>38111100</v>
          </cell>
          <cell r="C3784" t="str">
            <v>ANTI-KNOCK PRPNS BASED ON LEAD COMPOUND  </v>
          </cell>
          <cell r="D3784">
            <v>0</v>
          </cell>
          <cell r="E3784">
            <v>0</v>
          </cell>
          <cell r="F3784">
            <v>0</v>
          </cell>
          <cell r="K3784">
            <v>39079120</v>
          </cell>
          <cell r="L3784" t="str">
            <v>POLYESTER OR CONTRACT RESINS UNSATURATED  </v>
          </cell>
          <cell r="M3784">
            <v>17.940000000000001</v>
          </cell>
          <cell r="N3784">
            <v>5.7999999999999996E-3</v>
          </cell>
          <cell r="O3784">
            <v>16.79</v>
          </cell>
        </row>
        <row r="3785">
          <cell r="B3785">
            <v>38111900</v>
          </cell>
          <cell r="C3785" t="str">
            <v>OTHER ANTI-KNOCK PREPARATION  </v>
          </cell>
          <cell r="D3785">
            <v>9.4499999999999993</v>
          </cell>
          <cell r="E3785">
            <v>3.3999999999999998E-3</v>
          </cell>
          <cell r="F3785">
            <v>4.16</v>
          </cell>
          <cell r="K3785">
            <v>39079130</v>
          </cell>
          <cell r="L3785" t="str">
            <v>FUMERIC RESINS UNSATURATED  </v>
          </cell>
          <cell r="M3785">
            <v>0.04</v>
          </cell>
          <cell r="N3785">
            <v>0</v>
          </cell>
          <cell r="O3785">
            <v>0.06</v>
          </cell>
        </row>
        <row r="3786">
          <cell r="B3786">
            <v>38112100</v>
          </cell>
          <cell r="C3786" t="str">
            <v>ADDTVS FR LBRCTNG OILS CONTNG OILS OBTND FROM PETROLEUM AND BITUMINOUS MINERALS  </v>
          </cell>
          <cell r="D3786">
            <v>47.97</v>
          </cell>
          <cell r="E3786">
            <v>1.7399999999999999E-2</v>
          </cell>
          <cell r="F3786">
            <v>38.92</v>
          </cell>
          <cell r="K3786">
            <v>39079150</v>
          </cell>
          <cell r="L3786" t="str">
            <v>POLY (BUTYLENE TEREPTHALATE) UNSATURATED  </v>
          </cell>
          <cell r="M3786">
            <v>2.2599999999999998</v>
          </cell>
          <cell r="N3786">
            <v>6.9999999999999999E-4</v>
          </cell>
          <cell r="O3786">
            <v>1.69</v>
          </cell>
        </row>
        <row r="3787">
          <cell r="B3787">
            <v>38112900</v>
          </cell>
          <cell r="C3787" t="str">
            <v>OTHER ADDITIVES FOR LUBRICATING OILS  </v>
          </cell>
          <cell r="D3787">
            <v>16.670000000000002</v>
          </cell>
          <cell r="E3787">
            <v>6.0000000000000001E-3</v>
          </cell>
          <cell r="F3787">
            <v>16</v>
          </cell>
          <cell r="K3787">
            <v>39079190</v>
          </cell>
          <cell r="L3787" t="str">
            <v>OTHER UNSATRTD POLYSTR IN PRIMARY FORMS  </v>
          </cell>
          <cell r="M3787">
            <v>7.2</v>
          </cell>
          <cell r="N3787">
            <v>2.3E-3</v>
          </cell>
          <cell r="O3787">
            <v>3.8</v>
          </cell>
        </row>
        <row r="3788">
          <cell r="B3788">
            <v>38119000</v>
          </cell>
          <cell r="C3788" t="str">
            <v>OTHER PREPARED ADDITIVES ANTI-CORRSIVE PRPNS AND OTHR PRPD ADDITVS  </v>
          </cell>
          <cell r="D3788">
            <v>44.02</v>
          </cell>
          <cell r="E3788">
            <v>1.6E-2</v>
          </cell>
          <cell r="F3788">
            <v>39.799999999999997</v>
          </cell>
          <cell r="K3788">
            <v>39079910</v>
          </cell>
          <cell r="L3788" t="str">
            <v>DIALLYL PHTHALATE RESINS (SATURATED)  </v>
          </cell>
          <cell r="M3788">
            <v>0.01</v>
          </cell>
          <cell r="N3788">
            <v>0</v>
          </cell>
          <cell r="O3788">
            <v>0.02</v>
          </cell>
        </row>
        <row r="3789">
          <cell r="B3789">
            <v>38121000</v>
          </cell>
          <cell r="C3789" t="str">
            <v>PREPARED RUBBER ACCELERATORS  </v>
          </cell>
          <cell r="D3789">
            <v>22.45</v>
          </cell>
          <cell r="E3789">
            <v>8.0999999999999996E-3</v>
          </cell>
          <cell r="F3789">
            <v>23.43</v>
          </cell>
          <cell r="K3789">
            <v>39079920</v>
          </cell>
          <cell r="L3789" t="str">
            <v>POLY(BUTYLENE TEREPTHALATE) (SATURATED)  </v>
          </cell>
          <cell r="M3789">
            <v>0.28999999999999998</v>
          </cell>
          <cell r="N3789">
            <v>1E-4</v>
          </cell>
          <cell r="O3789">
            <v>0.67</v>
          </cell>
        </row>
        <row r="3790">
          <cell r="B3790">
            <v>38122010</v>
          </cell>
          <cell r="C3790" t="str">
            <v>PHTHALATE PLASTICISERS  </v>
          </cell>
          <cell r="D3790">
            <v>0.18</v>
          </cell>
          <cell r="E3790">
            <v>1E-4</v>
          </cell>
          <cell r="F3790">
            <v>0.21</v>
          </cell>
          <cell r="K3790">
            <v>39079990</v>
          </cell>
          <cell r="L3790" t="str">
            <v>OTHER POLYESTERS (SATURATED) NES  </v>
          </cell>
          <cell r="M3790">
            <v>23.86</v>
          </cell>
          <cell r="N3790">
            <v>7.7000000000000002E-3</v>
          </cell>
          <cell r="O3790">
            <v>26.46</v>
          </cell>
        </row>
        <row r="3791">
          <cell r="B3791">
            <v>38122090</v>
          </cell>
          <cell r="C3791" t="str">
            <v>OTHR COMP. PLASTICISERS FOR RUBBER/PLASTIC  </v>
          </cell>
          <cell r="D3791">
            <v>5.7</v>
          </cell>
          <cell r="E3791">
            <v>2.0999999999999999E-3</v>
          </cell>
          <cell r="F3791">
            <v>6.79</v>
          </cell>
          <cell r="K3791">
            <v>39081010</v>
          </cell>
          <cell r="L3791" t="str">
            <v>NYLON MOULDING POWDER  </v>
          </cell>
          <cell r="M3791">
            <v>3.77</v>
          </cell>
          <cell r="N3791">
            <v>1.1999999999999999E-3</v>
          </cell>
          <cell r="O3791">
            <v>3.66</v>
          </cell>
        </row>
        <row r="3792">
          <cell r="B3792">
            <v>38123010</v>
          </cell>
          <cell r="C3792" t="str">
            <v>*ANTI-OXIDANTS (RUBBER)  </v>
          </cell>
          <cell r="D3792">
            <v>16.55</v>
          </cell>
          <cell r="E3792">
            <v>6.0000000000000001E-3</v>
          </cell>
          <cell r="K3792">
            <v>39081090</v>
          </cell>
          <cell r="L3792" t="str">
            <v>OTHERS  </v>
          </cell>
          <cell r="M3792">
            <v>9.51</v>
          </cell>
          <cell r="N3792">
            <v>3.0999999999999999E-3</v>
          </cell>
          <cell r="O3792">
            <v>6.41</v>
          </cell>
        </row>
        <row r="3793">
          <cell r="B3793">
            <v>38123020</v>
          </cell>
          <cell r="C3793" t="str">
            <v>*RUBBER SOFTNER  </v>
          </cell>
          <cell r="D3793">
            <v>1.34</v>
          </cell>
          <cell r="E3793">
            <v>5.0000000000000001E-4</v>
          </cell>
          <cell r="K3793">
            <v>39089010</v>
          </cell>
          <cell r="L3793" t="str">
            <v>NYLON MOULDING POWDER  </v>
          </cell>
          <cell r="M3793">
            <v>2.04</v>
          </cell>
          <cell r="N3793">
            <v>6.9999999999999999E-4</v>
          </cell>
          <cell r="O3793">
            <v>2.0299999999999998</v>
          </cell>
        </row>
        <row r="3794">
          <cell r="B3794">
            <v>38123030</v>
          </cell>
          <cell r="C3794" t="str">
            <v>*RUBBER VULCANIZING AGENTS  </v>
          </cell>
          <cell r="D3794">
            <v>0.25</v>
          </cell>
          <cell r="E3794">
            <v>1E-4</v>
          </cell>
          <cell r="K3794">
            <v>39089020</v>
          </cell>
          <cell r="L3794" t="str">
            <v>NYLON IN PRIMARY FORMS  </v>
          </cell>
          <cell r="M3794">
            <v>0.09</v>
          </cell>
          <cell r="N3794">
            <v>0</v>
          </cell>
          <cell r="O3794">
            <v>0.04</v>
          </cell>
        </row>
        <row r="3795">
          <cell r="B3795">
            <v>38123090</v>
          </cell>
          <cell r="C3795" t="str">
            <v>*RUBBER CHEMICAL-N.E.S.(E.G.BLOWING AGENT)  </v>
          </cell>
          <cell r="D3795">
            <v>32.97</v>
          </cell>
          <cell r="E3795">
            <v>1.2E-2</v>
          </cell>
          <cell r="K3795">
            <v>39089090</v>
          </cell>
          <cell r="L3795" t="str">
            <v>OTHERS POLYAMIDES IN PRMRY FORMS EXCL POLYAMIDE-,-11,-12,-6,6,-6,9,-6,10 OR -6, 12:  </v>
          </cell>
          <cell r="M3795">
            <v>31.76</v>
          </cell>
          <cell r="N3795">
            <v>1.0200000000000001E-2</v>
          </cell>
          <cell r="O3795">
            <v>26.55</v>
          </cell>
        </row>
        <row r="3796">
          <cell r="B3796">
            <v>38123100</v>
          </cell>
          <cell r="C3796" t="str">
            <v>MIXTURES OF OLIGOMERS OF 2, 2, 4-TRIMETHYL-1, 2-DIHYDROQUINOLINE (TMQ)  </v>
          </cell>
          <cell r="F3796">
            <v>9.2899999999999991</v>
          </cell>
          <cell r="K3796">
            <v>39091010</v>
          </cell>
          <cell r="L3796" t="str">
            <v>UREA FORMALDEHYDE RESINS  </v>
          </cell>
          <cell r="M3796">
            <v>0.99</v>
          </cell>
          <cell r="N3796">
            <v>2.9999999999999997E-4</v>
          </cell>
          <cell r="O3796">
            <v>1.04</v>
          </cell>
        </row>
        <row r="3797">
          <cell r="B3797">
            <v>38123910</v>
          </cell>
          <cell r="C3797" t="str">
            <v>ANTI-OXIDANTS FOR RUBBER  </v>
          </cell>
          <cell r="F3797">
            <v>11.45</v>
          </cell>
          <cell r="K3797">
            <v>39091090</v>
          </cell>
          <cell r="L3797" t="str">
            <v>OTHER UREA RESINS THIOUREA RESINS  </v>
          </cell>
          <cell r="M3797">
            <v>0.2</v>
          </cell>
          <cell r="N3797">
            <v>1E-4</v>
          </cell>
          <cell r="O3797">
            <v>0.47</v>
          </cell>
        </row>
        <row r="3798">
          <cell r="B3798">
            <v>38123920</v>
          </cell>
          <cell r="C3798" t="str">
            <v>SOFTENERS FOR RUBBER  </v>
          </cell>
          <cell r="F3798">
            <v>0.96</v>
          </cell>
          <cell r="K3798">
            <v>39092010</v>
          </cell>
          <cell r="L3798" t="str">
            <v>MELAMINE FORMALDHYDE RESINS  </v>
          </cell>
          <cell r="M3798">
            <v>1.89</v>
          </cell>
          <cell r="N3798">
            <v>5.9999999999999995E-4</v>
          </cell>
          <cell r="O3798">
            <v>2.1</v>
          </cell>
        </row>
        <row r="3799">
          <cell r="B3799">
            <v>38123930</v>
          </cell>
          <cell r="C3799" t="str">
            <v>VULCANIZING AGENTS FOR RUBBER  </v>
          </cell>
          <cell r="F3799">
            <v>0.04</v>
          </cell>
          <cell r="K3799">
            <v>39092090</v>
          </cell>
          <cell r="L3799" t="str">
            <v>OTHER MELAMINE RESINS  </v>
          </cell>
          <cell r="M3799">
            <v>1.85</v>
          </cell>
          <cell r="N3799">
            <v>5.9999999999999995E-4</v>
          </cell>
          <cell r="O3799">
            <v>1.79</v>
          </cell>
        </row>
        <row r="3800">
          <cell r="B3800">
            <v>38123990</v>
          </cell>
          <cell r="C3800" t="str">
            <v>OTHER  </v>
          </cell>
          <cell r="F3800">
            <v>22.38</v>
          </cell>
          <cell r="K3800">
            <v>39093010</v>
          </cell>
          <cell r="L3800" t="str">
            <v>*POLY (PHENYLENE OXIDE)  </v>
          </cell>
          <cell r="M3800">
            <v>3.52</v>
          </cell>
          <cell r="N3800">
            <v>1.1000000000000001E-3</v>
          </cell>
          <cell r="O3800">
            <v>3.91</v>
          </cell>
        </row>
        <row r="3801">
          <cell r="B3801">
            <v>38130000</v>
          </cell>
          <cell r="C3801" t="str">
            <v>PRPNS AND CHARGES FOR FIRE EXTINGUISHERS CHARGED FIRE-EXTINGUISHING GRENADES  </v>
          </cell>
          <cell r="D3801">
            <v>9.4700000000000006</v>
          </cell>
          <cell r="E3801">
            <v>3.3999999999999998E-3</v>
          </cell>
          <cell r="F3801">
            <v>7.12</v>
          </cell>
          <cell r="K3801">
            <v>39093090</v>
          </cell>
          <cell r="L3801" t="str">
            <v>*OTHER AMINO-RESNS NES  </v>
          </cell>
          <cell r="M3801">
            <v>2.5499999999999998</v>
          </cell>
          <cell r="N3801">
            <v>8.0000000000000004E-4</v>
          </cell>
          <cell r="O3801">
            <v>2.2200000000000002</v>
          </cell>
        </row>
        <row r="3802">
          <cell r="B3802">
            <v>38140010</v>
          </cell>
          <cell r="C3802" t="str">
            <v>ORGANIC COMPOSITE SOLVENTS AND THINNERS NES  </v>
          </cell>
          <cell r="D3802">
            <v>4.4000000000000004</v>
          </cell>
          <cell r="E3802">
            <v>1.6000000000000001E-3</v>
          </cell>
          <cell r="F3802">
            <v>5.07</v>
          </cell>
          <cell r="K3802">
            <v>39094010</v>
          </cell>
          <cell r="L3802" t="str">
            <v>CRESOL FORMALDEHYDE RESINS  </v>
          </cell>
          <cell r="M3802">
            <v>0.03</v>
          </cell>
          <cell r="N3802">
            <v>0</v>
          </cell>
          <cell r="O3802">
            <v>0.13</v>
          </cell>
        </row>
        <row r="3803">
          <cell r="B3803">
            <v>38140020</v>
          </cell>
          <cell r="C3803" t="str">
            <v>PREPARED PAINT OR VARNISH REMOVERS  </v>
          </cell>
          <cell r="D3803">
            <v>1.31</v>
          </cell>
          <cell r="E3803">
            <v>5.0000000000000001E-4</v>
          </cell>
          <cell r="F3803">
            <v>1.19</v>
          </cell>
          <cell r="K3803">
            <v>39094020</v>
          </cell>
          <cell r="L3803" t="str">
            <v>PHENOL FORMALDEHYDE RESINS  </v>
          </cell>
          <cell r="M3803">
            <v>21.8</v>
          </cell>
          <cell r="N3803">
            <v>7.0000000000000001E-3</v>
          </cell>
          <cell r="O3803">
            <v>16.09</v>
          </cell>
        </row>
        <row r="3804">
          <cell r="B3804">
            <v>38151100</v>
          </cell>
          <cell r="C3804" t="str">
            <v>SUPPRTD CATALYSTS WTH NICKEL/NICKEL CMPNDS  </v>
          </cell>
          <cell r="D3804">
            <v>51.95</v>
          </cell>
          <cell r="E3804">
            <v>1.8800000000000001E-2</v>
          </cell>
          <cell r="F3804">
            <v>52.06</v>
          </cell>
          <cell r="K3804">
            <v>39094030</v>
          </cell>
          <cell r="L3804" t="str">
            <v>ALKYL PHENOL-FORMALDEHYDE RESINS  </v>
          </cell>
          <cell r="M3804">
            <v>15.83</v>
          </cell>
          <cell r="N3804">
            <v>5.1000000000000004E-3</v>
          </cell>
          <cell r="O3804">
            <v>18.03</v>
          </cell>
        </row>
        <row r="3805">
          <cell r="B3805">
            <v>38151210</v>
          </cell>
          <cell r="C3805" t="str">
            <v>PLTNM/PALDM CATALYST/A BASE OF ACTVTD CRBN  </v>
          </cell>
          <cell r="D3805">
            <v>0.31</v>
          </cell>
          <cell r="E3805">
            <v>1E-4</v>
          </cell>
          <cell r="F3805">
            <v>3.88</v>
          </cell>
          <cell r="K3805">
            <v>39094040</v>
          </cell>
          <cell r="L3805" t="str">
            <v>KETONIC RESINS  </v>
          </cell>
          <cell r="M3805">
            <v>16</v>
          </cell>
          <cell r="N3805">
            <v>5.1999999999999998E-3</v>
          </cell>
          <cell r="O3805">
            <v>12.3</v>
          </cell>
        </row>
        <row r="3806">
          <cell r="B3806">
            <v>38151290</v>
          </cell>
          <cell r="C3806" t="str">
            <v>OTHERS  </v>
          </cell>
          <cell r="D3806">
            <v>5.49</v>
          </cell>
          <cell r="E3806">
            <v>2E-3</v>
          </cell>
          <cell r="F3806">
            <v>7.74</v>
          </cell>
          <cell r="K3806">
            <v>39094050</v>
          </cell>
          <cell r="L3806" t="str">
            <v>PHENOXI RESINS  </v>
          </cell>
          <cell r="M3806">
            <v>0.35</v>
          </cell>
          <cell r="N3806">
            <v>1E-4</v>
          </cell>
          <cell r="O3806">
            <v>0</v>
          </cell>
        </row>
        <row r="3807">
          <cell r="B3807">
            <v>38151900</v>
          </cell>
          <cell r="C3807" t="str">
            <v>OTHER SUPPORTED CATALYSTS  </v>
          </cell>
          <cell r="D3807">
            <v>35.89</v>
          </cell>
          <cell r="E3807">
            <v>1.2999999999999999E-2</v>
          </cell>
          <cell r="F3807">
            <v>31.14</v>
          </cell>
          <cell r="K3807">
            <v>39094060</v>
          </cell>
          <cell r="L3807" t="str">
            <v>TERPENE PHENOLIC RESINS  </v>
          </cell>
          <cell r="M3807">
            <v>0.33</v>
          </cell>
          <cell r="N3807">
            <v>1E-4</v>
          </cell>
          <cell r="O3807">
            <v>0.15</v>
          </cell>
        </row>
        <row r="3808">
          <cell r="B3808">
            <v>38159000</v>
          </cell>
          <cell r="C3808" t="str">
            <v>OTHER REACTION INITIATORS ETC  </v>
          </cell>
          <cell r="D3808">
            <v>37.270000000000003</v>
          </cell>
          <cell r="E3808">
            <v>1.35E-2</v>
          </cell>
          <cell r="F3808">
            <v>41.2</v>
          </cell>
          <cell r="K3808">
            <v>39094090</v>
          </cell>
          <cell r="L3808" t="str">
            <v>PHENOLIC RESINS NES  </v>
          </cell>
          <cell r="M3808">
            <v>11.18</v>
          </cell>
          <cell r="N3808">
            <v>3.5999999999999999E-3</v>
          </cell>
          <cell r="O3808">
            <v>13.34</v>
          </cell>
        </row>
        <row r="3809">
          <cell r="B3809">
            <v>38160000</v>
          </cell>
          <cell r="C3809" t="str">
            <v>REFRACTORY CEMENT-CORTARS-CONCRETES AND SMLRCMPSTNS OTHR THN PRDCTS OF HDG NO. 3801  </v>
          </cell>
          <cell r="D3809">
            <v>32.4</v>
          </cell>
          <cell r="E3809">
            <v>1.17E-2</v>
          </cell>
          <cell r="F3809">
            <v>37.5</v>
          </cell>
          <cell r="K3809">
            <v>39095000</v>
          </cell>
          <cell r="L3809" t="str">
            <v>POLYURETHANES  </v>
          </cell>
          <cell r="M3809">
            <v>36.04</v>
          </cell>
          <cell r="N3809">
            <v>1.1599999999999999E-2</v>
          </cell>
          <cell r="O3809">
            <v>40.64</v>
          </cell>
        </row>
        <row r="3810">
          <cell r="B3810">
            <v>38170011</v>
          </cell>
          <cell r="C3810" t="str">
            <v>LINEAR ALKYLBENZENE (SODIUM DODECYLBENZENE SULPHONATE )  </v>
          </cell>
          <cell r="D3810">
            <v>6.42</v>
          </cell>
          <cell r="E3810">
            <v>2.3E-3</v>
          </cell>
          <cell r="F3810">
            <v>0.7</v>
          </cell>
          <cell r="K3810">
            <v>39100010</v>
          </cell>
          <cell r="L3810" t="str">
            <v>SILICONE RESINS  </v>
          </cell>
          <cell r="M3810">
            <v>2.14</v>
          </cell>
          <cell r="N3810">
            <v>6.9999999999999999E-4</v>
          </cell>
          <cell r="O3810">
            <v>3.09</v>
          </cell>
        </row>
        <row r="3811">
          <cell r="B3811">
            <v>38170019</v>
          </cell>
          <cell r="C3811" t="str">
            <v>OTHERS MIXED ALKYLBENZENE  </v>
          </cell>
          <cell r="D3811">
            <v>0.75</v>
          </cell>
          <cell r="E3811">
            <v>2.9999999999999997E-4</v>
          </cell>
          <cell r="F3811">
            <v>0.46</v>
          </cell>
          <cell r="K3811">
            <v>39100020</v>
          </cell>
          <cell r="L3811" t="str">
            <v>SILICONE OIL  </v>
          </cell>
          <cell r="M3811">
            <v>9.2899999999999991</v>
          </cell>
          <cell r="N3811">
            <v>3.0000000000000001E-3</v>
          </cell>
          <cell r="O3811">
            <v>6.8</v>
          </cell>
        </row>
        <row r="3812">
          <cell r="B3812">
            <v>38170020</v>
          </cell>
          <cell r="C3812" t="str">
            <v>MIXED ALKYL NAPHTHALENES  </v>
          </cell>
          <cell r="D3812">
            <v>0.03</v>
          </cell>
          <cell r="E3812">
            <v>0</v>
          </cell>
          <cell r="F3812">
            <v>0.03</v>
          </cell>
          <cell r="K3812">
            <v>39100090</v>
          </cell>
          <cell r="L3812" t="str">
            <v>OTHERS  </v>
          </cell>
          <cell r="M3812">
            <v>41.9</v>
          </cell>
          <cell r="N3812">
            <v>1.35E-2</v>
          </cell>
          <cell r="O3812">
            <v>44.25</v>
          </cell>
        </row>
        <row r="3813">
          <cell r="B3813">
            <v>38180010</v>
          </cell>
          <cell r="C3813" t="str">
            <v>UNDEFUSED SILICON WAFERS  </v>
          </cell>
          <cell r="D3813">
            <v>0.06</v>
          </cell>
          <cell r="E3813">
            <v>0</v>
          </cell>
          <cell r="F3813">
            <v>0.13</v>
          </cell>
          <cell r="K3813">
            <v>39111010</v>
          </cell>
          <cell r="L3813" t="str">
            <v>COUMARONE-INDENE RESINS  </v>
          </cell>
          <cell r="M3813">
            <v>0.01</v>
          </cell>
          <cell r="N3813">
            <v>0</v>
          </cell>
          <cell r="O3813">
            <v>0.25</v>
          </cell>
        </row>
        <row r="3814">
          <cell r="B3814">
            <v>38180090</v>
          </cell>
          <cell r="C3814" t="str">
            <v>0THERS  </v>
          </cell>
          <cell r="D3814">
            <v>0.12</v>
          </cell>
          <cell r="E3814">
            <v>0</v>
          </cell>
          <cell r="F3814">
            <v>0.08</v>
          </cell>
          <cell r="K3814">
            <v>39111090</v>
          </cell>
          <cell r="L3814" t="str">
            <v>OTHERS  </v>
          </cell>
          <cell r="M3814">
            <v>1.28</v>
          </cell>
          <cell r="N3814">
            <v>4.0000000000000002E-4</v>
          </cell>
          <cell r="O3814">
            <v>3.94</v>
          </cell>
        </row>
        <row r="3815">
          <cell r="B3815">
            <v>38190010</v>
          </cell>
          <cell r="C3815" t="str">
            <v>BRAKE FLUIDS (HYDRAULIC FLUIDS)  </v>
          </cell>
          <cell r="D3815">
            <v>8.7799999999999994</v>
          </cell>
          <cell r="E3815">
            <v>3.2000000000000002E-3</v>
          </cell>
          <cell r="F3815">
            <v>9.6300000000000008</v>
          </cell>
          <cell r="K3815">
            <v>39119010</v>
          </cell>
          <cell r="L3815" t="str">
            <v>POLYSULPHONES  </v>
          </cell>
          <cell r="M3815">
            <v>0.11</v>
          </cell>
          <cell r="N3815">
            <v>0</v>
          </cell>
          <cell r="O3815">
            <v>0.05</v>
          </cell>
        </row>
        <row r="3816">
          <cell r="B3816">
            <v>38190090</v>
          </cell>
          <cell r="C3816" t="str">
            <v>OTHERS  </v>
          </cell>
          <cell r="D3816">
            <v>0.28000000000000003</v>
          </cell>
          <cell r="E3816">
            <v>1E-4</v>
          </cell>
          <cell r="F3816">
            <v>0.32</v>
          </cell>
          <cell r="K3816">
            <v>39119090</v>
          </cell>
          <cell r="L3816" t="str">
            <v>OTHER PRODUCTS IN RIMARY FORMS NES  </v>
          </cell>
          <cell r="M3816">
            <v>55.59</v>
          </cell>
          <cell r="N3816">
            <v>1.7899999999999999E-2</v>
          </cell>
          <cell r="O3816">
            <v>54.22</v>
          </cell>
        </row>
        <row r="3817">
          <cell r="B3817">
            <v>38200000</v>
          </cell>
          <cell r="C3817" t="str">
            <v>ANTI-FRZING PRPNS AND PRPD DE-ICING FLUIDS  </v>
          </cell>
          <cell r="D3817">
            <v>1.47</v>
          </cell>
          <cell r="E3817">
            <v>5.0000000000000001E-4</v>
          </cell>
          <cell r="F3817">
            <v>1.5</v>
          </cell>
          <cell r="K3817">
            <v>39121110</v>
          </cell>
          <cell r="L3817" t="str">
            <v>CELLULOSE ACETATE FLAKES  </v>
          </cell>
          <cell r="M3817">
            <v>0.17</v>
          </cell>
          <cell r="N3817">
            <v>1E-4</v>
          </cell>
          <cell r="O3817">
            <v>0</v>
          </cell>
        </row>
        <row r="3818">
          <cell r="B3818">
            <v>38210000</v>
          </cell>
          <cell r="C3818" t="str">
            <v>PRPD CULTR MEDIA FR MICRO-ORGNSMS DVLPMNT  </v>
          </cell>
          <cell r="D3818">
            <v>12.01</v>
          </cell>
          <cell r="E3818">
            <v>4.4000000000000003E-3</v>
          </cell>
          <cell r="F3818">
            <v>9.76</v>
          </cell>
          <cell r="K3818">
            <v>39121120</v>
          </cell>
          <cell r="L3818" t="str">
            <v>CELLULOSE ACETATE MOULDNG POWDER  </v>
          </cell>
          <cell r="M3818">
            <v>0</v>
          </cell>
          <cell r="N3818">
            <v>0</v>
          </cell>
        </row>
        <row r="3819">
          <cell r="B3819">
            <v>38220011</v>
          </cell>
          <cell r="C3819" t="str">
            <v>PREGNANCY CONFIRMATION KIT  </v>
          </cell>
          <cell r="D3819">
            <v>0.72</v>
          </cell>
          <cell r="E3819">
            <v>2.9999999999999997E-4</v>
          </cell>
          <cell r="F3819">
            <v>1.94</v>
          </cell>
          <cell r="K3819">
            <v>39121140</v>
          </cell>
          <cell r="L3819" t="str">
            <v>CELLULOSE NITRATE, DYNAMIC GRADE  </v>
          </cell>
          <cell r="M3819">
            <v>0.59</v>
          </cell>
          <cell r="N3819">
            <v>2.0000000000000001E-4</v>
          </cell>
          <cell r="O3819">
            <v>0.37</v>
          </cell>
        </row>
        <row r="3820">
          <cell r="B3820">
            <v>38220012</v>
          </cell>
          <cell r="C3820" t="str">
            <v>REAGENTS FOR DIAGNOSING AIDS  </v>
          </cell>
          <cell r="D3820">
            <v>0.3</v>
          </cell>
          <cell r="E3820">
            <v>1E-4</v>
          </cell>
          <cell r="F3820">
            <v>0.05</v>
          </cell>
          <cell r="K3820">
            <v>39121190</v>
          </cell>
          <cell r="L3820" t="str">
            <v>OTHERS  </v>
          </cell>
          <cell r="M3820">
            <v>4.2</v>
          </cell>
          <cell r="N3820">
            <v>1.4E-3</v>
          </cell>
          <cell r="O3820">
            <v>2.75</v>
          </cell>
        </row>
        <row r="3821">
          <cell r="B3821">
            <v>38220019</v>
          </cell>
          <cell r="C3821" t="str">
            <v>OTHER FOR MEDICAL DIAGNOSIS  </v>
          </cell>
          <cell r="D3821">
            <v>13.92</v>
          </cell>
          <cell r="E3821">
            <v>5.0000000000000001E-3</v>
          </cell>
          <cell r="F3821">
            <v>10.16</v>
          </cell>
          <cell r="K3821">
            <v>39121210</v>
          </cell>
          <cell r="L3821" t="str">
            <v>CELLULOSE ACETATE FLAKES  </v>
          </cell>
          <cell r="M3821">
            <v>0.15</v>
          </cell>
          <cell r="N3821">
            <v>0</v>
          </cell>
          <cell r="O3821">
            <v>0.12</v>
          </cell>
        </row>
        <row r="3822">
          <cell r="B3822">
            <v>38220090</v>
          </cell>
          <cell r="C3822" t="str">
            <v>OTHERS  </v>
          </cell>
          <cell r="D3822">
            <v>38.049999999999997</v>
          </cell>
          <cell r="E3822">
            <v>1.38E-2</v>
          </cell>
          <cell r="F3822">
            <v>27.33</v>
          </cell>
          <cell r="K3822">
            <v>39121220</v>
          </cell>
          <cell r="L3822" t="str">
            <v>CELLULOSE ACETATE MOULDING POWDER  </v>
          </cell>
          <cell r="M3822">
            <v>0</v>
          </cell>
          <cell r="N3822">
            <v>0</v>
          </cell>
          <cell r="O3822">
            <v>0</v>
          </cell>
        </row>
        <row r="3823">
          <cell r="B3823">
            <v>38231111</v>
          </cell>
          <cell r="C3823" t="str">
            <v>PALM STEARIN: CRUDE  </v>
          </cell>
          <cell r="D3823">
            <v>0</v>
          </cell>
          <cell r="E3823">
            <v>0</v>
          </cell>
          <cell r="K3823">
            <v>39121290</v>
          </cell>
          <cell r="L3823" t="str">
            <v>OTHERS  </v>
          </cell>
          <cell r="M3823">
            <v>1.76</v>
          </cell>
          <cell r="N3823">
            <v>5.9999999999999995E-4</v>
          </cell>
          <cell r="O3823">
            <v>1.43</v>
          </cell>
        </row>
        <row r="3824">
          <cell r="B3824">
            <v>38231112</v>
          </cell>
          <cell r="C3824" t="str">
            <v>PALM STEARIN: RBD  </v>
          </cell>
          <cell r="D3824">
            <v>0.05</v>
          </cell>
          <cell r="E3824">
            <v>0</v>
          </cell>
          <cell r="F3824">
            <v>4.72</v>
          </cell>
          <cell r="K3824">
            <v>39122011</v>
          </cell>
          <cell r="L3824" t="str">
            <v>NITROCELLULOSE(E.G.CELLULOSE NITRATE MOULDING POWDERS) NON-PLASTICIZED  </v>
          </cell>
          <cell r="M3824">
            <v>0.01</v>
          </cell>
          <cell r="N3824">
            <v>0</v>
          </cell>
          <cell r="O3824">
            <v>0.83</v>
          </cell>
        </row>
        <row r="3825">
          <cell r="B3825">
            <v>38231119</v>
          </cell>
          <cell r="C3825" t="str">
            <v>PALM STEARIN: OTHER  </v>
          </cell>
          <cell r="D3825">
            <v>5.49</v>
          </cell>
          <cell r="E3825">
            <v>2E-3</v>
          </cell>
          <cell r="F3825">
            <v>1.23</v>
          </cell>
          <cell r="K3825">
            <v>39122019</v>
          </cell>
          <cell r="L3825" t="str">
            <v>OTHERS-NON-PLASTICIZED  </v>
          </cell>
          <cell r="M3825">
            <v>4.9000000000000004</v>
          </cell>
          <cell r="N3825">
            <v>1.6000000000000001E-3</v>
          </cell>
          <cell r="O3825">
            <v>5.0199999999999996</v>
          </cell>
        </row>
        <row r="3826">
          <cell r="B3826">
            <v>38231190</v>
          </cell>
          <cell r="C3826" t="str">
            <v>0THER STEARIC ACID/STEARIN  </v>
          </cell>
          <cell r="D3826">
            <v>7.39</v>
          </cell>
          <cell r="E3826">
            <v>2.7000000000000001E-3</v>
          </cell>
          <cell r="F3826">
            <v>3.9</v>
          </cell>
          <cell r="K3826">
            <v>39122021</v>
          </cell>
          <cell r="L3826" t="str">
            <v>NITRO CELLULOSE(E.G.CELLULOSE NITRATE MOULDING POWDER)-PLASTICIZED  </v>
          </cell>
          <cell r="M3826">
            <v>0</v>
          </cell>
          <cell r="N3826">
            <v>0</v>
          </cell>
        </row>
        <row r="3827">
          <cell r="B3827">
            <v>38231200</v>
          </cell>
          <cell r="C3827" t="str">
            <v>OLEIC ACID  </v>
          </cell>
          <cell r="D3827">
            <v>1.37</v>
          </cell>
          <cell r="E3827">
            <v>5.0000000000000001E-4</v>
          </cell>
          <cell r="F3827">
            <v>1.39</v>
          </cell>
          <cell r="K3827">
            <v>39122029</v>
          </cell>
          <cell r="L3827" t="str">
            <v>OTHERS-PLASTICIZED  </v>
          </cell>
          <cell r="M3827">
            <v>8.8000000000000007</v>
          </cell>
          <cell r="N3827">
            <v>2.8E-3</v>
          </cell>
          <cell r="O3827">
            <v>9.02</v>
          </cell>
        </row>
        <row r="3828">
          <cell r="B3828">
            <v>38231300</v>
          </cell>
          <cell r="C3828" t="str">
            <v>TALL OIL FATTY ACIDS  </v>
          </cell>
          <cell r="D3828">
            <v>7.0000000000000007E-2</v>
          </cell>
          <cell r="E3828">
            <v>0</v>
          </cell>
          <cell r="F3828">
            <v>0</v>
          </cell>
          <cell r="K3828">
            <v>39123100</v>
          </cell>
          <cell r="L3828" t="str">
            <v>CARBOXYMETHYLCELLULOSE AND ITS SALTS  </v>
          </cell>
          <cell r="M3828">
            <v>21.93</v>
          </cell>
          <cell r="N3828">
            <v>7.1000000000000004E-3</v>
          </cell>
          <cell r="O3828">
            <v>15.56</v>
          </cell>
        </row>
        <row r="3829">
          <cell r="B3829">
            <v>38231900</v>
          </cell>
          <cell r="C3829" t="str">
            <v>OTHER INDUSTRIAL MONOCARBOXYLIC FATTY ACID  </v>
          </cell>
          <cell r="D3829">
            <v>111.16</v>
          </cell>
          <cell r="E3829">
            <v>4.0300000000000002E-2</v>
          </cell>
          <cell r="F3829">
            <v>128.4</v>
          </cell>
          <cell r="K3829">
            <v>39123911</v>
          </cell>
          <cell r="L3829" t="str">
            <v>ETHYL CELLULOSE NON-PLASTICIZED  </v>
          </cell>
          <cell r="M3829">
            <v>4.3499999999999996</v>
          </cell>
          <cell r="N3829">
            <v>1.4E-3</v>
          </cell>
          <cell r="O3829">
            <v>4.08</v>
          </cell>
        </row>
        <row r="3830">
          <cell r="B3830">
            <v>38237010</v>
          </cell>
          <cell r="C3830" t="str">
            <v>CETYL ALC0H0L  </v>
          </cell>
          <cell r="D3830">
            <v>0.02</v>
          </cell>
          <cell r="E3830">
            <v>0</v>
          </cell>
          <cell r="F3830">
            <v>0.22</v>
          </cell>
          <cell r="K3830">
            <v>39123912</v>
          </cell>
          <cell r="L3830" t="str">
            <v>METHYL CELLULOSE NON-PLASTICIZED  </v>
          </cell>
          <cell r="M3830">
            <v>1.27</v>
          </cell>
          <cell r="N3830">
            <v>4.0000000000000002E-4</v>
          </cell>
          <cell r="O3830">
            <v>0.53</v>
          </cell>
        </row>
        <row r="3831">
          <cell r="B3831">
            <v>38237020</v>
          </cell>
          <cell r="C3831" t="str">
            <v>LAURYL ALC0H0L  </v>
          </cell>
          <cell r="D3831">
            <v>1.27</v>
          </cell>
          <cell r="E3831">
            <v>5.0000000000000001E-4</v>
          </cell>
          <cell r="F3831">
            <v>0.02</v>
          </cell>
          <cell r="K3831">
            <v>39123919</v>
          </cell>
          <cell r="L3831" t="str">
            <v>OTHER CELLULOSE ETHERS NON-PLASTICIZED  </v>
          </cell>
          <cell r="M3831">
            <v>1.42</v>
          </cell>
          <cell r="N3831">
            <v>5.0000000000000001E-4</v>
          </cell>
          <cell r="O3831">
            <v>1.69</v>
          </cell>
        </row>
        <row r="3832">
          <cell r="B3832">
            <v>38237030</v>
          </cell>
          <cell r="C3832" t="str">
            <v>0LEYL ALC0H0L  </v>
          </cell>
          <cell r="K3832">
            <v>39123921</v>
          </cell>
          <cell r="L3832" t="str">
            <v>ETHYL CELLULOSE PLASTICIZED  </v>
          </cell>
          <cell r="M3832">
            <v>0.17</v>
          </cell>
          <cell r="N3832">
            <v>1E-4</v>
          </cell>
          <cell r="O3832">
            <v>0.03</v>
          </cell>
        </row>
        <row r="3833">
          <cell r="B3833">
            <v>38237040</v>
          </cell>
          <cell r="C3833" t="str">
            <v>STEARYL ALC0H0L  </v>
          </cell>
          <cell r="D3833">
            <v>0.77</v>
          </cell>
          <cell r="E3833">
            <v>2.9999999999999997E-4</v>
          </cell>
          <cell r="F3833">
            <v>0.46</v>
          </cell>
          <cell r="K3833">
            <v>39123922</v>
          </cell>
          <cell r="L3833" t="str">
            <v>METHYL CELLULOSE PLASTICIZED  </v>
          </cell>
          <cell r="M3833">
            <v>0.21</v>
          </cell>
          <cell r="N3833">
            <v>1E-4</v>
          </cell>
          <cell r="O3833">
            <v>0.4</v>
          </cell>
        </row>
        <row r="3834">
          <cell r="B3834">
            <v>38237090</v>
          </cell>
          <cell r="C3834" t="str">
            <v>OTHER INDUSTRIAL FATTY ALCOHOL  </v>
          </cell>
          <cell r="D3834">
            <v>51.4</v>
          </cell>
          <cell r="E3834">
            <v>1.8599999999999998E-2</v>
          </cell>
          <cell r="F3834">
            <v>50.69</v>
          </cell>
          <cell r="K3834">
            <v>39123929</v>
          </cell>
          <cell r="L3834" t="str">
            <v>OTHERS CELLULOSE ETHERS PLASTICIZED  </v>
          </cell>
          <cell r="M3834">
            <v>0.75</v>
          </cell>
          <cell r="N3834">
            <v>2.0000000000000001E-4</v>
          </cell>
          <cell r="O3834">
            <v>0.92</v>
          </cell>
        </row>
        <row r="3835">
          <cell r="B3835">
            <v>38241000</v>
          </cell>
          <cell r="C3835" t="str">
            <v>PRPD BINDERS FR FOUNDRY MOULDS/CORES  </v>
          </cell>
          <cell r="D3835">
            <v>11.72</v>
          </cell>
          <cell r="E3835">
            <v>4.1999999999999997E-3</v>
          </cell>
          <cell r="F3835">
            <v>12.23</v>
          </cell>
          <cell r="K3835">
            <v>39129010</v>
          </cell>
          <cell r="L3835" t="str">
            <v>PROPIONATE CELLULOSE AND ACETO NON-PLSTCZD  </v>
          </cell>
          <cell r="M3835">
            <v>0.37</v>
          </cell>
          <cell r="N3835">
            <v>1E-4</v>
          </cell>
          <cell r="O3835">
            <v>0.36</v>
          </cell>
        </row>
        <row r="3836">
          <cell r="B3836">
            <v>38243000</v>
          </cell>
          <cell r="C3836" t="str">
            <v>NON-AGGLOMERATED METAL CARBIDES MIXED TOGETHER OR WITH METALLIC BINDERS  </v>
          </cell>
          <cell r="D3836">
            <v>9.42</v>
          </cell>
          <cell r="E3836">
            <v>3.3999999999999998E-3</v>
          </cell>
          <cell r="F3836">
            <v>10.43</v>
          </cell>
          <cell r="K3836">
            <v>39129020</v>
          </cell>
          <cell r="L3836" t="str">
            <v>VISCOSE SPONGE  </v>
          </cell>
          <cell r="M3836">
            <v>0.09</v>
          </cell>
          <cell r="N3836">
            <v>0</v>
          </cell>
          <cell r="O3836">
            <v>0</v>
          </cell>
        </row>
        <row r="3837">
          <cell r="B3837">
            <v>38244010</v>
          </cell>
          <cell r="C3837" t="str">
            <v>DAMPPROOF/WTRPRF CMPNDS(E.G. ACQUO-PROOF)  </v>
          </cell>
          <cell r="D3837">
            <v>3.05</v>
          </cell>
          <cell r="E3837">
            <v>1.1000000000000001E-3</v>
          </cell>
          <cell r="F3837">
            <v>3.44</v>
          </cell>
          <cell r="K3837">
            <v>39129090</v>
          </cell>
          <cell r="L3837" t="str">
            <v>OTHERS CELLULOSE,ITS CHEMCL DRVTVS IN PRIMARY FORMS EXCL CELLULOSE ACETATES/ CELLULOSE NITRATES/CELLULOSE ETHERS/  </v>
          </cell>
          <cell r="M3837">
            <v>16.170000000000002</v>
          </cell>
          <cell r="N3837">
            <v>5.1999999999999998E-3</v>
          </cell>
          <cell r="O3837">
            <v>21.02</v>
          </cell>
        </row>
        <row r="3838">
          <cell r="B3838">
            <v>38244090</v>
          </cell>
          <cell r="C3838" t="str">
            <v>OTHERS  </v>
          </cell>
          <cell r="D3838">
            <v>14.2</v>
          </cell>
          <cell r="E3838">
            <v>5.1000000000000004E-3</v>
          </cell>
          <cell r="F3838">
            <v>15.63</v>
          </cell>
          <cell r="K3838">
            <v>39131010</v>
          </cell>
          <cell r="L3838" t="str">
            <v>SODIUM ALGINATE  </v>
          </cell>
          <cell r="M3838">
            <v>1.01</v>
          </cell>
          <cell r="N3838">
            <v>2.9999999999999997E-4</v>
          </cell>
          <cell r="O3838">
            <v>0.54</v>
          </cell>
        </row>
        <row r="3839">
          <cell r="B3839">
            <v>38245010</v>
          </cell>
          <cell r="C3839" t="str">
            <v>CONCRETES READY TO USE KNOWN AS RMC  </v>
          </cell>
          <cell r="D3839">
            <v>0.01</v>
          </cell>
          <cell r="E3839">
            <v>0</v>
          </cell>
          <cell r="F3839">
            <v>0</v>
          </cell>
          <cell r="K3839">
            <v>39131090</v>
          </cell>
          <cell r="L3839" t="str">
            <v>OTHER ALGINIC ACID ITS SALTS AND ESTERS  </v>
          </cell>
          <cell r="M3839">
            <v>0.34</v>
          </cell>
          <cell r="N3839">
            <v>1E-4</v>
          </cell>
          <cell r="O3839">
            <v>0.32</v>
          </cell>
        </row>
        <row r="3840">
          <cell r="B3840">
            <v>38245090</v>
          </cell>
          <cell r="C3840" t="str">
            <v>OTHER NON-REFRACTORY MORTARES AND CONCRETES  </v>
          </cell>
          <cell r="D3840">
            <v>1.35</v>
          </cell>
          <cell r="E3840">
            <v>5.0000000000000001E-4</v>
          </cell>
          <cell r="F3840">
            <v>1.69</v>
          </cell>
          <cell r="K3840">
            <v>39139011</v>
          </cell>
          <cell r="L3840" t="str">
            <v>CHLORINATED RUBBER (CHEMICAL DERIVATIVE OFNATURAL RUBBER)  </v>
          </cell>
          <cell r="M3840">
            <v>0.48</v>
          </cell>
          <cell r="N3840">
            <v>2.0000000000000001E-4</v>
          </cell>
          <cell r="O3840">
            <v>0.24</v>
          </cell>
        </row>
        <row r="3841">
          <cell r="B3841">
            <v>38246010</v>
          </cell>
          <cell r="C3841" t="str">
            <v>SORBITOL IN AQUEOUS SOLUTION  </v>
          </cell>
          <cell r="D3841">
            <v>0.02</v>
          </cell>
          <cell r="E3841">
            <v>0</v>
          </cell>
          <cell r="F3841">
            <v>0.04</v>
          </cell>
          <cell r="K3841">
            <v>39139019</v>
          </cell>
          <cell r="L3841" t="str">
            <v>OTHER CHEMICAL DERIVATIVE OF NATURAL RUBBR  </v>
          </cell>
          <cell r="M3841">
            <v>0.06</v>
          </cell>
          <cell r="N3841">
            <v>0</v>
          </cell>
          <cell r="O3841">
            <v>0.37</v>
          </cell>
        </row>
        <row r="3842">
          <cell r="B3842">
            <v>38246090</v>
          </cell>
          <cell r="C3842" t="str">
            <v>OTHER SORBITOL EXCL. SUBHDG NO.290544  </v>
          </cell>
          <cell r="D3842">
            <v>0.25</v>
          </cell>
          <cell r="E3842">
            <v>1E-4</v>
          </cell>
          <cell r="F3842">
            <v>0.36</v>
          </cell>
          <cell r="K3842">
            <v>39139020</v>
          </cell>
          <cell r="L3842" t="str">
            <v>HARDEND PROTINS(HARDND CASEIN,GELATIN ETC)  </v>
          </cell>
          <cell r="M3842">
            <v>0.05</v>
          </cell>
          <cell r="N3842">
            <v>0</v>
          </cell>
          <cell r="O3842">
            <v>0.02</v>
          </cell>
        </row>
        <row r="3843">
          <cell r="B3843">
            <v>38247100</v>
          </cell>
          <cell r="C3843" t="str">
            <v>CONTAINING CHLOROFLUROCARBONS,(CFCS), WHETHER OR NOT  </v>
          </cell>
          <cell r="F3843">
            <v>4.58</v>
          </cell>
          <cell r="K3843">
            <v>39139030</v>
          </cell>
          <cell r="L3843" t="str">
            <v>DEXTRAN  </v>
          </cell>
          <cell r="M3843">
            <v>0</v>
          </cell>
          <cell r="N3843">
            <v>0</v>
          </cell>
          <cell r="O3843">
            <v>0</v>
          </cell>
        </row>
        <row r="3844">
          <cell r="B3844">
            <v>38247200</v>
          </cell>
          <cell r="C3844" t="str">
            <v>CONTAINING BROMOCHLORODIFLUROMETHANE, BROMOTRIFLURO-  </v>
          </cell>
          <cell r="D3844">
            <v>0</v>
          </cell>
          <cell r="E3844">
            <v>0</v>
          </cell>
          <cell r="K3844">
            <v>39139090</v>
          </cell>
          <cell r="L3844" t="str">
            <v>OTHER NATRL AND MODFD NATRL POLYMERS NES  </v>
          </cell>
          <cell r="M3844">
            <v>1.98</v>
          </cell>
          <cell r="N3844">
            <v>5.9999999999999995E-4</v>
          </cell>
          <cell r="O3844">
            <v>2.52</v>
          </cell>
        </row>
        <row r="3845">
          <cell r="B3845">
            <v>38247400</v>
          </cell>
          <cell r="C3845" t="str">
            <v>CONTAINING HYDROCHLOROFLUOROCARBONS(HCFCS),WHETHER  </v>
          </cell>
          <cell r="D3845">
            <v>0.03</v>
          </cell>
          <cell r="E3845">
            <v>0</v>
          </cell>
          <cell r="F3845">
            <v>0.01</v>
          </cell>
          <cell r="K3845">
            <v>39140010</v>
          </cell>
          <cell r="L3845" t="str">
            <v>ION-EXCHANGERS OF THE CONDENSATION POLYCONDENSATION OR POLYADDITION  </v>
          </cell>
          <cell r="M3845">
            <v>0.46</v>
          </cell>
          <cell r="N3845">
            <v>1E-4</v>
          </cell>
          <cell r="O3845">
            <v>0.12</v>
          </cell>
        </row>
        <row r="3846">
          <cell r="B3846">
            <v>38247700</v>
          </cell>
          <cell r="C3846" t="str">
            <v>CONTAINING BROMOMETHANE (METHYL BROMIDE) OR  </v>
          </cell>
          <cell r="F3846">
            <v>0</v>
          </cell>
          <cell r="K3846">
            <v>39140020</v>
          </cell>
          <cell r="L3846" t="str">
            <v>ION-EXCHANGER OF THE POLYMERISATION OR COPOLYMERISATION TYPE  </v>
          </cell>
          <cell r="M3846">
            <v>42.66</v>
          </cell>
          <cell r="N3846">
            <v>1.37E-2</v>
          </cell>
          <cell r="O3846">
            <v>45.7</v>
          </cell>
        </row>
        <row r="3847">
          <cell r="B3847">
            <v>38247800</v>
          </cell>
          <cell r="C3847" t="str">
            <v>CONTAINING PERFLUOROCARBONS (PFCS) OR  </v>
          </cell>
          <cell r="D3847">
            <v>6.05</v>
          </cell>
          <cell r="E3847">
            <v>2.2000000000000001E-3</v>
          </cell>
          <cell r="F3847">
            <v>17.59</v>
          </cell>
          <cell r="K3847">
            <v>39140090</v>
          </cell>
          <cell r="L3847" t="str">
            <v>OTHER ION EXCHANGERS BASED ON POLYMERS OF HEADING 3901 TO 3913, IN PRIMARY FORMS  </v>
          </cell>
          <cell r="M3847">
            <v>0.41</v>
          </cell>
          <cell r="N3847">
            <v>1E-4</v>
          </cell>
          <cell r="O3847">
            <v>0.61</v>
          </cell>
        </row>
        <row r="3848">
          <cell r="B3848">
            <v>38247900</v>
          </cell>
          <cell r="C3848" t="str">
            <v>OTHER  </v>
          </cell>
          <cell r="D3848">
            <v>3.03</v>
          </cell>
          <cell r="E3848">
            <v>1.1000000000000001E-3</v>
          </cell>
          <cell r="F3848">
            <v>1.44</v>
          </cell>
          <cell r="K3848">
            <v>39151000</v>
          </cell>
          <cell r="L3848" t="str">
            <v>WSTE PARINGS AND SCRAP OF PLYMRS OF ETHYLENE  </v>
          </cell>
          <cell r="M3848">
            <v>0</v>
          </cell>
          <cell r="N3848">
            <v>0</v>
          </cell>
        </row>
        <row r="3849">
          <cell r="B3849">
            <v>38248100</v>
          </cell>
          <cell r="C3849" t="str">
            <v>CONTAINING OXIRANE (ETHYLENE OXIDE)  </v>
          </cell>
          <cell r="D3849">
            <v>0.04</v>
          </cell>
          <cell r="E3849">
            <v>0</v>
          </cell>
          <cell r="F3849">
            <v>0.12</v>
          </cell>
          <cell r="K3849">
            <v>39152000</v>
          </cell>
          <cell r="L3849" t="str">
            <v>WASTE PARINGS AND SCRAP OF POLYMRS OF STYREN  </v>
          </cell>
          <cell r="M3849">
            <v>0.19</v>
          </cell>
          <cell r="N3849">
            <v>1E-4</v>
          </cell>
          <cell r="O3849">
            <v>0.05</v>
          </cell>
        </row>
        <row r="3850">
          <cell r="B3850">
            <v>38248200</v>
          </cell>
          <cell r="C3850" t="str">
            <v>CONTAINING POLYCHLORINATED BIPHENYLS (PCBS), POLYCHLORINATEDTERPHENYLS (PCTS) OR POLYBROMINATED BIPHENYLS (PBBS)  </v>
          </cell>
          <cell r="D3850">
            <v>0</v>
          </cell>
          <cell r="E3850">
            <v>0</v>
          </cell>
          <cell r="K3850">
            <v>39153010</v>
          </cell>
          <cell r="L3850" t="str">
            <v>WASTE PARINGS AND SCRAP OF CO P.V.C.  </v>
          </cell>
          <cell r="M3850">
            <v>0.02</v>
          </cell>
          <cell r="N3850">
            <v>0</v>
          </cell>
        </row>
        <row r="3851">
          <cell r="B3851">
            <v>38248300</v>
          </cell>
          <cell r="C3851" t="str">
            <v>CONTAINING TRIS(2, 3-DIBROMOPROPYL) PHOSPHATE  </v>
          </cell>
          <cell r="D3851">
            <v>0.02</v>
          </cell>
          <cell r="E3851">
            <v>0</v>
          </cell>
          <cell r="K3851">
            <v>39153090</v>
          </cell>
          <cell r="L3851" t="str">
            <v>OTHER WASTE PARINGS AND SCRAP OF P.V.C.  </v>
          </cell>
          <cell r="M3851">
            <v>0.89</v>
          </cell>
          <cell r="N3851">
            <v>2.9999999999999997E-4</v>
          </cell>
          <cell r="O3851">
            <v>0.71</v>
          </cell>
        </row>
        <row r="3852">
          <cell r="B3852">
            <v>38248400</v>
          </cell>
          <cell r="C3852" t="str">
            <v>CONTAINING ALDRIN, CAMPHECHLOR,CHLORDANE, CHLORDECONE,DDT, DIELDRIN  </v>
          </cell>
          <cell r="F3852">
            <v>0</v>
          </cell>
          <cell r="K3852">
            <v>39159010</v>
          </cell>
          <cell r="L3852" t="str">
            <v>WASTE PARINGS AND SCRAP OF POLYPROPYLENE  </v>
          </cell>
          <cell r="M3852">
            <v>0.01</v>
          </cell>
          <cell r="N3852">
            <v>0</v>
          </cell>
          <cell r="O3852">
            <v>0.01</v>
          </cell>
        </row>
        <row r="3853">
          <cell r="B3853">
            <v>38248800</v>
          </cell>
          <cell r="C3853" t="str">
            <v>CONTAINING TETRA-, PENTA-, HEXA- HEPTA- OR OCTABROMODIPHENYL ETHERS  </v>
          </cell>
          <cell r="F3853">
            <v>0.04</v>
          </cell>
          <cell r="K3853">
            <v>39159021</v>
          </cell>
          <cell r="L3853" t="str">
            <v>WASTE SCRAP OF COPOLYMERS OF VINYL ACETATE  </v>
          </cell>
          <cell r="M3853">
            <v>0.01</v>
          </cell>
          <cell r="N3853">
            <v>0</v>
          </cell>
        </row>
        <row r="3854">
          <cell r="B3854">
            <v>38249011</v>
          </cell>
          <cell r="C3854" t="str">
            <v>*AMMONIACAL GAS LIQUORS AND SPENT OXIDE PRODUCED IN COAL GAS PURIFICATION  </v>
          </cell>
          <cell r="D3854">
            <v>0.03</v>
          </cell>
          <cell r="E3854">
            <v>0</v>
          </cell>
          <cell r="K3854">
            <v>39159029</v>
          </cell>
          <cell r="L3854" t="str">
            <v>WASTE SCRAP OF OTHER OF VINYL ACETATE  </v>
          </cell>
          <cell r="M3854">
            <v>1.02</v>
          </cell>
          <cell r="N3854">
            <v>2.9999999999999997E-4</v>
          </cell>
          <cell r="O3854">
            <v>0.08</v>
          </cell>
        </row>
        <row r="3855">
          <cell r="B3855">
            <v>38249012</v>
          </cell>
          <cell r="C3855" t="str">
            <v>*CASE HARDENING COMPOUND(HEAT TRTMNT SALTS)  </v>
          </cell>
          <cell r="D3855">
            <v>0.03</v>
          </cell>
          <cell r="E3855">
            <v>0</v>
          </cell>
          <cell r="K3855">
            <v>39159030</v>
          </cell>
          <cell r="L3855" t="str">
            <v>WASTE SCRAP OF ACRYLIC POLYMERS AND METHLYACRYLIC COPOLYMERS  </v>
          </cell>
          <cell r="M3855">
            <v>0.01</v>
          </cell>
          <cell r="N3855">
            <v>0</v>
          </cell>
          <cell r="O3855">
            <v>0.01</v>
          </cell>
        </row>
        <row r="3856">
          <cell r="B3856">
            <v>38249013</v>
          </cell>
          <cell r="C3856" t="str">
            <v>*HEAT TRANSFER SALTS  </v>
          </cell>
          <cell r="D3856">
            <v>0.03</v>
          </cell>
          <cell r="E3856">
            <v>0</v>
          </cell>
          <cell r="K3856">
            <v>39159041</v>
          </cell>
          <cell r="L3856" t="str">
            <v>WASTE SCRAP OF ALKYDS AND POLYESTERS  </v>
          </cell>
          <cell r="M3856">
            <v>0.43</v>
          </cell>
          <cell r="N3856">
            <v>1E-4</v>
          </cell>
          <cell r="O3856">
            <v>0.28000000000000003</v>
          </cell>
        </row>
        <row r="3857">
          <cell r="B3857">
            <v>38249014</v>
          </cell>
          <cell r="C3857" t="str">
            <v>*MIXTURE OF DIPHENYL AND DIPHENYL OXIDE AS HEAT TRANSFER MEDIUM  </v>
          </cell>
          <cell r="D3857">
            <v>0.49</v>
          </cell>
          <cell r="E3857">
            <v>2.0000000000000001E-4</v>
          </cell>
          <cell r="K3857">
            <v>39159042</v>
          </cell>
          <cell r="L3857" t="str">
            <v>WASTE PARINGS SCRAP OF PET BOTTLES  </v>
          </cell>
          <cell r="M3857">
            <v>1.47</v>
          </cell>
          <cell r="N3857">
            <v>5.0000000000000001E-4</v>
          </cell>
          <cell r="O3857">
            <v>1.42</v>
          </cell>
        </row>
        <row r="3858">
          <cell r="B3858">
            <v>38249015</v>
          </cell>
          <cell r="C3858" t="str">
            <v>*MIXED POLYETHYLENE GLYCOLS  </v>
          </cell>
          <cell r="D3858">
            <v>4.01</v>
          </cell>
          <cell r="E3858">
            <v>1.5E-3</v>
          </cell>
          <cell r="K3858">
            <v>39159049</v>
          </cell>
          <cell r="L3858" t="str">
            <v>WASTE PARINGS SCRAP OF EPOXIDE RESINS  </v>
          </cell>
          <cell r="M3858">
            <v>0</v>
          </cell>
          <cell r="N3858">
            <v>0</v>
          </cell>
        </row>
        <row r="3859">
          <cell r="B3859">
            <v>38249016</v>
          </cell>
          <cell r="C3859" t="str">
            <v>*SALTS FOR CURING OR SALTING  </v>
          </cell>
          <cell r="D3859">
            <v>0.11</v>
          </cell>
          <cell r="E3859">
            <v>0</v>
          </cell>
          <cell r="K3859">
            <v>39159050</v>
          </cell>
          <cell r="L3859" t="str">
            <v>WASTE PARINGS SCRAP OF POLYAMIDES  </v>
          </cell>
          <cell r="M3859">
            <v>0</v>
          </cell>
          <cell r="N3859">
            <v>0</v>
          </cell>
          <cell r="O3859">
            <v>0</v>
          </cell>
        </row>
        <row r="3860">
          <cell r="B3860">
            <v>38249017</v>
          </cell>
          <cell r="C3860" t="str">
            <v>*SURFACE TENSION RECUCING AGENTS  </v>
          </cell>
          <cell r="D3860">
            <v>1.5</v>
          </cell>
          <cell r="E3860">
            <v>5.0000000000000001E-4</v>
          </cell>
          <cell r="K3860">
            <v>39159063</v>
          </cell>
          <cell r="L3860" t="str">
            <v>WASTE PARINGS SCRAP OF POLYURETHANES  </v>
          </cell>
          <cell r="M3860">
            <v>0</v>
          </cell>
          <cell r="N3860">
            <v>0</v>
          </cell>
          <cell r="O3860">
            <v>0</v>
          </cell>
        </row>
        <row r="3861">
          <cell r="B3861">
            <v>38249021</v>
          </cell>
          <cell r="C3861" t="str">
            <v>*ELECTROPLATING SALTS (MIXED)  </v>
          </cell>
          <cell r="D3861">
            <v>10.4</v>
          </cell>
          <cell r="E3861">
            <v>3.8E-3</v>
          </cell>
          <cell r="K3861">
            <v>39159071</v>
          </cell>
          <cell r="L3861" t="str">
            <v>WASTE PARING SCRAP OF REGENERATED CELLULOS  </v>
          </cell>
          <cell r="O3861">
            <v>0.01</v>
          </cell>
        </row>
        <row r="3862">
          <cell r="B3862">
            <v>38249022</v>
          </cell>
          <cell r="C3862" t="str">
            <v>*WATER TREATMENT CHEMICALS-ION EXCHANGER (SUCH AS PERMIUTITS-ZEOLITES)  </v>
          </cell>
          <cell r="D3862">
            <v>2.9</v>
          </cell>
          <cell r="E3862">
            <v>1.1000000000000001E-3</v>
          </cell>
          <cell r="K3862">
            <v>39159090</v>
          </cell>
          <cell r="L3862" t="str">
            <v>WASTE PARINGS AND SCRAP OF OTHR PLASTIC NES  </v>
          </cell>
          <cell r="M3862">
            <v>2.81</v>
          </cell>
          <cell r="N3862">
            <v>8.9999999999999998E-4</v>
          </cell>
          <cell r="O3862">
            <v>1.27</v>
          </cell>
        </row>
        <row r="3863">
          <cell r="B3863">
            <v>38249023</v>
          </cell>
          <cell r="C3863" t="str">
            <v>*GRAMOPHONE RECORDS MAKNG MATRL (BISCUITS)  </v>
          </cell>
          <cell r="K3863">
            <v>39161010</v>
          </cell>
          <cell r="L3863" t="str">
            <v>RODS OF POLYETHYLENE  </v>
          </cell>
          <cell r="M3863">
            <v>0.17</v>
          </cell>
          <cell r="N3863">
            <v>1E-4</v>
          </cell>
          <cell r="O3863">
            <v>0.06</v>
          </cell>
        </row>
        <row r="3864">
          <cell r="B3864">
            <v>38249024</v>
          </cell>
          <cell r="C3864" t="str">
            <v>*CORRECTING FLUID  </v>
          </cell>
          <cell r="D3864">
            <v>0.2</v>
          </cell>
          <cell r="E3864">
            <v>1E-4</v>
          </cell>
          <cell r="K3864">
            <v>39161020</v>
          </cell>
          <cell r="L3864" t="str">
            <v>CANES OF POLYMERS OF ETHYLENE  </v>
          </cell>
          <cell r="M3864">
            <v>0.03</v>
          </cell>
          <cell r="N3864">
            <v>0</v>
          </cell>
          <cell r="O3864">
            <v>0</v>
          </cell>
        </row>
        <row r="3865">
          <cell r="B3865">
            <v>38249025</v>
          </cell>
          <cell r="C3865" t="str">
            <v>*PRECIPITATED SILICA AND SILICA GEL  </v>
          </cell>
          <cell r="D3865">
            <v>41.74</v>
          </cell>
          <cell r="E3865">
            <v>1.5100000000000001E-2</v>
          </cell>
          <cell r="K3865">
            <v>39161090</v>
          </cell>
          <cell r="L3865" t="str">
            <v>OTHERS POLYMERS OF ETHYLENE  </v>
          </cell>
          <cell r="M3865">
            <v>2.91</v>
          </cell>
          <cell r="N3865">
            <v>8.9999999999999998E-4</v>
          </cell>
          <cell r="O3865">
            <v>2.2799999999999998</v>
          </cell>
        </row>
        <row r="3866">
          <cell r="B3866">
            <v>38249026</v>
          </cell>
          <cell r="C3866" t="str">
            <v>*OIL WELL CHEMICAL  </v>
          </cell>
          <cell r="D3866">
            <v>6.67</v>
          </cell>
          <cell r="E3866">
            <v>2.3999999999999998E-3</v>
          </cell>
          <cell r="K3866">
            <v>39162011</v>
          </cell>
          <cell r="L3866" t="str">
            <v>CANES OF CO-POLMRS OF VINYL CHLRIDE  </v>
          </cell>
          <cell r="M3866">
            <v>0</v>
          </cell>
          <cell r="N3866">
            <v>0</v>
          </cell>
          <cell r="O3866">
            <v>0</v>
          </cell>
        </row>
        <row r="3867">
          <cell r="B3867">
            <v>38249031</v>
          </cell>
          <cell r="C3867" t="str">
            <v>*MIXTR CONTNING PERHALOGENATED DERIVATIVES OF ACYCLIC HYDROCARBONS CONTAIN 2 OR MORE DIFFERENT HALOGENS EXCL. CHLORINEAND F  </v>
          </cell>
          <cell r="D3867">
            <v>0.12</v>
          </cell>
          <cell r="E3867">
            <v>0</v>
          </cell>
          <cell r="K3867">
            <v>39162019</v>
          </cell>
          <cell r="L3867" t="str">
            <v>OTHER OF CO-POLMRS OF VINYL CHLRIDE  </v>
          </cell>
          <cell r="M3867">
            <v>0.72</v>
          </cell>
          <cell r="N3867">
            <v>2.0000000000000001E-4</v>
          </cell>
          <cell r="O3867">
            <v>1.3</v>
          </cell>
        </row>
        <row r="3868">
          <cell r="B3868">
            <v>38249032</v>
          </cell>
          <cell r="C3868" t="str">
            <v>*FERRITE P0WDER  </v>
          </cell>
          <cell r="D3868">
            <v>1.21</v>
          </cell>
          <cell r="E3868">
            <v>4.0000000000000002E-4</v>
          </cell>
          <cell r="K3868">
            <v>39162091</v>
          </cell>
          <cell r="L3868" t="str">
            <v>CANES OF OTHR POLMRS OF VINYL CHLRIDE  </v>
          </cell>
          <cell r="M3868">
            <v>0</v>
          </cell>
          <cell r="N3868">
            <v>0</v>
          </cell>
        </row>
        <row r="3869">
          <cell r="B3869">
            <v>38249036</v>
          </cell>
          <cell r="C3869" t="str">
            <v>*GOODS OF A KIND KNOWN AS HAZARDOUS WASTE  </v>
          </cell>
          <cell r="D3869">
            <v>0.01</v>
          </cell>
          <cell r="E3869">
            <v>0</v>
          </cell>
          <cell r="K3869">
            <v>39162099</v>
          </cell>
          <cell r="L3869" t="str">
            <v>OTHER OF OTHER POLMRS OF VINYL CHLRIDE  </v>
          </cell>
          <cell r="M3869">
            <v>0.42</v>
          </cell>
          <cell r="N3869">
            <v>1E-4</v>
          </cell>
          <cell r="O3869">
            <v>0.4</v>
          </cell>
        </row>
        <row r="3870">
          <cell r="B3870">
            <v>38249037</v>
          </cell>
          <cell r="C3870" t="str">
            <v>*PHOSPHOGYPSUM  </v>
          </cell>
          <cell r="D3870">
            <v>0.56000000000000005</v>
          </cell>
          <cell r="E3870">
            <v>2.0000000000000001E-4</v>
          </cell>
          <cell r="K3870">
            <v>39169010</v>
          </cell>
          <cell r="L3870" t="str">
            <v>CANES OF OTHR PLSTCS  </v>
          </cell>
          <cell r="O3870">
            <v>0.01</v>
          </cell>
        </row>
        <row r="3871">
          <cell r="B3871">
            <v>38249090</v>
          </cell>
          <cell r="C3871" t="str">
            <v>*OTHER CHEMICAL PRODUCTS NES.  </v>
          </cell>
          <cell r="D3871">
            <v>116.34</v>
          </cell>
          <cell r="E3871">
            <v>4.2200000000000001E-2</v>
          </cell>
          <cell r="K3871">
            <v>39169022</v>
          </cell>
          <cell r="L3871" t="str">
            <v>AMINOPLAST  </v>
          </cell>
          <cell r="M3871">
            <v>0</v>
          </cell>
          <cell r="N3871">
            <v>0</v>
          </cell>
        </row>
        <row r="3872">
          <cell r="B3872">
            <v>38249100</v>
          </cell>
          <cell r="C3872" t="str">
            <v>MIXTURES AND PREPARATIONS CONSISTING MAINLY OF METHYL METHYL METHYLPHOSPHONATE AND METHYLPHOSPHONATE:  </v>
          </cell>
          <cell r="F3872">
            <v>0.7</v>
          </cell>
          <cell r="K3872">
            <v>39169024</v>
          </cell>
          <cell r="L3872" t="str">
            <v>POLYAMIDS  </v>
          </cell>
          <cell r="M3872">
            <v>0.05</v>
          </cell>
          <cell r="N3872">
            <v>0</v>
          </cell>
          <cell r="O3872">
            <v>0.02</v>
          </cell>
        </row>
        <row r="3873">
          <cell r="B3873">
            <v>38249911</v>
          </cell>
          <cell r="C3873" t="str">
            <v>AMMONIACAL GAS LIQUORS AND SPENT OXIDE PRODUCED IN COAL GAS PURIFICATION  </v>
          </cell>
          <cell r="F3873">
            <v>0.01</v>
          </cell>
          <cell r="K3873">
            <v>39169025</v>
          </cell>
          <cell r="L3873" t="str">
            <v>POLYURETHANES  </v>
          </cell>
          <cell r="M3873">
            <v>0.08</v>
          </cell>
          <cell r="N3873">
            <v>0</v>
          </cell>
          <cell r="O3873">
            <v>0.05</v>
          </cell>
        </row>
        <row r="3874">
          <cell r="B3874">
            <v>38249912</v>
          </cell>
          <cell r="C3874" t="str">
            <v>CASE HARDENING COMPOUND  </v>
          </cell>
          <cell r="F3874">
            <v>0</v>
          </cell>
          <cell r="K3874">
            <v>39169027</v>
          </cell>
          <cell r="L3874" t="str">
            <v>POLYPROPYLENE  </v>
          </cell>
          <cell r="M3874">
            <v>1.1299999999999999</v>
          </cell>
          <cell r="N3874">
            <v>4.0000000000000002E-4</v>
          </cell>
          <cell r="O3874">
            <v>1.9</v>
          </cell>
        </row>
        <row r="3875">
          <cell r="B3875">
            <v>38249913</v>
          </cell>
          <cell r="C3875" t="str">
            <v>HEAT TRANSFER SALTS  </v>
          </cell>
          <cell r="F3875">
            <v>0.23</v>
          </cell>
          <cell r="K3875">
            <v>39169028</v>
          </cell>
          <cell r="L3875" t="str">
            <v>ACRYLICMETHACRYLIC ANDACRYLOMETHACRYLIC POLY  </v>
          </cell>
          <cell r="M3875">
            <v>2.0499999999999998</v>
          </cell>
          <cell r="N3875">
            <v>6.9999999999999999E-4</v>
          </cell>
          <cell r="O3875">
            <v>1.8</v>
          </cell>
        </row>
        <row r="3876">
          <cell r="B3876">
            <v>38249914</v>
          </cell>
          <cell r="C3876" t="str">
            <v>MIXTURE OF DIPHENYL AND DIPHENYL OXIDE AS HEAT TRANSFER MEDIUM  </v>
          </cell>
          <cell r="F3876">
            <v>1.01</v>
          </cell>
          <cell r="K3876">
            <v>39169032</v>
          </cell>
          <cell r="L3876" t="str">
            <v>POLYMETHYL METHACRYLATE  </v>
          </cell>
          <cell r="M3876">
            <v>0</v>
          </cell>
          <cell r="N3876">
            <v>0</v>
          </cell>
        </row>
        <row r="3877">
          <cell r="B3877">
            <v>38249915</v>
          </cell>
          <cell r="C3877" t="str">
            <v>MIXED POLYETHYLENE GLYCOLS  </v>
          </cell>
          <cell r="F3877">
            <v>1.52</v>
          </cell>
          <cell r="K3877">
            <v>39169050</v>
          </cell>
          <cell r="L3877" t="str">
            <v>CLULSE NTRTE AND CELULD PLSTCZD AND NONPLSTCZD  </v>
          </cell>
          <cell r="M3877">
            <v>0</v>
          </cell>
          <cell r="N3877">
            <v>0</v>
          </cell>
          <cell r="O3877">
            <v>7.0000000000000007E-2</v>
          </cell>
        </row>
        <row r="3878">
          <cell r="B3878">
            <v>38249916</v>
          </cell>
          <cell r="C3878" t="str">
            <v>SALTS FOR CURING OR SALTING  </v>
          </cell>
          <cell r="F3878">
            <v>0.67</v>
          </cell>
          <cell r="K3878">
            <v>39169060</v>
          </cell>
          <cell r="L3878" t="str">
            <v>VULCANIZED FIBRE (ROD ETC)  </v>
          </cell>
          <cell r="O3878">
            <v>0.03</v>
          </cell>
        </row>
        <row r="3879">
          <cell r="B3879">
            <v>38249917</v>
          </cell>
          <cell r="C3879" t="str">
            <v>SURFACE TENSION REDUCING AGENTS  </v>
          </cell>
          <cell r="F3879">
            <v>1.3</v>
          </cell>
          <cell r="K3879">
            <v>39169080</v>
          </cell>
          <cell r="L3879" t="str">
            <v>VINYL PLASTIC  </v>
          </cell>
          <cell r="M3879">
            <v>0.01</v>
          </cell>
          <cell r="N3879">
            <v>0</v>
          </cell>
          <cell r="O3879">
            <v>0</v>
          </cell>
        </row>
        <row r="3880">
          <cell r="B3880">
            <v>38249921</v>
          </cell>
          <cell r="C3880" t="str">
            <v>ELECTROPLATING SALTS  </v>
          </cell>
          <cell r="F3880">
            <v>3.14</v>
          </cell>
          <cell r="K3880">
            <v>39169090</v>
          </cell>
          <cell r="L3880" t="str">
            <v>OTHR PLYMRSN AND COPLYMRSN PRDCTS  </v>
          </cell>
          <cell r="M3880">
            <v>28.66</v>
          </cell>
          <cell r="N3880">
            <v>9.1999999999999998E-3</v>
          </cell>
          <cell r="O3880">
            <v>29.13</v>
          </cell>
        </row>
        <row r="3881">
          <cell r="B3881">
            <v>38249922</v>
          </cell>
          <cell r="C3881" t="str">
            <v>WATER TREATMENT CHEMICALS; ION EXCHANGER (INN) SUCH AS PERMIUTITS, ZERO-LITES  </v>
          </cell>
          <cell r="F3881">
            <v>5.09</v>
          </cell>
          <cell r="K3881">
            <v>39171010</v>
          </cell>
          <cell r="L3881" t="str">
            <v>TUBE,PIPEANDHOSESANDFTTNGS OF HARDENED PROTEIN  </v>
          </cell>
          <cell r="M3881">
            <v>0.23</v>
          </cell>
          <cell r="N3881">
            <v>1E-4</v>
          </cell>
          <cell r="O3881">
            <v>0.2</v>
          </cell>
        </row>
        <row r="3882">
          <cell r="B3882">
            <v>38249924</v>
          </cell>
          <cell r="C3882" t="str">
            <v>CORRECTING FLUID  </v>
          </cell>
          <cell r="F3882">
            <v>0.16</v>
          </cell>
          <cell r="K3882">
            <v>39171020</v>
          </cell>
          <cell r="L3882" t="str">
            <v>TUBE,PIPEANDHOSESANDFTTNG OF CELLULOSIC MATERL  </v>
          </cell>
          <cell r="M3882">
            <v>0.23</v>
          </cell>
          <cell r="N3882">
            <v>1E-4</v>
          </cell>
          <cell r="O3882">
            <v>0.59</v>
          </cell>
        </row>
        <row r="3883">
          <cell r="B3883">
            <v>38249925</v>
          </cell>
          <cell r="C3883" t="str">
            <v>PRECIPITATED SILICA AND SILICA GEL  </v>
          </cell>
          <cell r="F3883">
            <v>36.96</v>
          </cell>
          <cell r="K3883">
            <v>39172110</v>
          </cell>
          <cell r="L3883" t="str">
            <v>TUBES OF POLYETHYLENE  </v>
          </cell>
          <cell r="M3883">
            <v>29.53</v>
          </cell>
          <cell r="N3883">
            <v>9.4999999999999998E-3</v>
          </cell>
          <cell r="O3883">
            <v>30.89</v>
          </cell>
        </row>
        <row r="3884">
          <cell r="B3884">
            <v>38249926</v>
          </cell>
          <cell r="C3884" t="str">
            <v>OIL WELL CHEMICAL  </v>
          </cell>
          <cell r="F3884">
            <v>4.18</v>
          </cell>
          <cell r="K3884">
            <v>39172190</v>
          </cell>
          <cell r="L3884" t="str">
            <v>OTHERS  </v>
          </cell>
          <cell r="M3884">
            <v>6.15</v>
          </cell>
          <cell r="N3884">
            <v>2E-3</v>
          </cell>
          <cell r="O3884">
            <v>6.95</v>
          </cell>
        </row>
        <row r="3885">
          <cell r="B3885">
            <v>38249931</v>
          </cell>
          <cell r="C3885" t="str">
            <v>MIX CONTG PERHALOGENATED DERVT OF ACYCLIC HYDROCARBONS CONTNG &gt;=2 DIFF HALOGENS OTH THAN CHLORINE AND FLUORINE  </v>
          </cell>
          <cell r="F3885">
            <v>0</v>
          </cell>
          <cell r="K3885">
            <v>39172200</v>
          </cell>
          <cell r="L3885" t="str">
            <v>TUBES PIPES AND HOSES OF PLYMRS OF PROPYLENE  </v>
          </cell>
          <cell r="M3885">
            <v>0.95</v>
          </cell>
          <cell r="N3885">
            <v>2.9999999999999997E-4</v>
          </cell>
          <cell r="O3885">
            <v>0.88</v>
          </cell>
        </row>
        <row r="3886">
          <cell r="B3886">
            <v>38249932</v>
          </cell>
          <cell r="C3886" t="str">
            <v>FERRITE POWDER  </v>
          </cell>
          <cell r="F3886">
            <v>0.95</v>
          </cell>
          <cell r="K3886">
            <v>39172310</v>
          </cell>
          <cell r="L3886" t="str">
            <v>SEAMLESS TUBES OF POLYVINYL CHLORDE  </v>
          </cell>
          <cell r="M3886">
            <v>4.38</v>
          </cell>
          <cell r="N3886">
            <v>1.4E-3</v>
          </cell>
          <cell r="O3886">
            <v>2.66</v>
          </cell>
        </row>
        <row r="3887">
          <cell r="B3887">
            <v>38249933</v>
          </cell>
          <cell r="C3887" t="str">
            <v>CAPACITOR FLUIDS - PCB TYPE  </v>
          </cell>
          <cell r="K3887">
            <v>39172390</v>
          </cell>
          <cell r="L3887" t="str">
            <v>OTHR TUBE PIPEAND HOSES OF POLYVINYL CHLORDE  </v>
          </cell>
          <cell r="M3887">
            <v>32.049999999999997</v>
          </cell>
          <cell r="N3887">
            <v>1.03E-2</v>
          </cell>
          <cell r="O3887">
            <v>31.64</v>
          </cell>
        </row>
        <row r="3888">
          <cell r="B3888">
            <v>38249937</v>
          </cell>
          <cell r="C3888" t="str">
            <v>PHOSPHOGYPSUM  </v>
          </cell>
          <cell r="F3888">
            <v>0.99</v>
          </cell>
          <cell r="K3888">
            <v>39172910</v>
          </cell>
          <cell r="L3888" t="str">
            <v>SEAMLESS TUBE OF COPOLYMERS OF VINYL ACETATE AND VINYL CHLORIDE  </v>
          </cell>
          <cell r="M3888">
            <v>0.44</v>
          </cell>
          <cell r="N3888">
            <v>1E-4</v>
          </cell>
          <cell r="O3888">
            <v>0.15</v>
          </cell>
        </row>
        <row r="3889">
          <cell r="B3889">
            <v>38249938</v>
          </cell>
          <cell r="C3889" t="str">
            <v>PHOSPHONIC ACID, METHYL-COMPOUND WITH (AMINOIMINO METHYL) UREA(1:1)  </v>
          </cell>
          <cell r="F3889">
            <v>0</v>
          </cell>
          <cell r="K3889">
            <v>39172920</v>
          </cell>
          <cell r="L3889" t="str">
            <v>SMLESS TBE OF PLYMRS AND CPLYMRS OF PLYSTRNE  </v>
          </cell>
          <cell r="M3889">
            <v>0.03</v>
          </cell>
          <cell r="N3889">
            <v>0</v>
          </cell>
          <cell r="O3889">
            <v>0.02</v>
          </cell>
        </row>
        <row r="3890">
          <cell r="B3890">
            <v>38249990</v>
          </cell>
          <cell r="C3890" t="str">
            <v>OTHER  </v>
          </cell>
          <cell r="F3890">
            <v>113.75</v>
          </cell>
          <cell r="K3890">
            <v>39172930</v>
          </cell>
          <cell r="L3890" t="str">
            <v>TUBE OF CELLULOSE NITRATE AND CELLULOID PLASTICIZED AND NON-PLASTICIZED  </v>
          </cell>
          <cell r="M3890">
            <v>0.05</v>
          </cell>
          <cell r="N3890">
            <v>0</v>
          </cell>
          <cell r="O3890">
            <v>0.02</v>
          </cell>
        </row>
        <row r="3891">
          <cell r="B3891">
            <v>38252000</v>
          </cell>
          <cell r="C3891" t="str">
            <v>SEWAGE SLUDGE  </v>
          </cell>
          <cell r="K3891">
            <v>39172940</v>
          </cell>
          <cell r="L3891" t="str">
            <v>TUBE OF CELLULOSE ACETATE/ACETATE BUTYRATE  </v>
          </cell>
          <cell r="O3891">
            <v>0</v>
          </cell>
        </row>
        <row r="3892">
          <cell r="B3892">
            <v>38254100</v>
          </cell>
          <cell r="C3892" t="str">
            <v>HALOGENATED WASTE ORGANIC SOLVENTS  </v>
          </cell>
          <cell r="F3892">
            <v>0.02</v>
          </cell>
          <cell r="K3892">
            <v>39172950</v>
          </cell>
          <cell r="L3892" t="str">
            <v>TUBE OF VINYL PLSTCS (PLSTCZD NON-PLSTCZD)  </v>
          </cell>
          <cell r="M3892">
            <v>0.53</v>
          </cell>
          <cell r="N3892">
            <v>2.0000000000000001E-4</v>
          </cell>
          <cell r="O3892">
            <v>0.75</v>
          </cell>
        </row>
        <row r="3893">
          <cell r="B3893">
            <v>38254900</v>
          </cell>
          <cell r="C3893" t="str">
            <v>OTHER WASTE ORGANIC SOLVENTS  </v>
          </cell>
          <cell r="D3893">
            <v>0.02</v>
          </cell>
          <cell r="E3893">
            <v>0</v>
          </cell>
          <cell r="F3893">
            <v>0.01</v>
          </cell>
          <cell r="K3893">
            <v>39172990</v>
          </cell>
          <cell r="L3893" t="str">
            <v>TUBE PIPEAND HOSES OF OTHR PLSTCS RIGID NES  </v>
          </cell>
          <cell r="M3893">
            <v>6.03</v>
          </cell>
          <cell r="N3893">
            <v>1.9E-3</v>
          </cell>
          <cell r="O3893">
            <v>17.13</v>
          </cell>
        </row>
        <row r="3894">
          <cell r="B3894">
            <v>38255000</v>
          </cell>
          <cell r="C3894" t="str">
            <v>WASTES OF METAL PICKLING LIQUORS, HYDRALICFLUIDS, BRAKE FLUIDS AND ANTI- FREEZE FLUID  </v>
          </cell>
          <cell r="D3894">
            <v>0</v>
          </cell>
          <cell r="E3894">
            <v>0</v>
          </cell>
          <cell r="K3894">
            <v>39173100</v>
          </cell>
          <cell r="L3894" t="str">
            <v>FLEXIBLE TUBES PIPES AND HOSES HAVING A MINIMUM BURST PRESSURE OF 27.6 MPA  </v>
          </cell>
          <cell r="M3894">
            <v>25.22</v>
          </cell>
          <cell r="N3894">
            <v>8.0999999999999996E-3</v>
          </cell>
          <cell r="O3894">
            <v>24.41</v>
          </cell>
        </row>
        <row r="3895">
          <cell r="B3895">
            <v>38256100</v>
          </cell>
          <cell r="C3895" t="str">
            <v>OTHR WASTE MAINLY CONTN. ORGNIC CONSTIUENT  </v>
          </cell>
          <cell r="D3895">
            <v>0.28999999999999998</v>
          </cell>
          <cell r="E3895">
            <v>1E-4</v>
          </cell>
          <cell r="F3895">
            <v>0.02</v>
          </cell>
          <cell r="K3895">
            <v>39173210</v>
          </cell>
          <cell r="L3895" t="str">
            <v>TUBE PIPEANDHOSES OF CONDENSATON / REARANGMNTPOLYMERIZATON PRODUCT, W/N CHEMICALY MODFD  </v>
          </cell>
          <cell r="M3895">
            <v>3.21</v>
          </cell>
          <cell r="N3895">
            <v>1E-3</v>
          </cell>
          <cell r="O3895">
            <v>3.02</v>
          </cell>
        </row>
        <row r="3896">
          <cell r="B3896">
            <v>38256900</v>
          </cell>
          <cell r="C3896" t="str">
            <v>OTHR WASTE OF ORGANIC AND ALIED INDUSTRIES  </v>
          </cell>
          <cell r="F3896">
            <v>0</v>
          </cell>
          <cell r="K3896">
            <v>39173220</v>
          </cell>
          <cell r="L3896" t="str">
            <v>TUBES PIPES AND HOSES OF ADDITION POLYMERISATION PRODUCTS  </v>
          </cell>
          <cell r="M3896">
            <v>0.01</v>
          </cell>
          <cell r="N3896">
            <v>0</v>
          </cell>
          <cell r="O3896">
            <v>0.01</v>
          </cell>
        </row>
        <row r="3897">
          <cell r="B3897">
            <v>38259000</v>
          </cell>
          <cell r="C3897" t="str">
            <v>OTHER RESUDUAL PRODUCTS NES  </v>
          </cell>
          <cell r="D3897">
            <v>0.23</v>
          </cell>
          <cell r="E3897">
            <v>1E-4</v>
          </cell>
          <cell r="F3897">
            <v>0.14000000000000001</v>
          </cell>
          <cell r="K3897">
            <v>39173290</v>
          </cell>
          <cell r="L3897" t="str">
            <v>OTHR TUBE,PIPES AND HOSES NOT REINFORCED ORCOMBINED WITH OTHER MATRL WITOUT FITTINGS  </v>
          </cell>
          <cell r="M3897">
            <v>1.21</v>
          </cell>
          <cell r="N3897">
            <v>4.0000000000000002E-4</v>
          </cell>
          <cell r="O3897">
            <v>1.29</v>
          </cell>
        </row>
        <row r="3898">
          <cell r="B3898">
            <v>38260000</v>
          </cell>
          <cell r="C3898" t="str">
            <v>BIODIESEL AND MIXTURES, NT CONTAINING OR CONTAIN &lt; 70 % BY WEIGHT OF PETROLEUM /OILS OF BITUMINOUS MINERALS  </v>
          </cell>
          <cell r="D3898">
            <v>2.94</v>
          </cell>
          <cell r="E3898">
            <v>1.1000000000000001E-3</v>
          </cell>
          <cell r="F3898">
            <v>4.34</v>
          </cell>
          <cell r="K3898">
            <v>39173300</v>
          </cell>
          <cell r="L3898" t="str">
            <v>TUBES PIPES AND HOSES NT REINFORCED/ OTHRWISECOMBINED WITH OTHR MATRLS WITH FITTINGS  </v>
          </cell>
          <cell r="M3898">
            <v>1.22</v>
          </cell>
          <cell r="N3898">
            <v>4.0000000000000002E-4</v>
          </cell>
          <cell r="O3898">
            <v>0.94</v>
          </cell>
        </row>
        <row r="3899">
          <cell r="B3899">
            <v>39011010</v>
          </cell>
          <cell r="C3899" t="str">
            <v>LINEAR L0W DENSITY P0LYETHYLENE (LLDPE)  </v>
          </cell>
          <cell r="D3899">
            <v>61.12</v>
          </cell>
          <cell r="E3899">
            <v>2.2200000000000001E-2</v>
          </cell>
          <cell r="F3899">
            <v>178.22</v>
          </cell>
          <cell r="K3899">
            <v>39173910</v>
          </cell>
          <cell r="L3899" t="str">
            <v>OTHR TUBE PIPEAND HOSES OF CONDENSATON OR REARANGMNT POLYMERIZ PROD, W/N CHEM MODFID  </v>
          </cell>
          <cell r="M3899">
            <v>0.28999999999999998</v>
          </cell>
          <cell r="N3899">
            <v>1E-4</v>
          </cell>
          <cell r="O3899">
            <v>0.18</v>
          </cell>
        </row>
        <row r="3900">
          <cell r="B3900">
            <v>39011090</v>
          </cell>
          <cell r="C3900" t="str">
            <v>OTHR POLYETHYLENE HVNG A SPFC GRVTY &lt; 0.94  </v>
          </cell>
          <cell r="D3900">
            <v>40.75</v>
          </cell>
          <cell r="E3900">
            <v>1.4800000000000001E-2</v>
          </cell>
          <cell r="F3900">
            <v>93.84</v>
          </cell>
          <cell r="K3900">
            <v>39173920</v>
          </cell>
          <cell r="L3900" t="str">
            <v>OTHR TUBE PIPEAND HOSES OF ADDITION POLYMERISATION PRODUCTS  </v>
          </cell>
          <cell r="M3900">
            <v>0</v>
          </cell>
          <cell r="N3900">
            <v>0</v>
          </cell>
        </row>
        <row r="3901">
          <cell r="B3901">
            <v>39012000</v>
          </cell>
          <cell r="C3901" t="str">
            <v>POLYETHYLENE HVNG A SPCFC GRVTY 0.94 /MORE  </v>
          </cell>
          <cell r="D3901">
            <v>143.94</v>
          </cell>
          <cell r="E3901">
            <v>5.2200000000000003E-2</v>
          </cell>
          <cell r="F3901">
            <v>172.92</v>
          </cell>
          <cell r="K3901">
            <v>39173990</v>
          </cell>
          <cell r="L3901" t="str">
            <v>OTHR TUBES PIPES AND HOSES NES  </v>
          </cell>
          <cell r="M3901">
            <v>9.11</v>
          </cell>
          <cell r="N3901">
            <v>2.8999999999999998E-3</v>
          </cell>
          <cell r="O3901">
            <v>9.9499999999999993</v>
          </cell>
        </row>
        <row r="3902">
          <cell r="B3902">
            <v>39013000</v>
          </cell>
          <cell r="C3902" t="str">
            <v>ETHYLENE-VINYL ACETATE COPOLYMERS  </v>
          </cell>
          <cell r="D3902">
            <v>2.39</v>
          </cell>
          <cell r="E3902">
            <v>8.9999999999999998E-4</v>
          </cell>
          <cell r="F3902">
            <v>1.76</v>
          </cell>
          <cell r="K3902">
            <v>39174000</v>
          </cell>
          <cell r="L3902" t="str">
            <v>FITTINGS FOR TUBES PIPES AND HOSES OF PLSTC  </v>
          </cell>
          <cell r="M3902">
            <v>19.96</v>
          </cell>
          <cell r="N3902">
            <v>6.4000000000000003E-3</v>
          </cell>
          <cell r="O3902">
            <v>21.75</v>
          </cell>
        </row>
        <row r="3903">
          <cell r="B3903">
            <v>39014000</v>
          </cell>
          <cell r="C3903" t="str">
            <v>ETHYLENE-ALPHA-OLEFIN COPOLYMERS, HAVING A SPECIFIC GRAVITY OF LESS THAN 0.94  </v>
          </cell>
          <cell r="K3903">
            <v>39181010</v>
          </cell>
          <cell r="L3903" t="str">
            <v>WALL /CEILING COVER COMB WITH KNITED/ WOVENFABRICS, NONWOVENS/FELTS OF PVC  </v>
          </cell>
          <cell r="M3903">
            <v>1.59</v>
          </cell>
          <cell r="N3903">
            <v>5.0000000000000001E-4</v>
          </cell>
          <cell r="O3903">
            <v>0.74</v>
          </cell>
        </row>
        <row r="3904">
          <cell r="B3904">
            <v>39019010</v>
          </cell>
          <cell r="C3904" t="str">
            <v>LINEAR MEDIUM DENSITY P0LYETHYLENE (LMDPE)  </v>
          </cell>
          <cell r="D3904">
            <v>0.12</v>
          </cell>
          <cell r="E3904">
            <v>0</v>
          </cell>
          <cell r="F3904">
            <v>0.11</v>
          </cell>
          <cell r="K3904">
            <v>39181090</v>
          </cell>
          <cell r="L3904" t="str">
            <v>OTHER POLYMERS OF VENYL CHLORIDE  </v>
          </cell>
          <cell r="M3904">
            <v>15.5</v>
          </cell>
          <cell r="N3904">
            <v>5.0000000000000001E-3</v>
          </cell>
          <cell r="O3904">
            <v>99.05</v>
          </cell>
        </row>
        <row r="3905">
          <cell r="B3905">
            <v>39019090</v>
          </cell>
          <cell r="C3905" t="str">
            <v>OTHR POLYMERSOF ETHYLINE IN PRIMARY FORMS  </v>
          </cell>
          <cell r="D3905">
            <v>29.17</v>
          </cell>
          <cell r="E3905">
            <v>1.06E-2</v>
          </cell>
          <cell r="F3905">
            <v>25.63</v>
          </cell>
          <cell r="K3905">
            <v>39189010</v>
          </cell>
          <cell r="L3905" t="str">
            <v>FLOOR COVERINGS OF LINOXYN  </v>
          </cell>
          <cell r="M3905">
            <v>0.55000000000000004</v>
          </cell>
          <cell r="N3905">
            <v>2.0000000000000001E-4</v>
          </cell>
          <cell r="O3905">
            <v>0.38</v>
          </cell>
        </row>
        <row r="3906">
          <cell r="B3906">
            <v>39021000</v>
          </cell>
          <cell r="C3906" t="str">
            <v>POLYPROPYLENE  </v>
          </cell>
          <cell r="D3906">
            <v>544.32000000000005</v>
          </cell>
          <cell r="E3906">
            <v>0.1973</v>
          </cell>
          <cell r="F3906">
            <v>450.08</v>
          </cell>
          <cell r="K3906">
            <v>39189020</v>
          </cell>
          <cell r="L3906" t="str">
            <v>WALL /CEILING COVER COMB WITH KNITED/ WOVENFABRICS, NONWOVENS/FELTS OF OTHR PLASTICS  </v>
          </cell>
          <cell r="M3906">
            <v>0.26</v>
          </cell>
          <cell r="N3906">
            <v>1E-4</v>
          </cell>
          <cell r="O3906">
            <v>0.01</v>
          </cell>
        </row>
        <row r="3907">
          <cell r="B3907">
            <v>39022000</v>
          </cell>
          <cell r="C3907" t="str">
            <v>POLYISOBYTYLENE  </v>
          </cell>
          <cell r="D3907">
            <v>3.65</v>
          </cell>
          <cell r="E3907">
            <v>1.2999999999999999E-3</v>
          </cell>
          <cell r="F3907">
            <v>3.48</v>
          </cell>
          <cell r="K3907">
            <v>39189090</v>
          </cell>
          <cell r="L3907" t="str">
            <v>FLOOR COVERING OF OTHER PLASTICS NES  </v>
          </cell>
          <cell r="M3907">
            <v>31.94</v>
          </cell>
          <cell r="N3907">
            <v>1.03E-2</v>
          </cell>
          <cell r="O3907">
            <v>28.69</v>
          </cell>
        </row>
        <row r="3908">
          <cell r="B3908">
            <v>39023000</v>
          </cell>
          <cell r="C3908" t="str">
            <v>PROPYLENE COPOLYMERS  </v>
          </cell>
          <cell r="D3908">
            <v>16.91</v>
          </cell>
          <cell r="E3908">
            <v>6.1000000000000004E-3</v>
          </cell>
          <cell r="F3908">
            <v>7.06</v>
          </cell>
          <cell r="K3908">
            <v>39191000</v>
          </cell>
          <cell r="L3908" t="str">
            <v>SELF-ADHSV PLTS ETC IN RLS,WDTH &lt; = 20CM  </v>
          </cell>
          <cell r="M3908">
            <v>25.61</v>
          </cell>
          <cell r="N3908">
            <v>8.3000000000000001E-3</v>
          </cell>
          <cell r="O3908">
            <v>24.4</v>
          </cell>
        </row>
        <row r="3909">
          <cell r="B3909">
            <v>39029000</v>
          </cell>
          <cell r="C3909" t="str">
            <v>OTHR POLYMERS OF PROPYLENE IN PRMRY FORMS  </v>
          </cell>
          <cell r="D3909">
            <v>9.4700000000000006</v>
          </cell>
          <cell r="E3909">
            <v>3.3999999999999998E-3</v>
          </cell>
          <cell r="F3909">
            <v>10.11</v>
          </cell>
          <cell r="K3909">
            <v>39199010</v>
          </cell>
          <cell r="L3909" t="str">
            <v>PLASTIC STICKERS, WHETHER OR NOT PRINTED, EMBOSSED, OR IMPREGNATED  </v>
          </cell>
          <cell r="M3909">
            <v>11.43</v>
          </cell>
          <cell r="N3909">
            <v>3.7000000000000002E-3</v>
          </cell>
          <cell r="O3909">
            <v>12.28</v>
          </cell>
        </row>
        <row r="3910">
          <cell r="B3910">
            <v>39031100</v>
          </cell>
          <cell r="C3910" t="str">
            <v>EXPANSIBLE POLYSTERENE  </v>
          </cell>
          <cell r="D3910">
            <v>5.29</v>
          </cell>
          <cell r="E3910">
            <v>1.9E-3</v>
          </cell>
          <cell r="F3910">
            <v>4.43</v>
          </cell>
          <cell r="K3910">
            <v>39199020</v>
          </cell>
          <cell r="L3910" t="str">
            <v>CELLULOSE ADHESIVE TAPE  </v>
          </cell>
          <cell r="M3910">
            <v>0.62</v>
          </cell>
          <cell r="N3910">
            <v>2.0000000000000001E-4</v>
          </cell>
          <cell r="O3910">
            <v>0.83</v>
          </cell>
        </row>
        <row r="3911">
          <cell r="B3911">
            <v>39031910</v>
          </cell>
          <cell r="C3911" t="str">
            <v>MOULDING POWDER  </v>
          </cell>
          <cell r="D3911">
            <v>0.2</v>
          </cell>
          <cell r="E3911">
            <v>1E-4</v>
          </cell>
          <cell r="F3911">
            <v>0.2</v>
          </cell>
          <cell r="K3911">
            <v>39199090</v>
          </cell>
          <cell r="L3911" t="str">
            <v>OTHER SELF-ADHSV PLTS ETC NES  </v>
          </cell>
          <cell r="M3911">
            <v>24.54</v>
          </cell>
          <cell r="N3911">
            <v>7.9000000000000008E-3</v>
          </cell>
          <cell r="O3911">
            <v>27.37</v>
          </cell>
        </row>
        <row r="3912">
          <cell r="B3912">
            <v>39031990</v>
          </cell>
          <cell r="C3912" t="str">
            <v>OTHER POLYSTYRENE NES  </v>
          </cell>
          <cell r="D3912">
            <v>90.2</v>
          </cell>
          <cell r="E3912">
            <v>3.27E-2</v>
          </cell>
          <cell r="F3912">
            <v>68.63</v>
          </cell>
          <cell r="K3912">
            <v>39201011</v>
          </cell>
          <cell r="L3912" t="str">
            <v>SHEETS OF POLEYTHYLENE: RIGID, PLAIN  </v>
          </cell>
          <cell r="M3912">
            <v>1.77</v>
          </cell>
          <cell r="N3912">
            <v>5.9999999999999995E-4</v>
          </cell>
          <cell r="O3912">
            <v>2.4500000000000002</v>
          </cell>
        </row>
        <row r="3913">
          <cell r="B3913">
            <v>39032000</v>
          </cell>
          <cell r="C3913" t="str">
            <v>STYRENE ACRYLONITRILE (SAN) COPOLYMERS  </v>
          </cell>
          <cell r="D3913">
            <v>0.67</v>
          </cell>
          <cell r="E3913">
            <v>2.0000000000000001E-4</v>
          </cell>
          <cell r="F3913">
            <v>1</v>
          </cell>
          <cell r="K3913">
            <v>39201012</v>
          </cell>
          <cell r="L3913" t="str">
            <v>SHEETS OF POLEYTHYLENE: FLEXIBLE, PLAIN  </v>
          </cell>
          <cell r="M3913">
            <v>17.03</v>
          </cell>
          <cell r="N3913">
            <v>5.4999999999999997E-3</v>
          </cell>
          <cell r="O3913">
            <v>14.6</v>
          </cell>
        </row>
        <row r="3914">
          <cell r="B3914">
            <v>39033000</v>
          </cell>
          <cell r="C3914" t="str">
            <v>ACRYLONITRILE-BUTADIENE STYRENE COPOLYMRS  </v>
          </cell>
          <cell r="D3914">
            <v>0.7</v>
          </cell>
          <cell r="E3914">
            <v>2.9999999999999997E-4</v>
          </cell>
          <cell r="F3914">
            <v>0.59</v>
          </cell>
          <cell r="K3914">
            <v>39201019</v>
          </cell>
          <cell r="L3914" t="str">
            <v>OTHER SHEETS OF POLEYTHYLENE:  </v>
          </cell>
          <cell r="M3914">
            <v>6.56</v>
          </cell>
          <cell r="N3914">
            <v>2.0999999999999999E-3</v>
          </cell>
          <cell r="O3914">
            <v>11.85</v>
          </cell>
        </row>
        <row r="3915">
          <cell r="B3915">
            <v>39039010</v>
          </cell>
          <cell r="C3915" t="str">
            <v>COPOLYMERS, SOLELY OF STYRENE WITH ALLYL ALCOHOL, OF ANY ACETYL VALUE &gt;= 175  </v>
          </cell>
          <cell r="D3915">
            <v>1.54</v>
          </cell>
          <cell r="E3915">
            <v>5.9999999999999995E-4</v>
          </cell>
          <cell r="F3915">
            <v>0.16</v>
          </cell>
          <cell r="K3915">
            <v>39201091</v>
          </cell>
          <cell r="L3915" t="str">
            <v>OTHR PLTS,SHEET ETC OF POLYMRS OF ETHYLENERIGID, PLAIN  </v>
          </cell>
          <cell r="M3915">
            <v>2.73</v>
          </cell>
          <cell r="N3915">
            <v>8.9999999999999998E-4</v>
          </cell>
          <cell r="O3915">
            <v>2.58</v>
          </cell>
        </row>
        <row r="3916">
          <cell r="B3916">
            <v>39039020</v>
          </cell>
          <cell r="C3916" t="str">
            <v>BROMINATED POLYSTYRENE,WEIGHT 58% OR MORE BUT NOT MORE THAN 71%OF BROMINE NOTE 6(B)  </v>
          </cell>
          <cell r="K3916">
            <v>39201092</v>
          </cell>
          <cell r="L3916" t="str">
            <v>OTHR PLTS,SHEET ETC OF POLYMRS OF ETHYLENEFLEXIBLE, PLAIN  </v>
          </cell>
          <cell r="M3916">
            <v>4.53</v>
          </cell>
          <cell r="N3916">
            <v>1.5E-3</v>
          </cell>
          <cell r="O3916">
            <v>5.2</v>
          </cell>
        </row>
        <row r="3917">
          <cell r="B3917">
            <v>39039090</v>
          </cell>
          <cell r="C3917" t="str">
            <v>OTHR POLYMERS OF STYRENE IN PRIMARY FORMS  </v>
          </cell>
          <cell r="D3917">
            <v>20.23</v>
          </cell>
          <cell r="E3917">
            <v>7.3000000000000001E-3</v>
          </cell>
          <cell r="F3917">
            <v>18.32</v>
          </cell>
          <cell r="K3917">
            <v>39201099</v>
          </cell>
          <cell r="L3917" t="str">
            <v>OTHR PLTS,SHEET OF POLYMRS OF ETHYLENE NES  </v>
          </cell>
          <cell r="M3917">
            <v>5.99</v>
          </cell>
          <cell r="N3917">
            <v>1.9E-3</v>
          </cell>
          <cell r="O3917">
            <v>7.06</v>
          </cell>
        </row>
        <row r="3918">
          <cell r="B3918">
            <v>39041010</v>
          </cell>
          <cell r="C3918" t="str">
            <v>BINDERS FOR PIGMENTS  </v>
          </cell>
          <cell r="D3918">
            <v>0.13</v>
          </cell>
          <cell r="E3918">
            <v>0</v>
          </cell>
          <cell r="F3918">
            <v>0.03</v>
          </cell>
          <cell r="K3918">
            <v>39202010</v>
          </cell>
          <cell r="L3918" t="str">
            <v>PLTES SHTS ETC. OF POLYMRS OF PROPYLN RIGID, PLAIN  </v>
          </cell>
          <cell r="M3918">
            <v>1.23</v>
          </cell>
          <cell r="N3918">
            <v>4.0000000000000002E-4</v>
          </cell>
          <cell r="O3918">
            <v>2.0499999999999998</v>
          </cell>
        </row>
        <row r="3919">
          <cell r="B3919">
            <v>39041090</v>
          </cell>
          <cell r="C3919" t="str">
            <v>OTH POLY VINYL CHLORIDE NOT MIXD WITH OTHR  </v>
          </cell>
          <cell r="D3919">
            <v>0.62</v>
          </cell>
          <cell r="E3919">
            <v>2.0000000000000001E-4</v>
          </cell>
          <cell r="F3919">
            <v>2.12</v>
          </cell>
          <cell r="K3919">
            <v>39202020</v>
          </cell>
          <cell r="L3919" t="str">
            <v>PLTES SHTS ETC. OF POLYMRS OF PROPYLN FLEXIBLE, PLAIN  </v>
          </cell>
          <cell r="M3919">
            <v>136.47999999999999</v>
          </cell>
          <cell r="N3919">
            <v>4.3999999999999997E-2</v>
          </cell>
          <cell r="O3919">
            <v>154.03</v>
          </cell>
        </row>
        <row r="3920">
          <cell r="B3920">
            <v>39042110</v>
          </cell>
          <cell r="C3920" t="str">
            <v>POLY (VINYL CHLORIDE) RESINS  </v>
          </cell>
          <cell r="D3920">
            <v>0.71</v>
          </cell>
          <cell r="E3920">
            <v>2.9999999999999997E-4</v>
          </cell>
          <cell r="F3920">
            <v>0.8</v>
          </cell>
          <cell r="K3920">
            <v>39202090</v>
          </cell>
          <cell r="L3920" t="str">
            <v>PLTES SHTS OF POLYMRS OF PROPYLN NES  </v>
          </cell>
          <cell r="M3920">
            <v>128.68</v>
          </cell>
          <cell r="N3920">
            <v>4.1500000000000002E-2</v>
          </cell>
          <cell r="O3920">
            <v>94.54</v>
          </cell>
        </row>
        <row r="3921">
          <cell r="B3921">
            <v>39042190</v>
          </cell>
          <cell r="C3921" t="str">
            <v>OTHR POLYVINYL CHLORIDE NON-PLASTICISD NES  </v>
          </cell>
          <cell r="D3921">
            <v>7.68</v>
          </cell>
          <cell r="E3921">
            <v>2.8E-3</v>
          </cell>
          <cell r="F3921">
            <v>4.84</v>
          </cell>
          <cell r="K3921">
            <v>39203010</v>
          </cell>
          <cell r="L3921" t="str">
            <v>PLTES SHTS ETC. OF POLYMRS OF STYRENE RIGID, PLAIN  </v>
          </cell>
          <cell r="M3921">
            <v>1.41</v>
          </cell>
          <cell r="N3921">
            <v>5.0000000000000001E-4</v>
          </cell>
          <cell r="O3921">
            <v>2.21</v>
          </cell>
        </row>
        <row r="3922">
          <cell r="B3922">
            <v>39042210</v>
          </cell>
          <cell r="C3922" t="str">
            <v>PVC BY EMULSION METHOD RESINS  </v>
          </cell>
          <cell r="D3922">
            <v>0.55000000000000004</v>
          </cell>
          <cell r="E3922">
            <v>2.0000000000000001E-4</v>
          </cell>
          <cell r="F3922">
            <v>0.64</v>
          </cell>
          <cell r="K3922">
            <v>39203020</v>
          </cell>
          <cell r="L3922" t="str">
            <v>PLTES SHTS ETC. OF POLYMRS OF STYRENE FLEXIBLE, PLAIN  </v>
          </cell>
          <cell r="M3922">
            <v>1.98</v>
          </cell>
          <cell r="N3922">
            <v>5.9999999999999995E-4</v>
          </cell>
          <cell r="O3922">
            <v>1.34</v>
          </cell>
        </row>
        <row r="3923">
          <cell r="B3923">
            <v>39042290</v>
          </cell>
          <cell r="C3923" t="str">
            <v>OTHER PLASTICISED POLYVINYL CHLORIDE NES  </v>
          </cell>
          <cell r="D3923">
            <v>18.649999999999999</v>
          </cell>
          <cell r="E3923">
            <v>6.7999999999999996E-3</v>
          </cell>
          <cell r="F3923">
            <v>11.6</v>
          </cell>
          <cell r="K3923">
            <v>39203090</v>
          </cell>
          <cell r="L3923" t="str">
            <v>PLTES SHTS ETC. OF POLYMRS OF STYRENE NES  </v>
          </cell>
          <cell r="M3923">
            <v>5.88</v>
          </cell>
          <cell r="N3923">
            <v>1.9E-3</v>
          </cell>
          <cell r="O3923">
            <v>4.96</v>
          </cell>
        </row>
        <row r="3924">
          <cell r="B3924">
            <v>39043010</v>
          </cell>
          <cell r="C3924" t="str">
            <v>POLY VINYL DERIVATIVES  </v>
          </cell>
          <cell r="D3924">
            <v>0.01</v>
          </cell>
          <cell r="E3924">
            <v>0</v>
          </cell>
          <cell r="F3924">
            <v>0.02</v>
          </cell>
          <cell r="K3924">
            <v>39204300</v>
          </cell>
          <cell r="L3924" t="str">
            <v>PLTES SHTS ETC OF POLYMRS OF VINYL CHLORIDCONT. BY WEIGHT &gt;= 6% OF PLASTICIZERS  </v>
          </cell>
          <cell r="M3924">
            <v>4.24</v>
          </cell>
          <cell r="N3924">
            <v>1.4E-3</v>
          </cell>
          <cell r="O3924">
            <v>3.96</v>
          </cell>
        </row>
        <row r="3925">
          <cell r="B3925">
            <v>39043090</v>
          </cell>
          <cell r="C3925" t="str">
            <v>VINYL CHLORIDE-VINYL ACETATE COPOLYMER NES  </v>
          </cell>
          <cell r="D3925">
            <v>0.13</v>
          </cell>
          <cell r="E3925">
            <v>0</v>
          </cell>
          <cell r="F3925">
            <v>0.45</v>
          </cell>
          <cell r="K3925">
            <v>39204900</v>
          </cell>
          <cell r="L3925" t="str">
            <v>OTHR PLTES SHTS OF POLYMR OF VINYL CHLORID  </v>
          </cell>
          <cell r="M3925">
            <v>44.65</v>
          </cell>
          <cell r="N3925">
            <v>1.44E-2</v>
          </cell>
          <cell r="O3925">
            <v>39.340000000000003</v>
          </cell>
        </row>
        <row r="3926">
          <cell r="B3926">
            <v>39044000</v>
          </cell>
          <cell r="C3926" t="str">
            <v>OTHER VINYL CHLORIDE COPOLYMERS  </v>
          </cell>
          <cell r="D3926">
            <v>0.25</v>
          </cell>
          <cell r="E3926">
            <v>1E-4</v>
          </cell>
          <cell r="F3926">
            <v>0.03</v>
          </cell>
          <cell r="K3926">
            <v>39205111</v>
          </cell>
          <cell r="L3926" t="str">
            <v>SHTS OF PLYMTHYL METHACRYLTE RIGID, PLAIN  </v>
          </cell>
          <cell r="M3926">
            <v>4.78</v>
          </cell>
          <cell r="N3926">
            <v>1.5E-3</v>
          </cell>
          <cell r="O3926">
            <v>4.1399999999999997</v>
          </cell>
        </row>
        <row r="3927">
          <cell r="B3927">
            <v>39045010</v>
          </cell>
          <cell r="C3927" t="str">
            <v>COPOLYMER OF VINYLIDENE CHLORIDE WITH ACRYLONITRITE, IN THE FORM OF EXPANSIBLE BEADS OF A DIAMETER &gt;= 4 AND &lt; 20 MI  </v>
          </cell>
          <cell r="F3927">
            <v>0</v>
          </cell>
          <cell r="K3927">
            <v>39205112</v>
          </cell>
          <cell r="L3927" t="str">
            <v>SHTS OF PLYMTHYL METHACRYLTE FLEXIBL PLAIN  </v>
          </cell>
          <cell r="M3927">
            <v>0</v>
          </cell>
          <cell r="N3927">
            <v>0</v>
          </cell>
          <cell r="O3927">
            <v>0</v>
          </cell>
        </row>
        <row r="3928">
          <cell r="B3928">
            <v>39045090</v>
          </cell>
          <cell r="C3928" t="str">
            <v>OTHER COPOLYMER OF VINYLIDENE CHLORIDE  </v>
          </cell>
          <cell r="D3928">
            <v>0</v>
          </cell>
          <cell r="E3928">
            <v>0</v>
          </cell>
          <cell r="F3928">
            <v>0.01</v>
          </cell>
          <cell r="K3928">
            <v>39205119</v>
          </cell>
          <cell r="L3928" t="str">
            <v>OTHER SHEETS OF PLYMTHYL METHACRYLTE  </v>
          </cell>
          <cell r="M3928">
            <v>0.48</v>
          </cell>
          <cell r="N3928">
            <v>2.0000000000000001E-4</v>
          </cell>
          <cell r="O3928">
            <v>0.73</v>
          </cell>
        </row>
        <row r="3929">
          <cell r="B3929">
            <v>39046100</v>
          </cell>
          <cell r="C3929" t="str">
            <v>POLYTETRAFLUOROETHYLENE  </v>
          </cell>
          <cell r="D3929">
            <v>57.35</v>
          </cell>
          <cell r="E3929">
            <v>2.0799999999999999E-2</v>
          </cell>
          <cell r="F3929">
            <v>67.81</v>
          </cell>
          <cell r="K3929">
            <v>39205192</v>
          </cell>
          <cell r="L3929" t="str">
            <v>OTHR PLATES,SHEETS OF PLYMTHYL METHACRYLTEFLEXIBLE, PLAIN  </v>
          </cell>
        </row>
        <row r="3930">
          <cell r="B3930">
            <v>39046990</v>
          </cell>
          <cell r="C3930" t="str">
            <v>OTHER FLURO-POLYMERS  </v>
          </cell>
          <cell r="D3930">
            <v>0.73</v>
          </cell>
          <cell r="E3930">
            <v>2.9999999999999997E-4</v>
          </cell>
          <cell r="F3930">
            <v>1.34</v>
          </cell>
          <cell r="K3930">
            <v>39205199</v>
          </cell>
          <cell r="L3930" t="str">
            <v>OTHR PLAT,SHEET OF PLYMTHYL METHACRYLT NES  </v>
          </cell>
          <cell r="M3930">
            <v>0.04</v>
          </cell>
          <cell r="N3930">
            <v>0</v>
          </cell>
          <cell r="O3930">
            <v>0.01</v>
          </cell>
        </row>
        <row r="3931">
          <cell r="B3931">
            <v>39049000</v>
          </cell>
          <cell r="C3931" t="str">
            <v>OTHER POLYMERS OF VINYL CHLORIDE OR OF OTHER HALOGENATED OLEFINS IN PRIMARY FORMS  </v>
          </cell>
          <cell r="D3931">
            <v>2.4900000000000002</v>
          </cell>
          <cell r="E3931">
            <v>8.9999999999999998E-4</v>
          </cell>
          <cell r="F3931">
            <v>5.24</v>
          </cell>
          <cell r="K3931">
            <v>39205911</v>
          </cell>
          <cell r="L3931" t="str">
            <v>POLY ACRYLATE SHEETS RIGID, PLAIN  </v>
          </cell>
          <cell r="M3931">
            <v>0.05</v>
          </cell>
          <cell r="N3931">
            <v>0</v>
          </cell>
          <cell r="O3931">
            <v>0.03</v>
          </cell>
        </row>
        <row r="3932">
          <cell r="B3932">
            <v>39051210</v>
          </cell>
          <cell r="C3932" t="str">
            <v>POLYVINYL ACETATE(PVA) MOULDING MATERIAL  </v>
          </cell>
          <cell r="D3932">
            <v>0.27</v>
          </cell>
          <cell r="E3932">
            <v>1E-4</v>
          </cell>
          <cell r="F3932">
            <v>0.11</v>
          </cell>
          <cell r="K3932">
            <v>39205919</v>
          </cell>
          <cell r="L3932" t="str">
            <v>POLY ACRYLATE SHEETS OTHER  </v>
          </cell>
          <cell r="M3932">
            <v>0.71</v>
          </cell>
          <cell r="N3932">
            <v>2.0000000000000001E-4</v>
          </cell>
          <cell r="O3932">
            <v>0.21</v>
          </cell>
        </row>
        <row r="3933">
          <cell r="B3933">
            <v>39051220</v>
          </cell>
          <cell r="C3933" t="str">
            <v>POLYVINYL ACETATE RESINS  </v>
          </cell>
          <cell r="D3933">
            <v>0.42</v>
          </cell>
          <cell r="E3933">
            <v>2.0000000000000001E-4</v>
          </cell>
          <cell r="F3933">
            <v>0.2</v>
          </cell>
          <cell r="K3933">
            <v>39205992</v>
          </cell>
          <cell r="L3933" t="str">
            <v>SHETS ETC OF OTHR ACRYLIC POLYMERS NES FLEXIBLE, PLAIN  </v>
          </cell>
          <cell r="O3933">
            <v>0</v>
          </cell>
        </row>
        <row r="3934">
          <cell r="B3934">
            <v>39051290</v>
          </cell>
          <cell r="C3934" t="str">
            <v>OTHERS  </v>
          </cell>
          <cell r="D3934">
            <v>2.2000000000000002</v>
          </cell>
          <cell r="E3934">
            <v>8.0000000000000004E-4</v>
          </cell>
          <cell r="F3934">
            <v>2</v>
          </cell>
          <cell r="K3934">
            <v>39205999</v>
          </cell>
          <cell r="L3934" t="str">
            <v>OTHR SHETS ETC OF OTHR ACRYLIC POLYMER NES  </v>
          </cell>
          <cell r="M3934">
            <v>0.69</v>
          </cell>
          <cell r="N3934">
            <v>2.0000000000000001E-4</v>
          </cell>
          <cell r="O3934">
            <v>0.43</v>
          </cell>
        </row>
        <row r="3935">
          <cell r="B3935">
            <v>39051910</v>
          </cell>
          <cell r="C3935" t="str">
            <v>POLYVINYL ACETATE(PVA) MOULING MATERIAL  </v>
          </cell>
          <cell r="D3935">
            <v>0.06</v>
          </cell>
          <cell r="E3935">
            <v>0</v>
          </cell>
          <cell r="F3935">
            <v>0.01</v>
          </cell>
          <cell r="K3935">
            <v>39206110</v>
          </cell>
          <cell r="L3935" t="str">
            <v>PLTES SHTS ETC OF PLYCRBNTS RIGID, PLAIN  </v>
          </cell>
          <cell r="M3935">
            <v>0.04</v>
          </cell>
          <cell r="N3935">
            <v>0</v>
          </cell>
          <cell r="O3935">
            <v>0.17</v>
          </cell>
        </row>
        <row r="3936">
          <cell r="B3936">
            <v>39051920</v>
          </cell>
          <cell r="C3936" t="str">
            <v>POLYVINYL ACETATE RESINS  </v>
          </cell>
          <cell r="D3936">
            <v>0.05</v>
          </cell>
          <cell r="E3936">
            <v>0</v>
          </cell>
          <cell r="F3936">
            <v>0.06</v>
          </cell>
          <cell r="K3936">
            <v>39206190</v>
          </cell>
          <cell r="L3936" t="str">
            <v>PLTES SHTS ETC OF PLYCRBNTS NES  </v>
          </cell>
          <cell r="M3936">
            <v>2.9</v>
          </cell>
          <cell r="N3936">
            <v>8.9999999999999998E-4</v>
          </cell>
          <cell r="O3936">
            <v>2.75</v>
          </cell>
        </row>
        <row r="3937">
          <cell r="B3937">
            <v>39051990</v>
          </cell>
          <cell r="C3937" t="str">
            <v>OTHERS EXCL. POLY  </v>
          </cell>
          <cell r="D3937">
            <v>10.27</v>
          </cell>
          <cell r="E3937">
            <v>3.7000000000000002E-3</v>
          </cell>
          <cell r="F3937">
            <v>5.89</v>
          </cell>
          <cell r="K3937">
            <v>39206210</v>
          </cell>
          <cell r="L3937" t="str">
            <v>PLTES SHTS ETC OF PLYETHYLN TEREPHTHALTE RIGID, PLAIN  </v>
          </cell>
          <cell r="M3937">
            <v>77.33</v>
          </cell>
          <cell r="N3937">
            <v>2.4899999999999999E-2</v>
          </cell>
          <cell r="O3937">
            <v>66.790000000000006</v>
          </cell>
        </row>
        <row r="3938">
          <cell r="B3938">
            <v>39052100</v>
          </cell>
          <cell r="C3938" t="str">
            <v>VNYL ACETT COPOLYMRS IN AQUEOUS DISPRSN  </v>
          </cell>
          <cell r="D3938">
            <v>2.23</v>
          </cell>
          <cell r="E3938">
            <v>8.0000000000000004E-4</v>
          </cell>
          <cell r="F3938">
            <v>1.73</v>
          </cell>
          <cell r="K3938">
            <v>39206220</v>
          </cell>
          <cell r="L3938" t="str">
            <v>PLTES SHTS ETC OF PLYETHYLN TEREPHTHALTE FLEXIBLE, PLAIN  </v>
          </cell>
          <cell r="M3938">
            <v>33.54</v>
          </cell>
          <cell r="N3938">
            <v>1.0800000000000001E-2</v>
          </cell>
          <cell r="O3938">
            <v>43.26</v>
          </cell>
        </row>
        <row r="3939">
          <cell r="B3939">
            <v>39052900</v>
          </cell>
          <cell r="C3939" t="str">
            <v>VNYL ACETT COPOLYMR EXCL IN AQOUS DISPRSN  </v>
          </cell>
          <cell r="D3939">
            <v>1.76</v>
          </cell>
          <cell r="E3939">
            <v>5.9999999999999995E-4</v>
          </cell>
          <cell r="F3939">
            <v>1.3</v>
          </cell>
          <cell r="K3939">
            <v>39206290</v>
          </cell>
          <cell r="L3939" t="str">
            <v>PLTES SHTS OF PLYETHYLN TEREPHTHALTE NES  </v>
          </cell>
          <cell r="M3939">
            <v>139.66999999999999</v>
          </cell>
          <cell r="N3939">
            <v>4.4999999999999998E-2</v>
          </cell>
          <cell r="O3939">
            <v>93.03</v>
          </cell>
        </row>
        <row r="3940">
          <cell r="B3940">
            <v>39053000</v>
          </cell>
          <cell r="C3940" t="str">
            <v>PV ALCHL W/N CNTNG UNHYDROLYED ACTATE GRPS  </v>
          </cell>
          <cell r="D3940">
            <v>1.26</v>
          </cell>
          <cell r="E3940">
            <v>5.0000000000000001E-4</v>
          </cell>
          <cell r="F3940">
            <v>0.47</v>
          </cell>
          <cell r="K3940">
            <v>39206310</v>
          </cell>
          <cell r="L3940" t="str">
            <v>PLTES SHTS ETC OF UNSATURATED POLYESTERS RIGID, PLAIN  </v>
          </cell>
          <cell r="M3940">
            <v>1.41</v>
          </cell>
          <cell r="N3940">
            <v>5.0000000000000001E-4</v>
          </cell>
          <cell r="O3940">
            <v>1.34</v>
          </cell>
        </row>
        <row r="3941">
          <cell r="B3941">
            <v>39059100</v>
          </cell>
          <cell r="C3941" t="str">
            <v>COPOLYMERS  </v>
          </cell>
          <cell r="D3941">
            <v>1.03</v>
          </cell>
          <cell r="E3941">
            <v>4.0000000000000002E-4</v>
          </cell>
          <cell r="F3941">
            <v>0.89</v>
          </cell>
          <cell r="K3941">
            <v>39206320</v>
          </cell>
          <cell r="L3941" t="str">
            <v>PLTES SHTS ETC OF UNSATURATED POLYESTERS FLEXIBLE, PLAIN  </v>
          </cell>
          <cell r="O3941">
            <v>0.01</v>
          </cell>
        </row>
        <row r="3942">
          <cell r="B3942">
            <v>39059910</v>
          </cell>
          <cell r="C3942" t="str">
            <v>POLYVINYL PIROLIDONE(P ALCOHOL)  </v>
          </cell>
          <cell r="D3942">
            <v>0.17</v>
          </cell>
          <cell r="E3942">
            <v>1E-4</v>
          </cell>
          <cell r="F3942">
            <v>0.19</v>
          </cell>
          <cell r="K3942">
            <v>39206390</v>
          </cell>
          <cell r="L3942" t="str">
            <v>PLTES SHTS OF UNSATURATED POLYESTERS NES  </v>
          </cell>
          <cell r="M3942">
            <v>0.27</v>
          </cell>
          <cell r="N3942">
            <v>1E-4</v>
          </cell>
          <cell r="O3942">
            <v>1.87</v>
          </cell>
        </row>
        <row r="3943">
          <cell r="B3943">
            <v>39059990</v>
          </cell>
          <cell r="C3943" t="str">
            <v>OTHERS POLYMERS OF VINYL ACETATE/OF OTHR VINYL ESTRS AND OTHR VINYL POLYMERS IN PRMRY FORMS EXCL POLY/VINYL ACETATE COP  </v>
          </cell>
          <cell r="D3943">
            <v>7.83</v>
          </cell>
          <cell r="E3943">
            <v>2.8E-3</v>
          </cell>
          <cell r="F3943">
            <v>5.43</v>
          </cell>
          <cell r="K3943">
            <v>39206911</v>
          </cell>
          <cell r="L3943" t="str">
            <v>PACKAG FILM OF OTHR POLYESTER RIGID PLAIN  </v>
          </cell>
          <cell r="M3943">
            <v>0.26</v>
          </cell>
          <cell r="N3943">
            <v>1E-4</v>
          </cell>
          <cell r="O3943">
            <v>0.12</v>
          </cell>
        </row>
        <row r="3944">
          <cell r="B3944">
            <v>39061010</v>
          </cell>
          <cell r="C3944" t="str">
            <v>BINDERS FOR PIGMENTS OR INKS  </v>
          </cell>
          <cell r="D3944">
            <v>0.25</v>
          </cell>
          <cell r="E3944">
            <v>1E-4</v>
          </cell>
          <cell r="F3944">
            <v>0.15</v>
          </cell>
          <cell r="K3944">
            <v>39206912</v>
          </cell>
          <cell r="L3944" t="str">
            <v>PACKAG FILM OF OTHR POLYESTR FLEXIBL PLAIN  </v>
          </cell>
          <cell r="M3944">
            <v>21.26</v>
          </cell>
          <cell r="N3944">
            <v>6.7999999999999996E-3</v>
          </cell>
          <cell r="O3944">
            <v>20.28</v>
          </cell>
        </row>
        <row r="3945">
          <cell r="B3945">
            <v>39061090</v>
          </cell>
          <cell r="C3945" t="str">
            <v>OTHER POLY METYL METHACRYLATES  </v>
          </cell>
          <cell r="D3945">
            <v>12.58</v>
          </cell>
          <cell r="E3945">
            <v>4.5999999999999999E-3</v>
          </cell>
          <cell r="F3945">
            <v>3.5</v>
          </cell>
          <cell r="K3945">
            <v>39206919</v>
          </cell>
          <cell r="L3945" t="str">
            <v>PACKAG FILM OF OTHR POLYESTERS NES  </v>
          </cell>
          <cell r="M3945">
            <v>47.36</v>
          </cell>
          <cell r="N3945">
            <v>1.5299999999999999E-2</v>
          </cell>
          <cell r="O3945">
            <v>40.200000000000003</v>
          </cell>
        </row>
        <row r="3946">
          <cell r="B3946">
            <v>39069010</v>
          </cell>
          <cell r="C3946" t="str">
            <v>ACRYLIC RESINS  </v>
          </cell>
          <cell r="D3946">
            <v>12.16</v>
          </cell>
          <cell r="E3946">
            <v>4.4000000000000003E-3</v>
          </cell>
          <cell r="F3946">
            <v>10.37</v>
          </cell>
          <cell r="K3946">
            <v>39206922</v>
          </cell>
          <cell r="L3946" t="str">
            <v>SUN/DUST CONTROL FILM OF OTHR POLYESTERS FLEXIBLE, PLAIN  </v>
          </cell>
          <cell r="M3946">
            <v>0.01</v>
          </cell>
          <cell r="N3946">
            <v>0</v>
          </cell>
          <cell r="O3946">
            <v>0</v>
          </cell>
        </row>
        <row r="3947">
          <cell r="B3947">
            <v>39069020</v>
          </cell>
          <cell r="C3947" t="str">
            <v>POLYACRYLATE MOULDING POWDER  </v>
          </cell>
          <cell r="D3947">
            <v>2.31</v>
          </cell>
          <cell r="E3947">
            <v>8.0000000000000004E-4</v>
          </cell>
          <cell r="F3947">
            <v>1.25</v>
          </cell>
          <cell r="K3947">
            <v>39206929</v>
          </cell>
          <cell r="L3947" t="str">
            <v>SUN/DUST CONTRL FILM OF OTHR POLYESTER NES  </v>
          </cell>
          <cell r="M3947">
            <v>35.979999999999997</v>
          </cell>
          <cell r="N3947">
            <v>1.1599999999999999E-2</v>
          </cell>
          <cell r="O3947">
            <v>30.77</v>
          </cell>
        </row>
        <row r="3948">
          <cell r="B3948">
            <v>39069030</v>
          </cell>
          <cell r="C3948" t="str">
            <v>COPOLYMERS OF ACRYLONITRILE  </v>
          </cell>
          <cell r="D3948">
            <v>0.05</v>
          </cell>
          <cell r="E3948">
            <v>0</v>
          </cell>
          <cell r="F3948">
            <v>0.11</v>
          </cell>
          <cell r="K3948">
            <v>39206932</v>
          </cell>
          <cell r="L3948" t="str">
            <v>OTHR FILM OF OTHR POLYESTER FLEXIBLE PLAIN  </v>
          </cell>
          <cell r="M3948">
            <v>0.04</v>
          </cell>
          <cell r="N3948">
            <v>0</v>
          </cell>
          <cell r="O3948">
            <v>0.01</v>
          </cell>
        </row>
        <row r="3949">
          <cell r="B3949">
            <v>39069090</v>
          </cell>
          <cell r="C3949" t="str">
            <v>OTHERS ACRYLIC POLYMERS IN PRIMARY FORMS EXCL. POLY (METHYL METHACRYLATE  </v>
          </cell>
          <cell r="D3949">
            <v>44.12</v>
          </cell>
          <cell r="E3949">
            <v>1.6E-2</v>
          </cell>
          <cell r="F3949">
            <v>60.19</v>
          </cell>
          <cell r="K3949">
            <v>39206939</v>
          </cell>
          <cell r="L3949" t="str">
            <v>OTHR FILM OF OTHR POLYESTER NES  </v>
          </cell>
          <cell r="M3949">
            <v>24.7</v>
          </cell>
          <cell r="N3949">
            <v>8.0000000000000002E-3</v>
          </cell>
          <cell r="O3949">
            <v>21.34</v>
          </cell>
        </row>
        <row r="3950">
          <cell r="B3950">
            <v>39071000</v>
          </cell>
          <cell r="C3950" t="str">
            <v>POLYACETALS  </v>
          </cell>
          <cell r="D3950">
            <v>0.65</v>
          </cell>
          <cell r="E3950">
            <v>2.0000000000000001E-4</v>
          </cell>
          <cell r="F3950">
            <v>0.4</v>
          </cell>
          <cell r="K3950">
            <v>39206992</v>
          </cell>
          <cell r="L3950" t="str">
            <v>OTHER PLTES SHTS ETC OF OTHR POLYESTERS FLEXIBLE, PLAIN  </v>
          </cell>
          <cell r="O3950">
            <v>0.01</v>
          </cell>
        </row>
        <row r="3951">
          <cell r="B3951">
            <v>39072010</v>
          </cell>
          <cell r="C3951" t="str">
            <v>POLY (ETHER ALCOHOLS)  </v>
          </cell>
          <cell r="D3951">
            <v>6.36</v>
          </cell>
          <cell r="E3951">
            <v>2.3E-3</v>
          </cell>
          <cell r="F3951">
            <v>4.9800000000000004</v>
          </cell>
          <cell r="K3951">
            <v>39206999</v>
          </cell>
          <cell r="L3951" t="str">
            <v>OTHER PLTES SHTS ETC OF OTHR POLYESTER NES  </v>
          </cell>
          <cell r="M3951">
            <v>6.86</v>
          </cell>
          <cell r="N3951">
            <v>2.2000000000000001E-3</v>
          </cell>
          <cell r="O3951">
            <v>8.44</v>
          </cell>
        </row>
        <row r="3952">
          <cell r="B3952">
            <v>39072090</v>
          </cell>
          <cell r="C3952" t="str">
            <v>OTHER POLYETHERS NES  </v>
          </cell>
          <cell r="D3952">
            <v>17.54</v>
          </cell>
          <cell r="E3952">
            <v>6.4000000000000003E-3</v>
          </cell>
          <cell r="F3952">
            <v>20.14</v>
          </cell>
          <cell r="K3952">
            <v>39207111</v>
          </cell>
          <cell r="L3952" t="str">
            <v>CELLO PHANE TRANSPARENT FILM  </v>
          </cell>
          <cell r="M3952">
            <v>1.59</v>
          </cell>
          <cell r="N3952">
            <v>5.0000000000000001E-4</v>
          </cell>
          <cell r="O3952">
            <v>0.61</v>
          </cell>
        </row>
        <row r="3953">
          <cell r="B3953">
            <v>39073010</v>
          </cell>
          <cell r="C3953" t="str">
            <v>EPOXY RESINS  </v>
          </cell>
          <cell r="D3953">
            <v>51.39</v>
          </cell>
          <cell r="E3953">
            <v>1.8599999999999998E-2</v>
          </cell>
          <cell r="F3953">
            <v>50.58</v>
          </cell>
          <cell r="K3953">
            <v>39207119</v>
          </cell>
          <cell r="L3953" t="str">
            <v>OTHER CELLO PHANE TRANSPARENT  </v>
          </cell>
          <cell r="M3953">
            <v>0.08</v>
          </cell>
          <cell r="N3953">
            <v>0</v>
          </cell>
          <cell r="O3953">
            <v>0.15</v>
          </cell>
        </row>
        <row r="3954">
          <cell r="B3954">
            <v>39073090</v>
          </cell>
          <cell r="C3954" t="str">
            <v>OTHERS  </v>
          </cell>
          <cell r="D3954">
            <v>2.36</v>
          </cell>
          <cell r="E3954">
            <v>8.9999999999999998E-4</v>
          </cell>
          <cell r="F3954">
            <v>2.4300000000000002</v>
          </cell>
          <cell r="K3954">
            <v>39207129</v>
          </cell>
          <cell r="L3954" t="str">
            <v>OTHR SHEETS OF CELLULOSE NITRATEAND CELLULOIDW/N PLASTICISED  </v>
          </cell>
          <cell r="M3954">
            <v>0.03</v>
          </cell>
          <cell r="N3954">
            <v>0</v>
          </cell>
          <cell r="O3954">
            <v>0.01</v>
          </cell>
        </row>
        <row r="3955">
          <cell r="B3955">
            <v>39074000</v>
          </cell>
          <cell r="C3955" t="str">
            <v>POLYCARBONATES  </v>
          </cell>
          <cell r="D3955">
            <v>4.91</v>
          </cell>
          <cell r="E3955">
            <v>1.8E-3</v>
          </cell>
          <cell r="F3955">
            <v>6.66</v>
          </cell>
          <cell r="K3955">
            <v>39207191</v>
          </cell>
          <cell r="L3955" t="str">
            <v>OTHR PLTES SHTS ETC OF REGENERATD CELLULSERIGID, PLAIN  </v>
          </cell>
          <cell r="O3955">
            <v>0.02</v>
          </cell>
        </row>
        <row r="3956">
          <cell r="B3956">
            <v>39075000</v>
          </cell>
          <cell r="C3956" t="str">
            <v>ALKYD RESINS  </v>
          </cell>
          <cell r="D3956">
            <v>13.07</v>
          </cell>
          <cell r="E3956">
            <v>4.7000000000000002E-3</v>
          </cell>
          <cell r="F3956">
            <v>12.17</v>
          </cell>
          <cell r="K3956">
            <v>39207199</v>
          </cell>
          <cell r="L3956" t="str">
            <v>OTHR PLTES SHTS OF REGENERATD CELLULSE NES  </v>
          </cell>
          <cell r="M3956">
            <v>0.38</v>
          </cell>
          <cell r="N3956">
            <v>1E-4</v>
          </cell>
          <cell r="O3956">
            <v>0.37</v>
          </cell>
        </row>
        <row r="3957">
          <cell r="B3957">
            <v>39076010</v>
          </cell>
          <cell r="C3957" t="str">
            <v>*POLYETHYLENE TEREPHTHALATE WITH INTRINSIC VISCOSITY &lt; 0.64 DL/G  </v>
          </cell>
          <cell r="D3957">
            <v>269.89</v>
          </cell>
          <cell r="E3957">
            <v>9.7799999999999998E-2</v>
          </cell>
          <cell r="K3957">
            <v>39207319</v>
          </cell>
          <cell r="L3957" t="str">
            <v>SHTS OF CELLULOS ACETATE NON-PLASTICIS NES  </v>
          </cell>
          <cell r="M3957">
            <v>0.01</v>
          </cell>
          <cell r="N3957">
            <v>0</v>
          </cell>
          <cell r="O3957">
            <v>0.01</v>
          </cell>
        </row>
        <row r="3958">
          <cell r="B3958">
            <v>39076020</v>
          </cell>
          <cell r="C3958" t="str">
            <v>*POLYETHYLENE TEREPHTHALATE WITH INTRINSIC VISCOSITY &gt;= 0.64 DL/G AND &lt;=0.72 DL/G  </v>
          </cell>
          <cell r="D3958">
            <v>5.66</v>
          </cell>
          <cell r="E3958">
            <v>2.0999999999999999E-3</v>
          </cell>
          <cell r="K3958">
            <v>39207329</v>
          </cell>
          <cell r="L3958" t="str">
            <v>SHTS OF CELLULOSE ACETATE PLASTICISED NES  </v>
          </cell>
          <cell r="M3958">
            <v>0.13</v>
          </cell>
          <cell r="N3958">
            <v>0</v>
          </cell>
          <cell r="O3958">
            <v>0.17</v>
          </cell>
        </row>
        <row r="3959">
          <cell r="B3959">
            <v>39076090</v>
          </cell>
          <cell r="C3959" t="str">
            <v>*OTHER POLYETHYLENE TEREPHTHALATE (INCLUDING CLEAN, CLOURLESS GRADES)  </v>
          </cell>
          <cell r="D3959">
            <v>550.32000000000005</v>
          </cell>
          <cell r="E3959">
            <v>0.19950000000000001</v>
          </cell>
          <cell r="K3959">
            <v>39207391</v>
          </cell>
          <cell r="L3959" t="str">
            <v>OTHR PLTES SHTS ETC OF CELLULOSE ACETATE RIGID, PLAIN  </v>
          </cell>
          <cell r="M3959">
            <v>0</v>
          </cell>
          <cell r="N3959">
            <v>0</v>
          </cell>
        </row>
        <row r="3960">
          <cell r="B3960">
            <v>39076100</v>
          </cell>
          <cell r="C3960" t="str">
            <v>POLY(ETHYLENE TEREPHTHALATE): HAVING A VISCOSITY NUMBER OF 78 ML/G OR HIGHER  </v>
          </cell>
          <cell r="F3960">
            <v>701.22</v>
          </cell>
          <cell r="K3960">
            <v>39207399</v>
          </cell>
          <cell r="L3960" t="str">
            <v>OTHR PLTES SHTS OF CELLULOSE ACETATE NES  </v>
          </cell>
          <cell r="M3960">
            <v>0.02</v>
          </cell>
          <cell r="N3960">
            <v>0</v>
          </cell>
          <cell r="O3960">
            <v>0.03</v>
          </cell>
        </row>
        <row r="3961">
          <cell r="B3961">
            <v>39076910</v>
          </cell>
          <cell r="C3961" t="str">
            <v>POLY(ETHYLENE TEREPHTHALATE): HAVING A VISCOSITY NUMBER LESS THAN 78 ML/G BUT NOT LESS THAN 72 ML/G  </v>
          </cell>
          <cell r="F3961">
            <v>8.8699999999999992</v>
          </cell>
          <cell r="K3961">
            <v>39207919</v>
          </cell>
          <cell r="L3961" t="str">
            <v>SHEETS OF CELLULOSE NITRATE AND CELLULOID W/N PLASTICISED OF OTHER CELLULOS DERIVATVOTHER  </v>
          </cell>
          <cell r="M3961">
            <v>0.01</v>
          </cell>
          <cell r="N3961">
            <v>0</v>
          </cell>
          <cell r="O3961">
            <v>0</v>
          </cell>
        </row>
        <row r="3962">
          <cell r="B3962">
            <v>39076920</v>
          </cell>
          <cell r="C3962" t="str">
            <v>POLY(ETHYLENE TEREPHTHALATE): HAVING A VISCOSITY NUMBER LESS THAN 72 ML/G BUT NOT LESS THAN 64 ML/G  </v>
          </cell>
          <cell r="F3962">
            <v>12.6</v>
          </cell>
          <cell r="K3962">
            <v>39207999</v>
          </cell>
          <cell r="L3962" t="str">
            <v>OTHR PLTES SHTS ETC OF OTHR CELULSE DRVTVSOTHER NES  </v>
          </cell>
          <cell r="M3962">
            <v>0</v>
          </cell>
          <cell r="N3962">
            <v>0</v>
          </cell>
          <cell r="O3962">
            <v>0.14000000000000001</v>
          </cell>
        </row>
        <row r="3963">
          <cell r="B3963">
            <v>39076990</v>
          </cell>
          <cell r="C3963" t="str">
            <v>OTHER  </v>
          </cell>
          <cell r="F3963">
            <v>133.97999999999999</v>
          </cell>
          <cell r="K3963">
            <v>39209111</v>
          </cell>
          <cell r="L3963" t="str">
            <v>RIGID, PLAIN OF POLY (VINYL BUTYRAL)  </v>
          </cell>
          <cell r="M3963">
            <v>0</v>
          </cell>
          <cell r="N3963">
            <v>0</v>
          </cell>
          <cell r="O3963">
            <v>0.03</v>
          </cell>
        </row>
        <row r="3964">
          <cell r="B3964">
            <v>39077000</v>
          </cell>
          <cell r="C3964" t="str">
            <v>POLY (LACTIC ACID)  </v>
          </cell>
          <cell r="D3964">
            <v>0.43</v>
          </cell>
          <cell r="E3964">
            <v>2.0000000000000001E-4</v>
          </cell>
          <cell r="F3964">
            <v>0.18</v>
          </cell>
          <cell r="K3964">
            <v>39209119</v>
          </cell>
          <cell r="L3964" t="str">
            <v>OTHER OF POLY (VINYL BUTYRAL)  </v>
          </cell>
          <cell r="M3964">
            <v>0.74</v>
          </cell>
          <cell r="N3964">
            <v>2.0000000000000001E-4</v>
          </cell>
          <cell r="O3964">
            <v>1.1000000000000001</v>
          </cell>
        </row>
        <row r="3965">
          <cell r="B3965">
            <v>39079110</v>
          </cell>
          <cell r="C3965" t="str">
            <v>MALEIC RESINS UNSATURATED  </v>
          </cell>
          <cell r="D3965">
            <v>0.83</v>
          </cell>
          <cell r="E3965">
            <v>2.9999999999999997E-4</v>
          </cell>
          <cell r="F3965">
            <v>0.85</v>
          </cell>
          <cell r="K3965">
            <v>39209211</v>
          </cell>
          <cell r="L3965" t="str">
            <v>POLY (AMIDE FLURODE) FILM RIGID, PLAIN  </v>
          </cell>
          <cell r="M3965">
            <v>0.02</v>
          </cell>
          <cell r="N3965">
            <v>0</v>
          </cell>
          <cell r="O3965">
            <v>0.01</v>
          </cell>
        </row>
        <row r="3966">
          <cell r="B3966">
            <v>39079120</v>
          </cell>
          <cell r="C3966" t="str">
            <v>POLYESTER OR CONTRACT RESINS UNSATURATED  </v>
          </cell>
          <cell r="D3966">
            <v>17</v>
          </cell>
          <cell r="E3966">
            <v>6.1999999999999998E-3</v>
          </cell>
          <cell r="F3966">
            <v>18.79</v>
          </cell>
          <cell r="K3966">
            <v>39209219</v>
          </cell>
          <cell r="L3966" t="str">
            <v>POLY (AMIDE FLURODE) FILM OTHER  </v>
          </cell>
          <cell r="M3966">
            <v>0.43</v>
          </cell>
          <cell r="N3966">
            <v>1E-4</v>
          </cell>
          <cell r="O3966">
            <v>0.03</v>
          </cell>
        </row>
        <row r="3967">
          <cell r="B3967">
            <v>39079130</v>
          </cell>
          <cell r="C3967" t="str">
            <v>FUMERIC RESINS UNSATURATED  </v>
          </cell>
          <cell r="D3967">
            <v>0.03</v>
          </cell>
          <cell r="E3967">
            <v>0</v>
          </cell>
          <cell r="F3967">
            <v>0.1</v>
          </cell>
          <cell r="K3967">
            <v>39209291</v>
          </cell>
          <cell r="L3967" t="str">
            <v>OTHER POLYAMIDES RIGID, PLAIN  </v>
          </cell>
          <cell r="O3967">
            <v>0</v>
          </cell>
        </row>
        <row r="3968">
          <cell r="B3968">
            <v>39079140</v>
          </cell>
          <cell r="C3968" t="str">
            <v>DIALLYLPHTHALATE RESINS UNSATURATED  </v>
          </cell>
          <cell r="D3968">
            <v>0</v>
          </cell>
          <cell r="E3968">
            <v>0</v>
          </cell>
          <cell r="F3968">
            <v>0</v>
          </cell>
          <cell r="K3968">
            <v>39209299</v>
          </cell>
          <cell r="L3968" t="str">
            <v>OTHER POLYAMIDES NES  </v>
          </cell>
          <cell r="M3968">
            <v>1.24</v>
          </cell>
          <cell r="N3968">
            <v>4.0000000000000002E-4</v>
          </cell>
          <cell r="O3968">
            <v>1.06</v>
          </cell>
        </row>
        <row r="3969">
          <cell r="B3969">
            <v>39079150</v>
          </cell>
          <cell r="C3969" t="str">
            <v>POLY (BUTYLENE TEREPTHALATE) UNSATURATED  </v>
          </cell>
          <cell r="D3969">
            <v>2.83</v>
          </cell>
          <cell r="E3969">
            <v>1E-3</v>
          </cell>
          <cell r="F3969">
            <v>0.25</v>
          </cell>
          <cell r="K3969">
            <v>39209310</v>
          </cell>
          <cell r="L3969" t="str">
            <v>RIGID, PLAIN OF AMINO-RESINS  </v>
          </cell>
          <cell r="M3969">
            <v>7.0000000000000007E-2</v>
          </cell>
          <cell r="N3969">
            <v>0</v>
          </cell>
        </row>
        <row r="3970">
          <cell r="B3970">
            <v>39079190</v>
          </cell>
          <cell r="C3970" t="str">
            <v>OTHER UNSATRTD POLYSTR IN PRIMARY FORMS  </v>
          </cell>
          <cell r="D3970">
            <v>6.99</v>
          </cell>
          <cell r="E3970">
            <v>2.5000000000000001E-3</v>
          </cell>
          <cell r="F3970">
            <v>4.01</v>
          </cell>
          <cell r="K3970">
            <v>39209320</v>
          </cell>
          <cell r="L3970" t="str">
            <v>FLEXIBLE, PLAIN OF AMINO-RESINS  </v>
          </cell>
          <cell r="O3970">
            <v>0.02</v>
          </cell>
        </row>
        <row r="3971">
          <cell r="B3971">
            <v>39079910</v>
          </cell>
          <cell r="C3971" t="str">
            <v>DIALLYL PHTHALATE RESINS (SATURATED)  </v>
          </cell>
          <cell r="D3971">
            <v>0.01</v>
          </cell>
          <cell r="E3971">
            <v>0</v>
          </cell>
          <cell r="F3971">
            <v>0.01</v>
          </cell>
          <cell r="K3971">
            <v>39209390</v>
          </cell>
          <cell r="L3971" t="str">
            <v>OTHR PLTES SHTS ETC OF AMINO-RESINS NES  </v>
          </cell>
          <cell r="M3971">
            <v>0.2</v>
          </cell>
          <cell r="N3971">
            <v>1E-4</v>
          </cell>
          <cell r="O3971">
            <v>0.06</v>
          </cell>
        </row>
        <row r="3972">
          <cell r="B3972">
            <v>39079920</v>
          </cell>
          <cell r="C3972" t="str">
            <v>POLY(BUTYLENE TEREPTHALATE) (SATURATED)  </v>
          </cell>
          <cell r="D3972">
            <v>1.27</v>
          </cell>
          <cell r="E3972">
            <v>5.0000000000000001E-4</v>
          </cell>
          <cell r="F3972">
            <v>0.66</v>
          </cell>
          <cell r="K3972">
            <v>39209410</v>
          </cell>
          <cell r="L3972" t="str">
            <v>RIGID, PLAIN OF PHENOLIC RESINS  </v>
          </cell>
          <cell r="M3972">
            <v>0.7</v>
          </cell>
          <cell r="N3972">
            <v>2.0000000000000001E-4</v>
          </cell>
          <cell r="O3972">
            <v>1.24</v>
          </cell>
        </row>
        <row r="3973">
          <cell r="B3973">
            <v>39079990</v>
          </cell>
          <cell r="C3973" t="str">
            <v>OTHER POLYESTERS (SATURATED) NES  </v>
          </cell>
          <cell r="D3973">
            <v>31.03</v>
          </cell>
          <cell r="E3973">
            <v>1.12E-2</v>
          </cell>
          <cell r="F3973">
            <v>28.36</v>
          </cell>
          <cell r="K3973">
            <v>39209490</v>
          </cell>
          <cell r="L3973" t="str">
            <v>OTHR PLTES SHTS ETC OF PHENOLIC RESINS NES  </v>
          </cell>
          <cell r="M3973">
            <v>0.04</v>
          </cell>
          <cell r="N3973">
            <v>0</v>
          </cell>
          <cell r="O3973">
            <v>0.13</v>
          </cell>
        </row>
        <row r="3974">
          <cell r="B3974">
            <v>39081010</v>
          </cell>
          <cell r="C3974" t="str">
            <v>NYLON MOULDING POWDER  </v>
          </cell>
          <cell r="D3974">
            <v>2.52</v>
          </cell>
          <cell r="E3974">
            <v>8.9999999999999998E-4</v>
          </cell>
          <cell r="F3974">
            <v>0.9</v>
          </cell>
          <cell r="K3974">
            <v>39209911</v>
          </cell>
          <cell r="L3974" t="str">
            <v>PLATES SHEETS FILMS FOIL AND STRIP OF POLY (VINYL ACETATE) RIGID, PLAIN  </v>
          </cell>
          <cell r="M3974">
            <v>7.0000000000000007E-2</v>
          </cell>
          <cell r="N3974">
            <v>0</v>
          </cell>
          <cell r="O3974">
            <v>0.21</v>
          </cell>
        </row>
        <row r="3975">
          <cell r="B3975">
            <v>39081090</v>
          </cell>
          <cell r="C3975" t="str">
            <v>OTHERS  </v>
          </cell>
          <cell r="D3975">
            <v>5.37</v>
          </cell>
          <cell r="E3975">
            <v>1.9E-3</v>
          </cell>
          <cell r="F3975">
            <v>6.42</v>
          </cell>
          <cell r="K3975">
            <v>39209912</v>
          </cell>
          <cell r="L3975" t="str">
            <v>PLATES SHEETS FILMS FOIL AND STRIP OF POLY (VINYL ACETATE) FLEXIBLE, PLAIN  </v>
          </cell>
          <cell r="M3975">
            <v>0.45</v>
          </cell>
          <cell r="N3975">
            <v>1E-4</v>
          </cell>
          <cell r="O3975">
            <v>0.05</v>
          </cell>
        </row>
        <row r="3976">
          <cell r="B3976">
            <v>39089010</v>
          </cell>
          <cell r="C3976" t="str">
            <v>NYLON MOULDING POWDER  </v>
          </cell>
          <cell r="D3976">
            <v>2.08</v>
          </cell>
          <cell r="E3976">
            <v>8.0000000000000004E-4</v>
          </cell>
          <cell r="F3976">
            <v>1.91</v>
          </cell>
          <cell r="K3976">
            <v>39209919</v>
          </cell>
          <cell r="L3976" t="str">
            <v>PLATES SHEETS FILMS FOIL AND STRIP OF POLY (VINYL ACETATE) NES  </v>
          </cell>
          <cell r="M3976">
            <v>8.57</v>
          </cell>
          <cell r="N3976">
            <v>2.8E-3</v>
          </cell>
          <cell r="O3976">
            <v>8.7100000000000009</v>
          </cell>
        </row>
        <row r="3977">
          <cell r="B3977">
            <v>39089020</v>
          </cell>
          <cell r="C3977" t="str">
            <v>NYLON IN PRIMARY FORMS  </v>
          </cell>
          <cell r="D3977">
            <v>0.03</v>
          </cell>
          <cell r="E3977">
            <v>0</v>
          </cell>
          <cell r="F3977">
            <v>0.08</v>
          </cell>
          <cell r="K3977">
            <v>39209921</v>
          </cell>
          <cell r="L3977" t="str">
            <v>SHEETS FILMS STRIP OF VINYL PLASTICS RIGID, PLAIN  </v>
          </cell>
          <cell r="M3977">
            <v>0.06</v>
          </cell>
          <cell r="N3977">
            <v>0</v>
          </cell>
          <cell r="O3977">
            <v>7.0000000000000007E-2</v>
          </cell>
        </row>
        <row r="3978">
          <cell r="B3978">
            <v>39089090</v>
          </cell>
          <cell r="C3978" t="str">
            <v>OTHERS POLYAMIDES IN PRMRY FORMS EXCL POLYAMIDE-,-11,-12,-6,6,-6,9,-6,10 OR -6, 12:  </v>
          </cell>
          <cell r="D3978">
            <v>33.97</v>
          </cell>
          <cell r="E3978">
            <v>1.23E-2</v>
          </cell>
          <cell r="F3978">
            <v>33.049999999999997</v>
          </cell>
          <cell r="K3978">
            <v>39209922</v>
          </cell>
          <cell r="L3978" t="str">
            <v>SHEETS FILMS STRIP OF VINYL PLASTICS FLEXIBLE, PLAIN  </v>
          </cell>
          <cell r="M3978">
            <v>0.25</v>
          </cell>
          <cell r="N3978">
            <v>1E-4</v>
          </cell>
          <cell r="O3978">
            <v>0.28000000000000003</v>
          </cell>
        </row>
        <row r="3979">
          <cell r="B3979">
            <v>39091010</v>
          </cell>
          <cell r="C3979" t="str">
            <v>UREA FORMALDEHYDE RESINS  </v>
          </cell>
          <cell r="D3979">
            <v>1.55</v>
          </cell>
          <cell r="E3979">
            <v>5.9999999999999995E-4</v>
          </cell>
          <cell r="F3979">
            <v>1.05</v>
          </cell>
          <cell r="K3979">
            <v>39209929</v>
          </cell>
          <cell r="L3979" t="str">
            <v>SHEETS FILMS STRIP OF VINYL PLASTICS NES  </v>
          </cell>
          <cell r="M3979">
            <v>5.32</v>
          </cell>
          <cell r="N3979">
            <v>1.6999999999999999E-3</v>
          </cell>
          <cell r="O3979">
            <v>3.65</v>
          </cell>
        </row>
        <row r="3980">
          <cell r="B3980">
            <v>39091090</v>
          </cell>
          <cell r="C3980" t="str">
            <v>OTHER UREA RESINS THIOUREA RESINS  </v>
          </cell>
          <cell r="D3980">
            <v>0.73</v>
          </cell>
          <cell r="E3980">
            <v>2.9999999999999997E-4</v>
          </cell>
          <cell r="F3980">
            <v>0.26</v>
          </cell>
          <cell r="K3980">
            <v>39209931</v>
          </cell>
          <cell r="L3980" t="str">
            <v>PLATE SHEET FILM FOIL AND STRIP OF COPOLYMEROF VINYL CHLORIDEAND ACETATE RIGID PLAIN  </v>
          </cell>
          <cell r="M3980">
            <v>0.91</v>
          </cell>
          <cell r="N3980">
            <v>2.9999999999999997E-4</v>
          </cell>
          <cell r="O3980">
            <v>0.66</v>
          </cell>
        </row>
        <row r="3981">
          <cell r="B3981">
            <v>39092010</v>
          </cell>
          <cell r="C3981" t="str">
            <v>MELAMINE FORMALDHYDE RESINS  </v>
          </cell>
          <cell r="D3981">
            <v>2.76</v>
          </cell>
          <cell r="E3981">
            <v>1E-3</v>
          </cell>
          <cell r="F3981">
            <v>3.87</v>
          </cell>
          <cell r="K3981">
            <v>39209932</v>
          </cell>
          <cell r="L3981" t="str">
            <v>PLATE SHEET FILM FOIL AND STRIP OF COPOLYMEROF VINYL CHLORIDEAND ACETATE FLEXIBLE, PLAIN  </v>
          </cell>
          <cell r="M3981">
            <v>0.36</v>
          </cell>
          <cell r="N3981">
            <v>1E-4</v>
          </cell>
          <cell r="O3981">
            <v>0.96</v>
          </cell>
        </row>
        <row r="3982">
          <cell r="B3982">
            <v>39092090</v>
          </cell>
          <cell r="C3982" t="str">
            <v>OTHER MELAMINE RESINS  </v>
          </cell>
          <cell r="D3982">
            <v>1.81</v>
          </cell>
          <cell r="E3982">
            <v>6.9999999999999999E-4</v>
          </cell>
          <cell r="F3982">
            <v>0.37</v>
          </cell>
          <cell r="K3982">
            <v>39209939</v>
          </cell>
          <cell r="L3982" t="str">
            <v>PLATE SHEET FILM FOIL AND STRIP OF COPOLYMEROF VINYL CHLORIDEAND ACETATE OTHER  </v>
          </cell>
          <cell r="M3982">
            <v>24.63</v>
          </cell>
          <cell r="N3982">
            <v>7.9000000000000008E-3</v>
          </cell>
          <cell r="O3982">
            <v>18.34</v>
          </cell>
        </row>
        <row r="3983">
          <cell r="B3983">
            <v>39093010</v>
          </cell>
          <cell r="C3983" t="str">
            <v>*POLY (PHENYLENE OXIDE)  </v>
          </cell>
          <cell r="D3983">
            <v>6</v>
          </cell>
          <cell r="E3983">
            <v>2.2000000000000001E-3</v>
          </cell>
          <cell r="K3983">
            <v>39209941</v>
          </cell>
          <cell r="L3983" t="str">
            <v>SHEET OF POLY(TETRAFLURO-ETHYLENE)(PTFE) RIGID, PLAIN  </v>
          </cell>
          <cell r="M3983">
            <v>0.54</v>
          </cell>
          <cell r="N3983">
            <v>2.0000000000000001E-4</v>
          </cell>
          <cell r="O3983">
            <v>0.19</v>
          </cell>
        </row>
        <row r="3984">
          <cell r="B3984">
            <v>39093090</v>
          </cell>
          <cell r="C3984" t="str">
            <v>*OTHER AMINO-RESNS NES  </v>
          </cell>
          <cell r="D3984">
            <v>4.8600000000000003</v>
          </cell>
          <cell r="E3984">
            <v>1.8E-3</v>
          </cell>
          <cell r="K3984">
            <v>39209942</v>
          </cell>
          <cell r="L3984" t="str">
            <v>SHEET OF POLY(TETRAFLURO-ETHYLENE)(PTFE) FLEXIBLE, PLAIN  </v>
          </cell>
          <cell r="M3984">
            <v>0.68</v>
          </cell>
          <cell r="N3984">
            <v>2.0000000000000001E-4</v>
          </cell>
          <cell r="O3984">
            <v>0.28999999999999998</v>
          </cell>
        </row>
        <row r="3985">
          <cell r="B3985">
            <v>39093100</v>
          </cell>
          <cell r="C3985" t="str">
            <v>POLY(METHYLENE PHENYL ISOCYANATE) (CRUDE MDI, POLYMERIC MDI)  </v>
          </cell>
          <cell r="F3985">
            <v>1.88</v>
          </cell>
          <cell r="K3985">
            <v>39209949</v>
          </cell>
          <cell r="L3985" t="str">
            <v>SHEET OF POLY(TETRAFLURO-ETHYLENE)(PTFE) OTHER  </v>
          </cell>
          <cell r="M3985">
            <v>0.56999999999999995</v>
          </cell>
          <cell r="N3985">
            <v>2.0000000000000001E-4</v>
          </cell>
          <cell r="O3985">
            <v>0.43</v>
          </cell>
        </row>
        <row r="3986">
          <cell r="B3986">
            <v>39093910</v>
          </cell>
          <cell r="C3986" t="str">
            <v>POLY(PHENYLENE OXIDE)  </v>
          </cell>
          <cell r="F3986">
            <v>1.19</v>
          </cell>
          <cell r="K3986">
            <v>39209959</v>
          </cell>
          <cell r="L3986" t="str">
            <v>RETRO REFLECTIVE SHEETING OTHER  </v>
          </cell>
          <cell r="M3986">
            <v>0.11</v>
          </cell>
          <cell r="N3986">
            <v>0</v>
          </cell>
          <cell r="O3986">
            <v>0.1</v>
          </cell>
        </row>
        <row r="3987">
          <cell r="B3987">
            <v>39093990</v>
          </cell>
          <cell r="C3987" t="str">
            <v>OTHER  </v>
          </cell>
          <cell r="F3987">
            <v>3.79</v>
          </cell>
          <cell r="K3987">
            <v>39209960</v>
          </cell>
          <cell r="L3987" t="str">
            <v>CLICKING BOARDS FOR LEATHER MACHINERY  </v>
          </cell>
          <cell r="M3987">
            <v>0.65</v>
          </cell>
          <cell r="N3987">
            <v>2.0000000000000001E-4</v>
          </cell>
          <cell r="O3987">
            <v>1.31</v>
          </cell>
        </row>
        <row r="3988">
          <cell r="B3988">
            <v>39094010</v>
          </cell>
          <cell r="C3988" t="str">
            <v>CRESOL FORMALDEHYDE RESINS  </v>
          </cell>
          <cell r="D3988">
            <v>0.06</v>
          </cell>
          <cell r="E3988">
            <v>0</v>
          </cell>
          <cell r="F3988">
            <v>0.03</v>
          </cell>
          <cell r="K3988">
            <v>39209991</v>
          </cell>
          <cell r="L3988" t="str">
            <v>OTHER PLATES SHEETS ETC OF OTHR PLASTICS RIGID, PLAIN  </v>
          </cell>
          <cell r="M3988">
            <v>0.01</v>
          </cell>
          <cell r="N3988">
            <v>0</v>
          </cell>
          <cell r="O3988">
            <v>0.01</v>
          </cell>
        </row>
        <row r="3989">
          <cell r="B3989">
            <v>39094020</v>
          </cell>
          <cell r="C3989" t="str">
            <v>PHENOL FORMALDEHYDE RESINS  </v>
          </cell>
          <cell r="D3989">
            <v>13.31</v>
          </cell>
          <cell r="E3989">
            <v>4.7999999999999996E-3</v>
          </cell>
          <cell r="F3989">
            <v>11.09</v>
          </cell>
          <cell r="K3989">
            <v>39209992</v>
          </cell>
          <cell r="L3989" t="str">
            <v>OTHER PLATES SHEETS ETC OF OTHR PLASTICS FLEXIBLE, PLAIN  </v>
          </cell>
          <cell r="M3989">
            <v>1.43</v>
          </cell>
          <cell r="N3989">
            <v>5.0000000000000001E-4</v>
          </cell>
          <cell r="O3989">
            <v>1.59</v>
          </cell>
        </row>
        <row r="3990">
          <cell r="B3990">
            <v>39094030</v>
          </cell>
          <cell r="C3990" t="str">
            <v>ALKYL PHENOL-FORMALDEHYDE RESINS  </v>
          </cell>
          <cell r="D3990">
            <v>14.93</v>
          </cell>
          <cell r="E3990">
            <v>5.4000000000000003E-3</v>
          </cell>
          <cell r="F3990">
            <v>10.050000000000001</v>
          </cell>
          <cell r="K3990">
            <v>39209999</v>
          </cell>
          <cell r="L3990" t="str">
            <v>OTHERS PLATE/ SHEETS ETC. OF OTHER PLASTIC N.E.S  </v>
          </cell>
          <cell r="M3990">
            <v>17.309999999999999</v>
          </cell>
          <cell r="N3990">
            <v>5.5999999999999999E-3</v>
          </cell>
          <cell r="O3990">
            <v>14.13</v>
          </cell>
        </row>
        <row r="3991">
          <cell r="B3991">
            <v>39094040</v>
          </cell>
          <cell r="C3991" t="str">
            <v>KETONIC RESINS  </v>
          </cell>
          <cell r="D3991">
            <v>11.15</v>
          </cell>
          <cell r="E3991">
            <v>4.0000000000000001E-3</v>
          </cell>
          <cell r="F3991">
            <v>11.89</v>
          </cell>
          <cell r="K3991">
            <v>39211100</v>
          </cell>
          <cell r="L3991" t="str">
            <v>PLTES SHTS ETC OF POLYMRS OF STYRENE  </v>
          </cell>
          <cell r="M3991">
            <v>0.9</v>
          </cell>
          <cell r="N3991">
            <v>2.9999999999999997E-4</v>
          </cell>
          <cell r="O3991">
            <v>0.83</v>
          </cell>
        </row>
        <row r="3992">
          <cell r="B3992">
            <v>39094050</v>
          </cell>
          <cell r="C3992" t="str">
            <v>PHENOXI RESINS  </v>
          </cell>
          <cell r="D3992">
            <v>0.01</v>
          </cell>
          <cell r="E3992">
            <v>0</v>
          </cell>
          <cell r="F3992">
            <v>0.08</v>
          </cell>
          <cell r="K3992">
            <v>39211200</v>
          </cell>
          <cell r="L3992" t="str">
            <v>PLTES ETC OF POLYMRS OF VINYL CHLORDE  </v>
          </cell>
          <cell r="M3992">
            <v>20.350000000000001</v>
          </cell>
          <cell r="N3992">
            <v>6.6E-3</v>
          </cell>
          <cell r="O3992">
            <v>17.91</v>
          </cell>
        </row>
        <row r="3993">
          <cell r="B3993">
            <v>39094060</v>
          </cell>
          <cell r="C3993" t="str">
            <v>TERPENE PHENOLIC RESINS  </v>
          </cell>
          <cell r="D3993">
            <v>0.05</v>
          </cell>
          <cell r="E3993">
            <v>0</v>
          </cell>
          <cell r="F3993">
            <v>0.04</v>
          </cell>
          <cell r="K3993">
            <v>39211310</v>
          </cell>
          <cell r="L3993" t="str">
            <v>PLTES ETC OF POLYURETHANES FLEXIBLE  </v>
          </cell>
          <cell r="M3993">
            <v>2.63</v>
          </cell>
          <cell r="N3993">
            <v>8.0000000000000004E-4</v>
          </cell>
          <cell r="O3993">
            <v>3.07</v>
          </cell>
        </row>
        <row r="3994">
          <cell r="B3994">
            <v>39094090</v>
          </cell>
          <cell r="C3994" t="str">
            <v>PHENOLIC RESINS NES  </v>
          </cell>
          <cell r="D3994">
            <v>20.95</v>
          </cell>
          <cell r="E3994">
            <v>7.6E-3</v>
          </cell>
          <cell r="F3994">
            <v>15.96</v>
          </cell>
          <cell r="K3994">
            <v>39211390</v>
          </cell>
          <cell r="L3994" t="str">
            <v>PLTES ETC OF POLYURETHANES OTHER  </v>
          </cell>
          <cell r="M3994">
            <v>0.81</v>
          </cell>
          <cell r="N3994">
            <v>2.9999999999999997E-4</v>
          </cell>
          <cell r="O3994">
            <v>1.26</v>
          </cell>
        </row>
        <row r="3995">
          <cell r="B3995">
            <v>39095000</v>
          </cell>
          <cell r="C3995" t="str">
            <v>POLYURETHANES  </v>
          </cell>
          <cell r="D3995">
            <v>42.1</v>
          </cell>
          <cell r="E3995">
            <v>1.5299999999999999E-2</v>
          </cell>
          <cell r="F3995">
            <v>37.270000000000003</v>
          </cell>
          <cell r="K3995">
            <v>39211400</v>
          </cell>
          <cell r="L3995" t="str">
            <v>PLTES ETC OF REGNRTD CELULSE  </v>
          </cell>
          <cell r="M3995">
            <v>0.04</v>
          </cell>
          <cell r="N3995">
            <v>0</v>
          </cell>
          <cell r="O3995">
            <v>0.06</v>
          </cell>
        </row>
        <row r="3996">
          <cell r="B3996">
            <v>39100010</v>
          </cell>
          <cell r="C3996" t="str">
            <v>SILICONE RESINS  </v>
          </cell>
          <cell r="D3996">
            <v>2.84</v>
          </cell>
          <cell r="E3996">
            <v>1E-3</v>
          </cell>
          <cell r="F3996">
            <v>2.84</v>
          </cell>
          <cell r="K3996">
            <v>39211900</v>
          </cell>
          <cell r="L3996" t="str">
            <v>OTHR PLTES SHTS ETC OF OTHR PLSTCS CELULR  </v>
          </cell>
          <cell r="M3996">
            <v>9.1</v>
          </cell>
          <cell r="N3996">
            <v>2.8999999999999998E-3</v>
          </cell>
          <cell r="O3996">
            <v>9.43</v>
          </cell>
        </row>
        <row r="3997">
          <cell r="B3997">
            <v>39100020</v>
          </cell>
          <cell r="C3997" t="str">
            <v>SILICONE OIL  </v>
          </cell>
          <cell r="D3997">
            <v>6.76</v>
          </cell>
          <cell r="E3997">
            <v>2.5000000000000001E-3</v>
          </cell>
          <cell r="F3997">
            <v>8.5</v>
          </cell>
          <cell r="K3997">
            <v>39219010</v>
          </cell>
          <cell r="L3997" t="str">
            <v>THERM0C0L  </v>
          </cell>
          <cell r="M3997">
            <v>0.28999999999999998</v>
          </cell>
          <cell r="N3997">
            <v>1E-4</v>
          </cell>
          <cell r="O3997">
            <v>0.97</v>
          </cell>
        </row>
        <row r="3998">
          <cell r="B3998">
            <v>39100090</v>
          </cell>
          <cell r="C3998" t="str">
            <v>OTHERS  </v>
          </cell>
          <cell r="D3998">
            <v>46.39</v>
          </cell>
          <cell r="E3998">
            <v>1.6799999999999999E-2</v>
          </cell>
          <cell r="F3998">
            <v>40.31</v>
          </cell>
          <cell r="K3998">
            <v>39219021</v>
          </cell>
          <cell r="L3998" t="str">
            <v>OTHR PLTS,SHTS,FILM FOIL,STRIP ETC, OF POLYMER OF VINYL CHLORIDE RIGID, LACQUERED  </v>
          </cell>
          <cell r="M3998">
            <v>1.57</v>
          </cell>
          <cell r="N3998">
            <v>5.0000000000000001E-4</v>
          </cell>
          <cell r="O3998">
            <v>1.1299999999999999</v>
          </cell>
        </row>
        <row r="3999">
          <cell r="B3999">
            <v>39111010</v>
          </cell>
          <cell r="C3999" t="str">
            <v>COUMARONE-INDENE RESINS  </v>
          </cell>
          <cell r="D3999">
            <v>0.14000000000000001</v>
          </cell>
          <cell r="E3999">
            <v>0</v>
          </cell>
          <cell r="F3999">
            <v>0</v>
          </cell>
          <cell r="K3999">
            <v>39219022</v>
          </cell>
          <cell r="L3999" t="str">
            <v>OTHR PLTS,SHTS,FILM FOIL,STRIP ETC, OF POLYMER OF VINYL CHLORIDE FLEXIBLE LACQUER  </v>
          </cell>
          <cell r="M3999">
            <v>0.04</v>
          </cell>
          <cell r="N3999">
            <v>0</v>
          </cell>
          <cell r="O3999">
            <v>0.04</v>
          </cell>
        </row>
        <row r="4000">
          <cell r="B4000">
            <v>39111090</v>
          </cell>
          <cell r="C4000" t="str">
            <v>OTHERS  </v>
          </cell>
          <cell r="D4000">
            <v>8.4700000000000006</v>
          </cell>
          <cell r="E4000">
            <v>3.0999999999999999E-3</v>
          </cell>
          <cell r="F4000">
            <v>7.35</v>
          </cell>
          <cell r="K4000">
            <v>39219023</v>
          </cell>
          <cell r="L4000" t="str">
            <v>OTHR PLTS,SHTS,FILM FOIL,STRIP ETC, OF POLYMER OF VINYL CHLORIDE RIGID, METALLISD  </v>
          </cell>
          <cell r="M4000">
            <v>0.06</v>
          </cell>
          <cell r="N4000">
            <v>0</v>
          </cell>
          <cell r="O4000">
            <v>7.0000000000000007E-2</v>
          </cell>
        </row>
        <row r="4001">
          <cell r="B4001">
            <v>39119010</v>
          </cell>
          <cell r="C4001" t="str">
            <v>POLYSULPHONES  </v>
          </cell>
          <cell r="D4001">
            <v>0.01</v>
          </cell>
          <cell r="E4001">
            <v>0</v>
          </cell>
          <cell r="F4001">
            <v>0.03</v>
          </cell>
          <cell r="K4001">
            <v>39219024</v>
          </cell>
          <cell r="L4001" t="str">
            <v>OTHR PLTS,SHTS,FILM FOIL,STRIP ETC, OF POLYMER OF VINYL CHLORIDE FLEXIBLE,METALSD  </v>
          </cell>
          <cell r="M4001">
            <v>0.43</v>
          </cell>
          <cell r="N4001">
            <v>1E-4</v>
          </cell>
          <cell r="O4001">
            <v>0.31</v>
          </cell>
        </row>
        <row r="4002">
          <cell r="B4002">
            <v>39119090</v>
          </cell>
          <cell r="C4002" t="str">
            <v>OTHER PRODUCTS IN RIMARY FORMS NES  </v>
          </cell>
          <cell r="D4002">
            <v>49.31</v>
          </cell>
          <cell r="E4002">
            <v>1.7899999999999999E-2</v>
          </cell>
          <cell r="F4002">
            <v>47.3</v>
          </cell>
          <cell r="K4002">
            <v>39219025</v>
          </cell>
          <cell r="L4002" t="str">
            <v>OTHR PLTS,SHTS,FILM FOIL,STRIP ETC, OF POLYMER OF VINYL CHLORIDE RIGID, LAMINATED  </v>
          </cell>
          <cell r="M4002">
            <v>2.06</v>
          </cell>
          <cell r="N4002">
            <v>6.9999999999999999E-4</v>
          </cell>
          <cell r="O4002">
            <v>0.87</v>
          </cell>
        </row>
        <row r="4003">
          <cell r="B4003">
            <v>39121110</v>
          </cell>
          <cell r="C4003" t="str">
            <v>CELLULOSE ACETATE FLAKES  </v>
          </cell>
          <cell r="D4003">
            <v>0.11</v>
          </cell>
          <cell r="E4003">
            <v>0</v>
          </cell>
          <cell r="F4003">
            <v>0.06</v>
          </cell>
          <cell r="K4003">
            <v>39219026</v>
          </cell>
          <cell r="L4003" t="str">
            <v>OTHR PLTS,SHTS,FILM FOIL,STRIP ETC, OF POLYMER OF VINYL CHLORIDE FLEXIBL LAMINATD  </v>
          </cell>
          <cell r="M4003">
            <v>1.06</v>
          </cell>
          <cell r="N4003">
            <v>2.9999999999999997E-4</v>
          </cell>
          <cell r="O4003">
            <v>2.27</v>
          </cell>
        </row>
        <row r="4004">
          <cell r="B4004">
            <v>39121120</v>
          </cell>
          <cell r="C4004" t="str">
            <v>CELLULOSE ACETATE MOULDNG POWDER  </v>
          </cell>
          <cell r="F4004">
            <v>0</v>
          </cell>
          <cell r="K4004">
            <v>39219029</v>
          </cell>
          <cell r="L4004" t="str">
            <v>OTHR PLTS,SHTS,FILM FOIL,STRIP ETC, OF POLYMER OF VINYL CHLORIDE : OTHER  </v>
          </cell>
          <cell r="M4004">
            <v>6.82</v>
          </cell>
          <cell r="N4004">
            <v>2.2000000000000001E-3</v>
          </cell>
          <cell r="O4004">
            <v>7.45</v>
          </cell>
        </row>
        <row r="4005">
          <cell r="B4005">
            <v>39121130</v>
          </cell>
          <cell r="C4005" t="str">
            <v>CELLULOSE ACETOBUTYRATE MOULDING POWDER  </v>
          </cell>
          <cell r="D4005">
            <v>0.01</v>
          </cell>
          <cell r="E4005">
            <v>0</v>
          </cell>
          <cell r="F4005">
            <v>0.01</v>
          </cell>
          <cell r="K4005">
            <v>39219031</v>
          </cell>
          <cell r="L4005" t="str">
            <v>OTHR PLTS,SHTS,FILM FOIL,STRIP ETC, OF REGENERATED CELLULOSE RIGID, LACQUERED  </v>
          </cell>
          <cell r="O4005">
            <v>0.03</v>
          </cell>
        </row>
        <row r="4006">
          <cell r="B4006">
            <v>39121140</v>
          </cell>
          <cell r="C4006" t="str">
            <v>CELLULOSE NITRATE, DYNAMIC GRADE  </v>
          </cell>
          <cell r="D4006">
            <v>0.41</v>
          </cell>
          <cell r="E4006">
            <v>1E-4</v>
          </cell>
          <cell r="F4006">
            <v>0.41</v>
          </cell>
          <cell r="K4006">
            <v>39219032</v>
          </cell>
          <cell r="L4006" t="str">
            <v>OTHR PLTS,SHTS,FILM FOIL,STRIP ETC, OF REGENERATED CELLULOSE FLEXIBLE LACQUER  </v>
          </cell>
          <cell r="M4006">
            <v>0.01</v>
          </cell>
          <cell r="N4006">
            <v>0</v>
          </cell>
          <cell r="O4006">
            <v>0</v>
          </cell>
        </row>
        <row r="4007">
          <cell r="B4007">
            <v>39121190</v>
          </cell>
          <cell r="C4007" t="str">
            <v>OTHERS  </v>
          </cell>
          <cell r="D4007">
            <v>0.75</v>
          </cell>
          <cell r="E4007">
            <v>2.9999999999999997E-4</v>
          </cell>
          <cell r="F4007">
            <v>0.46</v>
          </cell>
          <cell r="K4007">
            <v>39219034</v>
          </cell>
          <cell r="L4007" t="str">
            <v>OTHR PLTS,SHTS,FILM FOIL,STRIP ETC, OF REGENERATED CELLULOSE FLEXIBLE, METALLISED  </v>
          </cell>
          <cell r="M4007">
            <v>0.05</v>
          </cell>
          <cell r="N4007">
            <v>0</v>
          </cell>
        </row>
        <row r="4008">
          <cell r="B4008">
            <v>39121210</v>
          </cell>
          <cell r="C4008" t="str">
            <v>CELLULOSE ACETATE FLAKES  </v>
          </cell>
          <cell r="D4008">
            <v>0.03</v>
          </cell>
          <cell r="E4008">
            <v>0</v>
          </cell>
          <cell r="F4008">
            <v>0.02</v>
          </cell>
          <cell r="K4008">
            <v>39219035</v>
          </cell>
          <cell r="L4008" t="str">
            <v>OTHR PLTS,SHTS,FILM FOIL,STRIP ETC, OF REGENERATED CELLULOSE RIGID, LAMINATED  </v>
          </cell>
          <cell r="M4008">
            <v>0.09</v>
          </cell>
          <cell r="N4008">
            <v>0</v>
          </cell>
          <cell r="O4008">
            <v>0.14000000000000001</v>
          </cell>
        </row>
        <row r="4009">
          <cell r="B4009">
            <v>39121290</v>
          </cell>
          <cell r="C4009" t="str">
            <v>OTHERS  </v>
          </cell>
          <cell r="D4009">
            <v>2.27</v>
          </cell>
          <cell r="E4009">
            <v>8.0000000000000004E-4</v>
          </cell>
          <cell r="F4009">
            <v>0.18</v>
          </cell>
          <cell r="K4009">
            <v>39219036</v>
          </cell>
          <cell r="L4009" t="str">
            <v>OTHR PLTS,SHTS,FILM FOIL,STRIP ETC, OF REGENERATED CELLULOSE FLEXIBLE, LAMINATED  </v>
          </cell>
          <cell r="M4009">
            <v>0.98</v>
          </cell>
          <cell r="N4009">
            <v>2.9999999999999997E-4</v>
          </cell>
          <cell r="O4009">
            <v>1.48</v>
          </cell>
        </row>
        <row r="4010">
          <cell r="B4010">
            <v>39122011</v>
          </cell>
          <cell r="C4010" t="str">
            <v>NITROCELLULOSE(E.G.CELLULOSE NITRATE MOULDING POWDERS) NON-PLASTICIZED  </v>
          </cell>
          <cell r="D4010">
            <v>0.51</v>
          </cell>
          <cell r="E4010">
            <v>2.0000000000000001E-4</v>
          </cell>
          <cell r="F4010">
            <v>0.04</v>
          </cell>
          <cell r="K4010">
            <v>39219039</v>
          </cell>
          <cell r="L4010" t="str">
            <v>OTHR PLTS,SHTS,FILM FOIL,STRIP ETC, OF REGENERATED CELLULOSE :OTHER  </v>
          </cell>
          <cell r="M4010">
            <v>0.16</v>
          </cell>
          <cell r="N4010">
            <v>1E-4</v>
          </cell>
          <cell r="O4010">
            <v>0.05</v>
          </cell>
        </row>
        <row r="4011">
          <cell r="B4011">
            <v>39122019</v>
          </cell>
          <cell r="C4011" t="str">
            <v>OTHERS-NON-PLASTICIZED  </v>
          </cell>
          <cell r="D4011">
            <v>4.63</v>
          </cell>
          <cell r="E4011">
            <v>1.6999999999999999E-3</v>
          </cell>
          <cell r="F4011">
            <v>5.39</v>
          </cell>
          <cell r="K4011">
            <v>39219091</v>
          </cell>
          <cell r="L4011" t="str">
            <v>OTHR PLTS,SHTS,FILM FOIL,STRIP ETC NES RIGID, LACQUERED  </v>
          </cell>
          <cell r="M4011">
            <v>0.02</v>
          </cell>
          <cell r="N4011">
            <v>0</v>
          </cell>
          <cell r="O4011">
            <v>0.06</v>
          </cell>
        </row>
        <row r="4012">
          <cell r="B4012">
            <v>39122021</v>
          </cell>
          <cell r="C4012" t="str">
            <v>NITRO CELLULOSE(E.G.CELLULOSE NITRATE MOULDING POWDER)-PLASTICIZED  </v>
          </cell>
          <cell r="D4012">
            <v>0.05</v>
          </cell>
          <cell r="E4012">
            <v>0</v>
          </cell>
          <cell r="F4012">
            <v>0</v>
          </cell>
          <cell r="K4012">
            <v>39219092</v>
          </cell>
          <cell r="L4012" t="str">
            <v>OTHR PLTS,SHTS,FILM FOIL,STRIP ETC NES FLEXIBLE, LACQUERED  </v>
          </cell>
          <cell r="M4012">
            <v>2.74</v>
          </cell>
          <cell r="N4012">
            <v>8.9999999999999998E-4</v>
          </cell>
          <cell r="O4012">
            <v>2.5099999999999998</v>
          </cell>
        </row>
        <row r="4013">
          <cell r="B4013">
            <v>39122029</v>
          </cell>
          <cell r="C4013" t="str">
            <v>OTHERS-PLASTICIZED  </v>
          </cell>
          <cell r="D4013">
            <v>10.050000000000001</v>
          </cell>
          <cell r="E4013">
            <v>3.5999999999999999E-3</v>
          </cell>
          <cell r="F4013">
            <v>10.130000000000001</v>
          </cell>
          <cell r="K4013">
            <v>39219093</v>
          </cell>
          <cell r="L4013" t="str">
            <v>OTHR PLTS,SHTS,FILM FOIL,STRIP ETC NES RIGID, METALLISED  </v>
          </cell>
          <cell r="M4013">
            <v>0.8</v>
          </cell>
          <cell r="N4013">
            <v>2.9999999999999997E-4</v>
          </cell>
          <cell r="O4013">
            <v>5.3</v>
          </cell>
        </row>
        <row r="4014">
          <cell r="B4014">
            <v>39123100</v>
          </cell>
          <cell r="C4014" t="str">
            <v>CARBOXYMETHYLCELLULOSE AND ITS SALTS  </v>
          </cell>
          <cell r="D4014">
            <v>11.97</v>
          </cell>
          <cell r="E4014">
            <v>4.3E-3</v>
          </cell>
          <cell r="F4014">
            <v>8.69</v>
          </cell>
          <cell r="K4014">
            <v>39219094</v>
          </cell>
          <cell r="L4014" t="str">
            <v>OTHR PLTS,SHTS,FILM FOIL,STRIP ETC NES FLEXIBLE, METALLISED  </v>
          </cell>
          <cell r="M4014">
            <v>27.57</v>
          </cell>
          <cell r="N4014">
            <v>8.8999999999999999E-3</v>
          </cell>
          <cell r="O4014">
            <v>32.89</v>
          </cell>
        </row>
        <row r="4015">
          <cell r="B4015">
            <v>39123911</v>
          </cell>
          <cell r="C4015" t="str">
            <v>ETHYL CELLULOSE NON-PLASTICIZED  </v>
          </cell>
          <cell r="D4015">
            <v>2.25</v>
          </cell>
          <cell r="E4015">
            <v>8.0000000000000004E-4</v>
          </cell>
          <cell r="F4015">
            <v>2.7</v>
          </cell>
          <cell r="K4015">
            <v>39219095</v>
          </cell>
          <cell r="L4015" t="str">
            <v>OTHR PLTS,SHTS,FILM FOIL,STRIP ETC NES RIGID, LAMINATED  </v>
          </cell>
          <cell r="M4015">
            <v>7.0000000000000007E-2</v>
          </cell>
          <cell r="N4015">
            <v>0</v>
          </cell>
          <cell r="O4015">
            <v>0.13</v>
          </cell>
        </row>
        <row r="4016">
          <cell r="B4016">
            <v>39123912</v>
          </cell>
          <cell r="C4016" t="str">
            <v>METHYL CELLULOSE NON-PLASTICIZED  </v>
          </cell>
          <cell r="D4016">
            <v>0.25</v>
          </cell>
          <cell r="E4016">
            <v>1E-4</v>
          </cell>
          <cell r="F4016">
            <v>0.13</v>
          </cell>
          <cell r="K4016">
            <v>39219096</v>
          </cell>
          <cell r="L4016" t="str">
            <v>OTHR PLTS,SHTS,FILM FOIL,STRIP ETC NES FLEXIBLE, LAMINATED  </v>
          </cell>
          <cell r="M4016">
            <v>63.48</v>
          </cell>
          <cell r="N4016">
            <v>2.0500000000000001E-2</v>
          </cell>
          <cell r="O4016">
            <v>55.03</v>
          </cell>
        </row>
        <row r="4017">
          <cell r="B4017">
            <v>39123919</v>
          </cell>
          <cell r="C4017" t="str">
            <v>OTHER CELLULOSE ETHERS NON-PLASTICIZED  </v>
          </cell>
          <cell r="D4017">
            <v>0.74</v>
          </cell>
          <cell r="E4017">
            <v>2.9999999999999997E-4</v>
          </cell>
          <cell r="F4017">
            <v>0.95</v>
          </cell>
          <cell r="K4017">
            <v>39219099</v>
          </cell>
          <cell r="L4017" t="str">
            <v>OTHR PLTS,SHTS,FILM FOIL,STRIP ETC NES OTHER  </v>
          </cell>
          <cell r="M4017">
            <v>36.96</v>
          </cell>
          <cell r="N4017">
            <v>1.1900000000000001E-2</v>
          </cell>
          <cell r="O4017">
            <v>84.85</v>
          </cell>
        </row>
        <row r="4018">
          <cell r="B4018">
            <v>39123921</v>
          </cell>
          <cell r="C4018" t="str">
            <v>ETHYL CELLULOSE PLASTICIZED  </v>
          </cell>
          <cell r="D4018">
            <v>0.01</v>
          </cell>
          <cell r="E4018">
            <v>0</v>
          </cell>
          <cell r="F4018">
            <v>0.02</v>
          </cell>
          <cell r="K4018">
            <v>39221000</v>
          </cell>
          <cell r="L4018" t="str">
            <v>BATHS SHOWER-BATHS AND WASH-BASINS  </v>
          </cell>
          <cell r="M4018">
            <v>2.17</v>
          </cell>
          <cell r="N4018">
            <v>6.9999999999999999E-4</v>
          </cell>
          <cell r="O4018">
            <v>1.18</v>
          </cell>
        </row>
        <row r="4019">
          <cell r="B4019">
            <v>39123922</v>
          </cell>
          <cell r="C4019" t="str">
            <v>METHYL CELLULOSE PLASTICIZED  </v>
          </cell>
          <cell r="D4019">
            <v>0.77</v>
          </cell>
          <cell r="E4019">
            <v>2.9999999999999997E-4</v>
          </cell>
          <cell r="F4019">
            <v>0.06</v>
          </cell>
          <cell r="K4019">
            <v>39222000</v>
          </cell>
          <cell r="L4019" t="str">
            <v>LAVATORY SEATS AND COVERS  </v>
          </cell>
          <cell r="M4019">
            <v>0.42</v>
          </cell>
          <cell r="N4019">
            <v>1E-4</v>
          </cell>
          <cell r="O4019">
            <v>0.24</v>
          </cell>
        </row>
        <row r="4020">
          <cell r="B4020">
            <v>39123929</v>
          </cell>
          <cell r="C4020" t="str">
            <v>OTHERS CELLULOSE ETHERS PLASTICIZED  </v>
          </cell>
          <cell r="D4020">
            <v>0.85</v>
          </cell>
          <cell r="E4020">
            <v>2.9999999999999997E-4</v>
          </cell>
          <cell r="F4020">
            <v>0.96</v>
          </cell>
          <cell r="K4020">
            <v>39229000</v>
          </cell>
          <cell r="L4020" t="str">
            <v>OTHR SANITARY ARTICLES  </v>
          </cell>
          <cell r="M4020">
            <v>2.64</v>
          </cell>
          <cell r="N4020">
            <v>8.9999999999999998E-4</v>
          </cell>
          <cell r="O4020">
            <v>3.27</v>
          </cell>
        </row>
        <row r="4021">
          <cell r="B4021">
            <v>39129010</v>
          </cell>
          <cell r="C4021" t="str">
            <v>PROPIONATE CELLULOSE AND ACETO NON-PLSTCZD  </v>
          </cell>
          <cell r="D4021">
            <v>0.64</v>
          </cell>
          <cell r="E4021">
            <v>2.0000000000000001E-4</v>
          </cell>
          <cell r="F4021">
            <v>0.11</v>
          </cell>
          <cell r="K4021">
            <v>39231010</v>
          </cell>
          <cell r="L4021" t="str">
            <v>PLASTIC CONTAINERS FOR AUDIO OR VIDEO CASSETTES, CASSETTE TAPES, FLOPPY DISK ETC  </v>
          </cell>
          <cell r="M4021">
            <v>1.29</v>
          </cell>
          <cell r="N4021">
            <v>4.0000000000000002E-4</v>
          </cell>
          <cell r="O4021">
            <v>0.56999999999999995</v>
          </cell>
        </row>
        <row r="4022">
          <cell r="B4022">
            <v>39129020</v>
          </cell>
          <cell r="C4022" t="str">
            <v>VISCOSE SPONGE  </v>
          </cell>
          <cell r="F4022">
            <v>0</v>
          </cell>
          <cell r="K4022">
            <v>39231020</v>
          </cell>
          <cell r="L4022" t="str">
            <v>WATCHBOX JEWELLERY BOX AND SIMILAR CONTAINER OF PLASTICS  </v>
          </cell>
          <cell r="M4022">
            <v>1.75</v>
          </cell>
          <cell r="N4022">
            <v>5.9999999999999995E-4</v>
          </cell>
          <cell r="O4022">
            <v>1.23</v>
          </cell>
        </row>
        <row r="4023">
          <cell r="B4023">
            <v>39129090</v>
          </cell>
          <cell r="C4023" t="str">
            <v>OTHERS CELLULOSE,ITS CHEMCL DRVTVS IN PRIMARY FORMS EXCL CELLULOSE ACETATES/ CELLULOSE NITRATES/CELLULOSE ETHERS/  </v>
          </cell>
          <cell r="D4023">
            <v>25.81</v>
          </cell>
          <cell r="E4023">
            <v>9.4000000000000004E-3</v>
          </cell>
          <cell r="F4023">
            <v>29.24</v>
          </cell>
          <cell r="K4023">
            <v>39231030</v>
          </cell>
          <cell r="L4023" t="str">
            <v>BOXS CASES CRATES AND SMLR ARTCLS OF PLSTCS INSULATED WARE  </v>
          </cell>
          <cell r="M4023">
            <v>5.14</v>
          </cell>
          <cell r="N4023">
            <v>1.6999999999999999E-3</v>
          </cell>
          <cell r="O4023">
            <v>4.4400000000000004</v>
          </cell>
        </row>
        <row r="4024">
          <cell r="B4024">
            <v>39131010</v>
          </cell>
          <cell r="C4024" t="str">
            <v>SODIUM ALGINATE  </v>
          </cell>
          <cell r="D4024">
            <v>0.86</v>
          </cell>
          <cell r="E4024">
            <v>2.9999999999999997E-4</v>
          </cell>
          <cell r="F4024">
            <v>0.9</v>
          </cell>
          <cell r="K4024">
            <v>39231040</v>
          </cell>
          <cell r="L4024" t="str">
            <v>PACKING FOR ACCOMMODATING CONNECTORS  </v>
          </cell>
          <cell r="M4024">
            <v>0.27</v>
          </cell>
          <cell r="N4024">
            <v>1E-4</v>
          </cell>
          <cell r="O4024">
            <v>0.14000000000000001</v>
          </cell>
        </row>
        <row r="4025">
          <cell r="B4025">
            <v>39131090</v>
          </cell>
          <cell r="C4025" t="str">
            <v>OTHER ALGINIC ACID ITS SALTS AND ESTERS  </v>
          </cell>
          <cell r="D4025">
            <v>0.27</v>
          </cell>
          <cell r="E4025">
            <v>1E-4</v>
          </cell>
          <cell r="F4025">
            <v>0.42</v>
          </cell>
          <cell r="K4025">
            <v>39231090</v>
          </cell>
          <cell r="L4025" t="str">
            <v>BOX CASE CRATE AND SMLR ARTCLS OF PLSTCS NES  </v>
          </cell>
          <cell r="M4025">
            <v>27.86</v>
          </cell>
          <cell r="N4025">
            <v>8.9999999999999993E-3</v>
          </cell>
          <cell r="O4025">
            <v>27.12</v>
          </cell>
        </row>
        <row r="4026">
          <cell r="B4026">
            <v>39139011</v>
          </cell>
          <cell r="C4026" t="str">
            <v>CHLORINATED RUBBER (CHEMICAL DERIVATIVE OFNATURAL RUBBER)  </v>
          </cell>
          <cell r="D4026">
            <v>0.44</v>
          </cell>
          <cell r="E4026">
            <v>2.0000000000000001E-4</v>
          </cell>
          <cell r="F4026">
            <v>0.38</v>
          </cell>
          <cell r="K4026">
            <v>39232100</v>
          </cell>
          <cell r="L4026" t="str">
            <v>SACKS AND BAGS OF POLYETHYLENE (INCL CONES)  </v>
          </cell>
          <cell r="M4026">
            <v>140.87</v>
          </cell>
          <cell r="N4026">
            <v>4.5400000000000003E-2</v>
          </cell>
          <cell r="O4026">
            <v>135.66999999999999</v>
          </cell>
        </row>
        <row r="4027">
          <cell r="B4027">
            <v>39139019</v>
          </cell>
          <cell r="C4027" t="str">
            <v>OTHER CHEMICAL DERIVATIVE OF NATURAL RUBBR  </v>
          </cell>
          <cell r="D4027">
            <v>0.09</v>
          </cell>
          <cell r="E4027">
            <v>0</v>
          </cell>
          <cell r="F4027">
            <v>0.21</v>
          </cell>
          <cell r="K4027">
            <v>39232910</v>
          </cell>
          <cell r="L4027" t="str">
            <v>SACKS AND BAGS (INCL CONES)OF OTHR PLASTICS OF POLY (VINYL CHLORIDE)  </v>
          </cell>
          <cell r="M4027">
            <v>1.21</v>
          </cell>
          <cell r="N4027">
            <v>4.0000000000000002E-4</v>
          </cell>
          <cell r="O4027">
            <v>1.99</v>
          </cell>
        </row>
        <row r="4028">
          <cell r="B4028">
            <v>39139020</v>
          </cell>
          <cell r="C4028" t="str">
            <v>HARDEND PROTINS(HARDND CASEIN,GELATIN ETC)  </v>
          </cell>
          <cell r="D4028">
            <v>0.08</v>
          </cell>
          <cell r="E4028">
            <v>0</v>
          </cell>
          <cell r="F4028">
            <v>0.13</v>
          </cell>
          <cell r="K4028">
            <v>39232990</v>
          </cell>
          <cell r="L4028" t="str">
            <v>SACK AND BAG (INCL CONES)OF OTHR PLASTIC NES  </v>
          </cell>
          <cell r="M4028">
            <v>179.35</v>
          </cell>
          <cell r="N4028">
            <v>5.7799999999999997E-2</v>
          </cell>
          <cell r="O4028">
            <v>234.55</v>
          </cell>
        </row>
        <row r="4029">
          <cell r="B4029">
            <v>39139090</v>
          </cell>
          <cell r="C4029" t="str">
            <v>OTHER NATRL AND MODFD NATRL POLYMERS NES  </v>
          </cell>
          <cell r="D4029">
            <v>3.18</v>
          </cell>
          <cell r="E4029">
            <v>1.1999999999999999E-3</v>
          </cell>
          <cell r="F4029">
            <v>4.05</v>
          </cell>
          <cell r="K4029">
            <v>39233010</v>
          </cell>
          <cell r="L4029" t="str">
            <v>CRBYS BTTLS FLSKS AND SMLR ARTCLS OF PLSTCS INSULATED WARE  </v>
          </cell>
          <cell r="M4029">
            <v>1.27</v>
          </cell>
          <cell r="N4029">
            <v>4.0000000000000002E-4</v>
          </cell>
          <cell r="O4029">
            <v>2.02</v>
          </cell>
        </row>
        <row r="4030">
          <cell r="B4030">
            <v>39140010</v>
          </cell>
          <cell r="C4030" t="str">
            <v>ION-EXCHANGERS OF THE CONDENSATION POLYCONDENSATION OR POLYADDITION  </v>
          </cell>
          <cell r="D4030">
            <v>0.11</v>
          </cell>
          <cell r="E4030">
            <v>0</v>
          </cell>
          <cell r="F4030">
            <v>0.04</v>
          </cell>
          <cell r="K4030">
            <v>39233090</v>
          </cell>
          <cell r="L4030" t="str">
            <v>CRBYS BTTLS FLSKAND SMLR ARTCL OF PLSTCS NES  </v>
          </cell>
          <cell r="M4030">
            <v>23.57</v>
          </cell>
          <cell r="N4030">
            <v>7.6E-3</v>
          </cell>
          <cell r="O4030">
            <v>24.24</v>
          </cell>
        </row>
        <row r="4031">
          <cell r="B4031">
            <v>39140020</v>
          </cell>
          <cell r="C4031" t="str">
            <v>ION-EXCHANGER OF THE POLYMERISATION OR COPOLYMERISATION TYPE  </v>
          </cell>
          <cell r="D4031">
            <v>44.57</v>
          </cell>
          <cell r="E4031">
            <v>1.6199999999999999E-2</v>
          </cell>
          <cell r="F4031">
            <v>41.72</v>
          </cell>
          <cell r="K4031">
            <v>39234000</v>
          </cell>
          <cell r="L4031" t="str">
            <v>SPLS COPS BOBBINS AND SMLR SPPRTS OF PLSTCS  </v>
          </cell>
          <cell r="M4031">
            <v>5.35</v>
          </cell>
          <cell r="N4031">
            <v>1.6999999999999999E-3</v>
          </cell>
          <cell r="O4031">
            <v>5.63</v>
          </cell>
        </row>
        <row r="4032">
          <cell r="B4032">
            <v>39140090</v>
          </cell>
          <cell r="C4032" t="str">
            <v>OTHER ION EXCHANGERS BASED ON POLYMERS OF HEADING 3901 TO 3913, IN PRIMARY FORMS  </v>
          </cell>
          <cell r="D4032">
            <v>0.38</v>
          </cell>
          <cell r="E4032">
            <v>1E-4</v>
          </cell>
          <cell r="F4032">
            <v>0.25</v>
          </cell>
          <cell r="K4032">
            <v>39235010</v>
          </cell>
          <cell r="L4032" t="str">
            <v>CAPS AND CLOSURES FOR BOTTLES  </v>
          </cell>
          <cell r="M4032">
            <v>29.84</v>
          </cell>
          <cell r="N4032">
            <v>9.5999999999999992E-3</v>
          </cell>
          <cell r="O4032">
            <v>34.46</v>
          </cell>
        </row>
        <row r="4033">
          <cell r="B4033">
            <v>39151000</v>
          </cell>
          <cell r="C4033" t="str">
            <v>WSTE PARINGS AND SCRAP OF PLYMRS OF ETHYLENE  </v>
          </cell>
          <cell r="D4033">
            <v>0</v>
          </cell>
          <cell r="E4033">
            <v>0</v>
          </cell>
          <cell r="F4033">
            <v>0.1</v>
          </cell>
          <cell r="K4033">
            <v>39235090</v>
          </cell>
          <cell r="L4033" t="str">
            <v>OTHR STOPRS LID CAPSANDOTHR CLSRES OF PLSTCS  </v>
          </cell>
          <cell r="M4033">
            <v>19.329999999999998</v>
          </cell>
          <cell r="N4033">
            <v>6.1999999999999998E-3</v>
          </cell>
          <cell r="O4033">
            <v>20.39</v>
          </cell>
        </row>
        <row r="4034">
          <cell r="B4034">
            <v>39152000</v>
          </cell>
          <cell r="C4034" t="str">
            <v>WASTE PARINGS AND SCRAP OF POLYMRS OF STYREN  </v>
          </cell>
          <cell r="D4034">
            <v>0</v>
          </cell>
          <cell r="E4034">
            <v>0</v>
          </cell>
          <cell r="F4034">
            <v>0.01</v>
          </cell>
          <cell r="K4034">
            <v>39239010</v>
          </cell>
          <cell r="L4034" t="str">
            <v>OTHR ARTCLS FOR THE CNVYNCE/PCKNG OF GOODSINSULATED WARE  </v>
          </cell>
          <cell r="M4034">
            <v>0.25</v>
          </cell>
          <cell r="N4034">
            <v>1E-4</v>
          </cell>
          <cell r="O4034">
            <v>0.16</v>
          </cell>
        </row>
        <row r="4035">
          <cell r="B4035">
            <v>39153010</v>
          </cell>
          <cell r="C4035" t="str">
            <v>WASTE PARINGS AND SCRAP OF CO P.V.C.  </v>
          </cell>
          <cell r="K4035">
            <v>39239020</v>
          </cell>
          <cell r="L4035" t="str">
            <v>OTHR ARTCLS FOR THE CNVYNCE/PCKNG OF GOODSASEPTIC BAGS  </v>
          </cell>
          <cell r="M4035">
            <v>0.15</v>
          </cell>
          <cell r="N4035">
            <v>0</v>
          </cell>
          <cell r="O4035">
            <v>0.54</v>
          </cell>
        </row>
        <row r="4036">
          <cell r="B4036">
            <v>39153090</v>
          </cell>
          <cell r="C4036" t="str">
            <v>OTHER WASTE PARINGS AND SCRAP OF P.V.C.  </v>
          </cell>
          <cell r="D4036">
            <v>0.51</v>
          </cell>
          <cell r="E4036">
            <v>2.0000000000000001E-4</v>
          </cell>
          <cell r="F4036">
            <v>0.7</v>
          </cell>
          <cell r="K4036">
            <v>39239090</v>
          </cell>
          <cell r="L4036" t="str">
            <v>OTHR ARTCLS FOR CNVYNCE/PCKNG OF GOODS NES  </v>
          </cell>
          <cell r="M4036">
            <v>77.78</v>
          </cell>
          <cell r="N4036">
            <v>2.5100000000000001E-2</v>
          </cell>
          <cell r="O4036">
            <v>84.52</v>
          </cell>
        </row>
        <row r="4037">
          <cell r="B4037">
            <v>39159010</v>
          </cell>
          <cell r="C4037" t="str">
            <v>WASTE PARINGS AND SCRAP OF POLYPROPYLENE  </v>
          </cell>
          <cell r="D4037">
            <v>0.01</v>
          </cell>
          <cell r="E4037">
            <v>0</v>
          </cell>
          <cell r="F4037">
            <v>0</v>
          </cell>
          <cell r="K4037">
            <v>39241010</v>
          </cell>
          <cell r="L4037" t="str">
            <v>TABLEWARE AND KITCHENWARE OF PLASTICS INSULATED WARE  </v>
          </cell>
          <cell r="M4037">
            <v>62.64</v>
          </cell>
          <cell r="N4037">
            <v>2.0199999999999999E-2</v>
          </cell>
          <cell r="O4037">
            <v>54.26</v>
          </cell>
        </row>
        <row r="4038">
          <cell r="B4038">
            <v>39159021</v>
          </cell>
          <cell r="C4038" t="str">
            <v>WASTE SCRAP OF COPOLYMERS OF VINYL ACETATE  </v>
          </cell>
          <cell r="D4038">
            <v>0.01</v>
          </cell>
          <cell r="E4038">
            <v>0</v>
          </cell>
          <cell r="K4038">
            <v>39241090</v>
          </cell>
          <cell r="L4038" t="str">
            <v>OTHER TABLEWARE AND KITCHENWARE OF PLASTICS  </v>
          </cell>
          <cell r="M4038">
            <v>83.91</v>
          </cell>
          <cell r="N4038">
            <v>2.7E-2</v>
          </cell>
          <cell r="O4038">
            <v>87.36</v>
          </cell>
        </row>
        <row r="4039">
          <cell r="B4039">
            <v>39159029</v>
          </cell>
          <cell r="C4039" t="str">
            <v>WASTE SCRAP OF OTHER OF VINYL ACETATE  </v>
          </cell>
          <cell r="D4039">
            <v>0.05</v>
          </cell>
          <cell r="E4039">
            <v>0</v>
          </cell>
          <cell r="F4039">
            <v>0</v>
          </cell>
          <cell r="K4039">
            <v>39249010</v>
          </cell>
          <cell r="L4039" t="str">
            <v>TOILET ARTICLES  </v>
          </cell>
          <cell r="M4039">
            <v>0.2</v>
          </cell>
          <cell r="N4039">
            <v>1E-4</v>
          </cell>
          <cell r="O4039">
            <v>0.28000000000000003</v>
          </cell>
        </row>
        <row r="4040">
          <cell r="B4040">
            <v>39159030</v>
          </cell>
          <cell r="C4040" t="str">
            <v>WASTE SCRAP OF ACRYLIC POLYMERS AND METHLYACRYLIC COPOLYMERS  </v>
          </cell>
          <cell r="F4040">
            <v>0.01</v>
          </cell>
          <cell r="K4040">
            <v>39249020</v>
          </cell>
          <cell r="L4040" t="str">
            <v>OTHR HOUSEHOLD AND TOILT ARTCLS OF PLSTCS INSULATED WARE  </v>
          </cell>
          <cell r="M4040">
            <v>0.15</v>
          </cell>
          <cell r="N4040">
            <v>0</v>
          </cell>
          <cell r="O4040">
            <v>0.13</v>
          </cell>
        </row>
        <row r="4041">
          <cell r="B4041">
            <v>39159041</v>
          </cell>
          <cell r="C4041" t="str">
            <v>WASTE SCRAP OF ALKYDS AND POLYESTERS  </v>
          </cell>
          <cell r="D4041">
            <v>0.08</v>
          </cell>
          <cell r="E4041">
            <v>0</v>
          </cell>
          <cell r="F4041">
            <v>0.14000000000000001</v>
          </cell>
          <cell r="K4041">
            <v>39249090</v>
          </cell>
          <cell r="L4041" t="str">
            <v>OTHR HOUSHOLD ANDTOILT ARTCLS OF PLSTCS NES  </v>
          </cell>
          <cell r="M4041">
            <v>39.409999999999997</v>
          </cell>
          <cell r="N4041">
            <v>1.2699999999999999E-2</v>
          </cell>
          <cell r="O4041">
            <v>45.53</v>
          </cell>
        </row>
        <row r="4042">
          <cell r="B4042">
            <v>39159042</v>
          </cell>
          <cell r="C4042" t="str">
            <v>WASTE PARINGS SCRAP OF PET BOTTLES  </v>
          </cell>
          <cell r="D4042">
            <v>0.88</v>
          </cell>
          <cell r="E4042">
            <v>2.9999999999999997E-4</v>
          </cell>
          <cell r="F4042">
            <v>0.72</v>
          </cell>
          <cell r="K4042">
            <v>39251000</v>
          </cell>
          <cell r="L4042" t="str">
            <v>RESRVRS TANKS VATS AND SMLR CONTNR UPTO 300L  </v>
          </cell>
          <cell r="M4042">
            <v>2.19</v>
          </cell>
          <cell r="N4042">
            <v>6.9999999999999999E-4</v>
          </cell>
          <cell r="O4042">
            <v>1.41</v>
          </cell>
        </row>
        <row r="4043">
          <cell r="B4043">
            <v>39159050</v>
          </cell>
          <cell r="C4043" t="str">
            <v>WASTE PARINGS SCRAP OF POLYAMIDES  </v>
          </cell>
          <cell r="F4043">
            <v>0</v>
          </cell>
          <cell r="K4043">
            <v>39252000</v>
          </cell>
          <cell r="L4043" t="str">
            <v>DOORS WNDOWS AND THR FRMS THRSHLDS FOR DOORS  </v>
          </cell>
          <cell r="M4043">
            <v>0.53</v>
          </cell>
          <cell r="N4043">
            <v>2.0000000000000001E-4</v>
          </cell>
          <cell r="O4043">
            <v>0.53</v>
          </cell>
        </row>
        <row r="4044">
          <cell r="B4044">
            <v>39159073</v>
          </cell>
          <cell r="C4044" t="str">
            <v>CELLULOSE PLASTIC WASTE (E.G CELLULOSE NITRATE FILM SCRAP PLASTICIZED  </v>
          </cell>
          <cell r="D4044">
            <v>0</v>
          </cell>
          <cell r="E4044">
            <v>0</v>
          </cell>
          <cell r="K4044">
            <v>39253000</v>
          </cell>
          <cell r="L4044" t="str">
            <v>SHUTTERS BLINDS(INCLUDING VENETIAN BLINDS)AND SIMILAR ARTICLES AND PARTS THEREOF  </v>
          </cell>
          <cell r="M4044">
            <v>1</v>
          </cell>
          <cell r="N4044">
            <v>2.9999999999999997E-4</v>
          </cell>
          <cell r="O4044">
            <v>0.75</v>
          </cell>
        </row>
        <row r="4045">
          <cell r="B4045">
            <v>39159075</v>
          </cell>
          <cell r="C4045" t="str">
            <v>CELLULOSE PLASTIC WASTE(CELLULOSE ACETATE FILM SCRAP) PLASTICIZED  </v>
          </cell>
          <cell r="D4045">
            <v>0</v>
          </cell>
          <cell r="E4045">
            <v>0</v>
          </cell>
          <cell r="F4045">
            <v>0.1</v>
          </cell>
          <cell r="K4045">
            <v>39259010</v>
          </cell>
          <cell r="L4045" t="str">
            <v>OTHR BUILDER WARE OF PLSTCS OF POLYURETHNE  </v>
          </cell>
          <cell r="M4045">
            <v>0.11</v>
          </cell>
          <cell r="N4045">
            <v>0</v>
          </cell>
          <cell r="O4045">
            <v>0.03</v>
          </cell>
        </row>
        <row r="4046">
          <cell r="B4046">
            <v>39159090</v>
          </cell>
          <cell r="C4046" t="str">
            <v>WASTE PARINGS AND SCRAP OF OTHR PLASTIC NES  </v>
          </cell>
          <cell r="D4046">
            <v>1.36</v>
          </cell>
          <cell r="E4046">
            <v>5.0000000000000001E-4</v>
          </cell>
          <cell r="F4046">
            <v>0.56999999999999995</v>
          </cell>
          <cell r="K4046">
            <v>39259090</v>
          </cell>
          <cell r="L4046" t="str">
            <v>OTHER BUILDERS WARE OF PLASTICS NES  </v>
          </cell>
          <cell r="M4046">
            <v>21.89</v>
          </cell>
          <cell r="N4046">
            <v>7.1000000000000004E-3</v>
          </cell>
          <cell r="O4046">
            <v>6.12</v>
          </cell>
        </row>
        <row r="4047">
          <cell r="B4047">
            <v>39161010</v>
          </cell>
          <cell r="C4047" t="str">
            <v>RODS OF POLYETHYLENE  </v>
          </cell>
          <cell r="D4047">
            <v>0.06</v>
          </cell>
          <cell r="E4047">
            <v>0</v>
          </cell>
          <cell r="F4047">
            <v>0.35</v>
          </cell>
          <cell r="K4047">
            <v>39261011</v>
          </cell>
          <cell r="L4047" t="str">
            <v>OFFICE SUPPLIES EXCL PINS CLIPS WRITING INSTRUMENTS OF POLYURETHANE FOAM  </v>
          </cell>
          <cell r="M4047">
            <v>0.2</v>
          </cell>
          <cell r="N4047">
            <v>1E-4</v>
          </cell>
          <cell r="O4047">
            <v>0.19</v>
          </cell>
        </row>
        <row r="4048">
          <cell r="B4048">
            <v>39161020</v>
          </cell>
          <cell r="C4048" t="str">
            <v>CANES OF POLYMERS OF ETHYLENE  </v>
          </cell>
          <cell r="F4048">
            <v>0</v>
          </cell>
          <cell r="K4048">
            <v>39261019</v>
          </cell>
          <cell r="L4048" t="str">
            <v>OFFICE SUPPLIES EXCL PINS CLIPS WRITING INSTRUMENTS OF OTHER MAKE  </v>
          </cell>
          <cell r="M4048">
            <v>3.1</v>
          </cell>
          <cell r="N4048">
            <v>1E-3</v>
          </cell>
          <cell r="O4048">
            <v>3.51</v>
          </cell>
        </row>
        <row r="4049">
          <cell r="B4049">
            <v>39161090</v>
          </cell>
          <cell r="C4049" t="str">
            <v>OTHERS POLYMERS OF ETHYLENE  </v>
          </cell>
          <cell r="D4049">
            <v>2.2200000000000002</v>
          </cell>
          <cell r="E4049">
            <v>8.0000000000000004E-4</v>
          </cell>
          <cell r="F4049">
            <v>2.36</v>
          </cell>
          <cell r="K4049">
            <v>39261091</v>
          </cell>
          <cell r="L4049" t="str">
            <v>OTHER ARTICLS OF OFFICE OR SCHOOL SUPPLIESOF POLYURETHANE FOAM  </v>
          </cell>
          <cell r="M4049">
            <v>0.09</v>
          </cell>
          <cell r="N4049">
            <v>0</v>
          </cell>
          <cell r="O4049">
            <v>0.03</v>
          </cell>
        </row>
        <row r="4050">
          <cell r="B4050">
            <v>39162011</v>
          </cell>
          <cell r="C4050" t="str">
            <v>CANES OF CO-POLMRS OF VINYL CHLRIDE  </v>
          </cell>
          <cell r="F4050">
            <v>0</v>
          </cell>
          <cell r="K4050">
            <v>39261099</v>
          </cell>
          <cell r="L4050" t="str">
            <v>OTHER OFFICE OR SCHOOL SUPPLIES NES  </v>
          </cell>
          <cell r="M4050">
            <v>13.04</v>
          </cell>
          <cell r="N4050">
            <v>4.1999999999999997E-3</v>
          </cell>
          <cell r="O4050">
            <v>17.88</v>
          </cell>
        </row>
        <row r="4051">
          <cell r="B4051">
            <v>39162019</v>
          </cell>
          <cell r="C4051" t="str">
            <v>OTHER OF CO-POLMRS OF VINYL CHLRIDE  </v>
          </cell>
          <cell r="D4051">
            <v>0.7</v>
          </cell>
          <cell r="E4051">
            <v>2.9999999999999997E-4</v>
          </cell>
          <cell r="F4051">
            <v>0.99</v>
          </cell>
          <cell r="K4051">
            <v>39262011</v>
          </cell>
          <cell r="L4051" t="str">
            <v>DISPOSABLE GLOVES  </v>
          </cell>
          <cell r="M4051">
            <v>0.73</v>
          </cell>
          <cell r="N4051">
            <v>2.0000000000000001E-4</v>
          </cell>
          <cell r="O4051">
            <v>0.78</v>
          </cell>
        </row>
        <row r="4052">
          <cell r="B4052">
            <v>39162099</v>
          </cell>
          <cell r="C4052" t="str">
            <v>OTHER OF OTHER POLMRS OF VINYL CHLRIDE  </v>
          </cell>
          <cell r="D4052">
            <v>0.4</v>
          </cell>
          <cell r="E4052">
            <v>1E-4</v>
          </cell>
          <cell r="F4052">
            <v>0.4</v>
          </cell>
          <cell r="K4052">
            <v>39262019</v>
          </cell>
          <cell r="L4052" t="str">
            <v>NON-DISPOSABLE GLOVES  </v>
          </cell>
          <cell r="M4052">
            <v>0.08</v>
          </cell>
          <cell r="N4052">
            <v>0</v>
          </cell>
          <cell r="O4052">
            <v>0.12</v>
          </cell>
        </row>
        <row r="4053">
          <cell r="B4053">
            <v>39169010</v>
          </cell>
          <cell r="C4053" t="str">
            <v>CANES OF OTHR PLSTCS  </v>
          </cell>
          <cell r="D4053">
            <v>0.02</v>
          </cell>
          <cell r="E4053">
            <v>0</v>
          </cell>
          <cell r="F4053">
            <v>0.02</v>
          </cell>
          <cell r="K4053">
            <v>39262021</v>
          </cell>
          <cell r="L4053" t="str">
            <v>APRON OF POLYURETHANE FOAM  </v>
          </cell>
          <cell r="M4053">
            <v>0.16</v>
          </cell>
          <cell r="N4053">
            <v>1E-4</v>
          </cell>
          <cell r="O4053">
            <v>0.02</v>
          </cell>
        </row>
        <row r="4054">
          <cell r="B4054">
            <v>39169021</v>
          </cell>
          <cell r="C4054" t="str">
            <v>PHENOPLAST  </v>
          </cell>
          <cell r="D4054">
            <v>0</v>
          </cell>
          <cell r="E4054">
            <v>0</v>
          </cell>
          <cell r="F4054">
            <v>0.01</v>
          </cell>
          <cell r="K4054">
            <v>39262029</v>
          </cell>
          <cell r="L4054" t="str">
            <v>OTHER APRON  </v>
          </cell>
          <cell r="M4054">
            <v>0.67</v>
          </cell>
          <cell r="N4054">
            <v>2.0000000000000001E-4</v>
          </cell>
          <cell r="O4054">
            <v>0.86</v>
          </cell>
        </row>
        <row r="4055">
          <cell r="B4055">
            <v>39169022</v>
          </cell>
          <cell r="C4055" t="str">
            <v>AMINOPLAST  </v>
          </cell>
          <cell r="F4055">
            <v>0.01</v>
          </cell>
          <cell r="K4055">
            <v>39262031</v>
          </cell>
          <cell r="L4055" t="str">
            <v>PLASTIC STICKERS FOR GARMENTS OF POLYURETHANE FOAM  </v>
          </cell>
          <cell r="M4055">
            <v>0.04</v>
          </cell>
          <cell r="N4055">
            <v>0</v>
          </cell>
          <cell r="O4055">
            <v>0.08</v>
          </cell>
        </row>
        <row r="4056">
          <cell r="B4056">
            <v>39169023</v>
          </cell>
          <cell r="C4056" t="str">
            <v>ALKYDS AND POLYESTERS  </v>
          </cell>
          <cell r="F4056">
            <v>0.01</v>
          </cell>
          <cell r="K4056">
            <v>39262039</v>
          </cell>
          <cell r="L4056" t="str">
            <v>OTHER PLASTIC STICKERS FOR GARMENTS  </v>
          </cell>
          <cell r="M4056">
            <v>0.79</v>
          </cell>
          <cell r="N4056">
            <v>2.9999999999999997E-4</v>
          </cell>
          <cell r="O4056">
            <v>1.01</v>
          </cell>
        </row>
        <row r="4057">
          <cell r="B4057">
            <v>39169024</v>
          </cell>
          <cell r="C4057" t="str">
            <v>POLYAMIDS  </v>
          </cell>
          <cell r="D4057">
            <v>0.03</v>
          </cell>
          <cell r="E4057">
            <v>0</v>
          </cell>
          <cell r="F4057">
            <v>0.32</v>
          </cell>
          <cell r="K4057">
            <v>39262041</v>
          </cell>
          <cell r="L4057" t="str">
            <v>COLAR STAYS,PATTIES,BUTTERFLY,SHOLUDER- PADAND OTHER STAYS OF POLYURETHANE FOAM  </v>
          </cell>
          <cell r="M4057">
            <v>0.03</v>
          </cell>
          <cell r="N4057">
            <v>0</v>
          </cell>
          <cell r="O4057">
            <v>0.01</v>
          </cell>
        </row>
        <row r="4058">
          <cell r="B4058">
            <v>39169025</v>
          </cell>
          <cell r="C4058" t="str">
            <v>POLYURETHANES  </v>
          </cell>
          <cell r="D4058">
            <v>0</v>
          </cell>
          <cell r="E4058">
            <v>0</v>
          </cell>
          <cell r="K4058">
            <v>39262049</v>
          </cell>
          <cell r="L4058" t="str">
            <v>OTHR COLAR STAYS,PATTIES,BUTTERFLY, SHOLUDRAND OTHER STAYS  </v>
          </cell>
          <cell r="M4058">
            <v>0.05</v>
          </cell>
          <cell r="N4058">
            <v>0</v>
          </cell>
          <cell r="O4058">
            <v>0.13</v>
          </cell>
        </row>
        <row r="4059">
          <cell r="B4059">
            <v>39169026</v>
          </cell>
          <cell r="C4059" t="str">
            <v>EPOXIDE-RESINS(INCLUDING WASTE AND SCRAP)  </v>
          </cell>
          <cell r="F4059">
            <v>0</v>
          </cell>
          <cell r="K4059">
            <v>39262091</v>
          </cell>
          <cell r="L4059" t="str">
            <v>OTHER ARTCLS OF APRL OF POLYURETHANE FOAM  </v>
          </cell>
          <cell r="M4059">
            <v>0.01</v>
          </cell>
          <cell r="N4059">
            <v>0</v>
          </cell>
          <cell r="O4059">
            <v>0.01</v>
          </cell>
        </row>
        <row r="4060">
          <cell r="B4060">
            <v>39169027</v>
          </cell>
          <cell r="C4060" t="str">
            <v>POLYPROPYLENE  </v>
          </cell>
          <cell r="D4060">
            <v>1</v>
          </cell>
          <cell r="E4060">
            <v>4.0000000000000002E-4</v>
          </cell>
          <cell r="F4060">
            <v>0.84</v>
          </cell>
          <cell r="K4060">
            <v>39262099</v>
          </cell>
          <cell r="L4060" t="str">
            <v>OTHER ARTCLS OF APRL NES  </v>
          </cell>
          <cell r="M4060">
            <v>0.51</v>
          </cell>
          <cell r="N4060">
            <v>2.0000000000000001E-4</v>
          </cell>
          <cell r="O4060">
            <v>0.75</v>
          </cell>
        </row>
        <row r="4061">
          <cell r="B4061">
            <v>39169028</v>
          </cell>
          <cell r="C4061" t="str">
            <v>ACRYLICMETHACRYLIC ANDACRYLOMETHACRYLIC POLY  </v>
          </cell>
          <cell r="D4061">
            <v>1.95</v>
          </cell>
          <cell r="E4061">
            <v>6.9999999999999999E-4</v>
          </cell>
          <cell r="F4061">
            <v>1.1499999999999999</v>
          </cell>
          <cell r="K4061">
            <v>39263010</v>
          </cell>
          <cell r="L4061" t="str">
            <v>FITTINGS FOR FURNITURE COACHWORK/THE LIKE OF POLYURETHANE FOAM  </v>
          </cell>
          <cell r="M4061">
            <v>0.04</v>
          </cell>
          <cell r="N4061">
            <v>0</v>
          </cell>
          <cell r="O4061">
            <v>0.08</v>
          </cell>
        </row>
        <row r="4062">
          <cell r="B4062">
            <v>39169031</v>
          </cell>
          <cell r="C4062" t="str">
            <v>PLYMRSTN AND COPLYMRSTN PRDCTS OF PLYSTYREN  </v>
          </cell>
          <cell r="K4062">
            <v>39263090</v>
          </cell>
          <cell r="L4062" t="str">
            <v>OTHR FITTING FOR FURNITUR COACHWORK/ LIKE  </v>
          </cell>
          <cell r="M4062">
            <v>1.28</v>
          </cell>
          <cell r="N4062">
            <v>4.0000000000000002E-4</v>
          </cell>
          <cell r="O4062">
            <v>3.86</v>
          </cell>
        </row>
        <row r="4063">
          <cell r="B4063">
            <v>39169032</v>
          </cell>
          <cell r="C4063" t="str">
            <v>POLYMETHYL METHACRYLATE  </v>
          </cell>
          <cell r="F4063">
            <v>0</v>
          </cell>
          <cell r="K4063">
            <v>39264011</v>
          </cell>
          <cell r="L4063" t="str">
            <v>BANGLES OF POLYURETHANE FOAM  </v>
          </cell>
          <cell r="M4063">
            <v>0.03</v>
          </cell>
          <cell r="N4063">
            <v>0</v>
          </cell>
          <cell r="O4063">
            <v>0.03</v>
          </cell>
        </row>
        <row r="4064">
          <cell r="B4064">
            <v>39169040</v>
          </cell>
          <cell r="C4064" t="str">
            <v>REGENARATED CELLULOSE  </v>
          </cell>
          <cell r="F4064">
            <v>0</v>
          </cell>
          <cell r="K4064">
            <v>39264019</v>
          </cell>
          <cell r="L4064" t="str">
            <v>OTHER BANGLES  </v>
          </cell>
          <cell r="M4064">
            <v>5.09</v>
          </cell>
          <cell r="N4064">
            <v>1.6000000000000001E-3</v>
          </cell>
          <cell r="O4064">
            <v>2.06</v>
          </cell>
        </row>
        <row r="4065">
          <cell r="B4065">
            <v>39169050</v>
          </cell>
          <cell r="C4065" t="str">
            <v>CLULSE NTRTE AND CELULD PLSTCZD AND NONPLSTCZD  </v>
          </cell>
          <cell r="F4065">
            <v>0</v>
          </cell>
          <cell r="K4065">
            <v>39264021</v>
          </cell>
          <cell r="L4065" t="str">
            <v>BEADS OF POLYURETHANE FOAM  </v>
          </cell>
          <cell r="M4065">
            <v>0.06</v>
          </cell>
          <cell r="N4065">
            <v>0</v>
          </cell>
          <cell r="O4065">
            <v>0.02</v>
          </cell>
        </row>
        <row r="4066">
          <cell r="B4066">
            <v>39169070</v>
          </cell>
          <cell r="C4066" t="str">
            <v>CELLULOSE ACETATE AND ACETATE BUTYRATE (PLASTICIZED AND NON-PLASTICIZED  </v>
          </cell>
          <cell r="F4066">
            <v>0</v>
          </cell>
          <cell r="K4066">
            <v>39264029</v>
          </cell>
          <cell r="L4066" t="str">
            <v>OTHER BEADS  </v>
          </cell>
          <cell r="M4066">
            <v>0.84</v>
          </cell>
          <cell r="N4066">
            <v>2.9999999999999997E-4</v>
          </cell>
          <cell r="O4066">
            <v>0.52</v>
          </cell>
        </row>
        <row r="4067">
          <cell r="B4067">
            <v>39169080</v>
          </cell>
          <cell r="C4067" t="str">
            <v>VINYL PLASTIC  </v>
          </cell>
          <cell r="D4067">
            <v>0</v>
          </cell>
          <cell r="E4067">
            <v>0</v>
          </cell>
          <cell r="F4067">
            <v>0</v>
          </cell>
          <cell r="K4067">
            <v>39264031</v>
          </cell>
          <cell r="L4067" t="str">
            <v>STATUETTES OF POLYURETHANE FOAM  </v>
          </cell>
          <cell r="M4067">
            <v>0</v>
          </cell>
          <cell r="N4067">
            <v>0</v>
          </cell>
          <cell r="O4067">
            <v>0</v>
          </cell>
        </row>
        <row r="4068">
          <cell r="B4068">
            <v>39169090</v>
          </cell>
          <cell r="C4068" t="str">
            <v>OTHR PLYMRSN AND COPLYMRSN PRDCTS  </v>
          </cell>
          <cell r="D4068">
            <v>34.979999999999997</v>
          </cell>
          <cell r="E4068">
            <v>1.2699999999999999E-2</v>
          </cell>
          <cell r="F4068">
            <v>31.67</v>
          </cell>
          <cell r="K4068">
            <v>39264039</v>
          </cell>
          <cell r="L4068" t="str">
            <v>OTHER STATUETTES  </v>
          </cell>
          <cell r="M4068">
            <v>0.33</v>
          </cell>
          <cell r="N4068">
            <v>1E-4</v>
          </cell>
          <cell r="O4068">
            <v>0.22</v>
          </cell>
        </row>
        <row r="4069">
          <cell r="B4069">
            <v>39171010</v>
          </cell>
          <cell r="C4069" t="str">
            <v>TUBE,PIPEANDHOSESANDFTTNGS OF HARDENED PROTEIN  </v>
          </cell>
          <cell r="D4069">
            <v>0.33</v>
          </cell>
          <cell r="E4069">
            <v>1E-4</v>
          </cell>
          <cell r="F4069">
            <v>0.43</v>
          </cell>
          <cell r="K4069">
            <v>39264041</v>
          </cell>
          <cell r="L4069" t="str">
            <v>TABLE AND OTHER HOUSEHOLD ARTICLES FOR DECORATION OF POLYURETHANE FOAM  </v>
          </cell>
          <cell r="M4069">
            <v>0</v>
          </cell>
          <cell r="N4069">
            <v>0</v>
          </cell>
          <cell r="O4069">
            <v>0.01</v>
          </cell>
        </row>
        <row r="4070">
          <cell r="B4070">
            <v>39171020</v>
          </cell>
          <cell r="C4070" t="str">
            <v>TUBE,PIPEANDHOSESANDFTTNG OF CELLULOSIC MATERL  </v>
          </cell>
          <cell r="D4070">
            <v>0.8</v>
          </cell>
          <cell r="E4070">
            <v>2.9999999999999997E-4</v>
          </cell>
          <cell r="F4070">
            <v>0.25</v>
          </cell>
          <cell r="K4070">
            <v>39264049</v>
          </cell>
          <cell r="L4070" t="str">
            <v>OTHR TABLEANDOTHR HOUSHOLD ARTCL OF DECORATN  </v>
          </cell>
          <cell r="M4070">
            <v>0.51</v>
          </cell>
          <cell r="N4070">
            <v>2.0000000000000001E-4</v>
          </cell>
          <cell r="O4070">
            <v>0.35</v>
          </cell>
        </row>
        <row r="4071">
          <cell r="B4071">
            <v>39172110</v>
          </cell>
          <cell r="C4071" t="str">
            <v>TUBES OF POLYETHYLENE  </v>
          </cell>
          <cell r="D4071">
            <v>23.59</v>
          </cell>
          <cell r="E4071">
            <v>8.6E-3</v>
          </cell>
          <cell r="F4071">
            <v>17.23</v>
          </cell>
          <cell r="K4071">
            <v>39264051</v>
          </cell>
          <cell r="L4071" t="str">
            <v>DECORATIVE SHEETS OF POLYURETHANE FOAM  </v>
          </cell>
          <cell r="M4071">
            <v>0</v>
          </cell>
          <cell r="N4071">
            <v>0</v>
          </cell>
        </row>
        <row r="4072">
          <cell r="B4072">
            <v>39172190</v>
          </cell>
          <cell r="C4072" t="str">
            <v>OTHERS  </v>
          </cell>
          <cell r="D4072">
            <v>6.92</v>
          </cell>
          <cell r="E4072">
            <v>2.5000000000000001E-3</v>
          </cell>
          <cell r="F4072">
            <v>5.8</v>
          </cell>
          <cell r="K4072">
            <v>39264059</v>
          </cell>
          <cell r="L4072" t="str">
            <v>OTHER DECORATIVE SHEETS  </v>
          </cell>
          <cell r="M4072">
            <v>0.18</v>
          </cell>
          <cell r="N4072">
            <v>1E-4</v>
          </cell>
          <cell r="O4072">
            <v>0.1</v>
          </cell>
        </row>
        <row r="4073">
          <cell r="B4073">
            <v>39172200</v>
          </cell>
          <cell r="C4073" t="str">
            <v>TUBES PIPES AND HOSES OF PLYMRS OF PROPYLENE  </v>
          </cell>
          <cell r="D4073">
            <v>1.97</v>
          </cell>
          <cell r="E4073">
            <v>6.9999999999999999E-4</v>
          </cell>
          <cell r="F4073">
            <v>2.57</v>
          </cell>
          <cell r="K4073">
            <v>39264060</v>
          </cell>
          <cell r="L4073" t="str">
            <v>SEQUINE  </v>
          </cell>
          <cell r="M4073">
            <v>7.0000000000000007E-2</v>
          </cell>
          <cell r="N4073">
            <v>0</v>
          </cell>
          <cell r="O4073">
            <v>0.11</v>
          </cell>
        </row>
        <row r="4074">
          <cell r="B4074">
            <v>39172310</v>
          </cell>
          <cell r="C4074" t="str">
            <v>SEAMLESS TUBES OF POLYVINYL CHLORDE  </v>
          </cell>
          <cell r="D4074">
            <v>2.57</v>
          </cell>
          <cell r="E4074">
            <v>8.9999999999999998E-4</v>
          </cell>
          <cell r="F4074">
            <v>3.73</v>
          </cell>
          <cell r="K4074">
            <v>39264091</v>
          </cell>
          <cell r="L4074" t="str">
            <v>OTHR STATUETTES AND OTHR ORNAMENTAL ARTICLE OF POLYURETHANE FOAM  </v>
          </cell>
          <cell r="O4074">
            <v>0</v>
          </cell>
        </row>
        <row r="4075">
          <cell r="B4075">
            <v>39172390</v>
          </cell>
          <cell r="C4075" t="str">
            <v>OTHR TUBE PIPEAND HOSES OF POLYVINYL CHLORDE  </v>
          </cell>
          <cell r="D4075">
            <v>34.06</v>
          </cell>
          <cell r="E4075">
            <v>1.23E-2</v>
          </cell>
          <cell r="F4075">
            <v>26.94</v>
          </cell>
          <cell r="K4075">
            <v>39264099</v>
          </cell>
          <cell r="L4075" t="str">
            <v>OTHR STATUETE AND OTHR ORNAMENTAL ARTICL NES  </v>
          </cell>
          <cell r="M4075">
            <v>0.88</v>
          </cell>
          <cell r="N4075">
            <v>2.9999999999999997E-4</v>
          </cell>
          <cell r="O4075">
            <v>0.96</v>
          </cell>
        </row>
        <row r="4076">
          <cell r="B4076">
            <v>39172910</v>
          </cell>
          <cell r="C4076" t="str">
            <v>SEAMLESS TUBE OF COPOLYMERS OF VINYL ACETATE AND VINYL CHLORIDE  </v>
          </cell>
          <cell r="D4076">
            <v>0.42</v>
          </cell>
          <cell r="E4076">
            <v>2.0000000000000001E-4</v>
          </cell>
          <cell r="F4076">
            <v>0.03</v>
          </cell>
          <cell r="K4076">
            <v>39269010</v>
          </cell>
          <cell r="L4076" t="str">
            <v>PVC BELT CONVEYOR  </v>
          </cell>
          <cell r="M4076">
            <v>13.16</v>
          </cell>
          <cell r="N4076">
            <v>4.1999999999999997E-3</v>
          </cell>
          <cell r="O4076">
            <v>9.51</v>
          </cell>
        </row>
        <row r="4077">
          <cell r="B4077">
            <v>39172920</v>
          </cell>
          <cell r="C4077" t="str">
            <v>SMLESS TBE OF PLYMRS AND CPLYMRS OF PLYSTRNE  </v>
          </cell>
          <cell r="F4077">
            <v>0.01</v>
          </cell>
          <cell r="K4077">
            <v>39269021</v>
          </cell>
          <cell r="L4077" t="str">
            <v>COUPLERS,PACKING RING, O RINGS AND LIKE OF POLYURETHANE FOAM  </v>
          </cell>
          <cell r="M4077">
            <v>0.53</v>
          </cell>
          <cell r="N4077">
            <v>2.0000000000000001E-4</v>
          </cell>
          <cell r="O4077">
            <v>0.21</v>
          </cell>
        </row>
        <row r="4078">
          <cell r="B4078">
            <v>39172930</v>
          </cell>
          <cell r="C4078" t="str">
            <v>TUBE OF CELLULOSE NITRATE AND CELLULOID PLASTICIZED AND NON-PLASTICIZED  </v>
          </cell>
          <cell r="D4078">
            <v>0.1</v>
          </cell>
          <cell r="E4078">
            <v>0</v>
          </cell>
          <cell r="F4078">
            <v>0.04</v>
          </cell>
          <cell r="K4078">
            <v>39269029</v>
          </cell>
          <cell r="L4078" t="str">
            <v>OTHR COUPLERS,PACKING RING, O RINGS AND LIKE  </v>
          </cell>
          <cell r="M4078">
            <v>4.96</v>
          </cell>
          <cell r="N4078">
            <v>1.6000000000000001E-3</v>
          </cell>
          <cell r="O4078">
            <v>3</v>
          </cell>
        </row>
        <row r="4079">
          <cell r="B4079">
            <v>39172940</v>
          </cell>
          <cell r="C4079" t="str">
            <v>TUBE OF CELLULOSE ACETATE/ACETATE BUTYRATE  </v>
          </cell>
          <cell r="D4079">
            <v>0</v>
          </cell>
          <cell r="E4079">
            <v>0</v>
          </cell>
          <cell r="K4079">
            <v>39269031</v>
          </cell>
          <cell r="L4079" t="str">
            <v>LASTS WITH OR WITOUT STEEL HINGS;EVAAND GRAPESHEET FOR SOLANDHEEL;WELT OF POLYURETHN FOAM  </v>
          </cell>
          <cell r="M4079">
            <v>0.01</v>
          </cell>
          <cell r="N4079">
            <v>0</v>
          </cell>
          <cell r="O4079">
            <v>0.01</v>
          </cell>
        </row>
        <row r="4080">
          <cell r="B4080">
            <v>39172950</v>
          </cell>
          <cell r="C4080" t="str">
            <v>TUBE OF VINYL PLSTCS (PLSTCZD NON-PLSTCZD)  </v>
          </cell>
          <cell r="D4080">
            <v>1.06</v>
          </cell>
          <cell r="E4080">
            <v>4.0000000000000002E-4</v>
          </cell>
          <cell r="F4080">
            <v>0.63</v>
          </cell>
          <cell r="K4080">
            <v>39269039</v>
          </cell>
          <cell r="L4080" t="str">
            <v>OTHER LASTS WITH OR WITOUT STEEL HINGS; EVAAND GRAPE SHEET FOR SOLEANDHEELS; WELT  </v>
          </cell>
          <cell r="M4080">
            <v>3.92</v>
          </cell>
          <cell r="N4080">
            <v>1.2999999999999999E-3</v>
          </cell>
          <cell r="O4080">
            <v>0.84</v>
          </cell>
        </row>
        <row r="4081">
          <cell r="B4081">
            <v>39172990</v>
          </cell>
          <cell r="C4081" t="str">
            <v>TUBE PIPEAND HOSES OF OTHR PLSTCS RIGID NES  </v>
          </cell>
          <cell r="D4081">
            <v>5.57</v>
          </cell>
          <cell r="E4081">
            <v>2E-3</v>
          </cell>
          <cell r="F4081">
            <v>5.9</v>
          </cell>
          <cell r="K4081">
            <v>39269041</v>
          </cell>
          <cell r="L4081" t="str">
            <v>RING BUCKL TACK WASHR OTHR DECO FITTNGS OFPALSTIC USED TRIM AND EMBELLSHMNT FOR LEATHRPROD PATTERN FOR LEATHR OF P  </v>
          </cell>
          <cell r="M4081">
            <v>0.11</v>
          </cell>
          <cell r="N4081">
            <v>0</v>
          </cell>
          <cell r="O4081">
            <v>0.08</v>
          </cell>
        </row>
        <row r="4082">
          <cell r="B4082">
            <v>39173100</v>
          </cell>
          <cell r="C4082" t="str">
            <v>FLEXIBLE TUBES PIPES AND HOSES HAVING A MINIMUM BURST PRESSURE OF 27.6 MPA  </v>
          </cell>
          <cell r="D4082">
            <v>24.5</v>
          </cell>
          <cell r="E4082">
            <v>8.8999999999999999E-3</v>
          </cell>
          <cell r="F4082">
            <v>23.56</v>
          </cell>
          <cell r="K4082">
            <v>39269049</v>
          </cell>
          <cell r="L4082" t="str">
            <v>OTHR RING BUCKL TACK WASHR OTHR DECO FITTNOF PALSTIC USED TRIMING AND EMBELLSHMNT FOR LEATHR PROD; OTHR PATTERN FOR  </v>
          </cell>
          <cell r="M4082">
            <v>0.78</v>
          </cell>
          <cell r="N4082">
            <v>2.9999999999999997E-4</v>
          </cell>
          <cell r="O4082">
            <v>5.12</v>
          </cell>
        </row>
        <row r="4083">
          <cell r="B4083">
            <v>39173210</v>
          </cell>
          <cell r="C4083" t="str">
            <v>TUBE PIPEANDHOSES OF CONDENSATON / REARANGMNTPOLYMERIZATON PRODUCT, W/N CHEMICALY MODFD  </v>
          </cell>
          <cell r="D4083">
            <v>2.09</v>
          </cell>
          <cell r="E4083">
            <v>8.0000000000000004E-4</v>
          </cell>
          <cell r="F4083">
            <v>1.52</v>
          </cell>
          <cell r="K4083">
            <v>39269051</v>
          </cell>
          <cell r="L4083" t="str">
            <v>RETROREFLECTIVE SHEETING EXCL .HEADNG 3920OF POLYURETHANE FOAM  </v>
          </cell>
          <cell r="O4083">
            <v>0</v>
          </cell>
        </row>
        <row r="4084">
          <cell r="B4084">
            <v>39173220</v>
          </cell>
          <cell r="C4084" t="str">
            <v>TUBES PIPES AND HOSES OF ADDITION POLYMERISATION PRODUCTS  </v>
          </cell>
          <cell r="D4084">
            <v>0.01</v>
          </cell>
          <cell r="E4084">
            <v>0</v>
          </cell>
          <cell r="F4084">
            <v>0</v>
          </cell>
          <cell r="K4084">
            <v>39269059</v>
          </cell>
          <cell r="L4084" t="str">
            <v>OTHR RETROREFLCTIV SHEET EXCL .HEADNG 3920  </v>
          </cell>
          <cell r="M4084">
            <v>1.1399999999999999</v>
          </cell>
          <cell r="N4084">
            <v>4.0000000000000002E-4</v>
          </cell>
          <cell r="O4084">
            <v>1.95</v>
          </cell>
        </row>
        <row r="4085">
          <cell r="B4085">
            <v>39173290</v>
          </cell>
          <cell r="C4085" t="str">
            <v>OTHR TUBE,PIPES AND HOSES NOT REINFORCED ORCOMBINED WITH OTHER MATRL WITOUT FITTINGS  </v>
          </cell>
          <cell r="D4085">
            <v>1.61</v>
          </cell>
          <cell r="E4085">
            <v>5.9999999999999995E-4</v>
          </cell>
          <cell r="F4085">
            <v>2.4</v>
          </cell>
          <cell r="K4085">
            <v>39269061</v>
          </cell>
          <cell r="L4085" t="str">
            <v>HANGERS OF POLYURETHANE FOAM  </v>
          </cell>
          <cell r="M4085">
            <v>4.0999999999999996</v>
          </cell>
          <cell r="N4085">
            <v>1.2999999999999999E-3</v>
          </cell>
          <cell r="O4085">
            <v>3.28</v>
          </cell>
        </row>
        <row r="4086">
          <cell r="B4086">
            <v>39173300</v>
          </cell>
          <cell r="C4086" t="str">
            <v>TUBES PIPES AND HOSES NT REINFORCED/ OTHRWISECOMBINED WITH OTHR MATRLS WITH FITTINGS  </v>
          </cell>
          <cell r="D4086">
            <v>1.08</v>
          </cell>
          <cell r="E4086">
            <v>4.0000000000000002E-4</v>
          </cell>
          <cell r="F4086">
            <v>1.36</v>
          </cell>
          <cell r="K4086">
            <v>39269069</v>
          </cell>
          <cell r="L4086" t="str">
            <v>OTHER HANGERS  </v>
          </cell>
          <cell r="M4086">
            <v>31.98</v>
          </cell>
          <cell r="N4086">
            <v>1.03E-2</v>
          </cell>
          <cell r="O4086">
            <v>35.49</v>
          </cell>
        </row>
        <row r="4087">
          <cell r="B4087">
            <v>39173910</v>
          </cell>
          <cell r="C4087" t="str">
            <v>OTHR TUBE PIPEAND HOSES OF CONDENSATON OR REARANGMNT POLYMERIZ PROD, W/N CHEM MODFID  </v>
          </cell>
          <cell r="D4087">
            <v>0.04</v>
          </cell>
          <cell r="E4087">
            <v>0</v>
          </cell>
          <cell r="F4087">
            <v>0.08</v>
          </cell>
          <cell r="K4087">
            <v>39269071</v>
          </cell>
          <cell r="L4087" t="str">
            <v>PLASTIC OR NYLON TIPPED HAMMER; INSULATINGLINER OF NYLON, HDPE OF POLYURETHANE FOAM  </v>
          </cell>
          <cell r="M4087">
            <v>0</v>
          </cell>
          <cell r="N4087">
            <v>0</v>
          </cell>
          <cell r="O4087">
            <v>0.01</v>
          </cell>
        </row>
        <row r="4088">
          <cell r="B4088">
            <v>39173920</v>
          </cell>
          <cell r="C4088" t="str">
            <v>OTHR TUBE PIPEAND HOSES OF ADDITION POLYMERISATION PRODUCTS  </v>
          </cell>
          <cell r="D4088">
            <v>0</v>
          </cell>
          <cell r="E4088">
            <v>0</v>
          </cell>
          <cell r="F4088">
            <v>0.01</v>
          </cell>
          <cell r="K4088">
            <v>39269079</v>
          </cell>
          <cell r="L4088" t="str">
            <v>OTHER PLASTIC OR NYLON TIPPED HAMMERS; INSULATING LINER OF NYLON, HDPE  </v>
          </cell>
          <cell r="M4088">
            <v>1.03</v>
          </cell>
          <cell r="N4088">
            <v>2.9999999999999997E-4</v>
          </cell>
          <cell r="O4088">
            <v>1.4</v>
          </cell>
        </row>
        <row r="4089">
          <cell r="B4089">
            <v>39173990</v>
          </cell>
          <cell r="C4089" t="str">
            <v>OTHR TUBES PIPES AND HOSES NES  </v>
          </cell>
          <cell r="D4089">
            <v>9.69</v>
          </cell>
          <cell r="E4089">
            <v>3.5000000000000001E-3</v>
          </cell>
          <cell r="F4089">
            <v>9.4700000000000006</v>
          </cell>
          <cell r="K4089">
            <v>39269080</v>
          </cell>
          <cell r="L4089" t="str">
            <v>POLYPROPYLENE ARTICLES,N.E.S.  </v>
          </cell>
          <cell r="M4089">
            <v>117.33</v>
          </cell>
          <cell r="N4089">
            <v>3.78E-2</v>
          </cell>
          <cell r="O4089">
            <v>193.09</v>
          </cell>
        </row>
        <row r="4090">
          <cell r="B4090">
            <v>39174000</v>
          </cell>
          <cell r="C4090" t="str">
            <v>FITTINGS FOR TUBES PIPES AND HOSES OF PLSTC  </v>
          </cell>
          <cell r="D4090">
            <v>24.83</v>
          </cell>
          <cell r="E4090">
            <v>8.9999999999999993E-3</v>
          </cell>
          <cell r="F4090">
            <v>23.81</v>
          </cell>
          <cell r="K4090">
            <v>39269091</v>
          </cell>
          <cell r="L4090" t="str">
            <v>OTHR ARTICLE OF PLASTIC OF POLYURETHN FOAM  </v>
          </cell>
          <cell r="M4090">
            <v>0.38</v>
          </cell>
          <cell r="N4090">
            <v>1E-4</v>
          </cell>
          <cell r="O4090">
            <v>0.33</v>
          </cell>
        </row>
        <row r="4091">
          <cell r="B4091">
            <v>39181010</v>
          </cell>
          <cell r="C4091" t="str">
            <v>WALL /CEILING COVER COMB WITH KNITED/ WOVENFABRICS, NONWOVENS/FELTS OF PVC  </v>
          </cell>
          <cell r="D4091">
            <v>0.26</v>
          </cell>
          <cell r="E4091">
            <v>1E-4</v>
          </cell>
          <cell r="F4091">
            <v>0.22</v>
          </cell>
          <cell r="K4091">
            <v>39269099</v>
          </cell>
          <cell r="L4091" t="str">
            <v>OTHR ARTICLE OF PLASTIC NES  </v>
          </cell>
          <cell r="M4091">
            <v>318.39999999999998</v>
          </cell>
          <cell r="N4091">
            <v>0.1026</v>
          </cell>
          <cell r="O4091">
            <v>312.69</v>
          </cell>
        </row>
        <row r="4092">
          <cell r="B4092">
            <v>39181090</v>
          </cell>
          <cell r="C4092" t="str">
            <v>OTHER POLYMERS OF VENYL CHLORIDE  </v>
          </cell>
          <cell r="D4092">
            <v>85.98</v>
          </cell>
          <cell r="E4092">
            <v>3.1199999999999999E-2</v>
          </cell>
          <cell r="F4092">
            <v>48.6</v>
          </cell>
          <cell r="K4092">
            <v>40011010</v>
          </cell>
          <cell r="L4092" t="str">
            <v>PREVULCANISED NATRL RUBR LATEX  </v>
          </cell>
          <cell r="M4092">
            <v>1.1499999999999999</v>
          </cell>
          <cell r="N4092">
            <v>4.0000000000000002E-4</v>
          </cell>
          <cell r="O4092">
            <v>0.44</v>
          </cell>
        </row>
        <row r="4093">
          <cell r="B4093">
            <v>39189010</v>
          </cell>
          <cell r="C4093" t="str">
            <v>FLOOR COVERINGS OF LINOXYN  </v>
          </cell>
          <cell r="D4093">
            <v>0.52</v>
          </cell>
          <cell r="E4093">
            <v>2.0000000000000001E-4</v>
          </cell>
          <cell r="F4093">
            <v>0.23</v>
          </cell>
          <cell r="K4093">
            <v>40011020</v>
          </cell>
          <cell r="L4093" t="str">
            <v>NATRL RUBR LATEX NOT PREVULCANISED  </v>
          </cell>
          <cell r="M4093">
            <v>0.33</v>
          </cell>
          <cell r="N4093">
            <v>1E-4</v>
          </cell>
          <cell r="O4093">
            <v>0.45</v>
          </cell>
        </row>
        <row r="4094">
          <cell r="B4094">
            <v>39189020</v>
          </cell>
          <cell r="C4094" t="str">
            <v>WALL /CEILING COVER COMB WITH KNITED/ WOVENFABRICS, NONWOVENS/FELTS OF OTHR PLASTICS  </v>
          </cell>
          <cell r="D4094">
            <v>0.03</v>
          </cell>
          <cell r="E4094">
            <v>0</v>
          </cell>
          <cell r="F4094">
            <v>0.04</v>
          </cell>
          <cell r="K4094">
            <v>40012100</v>
          </cell>
          <cell r="L4094" t="str">
            <v>NATRL RUBR IN SMKD SHEETS  </v>
          </cell>
          <cell r="M4094">
            <v>0.36</v>
          </cell>
          <cell r="N4094">
            <v>1E-4</v>
          </cell>
          <cell r="O4094">
            <v>0.49</v>
          </cell>
        </row>
        <row r="4095">
          <cell r="B4095">
            <v>39189090</v>
          </cell>
          <cell r="C4095" t="str">
            <v>FLOOR COVERING OF OTHER PLASTICS NES  </v>
          </cell>
          <cell r="D4095">
            <v>28.98</v>
          </cell>
          <cell r="E4095">
            <v>1.0500000000000001E-2</v>
          </cell>
          <cell r="F4095">
            <v>11.79</v>
          </cell>
          <cell r="K4095">
            <v>40012200</v>
          </cell>
          <cell r="L4095" t="str">
            <v>TECHNICALLY SPCFD NATRL RUBR(TSNR)  </v>
          </cell>
          <cell r="M4095">
            <v>3.03</v>
          </cell>
          <cell r="N4095">
            <v>1E-3</v>
          </cell>
          <cell r="O4095">
            <v>1.68</v>
          </cell>
        </row>
        <row r="4096">
          <cell r="B4096">
            <v>39191000</v>
          </cell>
          <cell r="C4096" t="str">
            <v>SELF-ADHSV PLTS ETC IN RLS,WDTH &lt; = 20CM  </v>
          </cell>
          <cell r="D4096">
            <v>27.12</v>
          </cell>
          <cell r="E4096">
            <v>9.7999999999999997E-3</v>
          </cell>
          <cell r="F4096">
            <v>23.75</v>
          </cell>
          <cell r="K4096">
            <v>40012910</v>
          </cell>
          <cell r="L4096" t="str">
            <v>NATURAL RUBBER IN HEVEA  </v>
          </cell>
          <cell r="M4096">
            <v>0.38</v>
          </cell>
          <cell r="N4096">
            <v>1E-4</v>
          </cell>
          <cell r="O4096">
            <v>23.87</v>
          </cell>
        </row>
        <row r="4097">
          <cell r="B4097">
            <v>39199010</v>
          </cell>
          <cell r="C4097" t="str">
            <v>PLASTIC STICKERS, WHETHER OR NOT PRINTED, EMBOSSED, OR IMPREGNATED  </v>
          </cell>
          <cell r="D4097">
            <v>10.41</v>
          </cell>
          <cell r="E4097">
            <v>3.8E-3</v>
          </cell>
          <cell r="F4097">
            <v>9.39</v>
          </cell>
          <cell r="K4097">
            <v>40012920</v>
          </cell>
          <cell r="L4097" t="str">
            <v>NATURAL RUBBER IN PALE CREPE  </v>
          </cell>
          <cell r="M4097">
            <v>0</v>
          </cell>
          <cell r="N4097">
            <v>0</v>
          </cell>
        </row>
        <row r="4098">
          <cell r="B4098">
            <v>39199020</v>
          </cell>
          <cell r="C4098" t="str">
            <v>CELLULOSE ADHESIVE TAPE  </v>
          </cell>
          <cell r="D4098">
            <v>0.56999999999999995</v>
          </cell>
          <cell r="E4098">
            <v>2.0000000000000001E-4</v>
          </cell>
          <cell r="F4098">
            <v>0.93</v>
          </cell>
          <cell r="K4098">
            <v>40012940</v>
          </cell>
          <cell r="L4098" t="str">
            <v>ON EXTENDED NATURAL RUBBER  </v>
          </cell>
          <cell r="M4098">
            <v>7.0000000000000007E-2</v>
          </cell>
          <cell r="N4098">
            <v>0</v>
          </cell>
          <cell r="O4098">
            <v>1.67</v>
          </cell>
        </row>
        <row r="4099">
          <cell r="B4099">
            <v>39199090</v>
          </cell>
          <cell r="C4099" t="str">
            <v>OTHER SELF-ADHSV PLTS ETC NES  </v>
          </cell>
          <cell r="D4099">
            <v>31.19</v>
          </cell>
          <cell r="E4099">
            <v>1.1299999999999999E-2</v>
          </cell>
          <cell r="F4099">
            <v>24.94</v>
          </cell>
          <cell r="K4099">
            <v>40012990</v>
          </cell>
          <cell r="L4099" t="str">
            <v>OTHER NATRL RUBBR NON-LATEX  </v>
          </cell>
          <cell r="M4099">
            <v>1.65</v>
          </cell>
          <cell r="N4099">
            <v>5.0000000000000001E-4</v>
          </cell>
          <cell r="O4099">
            <v>30.1</v>
          </cell>
        </row>
        <row r="4100">
          <cell r="B4100">
            <v>39201011</v>
          </cell>
          <cell r="C4100" t="str">
            <v>SHEETS OF POLEYTHYLENE: RIGID, PLAIN  </v>
          </cell>
          <cell r="D4100">
            <v>1.83</v>
          </cell>
          <cell r="E4100">
            <v>6.9999999999999999E-4</v>
          </cell>
          <cell r="F4100">
            <v>1.78</v>
          </cell>
          <cell r="K4100">
            <v>40013000</v>
          </cell>
          <cell r="L4100" t="str">
            <v>BALTA GUTTA-PERCHA ETC AND SMLR NATRL GUMS  </v>
          </cell>
          <cell r="M4100">
            <v>0.09</v>
          </cell>
          <cell r="N4100">
            <v>0</v>
          </cell>
          <cell r="O4100">
            <v>0.01</v>
          </cell>
        </row>
        <row r="4101">
          <cell r="B4101">
            <v>39201012</v>
          </cell>
          <cell r="C4101" t="str">
            <v>SHEETS OF POLEYTHYLENE: FLEXIBLE, PLAIN  </v>
          </cell>
          <cell r="D4101">
            <v>16.57</v>
          </cell>
          <cell r="E4101">
            <v>6.0000000000000001E-3</v>
          </cell>
          <cell r="F4101">
            <v>11.42</v>
          </cell>
          <cell r="K4101">
            <v>40021100</v>
          </cell>
          <cell r="L4101" t="str">
            <v>LATEX (SBR/XSBR)  </v>
          </cell>
          <cell r="M4101">
            <v>12.37</v>
          </cell>
          <cell r="N4101">
            <v>4.0000000000000001E-3</v>
          </cell>
          <cell r="O4101">
            <v>7.86</v>
          </cell>
        </row>
        <row r="4102">
          <cell r="B4102">
            <v>39201019</v>
          </cell>
          <cell r="C4102" t="str">
            <v>OTHER SHEETS OF POLEYTHYLENE:  </v>
          </cell>
          <cell r="D4102">
            <v>15.11</v>
          </cell>
          <cell r="E4102">
            <v>5.4999999999999997E-3</v>
          </cell>
          <cell r="F4102">
            <v>17.45</v>
          </cell>
          <cell r="K4102">
            <v>40021910</v>
          </cell>
          <cell r="L4102" t="str">
            <v>OIL EXTENDED STYRENE BUTADIENE RUBBER  </v>
          </cell>
          <cell r="M4102">
            <v>0.92</v>
          </cell>
          <cell r="N4102">
            <v>2.9999999999999997E-4</v>
          </cell>
          <cell r="O4102">
            <v>2.35</v>
          </cell>
        </row>
        <row r="4103">
          <cell r="B4103">
            <v>39201091</v>
          </cell>
          <cell r="C4103" t="str">
            <v>OTHR PLTS,SHEET ETC OF POLYMRS OF ETHYLENERIGID, PLAIN  </v>
          </cell>
          <cell r="D4103">
            <v>0.8</v>
          </cell>
          <cell r="E4103">
            <v>2.9999999999999997E-4</v>
          </cell>
          <cell r="F4103">
            <v>0.13</v>
          </cell>
          <cell r="K4103">
            <v>40021920</v>
          </cell>
          <cell r="L4103" t="str">
            <v>STYRENE BUTADIENE RUBBER WTH STYRENE CONTENT OF OVER 50 PERCENT  </v>
          </cell>
          <cell r="M4103">
            <v>1.86</v>
          </cell>
          <cell r="N4103">
            <v>5.9999999999999995E-4</v>
          </cell>
          <cell r="O4103">
            <v>1.37</v>
          </cell>
        </row>
        <row r="4104">
          <cell r="B4104">
            <v>39201092</v>
          </cell>
          <cell r="C4104" t="str">
            <v>OTHR PLTS,SHEET ETC OF POLYMRS OF ETHYLENEFLEXIBLE, PLAIN  </v>
          </cell>
          <cell r="D4104">
            <v>7.17</v>
          </cell>
          <cell r="E4104">
            <v>2.5999999999999999E-3</v>
          </cell>
          <cell r="F4104">
            <v>6.58</v>
          </cell>
          <cell r="K4104">
            <v>40021930</v>
          </cell>
          <cell r="L4104" t="str">
            <v>STYRENE BUTADIENE STYREDE OIL BOUND COPOLYMER  </v>
          </cell>
          <cell r="M4104">
            <v>0.53</v>
          </cell>
          <cell r="N4104">
            <v>2.0000000000000001E-4</v>
          </cell>
          <cell r="O4104">
            <v>0.12</v>
          </cell>
        </row>
        <row r="4105">
          <cell r="B4105">
            <v>39201099</v>
          </cell>
          <cell r="C4105" t="str">
            <v>OTHR PLTS,SHEET OF POLYMRS OF ETHYLENE NES  </v>
          </cell>
          <cell r="D4105">
            <v>8.6999999999999993</v>
          </cell>
          <cell r="E4105">
            <v>3.2000000000000002E-3</v>
          </cell>
          <cell r="F4105">
            <v>7.67</v>
          </cell>
          <cell r="K4105">
            <v>40021990</v>
          </cell>
          <cell r="L4105" t="str">
            <v>OTHERS SYNTHETIC RUBR AND PACTICE DRVD FROM OILS IN PRMRY FORMS/IN PLTS SHTS ETC MXTRS EXCL. LATEX  </v>
          </cell>
          <cell r="M4105">
            <v>14.22</v>
          </cell>
          <cell r="N4105">
            <v>4.5999999999999999E-3</v>
          </cell>
          <cell r="O4105">
            <v>27.13</v>
          </cell>
        </row>
        <row r="4106">
          <cell r="B4106">
            <v>39202010</v>
          </cell>
          <cell r="C4106" t="str">
            <v>PLTES SHTS ETC. OF POLYMRS OF PROPYLN RIGID, PLAIN  </v>
          </cell>
          <cell r="D4106">
            <v>1.56</v>
          </cell>
          <cell r="E4106">
            <v>5.9999999999999995E-4</v>
          </cell>
          <cell r="F4106">
            <v>1.28</v>
          </cell>
          <cell r="K4106">
            <v>40022000</v>
          </cell>
          <cell r="L4106" t="str">
            <v>BUTADIENE RUBBER (BR)  </v>
          </cell>
          <cell r="M4106">
            <v>3.24</v>
          </cell>
          <cell r="N4106">
            <v>1E-3</v>
          </cell>
          <cell r="O4106">
            <v>6.08</v>
          </cell>
        </row>
        <row r="4107">
          <cell r="B4107">
            <v>39202020</v>
          </cell>
          <cell r="C4107" t="str">
            <v>PLTES SHTS ETC. OF POLYMRS OF PROPYLN FLEXIBLE, PLAIN  </v>
          </cell>
          <cell r="D4107">
            <v>121.02</v>
          </cell>
          <cell r="E4107">
            <v>4.3900000000000002E-2</v>
          </cell>
          <cell r="F4107">
            <v>128.85</v>
          </cell>
          <cell r="K4107">
            <v>40023100</v>
          </cell>
          <cell r="L4107" t="str">
            <v>ISOBUTENE-ISOPRENE(BUTYL) RUBBER (IIR)  </v>
          </cell>
          <cell r="M4107">
            <v>1.17</v>
          </cell>
          <cell r="N4107">
            <v>4.0000000000000002E-4</v>
          </cell>
          <cell r="O4107">
            <v>0.06</v>
          </cell>
        </row>
        <row r="4108">
          <cell r="B4108">
            <v>39202090</v>
          </cell>
          <cell r="C4108" t="str">
            <v>PLTES SHTS OF POLYMRS OF PROPYLN NES  </v>
          </cell>
          <cell r="D4108">
            <v>91.4</v>
          </cell>
          <cell r="E4108">
            <v>3.3099999999999997E-2</v>
          </cell>
          <cell r="F4108">
            <v>74.11</v>
          </cell>
          <cell r="K4108">
            <v>40023900</v>
          </cell>
          <cell r="L4108" t="str">
            <v>HALO-ISOBUTENE-ISOPRENE RUBR (CIIR/BIIR)  </v>
          </cell>
          <cell r="M4108">
            <v>4.67</v>
          </cell>
          <cell r="N4108">
            <v>1.5E-3</v>
          </cell>
          <cell r="O4108">
            <v>4.66</v>
          </cell>
        </row>
        <row r="4109">
          <cell r="B4109">
            <v>39203010</v>
          </cell>
          <cell r="C4109" t="str">
            <v>PLTES SHTS ETC. OF POLYMRS OF STYRENE RIGID, PLAIN  </v>
          </cell>
          <cell r="D4109">
            <v>2.4</v>
          </cell>
          <cell r="E4109">
            <v>8.9999999999999998E-4</v>
          </cell>
          <cell r="F4109">
            <v>1.76</v>
          </cell>
          <cell r="K4109">
            <v>40024100</v>
          </cell>
          <cell r="L4109" t="str">
            <v>LATEX,CHLOROPRENE RUBR  </v>
          </cell>
          <cell r="M4109">
            <v>0.01</v>
          </cell>
          <cell r="N4109">
            <v>0</v>
          </cell>
          <cell r="O4109">
            <v>0.01</v>
          </cell>
        </row>
        <row r="4110">
          <cell r="B4110">
            <v>39203020</v>
          </cell>
          <cell r="C4110" t="str">
            <v>PLTES SHTS ETC. OF POLYMRS OF STYRENE FLEXIBLE, PLAIN  </v>
          </cell>
          <cell r="D4110">
            <v>0.33</v>
          </cell>
          <cell r="E4110">
            <v>1E-4</v>
          </cell>
          <cell r="F4110">
            <v>0.34</v>
          </cell>
          <cell r="K4110">
            <v>40024900</v>
          </cell>
          <cell r="L4110" t="str">
            <v>OTHR CHLOROPRENE(CHLOROBUTADIENE) RUBR(CR)  </v>
          </cell>
          <cell r="M4110">
            <v>0.88</v>
          </cell>
          <cell r="N4110">
            <v>2.9999999999999997E-4</v>
          </cell>
          <cell r="O4110">
            <v>0.21</v>
          </cell>
        </row>
        <row r="4111">
          <cell r="B4111">
            <v>39203090</v>
          </cell>
          <cell r="C4111" t="str">
            <v>PLTES SHTS ETC. OF POLYMRS OF STYRENE NES  </v>
          </cell>
          <cell r="D4111">
            <v>6.25</v>
          </cell>
          <cell r="E4111">
            <v>2.3E-3</v>
          </cell>
          <cell r="F4111">
            <v>4.38</v>
          </cell>
          <cell r="K4111">
            <v>40025100</v>
          </cell>
          <cell r="L4111" t="str">
            <v>ACRYLONITRILE-BUTADINE RUBR LATEX  </v>
          </cell>
          <cell r="O4111">
            <v>7.0000000000000007E-2</v>
          </cell>
        </row>
        <row r="4112">
          <cell r="B4112">
            <v>39204300</v>
          </cell>
          <cell r="C4112" t="str">
            <v>PLTES SHTS ETC OF POLYMRS OF VINYL CHLORIDCONT. BY WEIGHT &gt;= 6% OF PLASTICIZERS  </v>
          </cell>
          <cell r="D4112">
            <v>3.71</v>
          </cell>
          <cell r="E4112">
            <v>1.2999999999999999E-3</v>
          </cell>
          <cell r="F4112">
            <v>2.96</v>
          </cell>
          <cell r="K4112">
            <v>40025900</v>
          </cell>
          <cell r="L4112" t="str">
            <v>OTHR ACRYLONITRILE-BUTADIENE RUBR (NBR)  </v>
          </cell>
          <cell r="M4112">
            <v>1.83</v>
          </cell>
          <cell r="N4112">
            <v>5.9999999999999995E-4</v>
          </cell>
          <cell r="O4112">
            <v>1.42</v>
          </cell>
        </row>
        <row r="4113">
          <cell r="B4113">
            <v>39204900</v>
          </cell>
          <cell r="C4113" t="str">
            <v>OTHR PLTES SHTS OF POLYMR OF VINYL CHLORID  </v>
          </cell>
          <cell r="D4113">
            <v>44.62</v>
          </cell>
          <cell r="E4113">
            <v>1.6199999999999999E-2</v>
          </cell>
          <cell r="F4113">
            <v>44.65</v>
          </cell>
          <cell r="K4113">
            <v>40026000</v>
          </cell>
          <cell r="L4113" t="str">
            <v>ISOPRENE RUBBER  </v>
          </cell>
          <cell r="M4113">
            <v>0.01</v>
          </cell>
          <cell r="N4113">
            <v>0</v>
          </cell>
        </row>
        <row r="4114">
          <cell r="B4114">
            <v>39205111</v>
          </cell>
          <cell r="C4114" t="str">
            <v>SHTS OF PLYMTHYL METHACRYLTE RIGID, PLAIN  </v>
          </cell>
          <cell r="D4114">
            <v>3.49</v>
          </cell>
          <cell r="E4114">
            <v>1.2999999999999999E-3</v>
          </cell>
          <cell r="F4114">
            <v>4.1100000000000003</v>
          </cell>
          <cell r="K4114">
            <v>40027000</v>
          </cell>
          <cell r="L4114" t="str">
            <v>ETHYLENE-PRPYLENE-NON-CONJUGATED  </v>
          </cell>
          <cell r="M4114">
            <v>13.27</v>
          </cell>
          <cell r="N4114">
            <v>4.3E-3</v>
          </cell>
          <cell r="O4114">
            <v>13.55</v>
          </cell>
        </row>
        <row r="4115">
          <cell r="B4115">
            <v>39205112</v>
          </cell>
          <cell r="C4115" t="str">
            <v>SHTS OF PLYMTHYL METHACRYLTE FLEXIBL PLAIN  </v>
          </cell>
          <cell r="K4115">
            <v>40028010</v>
          </cell>
          <cell r="L4115" t="str">
            <v>LATEX  </v>
          </cell>
          <cell r="M4115">
            <v>0</v>
          </cell>
          <cell r="N4115">
            <v>0</v>
          </cell>
        </row>
        <row r="4116">
          <cell r="B4116">
            <v>39205119</v>
          </cell>
          <cell r="C4116" t="str">
            <v>OTHER SHEETS OF PLYMTHYL METHACRYLTE  </v>
          </cell>
          <cell r="D4116">
            <v>0.91</v>
          </cell>
          <cell r="E4116">
            <v>2.9999999999999997E-4</v>
          </cell>
          <cell r="F4116">
            <v>0.25</v>
          </cell>
          <cell r="K4116">
            <v>40028020</v>
          </cell>
          <cell r="L4116" t="str">
            <v>CHEMLY MODIFIED FORM OF NATURAL RUBBER INC GRAFT RUBBER  </v>
          </cell>
          <cell r="M4116">
            <v>0</v>
          </cell>
          <cell r="N4116">
            <v>0</v>
          </cell>
          <cell r="O4116">
            <v>0.02</v>
          </cell>
        </row>
        <row r="4117">
          <cell r="B4117">
            <v>39205191</v>
          </cell>
          <cell r="C4117" t="str">
            <v>OTHR PLATES,SHEETS OF PLYMTHYL METHACRYLTERIGID, PLAIN  </v>
          </cell>
          <cell r="D4117">
            <v>0.01</v>
          </cell>
          <cell r="E4117">
            <v>0</v>
          </cell>
          <cell r="K4117">
            <v>40028090</v>
          </cell>
          <cell r="L4117" t="str">
            <v>OTHER FORM OF MXTURES OF NATURAL RUBBER  </v>
          </cell>
          <cell r="M4117">
            <v>0.04</v>
          </cell>
          <cell r="N4117">
            <v>0</v>
          </cell>
          <cell r="O4117">
            <v>0.06</v>
          </cell>
        </row>
        <row r="4118">
          <cell r="B4118">
            <v>39205199</v>
          </cell>
          <cell r="C4118" t="str">
            <v>OTHR PLAT,SHEET OF PLYMTHYL METHACRYLT NES  </v>
          </cell>
          <cell r="D4118">
            <v>7.0000000000000007E-2</v>
          </cell>
          <cell r="E4118">
            <v>0</v>
          </cell>
          <cell r="F4118">
            <v>0.14000000000000001</v>
          </cell>
          <cell r="K4118">
            <v>40029100</v>
          </cell>
          <cell r="L4118" t="str">
            <v>OTHR RUBER LATEX  </v>
          </cell>
          <cell r="M4118">
            <v>3.21</v>
          </cell>
          <cell r="N4118">
            <v>1E-3</v>
          </cell>
          <cell r="O4118">
            <v>0.87</v>
          </cell>
        </row>
        <row r="4119">
          <cell r="B4119">
            <v>39205911</v>
          </cell>
          <cell r="C4119" t="str">
            <v>POLY ACRYLATE SHEETS RIGID, PLAIN  </v>
          </cell>
          <cell r="D4119">
            <v>0.03</v>
          </cell>
          <cell r="E4119">
            <v>0</v>
          </cell>
          <cell r="F4119">
            <v>0.02</v>
          </cell>
          <cell r="K4119">
            <v>40029910</v>
          </cell>
          <cell r="L4119" t="str">
            <v>FACTICE (RUBR SUBSTITUTE DRVD FROM OIL)  </v>
          </cell>
          <cell r="M4119">
            <v>0.47</v>
          </cell>
          <cell r="N4119">
            <v>1E-4</v>
          </cell>
          <cell r="O4119">
            <v>0.46</v>
          </cell>
        </row>
        <row r="4120">
          <cell r="B4120">
            <v>39205919</v>
          </cell>
          <cell r="C4120" t="str">
            <v>POLY ACRYLATE SHEETS OTHER  </v>
          </cell>
          <cell r="D4120">
            <v>0.15</v>
          </cell>
          <cell r="E4120">
            <v>1E-4</v>
          </cell>
          <cell r="F4120">
            <v>0.16</v>
          </cell>
          <cell r="K4120">
            <v>40029920</v>
          </cell>
          <cell r="L4120" t="str">
            <v>TREAD RUBR COM,CUSHION COM,CUSHION GUM/ TREAD GUM FOR RESOL/REPAI/RETREA RUBR TYRE  </v>
          </cell>
          <cell r="M4120">
            <v>1.1399999999999999</v>
          </cell>
          <cell r="N4120">
            <v>4.0000000000000002E-4</v>
          </cell>
          <cell r="O4120">
            <v>0.83</v>
          </cell>
        </row>
        <row r="4121">
          <cell r="B4121">
            <v>39205991</v>
          </cell>
          <cell r="C4121" t="str">
            <v>SHETS ETC OF OTHR ACRYLIC POLYMERS NES RIGID, PLAIN  </v>
          </cell>
          <cell r="F4121">
            <v>0</v>
          </cell>
          <cell r="K4121">
            <v>40029990</v>
          </cell>
          <cell r="L4121" t="str">
            <v>SYNTHETIC RUBBER SYNTAX,NOT NES.  </v>
          </cell>
          <cell r="M4121">
            <v>2.1800000000000002</v>
          </cell>
          <cell r="N4121">
            <v>6.9999999999999999E-4</v>
          </cell>
          <cell r="O4121">
            <v>2.17</v>
          </cell>
        </row>
        <row r="4122">
          <cell r="B4122">
            <v>39205999</v>
          </cell>
          <cell r="C4122" t="str">
            <v>OTHR SHETS ETC OF OTHR ACRYLIC POLYMER NES  </v>
          </cell>
          <cell r="D4122">
            <v>0.16</v>
          </cell>
          <cell r="E4122">
            <v>1E-4</v>
          </cell>
          <cell r="F4122">
            <v>0.17</v>
          </cell>
          <cell r="K4122">
            <v>40030000</v>
          </cell>
          <cell r="L4122" t="str">
            <v>RECLAIMED RUBR IN PRMRY FORMS OR IN PLATES SHEETS OR STRIP  </v>
          </cell>
          <cell r="M4122">
            <v>82.6</v>
          </cell>
          <cell r="N4122">
            <v>2.6599999999999999E-2</v>
          </cell>
          <cell r="O4122">
            <v>71.8</v>
          </cell>
        </row>
        <row r="4123">
          <cell r="B4123">
            <v>39206110</v>
          </cell>
          <cell r="C4123" t="str">
            <v>PLTES SHTS ETC OF PLYCRBNTS RIGID, PLAIN  </v>
          </cell>
          <cell r="D4123">
            <v>0.01</v>
          </cell>
          <cell r="E4123">
            <v>0</v>
          </cell>
          <cell r="F4123">
            <v>0.27</v>
          </cell>
          <cell r="K4123">
            <v>40040000</v>
          </cell>
          <cell r="L4123" t="str">
            <v>WASTE,PARINGS AND SCRAP OF RUBR(BESIDES HARDRUBR) AND PWDR 9 GRNLS OBTAINED THEREFROM  </v>
          </cell>
          <cell r="M4123">
            <v>0.08</v>
          </cell>
          <cell r="N4123">
            <v>0</v>
          </cell>
          <cell r="O4123">
            <v>1.1200000000000001</v>
          </cell>
        </row>
        <row r="4124">
          <cell r="B4124">
            <v>39206120</v>
          </cell>
          <cell r="C4124" t="str">
            <v>PLTES SHTS ETC OF PLYCRBNTS FLEXIBLE, PLAI  </v>
          </cell>
          <cell r="D4124">
            <v>0</v>
          </cell>
          <cell r="E4124">
            <v>0</v>
          </cell>
          <cell r="K4124">
            <v>40051000</v>
          </cell>
          <cell r="L4124" t="str">
            <v>RUBR COMPOUNDED WTH CRBN BLACKS/SILICA  </v>
          </cell>
          <cell r="M4124">
            <v>66.930000000000007</v>
          </cell>
          <cell r="N4124">
            <v>2.1600000000000001E-2</v>
          </cell>
          <cell r="O4124">
            <v>2.98</v>
          </cell>
        </row>
        <row r="4125">
          <cell r="B4125">
            <v>39206190</v>
          </cell>
          <cell r="C4125" t="str">
            <v>PLTES SHTS ETC OF PLYCRBNTS NES  </v>
          </cell>
          <cell r="D4125">
            <v>2.78</v>
          </cell>
          <cell r="E4125">
            <v>1E-3</v>
          </cell>
          <cell r="F4125">
            <v>15.04</v>
          </cell>
          <cell r="K4125">
            <v>40052010</v>
          </cell>
          <cell r="L4125" t="str">
            <v>CAN SEALING COMPOUND  </v>
          </cell>
          <cell r="M4125">
            <v>0.09</v>
          </cell>
          <cell r="N4125">
            <v>0</v>
          </cell>
          <cell r="O4125">
            <v>7.0000000000000007E-2</v>
          </cell>
        </row>
        <row r="4126">
          <cell r="B4126">
            <v>39206210</v>
          </cell>
          <cell r="C4126" t="str">
            <v>PLTES SHTS ETC OF PLYETHYLN TEREPHTHALTE RIGID, PLAIN  </v>
          </cell>
          <cell r="D4126">
            <v>66.2</v>
          </cell>
          <cell r="E4126">
            <v>2.4E-2</v>
          </cell>
          <cell r="F4126">
            <v>52.92</v>
          </cell>
          <cell r="K4126">
            <v>40052090</v>
          </cell>
          <cell r="L4126" t="str">
            <v>OTHERS  </v>
          </cell>
          <cell r="M4126">
            <v>1.84</v>
          </cell>
          <cell r="N4126">
            <v>5.9999999999999995E-4</v>
          </cell>
          <cell r="O4126">
            <v>1.81</v>
          </cell>
        </row>
        <row r="4127">
          <cell r="B4127">
            <v>39206220</v>
          </cell>
          <cell r="C4127" t="str">
            <v>PLTES SHTS ETC OF PLYETHYLN TEREPHTHALTE FLEXIBLE, PLAIN  </v>
          </cell>
          <cell r="D4127">
            <v>41.91</v>
          </cell>
          <cell r="E4127">
            <v>1.52E-2</v>
          </cell>
          <cell r="F4127">
            <v>112.59</v>
          </cell>
          <cell r="K4127">
            <v>40059110</v>
          </cell>
          <cell r="L4127" t="str">
            <v>HOSPITAL SHEETING  </v>
          </cell>
          <cell r="M4127">
            <v>0.06</v>
          </cell>
          <cell r="N4127">
            <v>0</v>
          </cell>
          <cell r="O4127">
            <v>0.11</v>
          </cell>
        </row>
        <row r="4128">
          <cell r="B4128">
            <v>39206290</v>
          </cell>
          <cell r="C4128" t="str">
            <v>PLTES SHTS OF PLYETHYLN TEREPHTHALTE NES  </v>
          </cell>
          <cell r="D4128">
            <v>88.43</v>
          </cell>
          <cell r="E4128">
            <v>3.2099999999999997E-2</v>
          </cell>
          <cell r="F4128">
            <v>64.09</v>
          </cell>
          <cell r="K4128">
            <v>40059190</v>
          </cell>
          <cell r="L4128" t="str">
            <v>OTHER PLATES SHEETS AND STRIP  </v>
          </cell>
          <cell r="M4128">
            <v>12.75</v>
          </cell>
          <cell r="N4128">
            <v>4.1000000000000003E-3</v>
          </cell>
          <cell r="O4128">
            <v>7.29</v>
          </cell>
        </row>
        <row r="4129">
          <cell r="B4129">
            <v>39206310</v>
          </cell>
          <cell r="C4129" t="str">
            <v>PLTES SHTS ETC OF UNSATURATED POLYESTERS RIGID, PLAIN  </v>
          </cell>
          <cell r="D4129">
            <v>1.1599999999999999</v>
          </cell>
          <cell r="E4129">
            <v>4.0000000000000002E-4</v>
          </cell>
          <cell r="F4129">
            <v>1.0900000000000001</v>
          </cell>
          <cell r="K4129">
            <v>40059910</v>
          </cell>
          <cell r="L4129" t="str">
            <v>GRNLS OF UNVULCNSD NATRL/SYNTHTC RUBR CMPNDED READY FOR VULCNSTN (EXCL RAW RUBR)  </v>
          </cell>
          <cell r="M4129">
            <v>0.28000000000000003</v>
          </cell>
          <cell r="N4129">
            <v>1E-4</v>
          </cell>
          <cell r="O4129">
            <v>0.2</v>
          </cell>
        </row>
        <row r="4130">
          <cell r="B4130">
            <v>39206320</v>
          </cell>
          <cell r="C4130" t="str">
            <v>PLTES SHTS ETC OF UNSATURATED POLYESTERS FLEXIBLE, PLAIN  </v>
          </cell>
          <cell r="D4130">
            <v>0.02</v>
          </cell>
          <cell r="E4130">
            <v>0</v>
          </cell>
          <cell r="F4130">
            <v>0.02</v>
          </cell>
          <cell r="K4130">
            <v>40059990</v>
          </cell>
          <cell r="L4130" t="str">
            <v>OTHERS CMPNDED RUBR UNVULCNSD IN PRMRY FORMS/IN PLATES SHEETS/STRIPS EXCL. SILICA/CAN SEALING/HOSPITAL SHEETING  </v>
          </cell>
          <cell r="M4130">
            <v>2.99</v>
          </cell>
          <cell r="N4130">
            <v>1E-3</v>
          </cell>
          <cell r="O4130">
            <v>2.63</v>
          </cell>
        </row>
        <row r="4131">
          <cell r="B4131">
            <v>39206390</v>
          </cell>
          <cell r="C4131" t="str">
            <v>PLTES SHTS OF UNSATURATED POLYESTERS NES  </v>
          </cell>
          <cell r="D4131">
            <v>0.03</v>
          </cell>
          <cell r="E4131">
            <v>0</v>
          </cell>
          <cell r="F4131">
            <v>1.1000000000000001</v>
          </cell>
          <cell r="K4131">
            <v>40061000</v>
          </cell>
          <cell r="L4131" t="str">
            <v>CAMEL-BLACK STRPS FR RETREADING RUBR TYR  </v>
          </cell>
          <cell r="M4131">
            <v>0.56999999999999995</v>
          </cell>
          <cell r="N4131">
            <v>2.0000000000000001E-4</v>
          </cell>
          <cell r="O4131">
            <v>0.35</v>
          </cell>
        </row>
        <row r="4132">
          <cell r="B4132">
            <v>39206911</v>
          </cell>
          <cell r="C4132" t="str">
            <v>PACKAG FILM OF OTHR POLYESTER RIGID PLAIN  </v>
          </cell>
          <cell r="D4132">
            <v>0.51</v>
          </cell>
          <cell r="E4132">
            <v>2.0000000000000001E-4</v>
          </cell>
          <cell r="F4132">
            <v>7.0000000000000007E-2</v>
          </cell>
          <cell r="K4132">
            <v>40069010</v>
          </cell>
          <cell r="L4132" t="str">
            <v>THREAD OF UNVULCNSE RUBR,NOT COVERED ELSEWHERE  </v>
          </cell>
          <cell r="M4132">
            <v>0</v>
          </cell>
          <cell r="N4132">
            <v>0</v>
          </cell>
          <cell r="O4132">
            <v>0.01</v>
          </cell>
        </row>
        <row r="4133">
          <cell r="B4133">
            <v>39206912</v>
          </cell>
          <cell r="C4133" t="str">
            <v>PACKAG FILM OF OTHR POLYESTR FLEXIBL PLAIN  </v>
          </cell>
          <cell r="D4133">
            <v>19.87</v>
          </cell>
          <cell r="E4133">
            <v>7.1999999999999998E-3</v>
          </cell>
          <cell r="F4133">
            <v>7.28</v>
          </cell>
          <cell r="K4133">
            <v>40069090</v>
          </cell>
          <cell r="L4133" t="str">
            <v>OTHERS FORMS AND ARTICLES OF UNVLCANISED RUBBER EXCL. CAMEL BACKSTRIPS  </v>
          </cell>
          <cell r="M4133">
            <v>2.0499999999999998</v>
          </cell>
          <cell r="N4133">
            <v>6.9999999999999999E-4</v>
          </cell>
          <cell r="O4133">
            <v>2.0499999999999998</v>
          </cell>
        </row>
        <row r="4134">
          <cell r="B4134">
            <v>39206919</v>
          </cell>
          <cell r="C4134" t="str">
            <v>PACKAG FILM OF OTHR POLYESTERS NES  </v>
          </cell>
          <cell r="D4134">
            <v>50.5</v>
          </cell>
          <cell r="E4134">
            <v>1.83E-2</v>
          </cell>
          <cell r="F4134">
            <v>52.13</v>
          </cell>
          <cell r="K4134">
            <v>40070010</v>
          </cell>
          <cell r="L4134" t="str">
            <v>THREAD OF VULENSE RUBR,NOT COVRD ELSEWHERE  </v>
          </cell>
          <cell r="M4134">
            <v>3.81</v>
          </cell>
          <cell r="N4134">
            <v>1.1999999999999999E-3</v>
          </cell>
          <cell r="O4134">
            <v>3.34</v>
          </cell>
        </row>
        <row r="4135">
          <cell r="B4135">
            <v>39206921</v>
          </cell>
          <cell r="C4135" t="str">
            <v>SUN/DUST CONTROL FILM OF OTHR POLYESTERS RIGID, PLAIN  </v>
          </cell>
          <cell r="D4135">
            <v>0.05</v>
          </cell>
          <cell r="E4135">
            <v>0</v>
          </cell>
          <cell r="F4135">
            <v>0.04</v>
          </cell>
          <cell r="K4135">
            <v>40070020</v>
          </cell>
          <cell r="L4135" t="str">
            <v>CORD OF VULCNSE RUBR, NOT COVRED ELSEWHERE  </v>
          </cell>
          <cell r="M4135">
            <v>0.01</v>
          </cell>
          <cell r="N4135">
            <v>0</v>
          </cell>
          <cell r="O4135">
            <v>0.02</v>
          </cell>
        </row>
        <row r="4136">
          <cell r="B4136">
            <v>39206929</v>
          </cell>
          <cell r="C4136" t="str">
            <v>SUN/DUST CONTRL FILM OF OTHR POLYESTER NES  </v>
          </cell>
          <cell r="D4136">
            <v>31.59</v>
          </cell>
          <cell r="E4136">
            <v>1.15E-2</v>
          </cell>
          <cell r="F4136">
            <v>29.49</v>
          </cell>
          <cell r="K4136">
            <v>40070090</v>
          </cell>
          <cell r="L4136" t="str">
            <v>OTHER THREAD/CORD OF VULCNSE RUBBER  </v>
          </cell>
          <cell r="M4136">
            <v>0.16</v>
          </cell>
          <cell r="N4136">
            <v>0</v>
          </cell>
          <cell r="O4136">
            <v>0.08</v>
          </cell>
        </row>
        <row r="4137">
          <cell r="B4137">
            <v>39206932</v>
          </cell>
          <cell r="C4137" t="str">
            <v>OTHR FILM OF OTHR POLYESTER FLEXIBLE PLAIN  </v>
          </cell>
          <cell r="D4137">
            <v>0.05</v>
          </cell>
          <cell r="E4137">
            <v>0</v>
          </cell>
          <cell r="F4137">
            <v>0.02</v>
          </cell>
          <cell r="K4137">
            <v>40081110</v>
          </cell>
          <cell r="L4137" t="str">
            <v>PLTS,SHTS STRP OF MICRO-CELLULAR RUBR  </v>
          </cell>
          <cell r="M4137">
            <v>4.79</v>
          </cell>
          <cell r="N4137">
            <v>1.5E-3</v>
          </cell>
          <cell r="O4137">
            <v>4.74</v>
          </cell>
        </row>
        <row r="4138">
          <cell r="B4138">
            <v>39206939</v>
          </cell>
          <cell r="C4138" t="str">
            <v>OTHR FILM OF OTHR POLYESTER NES  </v>
          </cell>
          <cell r="D4138">
            <v>22.47</v>
          </cell>
          <cell r="E4138">
            <v>8.0999999999999996E-3</v>
          </cell>
          <cell r="F4138">
            <v>24.5</v>
          </cell>
          <cell r="K4138">
            <v>40081190</v>
          </cell>
          <cell r="L4138" t="str">
            <v>PLTS,SHTS,STRP OF OTHER CELLULAR RUBR  </v>
          </cell>
          <cell r="M4138">
            <v>5.82</v>
          </cell>
          <cell r="N4138">
            <v>1.9E-3</v>
          </cell>
          <cell r="O4138">
            <v>1.88</v>
          </cell>
        </row>
        <row r="4139">
          <cell r="B4139">
            <v>39206991</v>
          </cell>
          <cell r="C4139" t="str">
            <v>OTHER PLTES SHTS ETC OF OTHR POLYESTERS RIGID, PLAIN  </v>
          </cell>
          <cell r="F4139">
            <v>0</v>
          </cell>
          <cell r="K4139">
            <v>40081910</v>
          </cell>
          <cell r="L4139" t="str">
            <v>BLOCK OF MICRO-CELLU RUBR NOT OF LATAX FOAM SPONGE USED IN MANUF OF SOLES/LEELS/ COMBINED FOR FOOTWEAR  </v>
          </cell>
          <cell r="M4139">
            <v>0</v>
          </cell>
          <cell r="N4139">
            <v>0</v>
          </cell>
          <cell r="O4139">
            <v>0</v>
          </cell>
        </row>
        <row r="4140">
          <cell r="B4140">
            <v>39206992</v>
          </cell>
          <cell r="C4140" t="str">
            <v>OTHER PLTES SHTS ETC OF OTHR POLYESTERS FLEXIBLE, PLAIN  </v>
          </cell>
          <cell r="D4140">
            <v>0.04</v>
          </cell>
          <cell r="E4140">
            <v>0</v>
          </cell>
          <cell r="F4140">
            <v>0</v>
          </cell>
          <cell r="K4140">
            <v>40081990</v>
          </cell>
          <cell r="L4140" t="str">
            <v>OTHER FORM OF CELLULAR RUBR  </v>
          </cell>
          <cell r="M4140">
            <v>1.5</v>
          </cell>
          <cell r="N4140">
            <v>5.0000000000000001E-4</v>
          </cell>
          <cell r="O4140">
            <v>0.87</v>
          </cell>
        </row>
        <row r="4141">
          <cell r="B4141">
            <v>39206999</v>
          </cell>
          <cell r="C4141" t="str">
            <v>OTHER PLTES SHTS ETC OF OTHR POLYESTER NES  </v>
          </cell>
          <cell r="D4141">
            <v>7.22</v>
          </cell>
          <cell r="E4141">
            <v>2.5999999999999999E-3</v>
          </cell>
          <cell r="F4141">
            <v>7.89</v>
          </cell>
          <cell r="K4141">
            <v>40082110</v>
          </cell>
          <cell r="L4141" t="str">
            <v>PLTS,SHTS,STRIPS OF NON-CELLULAR RUBR USEDIN MANUF OF SOLE/HEEL/COMBINED FOR FOOT WEAR  </v>
          </cell>
          <cell r="M4141">
            <v>0.04</v>
          </cell>
          <cell r="N4141">
            <v>0</v>
          </cell>
          <cell r="O4141">
            <v>0.1</v>
          </cell>
        </row>
        <row r="4142">
          <cell r="B4142">
            <v>39207111</v>
          </cell>
          <cell r="C4142" t="str">
            <v>CELLO PHANE TRANSPARENT FILM  </v>
          </cell>
          <cell r="D4142">
            <v>0.21</v>
          </cell>
          <cell r="E4142">
            <v>1E-4</v>
          </cell>
          <cell r="F4142">
            <v>0.33</v>
          </cell>
          <cell r="K4142">
            <v>40082120</v>
          </cell>
          <cell r="L4142" t="str">
            <v>PLTS,SHTS,STRIPS OF NON-CELLULAR RUBR FOR RESOLING/REPAIRING/RETREADING RUBR TYRES  </v>
          </cell>
          <cell r="M4142">
            <v>12.13</v>
          </cell>
          <cell r="N4142">
            <v>3.8999999999999998E-3</v>
          </cell>
          <cell r="O4142">
            <v>10.99</v>
          </cell>
        </row>
        <row r="4143">
          <cell r="B4143">
            <v>39207119</v>
          </cell>
          <cell r="C4143" t="str">
            <v>OTHER CELLO PHANE TRANSPARENT  </v>
          </cell>
          <cell r="D4143">
            <v>0.08</v>
          </cell>
          <cell r="E4143">
            <v>0</v>
          </cell>
          <cell r="F4143">
            <v>0.05</v>
          </cell>
          <cell r="K4143">
            <v>40082190</v>
          </cell>
          <cell r="L4143" t="str">
            <v>OTHER FORM OF PLTS,SHTS,STRIPS OF NON- CELLULAR RUBR  </v>
          </cell>
          <cell r="M4143">
            <v>41.62</v>
          </cell>
          <cell r="N4143">
            <v>1.34E-2</v>
          </cell>
          <cell r="O4143">
            <v>38.729999999999997</v>
          </cell>
        </row>
        <row r="4144">
          <cell r="B4144">
            <v>39207121</v>
          </cell>
          <cell r="C4144" t="str">
            <v>SHEETS OF CELLULOSE NITRATE ANDCELLULOID W/ NPLASTICISED PLAIN  </v>
          </cell>
          <cell r="D4144">
            <v>0</v>
          </cell>
          <cell r="E4144">
            <v>0</v>
          </cell>
          <cell r="K4144">
            <v>40082910</v>
          </cell>
          <cell r="L4144" t="str">
            <v>RUBR SHEETS/RESIN RUBR SHEET FOR SOLE/HEEL OF OTHERS FORM OF NON-CELLULAR RUBR  </v>
          </cell>
          <cell r="M4144">
            <v>0.31</v>
          </cell>
          <cell r="N4144">
            <v>1E-4</v>
          </cell>
          <cell r="O4144">
            <v>0.25</v>
          </cell>
        </row>
        <row r="4145">
          <cell r="B4145">
            <v>39207129</v>
          </cell>
          <cell r="C4145" t="str">
            <v>OTHR SHEETS OF CELLULOSE NITRATEAND CELLULOIDW/N PLASTICISED  </v>
          </cell>
          <cell r="D4145">
            <v>0.01</v>
          </cell>
          <cell r="E4145">
            <v>0</v>
          </cell>
          <cell r="F4145">
            <v>0</v>
          </cell>
          <cell r="K4145">
            <v>40082920</v>
          </cell>
          <cell r="L4145" t="str">
            <v>BLOCK USED IN MANUF OF SOLE/HEEL/COMBINED FOR FOOTWEAR OF OTHER NON-CELLULAR RUBR  </v>
          </cell>
          <cell r="M4145">
            <v>0.16</v>
          </cell>
          <cell r="N4145">
            <v>1E-4</v>
          </cell>
          <cell r="O4145">
            <v>0.06</v>
          </cell>
        </row>
        <row r="4146">
          <cell r="B4146">
            <v>39207191</v>
          </cell>
          <cell r="C4146" t="str">
            <v>OTHR PLTES SHTS ETC OF REGENERATD CELLULSERIGID, PLAIN  </v>
          </cell>
          <cell r="F4146">
            <v>0.02</v>
          </cell>
          <cell r="K4146">
            <v>40082930</v>
          </cell>
          <cell r="L4146" t="str">
            <v>LATEX FOAM SPONGE OF OTHER NON-CELLULAR RUBR  </v>
          </cell>
          <cell r="M4146">
            <v>1.1100000000000001</v>
          </cell>
          <cell r="N4146">
            <v>4.0000000000000002E-4</v>
          </cell>
          <cell r="O4146">
            <v>0.72</v>
          </cell>
        </row>
        <row r="4147">
          <cell r="B4147">
            <v>39207199</v>
          </cell>
          <cell r="C4147" t="str">
            <v>OTHR PLTES SHTS OF REGENERATD CELLULSE NES  </v>
          </cell>
          <cell r="D4147">
            <v>0.32</v>
          </cell>
          <cell r="E4147">
            <v>1E-4</v>
          </cell>
          <cell r="F4147">
            <v>0.03</v>
          </cell>
          <cell r="K4147">
            <v>40082940</v>
          </cell>
          <cell r="L4147" t="str">
            <v>TREADRUBR/PACKING STRIP FOR RESOLING/ REPAIRING/RETREADING RUBR TYRES OF OTHER NON-CELLULAR RUBR  </v>
          </cell>
          <cell r="M4147">
            <v>6.64</v>
          </cell>
          <cell r="N4147">
            <v>2.0999999999999999E-3</v>
          </cell>
          <cell r="O4147">
            <v>3.82</v>
          </cell>
        </row>
        <row r="4148">
          <cell r="B4148">
            <v>39207311</v>
          </cell>
          <cell r="C4148" t="str">
            <v>SHTS OF CELLULOSE ACETATE NON-PLASTICISED RIGID, PLAIN  </v>
          </cell>
          <cell r="F4148">
            <v>0.01</v>
          </cell>
          <cell r="K4148">
            <v>40082990</v>
          </cell>
          <cell r="L4148" t="str">
            <v>OTHER FORM OF NON/CELLULAR RUBR  </v>
          </cell>
          <cell r="M4148">
            <v>5.14</v>
          </cell>
          <cell r="N4148">
            <v>1.6999999999999999E-3</v>
          </cell>
          <cell r="O4148">
            <v>5.07</v>
          </cell>
        </row>
        <row r="4149">
          <cell r="B4149">
            <v>39207319</v>
          </cell>
          <cell r="C4149" t="str">
            <v>SHTS OF CELLULOS ACETATE NON-PLASTICIS NES  </v>
          </cell>
          <cell r="D4149">
            <v>0.06</v>
          </cell>
          <cell r="E4149">
            <v>0</v>
          </cell>
          <cell r="K4149">
            <v>40091100</v>
          </cell>
          <cell r="L4149" t="str">
            <v>TUBES,PIPES AND HOSES OF VULCNSD RUBR NOT REINFORCED/OTHRWSE COMBINED WTH OTHR MATERIALS WITHOUT FITTINGS  </v>
          </cell>
          <cell r="M4149">
            <v>5.8</v>
          </cell>
          <cell r="N4149">
            <v>1.9E-3</v>
          </cell>
          <cell r="O4149">
            <v>4.59</v>
          </cell>
        </row>
        <row r="4150">
          <cell r="B4150">
            <v>39207322</v>
          </cell>
          <cell r="C4150" t="str">
            <v>SHTS OF CELLULOSE ACETATE PLASTICISED FLEXIBLE, PLAIN  </v>
          </cell>
          <cell r="F4150">
            <v>0</v>
          </cell>
          <cell r="K4150">
            <v>40091200</v>
          </cell>
          <cell r="L4150" t="str">
            <v>TUBES,PIPES AND HOSES OF VULCMSD RUBR NOT REINFORCED/OTHERWSE COMBINED WITH OTHER MATERIALS WITH FITTINGS  </v>
          </cell>
          <cell r="M4150">
            <v>1.0900000000000001</v>
          </cell>
          <cell r="N4150">
            <v>4.0000000000000002E-4</v>
          </cell>
          <cell r="O4150">
            <v>0.52</v>
          </cell>
        </row>
        <row r="4151">
          <cell r="B4151">
            <v>39207329</v>
          </cell>
          <cell r="C4151" t="str">
            <v>SHTS OF CELLULOSE ACETATE PLASTICISED NES  </v>
          </cell>
          <cell r="D4151">
            <v>0.16</v>
          </cell>
          <cell r="E4151">
            <v>1E-4</v>
          </cell>
          <cell r="F4151">
            <v>0.16</v>
          </cell>
          <cell r="K4151">
            <v>40092100</v>
          </cell>
          <cell r="L4151" t="str">
            <v>TUBES,PIPES AND HOSES OF VULCNSD RUBR REINFORCED/OTHRWSE CMBND ONLY WTH METAL MATERIALS WITHOUT FITTINGS  </v>
          </cell>
          <cell r="M4151">
            <v>46.44</v>
          </cell>
          <cell r="N4151">
            <v>1.4999999999999999E-2</v>
          </cell>
          <cell r="O4151">
            <v>41.92</v>
          </cell>
        </row>
        <row r="4152">
          <cell r="B4152">
            <v>39207399</v>
          </cell>
          <cell r="C4152" t="str">
            <v>OTHR PLTES SHTS OF CELLULOSE ACETATE NES  </v>
          </cell>
          <cell r="D4152">
            <v>0</v>
          </cell>
          <cell r="E4152">
            <v>0</v>
          </cell>
          <cell r="F4152">
            <v>0</v>
          </cell>
          <cell r="K4152">
            <v>40092200</v>
          </cell>
          <cell r="L4152" t="str">
            <v>TUBES,PIPES AND HOSES OF VULCNSD RUBR REINFORCED/OTHERWSE CMBND ONLY WITH METAL WITH FITTINGS  </v>
          </cell>
          <cell r="M4152">
            <v>4.46</v>
          </cell>
          <cell r="N4152">
            <v>1.4E-3</v>
          </cell>
          <cell r="O4152">
            <v>4.78</v>
          </cell>
        </row>
        <row r="4153">
          <cell r="B4153">
            <v>39207911</v>
          </cell>
          <cell r="C4153" t="str">
            <v>SHEETS OF CELLULOSE NITRATE AND CELLULOID W/N PLASTICISED OF OTHER CELLULOS DERIVATVRIGID, PLAIN  </v>
          </cell>
          <cell r="D4153">
            <v>0.01</v>
          </cell>
          <cell r="E4153">
            <v>0</v>
          </cell>
          <cell r="F4153">
            <v>0</v>
          </cell>
          <cell r="K4153">
            <v>40093100</v>
          </cell>
          <cell r="L4153" t="str">
            <v>TUBES, PIPES AND HOSES OF VULCNSD RUBR REINFORCED/OTHRWSE CMBND ONLY WTH TEXTILE MATERIALS WTHOUT FITTINGS  </v>
          </cell>
          <cell r="M4153">
            <v>16.27</v>
          </cell>
          <cell r="N4153">
            <v>5.1999999999999998E-3</v>
          </cell>
          <cell r="O4153">
            <v>19.78</v>
          </cell>
        </row>
        <row r="4154">
          <cell r="B4154">
            <v>39207919</v>
          </cell>
          <cell r="C4154" t="str">
            <v>SHEETS OF CELLULOSE NITRATE AND CELLULOID W/N PLASTICISED OF OTHER CELLULOS DERIVATVOTHER  </v>
          </cell>
          <cell r="D4154">
            <v>0</v>
          </cell>
          <cell r="E4154">
            <v>0</v>
          </cell>
          <cell r="F4154">
            <v>0</v>
          </cell>
          <cell r="K4154">
            <v>40093200</v>
          </cell>
          <cell r="L4154" t="str">
            <v>TUBES,PIPES AND HOSES OF VULCNSD RUBR REINFORCED/OTHERWSE CMBND ONLY WITH TEXTILES MATERIALS WITH FITTINGS  </v>
          </cell>
          <cell r="M4154">
            <v>4.91</v>
          </cell>
          <cell r="N4154">
            <v>1.6000000000000001E-3</v>
          </cell>
          <cell r="O4154">
            <v>5.03</v>
          </cell>
        </row>
        <row r="4155">
          <cell r="B4155">
            <v>39207991</v>
          </cell>
          <cell r="C4155" t="str">
            <v>OTHR PLTES SHTS ETC OF OTHR CELULSE DRVTVSRIGID, PLAIN NES  </v>
          </cell>
          <cell r="F4155">
            <v>0</v>
          </cell>
          <cell r="K4155">
            <v>40094100</v>
          </cell>
          <cell r="L4155" t="str">
            <v>TUBES.PIPES AND HOSES OF VULCNSD RUBR REINFORCED/OTHRWSE COMBINED WTH OTHR MATERIALS WITHOUT FITTINGS  </v>
          </cell>
          <cell r="M4155">
            <v>8.7899999999999991</v>
          </cell>
          <cell r="N4155">
            <v>2.8E-3</v>
          </cell>
          <cell r="O4155">
            <v>8.6199999999999992</v>
          </cell>
        </row>
        <row r="4156">
          <cell r="B4156">
            <v>39207999</v>
          </cell>
          <cell r="C4156" t="str">
            <v>OTHR PLTES SHTS ETC OF OTHR CELULSE DRVTVSOTHER NES  </v>
          </cell>
          <cell r="D4156">
            <v>0.34</v>
          </cell>
          <cell r="E4156">
            <v>1E-4</v>
          </cell>
          <cell r="F4156">
            <v>0.48</v>
          </cell>
          <cell r="K4156">
            <v>40094200</v>
          </cell>
          <cell r="L4156" t="str">
            <v>TUBES,PIPES,ANDHOSES OF VULCNSD RUBR REINFORCED OTHERWSE COMBINED WITH OTHER MATARIALS WITH FITTINGS  </v>
          </cell>
          <cell r="M4156">
            <v>3.13</v>
          </cell>
          <cell r="N4156">
            <v>1E-3</v>
          </cell>
          <cell r="O4156">
            <v>3.1</v>
          </cell>
        </row>
        <row r="4157">
          <cell r="B4157">
            <v>39209111</v>
          </cell>
          <cell r="C4157" t="str">
            <v>RIGID, PLAIN OF POLY (VINYL BUTYRAL)  </v>
          </cell>
          <cell r="D4157">
            <v>0.08</v>
          </cell>
          <cell r="E4157">
            <v>0</v>
          </cell>
          <cell r="F4157">
            <v>0</v>
          </cell>
          <cell r="K4157">
            <v>40101110</v>
          </cell>
          <cell r="L4157" t="str">
            <v>CNVYR BLT/BLTNG RENFRCD ONLY WITH METAL WHERE RUBR COMPA CONTENT LESS THAN 25% BY WEIGHT  </v>
          </cell>
          <cell r="M4157">
            <v>1.18</v>
          </cell>
          <cell r="N4157">
            <v>4.0000000000000002E-4</v>
          </cell>
          <cell r="O4157">
            <v>1</v>
          </cell>
        </row>
        <row r="4158">
          <cell r="B4158">
            <v>39209112</v>
          </cell>
          <cell r="C4158" t="str">
            <v>FLEXIBLE, PLAIN OF POLY (VINYL BUTYRAL)  </v>
          </cell>
          <cell r="D4158">
            <v>0</v>
          </cell>
          <cell r="E4158">
            <v>0</v>
          </cell>
          <cell r="K4158">
            <v>40101190</v>
          </cell>
          <cell r="L4158" t="str">
            <v>CNVYR BLT/BLTNG REINFORCED ONLY WITH METAL WHERE RUBR COMPD MORE THAN 25% BY WT  </v>
          </cell>
          <cell r="M4158">
            <v>2.87</v>
          </cell>
          <cell r="N4158">
            <v>8.9999999999999998E-4</v>
          </cell>
          <cell r="O4158">
            <v>2.68</v>
          </cell>
        </row>
        <row r="4159">
          <cell r="B4159">
            <v>39209119</v>
          </cell>
          <cell r="C4159" t="str">
            <v>OTHER OF POLY (VINYL BUTYRAL)  </v>
          </cell>
          <cell r="D4159">
            <v>0.73</v>
          </cell>
          <cell r="E4159">
            <v>2.9999999999999997E-4</v>
          </cell>
          <cell r="F4159">
            <v>0.54</v>
          </cell>
          <cell r="K4159">
            <v>40101210</v>
          </cell>
          <cell r="L4159" t="str">
            <v>(CNVYR BLT/BLTNG)RENFRCD WTH TXTL MTRLS WHERE RUBR COMPD CONTENT LESS THAN 25% BY WEIGHT  </v>
          </cell>
          <cell r="M4159">
            <v>0.36</v>
          </cell>
          <cell r="N4159">
            <v>1E-4</v>
          </cell>
          <cell r="O4159">
            <v>0.17</v>
          </cell>
        </row>
        <row r="4160">
          <cell r="B4160">
            <v>39209211</v>
          </cell>
          <cell r="C4160" t="str">
            <v>POLY (AMIDE FLURODE) FILM RIGID, PLAIN  </v>
          </cell>
          <cell r="D4160">
            <v>0</v>
          </cell>
          <cell r="E4160">
            <v>0</v>
          </cell>
          <cell r="F4160">
            <v>0.03</v>
          </cell>
          <cell r="K4160">
            <v>40101290</v>
          </cell>
          <cell r="L4160" t="str">
            <v>(CNVYR BLT/BLTNG)RENFRCD WTH TXTL MTRLS WHERE RUBR COMPD CONTENT MORE THAN 25% BY WEIGHT  </v>
          </cell>
          <cell r="M4160">
            <v>74.400000000000006</v>
          </cell>
          <cell r="N4160">
            <v>2.4E-2</v>
          </cell>
          <cell r="O4160">
            <v>57.95</v>
          </cell>
        </row>
        <row r="4161">
          <cell r="B4161">
            <v>39209212</v>
          </cell>
          <cell r="C4161" t="str">
            <v>POLY (AMIDE FLURODE) FILM FLEXIBLE, PLAIN  </v>
          </cell>
          <cell r="K4161">
            <v>40101910</v>
          </cell>
          <cell r="L4161" t="str">
            <v>OTHER CNVYR BLT/BLTNG WHERE RUBR COMPD CONTENT LESS THAN 25% BY WEIGHT  </v>
          </cell>
          <cell r="M4161">
            <v>7.0000000000000007E-2</v>
          </cell>
          <cell r="N4161">
            <v>0</v>
          </cell>
          <cell r="O4161">
            <v>0.01</v>
          </cell>
        </row>
        <row r="4162">
          <cell r="B4162">
            <v>39209219</v>
          </cell>
          <cell r="C4162" t="str">
            <v>POLY (AMIDE FLURODE) FILM OTHER  </v>
          </cell>
          <cell r="D4162">
            <v>0.14000000000000001</v>
          </cell>
          <cell r="E4162">
            <v>1E-4</v>
          </cell>
          <cell r="F4162">
            <v>0.23</v>
          </cell>
          <cell r="K4162">
            <v>40101990</v>
          </cell>
          <cell r="L4162" t="str">
            <v>OTHER CNVYR BLT/BLTNG WHERE RUBR COMPN MORE THAN 25% BY WT.  </v>
          </cell>
          <cell r="M4162">
            <v>0.79</v>
          </cell>
          <cell r="N4162">
            <v>2.9999999999999997E-4</v>
          </cell>
          <cell r="O4162">
            <v>0.67</v>
          </cell>
        </row>
        <row r="4163">
          <cell r="B4163">
            <v>39209291</v>
          </cell>
          <cell r="C4163" t="str">
            <v>OTHER POLYAMIDES RIGID, PLAIN  </v>
          </cell>
          <cell r="D4163">
            <v>0</v>
          </cell>
          <cell r="E4163">
            <v>0</v>
          </cell>
          <cell r="F4163">
            <v>0</v>
          </cell>
          <cell r="K4163">
            <v>40103110</v>
          </cell>
          <cell r="L4163" t="str">
            <v>ENDLESS TRNSMSN BLT/BLTNG OF V-BLT,V- RIBBDOF CIRCUMFRNS BETWN 180 CM AND 240 CM WHERE RUBR COMPD LESS THAN 25% BY  </v>
          </cell>
          <cell r="M4163">
            <v>0.23</v>
          </cell>
          <cell r="N4163">
            <v>1E-4</v>
          </cell>
          <cell r="O4163">
            <v>0.28000000000000003</v>
          </cell>
        </row>
        <row r="4164">
          <cell r="B4164">
            <v>39209299</v>
          </cell>
          <cell r="C4164" t="str">
            <v>OTHER POLYAMIDES NES  </v>
          </cell>
          <cell r="D4164">
            <v>0.74</v>
          </cell>
          <cell r="E4164">
            <v>2.9999999999999997E-4</v>
          </cell>
          <cell r="F4164">
            <v>1.5</v>
          </cell>
          <cell r="K4164">
            <v>40103190</v>
          </cell>
          <cell r="L4164" t="str">
            <v>ENDLES TRNSMSN BLT/BLTNG OF V-BLT/V- RIBBEDOF CIRCUMFRNS BETWN 180 CM AND 240 CM WHERE RUBR COMPD MORE THAN 25% BY  </v>
          </cell>
          <cell r="M4164">
            <v>3.56</v>
          </cell>
          <cell r="N4164">
            <v>1.1000000000000001E-3</v>
          </cell>
          <cell r="O4164">
            <v>3.8</v>
          </cell>
        </row>
        <row r="4165">
          <cell r="B4165">
            <v>39209390</v>
          </cell>
          <cell r="C4165" t="str">
            <v>OTHR PLTES SHTS ETC OF AMINO-RESINS NES  </v>
          </cell>
          <cell r="D4165">
            <v>0.02</v>
          </cell>
          <cell r="E4165">
            <v>0</v>
          </cell>
          <cell r="F4165">
            <v>0.03</v>
          </cell>
          <cell r="K4165">
            <v>40103210</v>
          </cell>
          <cell r="L4165" t="str">
            <v>ENDLESS TRNSMSN BLT/BLTNG OF V-BLT/OTHER THAN V-RIBBED OF CIRCUM BETWN 60 CM AND 180 CM WHERE RUBY COMPN LESS THAN 25%  </v>
          </cell>
          <cell r="M4165">
            <v>0.02</v>
          </cell>
          <cell r="N4165">
            <v>0</v>
          </cell>
          <cell r="O4165">
            <v>0.01</v>
          </cell>
        </row>
        <row r="4166">
          <cell r="B4166">
            <v>39209410</v>
          </cell>
          <cell r="C4166" t="str">
            <v>RIGID, PLAIN OF PHENOLIC RESINS  </v>
          </cell>
          <cell r="D4166">
            <v>1.26</v>
          </cell>
          <cell r="E4166">
            <v>5.0000000000000001E-4</v>
          </cell>
          <cell r="F4166">
            <v>2.15</v>
          </cell>
          <cell r="K4166">
            <v>40103290</v>
          </cell>
          <cell r="L4166" t="str">
            <v>ENDLESS TRNSMSN BLT/BLTNG OF V-BLT/OTHER THAN V-RIBBED OF CIRCUM BETWN 60 CM AND 180 CM WHERE RUBY COMPD MORE THAN 25%  </v>
          </cell>
          <cell r="M4166">
            <v>3.6</v>
          </cell>
          <cell r="N4166">
            <v>1.1999999999999999E-3</v>
          </cell>
          <cell r="O4166">
            <v>0.48</v>
          </cell>
        </row>
        <row r="4167">
          <cell r="B4167">
            <v>39209490</v>
          </cell>
          <cell r="C4167" t="str">
            <v>OTHR PLTES SHTS ETC OF PHENOLIC RESINS NES  </v>
          </cell>
          <cell r="D4167">
            <v>0.28000000000000003</v>
          </cell>
          <cell r="E4167">
            <v>1E-4</v>
          </cell>
          <cell r="F4167">
            <v>0.05</v>
          </cell>
          <cell r="K4167">
            <v>40103310</v>
          </cell>
          <cell r="L4167" t="str">
            <v>ENDLESS TRNSMSN BLT/BLTNG OF V-BLT/V- RIBBDOF CIRCUM BETWN 60 CM AND 180 CM WHERE RUBY COMPN LESS THAN 25% BY WT.  </v>
          </cell>
          <cell r="M4167">
            <v>0</v>
          </cell>
          <cell r="N4167">
            <v>0</v>
          </cell>
          <cell r="O4167">
            <v>0</v>
          </cell>
        </row>
        <row r="4168">
          <cell r="B4168">
            <v>39209911</v>
          </cell>
          <cell r="C4168" t="str">
            <v>PLATES SHEETS FILMS FOIL AND STRIP OF POLY (VINYL ACETATE) RIGID, PLAIN  </v>
          </cell>
          <cell r="D4168">
            <v>0.11</v>
          </cell>
          <cell r="E4168">
            <v>0</v>
          </cell>
          <cell r="F4168">
            <v>0.11</v>
          </cell>
          <cell r="K4168">
            <v>40103390</v>
          </cell>
          <cell r="L4168" t="str">
            <v>ENDLESS TRNSMSN BLT/BLTNG OF V-BLT/V- RIBBDOF CIRCUM BETWN 60 CM AND 180 CM WHERE RUBY COMPD MORE THAN 25% BY WT.  </v>
          </cell>
          <cell r="M4168">
            <v>0.53</v>
          </cell>
          <cell r="N4168">
            <v>2.0000000000000001E-4</v>
          </cell>
          <cell r="O4168">
            <v>0.49</v>
          </cell>
        </row>
        <row r="4169">
          <cell r="B4169">
            <v>39209912</v>
          </cell>
          <cell r="C4169" t="str">
            <v>PLATES SHEETS FILMS FOIL AND STRIP OF POLY (VINYL ACETATE) FLEXIBLE, PLAIN  </v>
          </cell>
          <cell r="D4169">
            <v>0.01</v>
          </cell>
          <cell r="E4169">
            <v>0</v>
          </cell>
          <cell r="F4169">
            <v>0.05</v>
          </cell>
          <cell r="K4169">
            <v>40103410</v>
          </cell>
          <cell r="L4169" t="str">
            <v>ENDLESS TRNSMSN BLT/BLTNG OF V-BLT/OTHER THAN V-RIBBED OF CIRCUM BETWN 180 CM AND 240CM WHERE RUBY COMPD LESS THAN 2  </v>
          </cell>
          <cell r="M4169">
            <v>0</v>
          </cell>
          <cell r="N4169">
            <v>0</v>
          </cell>
        </row>
        <row r="4170">
          <cell r="B4170">
            <v>39209919</v>
          </cell>
          <cell r="C4170" t="str">
            <v>PLATES SHEETS FILMS FOIL AND STRIP OF POLY (VINYL ACETATE) NES  </v>
          </cell>
          <cell r="D4170">
            <v>7.84</v>
          </cell>
          <cell r="E4170">
            <v>2.8E-3</v>
          </cell>
          <cell r="F4170">
            <v>8.32</v>
          </cell>
          <cell r="K4170">
            <v>40103490</v>
          </cell>
          <cell r="L4170" t="str">
            <v>ENDLESS TRNSMSN BLT/BLTNGS OF V-BLT OTHER THAN V-RIBBED OF CIRCUM BETWN 180 CM AND 240CM WHERE RUBY COMPD MORE THAN 2  </v>
          </cell>
          <cell r="M4170">
            <v>0.13</v>
          </cell>
          <cell r="N4170">
            <v>0</v>
          </cell>
          <cell r="O4170">
            <v>0.04</v>
          </cell>
        </row>
        <row r="4171">
          <cell r="B4171">
            <v>39209921</v>
          </cell>
          <cell r="C4171" t="str">
            <v>SHEETS FILMS STRIP OF VINYL PLASTICS RIGID, PLAIN  </v>
          </cell>
          <cell r="F4171">
            <v>0</v>
          </cell>
          <cell r="K4171">
            <v>40103510</v>
          </cell>
          <cell r="L4171" t="str">
            <v>ENDLESS SYNCHRONOUS BELTS,OF A CIRCUMFRNCEBETWN 60CM AND 150CM WHERE RUBY COMPD LESS THAN 25% BY WT.  </v>
          </cell>
          <cell r="M4171">
            <v>0</v>
          </cell>
          <cell r="N4171">
            <v>0</v>
          </cell>
        </row>
        <row r="4172">
          <cell r="B4172">
            <v>39209922</v>
          </cell>
          <cell r="C4172" t="str">
            <v>SHEETS FILMS STRIP OF VINYL PLASTICS FLEXIBLE, PLAIN  </v>
          </cell>
          <cell r="D4172">
            <v>0.9</v>
          </cell>
          <cell r="E4172">
            <v>2.9999999999999997E-4</v>
          </cell>
          <cell r="F4172">
            <v>0.83</v>
          </cell>
          <cell r="K4172">
            <v>40103590</v>
          </cell>
          <cell r="L4172" t="str">
            <v>ENDLESS SYNCHRONOUS BELTS,OF A CIRCUMFRNCEBETWN 60CM AND150CM WHERE RUBY COMPN MORE THAN 25% BY WT.W  </v>
          </cell>
          <cell r="M4172">
            <v>0.38</v>
          </cell>
          <cell r="N4172">
            <v>1E-4</v>
          </cell>
          <cell r="O4172">
            <v>7.0000000000000007E-2</v>
          </cell>
        </row>
        <row r="4173">
          <cell r="B4173">
            <v>39209929</v>
          </cell>
          <cell r="C4173" t="str">
            <v>SHEETS FILMS STRIP OF VINYL PLASTICS NES  </v>
          </cell>
          <cell r="D4173">
            <v>2.5299999999999998</v>
          </cell>
          <cell r="E4173">
            <v>8.9999999999999998E-4</v>
          </cell>
          <cell r="F4173">
            <v>0.21</v>
          </cell>
          <cell r="K4173">
            <v>40103610</v>
          </cell>
          <cell r="L4173" t="str">
            <v>ENDLESS SYNCHRONOUS BELTS,OF A CIRCUMFRNCEBTWN 150CM AND198CM WHERE RUBY WHERE RUBY COMPD LESS THAN 25% B  </v>
          </cell>
          <cell r="M4173">
            <v>0</v>
          </cell>
          <cell r="N4173">
            <v>0</v>
          </cell>
        </row>
        <row r="4174">
          <cell r="B4174">
            <v>39209931</v>
          </cell>
          <cell r="C4174" t="str">
            <v>PLATE SHEET FILM FOIL AND STRIP OF COPOLYMEROF VINYL CHLORIDEAND ACETATE RIGID PLAIN  </v>
          </cell>
          <cell r="D4174">
            <v>0.1</v>
          </cell>
          <cell r="E4174">
            <v>0</v>
          </cell>
          <cell r="F4174">
            <v>0.02</v>
          </cell>
          <cell r="K4174">
            <v>40103690</v>
          </cell>
          <cell r="L4174" t="str">
            <v>ENDLESS CYNCHRONOUS BLTS,OF A CIRCUMFRNCE BTWN 150CM AND 198CM WHERE RUBY COMPD MORE THAN 25% BY WT.  </v>
          </cell>
          <cell r="M4174">
            <v>7.0000000000000007E-2</v>
          </cell>
          <cell r="N4174">
            <v>0</v>
          </cell>
          <cell r="O4174">
            <v>0.25</v>
          </cell>
        </row>
        <row r="4175">
          <cell r="B4175">
            <v>39209932</v>
          </cell>
          <cell r="C4175" t="str">
            <v>PLATE SHEET FILM FOIL AND STRIP OF COPOLYMEROF VINYL CHLORIDEAND ACETATE FLEXIBLE, PLAIN  </v>
          </cell>
          <cell r="D4175">
            <v>0.04</v>
          </cell>
          <cell r="E4175">
            <v>0</v>
          </cell>
          <cell r="F4175">
            <v>0.17</v>
          </cell>
          <cell r="K4175">
            <v>40103911</v>
          </cell>
          <cell r="L4175" t="str">
            <v>ENDLESS FLAT BLTS OF VULCANISED RUBR WHERE RUBR COMPD LESS THAN 25% BY WT.  </v>
          </cell>
          <cell r="M4175">
            <v>0.53</v>
          </cell>
          <cell r="N4175">
            <v>2.0000000000000001E-4</v>
          </cell>
          <cell r="O4175">
            <v>0.63</v>
          </cell>
        </row>
        <row r="4176">
          <cell r="B4176">
            <v>39209939</v>
          </cell>
          <cell r="C4176" t="str">
            <v>PLATE SHEET FILM FOIL AND STRIP OF COPOLYMEROF VINYL CHLORIDEAND ACETATE OTHER  </v>
          </cell>
          <cell r="D4176">
            <v>18.920000000000002</v>
          </cell>
          <cell r="E4176">
            <v>6.8999999999999999E-3</v>
          </cell>
          <cell r="F4176">
            <v>6.87</v>
          </cell>
          <cell r="K4176">
            <v>40103912</v>
          </cell>
          <cell r="L4176" t="str">
            <v>PLY BLTNG OF VULCANISED RUBY WHERE RUBY COMPD LESS THAN 25% BY WT.  </v>
          </cell>
          <cell r="O4176">
            <v>0</v>
          </cell>
        </row>
        <row r="4177">
          <cell r="B4177">
            <v>39209941</v>
          </cell>
          <cell r="C4177" t="str">
            <v>SHEET OF POLY(TETRAFLURO-ETHYLENE)(PTFE) RIGID, PLAIN  </v>
          </cell>
          <cell r="D4177">
            <v>0.16</v>
          </cell>
          <cell r="E4177">
            <v>1E-4</v>
          </cell>
          <cell r="F4177">
            <v>0.16</v>
          </cell>
          <cell r="K4177">
            <v>40103919</v>
          </cell>
          <cell r="L4177" t="str">
            <v>TRNSMSN BLT/BLTNG OTHER THAN FLAT BLT/PLY BLT WHERE RUBR COMPD LESS THAN 25% BY WT.  </v>
          </cell>
          <cell r="M4177">
            <v>0.79</v>
          </cell>
          <cell r="N4177">
            <v>2.9999999999999997E-4</v>
          </cell>
          <cell r="O4177">
            <v>0.97</v>
          </cell>
        </row>
        <row r="4178">
          <cell r="B4178">
            <v>39209942</v>
          </cell>
          <cell r="C4178" t="str">
            <v>SHEET OF POLY(TETRAFLURO-ETHYLENE)(PTFE) FLEXIBLE, PLAIN  </v>
          </cell>
          <cell r="D4178">
            <v>0.57999999999999996</v>
          </cell>
          <cell r="E4178">
            <v>2.0000000000000001E-4</v>
          </cell>
          <cell r="F4178">
            <v>0.37</v>
          </cell>
          <cell r="K4178">
            <v>40103991</v>
          </cell>
          <cell r="L4178" t="str">
            <v>ENDLESS FLAT BELT  </v>
          </cell>
          <cell r="M4178">
            <v>0.12</v>
          </cell>
          <cell r="N4178">
            <v>0</v>
          </cell>
          <cell r="O4178">
            <v>0.11</v>
          </cell>
        </row>
        <row r="4179">
          <cell r="B4179">
            <v>39209949</v>
          </cell>
          <cell r="C4179" t="str">
            <v>SHEET OF POLY(TETRAFLURO-ETHYLENE)(PTFE) OTHER  </v>
          </cell>
          <cell r="D4179">
            <v>0.24</v>
          </cell>
          <cell r="E4179">
            <v>1E-4</v>
          </cell>
          <cell r="F4179">
            <v>0.41</v>
          </cell>
          <cell r="K4179">
            <v>40103992</v>
          </cell>
          <cell r="L4179" t="str">
            <v>PLY BELTING OF VULCANISED RUBR WHERE RUBY COMPD MORE THAN 25% BY WT.  </v>
          </cell>
          <cell r="M4179">
            <v>0.17</v>
          </cell>
          <cell r="N4179">
            <v>1E-4</v>
          </cell>
          <cell r="O4179">
            <v>0.21</v>
          </cell>
        </row>
        <row r="4180">
          <cell r="B4180">
            <v>39209951</v>
          </cell>
          <cell r="C4180" t="str">
            <v>RETRO REFLECTIVE SHEETING RIGID, PLAIN  </v>
          </cell>
          <cell r="K4180">
            <v>40103999</v>
          </cell>
          <cell r="L4180" t="str">
            <v>TRNSMSN BLT/BLTNG OTHER THAN FLAT BLT/PLY BLT WHERE RUBY COMPD MORE THAN 25% BY WT.  </v>
          </cell>
          <cell r="M4180">
            <v>25.21</v>
          </cell>
          <cell r="N4180">
            <v>8.0999999999999996E-3</v>
          </cell>
          <cell r="O4180">
            <v>33.36</v>
          </cell>
        </row>
        <row r="4181">
          <cell r="B4181">
            <v>39209959</v>
          </cell>
          <cell r="C4181" t="str">
            <v>RETRO REFLECTIVE SHEETING OTHER  </v>
          </cell>
          <cell r="D4181">
            <v>0.02</v>
          </cell>
          <cell r="E4181">
            <v>0</v>
          </cell>
          <cell r="F4181">
            <v>0.05</v>
          </cell>
          <cell r="K4181">
            <v>40111010</v>
          </cell>
          <cell r="L4181" t="str">
            <v>RADIALS TYRES USED ON MOTOR CARS (INCL STATION WAGONS AND RACING CARS)  </v>
          </cell>
          <cell r="M4181">
            <v>80</v>
          </cell>
          <cell r="N4181">
            <v>2.58E-2</v>
          </cell>
          <cell r="O4181">
            <v>72.17</v>
          </cell>
        </row>
        <row r="4182">
          <cell r="B4182">
            <v>39209960</v>
          </cell>
          <cell r="C4182" t="str">
            <v>CLICKING BOARDS FOR LEATHER MACHINERY  </v>
          </cell>
          <cell r="D4182">
            <v>0.95</v>
          </cell>
          <cell r="E4182">
            <v>2.9999999999999997E-4</v>
          </cell>
          <cell r="F4182">
            <v>0.46</v>
          </cell>
          <cell r="K4182">
            <v>40111090</v>
          </cell>
          <cell r="L4182" t="str">
            <v>OTHER TYRES USED ON MOTOR CARS (INCL STATION WAGONS AND RACING CARS).  </v>
          </cell>
          <cell r="M4182">
            <v>23.74</v>
          </cell>
          <cell r="N4182">
            <v>7.6E-3</v>
          </cell>
          <cell r="O4182">
            <v>19.489999999999998</v>
          </cell>
        </row>
        <row r="4183">
          <cell r="B4183">
            <v>39209991</v>
          </cell>
          <cell r="C4183" t="str">
            <v>OTHER PLATES SHEETS ETC OF OTHR PLASTICS RIGID, PLAIN  </v>
          </cell>
          <cell r="K4183">
            <v>40112010</v>
          </cell>
          <cell r="L4183" t="str">
            <v>RADIALS TYRES USED ON BUSES/LORRIES  </v>
          </cell>
          <cell r="M4183">
            <v>125.58</v>
          </cell>
          <cell r="N4183">
            <v>4.0500000000000001E-2</v>
          </cell>
          <cell r="O4183">
            <v>94.72</v>
          </cell>
        </row>
        <row r="4184">
          <cell r="B4184">
            <v>39209992</v>
          </cell>
          <cell r="C4184" t="str">
            <v>OTHER PLATES SHEETS ETC OF OTHR PLASTICS FLEXIBLE, PLAIN  </v>
          </cell>
          <cell r="D4184">
            <v>3.09</v>
          </cell>
          <cell r="E4184">
            <v>1.1000000000000001E-3</v>
          </cell>
          <cell r="F4184">
            <v>0.62</v>
          </cell>
          <cell r="K4184">
            <v>40112090</v>
          </cell>
          <cell r="L4184" t="str">
            <v>OTHER TYRES USED ON BUSES/LORRIES  </v>
          </cell>
          <cell r="M4184">
            <v>439.44</v>
          </cell>
          <cell r="N4184">
            <v>0.1416</v>
          </cell>
          <cell r="O4184">
            <v>312.38</v>
          </cell>
        </row>
        <row r="4185">
          <cell r="B4185">
            <v>39209999</v>
          </cell>
          <cell r="C4185" t="str">
            <v>OTHERS PLATE/ SHEETS ETC. OF OTHER PLASTIC N.E.S  </v>
          </cell>
          <cell r="D4185">
            <v>14.85</v>
          </cell>
          <cell r="E4185">
            <v>5.4000000000000003E-3</v>
          </cell>
          <cell r="F4185">
            <v>15.73</v>
          </cell>
          <cell r="K4185">
            <v>40113000</v>
          </cell>
          <cell r="L4185" t="str">
            <v>NEW PNMTC TYRES OF A KIND USED ON AIRCRAFT  </v>
          </cell>
          <cell r="M4185">
            <v>2.1800000000000002</v>
          </cell>
          <cell r="N4185">
            <v>6.9999999999999999E-4</v>
          </cell>
          <cell r="O4185">
            <v>1.34</v>
          </cell>
        </row>
        <row r="4186">
          <cell r="B4186">
            <v>39211100</v>
          </cell>
          <cell r="C4186" t="str">
            <v>PLTES SHTS ETC OF POLYMRS OF STYRENE  </v>
          </cell>
          <cell r="D4186">
            <v>0.76</v>
          </cell>
          <cell r="E4186">
            <v>2.9999999999999997E-4</v>
          </cell>
          <cell r="F4186">
            <v>0.25</v>
          </cell>
          <cell r="K4186">
            <v>40114010</v>
          </cell>
          <cell r="L4186" t="str">
            <v>TYRES FOR MOTORCYCLES  </v>
          </cell>
          <cell r="M4186">
            <v>6.85</v>
          </cell>
          <cell r="N4186">
            <v>2.2000000000000001E-3</v>
          </cell>
          <cell r="O4186">
            <v>9.9700000000000006</v>
          </cell>
        </row>
        <row r="4187">
          <cell r="B4187">
            <v>39211200</v>
          </cell>
          <cell r="C4187" t="str">
            <v>PLTES ETC OF POLYMRS OF VINYL CHLORDE  </v>
          </cell>
          <cell r="D4187">
            <v>14.75</v>
          </cell>
          <cell r="E4187">
            <v>5.3E-3</v>
          </cell>
          <cell r="F4187">
            <v>15.87</v>
          </cell>
          <cell r="K4187">
            <v>40114020</v>
          </cell>
          <cell r="L4187" t="str">
            <v>TYRES FOR MOTOR SCOOTERS  </v>
          </cell>
          <cell r="M4187">
            <v>0.46</v>
          </cell>
          <cell r="N4187">
            <v>1E-4</v>
          </cell>
          <cell r="O4187">
            <v>0.52</v>
          </cell>
        </row>
        <row r="4188">
          <cell r="B4188">
            <v>39211310</v>
          </cell>
          <cell r="C4188" t="str">
            <v>PLTES ETC OF POLYURETHANES FLEXIBLE  </v>
          </cell>
          <cell r="D4188">
            <v>2.0299999999999998</v>
          </cell>
          <cell r="E4188">
            <v>6.9999999999999999E-4</v>
          </cell>
          <cell r="F4188">
            <v>1.82</v>
          </cell>
          <cell r="K4188">
            <v>40114090</v>
          </cell>
          <cell r="L4188" t="str">
            <v>TYRES USES OTHER THAN MOTORCYCLES/ SCOOTERS  </v>
          </cell>
          <cell r="M4188">
            <v>10.96</v>
          </cell>
          <cell r="N4188">
            <v>3.5000000000000001E-3</v>
          </cell>
          <cell r="O4188">
            <v>12.39</v>
          </cell>
        </row>
        <row r="4189">
          <cell r="B4189">
            <v>39211390</v>
          </cell>
          <cell r="C4189" t="str">
            <v>PLTES ETC OF POLYURETHANES OTHER  </v>
          </cell>
          <cell r="D4189">
            <v>0.99</v>
          </cell>
          <cell r="E4189">
            <v>4.0000000000000002E-4</v>
          </cell>
          <cell r="F4189">
            <v>1.65</v>
          </cell>
          <cell r="K4189">
            <v>40115010</v>
          </cell>
          <cell r="L4189" t="str">
            <v>MULTICELLULR POLYURETHANE(MCP) TUBES TYRE USED ON BICYCLES  </v>
          </cell>
          <cell r="M4189">
            <v>3.43</v>
          </cell>
          <cell r="N4189">
            <v>1.1000000000000001E-3</v>
          </cell>
          <cell r="O4189">
            <v>1.18</v>
          </cell>
        </row>
        <row r="4190">
          <cell r="B4190">
            <v>39211400</v>
          </cell>
          <cell r="C4190" t="str">
            <v>PLTES ETC OF REGNRTD CELULSE  </v>
          </cell>
          <cell r="D4190">
            <v>0.13</v>
          </cell>
          <cell r="E4190">
            <v>0</v>
          </cell>
          <cell r="F4190">
            <v>0.02</v>
          </cell>
          <cell r="K4190">
            <v>40115090</v>
          </cell>
          <cell r="L4190" t="str">
            <v>OTHER  </v>
          </cell>
          <cell r="M4190">
            <v>49.22</v>
          </cell>
          <cell r="N4190">
            <v>1.5900000000000001E-2</v>
          </cell>
          <cell r="O4190">
            <v>45.53</v>
          </cell>
        </row>
        <row r="4191">
          <cell r="B4191">
            <v>39211900</v>
          </cell>
          <cell r="C4191" t="str">
            <v>OTHR PLTES SHTS ETC OF OTHR PLSTCS CELULR  </v>
          </cell>
          <cell r="D4191">
            <v>7.34</v>
          </cell>
          <cell r="E4191">
            <v>2.7000000000000001E-3</v>
          </cell>
          <cell r="F4191">
            <v>5.69</v>
          </cell>
          <cell r="K4191">
            <v>40116100</v>
          </cell>
          <cell r="L4191" t="str">
            <v>*NEW PNMTC TYRES USED ON AGRL OR FORESTRY VEHICLES/MACHINES HAVING"HEARING-BONE" OR SIMILAR TREAD.WITH RIM SIZE LESS T  </v>
          </cell>
          <cell r="M4191">
            <v>444.31</v>
          </cell>
          <cell r="N4191">
            <v>0.14319999999999999</v>
          </cell>
          <cell r="O4191">
            <v>404.9</v>
          </cell>
        </row>
        <row r="4192">
          <cell r="B4192">
            <v>39219010</v>
          </cell>
          <cell r="C4192" t="str">
            <v>THERM0C0L  </v>
          </cell>
          <cell r="D4192">
            <v>0.53</v>
          </cell>
          <cell r="E4192">
            <v>2.0000000000000001E-4</v>
          </cell>
          <cell r="F4192">
            <v>1.05</v>
          </cell>
          <cell r="K4192">
            <v>40116200</v>
          </cell>
          <cell r="L4192" t="str">
            <v>*NEW PNMTC TYRES USED ON CONSTRN OR INDUSTRVEHICLE/MACHINE HAVING"HEARING- BONE" OR SIMILAR TREA  </v>
          </cell>
          <cell r="M4192">
            <v>60.75</v>
          </cell>
          <cell r="N4192">
            <v>1.9599999999999999E-2</v>
          </cell>
          <cell r="O4192">
            <v>65.56</v>
          </cell>
        </row>
        <row r="4193">
          <cell r="B4193">
            <v>39219021</v>
          </cell>
          <cell r="C4193" t="str">
            <v>OTHR PLTS,SHTS,FILM FOIL,STRIP ETC, OF POLYMER OF VINYL CHLORIDE RIGID, LACQUERED  </v>
          </cell>
          <cell r="D4193">
            <v>1.6</v>
          </cell>
          <cell r="E4193">
            <v>5.9999999999999995E-4</v>
          </cell>
          <cell r="F4193">
            <v>1.2</v>
          </cell>
          <cell r="K4193">
            <v>40116300</v>
          </cell>
          <cell r="L4193" t="str">
            <v>*NEW PNMTC TYRES USED ON CONSTRN OR INDUSTLVEHICLE/MACHINE WITH RIM SIZE MORE THAN 61 CWW HAVING"HR-BON"ORSIMI  </v>
          </cell>
          <cell r="M4193">
            <v>23.4</v>
          </cell>
          <cell r="N4193">
            <v>7.4999999999999997E-3</v>
          </cell>
          <cell r="O4193">
            <v>24.74</v>
          </cell>
        </row>
        <row r="4194">
          <cell r="B4194">
            <v>39219022</v>
          </cell>
          <cell r="C4194" t="str">
            <v>OTHR PLTS,SHTS,FILM FOIL,STRIP ETC, OF POLYMER OF VINYL CHLORIDE FLEXIBLE LACQUER  </v>
          </cell>
          <cell r="D4194">
            <v>0.05</v>
          </cell>
          <cell r="E4194">
            <v>0</v>
          </cell>
          <cell r="K4194">
            <v>40116900</v>
          </cell>
          <cell r="L4194" t="str">
            <v>*NEW PNMTC TYRES USED FOR OTHER VEHICLES/ MACHINES HAVING"HEARING-BONE" OR SIMILAR TREA  </v>
          </cell>
          <cell r="M4194">
            <v>8.06</v>
          </cell>
          <cell r="N4194">
            <v>2.5999999999999999E-3</v>
          </cell>
          <cell r="O4194">
            <v>1.97</v>
          </cell>
        </row>
        <row r="4195">
          <cell r="B4195">
            <v>39219023</v>
          </cell>
          <cell r="C4195" t="str">
            <v>OTHR PLTS,SHTS,FILM FOIL,STRIP ETC, OF POLYMER OF VINYL CHLORIDE RIGID, METALLISD  </v>
          </cell>
          <cell r="D4195">
            <v>0.1</v>
          </cell>
          <cell r="E4195">
            <v>0</v>
          </cell>
          <cell r="F4195">
            <v>0.03</v>
          </cell>
          <cell r="K4195">
            <v>40119200</v>
          </cell>
          <cell r="L4195" t="str">
            <v>*OTHER KIND OF TYRES USED ON AGRL OR FORES TRY VEHICLE/MACHINES  </v>
          </cell>
          <cell r="M4195">
            <v>91.73</v>
          </cell>
          <cell r="N4195">
            <v>2.9600000000000001E-2</v>
          </cell>
          <cell r="O4195">
            <v>79.239999999999995</v>
          </cell>
        </row>
        <row r="4196">
          <cell r="B4196">
            <v>39219024</v>
          </cell>
          <cell r="C4196" t="str">
            <v>OTHR PLTS,SHTS,FILM FOIL,STRIP ETC, OF POLYMER OF VINYL CHLORIDE FLEXIBLE,METALSD  </v>
          </cell>
          <cell r="D4196">
            <v>0.05</v>
          </cell>
          <cell r="E4196">
            <v>0</v>
          </cell>
          <cell r="F4196">
            <v>0.09</v>
          </cell>
          <cell r="K4196">
            <v>40119300</v>
          </cell>
          <cell r="L4196" t="str">
            <v>*OTHER KIND OF TYRES USED ON CONSTRN OR INDUSTRIAL VEHICLE/MACHINES WITH RIM SIZE LESS THAN 61 CWW.  </v>
          </cell>
          <cell r="M4196">
            <v>65.33</v>
          </cell>
          <cell r="N4196">
            <v>2.1100000000000001E-2</v>
          </cell>
          <cell r="O4196">
            <v>67.760000000000005</v>
          </cell>
        </row>
        <row r="4197">
          <cell r="B4197">
            <v>39219025</v>
          </cell>
          <cell r="C4197" t="str">
            <v>OTHR PLTS,SHTS,FILM FOIL,STRIP ETC, OF POLYMER OF VINYL CHLORIDE RIGID, LAMINATED  </v>
          </cell>
          <cell r="D4197">
            <v>1.05</v>
          </cell>
          <cell r="E4197">
            <v>4.0000000000000002E-4</v>
          </cell>
          <cell r="F4197">
            <v>0.44</v>
          </cell>
          <cell r="K4197">
            <v>40119400</v>
          </cell>
          <cell r="L4197" t="str">
            <v>*OTHER KIND OF TYRES USED ON CONSTRN OR INDUSTRIAL VEHICLES/MACHINES WITH RIM SIZEMORE THAN 61 CWW.  </v>
          </cell>
          <cell r="M4197">
            <v>70.8</v>
          </cell>
          <cell r="N4197">
            <v>2.2800000000000001E-2</v>
          </cell>
          <cell r="O4197">
            <v>61.79</v>
          </cell>
        </row>
        <row r="4198">
          <cell r="B4198">
            <v>39219026</v>
          </cell>
          <cell r="C4198" t="str">
            <v>OTHR PLTS,SHTS,FILM FOIL,STRIP ETC, OF POLYMER OF VINYL CHLORIDE FLEXIBL LAMINATD  </v>
          </cell>
          <cell r="D4198">
            <v>10.23</v>
          </cell>
          <cell r="E4198">
            <v>3.7000000000000002E-3</v>
          </cell>
          <cell r="F4198">
            <v>11.38</v>
          </cell>
          <cell r="K4198">
            <v>40119900</v>
          </cell>
          <cell r="L4198" t="str">
            <v>*OTHR PNMTC TYRES OF RUBBER  </v>
          </cell>
          <cell r="M4198">
            <v>96.7</v>
          </cell>
          <cell r="N4198">
            <v>3.1199999999999999E-2</v>
          </cell>
          <cell r="O4198">
            <v>71.8</v>
          </cell>
        </row>
        <row r="4199">
          <cell r="B4199">
            <v>39219029</v>
          </cell>
          <cell r="C4199" t="str">
            <v>OTHR PLTS,SHTS,FILM FOIL,STRIP ETC, OF POLYMER OF VINYL CHLORIDE : OTHER  </v>
          </cell>
          <cell r="D4199">
            <v>6.54</v>
          </cell>
          <cell r="E4199">
            <v>2.3999999999999998E-3</v>
          </cell>
          <cell r="F4199">
            <v>4.8600000000000003</v>
          </cell>
          <cell r="K4199">
            <v>40121100</v>
          </cell>
          <cell r="L4199" t="str">
            <v>RETREADED TYRE USED ON MOTOR CARS(INCL STATATION WAGON/RACING CARS)  </v>
          </cell>
          <cell r="M4199">
            <v>0.28000000000000003</v>
          </cell>
          <cell r="N4199">
            <v>1E-4</v>
          </cell>
          <cell r="O4199">
            <v>0</v>
          </cell>
        </row>
        <row r="4200">
          <cell r="B4200">
            <v>39219031</v>
          </cell>
          <cell r="C4200" t="str">
            <v>OTHR PLTS,SHTS,FILM FOIL,STRIP ETC, OF REGENERATED CELLULOSE RIGID, LACQUERED  </v>
          </cell>
          <cell r="D4200">
            <v>0.01</v>
          </cell>
          <cell r="E4200">
            <v>0</v>
          </cell>
          <cell r="K4200">
            <v>40121200</v>
          </cell>
          <cell r="L4200" t="str">
            <v>RETREADED TYRE USED 0ON BUSES/LORRIES  </v>
          </cell>
          <cell r="M4200">
            <v>0.54</v>
          </cell>
          <cell r="N4200">
            <v>2.0000000000000001E-4</v>
          </cell>
          <cell r="O4200">
            <v>0.6</v>
          </cell>
        </row>
        <row r="4201">
          <cell r="B4201">
            <v>39219035</v>
          </cell>
          <cell r="C4201" t="str">
            <v>OTHR PLTS,SHTS,FILM FOIL,STRIP ETC, OF REGENERATED CELLULOSE RIGID, LAMINATED  </v>
          </cell>
          <cell r="D4201">
            <v>0.08</v>
          </cell>
          <cell r="E4201">
            <v>0</v>
          </cell>
          <cell r="F4201">
            <v>0.08</v>
          </cell>
          <cell r="K4201">
            <v>40121300</v>
          </cell>
          <cell r="L4201" t="str">
            <v>RETREADED TYRE USED ON AIRCRAFTS  </v>
          </cell>
          <cell r="M4201">
            <v>5.3</v>
          </cell>
          <cell r="N4201">
            <v>1.6999999999999999E-3</v>
          </cell>
          <cell r="O4201">
            <v>7.24</v>
          </cell>
        </row>
        <row r="4202">
          <cell r="B4202">
            <v>39219036</v>
          </cell>
          <cell r="C4202" t="str">
            <v>OTHR PLTS,SHTS,FILM FOIL,STRIP ETC, OF REGENERATED CELLULOSE FLEXIBLE, LAMINATED  </v>
          </cell>
          <cell r="D4202">
            <v>1.18</v>
          </cell>
          <cell r="E4202">
            <v>4.0000000000000002E-4</v>
          </cell>
          <cell r="F4202">
            <v>0.27</v>
          </cell>
          <cell r="K4202">
            <v>40121910</v>
          </cell>
          <cell r="L4202" t="str">
            <v>RETREADED TYRE USED FOR TWO WHEELERS  </v>
          </cell>
          <cell r="M4202">
            <v>0.01</v>
          </cell>
          <cell r="N4202">
            <v>0</v>
          </cell>
          <cell r="O4202">
            <v>0</v>
          </cell>
        </row>
        <row r="4203">
          <cell r="B4203">
            <v>39219039</v>
          </cell>
          <cell r="C4203" t="str">
            <v>OTHR PLTS,SHTS,FILM FOIL,STRIP ETC, OF REGENERATED CELLULOSE :OTHER  </v>
          </cell>
          <cell r="D4203">
            <v>0.02</v>
          </cell>
          <cell r="E4203">
            <v>0</v>
          </cell>
          <cell r="F4203">
            <v>0.09</v>
          </cell>
          <cell r="K4203">
            <v>40121990</v>
          </cell>
          <cell r="L4203" t="str">
            <v>RETREADED TYRE USED IN VEHICLE OTHER THAN TWO WHEELER/MOTOR CAR/BUS/LORRY/AIRCRAFT  </v>
          </cell>
          <cell r="M4203">
            <v>0.56000000000000005</v>
          </cell>
          <cell r="N4203">
            <v>2.0000000000000001E-4</v>
          </cell>
          <cell r="O4203">
            <v>0.3</v>
          </cell>
        </row>
        <row r="4204">
          <cell r="B4204">
            <v>39219091</v>
          </cell>
          <cell r="C4204" t="str">
            <v>OTHR PLTS,SHTS,FILM FOIL,STRIP ETC NES RIGID, LACQUERED  </v>
          </cell>
          <cell r="D4204">
            <v>0.06</v>
          </cell>
          <cell r="E4204">
            <v>0</v>
          </cell>
          <cell r="F4204">
            <v>0.04</v>
          </cell>
          <cell r="K4204">
            <v>40122010</v>
          </cell>
          <cell r="L4204" t="str">
            <v>USED PNMTC TYRES FOR BUSES/LORRIES/EARTH MOVING EQUIPMENT INCL LIGHT COMMRCL VEHICL  </v>
          </cell>
          <cell r="M4204">
            <v>0.01</v>
          </cell>
          <cell r="N4204">
            <v>0</v>
          </cell>
          <cell r="O4204">
            <v>0.01</v>
          </cell>
        </row>
        <row r="4205">
          <cell r="B4205">
            <v>39219092</v>
          </cell>
          <cell r="C4205" t="str">
            <v>OTHR PLTS,SHTS,FILM FOIL,STRIP ETC NES FLEXIBLE, LACQUERED  </v>
          </cell>
          <cell r="D4205">
            <v>2.91</v>
          </cell>
          <cell r="E4205">
            <v>1.1000000000000001E-3</v>
          </cell>
          <cell r="F4205">
            <v>4.32</v>
          </cell>
          <cell r="K4205">
            <v>40122020</v>
          </cell>
          <cell r="L4205" t="str">
            <v>USED PNMTC TYRES FOR PASENGER AUTO VEHICLEINCL TWO/THREE WHEELER AND PERSONAL VEHICLES  </v>
          </cell>
          <cell r="M4205">
            <v>0.04</v>
          </cell>
          <cell r="N4205">
            <v>0</v>
          </cell>
          <cell r="O4205">
            <v>0.03</v>
          </cell>
        </row>
        <row r="4206">
          <cell r="B4206">
            <v>39219093</v>
          </cell>
          <cell r="C4206" t="str">
            <v>OTHR PLTS,SHTS,FILM FOIL,STRIP ETC NES RIGID, METALLISED  </v>
          </cell>
          <cell r="D4206">
            <v>12.46</v>
          </cell>
          <cell r="E4206">
            <v>4.4999999999999997E-3</v>
          </cell>
          <cell r="F4206">
            <v>7.74</v>
          </cell>
          <cell r="K4206">
            <v>40122090</v>
          </cell>
          <cell r="L4206" t="str">
            <v>USED PNMTC TYRES FOR OTHER VEHICLES.  </v>
          </cell>
          <cell r="M4206">
            <v>1.27</v>
          </cell>
          <cell r="N4206">
            <v>4.0000000000000002E-4</v>
          </cell>
          <cell r="O4206">
            <v>0.16</v>
          </cell>
        </row>
        <row r="4207">
          <cell r="B4207">
            <v>39219094</v>
          </cell>
          <cell r="C4207" t="str">
            <v>OTHR PLTS,SHTS,FILM FOIL,STRIP ETC NES FLEXIBLE, METALLISED  </v>
          </cell>
          <cell r="D4207">
            <v>29.9</v>
          </cell>
          <cell r="E4207">
            <v>1.0800000000000001E-2</v>
          </cell>
          <cell r="F4207">
            <v>31.17</v>
          </cell>
          <cell r="K4207">
            <v>40129010</v>
          </cell>
          <cell r="L4207" t="str">
            <v>SOLID RUBBER TYRES FOR MOTOR VEHICLES  </v>
          </cell>
          <cell r="M4207">
            <v>4.62</v>
          </cell>
          <cell r="N4207">
            <v>1.5E-3</v>
          </cell>
          <cell r="O4207">
            <v>6.72</v>
          </cell>
        </row>
        <row r="4208">
          <cell r="B4208">
            <v>39219095</v>
          </cell>
          <cell r="C4208" t="str">
            <v>OTHR PLTS,SHTS,FILM FOIL,STRIP ETC NES RIGID, LAMINATED  </v>
          </cell>
          <cell r="D4208">
            <v>0.24</v>
          </cell>
          <cell r="E4208">
            <v>1E-4</v>
          </cell>
          <cell r="F4208">
            <v>0.11</v>
          </cell>
          <cell r="K4208">
            <v>40129020</v>
          </cell>
          <cell r="L4208" t="str">
            <v>SOLID RUBBER TYRES FOR OTHER VEHIVLES  </v>
          </cell>
          <cell r="M4208">
            <v>11.17</v>
          </cell>
          <cell r="N4208">
            <v>3.5999999999999999E-3</v>
          </cell>
          <cell r="O4208">
            <v>8.5299999999999994</v>
          </cell>
        </row>
        <row r="4209">
          <cell r="B4209">
            <v>39219096</v>
          </cell>
          <cell r="C4209" t="str">
            <v>OTHR PLTS,SHTS,FILM FOIL,STRIP ETC NES FLEXIBLE, LAMINATED  </v>
          </cell>
          <cell r="D4209">
            <v>58.75</v>
          </cell>
          <cell r="E4209">
            <v>2.1299999999999999E-2</v>
          </cell>
          <cell r="F4209">
            <v>55.07</v>
          </cell>
          <cell r="K4209">
            <v>40129030</v>
          </cell>
          <cell r="L4209" t="str">
            <v>TYRE WITH METALLIC FRAMEWORK  </v>
          </cell>
          <cell r="M4209">
            <v>0.55000000000000004</v>
          </cell>
          <cell r="N4209">
            <v>2.0000000000000001E-4</v>
          </cell>
          <cell r="O4209">
            <v>0.26</v>
          </cell>
        </row>
        <row r="4210">
          <cell r="B4210">
            <v>39219099</v>
          </cell>
          <cell r="C4210" t="str">
            <v>OTHR PLTS,SHTS,FILM FOIL,STRIP ETC NES OTHER  </v>
          </cell>
          <cell r="D4210">
            <v>85.87</v>
          </cell>
          <cell r="E4210">
            <v>3.1099999999999999E-2</v>
          </cell>
          <cell r="F4210">
            <v>100.91</v>
          </cell>
          <cell r="K4210">
            <v>40129041</v>
          </cell>
          <cell r="L4210" t="str">
            <v>TYRE FLAPS USED IN TWO/THREE WHEELER MOTORVEHICLES  </v>
          </cell>
          <cell r="M4210">
            <v>0.05</v>
          </cell>
          <cell r="N4210">
            <v>0</v>
          </cell>
          <cell r="O4210">
            <v>0.03</v>
          </cell>
        </row>
        <row r="4211">
          <cell r="B4211">
            <v>39221000</v>
          </cell>
          <cell r="C4211" t="str">
            <v>BATHS SHOWER-BATHS AND WASH-BASINS  </v>
          </cell>
          <cell r="D4211">
            <v>1.81</v>
          </cell>
          <cell r="E4211">
            <v>6.9999999999999999E-4</v>
          </cell>
          <cell r="F4211">
            <v>2.48</v>
          </cell>
          <cell r="K4211">
            <v>40129049</v>
          </cell>
          <cell r="L4211" t="str">
            <v>TYRE FLAPS USED IN OTHER VEHICLES  </v>
          </cell>
          <cell r="M4211">
            <v>10.24</v>
          </cell>
          <cell r="N4211">
            <v>3.3E-3</v>
          </cell>
          <cell r="O4211">
            <v>10.49</v>
          </cell>
        </row>
        <row r="4212">
          <cell r="B4212">
            <v>39222000</v>
          </cell>
          <cell r="C4212" t="str">
            <v>LAVATORY SEATS AND COVERS  </v>
          </cell>
          <cell r="D4212">
            <v>0.86</v>
          </cell>
          <cell r="E4212">
            <v>2.9999999999999997E-4</v>
          </cell>
          <cell r="F4212">
            <v>0.92</v>
          </cell>
          <cell r="K4212">
            <v>40129050</v>
          </cell>
          <cell r="L4212" t="str">
            <v>TYRE TREAD INTERCHANGABLE  </v>
          </cell>
          <cell r="M4212">
            <v>0.01</v>
          </cell>
          <cell r="N4212">
            <v>0</v>
          </cell>
        </row>
        <row r="4213">
          <cell r="B4213">
            <v>39229000</v>
          </cell>
          <cell r="C4213" t="str">
            <v>OTHR SANITARY ARTICLES  </v>
          </cell>
          <cell r="D4213">
            <v>2.19</v>
          </cell>
          <cell r="E4213">
            <v>8.0000000000000004E-4</v>
          </cell>
          <cell r="F4213">
            <v>2.89</v>
          </cell>
          <cell r="K4213">
            <v>40129090</v>
          </cell>
          <cell r="L4213" t="str">
            <v>OTHER TYRE FLAPS  </v>
          </cell>
          <cell r="M4213">
            <v>9.48</v>
          </cell>
          <cell r="N4213">
            <v>3.0999999999999999E-3</v>
          </cell>
          <cell r="O4213">
            <v>7.25</v>
          </cell>
        </row>
        <row r="4214">
          <cell r="B4214">
            <v>39231010</v>
          </cell>
          <cell r="C4214" t="str">
            <v>PLASTIC CONTAINERS FOR AUDIO OR VIDEO CASSETTES, CASSETTE TAPES, FLOPPY DISK ETC  </v>
          </cell>
          <cell r="D4214">
            <v>0.41</v>
          </cell>
          <cell r="E4214">
            <v>1E-4</v>
          </cell>
          <cell r="F4214">
            <v>0.65</v>
          </cell>
          <cell r="K4214">
            <v>40131010</v>
          </cell>
          <cell r="L4214" t="str">
            <v>INNER TUBES FOR MOTOR CARS  </v>
          </cell>
          <cell r="M4214">
            <v>5.03</v>
          </cell>
          <cell r="N4214">
            <v>1.6000000000000001E-3</v>
          </cell>
          <cell r="O4214">
            <v>3.1</v>
          </cell>
        </row>
        <row r="4215">
          <cell r="B4215">
            <v>39231020</v>
          </cell>
          <cell r="C4215" t="str">
            <v>WATCHBOX JEWELLERY BOX AND SIMILAR CONTAINER OF PLASTICS  </v>
          </cell>
          <cell r="D4215">
            <v>1.1100000000000001</v>
          </cell>
          <cell r="E4215">
            <v>4.0000000000000002E-4</v>
          </cell>
          <cell r="F4215">
            <v>1.01</v>
          </cell>
          <cell r="K4215">
            <v>40131020</v>
          </cell>
          <cell r="L4215" t="str">
            <v>INNER TUBES FOR TRACK AND BUS  </v>
          </cell>
          <cell r="M4215">
            <v>31.09</v>
          </cell>
          <cell r="N4215">
            <v>0.01</v>
          </cell>
          <cell r="O4215">
            <v>23.63</v>
          </cell>
        </row>
        <row r="4216">
          <cell r="B4216">
            <v>39231030</v>
          </cell>
          <cell r="C4216" t="str">
            <v>BOXS CASES CRATES AND SMLR ARTCLS OF PLSTCS INSULATED WARE  </v>
          </cell>
          <cell r="D4216">
            <v>4.45</v>
          </cell>
          <cell r="E4216">
            <v>1.6000000000000001E-3</v>
          </cell>
          <cell r="F4216">
            <v>7.05</v>
          </cell>
          <cell r="K4216">
            <v>40132000</v>
          </cell>
          <cell r="L4216" t="str">
            <v>INNER TUBES OF RUBBER USED ON BICYCLES  </v>
          </cell>
          <cell r="M4216">
            <v>39.72</v>
          </cell>
          <cell r="N4216">
            <v>1.2800000000000001E-2</v>
          </cell>
          <cell r="O4216">
            <v>29.61</v>
          </cell>
        </row>
        <row r="4217">
          <cell r="B4217">
            <v>39231040</v>
          </cell>
          <cell r="C4217" t="str">
            <v>PACKING FOR ACCOMMODATING CONNECTORS  </v>
          </cell>
          <cell r="D4217">
            <v>0.03</v>
          </cell>
          <cell r="E4217">
            <v>0</v>
          </cell>
          <cell r="F4217">
            <v>0.12</v>
          </cell>
          <cell r="K4217">
            <v>40139010</v>
          </cell>
          <cell r="L4217" t="str">
            <v>INNER TUBES FOR AIRCRAFT  </v>
          </cell>
          <cell r="M4217">
            <v>0.02</v>
          </cell>
          <cell r="N4217">
            <v>0</v>
          </cell>
          <cell r="O4217">
            <v>0.01</v>
          </cell>
        </row>
        <row r="4218">
          <cell r="B4218">
            <v>39231090</v>
          </cell>
          <cell r="C4218" t="str">
            <v>BOX CASE CRATE AND SMLR ARTCLS OF PLSTCS NES  </v>
          </cell>
          <cell r="D4218">
            <v>33.19</v>
          </cell>
          <cell r="E4218">
            <v>1.2E-2</v>
          </cell>
          <cell r="F4218">
            <v>32.04</v>
          </cell>
          <cell r="K4218">
            <v>40139020</v>
          </cell>
          <cell r="L4218" t="str">
            <v>INNER TUBES FOR MOTOR CYCLES  </v>
          </cell>
          <cell r="M4218">
            <v>3.72</v>
          </cell>
          <cell r="N4218">
            <v>1.1999999999999999E-3</v>
          </cell>
          <cell r="O4218">
            <v>3.03</v>
          </cell>
        </row>
        <row r="4219">
          <cell r="B4219">
            <v>39232100</v>
          </cell>
          <cell r="C4219" t="str">
            <v>SACKS AND BAGS OF POLYETHYLENE (INCL CONES)  </v>
          </cell>
          <cell r="D4219">
            <v>140.21</v>
          </cell>
          <cell r="E4219">
            <v>5.0799999999999998E-2</v>
          </cell>
          <cell r="F4219">
            <v>123.82</v>
          </cell>
          <cell r="K4219">
            <v>40139030</v>
          </cell>
          <cell r="L4219" t="str">
            <v>INNER TUBES FOR OFF THE ROAD VEHICLE N.E. S.OR INCLUDED  </v>
          </cell>
          <cell r="M4219">
            <v>1.74</v>
          </cell>
          <cell r="N4219">
            <v>5.9999999999999995E-4</v>
          </cell>
          <cell r="O4219">
            <v>1.76</v>
          </cell>
        </row>
        <row r="4220">
          <cell r="B4220">
            <v>39232910</v>
          </cell>
          <cell r="C4220" t="str">
            <v>SACKS AND BAGS (INCL CONES)OF OTHR PLASTICS OF POLY (VINYL CHLORIDE)  </v>
          </cell>
          <cell r="D4220">
            <v>1.26</v>
          </cell>
          <cell r="E4220">
            <v>5.0000000000000001E-4</v>
          </cell>
          <cell r="F4220">
            <v>0.92</v>
          </cell>
          <cell r="K4220">
            <v>40139041</v>
          </cell>
          <cell r="L4220" t="str">
            <v>INNER TUBES USED IN REAR TYRES OF TRACTORS  </v>
          </cell>
          <cell r="M4220">
            <v>0.23</v>
          </cell>
          <cell r="N4220">
            <v>1E-4</v>
          </cell>
          <cell r="O4220">
            <v>0.57999999999999996</v>
          </cell>
        </row>
        <row r="4221">
          <cell r="B4221">
            <v>39232990</v>
          </cell>
          <cell r="C4221" t="str">
            <v>SACK AND BAG (INCL CONES)OF OTHR PLASTIC NES  </v>
          </cell>
          <cell r="D4221">
            <v>292.88</v>
          </cell>
          <cell r="E4221">
            <v>0.1062</v>
          </cell>
          <cell r="F4221">
            <v>268.94</v>
          </cell>
          <cell r="K4221">
            <v>40139049</v>
          </cell>
          <cell r="L4221" t="str">
            <v>INNER TUBES USED IN OTHER THAN REAR TYRES OF TRACTORS  </v>
          </cell>
          <cell r="M4221">
            <v>0.35</v>
          </cell>
          <cell r="N4221">
            <v>1E-4</v>
          </cell>
          <cell r="O4221">
            <v>0.59</v>
          </cell>
        </row>
        <row r="4222">
          <cell r="B4222">
            <v>39233010</v>
          </cell>
          <cell r="C4222" t="str">
            <v>CRBYS BTTLS FLSKS AND SMLR ARTCLS OF PLSTCS INSULATED WARE  </v>
          </cell>
          <cell r="D4222">
            <v>1.38</v>
          </cell>
          <cell r="E4222">
            <v>5.0000000000000001E-4</v>
          </cell>
          <cell r="F4222">
            <v>0.85</v>
          </cell>
          <cell r="K4222">
            <v>40139050</v>
          </cell>
          <cell r="L4222" t="str">
            <v>INNER TUBES USED IN TYRES OF CYCLE RICKSHA/THREE WHEELER POWERED RICKSHAWS  </v>
          </cell>
          <cell r="M4222">
            <v>0.4</v>
          </cell>
          <cell r="N4222">
            <v>1E-4</v>
          </cell>
          <cell r="O4222">
            <v>0.89</v>
          </cell>
        </row>
        <row r="4223">
          <cell r="B4223">
            <v>39233090</v>
          </cell>
          <cell r="C4223" t="str">
            <v>CRBYS BTTLS FLSKAND SMLR ARTCL OF PLSTCS NES  </v>
          </cell>
          <cell r="D4223">
            <v>29.4</v>
          </cell>
          <cell r="E4223">
            <v>1.0699999999999999E-2</v>
          </cell>
          <cell r="F4223">
            <v>30.49</v>
          </cell>
          <cell r="K4223">
            <v>40139090</v>
          </cell>
          <cell r="L4223" t="str">
            <v>INNER TUBES USED IN OTHER VEHICLES  </v>
          </cell>
          <cell r="M4223">
            <v>11.11</v>
          </cell>
          <cell r="N4223">
            <v>3.5999999999999999E-3</v>
          </cell>
          <cell r="O4223">
            <v>11.29</v>
          </cell>
        </row>
        <row r="4224">
          <cell r="B4224">
            <v>39234000</v>
          </cell>
          <cell r="C4224" t="str">
            <v>SPLS COPS BOBBINS AND SMLR SPPRTS OF PLSTCS  </v>
          </cell>
          <cell r="D4224">
            <v>5.39</v>
          </cell>
          <cell r="E4224">
            <v>2E-3</v>
          </cell>
          <cell r="F4224">
            <v>5.79</v>
          </cell>
          <cell r="K4224">
            <v>40141010</v>
          </cell>
          <cell r="L4224" t="str">
            <v>RUBBER CONTRACEPTIVES MALE(CONDOMS)  </v>
          </cell>
          <cell r="M4224">
            <v>45.48</v>
          </cell>
          <cell r="N4224">
            <v>1.47E-2</v>
          </cell>
          <cell r="O4224">
            <v>39.83</v>
          </cell>
        </row>
        <row r="4225">
          <cell r="B4225">
            <v>39235010</v>
          </cell>
          <cell r="C4225" t="str">
            <v>CAPS AND CLOSURES FOR BOTTLES  </v>
          </cell>
          <cell r="D4225">
            <v>39.880000000000003</v>
          </cell>
          <cell r="E4225">
            <v>1.4500000000000001E-2</v>
          </cell>
          <cell r="F4225">
            <v>33.68</v>
          </cell>
          <cell r="K4225">
            <v>40141020</v>
          </cell>
          <cell r="L4225" t="str">
            <v>RUBR CONTRACEPTIVES, FEMALE (DIAPHRAGMS) E.G.CERVICAL CAPS  </v>
          </cell>
          <cell r="M4225">
            <v>3.79</v>
          </cell>
          <cell r="N4225">
            <v>1.1999999999999999E-3</v>
          </cell>
          <cell r="O4225">
            <v>4.2300000000000004</v>
          </cell>
        </row>
        <row r="4226">
          <cell r="B4226">
            <v>39235090</v>
          </cell>
          <cell r="C4226" t="str">
            <v>OTHR STOPRS LID CAPSANDOTHR CLSRES OF PLSTCS  </v>
          </cell>
          <cell r="D4226">
            <v>21.37</v>
          </cell>
          <cell r="E4226">
            <v>7.7000000000000002E-3</v>
          </cell>
          <cell r="F4226">
            <v>21.42</v>
          </cell>
          <cell r="K4226">
            <v>40149010</v>
          </cell>
          <cell r="L4226" t="str">
            <v>HOT WATER BOTTLES  </v>
          </cell>
          <cell r="M4226">
            <v>0.35</v>
          </cell>
          <cell r="N4226">
            <v>1E-4</v>
          </cell>
          <cell r="O4226">
            <v>0.36</v>
          </cell>
        </row>
        <row r="4227">
          <cell r="B4227">
            <v>39239010</v>
          </cell>
          <cell r="C4227" t="str">
            <v>OTHR ARTCLS FOR THE CNVYNCE/PCKNG OF GOODSINSULATED WARE  </v>
          </cell>
          <cell r="D4227">
            <v>0.08</v>
          </cell>
          <cell r="E4227">
            <v>0</v>
          </cell>
          <cell r="F4227">
            <v>7.0000000000000007E-2</v>
          </cell>
          <cell r="K4227">
            <v>40149020</v>
          </cell>
          <cell r="L4227" t="str">
            <v>ICE BAGS  </v>
          </cell>
          <cell r="M4227">
            <v>0.01</v>
          </cell>
          <cell r="N4227">
            <v>0</v>
          </cell>
          <cell r="O4227">
            <v>0</v>
          </cell>
        </row>
        <row r="4228">
          <cell r="B4228">
            <v>39239020</v>
          </cell>
          <cell r="C4228" t="str">
            <v>OTHR ARTCLS FOR THE CNVYNCE/PCKNG OF GOODSASEPTIC BAGS  </v>
          </cell>
          <cell r="D4228">
            <v>0.43</v>
          </cell>
          <cell r="E4228">
            <v>2.0000000000000001E-4</v>
          </cell>
          <cell r="F4228">
            <v>0.3</v>
          </cell>
          <cell r="K4228">
            <v>40149030</v>
          </cell>
          <cell r="L4228" t="str">
            <v>FEEDING BOTTLE NIPPLE  </v>
          </cell>
          <cell r="M4228">
            <v>0.52</v>
          </cell>
          <cell r="N4228">
            <v>2.0000000000000001E-4</v>
          </cell>
          <cell r="O4228">
            <v>0.36</v>
          </cell>
        </row>
        <row r="4229">
          <cell r="B4229">
            <v>39239090</v>
          </cell>
          <cell r="C4229" t="str">
            <v>OTHR ARTCLS FOR CNVYNCE/PCKNG OF GOODS NES  </v>
          </cell>
          <cell r="D4229">
            <v>91.88</v>
          </cell>
          <cell r="E4229">
            <v>3.3300000000000003E-2</v>
          </cell>
          <cell r="F4229">
            <v>86.66</v>
          </cell>
          <cell r="K4229">
            <v>40149090</v>
          </cell>
          <cell r="L4229" t="str">
            <v>OTHER ARTICLS OF OTHR HYGNC AND PHRMCTL ARTCLS  </v>
          </cell>
          <cell r="M4229">
            <v>3.66</v>
          </cell>
          <cell r="N4229">
            <v>1.1999999999999999E-3</v>
          </cell>
          <cell r="O4229">
            <v>3.24</v>
          </cell>
        </row>
        <row r="4230">
          <cell r="B4230">
            <v>39241010</v>
          </cell>
          <cell r="C4230" t="str">
            <v>TABLEWARE AND KITCHENWARE OF PLASTICS INSULATED WARE  </v>
          </cell>
          <cell r="D4230">
            <v>57.63</v>
          </cell>
          <cell r="E4230">
            <v>2.0899999999999998E-2</v>
          </cell>
          <cell r="F4230">
            <v>43.68</v>
          </cell>
          <cell r="K4230">
            <v>40151100</v>
          </cell>
          <cell r="L4230" t="str">
            <v>SURGICLE GLOVES,MITTENS AND MITTS  </v>
          </cell>
          <cell r="M4230">
            <v>28.23</v>
          </cell>
          <cell r="N4230">
            <v>9.1000000000000004E-3</v>
          </cell>
          <cell r="O4230">
            <v>25.7</v>
          </cell>
        </row>
        <row r="4231">
          <cell r="B4231">
            <v>39241090</v>
          </cell>
          <cell r="C4231" t="str">
            <v>OTHER TABLEWARE AND KITCHENWARE OF PLASTICS  </v>
          </cell>
          <cell r="D4231">
            <v>75.430000000000007</v>
          </cell>
          <cell r="E4231">
            <v>2.7300000000000001E-2</v>
          </cell>
          <cell r="F4231">
            <v>59.1</v>
          </cell>
          <cell r="K4231">
            <v>40151900</v>
          </cell>
          <cell r="L4231" t="str">
            <v>OTHER GLOVES,MITTENS AND MITTS  </v>
          </cell>
          <cell r="M4231">
            <v>7.22</v>
          </cell>
          <cell r="N4231">
            <v>2.3E-3</v>
          </cell>
          <cell r="O4231">
            <v>5.47</v>
          </cell>
        </row>
        <row r="4232">
          <cell r="B4232">
            <v>39249010</v>
          </cell>
          <cell r="C4232" t="str">
            <v>TOILET ARTICLES  </v>
          </cell>
          <cell r="D4232">
            <v>0.24</v>
          </cell>
          <cell r="E4232">
            <v>1E-4</v>
          </cell>
          <cell r="F4232">
            <v>0.33</v>
          </cell>
          <cell r="K4232">
            <v>40159010</v>
          </cell>
          <cell r="L4232" t="str">
            <v>RUBBER APRON  </v>
          </cell>
          <cell r="M4232">
            <v>0.5</v>
          </cell>
          <cell r="N4232">
            <v>2.0000000000000001E-4</v>
          </cell>
          <cell r="O4232">
            <v>0.4</v>
          </cell>
        </row>
        <row r="4233">
          <cell r="B4233">
            <v>39249020</v>
          </cell>
          <cell r="C4233" t="str">
            <v>OTHR HOUSEHOLD AND TOILT ARTCLS OF PLSTCS INSULATED WARE  </v>
          </cell>
          <cell r="D4233">
            <v>0.06</v>
          </cell>
          <cell r="E4233">
            <v>0</v>
          </cell>
          <cell r="F4233">
            <v>0.08</v>
          </cell>
          <cell r="K4233">
            <v>40159020</v>
          </cell>
          <cell r="L4233" t="str">
            <v>LABELS  </v>
          </cell>
          <cell r="M4233">
            <v>7.0000000000000007E-2</v>
          </cell>
          <cell r="N4233">
            <v>0</v>
          </cell>
          <cell r="O4233">
            <v>0.21</v>
          </cell>
        </row>
        <row r="4234">
          <cell r="B4234">
            <v>39249090</v>
          </cell>
          <cell r="C4234" t="str">
            <v>OTHR HOUSHOLD ANDTOILT ARTCLS OF PLSTCS NES  </v>
          </cell>
          <cell r="D4234">
            <v>39.950000000000003</v>
          </cell>
          <cell r="E4234">
            <v>1.4500000000000001E-2</v>
          </cell>
          <cell r="F4234">
            <v>34.67</v>
          </cell>
          <cell r="K4234">
            <v>40159030</v>
          </cell>
          <cell r="L4234" t="str">
            <v>INDUSTRIAL GLOVES  </v>
          </cell>
          <cell r="M4234">
            <v>1.54</v>
          </cell>
          <cell r="N4234">
            <v>5.0000000000000001E-4</v>
          </cell>
          <cell r="O4234">
            <v>0.62</v>
          </cell>
        </row>
        <row r="4235">
          <cell r="B4235">
            <v>39251000</v>
          </cell>
          <cell r="C4235" t="str">
            <v>RESRVRS TANKS VATS AND SMLR CONTNR UPTO 300L  </v>
          </cell>
          <cell r="D4235">
            <v>1.39</v>
          </cell>
          <cell r="E4235">
            <v>5.0000000000000001E-4</v>
          </cell>
          <cell r="F4235">
            <v>1.5</v>
          </cell>
          <cell r="K4235">
            <v>40159091</v>
          </cell>
          <cell r="L4235" t="str">
            <v>DIVING SUITS OF VULCANISED RUBR  </v>
          </cell>
          <cell r="O4235">
            <v>0</v>
          </cell>
        </row>
        <row r="4236">
          <cell r="B4236">
            <v>39252000</v>
          </cell>
          <cell r="C4236" t="str">
            <v>DOORS WNDOWS AND THR FRMS THRSHLDS FOR DOORS  </v>
          </cell>
          <cell r="D4236">
            <v>1.31</v>
          </cell>
          <cell r="E4236">
            <v>5.0000000000000001E-4</v>
          </cell>
          <cell r="F4236">
            <v>1.91</v>
          </cell>
          <cell r="K4236">
            <v>40159099</v>
          </cell>
          <cell r="L4236" t="str">
            <v>OTHERS ARTCL. OF APARL AND CLOTHING ACCESSORIES FOR ALL PUEPOSES EXCL.GLOVES/ APPRON AND DIVING SVITS ETC.  </v>
          </cell>
          <cell r="M4236">
            <v>0.44</v>
          </cell>
          <cell r="N4236">
            <v>1E-4</v>
          </cell>
          <cell r="O4236">
            <v>0.28000000000000003</v>
          </cell>
        </row>
        <row r="4237">
          <cell r="B4237">
            <v>39253000</v>
          </cell>
          <cell r="C4237" t="str">
            <v>SHUTTERS BLINDS(INCLUDING VENETIAN BLINDS)AND SIMILAR ARTICLES AND PARTS THEREOF  </v>
          </cell>
          <cell r="D4237">
            <v>0.64</v>
          </cell>
          <cell r="E4237">
            <v>2.0000000000000001E-4</v>
          </cell>
          <cell r="F4237">
            <v>0.73</v>
          </cell>
          <cell r="K4237">
            <v>40161000</v>
          </cell>
          <cell r="L4237" t="str">
            <v>OTHR ARTCLS OF CELLULAR RUBBER  </v>
          </cell>
          <cell r="M4237">
            <v>0.81</v>
          </cell>
          <cell r="N4237">
            <v>2.9999999999999997E-4</v>
          </cell>
          <cell r="O4237">
            <v>1.84</v>
          </cell>
        </row>
        <row r="4238">
          <cell r="B4238">
            <v>39259010</v>
          </cell>
          <cell r="C4238" t="str">
            <v>OTHR BUILDER WARE OF PLSTCS OF POLYURETHNE  </v>
          </cell>
          <cell r="D4238">
            <v>0.11</v>
          </cell>
          <cell r="E4238">
            <v>0</v>
          </cell>
          <cell r="F4238">
            <v>0.12</v>
          </cell>
          <cell r="K4238">
            <v>40169100</v>
          </cell>
          <cell r="L4238" t="str">
            <v>FLOOR COVERINGS AND MATS  </v>
          </cell>
          <cell r="M4238">
            <v>63.57</v>
          </cell>
          <cell r="N4238">
            <v>2.0500000000000001E-2</v>
          </cell>
          <cell r="O4238">
            <v>63.49</v>
          </cell>
        </row>
        <row r="4239">
          <cell r="B4239">
            <v>39259090</v>
          </cell>
          <cell r="C4239" t="str">
            <v>OTHER BUILDERS WARE OF PLASTICS NES  </v>
          </cell>
          <cell r="D4239">
            <v>6.44</v>
          </cell>
          <cell r="E4239">
            <v>2.3E-3</v>
          </cell>
          <cell r="F4239">
            <v>12.34</v>
          </cell>
          <cell r="K4239">
            <v>40169200</v>
          </cell>
          <cell r="L4239" t="str">
            <v>ERASERS  </v>
          </cell>
          <cell r="M4239">
            <v>1.99</v>
          </cell>
          <cell r="N4239">
            <v>5.9999999999999995E-4</v>
          </cell>
          <cell r="O4239">
            <v>1.68</v>
          </cell>
        </row>
        <row r="4240">
          <cell r="B4240">
            <v>39261011</v>
          </cell>
          <cell r="C4240" t="str">
            <v>OFFICE SUPPLIES EXCL PINS CLIPS WRITING INSTRUMENTS OF POLYURETHANE FOAM  </v>
          </cell>
          <cell r="D4240">
            <v>0.09</v>
          </cell>
          <cell r="E4240">
            <v>0</v>
          </cell>
          <cell r="F4240">
            <v>0.14000000000000001</v>
          </cell>
          <cell r="K4240">
            <v>40169310</v>
          </cell>
          <cell r="L4240" t="str">
            <v>PATCHES FR PUNCTURE REPAIR OF SELF-VULCNSNG RUBR/A RUBR LACKING  </v>
          </cell>
          <cell r="M4240">
            <v>5.26</v>
          </cell>
          <cell r="N4240">
            <v>1.6999999999999999E-3</v>
          </cell>
          <cell r="O4240">
            <v>2.98</v>
          </cell>
        </row>
        <row r="4241">
          <cell r="B4241">
            <v>39261019</v>
          </cell>
          <cell r="C4241" t="str">
            <v>OFFICE SUPPLIES EXCL PINS CLIPS WRITING INSTRUMENTS OF OTHER MAKE  </v>
          </cell>
          <cell r="D4241">
            <v>4.0999999999999996</v>
          </cell>
          <cell r="E4241">
            <v>1.5E-3</v>
          </cell>
          <cell r="F4241">
            <v>3.41</v>
          </cell>
          <cell r="K4241">
            <v>40169320</v>
          </cell>
          <cell r="L4241" t="str">
            <v>RUBBER RING(O-RING)  </v>
          </cell>
          <cell r="M4241">
            <v>4.96</v>
          </cell>
          <cell r="N4241">
            <v>1.6000000000000001E-3</v>
          </cell>
          <cell r="O4241">
            <v>4.26</v>
          </cell>
        </row>
        <row r="4242">
          <cell r="B4242">
            <v>39261091</v>
          </cell>
          <cell r="C4242" t="str">
            <v>OTHER ARTICLS OF OFFICE OR SCHOOL SUPPLIESOF POLYURETHANE FOAM  </v>
          </cell>
          <cell r="D4242">
            <v>0.12</v>
          </cell>
          <cell r="E4242">
            <v>0</v>
          </cell>
          <cell r="F4242">
            <v>0.27</v>
          </cell>
          <cell r="K4242">
            <v>40169330</v>
          </cell>
          <cell r="L4242" t="str">
            <v>RUBBER SEALS(OIL SEALS,ETC)  </v>
          </cell>
          <cell r="M4242">
            <v>17.010000000000002</v>
          </cell>
          <cell r="N4242">
            <v>5.4999999999999997E-3</v>
          </cell>
          <cell r="O4242">
            <v>12.94</v>
          </cell>
        </row>
        <row r="4243">
          <cell r="B4243">
            <v>39261099</v>
          </cell>
          <cell r="C4243" t="str">
            <v>OTHER OFFICE OR SCHOOL SUPPLIES NES  </v>
          </cell>
          <cell r="D4243">
            <v>14.95</v>
          </cell>
          <cell r="E4243">
            <v>5.4000000000000003E-3</v>
          </cell>
          <cell r="F4243">
            <v>19.54</v>
          </cell>
          <cell r="K4243">
            <v>40169340</v>
          </cell>
          <cell r="L4243" t="str">
            <v>GASKETS  </v>
          </cell>
          <cell r="M4243">
            <v>22.66</v>
          </cell>
          <cell r="N4243">
            <v>7.3000000000000001E-3</v>
          </cell>
          <cell r="O4243">
            <v>19.16</v>
          </cell>
        </row>
        <row r="4244">
          <cell r="B4244">
            <v>39262011</v>
          </cell>
          <cell r="C4244" t="str">
            <v>DISPOSABLE GLOVES  </v>
          </cell>
          <cell r="D4244">
            <v>1.3</v>
          </cell>
          <cell r="E4244">
            <v>5.0000000000000001E-4</v>
          </cell>
          <cell r="F4244">
            <v>0.82</v>
          </cell>
          <cell r="K4244">
            <v>40169350</v>
          </cell>
          <cell r="L4244" t="str">
            <v>WASHERS  </v>
          </cell>
          <cell r="M4244">
            <v>1.64</v>
          </cell>
          <cell r="N4244">
            <v>5.0000000000000001E-4</v>
          </cell>
          <cell r="O4244">
            <v>0.47</v>
          </cell>
        </row>
        <row r="4245">
          <cell r="B4245">
            <v>39262019</v>
          </cell>
          <cell r="C4245" t="str">
            <v>NON-DISPOSABLE GLOVES  </v>
          </cell>
          <cell r="D4245">
            <v>0.03</v>
          </cell>
          <cell r="E4245">
            <v>0</v>
          </cell>
          <cell r="F4245">
            <v>0.05</v>
          </cell>
          <cell r="K4245">
            <v>40169360</v>
          </cell>
          <cell r="L4245" t="str">
            <v>PLUGS  </v>
          </cell>
          <cell r="M4245">
            <v>0.45</v>
          </cell>
          <cell r="N4245">
            <v>1E-4</v>
          </cell>
          <cell r="O4245">
            <v>0.91</v>
          </cell>
        </row>
        <row r="4246">
          <cell r="B4246">
            <v>39262021</v>
          </cell>
          <cell r="C4246" t="str">
            <v>APRON OF POLYURETHANE FOAM  </v>
          </cell>
          <cell r="D4246">
            <v>0.04</v>
          </cell>
          <cell r="E4246">
            <v>0</v>
          </cell>
          <cell r="F4246">
            <v>0.09</v>
          </cell>
          <cell r="K4246">
            <v>40169390</v>
          </cell>
          <cell r="L4246" t="str">
            <v>OTHER ARTICLES OF GASKETS WASHERS AND OTHER SEAL  </v>
          </cell>
          <cell r="M4246">
            <v>15.59</v>
          </cell>
          <cell r="N4246">
            <v>5.0000000000000001E-3</v>
          </cell>
          <cell r="O4246">
            <v>23.11</v>
          </cell>
        </row>
        <row r="4247">
          <cell r="B4247">
            <v>39262029</v>
          </cell>
          <cell r="C4247" t="str">
            <v>OTHER APRON  </v>
          </cell>
          <cell r="D4247">
            <v>0.69</v>
          </cell>
          <cell r="E4247">
            <v>2.9999999999999997E-4</v>
          </cell>
          <cell r="F4247">
            <v>0.32</v>
          </cell>
          <cell r="K4247">
            <v>40169400</v>
          </cell>
          <cell r="L4247" t="str">
            <v>BOAT/DOCK FENDERS W/N INFLATABLE  </v>
          </cell>
          <cell r="M4247">
            <v>4.59</v>
          </cell>
          <cell r="N4247">
            <v>1.5E-3</v>
          </cell>
          <cell r="O4247">
            <v>5.97</v>
          </cell>
        </row>
        <row r="4248">
          <cell r="B4248">
            <v>39262031</v>
          </cell>
          <cell r="C4248" t="str">
            <v>PLASTIC STICKERS FOR GARMENTS OF POLYURETHANE FOAM  </v>
          </cell>
          <cell r="D4248">
            <v>0.02</v>
          </cell>
          <cell r="E4248">
            <v>0</v>
          </cell>
          <cell r="F4248">
            <v>0.03</v>
          </cell>
          <cell r="K4248">
            <v>40169510</v>
          </cell>
          <cell r="L4248" t="str">
            <v>AIR MATTRESSES OF INFLATABLE ARTCLES  </v>
          </cell>
          <cell r="M4248">
            <v>0.11</v>
          </cell>
          <cell r="N4248">
            <v>0</v>
          </cell>
          <cell r="O4248">
            <v>0.02</v>
          </cell>
        </row>
        <row r="4249">
          <cell r="B4249">
            <v>39262039</v>
          </cell>
          <cell r="C4249" t="str">
            <v>OTHER PLASTIC STICKERS FOR GARMENTS  </v>
          </cell>
          <cell r="D4249">
            <v>0.87</v>
          </cell>
          <cell r="E4249">
            <v>2.9999999999999997E-4</v>
          </cell>
          <cell r="F4249">
            <v>0.33</v>
          </cell>
          <cell r="K4249">
            <v>40169590</v>
          </cell>
          <cell r="L4249" t="str">
            <v>OTHER ITEMS OF INFLATABLE ARTCLES  </v>
          </cell>
          <cell r="M4249">
            <v>3.88</v>
          </cell>
          <cell r="N4249">
            <v>1.2999999999999999E-3</v>
          </cell>
          <cell r="O4249">
            <v>3.34</v>
          </cell>
        </row>
        <row r="4250">
          <cell r="B4250">
            <v>39262041</v>
          </cell>
          <cell r="C4250" t="str">
            <v>COLAR STAYS,PATTIES,BUTTERFLY,SHOLUDER- PADAND OTHER STAYS OF POLYURETHANE FOAM  </v>
          </cell>
          <cell r="D4250">
            <v>0.01</v>
          </cell>
          <cell r="E4250">
            <v>0</v>
          </cell>
          <cell r="F4250">
            <v>0.01</v>
          </cell>
          <cell r="K4250">
            <v>40169910</v>
          </cell>
          <cell r="L4250" t="str">
            <v>RUBBER COTS FOR TEXTILE INDUSTRY  </v>
          </cell>
          <cell r="M4250">
            <v>6.03</v>
          </cell>
          <cell r="N4250">
            <v>1.9E-3</v>
          </cell>
          <cell r="O4250">
            <v>6.8</v>
          </cell>
        </row>
        <row r="4251">
          <cell r="B4251">
            <v>39262049</v>
          </cell>
          <cell r="C4251" t="str">
            <v>OTHR COLAR STAYS,PATTIES,BUTTERFLY, SHOLUDRAND OTHER STAYS  </v>
          </cell>
          <cell r="D4251">
            <v>0.05</v>
          </cell>
          <cell r="E4251">
            <v>0</v>
          </cell>
          <cell r="F4251">
            <v>7.0000000000000007E-2</v>
          </cell>
          <cell r="K4251">
            <v>40169920</v>
          </cell>
          <cell r="L4251" t="str">
            <v>RUBBER BANDS  </v>
          </cell>
          <cell r="M4251">
            <v>0.33</v>
          </cell>
          <cell r="N4251">
            <v>1E-4</v>
          </cell>
          <cell r="O4251">
            <v>0.09</v>
          </cell>
        </row>
        <row r="4252">
          <cell r="B4252">
            <v>39262091</v>
          </cell>
          <cell r="C4252" t="str">
            <v>OTHER ARTCLS OF APRL OF POLYURETHANE FOAM  </v>
          </cell>
          <cell r="D4252">
            <v>0.13</v>
          </cell>
          <cell r="E4252">
            <v>0</v>
          </cell>
          <cell r="F4252">
            <v>0.14000000000000001</v>
          </cell>
          <cell r="K4252">
            <v>40169930</v>
          </cell>
          <cell r="L4252" t="str">
            <v>RUBBER THREAD  </v>
          </cell>
          <cell r="M4252">
            <v>0.27</v>
          </cell>
          <cell r="N4252">
            <v>1E-4</v>
          </cell>
          <cell r="O4252">
            <v>0.31</v>
          </cell>
        </row>
        <row r="4253">
          <cell r="B4253">
            <v>39262099</v>
          </cell>
          <cell r="C4253" t="str">
            <v>OTHER ARTCLS OF APRL NES  </v>
          </cell>
          <cell r="D4253">
            <v>0.76</v>
          </cell>
          <cell r="E4253">
            <v>2.9999999999999997E-4</v>
          </cell>
          <cell r="F4253">
            <v>1.26</v>
          </cell>
          <cell r="K4253">
            <v>40169940</v>
          </cell>
          <cell r="L4253" t="str">
            <v>RUBBER BLANKETS  </v>
          </cell>
          <cell r="M4253">
            <v>0.19</v>
          </cell>
          <cell r="N4253">
            <v>1E-4</v>
          </cell>
          <cell r="O4253">
            <v>0.21</v>
          </cell>
        </row>
        <row r="4254">
          <cell r="B4254">
            <v>39263010</v>
          </cell>
          <cell r="C4254" t="str">
            <v>FITTINGS FOR FURNITURE COACHWORK/THE LIKE OF POLYURETHANE FOAM  </v>
          </cell>
          <cell r="D4254">
            <v>0.04</v>
          </cell>
          <cell r="E4254">
            <v>0</v>
          </cell>
          <cell r="F4254">
            <v>0.23</v>
          </cell>
          <cell r="K4254">
            <v>40169950</v>
          </cell>
          <cell r="L4254" t="str">
            <v>RUBBER CUSHION  </v>
          </cell>
          <cell r="M4254">
            <v>0.12</v>
          </cell>
          <cell r="N4254">
            <v>0</v>
          </cell>
          <cell r="O4254">
            <v>0.26</v>
          </cell>
        </row>
        <row r="4255">
          <cell r="B4255">
            <v>39263090</v>
          </cell>
          <cell r="C4255" t="str">
            <v>OTHR FITTING FOR FURNITUR COACHWORK/ LIKE  </v>
          </cell>
          <cell r="D4255">
            <v>9.1999999999999993</v>
          </cell>
          <cell r="E4255">
            <v>3.3E-3</v>
          </cell>
          <cell r="F4255">
            <v>6.25</v>
          </cell>
          <cell r="K4255">
            <v>40169960</v>
          </cell>
          <cell r="L4255" t="str">
            <v>RUBBER BUSH  </v>
          </cell>
          <cell r="M4255">
            <v>5.35</v>
          </cell>
          <cell r="N4255">
            <v>1.6999999999999999E-3</v>
          </cell>
          <cell r="O4255">
            <v>1.94</v>
          </cell>
        </row>
        <row r="4256">
          <cell r="B4256">
            <v>39264011</v>
          </cell>
          <cell r="C4256" t="str">
            <v>BANGLES OF POLYURETHANE FOAM  </v>
          </cell>
          <cell r="D4256">
            <v>0.25</v>
          </cell>
          <cell r="E4256">
            <v>1E-4</v>
          </cell>
          <cell r="F4256">
            <v>0.21</v>
          </cell>
          <cell r="K4256">
            <v>40169970</v>
          </cell>
          <cell r="L4256" t="str">
            <v>EAR PLUG  </v>
          </cell>
          <cell r="M4256">
            <v>0.53</v>
          </cell>
          <cell r="N4256">
            <v>2.0000000000000001E-4</v>
          </cell>
          <cell r="O4256">
            <v>0.37</v>
          </cell>
        </row>
        <row r="4257">
          <cell r="B4257">
            <v>39264019</v>
          </cell>
          <cell r="C4257" t="str">
            <v>OTHER BANGLES  </v>
          </cell>
          <cell r="D4257">
            <v>1.06</v>
          </cell>
          <cell r="E4257">
            <v>4.0000000000000002E-4</v>
          </cell>
          <cell r="F4257">
            <v>2.27</v>
          </cell>
          <cell r="K4257">
            <v>40169980</v>
          </cell>
          <cell r="L4257" t="str">
            <v>STOPPERS  </v>
          </cell>
          <cell r="M4257">
            <v>0.99</v>
          </cell>
          <cell r="N4257">
            <v>2.9999999999999997E-4</v>
          </cell>
          <cell r="O4257">
            <v>11.51</v>
          </cell>
        </row>
        <row r="4258">
          <cell r="B4258">
            <v>39264021</v>
          </cell>
          <cell r="C4258" t="str">
            <v>BEADS OF POLYURETHANE FOAM  </v>
          </cell>
          <cell r="D4258">
            <v>0.03</v>
          </cell>
          <cell r="E4258">
            <v>0</v>
          </cell>
          <cell r="F4258">
            <v>0.04</v>
          </cell>
          <cell r="K4258">
            <v>40169990</v>
          </cell>
          <cell r="L4258" t="str">
            <v>OTHERS ARTICLES OF VULCANISED RUBBER EXCL. MATS/GASKETS AND OTHER INFLATABLE ARTICLES  </v>
          </cell>
          <cell r="M4258">
            <v>208.22</v>
          </cell>
          <cell r="N4258">
            <v>6.7100000000000007E-2</v>
          </cell>
          <cell r="O4258">
            <v>180.33</v>
          </cell>
        </row>
        <row r="4259">
          <cell r="B4259">
            <v>39264029</v>
          </cell>
          <cell r="C4259" t="str">
            <v>OTHER BEADS  </v>
          </cell>
          <cell r="D4259">
            <v>0.35</v>
          </cell>
          <cell r="E4259">
            <v>1E-4</v>
          </cell>
          <cell r="F4259">
            <v>0.44</v>
          </cell>
          <cell r="K4259">
            <v>40170010</v>
          </cell>
          <cell r="L4259" t="str">
            <v>PLTS SHEETS RODS AND TUBES ETC OF EBONITE AND VULCANITE  </v>
          </cell>
          <cell r="M4259">
            <v>0.02</v>
          </cell>
          <cell r="N4259">
            <v>0</v>
          </cell>
          <cell r="O4259">
            <v>7.0000000000000007E-2</v>
          </cell>
        </row>
        <row r="4260">
          <cell r="B4260">
            <v>39264031</v>
          </cell>
          <cell r="C4260" t="str">
            <v>STATUETTES OF POLYURETHANE FOAM  </v>
          </cell>
          <cell r="D4260">
            <v>0</v>
          </cell>
          <cell r="E4260">
            <v>0</v>
          </cell>
          <cell r="F4260">
            <v>0</v>
          </cell>
          <cell r="K4260">
            <v>40170020</v>
          </cell>
          <cell r="L4260" t="str">
            <v>SCRAP WASTE AND PWDR OF HARDENED RUBBER (EBONITE AND VULCANITE)  </v>
          </cell>
          <cell r="M4260">
            <v>0.06</v>
          </cell>
          <cell r="N4260">
            <v>0</v>
          </cell>
          <cell r="O4260">
            <v>0.03</v>
          </cell>
        </row>
        <row r="4261">
          <cell r="B4261">
            <v>39264039</v>
          </cell>
          <cell r="C4261" t="str">
            <v>OTHER STATUETTES  </v>
          </cell>
          <cell r="D4261">
            <v>0.41</v>
          </cell>
          <cell r="E4261">
            <v>1E-4</v>
          </cell>
          <cell r="F4261">
            <v>0.34</v>
          </cell>
          <cell r="K4261">
            <v>40170030</v>
          </cell>
          <cell r="L4261" t="str">
            <v>PRINTERS ROLLER  </v>
          </cell>
          <cell r="M4261">
            <v>0.19</v>
          </cell>
          <cell r="N4261">
            <v>1E-4</v>
          </cell>
          <cell r="O4261">
            <v>0.33</v>
          </cell>
        </row>
        <row r="4262">
          <cell r="B4262">
            <v>39264041</v>
          </cell>
          <cell r="C4262" t="str">
            <v>TABLE AND OTHER HOUSEHOLD ARTICLES FOR DECORATION OF POLYURETHANE FOAM  </v>
          </cell>
          <cell r="D4262">
            <v>0.01</v>
          </cell>
          <cell r="E4262">
            <v>0</v>
          </cell>
          <cell r="F4262">
            <v>0</v>
          </cell>
          <cell r="K4262">
            <v>40170040</v>
          </cell>
          <cell r="L4262" t="str">
            <v>TEXTILE ROLLERS  </v>
          </cell>
          <cell r="M4262">
            <v>0.1</v>
          </cell>
          <cell r="N4262">
            <v>0</v>
          </cell>
          <cell r="O4262">
            <v>0.01</v>
          </cell>
        </row>
        <row r="4263">
          <cell r="B4263">
            <v>39264049</v>
          </cell>
          <cell r="C4263" t="str">
            <v>OTHR TABLEANDOTHR HOUSHOLD ARTCL OF DECORATN  </v>
          </cell>
          <cell r="D4263">
            <v>0.33</v>
          </cell>
          <cell r="E4263">
            <v>1E-4</v>
          </cell>
          <cell r="F4263">
            <v>0.21</v>
          </cell>
          <cell r="K4263">
            <v>40170050</v>
          </cell>
          <cell r="L4263" t="str">
            <v>TYPE WRITERS AND CYCLSTYLNG ROLLERS  </v>
          </cell>
          <cell r="M4263">
            <v>0</v>
          </cell>
          <cell r="N4263">
            <v>0</v>
          </cell>
          <cell r="O4263">
            <v>0</v>
          </cell>
        </row>
        <row r="4264">
          <cell r="B4264">
            <v>39264051</v>
          </cell>
          <cell r="C4264" t="str">
            <v>DECORATIVE SHEETS OF POLYURETHANE FOAM  </v>
          </cell>
          <cell r="D4264">
            <v>0</v>
          </cell>
          <cell r="E4264">
            <v>0</v>
          </cell>
          <cell r="F4264">
            <v>0.01</v>
          </cell>
          <cell r="K4264">
            <v>40170090</v>
          </cell>
          <cell r="L4264" t="str">
            <v>OTHERS  </v>
          </cell>
          <cell r="M4264">
            <v>0.62</v>
          </cell>
          <cell r="N4264">
            <v>2.0000000000000001E-4</v>
          </cell>
          <cell r="O4264">
            <v>0.93</v>
          </cell>
        </row>
        <row r="4265">
          <cell r="B4265">
            <v>39264059</v>
          </cell>
          <cell r="C4265" t="str">
            <v>OTHER DECORATIVE SHEETS  </v>
          </cell>
          <cell r="D4265">
            <v>7.0000000000000007E-2</v>
          </cell>
          <cell r="E4265">
            <v>0</v>
          </cell>
          <cell r="F4265">
            <v>0.06</v>
          </cell>
          <cell r="K4265">
            <v>41012010</v>
          </cell>
          <cell r="L4265" t="str">
            <v>HIDES AND SKINS OF COW INCLDING COW CALF  </v>
          </cell>
          <cell r="M4265">
            <v>0.36</v>
          </cell>
          <cell r="N4265">
            <v>1E-4</v>
          </cell>
        </row>
        <row r="4266">
          <cell r="B4266">
            <v>39264060</v>
          </cell>
          <cell r="C4266" t="str">
            <v>SEQUINE  </v>
          </cell>
          <cell r="D4266">
            <v>0.06</v>
          </cell>
          <cell r="E4266">
            <v>0</v>
          </cell>
          <cell r="F4266">
            <v>0.04</v>
          </cell>
          <cell r="K4266">
            <v>41012020</v>
          </cell>
          <cell r="L4266" t="str">
            <v>HIDES AND SKINS OF BUFFALO INCLDNG BUFFALD CALF  </v>
          </cell>
          <cell r="M4266">
            <v>0.96</v>
          </cell>
          <cell r="N4266">
            <v>2.9999999999999997E-4</v>
          </cell>
          <cell r="O4266">
            <v>0.11</v>
          </cell>
        </row>
        <row r="4267">
          <cell r="B4267">
            <v>39264091</v>
          </cell>
          <cell r="C4267" t="str">
            <v>OTHR STATUETTES AND OTHR ORNAMENTAL ARTICLE OF POLYURETHANE FOAM  </v>
          </cell>
          <cell r="K4267">
            <v>41012090</v>
          </cell>
          <cell r="L4267" t="str">
            <v>OTHER HIDES AND SKINS  </v>
          </cell>
          <cell r="M4267">
            <v>0.16</v>
          </cell>
          <cell r="N4267">
            <v>1E-4</v>
          </cell>
          <cell r="O4267">
            <v>0</v>
          </cell>
        </row>
        <row r="4268">
          <cell r="B4268">
            <v>39264099</v>
          </cell>
          <cell r="C4268" t="str">
            <v>OTHR STATUETE AND OTHR ORNAMENTAL ARTICL NES  </v>
          </cell>
          <cell r="D4268">
            <v>0.83</v>
          </cell>
          <cell r="E4268">
            <v>2.9999999999999997E-4</v>
          </cell>
          <cell r="F4268">
            <v>0.66</v>
          </cell>
          <cell r="K4268">
            <v>41015010</v>
          </cell>
          <cell r="L4268" t="str">
            <v>HIDES AND SKINS OF COW INCLDING COW CALF  </v>
          </cell>
          <cell r="M4268">
            <v>0</v>
          </cell>
          <cell r="N4268">
            <v>0</v>
          </cell>
        </row>
        <row r="4269">
          <cell r="B4269">
            <v>39269010</v>
          </cell>
          <cell r="C4269" t="str">
            <v>PVC BELT CONVEYOR  </v>
          </cell>
          <cell r="D4269">
            <v>10.25</v>
          </cell>
          <cell r="E4269">
            <v>3.7000000000000002E-3</v>
          </cell>
          <cell r="F4269">
            <v>6.82</v>
          </cell>
          <cell r="K4269">
            <v>41015020</v>
          </cell>
          <cell r="L4269" t="str">
            <v>HIDES AND SKINS OF BUFFFALO INCDNG BUFFOLOCALF.  </v>
          </cell>
          <cell r="M4269">
            <v>0.7</v>
          </cell>
          <cell r="N4269">
            <v>2.0000000000000001E-4</v>
          </cell>
        </row>
        <row r="4270">
          <cell r="B4270">
            <v>39269021</v>
          </cell>
          <cell r="C4270" t="str">
            <v>COUPLERS,PACKING RING, O RINGS AND LIKE OF POLYURETHANE FOAM  </v>
          </cell>
          <cell r="D4270">
            <v>0.28999999999999998</v>
          </cell>
          <cell r="E4270">
            <v>1E-4</v>
          </cell>
          <cell r="F4270">
            <v>0.06</v>
          </cell>
          <cell r="K4270">
            <v>41015090</v>
          </cell>
          <cell r="L4270" t="str">
            <v>OTHER HIDES AND SKINS.  </v>
          </cell>
          <cell r="M4270">
            <v>0.11</v>
          </cell>
          <cell r="N4270">
            <v>0</v>
          </cell>
          <cell r="O4270">
            <v>0.01</v>
          </cell>
        </row>
        <row r="4271">
          <cell r="B4271">
            <v>39269029</v>
          </cell>
          <cell r="C4271" t="str">
            <v>OTHR COUPLERS,PACKING RING, O RINGS AND LIKE  </v>
          </cell>
          <cell r="D4271">
            <v>1.64</v>
          </cell>
          <cell r="E4271">
            <v>5.9999999999999995E-4</v>
          </cell>
          <cell r="F4271">
            <v>1.35</v>
          </cell>
          <cell r="K4271">
            <v>41019010</v>
          </cell>
          <cell r="L4271" t="str">
            <v>HIDES AND SKINS OF COW INCLDNG COW CALF  </v>
          </cell>
          <cell r="M4271">
            <v>0</v>
          </cell>
          <cell r="N4271">
            <v>0</v>
          </cell>
          <cell r="O4271">
            <v>0.01</v>
          </cell>
        </row>
        <row r="4272">
          <cell r="B4272">
            <v>39269031</v>
          </cell>
          <cell r="C4272" t="str">
            <v>LASTS WITH OR WITOUT STEEL HINGS;EVAAND GRAPESHEET FOR SOLANDHEEL;WELT OF POLYURETHN FOAM  </v>
          </cell>
          <cell r="D4272">
            <v>0.1</v>
          </cell>
          <cell r="E4272">
            <v>0</v>
          </cell>
          <cell r="K4272">
            <v>41019090</v>
          </cell>
          <cell r="L4272" t="str">
            <v>OTHER HIDES ANS SKINS  </v>
          </cell>
          <cell r="M4272">
            <v>0.08</v>
          </cell>
          <cell r="N4272">
            <v>0</v>
          </cell>
          <cell r="O4272">
            <v>0.01</v>
          </cell>
        </row>
        <row r="4273">
          <cell r="B4273">
            <v>39269039</v>
          </cell>
          <cell r="C4273" t="str">
            <v>OTHER LASTS WITH OR WITOUT STEEL HINGS; EVAAND GRAPE SHEET FOR SOLEANDHEELS; WELT  </v>
          </cell>
          <cell r="D4273">
            <v>0.66</v>
          </cell>
          <cell r="E4273">
            <v>2.0000000000000001E-4</v>
          </cell>
          <cell r="F4273">
            <v>0.25</v>
          </cell>
          <cell r="K4273">
            <v>41021010</v>
          </cell>
          <cell r="L4273" t="str">
            <v>SHEEPSKINS  </v>
          </cell>
          <cell r="M4273">
            <v>0</v>
          </cell>
          <cell r="N4273">
            <v>0</v>
          </cell>
          <cell r="O4273">
            <v>0</v>
          </cell>
        </row>
        <row r="4274">
          <cell r="B4274">
            <v>39269041</v>
          </cell>
          <cell r="C4274" t="str">
            <v>RING BUCKL TACK WASHR OTHR DECO FITTNGS OFPALSTIC USED TRIM AND EMBELLSHMNT FOR LEATHRPROD PATTERN FOR LEATHR OF P  </v>
          </cell>
          <cell r="D4274">
            <v>0.02</v>
          </cell>
          <cell r="E4274">
            <v>0</v>
          </cell>
          <cell r="F4274">
            <v>0</v>
          </cell>
          <cell r="K4274">
            <v>41022110</v>
          </cell>
          <cell r="L4274" t="str">
            <v>SHEEP SKINS  </v>
          </cell>
          <cell r="M4274">
            <v>0</v>
          </cell>
          <cell r="N4274">
            <v>0</v>
          </cell>
        </row>
        <row r="4275">
          <cell r="B4275">
            <v>39269049</v>
          </cell>
          <cell r="C4275" t="str">
            <v>OTHR RING BUCKL TACK WASHR OTHR DECO FITTNOF PALSTIC USED TRIMING AND EMBELLSHMNT FOR LEATHR PROD; OTHR PATTERN FOR  </v>
          </cell>
          <cell r="D4275">
            <v>4.29</v>
          </cell>
          <cell r="E4275">
            <v>1.6000000000000001E-3</v>
          </cell>
          <cell r="F4275">
            <v>4.7699999999999996</v>
          </cell>
          <cell r="K4275">
            <v>41022120</v>
          </cell>
          <cell r="L4275" t="str">
            <v>LAMB SKINS  </v>
          </cell>
          <cell r="M4275">
            <v>0</v>
          </cell>
          <cell r="N4275">
            <v>0</v>
          </cell>
        </row>
        <row r="4276">
          <cell r="B4276">
            <v>39269051</v>
          </cell>
          <cell r="C4276" t="str">
            <v>RETROREFLECTIVE SHEETING EXCL .HEADNG 3920OF POLYURETHANE FOAM  </v>
          </cell>
          <cell r="D4276">
            <v>0</v>
          </cell>
          <cell r="E4276">
            <v>0</v>
          </cell>
          <cell r="K4276">
            <v>41022910</v>
          </cell>
          <cell r="L4276" t="str">
            <v>SHEEP SKINS  </v>
          </cell>
          <cell r="M4276">
            <v>0</v>
          </cell>
          <cell r="N4276">
            <v>0</v>
          </cell>
        </row>
        <row r="4277">
          <cell r="B4277">
            <v>39269059</v>
          </cell>
          <cell r="C4277" t="str">
            <v>OTHR RETROREFLCTIV SHEET EXCL .HEADNG 3920  </v>
          </cell>
          <cell r="D4277">
            <v>1.56</v>
          </cell>
          <cell r="E4277">
            <v>5.9999999999999995E-4</v>
          </cell>
          <cell r="F4277">
            <v>0.51</v>
          </cell>
          <cell r="K4277">
            <v>41022920</v>
          </cell>
          <cell r="L4277" t="str">
            <v>LAMB SKINS  </v>
          </cell>
        </row>
        <row r="4278">
          <cell r="B4278">
            <v>39269061</v>
          </cell>
          <cell r="C4278" t="str">
            <v>HANGERS OF POLYURETHANE FOAM  </v>
          </cell>
          <cell r="D4278">
            <v>1.21</v>
          </cell>
          <cell r="E4278">
            <v>4.0000000000000002E-4</v>
          </cell>
          <cell r="F4278">
            <v>0.79</v>
          </cell>
          <cell r="K4278">
            <v>41039000</v>
          </cell>
          <cell r="L4278" t="str">
            <v>OTHERS EXCL REPTILES AND SWINE  </v>
          </cell>
          <cell r="M4278">
            <v>0.03</v>
          </cell>
          <cell r="N4278">
            <v>0</v>
          </cell>
          <cell r="O4278">
            <v>0.14000000000000001</v>
          </cell>
        </row>
        <row r="4279">
          <cell r="B4279">
            <v>39269069</v>
          </cell>
          <cell r="C4279" t="str">
            <v>OTHER HANGERS  </v>
          </cell>
          <cell r="D4279">
            <v>41.35</v>
          </cell>
          <cell r="E4279">
            <v>1.4999999999999999E-2</v>
          </cell>
          <cell r="F4279">
            <v>37.24</v>
          </cell>
          <cell r="K4279">
            <v>41041100</v>
          </cell>
          <cell r="L4279" t="str">
            <v>FULL GRAINS-UNSPLIT/GRAIN-SPLITS OF BOVINEIN WET STATE INCLDNG WET-BLUE  </v>
          </cell>
          <cell r="M4279">
            <v>0.3</v>
          </cell>
          <cell r="N4279">
            <v>1E-4</v>
          </cell>
          <cell r="O4279">
            <v>0</v>
          </cell>
        </row>
        <row r="4280">
          <cell r="B4280">
            <v>39269071</v>
          </cell>
          <cell r="C4280" t="str">
            <v>PLASTIC OR NYLON TIPPED HAMMER; INSULATINGLINER OF NYLON, HDPE OF POLYURETHANE FOAM  </v>
          </cell>
          <cell r="D4280">
            <v>0</v>
          </cell>
          <cell r="E4280">
            <v>0</v>
          </cell>
          <cell r="F4280">
            <v>0</v>
          </cell>
          <cell r="K4280">
            <v>41041900</v>
          </cell>
          <cell r="L4280" t="str">
            <v>OTHER GRAIN OF BOVINE IN WET STATE INCLDNGWET-BLUE  </v>
          </cell>
          <cell r="M4280">
            <v>0.84</v>
          </cell>
          <cell r="N4280">
            <v>2.9999999999999997E-4</v>
          </cell>
          <cell r="O4280">
            <v>0.28999999999999998</v>
          </cell>
        </row>
        <row r="4281">
          <cell r="B4281">
            <v>39269079</v>
          </cell>
          <cell r="C4281" t="str">
            <v>OTHER PLASTIC OR NYLON TIPPED HAMMERS; INSULATING LINER OF NYLON, HDPE  </v>
          </cell>
          <cell r="D4281">
            <v>1.22</v>
          </cell>
          <cell r="E4281">
            <v>4.0000000000000002E-4</v>
          </cell>
          <cell r="F4281">
            <v>1.17</v>
          </cell>
          <cell r="K4281">
            <v>41044100</v>
          </cell>
          <cell r="L4281" t="str">
            <v>FULL GRAINS-UNSPLIT/GRAIN-SPLITS OF BOVINE IN DRY STATE(CRUST)  </v>
          </cell>
          <cell r="M4281">
            <v>0.09</v>
          </cell>
          <cell r="N4281">
            <v>0</v>
          </cell>
          <cell r="O4281">
            <v>0.01</v>
          </cell>
        </row>
        <row r="4282">
          <cell r="B4282">
            <v>39269080</v>
          </cell>
          <cell r="C4282" t="str">
            <v>POLYPROPYLENE ARTICLES,N.E.S.  </v>
          </cell>
          <cell r="D4282">
            <v>177.7</v>
          </cell>
          <cell r="E4282">
            <v>6.4399999999999999E-2</v>
          </cell>
          <cell r="F4282">
            <v>172.21</v>
          </cell>
          <cell r="K4282">
            <v>41044900</v>
          </cell>
          <cell r="L4282" t="str">
            <v>OTHER GRAIN OF BOVINE IN DRY STATE (CRUST)  </v>
          </cell>
          <cell r="M4282">
            <v>0.76</v>
          </cell>
          <cell r="N4282">
            <v>2.0000000000000001E-4</v>
          </cell>
          <cell r="O4282">
            <v>0.34</v>
          </cell>
        </row>
        <row r="4283">
          <cell r="B4283">
            <v>39269091</v>
          </cell>
          <cell r="C4283" t="str">
            <v>OTHR ARTICLE OF PLASTIC OF POLYURETHN FOAM  </v>
          </cell>
          <cell r="D4283">
            <v>0.48</v>
          </cell>
          <cell r="E4283">
            <v>2.0000000000000001E-4</v>
          </cell>
          <cell r="F4283">
            <v>0.4</v>
          </cell>
          <cell r="K4283">
            <v>41051000</v>
          </cell>
          <cell r="L4283" t="str">
            <v>TANED/CRUST SKIN OF SHEEP OR LAMB WITHOUT WOOL WHETHER OR NOT SPLIT BUT NOT FURTHER PREPARED. IN WET STATE  </v>
          </cell>
          <cell r="M4283">
            <v>0</v>
          </cell>
          <cell r="N4283">
            <v>0</v>
          </cell>
          <cell r="O4283">
            <v>0.21</v>
          </cell>
        </row>
        <row r="4284">
          <cell r="B4284">
            <v>39269099</v>
          </cell>
          <cell r="C4284" t="str">
            <v>OTHR ARTICLE OF PLASTIC NES  </v>
          </cell>
          <cell r="D4284">
            <v>312.14</v>
          </cell>
          <cell r="E4284">
            <v>0.1132</v>
          </cell>
          <cell r="F4284">
            <v>247.4</v>
          </cell>
          <cell r="K4284">
            <v>41053000</v>
          </cell>
          <cell r="L4284" t="str">
            <v>TANED/CRUST SKIN OF SHEEP OR LAMB WITHOUT WOOL WHETHER OR NOT SPLIT BUT NOT FURTHER PREPARED IN DRY STATE  </v>
          </cell>
          <cell r="M4284">
            <v>0.01</v>
          </cell>
          <cell r="N4284">
            <v>0</v>
          </cell>
          <cell r="O4284">
            <v>0.09</v>
          </cell>
        </row>
        <row r="4285">
          <cell r="B4285">
            <v>40011010</v>
          </cell>
          <cell r="C4285" t="str">
            <v>PREVULCANISED NATRL RUBR LATEX  </v>
          </cell>
          <cell r="D4285">
            <v>0.99</v>
          </cell>
          <cell r="E4285">
            <v>4.0000000000000002E-4</v>
          </cell>
          <cell r="F4285">
            <v>0.67</v>
          </cell>
          <cell r="K4285">
            <v>41062100</v>
          </cell>
          <cell r="L4285" t="str">
            <v>TANED/CRUST HIDE ANDSKINS OF GOAT OR KIDS INWET STATE INCLUDING WET-BLUE.  </v>
          </cell>
          <cell r="M4285">
            <v>0.11</v>
          </cell>
          <cell r="N4285">
            <v>0</v>
          </cell>
          <cell r="O4285">
            <v>0</v>
          </cell>
        </row>
        <row r="4286">
          <cell r="B4286">
            <v>40011020</v>
          </cell>
          <cell r="C4286" t="str">
            <v>NATRL RUBR LATEX NOT PREVULCANISED  </v>
          </cell>
          <cell r="D4286">
            <v>18.73</v>
          </cell>
          <cell r="E4286">
            <v>6.7999999999999996E-3</v>
          </cell>
          <cell r="F4286">
            <v>4.58</v>
          </cell>
          <cell r="K4286">
            <v>41062200</v>
          </cell>
          <cell r="L4286" t="str">
            <v>TANED/CRUST HIDE AND SKINS OF GOAT OR KIDS IN DRY STATE (CRUST)  </v>
          </cell>
          <cell r="M4286">
            <v>0.01</v>
          </cell>
          <cell r="N4286">
            <v>0</v>
          </cell>
          <cell r="O4286">
            <v>0.03</v>
          </cell>
        </row>
        <row r="4287">
          <cell r="B4287">
            <v>40012100</v>
          </cell>
          <cell r="C4287" t="str">
            <v>NATRL RUBR IN SMKD SHEETS  </v>
          </cell>
          <cell r="D4287">
            <v>1.76</v>
          </cell>
          <cell r="E4287">
            <v>5.9999999999999995E-4</v>
          </cell>
          <cell r="F4287">
            <v>0.96</v>
          </cell>
          <cell r="K4287">
            <v>41063200</v>
          </cell>
          <cell r="L4287" t="str">
            <v>TANED/CRUST HIDE ANDSKIN OF SWINE IN DRY STATE(CRUST)  </v>
          </cell>
          <cell r="M4287">
            <v>0</v>
          </cell>
          <cell r="N4287">
            <v>0</v>
          </cell>
        </row>
        <row r="4288">
          <cell r="B4288">
            <v>40012200</v>
          </cell>
          <cell r="C4288" t="str">
            <v>TECHNICALLY SPCFD NATRL RUBR(TSNR)  </v>
          </cell>
          <cell r="D4288">
            <v>15</v>
          </cell>
          <cell r="E4288">
            <v>5.4000000000000003E-3</v>
          </cell>
          <cell r="F4288">
            <v>5.37</v>
          </cell>
          <cell r="K4288">
            <v>41069200</v>
          </cell>
          <cell r="L4288" t="str">
            <v>TANED/CRUST HIDE AND SKINS OF OTHER ANIMALS IN DRY STATE (CRUST)  </v>
          </cell>
          <cell r="M4288">
            <v>7.0000000000000007E-2</v>
          </cell>
          <cell r="N4288">
            <v>0</v>
          </cell>
          <cell r="O4288">
            <v>0</v>
          </cell>
        </row>
        <row r="4289">
          <cell r="B4289">
            <v>40012910</v>
          </cell>
          <cell r="C4289" t="str">
            <v>NATURAL RUBBER IN HEVEA  </v>
          </cell>
          <cell r="F4289">
            <v>0.01</v>
          </cell>
          <cell r="K4289">
            <v>41071100</v>
          </cell>
          <cell r="L4289" t="str">
            <v>LREATHER FURTHER OF BOVIN FULL GRAINS- UNSPLIT OF WHOLE HIDES/SKINS  </v>
          </cell>
          <cell r="M4289">
            <v>145.69999999999999</v>
          </cell>
          <cell r="N4289">
            <v>4.6899999999999997E-2</v>
          </cell>
          <cell r="O4289">
            <v>119.66</v>
          </cell>
        </row>
        <row r="4290">
          <cell r="B4290">
            <v>40012920</v>
          </cell>
          <cell r="C4290" t="str">
            <v>NATURAL RUBBER IN PALE CREPE  </v>
          </cell>
          <cell r="D4290">
            <v>0</v>
          </cell>
          <cell r="E4290">
            <v>0</v>
          </cell>
          <cell r="F4290">
            <v>0</v>
          </cell>
          <cell r="K4290">
            <v>41071200</v>
          </cell>
          <cell r="L4290" t="str">
            <v>LEATHERFUTHER OF BOVIN GRAIN-SPLIT OF WHOLE HIDES/SKINS  </v>
          </cell>
          <cell r="M4290">
            <v>5.66</v>
          </cell>
          <cell r="N4290">
            <v>1.8E-3</v>
          </cell>
          <cell r="O4290">
            <v>2.8</v>
          </cell>
        </row>
        <row r="4291">
          <cell r="B4291">
            <v>40012990</v>
          </cell>
          <cell r="C4291" t="str">
            <v>OTHER NATRL RUBBR NON-LATEX  </v>
          </cell>
          <cell r="D4291">
            <v>1.17</v>
          </cell>
          <cell r="E4291">
            <v>4.0000000000000002E-4</v>
          </cell>
          <cell r="F4291">
            <v>0.76</v>
          </cell>
          <cell r="K4291">
            <v>41071900</v>
          </cell>
          <cell r="L4291" t="str">
            <v>OTHER WHOLE HIDS/SKINS  </v>
          </cell>
          <cell r="M4291">
            <v>348.95</v>
          </cell>
          <cell r="N4291">
            <v>0.1124</v>
          </cell>
          <cell r="O4291">
            <v>275.70999999999998</v>
          </cell>
        </row>
        <row r="4292">
          <cell r="B4292">
            <v>40013000</v>
          </cell>
          <cell r="C4292" t="str">
            <v>BALTA GUTTA-PERCHA ETC AND SMLR NATRL GUMS  </v>
          </cell>
          <cell r="D4292">
            <v>0</v>
          </cell>
          <cell r="E4292">
            <v>0</v>
          </cell>
          <cell r="F4292">
            <v>0</v>
          </cell>
          <cell r="K4292">
            <v>41079100</v>
          </cell>
          <cell r="L4292" t="str">
            <v>FULL GRAINS-UNSPLIT OF OTHER HIDES/SKINS INCLUDING SIDES  </v>
          </cell>
          <cell r="M4292">
            <v>13.58</v>
          </cell>
          <cell r="N4292">
            <v>4.4000000000000003E-3</v>
          </cell>
          <cell r="O4292">
            <v>8.08</v>
          </cell>
        </row>
        <row r="4293">
          <cell r="B4293">
            <v>40021100</v>
          </cell>
          <cell r="C4293" t="str">
            <v>LATEX (SBR/XSBR)  </v>
          </cell>
          <cell r="D4293">
            <v>8.8699999999999992</v>
          </cell>
          <cell r="E4293">
            <v>3.2000000000000002E-3</v>
          </cell>
          <cell r="F4293">
            <v>15.02</v>
          </cell>
          <cell r="K4293">
            <v>41079200</v>
          </cell>
          <cell r="L4293" t="str">
            <v>GRAIN-SPLIT OF OTHER HIDES/SKINS INCLUDINGSIDES  </v>
          </cell>
          <cell r="M4293">
            <v>1.93</v>
          </cell>
          <cell r="N4293">
            <v>5.9999999999999995E-4</v>
          </cell>
          <cell r="O4293">
            <v>0.69</v>
          </cell>
        </row>
        <row r="4294">
          <cell r="B4294">
            <v>40021910</v>
          </cell>
          <cell r="C4294" t="str">
            <v>OIL EXTENDED STYRENE BUTADIENE RUBBER  </v>
          </cell>
          <cell r="D4294">
            <v>6.27</v>
          </cell>
          <cell r="E4294">
            <v>2.3E-3</v>
          </cell>
          <cell r="F4294">
            <v>5.97</v>
          </cell>
          <cell r="K4294">
            <v>41079900</v>
          </cell>
          <cell r="L4294" t="str">
            <v>OTHER/HIDES/SKINS INCLUDING SIDES  </v>
          </cell>
          <cell r="M4294">
            <v>356.54</v>
          </cell>
          <cell r="N4294">
            <v>0.1149</v>
          </cell>
          <cell r="O4294">
            <v>268.29000000000002</v>
          </cell>
        </row>
        <row r="4295">
          <cell r="B4295">
            <v>40021920</v>
          </cell>
          <cell r="C4295" t="str">
            <v>STYRENE BUTADIENE RUBBER WTH STYRENE CONTENT OF OVER 50 PERCENT  </v>
          </cell>
          <cell r="D4295">
            <v>1.44</v>
          </cell>
          <cell r="E4295">
            <v>5.0000000000000001E-4</v>
          </cell>
          <cell r="F4295">
            <v>1.25</v>
          </cell>
          <cell r="K4295">
            <v>41120000</v>
          </cell>
          <cell r="L4295" t="str">
            <v>LEATHER FURTHER PREPARD AFTER TANING/CRUST LEATHER OF SHEEP/LAMB WITHOUT WOOL W.O.N. SPLIT  </v>
          </cell>
          <cell r="M4295">
            <v>120.1</v>
          </cell>
          <cell r="N4295">
            <v>3.8699999999999998E-2</v>
          </cell>
          <cell r="O4295">
            <v>90.78</v>
          </cell>
        </row>
        <row r="4296">
          <cell r="B4296">
            <v>40021930</v>
          </cell>
          <cell r="C4296" t="str">
            <v>STYRENE BUTADIENE STYREDE OIL BOUND COPOLYMER  </v>
          </cell>
          <cell r="F4296">
            <v>1.27</v>
          </cell>
          <cell r="K4296">
            <v>41131000</v>
          </cell>
          <cell r="L4296" t="str">
            <v>LEATHER FURTHER OF GOATS/KIDS  </v>
          </cell>
          <cell r="M4296">
            <v>329.43</v>
          </cell>
          <cell r="N4296">
            <v>0.1062</v>
          </cell>
          <cell r="O4296">
            <v>273.69</v>
          </cell>
        </row>
        <row r="4297">
          <cell r="B4297">
            <v>40021990</v>
          </cell>
          <cell r="C4297" t="str">
            <v>OTHERS SYNTHETIC RUBR AND PACTICE DRVD FROM OILS IN PRMRY FORMS/IN PLTS SHTS ETC MXTRS EXCL. LATEX  </v>
          </cell>
          <cell r="D4297">
            <v>23.84</v>
          </cell>
          <cell r="E4297">
            <v>8.6E-3</v>
          </cell>
          <cell r="F4297">
            <v>21.92</v>
          </cell>
          <cell r="K4297">
            <v>41132000</v>
          </cell>
          <cell r="L4297" t="str">
            <v>LEATHER FURTHER OF SWINE  </v>
          </cell>
          <cell r="M4297">
            <v>0.06</v>
          </cell>
          <cell r="N4297">
            <v>0</v>
          </cell>
          <cell r="O4297">
            <v>0.02</v>
          </cell>
        </row>
        <row r="4298">
          <cell r="B4298">
            <v>40022000</v>
          </cell>
          <cell r="C4298" t="str">
            <v>BUTADIENE RUBBER (BR)  </v>
          </cell>
          <cell r="D4298">
            <v>7.32</v>
          </cell>
          <cell r="E4298">
            <v>2.7000000000000001E-3</v>
          </cell>
          <cell r="F4298">
            <v>8.56</v>
          </cell>
          <cell r="K4298">
            <v>41133000</v>
          </cell>
          <cell r="L4298" t="str">
            <v>LTATHER FURTHER OF REPTILES  </v>
          </cell>
          <cell r="M4298">
            <v>0</v>
          </cell>
          <cell r="N4298">
            <v>0</v>
          </cell>
          <cell r="O4298">
            <v>0</v>
          </cell>
        </row>
        <row r="4299">
          <cell r="B4299">
            <v>40023100</v>
          </cell>
          <cell r="C4299" t="str">
            <v>ISOBUTENE-ISOPRENE(BUTYL) RUBBER (IIR)  </v>
          </cell>
          <cell r="D4299">
            <v>0.05</v>
          </cell>
          <cell r="E4299">
            <v>0</v>
          </cell>
          <cell r="F4299">
            <v>0.04</v>
          </cell>
          <cell r="K4299">
            <v>41139000</v>
          </cell>
          <cell r="L4299" t="str">
            <v>LEATHER FURTHER OF OTHER ANIMALS  </v>
          </cell>
          <cell r="M4299">
            <v>1.93</v>
          </cell>
          <cell r="N4299">
            <v>5.9999999999999995E-4</v>
          </cell>
          <cell r="O4299">
            <v>1.28</v>
          </cell>
        </row>
        <row r="4300">
          <cell r="B4300">
            <v>40023900</v>
          </cell>
          <cell r="C4300" t="str">
            <v>HALO-ISOBUTENE-ISOPRENE RUBR (CIIR/BIIR)  </v>
          </cell>
          <cell r="D4300">
            <v>2.41</v>
          </cell>
          <cell r="E4300">
            <v>8.9999999999999998E-4</v>
          </cell>
          <cell r="F4300">
            <v>0.72</v>
          </cell>
          <cell r="K4300">
            <v>41141000</v>
          </cell>
          <cell r="L4300" t="str">
            <v>CHAMOIS LEATHER(INCLUDING COMBINATION CHAMOIS)  </v>
          </cell>
          <cell r="M4300">
            <v>1.0900000000000001</v>
          </cell>
          <cell r="N4300">
            <v>2.9999999999999997E-4</v>
          </cell>
          <cell r="O4300">
            <v>0.78</v>
          </cell>
        </row>
        <row r="4301">
          <cell r="B4301">
            <v>40024100</v>
          </cell>
          <cell r="C4301" t="str">
            <v>LATEX,CHLOROPRENE RUBR  </v>
          </cell>
          <cell r="F4301">
            <v>0.01</v>
          </cell>
          <cell r="K4301">
            <v>41142010</v>
          </cell>
          <cell r="L4301" t="str">
            <v>PATENT LEATHER AND PATENT LAMINATD LEATHER  </v>
          </cell>
          <cell r="M4301">
            <v>2.61</v>
          </cell>
          <cell r="N4301">
            <v>8.0000000000000004E-4</v>
          </cell>
          <cell r="O4301">
            <v>6.2</v>
          </cell>
        </row>
        <row r="4302">
          <cell r="B4302">
            <v>40024900</v>
          </cell>
          <cell r="C4302" t="str">
            <v>OTHR CHLOROPRENE(CHLOROBUTADIENE) RUBR(CR)  </v>
          </cell>
          <cell r="D4302">
            <v>0.21</v>
          </cell>
          <cell r="E4302">
            <v>1E-4</v>
          </cell>
          <cell r="F4302">
            <v>0.09</v>
          </cell>
          <cell r="K4302">
            <v>41142020</v>
          </cell>
          <cell r="L4302" t="str">
            <v>METALLISED LEATHER  </v>
          </cell>
          <cell r="M4302">
            <v>1.18</v>
          </cell>
          <cell r="N4302">
            <v>4.0000000000000002E-4</v>
          </cell>
        </row>
        <row r="4303">
          <cell r="B4303">
            <v>40025100</v>
          </cell>
          <cell r="C4303" t="str">
            <v>ACRYLONITRILE-BUTADINE RUBR LATEX  </v>
          </cell>
          <cell r="D4303">
            <v>0.04</v>
          </cell>
          <cell r="E4303">
            <v>0</v>
          </cell>
          <cell r="F4303">
            <v>0.01</v>
          </cell>
          <cell r="K4303">
            <v>41151000</v>
          </cell>
          <cell r="L4303" t="str">
            <v>COMPOSIUTION LEATHER WITH BASE OF LEATHER/LEATHER FIBRE IN SLABS/SHEET/STRIPS  </v>
          </cell>
          <cell r="M4303">
            <v>0.2</v>
          </cell>
          <cell r="N4303">
            <v>1E-4</v>
          </cell>
          <cell r="O4303">
            <v>0.16</v>
          </cell>
        </row>
        <row r="4304">
          <cell r="B4304">
            <v>40025900</v>
          </cell>
          <cell r="C4304" t="str">
            <v>OTHR ACRYLONITRILE-BUTADIENE RUBR (NBR)  </v>
          </cell>
          <cell r="D4304">
            <v>1.59</v>
          </cell>
          <cell r="E4304">
            <v>5.9999999999999995E-4</v>
          </cell>
          <cell r="F4304">
            <v>1.48</v>
          </cell>
          <cell r="K4304">
            <v>41152010</v>
          </cell>
          <cell r="L4304" t="str">
            <v>CUTTING OF LEATHER  </v>
          </cell>
          <cell r="M4304">
            <v>0.05</v>
          </cell>
          <cell r="N4304">
            <v>0</v>
          </cell>
          <cell r="O4304">
            <v>0.15</v>
          </cell>
        </row>
        <row r="4305">
          <cell r="B4305">
            <v>40027000</v>
          </cell>
          <cell r="C4305" t="str">
            <v>ETHYLENE-PRPYLENE-NON-CONJUGATED  </v>
          </cell>
          <cell r="D4305">
            <v>14.15</v>
          </cell>
          <cell r="E4305">
            <v>5.1000000000000004E-3</v>
          </cell>
          <cell r="F4305">
            <v>10.210000000000001</v>
          </cell>
          <cell r="K4305">
            <v>41152090</v>
          </cell>
          <cell r="L4305" t="str">
            <v>OTHER PARING/WASTE OF LEATHER  </v>
          </cell>
          <cell r="M4305">
            <v>0.04</v>
          </cell>
          <cell r="N4305">
            <v>0</v>
          </cell>
          <cell r="O4305">
            <v>0.01</v>
          </cell>
        </row>
        <row r="4306">
          <cell r="B4306">
            <v>40028010</v>
          </cell>
          <cell r="C4306" t="str">
            <v>LATEX  </v>
          </cell>
          <cell r="D4306">
            <v>0.05</v>
          </cell>
          <cell r="E4306">
            <v>0</v>
          </cell>
          <cell r="K4306">
            <v>42010000</v>
          </cell>
          <cell r="L4306" t="str">
            <v>SDDLRY AND HRNSS FOR ANY ANML (INCL TRACTSLEADS,KNEE PADS,MUZLS, SDDLE CLOTHS,SDDLE BAGS-DOG COATS AND THE LIKE)OF  </v>
          </cell>
          <cell r="M4306">
            <v>162.85</v>
          </cell>
          <cell r="N4306">
            <v>5.2499999999999998E-2</v>
          </cell>
          <cell r="O4306">
            <v>146.47</v>
          </cell>
        </row>
        <row r="4307">
          <cell r="B4307">
            <v>40028020</v>
          </cell>
          <cell r="C4307" t="str">
            <v>CHEMLY MODIFIED FORM OF NATURAL RUBBER INC GRAFT RUBBER  </v>
          </cell>
          <cell r="D4307">
            <v>7.0000000000000007E-2</v>
          </cell>
          <cell r="E4307">
            <v>0</v>
          </cell>
          <cell r="K4307">
            <v>42021110</v>
          </cell>
          <cell r="L4307" t="str">
            <v>TRAVEL GOODS(TRUNKS ETC)OF LEATHER  </v>
          </cell>
          <cell r="M4307">
            <v>18.8</v>
          </cell>
          <cell r="N4307">
            <v>6.1000000000000004E-3</v>
          </cell>
          <cell r="O4307">
            <v>16.329999999999998</v>
          </cell>
        </row>
        <row r="4308">
          <cell r="B4308">
            <v>40028090</v>
          </cell>
          <cell r="C4308" t="str">
            <v>OTHER FORM OF MXTURES OF NATURAL RUBBER  </v>
          </cell>
          <cell r="D4308">
            <v>0.24</v>
          </cell>
          <cell r="E4308">
            <v>1E-4</v>
          </cell>
          <cell r="F4308">
            <v>0.11</v>
          </cell>
          <cell r="K4308">
            <v>42021120</v>
          </cell>
          <cell r="L4308" t="str">
            <v>TOILET CASES OF LEATHER  </v>
          </cell>
          <cell r="M4308">
            <v>2.2999999999999998</v>
          </cell>
          <cell r="N4308">
            <v>6.9999999999999999E-4</v>
          </cell>
          <cell r="O4308">
            <v>1.47</v>
          </cell>
        </row>
        <row r="4309">
          <cell r="B4309">
            <v>40029100</v>
          </cell>
          <cell r="C4309" t="str">
            <v>OTHR RUBER LATEX  </v>
          </cell>
          <cell r="D4309">
            <v>1.22</v>
          </cell>
          <cell r="E4309">
            <v>4.0000000000000002E-4</v>
          </cell>
          <cell r="F4309">
            <v>0.38</v>
          </cell>
          <cell r="K4309">
            <v>42021130</v>
          </cell>
          <cell r="L4309" t="str">
            <v>SATC HELS OF LEATHER  </v>
          </cell>
          <cell r="M4309">
            <v>0.4</v>
          </cell>
          <cell r="N4309">
            <v>1E-4</v>
          </cell>
          <cell r="O4309">
            <v>0.25</v>
          </cell>
        </row>
        <row r="4310">
          <cell r="B4310">
            <v>40029910</v>
          </cell>
          <cell r="C4310" t="str">
            <v>FACTICE (RUBR SUBSTITUTE DRVD FROM OIL)  </v>
          </cell>
          <cell r="D4310">
            <v>0.39</v>
          </cell>
          <cell r="E4310">
            <v>1E-4</v>
          </cell>
          <cell r="F4310">
            <v>0.26</v>
          </cell>
          <cell r="K4310">
            <v>42021140</v>
          </cell>
          <cell r="L4310" t="str">
            <v>BRIEF CASES OF LEATHER  </v>
          </cell>
          <cell r="M4310">
            <v>5.24</v>
          </cell>
          <cell r="N4310">
            <v>1.6999999999999999E-3</v>
          </cell>
          <cell r="O4310">
            <v>4.4400000000000004</v>
          </cell>
        </row>
        <row r="4311">
          <cell r="B4311">
            <v>40029920</v>
          </cell>
          <cell r="C4311" t="str">
            <v>TREAD RUBR COM,CUSHION COM,CUSHION GUM/ TREAD GUM FOR RESOL/REPAI/RETREA RUBR TYRE  </v>
          </cell>
          <cell r="D4311">
            <v>0.55000000000000004</v>
          </cell>
          <cell r="E4311">
            <v>2.0000000000000001E-4</v>
          </cell>
          <cell r="F4311">
            <v>0.56000000000000005</v>
          </cell>
          <cell r="K4311">
            <v>42021150</v>
          </cell>
          <cell r="L4311" t="str">
            <v>EXECUTIVE/CASE OF LEATHER  </v>
          </cell>
          <cell r="M4311">
            <v>1.54</v>
          </cell>
          <cell r="N4311">
            <v>5.0000000000000001E-4</v>
          </cell>
          <cell r="O4311">
            <v>2.83</v>
          </cell>
        </row>
        <row r="4312">
          <cell r="B4312">
            <v>40029990</v>
          </cell>
          <cell r="C4312" t="str">
            <v>SYNTHETIC RUBBER SYNTAX,NOT NES.  </v>
          </cell>
          <cell r="D4312">
            <v>2.73</v>
          </cell>
          <cell r="E4312">
            <v>1E-3</v>
          </cell>
          <cell r="F4312">
            <v>1.75</v>
          </cell>
          <cell r="K4312">
            <v>42021160</v>
          </cell>
          <cell r="L4312" t="str">
            <v>VANITY CASE OF LEATHER  </v>
          </cell>
          <cell r="M4312">
            <v>0.04</v>
          </cell>
          <cell r="N4312">
            <v>0</v>
          </cell>
          <cell r="O4312">
            <v>0.04</v>
          </cell>
        </row>
        <row r="4313">
          <cell r="B4313">
            <v>40030000</v>
          </cell>
          <cell r="C4313" t="str">
            <v>RECLAIMED RUBR IN PRMRY FORMS OR IN PLATES SHEETS OR STRIP  </v>
          </cell>
          <cell r="D4313">
            <v>69.489999999999995</v>
          </cell>
          <cell r="E4313">
            <v>2.52E-2</v>
          </cell>
          <cell r="F4313">
            <v>65.81</v>
          </cell>
          <cell r="K4313">
            <v>42021170</v>
          </cell>
          <cell r="L4313" t="str">
            <v>ATTACHE/CASE OF LEATHER  </v>
          </cell>
          <cell r="M4313">
            <v>0.15</v>
          </cell>
          <cell r="N4313">
            <v>0</v>
          </cell>
          <cell r="O4313">
            <v>0.01</v>
          </cell>
        </row>
        <row r="4314">
          <cell r="B4314">
            <v>40040000</v>
          </cell>
          <cell r="C4314" t="str">
            <v>WASTE,PARINGS AND SCRAP OF RUBR(BESIDES HARDRUBR) AND PWDR 9 GRNLS OBTAINED THEREFROM  </v>
          </cell>
          <cell r="D4314">
            <v>0.92</v>
          </cell>
          <cell r="E4314">
            <v>2.9999999999999997E-4</v>
          </cell>
          <cell r="F4314">
            <v>0.41</v>
          </cell>
          <cell r="K4314">
            <v>42021190</v>
          </cell>
          <cell r="L4314" t="str">
            <v>OTHER CASE OF LEATHER  </v>
          </cell>
          <cell r="M4314">
            <v>18.579999999999998</v>
          </cell>
          <cell r="N4314">
            <v>6.0000000000000001E-3</v>
          </cell>
          <cell r="O4314">
            <v>17.43</v>
          </cell>
        </row>
        <row r="4315">
          <cell r="B4315">
            <v>40051000</v>
          </cell>
          <cell r="C4315" t="str">
            <v>RUBR COMPOUNDED WTH CRBN BLACKS/SILICA  </v>
          </cell>
          <cell r="D4315">
            <v>12.49</v>
          </cell>
          <cell r="E4315">
            <v>4.4999999999999997E-3</v>
          </cell>
          <cell r="F4315">
            <v>17.260000000000002</v>
          </cell>
          <cell r="K4315">
            <v>42021210</v>
          </cell>
          <cell r="L4315" t="str">
            <v>TOILET CASES WITH OUTER SURFACE OF PLASTIC OR OF TEXTILE MATERIALS  </v>
          </cell>
          <cell r="M4315">
            <v>0.06</v>
          </cell>
          <cell r="N4315">
            <v>0</v>
          </cell>
          <cell r="O4315">
            <v>0.08</v>
          </cell>
        </row>
        <row r="4316">
          <cell r="B4316">
            <v>40052010</v>
          </cell>
          <cell r="C4316" t="str">
            <v>CAN SEALING COMPOUND  </v>
          </cell>
          <cell r="D4316">
            <v>0.06</v>
          </cell>
          <cell r="E4316">
            <v>0</v>
          </cell>
          <cell r="F4316">
            <v>0.06</v>
          </cell>
          <cell r="K4316">
            <v>42021220</v>
          </cell>
          <cell r="L4316" t="str">
            <v>PLASTIC MOULDED SUITCASES  </v>
          </cell>
          <cell r="M4316">
            <v>26.56</v>
          </cell>
          <cell r="N4316">
            <v>8.6E-3</v>
          </cell>
          <cell r="O4316">
            <v>24.88</v>
          </cell>
        </row>
        <row r="4317">
          <cell r="B4317">
            <v>40052090</v>
          </cell>
          <cell r="C4317" t="str">
            <v>OTHERS  </v>
          </cell>
          <cell r="D4317">
            <v>2.94</v>
          </cell>
          <cell r="E4317">
            <v>1.1000000000000001E-3</v>
          </cell>
          <cell r="F4317">
            <v>2.64</v>
          </cell>
          <cell r="K4317">
            <v>42021230</v>
          </cell>
          <cell r="L4317" t="str">
            <v>PLASTIC MOULDED BRIEF-CASES.  </v>
          </cell>
          <cell r="M4317">
            <v>0.33</v>
          </cell>
          <cell r="N4317">
            <v>1E-4</v>
          </cell>
          <cell r="O4317">
            <v>0.28000000000000003</v>
          </cell>
        </row>
        <row r="4318">
          <cell r="B4318">
            <v>40059110</v>
          </cell>
          <cell r="C4318" t="str">
            <v>HOSPITAL SHEETING  </v>
          </cell>
          <cell r="D4318">
            <v>0.05</v>
          </cell>
          <cell r="E4318">
            <v>0</v>
          </cell>
          <cell r="F4318">
            <v>0.16</v>
          </cell>
          <cell r="K4318">
            <v>42021240</v>
          </cell>
          <cell r="L4318" t="str">
            <v>SATCHELS OF TEXTILE MATERIALS.  </v>
          </cell>
          <cell r="M4318">
            <v>0.25</v>
          </cell>
          <cell r="N4318">
            <v>1E-4</v>
          </cell>
          <cell r="O4318">
            <v>0.4</v>
          </cell>
        </row>
        <row r="4319">
          <cell r="B4319">
            <v>40059190</v>
          </cell>
          <cell r="C4319" t="str">
            <v>OTHER PLATES SHEETS AND STRIP  </v>
          </cell>
          <cell r="D4319">
            <v>8.08</v>
          </cell>
          <cell r="E4319">
            <v>2.8999999999999998E-3</v>
          </cell>
          <cell r="F4319">
            <v>5.91</v>
          </cell>
          <cell r="K4319">
            <v>42021250</v>
          </cell>
          <cell r="L4319" t="str">
            <v>OTHER TRAVEL-GOODS OF PLASTIC/TEXTILE MATERIALS  </v>
          </cell>
          <cell r="M4319">
            <v>1.61</v>
          </cell>
          <cell r="N4319">
            <v>5.0000000000000001E-4</v>
          </cell>
          <cell r="O4319">
            <v>1.49</v>
          </cell>
        </row>
        <row r="4320">
          <cell r="B4320">
            <v>40059910</v>
          </cell>
          <cell r="C4320" t="str">
            <v>GRNLS OF UNVULCNSD NATRL/SYNTHTC RUBR CMPNDED READY FOR VULCNSTN (EXCL RAW RUBR)  </v>
          </cell>
          <cell r="D4320">
            <v>0.09</v>
          </cell>
          <cell r="E4320">
            <v>0</v>
          </cell>
          <cell r="F4320">
            <v>0.09</v>
          </cell>
          <cell r="K4320">
            <v>42021260</v>
          </cell>
          <cell r="L4320" t="str">
            <v>BRIEF CASE OF PLASTIC/TEXTILE MATERIALS  </v>
          </cell>
          <cell r="M4320">
            <v>0.28999999999999998</v>
          </cell>
          <cell r="N4320">
            <v>1E-4</v>
          </cell>
          <cell r="O4320">
            <v>0.12</v>
          </cell>
        </row>
        <row r="4321">
          <cell r="B4321">
            <v>40059990</v>
          </cell>
          <cell r="C4321" t="str">
            <v>OTHERS CMPNDED RUBR UNVULCNSD IN PRMRY FORMS/IN PLATES SHEETS/STRIPS EXCL. SILICA/CAN SEALING/HOSPITAL SHEETING  </v>
          </cell>
          <cell r="D4321">
            <v>2.54</v>
          </cell>
          <cell r="E4321">
            <v>8.9999999999999998E-4</v>
          </cell>
          <cell r="F4321">
            <v>2.08</v>
          </cell>
          <cell r="K4321">
            <v>42021270</v>
          </cell>
          <cell r="L4321" t="str">
            <v>EXECUTIVE-CASE OTHER THAN PLASTIC MOULDED  </v>
          </cell>
          <cell r="M4321">
            <v>0.02</v>
          </cell>
          <cell r="N4321">
            <v>0</v>
          </cell>
          <cell r="O4321">
            <v>0.02</v>
          </cell>
        </row>
        <row r="4322">
          <cell r="B4322">
            <v>40061000</v>
          </cell>
          <cell r="C4322" t="str">
            <v>CAMEL-BLACK STRPS FR RETREADING RUBR TYR  </v>
          </cell>
          <cell r="D4322">
            <v>0.66</v>
          </cell>
          <cell r="E4322">
            <v>2.0000000000000001E-4</v>
          </cell>
          <cell r="F4322">
            <v>0.71</v>
          </cell>
          <cell r="K4322">
            <v>42021280</v>
          </cell>
          <cell r="L4322" t="str">
            <v>VANITY-CASE OF PLASTIC/TEXTILE MATERIALS  </v>
          </cell>
          <cell r="M4322">
            <v>0.13</v>
          </cell>
          <cell r="N4322">
            <v>0</v>
          </cell>
          <cell r="O4322">
            <v>0</v>
          </cell>
        </row>
        <row r="4323">
          <cell r="B4323">
            <v>40069010</v>
          </cell>
          <cell r="C4323" t="str">
            <v>THREAD OF UNVULCNSE RUBR,NOT COVERED ELSEWHERE  </v>
          </cell>
          <cell r="D4323">
            <v>0</v>
          </cell>
          <cell r="E4323">
            <v>0</v>
          </cell>
          <cell r="F4323">
            <v>0.01</v>
          </cell>
          <cell r="K4323">
            <v>42021290</v>
          </cell>
          <cell r="L4323" t="str">
            <v>OTHERS  </v>
          </cell>
          <cell r="M4323">
            <v>4.4000000000000004</v>
          </cell>
          <cell r="N4323">
            <v>1.4E-3</v>
          </cell>
          <cell r="O4323">
            <v>4.66</v>
          </cell>
        </row>
        <row r="4324">
          <cell r="B4324">
            <v>40069090</v>
          </cell>
          <cell r="C4324" t="str">
            <v>OTHERS FORMS AND ARTICLES OF UNVLCANISED RUBBER EXCL. CAMEL BACKSTRIPS  </v>
          </cell>
          <cell r="D4324">
            <v>1.96</v>
          </cell>
          <cell r="E4324">
            <v>6.9999999999999999E-4</v>
          </cell>
          <cell r="F4324">
            <v>1.7</v>
          </cell>
          <cell r="K4324">
            <v>42021910</v>
          </cell>
          <cell r="L4324" t="str">
            <v>TRAVEL GOODS OF LEATHER  </v>
          </cell>
          <cell r="M4324">
            <v>1.31</v>
          </cell>
          <cell r="N4324">
            <v>4.0000000000000002E-4</v>
          </cell>
          <cell r="O4324">
            <v>0.38</v>
          </cell>
        </row>
        <row r="4325">
          <cell r="B4325">
            <v>40070010</v>
          </cell>
          <cell r="C4325" t="str">
            <v>THREAD OF VULENSE RUBR,NOT COVRD ELSEWHERE  </v>
          </cell>
          <cell r="D4325">
            <v>5.5</v>
          </cell>
          <cell r="E4325">
            <v>2E-3</v>
          </cell>
          <cell r="F4325">
            <v>6.66</v>
          </cell>
          <cell r="K4325">
            <v>42021920</v>
          </cell>
          <cell r="L4325" t="str">
            <v>TOILET-CASES  </v>
          </cell>
          <cell r="M4325">
            <v>0.84</v>
          </cell>
          <cell r="N4325">
            <v>2.9999999999999997E-4</v>
          </cell>
          <cell r="O4325">
            <v>0.2</v>
          </cell>
        </row>
        <row r="4326">
          <cell r="B4326">
            <v>40070020</v>
          </cell>
          <cell r="C4326" t="str">
            <v>CORD OF VULCNSE RUBR, NOT COVRED ELSEWHERE  </v>
          </cell>
          <cell r="D4326">
            <v>0</v>
          </cell>
          <cell r="E4326">
            <v>0</v>
          </cell>
          <cell r="F4326">
            <v>0.04</v>
          </cell>
          <cell r="K4326">
            <v>42021930</v>
          </cell>
          <cell r="L4326" t="str">
            <v>SATCHELS  </v>
          </cell>
          <cell r="M4326">
            <v>0.04</v>
          </cell>
          <cell r="N4326">
            <v>0</v>
          </cell>
          <cell r="O4326">
            <v>0.14000000000000001</v>
          </cell>
        </row>
        <row r="4327">
          <cell r="B4327">
            <v>40070090</v>
          </cell>
          <cell r="C4327" t="str">
            <v>OTHER THREAD/CORD OF VULCNSE RUBBER  </v>
          </cell>
          <cell r="D4327">
            <v>0.12</v>
          </cell>
          <cell r="E4327">
            <v>0</v>
          </cell>
          <cell r="F4327">
            <v>0.11</v>
          </cell>
          <cell r="K4327">
            <v>42021940</v>
          </cell>
          <cell r="L4327" t="str">
            <v>BRIEF CASES(OTHER THAN PLASTIC MOULDED)  </v>
          </cell>
          <cell r="M4327">
            <v>0.05</v>
          </cell>
          <cell r="N4327">
            <v>0</v>
          </cell>
          <cell r="O4327">
            <v>0.06</v>
          </cell>
        </row>
        <row r="4328">
          <cell r="B4328">
            <v>40081110</v>
          </cell>
          <cell r="C4328" t="str">
            <v>PLTS,SHTS STRP OF MICRO-CELLULAR RUBR  </v>
          </cell>
          <cell r="D4328">
            <v>9.35</v>
          </cell>
          <cell r="E4328">
            <v>3.3999999999999998E-3</v>
          </cell>
          <cell r="F4328">
            <v>5.35</v>
          </cell>
          <cell r="K4328">
            <v>42021950</v>
          </cell>
          <cell r="L4328" t="str">
            <v>EXECUTIVE-CASES  </v>
          </cell>
          <cell r="M4328">
            <v>0.11</v>
          </cell>
          <cell r="N4328">
            <v>0</v>
          </cell>
          <cell r="O4328">
            <v>0.22</v>
          </cell>
        </row>
        <row r="4329">
          <cell r="B4329">
            <v>40081190</v>
          </cell>
          <cell r="C4329" t="str">
            <v>PLTS,SHTS,STRP OF OTHER CELLULAR RUBR  </v>
          </cell>
          <cell r="D4329">
            <v>2.42</v>
          </cell>
          <cell r="E4329">
            <v>8.9999999999999998E-4</v>
          </cell>
          <cell r="F4329">
            <v>1.65</v>
          </cell>
          <cell r="K4329">
            <v>42021960</v>
          </cell>
          <cell r="L4329" t="str">
            <v>VANITY-CASES  </v>
          </cell>
          <cell r="M4329">
            <v>0.01</v>
          </cell>
          <cell r="N4329">
            <v>0</v>
          </cell>
          <cell r="O4329">
            <v>0</v>
          </cell>
        </row>
        <row r="4330">
          <cell r="B4330">
            <v>40081910</v>
          </cell>
          <cell r="C4330" t="str">
            <v>BLOCK OF MICRO-CELLU RUBR NOT OF LATAX FOAM SPONGE USED IN MANUF OF SOLES/LEELS/ COMBINED FOR FOOTWEAR  </v>
          </cell>
          <cell r="D4330">
            <v>0.01</v>
          </cell>
          <cell r="E4330">
            <v>0</v>
          </cell>
          <cell r="F4330">
            <v>0.03</v>
          </cell>
          <cell r="K4330">
            <v>42021990</v>
          </cell>
          <cell r="L4330" t="str">
            <v>OTHERS  </v>
          </cell>
          <cell r="M4330">
            <v>2.9</v>
          </cell>
          <cell r="N4330">
            <v>8.9999999999999998E-4</v>
          </cell>
          <cell r="O4330">
            <v>2.54</v>
          </cell>
        </row>
        <row r="4331">
          <cell r="B4331">
            <v>40081990</v>
          </cell>
          <cell r="C4331" t="str">
            <v>OTHER FORM OF CELLULAR RUBR  </v>
          </cell>
          <cell r="D4331">
            <v>1.59</v>
          </cell>
          <cell r="E4331">
            <v>5.9999999999999995E-4</v>
          </cell>
          <cell r="F4331">
            <v>2.0499999999999998</v>
          </cell>
          <cell r="K4331">
            <v>42022110</v>
          </cell>
          <cell r="L4331" t="str">
            <v>HANDBAGS OF LEATHER FOR LADIES  </v>
          </cell>
          <cell r="M4331">
            <v>181.64</v>
          </cell>
          <cell r="N4331">
            <v>5.8500000000000003E-2</v>
          </cell>
          <cell r="O4331">
            <v>186.47</v>
          </cell>
        </row>
        <row r="4332">
          <cell r="B4332">
            <v>40082110</v>
          </cell>
          <cell r="C4332" t="str">
            <v>PLTS,SHTS,STRIPS OF NON-CELLULAR RUBR USEDIN MANUF OF SOLE/HEEL/COMBINED FOR FOOT WEAR  </v>
          </cell>
          <cell r="D4332">
            <v>0.01</v>
          </cell>
          <cell r="E4332">
            <v>0</v>
          </cell>
          <cell r="F4332">
            <v>0.08</v>
          </cell>
          <cell r="K4332">
            <v>42022120</v>
          </cell>
          <cell r="L4332" t="str">
            <v>VANITY BAGS OF LEATHER  </v>
          </cell>
          <cell r="M4332">
            <v>3.73</v>
          </cell>
          <cell r="N4332">
            <v>1.1999999999999999E-3</v>
          </cell>
          <cell r="O4332">
            <v>2.2999999999999998</v>
          </cell>
        </row>
        <row r="4333">
          <cell r="B4333">
            <v>40082120</v>
          </cell>
          <cell r="C4333" t="str">
            <v>PLTS,SHTS,STRIPS OF NON-CELLULAR RUBR FOR RESOLING/REPAIRING/RETREADING RUBR TYRES  </v>
          </cell>
          <cell r="D4333">
            <v>11.67</v>
          </cell>
          <cell r="E4333">
            <v>4.1999999999999997E-3</v>
          </cell>
          <cell r="F4333">
            <v>12.35</v>
          </cell>
          <cell r="K4333">
            <v>42022190</v>
          </cell>
          <cell r="L4333" t="str">
            <v>OTHER LEATHER HAND BAGS.  </v>
          </cell>
          <cell r="M4333">
            <v>227.91</v>
          </cell>
          <cell r="N4333">
            <v>7.3400000000000007E-2</v>
          </cell>
          <cell r="O4333">
            <v>194.79</v>
          </cell>
        </row>
        <row r="4334">
          <cell r="B4334">
            <v>40082190</v>
          </cell>
          <cell r="C4334" t="str">
            <v>OTHER FORM OF PLTS,SHTS,STRIPS OF NON- CELLULAR RUBR  </v>
          </cell>
          <cell r="D4334">
            <v>40.08</v>
          </cell>
          <cell r="E4334">
            <v>1.4500000000000001E-2</v>
          </cell>
          <cell r="F4334">
            <v>41.38</v>
          </cell>
          <cell r="K4334">
            <v>42022210</v>
          </cell>
          <cell r="L4334" t="str">
            <v>HND BGS/SHPPNG BGS OF ARTFCL PLSTC MTRL  </v>
          </cell>
          <cell r="M4334">
            <v>4.49</v>
          </cell>
          <cell r="N4334">
            <v>1.4E-3</v>
          </cell>
          <cell r="O4334">
            <v>2.8</v>
          </cell>
        </row>
        <row r="4335">
          <cell r="B4335">
            <v>40082910</v>
          </cell>
          <cell r="C4335" t="str">
            <v>RUBR SHEETS/RESIN RUBR SHEET FOR SOLE/HEEL OF OTHERS FORM OF NON-CELLULAR RUBR  </v>
          </cell>
          <cell r="D4335">
            <v>0.05</v>
          </cell>
          <cell r="E4335">
            <v>0</v>
          </cell>
          <cell r="F4335">
            <v>0.4</v>
          </cell>
          <cell r="K4335">
            <v>42022220</v>
          </cell>
          <cell r="L4335" t="str">
            <v>HAND BAGS/SHOPPING BAGS OF COTTON  </v>
          </cell>
          <cell r="M4335">
            <v>118.95</v>
          </cell>
          <cell r="N4335">
            <v>3.8300000000000001E-2</v>
          </cell>
          <cell r="O4335">
            <v>126.32</v>
          </cell>
        </row>
        <row r="4336">
          <cell r="B4336">
            <v>40082920</v>
          </cell>
          <cell r="C4336" t="str">
            <v>BLOCK USED IN MANUF OF SOLE/HEEL/COMBINED FOR FOOTWEAR OF OTHER NON-CELLULAR RUBR  </v>
          </cell>
          <cell r="D4336">
            <v>0.09</v>
          </cell>
          <cell r="E4336">
            <v>0</v>
          </cell>
          <cell r="F4336">
            <v>0.05</v>
          </cell>
          <cell r="K4336">
            <v>42022230</v>
          </cell>
          <cell r="L4336" t="str">
            <v>JUTE HAND BAGS/SHOPPING BAGS.  </v>
          </cell>
          <cell r="M4336">
            <v>41.21</v>
          </cell>
          <cell r="N4336">
            <v>1.3299999999999999E-2</v>
          </cell>
          <cell r="O4336">
            <v>49.1</v>
          </cell>
        </row>
        <row r="4337">
          <cell r="B4337">
            <v>40082930</v>
          </cell>
          <cell r="C4337" t="str">
            <v>LATEX FOAM SPONGE OF OTHER NON-CELLULAR RUBR  </v>
          </cell>
          <cell r="D4337">
            <v>0.83</v>
          </cell>
          <cell r="E4337">
            <v>2.9999999999999997E-4</v>
          </cell>
          <cell r="F4337">
            <v>0.64</v>
          </cell>
          <cell r="K4337">
            <v>42022240</v>
          </cell>
          <cell r="L4337" t="str">
            <v>VANITY BAGS WITH OUTER SURFACE OF SHEETINGOF PLASTIC/TEXTILE  </v>
          </cell>
          <cell r="M4337">
            <v>0.13</v>
          </cell>
          <cell r="N4337">
            <v>0</v>
          </cell>
          <cell r="O4337">
            <v>0.05</v>
          </cell>
        </row>
        <row r="4338">
          <cell r="B4338">
            <v>40082940</v>
          </cell>
          <cell r="C4338" t="str">
            <v>TREADRUBR/PACKING STRIP FOR RESOLING/ REPAIRING/RETREADING RUBR TYRES OF OTHER NON-CELLULAR RUBR  </v>
          </cell>
          <cell r="D4338">
            <v>3.73</v>
          </cell>
          <cell r="E4338">
            <v>1.4E-3</v>
          </cell>
          <cell r="F4338">
            <v>3.21</v>
          </cell>
          <cell r="K4338">
            <v>42022290</v>
          </cell>
          <cell r="L4338" t="str">
            <v>OTHERS  </v>
          </cell>
          <cell r="M4338">
            <v>40.659999999999997</v>
          </cell>
          <cell r="N4338">
            <v>1.3100000000000001E-2</v>
          </cell>
          <cell r="O4338">
            <v>36.979999999999997</v>
          </cell>
        </row>
        <row r="4339">
          <cell r="B4339">
            <v>40082990</v>
          </cell>
          <cell r="C4339" t="str">
            <v>OTHER FORM OF NON/CELLULAR RUBR  </v>
          </cell>
          <cell r="D4339">
            <v>5.64</v>
          </cell>
          <cell r="E4339">
            <v>2E-3</v>
          </cell>
          <cell r="F4339">
            <v>5.73</v>
          </cell>
          <cell r="K4339">
            <v>42022910</v>
          </cell>
          <cell r="L4339" t="str">
            <v>HNBGS OF OTHR MTRLS EXCL WKRWRK/BSKT WRK  </v>
          </cell>
          <cell r="M4339">
            <v>10.99</v>
          </cell>
          <cell r="N4339">
            <v>3.5000000000000001E-3</v>
          </cell>
          <cell r="O4339">
            <v>24.62</v>
          </cell>
        </row>
        <row r="4340">
          <cell r="B4340">
            <v>40091100</v>
          </cell>
          <cell r="C4340" t="str">
            <v>TUBES,PIPES AND HOSES OF VULCNSD RUBR NOT REINFORCED/OTHRWSE COMBINED WTH OTHR MATERIALS WITHOUT FITTINGS  </v>
          </cell>
          <cell r="D4340">
            <v>5.1100000000000003</v>
          </cell>
          <cell r="E4340">
            <v>1.9E-3</v>
          </cell>
          <cell r="F4340">
            <v>8.34</v>
          </cell>
          <cell r="K4340">
            <v>42022990</v>
          </cell>
          <cell r="L4340" t="str">
            <v>OTHERS  </v>
          </cell>
          <cell r="M4340">
            <v>6.91</v>
          </cell>
          <cell r="N4340">
            <v>2.2000000000000001E-3</v>
          </cell>
          <cell r="O4340">
            <v>8.31</v>
          </cell>
        </row>
        <row r="4341">
          <cell r="B4341">
            <v>40091200</v>
          </cell>
          <cell r="C4341" t="str">
            <v>TUBES,PIPES AND HOSES OF VULCMSD RUBR NOT REINFORCED/OTHERWSE COMBINED WITH OTHER MATERIALS WITH FITTINGS  </v>
          </cell>
          <cell r="D4341">
            <v>0.48</v>
          </cell>
          <cell r="E4341">
            <v>2.0000000000000001E-4</v>
          </cell>
          <cell r="F4341">
            <v>1.84</v>
          </cell>
          <cell r="K4341">
            <v>42023110</v>
          </cell>
          <cell r="L4341" t="str">
            <v>JEWELLERY BOXES  </v>
          </cell>
          <cell r="M4341">
            <v>0.61</v>
          </cell>
          <cell r="N4341">
            <v>2.0000000000000001E-4</v>
          </cell>
          <cell r="O4341">
            <v>0.7</v>
          </cell>
        </row>
        <row r="4342">
          <cell r="B4342">
            <v>40092100</v>
          </cell>
          <cell r="C4342" t="str">
            <v>TUBES,PIPES AND HOSES OF VULCNSD RUBR REINFORCED/OTHRWSE CMBND ONLY WTH METAL MATERIALS WITHOUT FITTINGS  </v>
          </cell>
          <cell r="D4342">
            <v>38.89</v>
          </cell>
          <cell r="E4342">
            <v>1.41E-2</v>
          </cell>
          <cell r="F4342">
            <v>46.28</v>
          </cell>
          <cell r="K4342">
            <v>42023120</v>
          </cell>
          <cell r="L4342" t="str">
            <v>WALLETS AND PURSES OF LEATHER  </v>
          </cell>
          <cell r="M4342">
            <v>407.51</v>
          </cell>
          <cell r="N4342">
            <v>0.1313</v>
          </cell>
          <cell r="O4342">
            <v>400.43</v>
          </cell>
        </row>
        <row r="4343">
          <cell r="B4343">
            <v>40092200</v>
          </cell>
          <cell r="C4343" t="str">
            <v>TUBES,PIPES AND HOSES OF VULCNSD RUBR REINFORCED/OTHERWSE CMBND ONLY WITH METAL WITH FITTINGS  </v>
          </cell>
          <cell r="D4343">
            <v>3.71</v>
          </cell>
          <cell r="E4343">
            <v>1.2999999999999999E-3</v>
          </cell>
          <cell r="F4343">
            <v>3.01</v>
          </cell>
          <cell r="K4343">
            <v>42023190</v>
          </cell>
          <cell r="L4343" t="str">
            <v>OTHERS  </v>
          </cell>
          <cell r="M4343">
            <v>75.63</v>
          </cell>
          <cell r="N4343">
            <v>2.4400000000000002E-2</v>
          </cell>
          <cell r="O4343">
            <v>75.52</v>
          </cell>
        </row>
        <row r="4344">
          <cell r="B4344">
            <v>40093100</v>
          </cell>
          <cell r="C4344" t="str">
            <v>TUBES, PIPES AND HOSES OF VULCNSD RUBR REINFORCED/OTHRWSE CMBND ONLY WTH TEXTILE MATERIALS WTHOUT FITTINGS  </v>
          </cell>
          <cell r="D4344">
            <v>20.32</v>
          </cell>
          <cell r="E4344">
            <v>7.4000000000000003E-3</v>
          </cell>
          <cell r="F4344">
            <v>22.91</v>
          </cell>
          <cell r="K4344">
            <v>42023210</v>
          </cell>
          <cell r="L4344" t="str">
            <v>JEWELLERY BOX  </v>
          </cell>
          <cell r="M4344">
            <v>0.46</v>
          </cell>
          <cell r="N4344">
            <v>1E-4</v>
          </cell>
          <cell r="O4344">
            <v>0.5</v>
          </cell>
        </row>
        <row r="4345">
          <cell r="B4345">
            <v>40093200</v>
          </cell>
          <cell r="C4345" t="str">
            <v>TUBES,PIPES AND HOSES OF VULCNSD RUBR REINFORCED/OTHERWSE CMBND ONLY WITH TEXTILES MATERIALS WITH FITTINGS  </v>
          </cell>
          <cell r="D4345">
            <v>11.67</v>
          </cell>
          <cell r="E4345">
            <v>4.1999999999999997E-3</v>
          </cell>
          <cell r="F4345">
            <v>12.94</v>
          </cell>
          <cell r="K4345">
            <v>42023290</v>
          </cell>
          <cell r="L4345" t="str">
            <v>OTHERS  </v>
          </cell>
          <cell r="M4345">
            <v>7.24</v>
          </cell>
          <cell r="N4345">
            <v>2.3E-3</v>
          </cell>
          <cell r="O4345">
            <v>8.0299999999999994</v>
          </cell>
        </row>
        <row r="4346">
          <cell r="B4346">
            <v>40094100</v>
          </cell>
          <cell r="C4346" t="str">
            <v>TUBES.PIPES AND HOSES OF VULCNSD RUBR REINFORCED/OTHRWSE COMBINED WTH OTHR MATERIALS WITHOUT FITTINGS  </v>
          </cell>
          <cell r="D4346">
            <v>8.9700000000000006</v>
          </cell>
          <cell r="E4346">
            <v>3.3E-3</v>
          </cell>
          <cell r="F4346">
            <v>5.95</v>
          </cell>
          <cell r="K4346">
            <v>42023910</v>
          </cell>
          <cell r="L4346" t="str">
            <v>JEWELLERY BOX  </v>
          </cell>
          <cell r="M4346">
            <v>0.53</v>
          </cell>
          <cell r="N4346">
            <v>2.0000000000000001E-4</v>
          </cell>
          <cell r="O4346">
            <v>0.93</v>
          </cell>
        </row>
        <row r="4347">
          <cell r="B4347">
            <v>40094200</v>
          </cell>
          <cell r="C4347" t="str">
            <v>TUBES,PIPES,ANDHOSES OF VULCNSD RUBR REINFORCED OTHERWSE COMBINED WITH OTHER MATARIALS WITH FITTINGS  </v>
          </cell>
          <cell r="D4347">
            <v>3.41</v>
          </cell>
          <cell r="E4347">
            <v>1.1999999999999999E-3</v>
          </cell>
          <cell r="F4347">
            <v>5.85</v>
          </cell>
          <cell r="K4347">
            <v>42023990</v>
          </cell>
          <cell r="L4347" t="str">
            <v>OTHERS  </v>
          </cell>
          <cell r="M4347">
            <v>2.39</v>
          </cell>
          <cell r="N4347">
            <v>8.0000000000000004E-4</v>
          </cell>
          <cell r="O4347">
            <v>3.36</v>
          </cell>
        </row>
        <row r="4348">
          <cell r="B4348">
            <v>40101110</v>
          </cell>
          <cell r="C4348" t="str">
            <v>CNVYR BLT/BLTNG RENFRCD ONLY WITH METAL WHERE RUBR COMPA CONTENT LESS THAN 25% BY WEIGHT  </v>
          </cell>
          <cell r="D4348">
            <v>0.45</v>
          </cell>
          <cell r="E4348">
            <v>2.0000000000000001E-4</v>
          </cell>
          <cell r="F4348">
            <v>0.13</v>
          </cell>
          <cell r="K4348">
            <v>42029100</v>
          </cell>
          <cell r="L4348" t="str">
            <v>OTHR ARTICLS WITH OUTER SURFCE OF LTHR OF COMPOSITION OF LEATHER/OF PATENT LEATHER  </v>
          </cell>
          <cell r="M4348">
            <v>15.85</v>
          </cell>
          <cell r="N4348">
            <v>5.1000000000000004E-3</v>
          </cell>
          <cell r="O4348">
            <v>19.04</v>
          </cell>
        </row>
        <row r="4349">
          <cell r="B4349">
            <v>40101190</v>
          </cell>
          <cell r="C4349" t="str">
            <v>CNVYR BLT/BLTNG REINFORCED ONLY WITH METAL WHERE RUBR COMPD MORE THAN 25% BY WT  </v>
          </cell>
          <cell r="D4349">
            <v>4.9400000000000004</v>
          </cell>
          <cell r="E4349">
            <v>1.8E-3</v>
          </cell>
          <cell r="F4349">
            <v>5.56</v>
          </cell>
          <cell r="K4349">
            <v>42029200</v>
          </cell>
          <cell r="L4349" t="str">
            <v>OTHER ARTICLES WITH OUTER SURFACE OF PLASTIC SHEETING OR OF TXTL MATERIALS  </v>
          </cell>
          <cell r="M4349">
            <v>8.0399999999999991</v>
          </cell>
          <cell r="N4349">
            <v>2.5999999999999999E-3</v>
          </cell>
          <cell r="O4349">
            <v>7.15</v>
          </cell>
        </row>
        <row r="4350">
          <cell r="B4350">
            <v>40101210</v>
          </cell>
          <cell r="C4350" t="str">
            <v>(CNVYR BLT/BLTNG)RENFRCD WTH TXTL MTRLS WHERE RUBR COMPD CONTENT LESS THAN 25% BY WEIGHT  </v>
          </cell>
          <cell r="D4350">
            <v>0.12</v>
          </cell>
          <cell r="E4350">
            <v>0</v>
          </cell>
          <cell r="F4350">
            <v>0.16</v>
          </cell>
          <cell r="K4350">
            <v>42029900</v>
          </cell>
          <cell r="L4350" t="str">
            <v>OTHR SIMILAR CONTAINERS OF HDNG 4202  </v>
          </cell>
          <cell r="M4350">
            <v>11.26</v>
          </cell>
          <cell r="N4350">
            <v>3.5999999999999999E-3</v>
          </cell>
          <cell r="O4350">
            <v>8.14</v>
          </cell>
        </row>
        <row r="4351">
          <cell r="B4351">
            <v>40101290</v>
          </cell>
          <cell r="C4351" t="str">
            <v>(CNVYR BLT/BLTNG)RENFRCD WTH TXTL MTRLS WHERE RUBR COMPD CONTENT MORE THAN 25% BY WEIGHT  </v>
          </cell>
          <cell r="D4351">
            <v>58.19</v>
          </cell>
          <cell r="E4351">
            <v>2.1100000000000001E-2</v>
          </cell>
          <cell r="F4351">
            <v>59</v>
          </cell>
          <cell r="K4351">
            <v>42031010</v>
          </cell>
          <cell r="L4351" t="str">
            <v>JACKETS AND JERSEYS  </v>
          </cell>
          <cell r="M4351">
            <v>458.75</v>
          </cell>
          <cell r="N4351">
            <v>0.14779999999999999</v>
          </cell>
          <cell r="O4351">
            <v>423.1</v>
          </cell>
        </row>
        <row r="4352">
          <cell r="B4352">
            <v>40101910</v>
          </cell>
          <cell r="C4352" t="str">
            <v>OTHER CNVYR BLT/BLTNG WHERE RUBR COMPD CONTENT LESS THAN 25% BY WEIGHT  </v>
          </cell>
          <cell r="D4352">
            <v>0.05</v>
          </cell>
          <cell r="E4352">
            <v>0</v>
          </cell>
          <cell r="F4352">
            <v>0.02</v>
          </cell>
          <cell r="K4352">
            <v>42031090</v>
          </cell>
          <cell r="L4352" t="str">
            <v>OTHER ARTICLES OF APPAREL  </v>
          </cell>
          <cell r="M4352">
            <v>145.83000000000001</v>
          </cell>
          <cell r="N4352">
            <v>4.7E-2</v>
          </cell>
          <cell r="O4352">
            <v>130.88</v>
          </cell>
        </row>
        <row r="4353">
          <cell r="B4353">
            <v>40101990</v>
          </cell>
          <cell r="C4353" t="str">
            <v>OTHER CNVYR BLT/BLTNG WHERE RUBR COMPN MORE THAN 25% BY WT.  </v>
          </cell>
          <cell r="D4353">
            <v>0.64</v>
          </cell>
          <cell r="E4353">
            <v>2.0000000000000001E-4</v>
          </cell>
          <cell r="F4353">
            <v>1.06</v>
          </cell>
          <cell r="K4353">
            <v>42032110</v>
          </cell>
          <cell r="L4353" t="str">
            <v>GLOVES FOR SPORTS  </v>
          </cell>
          <cell r="M4353">
            <v>22.67</v>
          </cell>
          <cell r="N4353">
            <v>7.3000000000000001E-3</v>
          </cell>
          <cell r="O4353">
            <v>3.59</v>
          </cell>
        </row>
        <row r="4354">
          <cell r="B4354">
            <v>40103110</v>
          </cell>
          <cell r="C4354" t="str">
            <v>ENDLESS TRNSMSN BLT/BLTNG OF V-BLT,V- RIBBDOF CIRCUMFRNS BETWN 180 CM AND 240 CM WHERE RUBR COMPD LESS THAN 25% BY  </v>
          </cell>
          <cell r="D4354">
            <v>0.13</v>
          </cell>
          <cell r="E4354">
            <v>0</v>
          </cell>
          <cell r="F4354">
            <v>7.0000000000000007E-2</v>
          </cell>
          <cell r="K4354">
            <v>42032120</v>
          </cell>
          <cell r="L4354" t="str">
            <v>MITTENS AND MITTS FOR SPORTS  </v>
          </cell>
          <cell r="M4354">
            <v>0</v>
          </cell>
          <cell r="N4354">
            <v>0</v>
          </cell>
          <cell r="O4354">
            <v>0.01</v>
          </cell>
        </row>
        <row r="4355">
          <cell r="B4355">
            <v>40103190</v>
          </cell>
          <cell r="C4355" t="str">
            <v>ENDLES TRNSMSN BLT/BLTNG OF V-BLT/V- RIBBEDOF CIRCUMFRNS BETWN 180 CM AND 240 CM WHERE RUBR COMPD MORE THAN 25% BY  </v>
          </cell>
          <cell r="D4355">
            <v>3.88</v>
          </cell>
          <cell r="E4355">
            <v>1.4E-3</v>
          </cell>
          <cell r="F4355">
            <v>2.58</v>
          </cell>
          <cell r="K4355">
            <v>42032910</v>
          </cell>
          <cell r="L4355" t="str">
            <v>GLOVES FOR USE IN INDUSTRY  </v>
          </cell>
          <cell r="M4355">
            <v>287.02</v>
          </cell>
          <cell r="N4355">
            <v>9.2499999999999999E-2</v>
          </cell>
          <cell r="O4355">
            <v>248.34</v>
          </cell>
        </row>
        <row r="4356">
          <cell r="B4356">
            <v>40103210</v>
          </cell>
          <cell r="C4356" t="str">
            <v>ENDLESS TRNSMSN BLT/BLTNG OF V-BLT/OTHER THAN V-RIBBED OF CIRCUM BETWN 60 CM AND 180 CM WHERE RUBY COMPN LESS THAN 25%  </v>
          </cell>
          <cell r="D4356">
            <v>0</v>
          </cell>
          <cell r="E4356">
            <v>0</v>
          </cell>
          <cell r="F4356">
            <v>0.02</v>
          </cell>
          <cell r="K4356">
            <v>42032920</v>
          </cell>
          <cell r="L4356" t="str">
            <v>OTHER GLOVES  </v>
          </cell>
          <cell r="M4356">
            <v>18.55</v>
          </cell>
          <cell r="N4356">
            <v>6.0000000000000001E-3</v>
          </cell>
          <cell r="O4356">
            <v>14.31</v>
          </cell>
        </row>
        <row r="4357">
          <cell r="B4357">
            <v>40103290</v>
          </cell>
          <cell r="C4357" t="str">
            <v>ENDLESS TRNSMSN BLT/BLTNG OF V-BLT/OTHER THAN V-RIBBED OF CIRCUM BETWN 60 CM AND 180 CM WHERE RUBY COMPD MORE THAN 25%  </v>
          </cell>
          <cell r="D4357">
            <v>0.52</v>
          </cell>
          <cell r="E4357">
            <v>2.0000000000000001E-4</v>
          </cell>
          <cell r="F4357">
            <v>0.37</v>
          </cell>
          <cell r="K4357">
            <v>42032930</v>
          </cell>
          <cell r="L4357" t="str">
            <v>MITTENS AND MITTS OTHR THAN FOR SPORTS  </v>
          </cell>
          <cell r="M4357">
            <v>0.02</v>
          </cell>
          <cell r="N4357">
            <v>0</v>
          </cell>
          <cell r="O4357">
            <v>0.08</v>
          </cell>
        </row>
        <row r="4358">
          <cell r="B4358">
            <v>40103310</v>
          </cell>
          <cell r="C4358" t="str">
            <v>ENDLESS TRNSMSN BLT/BLTNG OF V-BLT/V- RIBBDOF CIRCUM BETWN 60 CM AND 180 CM WHERE RUBY COMPN LESS THAN 25% BY WT.  </v>
          </cell>
          <cell r="D4358">
            <v>0</v>
          </cell>
          <cell r="E4358">
            <v>0</v>
          </cell>
          <cell r="F4358">
            <v>0</v>
          </cell>
          <cell r="K4358">
            <v>42033000</v>
          </cell>
          <cell r="L4358" t="str">
            <v>BELTS AND BANDOLIERS  </v>
          </cell>
          <cell r="M4358">
            <v>101.77</v>
          </cell>
          <cell r="N4358">
            <v>3.2800000000000003E-2</v>
          </cell>
          <cell r="O4358">
            <v>106.47</v>
          </cell>
        </row>
        <row r="4359">
          <cell r="B4359">
            <v>40103390</v>
          </cell>
          <cell r="C4359" t="str">
            <v>ENDLESS TRNSMSN BLT/BLTNG OF V-BLT/V- RIBBDOF CIRCUM BETWN 60 CM AND 180 CM WHERE RUBY COMPD MORE THAN 25% BY WT.  </v>
          </cell>
          <cell r="D4359">
            <v>0.34</v>
          </cell>
          <cell r="E4359">
            <v>1E-4</v>
          </cell>
          <cell r="F4359">
            <v>0.2</v>
          </cell>
          <cell r="K4359">
            <v>42034010</v>
          </cell>
          <cell r="L4359" t="str">
            <v>APRONS  </v>
          </cell>
          <cell r="M4359">
            <v>4.33</v>
          </cell>
          <cell r="N4359">
            <v>1.4E-3</v>
          </cell>
          <cell r="O4359">
            <v>5</v>
          </cell>
        </row>
        <row r="4360">
          <cell r="B4360">
            <v>40103410</v>
          </cell>
          <cell r="C4360" t="str">
            <v>ENDLESS TRNSMSN BLT/BLTNG OF V-BLT/OTHER THAN V-RIBBED OF CIRCUM BETWN 180 CM AND 240CM WHERE RUBY COMPD LESS THAN 2  </v>
          </cell>
          <cell r="K4360">
            <v>42034020</v>
          </cell>
          <cell r="L4360" t="str">
            <v>SEMI-CHROME GRAIN GARMENTS  </v>
          </cell>
          <cell r="M4360">
            <v>0.4</v>
          </cell>
          <cell r="N4360">
            <v>1E-4</v>
          </cell>
          <cell r="O4360">
            <v>0</v>
          </cell>
        </row>
        <row r="4361">
          <cell r="B4361">
            <v>40103490</v>
          </cell>
          <cell r="C4361" t="str">
            <v>ENDLESS TRNSMSN BLT/BLTNGS OF V-BLT OTHER THAN V-RIBBED OF CIRCUM BETWN 180 CM AND 240CM WHERE RUBY COMPD MORE THAN 2  </v>
          </cell>
          <cell r="D4361">
            <v>0.19</v>
          </cell>
          <cell r="E4361">
            <v>1E-4</v>
          </cell>
          <cell r="F4361">
            <v>7.0000000000000007E-2</v>
          </cell>
          <cell r="K4361">
            <v>42034090</v>
          </cell>
          <cell r="L4361" t="str">
            <v>OTHER  </v>
          </cell>
          <cell r="M4361">
            <v>8.0399999999999991</v>
          </cell>
          <cell r="N4361">
            <v>2.5999999999999999E-3</v>
          </cell>
          <cell r="O4361">
            <v>5.93</v>
          </cell>
        </row>
        <row r="4362">
          <cell r="B4362">
            <v>40103510</v>
          </cell>
          <cell r="C4362" t="str">
            <v>ENDLESS SYNCHRONOUS BELTS,OF A CIRCUMFRNCEBETWN 60CM AND 150CM WHERE RUBY COMPD LESS THAN 25% BY WT.  </v>
          </cell>
          <cell r="F4362">
            <v>0</v>
          </cell>
          <cell r="K4362">
            <v>42050011</v>
          </cell>
          <cell r="L4362" t="str">
            <v>WELT  </v>
          </cell>
          <cell r="M4362">
            <v>0.12</v>
          </cell>
          <cell r="N4362">
            <v>0</v>
          </cell>
          <cell r="O4362">
            <v>7.0000000000000007E-2</v>
          </cell>
        </row>
        <row r="4363">
          <cell r="B4363">
            <v>40103590</v>
          </cell>
          <cell r="C4363" t="str">
            <v>ENDLESS SYNCHRONOUS BELTS,OF A CIRCUMFRNCEBETWN 60CM AND150CM WHERE RUBY COMPN MORE THAN 25% BY WT.W  </v>
          </cell>
          <cell r="D4363">
            <v>0.08</v>
          </cell>
          <cell r="E4363">
            <v>0</v>
          </cell>
          <cell r="F4363">
            <v>0.19</v>
          </cell>
          <cell r="K4363">
            <v>42050019</v>
          </cell>
          <cell r="L4363" t="str">
            <v>OTHER STRAPS  </v>
          </cell>
          <cell r="M4363">
            <v>10.220000000000001</v>
          </cell>
          <cell r="N4363">
            <v>3.3E-3</v>
          </cell>
          <cell r="O4363">
            <v>5.04</v>
          </cell>
        </row>
        <row r="4364">
          <cell r="B4364">
            <v>40103690</v>
          </cell>
          <cell r="C4364" t="str">
            <v>ENDLESS CYNCHRONOUS BLTS,OF A CIRCUMFRNCE BTWN 150CM AND 198CM WHERE RUBY COMPD MORE THAN 25% BY WT.  </v>
          </cell>
          <cell r="D4364">
            <v>0.06</v>
          </cell>
          <cell r="E4364">
            <v>0</v>
          </cell>
          <cell r="F4364">
            <v>0.01</v>
          </cell>
          <cell r="K4364">
            <v>42050020</v>
          </cell>
          <cell r="L4364" t="str">
            <v>LEATHER S0FA C0VER  </v>
          </cell>
          <cell r="M4364">
            <v>1.36</v>
          </cell>
          <cell r="N4364">
            <v>4.0000000000000002E-4</v>
          </cell>
          <cell r="O4364">
            <v>2.3199999999999998</v>
          </cell>
        </row>
        <row r="4365">
          <cell r="B4365">
            <v>40103911</v>
          </cell>
          <cell r="C4365" t="str">
            <v>ENDLESS FLAT BLTS OF VULCANISED RUBR WHERE RUBR COMPD LESS THAN 25% BY WT.  </v>
          </cell>
          <cell r="D4365">
            <v>0.44</v>
          </cell>
          <cell r="E4365">
            <v>2.0000000000000001E-4</v>
          </cell>
          <cell r="F4365">
            <v>0.15</v>
          </cell>
          <cell r="K4365">
            <v>42050090</v>
          </cell>
          <cell r="L4365" t="str">
            <v>OTHERS  </v>
          </cell>
          <cell r="M4365">
            <v>61.43</v>
          </cell>
          <cell r="N4365">
            <v>1.9800000000000002E-2</v>
          </cell>
          <cell r="O4365">
            <v>61.22</v>
          </cell>
        </row>
        <row r="4366">
          <cell r="B4366">
            <v>40103912</v>
          </cell>
          <cell r="C4366" t="str">
            <v>PLY BLTNG OF VULCANISED RUBY WHERE RUBY COMPD LESS THAN 25% BY WT.  </v>
          </cell>
          <cell r="D4366">
            <v>0.01</v>
          </cell>
          <cell r="E4366">
            <v>0</v>
          </cell>
          <cell r="F4366">
            <v>0</v>
          </cell>
          <cell r="K4366">
            <v>42060090</v>
          </cell>
          <cell r="L4366" t="str">
            <v>OTHERS CATGUTS  </v>
          </cell>
          <cell r="M4366">
            <v>0.35</v>
          </cell>
          <cell r="N4366">
            <v>1E-4</v>
          </cell>
          <cell r="O4366">
            <v>0.23</v>
          </cell>
        </row>
        <row r="4367">
          <cell r="B4367">
            <v>40103919</v>
          </cell>
          <cell r="C4367" t="str">
            <v>TRNSMSN BLT/BLTNG OTHER THAN FLAT BLT/PLY BLT WHERE RUBR COMPD LESS THAN 25% BY WT.  </v>
          </cell>
          <cell r="D4367">
            <v>1.22</v>
          </cell>
          <cell r="E4367">
            <v>4.0000000000000002E-4</v>
          </cell>
          <cell r="F4367">
            <v>1.78</v>
          </cell>
          <cell r="K4367">
            <v>43013000</v>
          </cell>
          <cell r="L4367" t="str">
            <v>RAW FURSKINS OF (INDIAN-PERSIAN ETC) LAMB WHOLE WITH OR WITHOUT HEAD-TAIL OR PAWS  </v>
          </cell>
          <cell r="M4367">
            <v>0</v>
          </cell>
          <cell r="N4367">
            <v>0</v>
          </cell>
          <cell r="O4367">
            <v>0</v>
          </cell>
        </row>
        <row r="4368">
          <cell r="B4368">
            <v>40103991</v>
          </cell>
          <cell r="C4368" t="str">
            <v>ENDLESS FLAT BELT  </v>
          </cell>
          <cell r="D4368">
            <v>0.16</v>
          </cell>
          <cell r="E4368">
            <v>1E-4</v>
          </cell>
          <cell r="F4368">
            <v>0.15</v>
          </cell>
          <cell r="K4368">
            <v>43019000</v>
          </cell>
          <cell r="L4368" t="str">
            <v>CUTTINGS SUITABLE FOR FURRIERS USE CUTTINGS SUITABLE FOR FURRIERS USE  </v>
          </cell>
          <cell r="M4368">
            <v>0.01</v>
          </cell>
          <cell r="N4368">
            <v>0</v>
          </cell>
          <cell r="O4368">
            <v>0.02</v>
          </cell>
        </row>
        <row r="4369">
          <cell r="B4369">
            <v>40103992</v>
          </cell>
          <cell r="C4369" t="str">
            <v>PLY BELTING OF VULCANISED RUBR WHERE RUBY COMPD MORE THAN 25% BY WT.  </v>
          </cell>
          <cell r="D4369">
            <v>0.16</v>
          </cell>
          <cell r="E4369">
            <v>1E-4</v>
          </cell>
          <cell r="F4369">
            <v>0.19</v>
          </cell>
          <cell r="K4369">
            <v>43021100</v>
          </cell>
          <cell r="L4369" t="str">
            <v>WHOLE FUR-SKINS OF MINK WITH/WITHOUT HEAD TAIL OR PAWS NOT ASSEMBLED, TANNED  </v>
          </cell>
          <cell r="M4369">
            <v>0</v>
          </cell>
          <cell r="N4369">
            <v>0</v>
          </cell>
        </row>
        <row r="4370">
          <cell r="B4370">
            <v>40103999</v>
          </cell>
          <cell r="C4370" t="str">
            <v>TRNSMSN BLT/BLTNG OTHER THAN FLAT BLT/PLY BLT WHERE RUBY COMPD MORE THAN 25% BY WT.  </v>
          </cell>
          <cell r="D4370">
            <v>32.28</v>
          </cell>
          <cell r="E4370">
            <v>1.17E-2</v>
          </cell>
          <cell r="F4370">
            <v>30.56</v>
          </cell>
          <cell r="K4370">
            <v>43021910</v>
          </cell>
          <cell r="L4370" t="str">
            <v>CALF SKINS WHITE HAIR ON TANNED/DRESSED  </v>
          </cell>
          <cell r="M4370">
            <v>0</v>
          </cell>
          <cell r="N4370">
            <v>0</v>
          </cell>
          <cell r="O4370">
            <v>0.28000000000000003</v>
          </cell>
        </row>
        <row r="4371">
          <cell r="B4371">
            <v>40111010</v>
          </cell>
          <cell r="C4371" t="str">
            <v>RADIALS TYRES USED ON MOTOR CARS (INCL STATION WAGONS AND RACING CARS)  </v>
          </cell>
          <cell r="D4371">
            <v>88.29</v>
          </cell>
          <cell r="E4371">
            <v>3.2000000000000001E-2</v>
          </cell>
          <cell r="F4371">
            <v>80.84</v>
          </cell>
          <cell r="K4371">
            <v>43021920</v>
          </cell>
          <cell r="L4371" t="str">
            <v>HIDES/SKINS OF OTHER BOVINE AND EQUINE ANIMALS WITH HAIR ON-TANNED/DRESSED  </v>
          </cell>
          <cell r="M4371">
            <v>0.1</v>
          </cell>
          <cell r="N4371">
            <v>0</v>
          </cell>
          <cell r="O4371">
            <v>0.12</v>
          </cell>
        </row>
        <row r="4372">
          <cell r="B4372">
            <v>40111090</v>
          </cell>
          <cell r="C4372" t="str">
            <v>OTHER TYRES USED ON MOTOR CARS (INCL STATION WAGONS AND RACING CARS).  </v>
          </cell>
          <cell r="D4372">
            <v>25.93</v>
          </cell>
          <cell r="E4372">
            <v>9.4000000000000004E-3</v>
          </cell>
          <cell r="F4372">
            <v>27.46</v>
          </cell>
          <cell r="K4372">
            <v>43021990</v>
          </cell>
          <cell r="L4372" t="str">
            <v>HIDES AND SKINS OF OTHER ANIMALS WITH HAIRON TANNED/DRESSED  </v>
          </cell>
          <cell r="M4372">
            <v>0.04</v>
          </cell>
          <cell r="N4372">
            <v>0</v>
          </cell>
          <cell r="O4372">
            <v>0.02</v>
          </cell>
        </row>
        <row r="4373">
          <cell r="B4373">
            <v>40112010</v>
          </cell>
          <cell r="C4373" t="str">
            <v>RADIALS TYRES USED ON BUSES/LORRIES  </v>
          </cell>
          <cell r="D4373">
            <v>110.75</v>
          </cell>
          <cell r="E4373">
            <v>4.0099999999999997E-2</v>
          </cell>
          <cell r="F4373">
            <v>137.38</v>
          </cell>
          <cell r="K4373">
            <v>43022000</v>
          </cell>
          <cell r="L4373" t="str">
            <v>HEDS,TAILS PAWS,OTHR PCS/CUTNGS UNASMBLD  </v>
          </cell>
          <cell r="O4373">
            <v>0.01</v>
          </cell>
        </row>
        <row r="4374">
          <cell r="B4374">
            <v>40112090</v>
          </cell>
          <cell r="C4374" t="str">
            <v>OTHER TYRES USED ON BUSES/LORRIES  </v>
          </cell>
          <cell r="D4374">
            <v>317.11</v>
          </cell>
          <cell r="E4374">
            <v>0.115</v>
          </cell>
          <cell r="F4374">
            <v>230.87</v>
          </cell>
          <cell r="K4374">
            <v>43023000</v>
          </cell>
          <cell r="L4374" t="str">
            <v>WHOLE FUR SKINS AND PCS/CUTNGS THROF ASMBLD  </v>
          </cell>
          <cell r="M4374">
            <v>0.12</v>
          </cell>
          <cell r="N4374">
            <v>0</v>
          </cell>
          <cell r="O4374">
            <v>0.32</v>
          </cell>
        </row>
        <row r="4375">
          <cell r="B4375">
            <v>40113000</v>
          </cell>
          <cell r="C4375" t="str">
            <v>NEW PNMTC TYRES OF A KIND USED ON AIRCRAFT  </v>
          </cell>
          <cell r="D4375">
            <v>3.18</v>
          </cell>
          <cell r="E4375">
            <v>1.1999999999999999E-3</v>
          </cell>
          <cell r="F4375">
            <v>3.4</v>
          </cell>
          <cell r="K4375">
            <v>43031010</v>
          </cell>
          <cell r="L4375" t="str">
            <v>ARTICLES OF APPAREL AND CLOTHING ACCESSORIESMADE OF WILD ANIMALS COVERED UNDER WILD LIFE PROTECTION ACT  </v>
          </cell>
          <cell r="M4375">
            <v>0.02</v>
          </cell>
          <cell r="N4375">
            <v>0</v>
          </cell>
          <cell r="O4375">
            <v>0.13</v>
          </cell>
        </row>
        <row r="4376">
          <cell r="B4376">
            <v>40114010</v>
          </cell>
          <cell r="C4376" t="str">
            <v>TYRES FOR MOTORCYCLES  </v>
          </cell>
          <cell r="D4376">
            <v>15.48</v>
          </cell>
          <cell r="E4376">
            <v>5.5999999999999999E-3</v>
          </cell>
          <cell r="F4376">
            <v>15.87</v>
          </cell>
          <cell r="K4376">
            <v>43031020</v>
          </cell>
          <cell r="L4376" t="str">
            <v>ARTICLES OF APPAREL AND CLOTHING ACCESSORIESMADE OF ANIMALS COVERER UNDER CITE  </v>
          </cell>
          <cell r="M4376">
            <v>0</v>
          </cell>
          <cell r="N4376">
            <v>0</v>
          </cell>
        </row>
        <row r="4377">
          <cell r="B4377">
            <v>40114020</v>
          </cell>
          <cell r="C4377" t="str">
            <v>TYRES FOR MOTOR SCOOTERS  </v>
          </cell>
          <cell r="D4377">
            <v>1.33</v>
          </cell>
          <cell r="E4377">
            <v>5.0000000000000001E-4</v>
          </cell>
          <cell r="F4377">
            <v>2.12</v>
          </cell>
          <cell r="K4377">
            <v>43031090</v>
          </cell>
          <cell r="L4377" t="str">
            <v>OTHERS  </v>
          </cell>
          <cell r="M4377">
            <v>0.6</v>
          </cell>
          <cell r="N4377">
            <v>2.0000000000000001E-4</v>
          </cell>
          <cell r="O4377">
            <v>0.2</v>
          </cell>
        </row>
        <row r="4378">
          <cell r="B4378">
            <v>40114090</v>
          </cell>
          <cell r="C4378" t="str">
            <v>TYRES USES OTHER THAN MOTORCYCLES/ SCOOTERS  </v>
          </cell>
          <cell r="D4378">
            <v>12.7</v>
          </cell>
          <cell r="E4378">
            <v>4.5999999999999999E-3</v>
          </cell>
          <cell r="F4378">
            <v>12.55</v>
          </cell>
          <cell r="K4378">
            <v>43039090</v>
          </cell>
          <cell r="L4378" t="str">
            <v>OTHERS ARTICLES OF FURSKIN EXCL. APPAREL AND CLOTHING ACCESSORIES  </v>
          </cell>
          <cell r="M4378">
            <v>1.3</v>
          </cell>
          <cell r="N4378">
            <v>4.0000000000000002E-4</v>
          </cell>
          <cell r="O4378">
            <v>3.57</v>
          </cell>
        </row>
        <row r="4379">
          <cell r="B4379">
            <v>40115010</v>
          </cell>
          <cell r="C4379" t="str">
            <v>MULTICELLULR POLYURETHANE(MCP) TUBES TYRE USED ON BICYCLES  </v>
          </cell>
          <cell r="D4379">
            <v>0.59</v>
          </cell>
          <cell r="E4379">
            <v>2.0000000000000001E-4</v>
          </cell>
          <cell r="F4379">
            <v>0.56999999999999995</v>
          </cell>
          <cell r="K4379">
            <v>43040011</v>
          </cell>
          <cell r="L4379" t="str">
            <v>ARTIFICIAL FUR AS TRIMMING/EMBELLISHMENT OOF GARMENTS  </v>
          </cell>
          <cell r="M4379">
            <v>0</v>
          </cell>
          <cell r="N4379">
            <v>0</v>
          </cell>
          <cell r="O4379">
            <v>0</v>
          </cell>
        </row>
        <row r="4380">
          <cell r="B4380">
            <v>40115090</v>
          </cell>
          <cell r="C4380" t="str">
            <v>OTHER  </v>
          </cell>
          <cell r="D4380">
            <v>36.659999999999997</v>
          </cell>
          <cell r="E4380">
            <v>1.3299999999999999E-2</v>
          </cell>
          <cell r="F4380">
            <v>33.51</v>
          </cell>
          <cell r="K4380">
            <v>43040019</v>
          </cell>
          <cell r="L4380" t="str">
            <v>OTHERS ARTICLES OF ARTIFICIAL FUR EXCL GARMENTS/MADEUOS/KNITWEAR ETC  </v>
          </cell>
          <cell r="M4380">
            <v>0.09</v>
          </cell>
          <cell r="N4380">
            <v>0</v>
          </cell>
          <cell r="O4380">
            <v>0.33</v>
          </cell>
        </row>
        <row r="4381">
          <cell r="B4381">
            <v>40116100</v>
          </cell>
          <cell r="C4381" t="str">
            <v>*NEW PNMTC TYRES USED ON AGRL OR FORESTRY VEHICLES/MACHINES HAVING"HEARING-BONE" OR SIMILAR TREAD.WITH RIM SIZE LESS T  </v>
          </cell>
          <cell r="D4381">
            <v>384.89</v>
          </cell>
          <cell r="E4381">
            <v>0.13950000000000001</v>
          </cell>
          <cell r="K4381">
            <v>43040020</v>
          </cell>
          <cell r="L4381" t="str">
            <v>ARTICLES OF ARTIFICIAL FUR  </v>
          </cell>
          <cell r="M4381">
            <v>0.06</v>
          </cell>
          <cell r="N4381">
            <v>0</v>
          </cell>
          <cell r="O4381">
            <v>0</v>
          </cell>
        </row>
        <row r="4382">
          <cell r="B4382">
            <v>40116200</v>
          </cell>
          <cell r="C4382" t="str">
            <v>*NEW PNMTC TYRES USED ON CONSTRN OR INDUSTRVEHICLE/MACHINE HAVING"HEARING- BONE" OR SIMILAR TREA  </v>
          </cell>
          <cell r="D4382">
            <v>72.45</v>
          </cell>
          <cell r="E4382">
            <v>2.63E-2</v>
          </cell>
          <cell r="K4382">
            <v>44011010</v>
          </cell>
          <cell r="L4382" t="str">
            <v>*FUEL WOOD IN LOGS  </v>
          </cell>
          <cell r="M4382">
            <v>0</v>
          </cell>
          <cell r="N4382">
            <v>0</v>
          </cell>
        </row>
        <row r="4383">
          <cell r="B4383">
            <v>40116300</v>
          </cell>
          <cell r="C4383" t="str">
            <v>*NEW PNMTC TYRES USED ON CONSTRN OR INDUSTLVEHICLE/MACHINE WITH RIM SIZE MORE THAN 61 CWW HAVING"HR-BON"ORSIMI  </v>
          </cell>
          <cell r="D4383">
            <v>23.14</v>
          </cell>
          <cell r="E4383">
            <v>8.3999999999999995E-3</v>
          </cell>
          <cell r="K4383">
            <v>44011090</v>
          </cell>
          <cell r="L4383" t="str">
            <v>*OTHR FUEL WOOD IN LOG BILET TWIG FAGOT ETC  </v>
          </cell>
          <cell r="M4383">
            <v>0.03</v>
          </cell>
          <cell r="N4383">
            <v>0</v>
          </cell>
          <cell r="O4383">
            <v>0</v>
          </cell>
        </row>
        <row r="4384">
          <cell r="B4384">
            <v>40116900</v>
          </cell>
          <cell r="C4384" t="str">
            <v>*NEW PNMTC TYRES USED FOR OTHER VEHICLES/ MACHINES HAVING"HEARING-BONE" OR SIMILAR TREA  </v>
          </cell>
          <cell r="D4384">
            <v>16.059999999999999</v>
          </cell>
          <cell r="E4384">
            <v>5.7999999999999996E-3</v>
          </cell>
          <cell r="K4384">
            <v>44012100</v>
          </cell>
          <cell r="L4384" t="str">
            <v>CONFEROUS WOOD IN CHIPS OR PARTICLS  </v>
          </cell>
          <cell r="M4384">
            <v>0</v>
          </cell>
          <cell r="N4384">
            <v>0</v>
          </cell>
        </row>
        <row r="4385">
          <cell r="B4385">
            <v>40117000</v>
          </cell>
          <cell r="C4385" t="str">
            <v>OF A KIND USED ON AGRICULTURAL OR FORESTRY VEHICLES AND MACHINES  </v>
          </cell>
          <cell r="F4385">
            <v>552.1</v>
          </cell>
          <cell r="K4385">
            <v>44012200</v>
          </cell>
          <cell r="L4385" t="str">
            <v>NON-CONIFEROUS SAWDUST AND WOOD WASTE AND SCRAP, AGGLOMERATED, IN LOGS, BRIQUETTES, PELLETS OR SIMILAR FORMS  </v>
          </cell>
          <cell r="M4385">
            <v>0</v>
          </cell>
          <cell r="N4385">
            <v>0</v>
          </cell>
          <cell r="O4385">
            <v>0</v>
          </cell>
        </row>
        <row r="4386">
          <cell r="B4386">
            <v>40118000</v>
          </cell>
          <cell r="C4386" t="str">
            <v>OF A KIND USED ON CONSTRUCTION, MINING OR INDUSTRIAL HANDLING VEHICLES AND MACHINES  </v>
          </cell>
          <cell r="F4386">
            <v>254.32</v>
          </cell>
          <cell r="K4386">
            <v>44013100</v>
          </cell>
          <cell r="L4386" t="str">
            <v>WOOD PELLETS  </v>
          </cell>
          <cell r="M4386">
            <v>0.02</v>
          </cell>
          <cell r="N4386">
            <v>0</v>
          </cell>
        </row>
        <row r="4387">
          <cell r="B4387">
            <v>40119000</v>
          </cell>
          <cell r="C4387" t="str">
            <v>OTHER  </v>
          </cell>
          <cell r="F4387">
            <v>65.47</v>
          </cell>
          <cell r="K4387">
            <v>44013900</v>
          </cell>
          <cell r="L4387" t="str">
            <v>OTHER SAWDUST, WOOD WASTE AND SCRAP  </v>
          </cell>
          <cell r="M4387">
            <v>0.06</v>
          </cell>
          <cell r="N4387">
            <v>0</v>
          </cell>
          <cell r="O4387">
            <v>0.03</v>
          </cell>
        </row>
        <row r="4388">
          <cell r="B4388">
            <v>40119200</v>
          </cell>
          <cell r="C4388" t="str">
            <v>*OTHER KIND OF TYRES USED ON AGRL OR FORES TRY VEHICLE/MACHINES  </v>
          </cell>
          <cell r="D4388">
            <v>109.68</v>
          </cell>
          <cell r="E4388">
            <v>3.9800000000000002E-2</v>
          </cell>
          <cell r="K4388">
            <v>44021010</v>
          </cell>
          <cell r="L4388" t="str">
            <v>OF BAMBOO  </v>
          </cell>
          <cell r="M4388">
            <v>1.1599999999999999</v>
          </cell>
          <cell r="N4388">
            <v>4.0000000000000002E-4</v>
          </cell>
          <cell r="O4388">
            <v>1.44</v>
          </cell>
        </row>
        <row r="4389">
          <cell r="B4389">
            <v>40119300</v>
          </cell>
          <cell r="C4389" t="str">
            <v>*OTHER KIND OF TYRES USED ON CONSTRN OR INDUSTRIAL VEHICLE/MACHINES WITH RIM SIZE LESS THAN 61 CWW.  </v>
          </cell>
          <cell r="D4389">
            <v>68.09</v>
          </cell>
          <cell r="E4389">
            <v>2.47E-2</v>
          </cell>
          <cell r="K4389">
            <v>44029010</v>
          </cell>
          <cell r="L4389" t="str">
            <v>COCONUT SHELL CHARCOAL  </v>
          </cell>
          <cell r="M4389">
            <v>9.75</v>
          </cell>
          <cell r="N4389">
            <v>3.0999999999999999E-3</v>
          </cell>
          <cell r="O4389">
            <v>4</v>
          </cell>
        </row>
        <row r="4390">
          <cell r="B4390">
            <v>40119400</v>
          </cell>
          <cell r="C4390" t="str">
            <v>*OTHER KIND OF TYRES USED ON CONSTRN OR INDUSTRIAL VEHICLES/MACHINES WITH RIM SIZEMORE THAN 61 CWW.  </v>
          </cell>
          <cell r="D4390">
            <v>61.75</v>
          </cell>
          <cell r="E4390">
            <v>2.24E-2</v>
          </cell>
          <cell r="K4390">
            <v>44029090</v>
          </cell>
          <cell r="L4390" t="str">
            <v>OTHER  </v>
          </cell>
          <cell r="M4390">
            <v>10.78</v>
          </cell>
          <cell r="N4390">
            <v>3.5000000000000001E-3</v>
          </cell>
          <cell r="O4390">
            <v>2.1800000000000002</v>
          </cell>
        </row>
        <row r="4391">
          <cell r="B4391">
            <v>40119900</v>
          </cell>
          <cell r="C4391" t="str">
            <v>*OTHR PNMTC TYRES OF RUBBER  </v>
          </cell>
          <cell r="D4391">
            <v>92.47</v>
          </cell>
          <cell r="E4391">
            <v>3.3500000000000002E-2</v>
          </cell>
          <cell r="K4391">
            <v>44031000</v>
          </cell>
          <cell r="L4391" t="str">
            <v>*WOOD TRTD WTH PAINT STAN CRESTE/OTHR PRSVT  </v>
          </cell>
          <cell r="M4391">
            <v>0.01</v>
          </cell>
          <cell r="N4391">
            <v>0</v>
          </cell>
        </row>
        <row r="4392">
          <cell r="B4392">
            <v>40121100</v>
          </cell>
          <cell r="C4392" t="str">
            <v>RETREADED TYRE USED ON MOTOR CARS(INCL STATATION WAGON/RACING CARS)  </v>
          </cell>
          <cell r="F4392">
            <v>0.04</v>
          </cell>
          <cell r="K4392">
            <v>44032020</v>
          </cell>
          <cell r="L4392" t="str">
            <v>*POLES PILLING AND POSTS CONIFEROUS  </v>
          </cell>
          <cell r="M4392">
            <v>0.12</v>
          </cell>
          <cell r="N4392">
            <v>0</v>
          </cell>
          <cell r="O4392">
            <v>0.09</v>
          </cell>
        </row>
        <row r="4393">
          <cell r="B4393">
            <v>40121200</v>
          </cell>
          <cell r="C4393" t="str">
            <v>RETREADED TYRE USED 0ON BUSES/LORRIES  </v>
          </cell>
          <cell r="D4393">
            <v>0.13</v>
          </cell>
          <cell r="E4393">
            <v>0</v>
          </cell>
          <cell r="F4393">
            <v>0.01</v>
          </cell>
          <cell r="K4393">
            <v>44032090</v>
          </cell>
          <cell r="L4393" t="str">
            <v>*CONIFEROUS NES  </v>
          </cell>
          <cell r="M4393">
            <v>0.02</v>
          </cell>
          <cell r="N4393">
            <v>0</v>
          </cell>
          <cell r="O4393">
            <v>0</v>
          </cell>
        </row>
        <row r="4394">
          <cell r="B4394">
            <v>40121300</v>
          </cell>
          <cell r="C4394" t="str">
            <v>RETREADED TYRE USED ON AIRCRAFTS  </v>
          </cell>
          <cell r="D4394">
            <v>7.56</v>
          </cell>
          <cell r="E4394">
            <v>2.7000000000000001E-3</v>
          </cell>
          <cell r="F4394">
            <v>6.91</v>
          </cell>
          <cell r="K4394">
            <v>44034910</v>
          </cell>
          <cell r="L4394" t="str">
            <v>TEAK WOOD IN ROUGH  </v>
          </cell>
          <cell r="M4394">
            <v>0.4</v>
          </cell>
          <cell r="N4394">
            <v>1E-4</v>
          </cell>
          <cell r="O4394">
            <v>0.05</v>
          </cell>
        </row>
        <row r="4395">
          <cell r="B4395">
            <v>40121910</v>
          </cell>
          <cell r="C4395" t="str">
            <v>RETREADED TYRE USED FOR TWO WHEELERS  </v>
          </cell>
          <cell r="D4395">
            <v>0.04</v>
          </cell>
          <cell r="E4395">
            <v>0</v>
          </cell>
          <cell r="F4395">
            <v>0.02</v>
          </cell>
          <cell r="K4395">
            <v>44034990</v>
          </cell>
          <cell r="L4395" t="str">
            <v>OTHERS THAN TROPICAL WOOD/TEAK WOOD ROUGH  </v>
          </cell>
          <cell r="M4395">
            <v>0.12</v>
          </cell>
          <cell r="N4395">
            <v>0</v>
          </cell>
          <cell r="O4395">
            <v>0</v>
          </cell>
        </row>
        <row r="4396">
          <cell r="B4396">
            <v>40121990</v>
          </cell>
          <cell r="C4396" t="str">
            <v>RETREADED TYRE USED IN VEHICLE OTHER THAN TWO WHEELER/MOTOR CAR/BUS/LORRY/AIRCRAFT  </v>
          </cell>
          <cell r="D4396">
            <v>1.0900000000000001</v>
          </cell>
          <cell r="E4396">
            <v>4.0000000000000002E-4</v>
          </cell>
          <cell r="F4396">
            <v>0.09</v>
          </cell>
          <cell r="K4396">
            <v>44039911</v>
          </cell>
          <cell r="L4396" t="str">
            <v>ANDAMAN PADAUK(PTEROCAROUS DALBAERGIOIDES)  </v>
          </cell>
          <cell r="M4396">
            <v>0</v>
          </cell>
          <cell r="N4396">
            <v>0</v>
          </cell>
          <cell r="O4396">
            <v>0</v>
          </cell>
        </row>
        <row r="4397">
          <cell r="B4397">
            <v>40122010</v>
          </cell>
          <cell r="C4397" t="str">
            <v>USED PNMTC TYRES FOR BUSES/LORRIES/EARTH MOVING EQUIPMENT INCL LIGHT COMMRCL VEHICL  </v>
          </cell>
          <cell r="D4397">
            <v>0</v>
          </cell>
          <cell r="E4397">
            <v>0</v>
          </cell>
          <cell r="F4397">
            <v>0.03</v>
          </cell>
          <cell r="K4397">
            <v>44039914</v>
          </cell>
          <cell r="L4397" t="str">
            <v>KHAIR(ACACIA CATACHU)  </v>
          </cell>
        </row>
        <row r="4398">
          <cell r="B4398">
            <v>40122020</v>
          </cell>
          <cell r="C4398" t="str">
            <v>USED PNMTC TYRES FOR PASENGER AUTO VEHICLEINCL TWO/THREE WHEELER AND PERSONAL VEHICLES  </v>
          </cell>
          <cell r="D4398">
            <v>0</v>
          </cell>
          <cell r="E4398">
            <v>0</v>
          </cell>
          <cell r="F4398">
            <v>0.01</v>
          </cell>
          <cell r="K4398">
            <v>44039918</v>
          </cell>
          <cell r="L4398" t="str">
            <v>RED SAUDERS)(PTEROCARPUS SAUTATINUS  </v>
          </cell>
          <cell r="M4398">
            <v>0.44</v>
          </cell>
          <cell r="N4398">
            <v>1E-4</v>
          </cell>
          <cell r="O4398">
            <v>85.56</v>
          </cell>
        </row>
        <row r="4399">
          <cell r="B4399">
            <v>40122090</v>
          </cell>
          <cell r="C4399" t="str">
            <v>USED PNMTC TYRES FOR OTHER VEHICLES.  </v>
          </cell>
          <cell r="D4399">
            <v>1.19</v>
          </cell>
          <cell r="E4399">
            <v>4.0000000000000002E-4</v>
          </cell>
          <cell r="F4399">
            <v>0.03</v>
          </cell>
          <cell r="K4399">
            <v>44039919</v>
          </cell>
          <cell r="L4399" t="str">
            <v>ROSE WOOD (DALBERGEA LATIFOLIA)  </v>
          </cell>
          <cell r="M4399">
            <v>0.55000000000000004</v>
          </cell>
          <cell r="N4399">
            <v>2.0000000000000001E-4</v>
          </cell>
          <cell r="O4399">
            <v>0.01</v>
          </cell>
        </row>
        <row r="4400">
          <cell r="B4400">
            <v>40129010</v>
          </cell>
          <cell r="C4400" t="str">
            <v>SOLID RUBBER TYRES FOR MOTOR VEHICLES  </v>
          </cell>
          <cell r="D4400">
            <v>9.35</v>
          </cell>
          <cell r="E4400">
            <v>3.3999999999999998E-3</v>
          </cell>
          <cell r="F4400">
            <v>7.9</v>
          </cell>
          <cell r="K4400">
            <v>44039922</v>
          </cell>
          <cell r="L4400" t="str">
            <v>SANDAL WOOD (SANTALUM ALBURN)  </v>
          </cell>
          <cell r="M4400">
            <v>0.31</v>
          </cell>
          <cell r="N4400">
            <v>1E-4</v>
          </cell>
        </row>
        <row r="4401">
          <cell r="B4401">
            <v>40129020</v>
          </cell>
          <cell r="C4401" t="str">
            <v>SOLID RUBBER TYRES FOR OTHER VEHIVLES  </v>
          </cell>
          <cell r="D4401">
            <v>7.05</v>
          </cell>
          <cell r="E4401">
            <v>2.5999999999999999E-3</v>
          </cell>
          <cell r="F4401">
            <v>12.23</v>
          </cell>
          <cell r="K4401">
            <v>44039924</v>
          </cell>
          <cell r="L4401" t="str">
            <v>WALNUT WOOD (JUGLANS REJIA)  </v>
          </cell>
          <cell r="M4401">
            <v>0.01</v>
          </cell>
          <cell r="N4401">
            <v>0</v>
          </cell>
        </row>
        <row r="4402">
          <cell r="B4402">
            <v>40129030</v>
          </cell>
          <cell r="C4402" t="str">
            <v>TYRE WITH METALLIC FRAMEWORK  </v>
          </cell>
          <cell r="D4402">
            <v>0.45</v>
          </cell>
          <cell r="E4402">
            <v>2.0000000000000001E-4</v>
          </cell>
          <cell r="F4402">
            <v>0.04</v>
          </cell>
          <cell r="K4402">
            <v>44039927</v>
          </cell>
          <cell r="L4402" t="str">
            <v>SISSOO (DALBERGIA SISSOO)  </v>
          </cell>
          <cell r="M4402">
            <v>0.04</v>
          </cell>
          <cell r="N4402">
            <v>0</v>
          </cell>
        </row>
        <row r="4403">
          <cell r="B4403">
            <v>40129041</v>
          </cell>
          <cell r="C4403" t="str">
            <v>TYRE FLAPS USED IN TWO/THREE WHEELER MOTORVEHICLES  </v>
          </cell>
          <cell r="D4403">
            <v>0.08</v>
          </cell>
          <cell r="E4403">
            <v>0</v>
          </cell>
          <cell r="F4403">
            <v>0.06</v>
          </cell>
          <cell r="K4403">
            <v>44039928</v>
          </cell>
          <cell r="L4403" t="str">
            <v>WHITE CEDAR (DYSOZYLUMMALABARICUM)  </v>
          </cell>
          <cell r="M4403">
            <v>0</v>
          </cell>
          <cell r="N4403">
            <v>0</v>
          </cell>
        </row>
        <row r="4404">
          <cell r="B4404">
            <v>40129049</v>
          </cell>
          <cell r="C4404" t="str">
            <v>TYRE FLAPS USED IN OTHER VEHICLES  </v>
          </cell>
          <cell r="D4404">
            <v>16.62</v>
          </cell>
          <cell r="E4404">
            <v>6.0000000000000001E-3</v>
          </cell>
          <cell r="F4404">
            <v>12.79</v>
          </cell>
          <cell r="K4404">
            <v>44039929</v>
          </cell>
          <cell r="L4404" t="str">
            <v>*OTHER  </v>
          </cell>
          <cell r="M4404">
            <v>0.08</v>
          </cell>
          <cell r="N4404">
            <v>0</v>
          </cell>
          <cell r="O4404">
            <v>0.13</v>
          </cell>
        </row>
        <row r="4405">
          <cell r="B4405">
            <v>40129050</v>
          </cell>
          <cell r="C4405" t="str">
            <v>TYRE TREAD INTERCHANGABLE  </v>
          </cell>
          <cell r="D4405">
            <v>0.01</v>
          </cell>
          <cell r="E4405">
            <v>0</v>
          </cell>
          <cell r="F4405">
            <v>0</v>
          </cell>
          <cell r="K4405">
            <v>44041000</v>
          </cell>
          <cell r="L4405" t="str">
            <v>HOOPWOOD ETC CONIFEROUS  </v>
          </cell>
          <cell r="M4405">
            <v>0.04</v>
          </cell>
          <cell r="N4405">
            <v>0</v>
          </cell>
          <cell r="O4405">
            <v>0.05</v>
          </cell>
        </row>
        <row r="4406">
          <cell r="B4406">
            <v>40129090</v>
          </cell>
          <cell r="C4406" t="str">
            <v>OTHER TYRE FLAPS  </v>
          </cell>
          <cell r="D4406">
            <v>5.37</v>
          </cell>
          <cell r="E4406">
            <v>1.9E-3</v>
          </cell>
          <cell r="F4406">
            <v>1.57</v>
          </cell>
          <cell r="K4406">
            <v>44042010</v>
          </cell>
          <cell r="L4406" t="str">
            <v>WOODEN STIKS SEMI FINISHD FOR MFG OF WALKING STIK,TOOL-HANDLE,SPLT POLS PILES,PICKETS,STAKS ETC.  </v>
          </cell>
          <cell r="M4406">
            <v>0.12</v>
          </cell>
          <cell r="N4406">
            <v>0</v>
          </cell>
          <cell r="O4406">
            <v>0.08</v>
          </cell>
        </row>
        <row r="4407">
          <cell r="B4407">
            <v>40131010</v>
          </cell>
          <cell r="C4407" t="str">
            <v>INNER TUBES FOR MOTOR CARS  </v>
          </cell>
          <cell r="D4407">
            <v>1.91</v>
          </cell>
          <cell r="E4407">
            <v>6.9999999999999999E-4</v>
          </cell>
          <cell r="F4407">
            <v>3.88</v>
          </cell>
          <cell r="K4407">
            <v>44042020</v>
          </cell>
          <cell r="L4407" t="str">
            <v>DRAWN WOOD  </v>
          </cell>
          <cell r="M4407">
            <v>0</v>
          </cell>
          <cell r="N4407">
            <v>0</v>
          </cell>
        </row>
        <row r="4408">
          <cell r="B4408">
            <v>40131020</v>
          </cell>
          <cell r="C4408" t="str">
            <v>INNER TUBES FOR TRACK AND BUS  </v>
          </cell>
          <cell r="D4408">
            <v>24.5</v>
          </cell>
          <cell r="E4408">
            <v>8.8999999999999999E-3</v>
          </cell>
          <cell r="F4408">
            <v>17.27</v>
          </cell>
          <cell r="K4408">
            <v>44042090</v>
          </cell>
          <cell r="L4408" t="str">
            <v>OTHERS  </v>
          </cell>
          <cell r="M4408">
            <v>0.28999999999999998</v>
          </cell>
          <cell r="N4408">
            <v>1E-4</v>
          </cell>
          <cell r="O4408">
            <v>0.28000000000000003</v>
          </cell>
        </row>
        <row r="4409">
          <cell r="B4409">
            <v>40132000</v>
          </cell>
          <cell r="C4409" t="str">
            <v>INNER TUBES OF RUBBER USED ON BICYCLES  </v>
          </cell>
          <cell r="D4409">
            <v>26.4</v>
          </cell>
          <cell r="E4409">
            <v>9.5999999999999992E-3</v>
          </cell>
          <cell r="F4409">
            <v>23.44</v>
          </cell>
          <cell r="K4409">
            <v>44050000</v>
          </cell>
          <cell r="L4409" t="str">
            <v>WOOD WOOL ,WOOD FLOUR  </v>
          </cell>
          <cell r="M4409">
            <v>0.01</v>
          </cell>
          <cell r="N4409">
            <v>0</v>
          </cell>
          <cell r="O4409">
            <v>0.02</v>
          </cell>
        </row>
        <row r="4410">
          <cell r="B4410">
            <v>40139010</v>
          </cell>
          <cell r="C4410" t="str">
            <v>INNER TUBES FOR AIRCRAFT  </v>
          </cell>
          <cell r="D4410">
            <v>0.01</v>
          </cell>
          <cell r="E4410">
            <v>0</v>
          </cell>
          <cell r="F4410">
            <v>0.04</v>
          </cell>
          <cell r="K4410">
            <v>44069000</v>
          </cell>
          <cell r="L4410" t="str">
            <v>*OTHER WOODEN SLEEPER  </v>
          </cell>
          <cell r="M4410">
            <v>0.02</v>
          </cell>
          <cell r="N4410">
            <v>0</v>
          </cell>
          <cell r="O4410">
            <v>0.06</v>
          </cell>
        </row>
        <row r="4411">
          <cell r="B4411">
            <v>40139020</v>
          </cell>
          <cell r="C4411" t="str">
            <v>INNER TUBES FOR MOTOR CYCLES  </v>
          </cell>
          <cell r="D4411">
            <v>2.2799999999999998</v>
          </cell>
          <cell r="E4411">
            <v>8.0000000000000004E-4</v>
          </cell>
          <cell r="F4411">
            <v>2.02</v>
          </cell>
          <cell r="K4411">
            <v>44071010</v>
          </cell>
          <cell r="L4411" t="str">
            <v>*DOGLAS FIR (PSUDOTSUGA MENZIESIE)  </v>
          </cell>
          <cell r="O4411">
            <v>0.08</v>
          </cell>
        </row>
        <row r="4412">
          <cell r="B4412">
            <v>40139030</v>
          </cell>
          <cell r="C4412" t="str">
            <v>INNER TUBES FOR OFF THE ROAD VEHICLE N.E. S.OR INCLUDED  </v>
          </cell>
          <cell r="D4412">
            <v>2.0499999999999998</v>
          </cell>
          <cell r="E4412">
            <v>6.9999999999999999E-4</v>
          </cell>
          <cell r="F4412">
            <v>1.62</v>
          </cell>
          <cell r="K4412">
            <v>44071020</v>
          </cell>
          <cell r="L4412" t="str">
            <v>*PINE (PINUS SPP)  </v>
          </cell>
          <cell r="M4412">
            <v>0.04</v>
          </cell>
          <cell r="N4412">
            <v>0</v>
          </cell>
          <cell r="O4412">
            <v>7.0000000000000007E-2</v>
          </cell>
        </row>
        <row r="4413">
          <cell r="B4413">
            <v>40139041</v>
          </cell>
          <cell r="C4413" t="str">
            <v>INNER TUBES USED IN REAR TYRES OF TRACTORS  </v>
          </cell>
          <cell r="D4413">
            <v>0.31</v>
          </cell>
          <cell r="E4413">
            <v>1E-4</v>
          </cell>
          <cell r="F4413">
            <v>0.99</v>
          </cell>
          <cell r="K4413">
            <v>44071090</v>
          </cell>
          <cell r="L4413" t="str">
            <v>*OTHER CONIFEROUS WOOD ARTICLES  </v>
          </cell>
          <cell r="M4413">
            <v>0.02</v>
          </cell>
          <cell r="N4413">
            <v>0</v>
          </cell>
          <cell r="O4413">
            <v>0.01</v>
          </cell>
        </row>
        <row r="4414">
          <cell r="B4414">
            <v>40139049</v>
          </cell>
          <cell r="C4414" t="str">
            <v>INNER TUBES USED IN OTHER THAN REAR TYRES OF TRACTORS  </v>
          </cell>
          <cell r="D4414">
            <v>0.9</v>
          </cell>
          <cell r="E4414">
            <v>2.9999999999999997E-4</v>
          </cell>
          <cell r="F4414">
            <v>0.91</v>
          </cell>
          <cell r="K4414">
            <v>44072100</v>
          </cell>
          <cell r="L4414" t="str">
            <v>MAHOGANY (SWIETENIA SPP.)  </v>
          </cell>
          <cell r="M4414">
            <v>0.1</v>
          </cell>
          <cell r="N4414">
            <v>0</v>
          </cell>
        </row>
        <row r="4415">
          <cell r="B4415">
            <v>40139050</v>
          </cell>
          <cell r="C4415" t="str">
            <v>INNER TUBES USED IN TYRES OF CYCLE RICKSHA/THREE WHEELER POWERED RICKSHAWS  </v>
          </cell>
          <cell r="D4415">
            <v>0.66</v>
          </cell>
          <cell r="E4415">
            <v>2.0000000000000001E-4</v>
          </cell>
          <cell r="F4415">
            <v>0.62</v>
          </cell>
          <cell r="K4415">
            <v>44072500</v>
          </cell>
          <cell r="L4415" t="str">
            <v>MERANTI(DRK RD,LGHL RD AND BAKAU)  </v>
          </cell>
          <cell r="M4415">
            <v>4.83</v>
          </cell>
          <cell r="N4415">
            <v>1.6000000000000001E-3</v>
          </cell>
          <cell r="O4415">
            <v>5.49</v>
          </cell>
        </row>
        <row r="4416">
          <cell r="B4416">
            <v>40139090</v>
          </cell>
          <cell r="C4416" t="str">
            <v>INNER TUBES USED IN OTHER VEHICLES  </v>
          </cell>
          <cell r="D4416">
            <v>9.4</v>
          </cell>
          <cell r="E4416">
            <v>3.3999999999999998E-3</v>
          </cell>
          <cell r="F4416">
            <v>7.01</v>
          </cell>
          <cell r="K4416">
            <v>44072800</v>
          </cell>
          <cell r="L4416" t="str">
            <v>IROKO  </v>
          </cell>
          <cell r="O4416">
            <v>0.91</v>
          </cell>
        </row>
        <row r="4417">
          <cell r="B4417">
            <v>40141010</v>
          </cell>
          <cell r="C4417" t="str">
            <v>RUBBER CONTRACEPTIVES MALE(CONDOMS)  </v>
          </cell>
          <cell r="D4417">
            <v>38.04</v>
          </cell>
          <cell r="E4417">
            <v>1.38E-2</v>
          </cell>
          <cell r="F4417">
            <v>31.33</v>
          </cell>
          <cell r="K4417">
            <v>44072910</v>
          </cell>
          <cell r="L4417" t="str">
            <v>SAWN/CHIPPED TEAK WOOD  </v>
          </cell>
          <cell r="M4417">
            <v>20.47</v>
          </cell>
          <cell r="N4417">
            <v>6.6E-3</v>
          </cell>
          <cell r="O4417">
            <v>14.31</v>
          </cell>
        </row>
        <row r="4418">
          <cell r="B4418">
            <v>40141020</v>
          </cell>
          <cell r="C4418" t="str">
            <v>RUBR CONTRACEPTIVES, FEMALE (DIAPHRAGMS) E.G.CERVICAL CAPS  </v>
          </cell>
          <cell r="D4418">
            <v>7</v>
          </cell>
          <cell r="E4418">
            <v>2.5000000000000001E-3</v>
          </cell>
          <cell r="F4418">
            <v>6.51</v>
          </cell>
          <cell r="K4418">
            <v>44072990</v>
          </cell>
          <cell r="L4418" t="str">
            <v>OTHER TROPICAL WOODS SAWN AND CHIPPED  </v>
          </cell>
          <cell r="M4418">
            <v>1.08</v>
          </cell>
          <cell r="N4418">
            <v>2.9999999999999997E-4</v>
          </cell>
          <cell r="O4418">
            <v>0.59</v>
          </cell>
        </row>
        <row r="4419">
          <cell r="B4419">
            <v>40149010</v>
          </cell>
          <cell r="C4419" t="str">
            <v>HOT WATER BOTTLES  </v>
          </cell>
          <cell r="D4419">
            <v>0.45</v>
          </cell>
          <cell r="E4419">
            <v>2.0000000000000001E-4</v>
          </cell>
          <cell r="F4419">
            <v>0.31</v>
          </cell>
          <cell r="K4419">
            <v>44079100</v>
          </cell>
          <cell r="L4419" t="str">
            <v>SAWN/CHIPPED WOOD OF OAK  </v>
          </cell>
          <cell r="O4419">
            <v>0.03</v>
          </cell>
        </row>
        <row r="4420">
          <cell r="B4420">
            <v>40149020</v>
          </cell>
          <cell r="C4420" t="str">
            <v>ICE BAGS  </v>
          </cell>
          <cell r="D4420">
            <v>0.01</v>
          </cell>
          <cell r="E4420">
            <v>0</v>
          </cell>
          <cell r="F4420">
            <v>0</v>
          </cell>
          <cell r="K4420">
            <v>44079300</v>
          </cell>
          <cell r="L4420" t="str">
            <v>OF MAPLE (ACER SPP.)  </v>
          </cell>
          <cell r="M4420">
            <v>0</v>
          </cell>
          <cell r="N4420">
            <v>0</v>
          </cell>
          <cell r="O4420">
            <v>0.01</v>
          </cell>
        </row>
        <row r="4421">
          <cell r="B4421">
            <v>40149030</v>
          </cell>
          <cell r="C4421" t="str">
            <v>FEEDING BOTTLE NIPPLE  </v>
          </cell>
          <cell r="D4421">
            <v>0.67</v>
          </cell>
          <cell r="E4421">
            <v>2.0000000000000001E-4</v>
          </cell>
          <cell r="F4421">
            <v>0.5</v>
          </cell>
          <cell r="K4421">
            <v>44079400</v>
          </cell>
          <cell r="L4421" t="str">
            <v>OF CHERRY (PRUNUS SPP.)  </v>
          </cell>
          <cell r="M4421">
            <v>0</v>
          </cell>
          <cell r="N4421">
            <v>0</v>
          </cell>
          <cell r="O4421">
            <v>0</v>
          </cell>
        </row>
        <row r="4422">
          <cell r="B4422">
            <v>40149090</v>
          </cell>
          <cell r="C4422" t="str">
            <v>OTHER ARTICLS OF OTHR HYGNC AND PHRMCTL ARTCLS  </v>
          </cell>
          <cell r="D4422">
            <v>4.16</v>
          </cell>
          <cell r="E4422">
            <v>1.5E-3</v>
          </cell>
          <cell r="F4422">
            <v>3.13</v>
          </cell>
          <cell r="K4422">
            <v>44079500</v>
          </cell>
          <cell r="L4422" t="str">
            <v>OF ASH (FRAXINUS SPP.)  </v>
          </cell>
          <cell r="M4422">
            <v>0.08</v>
          </cell>
          <cell r="N4422">
            <v>0</v>
          </cell>
          <cell r="O4422">
            <v>0.09</v>
          </cell>
        </row>
        <row r="4423">
          <cell r="B4423">
            <v>40151100</v>
          </cell>
          <cell r="C4423" t="str">
            <v>SURGICLE GLOVES,MITTENS AND MITTS  </v>
          </cell>
          <cell r="D4423">
            <v>26.95</v>
          </cell>
          <cell r="E4423">
            <v>9.7999999999999997E-3</v>
          </cell>
          <cell r="F4423">
            <v>26.28</v>
          </cell>
          <cell r="K4423">
            <v>44079990</v>
          </cell>
          <cell r="L4423" t="str">
            <v>OTHER TROPICAL WOODS SAWN AND CHIPPED  </v>
          </cell>
          <cell r="M4423">
            <v>4.79</v>
          </cell>
          <cell r="N4423">
            <v>1.5E-3</v>
          </cell>
          <cell r="O4423">
            <v>3.73</v>
          </cell>
        </row>
        <row r="4424">
          <cell r="B4424">
            <v>40151900</v>
          </cell>
          <cell r="C4424" t="str">
            <v>OTHER GLOVES,MITTENS AND MITTS  </v>
          </cell>
          <cell r="D4424">
            <v>8.0500000000000007</v>
          </cell>
          <cell r="E4424">
            <v>2.8999999999999998E-3</v>
          </cell>
          <cell r="F4424">
            <v>6.66</v>
          </cell>
          <cell r="K4424">
            <v>44081010</v>
          </cell>
          <cell r="L4424" t="str">
            <v>SHEETS FOR PLYWOOD  </v>
          </cell>
          <cell r="M4424">
            <v>1</v>
          </cell>
          <cell r="N4424">
            <v>2.9999999999999997E-4</v>
          </cell>
          <cell r="O4424">
            <v>0.89</v>
          </cell>
        </row>
        <row r="4425">
          <cell r="B4425">
            <v>40159010</v>
          </cell>
          <cell r="C4425" t="str">
            <v>RUBBER APRON  </v>
          </cell>
          <cell r="D4425">
            <v>0.18</v>
          </cell>
          <cell r="E4425">
            <v>1E-4</v>
          </cell>
          <cell r="F4425">
            <v>0.42</v>
          </cell>
          <cell r="K4425">
            <v>44081020</v>
          </cell>
          <cell r="L4425" t="str">
            <v>OAK WOOD VENEER  </v>
          </cell>
          <cell r="M4425">
            <v>0.13</v>
          </cell>
          <cell r="N4425">
            <v>0</v>
          </cell>
          <cell r="O4425">
            <v>0.14000000000000001</v>
          </cell>
        </row>
        <row r="4426">
          <cell r="B4426">
            <v>40159020</v>
          </cell>
          <cell r="C4426" t="str">
            <v>LABELS  </v>
          </cell>
          <cell r="D4426">
            <v>0.05</v>
          </cell>
          <cell r="E4426">
            <v>0</v>
          </cell>
          <cell r="F4426">
            <v>0.04</v>
          </cell>
          <cell r="K4426">
            <v>44081030</v>
          </cell>
          <cell r="L4426" t="str">
            <v>VENEER SHEETS FOR MATCH BOXES/MATCH SPLINTS  </v>
          </cell>
          <cell r="M4426">
            <v>0.18</v>
          </cell>
          <cell r="N4426">
            <v>1E-4</v>
          </cell>
          <cell r="O4426">
            <v>0.16</v>
          </cell>
        </row>
        <row r="4427">
          <cell r="B4427">
            <v>40159030</v>
          </cell>
          <cell r="C4427" t="str">
            <v>INDUSTRIAL GLOVES  </v>
          </cell>
          <cell r="D4427">
            <v>0.57999999999999996</v>
          </cell>
          <cell r="E4427">
            <v>2.0000000000000001E-4</v>
          </cell>
          <cell r="F4427">
            <v>0.35</v>
          </cell>
          <cell r="K4427">
            <v>44081090</v>
          </cell>
          <cell r="L4427" t="str">
            <v>OTHERS  </v>
          </cell>
          <cell r="M4427">
            <v>0.52</v>
          </cell>
          <cell r="N4427">
            <v>2.0000000000000001E-4</v>
          </cell>
          <cell r="O4427">
            <v>0.28000000000000003</v>
          </cell>
        </row>
        <row r="4428">
          <cell r="B4428">
            <v>40159091</v>
          </cell>
          <cell r="C4428" t="str">
            <v>DIVING SUITS OF VULCANISED RUBR  </v>
          </cell>
          <cell r="D4428">
            <v>0</v>
          </cell>
          <cell r="E4428">
            <v>0</v>
          </cell>
          <cell r="F4428">
            <v>0</v>
          </cell>
          <cell r="K4428">
            <v>44083110</v>
          </cell>
          <cell r="L4428" t="str">
            <v>VENEER SHEETS-MRNTI FOR PLYWOOD  </v>
          </cell>
          <cell r="M4428">
            <v>0.08</v>
          </cell>
          <cell r="N4428">
            <v>0</v>
          </cell>
          <cell r="O4428">
            <v>0.03</v>
          </cell>
        </row>
        <row r="4429">
          <cell r="B4429">
            <v>40159099</v>
          </cell>
          <cell r="C4429" t="str">
            <v>OTHERS ARTCL. OF APARL AND CLOTHING ACCESSORIES FOR ALL PUEPOSES EXCL.GLOVES/ APPRON AND DIVING SVITS ETC.  </v>
          </cell>
          <cell r="D4429">
            <v>0.18</v>
          </cell>
          <cell r="E4429">
            <v>1E-4</v>
          </cell>
          <cell r="F4429">
            <v>0.09</v>
          </cell>
          <cell r="K4429">
            <v>44083120</v>
          </cell>
          <cell r="L4429" t="str">
            <v>VENEER SHEETS-MRNTI OF ROSE WOOD  </v>
          </cell>
          <cell r="M4429">
            <v>7.55</v>
          </cell>
          <cell r="N4429">
            <v>2.3999999999999998E-3</v>
          </cell>
          <cell r="O4429">
            <v>7.67</v>
          </cell>
        </row>
        <row r="4430">
          <cell r="B4430">
            <v>40161000</v>
          </cell>
          <cell r="C4430" t="str">
            <v>OTHR ARTCLS OF CELLULAR RUBBER  </v>
          </cell>
          <cell r="D4430">
            <v>1.7</v>
          </cell>
          <cell r="E4430">
            <v>5.9999999999999995E-4</v>
          </cell>
          <cell r="F4430">
            <v>2.0699999999999998</v>
          </cell>
          <cell r="K4430">
            <v>44083130</v>
          </cell>
          <cell r="L4430" t="str">
            <v>VEENEER SHEETS-MRNTI FOR MATCH BOXES/ SPLIATS  </v>
          </cell>
          <cell r="M4430">
            <v>0.01</v>
          </cell>
          <cell r="N4430">
            <v>0</v>
          </cell>
          <cell r="O4430">
            <v>0.03</v>
          </cell>
        </row>
        <row r="4431">
          <cell r="B4431">
            <v>40169100</v>
          </cell>
          <cell r="C4431" t="str">
            <v>FLOOR COVERINGS AND MATS  </v>
          </cell>
          <cell r="D4431">
            <v>65.48</v>
          </cell>
          <cell r="E4431">
            <v>2.3699999999999999E-2</v>
          </cell>
          <cell r="F4431">
            <v>59.85</v>
          </cell>
          <cell r="K4431">
            <v>44083190</v>
          </cell>
          <cell r="L4431" t="str">
            <v>OTHER VNR SHEETS-MRNTI  </v>
          </cell>
          <cell r="M4431">
            <v>1.21</v>
          </cell>
          <cell r="N4431">
            <v>4.0000000000000002E-4</v>
          </cell>
          <cell r="O4431">
            <v>1.4</v>
          </cell>
        </row>
        <row r="4432">
          <cell r="B4432">
            <v>40169200</v>
          </cell>
          <cell r="C4432" t="str">
            <v>ERASERS  </v>
          </cell>
          <cell r="D4432">
            <v>1.75</v>
          </cell>
          <cell r="E4432">
            <v>5.9999999999999995E-4</v>
          </cell>
          <cell r="F4432">
            <v>1.53</v>
          </cell>
          <cell r="K4432">
            <v>44083910</v>
          </cell>
          <cell r="L4432" t="str">
            <v>SHEETS FOR PYWOOD  </v>
          </cell>
          <cell r="M4432">
            <v>2.29</v>
          </cell>
          <cell r="N4432">
            <v>6.9999999999999999E-4</v>
          </cell>
          <cell r="O4432">
            <v>1.81</v>
          </cell>
        </row>
        <row r="4433">
          <cell r="B4433">
            <v>40169310</v>
          </cell>
          <cell r="C4433" t="str">
            <v>PATCHES FR PUNCTURE REPAIR OF SELF-VULCNSNG RUBR/A RUBR LACKING  </v>
          </cell>
          <cell r="D4433">
            <v>3.82</v>
          </cell>
          <cell r="E4433">
            <v>1.4E-3</v>
          </cell>
          <cell r="F4433">
            <v>2.71</v>
          </cell>
          <cell r="K4433">
            <v>44083920</v>
          </cell>
          <cell r="L4433" t="str">
            <v>VENEER SHEETS OF ROSEWOOD  </v>
          </cell>
          <cell r="M4433">
            <v>1.0900000000000001</v>
          </cell>
          <cell r="N4433">
            <v>4.0000000000000002E-4</v>
          </cell>
          <cell r="O4433">
            <v>0.27</v>
          </cell>
        </row>
        <row r="4434">
          <cell r="B4434">
            <v>40169320</v>
          </cell>
          <cell r="C4434" t="str">
            <v>RUBBER RING(O-RING)  </v>
          </cell>
          <cell r="D4434">
            <v>5.07</v>
          </cell>
          <cell r="E4434">
            <v>1.8E-3</v>
          </cell>
          <cell r="F4434">
            <v>5.23</v>
          </cell>
          <cell r="K4434">
            <v>44083930</v>
          </cell>
          <cell r="L4434" t="str">
            <v>VENEER SHEETS FOR MATCH BOXES/SPLIATS  </v>
          </cell>
          <cell r="M4434">
            <v>0</v>
          </cell>
          <cell r="N4434">
            <v>0</v>
          </cell>
          <cell r="O4434">
            <v>0.03</v>
          </cell>
        </row>
        <row r="4435">
          <cell r="B4435">
            <v>40169330</v>
          </cell>
          <cell r="C4435" t="str">
            <v>RUBBER SEALS(OIL SEALS,ETC)  </v>
          </cell>
          <cell r="D4435">
            <v>15.41</v>
          </cell>
          <cell r="E4435">
            <v>5.5999999999999999E-3</v>
          </cell>
          <cell r="F4435">
            <v>18.54</v>
          </cell>
          <cell r="K4435">
            <v>44083990</v>
          </cell>
          <cell r="L4435" t="str">
            <v>OTHERS  </v>
          </cell>
          <cell r="M4435">
            <v>0.76</v>
          </cell>
          <cell r="N4435">
            <v>2.0000000000000001E-4</v>
          </cell>
          <cell r="O4435">
            <v>0.92</v>
          </cell>
        </row>
        <row r="4436">
          <cell r="B4436">
            <v>40169340</v>
          </cell>
          <cell r="C4436" t="str">
            <v>GASKETS  </v>
          </cell>
          <cell r="D4436">
            <v>16.68</v>
          </cell>
          <cell r="E4436">
            <v>6.0000000000000001E-3</v>
          </cell>
          <cell r="F4436">
            <v>18.95</v>
          </cell>
          <cell r="K4436">
            <v>44089010</v>
          </cell>
          <cell r="L4436" t="str">
            <v>SHEETS FOR PLYWOOD  </v>
          </cell>
          <cell r="M4436">
            <v>7.0000000000000007E-2</v>
          </cell>
          <cell r="N4436">
            <v>0</v>
          </cell>
          <cell r="O4436">
            <v>0.04</v>
          </cell>
        </row>
        <row r="4437">
          <cell r="B4437">
            <v>40169350</v>
          </cell>
          <cell r="C4437" t="str">
            <v>WASHERS  </v>
          </cell>
          <cell r="D4437">
            <v>0.56000000000000005</v>
          </cell>
          <cell r="E4437">
            <v>2.0000000000000001E-4</v>
          </cell>
          <cell r="F4437">
            <v>1.28</v>
          </cell>
          <cell r="K4437">
            <v>44089020</v>
          </cell>
          <cell r="L4437" t="str">
            <v>VENNER SHEETS FOR MATCH BOXES/SPLIATS  </v>
          </cell>
          <cell r="M4437">
            <v>0.03</v>
          </cell>
          <cell r="N4437">
            <v>0</v>
          </cell>
          <cell r="O4437">
            <v>0.1</v>
          </cell>
        </row>
        <row r="4438">
          <cell r="B4438">
            <v>40169360</v>
          </cell>
          <cell r="C4438" t="str">
            <v>PLUGS  </v>
          </cell>
          <cell r="D4438">
            <v>0.31</v>
          </cell>
          <cell r="E4438">
            <v>1E-4</v>
          </cell>
          <cell r="F4438">
            <v>0.28999999999999998</v>
          </cell>
          <cell r="K4438">
            <v>44089090</v>
          </cell>
          <cell r="L4438" t="str">
            <v>OTHERS  </v>
          </cell>
          <cell r="M4438">
            <v>0.53</v>
          </cell>
          <cell r="N4438">
            <v>2.0000000000000001E-4</v>
          </cell>
          <cell r="O4438">
            <v>0.56000000000000005</v>
          </cell>
        </row>
        <row r="4439">
          <cell r="B4439">
            <v>40169390</v>
          </cell>
          <cell r="C4439" t="str">
            <v>OTHER ARTICLES OF GASKETS WASHERS AND OTHER SEAL  </v>
          </cell>
          <cell r="D4439">
            <v>34.54</v>
          </cell>
          <cell r="E4439">
            <v>1.2500000000000001E-2</v>
          </cell>
          <cell r="F4439">
            <v>19.079999999999998</v>
          </cell>
          <cell r="K4439">
            <v>44091010</v>
          </cell>
          <cell r="L4439" t="str">
            <v>WOODEN PLANED/TONG VED/GROOVED/REBATE ETC BUT NOT MOULDED  </v>
          </cell>
          <cell r="M4439">
            <v>0.25</v>
          </cell>
          <cell r="N4439">
            <v>1E-4</v>
          </cell>
          <cell r="O4439">
            <v>0.2</v>
          </cell>
        </row>
        <row r="4440">
          <cell r="B4440">
            <v>40169400</v>
          </cell>
          <cell r="C4440" t="str">
            <v>BOAT/DOCK FENDERS W/N INFLATABLE  </v>
          </cell>
          <cell r="D4440">
            <v>3.19</v>
          </cell>
          <cell r="E4440">
            <v>1.1999999999999999E-3</v>
          </cell>
          <cell r="F4440">
            <v>4.17</v>
          </cell>
          <cell r="K4440">
            <v>44091020</v>
          </cell>
          <cell r="L4440" t="str">
            <v>WOODEN BEADNGS AND MOULDG (INCL MOLDED SKIRTNG AND OTHR MOULDED BOARDS)  </v>
          </cell>
          <cell r="M4440">
            <v>0.21</v>
          </cell>
          <cell r="N4440">
            <v>1E-4</v>
          </cell>
          <cell r="O4440">
            <v>0.26</v>
          </cell>
        </row>
        <row r="4441">
          <cell r="B4441">
            <v>40169510</v>
          </cell>
          <cell r="C4441" t="str">
            <v>AIR MATTRESSES OF INFLATABLE ARTCLES  </v>
          </cell>
          <cell r="D4441">
            <v>0.03</v>
          </cell>
          <cell r="E4441">
            <v>0</v>
          </cell>
          <cell r="F4441">
            <v>0.03</v>
          </cell>
          <cell r="K4441">
            <v>44091090</v>
          </cell>
          <cell r="L4441" t="str">
            <v>OTHER  </v>
          </cell>
          <cell r="M4441">
            <v>0.32</v>
          </cell>
          <cell r="N4441">
            <v>1E-4</v>
          </cell>
          <cell r="O4441">
            <v>0.11</v>
          </cell>
        </row>
        <row r="4442">
          <cell r="B4442">
            <v>40169590</v>
          </cell>
          <cell r="C4442" t="str">
            <v>OTHER ITEMS OF INFLATABLE ARTCLES  </v>
          </cell>
          <cell r="D4442">
            <v>3.87</v>
          </cell>
          <cell r="E4442">
            <v>1.4E-3</v>
          </cell>
          <cell r="F4442">
            <v>4.51</v>
          </cell>
          <cell r="K4442">
            <v>44092100</v>
          </cell>
          <cell r="L4442" t="str">
            <v>OF BAMBOO  </v>
          </cell>
          <cell r="M4442">
            <v>0.05</v>
          </cell>
          <cell r="N4442">
            <v>0</v>
          </cell>
          <cell r="O4442">
            <v>0.3</v>
          </cell>
        </row>
        <row r="4443">
          <cell r="B4443">
            <v>40169910</v>
          </cell>
          <cell r="C4443" t="str">
            <v>RUBBER COTS FOR TEXTILE INDUSTRY  </v>
          </cell>
          <cell r="D4443">
            <v>6.7</v>
          </cell>
          <cell r="E4443">
            <v>2.3999999999999998E-3</v>
          </cell>
          <cell r="F4443">
            <v>6.1</v>
          </cell>
          <cell r="K4443">
            <v>44092910</v>
          </cell>
          <cell r="L4443" t="str">
            <v>NON-CONIFEROUS WOODEN PLANED/TONGUED/ GROOVED ETC BUT NOT MOULDED  </v>
          </cell>
          <cell r="M4443">
            <v>0.1</v>
          </cell>
          <cell r="N4443">
            <v>0</v>
          </cell>
          <cell r="O4443">
            <v>0.06</v>
          </cell>
        </row>
        <row r="4444">
          <cell r="B4444">
            <v>40169920</v>
          </cell>
          <cell r="C4444" t="str">
            <v>RUBBER BANDS  </v>
          </cell>
          <cell r="D4444">
            <v>0.22</v>
          </cell>
          <cell r="E4444">
            <v>1E-4</v>
          </cell>
          <cell r="F4444">
            <v>0.1</v>
          </cell>
          <cell r="K4444">
            <v>44092920</v>
          </cell>
          <cell r="L4444" t="str">
            <v>WOODEN BEADNG AND MOULDNG (INCL MOLDED SKIRTNG AND OTHR MOLDED BORDS)  </v>
          </cell>
          <cell r="M4444">
            <v>0.03</v>
          </cell>
          <cell r="N4444">
            <v>0</v>
          </cell>
          <cell r="O4444">
            <v>0.01</v>
          </cell>
        </row>
        <row r="4445">
          <cell r="B4445">
            <v>40169930</v>
          </cell>
          <cell r="C4445" t="str">
            <v>RUBBER THREAD  </v>
          </cell>
          <cell r="D4445">
            <v>0.16</v>
          </cell>
          <cell r="E4445">
            <v>1E-4</v>
          </cell>
          <cell r="F4445">
            <v>0.13</v>
          </cell>
          <cell r="K4445">
            <v>44092990</v>
          </cell>
          <cell r="L4445" t="str">
            <v>OTHER  </v>
          </cell>
          <cell r="M4445">
            <v>4.38</v>
          </cell>
          <cell r="N4445">
            <v>1.4E-3</v>
          </cell>
          <cell r="O4445">
            <v>0.78</v>
          </cell>
        </row>
        <row r="4446">
          <cell r="B4446">
            <v>40169940</v>
          </cell>
          <cell r="C4446" t="str">
            <v>RUBBER BLANKETS  </v>
          </cell>
          <cell r="D4446">
            <v>1.1000000000000001</v>
          </cell>
          <cell r="E4446">
            <v>4.0000000000000002E-4</v>
          </cell>
          <cell r="F4446">
            <v>1.47</v>
          </cell>
          <cell r="K4446">
            <v>44101110</v>
          </cell>
          <cell r="L4446" t="str">
            <v>PLAIN PARTICLE BOARDS  </v>
          </cell>
          <cell r="M4446">
            <v>0.38</v>
          </cell>
          <cell r="N4446">
            <v>1E-4</v>
          </cell>
          <cell r="O4446">
            <v>0.49</v>
          </cell>
        </row>
        <row r="4447">
          <cell r="B4447">
            <v>40169950</v>
          </cell>
          <cell r="C4447" t="str">
            <v>RUBBER CUSHION  </v>
          </cell>
          <cell r="D4447">
            <v>0.05</v>
          </cell>
          <cell r="E4447">
            <v>0</v>
          </cell>
          <cell r="F4447">
            <v>0.14000000000000001</v>
          </cell>
          <cell r="K4447">
            <v>44101120</v>
          </cell>
          <cell r="L4447" t="str">
            <v>INSULATION BOARD AND HARDBOARD  </v>
          </cell>
          <cell r="M4447">
            <v>0.02</v>
          </cell>
          <cell r="N4447">
            <v>0</v>
          </cell>
          <cell r="O4447">
            <v>0.02</v>
          </cell>
        </row>
        <row r="4448">
          <cell r="B4448">
            <v>40169960</v>
          </cell>
          <cell r="C4448" t="str">
            <v>RUBBER BUSH  </v>
          </cell>
          <cell r="D4448">
            <v>3.64</v>
          </cell>
          <cell r="E4448">
            <v>1.2999999999999999E-3</v>
          </cell>
          <cell r="F4448">
            <v>3.57</v>
          </cell>
          <cell r="K4448">
            <v>44101130</v>
          </cell>
          <cell r="L4448" t="str">
            <v>VENEER BOARD WITHOUT DECORATIVE VENEER ON ANY FACE  </v>
          </cell>
          <cell r="M4448">
            <v>0.02</v>
          </cell>
          <cell r="N4448">
            <v>0</v>
          </cell>
          <cell r="O4448">
            <v>0.01</v>
          </cell>
        </row>
        <row r="4449">
          <cell r="B4449">
            <v>40169970</v>
          </cell>
          <cell r="C4449" t="str">
            <v>EAR PLUG  </v>
          </cell>
          <cell r="D4449">
            <v>0.28999999999999998</v>
          </cell>
          <cell r="E4449">
            <v>1E-4</v>
          </cell>
          <cell r="F4449">
            <v>0.35</v>
          </cell>
          <cell r="K4449">
            <v>44101190</v>
          </cell>
          <cell r="L4449" t="str">
            <v>OTHERS  </v>
          </cell>
          <cell r="M4449">
            <v>1.36</v>
          </cell>
          <cell r="N4449">
            <v>4.0000000000000002E-4</v>
          </cell>
          <cell r="O4449">
            <v>1.45</v>
          </cell>
        </row>
        <row r="4450">
          <cell r="B4450">
            <v>40169980</v>
          </cell>
          <cell r="C4450" t="str">
            <v>STOPPERS  </v>
          </cell>
          <cell r="D4450">
            <v>39.130000000000003</v>
          </cell>
          <cell r="E4450">
            <v>1.4200000000000001E-2</v>
          </cell>
          <cell r="F4450">
            <v>48.42</v>
          </cell>
          <cell r="K4450">
            <v>44101290</v>
          </cell>
          <cell r="L4450" t="str">
            <v>OTHER ORIENTED STRAND BOARD/WAFER BOARD UNWORKED/SANDED  </v>
          </cell>
          <cell r="M4450">
            <v>0.06</v>
          </cell>
          <cell r="N4450">
            <v>0</v>
          </cell>
          <cell r="O4450">
            <v>0</v>
          </cell>
        </row>
        <row r="4451">
          <cell r="B4451">
            <v>40169990</v>
          </cell>
          <cell r="C4451" t="str">
            <v>OTHERS ARTICLES OF VULCANISED RUBBER EXCL. MATS/GASKETS AND OTHER INFLATABLE ARTICLES  </v>
          </cell>
          <cell r="D4451">
            <v>158.27000000000001</v>
          </cell>
          <cell r="E4451">
            <v>5.74E-2</v>
          </cell>
          <cell r="F4451">
            <v>154.46</v>
          </cell>
          <cell r="K4451">
            <v>44101900</v>
          </cell>
          <cell r="L4451" t="str">
            <v>OTHER OTHER THAN PARTICLE BOARD / OSB OF WOOD  </v>
          </cell>
          <cell r="M4451">
            <v>0.14000000000000001</v>
          </cell>
          <cell r="N4451">
            <v>0</v>
          </cell>
          <cell r="O4451">
            <v>0.09</v>
          </cell>
        </row>
        <row r="4452">
          <cell r="B4452">
            <v>40170010</v>
          </cell>
          <cell r="C4452" t="str">
            <v>PLTS SHEETS RODS AND TUBES ETC OF EBONITE AND VULCANITE  </v>
          </cell>
          <cell r="D4452">
            <v>0.1</v>
          </cell>
          <cell r="E4452">
            <v>0</v>
          </cell>
          <cell r="F4452">
            <v>0.05</v>
          </cell>
          <cell r="K4452">
            <v>44109010</v>
          </cell>
          <cell r="L4452" t="str">
            <v>PLAIN BOARD OF OTHER LIGNUS MATRLS N.E.C  </v>
          </cell>
          <cell r="M4452">
            <v>0</v>
          </cell>
          <cell r="N4452">
            <v>0</v>
          </cell>
          <cell r="O4452">
            <v>0.02</v>
          </cell>
        </row>
        <row r="4453">
          <cell r="B4453">
            <v>40170020</v>
          </cell>
          <cell r="C4453" t="str">
            <v>SCRAP WASTE AND PWDR OF HARDENED RUBBER (EBONITE AND VULCANITE)  </v>
          </cell>
          <cell r="D4453">
            <v>0.01</v>
          </cell>
          <cell r="E4453">
            <v>0</v>
          </cell>
          <cell r="F4453">
            <v>0.09</v>
          </cell>
          <cell r="K4453">
            <v>44109020</v>
          </cell>
          <cell r="L4453" t="str">
            <v>INSULATION BOARD AND HARD BOARD OF PLASTIC LAMINATED SHEETS  </v>
          </cell>
          <cell r="M4453">
            <v>0.02</v>
          </cell>
          <cell r="N4453">
            <v>0</v>
          </cell>
          <cell r="O4453">
            <v>0</v>
          </cell>
        </row>
        <row r="4454">
          <cell r="B4454">
            <v>40170030</v>
          </cell>
          <cell r="C4454" t="str">
            <v>PRINTERS ROLLER  </v>
          </cell>
          <cell r="D4454">
            <v>0.14000000000000001</v>
          </cell>
          <cell r="E4454">
            <v>1E-4</v>
          </cell>
          <cell r="F4454">
            <v>0.25</v>
          </cell>
          <cell r="K4454">
            <v>44109090</v>
          </cell>
          <cell r="L4454" t="str">
            <v>OTHERS  </v>
          </cell>
          <cell r="M4454">
            <v>0.34</v>
          </cell>
          <cell r="N4454">
            <v>1E-4</v>
          </cell>
          <cell r="O4454">
            <v>0.42</v>
          </cell>
        </row>
        <row r="4455">
          <cell r="B4455">
            <v>40170040</v>
          </cell>
          <cell r="C4455" t="str">
            <v>TEXTILE ROLLERS  </v>
          </cell>
          <cell r="D4455">
            <v>0.02</v>
          </cell>
          <cell r="E4455">
            <v>0</v>
          </cell>
          <cell r="F4455">
            <v>0.06</v>
          </cell>
          <cell r="K4455">
            <v>44111200</v>
          </cell>
          <cell r="L4455" t="str">
            <v>OF A THICKNESS NOT EXCEEDING 5MM  </v>
          </cell>
          <cell r="M4455">
            <v>0.12</v>
          </cell>
          <cell r="N4455">
            <v>0</v>
          </cell>
          <cell r="O4455">
            <v>0.1</v>
          </cell>
        </row>
        <row r="4456">
          <cell r="B4456">
            <v>40170050</v>
          </cell>
          <cell r="C4456" t="str">
            <v>TYPE WRITERS AND CYCLSTYLNG ROLLERS  </v>
          </cell>
          <cell r="D4456">
            <v>0</v>
          </cell>
          <cell r="E4456">
            <v>0</v>
          </cell>
          <cell r="K4456">
            <v>44111300</v>
          </cell>
          <cell r="L4456" t="str">
            <v>OF A THICKNESS EXCEEDING 5MM BUT NOT EXCEEDING 9MM  </v>
          </cell>
          <cell r="M4456">
            <v>0.24</v>
          </cell>
          <cell r="N4456">
            <v>1E-4</v>
          </cell>
          <cell r="O4456">
            <v>0.17</v>
          </cell>
        </row>
        <row r="4457">
          <cell r="B4457">
            <v>40170090</v>
          </cell>
          <cell r="C4457" t="str">
            <v>OTHERS  </v>
          </cell>
          <cell r="D4457">
            <v>0.85</v>
          </cell>
          <cell r="E4457">
            <v>2.9999999999999997E-4</v>
          </cell>
          <cell r="F4457">
            <v>0.7</v>
          </cell>
          <cell r="K4457">
            <v>44111400</v>
          </cell>
          <cell r="L4457" t="str">
            <v>OF A THICKNESS EXCEEDING 9MM  </v>
          </cell>
          <cell r="M4457">
            <v>0.09</v>
          </cell>
          <cell r="N4457">
            <v>0</v>
          </cell>
          <cell r="O4457">
            <v>0.16</v>
          </cell>
        </row>
        <row r="4458">
          <cell r="B4458">
            <v>41012010</v>
          </cell>
          <cell r="C4458" t="str">
            <v>HIDES AND SKINS OF COW INCLDING COW CALF  </v>
          </cell>
          <cell r="D4458">
            <v>0.02</v>
          </cell>
          <cell r="E4458">
            <v>0</v>
          </cell>
          <cell r="K4458">
            <v>44119211</v>
          </cell>
          <cell r="L4458" t="str">
            <v>HARD BOARD  </v>
          </cell>
          <cell r="M4458">
            <v>2.35</v>
          </cell>
          <cell r="N4458">
            <v>8.0000000000000004E-4</v>
          </cell>
          <cell r="O4458">
            <v>1.37</v>
          </cell>
        </row>
        <row r="4459">
          <cell r="B4459">
            <v>41012020</v>
          </cell>
          <cell r="C4459" t="str">
            <v>HIDES AND SKINS OF BUFFALO INCLDNG BUFFALD CALF  </v>
          </cell>
          <cell r="D4459">
            <v>0.09</v>
          </cell>
          <cell r="E4459">
            <v>0</v>
          </cell>
          <cell r="K4459">
            <v>44119219</v>
          </cell>
          <cell r="L4459" t="str">
            <v>OTHER BOARD  </v>
          </cell>
          <cell r="M4459">
            <v>0.24</v>
          </cell>
          <cell r="N4459">
            <v>1E-4</v>
          </cell>
          <cell r="O4459">
            <v>0.38</v>
          </cell>
        </row>
        <row r="4460">
          <cell r="B4460">
            <v>41012090</v>
          </cell>
          <cell r="C4460" t="str">
            <v>OTHER HIDES AND SKINS  </v>
          </cell>
          <cell r="D4460">
            <v>0</v>
          </cell>
          <cell r="E4460">
            <v>0</v>
          </cell>
          <cell r="F4460">
            <v>0</v>
          </cell>
          <cell r="K4460">
            <v>44119221</v>
          </cell>
          <cell r="L4460" t="str">
            <v>HARDBOARD  </v>
          </cell>
          <cell r="M4460">
            <v>0.03</v>
          </cell>
          <cell r="N4460">
            <v>0</v>
          </cell>
          <cell r="O4460">
            <v>0</v>
          </cell>
        </row>
        <row r="4461">
          <cell r="B4461">
            <v>41019020</v>
          </cell>
          <cell r="C4461" t="str">
            <v>HIDES AND SKINS OF BAFFALO INCLDNG BUFFALOCALF  </v>
          </cell>
          <cell r="D4461">
            <v>0</v>
          </cell>
          <cell r="E4461">
            <v>0</v>
          </cell>
          <cell r="K4461">
            <v>44119229</v>
          </cell>
          <cell r="L4461" t="str">
            <v>OTHER BOARD  </v>
          </cell>
          <cell r="M4461">
            <v>0.05</v>
          </cell>
          <cell r="N4461">
            <v>0</v>
          </cell>
          <cell r="O4461">
            <v>0.09</v>
          </cell>
        </row>
        <row r="4462">
          <cell r="B4462">
            <v>41019090</v>
          </cell>
          <cell r="C4462" t="str">
            <v>OTHER HIDES ANS SKINS  </v>
          </cell>
          <cell r="D4462">
            <v>0.08</v>
          </cell>
          <cell r="E4462">
            <v>0</v>
          </cell>
          <cell r="F4462">
            <v>0.1</v>
          </cell>
          <cell r="K4462">
            <v>44119311</v>
          </cell>
          <cell r="L4462" t="str">
            <v>INSULATION BOARD  </v>
          </cell>
          <cell r="O4462">
            <v>0.02</v>
          </cell>
        </row>
        <row r="4463">
          <cell r="B4463">
            <v>41021010</v>
          </cell>
          <cell r="C4463" t="str">
            <v>SHEEPSKINS  </v>
          </cell>
          <cell r="D4463">
            <v>0.02</v>
          </cell>
          <cell r="E4463">
            <v>0</v>
          </cell>
          <cell r="F4463">
            <v>0.03</v>
          </cell>
          <cell r="K4463">
            <v>44119319</v>
          </cell>
          <cell r="L4463" t="str">
            <v>OTHER BOARD  </v>
          </cell>
          <cell r="M4463">
            <v>0.28000000000000003</v>
          </cell>
          <cell r="N4463">
            <v>1E-4</v>
          </cell>
          <cell r="O4463">
            <v>0.19</v>
          </cell>
        </row>
        <row r="4464">
          <cell r="B4464">
            <v>41022110</v>
          </cell>
          <cell r="C4464" t="str">
            <v>SHEEP SKINS  </v>
          </cell>
          <cell r="D4464">
            <v>0.11</v>
          </cell>
          <cell r="E4464">
            <v>0</v>
          </cell>
          <cell r="F4464">
            <v>0.03</v>
          </cell>
          <cell r="K4464">
            <v>44119321</v>
          </cell>
          <cell r="L4464" t="str">
            <v>INSULATION BOARD  </v>
          </cell>
          <cell r="O4464">
            <v>0.01</v>
          </cell>
        </row>
        <row r="4465">
          <cell r="B4465">
            <v>41022910</v>
          </cell>
          <cell r="C4465" t="str">
            <v>SHEEP SKINS  </v>
          </cell>
          <cell r="D4465">
            <v>0.01</v>
          </cell>
          <cell r="E4465">
            <v>0</v>
          </cell>
          <cell r="F4465">
            <v>0.01</v>
          </cell>
          <cell r="K4465">
            <v>44119411</v>
          </cell>
          <cell r="L4465" t="str">
            <v>INSULATION BOARD  </v>
          </cell>
          <cell r="M4465">
            <v>8.5</v>
          </cell>
          <cell r="N4465">
            <v>2.7000000000000001E-3</v>
          </cell>
          <cell r="O4465">
            <v>8.99</v>
          </cell>
        </row>
        <row r="4466">
          <cell r="B4466">
            <v>41039000</v>
          </cell>
          <cell r="C4466" t="str">
            <v>OTHERS EXCL REPTILES AND SWINE  </v>
          </cell>
          <cell r="D4466">
            <v>0</v>
          </cell>
          <cell r="E4466">
            <v>0</v>
          </cell>
          <cell r="F4466">
            <v>0.01</v>
          </cell>
          <cell r="K4466">
            <v>44119419</v>
          </cell>
          <cell r="L4466" t="str">
            <v>OTHER BOARD  </v>
          </cell>
          <cell r="M4466">
            <v>0.04</v>
          </cell>
          <cell r="N4466">
            <v>0</v>
          </cell>
          <cell r="O4466">
            <v>7.0000000000000007E-2</v>
          </cell>
        </row>
        <row r="4467">
          <cell r="B4467">
            <v>41041100</v>
          </cell>
          <cell r="C4467" t="str">
            <v>FULL GRAINS-UNSPLIT/GRAIN-SPLITS OF BOVINEIN WET STATE INCLDNG WET-BLUE  </v>
          </cell>
          <cell r="D4467">
            <v>0.03</v>
          </cell>
          <cell r="E4467">
            <v>0</v>
          </cell>
          <cell r="F4467">
            <v>0.01</v>
          </cell>
          <cell r="K4467">
            <v>44119429</v>
          </cell>
          <cell r="L4467" t="str">
            <v>OTHER BOARD  </v>
          </cell>
          <cell r="M4467">
            <v>0.68</v>
          </cell>
          <cell r="N4467">
            <v>2.0000000000000001E-4</v>
          </cell>
          <cell r="O4467">
            <v>0.36</v>
          </cell>
        </row>
        <row r="4468">
          <cell r="B4468">
            <v>41041900</v>
          </cell>
          <cell r="C4468" t="str">
            <v>OTHER GRAIN OF BOVINE IN WET STATE INCLDNGWET-BLUE  </v>
          </cell>
          <cell r="D4468">
            <v>0.2</v>
          </cell>
          <cell r="E4468">
            <v>1E-4</v>
          </cell>
          <cell r="F4468">
            <v>0.26</v>
          </cell>
          <cell r="K4468">
            <v>44121000</v>
          </cell>
          <cell r="L4468" t="str">
            <v>OF BAMBOO  </v>
          </cell>
          <cell r="M4468">
            <v>0.12</v>
          </cell>
          <cell r="N4468">
            <v>0</v>
          </cell>
          <cell r="O4468">
            <v>0.1</v>
          </cell>
        </row>
        <row r="4469">
          <cell r="B4469">
            <v>41044100</v>
          </cell>
          <cell r="C4469" t="str">
            <v>FULL GRAINS-UNSPLIT/GRAIN-SPLITS OF BOVINE IN DRY STATE(CRUST)  </v>
          </cell>
          <cell r="D4469">
            <v>0.02</v>
          </cell>
          <cell r="E4469">
            <v>0</v>
          </cell>
          <cell r="K4469">
            <v>44123110</v>
          </cell>
          <cell r="L4469" t="str">
            <v>DECORATIVE PLYWOOD  </v>
          </cell>
          <cell r="M4469">
            <v>0.32</v>
          </cell>
          <cell r="N4469">
            <v>1E-4</v>
          </cell>
          <cell r="O4469">
            <v>0.12</v>
          </cell>
        </row>
        <row r="4470">
          <cell r="B4470">
            <v>41044900</v>
          </cell>
          <cell r="C4470" t="str">
            <v>OTHER GRAIN OF BOVINE IN DRY STATE (CRUST)  </v>
          </cell>
          <cell r="D4470">
            <v>0.68</v>
          </cell>
          <cell r="E4470">
            <v>2.0000000000000001E-4</v>
          </cell>
          <cell r="F4470">
            <v>0.3</v>
          </cell>
          <cell r="K4470">
            <v>44123120</v>
          </cell>
          <cell r="L4470" t="str">
            <v>TEA CHEST PANELS/SHOOKS,PACKED IN SETS.  </v>
          </cell>
          <cell r="O4470">
            <v>0</v>
          </cell>
        </row>
        <row r="4471">
          <cell r="B4471">
            <v>41051000</v>
          </cell>
          <cell r="C4471" t="str">
            <v>TANED/CRUST SKIN OF SHEEP OR LAMB WITHOUT WOOL WHETHER OR NOT SPLIT BUT NOT FURTHER PREPARED. IN WET STATE  </v>
          </cell>
          <cell r="D4471">
            <v>0.18</v>
          </cell>
          <cell r="E4471">
            <v>1E-4</v>
          </cell>
          <cell r="F4471">
            <v>0.01</v>
          </cell>
          <cell r="K4471">
            <v>44123130</v>
          </cell>
          <cell r="L4471" t="str">
            <v>OTHER TEA CHEST PANELS  </v>
          </cell>
          <cell r="O4471">
            <v>0</v>
          </cell>
        </row>
        <row r="4472">
          <cell r="B4472">
            <v>41062100</v>
          </cell>
          <cell r="C4472" t="str">
            <v>TANED/CRUST HIDE ANDSKINS OF GOAT OR KIDS INWET STATE INCLUDING WET-BLUE.  </v>
          </cell>
          <cell r="D4472">
            <v>0.02</v>
          </cell>
          <cell r="E4472">
            <v>0</v>
          </cell>
          <cell r="K4472">
            <v>44123140</v>
          </cell>
          <cell r="L4472" t="str">
            <v>MARINE AND AIRCRAFT PLYWOOD  </v>
          </cell>
          <cell r="M4472">
            <v>0.02</v>
          </cell>
          <cell r="N4472">
            <v>0</v>
          </cell>
          <cell r="O4472">
            <v>0.22</v>
          </cell>
        </row>
        <row r="4473">
          <cell r="B4473">
            <v>41062200</v>
          </cell>
          <cell r="C4473" t="str">
            <v>TANED/CRUST HIDE AND SKINS OF GOAT OR KIDS IN DRY STATE (CRUST)  </v>
          </cell>
          <cell r="D4473">
            <v>0.09</v>
          </cell>
          <cell r="E4473">
            <v>0</v>
          </cell>
          <cell r="F4473">
            <v>0.17</v>
          </cell>
          <cell r="K4473">
            <v>44123150</v>
          </cell>
          <cell r="L4473" t="str">
            <v>CUTTING/TRIMING OF PLYWOOD WIDTH &lt;=5 CM  </v>
          </cell>
          <cell r="O4473">
            <v>0.05</v>
          </cell>
        </row>
        <row r="4474">
          <cell r="B4474">
            <v>41063200</v>
          </cell>
          <cell r="C4474" t="str">
            <v>TANED/CRUST HIDE ANDSKIN OF SWINE IN DRY STATE(CRUST)  </v>
          </cell>
          <cell r="D4474">
            <v>0</v>
          </cell>
          <cell r="E4474">
            <v>0</v>
          </cell>
          <cell r="K4474">
            <v>44123190</v>
          </cell>
          <cell r="L4474" t="str">
            <v>OTHERS  </v>
          </cell>
          <cell r="M4474">
            <v>2.74</v>
          </cell>
          <cell r="N4474">
            <v>8.9999999999999998E-4</v>
          </cell>
          <cell r="O4474">
            <v>3.86</v>
          </cell>
        </row>
        <row r="4475">
          <cell r="B4475">
            <v>41069100</v>
          </cell>
          <cell r="C4475" t="str">
            <v>TANED/CRUST HIDE AND SKINS OF OTHER ANIMALS IN WET STATE INCLUDING WET-BLUE  </v>
          </cell>
          <cell r="F4475">
            <v>0.01</v>
          </cell>
          <cell r="K4475">
            <v>44123210</v>
          </cell>
          <cell r="L4475" t="str">
            <v>*DECORATIVE PLY WOOD  </v>
          </cell>
          <cell r="M4475">
            <v>0.03</v>
          </cell>
          <cell r="N4475">
            <v>0</v>
          </cell>
          <cell r="O4475">
            <v>0.08</v>
          </cell>
        </row>
        <row r="4476">
          <cell r="B4476">
            <v>41069200</v>
          </cell>
          <cell r="C4476" t="str">
            <v>TANED/CRUST HIDE AND SKINS OF OTHER ANIMALS IN DRY STATE (CRUST)  </v>
          </cell>
          <cell r="D4476">
            <v>0</v>
          </cell>
          <cell r="E4476">
            <v>0</v>
          </cell>
          <cell r="K4476">
            <v>44123290</v>
          </cell>
          <cell r="L4476" t="str">
            <v>*OTHERS  </v>
          </cell>
          <cell r="M4476">
            <v>1.1299999999999999</v>
          </cell>
          <cell r="N4476">
            <v>4.0000000000000002E-4</v>
          </cell>
          <cell r="O4476">
            <v>1.1299999999999999</v>
          </cell>
        </row>
        <row r="4477">
          <cell r="B4477">
            <v>41071100</v>
          </cell>
          <cell r="C4477" t="str">
            <v>LREATHER FURTHER OF BOVIN FULL GRAINS- UNSPLIT OF WHOLE HIDES/SKINS  </v>
          </cell>
          <cell r="D4477">
            <v>111.36</v>
          </cell>
          <cell r="E4477">
            <v>4.0399999999999998E-2</v>
          </cell>
          <cell r="F4477">
            <v>129.16</v>
          </cell>
          <cell r="K4477">
            <v>44123910</v>
          </cell>
          <cell r="L4477" t="str">
            <v>DECORATIVE PLYWOOD  </v>
          </cell>
          <cell r="M4477">
            <v>0.2</v>
          </cell>
          <cell r="N4477">
            <v>1E-4</v>
          </cell>
          <cell r="O4477">
            <v>0.11</v>
          </cell>
        </row>
        <row r="4478">
          <cell r="B4478">
            <v>41071200</v>
          </cell>
          <cell r="C4478" t="str">
            <v>LEATHERFUTHER OF BOVIN GRAIN-SPLIT OF WHOLE HIDES/SKINS  </v>
          </cell>
          <cell r="D4478">
            <v>1.1299999999999999</v>
          </cell>
          <cell r="E4478">
            <v>4.0000000000000002E-4</v>
          </cell>
          <cell r="F4478">
            <v>0.64</v>
          </cell>
          <cell r="K4478">
            <v>44123940</v>
          </cell>
          <cell r="L4478" t="str">
            <v>CUTTING AND TRIMMINGS OF PLYWOOD OF WIDTH NOT EXCEEDING 5 CM  </v>
          </cell>
        </row>
        <row r="4479">
          <cell r="B4479">
            <v>41071900</v>
          </cell>
          <cell r="C4479" t="str">
            <v>OTHER WHOLE HIDS/SKINS  </v>
          </cell>
          <cell r="D4479">
            <v>226.46</v>
          </cell>
          <cell r="E4479">
            <v>8.2100000000000006E-2</v>
          </cell>
          <cell r="F4479">
            <v>160.9</v>
          </cell>
          <cell r="K4479">
            <v>44123990</v>
          </cell>
          <cell r="L4479" t="str">
            <v>OTHER  </v>
          </cell>
          <cell r="M4479">
            <v>1.43</v>
          </cell>
          <cell r="N4479">
            <v>5.0000000000000001E-4</v>
          </cell>
          <cell r="O4479">
            <v>1.87</v>
          </cell>
        </row>
        <row r="4480">
          <cell r="B4480">
            <v>41079100</v>
          </cell>
          <cell r="C4480" t="str">
            <v>FULL GRAINS-UNSPLIT OF OTHER HIDES/SKINS INCLUDING SIDES  </v>
          </cell>
          <cell r="D4480">
            <v>1.22</v>
          </cell>
          <cell r="E4480">
            <v>4.0000000000000002E-4</v>
          </cell>
          <cell r="F4480">
            <v>1.03</v>
          </cell>
          <cell r="K4480">
            <v>44129400</v>
          </cell>
          <cell r="L4480" t="str">
            <v>BLOCKBOARD, LAMINBOARD AND BATTENBOARD  </v>
          </cell>
          <cell r="M4480">
            <v>0.31</v>
          </cell>
          <cell r="N4480">
            <v>1E-4</v>
          </cell>
          <cell r="O4480">
            <v>0.05</v>
          </cell>
        </row>
        <row r="4481">
          <cell r="B4481">
            <v>41079200</v>
          </cell>
          <cell r="C4481" t="str">
            <v>GRAIN-SPLIT OF OTHER HIDES/SKINS INCLUDINGSIDES  </v>
          </cell>
          <cell r="D4481">
            <v>1.01</v>
          </cell>
          <cell r="E4481">
            <v>4.0000000000000002E-4</v>
          </cell>
          <cell r="F4481">
            <v>10.81</v>
          </cell>
          <cell r="K4481">
            <v>44129910</v>
          </cell>
          <cell r="L4481" t="str">
            <v>PLASTIC LAMINATED PLYWOOD  </v>
          </cell>
          <cell r="M4481">
            <v>0.16</v>
          </cell>
          <cell r="N4481">
            <v>1E-4</v>
          </cell>
          <cell r="O4481">
            <v>0.11</v>
          </cell>
        </row>
        <row r="4482">
          <cell r="B4482">
            <v>41079900</v>
          </cell>
          <cell r="C4482" t="str">
            <v>OTHER/HIDES/SKINS INCLUDING SIDES  </v>
          </cell>
          <cell r="D4482">
            <v>215.83</v>
          </cell>
          <cell r="E4482">
            <v>7.8200000000000006E-2</v>
          </cell>
          <cell r="F4482">
            <v>170.17</v>
          </cell>
          <cell r="K4482">
            <v>44129920</v>
          </cell>
          <cell r="L4482" t="str">
            <v>DECORATIVE PLYWOOD  </v>
          </cell>
          <cell r="M4482">
            <v>0</v>
          </cell>
          <cell r="N4482">
            <v>0</v>
          </cell>
          <cell r="O4482">
            <v>0.01</v>
          </cell>
        </row>
        <row r="4483">
          <cell r="B4483">
            <v>41120000</v>
          </cell>
          <cell r="C4483" t="str">
            <v>LEATHER FURTHER PREPARD AFTER TANING/CRUST LEATHER OF SHEEP/LAMB WITHOUT WOOL W.O.N. SPLIT  </v>
          </cell>
          <cell r="D4483">
            <v>82.25</v>
          </cell>
          <cell r="E4483">
            <v>2.98E-2</v>
          </cell>
          <cell r="F4483">
            <v>69.540000000000006</v>
          </cell>
          <cell r="K4483">
            <v>44129930</v>
          </cell>
          <cell r="L4483" t="str">
            <v>TEA CHEST PANALS/SHOOKS,PACKED IN SETS  </v>
          </cell>
          <cell r="M4483">
            <v>0</v>
          </cell>
          <cell r="N4483">
            <v>0</v>
          </cell>
          <cell r="O4483">
            <v>0.09</v>
          </cell>
        </row>
        <row r="4484">
          <cell r="B4484">
            <v>41131000</v>
          </cell>
          <cell r="C4484" t="str">
            <v>LEATHER FURTHER OF GOATS/KIDS  </v>
          </cell>
          <cell r="D4484">
            <v>238.54</v>
          </cell>
          <cell r="E4484">
            <v>8.6499999999999994E-2</v>
          </cell>
          <cell r="F4484">
            <v>186.42</v>
          </cell>
          <cell r="K4484">
            <v>44129940</v>
          </cell>
          <cell r="L4484" t="str">
            <v>MARINE AND AIRCRAFT PLYWOOD  </v>
          </cell>
          <cell r="O4484">
            <v>0.03</v>
          </cell>
        </row>
        <row r="4485">
          <cell r="B4485">
            <v>41132000</v>
          </cell>
          <cell r="C4485" t="str">
            <v>LEATHER FURTHER OF SWINE  </v>
          </cell>
          <cell r="D4485">
            <v>0.01</v>
          </cell>
          <cell r="E4485">
            <v>0</v>
          </cell>
          <cell r="F4485">
            <v>0.18</v>
          </cell>
          <cell r="K4485">
            <v>44129990</v>
          </cell>
          <cell r="L4485" t="str">
            <v>OTHER  </v>
          </cell>
          <cell r="M4485">
            <v>22.84</v>
          </cell>
          <cell r="N4485">
            <v>7.4000000000000003E-3</v>
          </cell>
          <cell r="O4485">
            <v>33.17</v>
          </cell>
        </row>
        <row r="4486">
          <cell r="B4486">
            <v>41139000</v>
          </cell>
          <cell r="C4486" t="str">
            <v>LEATHER FURTHER OF OTHER ANIMALS  </v>
          </cell>
          <cell r="D4486">
            <v>0.55000000000000004</v>
          </cell>
          <cell r="E4486">
            <v>2.0000000000000001E-4</v>
          </cell>
          <cell r="F4486">
            <v>0.47</v>
          </cell>
          <cell r="K4486">
            <v>44130000</v>
          </cell>
          <cell r="L4486" t="str">
            <v>DENSIFIED WOOD IN BLOCKS PLATES STRIPS OR PROFILE SHAPES  </v>
          </cell>
          <cell r="M4486">
            <v>0.53</v>
          </cell>
          <cell r="N4486">
            <v>2.0000000000000001E-4</v>
          </cell>
          <cell r="O4486">
            <v>0.46</v>
          </cell>
        </row>
        <row r="4487">
          <cell r="B4487">
            <v>41141000</v>
          </cell>
          <cell r="C4487" t="str">
            <v>CHAMOIS LEATHER(INCLUDING COMBINATION CHAMOIS)  </v>
          </cell>
          <cell r="D4487">
            <v>0.95</v>
          </cell>
          <cell r="E4487">
            <v>2.9999999999999997E-4</v>
          </cell>
          <cell r="F4487">
            <v>0.9</v>
          </cell>
          <cell r="K4487">
            <v>44140000</v>
          </cell>
          <cell r="L4487" t="str">
            <v>WOODEN FRAMES FOR PAINTINGS PHOTOGRAPHS MIRRORS OR SIMILAR OBJECTS  </v>
          </cell>
          <cell r="M4487">
            <v>18.850000000000001</v>
          </cell>
          <cell r="N4487">
            <v>6.1000000000000004E-3</v>
          </cell>
          <cell r="O4487">
            <v>23.3</v>
          </cell>
        </row>
        <row r="4488">
          <cell r="B4488">
            <v>41142010</v>
          </cell>
          <cell r="C4488" t="str">
            <v>PATENT LEATHER AND PATENT LAMINATD LEATHER  </v>
          </cell>
          <cell r="D4488">
            <v>6.17</v>
          </cell>
          <cell r="E4488">
            <v>2.2000000000000001E-3</v>
          </cell>
          <cell r="F4488">
            <v>4.08</v>
          </cell>
          <cell r="K4488">
            <v>44151000</v>
          </cell>
          <cell r="L4488" t="str">
            <v>CASES BOXES CRATES DRUMS AND SMLR PACKINGS CABLE-DURMS OF WOOD  </v>
          </cell>
          <cell r="M4488">
            <v>10.97</v>
          </cell>
          <cell r="N4488">
            <v>3.5000000000000001E-3</v>
          </cell>
          <cell r="O4488">
            <v>9.5399999999999991</v>
          </cell>
        </row>
        <row r="4489">
          <cell r="B4489">
            <v>41142020</v>
          </cell>
          <cell r="C4489" t="str">
            <v>METALLISED LEATHER  </v>
          </cell>
          <cell r="D4489">
            <v>0</v>
          </cell>
          <cell r="E4489">
            <v>0</v>
          </cell>
          <cell r="F4489">
            <v>0.01</v>
          </cell>
          <cell r="K4489">
            <v>44152000</v>
          </cell>
          <cell r="L4489" t="str">
            <v>PALETS,PALETS(BOX,COLRS) AND OTHR LOAD BORDSOF WOOD  </v>
          </cell>
          <cell r="M4489">
            <v>2.33</v>
          </cell>
          <cell r="N4489">
            <v>8.0000000000000004E-4</v>
          </cell>
          <cell r="O4489">
            <v>2.1</v>
          </cell>
        </row>
        <row r="4490">
          <cell r="B4490">
            <v>41151000</v>
          </cell>
          <cell r="C4490" t="str">
            <v>COMPOSIUTION LEATHER WITH BASE OF LEATHER/LEATHER FIBRE IN SLABS/SHEET/STRIPS  </v>
          </cell>
          <cell r="D4490">
            <v>0.18</v>
          </cell>
          <cell r="E4490">
            <v>1E-4</v>
          </cell>
          <cell r="F4490">
            <v>0.06</v>
          </cell>
          <cell r="K4490">
            <v>44160010</v>
          </cell>
          <cell r="L4490" t="str">
            <v>CASES,BARRELS,VATS AND TUBS  </v>
          </cell>
          <cell r="M4490">
            <v>0</v>
          </cell>
          <cell r="N4490">
            <v>0</v>
          </cell>
          <cell r="O4490">
            <v>0.13</v>
          </cell>
        </row>
        <row r="4491">
          <cell r="B4491">
            <v>41152010</v>
          </cell>
          <cell r="C4491" t="str">
            <v>CUTTING OF LEATHER  </v>
          </cell>
          <cell r="D4491">
            <v>0.14000000000000001</v>
          </cell>
          <cell r="E4491">
            <v>1E-4</v>
          </cell>
          <cell r="F4491">
            <v>0.09</v>
          </cell>
          <cell r="K4491">
            <v>44160020</v>
          </cell>
          <cell r="L4491" t="str">
            <v>OTHER COOPERS PRODUCTS  </v>
          </cell>
          <cell r="M4491">
            <v>0</v>
          </cell>
          <cell r="N4491">
            <v>0</v>
          </cell>
          <cell r="O4491">
            <v>0.01</v>
          </cell>
        </row>
        <row r="4492">
          <cell r="B4492">
            <v>41152090</v>
          </cell>
          <cell r="C4492" t="str">
            <v>OTHER PARING/WASTE OF LEATHER  </v>
          </cell>
          <cell r="D4492">
            <v>0.02</v>
          </cell>
          <cell r="E4492">
            <v>0</v>
          </cell>
          <cell r="F4492">
            <v>0.18</v>
          </cell>
          <cell r="K4492">
            <v>44160099</v>
          </cell>
          <cell r="L4492" t="str">
            <v>OTHERS  </v>
          </cell>
          <cell r="M4492">
            <v>0.02</v>
          </cell>
          <cell r="N4492">
            <v>0</v>
          </cell>
          <cell r="O4492">
            <v>0.08</v>
          </cell>
        </row>
        <row r="4493">
          <cell r="B4493">
            <v>42010000</v>
          </cell>
          <cell r="C4493" t="str">
            <v>SDDLRY AND HRNSS FOR ANY ANML (INCL TRACTSLEADS,KNEE PADS,MUZLS, SDDLE CLOTHS,SDDLE BAGS-DOG COATS AND THE LIKE)OF  </v>
          </cell>
          <cell r="D4493">
            <v>142.37</v>
          </cell>
          <cell r="E4493">
            <v>5.16E-2</v>
          </cell>
          <cell r="F4493">
            <v>128.21</v>
          </cell>
          <cell r="K4493">
            <v>44170000</v>
          </cell>
          <cell r="L4493" t="str">
            <v>TOOLS,TOOL BODIES,TOOL HANDLES BROOM OR BRUSH BODIES AND HANDLES, OR WOOD BOOT OR SHOE LASTS AND TREES,OF WOOD  </v>
          </cell>
          <cell r="M4493">
            <v>2.69</v>
          </cell>
          <cell r="N4493">
            <v>8.9999999999999998E-4</v>
          </cell>
          <cell r="O4493">
            <v>0.39</v>
          </cell>
        </row>
        <row r="4494">
          <cell r="B4494">
            <v>42021110</v>
          </cell>
          <cell r="C4494" t="str">
            <v>TRAVEL GOODS(TRUNKS ETC)OF LEATHER  </v>
          </cell>
          <cell r="D4494">
            <v>13.84</v>
          </cell>
          <cell r="E4494">
            <v>5.0000000000000001E-3</v>
          </cell>
          <cell r="F4494">
            <v>8.1</v>
          </cell>
          <cell r="K4494">
            <v>44181000</v>
          </cell>
          <cell r="L4494" t="str">
            <v>WINDOWS FRENCH WINDOWS AND THEIR FRAMES  </v>
          </cell>
          <cell r="M4494">
            <v>0.1</v>
          </cell>
          <cell r="N4494">
            <v>0</v>
          </cell>
          <cell r="O4494">
            <v>0.15</v>
          </cell>
        </row>
        <row r="4495">
          <cell r="B4495">
            <v>42021120</v>
          </cell>
          <cell r="C4495" t="str">
            <v>TOILET CASES OF LEATHER  </v>
          </cell>
          <cell r="D4495">
            <v>1.57</v>
          </cell>
          <cell r="E4495">
            <v>5.9999999999999995E-4</v>
          </cell>
          <cell r="F4495">
            <v>1.1399999999999999</v>
          </cell>
          <cell r="K4495">
            <v>44182010</v>
          </cell>
          <cell r="L4495" t="str">
            <v>FLUSH DOORS  </v>
          </cell>
          <cell r="M4495">
            <v>1.89</v>
          </cell>
          <cell r="N4495">
            <v>5.9999999999999995E-4</v>
          </cell>
          <cell r="O4495">
            <v>1.83</v>
          </cell>
        </row>
        <row r="4496">
          <cell r="B4496">
            <v>42021130</v>
          </cell>
          <cell r="C4496" t="str">
            <v>SATC HELS OF LEATHER  </v>
          </cell>
          <cell r="D4496">
            <v>0.85</v>
          </cell>
          <cell r="E4496">
            <v>2.9999999999999997E-4</v>
          </cell>
          <cell r="F4496">
            <v>4.33</v>
          </cell>
          <cell r="K4496">
            <v>44182020</v>
          </cell>
          <cell r="L4496" t="str">
            <v>FRAMES AND THRESHOLD OF FLUSH DOORS  </v>
          </cell>
          <cell r="M4496">
            <v>0.18</v>
          </cell>
          <cell r="N4496">
            <v>1E-4</v>
          </cell>
          <cell r="O4496">
            <v>0.33</v>
          </cell>
        </row>
        <row r="4497">
          <cell r="B4497">
            <v>42021140</v>
          </cell>
          <cell r="C4497" t="str">
            <v>BRIEF CASES OF LEATHER  </v>
          </cell>
          <cell r="D4497">
            <v>4.07</v>
          </cell>
          <cell r="E4497">
            <v>1.5E-3</v>
          </cell>
          <cell r="F4497">
            <v>5.08</v>
          </cell>
          <cell r="K4497">
            <v>44182090</v>
          </cell>
          <cell r="L4497" t="str">
            <v>OTHERS  </v>
          </cell>
          <cell r="M4497">
            <v>4.84</v>
          </cell>
          <cell r="N4497">
            <v>1.6000000000000001E-3</v>
          </cell>
          <cell r="O4497">
            <v>6.89</v>
          </cell>
        </row>
        <row r="4498">
          <cell r="B4498">
            <v>42021150</v>
          </cell>
          <cell r="C4498" t="str">
            <v>EXECUTIVE/CASE OF LEATHER  </v>
          </cell>
          <cell r="D4498">
            <v>5.0599999999999996</v>
          </cell>
          <cell r="E4498">
            <v>1.8E-3</v>
          </cell>
          <cell r="F4498">
            <v>3.11</v>
          </cell>
          <cell r="K4498">
            <v>44184000</v>
          </cell>
          <cell r="L4498" t="str">
            <v>SHUTTERNG FOR CONCRETE CONSTRUCTIONAL WORK  </v>
          </cell>
          <cell r="M4498">
            <v>0.01</v>
          </cell>
          <cell r="N4498">
            <v>0</v>
          </cell>
          <cell r="O4498">
            <v>0.32</v>
          </cell>
        </row>
        <row r="4499">
          <cell r="B4499">
            <v>42021160</v>
          </cell>
          <cell r="C4499" t="str">
            <v>VANITY CASE OF LEATHER  </v>
          </cell>
          <cell r="D4499">
            <v>0</v>
          </cell>
          <cell r="E4499">
            <v>0</v>
          </cell>
          <cell r="F4499">
            <v>0.04</v>
          </cell>
          <cell r="K4499">
            <v>44186000</v>
          </cell>
          <cell r="L4499" t="str">
            <v>POSTS AND BEAMS  </v>
          </cell>
          <cell r="M4499">
            <v>0.01</v>
          </cell>
          <cell r="N4499">
            <v>0</v>
          </cell>
          <cell r="O4499">
            <v>0.02</v>
          </cell>
        </row>
        <row r="4500">
          <cell r="B4500">
            <v>42021170</v>
          </cell>
          <cell r="C4500" t="str">
            <v>ATTACHE/CASE OF LEATHER  </v>
          </cell>
          <cell r="D4500">
            <v>0</v>
          </cell>
          <cell r="E4500">
            <v>0</v>
          </cell>
          <cell r="F4500">
            <v>0</v>
          </cell>
          <cell r="K4500">
            <v>44187100</v>
          </cell>
          <cell r="L4500" t="str">
            <v>*FOR MOSAIC FLOORS  </v>
          </cell>
          <cell r="M4500">
            <v>0.02</v>
          </cell>
          <cell r="N4500">
            <v>0</v>
          </cell>
          <cell r="O4500">
            <v>0</v>
          </cell>
        </row>
        <row r="4501">
          <cell r="B4501">
            <v>42021190</v>
          </cell>
          <cell r="C4501" t="str">
            <v>OTHER CASE OF LEATHER  </v>
          </cell>
          <cell r="D4501">
            <v>19.03</v>
          </cell>
          <cell r="E4501">
            <v>6.8999999999999999E-3</v>
          </cell>
          <cell r="F4501">
            <v>17.420000000000002</v>
          </cell>
          <cell r="K4501">
            <v>44187200</v>
          </cell>
          <cell r="L4501" t="str">
            <v>*OTHER, MULTILAYER  </v>
          </cell>
          <cell r="M4501">
            <v>0.01</v>
          </cell>
          <cell r="N4501">
            <v>0</v>
          </cell>
          <cell r="O4501">
            <v>0</v>
          </cell>
        </row>
        <row r="4502">
          <cell r="B4502">
            <v>42021210</v>
          </cell>
          <cell r="C4502" t="str">
            <v>TOILET CASES WITH OUTER SURFACE OF PLASTIC OR OF TEXTILE MATERIALS  </v>
          </cell>
          <cell r="D4502">
            <v>0.19</v>
          </cell>
          <cell r="E4502">
            <v>1E-4</v>
          </cell>
          <cell r="F4502">
            <v>0.3</v>
          </cell>
          <cell r="K4502">
            <v>44187900</v>
          </cell>
          <cell r="L4502" t="str">
            <v>OTHER  </v>
          </cell>
          <cell r="M4502">
            <v>0.11</v>
          </cell>
          <cell r="N4502">
            <v>0</v>
          </cell>
          <cell r="O4502">
            <v>0.28999999999999998</v>
          </cell>
        </row>
        <row r="4503">
          <cell r="B4503">
            <v>42021220</v>
          </cell>
          <cell r="C4503" t="str">
            <v>PLASTIC MOULDED SUITCASES  </v>
          </cell>
          <cell r="D4503">
            <v>24.78</v>
          </cell>
          <cell r="E4503">
            <v>8.9999999999999993E-3</v>
          </cell>
          <cell r="F4503">
            <v>26.77</v>
          </cell>
          <cell r="K4503">
            <v>44189000</v>
          </cell>
          <cell r="L4503" t="str">
            <v>*OTHER BUILDERS JOINERY ETC.  </v>
          </cell>
          <cell r="M4503">
            <v>1.73</v>
          </cell>
          <cell r="N4503">
            <v>5.9999999999999995E-4</v>
          </cell>
          <cell r="O4503">
            <v>0.95</v>
          </cell>
        </row>
        <row r="4504">
          <cell r="B4504">
            <v>42021230</v>
          </cell>
          <cell r="C4504" t="str">
            <v>PLASTIC MOULDED BRIEF-CASES.  </v>
          </cell>
          <cell r="D4504">
            <v>0.21</v>
          </cell>
          <cell r="E4504">
            <v>1E-4</v>
          </cell>
          <cell r="F4504">
            <v>0.24</v>
          </cell>
          <cell r="K4504">
            <v>44190010</v>
          </cell>
          <cell r="L4504" t="str">
            <v>*TABLEWARE OF WOOD  </v>
          </cell>
          <cell r="M4504">
            <v>3.26</v>
          </cell>
          <cell r="N4504">
            <v>1.1000000000000001E-3</v>
          </cell>
          <cell r="O4504">
            <v>6.24</v>
          </cell>
        </row>
        <row r="4505">
          <cell r="B4505">
            <v>42021240</v>
          </cell>
          <cell r="C4505" t="str">
            <v>SATCHELS OF TEXTILE MATERIALS.  </v>
          </cell>
          <cell r="D4505">
            <v>0.63</v>
          </cell>
          <cell r="E4505">
            <v>2.0000000000000001E-4</v>
          </cell>
          <cell r="F4505">
            <v>0.57999999999999996</v>
          </cell>
          <cell r="K4505">
            <v>44190020</v>
          </cell>
          <cell r="L4505" t="str">
            <v>*KITCHENWARE OF WOOD  </v>
          </cell>
          <cell r="M4505">
            <v>3.51</v>
          </cell>
          <cell r="N4505">
            <v>1.1000000000000001E-3</v>
          </cell>
          <cell r="O4505">
            <v>4.95</v>
          </cell>
        </row>
        <row r="4506">
          <cell r="B4506">
            <v>42021250</v>
          </cell>
          <cell r="C4506" t="str">
            <v>OTHER TRAVEL-GOODS OF PLASTIC/TEXTILE MATERIALS  </v>
          </cell>
          <cell r="D4506">
            <v>3.75</v>
          </cell>
          <cell r="E4506">
            <v>1.4E-3</v>
          </cell>
          <cell r="F4506">
            <v>1.21</v>
          </cell>
          <cell r="K4506">
            <v>44201000</v>
          </cell>
          <cell r="L4506" t="str">
            <v>STATUETS AND OTHR ORNAMNTS OF WOOD  </v>
          </cell>
          <cell r="M4506">
            <v>3.26</v>
          </cell>
          <cell r="N4506">
            <v>1E-3</v>
          </cell>
          <cell r="O4506">
            <v>3.31</v>
          </cell>
        </row>
        <row r="4507">
          <cell r="B4507">
            <v>42021260</v>
          </cell>
          <cell r="C4507" t="str">
            <v>BRIEF CASE OF PLASTIC/TEXTILE MATERIALS  </v>
          </cell>
          <cell r="D4507">
            <v>0.33</v>
          </cell>
          <cell r="E4507">
            <v>1E-4</v>
          </cell>
          <cell r="F4507">
            <v>0.11</v>
          </cell>
          <cell r="K4507">
            <v>44209010</v>
          </cell>
          <cell r="L4507" t="str">
            <v>WOOD MARQUETRY AND INLAID WOOD  </v>
          </cell>
          <cell r="M4507">
            <v>0.6</v>
          </cell>
          <cell r="N4507">
            <v>2.0000000000000001E-4</v>
          </cell>
          <cell r="O4507">
            <v>0.35</v>
          </cell>
        </row>
        <row r="4508">
          <cell r="B4508">
            <v>42021270</v>
          </cell>
          <cell r="C4508" t="str">
            <v>EXECUTIVE-CASE OTHER THAN PLASTIC MOULDED  </v>
          </cell>
          <cell r="D4508">
            <v>7.0000000000000007E-2</v>
          </cell>
          <cell r="E4508">
            <v>0</v>
          </cell>
          <cell r="F4508">
            <v>0.27</v>
          </cell>
          <cell r="K4508">
            <v>44209090</v>
          </cell>
          <cell r="L4508" t="str">
            <v>OTHERS  </v>
          </cell>
          <cell r="M4508">
            <v>5.09</v>
          </cell>
          <cell r="N4508">
            <v>1.6000000000000001E-3</v>
          </cell>
          <cell r="O4508">
            <v>5.73</v>
          </cell>
        </row>
        <row r="4509">
          <cell r="B4509">
            <v>42021280</v>
          </cell>
          <cell r="C4509" t="str">
            <v>VANITY-CASE OF PLASTIC/TEXTILE MATERIALS  </v>
          </cell>
          <cell r="D4509">
            <v>0</v>
          </cell>
          <cell r="E4509">
            <v>0</v>
          </cell>
          <cell r="F4509">
            <v>0.01</v>
          </cell>
          <cell r="K4509">
            <v>44211000</v>
          </cell>
          <cell r="L4509" t="str">
            <v>CLOTHS HANGERS  </v>
          </cell>
          <cell r="M4509">
            <v>0.73</v>
          </cell>
          <cell r="N4509">
            <v>2.0000000000000001E-4</v>
          </cell>
          <cell r="O4509">
            <v>0.67</v>
          </cell>
        </row>
        <row r="4510">
          <cell r="B4510">
            <v>42021290</v>
          </cell>
          <cell r="C4510" t="str">
            <v>OTHERS  </v>
          </cell>
          <cell r="D4510">
            <v>11.11</v>
          </cell>
          <cell r="E4510">
            <v>4.0000000000000001E-3</v>
          </cell>
          <cell r="F4510">
            <v>4.4800000000000004</v>
          </cell>
          <cell r="K4510">
            <v>44219011</v>
          </cell>
          <cell r="L4510" t="str">
            <v>*SPOOLS CAPS BOBBINES SEARNG THREAD REELS ANDTHE LIKE OF TURND WOOD FOR COTTON MCHNRY  </v>
          </cell>
          <cell r="M4510">
            <v>0.01</v>
          </cell>
          <cell r="N4510">
            <v>0</v>
          </cell>
          <cell r="O4510">
            <v>0.01</v>
          </cell>
        </row>
        <row r="4511">
          <cell r="B4511">
            <v>42021910</v>
          </cell>
          <cell r="C4511" t="str">
            <v>TRAVEL GOODS OF LEATHER  </v>
          </cell>
          <cell r="D4511">
            <v>0.19</v>
          </cell>
          <cell r="E4511">
            <v>1E-4</v>
          </cell>
          <cell r="F4511">
            <v>0.25</v>
          </cell>
          <cell r="K4511">
            <v>44219012</v>
          </cell>
          <cell r="L4511" t="str">
            <v>*SPOOLS COPS BOBBINES ETC.OF TURND WOOD FOR JUTE MACHINERY  </v>
          </cell>
          <cell r="M4511">
            <v>0.03</v>
          </cell>
          <cell r="N4511">
            <v>0</v>
          </cell>
          <cell r="O4511">
            <v>0.04</v>
          </cell>
        </row>
        <row r="4512">
          <cell r="B4512">
            <v>42021920</v>
          </cell>
          <cell r="C4512" t="str">
            <v>TOILET-CASES  </v>
          </cell>
          <cell r="D4512">
            <v>0.01</v>
          </cell>
          <cell r="E4512">
            <v>0</v>
          </cell>
          <cell r="F4512">
            <v>0.01</v>
          </cell>
          <cell r="K4512">
            <v>44219013</v>
          </cell>
          <cell r="L4512" t="str">
            <v>*SPOOLS COPS BOBBINES ETC.OF TURNED WOOD FOR SILK AND SYNTHETIC FIBRES MACHINERY  </v>
          </cell>
          <cell r="O4512">
            <v>0</v>
          </cell>
        </row>
        <row r="4513">
          <cell r="B4513">
            <v>42021930</v>
          </cell>
          <cell r="C4513" t="str">
            <v>SATCHELS  </v>
          </cell>
          <cell r="D4513">
            <v>0.01</v>
          </cell>
          <cell r="E4513">
            <v>0</v>
          </cell>
          <cell r="F4513">
            <v>0.06</v>
          </cell>
          <cell r="K4513">
            <v>44219014</v>
          </cell>
          <cell r="L4513" t="str">
            <v>*SPOOLS COPS BOBBINES ETC.OF TURNED WOOD FOR OTHR TEXTILE MACHINERY  </v>
          </cell>
          <cell r="M4513">
            <v>0.09</v>
          </cell>
          <cell r="N4513">
            <v>0</v>
          </cell>
          <cell r="O4513">
            <v>0.04</v>
          </cell>
        </row>
        <row r="4514">
          <cell r="B4514">
            <v>42021940</v>
          </cell>
          <cell r="C4514" t="str">
            <v>BRIEF CASES(OTHER THAN PLASTIC MOULDED)  </v>
          </cell>
          <cell r="D4514">
            <v>0.01</v>
          </cell>
          <cell r="E4514">
            <v>0</v>
          </cell>
          <cell r="F4514">
            <v>0.05</v>
          </cell>
          <cell r="K4514">
            <v>44219019</v>
          </cell>
          <cell r="L4514" t="str">
            <v>*SPOOLS COPS BOBBINES ETC.OF TURNED WOOD FOR OTHER THAN TEXTILE MACHINERY  </v>
          </cell>
          <cell r="M4514">
            <v>1.51</v>
          </cell>
          <cell r="N4514">
            <v>5.0000000000000001E-4</v>
          </cell>
          <cell r="O4514">
            <v>0.85</v>
          </cell>
        </row>
        <row r="4515">
          <cell r="B4515">
            <v>42021950</v>
          </cell>
          <cell r="C4515" t="str">
            <v>EXECUTIVE-CASES  </v>
          </cell>
          <cell r="D4515">
            <v>7.0000000000000007E-2</v>
          </cell>
          <cell r="E4515">
            <v>0</v>
          </cell>
          <cell r="F4515">
            <v>0.06</v>
          </cell>
          <cell r="K4515">
            <v>44219020</v>
          </cell>
          <cell r="L4515" t="str">
            <v>*WOOD PAVING BLOCKS  </v>
          </cell>
          <cell r="M4515">
            <v>0.03</v>
          </cell>
          <cell r="N4515">
            <v>0</v>
          </cell>
          <cell r="O4515">
            <v>0.43</v>
          </cell>
        </row>
        <row r="4516">
          <cell r="B4516">
            <v>42021960</v>
          </cell>
          <cell r="C4516" t="str">
            <v>VANITY-CASES  </v>
          </cell>
          <cell r="D4516">
            <v>0.09</v>
          </cell>
          <cell r="E4516">
            <v>0</v>
          </cell>
          <cell r="F4516">
            <v>0.15</v>
          </cell>
          <cell r="K4516">
            <v>44219030</v>
          </cell>
          <cell r="L4516" t="str">
            <v>*MATCH SPLINTS  </v>
          </cell>
          <cell r="M4516">
            <v>0.04</v>
          </cell>
          <cell r="N4516">
            <v>0</v>
          </cell>
          <cell r="O4516">
            <v>0.23</v>
          </cell>
        </row>
        <row r="4517">
          <cell r="B4517">
            <v>42021990</v>
          </cell>
          <cell r="C4517" t="str">
            <v>OTHERS  </v>
          </cell>
          <cell r="D4517">
            <v>2.2000000000000002</v>
          </cell>
          <cell r="E4517">
            <v>8.0000000000000004E-4</v>
          </cell>
          <cell r="F4517">
            <v>2.46</v>
          </cell>
          <cell r="K4517">
            <v>44219040</v>
          </cell>
          <cell r="L4517" t="str">
            <v>*PENCILS SLATES  </v>
          </cell>
          <cell r="M4517">
            <v>0.36</v>
          </cell>
          <cell r="N4517">
            <v>1E-4</v>
          </cell>
          <cell r="O4517">
            <v>0.32</v>
          </cell>
        </row>
        <row r="4518">
          <cell r="B4518">
            <v>42022110</v>
          </cell>
          <cell r="C4518" t="str">
            <v>HANDBAGS OF LEATHER FOR LADIES  </v>
          </cell>
          <cell r="D4518">
            <v>176.98</v>
          </cell>
          <cell r="E4518">
            <v>6.4199999999999993E-2</v>
          </cell>
          <cell r="F4518">
            <v>167.47</v>
          </cell>
          <cell r="K4518">
            <v>44219050</v>
          </cell>
          <cell r="L4518" t="str">
            <v>*PARTS OF WOOD(E.G.OARS AND PADDLES RUDRS) FOR SHIPS BOATS AND FLOATING STRUCTURES  </v>
          </cell>
          <cell r="M4518">
            <v>0.15</v>
          </cell>
          <cell r="N4518">
            <v>0</v>
          </cell>
          <cell r="O4518">
            <v>0.12</v>
          </cell>
        </row>
        <row r="4519">
          <cell r="B4519">
            <v>42022120</v>
          </cell>
          <cell r="C4519" t="str">
            <v>VANITY BAGS OF LEATHER  </v>
          </cell>
          <cell r="D4519">
            <v>2.74</v>
          </cell>
          <cell r="E4519">
            <v>1E-3</v>
          </cell>
          <cell r="F4519">
            <v>1.36</v>
          </cell>
          <cell r="K4519">
            <v>44219060</v>
          </cell>
          <cell r="L4519" t="str">
            <v>*PARTS OF DOMESTIC CECOR ARTICLES FOR TABLE/KITCHENWARE  </v>
          </cell>
          <cell r="M4519">
            <v>83.78</v>
          </cell>
          <cell r="N4519">
            <v>2.7E-2</v>
          </cell>
          <cell r="O4519">
            <v>57.83</v>
          </cell>
        </row>
        <row r="4520">
          <cell r="B4520">
            <v>42022190</v>
          </cell>
          <cell r="C4520" t="str">
            <v>OTHER LEATHER HAND BAGS.  </v>
          </cell>
          <cell r="D4520">
            <v>196.02</v>
          </cell>
          <cell r="E4520">
            <v>7.1099999999999997E-2</v>
          </cell>
          <cell r="F4520">
            <v>195.57</v>
          </cell>
          <cell r="K4520">
            <v>44219070</v>
          </cell>
          <cell r="L4520" t="str">
            <v>*ARTICLES OF DEWSIFIED WOOD N.E.S.  </v>
          </cell>
          <cell r="M4520">
            <v>5.49</v>
          </cell>
          <cell r="N4520">
            <v>1.8E-3</v>
          </cell>
          <cell r="O4520">
            <v>8.14</v>
          </cell>
        </row>
        <row r="4521">
          <cell r="B4521">
            <v>42022210</v>
          </cell>
          <cell r="C4521" t="str">
            <v>HND BGS/SHPPNG BGS OF ARTFCL PLSTC MTRL  </v>
          </cell>
          <cell r="D4521">
            <v>3.33</v>
          </cell>
          <cell r="E4521">
            <v>1.1999999999999999E-3</v>
          </cell>
          <cell r="F4521">
            <v>4.97</v>
          </cell>
          <cell r="K4521">
            <v>44219090</v>
          </cell>
          <cell r="L4521" t="str">
            <v>*ALL OTHER ARTICLES OF WOOD  </v>
          </cell>
          <cell r="M4521">
            <v>73.430000000000007</v>
          </cell>
          <cell r="N4521">
            <v>2.3699999999999999E-2</v>
          </cell>
          <cell r="O4521">
            <v>119.64</v>
          </cell>
        </row>
        <row r="4522">
          <cell r="B4522">
            <v>42022220</v>
          </cell>
          <cell r="C4522" t="str">
            <v>HAND BAGS/SHOPPING BAGS OF COTTON  </v>
          </cell>
          <cell r="D4522">
            <v>148.09</v>
          </cell>
          <cell r="E4522">
            <v>5.3699999999999998E-2</v>
          </cell>
          <cell r="F4522">
            <v>135.55000000000001</v>
          </cell>
          <cell r="K4522">
            <v>45011000</v>
          </cell>
          <cell r="L4522" t="str">
            <v>NATURAL CORK RAW OR SIMPLY PREPARED  </v>
          </cell>
          <cell r="M4522">
            <v>0.02</v>
          </cell>
          <cell r="N4522">
            <v>0</v>
          </cell>
          <cell r="O4522">
            <v>0</v>
          </cell>
        </row>
        <row r="4523">
          <cell r="B4523">
            <v>42022230</v>
          </cell>
          <cell r="C4523" t="str">
            <v>JUTE HAND BAGS/SHOPPING BAGS.  </v>
          </cell>
          <cell r="D4523">
            <v>48.03</v>
          </cell>
          <cell r="E4523">
            <v>1.7399999999999999E-2</v>
          </cell>
          <cell r="F4523">
            <v>40.35</v>
          </cell>
          <cell r="K4523">
            <v>45019000</v>
          </cell>
          <cell r="L4523" t="str">
            <v>OTHER NATURAL CORK  </v>
          </cell>
          <cell r="M4523">
            <v>0.08</v>
          </cell>
          <cell r="N4523">
            <v>0</v>
          </cell>
          <cell r="O4523">
            <v>0.09</v>
          </cell>
        </row>
        <row r="4524">
          <cell r="B4524">
            <v>42022240</v>
          </cell>
          <cell r="C4524" t="str">
            <v>VANITY BAGS WITH OUTER SURFACE OF SHEETINGOF PLASTIC/TEXTILE  </v>
          </cell>
          <cell r="D4524">
            <v>0.06</v>
          </cell>
          <cell r="E4524">
            <v>0</v>
          </cell>
          <cell r="F4524">
            <v>0.05</v>
          </cell>
          <cell r="K4524">
            <v>45020000</v>
          </cell>
          <cell r="L4524" t="str">
            <v>NATURAL CORK DEBACKED/ROUGHLY SQUARED/ RECTANGULAR/SQUARE BLOKS PLTS SHEETS/ STRIP(INCL SHRP EDGD BLNK FR CRKS OR  </v>
          </cell>
          <cell r="M4524">
            <v>0.05</v>
          </cell>
          <cell r="N4524">
            <v>0</v>
          </cell>
          <cell r="O4524">
            <v>0.11</v>
          </cell>
        </row>
        <row r="4525">
          <cell r="B4525">
            <v>42022290</v>
          </cell>
          <cell r="C4525" t="str">
            <v>OTHERS  </v>
          </cell>
          <cell r="D4525">
            <v>28.63</v>
          </cell>
          <cell r="E4525">
            <v>1.04E-2</v>
          </cell>
          <cell r="F4525">
            <v>26.94</v>
          </cell>
          <cell r="K4525">
            <v>45031000</v>
          </cell>
          <cell r="L4525" t="str">
            <v>CORKS AND STOPPERS  </v>
          </cell>
          <cell r="M4525">
            <v>0.03</v>
          </cell>
          <cell r="N4525">
            <v>0</v>
          </cell>
          <cell r="O4525">
            <v>0.01</v>
          </cell>
        </row>
        <row r="4526">
          <cell r="B4526">
            <v>42022910</v>
          </cell>
          <cell r="C4526" t="str">
            <v>HNBGS OF OTHR MTRLS EXCL WKRWRK/BSKT WRK  </v>
          </cell>
          <cell r="D4526">
            <v>32.6</v>
          </cell>
          <cell r="E4526">
            <v>1.18E-2</v>
          </cell>
          <cell r="F4526">
            <v>20.66</v>
          </cell>
          <cell r="K4526">
            <v>45039010</v>
          </cell>
          <cell r="L4526" t="str">
            <v>SHUTTLECORK CORK BOTTOM  </v>
          </cell>
          <cell r="M4526">
            <v>0</v>
          </cell>
          <cell r="N4526">
            <v>0</v>
          </cell>
        </row>
        <row r="4527">
          <cell r="B4527">
            <v>42022990</v>
          </cell>
          <cell r="C4527" t="str">
            <v>OTHERS  </v>
          </cell>
          <cell r="D4527">
            <v>10.119999999999999</v>
          </cell>
          <cell r="E4527">
            <v>3.7000000000000002E-3</v>
          </cell>
          <cell r="F4527">
            <v>8.18</v>
          </cell>
          <cell r="K4527">
            <v>45039090</v>
          </cell>
          <cell r="L4527" t="str">
            <v>OTHERS ARTICLES OF NATURAL CORK ETC  </v>
          </cell>
          <cell r="M4527">
            <v>0.03</v>
          </cell>
          <cell r="N4527">
            <v>0</v>
          </cell>
          <cell r="O4527">
            <v>0.03</v>
          </cell>
        </row>
        <row r="4528">
          <cell r="B4528">
            <v>42023110</v>
          </cell>
          <cell r="C4528" t="str">
            <v>JEWELLERY BOXES  </v>
          </cell>
          <cell r="D4528">
            <v>0.8</v>
          </cell>
          <cell r="E4528">
            <v>2.9999999999999997E-4</v>
          </cell>
          <cell r="F4528">
            <v>0.4</v>
          </cell>
          <cell r="K4528">
            <v>45041010</v>
          </cell>
          <cell r="L4528" t="str">
            <v>SHEETS  </v>
          </cell>
          <cell r="M4528">
            <v>1</v>
          </cell>
          <cell r="N4528">
            <v>2.9999999999999997E-4</v>
          </cell>
          <cell r="O4528">
            <v>0.72</v>
          </cell>
        </row>
        <row r="4529">
          <cell r="B4529">
            <v>42023120</v>
          </cell>
          <cell r="C4529" t="str">
            <v>WALLETS AND PURSES OF LEATHER  </v>
          </cell>
          <cell r="D4529">
            <v>387.32</v>
          </cell>
          <cell r="E4529">
            <v>0.1404</v>
          </cell>
          <cell r="F4529">
            <v>312.83</v>
          </cell>
          <cell r="K4529">
            <v>45041020</v>
          </cell>
          <cell r="L4529" t="str">
            <v>SLABS  </v>
          </cell>
        </row>
        <row r="4530">
          <cell r="B4530">
            <v>42023190</v>
          </cell>
          <cell r="C4530" t="str">
            <v>OTHERS  </v>
          </cell>
          <cell r="D4530">
            <v>81.099999999999994</v>
          </cell>
          <cell r="E4530">
            <v>2.9399999999999999E-2</v>
          </cell>
          <cell r="F4530">
            <v>71.45</v>
          </cell>
          <cell r="K4530">
            <v>45041090</v>
          </cell>
          <cell r="L4530" t="str">
            <v>OTHERS  </v>
          </cell>
          <cell r="M4530">
            <v>0.76</v>
          </cell>
          <cell r="N4530">
            <v>2.0000000000000001E-4</v>
          </cell>
          <cell r="O4530">
            <v>0.96</v>
          </cell>
        </row>
        <row r="4531">
          <cell r="B4531">
            <v>42023210</v>
          </cell>
          <cell r="C4531" t="str">
            <v>JEWELLERY BOX  </v>
          </cell>
          <cell r="D4531">
            <v>0.28000000000000003</v>
          </cell>
          <cell r="E4531">
            <v>1E-4</v>
          </cell>
          <cell r="F4531">
            <v>0.38</v>
          </cell>
          <cell r="K4531">
            <v>45049000</v>
          </cell>
          <cell r="L4531" t="str">
            <v>OTHR AGGLOMERATED CORKS  </v>
          </cell>
          <cell r="M4531">
            <v>0.06</v>
          </cell>
          <cell r="N4531">
            <v>0</v>
          </cell>
          <cell r="O4531">
            <v>7.0000000000000007E-2</v>
          </cell>
        </row>
        <row r="4532">
          <cell r="B4532">
            <v>42023290</v>
          </cell>
          <cell r="C4532" t="str">
            <v>OTHERS  </v>
          </cell>
          <cell r="D4532">
            <v>13.44</v>
          </cell>
          <cell r="E4532">
            <v>4.8999999999999998E-3</v>
          </cell>
          <cell r="F4532">
            <v>12.2</v>
          </cell>
          <cell r="K4532">
            <v>46012100</v>
          </cell>
          <cell r="L4532" t="str">
            <v>OF BAMBOO  </v>
          </cell>
          <cell r="M4532">
            <v>0.17</v>
          </cell>
          <cell r="N4532">
            <v>1E-4</v>
          </cell>
          <cell r="O4532">
            <v>0.13</v>
          </cell>
        </row>
        <row r="4533">
          <cell r="B4533">
            <v>42023910</v>
          </cell>
          <cell r="C4533" t="str">
            <v>JEWELLERY BOX  </v>
          </cell>
          <cell r="D4533">
            <v>1.84</v>
          </cell>
          <cell r="E4533">
            <v>6.9999999999999999E-4</v>
          </cell>
          <cell r="F4533">
            <v>1.94</v>
          </cell>
          <cell r="K4533">
            <v>46012200</v>
          </cell>
          <cell r="L4533" t="str">
            <v>OF RATTAN  </v>
          </cell>
        </row>
        <row r="4534">
          <cell r="B4534">
            <v>42023990</v>
          </cell>
          <cell r="C4534" t="str">
            <v>OTHERS  </v>
          </cell>
          <cell r="D4534">
            <v>2.8</v>
          </cell>
          <cell r="E4534">
            <v>1E-3</v>
          </cell>
          <cell r="F4534">
            <v>4.5999999999999996</v>
          </cell>
          <cell r="K4534">
            <v>46012900</v>
          </cell>
          <cell r="L4534" t="str">
            <v>OTHER  </v>
          </cell>
          <cell r="M4534">
            <v>0.31</v>
          </cell>
          <cell r="N4534">
            <v>1E-4</v>
          </cell>
          <cell r="O4534">
            <v>1.1599999999999999</v>
          </cell>
        </row>
        <row r="4535">
          <cell r="B4535">
            <v>42029100</v>
          </cell>
          <cell r="C4535" t="str">
            <v>OTHR ARTICLS WITH OUTER SURFCE OF LTHR OF COMPOSITION OF LEATHER/OF PATENT LEATHER  </v>
          </cell>
          <cell r="D4535">
            <v>19.329999999999998</v>
          </cell>
          <cell r="E4535">
            <v>7.0000000000000001E-3</v>
          </cell>
          <cell r="F4535">
            <v>16.34</v>
          </cell>
          <cell r="K4535">
            <v>46019200</v>
          </cell>
          <cell r="L4535" t="str">
            <v>OF BAMBOO  </v>
          </cell>
          <cell r="M4535">
            <v>0</v>
          </cell>
          <cell r="N4535">
            <v>0</v>
          </cell>
          <cell r="O4535">
            <v>0.03</v>
          </cell>
        </row>
        <row r="4536">
          <cell r="B4536">
            <v>42029200</v>
          </cell>
          <cell r="C4536" t="str">
            <v>OTHER ARTICLES WITH OUTER SURFACE OF PLASTIC SHEETING OR OF TXTL MATERIALS  </v>
          </cell>
          <cell r="D4536">
            <v>6.97</v>
          </cell>
          <cell r="E4536">
            <v>2.5000000000000001E-3</v>
          </cell>
          <cell r="F4536">
            <v>6.46</v>
          </cell>
          <cell r="K4536">
            <v>46019400</v>
          </cell>
          <cell r="L4536" t="str">
            <v>OF OTHER VEGETABLE MATERIALS  </v>
          </cell>
          <cell r="M4536">
            <v>0.04</v>
          </cell>
          <cell r="N4536">
            <v>0</v>
          </cell>
          <cell r="O4536">
            <v>0.02</v>
          </cell>
        </row>
        <row r="4537">
          <cell r="B4537">
            <v>42029900</v>
          </cell>
          <cell r="C4537" t="str">
            <v>OTHR SIMILAR CONTAINERS OF HDNG 4202  </v>
          </cell>
          <cell r="D4537">
            <v>7.72</v>
          </cell>
          <cell r="E4537">
            <v>2.8E-3</v>
          </cell>
          <cell r="F4537">
            <v>8.81</v>
          </cell>
          <cell r="K4537">
            <v>46019900</v>
          </cell>
          <cell r="L4537" t="str">
            <v>OTHR PLAITING MATERIALS (EXCL VEG MATERLS)  </v>
          </cell>
          <cell r="M4537">
            <v>0.7</v>
          </cell>
          <cell r="N4537">
            <v>2.0000000000000001E-4</v>
          </cell>
          <cell r="O4537">
            <v>1.45</v>
          </cell>
        </row>
        <row r="4538">
          <cell r="B4538">
            <v>42031010</v>
          </cell>
          <cell r="C4538" t="str">
            <v>JACKETS AND JERSEYS  </v>
          </cell>
          <cell r="D4538">
            <v>429.59</v>
          </cell>
          <cell r="E4538">
            <v>0.15570000000000001</v>
          </cell>
          <cell r="F4538">
            <v>360.23</v>
          </cell>
          <cell r="K4538">
            <v>46021100</v>
          </cell>
          <cell r="L4538" t="str">
            <v>OF BAMBOO  </v>
          </cell>
          <cell r="M4538">
            <v>0.04</v>
          </cell>
          <cell r="N4538">
            <v>0</v>
          </cell>
          <cell r="O4538">
            <v>0.02</v>
          </cell>
        </row>
        <row r="4539">
          <cell r="B4539">
            <v>42031090</v>
          </cell>
          <cell r="C4539" t="str">
            <v>OTHER ARTICLES OF APPAREL  </v>
          </cell>
          <cell r="D4539">
            <v>105.78</v>
          </cell>
          <cell r="E4539">
            <v>3.8300000000000001E-2</v>
          </cell>
          <cell r="F4539">
            <v>93.86</v>
          </cell>
          <cell r="K4539">
            <v>46021200</v>
          </cell>
          <cell r="L4539" t="str">
            <v>OF RATTAN  </v>
          </cell>
          <cell r="M4539">
            <v>0</v>
          </cell>
          <cell r="N4539">
            <v>0</v>
          </cell>
        </row>
        <row r="4540">
          <cell r="B4540">
            <v>42032110</v>
          </cell>
          <cell r="C4540" t="str">
            <v>GLOVES FOR SPORTS  </v>
          </cell>
          <cell r="D4540">
            <v>2.41</v>
          </cell>
          <cell r="E4540">
            <v>8.9999999999999998E-4</v>
          </cell>
          <cell r="F4540">
            <v>3.05</v>
          </cell>
          <cell r="K4540">
            <v>46021911</v>
          </cell>
          <cell r="L4540" t="str">
            <v>PALM LEAF BASKET ETC.  </v>
          </cell>
          <cell r="M4540">
            <v>0.03</v>
          </cell>
          <cell r="N4540">
            <v>0</v>
          </cell>
          <cell r="O4540">
            <v>0.04</v>
          </cell>
        </row>
        <row r="4541">
          <cell r="B4541">
            <v>42032120</v>
          </cell>
          <cell r="C4541" t="str">
            <v>MITTENS AND MITTS FOR SPORTS  </v>
          </cell>
          <cell r="D4541">
            <v>0.01</v>
          </cell>
          <cell r="E4541">
            <v>0</v>
          </cell>
          <cell r="F4541">
            <v>0.05</v>
          </cell>
          <cell r="K4541">
            <v>46021919</v>
          </cell>
          <cell r="L4541" t="str">
            <v>PALM LEAF ITEMS OTHER THEN BASKETS  </v>
          </cell>
          <cell r="M4541">
            <v>1.74</v>
          </cell>
          <cell r="N4541">
            <v>5.9999999999999995E-4</v>
          </cell>
          <cell r="O4541">
            <v>2.33</v>
          </cell>
        </row>
        <row r="4542">
          <cell r="B4542">
            <v>42032910</v>
          </cell>
          <cell r="C4542" t="str">
            <v>GLOVES FOR USE IN INDUSTRY  </v>
          </cell>
          <cell r="D4542">
            <v>214.37</v>
          </cell>
          <cell r="E4542">
            <v>7.7700000000000005E-2</v>
          </cell>
          <cell r="F4542">
            <v>165.24</v>
          </cell>
          <cell r="K4542">
            <v>46021990</v>
          </cell>
          <cell r="L4542" t="str">
            <v>OTHERS  </v>
          </cell>
          <cell r="M4542">
            <v>1.47</v>
          </cell>
          <cell r="N4542">
            <v>5.0000000000000001E-4</v>
          </cell>
          <cell r="O4542">
            <v>2.29</v>
          </cell>
        </row>
        <row r="4543">
          <cell r="B4543">
            <v>42032920</v>
          </cell>
          <cell r="C4543" t="str">
            <v>OTHER GLOVES  </v>
          </cell>
          <cell r="D4543">
            <v>12.53</v>
          </cell>
          <cell r="E4543">
            <v>4.4999999999999997E-3</v>
          </cell>
          <cell r="F4543">
            <v>13.86</v>
          </cell>
          <cell r="K4543">
            <v>47010000</v>
          </cell>
          <cell r="L4543" t="str">
            <v>MECHANICAL WOOD PULP  </v>
          </cell>
          <cell r="M4543">
            <v>0.01</v>
          </cell>
          <cell r="N4543">
            <v>0</v>
          </cell>
        </row>
        <row r="4544">
          <cell r="B4544">
            <v>42032930</v>
          </cell>
          <cell r="C4544" t="str">
            <v>MITTENS AND MITTS OTHR THAN FOR SPORTS  </v>
          </cell>
          <cell r="D4544">
            <v>0</v>
          </cell>
          <cell r="E4544">
            <v>0</v>
          </cell>
          <cell r="F4544">
            <v>0.01</v>
          </cell>
          <cell r="K4544">
            <v>47020000</v>
          </cell>
          <cell r="L4544" t="str">
            <v>CHEMICAL WOOD PULP DISSOLVING GRADES  </v>
          </cell>
          <cell r="O4544">
            <v>0</v>
          </cell>
        </row>
        <row r="4545">
          <cell r="B4545">
            <v>42033000</v>
          </cell>
          <cell r="C4545" t="str">
            <v>BELTS AND BANDOLIERS  </v>
          </cell>
          <cell r="D4545">
            <v>105.29</v>
          </cell>
          <cell r="E4545">
            <v>3.8199999999999998E-2</v>
          </cell>
          <cell r="F4545">
            <v>90.85</v>
          </cell>
          <cell r="K4545">
            <v>47031100</v>
          </cell>
          <cell r="L4545" t="str">
            <v>CHEMICAL WOOD PULP UNBLCD CONFRS,SULPHATE  </v>
          </cell>
          <cell r="O4545">
            <v>0.41</v>
          </cell>
        </row>
        <row r="4546">
          <cell r="B4546">
            <v>42034010</v>
          </cell>
          <cell r="C4546" t="str">
            <v>APRONS  </v>
          </cell>
          <cell r="D4546">
            <v>5.66</v>
          </cell>
          <cell r="E4546">
            <v>2.0999999999999999E-3</v>
          </cell>
          <cell r="F4546">
            <v>5.93</v>
          </cell>
          <cell r="K4546">
            <v>47031900</v>
          </cell>
          <cell r="L4546" t="str">
            <v>CHEMICAL WOOD PULP UNBLCD N-CONIFRS,SLPHTE  </v>
          </cell>
          <cell r="M4546">
            <v>5.01</v>
          </cell>
          <cell r="N4546">
            <v>1.6000000000000001E-3</v>
          </cell>
          <cell r="O4546">
            <v>0.24</v>
          </cell>
        </row>
        <row r="4547">
          <cell r="B4547">
            <v>42034020</v>
          </cell>
          <cell r="C4547" t="str">
            <v>SEMI-CHROME GRAIN GARMENTS  </v>
          </cell>
          <cell r="D4547">
            <v>0.01</v>
          </cell>
          <cell r="E4547">
            <v>0</v>
          </cell>
          <cell r="F4547">
            <v>0.01</v>
          </cell>
          <cell r="K4547">
            <v>47032100</v>
          </cell>
          <cell r="L4547" t="str">
            <v>BLEACHED OR SEMI-BLEACHED CONIFEROUS CHEMICAL WOOD PULP SULPHATE  </v>
          </cell>
          <cell r="M4547">
            <v>1.7</v>
          </cell>
          <cell r="N4547">
            <v>5.0000000000000001E-4</v>
          </cell>
          <cell r="O4547">
            <v>1.38</v>
          </cell>
        </row>
        <row r="4548">
          <cell r="B4548">
            <v>42034090</v>
          </cell>
          <cell r="C4548" t="str">
            <v>OTHER  </v>
          </cell>
          <cell r="D4548">
            <v>4.66</v>
          </cell>
          <cell r="E4548">
            <v>1.6999999999999999E-3</v>
          </cell>
          <cell r="F4548">
            <v>4.6900000000000004</v>
          </cell>
          <cell r="K4548">
            <v>47032900</v>
          </cell>
          <cell r="L4548" t="str">
            <v>BLEACHED OR SEMI-BLEACHED NON-CONIFEROUS CHEMICAL WOOD PULP SULPHATE  </v>
          </cell>
          <cell r="M4548">
            <v>0.89</v>
          </cell>
          <cell r="N4548">
            <v>2.9999999999999997E-4</v>
          </cell>
          <cell r="O4548">
            <v>8.57</v>
          </cell>
        </row>
        <row r="4549">
          <cell r="B4549">
            <v>42050011</v>
          </cell>
          <cell r="C4549" t="str">
            <v>WELT  </v>
          </cell>
          <cell r="D4549">
            <v>0.09</v>
          </cell>
          <cell r="E4549">
            <v>0</v>
          </cell>
          <cell r="F4549">
            <v>0.02</v>
          </cell>
          <cell r="K4549">
            <v>47062000</v>
          </cell>
          <cell r="L4549" t="str">
            <v>PULPS OF FIBRES DERIVED FROM RECOVERED (WASTE AND SCRAP) PAPER AND PAPERBOARD  </v>
          </cell>
          <cell r="M4549">
            <v>0.03</v>
          </cell>
          <cell r="N4549">
            <v>0</v>
          </cell>
          <cell r="O4549">
            <v>0.04</v>
          </cell>
        </row>
        <row r="4550">
          <cell r="B4550">
            <v>42050019</v>
          </cell>
          <cell r="C4550" t="str">
            <v>OTHER STRAPS  </v>
          </cell>
          <cell r="D4550">
            <v>5.03</v>
          </cell>
          <cell r="E4550">
            <v>1.8E-3</v>
          </cell>
          <cell r="F4550">
            <v>3.78</v>
          </cell>
          <cell r="K4550">
            <v>47063000</v>
          </cell>
          <cell r="L4550" t="str">
            <v>OTHER, OF BAMBOO  </v>
          </cell>
          <cell r="M4550">
            <v>0</v>
          </cell>
          <cell r="N4550">
            <v>0</v>
          </cell>
          <cell r="O4550">
            <v>0.01</v>
          </cell>
        </row>
        <row r="4551">
          <cell r="B4551">
            <v>42050020</v>
          </cell>
          <cell r="C4551" t="str">
            <v>LEATHER S0FA C0VER  </v>
          </cell>
          <cell r="D4551">
            <v>3.42</v>
          </cell>
          <cell r="E4551">
            <v>1.1999999999999999E-3</v>
          </cell>
          <cell r="F4551">
            <v>1.81</v>
          </cell>
          <cell r="K4551">
            <v>47069100</v>
          </cell>
          <cell r="L4551" t="str">
            <v>OTHER MECHANICAL PULP  </v>
          </cell>
          <cell r="M4551">
            <v>0.28999999999999998</v>
          </cell>
          <cell r="N4551">
            <v>1E-4</v>
          </cell>
          <cell r="O4551">
            <v>0.63</v>
          </cell>
        </row>
        <row r="4552">
          <cell r="B4552">
            <v>42050090</v>
          </cell>
          <cell r="C4552" t="str">
            <v>OTHERS  </v>
          </cell>
          <cell r="D4552">
            <v>56.83</v>
          </cell>
          <cell r="E4552">
            <v>2.06E-2</v>
          </cell>
          <cell r="F4552">
            <v>46.87</v>
          </cell>
          <cell r="K4552">
            <v>47069200</v>
          </cell>
          <cell r="L4552" t="str">
            <v>OTHER CHEMICAL PULPS  </v>
          </cell>
          <cell r="M4552">
            <v>0</v>
          </cell>
          <cell r="N4552">
            <v>0</v>
          </cell>
          <cell r="O4552">
            <v>0.03</v>
          </cell>
        </row>
        <row r="4553">
          <cell r="B4553">
            <v>42060010</v>
          </cell>
          <cell r="C4553" t="str">
            <v>CATGUTS FOR RACKETS  </v>
          </cell>
          <cell r="D4553">
            <v>0.01</v>
          </cell>
          <cell r="E4553">
            <v>0</v>
          </cell>
          <cell r="K4553">
            <v>47071000</v>
          </cell>
          <cell r="L4553" t="str">
            <v>WSTE AND SCRP OF UNBLECHD KRAFT PAPR OR PAPRBORD OR CORGTD PAPR/PAPRBORD  </v>
          </cell>
          <cell r="M4553">
            <v>0</v>
          </cell>
          <cell r="N4553">
            <v>0</v>
          </cell>
          <cell r="O4553">
            <v>0</v>
          </cell>
        </row>
        <row r="4554">
          <cell r="B4554">
            <v>42060090</v>
          </cell>
          <cell r="C4554" t="str">
            <v>OTHERS CATGUTS  </v>
          </cell>
          <cell r="D4554">
            <v>0.02</v>
          </cell>
          <cell r="E4554">
            <v>0</v>
          </cell>
          <cell r="F4554">
            <v>0.19</v>
          </cell>
          <cell r="K4554">
            <v>47072000</v>
          </cell>
          <cell r="L4554" t="str">
            <v>WSTE AND SCRP OF OTHR PAPR/PAPRBORD MADE OF BLECHD CHEM PULP NT COLORD  </v>
          </cell>
          <cell r="M4554">
            <v>0</v>
          </cell>
          <cell r="N4554">
            <v>0</v>
          </cell>
        </row>
        <row r="4555">
          <cell r="B4555">
            <v>43011000</v>
          </cell>
          <cell r="C4555" t="str">
            <v>RAW FURSKINS OF MINK WHOLE WITH OR WITHOUT HEAD TAIL OR PAWS  </v>
          </cell>
          <cell r="F4555">
            <v>0</v>
          </cell>
          <cell r="K4555">
            <v>47073000</v>
          </cell>
          <cell r="L4555" t="str">
            <v>WSTE AND SCRP OF OTHR PAPR/PAPRBORD MADE OF MECHANICL PULP(E.G.NEWSPAPR JRNS ETC)  </v>
          </cell>
          <cell r="M4555">
            <v>0</v>
          </cell>
          <cell r="N4555">
            <v>0</v>
          </cell>
          <cell r="O4555">
            <v>0.01</v>
          </cell>
        </row>
        <row r="4556">
          <cell r="B4556">
            <v>43013000</v>
          </cell>
          <cell r="C4556" t="str">
            <v>RAW FURSKINS OF (INDIAN-PERSIAN ETC) LAMB WHOLE WITH OR WITHOUT HEAD-TAIL OR PAWS  </v>
          </cell>
          <cell r="D4556">
            <v>0.03</v>
          </cell>
          <cell r="E4556">
            <v>0</v>
          </cell>
          <cell r="F4556">
            <v>0</v>
          </cell>
          <cell r="K4556">
            <v>47079000</v>
          </cell>
          <cell r="L4556" t="str">
            <v>OTHR INCL UNSORTED WASTE AND SCRAP  </v>
          </cell>
          <cell r="M4556">
            <v>7.0000000000000007E-2</v>
          </cell>
          <cell r="N4556">
            <v>0</v>
          </cell>
          <cell r="O4556">
            <v>0.06</v>
          </cell>
        </row>
        <row r="4557">
          <cell r="B4557">
            <v>43016000</v>
          </cell>
          <cell r="C4557" t="str">
            <v>RAW FURSKINS OF FOX WHOLE WITH OR WITHOUT HEAD TAIL OR PAWS  </v>
          </cell>
          <cell r="D4557">
            <v>0.01</v>
          </cell>
          <cell r="E4557">
            <v>0</v>
          </cell>
          <cell r="K4557">
            <v>48010010</v>
          </cell>
          <cell r="L4557" t="str">
            <v>GLAZED NEWSPRINT  </v>
          </cell>
          <cell r="M4557">
            <v>0.86</v>
          </cell>
          <cell r="N4557">
            <v>2.9999999999999997E-4</v>
          </cell>
          <cell r="O4557">
            <v>0.21</v>
          </cell>
        </row>
        <row r="4558">
          <cell r="B4558">
            <v>43018000</v>
          </cell>
          <cell r="C4558" t="str">
            <v>OTHER FRSKNS WHOLE W/N WITH HEAD TAIL/PAWS  </v>
          </cell>
          <cell r="D4558">
            <v>0.11</v>
          </cell>
          <cell r="E4558">
            <v>0</v>
          </cell>
          <cell r="K4558">
            <v>48010090</v>
          </cell>
          <cell r="L4558" t="str">
            <v>OTHER NEWSPRINTS  </v>
          </cell>
          <cell r="M4558">
            <v>7.19</v>
          </cell>
          <cell r="N4558">
            <v>2.3E-3</v>
          </cell>
          <cell r="O4558">
            <v>2.46</v>
          </cell>
        </row>
        <row r="4559">
          <cell r="B4559">
            <v>43019000</v>
          </cell>
          <cell r="C4559" t="str">
            <v>CUTTINGS SUITABLE FOR FURRIERS USE CUTTINGS SUITABLE FOR FURRIERS USE  </v>
          </cell>
          <cell r="D4559">
            <v>0.01</v>
          </cell>
          <cell r="E4559">
            <v>0</v>
          </cell>
          <cell r="F4559">
            <v>0.02</v>
          </cell>
          <cell r="K4559">
            <v>48021010</v>
          </cell>
          <cell r="L4559" t="str">
            <v>HAND MADE PAPER  </v>
          </cell>
          <cell r="M4559">
            <v>7.54</v>
          </cell>
          <cell r="N4559">
            <v>2.3999999999999998E-3</v>
          </cell>
          <cell r="O4559">
            <v>8.31</v>
          </cell>
        </row>
        <row r="4560">
          <cell r="B4560">
            <v>43021910</v>
          </cell>
          <cell r="C4560" t="str">
            <v>CALF SKINS WHITE HAIR ON TANNED/DRESSED  </v>
          </cell>
          <cell r="F4560">
            <v>0.02</v>
          </cell>
          <cell r="K4560">
            <v>48021020</v>
          </cell>
          <cell r="L4560" t="str">
            <v>HAND-MADE PAPERBOARD  </v>
          </cell>
          <cell r="M4560">
            <v>1.22</v>
          </cell>
          <cell r="N4560">
            <v>4.0000000000000002E-4</v>
          </cell>
          <cell r="O4560">
            <v>1.02</v>
          </cell>
        </row>
        <row r="4561">
          <cell r="B4561">
            <v>43021920</v>
          </cell>
          <cell r="C4561" t="str">
            <v>HIDES/SKINS OF OTHER BOVINE AND EQUINE ANIMALS WITH HAIR ON-TANNED/DRESSED  </v>
          </cell>
          <cell r="D4561">
            <v>0.04</v>
          </cell>
          <cell r="E4561">
            <v>0</v>
          </cell>
          <cell r="F4561">
            <v>0.21</v>
          </cell>
          <cell r="K4561">
            <v>48022010</v>
          </cell>
          <cell r="L4561" t="str">
            <v>PHOTOGRAPHIC BASE PAPER UNCOATED  </v>
          </cell>
          <cell r="M4561">
            <v>0.02</v>
          </cell>
          <cell r="N4561">
            <v>0</v>
          </cell>
          <cell r="O4561">
            <v>0.02</v>
          </cell>
        </row>
        <row r="4562">
          <cell r="B4562">
            <v>43021930</v>
          </cell>
          <cell r="C4562" t="str">
            <v>GOAT(COMN) AND KID SKNS WTH HAIR ON TND/DRSD  </v>
          </cell>
          <cell r="F4562">
            <v>0.01</v>
          </cell>
          <cell r="K4562">
            <v>48022090</v>
          </cell>
          <cell r="L4562" t="str">
            <v>OTHERS  </v>
          </cell>
          <cell r="M4562">
            <v>2.73</v>
          </cell>
          <cell r="N4562">
            <v>8.9999999999999998E-4</v>
          </cell>
          <cell r="O4562">
            <v>1.62</v>
          </cell>
        </row>
        <row r="4563">
          <cell r="B4563">
            <v>43021990</v>
          </cell>
          <cell r="C4563" t="str">
            <v>HIDES AND SKINS OF OTHER ANIMALS WITH HAIRON TANNED/DRESSED  </v>
          </cell>
          <cell r="D4563">
            <v>0</v>
          </cell>
          <cell r="E4563">
            <v>0</v>
          </cell>
          <cell r="F4563">
            <v>0.02</v>
          </cell>
          <cell r="K4563">
            <v>48024000</v>
          </cell>
          <cell r="L4563" t="str">
            <v>WALPAPER BASE  </v>
          </cell>
          <cell r="M4563">
            <v>0.03</v>
          </cell>
          <cell r="N4563">
            <v>0</v>
          </cell>
          <cell r="O4563">
            <v>0.02</v>
          </cell>
        </row>
        <row r="4564">
          <cell r="B4564">
            <v>43023000</v>
          </cell>
          <cell r="C4564" t="str">
            <v>WHOLE FUR SKINS AND PCS/CUTNGS THROF ASMBLD  </v>
          </cell>
          <cell r="D4564">
            <v>0.12</v>
          </cell>
          <cell r="E4564">
            <v>0</v>
          </cell>
          <cell r="F4564">
            <v>0.06</v>
          </cell>
          <cell r="K4564">
            <v>48025410</v>
          </cell>
          <cell r="L4564" t="str">
            <v>INDIA PAPER  </v>
          </cell>
          <cell r="M4564">
            <v>0.91</v>
          </cell>
          <cell r="N4564">
            <v>2.9999999999999997E-4</v>
          </cell>
          <cell r="O4564">
            <v>4.5999999999999996</v>
          </cell>
        </row>
        <row r="4565">
          <cell r="B4565">
            <v>43031010</v>
          </cell>
          <cell r="C4565" t="str">
            <v>ARTICLES OF APPAREL AND CLOTHING ACCESSORIESMADE OF WILD ANIMALS COVERED UNDER WILD LIFE PROTECTION ACT  </v>
          </cell>
          <cell r="D4565">
            <v>0.01</v>
          </cell>
          <cell r="E4565">
            <v>0</v>
          </cell>
          <cell r="F4565">
            <v>0.26</v>
          </cell>
          <cell r="K4565">
            <v>48025420</v>
          </cell>
          <cell r="L4565" t="str">
            <v>LITHO AND OFFSET PAPER  </v>
          </cell>
          <cell r="M4565">
            <v>0.2</v>
          </cell>
          <cell r="N4565">
            <v>1E-4</v>
          </cell>
          <cell r="O4565">
            <v>0.02</v>
          </cell>
        </row>
        <row r="4566">
          <cell r="B4566">
            <v>43031020</v>
          </cell>
          <cell r="C4566" t="str">
            <v>ARTICLES OF APPAREL AND CLOTHING ACCESSORIESMADE OF ANIMALS COVERER UNDER CITE  </v>
          </cell>
          <cell r="F4566">
            <v>0</v>
          </cell>
          <cell r="K4566">
            <v>48025430</v>
          </cell>
          <cell r="L4566" t="str">
            <v>DUPLICATING PAPER  </v>
          </cell>
          <cell r="M4566">
            <v>0.01</v>
          </cell>
          <cell r="N4566">
            <v>0</v>
          </cell>
        </row>
        <row r="4567">
          <cell r="B4567">
            <v>43031090</v>
          </cell>
          <cell r="C4567" t="str">
            <v>OTHERS  </v>
          </cell>
          <cell r="D4567">
            <v>1.63</v>
          </cell>
          <cell r="E4567">
            <v>5.9999999999999995E-4</v>
          </cell>
          <cell r="F4567">
            <v>1.74</v>
          </cell>
          <cell r="K4567">
            <v>48025440</v>
          </cell>
          <cell r="L4567" t="str">
            <v>AIRMAIL PAPER.  </v>
          </cell>
        </row>
        <row r="4568">
          <cell r="B4568">
            <v>43039010</v>
          </cell>
          <cell r="C4568" t="str">
            <v>OTHER ARTICLES OF FURSKIN MADE OF WILD ANIMALS COVERED UNDER WILD LIFE PROTECTION ACT  </v>
          </cell>
          <cell r="D4568">
            <v>0</v>
          </cell>
          <cell r="E4568">
            <v>0</v>
          </cell>
          <cell r="K4568">
            <v>48025450</v>
          </cell>
          <cell r="L4568" t="str">
            <v>TISSUE PAPER  </v>
          </cell>
          <cell r="M4568">
            <v>1.62</v>
          </cell>
          <cell r="N4568">
            <v>5.0000000000000001E-4</v>
          </cell>
          <cell r="O4568">
            <v>2.39</v>
          </cell>
        </row>
        <row r="4569">
          <cell r="B4569">
            <v>43039090</v>
          </cell>
          <cell r="C4569" t="str">
            <v>OTHERS ARTICLES OF FURSKIN EXCL. APPAREL AND CLOTHING ACCESSORIES  </v>
          </cell>
          <cell r="D4569">
            <v>9.7100000000000009</v>
          </cell>
          <cell r="E4569">
            <v>3.5000000000000001E-3</v>
          </cell>
          <cell r="F4569">
            <v>7.41</v>
          </cell>
          <cell r="K4569">
            <v>48025490</v>
          </cell>
          <cell r="L4569" t="str">
            <v>OTHERS  </v>
          </cell>
          <cell r="M4569">
            <v>7.7</v>
          </cell>
          <cell r="N4569">
            <v>2.5000000000000001E-3</v>
          </cell>
          <cell r="O4569">
            <v>3.61</v>
          </cell>
        </row>
        <row r="4570">
          <cell r="B4570">
            <v>43040011</v>
          </cell>
          <cell r="C4570" t="str">
            <v>ARTIFICIAL FUR AS TRIMMING/EMBELLISHMENT OOF GARMENTS  </v>
          </cell>
          <cell r="D4570">
            <v>7.0000000000000007E-2</v>
          </cell>
          <cell r="E4570">
            <v>0</v>
          </cell>
          <cell r="F4570">
            <v>0</v>
          </cell>
          <cell r="K4570">
            <v>48025510</v>
          </cell>
          <cell r="L4570" t="str">
            <v>LITHO AND OFFSET PAPER  </v>
          </cell>
          <cell r="M4570">
            <v>5.62</v>
          </cell>
          <cell r="N4570">
            <v>1.8E-3</v>
          </cell>
          <cell r="O4570">
            <v>1.96</v>
          </cell>
        </row>
        <row r="4571">
          <cell r="B4571">
            <v>43040019</v>
          </cell>
          <cell r="C4571" t="str">
            <v>OTHERS ARTICLES OF ARTIFICIAL FUR EXCL GARMENTS/MADEUOS/KNITWEAR ETC  </v>
          </cell>
          <cell r="D4571">
            <v>0.05</v>
          </cell>
          <cell r="E4571">
            <v>0</v>
          </cell>
          <cell r="F4571">
            <v>0.02</v>
          </cell>
          <cell r="K4571">
            <v>48025520</v>
          </cell>
          <cell r="L4571" t="str">
            <v>DRAWING PAPER  </v>
          </cell>
          <cell r="M4571">
            <v>0.15</v>
          </cell>
          <cell r="N4571">
            <v>0</v>
          </cell>
          <cell r="O4571">
            <v>0.11</v>
          </cell>
        </row>
        <row r="4572">
          <cell r="B4572">
            <v>43040020</v>
          </cell>
          <cell r="C4572" t="str">
            <v>ARTICLES OF ARTIFICIAL FUR  </v>
          </cell>
          <cell r="D4572">
            <v>0.01</v>
          </cell>
          <cell r="E4572">
            <v>0</v>
          </cell>
          <cell r="F4572">
            <v>0</v>
          </cell>
          <cell r="K4572">
            <v>48025530</v>
          </cell>
          <cell r="L4572" t="str">
            <v>DUPLICATING PAPER  </v>
          </cell>
          <cell r="M4572">
            <v>0.01</v>
          </cell>
          <cell r="N4572">
            <v>0</v>
          </cell>
          <cell r="O4572">
            <v>0</v>
          </cell>
        </row>
        <row r="4573">
          <cell r="B4573">
            <v>44011090</v>
          </cell>
          <cell r="C4573" t="str">
            <v>*OTHR FUEL WOOD IN LOG BILET TWIG FAGOT ETC  </v>
          </cell>
          <cell r="D4573">
            <v>0</v>
          </cell>
          <cell r="E4573">
            <v>0</v>
          </cell>
          <cell r="K4573">
            <v>48025540</v>
          </cell>
          <cell r="L4573" t="str">
            <v>ACCOUNT BOOK PAPER  </v>
          </cell>
          <cell r="M4573">
            <v>0.01</v>
          </cell>
          <cell r="N4573">
            <v>0</v>
          </cell>
          <cell r="O4573">
            <v>0.01</v>
          </cell>
        </row>
        <row r="4574">
          <cell r="B4574">
            <v>44011190</v>
          </cell>
          <cell r="C4574" t="str">
            <v>OTHER  </v>
          </cell>
          <cell r="F4574">
            <v>0.02</v>
          </cell>
          <cell r="K4574">
            <v>48025550</v>
          </cell>
          <cell r="L4574" t="str">
            <v>BANK,BOND AND CHEQUE PAPER  </v>
          </cell>
          <cell r="M4574">
            <v>0.38</v>
          </cell>
          <cell r="N4574">
            <v>1E-4</v>
          </cell>
          <cell r="O4574">
            <v>0.76</v>
          </cell>
        </row>
        <row r="4575">
          <cell r="B4575">
            <v>44012200</v>
          </cell>
          <cell r="C4575" t="str">
            <v>NON-CONIFEROUS SAWDUST AND WOOD WASTE AND SCRAP, AGGLOMERATED, IN LOGS, BRIQUETTES, PELLETS OR SIMILAR FORMS  </v>
          </cell>
          <cell r="D4575">
            <v>0</v>
          </cell>
          <cell r="E4575">
            <v>0</v>
          </cell>
          <cell r="F4575">
            <v>0.03</v>
          </cell>
          <cell r="K4575">
            <v>48025570</v>
          </cell>
          <cell r="L4575" t="str">
            <v>PAPER FOR SECURITY PRINTING,CURRENCY PAPER STAMP PAPER  </v>
          </cell>
          <cell r="O4575">
            <v>0.06</v>
          </cell>
        </row>
        <row r="4576">
          <cell r="B4576">
            <v>44013100</v>
          </cell>
          <cell r="C4576" t="str">
            <v>WOOD PELLETS  </v>
          </cell>
          <cell r="F4576">
            <v>0</v>
          </cell>
          <cell r="K4576">
            <v>48025590</v>
          </cell>
          <cell r="L4576" t="str">
            <v>OTHER PAPER  </v>
          </cell>
          <cell r="M4576">
            <v>33.72</v>
          </cell>
          <cell r="N4576">
            <v>1.09E-2</v>
          </cell>
          <cell r="O4576">
            <v>51.36</v>
          </cell>
        </row>
        <row r="4577">
          <cell r="B4577">
            <v>44013900</v>
          </cell>
          <cell r="C4577" t="str">
            <v>OTHER SAWDUST, WOOD WASTE AND SCRAP  </v>
          </cell>
          <cell r="D4577">
            <v>0.01</v>
          </cell>
          <cell r="E4577">
            <v>0</v>
          </cell>
          <cell r="F4577">
            <v>0</v>
          </cell>
          <cell r="K4577">
            <v>48025610</v>
          </cell>
          <cell r="L4577" t="str">
            <v>LITHO AND OFFSET PAPER  </v>
          </cell>
          <cell r="M4577">
            <v>47.24</v>
          </cell>
          <cell r="N4577">
            <v>1.52E-2</v>
          </cell>
          <cell r="O4577">
            <v>37.29</v>
          </cell>
        </row>
        <row r="4578">
          <cell r="B4578">
            <v>44021010</v>
          </cell>
          <cell r="C4578" t="str">
            <v>OF BAMBOO  </v>
          </cell>
          <cell r="D4578">
            <v>0</v>
          </cell>
          <cell r="E4578">
            <v>0</v>
          </cell>
          <cell r="F4578">
            <v>7.0000000000000007E-2</v>
          </cell>
          <cell r="K4578">
            <v>48025620</v>
          </cell>
          <cell r="L4578" t="str">
            <v>DRAWING PAPER  </v>
          </cell>
          <cell r="M4578">
            <v>0.02</v>
          </cell>
          <cell r="N4578">
            <v>0</v>
          </cell>
          <cell r="O4578">
            <v>0.02</v>
          </cell>
        </row>
        <row r="4579">
          <cell r="B4579">
            <v>44029010</v>
          </cell>
          <cell r="C4579" t="str">
            <v>COCONUT SHELL CHARCOAL  </v>
          </cell>
          <cell r="D4579">
            <v>10.17</v>
          </cell>
          <cell r="E4579">
            <v>3.7000000000000002E-3</v>
          </cell>
          <cell r="F4579">
            <v>10.130000000000001</v>
          </cell>
          <cell r="K4579">
            <v>48025630</v>
          </cell>
          <cell r="L4579" t="str">
            <v>DUPLICATING PAPER  </v>
          </cell>
          <cell r="O4579">
            <v>0.02</v>
          </cell>
        </row>
        <row r="4580">
          <cell r="B4580">
            <v>44029090</v>
          </cell>
          <cell r="C4580" t="str">
            <v>OTHER  </v>
          </cell>
          <cell r="D4580">
            <v>2.93</v>
          </cell>
          <cell r="E4580">
            <v>1.1000000000000001E-3</v>
          </cell>
          <cell r="F4580">
            <v>0.93</v>
          </cell>
          <cell r="K4580">
            <v>48025650</v>
          </cell>
          <cell r="L4580" t="str">
            <v>BANK,BOND AND CHEQUE PAPER  </v>
          </cell>
          <cell r="M4580">
            <v>0</v>
          </cell>
          <cell r="N4580">
            <v>0</v>
          </cell>
        </row>
        <row r="4581">
          <cell r="B4581">
            <v>44031000</v>
          </cell>
          <cell r="C4581" t="str">
            <v>*WOOD TRTD WTH PAINT STAN CRESTE/OTHR PRSVT  </v>
          </cell>
          <cell r="D4581">
            <v>0.01</v>
          </cell>
          <cell r="E4581">
            <v>0</v>
          </cell>
          <cell r="K4581">
            <v>48025670</v>
          </cell>
          <cell r="L4581" t="str">
            <v>PAPER FOR SECURITY PRINTING CURRENCY PAPERSTAMP PAPER  </v>
          </cell>
          <cell r="M4581">
            <v>0.06</v>
          </cell>
          <cell r="N4581">
            <v>0</v>
          </cell>
        </row>
        <row r="4582">
          <cell r="B4582">
            <v>44032020</v>
          </cell>
          <cell r="C4582" t="str">
            <v>*POLES PILLING AND POSTS CONIFEROUS  </v>
          </cell>
          <cell r="D4582">
            <v>0.03</v>
          </cell>
          <cell r="E4582">
            <v>0</v>
          </cell>
          <cell r="K4582">
            <v>48025690</v>
          </cell>
          <cell r="L4582" t="str">
            <v>OTHER PAPER  </v>
          </cell>
          <cell r="M4582">
            <v>13.25</v>
          </cell>
          <cell r="N4582">
            <v>4.3E-3</v>
          </cell>
          <cell r="O4582">
            <v>24.53</v>
          </cell>
        </row>
        <row r="4583">
          <cell r="B4583">
            <v>44032090</v>
          </cell>
          <cell r="C4583" t="str">
            <v>*CONIFEROUS NES  </v>
          </cell>
          <cell r="D4583">
            <v>0.01</v>
          </cell>
          <cell r="E4583">
            <v>0</v>
          </cell>
          <cell r="K4583">
            <v>48025710</v>
          </cell>
          <cell r="L4583" t="str">
            <v>LITHO AND OFFSET PAPER  </v>
          </cell>
          <cell r="M4583">
            <v>2.8</v>
          </cell>
          <cell r="N4583">
            <v>8.9999999999999998E-4</v>
          </cell>
          <cell r="O4583">
            <v>2.02</v>
          </cell>
        </row>
        <row r="4584">
          <cell r="B4584">
            <v>44032110</v>
          </cell>
          <cell r="C4584" t="str">
            <v>SAW LOGS AND VENEER LOGS  </v>
          </cell>
          <cell r="F4584">
            <v>0</v>
          </cell>
          <cell r="K4584">
            <v>48025720</v>
          </cell>
          <cell r="L4584" t="str">
            <v>DRAWING PAPER  </v>
          </cell>
          <cell r="M4584">
            <v>0.03</v>
          </cell>
          <cell r="N4584">
            <v>0</v>
          </cell>
          <cell r="O4584">
            <v>0.08</v>
          </cell>
        </row>
        <row r="4585">
          <cell r="B4585">
            <v>44032190</v>
          </cell>
          <cell r="C4585" t="str">
            <v>OTHER  </v>
          </cell>
          <cell r="F4585">
            <v>0.02</v>
          </cell>
          <cell r="K4585">
            <v>48025740</v>
          </cell>
          <cell r="L4585" t="str">
            <v>ACCOUNT BOOK PAPER  </v>
          </cell>
          <cell r="M4585">
            <v>0.13</v>
          </cell>
          <cell r="N4585">
            <v>0</v>
          </cell>
        </row>
        <row r="4586">
          <cell r="B4586">
            <v>44032210</v>
          </cell>
          <cell r="C4586" t="str">
            <v>SAW LOGS AND VENEER LOGS  </v>
          </cell>
          <cell r="F4586">
            <v>0.01</v>
          </cell>
          <cell r="K4586">
            <v>48025750</v>
          </cell>
          <cell r="L4586" t="str">
            <v>BANK,BOND AND CHEQUE PAPER  </v>
          </cell>
          <cell r="M4586">
            <v>0.1</v>
          </cell>
          <cell r="N4586">
            <v>0</v>
          </cell>
          <cell r="O4586">
            <v>0.5</v>
          </cell>
        </row>
        <row r="4587">
          <cell r="B4587">
            <v>44032390</v>
          </cell>
          <cell r="C4587" t="str">
            <v>OTHER  </v>
          </cell>
          <cell r="F4587">
            <v>0</v>
          </cell>
          <cell r="K4587">
            <v>48025770</v>
          </cell>
          <cell r="L4587" t="str">
            <v>PAPER FOR SECURITY PRINTING,CURRENCY PAPERSTAMP PAPER  </v>
          </cell>
        </row>
        <row r="4588">
          <cell r="B4588">
            <v>44032590</v>
          </cell>
          <cell r="C4588" t="str">
            <v>OTHER  </v>
          </cell>
          <cell r="K4588">
            <v>48025790</v>
          </cell>
          <cell r="L4588" t="str">
            <v>OTHER PAPER  </v>
          </cell>
          <cell r="M4588">
            <v>68.17</v>
          </cell>
          <cell r="N4588">
            <v>2.1999999999999999E-2</v>
          </cell>
          <cell r="O4588">
            <v>79.28</v>
          </cell>
        </row>
        <row r="4589">
          <cell r="B4589">
            <v>44032690</v>
          </cell>
          <cell r="C4589" t="str">
            <v>OTHER  </v>
          </cell>
          <cell r="F4589">
            <v>0.05</v>
          </cell>
          <cell r="K4589">
            <v>48025810</v>
          </cell>
          <cell r="L4589" t="str">
            <v>LITHO AND OFFSET PAPER  </v>
          </cell>
          <cell r="O4589">
            <v>0.03</v>
          </cell>
        </row>
        <row r="4590">
          <cell r="B4590">
            <v>44034910</v>
          </cell>
          <cell r="C4590" t="str">
            <v>TEAK WOOD IN ROUGH  </v>
          </cell>
          <cell r="D4590">
            <v>0.1</v>
          </cell>
          <cell r="E4590">
            <v>0</v>
          </cell>
          <cell r="F4590">
            <v>0.03</v>
          </cell>
          <cell r="K4590">
            <v>48025820</v>
          </cell>
          <cell r="L4590" t="str">
            <v>DRAWING PAPER.  </v>
          </cell>
          <cell r="M4590">
            <v>0.04</v>
          </cell>
          <cell r="N4590">
            <v>0</v>
          </cell>
          <cell r="O4590">
            <v>0.11</v>
          </cell>
        </row>
        <row r="4591">
          <cell r="B4591">
            <v>44034990</v>
          </cell>
          <cell r="C4591" t="str">
            <v>OTHERS THAN TROPICAL WOOD/TEAK WOOD ROUGH  </v>
          </cell>
          <cell r="D4591">
            <v>0.03</v>
          </cell>
          <cell r="E4591">
            <v>0</v>
          </cell>
          <cell r="F4591">
            <v>0</v>
          </cell>
          <cell r="K4591">
            <v>48025830</v>
          </cell>
          <cell r="L4591" t="str">
            <v>DUPLICATING PAPER  </v>
          </cell>
          <cell r="O4591">
            <v>0.01</v>
          </cell>
        </row>
        <row r="4592">
          <cell r="B4592">
            <v>44039100</v>
          </cell>
          <cell r="C4592" t="str">
            <v>OAK WOOD IN ROUGH  </v>
          </cell>
          <cell r="F4592">
            <v>0.03</v>
          </cell>
          <cell r="K4592">
            <v>48025840</v>
          </cell>
          <cell r="L4592" t="str">
            <v>BANK BOND AND CHEQUE PAPER  </v>
          </cell>
          <cell r="M4592">
            <v>0</v>
          </cell>
          <cell r="N4592">
            <v>0</v>
          </cell>
          <cell r="O4592">
            <v>0</v>
          </cell>
        </row>
        <row r="4593">
          <cell r="B4593">
            <v>44039914</v>
          </cell>
          <cell r="C4593" t="str">
            <v>KHAIR(ACACIA CATACHU)  </v>
          </cell>
          <cell r="F4593">
            <v>0</v>
          </cell>
          <cell r="K4593">
            <v>48025850</v>
          </cell>
          <cell r="L4593" t="str">
            <v>PAPER FOR SECURITY PRINTING,CURRENCY PAPERSTAMP PAPER  </v>
          </cell>
          <cell r="M4593">
            <v>0.01</v>
          </cell>
          <cell r="N4593">
            <v>0</v>
          </cell>
        </row>
        <row r="4594">
          <cell r="B4594">
            <v>44039916</v>
          </cell>
          <cell r="C4594" t="str">
            <v>LAUREL (TERMINALIA ALATA)  </v>
          </cell>
          <cell r="K4594">
            <v>48025890</v>
          </cell>
          <cell r="L4594" t="str">
            <v>OTHER  </v>
          </cell>
          <cell r="M4594">
            <v>2.4900000000000002</v>
          </cell>
          <cell r="N4594">
            <v>8.0000000000000004E-4</v>
          </cell>
          <cell r="O4594">
            <v>1.55</v>
          </cell>
        </row>
        <row r="4595">
          <cell r="B4595">
            <v>44039918</v>
          </cell>
          <cell r="C4595" t="str">
            <v>RED SAUDERS)(PTEROCARPUS SAUTATINUS  </v>
          </cell>
          <cell r="D4595">
            <v>45.07</v>
          </cell>
          <cell r="E4595">
            <v>1.6299999999999999E-2</v>
          </cell>
          <cell r="F4595">
            <v>42.21</v>
          </cell>
          <cell r="K4595">
            <v>48026110</v>
          </cell>
          <cell r="L4595" t="str">
            <v>DRAWING PAPER  </v>
          </cell>
          <cell r="M4595">
            <v>0.17</v>
          </cell>
          <cell r="N4595">
            <v>1E-4</v>
          </cell>
          <cell r="O4595">
            <v>0.15</v>
          </cell>
        </row>
        <row r="4596">
          <cell r="B4596">
            <v>44039919</v>
          </cell>
          <cell r="C4596" t="str">
            <v>ROSE WOOD (DALBERGEA LATIFOLIA)  </v>
          </cell>
          <cell r="F4596">
            <v>0.13</v>
          </cell>
          <cell r="K4596">
            <v>48026120</v>
          </cell>
          <cell r="L4596" t="str">
            <v>POSTER PAPER  </v>
          </cell>
          <cell r="M4596">
            <v>7.35</v>
          </cell>
          <cell r="N4596">
            <v>2.3999999999999998E-3</v>
          </cell>
          <cell r="O4596">
            <v>5.07</v>
          </cell>
        </row>
        <row r="4597">
          <cell r="B4597">
            <v>44039924</v>
          </cell>
          <cell r="C4597" t="str">
            <v>WALNUT WOOD (JUGLANS REJIA)  </v>
          </cell>
          <cell r="D4597">
            <v>0</v>
          </cell>
          <cell r="E4597">
            <v>0</v>
          </cell>
          <cell r="K4597">
            <v>48026130</v>
          </cell>
          <cell r="L4597" t="str">
            <v>PRINTING PAPER DYED/MARBLED IN MASS  </v>
          </cell>
          <cell r="M4597">
            <v>7.89</v>
          </cell>
          <cell r="N4597">
            <v>2.5000000000000001E-3</v>
          </cell>
          <cell r="O4597">
            <v>3.33</v>
          </cell>
        </row>
        <row r="4598">
          <cell r="B4598">
            <v>44039927</v>
          </cell>
          <cell r="C4598" t="str">
            <v>SISSOO (DALBERGIA SISSOO)  </v>
          </cell>
          <cell r="D4598">
            <v>0</v>
          </cell>
          <cell r="E4598">
            <v>0</v>
          </cell>
          <cell r="K4598">
            <v>48026150</v>
          </cell>
          <cell r="L4598" t="str">
            <v>AUTOMATIC DATA PROCESSING MACHINE PAPER  </v>
          </cell>
          <cell r="M4598">
            <v>0</v>
          </cell>
          <cell r="N4598">
            <v>0</v>
          </cell>
        </row>
        <row r="4599">
          <cell r="B4599">
            <v>44039929</v>
          </cell>
          <cell r="C4599" t="str">
            <v>*OTHER  </v>
          </cell>
          <cell r="D4599">
            <v>0.03</v>
          </cell>
          <cell r="E4599">
            <v>0</v>
          </cell>
          <cell r="K4599">
            <v>48026160</v>
          </cell>
          <cell r="L4599" t="str">
            <v>PAPER FOR SECURITY PRINTING,CURRENCY PAPER/STAMP PAPER  </v>
          </cell>
          <cell r="O4599">
            <v>0</v>
          </cell>
        </row>
        <row r="4600">
          <cell r="B4600">
            <v>44039990</v>
          </cell>
          <cell r="C4600" t="str">
            <v>OTHER  </v>
          </cell>
          <cell r="F4600">
            <v>0.01</v>
          </cell>
          <cell r="K4600">
            <v>48026190</v>
          </cell>
          <cell r="L4600" t="str">
            <v>OTHER  </v>
          </cell>
          <cell r="M4600">
            <v>44.02</v>
          </cell>
          <cell r="N4600">
            <v>1.4200000000000001E-2</v>
          </cell>
          <cell r="O4600">
            <v>35.58</v>
          </cell>
        </row>
        <row r="4601">
          <cell r="B4601">
            <v>44041000</v>
          </cell>
          <cell r="C4601" t="str">
            <v>HOOPWOOD ETC CONIFEROUS  </v>
          </cell>
          <cell r="D4601">
            <v>0.02</v>
          </cell>
          <cell r="E4601">
            <v>0</v>
          </cell>
          <cell r="F4601">
            <v>0.03</v>
          </cell>
          <cell r="K4601">
            <v>48026210</v>
          </cell>
          <cell r="L4601" t="str">
            <v>DRAWING PAPER  </v>
          </cell>
          <cell r="M4601">
            <v>12.18</v>
          </cell>
          <cell r="N4601">
            <v>3.8999999999999998E-3</v>
          </cell>
          <cell r="O4601">
            <v>9.59</v>
          </cell>
        </row>
        <row r="4602">
          <cell r="B4602">
            <v>44042010</v>
          </cell>
          <cell r="C4602" t="str">
            <v>WOODEN STIKS SEMI FINISHD FOR MFG OF WALKING STIK,TOOL-HANDLE,SPLT POLS PILES,PICKETS,STAKS ETC.  </v>
          </cell>
          <cell r="D4602">
            <v>7.0000000000000007E-2</v>
          </cell>
          <cell r="E4602">
            <v>0</v>
          </cell>
          <cell r="F4602">
            <v>0.06</v>
          </cell>
          <cell r="K4602">
            <v>48026220</v>
          </cell>
          <cell r="L4602" t="str">
            <v>POSTER PAPER  </v>
          </cell>
          <cell r="M4602">
            <v>0.16</v>
          </cell>
          <cell r="N4602">
            <v>1E-4</v>
          </cell>
          <cell r="O4602">
            <v>7.0000000000000007E-2</v>
          </cell>
        </row>
        <row r="4603">
          <cell r="B4603">
            <v>44042020</v>
          </cell>
          <cell r="C4603" t="str">
            <v>DRAWN WOOD  </v>
          </cell>
          <cell r="D4603">
            <v>0</v>
          </cell>
          <cell r="E4603">
            <v>0</v>
          </cell>
          <cell r="K4603">
            <v>48026230</v>
          </cell>
          <cell r="L4603" t="str">
            <v>PRINTING PAPER DYED/MARBLED IN MAGS  </v>
          </cell>
          <cell r="M4603">
            <v>0.36</v>
          </cell>
          <cell r="N4603">
            <v>1E-4</v>
          </cell>
          <cell r="O4603">
            <v>0.16</v>
          </cell>
        </row>
        <row r="4604">
          <cell r="B4604">
            <v>44042090</v>
          </cell>
          <cell r="C4604" t="str">
            <v>OTHERS  </v>
          </cell>
          <cell r="D4604">
            <v>0.2</v>
          </cell>
          <cell r="E4604">
            <v>1E-4</v>
          </cell>
          <cell r="F4604">
            <v>0.1</v>
          </cell>
          <cell r="K4604">
            <v>48026240</v>
          </cell>
          <cell r="L4604" t="str">
            <v>ACCOUNT BOOK PAPER  </v>
          </cell>
          <cell r="M4604">
            <v>0</v>
          </cell>
          <cell r="N4604">
            <v>0</v>
          </cell>
        </row>
        <row r="4605">
          <cell r="B4605">
            <v>44050000</v>
          </cell>
          <cell r="C4605" t="str">
            <v>WOOD WOOL ,WOOD FLOUR  </v>
          </cell>
          <cell r="D4605">
            <v>0.04</v>
          </cell>
          <cell r="E4605">
            <v>0</v>
          </cell>
          <cell r="F4605">
            <v>0</v>
          </cell>
          <cell r="K4605">
            <v>48026250</v>
          </cell>
          <cell r="L4605" t="str">
            <v>AUTOMATIC DATA PROCESSING MACHINE PAPER  </v>
          </cell>
          <cell r="O4605">
            <v>0</v>
          </cell>
        </row>
        <row r="4606">
          <cell r="B4606">
            <v>44069000</v>
          </cell>
          <cell r="C4606" t="str">
            <v>*OTHER WOODEN SLEEPER  </v>
          </cell>
          <cell r="D4606">
            <v>0.14000000000000001</v>
          </cell>
          <cell r="E4606">
            <v>0</v>
          </cell>
          <cell r="K4606">
            <v>48026260</v>
          </cell>
          <cell r="L4606" t="str">
            <v>PAPER FOR SECURITY PRINTING,CURRENCY PAPER/STAMP PAPER  </v>
          </cell>
          <cell r="M4606">
            <v>0.02</v>
          </cell>
          <cell r="N4606">
            <v>0</v>
          </cell>
        </row>
        <row r="4607">
          <cell r="B4607">
            <v>44071010</v>
          </cell>
          <cell r="C4607" t="str">
            <v>*DOGLAS FIR (PSUDOTSUGA MENZIESIE)  </v>
          </cell>
          <cell r="D4607">
            <v>0.02</v>
          </cell>
          <cell r="E4607">
            <v>0</v>
          </cell>
          <cell r="K4607">
            <v>48026290</v>
          </cell>
          <cell r="L4607" t="str">
            <v>OTHER  </v>
          </cell>
          <cell r="M4607">
            <v>7.21</v>
          </cell>
          <cell r="N4607">
            <v>2.3E-3</v>
          </cell>
          <cell r="O4607">
            <v>4.3</v>
          </cell>
        </row>
        <row r="4608">
          <cell r="B4608">
            <v>44071020</v>
          </cell>
          <cell r="C4608" t="str">
            <v>*PINE (PINUS SPP)  </v>
          </cell>
          <cell r="D4608">
            <v>0.13</v>
          </cell>
          <cell r="E4608">
            <v>0</v>
          </cell>
          <cell r="K4608">
            <v>48026910</v>
          </cell>
          <cell r="L4608" t="str">
            <v>DRAWING PAPER  </v>
          </cell>
          <cell r="M4608">
            <v>0.17</v>
          </cell>
          <cell r="N4608">
            <v>1E-4</v>
          </cell>
          <cell r="O4608">
            <v>0.31</v>
          </cell>
        </row>
        <row r="4609">
          <cell r="B4609">
            <v>44071090</v>
          </cell>
          <cell r="C4609" t="str">
            <v>*OTHER CONIFEROUS WOOD ARTICLES  </v>
          </cell>
          <cell r="D4609">
            <v>0.03</v>
          </cell>
          <cell r="E4609">
            <v>0</v>
          </cell>
          <cell r="K4609">
            <v>48026920</v>
          </cell>
          <cell r="L4609" t="str">
            <v>POSTER PAPER  </v>
          </cell>
          <cell r="M4609">
            <v>2.71</v>
          </cell>
          <cell r="N4609">
            <v>8.9999999999999998E-4</v>
          </cell>
          <cell r="O4609">
            <v>1.1599999999999999</v>
          </cell>
        </row>
        <row r="4610">
          <cell r="B4610">
            <v>44071100</v>
          </cell>
          <cell r="C4610" t="str">
            <v>OF PINE (PINUS SPP.)  </v>
          </cell>
          <cell r="F4610">
            <v>0.09</v>
          </cell>
          <cell r="K4610">
            <v>48026930</v>
          </cell>
          <cell r="L4610" t="str">
            <v>PRINTING PAPER DYED/MARBLED IN MASS  </v>
          </cell>
          <cell r="M4610">
            <v>0.16</v>
          </cell>
          <cell r="N4610">
            <v>1E-4</v>
          </cell>
          <cell r="O4610">
            <v>0.11</v>
          </cell>
        </row>
        <row r="4611">
          <cell r="B4611">
            <v>44071990</v>
          </cell>
          <cell r="C4611" t="str">
            <v>OTHER  </v>
          </cell>
          <cell r="F4611">
            <v>0.05</v>
          </cell>
          <cell r="K4611">
            <v>48026940</v>
          </cell>
          <cell r="L4611" t="str">
            <v>ACCOUNTING BOOK PAPER  </v>
          </cell>
          <cell r="M4611">
            <v>0</v>
          </cell>
          <cell r="N4611">
            <v>0</v>
          </cell>
          <cell r="O4611">
            <v>0</v>
          </cell>
        </row>
        <row r="4612">
          <cell r="B4612">
            <v>44072100</v>
          </cell>
          <cell r="C4612" t="str">
            <v>MAHOGANY (SWIETENIA SPP.)  </v>
          </cell>
          <cell r="F4612">
            <v>0.01</v>
          </cell>
          <cell r="K4612">
            <v>48026950</v>
          </cell>
          <cell r="L4612" t="str">
            <v>AUTOMATIC DATA PROCESSING MACHINE PAPER  </v>
          </cell>
        </row>
        <row r="4613">
          <cell r="B4613">
            <v>44072500</v>
          </cell>
          <cell r="C4613" t="str">
            <v>MERANTI(DRK RD,LGHL RD AND BAKAU)  </v>
          </cell>
          <cell r="D4613">
            <v>1.64</v>
          </cell>
          <cell r="E4613">
            <v>5.9999999999999995E-4</v>
          </cell>
          <cell r="F4613">
            <v>0.19</v>
          </cell>
          <cell r="K4613">
            <v>48026960</v>
          </cell>
          <cell r="L4613" t="str">
            <v>PAPER FOR SECURITY PRINTING,CURRENCY PAPER/STAMP PAPER  </v>
          </cell>
          <cell r="M4613">
            <v>0.01</v>
          </cell>
          <cell r="N4613">
            <v>0</v>
          </cell>
          <cell r="O4613">
            <v>0</v>
          </cell>
        </row>
        <row r="4614">
          <cell r="B4614">
            <v>44072800</v>
          </cell>
          <cell r="C4614" t="str">
            <v>IROKO  </v>
          </cell>
          <cell r="D4614">
            <v>0.72</v>
          </cell>
          <cell r="E4614">
            <v>2.9999999999999997E-4</v>
          </cell>
          <cell r="F4614">
            <v>0.06</v>
          </cell>
          <cell r="K4614">
            <v>48026990</v>
          </cell>
          <cell r="L4614" t="str">
            <v>OTHER  </v>
          </cell>
          <cell r="M4614">
            <v>14.42</v>
          </cell>
          <cell r="N4614">
            <v>4.5999999999999999E-3</v>
          </cell>
          <cell r="O4614">
            <v>24.11</v>
          </cell>
        </row>
        <row r="4615">
          <cell r="B4615">
            <v>44072910</v>
          </cell>
          <cell r="C4615" t="str">
            <v>SAWN/CHIPPED TEAK WOOD  </v>
          </cell>
          <cell r="D4615">
            <v>7.6</v>
          </cell>
          <cell r="E4615">
            <v>2.8E-3</v>
          </cell>
          <cell r="F4615">
            <v>1.79</v>
          </cell>
          <cell r="K4615">
            <v>48030010</v>
          </cell>
          <cell r="L4615" t="str">
            <v>TISSUE PAPER FOR HOUSE HOLD/SANITARY PUR- PPOSE IN COMMERCIAL SIZEROOLS OF WIDTH&gt;=36 C.M.  </v>
          </cell>
          <cell r="M4615">
            <v>12.23</v>
          </cell>
          <cell r="N4615">
            <v>3.8999999999999998E-3</v>
          </cell>
          <cell r="O4615">
            <v>14.03</v>
          </cell>
        </row>
        <row r="4616">
          <cell r="B4616">
            <v>44072990</v>
          </cell>
          <cell r="C4616" t="str">
            <v>OTHER TROPICAL WOODS SAWN AND CHIPPED  </v>
          </cell>
          <cell r="D4616">
            <v>1.46</v>
          </cell>
          <cell r="E4616">
            <v>5.0000000000000001E-4</v>
          </cell>
          <cell r="F4616">
            <v>0.94</v>
          </cell>
          <cell r="K4616">
            <v>48030090</v>
          </cell>
          <cell r="L4616" t="str">
            <v>OTHER TISSUE PAPER  </v>
          </cell>
          <cell r="M4616">
            <v>4.6100000000000003</v>
          </cell>
          <cell r="N4616">
            <v>1.5E-3</v>
          </cell>
          <cell r="O4616">
            <v>10.37</v>
          </cell>
        </row>
        <row r="4617">
          <cell r="B4617">
            <v>44079100</v>
          </cell>
          <cell r="C4617" t="str">
            <v>SAWN/CHIPPED WOOD OF OAK  </v>
          </cell>
          <cell r="D4617">
            <v>0.04</v>
          </cell>
          <cell r="E4617">
            <v>0</v>
          </cell>
          <cell r="F4617">
            <v>0.05</v>
          </cell>
          <cell r="K4617">
            <v>48041100</v>
          </cell>
          <cell r="L4617" t="str">
            <v>KRFT LINER UNBLEACHED  </v>
          </cell>
          <cell r="M4617">
            <v>3.25</v>
          </cell>
          <cell r="N4617">
            <v>1E-3</v>
          </cell>
          <cell r="O4617">
            <v>2.29</v>
          </cell>
        </row>
        <row r="4618">
          <cell r="B4618">
            <v>44079200</v>
          </cell>
          <cell r="C4618" t="str">
            <v>SAWN/CHIPPED WOOD OF BEECH  </v>
          </cell>
          <cell r="D4618">
            <v>0</v>
          </cell>
          <cell r="E4618">
            <v>0</v>
          </cell>
          <cell r="F4618">
            <v>0</v>
          </cell>
          <cell r="K4618">
            <v>48041900</v>
          </cell>
          <cell r="L4618" t="str">
            <v>OTHER KRAFT LINER  </v>
          </cell>
          <cell r="M4618">
            <v>0.59</v>
          </cell>
          <cell r="N4618">
            <v>2.0000000000000001E-4</v>
          </cell>
          <cell r="O4618">
            <v>0.46</v>
          </cell>
        </row>
        <row r="4619">
          <cell r="B4619">
            <v>44079300</v>
          </cell>
          <cell r="C4619" t="str">
            <v>OF MAPLE (ACER SPP.)  </v>
          </cell>
          <cell r="D4619">
            <v>0.01</v>
          </cell>
          <cell r="E4619">
            <v>0</v>
          </cell>
          <cell r="F4619">
            <v>0.01</v>
          </cell>
          <cell r="K4619">
            <v>48042100</v>
          </cell>
          <cell r="L4619" t="str">
            <v>SACK KRAFT PAPER UNBLEACHED  </v>
          </cell>
          <cell r="M4619">
            <v>0.06</v>
          </cell>
          <cell r="N4619">
            <v>0</v>
          </cell>
          <cell r="O4619">
            <v>0.12</v>
          </cell>
        </row>
        <row r="4620">
          <cell r="B4620">
            <v>44079500</v>
          </cell>
          <cell r="C4620" t="str">
            <v>OF ASH (FRAXINUS SPP.)  </v>
          </cell>
          <cell r="D4620">
            <v>0.13</v>
          </cell>
          <cell r="E4620">
            <v>0</v>
          </cell>
          <cell r="F4620">
            <v>0.3</v>
          </cell>
          <cell r="K4620">
            <v>48042900</v>
          </cell>
          <cell r="L4620" t="str">
            <v>OTHER SACK KRAFT PAPER  </v>
          </cell>
          <cell r="M4620">
            <v>1.48</v>
          </cell>
          <cell r="N4620">
            <v>5.0000000000000001E-4</v>
          </cell>
          <cell r="O4620">
            <v>0.98</v>
          </cell>
        </row>
        <row r="4621">
          <cell r="B4621">
            <v>44079990</v>
          </cell>
          <cell r="C4621" t="str">
            <v>OTHER TROPICAL WOODS SAWN AND CHIPPED  </v>
          </cell>
          <cell r="D4621">
            <v>6.04</v>
          </cell>
          <cell r="E4621">
            <v>2.2000000000000001E-3</v>
          </cell>
          <cell r="F4621">
            <v>3.26</v>
          </cell>
          <cell r="K4621">
            <v>48043100</v>
          </cell>
          <cell r="L4621" t="str">
            <v>OTHER CRAFT PAPER AND PAPERBOARD WEIGHING 150 G/M2 OR LESS UNBLEACHED  </v>
          </cell>
          <cell r="M4621">
            <v>10.59</v>
          </cell>
          <cell r="N4621">
            <v>3.3999999999999998E-3</v>
          </cell>
          <cell r="O4621">
            <v>8.19</v>
          </cell>
        </row>
        <row r="4622">
          <cell r="B4622">
            <v>44081010</v>
          </cell>
          <cell r="C4622" t="str">
            <v>SHEETS FOR PLYWOOD  </v>
          </cell>
          <cell r="D4622">
            <v>0.43</v>
          </cell>
          <cell r="E4622">
            <v>2.0000000000000001E-4</v>
          </cell>
          <cell r="F4622">
            <v>0.7</v>
          </cell>
          <cell r="K4622">
            <v>48043900</v>
          </cell>
          <cell r="L4622" t="str">
            <v>OTHR CRFT PAPR AND PAPRBORD WGHNG&lt;=150G/M2  </v>
          </cell>
          <cell r="M4622">
            <v>7.53</v>
          </cell>
          <cell r="N4622">
            <v>2.3999999999999998E-3</v>
          </cell>
          <cell r="O4622">
            <v>6.16</v>
          </cell>
        </row>
        <row r="4623">
          <cell r="B4623">
            <v>44081020</v>
          </cell>
          <cell r="C4623" t="str">
            <v>OAK WOOD VENEER  </v>
          </cell>
          <cell r="D4623">
            <v>0.11</v>
          </cell>
          <cell r="E4623">
            <v>0</v>
          </cell>
          <cell r="F4623">
            <v>0.08</v>
          </cell>
          <cell r="K4623">
            <v>48044100</v>
          </cell>
          <cell r="L4623" t="str">
            <v>OTHR KRFT PAPR/PAPRBORD WEING MORE THAN 150G/M2 BUT LESS THAN 225G/M2 UNBLEACHED  </v>
          </cell>
          <cell r="M4623">
            <v>0.08</v>
          </cell>
          <cell r="N4623">
            <v>0</v>
          </cell>
          <cell r="O4623">
            <v>0.1</v>
          </cell>
        </row>
        <row r="4624">
          <cell r="B4624">
            <v>44081030</v>
          </cell>
          <cell r="C4624" t="str">
            <v>VENEER SHEETS FOR MATCH BOXES/MATCH SPLINTS  </v>
          </cell>
          <cell r="D4624">
            <v>0.09</v>
          </cell>
          <cell r="E4624">
            <v>0</v>
          </cell>
          <cell r="F4624">
            <v>0.4</v>
          </cell>
          <cell r="K4624">
            <v>48044200</v>
          </cell>
          <cell r="L4624" t="str">
            <v>OTHR KRFT PAPR/PAPRBIRD WEING &gt; 150 G/M2 BUT&lt;225G/M2 BLCHD UNIFORMLY WITH 95% FIBRE CONTNG WOOD FIBR FROM CHM PROC  </v>
          </cell>
          <cell r="O4624">
            <v>0.03</v>
          </cell>
        </row>
        <row r="4625">
          <cell r="B4625">
            <v>44081090</v>
          </cell>
          <cell r="C4625" t="str">
            <v>OTHERS  </v>
          </cell>
          <cell r="D4625">
            <v>0.32</v>
          </cell>
          <cell r="E4625">
            <v>1E-4</v>
          </cell>
          <cell r="F4625">
            <v>0.5</v>
          </cell>
          <cell r="K4625">
            <v>48044900</v>
          </cell>
          <cell r="L4625" t="str">
            <v>OTHR KRFT PAR AND PAPRBORD WEING ABOVE 150G/M2 BUT BELOW 225G/M2  </v>
          </cell>
          <cell r="M4625">
            <v>0.73</v>
          </cell>
          <cell r="N4625">
            <v>2.0000000000000001E-4</v>
          </cell>
          <cell r="O4625">
            <v>0.78</v>
          </cell>
        </row>
        <row r="4626">
          <cell r="B4626">
            <v>44083110</v>
          </cell>
          <cell r="C4626" t="str">
            <v>VENEER SHEETS-MRNTI FOR PLYWOOD  </v>
          </cell>
          <cell r="D4626">
            <v>0.12</v>
          </cell>
          <cell r="E4626">
            <v>0</v>
          </cell>
          <cell r="F4626">
            <v>0.05</v>
          </cell>
          <cell r="K4626">
            <v>48045100</v>
          </cell>
          <cell r="L4626" t="str">
            <v>KRFT PAPR/PAPRBORD WEING/225G/M2 UNBLCHD  </v>
          </cell>
          <cell r="M4626">
            <v>4.97</v>
          </cell>
          <cell r="N4626">
            <v>1.6000000000000001E-3</v>
          </cell>
          <cell r="O4626">
            <v>2.87</v>
          </cell>
        </row>
        <row r="4627">
          <cell r="B4627">
            <v>44083120</v>
          </cell>
          <cell r="C4627" t="str">
            <v>VENEER SHEETS-MRNTI OF ROSE WOOD  </v>
          </cell>
          <cell r="D4627">
            <v>6.96</v>
          </cell>
          <cell r="E4627">
            <v>2.5000000000000001E-3</v>
          </cell>
          <cell r="F4627">
            <v>4.13</v>
          </cell>
          <cell r="K4627">
            <v>48045900</v>
          </cell>
          <cell r="L4627" t="str">
            <v>OTHR KRFT PAPR/PAPRBORD WEING 225G/M2/MORE  </v>
          </cell>
          <cell r="M4627">
            <v>1.24</v>
          </cell>
          <cell r="N4627">
            <v>4.0000000000000002E-4</v>
          </cell>
          <cell r="O4627">
            <v>0.82</v>
          </cell>
        </row>
        <row r="4628">
          <cell r="B4628">
            <v>44083130</v>
          </cell>
          <cell r="C4628" t="str">
            <v>VEENEER SHEETS-MRNTI FOR MATCH BOXES/ SPLIATS  </v>
          </cell>
          <cell r="D4628">
            <v>0.01</v>
          </cell>
          <cell r="E4628">
            <v>0</v>
          </cell>
          <cell r="F4628">
            <v>0.03</v>
          </cell>
          <cell r="K4628">
            <v>48051100</v>
          </cell>
          <cell r="L4628" t="str">
            <v>SEMI-CHEMICAL FLUTING PAPER  </v>
          </cell>
          <cell r="M4628">
            <v>0.5</v>
          </cell>
          <cell r="N4628">
            <v>2.0000000000000001E-4</v>
          </cell>
          <cell r="O4628">
            <v>0.39</v>
          </cell>
        </row>
        <row r="4629">
          <cell r="B4629">
            <v>44083190</v>
          </cell>
          <cell r="C4629" t="str">
            <v>OTHER VNR SHEETS-MRNTI  </v>
          </cell>
          <cell r="D4629">
            <v>1.04</v>
          </cell>
          <cell r="E4629">
            <v>4.0000000000000002E-4</v>
          </cell>
          <cell r="F4629">
            <v>0.71</v>
          </cell>
          <cell r="K4629">
            <v>48051200</v>
          </cell>
          <cell r="L4629" t="str">
            <v>STRAW FLUTING PAPER  </v>
          </cell>
          <cell r="O4629">
            <v>0</v>
          </cell>
        </row>
        <row r="4630">
          <cell r="B4630">
            <v>44083910</v>
          </cell>
          <cell r="C4630" t="str">
            <v>SHEETS FOR PYWOOD  </v>
          </cell>
          <cell r="D4630">
            <v>1.53</v>
          </cell>
          <cell r="E4630">
            <v>5.9999999999999995E-4</v>
          </cell>
          <cell r="F4630">
            <v>0.92</v>
          </cell>
          <cell r="K4630">
            <v>48051900</v>
          </cell>
          <cell r="L4630" t="str">
            <v>OTHER FLUTING PAPER  </v>
          </cell>
          <cell r="M4630">
            <v>3.79</v>
          </cell>
          <cell r="N4630">
            <v>1.1999999999999999E-3</v>
          </cell>
          <cell r="O4630">
            <v>3.74</v>
          </cell>
        </row>
        <row r="4631">
          <cell r="B4631">
            <v>44083920</v>
          </cell>
          <cell r="C4631" t="str">
            <v>VENEER SHEETS OF ROSEWOOD  </v>
          </cell>
          <cell r="D4631">
            <v>0.14000000000000001</v>
          </cell>
          <cell r="E4631">
            <v>1E-4</v>
          </cell>
          <cell r="F4631">
            <v>0.16</v>
          </cell>
          <cell r="K4631">
            <v>48052400</v>
          </cell>
          <cell r="L4631" t="str">
            <v>TESTLINER(RECYCLED LINER BORD) OF WT&lt;=150 G/M2  </v>
          </cell>
          <cell r="M4631">
            <v>1.67</v>
          </cell>
          <cell r="N4631">
            <v>5.0000000000000001E-4</v>
          </cell>
          <cell r="O4631">
            <v>1.9</v>
          </cell>
        </row>
        <row r="4632">
          <cell r="B4632">
            <v>44083930</v>
          </cell>
          <cell r="C4632" t="str">
            <v>VENEER SHEETS FOR MATCH BOXES/SPLIATS  </v>
          </cell>
          <cell r="D4632">
            <v>0.01</v>
          </cell>
          <cell r="E4632">
            <v>0</v>
          </cell>
          <cell r="F4632">
            <v>7.0000000000000007E-2</v>
          </cell>
          <cell r="K4632">
            <v>48052500</v>
          </cell>
          <cell r="L4632" t="str">
            <v>TESTLINER(RECYLED LINER BORD)OF WT&gt;250 G /M2  </v>
          </cell>
          <cell r="M4632">
            <v>0.32</v>
          </cell>
          <cell r="N4632">
            <v>1E-4</v>
          </cell>
          <cell r="O4632">
            <v>0.27</v>
          </cell>
        </row>
        <row r="4633">
          <cell r="B4633">
            <v>44083990</v>
          </cell>
          <cell r="C4633" t="str">
            <v>OTHERS  </v>
          </cell>
          <cell r="D4633">
            <v>2.09</v>
          </cell>
          <cell r="E4633">
            <v>8.0000000000000004E-4</v>
          </cell>
          <cell r="F4633">
            <v>1.45</v>
          </cell>
          <cell r="K4633">
            <v>48053000</v>
          </cell>
          <cell r="L4633" t="str">
            <v>SULPHITE WRAPPING PAPR  </v>
          </cell>
          <cell r="M4633">
            <v>0.46</v>
          </cell>
          <cell r="N4633">
            <v>1E-4</v>
          </cell>
          <cell r="O4633">
            <v>0.12</v>
          </cell>
        </row>
        <row r="4634">
          <cell r="B4634">
            <v>44089010</v>
          </cell>
          <cell r="C4634" t="str">
            <v>SHEETS FOR PLYWOOD  </v>
          </cell>
          <cell r="D4634">
            <v>0.05</v>
          </cell>
          <cell r="E4634">
            <v>0</v>
          </cell>
          <cell r="F4634">
            <v>0.14000000000000001</v>
          </cell>
          <cell r="K4634">
            <v>48054000</v>
          </cell>
          <cell r="L4634" t="str">
            <v>FILTER PAPER AND PAPERBOARD  </v>
          </cell>
          <cell r="M4634">
            <v>1.61</v>
          </cell>
          <cell r="N4634">
            <v>5.0000000000000001E-4</v>
          </cell>
          <cell r="O4634">
            <v>1.48</v>
          </cell>
        </row>
        <row r="4635">
          <cell r="B4635">
            <v>44089020</v>
          </cell>
          <cell r="C4635" t="str">
            <v>VENNER SHEETS FOR MATCH BOXES/SPLIATS  </v>
          </cell>
          <cell r="D4635">
            <v>0.13</v>
          </cell>
          <cell r="E4635">
            <v>0</v>
          </cell>
          <cell r="F4635">
            <v>0.5</v>
          </cell>
          <cell r="K4635">
            <v>48055000</v>
          </cell>
          <cell r="L4635" t="str">
            <v>FELT PAPER AND PAPERBOARD  </v>
          </cell>
          <cell r="M4635">
            <v>0.02</v>
          </cell>
          <cell r="N4635">
            <v>0</v>
          </cell>
          <cell r="O4635">
            <v>0.13</v>
          </cell>
        </row>
        <row r="4636">
          <cell r="B4636">
            <v>44089090</v>
          </cell>
          <cell r="C4636" t="str">
            <v>OTHERS  </v>
          </cell>
          <cell r="D4636">
            <v>2.37</v>
          </cell>
          <cell r="E4636">
            <v>8.9999999999999998E-4</v>
          </cell>
          <cell r="F4636">
            <v>1.85</v>
          </cell>
          <cell r="K4636">
            <v>48059100</v>
          </cell>
          <cell r="L4636" t="str">
            <v>OTHER UNCOATED PAPR AND PARPBORD OF WT&lt;=150 G/M2  </v>
          </cell>
          <cell r="M4636">
            <v>1.1000000000000001</v>
          </cell>
          <cell r="N4636">
            <v>4.0000000000000002E-4</v>
          </cell>
          <cell r="O4636">
            <v>0.78</v>
          </cell>
        </row>
        <row r="4637">
          <cell r="B4637">
            <v>44091010</v>
          </cell>
          <cell r="C4637" t="str">
            <v>WOODEN PLANED/TONG VED/GROOVED/REBATE ETC BUT NOT MOULDED  </v>
          </cell>
          <cell r="D4637">
            <v>0.51</v>
          </cell>
          <cell r="E4637">
            <v>2.0000000000000001E-4</v>
          </cell>
          <cell r="F4637">
            <v>0.47</v>
          </cell>
          <cell r="K4637">
            <v>48059200</v>
          </cell>
          <cell r="L4637" t="str">
            <v>OTHER UNCOATED PAPR AND PAPRBORD OF WT&lt; 150 G/M2 SUT &lt;225 G/M2  </v>
          </cell>
          <cell r="M4637">
            <v>6.24</v>
          </cell>
          <cell r="N4637">
            <v>2E-3</v>
          </cell>
          <cell r="O4637">
            <v>5.49</v>
          </cell>
        </row>
        <row r="4638">
          <cell r="B4638">
            <v>44091020</v>
          </cell>
          <cell r="C4638" t="str">
            <v>WOODEN BEADNGS AND MOULDG (INCL MOLDED SKIRTNG AND OTHR MOULDED BOARDS)  </v>
          </cell>
          <cell r="D4638">
            <v>0.31</v>
          </cell>
          <cell r="E4638">
            <v>1E-4</v>
          </cell>
          <cell r="F4638">
            <v>0.12</v>
          </cell>
          <cell r="K4638">
            <v>48059300</v>
          </cell>
          <cell r="L4638" t="str">
            <v>OTHER UNCOATED PAPR AND PAPRBORD OF WT&gt;=225 G/M2  </v>
          </cell>
          <cell r="M4638">
            <v>2.2000000000000002</v>
          </cell>
          <cell r="N4638">
            <v>6.9999999999999999E-4</v>
          </cell>
          <cell r="O4638">
            <v>2.21</v>
          </cell>
        </row>
        <row r="4639">
          <cell r="B4639">
            <v>44091090</v>
          </cell>
          <cell r="C4639" t="str">
            <v>OTHER  </v>
          </cell>
          <cell r="D4639">
            <v>0.13</v>
          </cell>
          <cell r="E4639">
            <v>0</v>
          </cell>
          <cell r="F4639">
            <v>0.22</v>
          </cell>
          <cell r="K4639">
            <v>48061000</v>
          </cell>
          <cell r="L4639" t="str">
            <v>VEGETABLE PARCHMENT PAPER  </v>
          </cell>
          <cell r="M4639">
            <v>0.19</v>
          </cell>
          <cell r="N4639">
            <v>1E-4</v>
          </cell>
          <cell r="O4639">
            <v>0.21</v>
          </cell>
        </row>
        <row r="4640">
          <cell r="B4640">
            <v>44092100</v>
          </cell>
          <cell r="C4640" t="str">
            <v>OF BAMBOO  </v>
          </cell>
          <cell r="D4640">
            <v>0.32</v>
          </cell>
          <cell r="E4640">
            <v>1E-4</v>
          </cell>
          <cell r="F4640">
            <v>0.31</v>
          </cell>
          <cell r="K4640">
            <v>48062000</v>
          </cell>
          <cell r="L4640" t="str">
            <v>GREASEPROOF PAPERS  </v>
          </cell>
          <cell r="M4640">
            <v>0.06</v>
          </cell>
          <cell r="N4640">
            <v>0</v>
          </cell>
          <cell r="O4640">
            <v>0.03</v>
          </cell>
        </row>
        <row r="4641">
          <cell r="B4641">
            <v>44092910</v>
          </cell>
          <cell r="C4641" t="str">
            <v>NON-CONIFEROUS WOODEN PLANED/TONGUED/ GROOVED ETC BUT NOT MOULDED  </v>
          </cell>
          <cell r="D4641">
            <v>0.01</v>
          </cell>
          <cell r="E4641">
            <v>0</v>
          </cell>
          <cell r="K4641">
            <v>48063000</v>
          </cell>
          <cell r="L4641" t="str">
            <v>TRACING PAPERS  </v>
          </cell>
          <cell r="M4641">
            <v>0.32</v>
          </cell>
          <cell r="N4641">
            <v>1E-4</v>
          </cell>
          <cell r="O4641">
            <v>0.35</v>
          </cell>
        </row>
        <row r="4642">
          <cell r="B4642">
            <v>44092920</v>
          </cell>
          <cell r="C4642" t="str">
            <v>WOODEN BEADNG AND MOULDNG (INCL MOLDED SKIRTNG AND OTHR MOLDED BORDS)  </v>
          </cell>
          <cell r="D4642">
            <v>0.01</v>
          </cell>
          <cell r="E4642">
            <v>0</v>
          </cell>
          <cell r="K4642">
            <v>48064010</v>
          </cell>
          <cell r="L4642" t="str">
            <v>GLASSINE PAPER  </v>
          </cell>
          <cell r="M4642">
            <v>0.26</v>
          </cell>
          <cell r="N4642">
            <v>1E-4</v>
          </cell>
          <cell r="O4642">
            <v>0.27</v>
          </cell>
        </row>
        <row r="4643">
          <cell r="B4643">
            <v>44092990</v>
          </cell>
          <cell r="C4643" t="str">
            <v>OTHER  </v>
          </cell>
          <cell r="D4643">
            <v>1.56</v>
          </cell>
          <cell r="E4643">
            <v>5.9999999999999995E-4</v>
          </cell>
          <cell r="F4643">
            <v>1.36</v>
          </cell>
          <cell r="K4643">
            <v>48064090</v>
          </cell>
          <cell r="L4643" t="str">
            <v>OTHERS (E.G. VELLUM)  </v>
          </cell>
          <cell r="M4643">
            <v>0.06</v>
          </cell>
          <cell r="N4643">
            <v>0</v>
          </cell>
          <cell r="O4643">
            <v>0.14000000000000001</v>
          </cell>
        </row>
        <row r="4644">
          <cell r="B4644">
            <v>44101110</v>
          </cell>
          <cell r="C4644" t="str">
            <v>PLAIN PARTICLE BOARDS  </v>
          </cell>
          <cell r="D4644">
            <v>0.69</v>
          </cell>
          <cell r="E4644">
            <v>2.0000000000000001E-4</v>
          </cell>
          <cell r="F4644">
            <v>0.49</v>
          </cell>
          <cell r="K4644">
            <v>48070010</v>
          </cell>
          <cell r="L4644" t="str">
            <v>STRAW PAPER AND OTHER STRAW BORD,WON COVRD WITH PAPER OTHER THAN STRAW PAPER  </v>
          </cell>
          <cell r="M4644">
            <v>0.57999999999999996</v>
          </cell>
          <cell r="N4644">
            <v>2.0000000000000001E-4</v>
          </cell>
          <cell r="O4644">
            <v>0.01</v>
          </cell>
        </row>
        <row r="4645">
          <cell r="B4645">
            <v>44101120</v>
          </cell>
          <cell r="C4645" t="str">
            <v>INSULATION BOARD AND HARDBOARD  </v>
          </cell>
          <cell r="D4645">
            <v>0</v>
          </cell>
          <cell r="E4645">
            <v>0</v>
          </cell>
          <cell r="F4645">
            <v>0</v>
          </cell>
          <cell r="K4645">
            <v>48070090</v>
          </cell>
          <cell r="L4645" t="str">
            <v>OTHER  </v>
          </cell>
          <cell r="M4645">
            <v>0.84</v>
          </cell>
          <cell r="N4645">
            <v>2.9999999999999997E-4</v>
          </cell>
          <cell r="O4645">
            <v>0.84</v>
          </cell>
        </row>
        <row r="4646">
          <cell r="B4646">
            <v>44101130</v>
          </cell>
          <cell r="C4646" t="str">
            <v>VENEER BOARD WITHOUT DECORATIVE VENEER ON ANY FACE  </v>
          </cell>
          <cell r="D4646">
            <v>0.01</v>
          </cell>
          <cell r="E4646">
            <v>0</v>
          </cell>
          <cell r="F4646">
            <v>0.19</v>
          </cell>
          <cell r="K4646">
            <v>48081000</v>
          </cell>
          <cell r="L4646" t="str">
            <v>CORRUGATED PAPR/PAPRBORD W/N PERFORATED  </v>
          </cell>
          <cell r="M4646">
            <v>0.28999999999999998</v>
          </cell>
          <cell r="N4646">
            <v>1E-4</v>
          </cell>
          <cell r="O4646">
            <v>0.43</v>
          </cell>
        </row>
        <row r="4647">
          <cell r="B4647">
            <v>44101190</v>
          </cell>
          <cell r="C4647" t="str">
            <v>OTHERS  </v>
          </cell>
          <cell r="D4647">
            <v>2.2400000000000002</v>
          </cell>
          <cell r="E4647">
            <v>8.0000000000000004E-4</v>
          </cell>
          <cell r="F4647">
            <v>2.0099999999999998</v>
          </cell>
          <cell r="K4647">
            <v>48084010</v>
          </cell>
          <cell r="L4647" t="str">
            <v>SACK KRAFT PAPER, CREPED OR CRINKLED, WHETHER OR NOT EMBOSSED OR PERFORATED  </v>
          </cell>
          <cell r="M4647">
            <v>0.04</v>
          </cell>
          <cell r="N4647">
            <v>0</v>
          </cell>
          <cell r="O4647">
            <v>0.08</v>
          </cell>
        </row>
        <row r="4648">
          <cell r="B4648">
            <v>44101290</v>
          </cell>
          <cell r="C4648" t="str">
            <v>OTHER ORIENTED STRAND BOARD/WAFER BOARD UNWORKED/SANDED  </v>
          </cell>
          <cell r="F4648">
            <v>0.06</v>
          </cell>
          <cell r="K4648">
            <v>48084090</v>
          </cell>
          <cell r="L4648" t="str">
            <v>OTHER KRAFT PAPER, CREPED OR CRINKLED, WHETHER OR NOT EMBOSSED OR PERFORATED  </v>
          </cell>
          <cell r="M4648">
            <v>0.09</v>
          </cell>
          <cell r="N4648">
            <v>0</v>
          </cell>
          <cell r="O4648">
            <v>0.21</v>
          </cell>
        </row>
        <row r="4649">
          <cell r="B4649">
            <v>44101900</v>
          </cell>
          <cell r="C4649" t="str">
            <v>OTHER OTHER THAN PARTICLE BOARD / OSB OF WOOD  </v>
          </cell>
          <cell r="D4649">
            <v>0.04</v>
          </cell>
          <cell r="E4649">
            <v>0</v>
          </cell>
          <cell r="F4649">
            <v>0.02</v>
          </cell>
          <cell r="K4649">
            <v>48089000</v>
          </cell>
          <cell r="L4649" t="str">
            <v>OTHER PAPER AND PAERBORD CORRUGATED  </v>
          </cell>
          <cell r="M4649">
            <v>1.93</v>
          </cell>
          <cell r="N4649">
            <v>5.9999999999999995E-4</v>
          </cell>
          <cell r="O4649">
            <v>1.91</v>
          </cell>
        </row>
        <row r="4650">
          <cell r="B4650">
            <v>44109010</v>
          </cell>
          <cell r="C4650" t="str">
            <v>PLAIN BOARD OF OTHER LIGNUS MATRLS N.E.C  </v>
          </cell>
          <cell r="D4650">
            <v>0.03</v>
          </cell>
          <cell r="E4650">
            <v>0</v>
          </cell>
          <cell r="F4650">
            <v>0.01</v>
          </cell>
          <cell r="K4650">
            <v>48092000</v>
          </cell>
          <cell r="L4650" t="str">
            <v>SELF COPY PAPER  </v>
          </cell>
          <cell r="M4650">
            <v>0.02</v>
          </cell>
          <cell r="N4650">
            <v>0</v>
          </cell>
          <cell r="O4650">
            <v>0.13</v>
          </cell>
        </row>
        <row r="4651">
          <cell r="B4651">
            <v>44109020</v>
          </cell>
          <cell r="C4651" t="str">
            <v>INSULATION BOARD AND HARD BOARD OF PLASTIC LAMINATED SHEETS  </v>
          </cell>
          <cell r="D4651">
            <v>0.03</v>
          </cell>
          <cell r="E4651">
            <v>0</v>
          </cell>
          <cell r="F4651">
            <v>0.04</v>
          </cell>
          <cell r="K4651">
            <v>48099000</v>
          </cell>
          <cell r="L4651" t="str">
            <v>OTHER COPYING OR TRANSFER PAPERS  </v>
          </cell>
          <cell r="M4651">
            <v>0.98</v>
          </cell>
          <cell r="N4651">
            <v>2.9999999999999997E-4</v>
          </cell>
          <cell r="O4651">
            <v>1.08</v>
          </cell>
        </row>
        <row r="4652">
          <cell r="B4652">
            <v>44109040</v>
          </cell>
          <cell r="C4652" t="str">
            <v>VENEERED PARTICLE BOARD OF COIR  </v>
          </cell>
          <cell r="F4652">
            <v>0.02</v>
          </cell>
          <cell r="K4652">
            <v>48101310</v>
          </cell>
          <cell r="L4652" t="str">
            <v>IMITATION ART PAPER  </v>
          </cell>
          <cell r="M4652">
            <v>0.3</v>
          </cell>
          <cell r="N4652">
            <v>1E-4</v>
          </cell>
          <cell r="O4652">
            <v>0</v>
          </cell>
        </row>
        <row r="4653">
          <cell r="B4653">
            <v>44109050</v>
          </cell>
          <cell r="C4653" t="str">
            <v>VENEERED PARTICLE BOARD OF JUTE FIBRE  </v>
          </cell>
          <cell r="F4653">
            <v>0</v>
          </cell>
          <cell r="K4653">
            <v>48101320</v>
          </cell>
          <cell r="L4653" t="str">
            <v>ART PAPER  </v>
          </cell>
          <cell r="M4653">
            <v>0.62</v>
          </cell>
          <cell r="N4653">
            <v>2.0000000000000001E-4</v>
          </cell>
          <cell r="O4653">
            <v>3.13</v>
          </cell>
        </row>
        <row r="4654">
          <cell r="B4654">
            <v>44109090</v>
          </cell>
          <cell r="C4654" t="str">
            <v>OTHERS  </v>
          </cell>
          <cell r="D4654">
            <v>0.49</v>
          </cell>
          <cell r="E4654">
            <v>2.0000000000000001E-4</v>
          </cell>
          <cell r="F4654">
            <v>0.38</v>
          </cell>
          <cell r="K4654">
            <v>48101330</v>
          </cell>
          <cell r="L4654" t="str">
            <v>CHROME PAPER OR PAPERBOARD  </v>
          </cell>
          <cell r="M4654">
            <v>0.91</v>
          </cell>
          <cell r="N4654">
            <v>2.9999999999999997E-4</v>
          </cell>
          <cell r="O4654">
            <v>0.61</v>
          </cell>
        </row>
        <row r="4655">
          <cell r="B4655">
            <v>44111200</v>
          </cell>
          <cell r="C4655" t="str">
            <v>OF A THICKNESS NOT EXCEEDING 5MM  </v>
          </cell>
          <cell r="D4655">
            <v>1.05</v>
          </cell>
          <cell r="E4655">
            <v>4.0000000000000002E-4</v>
          </cell>
          <cell r="F4655">
            <v>0.86</v>
          </cell>
          <cell r="K4655">
            <v>48101390</v>
          </cell>
          <cell r="L4655" t="str">
            <v>OTHER  </v>
          </cell>
          <cell r="M4655">
            <v>5.55</v>
          </cell>
          <cell r="N4655">
            <v>1.8E-3</v>
          </cell>
          <cell r="O4655">
            <v>3.89</v>
          </cell>
        </row>
        <row r="4656">
          <cell r="B4656">
            <v>44111300</v>
          </cell>
          <cell r="C4656" t="str">
            <v>OF A THICKNESS EXCEEDING 5MM BUT NOT EXCEEDING 9MM  </v>
          </cell>
          <cell r="D4656">
            <v>1.28</v>
          </cell>
          <cell r="E4656">
            <v>5.0000000000000001E-4</v>
          </cell>
          <cell r="F4656">
            <v>1.5</v>
          </cell>
          <cell r="K4656">
            <v>48101410</v>
          </cell>
          <cell r="L4656" t="str">
            <v>IMITATION PAPER  </v>
          </cell>
          <cell r="M4656">
            <v>0.02</v>
          </cell>
          <cell r="N4656">
            <v>0</v>
          </cell>
        </row>
        <row r="4657">
          <cell r="B4657">
            <v>44111400</v>
          </cell>
          <cell r="C4657" t="str">
            <v>OF A THICKNESS EXCEEDING 9MM  </v>
          </cell>
          <cell r="D4657">
            <v>1.5</v>
          </cell>
          <cell r="E4657">
            <v>5.0000000000000001E-4</v>
          </cell>
          <cell r="F4657">
            <v>1.62</v>
          </cell>
          <cell r="K4657">
            <v>48101420</v>
          </cell>
          <cell r="L4657" t="str">
            <v>ART PAPER  </v>
          </cell>
          <cell r="M4657">
            <v>0.56000000000000005</v>
          </cell>
          <cell r="N4657">
            <v>2.0000000000000001E-4</v>
          </cell>
          <cell r="O4657">
            <v>0.55000000000000004</v>
          </cell>
        </row>
        <row r="4658">
          <cell r="B4658">
            <v>44119211</v>
          </cell>
          <cell r="C4658" t="str">
            <v>HARD BOARD  </v>
          </cell>
          <cell r="D4658">
            <v>1.19</v>
          </cell>
          <cell r="E4658">
            <v>4.0000000000000002E-4</v>
          </cell>
          <cell r="F4658">
            <v>1.4</v>
          </cell>
          <cell r="K4658">
            <v>48101430</v>
          </cell>
          <cell r="L4658" t="str">
            <v>CHROME PAPER OR PAPERBORD  </v>
          </cell>
          <cell r="M4658">
            <v>0.04</v>
          </cell>
          <cell r="N4658">
            <v>0</v>
          </cell>
        </row>
        <row r="4659">
          <cell r="B4659">
            <v>44119219</v>
          </cell>
          <cell r="C4659" t="str">
            <v>OTHER BOARD  </v>
          </cell>
          <cell r="D4659">
            <v>1.1499999999999999</v>
          </cell>
          <cell r="E4659">
            <v>4.0000000000000002E-4</v>
          </cell>
          <cell r="F4659">
            <v>0.56000000000000005</v>
          </cell>
          <cell r="K4659">
            <v>48101490</v>
          </cell>
          <cell r="L4659" t="str">
            <v>OTHER  </v>
          </cell>
          <cell r="M4659">
            <v>0.21</v>
          </cell>
          <cell r="N4659">
            <v>1E-4</v>
          </cell>
          <cell r="O4659">
            <v>0.04</v>
          </cell>
        </row>
        <row r="4660">
          <cell r="B4660">
            <v>44119221</v>
          </cell>
          <cell r="C4660" t="str">
            <v>HARDBOARD  </v>
          </cell>
          <cell r="D4660">
            <v>0</v>
          </cell>
          <cell r="E4660">
            <v>0</v>
          </cell>
          <cell r="F4660">
            <v>0.1</v>
          </cell>
          <cell r="K4660">
            <v>48101910</v>
          </cell>
          <cell r="L4660" t="str">
            <v>IMITATION ART PAPER  </v>
          </cell>
          <cell r="M4660">
            <v>0.05</v>
          </cell>
          <cell r="N4660">
            <v>0</v>
          </cell>
          <cell r="O4660">
            <v>0.02</v>
          </cell>
        </row>
        <row r="4661">
          <cell r="B4661">
            <v>44119229</v>
          </cell>
          <cell r="C4661" t="str">
            <v>OTHER BOARD  </v>
          </cell>
          <cell r="D4661">
            <v>0.03</v>
          </cell>
          <cell r="E4661">
            <v>0</v>
          </cell>
          <cell r="F4661">
            <v>0.13</v>
          </cell>
          <cell r="K4661">
            <v>48101920</v>
          </cell>
          <cell r="L4661" t="str">
            <v>ART PAPER  </v>
          </cell>
          <cell r="M4661">
            <v>3.85</v>
          </cell>
          <cell r="N4661">
            <v>1.1999999999999999E-3</v>
          </cell>
          <cell r="O4661">
            <v>3.02</v>
          </cell>
        </row>
        <row r="4662">
          <cell r="B4662">
            <v>44119311</v>
          </cell>
          <cell r="C4662" t="str">
            <v>INSULATION BOARD  </v>
          </cell>
          <cell r="D4662">
            <v>0</v>
          </cell>
          <cell r="E4662">
            <v>0</v>
          </cell>
          <cell r="F4662">
            <v>0</v>
          </cell>
          <cell r="K4662">
            <v>48101930</v>
          </cell>
          <cell r="L4662" t="str">
            <v>CHROME PAPER OR PAPRBOARD  </v>
          </cell>
          <cell r="M4662">
            <v>5.21</v>
          </cell>
          <cell r="N4662">
            <v>1.6999999999999999E-3</v>
          </cell>
          <cell r="O4662">
            <v>1.44</v>
          </cell>
        </row>
        <row r="4663">
          <cell r="B4663">
            <v>44119319</v>
          </cell>
          <cell r="C4663" t="str">
            <v>OTHER BOARD  </v>
          </cell>
          <cell r="D4663">
            <v>0.22</v>
          </cell>
          <cell r="E4663">
            <v>1E-4</v>
          </cell>
          <cell r="F4663">
            <v>0.06</v>
          </cell>
          <cell r="K4663">
            <v>48101990</v>
          </cell>
          <cell r="L4663" t="str">
            <v>OTHER  </v>
          </cell>
          <cell r="M4663">
            <v>34.729999999999997</v>
          </cell>
          <cell r="N4663">
            <v>1.12E-2</v>
          </cell>
          <cell r="O4663">
            <v>34</v>
          </cell>
        </row>
        <row r="4664">
          <cell r="B4664">
            <v>44119321</v>
          </cell>
          <cell r="C4664" t="str">
            <v>INSULATION BOARD  </v>
          </cell>
          <cell r="D4664">
            <v>0</v>
          </cell>
          <cell r="E4664">
            <v>0</v>
          </cell>
          <cell r="K4664">
            <v>48102200</v>
          </cell>
          <cell r="L4664" t="str">
            <v>LIGHT-WEIGHT COATED PAPER OTHR GRAPHC PRPS OUT OF TOTL FIBR CONTNT FIBR OBTND BY MCH PROCS&gt;10% BY WEIGHT  </v>
          </cell>
          <cell r="M4664">
            <v>0.03</v>
          </cell>
          <cell r="N4664">
            <v>0</v>
          </cell>
          <cell r="O4664">
            <v>0</v>
          </cell>
        </row>
        <row r="4665">
          <cell r="B4665">
            <v>44119329</v>
          </cell>
          <cell r="C4665" t="str">
            <v>OTHER BOARD  </v>
          </cell>
          <cell r="D4665">
            <v>0.01</v>
          </cell>
          <cell r="E4665">
            <v>0</v>
          </cell>
          <cell r="F4665">
            <v>0</v>
          </cell>
          <cell r="K4665">
            <v>48102900</v>
          </cell>
          <cell r="L4665" t="str">
            <v>OTHR PAPR AND PAPRBORD FR WRTNG ETC OF WHCH &gt;=10% BY WT OF TOTL FBRS CNTNT CNSSTS OF FIBRS OBTND BY A MCHNCL PRCSS  </v>
          </cell>
          <cell r="M4665">
            <v>1.42</v>
          </cell>
          <cell r="N4665">
            <v>5.0000000000000001E-4</v>
          </cell>
          <cell r="O4665">
            <v>0.87</v>
          </cell>
        </row>
        <row r="4666">
          <cell r="B4666">
            <v>44119411</v>
          </cell>
          <cell r="C4666" t="str">
            <v>INSULATION BOARD  </v>
          </cell>
          <cell r="D4666">
            <v>7.8</v>
          </cell>
          <cell r="E4666">
            <v>2.8E-3</v>
          </cell>
          <cell r="F4666">
            <v>7.52</v>
          </cell>
          <cell r="K4666">
            <v>48103100</v>
          </cell>
          <cell r="L4666" t="str">
            <v>KRFT PAPR AND PAPRBORD OTHR THN FOR WRITNGETC BLECHD WOD FIBR FRM CH PROCS IS &gt; 95% OF THE TOTL FIBRS AND WEIG  </v>
          </cell>
          <cell r="M4666">
            <v>0</v>
          </cell>
          <cell r="N4666">
            <v>0</v>
          </cell>
          <cell r="O4666">
            <v>0.02</v>
          </cell>
        </row>
        <row r="4667">
          <cell r="B4667">
            <v>44119419</v>
          </cell>
          <cell r="C4667" t="str">
            <v>OTHER BOARD  </v>
          </cell>
          <cell r="D4667">
            <v>0.19</v>
          </cell>
          <cell r="E4667">
            <v>1E-4</v>
          </cell>
          <cell r="F4667">
            <v>0.08</v>
          </cell>
          <cell r="K4667">
            <v>48103200</v>
          </cell>
          <cell r="L4667" t="str">
            <v>KRFT PAPR AND PAPRBORD,OTHR THN FOR WRITNGPRNTNG ETC BLECHD, WOOD CONTNG FIBR FRM CHPROCS IS MORE THN 95 PRCNT OF  </v>
          </cell>
          <cell r="O4667">
            <v>0.01</v>
          </cell>
        </row>
        <row r="4668">
          <cell r="B4668">
            <v>44119422</v>
          </cell>
          <cell r="C4668" t="str">
            <v>OTHER INSULATION BOARD OF COIR  </v>
          </cell>
          <cell r="D4668">
            <v>0.01</v>
          </cell>
          <cell r="E4668">
            <v>0</v>
          </cell>
          <cell r="F4668">
            <v>0.04</v>
          </cell>
          <cell r="K4668">
            <v>48103910</v>
          </cell>
          <cell r="L4668" t="str">
            <v>INSULATING PAPER  </v>
          </cell>
          <cell r="M4668">
            <v>0.09</v>
          </cell>
          <cell r="N4668">
            <v>0</v>
          </cell>
          <cell r="O4668">
            <v>0.08</v>
          </cell>
        </row>
        <row r="4669">
          <cell r="B4669">
            <v>44119423</v>
          </cell>
          <cell r="C4669" t="str">
            <v>OTHER INSULATION BOARD OF JUTE FIBRE  </v>
          </cell>
          <cell r="F4669">
            <v>0</v>
          </cell>
          <cell r="K4669">
            <v>48103920</v>
          </cell>
          <cell r="L4669" t="str">
            <v>ELECTRIC INSULATING PRESS BOARD KG  </v>
          </cell>
          <cell r="M4669">
            <v>0.02</v>
          </cell>
          <cell r="N4669">
            <v>0</v>
          </cell>
          <cell r="O4669">
            <v>0</v>
          </cell>
        </row>
        <row r="4670">
          <cell r="B4670">
            <v>44119429</v>
          </cell>
          <cell r="C4670" t="str">
            <v>OTHER BOARD  </v>
          </cell>
          <cell r="D4670">
            <v>0.59</v>
          </cell>
          <cell r="E4670">
            <v>2.0000000000000001E-4</v>
          </cell>
          <cell r="F4670">
            <v>1.34</v>
          </cell>
          <cell r="K4670">
            <v>48103930</v>
          </cell>
          <cell r="L4670" t="str">
            <v>INSULATION BOARDS (HOMOGENEOUS)  </v>
          </cell>
        </row>
        <row r="4671">
          <cell r="B4671">
            <v>44121000</v>
          </cell>
          <cell r="C4671" t="str">
            <v>OF BAMBOO  </v>
          </cell>
          <cell r="D4671">
            <v>0.21</v>
          </cell>
          <cell r="E4671">
            <v>1E-4</v>
          </cell>
          <cell r="F4671">
            <v>0.16</v>
          </cell>
          <cell r="K4671">
            <v>48103990</v>
          </cell>
          <cell r="L4671" t="str">
            <v>OTHERS  </v>
          </cell>
          <cell r="M4671">
            <v>1.66</v>
          </cell>
          <cell r="N4671">
            <v>5.0000000000000001E-4</v>
          </cell>
          <cell r="O4671">
            <v>1.01</v>
          </cell>
        </row>
        <row r="4672">
          <cell r="B4672">
            <v>44123110</v>
          </cell>
          <cell r="C4672" t="str">
            <v>DECORATIVE PLYWOOD  </v>
          </cell>
          <cell r="D4672">
            <v>0.44</v>
          </cell>
          <cell r="E4672">
            <v>2.0000000000000001E-4</v>
          </cell>
          <cell r="F4672">
            <v>0.5</v>
          </cell>
          <cell r="K4672">
            <v>48109200</v>
          </cell>
          <cell r="L4672" t="str">
            <v>MULTIPLY PAPR AND PAPRBORD  </v>
          </cell>
          <cell r="M4672">
            <v>15.07</v>
          </cell>
          <cell r="N4672">
            <v>4.8999999999999998E-3</v>
          </cell>
          <cell r="O4672">
            <v>16.829999999999998</v>
          </cell>
        </row>
        <row r="4673">
          <cell r="B4673">
            <v>44123120</v>
          </cell>
          <cell r="C4673" t="str">
            <v>TEA CHEST PANELS/SHOOKS,PACKED IN SETS.  </v>
          </cell>
          <cell r="D4673">
            <v>0.02</v>
          </cell>
          <cell r="E4673">
            <v>0</v>
          </cell>
          <cell r="F4673">
            <v>0</v>
          </cell>
          <cell r="K4673">
            <v>48109900</v>
          </cell>
          <cell r="L4673" t="str">
            <v>OTHR COATED PAPR AND PPRBRD (NOT MLTIPLY)  </v>
          </cell>
          <cell r="M4673">
            <v>47.59</v>
          </cell>
          <cell r="N4673">
            <v>1.5299999999999999E-2</v>
          </cell>
          <cell r="O4673">
            <v>37.19</v>
          </cell>
        </row>
        <row r="4674">
          <cell r="B4674">
            <v>44123130</v>
          </cell>
          <cell r="C4674" t="str">
            <v>OTHER TEA CHEST PANELS  </v>
          </cell>
          <cell r="D4674">
            <v>0</v>
          </cell>
          <cell r="E4674">
            <v>0</v>
          </cell>
          <cell r="F4674">
            <v>0</v>
          </cell>
          <cell r="K4674">
            <v>48111000</v>
          </cell>
          <cell r="L4674" t="str">
            <v>TARD BITUMINISD/ASPHALTD PAPR AND PAPRBORD  </v>
          </cell>
          <cell r="M4674">
            <v>0.28999999999999998</v>
          </cell>
          <cell r="N4674">
            <v>1E-4</v>
          </cell>
          <cell r="O4674">
            <v>0.17</v>
          </cell>
        </row>
        <row r="4675">
          <cell r="B4675">
            <v>44123140</v>
          </cell>
          <cell r="C4675" t="str">
            <v>MARINE AND AIRCRAFT PLYWOOD  </v>
          </cell>
          <cell r="D4675">
            <v>0.02</v>
          </cell>
          <cell r="E4675">
            <v>0</v>
          </cell>
          <cell r="F4675">
            <v>0.02</v>
          </cell>
          <cell r="K4675">
            <v>48114100</v>
          </cell>
          <cell r="L4675" t="str">
            <v>SELF ADHESIVE PAPER AND PAPRBOARD  </v>
          </cell>
          <cell r="M4675">
            <v>33.56</v>
          </cell>
          <cell r="N4675">
            <v>1.0800000000000001E-2</v>
          </cell>
          <cell r="O4675">
            <v>28.44</v>
          </cell>
        </row>
        <row r="4676">
          <cell r="B4676">
            <v>44123150</v>
          </cell>
          <cell r="C4676" t="str">
            <v>CUTTING/TRIMING OF PLYWOOD WIDTH &lt;=5 CM  </v>
          </cell>
          <cell r="D4676">
            <v>0</v>
          </cell>
          <cell r="E4676">
            <v>0</v>
          </cell>
          <cell r="F4676">
            <v>0.01</v>
          </cell>
          <cell r="K4676">
            <v>48114900</v>
          </cell>
          <cell r="L4676" t="str">
            <v>OTHR GUMMED OR ADHESIVE PAPR AND PAPRBORD  </v>
          </cell>
          <cell r="M4676">
            <v>4.18</v>
          </cell>
          <cell r="N4676">
            <v>1.2999999999999999E-3</v>
          </cell>
          <cell r="O4676">
            <v>4.88</v>
          </cell>
        </row>
        <row r="4677">
          <cell r="B4677">
            <v>44123190</v>
          </cell>
          <cell r="C4677" t="str">
            <v>OTHERS  </v>
          </cell>
          <cell r="D4677">
            <v>6.33</v>
          </cell>
          <cell r="E4677">
            <v>2.3E-3</v>
          </cell>
          <cell r="F4677">
            <v>6.12</v>
          </cell>
          <cell r="K4677">
            <v>48115110</v>
          </cell>
          <cell r="L4677" t="str">
            <v>ASEPTIC PACKAGING PAPER  </v>
          </cell>
          <cell r="M4677">
            <v>0.02</v>
          </cell>
          <cell r="N4677">
            <v>0</v>
          </cell>
          <cell r="O4677">
            <v>7.0000000000000007E-2</v>
          </cell>
        </row>
        <row r="4678">
          <cell r="B4678">
            <v>44123210</v>
          </cell>
          <cell r="C4678" t="str">
            <v>*DECORATIVE PLY WOOD  </v>
          </cell>
          <cell r="D4678">
            <v>0.13</v>
          </cell>
          <cell r="E4678">
            <v>0</v>
          </cell>
          <cell r="K4678">
            <v>48115190</v>
          </cell>
          <cell r="L4678" t="str">
            <v>OTHER BLEACHED PAPER, PAPERBOARD ETC. WEIGHING &gt; 150GM/SQM  </v>
          </cell>
          <cell r="M4678">
            <v>6.78</v>
          </cell>
          <cell r="N4678">
            <v>2.2000000000000001E-3</v>
          </cell>
          <cell r="O4678">
            <v>6.36</v>
          </cell>
        </row>
        <row r="4679">
          <cell r="B4679">
            <v>44123220</v>
          </cell>
          <cell r="C4679" t="str">
            <v>*TEA CHEST PANALS/SHOOKS,PACKED IN SETS  </v>
          </cell>
          <cell r="D4679">
            <v>0</v>
          </cell>
          <cell r="E4679">
            <v>0</v>
          </cell>
          <cell r="K4679">
            <v>48115910</v>
          </cell>
          <cell r="L4679" t="str">
            <v>ASEPTIC PACKAGING PAPER  </v>
          </cell>
          <cell r="M4679">
            <v>63.1</v>
          </cell>
          <cell r="N4679">
            <v>2.0299999999999999E-2</v>
          </cell>
          <cell r="O4679">
            <v>74.06</v>
          </cell>
        </row>
        <row r="4680">
          <cell r="B4680">
            <v>44123230</v>
          </cell>
          <cell r="C4680" t="str">
            <v>*MARINE AND AIRCRAFT PLYBOARD  </v>
          </cell>
          <cell r="D4680">
            <v>0.01</v>
          </cell>
          <cell r="E4680">
            <v>0</v>
          </cell>
          <cell r="K4680">
            <v>48115990</v>
          </cell>
          <cell r="L4680" t="str">
            <v>OTHER PAPER, PAPERBOARD ETC. WEIGHING &gt; 150GM/SQM  </v>
          </cell>
          <cell r="M4680">
            <v>24.09</v>
          </cell>
          <cell r="N4680">
            <v>7.7999999999999996E-3</v>
          </cell>
          <cell r="O4680">
            <v>16.309999999999999</v>
          </cell>
        </row>
        <row r="4681">
          <cell r="B4681">
            <v>44123290</v>
          </cell>
          <cell r="C4681" t="str">
            <v>*OTHERS  </v>
          </cell>
          <cell r="D4681">
            <v>0.28999999999999998</v>
          </cell>
          <cell r="E4681">
            <v>1E-4</v>
          </cell>
          <cell r="K4681">
            <v>48116000</v>
          </cell>
          <cell r="L4681" t="str">
            <v>PAPER AND PAPERBOARD, COATED, IMPREGNATED OR COVERED WITH WAX, PARAFFIN WAX, STEARINE, OIL OR GLYCEROL  </v>
          </cell>
          <cell r="M4681">
            <v>1.1599999999999999</v>
          </cell>
          <cell r="N4681">
            <v>4.0000000000000002E-4</v>
          </cell>
          <cell r="O4681">
            <v>1.31</v>
          </cell>
        </row>
        <row r="4682">
          <cell r="B4682">
            <v>44123310</v>
          </cell>
          <cell r="C4682" t="str">
            <v>DECORATIVE PLYWOOD  </v>
          </cell>
          <cell r="F4682">
            <v>0.04</v>
          </cell>
          <cell r="K4682">
            <v>48119011</v>
          </cell>
          <cell r="L4682" t="str">
            <v>HAND MADE PAPR AND PAPRBORD RULES LIND OR SQURD BUT NT OTHRWISE PRINTD  </v>
          </cell>
          <cell r="M4682">
            <v>1.23</v>
          </cell>
          <cell r="N4682">
            <v>4.0000000000000002E-4</v>
          </cell>
          <cell r="O4682">
            <v>3.89</v>
          </cell>
        </row>
        <row r="4683">
          <cell r="B4683">
            <v>44123320</v>
          </cell>
          <cell r="C4683" t="str">
            <v>TEA CHEST PANELS, SHOOKS WHETHER OR NOT PACKED IN SETS  </v>
          </cell>
          <cell r="F4683">
            <v>0.01</v>
          </cell>
          <cell r="K4683">
            <v>48119012</v>
          </cell>
          <cell r="L4683" t="str">
            <v>CHROMO AND ART PAPER COATED  </v>
          </cell>
          <cell r="M4683">
            <v>0.04</v>
          </cell>
          <cell r="N4683">
            <v>0</v>
          </cell>
          <cell r="O4683">
            <v>0.01</v>
          </cell>
        </row>
        <row r="4684">
          <cell r="B4684">
            <v>44123390</v>
          </cell>
          <cell r="C4684" t="str">
            <v>OTHER  </v>
          </cell>
          <cell r="F4684">
            <v>0.06</v>
          </cell>
          <cell r="K4684">
            <v>48119015</v>
          </cell>
          <cell r="L4684" t="str">
            <v>RAW BASE PAPR FOR SENTISITISNG COATD  </v>
          </cell>
          <cell r="M4684">
            <v>0</v>
          </cell>
          <cell r="N4684">
            <v>0</v>
          </cell>
          <cell r="O4684">
            <v>0</v>
          </cell>
        </row>
        <row r="4685">
          <cell r="B4685">
            <v>44123410</v>
          </cell>
          <cell r="C4685" t="str">
            <v>DECORATIVE PLYWOOD  </v>
          </cell>
          <cell r="F4685">
            <v>0.02</v>
          </cell>
          <cell r="K4685">
            <v>48119017</v>
          </cell>
          <cell r="L4685" t="str">
            <v>LEATHER BOARD AND IMITATN LEATHER BORD  </v>
          </cell>
          <cell r="M4685">
            <v>0.05</v>
          </cell>
          <cell r="N4685">
            <v>0</v>
          </cell>
          <cell r="O4685">
            <v>0.06</v>
          </cell>
        </row>
        <row r="4686">
          <cell r="B4686">
            <v>44123420</v>
          </cell>
          <cell r="C4686" t="str">
            <v>TEA CHEST PANELS, SHOOKS WHETHER OR NOT PACKED IN SETS  </v>
          </cell>
          <cell r="F4686">
            <v>0.01</v>
          </cell>
          <cell r="K4686">
            <v>48119018</v>
          </cell>
          <cell r="L4686" t="str">
            <v>MATRIX BOARD  </v>
          </cell>
          <cell r="M4686">
            <v>0</v>
          </cell>
          <cell r="N4686">
            <v>0</v>
          </cell>
          <cell r="O4686">
            <v>0.06</v>
          </cell>
        </row>
        <row r="4687">
          <cell r="B4687">
            <v>44123490</v>
          </cell>
          <cell r="C4687" t="str">
            <v>OTHER  </v>
          </cell>
          <cell r="F4687">
            <v>0.12</v>
          </cell>
          <cell r="K4687">
            <v>48119091</v>
          </cell>
          <cell r="L4687" t="str">
            <v>OTHER GRAPE GDARD PAPER  </v>
          </cell>
          <cell r="M4687">
            <v>0.99</v>
          </cell>
          <cell r="N4687">
            <v>2.9999999999999997E-4</v>
          </cell>
          <cell r="O4687">
            <v>0.92</v>
          </cell>
        </row>
        <row r="4688">
          <cell r="B4688">
            <v>44123910</v>
          </cell>
          <cell r="C4688" t="str">
            <v>DECORATIVE PLYWOOD  </v>
          </cell>
          <cell r="D4688">
            <v>0.02</v>
          </cell>
          <cell r="E4688">
            <v>0</v>
          </cell>
          <cell r="F4688">
            <v>0.04</v>
          </cell>
          <cell r="K4688">
            <v>48119093</v>
          </cell>
          <cell r="L4688" t="str">
            <v>THERMAL PAPER FOR FAX MACHINES  </v>
          </cell>
          <cell r="M4688">
            <v>0</v>
          </cell>
          <cell r="N4688">
            <v>0</v>
          </cell>
          <cell r="O4688">
            <v>0.01</v>
          </cell>
        </row>
        <row r="4689">
          <cell r="B4689">
            <v>44123930</v>
          </cell>
          <cell r="C4689" t="str">
            <v>MARINE AND AIRCRAFT PLYWOOD  </v>
          </cell>
          <cell r="F4689">
            <v>0.02</v>
          </cell>
          <cell r="K4689">
            <v>48119094</v>
          </cell>
          <cell r="L4689" t="str">
            <v>THERMAL PAPER IN JUMBO ROLLS  </v>
          </cell>
          <cell r="M4689">
            <v>0</v>
          </cell>
          <cell r="N4689">
            <v>0</v>
          </cell>
          <cell r="O4689">
            <v>0.05</v>
          </cell>
        </row>
        <row r="4690">
          <cell r="B4690">
            <v>44123990</v>
          </cell>
          <cell r="C4690" t="str">
            <v>OTHER  </v>
          </cell>
          <cell r="D4690">
            <v>1.65</v>
          </cell>
          <cell r="E4690">
            <v>5.9999999999999995E-4</v>
          </cell>
          <cell r="F4690">
            <v>2.4300000000000002</v>
          </cell>
          <cell r="K4690">
            <v>48119099</v>
          </cell>
          <cell r="L4690" t="str">
            <v>OTHERS  </v>
          </cell>
          <cell r="M4690">
            <v>7.99</v>
          </cell>
          <cell r="N4690">
            <v>2.5999999999999999E-3</v>
          </cell>
          <cell r="O4690">
            <v>6.41</v>
          </cell>
        </row>
        <row r="4691">
          <cell r="B4691">
            <v>44129400</v>
          </cell>
          <cell r="C4691" t="str">
            <v>BLOCKBOARD, LAMINBOARD AND BATTENBOARD  </v>
          </cell>
          <cell r="D4691">
            <v>0.23</v>
          </cell>
          <cell r="E4691">
            <v>1E-4</v>
          </cell>
          <cell r="F4691">
            <v>0.19</v>
          </cell>
          <cell r="K4691">
            <v>48120000</v>
          </cell>
          <cell r="L4691" t="str">
            <v>FILTER BLOCKS SLABS AND PLATS OF PAPR PULP  </v>
          </cell>
          <cell r="M4691">
            <v>0.02</v>
          </cell>
          <cell r="N4691">
            <v>0</v>
          </cell>
          <cell r="O4691">
            <v>0.02</v>
          </cell>
        </row>
        <row r="4692">
          <cell r="B4692">
            <v>44129910</v>
          </cell>
          <cell r="C4692" t="str">
            <v>PLASTIC LAMINATED PLYWOOD  </v>
          </cell>
          <cell r="D4692">
            <v>0.14000000000000001</v>
          </cell>
          <cell r="E4692">
            <v>1E-4</v>
          </cell>
          <cell r="F4692">
            <v>0.23</v>
          </cell>
          <cell r="K4692">
            <v>48131000</v>
          </cell>
          <cell r="L4692" t="str">
            <v>PAPR IN THE FORM OF BOOKLETS OR TUBES  </v>
          </cell>
          <cell r="M4692">
            <v>0</v>
          </cell>
          <cell r="N4692">
            <v>0</v>
          </cell>
          <cell r="O4692">
            <v>0</v>
          </cell>
        </row>
        <row r="4693">
          <cell r="B4693">
            <v>44129920</v>
          </cell>
          <cell r="C4693" t="str">
            <v>DECORATIVE PLYWOOD  </v>
          </cell>
          <cell r="D4693">
            <v>0.05</v>
          </cell>
          <cell r="E4693">
            <v>0</v>
          </cell>
          <cell r="K4693">
            <v>48132000</v>
          </cell>
          <cell r="L4693" t="str">
            <v>CIG PAPR IN ROLLS OF WIDTH NOT EXCDNG 5 CM  </v>
          </cell>
          <cell r="M4693">
            <v>3.79</v>
          </cell>
          <cell r="N4693">
            <v>1.1999999999999999E-3</v>
          </cell>
          <cell r="O4693">
            <v>4.66</v>
          </cell>
        </row>
        <row r="4694">
          <cell r="B4694">
            <v>44129930</v>
          </cell>
          <cell r="C4694" t="str">
            <v>TEA CHEST PANALS/SHOOKS,PACKED IN SETS  </v>
          </cell>
          <cell r="D4694">
            <v>7.0000000000000007E-2</v>
          </cell>
          <cell r="E4694">
            <v>0</v>
          </cell>
          <cell r="F4694">
            <v>0.4</v>
          </cell>
          <cell r="K4694">
            <v>48139010</v>
          </cell>
          <cell r="L4694" t="str">
            <v>CIG PAPR IN BULK OR SHEETS  </v>
          </cell>
          <cell r="M4694">
            <v>1.77</v>
          </cell>
          <cell r="N4694">
            <v>5.9999999999999995E-4</v>
          </cell>
          <cell r="O4694">
            <v>0.1</v>
          </cell>
        </row>
        <row r="4695">
          <cell r="B4695">
            <v>44129940</v>
          </cell>
          <cell r="C4695" t="str">
            <v>MARINE AND AIRCRAFT PLYWOOD  </v>
          </cell>
          <cell r="F4695">
            <v>0.03</v>
          </cell>
          <cell r="K4695">
            <v>48139090</v>
          </cell>
          <cell r="L4695" t="str">
            <v>OTHERS  </v>
          </cell>
          <cell r="M4695">
            <v>0.34</v>
          </cell>
          <cell r="N4695">
            <v>1E-4</v>
          </cell>
          <cell r="O4695">
            <v>0.27</v>
          </cell>
        </row>
        <row r="4696">
          <cell r="B4696">
            <v>44129990</v>
          </cell>
          <cell r="C4696" t="str">
            <v>OTHER  </v>
          </cell>
          <cell r="D4696">
            <v>17.920000000000002</v>
          </cell>
          <cell r="E4696">
            <v>6.4999999999999997E-3</v>
          </cell>
          <cell r="F4696">
            <v>16.850000000000001</v>
          </cell>
          <cell r="K4696">
            <v>48141000</v>
          </cell>
          <cell r="L4696" t="str">
            <v>INGRAIN PAPER  </v>
          </cell>
          <cell r="O4696">
            <v>0</v>
          </cell>
        </row>
        <row r="4697">
          <cell r="B4697">
            <v>44130000</v>
          </cell>
          <cell r="C4697" t="str">
            <v>DENSIFIED WOOD IN BLOCKS PLATES STRIPS OR PROFILE SHAPES  </v>
          </cell>
          <cell r="D4697">
            <v>0.57999999999999996</v>
          </cell>
          <cell r="E4697">
            <v>2.0000000000000001E-4</v>
          </cell>
          <cell r="F4697">
            <v>0.37</v>
          </cell>
          <cell r="K4697">
            <v>48142000</v>
          </cell>
          <cell r="L4697" t="str">
            <v>WALPAPR AND SMLR WALCOVRNGS CONSTNG OF PAPR COATD/COVRD ON FACE SIDE WITH A GRAIND EMBOSD COLRD ETC/DECORATD LAYR OR  </v>
          </cell>
          <cell r="M4697">
            <v>0.06</v>
          </cell>
          <cell r="N4697">
            <v>0</v>
          </cell>
          <cell r="O4697">
            <v>0.06</v>
          </cell>
        </row>
        <row r="4698">
          <cell r="B4698">
            <v>44140000</v>
          </cell>
          <cell r="C4698" t="str">
            <v>WOODEN FRAMES FOR PAINTINGS PHOTOGRAPHS MIRRORS OR SIMILAR OBJECTS  </v>
          </cell>
          <cell r="D4698">
            <v>17.100000000000001</v>
          </cell>
          <cell r="E4698">
            <v>6.1999999999999998E-3</v>
          </cell>
          <cell r="F4698">
            <v>16.72</v>
          </cell>
          <cell r="K4698">
            <v>48149000</v>
          </cell>
          <cell r="L4698" t="str">
            <v>OTHR WALLPAPER AND WALLCOVERINGS  </v>
          </cell>
          <cell r="M4698">
            <v>0.12</v>
          </cell>
          <cell r="N4698">
            <v>0</v>
          </cell>
          <cell r="O4698">
            <v>7.21</v>
          </cell>
        </row>
        <row r="4699">
          <cell r="B4699">
            <v>44151000</v>
          </cell>
          <cell r="C4699" t="str">
            <v>CASES BOXES CRATES DRUMS AND SMLR PACKINGS CABLE-DURMS OF WOOD  </v>
          </cell>
          <cell r="D4699">
            <v>10.64</v>
          </cell>
          <cell r="E4699">
            <v>3.8999999999999998E-3</v>
          </cell>
          <cell r="F4699">
            <v>9.7899999999999991</v>
          </cell>
          <cell r="K4699">
            <v>48162010</v>
          </cell>
          <cell r="L4699" t="str">
            <v>DUPLICATNG PAPRCUT TO SIZE  </v>
          </cell>
          <cell r="M4699">
            <v>1.55</v>
          </cell>
          <cell r="N4699">
            <v>5.0000000000000001E-4</v>
          </cell>
          <cell r="O4699">
            <v>1.5</v>
          </cell>
        </row>
        <row r="4700">
          <cell r="B4700">
            <v>44152000</v>
          </cell>
          <cell r="C4700" t="str">
            <v>PALETS,PALETS(BOX,COLRS) AND OTHR LOAD BORDSOF WOOD  </v>
          </cell>
          <cell r="D4700">
            <v>2.48</v>
          </cell>
          <cell r="E4700">
            <v>8.9999999999999998E-4</v>
          </cell>
          <cell r="F4700">
            <v>1.74</v>
          </cell>
          <cell r="K4700">
            <v>48162020</v>
          </cell>
          <cell r="L4700" t="str">
            <v>PAPER F0R FAX MACHINE  </v>
          </cell>
          <cell r="O4700">
            <v>0</v>
          </cell>
        </row>
        <row r="4701">
          <cell r="B4701">
            <v>44160010</v>
          </cell>
          <cell r="C4701" t="str">
            <v>CASES,BARRELS,VATS AND TUBS  </v>
          </cell>
          <cell r="D4701">
            <v>7.0000000000000007E-2</v>
          </cell>
          <cell r="E4701">
            <v>0</v>
          </cell>
          <cell r="F4701">
            <v>0.01</v>
          </cell>
          <cell r="K4701">
            <v>48162090</v>
          </cell>
          <cell r="L4701" t="str">
            <v>OTHERS  </v>
          </cell>
          <cell r="M4701">
            <v>0.39</v>
          </cell>
          <cell r="N4701">
            <v>1E-4</v>
          </cell>
          <cell r="O4701">
            <v>0.23</v>
          </cell>
        </row>
        <row r="4702">
          <cell r="B4702">
            <v>44160020</v>
          </cell>
          <cell r="C4702" t="str">
            <v>OTHER COOPERS PRODUCTS  </v>
          </cell>
          <cell r="D4702">
            <v>0</v>
          </cell>
          <cell r="E4702">
            <v>0</v>
          </cell>
          <cell r="F4702">
            <v>0</v>
          </cell>
          <cell r="K4702">
            <v>48169010</v>
          </cell>
          <cell r="L4702" t="str">
            <v>OTHER COPYNG OR TRNSFR PAPRS(EXCLUD PRNTD TRANSFER) CUT TO SIZE W/N PUT IN BOXES  </v>
          </cell>
          <cell r="M4702">
            <v>0.04</v>
          </cell>
          <cell r="N4702">
            <v>0</v>
          </cell>
          <cell r="O4702">
            <v>0.06</v>
          </cell>
        </row>
        <row r="4703">
          <cell r="B4703">
            <v>44160099</v>
          </cell>
          <cell r="C4703" t="str">
            <v>OTHERS  </v>
          </cell>
          <cell r="D4703">
            <v>0.11</v>
          </cell>
          <cell r="E4703">
            <v>0</v>
          </cell>
          <cell r="F4703">
            <v>0.1</v>
          </cell>
          <cell r="K4703">
            <v>48169090</v>
          </cell>
          <cell r="L4703" t="str">
            <v>OTHERS  </v>
          </cell>
          <cell r="M4703">
            <v>0.24</v>
          </cell>
          <cell r="N4703">
            <v>1E-4</v>
          </cell>
          <cell r="O4703">
            <v>0.19</v>
          </cell>
        </row>
        <row r="4704">
          <cell r="B4704">
            <v>44170000</v>
          </cell>
          <cell r="C4704" t="str">
            <v>TOOLS,TOOL BODIES,TOOL HANDLES BROOM OR BRUSH BODIES AND HANDLES, OR WOOD BOOT OR SHOE LASTS AND TREES,OF WOOD  </v>
          </cell>
          <cell r="D4704">
            <v>0.47</v>
          </cell>
          <cell r="E4704">
            <v>2.0000000000000001E-4</v>
          </cell>
          <cell r="F4704">
            <v>4.4000000000000004</v>
          </cell>
          <cell r="K4704">
            <v>48171000</v>
          </cell>
          <cell r="L4704" t="str">
            <v>ENVELOPES  </v>
          </cell>
          <cell r="M4704">
            <v>3.61</v>
          </cell>
          <cell r="N4704">
            <v>1.1999999999999999E-3</v>
          </cell>
          <cell r="O4704">
            <v>3.09</v>
          </cell>
        </row>
        <row r="4705">
          <cell r="B4705">
            <v>44181000</v>
          </cell>
          <cell r="C4705" t="str">
            <v>WINDOWS FRENCH WINDOWS AND THEIR FRAMES  </v>
          </cell>
          <cell r="D4705">
            <v>0.2</v>
          </cell>
          <cell r="E4705">
            <v>1E-4</v>
          </cell>
          <cell r="F4705">
            <v>0.24</v>
          </cell>
          <cell r="K4705">
            <v>48172000</v>
          </cell>
          <cell r="L4705" t="str">
            <v>LTR CRDS,PLN POSTCRDS AND CORSPNDNCE CRDS  </v>
          </cell>
          <cell r="M4705">
            <v>0.4</v>
          </cell>
          <cell r="N4705">
            <v>1E-4</v>
          </cell>
          <cell r="O4705">
            <v>0.17</v>
          </cell>
        </row>
        <row r="4706">
          <cell r="B4706">
            <v>44182010</v>
          </cell>
          <cell r="C4706" t="str">
            <v>FLUSH DOORS  </v>
          </cell>
          <cell r="D4706">
            <v>1.1299999999999999</v>
          </cell>
          <cell r="E4706">
            <v>4.0000000000000002E-4</v>
          </cell>
          <cell r="F4706">
            <v>1.91</v>
          </cell>
          <cell r="K4706">
            <v>48173010</v>
          </cell>
          <cell r="L4706" t="str">
            <v>WRITING BLOCKS  </v>
          </cell>
          <cell r="M4706">
            <v>0</v>
          </cell>
          <cell r="N4706">
            <v>0</v>
          </cell>
          <cell r="O4706">
            <v>0</v>
          </cell>
        </row>
        <row r="4707">
          <cell r="B4707">
            <v>44182020</v>
          </cell>
          <cell r="C4707" t="str">
            <v>FRAMES AND THRESHOLD OF FLUSH DOORS  </v>
          </cell>
          <cell r="D4707">
            <v>0.24</v>
          </cell>
          <cell r="E4707">
            <v>1E-4</v>
          </cell>
          <cell r="F4707">
            <v>0.28999999999999998</v>
          </cell>
          <cell r="K4707">
            <v>48173090</v>
          </cell>
          <cell r="L4707" t="str">
            <v>OTHR PAPR STATIONERY FR CORSPNDNCE CONTNG ONLY AN ASORTMNT OF PAPR STATIONRY  </v>
          </cell>
          <cell r="M4707">
            <v>2.08</v>
          </cell>
          <cell r="N4707">
            <v>6.9999999999999999E-4</v>
          </cell>
          <cell r="O4707">
            <v>3.13</v>
          </cell>
        </row>
        <row r="4708">
          <cell r="B4708">
            <v>44182090</v>
          </cell>
          <cell r="C4708" t="str">
            <v>OTHERS  </v>
          </cell>
          <cell r="D4708">
            <v>5.3</v>
          </cell>
          <cell r="E4708">
            <v>1.9E-3</v>
          </cell>
          <cell r="F4708">
            <v>4.6500000000000004</v>
          </cell>
          <cell r="K4708">
            <v>48181000</v>
          </cell>
          <cell r="L4708" t="str">
            <v>TOILET PAPER  </v>
          </cell>
          <cell r="M4708">
            <v>5.21</v>
          </cell>
          <cell r="N4708">
            <v>1.6999999999999999E-3</v>
          </cell>
          <cell r="O4708">
            <v>3.78</v>
          </cell>
        </row>
        <row r="4709">
          <cell r="B4709">
            <v>44184000</v>
          </cell>
          <cell r="C4709" t="str">
            <v>SHUTTERNG FOR CONCRETE CONSTRUCTIONAL WORK  </v>
          </cell>
          <cell r="D4709">
            <v>0.08</v>
          </cell>
          <cell r="E4709">
            <v>0</v>
          </cell>
          <cell r="F4709">
            <v>0.16</v>
          </cell>
          <cell r="K4709">
            <v>48182000</v>
          </cell>
          <cell r="L4709" t="str">
            <v>HANDKERCHIPS,CLNG/FACIAL TISSU AND TOWELS  </v>
          </cell>
          <cell r="M4709">
            <v>0.85</v>
          </cell>
          <cell r="N4709">
            <v>2.9999999999999997E-4</v>
          </cell>
          <cell r="O4709">
            <v>1.56</v>
          </cell>
        </row>
        <row r="4710">
          <cell r="B4710">
            <v>44185000</v>
          </cell>
          <cell r="C4710" t="str">
            <v>SHINGLES AND SHAKES  </v>
          </cell>
          <cell r="F4710">
            <v>0</v>
          </cell>
          <cell r="K4710">
            <v>48183000</v>
          </cell>
          <cell r="L4710" t="str">
            <v>TABLECLOTHS AND SERVIETTES.  </v>
          </cell>
          <cell r="M4710">
            <v>1.79</v>
          </cell>
          <cell r="N4710">
            <v>5.9999999999999995E-4</v>
          </cell>
          <cell r="O4710">
            <v>1.87</v>
          </cell>
        </row>
        <row r="4711">
          <cell r="B4711">
            <v>44186000</v>
          </cell>
          <cell r="C4711" t="str">
            <v>POSTS AND BEAMS  </v>
          </cell>
          <cell r="D4711">
            <v>0.03</v>
          </cell>
          <cell r="E4711">
            <v>0</v>
          </cell>
          <cell r="F4711">
            <v>7.0000000000000007E-2</v>
          </cell>
          <cell r="K4711">
            <v>48185000</v>
          </cell>
          <cell r="L4711" t="str">
            <v>ARTCLS OF APPAREL ANDCLOTHNG ACCESSORIES  </v>
          </cell>
          <cell r="M4711">
            <v>0.1</v>
          </cell>
          <cell r="N4711">
            <v>0</v>
          </cell>
          <cell r="O4711">
            <v>7.0000000000000007E-2</v>
          </cell>
        </row>
        <row r="4712">
          <cell r="B4712">
            <v>44187100</v>
          </cell>
          <cell r="C4712" t="str">
            <v>*FOR MOSAIC FLOORS  </v>
          </cell>
          <cell r="D4712">
            <v>0.03</v>
          </cell>
          <cell r="E4712">
            <v>0</v>
          </cell>
          <cell r="K4712">
            <v>48189000</v>
          </cell>
          <cell r="L4712" t="str">
            <v>OTHR ARTCLS OF PAPR,PAPR PLP,CLLS WDNG ETC  </v>
          </cell>
          <cell r="M4712">
            <v>4.33</v>
          </cell>
          <cell r="N4712">
            <v>1.4E-3</v>
          </cell>
          <cell r="O4712">
            <v>4.25</v>
          </cell>
        </row>
        <row r="4713">
          <cell r="B4713">
            <v>44187200</v>
          </cell>
          <cell r="C4713" t="str">
            <v>*OTHER, MULTILAYER  </v>
          </cell>
          <cell r="D4713">
            <v>0.05</v>
          </cell>
          <cell r="E4713">
            <v>0</v>
          </cell>
          <cell r="K4713">
            <v>48191010</v>
          </cell>
          <cell r="L4713" t="str">
            <v>BOXES OF CORRUGATED PAPER AND PAPER BOARD  </v>
          </cell>
          <cell r="M4713">
            <v>20.53</v>
          </cell>
          <cell r="N4713">
            <v>6.6E-3</v>
          </cell>
          <cell r="O4713">
            <v>23.71</v>
          </cell>
        </row>
        <row r="4714">
          <cell r="B4714">
            <v>44187300</v>
          </cell>
          <cell r="C4714" t="str">
            <v>OF BAMBOO OR WITH AT LEAST THE TOP LAYER (WEAR LAYER) OF BAMBOO  </v>
          </cell>
          <cell r="F4714">
            <v>0</v>
          </cell>
          <cell r="K4714">
            <v>48191090</v>
          </cell>
          <cell r="L4714" t="str">
            <v>CARTNSANDCASES OF CORRUGATED PAPRANDPAPRBRD  </v>
          </cell>
          <cell r="M4714">
            <v>10.85</v>
          </cell>
          <cell r="N4714">
            <v>3.5000000000000001E-3</v>
          </cell>
          <cell r="O4714">
            <v>10.86</v>
          </cell>
        </row>
        <row r="4715">
          <cell r="B4715">
            <v>44187400</v>
          </cell>
          <cell r="C4715" t="str">
            <v>OTHER, FOR MOSAIC FLOORS  </v>
          </cell>
          <cell r="F4715">
            <v>0.04</v>
          </cell>
          <cell r="K4715">
            <v>48192010</v>
          </cell>
          <cell r="L4715" t="str">
            <v>CARTNS/BOXES/CASES FOR PACKNG MATCH STICKSSTICKS  </v>
          </cell>
          <cell r="M4715">
            <v>3.78</v>
          </cell>
          <cell r="N4715">
            <v>1.1999999999999999E-3</v>
          </cell>
          <cell r="O4715">
            <v>2.98</v>
          </cell>
        </row>
        <row r="4716">
          <cell r="B4716">
            <v>44187500</v>
          </cell>
          <cell r="C4716" t="str">
            <v>OTHER, MULTILAYER  </v>
          </cell>
          <cell r="F4716">
            <v>0.01</v>
          </cell>
          <cell r="K4716">
            <v>48192020</v>
          </cell>
          <cell r="L4716" t="str">
            <v>BOXES OF NON-CRRUGATED PAPER AND PAPERBOARD  </v>
          </cell>
          <cell r="M4716">
            <v>15.47</v>
          </cell>
          <cell r="N4716">
            <v>5.0000000000000001E-3</v>
          </cell>
          <cell r="O4716">
            <v>18.64</v>
          </cell>
        </row>
        <row r="4717">
          <cell r="B4717">
            <v>44187900</v>
          </cell>
          <cell r="C4717" t="str">
            <v>OTHER  </v>
          </cell>
          <cell r="D4717">
            <v>0.48</v>
          </cell>
          <cell r="E4717">
            <v>2.0000000000000001E-4</v>
          </cell>
          <cell r="F4717">
            <v>0.41</v>
          </cell>
          <cell r="K4717">
            <v>48192090</v>
          </cell>
          <cell r="L4717" t="str">
            <v>FLONG CARTNSANDCASES OF NON-CRRGTD PAPRANDBRD  </v>
          </cell>
          <cell r="M4717">
            <v>15.32</v>
          </cell>
          <cell r="N4717">
            <v>4.8999999999999998E-3</v>
          </cell>
          <cell r="O4717">
            <v>15.49</v>
          </cell>
        </row>
        <row r="4718">
          <cell r="B4718">
            <v>44189000</v>
          </cell>
          <cell r="C4718" t="str">
            <v>*OTHER BUILDERS JOINERY ETC.  </v>
          </cell>
          <cell r="D4718">
            <v>1.83</v>
          </cell>
          <cell r="E4718">
            <v>6.9999999999999999E-4</v>
          </cell>
          <cell r="K4718">
            <v>48193000</v>
          </cell>
          <cell r="L4718" t="str">
            <v>SACKS ,BAGS WIDTH OF BASE 40 CM AND ABOVE  </v>
          </cell>
          <cell r="M4718">
            <v>2.52</v>
          </cell>
          <cell r="N4718">
            <v>8.0000000000000004E-4</v>
          </cell>
          <cell r="O4718">
            <v>2.74</v>
          </cell>
        </row>
        <row r="4719">
          <cell r="B4719">
            <v>44189100</v>
          </cell>
          <cell r="C4719" t="str">
            <v>OF BAMBOO  </v>
          </cell>
          <cell r="K4719">
            <v>48194000</v>
          </cell>
          <cell r="L4719" t="str">
            <v>OTHR SACKS AND BAGS INCLUDNG CONES  </v>
          </cell>
          <cell r="M4719">
            <v>3.28</v>
          </cell>
          <cell r="N4719">
            <v>1.1000000000000001E-3</v>
          </cell>
          <cell r="O4719">
            <v>4.3899999999999997</v>
          </cell>
        </row>
        <row r="4720">
          <cell r="B4720">
            <v>44189900</v>
          </cell>
          <cell r="C4720" t="str">
            <v>OTHER  </v>
          </cell>
          <cell r="F4720">
            <v>1</v>
          </cell>
          <cell r="K4720">
            <v>48195010</v>
          </cell>
          <cell r="L4720" t="str">
            <v>OTHR PACKNG CONTNRS MADE OF CRRUGATED PAPER/PAPRBORD  </v>
          </cell>
          <cell r="M4720">
            <v>0.92</v>
          </cell>
          <cell r="N4720">
            <v>2.9999999999999997E-4</v>
          </cell>
          <cell r="O4720">
            <v>0.55000000000000004</v>
          </cell>
        </row>
        <row r="4721">
          <cell r="B4721">
            <v>44190010</v>
          </cell>
          <cell r="C4721" t="str">
            <v>*TABLEWARE OF WOOD  </v>
          </cell>
          <cell r="D4721">
            <v>5.68</v>
          </cell>
          <cell r="E4721">
            <v>2.0999999999999999E-3</v>
          </cell>
          <cell r="K4721">
            <v>48195090</v>
          </cell>
          <cell r="L4721" t="str">
            <v>OTHR PACKNS CONTNRS MADE OF OTHR MATERIALS  </v>
          </cell>
          <cell r="M4721">
            <v>6.56</v>
          </cell>
          <cell r="N4721">
            <v>2.0999999999999999E-3</v>
          </cell>
          <cell r="O4721">
            <v>5.3</v>
          </cell>
        </row>
        <row r="4722">
          <cell r="B4722">
            <v>44190020</v>
          </cell>
          <cell r="C4722" t="str">
            <v>*KITCHENWARE OF WOOD  </v>
          </cell>
          <cell r="D4722">
            <v>7.42</v>
          </cell>
          <cell r="E4722">
            <v>2.7000000000000001E-3</v>
          </cell>
          <cell r="K4722">
            <v>48196000</v>
          </cell>
          <cell r="L4722" t="str">
            <v>BOX FILES LETR TRAYS STORGE BOXS AND SIMLR ARTCLS USD IN OFFCS SHOPS OR THE LIKE  </v>
          </cell>
          <cell r="M4722">
            <v>1.51</v>
          </cell>
          <cell r="N4722">
            <v>5.0000000000000001E-4</v>
          </cell>
          <cell r="O4722">
            <v>1.02</v>
          </cell>
        </row>
        <row r="4723">
          <cell r="B4723">
            <v>44191100</v>
          </cell>
          <cell r="C4723" t="str">
            <v>BREAD BOARDS, CHOPPING BOARDS AND SIMILAR BOARDS  </v>
          </cell>
          <cell r="F4723">
            <v>0.14000000000000001</v>
          </cell>
          <cell r="K4723">
            <v>48201010</v>
          </cell>
          <cell r="L4723" t="str">
            <v>REGISTERS ACCOUNT BOOKS  </v>
          </cell>
          <cell r="M4723">
            <v>1.62</v>
          </cell>
          <cell r="N4723">
            <v>5.0000000000000001E-4</v>
          </cell>
          <cell r="O4723">
            <v>1.91</v>
          </cell>
        </row>
        <row r="4724">
          <cell r="B4724">
            <v>44191900</v>
          </cell>
          <cell r="C4724" t="str">
            <v>OTHER  </v>
          </cell>
          <cell r="F4724">
            <v>1.79</v>
          </cell>
          <cell r="K4724">
            <v>48201020</v>
          </cell>
          <cell r="L4724" t="str">
            <v>LETTER PADS  </v>
          </cell>
          <cell r="M4724">
            <v>3.93</v>
          </cell>
          <cell r="N4724">
            <v>1.2999999999999999E-3</v>
          </cell>
          <cell r="O4724">
            <v>2.1800000000000002</v>
          </cell>
        </row>
        <row r="4725">
          <cell r="B4725">
            <v>44199010</v>
          </cell>
          <cell r="C4725" t="str">
            <v>BREAD BOARDS, CHOPPING BOARDS AND SIMILAR BOARDS  </v>
          </cell>
          <cell r="F4725">
            <v>1.52</v>
          </cell>
          <cell r="K4725">
            <v>48201090</v>
          </cell>
          <cell r="L4725" t="str">
            <v>OTHERS  </v>
          </cell>
          <cell r="M4725">
            <v>60.46</v>
          </cell>
          <cell r="N4725">
            <v>1.95E-2</v>
          </cell>
          <cell r="O4725">
            <v>70.5</v>
          </cell>
        </row>
        <row r="4726">
          <cell r="B4726">
            <v>44199020</v>
          </cell>
          <cell r="C4726" t="str">
            <v>CHOPSTICKS  </v>
          </cell>
          <cell r="F4726">
            <v>7.0000000000000007E-2</v>
          </cell>
          <cell r="K4726">
            <v>48202000</v>
          </cell>
          <cell r="L4726" t="str">
            <v>EXERCESE BOOKS  </v>
          </cell>
          <cell r="M4726">
            <v>39.1</v>
          </cell>
          <cell r="N4726">
            <v>1.26E-2</v>
          </cell>
          <cell r="O4726">
            <v>36.99</v>
          </cell>
        </row>
        <row r="4727">
          <cell r="B4727">
            <v>44199090</v>
          </cell>
          <cell r="C4727" t="str">
            <v>OTHER  </v>
          </cell>
          <cell r="F4727">
            <v>4.1500000000000004</v>
          </cell>
          <cell r="K4727">
            <v>48203000</v>
          </cell>
          <cell r="L4727" t="str">
            <v>BINDERS FOLDERS AND FILE COVERS  </v>
          </cell>
          <cell r="M4727">
            <v>2.71</v>
          </cell>
          <cell r="N4727">
            <v>8.9999999999999998E-4</v>
          </cell>
          <cell r="O4727">
            <v>3.33</v>
          </cell>
        </row>
        <row r="4728">
          <cell r="B4728">
            <v>44201000</v>
          </cell>
          <cell r="C4728" t="str">
            <v>STATUETS AND OTHR ORNAMNTS OF WOOD  </v>
          </cell>
          <cell r="D4728">
            <v>2.17</v>
          </cell>
          <cell r="E4728">
            <v>8.0000000000000004E-4</v>
          </cell>
          <cell r="F4728">
            <v>2.14</v>
          </cell>
          <cell r="K4728">
            <v>48204000</v>
          </cell>
          <cell r="L4728" t="str">
            <v>MANIFOLD BUSINES FORMS,INTRLVD CRBN SETS  </v>
          </cell>
          <cell r="M4728">
            <v>0.1</v>
          </cell>
          <cell r="N4728">
            <v>0</v>
          </cell>
          <cell r="O4728">
            <v>0.08</v>
          </cell>
        </row>
        <row r="4729">
          <cell r="B4729">
            <v>44209010</v>
          </cell>
          <cell r="C4729" t="str">
            <v>WOOD MARQUETRY AND INLAID WOOD  </v>
          </cell>
          <cell r="D4729">
            <v>0.41</v>
          </cell>
          <cell r="E4729">
            <v>1E-4</v>
          </cell>
          <cell r="F4729">
            <v>1.22</v>
          </cell>
          <cell r="K4729">
            <v>48205000</v>
          </cell>
          <cell r="L4729" t="str">
            <v>ALBUMS FOR SAMPLS OR FOR COLLECTIONS  </v>
          </cell>
          <cell r="M4729">
            <v>0.67</v>
          </cell>
          <cell r="N4729">
            <v>2.0000000000000001E-4</v>
          </cell>
          <cell r="O4729">
            <v>0.98</v>
          </cell>
        </row>
        <row r="4730">
          <cell r="B4730">
            <v>44209090</v>
          </cell>
          <cell r="C4730" t="str">
            <v>OTHERS  </v>
          </cell>
          <cell r="D4730">
            <v>7.65</v>
          </cell>
          <cell r="E4730">
            <v>2.8E-3</v>
          </cell>
          <cell r="F4730">
            <v>24.46</v>
          </cell>
          <cell r="K4730">
            <v>48209010</v>
          </cell>
          <cell r="L4730" t="str">
            <v>BLOTTING PAPERS CUT TO SIZE  </v>
          </cell>
          <cell r="M4730">
            <v>0.01</v>
          </cell>
          <cell r="N4730">
            <v>0</v>
          </cell>
          <cell r="O4730">
            <v>0.05</v>
          </cell>
        </row>
        <row r="4731">
          <cell r="B4731">
            <v>44211000</v>
          </cell>
          <cell r="C4731" t="str">
            <v>CLOTHS HANGERS  </v>
          </cell>
          <cell r="D4731">
            <v>0.75</v>
          </cell>
          <cell r="E4731">
            <v>2.9999999999999997E-4</v>
          </cell>
          <cell r="F4731">
            <v>0.53</v>
          </cell>
          <cell r="K4731">
            <v>48209090</v>
          </cell>
          <cell r="L4731" t="str">
            <v>OTHERS  </v>
          </cell>
          <cell r="M4731">
            <v>9.1199999999999992</v>
          </cell>
          <cell r="N4731">
            <v>2.8999999999999998E-3</v>
          </cell>
          <cell r="O4731">
            <v>4.5</v>
          </cell>
        </row>
        <row r="4732">
          <cell r="B4732">
            <v>44219011</v>
          </cell>
          <cell r="C4732" t="str">
            <v>*SPOOLS CAPS BOBBINES SEARNG THREAD REELS ANDTHE LIKE OF TURND WOOD FOR COTTON MCHNRY  </v>
          </cell>
          <cell r="D4732">
            <v>0</v>
          </cell>
          <cell r="E4732">
            <v>0</v>
          </cell>
          <cell r="K4732">
            <v>48211010</v>
          </cell>
          <cell r="L4732" t="str">
            <v>PAPER TAG  </v>
          </cell>
          <cell r="M4732">
            <v>7.72</v>
          </cell>
          <cell r="N4732">
            <v>2.5000000000000001E-3</v>
          </cell>
          <cell r="O4732">
            <v>6.42</v>
          </cell>
        </row>
        <row r="4733">
          <cell r="B4733">
            <v>44219012</v>
          </cell>
          <cell r="C4733" t="str">
            <v>*SPOOLS COPS BOBBINES ETC.OF TURND WOOD FOR JUTE MACHINERY  </v>
          </cell>
          <cell r="D4733">
            <v>0.04</v>
          </cell>
          <cell r="E4733">
            <v>0</v>
          </cell>
          <cell r="K4733">
            <v>48211020</v>
          </cell>
          <cell r="L4733" t="str">
            <v>LABELS  </v>
          </cell>
          <cell r="M4733">
            <v>10.02</v>
          </cell>
          <cell r="N4733">
            <v>3.2000000000000002E-3</v>
          </cell>
          <cell r="O4733">
            <v>10.4</v>
          </cell>
        </row>
        <row r="4734">
          <cell r="B4734">
            <v>44219014</v>
          </cell>
          <cell r="C4734" t="str">
            <v>*SPOOLS COPS BOBBINES ETC.OF TURNED WOOD FOR OTHR TEXTILE MACHINERY  </v>
          </cell>
          <cell r="D4734">
            <v>0.02</v>
          </cell>
          <cell r="E4734">
            <v>0</v>
          </cell>
          <cell r="K4734">
            <v>48211090</v>
          </cell>
          <cell r="L4734" t="str">
            <v>OTHR PRNTD PAPER OR PAPERBOARD  </v>
          </cell>
          <cell r="M4734">
            <v>3.05</v>
          </cell>
          <cell r="N4734">
            <v>1E-3</v>
          </cell>
          <cell r="O4734">
            <v>2.27</v>
          </cell>
        </row>
        <row r="4735">
          <cell r="B4735">
            <v>44219019</v>
          </cell>
          <cell r="C4735" t="str">
            <v>*SPOOLS COPS BOBBINES ETC.OF TURNED WOOD FOR OTHER THAN TEXTILE MACHINERY  </v>
          </cell>
          <cell r="D4735">
            <v>5.47</v>
          </cell>
          <cell r="E4735">
            <v>2E-3</v>
          </cell>
          <cell r="K4735">
            <v>48219010</v>
          </cell>
          <cell r="L4735" t="str">
            <v>LABELS  </v>
          </cell>
          <cell r="M4735">
            <v>4.66</v>
          </cell>
          <cell r="N4735">
            <v>1.5E-3</v>
          </cell>
          <cell r="O4735">
            <v>4.3</v>
          </cell>
        </row>
        <row r="4736">
          <cell r="B4736">
            <v>44219020</v>
          </cell>
          <cell r="C4736" t="str">
            <v>*WOOD PAVING BLOCKS  </v>
          </cell>
          <cell r="D4736">
            <v>0.06</v>
          </cell>
          <cell r="E4736">
            <v>0</v>
          </cell>
          <cell r="K4736">
            <v>48219090</v>
          </cell>
          <cell r="L4736" t="str">
            <v>OTHERS  </v>
          </cell>
          <cell r="M4736">
            <v>4.3499999999999996</v>
          </cell>
          <cell r="N4736">
            <v>1.4E-3</v>
          </cell>
          <cell r="O4736">
            <v>5.0999999999999996</v>
          </cell>
        </row>
        <row r="4737">
          <cell r="B4737">
            <v>44219030</v>
          </cell>
          <cell r="C4737" t="str">
            <v>*MATCH SPLINTS  </v>
          </cell>
          <cell r="D4737">
            <v>1.06</v>
          </cell>
          <cell r="E4737">
            <v>4.0000000000000002E-4</v>
          </cell>
          <cell r="K4737">
            <v>48221000</v>
          </cell>
          <cell r="L4737" t="str">
            <v>BOBINS SPOOLS USD FORWINDNG TEXTL YARN  </v>
          </cell>
          <cell r="M4737">
            <v>1.52</v>
          </cell>
          <cell r="N4737">
            <v>5.0000000000000001E-4</v>
          </cell>
          <cell r="O4737">
            <v>1.28</v>
          </cell>
        </row>
        <row r="4738">
          <cell r="B4738">
            <v>44219040</v>
          </cell>
          <cell r="C4738" t="str">
            <v>*PENCILS SLATES  </v>
          </cell>
          <cell r="D4738">
            <v>0.05</v>
          </cell>
          <cell r="E4738">
            <v>0</v>
          </cell>
          <cell r="K4738">
            <v>48229010</v>
          </cell>
          <cell r="L4738" t="str">
            <v>PAPER TUBE OF ALL KINDS  </v>
          </cell>
          <cell r="M4738">
            <v>2.46</v>
          </cell>
          <cell r="N4738">
            <v>8.0000000000000004E-4</v>
          </cell>
          <cell r="O4738">
            <v>2.67</v>
          </cell>
        </row>
        <row r="4739">
          <cell r="B4739">
            <v>44219050</v>
          </cell>
          <cell r="C4739" t="str">
            <v>*PARTS OF WOOD(E.G.OARS AND PADDLES RUDRS) FOR SHIPS BOATS AND FLOATING STRUCTURES  </v>
          </cell>
          <cell r="D4739">
            <v>0.08</v>
          </cell>
          <cell r="E4739">
            <v>0</v>
          </cell>
          <cell r="K4739">
            <v>48229090</v>
          </cell>
          <cell r="L4739" t="str">
            <v>OTHERS  </v>
          </cell>
          <cell r="M4739">
            <v>0.11</v>
          </cell>
          <cell r="N4739">
            <v>0</v>
          </cell>
          <cell r="O4739">
            <v>0.17</v>
          </cell>
        </row>
        <row r="4740">
          <cell r="B4740">
            <v>44219060</v>
          </cell>
          <cell r="C4740" t="str">
            <v>*PARTS OF DOMESTIC CECOR ARTICLES FOR TABLE/KITCHENWARE  </v>
          </cell>
          <cell r="D4740">
            <v>41</v>
          </cell>
          <cell r="E4740">
            <v>1.49E-2</v>
          </cell>
          <cell r="K4740">
            <v>48232000</v>
          </cell>
          <cell r="L4740" t="str">
            <v>FILTER PAPER AND PAPERBOARD  </v>
          </cell>
          <cell r="M4740">
            <v>3.84</v>
          </cell>
          <cell r="N4740">
            <v>1.1999999999999999E-3</v>
          </cell>
          <cell r="O4740">
            <v>2.12</v>
          </cell>
        </row>
        <row r="4741">
          <cell r="B4741">
            <v>44219070</v>
          </cell>
          <cell r="C4741" t="str">
            <v>*ARTICLES OF DEWSIFIED WOOD N.E.S.  </v>
          </cell>
          <cell r="D4741">
            <v>8.56</v>
          </cell>
          <cell r="E4741">
            <v>3.0999999999999999E-3</v>
          </cell>
          <cell r="K4741">
            <v>48234000</v>
          </cell>
          <cell r="L4741" t="str">
            <v>PRNTD ROLS,SHTSANDDIALS FR SLFRCRDNG APRTS  </v>
          </cell>
          <cell r="M4741">
            <v>0.18</v>
          </cell>
          <cell r="N4741">
            <v>1E-4</v>
          </cell>
          <cell r="O4741">
            <v>0.11</v>
          </cell>
        </row>
        <row r="4742">
          <cell r="B4742">
            <v>44219090</v>
          </cell>
          <cell r="C4742" t="str">
            <v>*ALL OTHER ARTICLES OF WOOD  </v>
          </cell>
          <cell r="D4742">
            <v>140.53</v>
          </cell>
          <cell r="E4742">
            <v>5.0900000000000001E-2</v>
          </cell>
          <cell r="K4742">
            <v>48236100</v>
          </cell>
          <cell r="L4742" t="str">
            <v>OF BAMBOO  </v>
          </cell>
          <cell r="M4742">
            <v>0.1</v>
          </cell>
          <cell r="N4742">
            <v>0</v>
          </cell>
          <cell r="O4742">
            <v>0.01</v>
          </cell>
        </row>
        <row r="4743">
          <cell r="B4743">
            <v>44219111</v>
          </cell>
          <cell r="C4743" t="str">
            <v>FOR COTTON MACHINERY  </v>
          </cell>
          <cell r="F4743">
            <v>0.01</v>
          </cell>
          <cell r="K4743">
            <v>48236900</v>
          </cell>
          <cell r="L4743" t="str">
            <v>OTHER  </v>
          </cell>
          <cell r="M4743">
            <v>5.28</v>
          </cell>
          <cell r="N4743">
            <v>1.6999999999999999E-3</v>
          </cell>
          <cell r="O4743">
            <v>4.6399999999999997</v>
          </cell>
        </row>
        <row r="4744">
          <cell r="B4744">
            <v>44219119</v>
          </cell>
          <cell r="C4744" t="str">
            <v>OTHER  </v>
          </cell>
          <cell r="F4744">
            <v>0.69</v>
          </cell>
          <cell r="K4744">
            <v>48237010</v>
          </cell>
          <cell r="L4744" t="str">
            <v>PAPR PULP MOULDED TRAYS  </v>
          </cell>
          <cell r="M4744">
            <v>0.46</v>
          </cell>
          <cell r="N4744">
            <v>1E-4</v>
          </cell>
          <cell r="O4744">
            <v>0.45</v>
          </cell>
        </row>
        <row r="4745">
          <cell r="B4745">
            <v>44219120</v>
          </cell>
          <cell r="C4745" t="str">
            <v>WOOD PAVING BLOCKS  </v>
          </cell>
          <cell r="F4745">
            <v>0.06</v>
          </cell>
          <cell r="K4745">
            <v>48237020</v>
          </cell>
          <cell r="L4745" t="str">
            <v>WOOD PULP BOARD  </v>
          </cell>
          <cell r="O4745">
            <v>0</v>
          </cell>
        </row>
        <row r="4746">
          <cell r="B4746">
            <v>44219130</v>
          </cell>
          <cell r="C4746" t="str">
            <v>MATCH SPLINTS  </v>
          </cell>
          <cell r="F4746">
            <v>0.8</v>
          </cell>
          <cell r="K4746">
            <v>48237030</v>
          </cell>
          <cell r="L4746" t="str">
            <v>ARTICLES OF PAPR MACHE OTHER THAN ARTWARE AND MOULDED/PRESSED OF WOOD PULP  </v>
          </cell>
          <cell r="M4746">
            <v>0.79</v>
          </cell>
          <cell r="N4746">
            <v>2.9999999999999997E-4</v>
          </cell>
          <cell r="O4746">
            <v>1.23</v>
          </cell>
        </row>
        <row r="4747">
          <cell r="B4747">
            <v>44219140</v>
          </cell>
          <cell r="C4747" t="str">
            <v>PENCIL SLATS  </v>
          </cell>
          <cell r="F4747">
            <v>0</v>
          </cell>
          <cell r="K4747">
            <v>48237090</v>
          </cell>
          <cell r="L4747" t="str">
            <v>OTHERS  </v>
          </cell>
          <cell r="M4747">
            <v>0.66</v>
          </cell>
          <cell r="N4747">
            <v>2.0000000000000001E-4</v>
          </cell>
          <cell r="O4747">
            <v>1.05</v>
          </cell>
        </row>
        <row r="4748">
          <cell r="B4748">
            <v>44219150</v>
          </cell>
          <cell r="C4748" t="str">
            <v>PARTS OF WOOD, NAMELY OARS, PADDLES AND RUDDERS FOR SHIPS, BOATS AND OTHER SIMILARFLOATING STRUCTURES  </v>
          </cell>
          <cell r="F4748">
            <v>7.0000000000000007E-2</v>
          </cell>
          <cell r="K4748">
            <v>48239011</v>
          </cell>
          <cell r="L4748" t="str">
            <v>BRAILLE PAPER  </v>
          </cell>
          <cell r="M4748">
            <v>0.05</v>
          </cell>
          <cell r="N4748">
            <v>0</v>
          </cell>
          <cell r="O4748">
            <v>0.06</v>
          </cell>
        </row>
        <row r="4749">
          <cell r="B4749">
            <v>44219160</v>
          </cell>
          <cell r="C4749" t="str">
            <v>PARTS OF DOMESTIC DECORATIVE ARTICLES USED AS TABLEWARE AND  </v>
          </cell>
          <cell r="F4749">
            <v>18.68</v>
          </cell>
          <cell r="K4749">
            <v>48239012</v>
          </cell>
          <cell r="L4749" t="str">
            <v>CELLULOSE IN SOLE BOARD/SHEET  </v>
          </cell>
          <cell r="M4749">
            <v>0.14000000000000001</v>
          </cell>
          <cell r="N4749">
            <v>0</v>
          </cell>
          <cell r="O4749">
            <v>0.06</v>
          </cell>
        </row>
        <row r="4750">
          <cell r="B4750">
            <v>44219170</v>
          </cell>
          <cell r="C4750" t="str">
            <v>ARTICLES OF DENSIFIED WOOD NOT INCLUDED OR SPECIFIED ELSEWHERE  </v>
          </cell>
          <cell r="F4750">
            <v>0.7</v>
          </cell>
          <cell r="K4750">
            <v>48239013</v>
          </cell>
          <cell r="L4750" t="str">
            <v>PACKING AND WRAPPING PAPER  </v>
          </cell>
          <cell r="M4750">
            <v>5.57</v>
          </cell>
          <cell r="N4750">
            <v>1.8E-3</v>
          </cell>
          <cell r="O4750">
            <v>4.21</v>
          </cell>
        </row>
        <row r="4751">
          <cell r="B4751">
            <v>44219190</v>
          </cell>
          <cell r="C4751" t="str">
            <v>OTHER  </v>
          </cell>
          <cell r="F4751">
            <v>66.260000000000005</v>
          </cell>
          <cell r="K4751">
            <v>48239014</v>
          </cell>
          <cell r="L4751" t="str">
            <v>PAPER FOR CIGARETTE FILTER TIPS  </v>
          </cell>
          <cell r="M4751">
            <v>1.37</v>
          </cell>
          <cell r="N4751">
            <v>4.0000000000000002E-4</v>
          </cell>
          <cell r="O4751">
            <v>1.72</v>
          </cell>
        </row>
        <row r="4752">
          <cell r="B4752">
            <v>44219911</v>
          </cell>
          <cell r="C4752" t="str">
            <v>FOR COTTON MACHINERY  </v>
          </cell>
          <cell r="F4752">
            <v>0.01</v>
          </cell>
          <cell r="K4752">
            <v>48239015</v>
          </cell>
          <cell r="L4752" t="str">
            <v>PAPER CONE FOR LOUD SPEAKER  </v>
          </cell>
          <cell r="M4752">
            <v>0.15</v>
          </cell>
          <cell r="N4752">
            <v>0</v>
          </cell>
          <cell r="O4752">
            <v>0.09</v>
          </cell>
        </row>
        <row r="4753">
          <cell r="B4753">
            <v>44219912</v>
          </cell>
          <cell r="C4753" t="str">
            <v>FOR JUTE MACHINERY  </v>
          </cell>
          <cell r="K4753">
            <v>48239016</v>
          </cell>
          <cell r="L4753" t="str">
            <v>PATTERNS OF PAPR FOR LEATHER FOOTWEAR/ GARMENTS/GOODS  </v>
          </cell>
          <cell r="O4753">
            <v>0</v>
          </cell>
        </row>
        <row r="4754">
          <cell r="B4754">
            <v>44219919</v>
          </cell>
          <cell r="C4754" t="str">
            <v>OTHER  </v>
          </cell>
          <cell r="F4754">
            <v>0.19</v>
          </cell>
          <cell r="K4754">
            <v>48239017</v>
          </cell>
          <cell r="L4754" t="str">
            <v>PATTERNS OF PAPR FOR ARTICLES OF APPAREL/ CLOTHING ACCESSORIES  </v>
          </cell>
          <cell r="M4754">
            <v>0.02</v>
          </cell>
          <cell r="N4754">
            <v>0</v>
          </cell>
          <cell r="O4754">
            <v>0.06</v>
          </cell>
        </row>
        <row r="4755">
          <cell r="B4755">
            <v>44219920</v>
          </cell>
          <cell r="C4755" t="str">
            <v>WOOD PAVING BLOCKS  </v>
          </cell>
          <cell r="F4755">
            <v>0</v>
          </cell>
          <cell r="K4755">
            <v>48239018</v>
          </cell>
          <cell r="L4755" t="str">
            <v>PRODUCT CONSISTINGS OF SHEETS OF PAPER/ RBORD, IMPREGNGTED,COTED OR COVERED WITH PLASTICS.  </v>
          </cell>
          <cell r="M4755">
            <v>38.68</v>
          </cell>
          <cell r="N4755">
            <v>1.2500000000000001E-2</v>
          </cell>
          <cell r="O4755">
            <v>37.69</v>
          </cell>
        </row>
        <row r="4756">
          <cell r="B4756">
            <v>44219930</v>
          </cell>
          <cell r="C4756" t="str">
            <v>MATCH SPLINTS  </v>
          </cell>
          <cell r="F4756">
            <v>0</v>
          </cell>
          <cell r="K4756">
            <v>48239019</v>
          </cell>
          <cell r="L4756" t="str">
            <v>DECORATIVE LAMINATES  </v>
          </cell>
          <cell r="M4756">
            <v>154.66</v>
          </cell>
          <cell r="N4756">
            <v>4.9799999999999997E-2</v>
          </cell>
          <cell r="O4756">
            <v>151.4</v>
          </cell>
        </row>
        <row r="4757">
          <cell r="B4757">
            <v>44219950</v>
          </cell>
          <cell r="C4757" t="str">
            <v>PARTS OF WOOD, NAMELY OARS, PADDLES AND RUDDERS FOR SHIPS,  </v>
          </cell>
          <cell r="F4757">
            <v>0.01</v>
          </cell>
          <cell r="K4757">
            <v>48239021</v>
          </cell>
          <cell r="L4757" t="str">
            <v>PRE-PUNCHED CARDS  </v>
          </cell>
          <cell r="M4757">
            <v>0</v>
          </cell>
          <cell r="N4757">
            <v>0</v>
          </cell>
          <cell r="O4757">
            <v>0.01</v>
          </cell>
        </row>
        <row r="4758">
          <cell r="B4758">
            <v>44219960</v>
          </cell>
          <cell r="C4758" t="str">
            <v>PARTS OF DOMESTIC DECORATIVE ARTICLES USED AS TABLEWARE AND  </v>
          </cell>
          <cell r="F4758">
            <v>6.28</v>
          </cell>
          <cell r="K4758">
            <v>48239022</v>
          </cell>
          <cell r="L4758" t="str">
            <v>MONOTYPE AND NEWSTAPE PAPR IN STRIPS, WIDTH&lt;15CM  </v>
          </cell>
          <cell r="M4758">
            <v>0.08</v>
          </cell>
          <cell r="N4758">
            <v>0</v>
          </cell>
          <cell r="O4758">
            <v>0</v>
          </cell>
        </row>
        <row r="4759">
          <cell r="B4759">
            <v>44219970</v>
          </cell>
          <cell r="C4759" t="str">
            <v>ARTICLES OF DENSIFIED WOOD NOT INCLUDED OR SPECIFIED ELSEWHERE  </v>
          </cell>
          <cell r="F4759">
            <v>2.5099999999999998</v>
          </cell>
          <cell r="K4759">
            <v>48239023</v>
          </cell>
          <cell r="L4759" t="str">
            <v>TYPING PAPER CUT TO SIZE  </v>
          </cell>
          <cell r="M4759">
            <v>0.02</v>
          </cell>
          <cell r="N4759">
            <v>0</v>
          </cell>
        </row>
        <row r="4760">
          <cell r="B4760">
            <v>44219990</v>
          </cell>
          <cell r="C4760" t="str">
            <v>OTHER  </v>
          </cell>
          <cell r="F4760">
            <v>49.6</v>
          </cell>
          <cell r="K4760">
            <v>48239030</v>
          </cell>
          <cell r="L4760" t="str">
            <v>PLAIN OR EMBOSSED SEALS MADE OF PAPER LAMINATED PAPR OR PAPR GASKETS.  </v>
          </cell>
          <cell r="M4760">
            <v>1.29</v>
          </cell>
          <cell r="N4760">
            <v>4.0000000000000002E-4</v>
          </cell>
          <cell r="O4760">
            <v>1.83</v>
          </cell>
        </row>
        <row r="4761">
          <cell r="B4761">
            <v>45011000</v>
          </cell>
          <cell r="C4761" t="str">
            <v>NATURAL CORK RAW OR SIMPLY PREPARED  </v>
          </cell>
          <cell r="D4761">
            <v>0</v>
          </cell>
          <cell r="E4761">
            <v>0</v>
          </cell>
          <cell r="F4761">
            <v>0</v>
          </cell>
          <cell r="K4761">
            <v>48239090</v>
          </cell>
          <cell r="L4761" t="str">
            <v>OTHERS  </v>
          </cell>
          <cell r="M4761">
            <v>45.5</v>
          </cell>
          <cell r="N4761">
            <v>1.47E-2</v>
          </cell>
          <cell r="O4761">
            <v>44.55</v>
          </cell>
        </row>
        <row r="4762">
          <cell r="B4762">
            <v>45019000</v>
          </cell>
          <cell r="C4762" t="str">
            <v>OTHER NATURAL CORK  </v>
          </cell>
          <cell r="D4762">
            <v>0.1</v>
          </cell>
          <cell r="E4762">
            <v>0</v>
          </cell>
          <cell r="F4762">
            <v>0.09</v>
          </cell>
          <cell r="K4762">
            <v>49011010</v>
          </cell>
          <cell r="L4762" t="str">
            <v>PRINTED BOOKS  </v>
          </cell>
          <cell r="M4762">
            <v>162.11000000000001</v>
          </cell>
          <cell r="N4762">
            <v>5.2200000000000003E-2</v>
          </cell>
          <cell r="O4762">
            <v>191.51</v>
          </cell>
        </row>
        <row r="4763">
          <cell r="B4763">
            <v>45020000</v>
          </cell>
          <cell r="C4763" t="str">
            <v>NATURAL CORK DEBACKED/ROUGHLY SQUARED/ RECTANGULAR/SQUARE BLOKS PLTS SHEETS/ STRIP(INCL SHRP EDGD BLNK FR CRKS OR  </v>
          </cell>
          <cell r="D4763">
            <v>0.14000000000000001</v>
          </cell>
          <cell r="E4763">
            <v>1E-4</v>
          </cell>
          <cell r="F4763">
            <v>0.17</v>
          </cell>
          <cell r="K4763">
            <v>49011020</v>
          </cell>
          <cell r="L4763" t="str">
            <v>PAMPHLETS BOOKLETS BROCHURES LEAFLETS  </v>
          </cell>
          <cell r="M4763">
            <v>6.07</v>
          </cell>
          <cell r="N4763">
            <v>2E-3</v>
          </cell>
          <cell r="O4763">
            <v>4.5599999999999996</v>
          </cell>
        </row>
        <row r="4764">
          <cell r="B4764">
            <v>45031000</v>
          </cell>
          <cell r="C4764" t="str">
            <v>CORKS AND STOPPERS  </v>
          </cell>
          <cell r="D4764">
            <v>0.04</v>
          </cell>
          <cell r="E4764">
            <v>0</v>
          </cell>
          <cell r="F4764">
            <v>0.09</v>
          </cell>
          <cell r="K4764">
            <v>49019100</v>
          </cell>
          <cell r="L4764" t="str">
            <v>DICTIONARIES AND ENCYCLOPAEDIAS AND SERIAL INSTALMENTS THEREOF  </v>
          </cell>
          <cell r="M4764">
            <v>0.53</v>
          </cell>
          <cell r="N4764">
            <v>2.0000000000000001E-4</v>
          </cell>
          <cell r="O4764">
            <v>0.52</v>
          </cell>
        </row>
        <row r="4765">
          <cell r="B4765">
            <v>45039090</v>
          </cell>
          <cell r="C4765" t="str">
            <v>OTHERS ARTICLES OF NATURAL CORK ETC  </v>
          </cell>
          <cell r="D4765">
            <v>0.01</v>
          </cell>
          <cell r="E4765">
            <v>0</v>
          </cell>
          <cell r="F4765">
            <v>0.05</v>
          </cell>
          <cell r="K4765">
            <v>49019900</v>
          </cell>
          <cell r="L4765" t="str">
            <v>OTHR PRINTD BOOKS ETC OF HD NO. 4901  </v>
          </cell>
          <cell r="M4765">
            <v>28.41</v>
          </cell>
          <cell r="N4765">
            <v>9.1999999999999998E-3</v>
          </cell>
          <cell r="O4765">
            <v>20.2</v>
          </cell>
        </row>
        <row r="4766">
          <cell r="B4766">
            <v>45041010</v>
          </cell>
          <cell r="C4766" t="str">
            <v>SHEETS  </v>
          </cell>
          <cell r="D4766">
            <v>0.88</v>
          </cell>
          <cell r="E4766">
            <v>2.9999999999999997E-4</v>
          </cell>
          <cell r="F4766">
            <v>1.04</v>
          </cell>
          <cell r="K4766">
            <v>49021010</v>
          </cell>
          <cell r="L4766" t="str">
            <v>NEWSPAPER  </v>
          </cell>
          <cell r="M4766">
            <v>0.52</v>
          </cell>
          <cell r="N4766">
            <v>2.0000000000000001E-4</v>
          </cell>
          <cell r="O4766">
            <v>0.28999999999999998</v>
          </cell>
        </row>
        <row r="4767">
          <cell r="B4767">
            <v>45041090</v>
          </cell>
          <cell r="C4767" t="str">
            <v>OTHERS  </v>
          </cell>
          <cell r="D4767">
            <v>1.1499999999999999</v>
          </cell>
          <cell r="E4767">
            <v>4.0000000000000002E-4</v>
          </cell>
          <cell r="F4767">
            <v>0.61</v>
          </cell>
          <cell r="K4767">
            <v>49021020</v>
          </cell>
          <cell r="L4767" t="str">
            <v>JOURNALS AND PERIODICALS  </v>
          </cell>
          <cell r="M4767">
            <v>0.85</v>
          </cell>
          <cell r="N4767">
            <v>2.9999999999999997E-4</v>
          </cell>
          <cell r="O4767">
            <v>0.49</v>
          </cell>
        </row>
        <row r="4768">
          <cell r="B4768">
            <v>45049000</v>
          </cell>
          <cell r="C4768" t="str">
            <v>OTHR AGGLOMERATED CORKS  </v>
          </cell>
          <cell r="D4768">
            <v>0.09</v>
          </cell>
          <cell r="E4768">
            <v>0</v>
          </cell>
          <cell r="F4768">
            <v>0.09</v>
          </cell>
          <cell r="K4768">
            <v>49029010</v>
          </cell>
          <cell r="L4768" t="str">
            <v>NEWSPAPER  </v>
          </cell>
          <cell r="M4768">
            <v>0.3</v>
          </cell>
          <cell r="N4768">
            <v>1E-4</v>
          </cell>
          <cell r="O4768">
            <v>0.22</v>
          </cell>
        </row>
        <row r="4769">
          <cell r="B4769">
            <v>46012100</v>
          </cell>
          <cell r="C4769" t="str">
            <v>OF BAMBOO  </v>
          </cell>
          <cell r="D4769">
            <v>0.02</v>
          </cell>
          <cell r="E4769">
            <v>0</v>
          </cell>
          <cell r="F4769">
            <v>0.09</v>
          </cell>
          <cell r="K4769">
            <v>49029020</v>
          </cell>
          <cell r="L4769" t="str">
            <v>JOURNALS AND PERIODICALS  </v>
          </cell>
          <cell r="M4769">
            <v>2</v>
          </cell>
          <cell r="N4769">
            <v>5.9999999999999995E-4</v>
          </cell>
          <cell r="O4769">
            <v>2.1800000000000002</v>
          </cell>
        </row>
        <row r="4770">
          <cell r="B4770">
            <v>46012900</v>
          </cell>
          <cell r="C4770" t="str">
            <v>OTHER  </v>
          </cell>
          <cell r="D4770">
            <v>0.28999999999999998</v>
          </cell>
          <cell r="E4770">
            <v>1E-4</v>
          </cell>
          <cell r="F4770">
            <v>0.23</v>
          </cell>
          <cell r="K4770">
            <v>49030010</v>
          </cell>
          <cell r="L4770" t="str">
            <v>CHILDRENS PICTURE BOOKS  </v>
          </cell>
          <cell r="M4770">
            <v>0.16</v>
          </cell>
          <cell r="N4770">
            <v>1E-4</v>
          </cell>
          <cell r="O4770">
            <v>0.13</v>
          </cell>
        </row>
        <row r="4771">
          <cell r="B4771">
            <v>46019200</v>
          </cell>
          <cell r="C4771" t="str">
            <v>OF BAMBOO  </v>
          </cell>
          <cell r="D4771">
            <v>0.08</v>
          </cell>
          <cell r="E4771">
            <v>0</v>
          </cell>
          <cell r="F4771">
            <v>0.01</v>
          </cell>
          <cell r="K4771">
            <v>49030020</v>
          </cell>
          <cell r="L4771" t="str">
            <v>CHILDRENS DRAWING OR COLORNG BOOKS  </v>
          </cell>
          <cell r="M4771">
            <v>5.37</v>
          </cell>
          <cell r="N4771">
            <v>1.6999999999999999E-3</v>
          </cell>
          <cell r="O4771">
            <v>7.91</v>
          </cell>
        </row>
        <row r="4772">
          <cell r="B4772">
            <v>46019400</v>
          </cell>
          <cell r="C4772" t="str">
            <v>OF OTHER VEGETABLE MATERIALS  </v>
          </cell>
          <cell r="F4772">
            <v>0</v>
          </cell>
          <cell r="K4772">
            <v>49040000</v>
          </cell>
          <cell r="L4772" t="str">
            <v>MUSIC,PRINTD OR MANSCRPT W/N BOUND/ILUSTRD  </v>
          </cell>
          <cell r="M4772">
            <v>0.03</v>
          </cell>
          <cell r="N4772">
            <v>0</v>
          </cell>
          <cell r="O4772">
            <v>0.01</v>
          </cell>
        </row>
        <row r="4773">
          <cell r="B4773">
            <v>46019900</v>
          </cell>
          <cell r="C4773" t="str">
            <v>OTHR PLAITING MATERIALS (EXCL VEG MATERLS)  </v>
          </cell>
          <cell r="D4773">
            <v>1.36</v>
          </cell>
          <cell r="E4773">
            <v>5.0000000000000001E-4</v>
          </cell>
          <cell r="F4773">
            <v>10.49</v>
          </cell>
          <cell r="K4773">
            <v>49051000</v>
          </cell>
          <cell r="L4773" t="str">
            <v>GLOBES  </v>
          </cell>
          <cell r="M4773">
            <v>2.06</v>
          </cell>
          <cell r="N4773">
            <v>6.9999999999999999E-4</v>
          </cell>
          <cell r="O4773">
            <v>2.29</v>
          </cell>
        </row>
        <row r="4774">
          <cell r="B4774">
            <v>46021100</v>
          </cell>
          <cell r="C4774" t="str">
            <v>OF BAMBOO  </v>
          </cell>
          <cell r="D4774">
            <v>7.0000000000000007E-2</v>
          </cell>
          <cell r="E4774">
            <v>0</v>
          </cell>
          <cell r="F4774">
            <v>0.15</v>
          </cell>
          <cell r="K4774">
            <v>49059100</v>
          </cell>
          <cell r="L4774" t="str">
            <v>OTHR MAPS ETC IN BOOK FORM  </v>
          </cell>
          <cell r="M4774">
            <v>0.01</v>
          </cell>
          <cell r="N4774">
            <v>0</v>
          </cell>
          <cell r="O4774">
            <v>0.01</v>
          </cell>
        </row>
        <row r="4775">
          <cell r="B4775">
            <v>46021200</v>
          </cell>
          <cell r="C4775" t="str">
            <v>OF RATTAN  </v>
          </cell>
          <cell r="D4775">
            <v>0.01</v>
          </cell>
          <cell r="E4775">
            <v>0</v>
          </cell>
          <cell r="F4775">
            <v>0.02</v>
          </cell>
          <cell r="K4775">
            <v>49059910</v>
          </cell>
          <cell r="L4775" t="str">
            <v>GEOGRAPHICAL,HYDROLOGICAL,ASTRONOMICAL MAPS OR CHARTS.  </v>
          </cell>
          <cell r="M4775">
            <v>7.0000000000000007E-2</v>
          </cell>
          <cell r="N4775">
            <v>0</v>
          </cell>
          <cell r="O4775">
            <v>0.14000000000000001</v>
          </cell>
        </row>
        <row r="4776">
          <cell r="B4776">
            <v>46021911</v>
          </cell>
          <cell r="C4776" t="str">
            <v>PALM LEAF BASKET ETC.  </v>
          </cell>
          <cell r="D4776">
            <v>0.03</v>
          </cell>
          <cell r="E4776">
            <v>0</v>
          </cell>
          <cell r="F4776">
            <v>0.02</v>
          </cell>
          <cell r="K4776">
            <v>49059990</v>
          </cell>
          <cell r="L4776" t="str">
            <v>OTHER MAPS OR CHARTS  </v>
          </cell>
          <cell r="M4776">
            <v>0.9</v>
          </cell>
          <cell r="N4776">
            <v>2.9999999999999997E-4</v>
          </cell>
          <cell r="O4776">
            <v>0.53</v>
          </cell>
        </row>
        <row r="4777">
          <cell r="B4777">
            <v>46021919</v>
          </cell>
          <cell r="C4777" t="str">
            <v>PALM LEAF ITEMS OTHER THEN BASKETS  </v>
          </cell>
          <cell r="D4777">
            <v>4.58</v>
          </cell>
          <cell r="E4777">
            <v>1.6999999999999999E-3</v>
          </cell>
          <cell r="F4777">
            <v>5.55</v>
          </cell>
          <cell r="K4777">
            <v>49060000</v>
          </cell>
          <cell r="L4777" t="str">
            <v>PLNSANDDRWINGS FR ARCHITRL,ENGNRNG,INDSTRL, COMMRCL,TPGRPHICL,ANDSMLR PRPS;HND-WRITN TXTS;PHTO RPRDCTNS ON SNSTSD PPR  </v>
          </cell>
          <cell r="M4777">
            <v>0.08</v>
          </cell>
          <cell r="N4777">
            <v>0</v>
          </cell>
          <cell r="O4777">
            <v>2.78</v>
          </cell>
        </row>
        <row r="4778">
          <cell r="B4778">
            <v>46021990</v>
          </cell>
          <cell r="C4778" t="str">
            <v>OTHERS  </v>
          </cell>
          <cell r="D4778">
            <v>3.43</v>
          </cell>
          <cell r="E4778">
            <v>1.1999999999999999E-3</v>
          </cell>
          <cell r="F4778">
            <v>2.57</v>
          </cell>
          <cell r="K4778">
            <v>49070010</v>
          </cell>
          <cell r="L4778" t="str">
            <v>UNUSD PSTGE REV OF SMLR STMPS OF CURNY/ NEWISSU HAVING FACE VALVE  </v>
          </cell>
          <cell r="M4778">
            <v>3.61</v>
          </cell>
          <cell r="N4778">
            <v>1.1999999999999999E-3</v>
          </cell>
          <cell r="O4778">
            <v>1.89</v>
          </cell>
        </row>
        <row r="4779">
          <cell r="B4779">
            <v>47010000</v>
          </cell>
          <cell r="C4779" t="str">
            <v>MECHANICAL WOOD PULP  </v>
          </cell>
          <cell r="D4779">
            <v>0</v>
          </cell>
          <cell r="E4779">
            <v>0</v>
          </cell>
          <cell r="K4779">
            <v>49070030</v>
          </cell>
          <cell r="L4779" t="str">
            <v>DOCUMENTS OF TITLE CONVEYING THE RIGHT TO USE INFORMATION TECHNOLOGY SOFTWARE  </v>
          </cell>
          <cell r="M4779">
            <v>0.01</v>
          </cell>
          <cell r="N4779">
            <v>0</v>
          </cell>
          <cell r="O4779">
            <v>5.27</v>
          </cell>
        </row>
        <row r="4780">
          <cell r="B4780">
            <v>47020000</v>
          </cell>
          <cell r="C4780" t="str">
            <v>CHEMICAL WOOD PULP DISSOLVING GRADES  </v>
          </cell>
          <cell r="D4780">
            <v>0</v>
          </cell>
          <cell r="E4780">
            <v>0</v>
          </cell>
          <cell r="K4780">
            <v>49070090</v>
          </cell>
          <cell r="L4780" t="str">
            <v>OTHER TITL DOCUMT  </v>
          </cell>
          <cell r="M4780">
            <v>2.67</v>
          </cell>
          <cell r="N4780">
            <v>8.9999999999999998E-4</v>
          </cell>
          <cell r="O4780">
            <v>1.81</v>
          </cell>
        </row>
        <row r="4781">
          <cell r="B4781">
            <v>47031100</v>
          </cell>
          <cell r="C4781" t="str">
            <v>CHEMICAL WOOD PULP UNBLCD CONFRS,SULPHATE  </v>
          </cell>
          <cell r="D4781">
            <v>0.5</v>
          </cell>
          <cell r="E4781">
            <v>2.0000000000000001E-4</v>
          </cell>
          <cell r="K4781">
            <v>49081000</v>
          </cell>
          <cell r="L4781" t="str">
            <v>TRANSFERS(DECALCOMANIAS) VITRIFIABLE  </v>
          </cell>
          <cell r="M4781">
            <v>0.14000000000000001</v>
          </cell>
          <cell r="N4781">
            <v>0</v>
          </cell>
          <cell r="O4781">
            <v>0.19</v>
          </cell>
        </row>
        <row r="4782">
          <cell r="B4782">
            <v>47031900</v>
          </cell>
          <cell r="C4782" t="str">
            <v>CHEMICAL WOOD PULP UNBLCD N-CONIFRS,SLPHTE  </v>
          </cell>
          <cell r="D4782">
            <v>1.45</v>
          </cell>
          <cell r="E4782">
            <v>5.0000000000000001E-4</v>
          </cell>
          <cell r="F4782">
            <v>0.42</v>
          </cell>
          <cell r="K4782">
            <v>49089000</v>
          </cell>
          <cell r="L4782" t="str">
            <v>OTHER TRANSFERS  </v>
          </cell>
          <cell r="M4782">
            <v>0.62</v>
          </cell>
          <cell r="N4782">
            <v>2.0000000000000001E-4</v>
          </cell>
          <cell r="O4782">
            <v>1.28</v>
          </cell>
        </row>
        <row r="4783">
          <cell r="B4783">
            <v>47032100</v>
          </cell>
          <cell r="C4783" t="str">
            <v>BLEACHED OR SEMI-BLEACHED CONIFEROUS CHEMICAL WOOD PULP SULPHATE  </v>
          </cell>
          <cell r="D4783">
            <v>1.1299999999999999</v>
          </cell>
          <cell r="E4783">
            <v>4.0000000000000002E-4</v>
          </cell>
          <cell r="F4783">
            <v>0</v>
          </cell>
          <cell r="K4783">
            <v>49090010</v>
          </cell>
          <cell r="L4783" t="str">
            <v>GREETINGS CARDS  </v>
          </cell>
          <cell r="M4783">
            <v>3.6</v>
          </cell>
          <cell r="N4783">
            <v>1.1999999999999999E-3</v>
          </cell>
          <cell r="O4783">
            <v>3.24</v>
          </cell>
        </row>
        <row r="4784">
          <cell r="B4784">
            <v>47032900</v>
          </cell>
          <cell r="C4784" t="str">
            <v>BLEACHED OR SEMI-BLEACHED NON-CONIFEROUS CHEMICAL WOOD PULP SULPHATE  </v>
          </cell>
          <cell r="D4784">
            <v>1.57</v>
          </cell>
          <cell r="E4784">
            <v>5.9999999999999995E-4</v>
          </cell>
          <cell r="F4784">
            <v>0</v>
          </cell>
          <cell r="K4784">
            <v>49090090</v>
          </cell>
          <cell r="L4784" t="str">
            <v>OTHERS  </v>
          </cell>
          <cell r="M4784">
            <v>2.67</v>
          </cell>
          <cell r="N4784">
            <v>8.9999999999999998E-4</v>
          </cell>
          <cell r="O4784">
            <v>3.04</v>
          </cell>
        </row>
        <row r="4785">
          <cell r="B4785">
            <v>47041100</v>
          </cell>
          <cell r="C4785" t="str">
            <v>UNBLCD CONFRS CHMCAL WOOD PULP SULPHITE  </v>
          </cell>
          <cell r="D4785">
            <v>0.01</v>
          </cell>
          <cell r="E4785">
            <v>0</v>
          </cell>
          <cell r="K4785">
            <v>49100010</v>
          </cell>
          <cell r="L4785" t="str">
            <v>ADVERTISING CALNDAR  </v>
          </cell>
          <cell r="M4785">
            <v>1.17</v>
          </cell>
          <cell r="N4785">
            <v>4.0000000000000002E-4</v>
          </cell>
          <cell r="O4785">
            <v>0.93</v>
          </cell>
        </row>
        <row r="4786">
          <cell r="B4786">
            <v>47041900</v>
          </cell>
          <cell r="C4786" t="str">
            <v>UNBLCD N-CONIFRS CHMICAL WOOD PULP SULPHIT  </v>
          </cell>
          <cell r="D4786">
            <v>0.89</v>
          </cell>
          <cell r="E4786">
            <v>2.9999999999999997E-4</v>
          </cell>
          <cell r="K4786">
            <v>49100090</v>
          </cell>
          <cell r="L4786" t="str">
            <v>OTHER PRINTED CALNDAR  </v>
          </cell>
          <cell r="M4786">
            <v>4.28</v>
          </cell>
          <cell r="N4786">
            <v>1.4E-3</v>
          </cell>
          <cell r="O4786">
            <v>3.39</v>
          </cell>
        </row>
        <row r="4787">
          <cell r="B4787">
            <v>47042900</v>
          </cell>
          <cell r="C4787" t="str">
            <v>SEMI-BLEACHED/BLEACHED NON-CONIFEROUS CHMICAL WOOD PULP SULPHITE  </v>
          </cell>
          <cell r="D4787">
            <v>0</v>
          </cell>
          <cell r="E4787">
            <v>0</v>
          </cell>
          <cell r="K4787">
            <v>49111010</v>
          </cell>
          <cell r="L4787" t="str">
            <v>POSTERS, PRINTED  </v>
          </cell>
          <cell r="M4787">
            <v>0.81</v>
          </cell>
          <cell r="N4787">
            <v>2.9999999999999997E-4</v>
          </cell>
          <cell r="O4787">
            <v>0.45</v>
          </cell>
        </row>
        <row r="4788">
          <cell r="B4788">
            <v>47050000</v>
          </cell>
          <cell r="C4788" t="str">
            <v>WOOD PULP OBTAINED BY COMBINATION OF MECHANICAL AND CHEMICAL PULP PROCESS  </v>
          </cell>
          <cell r="D4788">
            <v>0.45</v>
          </cell>
          <cell r="E4788">
            <v>2.0000000000000001E-4</v>
          </cell>
          <cell r="K4788">
            <v>49111020</v>
          </cell>
          <cell r="L4788" t="str">
            <v>TRDE ADVRTSG MATERLS COMRCL CATALGE AND LIKE  </v>
          </cell>
          <cell r="M4788">
            <v>0.87</v>
          </cell>
          <cell r="N4788">
            <v>2.9999999999999997E-4</v>
          </cell>
          <cell r="O4788">
            <v>0.59</v>
          </cell>
        </row>
        <row r="4789">
          <cell r="B4789">
            <v>47061000</v>
          </cell>
          <cell r="C4789" t="str">
            <v>COTTON LINTERS PULP  </v>
          </cell>
          <cell r="D4789">
            <v>0</v>
          </cell>
          <cell r="E4789">
            <v>0</v>
          </cell>
          <cell r="F4789">
            <v>0.1</v>
          </cell>
          <cell r="K4789">
            <v>49111030</v>
          </cell>
          <cell r="L4789" t="str">
            <v>PRINTED INLAY CARDS ETC.  </v>
          </cell>
          <cell r="M4789">
            <v>0.49</v>
          </cell>
          <cell r="N4789">
            <v>2.0000000000000001E-4</v>
          </cell>
          <cell r="O4789">
            <v>0.12</v>
          </cell>
        </row>
        <row r="4790">
          <cell r="B4790">
            <v>47062000</v>
          </cell>
          <cell r="C4790" t="str">
            <v>PULPS OF FIBRES DERIVED FROM RECOVERED (WASTE AND SCRAP) PAPER AND PAPERBOARD  </v>
          </cell>
          <cell r="D4790">
            <v>0.05</v>
          </cell>
          <cell r="E4790">
            <v>0</v>
          </cell>
          <cell r="F4790">
            <v>0.03</v>
          </cell>
          <cell r="K4790">
            <v>49111090</v>
          </cell>
          <cell r="L4790" t="str">
            <v>OTHR ADVRTSG MATTER PRINTED  </v>
          </cell>
          <cell r="M4790">
            <v>17.41</v>
          </cell>
          <cell r="N4790">
            <v>5.5999999999999999E-3</v>
          </cell>
          <cell r="O4790">
            <v>16.91</v>
          </cell>
        </row>
        <row r="4791">
          <cell r="B4791">
            <v>47063000</v>
          </cell>
          <cell r="C4791" t="str">
            <v>OTHER, OF BAMBOO  </v>
          </cell>
          <cell r="D4791">
            <v>0.03</v>
          </cell>
          <cell r="E4791">
            <v>0</v>
          </cell>
          <cell r="F4791">
            <v>0</v>
          </cell>
          <cell r="K4791">
            <v>49119100</v>
          </cell>
          <cell r="L4791" t="str">
            <v>PICTURES DESIGNS AND PHOTOGRAPHS  </v>
          </cell>
          <cell r="M4791">
            <v>1.08</v>
          </cell>
          <cell r="N4791">
            <v>2.9999999999999997E-4</v>
          </cell>
          <cell r="O4791">
            <v>1.4</v>
          </cell>
        </row>
        <row r="4792">
          <cell r="B4792">
            <v>47069100</v>
          </cell>
          <cell r="C4792" t="str">
            <v>OTHER MECHANICAL PULP  </v>
          </cell>
          <cell r="D4792">
            <v>0.94</v>
          </cell>
          <cell r="E4792">
            <v>2.9999999999999997E-4</v>
          </cell>
          <cell r="F4792">
            <v>0.27</v>
          </cell>
          <cell r="K4792">
            <v>49119910</v>
          </cell>
          <cell r="L4792" t="str">
            <v>HARDCOPY(PRINTED)OF COMPUTER SOFTWARE  </v>
          </cell>
          <cell r="M4792">
            <v>5.91</v>
          </cell>
          <cell r="N4792">
            <v>1.9E-3</v>
          </cell>
          <cell r="O4792">
            <v>0.62</v>
          </cell>
        </row>
        <row r="4793">
          <cell r="B4793">
            <v>47069200</v>
          </cell>
          <cell r="C4793" t="str">
            <v>OTHER CHEMICAL PULPS  </v>
          </cell>
          <cell r="D4793">
            <v>0</v>
          </cell>
          <cell r="E4793">
            <v>0</v>
          </cell>
          <cell r="F4793">
            <v>0</v>
          </cell>
          <cell r="K4793">
            <v>49119920</v>
          </cell>
          <cell r="L4793" t="str">
            <v>PLAN/DRAWING FOR ENGG/INDUSTRY/COMMERCL/ SIMILAR PURPOSE PRODUCED BY COMPUTER/ SIMILAR DEVICE.  </v>
          </cell>
          <cell r="M4793">
            <v>2.9</v>
          </cell>
          <cell r="N4793">
            <v>8.9999999999999998E-4</v>
          </cell>
          <cell r="O4793">
            <v>0.01</v>
          </cell>
        </row>
        <row r="4794">
          <cell r="B4794">
            <v>47071000</v>
          </cell>
          <cell r="C4794" t="str">
            <v>WSTE AND SCRP OF UNBLECHD KRAFT PAPR OR PAPRBORD OR CORGTD PAPR/PAPRBORD  </v>
          </cell>
          <cell r="D4794">
            <v>0.05</v>
          </cell>
          <cell r="E4794">
            <v>0</v>
          </cell>
          <cell r="F4794">
            <v>0</v>
          </cell>
          <cell r="K4794">
            <v>49119990</v>
          </cell>
          <cell r="L4794" t="str">
            <v>OTHERS  </v>
          </cell>
          <cell r="M4794">
            <v>13.39</v>
          </cell>
          <cell r="N4794">
            <v>4.3E-3</v>
          </cell>
          <cell r="O4794">
            <v>14.9</v>
          </cell>
        </row>
        <row r="4795">
          <cell r="B4795">
            <v>47072000</v>
          </cell>
          <cell r="C4795" t="str">
            <v>WSTE AND SCRP OF OTHR PAPR/PAPRBORD MADE OF BLECHD CHEM PULP NT COLORD  </v>
          </cell>
          <cell r="F4795">
            <v>0</v>
          </cell>
          <cell r="K4795">
            <v>50010000</v>
          </cell>
          <cell r="L4795" t="str">
            <v>SILK-WORM COCOONS SUITABLE FOR REELING  </v>
          </cell>
          <cell r="M4795">
            <v>0.01</v>
          </cell>
          <cell r="N4795">
            <v>0</v>
          </cell>
          <cell r="O4795">
            <v>0.38</v>
          </cell>
        </row>
        <row r="4796">
          <cell r="B4796">
            <v>47073000</v>
          </cell>
          <cell r="C4796" t="str">
            <v>WSTE AND SCRP OF OTHR PAPR/PAPRBORD MADE OF MECHANICL PULP(E.G.NEWSPAPR JRNS ETC)  </v>
          </cell>
          <cell r="D4796">
            <v>0.04</v>
          </cell>
          <cell r="E4796">
            <v>0</v>
          </cell>
          <cell r="F4796">
            <v>0.06</v>
          </cell>
          <cell r="K4796">
            <v>50020010</v>
          </cell>
          <cell r="L4796" t="str">
            <v>MULBERRY RAW SILK  </v>
          </cell>
          <cell r="M4796">
            <v>0.1</v>
          </cell>
          <cell r="N4796">
            <v>0</v>
          </cell>
          <cell r="O4796">
            <v>0.21</v>
          </cell>
        </row>
        <row r="4797">
          <cell r="B4797">
            <v>47079000</v>
          </cell>
          <cell r="C4797" t="str">
            <v>OTHR INCL UNSORTED WASTE AND SCRAP  </v>
          </cell>
          <cell r="D4797">
            <v>0.05</v>
          </cell>
          <cell r="E4797">
            <v>0</v>
          </cell>
          <cell r="F4797">
            <v>0.03</v>
          </cell>
          <cell r="K4797">
            <v>50020020</v>
          </cell>
          <cell r="L4797" t="str">
            <v>MULBERRY DUPION SILK  </v>
          </cell>
          <cell r="O4797">
            <v>0.01</v>
          </cell>
        </row>
        <row r="4798">
          <cell r="B4798">
            <v>48010010</v>
          </cell>
          <cell r="C4798" t="str">
            <v>GLAZED NEWSPRINT  </v>
          </cell>
          <cell r="D4798">
            <v>0.04</v>
          </cell>
          <cell r="E4798">
            <v>0</v>
          </cell>
          <cell r="F4798">
            <v>7.0000000000000007E-2</v>
          </cell>
          <cell r="K4798">
            <v>50020030</v>
          </cell>
          <cell r="L4798" t="str">
            <v>NON-MULBERRY SILK  </v>
          </cell>
          <cell r="M4798">
            <v>0.01</v>
          </cell>
          <cell r="N4798">
            <v>0</v>
          </cell>
        </row>
        <row r="4799">
          <cell r="B4799">
            <v>48010090</v>
          </cell>
          <cell r="C4799" t="str">
            <v>OTHER NEWSPRINTS  </v>
          </cell>
          <cell r="D4799">
            <v>2.39</v>
          </cell>
          <cell r="E4799">
            <v>8.9999999999999998E-4</v>
          </cell>
          <cell r="F4799">
            <v>2.96</v>
          </cell>
          <cell r="K4799">
            <v>50030010</v>
          </cell>
          <cell r="L4799" t="str">
            <v>MULBURY SILK WASTE  </v>
          </cell>
          <cell r="M4799">
            <v>8.9499999999999993</v>
          </cell>
          <cell r="N4799">
            <v>2.8999999999999998E-3</v>
          </cell>
          <cell r="O4799">
            <v>6.45</v>
          </cell>
        </row>
        <row r="4800">
          <cell r="B4800">
            <v>48021010</v>
          </cell>
          <cell r="C4800" t="str">
            <v>HAND MADE PAPER  </v>
          </cell>
          <cell r="D4800">
            <v>5.92</v>
          </cell>
          <cell r="E4800">
            <v>2.0999999999999999E-3</v>
          </cell>
          <cell r="F4800">
            <v>6.47</v>
          </cell>
          <cell r="K4800">
            <v>50030020</v>
          </cell>
          <cell r="L4800" t="str">
            <v>TASAR WASTE  </v>
          </cell>
          <cell r="M4800">
            <v>0</v>
          </cell>
          <cell r="N4800">
            <v>0</v>
          </cell>
          <cell r="O4800">
            <v>0.03</v>
          </cell>
        </row>
        <row r="4801">
          <cell r="B4801">
            <v>48021020</v>
          </cell>
          <cell r="C4801" t="str">
            <v>HAND-MADE PAPERBOARD  </v>
          </cell>
          <cell r="D4801">
            <v>0.36</v>
          </cell>
          <cell r="E4801">
            <v>1E-4</v>
          </cell>
          <cell r="F4801">
            <v>0.15</v>
          </cell>
          <cell r="K4801">
            <v>50030030</v>
          </cell>
          <cell r="L4801" t="str">
            <v>ERI WASTE  </v>
          </cell>
          <cell r="M4801">
            <v>0.2</v>
          </cell>
          <cell r="N4801">
            <v>1E-4</v>
          </cell>
        </row>
        <row r="4802">
          <cell r="B4802">
            <v>48022010</v>
          </cell>
          <cell r="C4802" t="str">
            <v>PHOTOGRAPHIC BASE PAPER UNCOATED  </v>
          </cell>
          <cell r="D4802">
            <v>0.02</v>
          </cell>
          <cell r="E4802">
            <v>0</v>
          </cell>
          <cell r="F4802">
            <v>0.05</v>
          </cell>
          <cell r="K4802">
            <v>50030090</v>
          </cell>
          <cell r="L4802" t="str">
            <v>SILK WASTE N.E.S.  </v>
          </cell>
          <cell r="M4802">
            <v>8.6999999999999993</v>
          </cell>
          <cell r="N4802">
            <v>2.8E-3</v>
          </cell>
          <cell r="O4802">
            <v>7.25</v>
          </cell>
        </row>
        <row r="4803">
          <cell r="B4803">
            <v>48022090</v>
          </cell>
          <cell r="C4803" t="str">
            <v>OTHERS  </v>
          </cell>
          <cell r="D4803">
            <v>1.33</v>
          </cell>
          <cell r="E4803">
            <v>5.0000000000000001E-4</v>
          </cell>
          <cell r="F4803">
            <v>2.98</v>
          </cell>
          <cell r="K4803">
            <v>50040010</v>
          </cell>
          <cell r="L4803" t="str">
            <v>MULBERRY DUPION SILK YARN  </v>
          </cell>
          <cell r="M4803">
            <v>0.41</v>
          </cell>
          <cell r="N4803">
            <v>1E-4</v>
          </cell>
          <cell r="O4803">
            <v>0.61</v>
          </cell>
        </row>
        <row r="4804">
          <cell r="B4804">
            <v>48024000</v>
          </cell>
          <cell r="C4804" t="str">
            <v>WALPAPER BASE  </v>
          </cell>
          <cell r="D4804">
            <v>0.03</v>
          </cell>
          <cell r="E4804">
            <v>0</v>
          </cell>
          <cell r="F4804">
            <v>0.01</v>
          </cell>
          <cell r="K4804">
            <v>50040090</v>
          </cell>
          <cell r="L4804" t="str">
            <v>OTHR YARN  </v>
          </cell>
          <cell r="M4804">
            <v>0.18</v>
          </cell>
          <cell r="N4804">
            <v>1E-4</v>
          </cell>
          <cell r="O4804">
            <v>0.37</v>
          </cell>
        </row>
        <row r="4805">
          <cell r="B4805">
            <v>48025410</v>
          </cell>
          <cell r="C4805" t="str">
            <v>INDIA PAPER  </v>
          </cell>
          <cell r="D4805">
            <v>0.03</v>
          </cell>
          <cell r="E4805">
            <v>0</v>
          </cell>
          <cell r="F4805">
            <v>0.05</v>
          </cell>
          <cell r="K4805">
            <v>50050011</v>
          </cell>
          <cell r="L4805" t="str">
            <v>YRN SPN FRM SLK WST OTHR THN NOIL SLK CONTNG &gt;=85% BY WT OF SLK WST.  </v>
          </cell>
          <cell r="M4805">
            <v>1.45</v>
          </cell>
          <cell r="N4805">
            <v>5.0000000000000001E-4</v>
          </cell>
          <cell r="O4805">
            <v>0.76</v>
          </cell>
        </row>
        <row r="4806">
          <cell r="B4806">
            <v>48025420</v>
          </cell>
          <cell r="C4806" t="str">
            <v>LITHO AND OFFSET PAPER  </v>
          </cell>
          <cell r="D4806">
            <v>0.02</v>
          </cell>
          <cell r="E4806">
            <v>0</v>
          </cell>
          <cell r="F4806">
            <v>0.01</v>
          </cell>
          <cell r="K4806">
            <v>50050012</v>
          </cell>
          <cell r="L4806" t="str">
            <v>YRN SPN FRM NOIL SLK CONTNG &gt;=85% BY WT OF SLK WST.  </v>
          </cell>
          <cell r="M4806">
            <v>0.26</v>
          </cell>
          <cell r="N4806">
            <v>1E-4</v>
          </cell>
          <cell r="O4806">
            <v>0.53</v>
          </cell>
        </row>
        <row r="4807">
          <cell r="B4807">
            <v>48025430</v>
          </cell>
          <cell r="C4807" t="str">
            <v>DUPLICATING PAPER  </v>
          </cell>
          <cell r="D4807">
            <v>0.01</v>
          </cell>
          <cell r="E4807">
            <v>0</v>
          </cell>
          <cell r="F4807">
            <v>0</v>
          </cell>
          <cell r="K4807">
            <v>50050021</v>
          </cell>
          <cell r="L4807" t="str">
            <v>YRN SPN FRM SLK WST OTHR THN NOIL SLK CONTNG &lt;85% BY WT OF SLK  </v>
          </cell>
          <cell r="M4807">
            <v>0.02</v>
          </cell>
          <cell r="N4807">
            <v>0</v>
          </cell>
          <cell r="O4807">
            <v>0.15</v>
          </cell>
        </row>
        <row r="4808">
          <cell r="B4808">
            <v>48025440</v>
          </cell>
          <cell r="C4808" t="str">
            <v>AIRMAIL PAPER.  </v>
          </cell>
          <cell r="F4808">
            <v>0</v>
          </cell>
          <cell r="K4808">
            <v>50050022</v>
          </cell>
          <cell r="L4808" t="str">
            <v>YRN SPN FRM NOIL SLK CONTNG &lt;85% BY WT OF SILK  </v>
          </cell>
          <cell r="M4808">
            <v>0</v>
          </cell>
          <cell r="N4808">
            <v>0</v>
          </cell>
          <cell r="O4808">
            <v>0</v>
          </cell>
        </row>
        <row r="4809">
          <cell r="B4809">
            <v>48025450</v>
          </cell>
          <cell r="C4809" t="str">
            <v>TISSUE PAPER  </v>
          </cell>
          <cell r="D4809">
            <v>4.28</v>
          </cell>
          <cell r="E4809">
            <v>1.6000000000000001E-3</v>
          </cell>
          <cell r="F4809">
            <v>3.57</v>
          </cell>
          <cell r="K4809">
            <v>50060011</v>
          </cell>
          <cell r="L4809" t="str">
            <v>SLK EMBROIDERY THREAD  </v>
          </cell>
          <cell r="M4809">
            <v>0.12</v>
          </cell>
          <cell r="N4809">
            <v>0</v>
          </cell>
          <cell r="O4809">
            <v>0.06</v>
          </cell>
        </row>
        <row r="4810">
          <cell r="B4810">
            <v>48025490</v>
          </cell>
          <cell r="C4810" t="str">
            <v>OTHERS  </v>
          </cell>
          <cell r="D4810">
            <v>2.5499999999999998</v>
          </cell>
          <cell r="E4810">
            <v>8.9999999999999998E-4</v>
          </cell>
          <cell r="F4810">
            <v>2.2200000000000002</v>
          </cell>
          <cell r="K4810">
            <v>50060019</v>
          </cell>
          <cell r="L4810" t="str">
            <v>OTHER SLK YRN  </v>
          </cell>
          <cell r="M4810">
            <v>0.13</v>
          </cell>
          <cell r="N4810">
            <v>0</v>
          </cell>
          <cell r="O4810">
            <v>0.21</v>
          </cell>
        </row>
        <row r="4811">
          <cell r="B4811">
            <v>48025510</v>
          </cell>
          <cell r="C4811" t="str">
            <v>LITHO AND OFFSET PAPER  </v>
          </cell>
          <cell r="D4811">
            <v>1.07</v>
          </cell>
          <cell r="E4811">
            <v>4.0000000000000002E-4</v>
          </cell>
          <cell r="F4811">
            <v>0.95</v>
          </cell>
          <cell r="K4811">
            <v>50060021</v>
          </cell>
          <cell r="L4811" t="str">
            <v>SLK EMBROIDERY THREAD CONTNG&gt;=85% BY WT OF SLK  </v>
          </cell>
          <cell r="M4811">
            <v>0</v>
          </cell>
          <cell r="N4811">
            <v>0</v>
          </cell>
          <cell r="O4811">
            <v>0</v>
          </cell>
        </row>
        <row r="4812">
          <cell r="B4812">
            <v>48025520</v>
          </cell>
          <cell r="C4812" t="str">
            <v>DRAWING PAPER  </v>
          </cell>
          <cell r="D4812">
            <v>0.02</v>
          </cell>
          <cell r="E4812">
            <v>0</v>
          </cell>
          <cell r="K4812">
            <v>50060029</v>
          </cell>
          <cell r="L4812" t="str">
            <v>OTHER SLK YRN CONTNG&gt;=85% BY WT OF SLK  </v>
          </cell>
          <cell r="M4812">
            <v>0.57999999999999996</v>
          </cell>
          <cell r="N4812">
            <v>2.0000000000000001E-4</v>
          </cell>
          <cell r="O4812">
            <v>0.03</v>
          </cell>
        </row>
        <row r="4813">
          <cell r="B4813">
            <v>48025530</v>
          </cell>
          <cell r="C4813" t="str">
            <v>DUPLICATING PAPER  </v>
          </cell>
          <cell r="D4813">
            <v>0.04</v>
          </cell>
          <cell r="E4813">
            <v>0</v>
          </cell>
          <cell r="F4813">
            <v>0.01</v>
          </cell>
          <cell r="K4813">
            <v>50060031</v>
          </cell>
          <cell r="L4813" t="str">
            <v>SPUN FRM SLK WST OTHR THAN NOIL SLK CONTN &lt;85% BY WT OF SLK  </v>
          </cell>
          <cell r="M4813">
            <v>0.17</v>
          </cell>
          <cell r="N4813">
            <v>1E-4</v>
          </cell>
          <cell r="O4813">
            <v>0.08</v>
          </cell>
        </row>
        <row r="4814">
          <cell r="B4814">
            <v>48025540</v>
          </cell>
          <cell r="C4814" t="str">
            <v>ACCOUNT BOOK PAPER  </v>
          </cell>
          <cell r="D4814">
            <v>0</v>
          </cell>
          <cell r="E4814">
            <v>0</v>
          </cell>
          <cell r="K4814">
            <v>50060032</v>
          </cell>
          <cell r="L4814" t="str">
            <v>YRN SPN FRM NOIL SLK CONTNG&lt;85% BY WT OF SLK  </v>
          </cell>
          <cell r="M4814">
            <v>0.08</v>
          </cell>
          <cell r="N4814">
            <v>0</v>
          </cell>
          <cell r="O4814">
            <v>0.03</v>
          </cell>
        </row>
        <row r="4815">
          <cell r="B4815">
            <v>48025550</v>
          </cell>
          <cell r="C4815" t="str">
            <v>BANK,BOND AND CHEQUE PAPER  </v>
          </cell>
          <cell r="D4815">
            <v>0.61</v>
          </cell>
          <cell r="E4815">
            <v>2.0000000000000001E-4</v>
          </cell>
          <cell r="F4815">
            <v>0.15</v>
          </cell>
          <cell r="K4815">
            <v>50060039</v>
          </cell>
          <cell r="L4815" t="str">
            <v>OTHER YRN CONTNG &lt;85% BY WT OF SLK  </v>
          </cell>
          <cell r="M4815">
            <v>0.14000000000000001</v>
          </cell>
          <cell r="N4815">
            <v>0</v>
          </cell>
          <cell r="O4815">
            <v>0.27</v>
          </cell>
        </row>
        <row r="4816">
          <cell r="B4816">
            <v>48025570</v>
          </cell>
          <cell r="C4816" t="str">
            <v>PAPER FOR SECURITY PRINTING,CURRENCY PAPER STAMP PAPER  </v>
          </cell>
          <cell r="D4816">
            <v>0</v>
          </cell>
          <cell r="E4816">
            <v>0</v>
          </cell>
          <cell r="F4816">
            <v>0.01</v>
          </cell>
          <cell r="K4816">
            <v>50060090</v>
          </cell>
          <cell r="L4816" t="str">
            <v>OTHERS  </v>
          </cell>
          <cell r="M4816">
            <v>0.49</v>
          </cell>
          <cell r="N4816">
            <v>2.0000000000000001E-4</v>
          </cell>
          <cell r="O4816">
            <v>0.97</v>
          </cell>
        </row>
        <row r="4817">
          <cell r="B4817">
            <v>48025590</v>
          </cell>
          <cell r="C4817" t="str">
            <v>OTHER PAPER  </v>
          </cell>
          <cell r="D4817">
            <v>47.23</v>
          </cell>
          <cell r="E4817">
            <v>1.7100000000000001E-2</v>
          </cell>
          <cell r="F4817">
            <v>59.82</v>
          </cell>
          <cell r="K4817">
            <v>50071000</v>
          </cell>
          <cell r="L4817" t="str">
            <v>WOVEN FABRICS OF NOIL SILK  </v>
          </cell>
          <cell r="M4817">
            <v>3.22</v>
          </cell>
          <cell r="N4817">
            <v>1E-3</v>
          </cell>
          <cell r="O4817">
            <v>2.35</v>
          </cell>
        </row>
        <row r="4818">
          <cell r="B4818">
            <v>48025610</v>
          </cell>
          <cell r="C4818" t="str">
            <v>LITHO AND OFFSET PAPER  </v>
          </cell>
          <cell r="D4818">
            <v>38.79</v>
          </cell>
          <cell r="E4818">
            <v>1.41E-2</v>
          </cell>
          <cell r="F4818">
            <v>29.78</v>
          </cell>
          <cell r="K4818">
            <v>50072010</v>
          </cell>
          <cell r="L4818" t="str">
            <v>SAREES CONTNG &gt;=85% BY WT OF SLK/SLK WST, OTHER THAN NOIL SLK.  </v>
          </cell>
          <cell r="M4818">
            <v>10.74</v>
          </cell>
          <cell r="N4818">
            <v>3.5000000000000001E-3</v>
          </cell>
          <cell r="O4818">
            <v>8.5</v>
          </cell>
        </row>
        <row r="4819">
          <cell r="B4819">
            <v>48025620</v>
          </cell>
          <cell r="C4819" t="str">
            <v>DRAWING PAPER  </v>
          </cell>
          <cell r="F4819">
            <v>0</v>
          </cell>
          <cell r="K4819">
            <v>50072090</v>
          </cell>
          <cell r="L4819" t="str">
            <v>ITEMS OTHR THN SAREES CONTNG &gt;85% BY WT OF SLK ETC.  </v>
          </cell>
          <cell r="M4819">
            <v>88.07</v>
          </cell>
          <cell r="N4819">
            <v>2.8400000000000002E-2</v>
          </cell>
          <cell r="O4819">
            <v>54.96</v>
          </cell>
        </row>
        <row r="4820">
          <cell r="B4820">
            <v>48025630</v>
          </cell>
          <cell r="C4820" t="str">
            <v>DUPLICATING PAPER  </v>
          </cell>
          <cell r="F4820">
            <v>0.05</v>
          </cell>
          <cell r="K4820">
            <v>50079010</v>
          </cell>
          <cell r="L4820" t="str">
            <v>OTHER WOVEN FABRICS OF HANDLOOM  </v>
          </cell>
          <cell r="M4820">
            <v>0.81</v>
          </cell>
          <cell r="N4820">
            <v>2.9999999999999997E-4</v>
          </cell>
          <cell r="O4820">
            <v>11.78</v>
          </cell>
        </row>
        <row r="4821">
          <cell r="B4821">
            <v>48025650</v>
          </cell>
          <cell r="C4821" t="str">
            <v>BANK,BOND AND CHEQUE PAPER  </v>
          </cell>
          <cell r="D4821">
            <v>0.01</v>
          </cell>
          <cell r="E4821">
            <v>0</v>
          </cell>
          <cell r="K4821">
            <v>50079090</v>
          </cell>
          <cell r="L4821" t="str">
            <v>OTHER FABRICS  </v>
          </cell>
          <cell r="M4821">
            <v>10.75</v>
          </cell>
          <cell r="N4821">
            <v>3.5000000000000001E-3</v>
          </cell>
          <cell r="O4821">
            <v>8.35</v>
          </cell>
        </row>
        <row r="4822">
          <cell r="B4822">
            <v>48025670</v>
          </cell>
          <cell r="C4822" t="str">
            <v>PAPER FOR SECURITY PRINTING CURRENCY PAPERSTAMP PAPER  </v>
          </cell>
          <cell r="D4822">
            <v>0</v>
          </cell>
          <cell r="E4822">
            <v>0</v>
          </cell>
          <cell r="K4822">
            <v>51011100</v>
          </cell>
          <cell r="L4822" t="str">
            <v>SHORN WOOL,GREASY,INCL FLEECE-WASHED  </v>
          </cell>
          <cell r="M4822">
            <v>0.01</v>
          </cell>
          <cell r="N4822">
            <v>0</v>
          </cell>
        </row>
        <row r="4823">
          <cell r="B4823">
            <v>48025690</v>
          </cell>
          <cell r="C4823" t="str">
            <v>OTHER PAPER  </v>
          </cell>
          <cell r="D4823">
            <v>23.23</v>
          </cell>
          <cell r="E4823">
            <v>8.3999999999999995E-3</v>
          </cell>
          <cell r="F4823">
            <v>17.52</v>
          </cell>
          <cell r="K4823">
            <v>51011900</v>
          </cell>
          <cell r="L4823" t="str">
            <v>OTHER WOOL,GREASY,INCL FLEECE-WASHED  </v>
          </cell>
          <cell r="M4823">
            <v>0.03</v>
          </cell>
          <cell r="N4823">
            <v>0</v>
          </cell>
          <cell r="O4823">
            <v>0.16</v>
          </cell>
        </row>
        <row r="4824">
          <cell r="B4824">
            <v>48025710</v>
          </cell>
          <cell r="C4824" t="str">
            <v>LITHO AND OFFSET PAPER  </v>
          </cell>
          <cell r="D4824">
            <v>2.15</v>
          </cell>
          <cell r="E4824">
            <v>8.0000000000000004E-4</v>
          </cell>
          <cell r="F4824">
            <v>0.7</v>
          </cell>
          <cell r="K4824">
            <v>51012900</v>
          </cell>
          <cell r="L4824" t="str">
            <v>OTHR DEGRESD WOOL NT CRBNSD NOR CRDED/CMBD  </v>
          </cell>
          <cell r="M4824">
            <v>0</v>
          </cell>
          <cell r="N4824">
            <v>0</v>
          </cell>
          <cell r="O4824">
            <v>0.28000000000000003</v>
          </cell>
        </row>
        <row r="4825">
          <cell r="B4825">
            <v>48025720</v>
          </cell>
          <cell r="C4825" t="str">
            <v>DRAWING PAPER  </v>
          </cell>
          <cell r="D4825">
            <v>0.2</v>
          </cell>
          <cell r="E4825">
            <v>1E-4</v>
          </cell>
          <cell r="F4825">
            <v>0</v>
          </cell>
          <cell r="K4825">
            <v>51021190</v>
          </cell>
          <cell r="L4825" t="str">
            <v>OTHERS  </v>
          </cell>
          <cell r="M4825">
            <v>0</v>
          </cell>
          <cell r="N4825">
            <v>0</v>
          </cell>
        </row>
        <row r="4826">
          <cell r="B4826">
            <v>48025730</v>
          </cell>
          <cell r="C4826" t="str">
            <v>DUPLICATING PAPER  </v>
          </cell>
          <cell r="D4826">
            <v>0</v>
          </cell>
          <cell r="E4826">
            <v>0</v>
          </cell>
          <cell r="K4826">
            <v>51021990</v>
          </cell>
          <cell r="L4826" t="str">
            <v>OTHERS  </v>
          </cell>
          <cell r="O4826">
            <v>0.01</v>
          </cell>
        </row>
        <row r="4827">
          <cell r="B4827">
            <v>48025740</v>
          </cell>
          <cell r="C4827" t="str">
            <v>ACCOUNT BOOK PAPER  </v>
          </cell>
          <cell r="D4827">
            <v>0.04</v>
          </cell>
          <cell r="E4827">
            <v>0</v>
          </cell>
          <cell r="F4827">
            <v>0.02</v>
          </cell>
          <cell r="K4827">
            <v>51022090</v>
          </cell>
          <cell r="L4827" t="str">
            <v>OTHER COARSE HAIR  </v>
          </cell>
          <cell r="M4827">
            <v>0.09</v>
          </cell>
          <cell r="N4827">
            <v>0</v>
          </cell>
          <cell r="O4827">
            <v>0.21</v>
          </cell>
        </row>
        <row r="4828">
          <cell r="B4828">
            <v>48025750</v>
          </cell>
          <cell r="C4828" t="str">
            <v>BANK,BOND AND CHEQUE PAPER  </v>
          </cell>
          <cell r="D4828">
            <v>0.56999999999999995</v>
          </cell>
          <cell r="E4828">
            <v>2.0000000000000001E-4</v>
          </cell>
          <cell r="F4828">
            <v>0.59</v>
          </cell>
          <cell r="K4828">
            <v>51031010</v>
          </cell>
          <cell r="L4828" t="str">
            <v>NOILS OF WOOL  </v>
          </cell>
          <cell r="M4828">
            <v>6.33</v>
          </cell>
          <cell r="N4828">
            <v>2E-3</v>
          </cell>
          <cell r="O4828">
            <v>7.98</v>
          </cell>
        </row>
        <row r="4829">
          <cell r="B4829">
            <v>48025760</v>
          </cell>
          <cell r="C4829" t="str">
            <v>CURRENCY NOTE PAPER  </v>
          </cell>
          <cell r="F4829">
            <v>0.01</v>
          </cell>
          <cell r="K4829">
            <v>51031090</v>
          </cell>
          <cell r="L4829" t="str">
            <v>OTHER NOILS OF FINE ANML HAIR  </v>
          </cell>
          <cell r="M4829">
            <v>1.86</v>
          </cell>
          <cell r="N4829">
            <v>5.9999999999999995E-4</v>
          </cell>
          <cell r="O4829">
            <v>1.54</v>
          </cell>
        </row>
        <row r="4830">
          <cell r="B4830">
            <v>48025770</v>
          </cell>
          <cell r="C4830" t="str">
            <v>PAPER FOR SECURITY PRINTING,CURRENCY PAPERSTAMP PAPER  </v>
          </cell>
          <cell r="F4830">
            <v>0.86</v>
          </cell>
          <cell r="K4830">
            <v>51032010</v>
          </cell>
          <cell r="L4830" t="str">
            <v>WASTE OF SHEEPS AND LAMBS WOOL  </v>
          </cell>
          <cell r="O4830">
            <v>0.03</v>
          </cell>
        </row>
        <row r="4831">
          <cell r="B4831">
            <v>48025790</v>
          </cell>
          <cell r="C4831" t="str">
            <v>OTHER PAPER  </v>
          </cell>
          <cell r="D4831">
            <v>56.02</v>
          </cell>
          <cell r="E4831">
            <v>2.0299999999999999E-2</v>
          </cell>
          <cell r="F4831">
            <v>82.66</v>
          </cell>
          <cell r="K4831">
            <v>51032020</v>
          </cell>
          <cell r="L4831" t="str">
            <v>YARM WASTE  </v>
          </cell>
          <cell r="M4831">
            <v>0.01</v>
          </cell>
          <cell r="N4831">
            <v>0</v>
          </cell>
        </row>
        <row r="4832">
          <cell r="B4832">
            <v>48025810</v>
          </cell>
          <cell r="C4832" t="str">
            <v>LITHO AND OFFSET PAPER  </v>
          </cell>
          <cell r="F4832">
            <v>0.01</v>
          </cell>
          <cell r="K4832">
            <v>51032090</v>
          </cell>
          <cell r="L4832" t="str">
            <v>OTHERS  </v>
          </cell>
          <cell r="M4832">
            <v>1.78</v>
          </cell>
          <cell r="N4832">
            <v>5.9999999999999995E-4</v>
          </cell>
          <cell r="O4832">
            <v>2.78</v>
          </cell>
        </row>
        <row r="4833">
          <cell r="B4833">
            <v>48025820</v>
          </cell>
          <cell r="C4833" t="str">
            <v>DRAWING PAPER.  </v>
          </cell>
          <cell r="F4833">
            <v>0.02</v>
          </cell>
          <cell r="K4833">
            <v>51033000</v>
          </cell>
          <cell r="L4833" t="str">
            <v>WASTE OF COARSE ANIMAL HAIR  </v>
          </cell>
          <cell r="M4833">
            <v>0.06</v>
          </cell>
          <cell r="N4833">
            <v>0</v>
          </cell>
          <cell r="O4833">
            <v>0.11</v>
          </cell>
        </row>
        <row r="4834">
          <cell r="B4834">
            <v>48025840</v>
          </cell>
          <cell r="C4834" t="str">
            <v>BANK BOND AND CHEQUE PAPER  </v>
          </cell>
          <cell r="F4834">
            <v>0</v>
          </cell>
          <cell r="K4834">
            <v>51040010</v>
          </cell>
          <cell r="L4834" t="str">
            <v>WOOL SHODDY  </v>
          </cell>
          <cell r="M4834">
            <v>0.03</v>
          </cell>
          <cell r="N4834">
            <v>0</v>
          </cell>
        </row>
        <row r="4835">
          <cell r="B4835">
            <v>48025890</v>
          </cell>
          <cell r="C4835" t="str">
            <v>OTHER  </v>
          </cell>
          <cell r="D4835">
            <v>3.32</v>
          </cell>
          <cell r="E4835">
            <v>1.1999999999999999E-3</v>
          </cell>
          <cell r="F4835">
            <v>2.54</v>
          </cell>
          <cell r="K4835">
            <v>51040090</v>
          </cell>
          <cell r="L4835" t="str">
            <v>OTHERS  </v>
          </cell>
          <cell r="M4835">
            <v>0.08</v>
          </cell>
          <cell r="N4835">
            <v>0</v>
          </cell>
          <cell r="O4835">
            <v>7.0000000000000007E-2</v>
          </cell>
        </row>
        <row r="4836">
          <cell r="B4836">
            <v>48026110</v>
          </cell>
          <cell r="C4836" t="str">
            <v>DRAWING PAPER  </v>
          </cell>
          <cell r="D4836">
            <v>0.14000000000000001</v>
          </cell>
          <cell r="E4836">
            <v>1E-4</v>
          </cell>
          <cell r="F4836">
            <v>0.01</v>
          </cell>
          <cell r="K4836">
            <v>51051000</v>
          </cell>
          <cell r="L4836" t="str">
            <v>CARDED WOOL  </v>
          </cell>
          <cell r="M4836">
            <v>0.09</v>
          </cell>
          <cell r="N4836">
            <v>0</v>
          </cell>
          <cell r="O4836">
            <v>0.05</v>
          </cell>
        </row>
        <row r="4837">
          <cell r="B4837">
            <v>48026120</v>
          </cell>
          <cell r="C4837" t="str">
            <v>POSTER PAPER  </v>
          </cell>
          <cell r="D4837">
            <v>4.0999999999999996</v>
          </cell>
          <cell r="E4837">
            <v>1.5E-3</v>
          </cell>
          <cell r="F4837">
            <v>4.16</v>
          </cell>
          <cell r="K4837">
            <v>51052100</v>
          </cell>
          <cell r="L4837" t="str">
            <v>COMBED WOOL IN FRAGMENTS  </v>
          </cell>
          <cell r="M4837">
            <v>0.53</v>
          </cell>
          <cell r="N4837">
            <v>2.0000000000000001E-4</v>
          </cell>
        </row>
        <row r="4838">
          <cell r="B4838">
            <v>48026130</v>
          </cell>
          <cell r="C4838" t="str">
            <v>PRINTING PAPER DYED/MARBLED IN MASS  </v>
          </cell>
          <cell r="D4838">
            <v>4.7</v>
          </cell>
          <cell r="E4838">
            <v>1.6999999999999999E-3</v>
          </cell>
          <cell r="F4838">
            <v>2.14</v>
          </cell>
          <cell r="K4838">
            <v>51052910</v>
          </cell>
          <cell r="L4838" t="str">
            <v>WOOL TOPS  </v>
          </cell>
          <cell r="M4838">
            <v>43.82</v>
          </cell>
          <cell r="N4838">
            <v>1.41E-2</v>
          </cell>
          <cell r="O4838">
            <v>35.24</v>
          </cell>
        </row>
        <row r="4839">
          <cell r="B4839">
            <v>48026140</v>
          </cell>
          <cell r="C4839" t="str">
            <v>ACCOUNT BOOK PAPER  </v>
          </cell>
          <cell r="D4839">
            <v>0</v>
          </cell>
          <cell r="E4839">
            <v>0</v>
          </cell>
          <cell r="K4839">
            <v>51052990</v>
          </cell>
          <cell r="L4839" t="str">
            <v>OTHER COMBED WOOL(EXCLUDING FRAGMENTS)  </v>
          </cell>
          <cell r="M4839">
            <v>0.03</v>
          </cell>
          <cell r="N4839">
            <v>0</v>
          </cell>
          <cell r="O4839">
            <v>0.04</v>
          </cell>
        </row>
        <row r="4840">
          <cell r="B4840">
            <v>48026150</v>
          </cell>
          <cell r="C4840" t="str">
            <v>AUTOMATIC DATA PROCESSING MACHINE PAPER  </v>
          </cell>
          <cell r="D4840">
            <v>0.01</v>
          </cell>
          <cell r="E4840">
            <v>0</v>
          </cell>
          <cell r="F4840">
            <v>0</v>
          </cell>
          <cell r="K4840">
            <v>51053100</v>
          </cell>
          <cell r="L4840" t="str">
            <v>FINE ANML HAIR,CARDED/COMBED OF KASHMIRI GOATS.  </v>
          </cell>
          <cell r="O4840">
            <v>0.05</v>
          </cell>
        </row>
        <row r="4841">
          <cell r="B4841">
            <v>48026160</v>
          </cell>
          <cell r="C4841" t="str">
            <v>PAPER FOR SECURITY PRINTING,CURRENCY PAPER/STAMP PAPER  </v>
          </cell>
          <cell r="D4841">
            <v>0.01</v>
          </cell>
          <cell r="E4841">
            <v>0</v>
          </cell>
          <cell r="K4841">
            <v>51053900</v>
          </cell>
          <cell r="L4841" t="str">
            <v>OTHER FINE ANML HAIR  </v>
          </cell>
          <cell r="M4841">
            <v>0</v>
          </cell>
          <cell r="N4841">
            <v>0</v>
          </cell>
          <cell r="O4841">
            <v>0</v>
          </cell>
        </row>
        <row r="4842">
          <cell r="B4842">
            <v>48026190</v>
          </cell>
          <cell r="C4842" t="str">
            <v>OTHER  </v>
          </cell>
          <cell r="D4842">
            <v>40.98</v>
          </cell>
          <cell r="E4842">
            <v>1.49E-2</v>
          </cell>
          <cell r="F4842">
            <v>37.32</v>
          </cell>
          <cell r="K4842">
            <v>51054000</v>
          </cell>
          <cell r="L4842" t="str">
            <v>COARSE ANIMAL HAIR CARDED OR COMBED  </v>
          </cell>
          <cell r="M4842">
            <v>0</v>
          </cell>
          <cell r="N4842">
            <v>0</v>
          </cell>
        </row>
        <row r="4843">
          <cell r="B4843">
            <v>48026210</v>
          </cell>
          <cell r="C4843" t="str">
            <v>DRAWING PAPER  </v>
          </cell>
          <cell r="D4843">
            <v>2.75</v>
          </cell>
          <cell r="E4843">
            <v>1E-3</v>
          </cell>
          <cell r="F4843">
            <v>0.89</v>
          </cell>
          <cell r="K4843">
            <v>51061010</v>
          </cell>
          <cell r="L4843" t="str">
            <v>SHODDY WOOLEN YARN  </v>
          </cell>
          <cell r="M4843">
            <v>0.3</v>
          </cell>
          <cell r="N4843">
            <v>1E-4</v>
          </cell>
          <cell r="O4843">
            <v>0.17</v>
          </cell>
        </row>
        <row r="4844">
          <cell r="B4844">
            <v>48026220</v>
          </cell>
          <cell r="C4844" t="str">
            <v>POSTER PAPER  </v>
          </cell>
          <cell r="D4844">
            <v>0.1</v>
          </cell>
          <cell r="E4844">
            <v>0</v>
          </cell>
          <cell r="F4844">
            <v>0.05</v>
          </cell>
          <cell r="K4844">
            <v>51061020</v>
          </cell>
          <cell r="L4844" t="str">
            <v>MUNGO WOOLEN YARN  </v>
          </cell>
          <cell r="O4844">
            <v>0.01</v>
          </cell>
        </row>
        <row r="4845">
          <cell r="B4845">
            <v>48026230</v>
          </cell>
          <cell r="C4845" t="str">
            <v>PRINTING PAPER DYED/MARBLED IN MAGS  </v>
          </cell>
          <cell r="D4845">
            <v>0.1</v>
          </cell>
          <cell r="E4845">
            <v>0</v>
          </cell>
          <cell r="F4845">
            <v>0.02</v>
          </cell>
          <cell r="K4845">
            <v>51061090</v>
          </cell>
          <cell r="L4845" t="str">
            <v>OTHERS  </v>
          </cell>
          <cell r="M4845">
            <v>7.05</v>
          </cell>
          <cell r="N4845">
            <v>2.3E-3</v>
          </cell>
          <cell r="O4845">
            <v>4.04</v>
          </cell>
        </row>
        <row r="4846">
          <cell r="B4846">
            <v>48026240</v>
          </cell>
          <cell r="C4846" t="str">
            <v>ACCOUNT BOOK PAPER  </v>
          </cell>
          <cell r="K4846">
            <v>51062010</v>
          </cell>
          <cell r="L4846" t="str">
            <v>SHODDY WOOLLEN YARN  </v>
          </cell>
          <cell r="M4846">
            <v>0.8</v>
          </cell>
          <cell r="N4846">
            <v>2.9999999999999997E-4</v>
          </cell>
          <cell r="O4846">
            <v>0.34</v>
          </cell>
        </row>
        <row r="4847">
          <cell r="B4847">
            <v>48026250</v>
          </cell>
          <cell r="C4847" t="str">
            <v>AUTOMATIC DATA PROCESSING MACHINE PAPER  </v>
          </cell>
          <cell r="D4847">
            <v>0</v>
          </cell>
          <cell r="E4847">
            <v>0</v>
          </cell>
          <cell r="K4847">
            <v>51062090</v>
          </cell>
          <cell r="L4847" t="str">
            <v>OTHERS  </v>
          </cell>
          <cell r="M4847">
            <v>3.32</v>
          </cell>
          <cell r="N4847">
            <v>1.1000000000000001E-3</v>
          </cell>
          <cell r="O4847">
            <v>5.54</v>
          </cell>
        </row>
        <row r="4848">
          <cell r="B4848">
            <v>48026260</v>
          </cell>
          <cell r="C4848" t="str">
            <v>PAPER FOR SECURITY PRINTING,CURRENCY PAPER/STAMP PAPER  </v>
          </cell>
          <cell r="K4848">
            <v>51071010</v>
          </cell>
          <cell r="L4848" t="str">
            <v>WORSTED HOSIERY YARN  </v>
          </cell>
          <cell r="M4848">
            <v>1.71</v>
          </cell>
          <cell r="N4848">
            <v>5.9999999999999995E-4</v>
          </cell>
          <cell r="O4848">
            <v>2.0499999999999998</v>
          </cell>
        </row>
        <row r="4849">
          <cell r="B4849">
            <v>48026290</v>
          </cell>
          <cell r="C4849" t="str">
            <v>OTHER  </v>
          </cell>
          <cell r="D4849">
            <v>2.62</v>
          </cell>
          <cell r="E4849">
            <v>8.9999999999999998E-4</v>
          </cell>
          <cell r="F4849">
            <v>1.76</v>
          </cell>
          <cell r="K4849">
            <v>51071020</v>
          </cell>
          <cell r="L4849" t="str">
            <v>WORSTED KNITTING YARN  </v>
          </cell>
          <cell r="M4849">
            <v>4.78</v>
          </cell>
          <cell r="N4849">
            <v>1.5E-3</v>
          </cell>
          <cell r="O4849">
            <v>4.04</v>
          </cell>
        </row>
        <row r="4850">
          <cell r="B4850">
            <v>48026910</v>
          </cell>
          <cell r="C4850" t="str">
            <v>DRAWING PAPER  </v>
          </cell>
          <cell r="D4850">
            <v>0.05</v>
          </cell>
          <cell r="E4850">
            <v>0</v>
          </cell>
          <cell r="F4850">
            <v>0</v>
          </cell>
          <cell r="K4850">
            <v>51071030</v>
          </cell>
          <cell r="L4850" t="str">
            <v>WORSTED WEAVING YARN  </v>
          </cell>
          <cell r="M4850">
            <v>41.23</v>
          </cell>
          <cell r="N4850">
            <v>1.3299999999999999E-2</v>
          </cell>
          <cell r="O4850">
            <v>51.3</v>
          </cell>
        </row>
        <row r="4851">
          <cell r="B4851">
            <v>48026920</v>
          </cell>
          <cell r="C4851" t="str">
            <v>POSTER PAPER  </v>
          </cell>
          <cell r="D4851">
            <v>1.98</v>
          </cell>
          <cell r="E4851">
            <v>6.9999999999999999E-4</v>
          </cell>
          <cell r="F4851">
            <v>1.44</v>
          </cell>
          <cell r="K4851">
            <v>51071040</v>
          </cell>
          <cell r="L4851" t="str">
            <v>WOOLLEN CARPET YARN  </v>
          </cell>
          <cell r="M4851">
            <v>0.48</v>
          </cell>
          <cell r="N4851">
            <v>2.0000000000000001E-4</v>
          </cell>
          <cell r="O4851">
            <v>0.35</v>
          </cell>
        </row>
        <row r="4852">
          <cell r="B4852">
            <v>48026930</v>
          </cell>
          <cell r="C4852" t="str">
            <v>PRINTING PAPER DYED/MARBLED IN MASS  </v>
          </cell>
          <cell r="D4852">
            <v>0.15</v>
          </cell>
          <cell r="E4852">
            <v>1E-4</v>
          </cell>
          <cell r="F4852">
            <v>0.34</v>
          </cell>
          <cell r="K4852">
            <v>51071090</v>
          </cell>
          <cell r="L4852" t="str">
            <v>OTHER WOOLLEN YARN  </v>
          </cell>
          <cell r="M4852">
            <v>7.79</v>
          </cell>
          <cell r="N4852">
            <v>2.5000000000000001E-3</v>
          </cell>
          <cell r="O4852">
            <v>4.18</v>
          </cell>
        </row>
        <row r="4853">
          <cell r="B4853">
            <v>48026940</v>
          </cell>
          <cell r="C4853" t="str">
            <v>ACCOUNTING BOOK PAPER  </v>
          </cell>
          <cell r="D4853">
            <v>0</v>
          </cell>
          <cell r="E4853">
            <v>0</v>
          </cell>
          <cell r="F4853">
            <v>0</v>
          </cell>
          <cell r="K4853">
            <v>51072010</v>
          </cell>
          <cell r="L4853" t="str">
            <v>WORSTED HOSIERY YARN  </v>
          </cell>
          <cell r="M4853">
            <v>1.1299999999999999</v>
          </cell>
          <cell r="N4853">
            <v>4.0000000000000002E-4</v>
          </cell>
          <cell r="O4853">
            <v>0.99</v>
          </cell>
        </row>
        <row r="4854">
          <cell r="B4854">
            <v>48026960</v>
          </cell>
          <cell r="C4854" t="str">
            <v>PAPER FOR SECURITY PRINTING,CURRENCY PAPER/STAMP PAPER  </v>
          </cell>
          <cell r="K4854">
            <v>51072020</v>
          </cell>
          <cell r="L4854" t="str">
            <v>WORSTED KNITTING YARN  </v>
          </cell>
          <cell r="M4854">
            <v>1.29</v>
          </cell>
          <cell r="N4854">
            <v>4.0000000000000002E-4</v>
          </cell>
          <cell r="O4854">
            <v>1.1299999999999999</v>
          </cell>
        </row>
        <row r="4855">
          <cell r="B4855">
            <v>48026990</v>
          </cell>
          <cell r="C4855" t="str">
            <v>OTHER  </v>
          </cell>
          <cell r="D4855">
            <v>26.01</v>
          </cell>
          <cell r="E4855">
            <v>9.4000000000000004E-3</v>
          </cell>
          <cell r="F4855">
            <v>22.14</v>
          </cell>
          <cell r="K4855">
            <v>51072030</v>
          </cell>
          <cell r="L4855" t="str">
            <v>WORSTED WEARING YARN  </v>
          </cell>
          <cell r="M4855">
            <v>7.08</v>
          </cell>
          <cell r="N4855">
            <v>2.3E-3</v>
          </cell>
          <cell r="O4855">
            <v>10.67</v>
          </cell>
        </row>
        <row r="4856">
          <cell r="B4856">
            <v>48030010</v>
          </cell>
          <cell r="C4856" t="str">
            <v>TISSUE PAPER FOR HOUSE HOLD/SANITARY PUR- PPOSE IN COMMERCIAL SIZEROOLS OF WIDTH&gt;=36 C.M.  </v>
          </cell>
          <cell r="D4856">
            <v>10.74</v>
          </cell>
          <cell r="E4856">
            <v>3.8999999999999998E-3</v>
          </cell>
          <cell r="F4856">
            <v>15.89</v>
          </cell>
          <cell r="K4856">
            <v>51072040</v>
          </cell>
          <cell r="L4856" t="str">
            <v>WOOLLEN CARPET YARN  </v>
          </cell>
          <cell r="M4856">
            <v>0.16</v>
          </cell>
          <cell r="N4856">
            <v>1E-4</v>
          </cell>
          <cell r="O4856">
            <v>0.56000000000000005</v>
          </cell>
        </row>
        <row r="4857">
          <cell r="B4857">
            <v>48030090</v>
          </cell>
          <cell r="C4857" t="str">
            <v>OTHER TISSUE PAPER  </v>
          </cell>
          <cell r="D4857">
            <v>9.49</v>
          </cell>
          <cell r="E4857">
            <v>3.3999999999999998E-3</v>
          </cell>
          <cell r="F4857">
            <v>13.51</v>
          </cell>
          <cell r="K4857">
            <v>51072090</v>
          </cell>
          <cell r="L4857" t="str">
            <v>OTHER WOOLLEN YARN  </v>
          </cell>
          <cell r="M4857">
            <v>1.7</v>
          </cell>
          <cell r="N4857">
            <v>5.0000000000000001E-4</v>
          </cell>
          <cell r="O4857">
            <v>1.04</v>
          </cell>
        </row>
        <row r="4858">
          <cell r="B4858">
            <v>48041100</v>
          </cell>
          <cell r="C4858" t="str">
            <v>KRFT LINER UNBLEACHED  </v>
          </cell>
          <cell r="D4858">
            <v>3.01</v>
          </cell>
          <cell r="E4858">
            <v>1.1000000000000001E-3</v>
          </cell>
          <cell r="F4858">
            <v>9.89</v>
          </cell>
          <cell r="K4858">
            <v>51081000</v>
          </cell>
          <cell r="L4858" t="str">
            <v>CARDED YARN OF FINE ANIMAL HAIR NOT PUT UP FOR RETAIL SALE  </v>
          </cell>
          <cell r="M4858">
            <v>0</v>
          </cell>
          <cell r="N4858">
            <v>0</v>
          </cell>
          <cell r="O4858">
            <v>0.01</v>
          </cell>
        </row>
        <row r="4859">
          <cell r="B4859">
            <v>48041900</v>
          </cell>
          <cell r="C4859" t="str">
            <v>OTHER KRAFT LINER  </v>
          </cell>
          <cell r="D4859">
            <v>0.59</v>
          </cell>
          <cell r="E4859">
            <v>2.0000000000000001E-4</v>
          </cell>
          <cell r="F4859">
            <v>0.93</v>
          </cell>
          <cell r="K4859">
            <v>51082000</v>
          </cell>
          <cell r="L4859" t="str">
            <v>COMBED YARN OF FINE ANIMAL HAIR NOT PUT UP FOR RETAIL SALE  </v>
          </cell>
          <cell r="M4859">
            <v>0.01</v>
          </cell>
          <cell r="N4859">
            <v>0</v>
          </cell>
          <cell r="O4859">
            <v>0.1</v>
          </cell>
        </row>
        <row r="4860">
          <cell r="B4860">
            <v>48042100</v>
          </cell>
          <cell r="C4860" t="str">
            <v>SACK KRAFT PAPER UNBLEACHED  </v>
          </cell>
          <cell r="D4860">
            <v>0.08</v>
          </cell>
          <cell r="E4860">
            <v>0</v>
          </cell>
          <cell r="F4860">
            <v>0.17</v>
          </cell>
          <cell r="K4860">
            <v>51091010</v>
          </cell>
          <cell r="L4860" t="str">
            <v>HOSIERY WOOL  </v>
          </cell>
          <cell r="M4860">
            <v>0.01</v>
          </cell>
          <cell r="N4860">
            <v>0</v>
          </cell>
          <cell r="O4860">
            <v>0.01</v>
          </cell>
        </row>
        <row r="4861">
          <cell r="B4861">
            <v>48042900</v>
          </cell>
          <cell r="C4861" t="str">
            <v>OTHER SACK KRAFT PAPER  </v>
          </cell>
          <cell r="D4861">
            <v>1.1399999999999999</v>
          </cell>
          <cell r="E4861">
            <v>4.0000000000000002E-4</v>
          </cell>
          <cell r="F4861">
            <v>3.62</v>
          </cell>
          <cell r="K4861">
            <v>51091090</v>
          </cell>
          <cell r="L4861" t="str">
            <v>OTHERS  </v>
          </cell>
          <cell r="M4861">
            <v>0.52</v>
          </cell>
          <cell r="N4861">
            <v>2.0000000000000001E-4</v>
          </cell>
          <cell r="O4861">
            <v>0.32</v>
          </cell>
        </row>
        <row r="4862">
          <cell r="B4862">
            <v>48043100</v>
          </cell>
          <cell r="C4862" t="str">
            <v>OTHER CRAFT PAPER AND PAPERBOARD WEIGHING 150 G/M2 OR LESS UNBLEACHED  </v>
          </cell>
          <cell r="D4862">
            <v>6.26</v>
          </cell>
          <cell r="E4862">
            <v>2.3E-3</v>
          </cell>
          <cell r="F4862">
            <v>14.7</v>
          </cell>
          <cell r="K4862">
            <v>51099000</v>
          </cell>
          <cell r="L4862" t="str">
            <v>OTHER YARN OF WOOL/OF FINE ANIMAL HAIR PUT UP FOR RETAIL SALE  </v>
          </cell>
          <cell r="M4862">
            <v>0.12</v>
          </cell>
          <cell r="N4862">
            <v>0</v>
          </cell>
          <cell r="O4862">
            <v>0.22</v>
          </cell>
        </row>
        <row r="4863">
          <cell r="B4863">
            <v>48043900</v>
          </cell>
          <cell r="C4863" t="str">
            <v>OTHR CRFT PAPR AND PAPRBORD WGHNG&lt;=150G/M2  </v>
          </cell>
          <cell r="D4863">
            <v>9.82</v>
          </cell>
          <cell r="E4863">
            <v>3.5999999999999999E-3</v>
          </cell>
          <cell r="F4863">
            <v>10.19</v>
          </cell>
          <cell r="K4863">
            <v>51100020</v>
          </cell>
          <cell r="L4863" t="str">
            <v>YRN OF COARSE ANML HAIR/OF HORS-HAIR OTHERTHAN FOR RETAIL SALE  </v>
          </cell>
          <cell r="M4863">
            <v>0.01</v>
          </cell>
          <cell r="N4863">
            <v>0</v>
          </cell>
          <cell r="O4863">
            <v>0.02</v>
          </cell>
        </row>
        <row r="4864">
          <cell r="B4864">
            <v>48044100</v>
          </cell>
          <cell r="C4864" t="str">
            <v>OTHR KRFT PAPR/PAPRBORD WEING MORE THAN 150G/M2 BUT LESS THAN 225G/M2 UNBLEACHED  </v>
          </cell>
          <cell r="D4864">
            <v>0.05</v>
          </cell>
          <cell r="E4864">
            <v>0</v>
          </cell>
          <cell r="F4864">
            <v>0.31</v>
          </cell>
          <cell r="K4864">
            <v>51111110</v>
          </cell>
          <cell r="L4864" t="str">
            <v>UNBLEACHED WOVN FBRCS  </v>
          </cell>
          <cell r="M4864">
            <v>0.01</v>
          </cell>
          <cell r="N4864">
            <v>0</v>
          </cell>
          <cell r="O4864">
            <v>0</v>
          </cell>
        </row>
        <row r="4865">
          <cell r="B4865">
            <v>48044200</v>
          </cell>
          <cell r="C4865" t="str">
            <v>OTHR KRFT PAPR/PAPRBIRD WEING &gt; 150 G/M2 BUT&lt;225G/M2 BLCHD UNIFORMLY WITH 95% FIBRE CONTNG WOOD FIBR FROM CHM PROC  </v>
          </cell>
          <cell r="D4865">
            <v>0.03</v>
          </cell>
          <cell r="E4865">
            <v>0</v>
          </cell>
          <cell r="F4865">
            <v>0</v>
          </cell>
          <cell r="K4865">
            <v>51111120</v>
          </cell>
          <cell r="L4865" t="str">
            <v>BLEACHED WOVN FBRCS  </v>
          </cell>
          <cell r="M4865">
            <v>0.01</v>
          </cell>
          <cell r="N4865">
            <v>0</v>
          </cell>
          <cell r="O4865">
            <v>0</v>
          </cell>
        </row>
        <row r="4866">
          <cell r="B4866">
            <v>48044900</v>
          </cell>
          <cell r="C4866" t="str">
            <v>OTHR KRFT PAR AND PAPRBORD WEING ABOVE 150G/M2 BUT BELOW 225G/M2  </v>
          </cell>
          <cell r="D4866">
            <v>0.56000000000000005</v>
          </cell>
          <cell r="E4866">
            <v>2.0000000000000001E-4</v>
          </cell>
          <cell r="F4866">
            <v>0.75</v>
          </cell>
          <cell r="K4866">
            <v>51111130</v>
          </cell>
          <cell r="L4866" t="str">
            <v>DYED WOVN FBRCS  </v>
          </cell>
          <cell r="M4866">
            <v>1.63</v>
          </cell>
          <cell r="N4866">
            <v>5.0000000000000001E-4</v>
          </cell>
          <cell r="O4866">
            <v>0.6</v>
          </cell>
        </row>
        <row r="4867">
          <cell r="B4867">
            <v>48045100</v>
          </cell>
          <cell r="C4867" t="str">
            <v>KRFT PAPR/PAPRBORD WEING/225G/M2 UNBLCHD  </v>
          </cell>
          <cell r="D4867">
            <v>6.68</v>
          </cell>
          <cell r="E4867">
            <v>2.3999999999999998E-3</v>
          </cell>
          <cell r="F4867">
            <v>6.94</v>
          </cell>
          <cell r="K4867">
            <v>51111140</v>
          </cell>
          <cell r="L4867" t="str">
            <v>PRINTED WOVN FBRCS  </v>
          </cell>
          <cell r="M4867">
            <v>0.04</v>
          </cell>
          <cell r="N4867">
            <v>0</v>
          </cell>
          <cell r="O4867">
            <v>0.02</v>
          </cell>
        </row>
        <row r="4868">
          <cell r="B4868">
            <v>48045900</v>
          </cell>
          <cell r="C4868" t="str">
            <v>OTHR KRFT PAPR/PAPRBORD WEING 225G/M2/MORE  </v>
          </cell>
          <cell r="D4868">
            <v>1.22</v>
          </cell>
          <cell r="E4868">
            <v>4.0000000000000002E-4</v>
          </cell>
          <cell r="F4868">
            <v>0.76</v>
          </cell>
          <cell r="K4868">
            <v>51111190</v>
          </cell>
          <cell r="L4868" t="str">
            <v>OTHERS  </v>
          </cell>
          <cell r="M4868">
            <v>1.59</v>
          </cell>
          <cell r="N4868">
            <v>5.0000000000000001E-4</v>
          </cell>
          <cell r="O4868">
            <v>1.89</v>
          </cell>
        </row>
        <row r="4869">
          <cell r="B4869">
            <v>48051100</v>
          </cell>
          <cell r="C4869" t="str">
            <v>SEMI-CHEMICAL FLUTING PAPER  </v>
          </cell>
          <cell r="D4869">
            <v>0.43</v>
          </cell>
          <cell r="E4869">
            <v>2.0000000000000001E-4</v>
          </cell>
          <cell r="F4869">
            <v>5.04</v>
          </cell>
          <cell r="K4869">
            <v>51111910</v>
          </cell>
          <cell r="L4869" t="str">
            <v>UNBLEACHED WOVN FBRCS  </v>
          </cell>
          <cell r="M4869">
            <v>0</v>
          </cell>
          <cell r="N4869">
            <v>0</v>
          </cell>
          <cell r="O4869">
            <v>0</v>
          </cell>
        </row>
        <row r="4870">
          <cell r="B4870">
            <v>48051200</v>
          </cell>
          <cell r="C4870" t="str">
            <v>STRAW FLUTING PAPER  </v>
          </cell>
          <cell r="F4870">
            <v>0</v>
          </cell>
          <cell r="K4870">
            <v>51111930</v>
          </cell>
          <cell r="L4870" t="str">
            <v>DYED WOVN FBRCS  </v>
          </cell>
          <cell r="M4870">
            <v>1.7</v>
          </cell>
          <cell r="N4870">
            <v>5.0000000000000001E-4</v>
          </cell>
          <cell r="O4870">
            <v>2.9</v>
          </cell>
        </row>
        <row r="4871">
          <cell r="B4871">
            <v>48051900</v>
          </cell>
          <cell r="C4871" t="str">
            <v>OTHER FLUTING PAPER  </v>
          </cell>
          <cell r="D4871">
            <v>4.24</v>
          </cell>
          <cell r="E4871">
            <v>1.5E-3</v>
          </cell>
          <cell r="F4871">
            <v>11.03</v>
          </cell>
          <cell r="K4871">
            <v>51111940</v>
          </cell>
          <cell r="L4871" t="str">
            <v>PRINTED WOVN FBRCS  </v>
          </cell>
          <cell r="M4871">
            <v>0.03</v>
          </cell>
          <cell r="N4871">
            <v>0</v>
          </cell>
        </row>
        <row r="4872">
          <cell r="B4872">
            <v>48052400</v>
          </cell>
          <cell r="C4872" t="str">
            <v>TESTLINER(RECYCLED LINER BORD) OF WT&lt;=150 G/M2  </v>
          </cell>
          <cell r="D4872">
            <v>0.74</v>
          </cell>
          <cell r="E4872">
            <v>2.9999999999999997E-4</v>
          </cell>
          <cell r="F4872">
            <v>8.3699999999999992</v>
          </cell>
          <cell r="K4872">
            <v>51111990</v>
          </cell>
          <cell r="L4872" t="str">
            <v>OTHERS  </v>
          </cell>
          <cell r="M4872">
            <v>0.68</v>
          </cell>
          <cell r="N4872">
            <v>2.0000000000000001E-4</v>
          </cell>
          <cell r="O4872">
            <v>0.72</v>
          </cell>
        </row>
        <row r="4873">
          <cell r="B4873">
            <v>48052500</v>
          </cell>
          <cell r="C4873" t="str">
            <v>TESTLINER(RECYLED LINER BORD)OF WT&gt;250 G /M2  </v>
          </cell>
          <cell r="D4873">
            <v>0.19</v>
          </cell>
          <cell r="E4873">
            <v>1E-4</v>
          </cell>
          <cell r="F4873">
            <v>1.61</v>
          </cell>
          <cell r="K4873">
            <v>51112020</v>
          </cell>
          <cell r="L4873" t="str">
            <v>OTHER WOVEN FABRICS,.BLEACHED  </v>
          </cell>
          <cell r="M4873">
            <v>0</v>
          </cell>
          <cell r="N4873">
            <v>0</v>
          </cell>
          <cell r="O4873">
            <v>0</v>
          </cell>
        </row>
        <row r="4874">
          <cell r="B4874">
            <v>48053000</v>
          </cell>
          <cell r="C4874" t="str">
            <v>SULPHITE WRAPPING PAPR  </v>
          </cell>
          <cell r="D4874">
            <v>0.01</v>
          </cell>
          <cell r="E4874">
            <v>0</v>
          </cell>
          <cell r="F4874">
            <v>0.28999999999999998</v>
          </cell>
          <cell r="K4874">
            <v>51112030</v>
          </cell>
          <cell r="L4874" t="str">
            <v>OTHER WOVEN FABRICS,DYED  </v>
          </cell>
          <cell r="M4874">
            <v>0.47</v>
          </cell>
          <cell r="N4874">
            <v>2.0000000000000001E-4</v>
          </cell>
          <cell r="O4874">
            <v>0.36</v>
          </cell>
        </row>
        <row r="4875">
          <cell r="B4875">
            <v>48054000</v>
          </cell>
          <cell r="C4875" t="str">
            <v>FILTER PAPER AND PAPERBOARD  </v>
          </cell>
          <cell r="D4875">
            <v>1.6</v>
          </cell>
          <cell r="E4875">
            <v>5.9999999999999995E-4</v>
          </cell>
          <cell r="F4875">
            <v>1.06</v>
          </cell>
          <cell r="K4875">
            <v>51112090</v>
          </cell>
          <cell r="L4875" t="str">
            <v>OTHER WOVEN FABRICS,OTHERS  </v>
          </cell>
          <cell r="M4875">
            <v>0</v>
          </cell>
          <cell r="N4875">
            <v>0</v>
          </cell>
          <cell r="O4875">
            <v>0.01</v>
          </cell>
        </row>
        <row r="4876">
          <cell r="B4876">
            <v>48055000</v>
          </cell>
          <cell r="C4876" t="str">
            <v>FELT PAPER AND PAPERBOARD  </v>
          </cell>
          <cell r="D4876">
            <v>0.05</v>
          </cell>
          <cell r="E4876">
            <v>0</v>
          </cell>
          <cell r="F4876">
            <v>7.0000000000000007E-2</v>
          </cell>
          <cell r="K4876">
            <v>51113030</v>
          </cell>
          <cell r="L4876" t="str">
            <v>DYED OTHR WOVEN FBRCS MIXED MAINLY/SOLELY WITH MANMADE STAPLE FIBRS  </v>
          </cell>
          <cell r="M4876">
            <v>0.95</v>
          </cell>
          <cell r="N4876">
            <v>2.9999999999999997E-4</v>
          </cell>
          <cell r="O4876">
            <v>0.18</v>
          </cell>
        </row>
        <row r="4877">
          <cell r="B4877">
            <v>48059100</v>
          </cell>
          <cell r="C4877" t="str">
            <v>OTHER UNCOATED PAPR AND PARPBORD OF WT&lt;=150 G/M2  </v>
          </cell>
          <cell r="D4877">
            <v>1.98</v>
          </cell>
          <cell r="E4877">
            <v>6.9999999999999999E-4</v>
          </cell>
          <cell r="F4877">
            <v>1.88</v>
          </cell>
          <cell r="K4877">
            <v>51113090</v>
          </cell>
          <cell r="L4877" t="str">
            <v>OTHERS OTHR WOVEN FBRCS MIXED MAINLY/ SOLELY WITH MANMADE STAPLE FIBRS  </v>
          </cell>
          <cell r="M4877">
            <v>0.03</v>
          </cell>
          <cell r="N4877">
            <v>0</v>
          </cell>
          <cell r="O4877">
            <v>0.02</v>
          </cell>
        </row>
        <row r="4878">
          <cell r="B4878">
            <v>48059200</v>
          </cell>
          <cell r="C4878" t="str">
            <v>OTHER UNCOATED PAPR AND PAPRBORD OF WT&lt; 150 G/M2 SUT &lt;225 G/M2  </v>
          </cell>
          <cell r="D4878">
            <v>6</v>
          </cell>
          <cell r="E4878">
            <v>2.2000000000000001E-3</v>
          </cell>
          <cell r="F4878">
            <v>5.94</v>
          </cell>
          <cell r="K4878">
            <v>51119030</v>
          </cell>
          <cell r="L4878" t="str">
            <v>DYED OTHER WOVEN FABRICS OF CARDED WOOL ETC  </v>
          </cell>
          <cell r="M4878">
            <v>0.4</v>
          </cell>
          <cell r="N4878">
            <v>1E-4</v>
          </cell>
          <cell r="O4878">
            <v>0.23</v>
          </cell>
        </row>
        <row r="4879">
          <cell r="B4879">
            <v>48059300</v>
          </cell>
          <cell r="C4879" t="str">
            <v>OTHER UNCOATED PAPR AND PAPRBORD OF WT&gt;=225 G/M2  </v>
          </cell>
          <cell r="D4879">
            <v>3.28</v>
          </cell>
          <cell r="E4879">
            <v>1.1999999999999999E-3</v>
          </cell>
          <cell r="F4879">
            <v>4.4400000000000004</v>
          </cell>
          <cell r="K4879">
            <v>51119040</v>
          </cell>
          <cell r="L4879" t="str">
            <v>PRINTED OTHR WOVEN FABRICS OF CARDED WOOL ETC  </v>
          </cell>
          <cell r="M4879">
            <v>0.01</v>
          </cell>
          <cell r="N4879">
            <v>0</v>
          </cell>
          <cell r="O4879">
            <v>0.02</v>
          </cell>
        </row>
        <row r="4880">
          <cell r="B4880">
            <v>48061000</v>
          </cell>
          <cell r="C4880" t="str">
            <v>VEGETABLE PARCHMENT PAPER  </v>
          </cell>
          <cell r="D4880">
            <v>0.16</v>
          </cell>
          <cell r="E4880">
            <v>1E-4</v>
          </cell>
          <cell r="F4880">
            <v>0.66</v>
          </cell>
          <cell r="K4880">
            <v>51119090</v>
          </cell>
          <cell r="L4880" t="str">
            <v>OTHERS OTHR WOVEN FABRICS OF CARDED WOOL ETC.  </v>
          </cell>
          <cell r="M4880">
            <v>0.88</v>
          </cell>
          <cell r="N4880">
            <v>2.9999999999999997E-4</v>
          </cell>
          <cell r="O4880">
            <v>0.66</v>
          </cell>
        </row>
        <row r="4881">
          <cell r="B4881">
            <v>48062000</v>
          </cell>
          <cell r="C4881" t="str">
            <v>GREASEPROOF PAPERS  </v>
          </cell>
          <cell r="F4881">
            <v>0.03</v>
          </cell>
          <cell r="K4881">
            <v>51121110</v>
          </cell>
          <cell r="L4881" t="str">
            <v>UNBLEACHED WOVN FBRCS CONTNG &gt;=85% BY WT OF WOOL/FINE ANML HAIR OF A WT NT EXCDNG 200 G/M2  </v>
          </cell>
          <cell r="M4881">
            <v>0</v>
          </cell>
          <cell r="N4881">
            <v>0</v>
          </cell>
          <cell r="O4881">
            <v>0.04</v>
          </cell>
        </row>
        <row r="4882">
          <cell r="B4882">
            <v>48063000</v>
          </cell>
          <cell r="C4882" t="str">
            <v>TRACING PAPERS  </v>
          </cell>
          <cell r="D4882">
            <v>0.3</v>
          </cell>
          <cell r="E4882">
            <v>1E-4</v>
          </cell>
          <cell r="F4882">
            <v>0.31</v>
          </cell>
          <cell r="K4882">
            <v>51121120</v>
          </cell>
          <cell r="L4882" t="str">
            <v>BLEACHED WOVN FBRCS CONTNG&gt;85% BY WT OF WOOL/FINE ANML HAIR OF A WT NT EXCDNG 200 G/M2  </v>
          </cell>
          <cell r="O4882">
            <v>0.01</v>
          </cell>
        </row>
        <row r="4883">
          <cell r="B4883">
            <v>48064010</v>
          </cell>
          <cell r="C4883" t="str">
            <v>GLASSINE PAPER  </v>
          </cell>
          <cell r="D4883">
            <v>0.35</v>
          </cell>
          <cell r="E4883">
            <v>1E-4</v>
          </cell>
          <cell r="F4883">
            <v>0.41</v>
          </cell>
          <cell r="K4883">
            <v>51121130</v>
          </cell>
          <cell r="L4883" t="str">
            <v>DYED WOVN FBRCS CONTNG&gt;85% BY WT OF WOOL/FINE ANML HAIR OF A WT NT EXCDNG 200 G/M2  </v>
          </cell>
          <cell r="M4883">
            <v>10.93</v>
          </cell>
          <cell r="N4883">
            <v>3.5000000000000001E-3</v>
          </cell>
          <cell r="O4883">
            <v>9.34</v>
          </cell>
        </row>
        <row r="4884">
          <cell r="B4884">
            <v>48064090</v>
          </cell>
          <cell r="C4884" t="str">
            <v>OTHERS (E.G. VELLUM)  </v>
          </cell>
          <cell r="D4884">
            <v>0.04</v>
          </cell>
          <cell r="E4884">
            <v>0</v>
          </cell>
          <cell r="F4884">
            <v>0.09</v>
          </cell>
          <cell r="K4884">
            <v>51121140</v>
          </cell>
          <cell r="L4884" t="str">
            <v>PRINTED WOVN FBRCS CONTNG&gt;=85% BY WT OF WOOL/FINE ANML HAIR OF A WT NT EXCDING 200 G/M2  </v>
          </cell>
          <cell r="M4884">
            <v>0.01</v>
          </cell>
          <cell r="N4884">
            <v>0</v>
          </cell>
          <cell r="O4884">
            <v>0.02</v>
          </cell>
        </row>
        <row r="4885">
          <cell r="B4885">
            <v>48070010</v>
          </cell>
          <cell r="C4885" t="str">
            <v>STRAW PAPER AND OTHER STRAW BORD,WON COVRD WITH PAPER OTHER THAN STRAW PAPER  </v>
          </cell>
          <cell r="D4885">
            <v>0.01</v>
          </cell>
          <cell r="E4885">
            <v>0</v>
          </cell>
          <cell r="F4885">
            <v>0.03</v>
          </cell>
          <cell r="K4885">
            <v>51121190</v>
          </cell>
          <cell r="L4885" t="str">
            <v>OTHRS WOVN FBRCS CONTNG&gt;85% BY WT OF WOOL/FINE ANML HAIR OF A WT NT EXCDING 200 G/M2  </v>
          </cell>
          <cell r="M4885">
            <v>0.6</v>
          </cell>
          <cell r="N4885">
            <v>2.0000000000000001E-4</v>
          </cell>
          <cell r="O4885">
            <v>0.6</v>
          </cell>
        </row>
        <row r="4886">
          <cell r="B4886">
            <v>48070090</v>
          </cell>
          <cell r="C4886" t="str">
            <v>OTHER  </v>
          </cell>
          <cell r="D4886">
            <v>0.36</v>
          </cell>
          <cell r="E4886">
            <v>1E-4</v>
          </cell>
          <cell r="F4886">
            <v>0.47</v>
          </cell>
          <cell r="K4886">
            <v>51121910</v>
          </cell>
          <cell r="L4886" t="str">
            <v>UNBLEACHED WOVN FBRCS CONTNG&gt;=85% BY WT OFCOMB WOOL/FINE ANML OF WT EXCDNG 200 G/M2  </v>
          </cell>
          <cell r="M4886">
            <v>0</v>
          </cell>
          <cell r="N4886">
            <v>0</v>
          </cell>
          <cell r="O4886">
            <v>0</v>
          </cell>
        </row>
        <row r="4887">
          <cell r="B4887">
            <v>48081000</v>
          </cell>
          <cell r="C4887" t="str">
            <v>CORRUGATED PAPR/PAPRBORD W/N PERFORATED  </v>
          </cell>
          <cell r="D4887">
            <v>0.88</v>
          </cell>
          <cell r="E4887">
            <v>2.9999999999999997E-4</v>
          </cell>
          <cell r="F4887">
            <v>0.51</v>
          </cell>
          <cell r="K4887">
            <v>51121920</v>
          </cell>
          <cell r="L4887" t="str">
            <v>BLEACHED WOVN FBRCS CONTNG&gt;=85%BY WT OF COMB WOOL/FINE ANML OF WT EXCDING 200 G/M2  </v>
          </cell>
          <cell r="M4887">
            <v>0</v>
          </cell>
          <cell r="N4887">
            <v>0</v>
          </cell>
        </row>
        <row r="4888">
          <cell r="B4888">
            <v>48084010</v>
          </cell>
          <cell r="C4888" t="str">
            <v>SACK KRAFT PAPER, CREPED OR CRINKLED, WHETHER OR NOT EMBOSSED OR PERFORATED  </v>
          </cell>
          <cell r="D4888">
            <v>0.09</v>
          </cell>
          <cell r="E4888">
            <v>0</v>
          </cell>
          <cell r="F4888">
            <v>0.01</v>
          </cell>
          <cell r="K4888">
            <v>51121930</v>
          </cell>
          <cell r="L4888" t="str">
            <v>DYED WOVN FBRCS CONTNG&gt;=85% BY WT OF COMB WOOL/FINE ANML OF WT EXCDNG 200 G/M2  </v>
          </cell>
          <cell r="M4888">
            <v>2.58</v>
          </cell>
          <cell r="N4888">
            <v>8.0000000000000004E-4</v>
          </cell>
          <cell r="O4888">
            <v>5.35</v>
          </cell>
        </row>
        <row r="4889">
          <cell r="B4889">
            <v>48084090</v>
          </cell>
          <cell r="C4889" t="str">
            <v>OTHER KRAFT PAPER, CREPED OR CRINKLED, WHETHER OR NOT EMBOSSED OR PERFORATED  </v>
          </cell>
          <cell r="D4889">
            <v>0.21</v>
          </cell>
          <cell r="E4889">
            <v>1E-4</v>
          </cell>
          <cell r="F4889">
            <v>0.22</v>
          </cell>
          <cell r="K4889">
            <v>51121940</v>
          </cell>
          <cell r="L4889" t="str">
            <v>PRINTED WOVN FBRCS CONTNG&gt;=85% BY WTOF COMB WOOL/FINE ANML OF WT EXCDNG 200 G/M2  </v>
          </cell>
          <cell r="M4889">
            <v>0.02</v>
          </cell>
          <cell r="N4889">
            <v>0</v>
          </cell>
          <cell r="O4889">
            <v>0</v>
          </cell>
        </row>
        <row r="4890">
          <cell r="B4890">
            <v>48089000</v>
          </cell>
          <cell r="C4890" t="str">
            <v>OTHER PAPER AND PAERBORD CORRUGATED  </v>
          </cell>
          <cell r="D4890">
            <v>0.61</v>
          </cell>
          <cell r="E4890">
            <v>2.0000000000000001E-4</v>
          </cell>
          <cell r="F4890">
            <v>0.96</v>
          </cell>
          <cell r="K4890">
            <v>51121990</v>
          </cell>
          <cell r="L4890" t="str">
            <v>OTHERS WOVN FBRCS CONTNG&gt;=85% BY WT OF COMB WOOL/FINE ANML OF WT EXCDING 200 G/M2  </v>
          </cell>
          <cell r="M4890">
            <v>4.68</v>
          </cell>
          <cell r="N4890">
            <v>1.5E-3</v>
          </cell>
          <cell r="O4890">
            <v>0.62</v>
          </cell>
        </row>
        <row r="4891">
          <cell r="B4891">
            <v>48092000</v>
          </cell>
          <cell r="C4891" t="str">
            <v>SELF COPY PAPER  </v>
          </cell>
          <cell r="D4891">
            <v>0.18</v>
          </cell>
          <cell r="E4891">
            <v>1E-4</v>
          </cell>
          <cell r="F4891">
            <v>0.23</v>
          </cell>
          <cell r="K4891">
            <v>51122020</v>
          </cell>
          <cell r="L4891" t="str">
            <v>BLEACHED WOVN FBRCS OF COMD WOOL MIXED MAINLY OR SOLELY WITH MANMADE FILAMENT  </v>
          </cell>
        </row>
        <row r="4892">
          <cell r="B4892">
            <v>48099000</v>
          </cell>
          <cell r="C4892" t="str">
            <v>OTHER COPYING OR TRANSFER PAPERS  </v>
          </cell>
          <cell r="D4892">
            <v>0.47</v>
          </cell>
          <cell r="E4892">
            <v>2.0000000000000001E-4</v>
          </cell>
          <cell r="F4892">
            <v>0.38</v>
          </cell>
          <cell r="K4892">
            <v>51122030</v>
          </cell>
          <cell r="L4892" t="str">
            <v>DYED WOVN FBRCS OF COMD WOOL MIXED MAINLY OR SOLELY WITH MANMADE FILAMENT  </v>
          </cell>
          <cell r="M4892">
            <v>0.17</v>
          </cell>
          <cell r="N4892">
            <v>1E-4</v>
          </cell>
          <cell r="O4892">
            <v>0.47</v>
          </cell>
        </row>
        <row r="4893">
          <cell r="B4893">
            <v>48101310</v>
          </cell>
          <cell r="C4893" t="str">
            <v>IMITATION ART PAPER  </v>
          </cell>
          <cell r="D4893">
            <v>0</v>
          </cell>
          <cell r="E4893">
            <v>0</v>
          </cell>
          <cell r="F4893">
            <v>0.02</v>
          </cell>
          <cell r="K4893">
            <v>51122090</v>
          </cell>
          <cell r="L4893" t="str">
            <v>OTHER WOVN FBRCS OF COMD WOOL MIXED MAINLYOR SOLELY WITH MANMADE FILAMENT  </v>
          </cell>
          <cell r="M4893">
            <v>0.79</v>
          </cell>
          <cell r="N4893">
            <v>2.9999999999999997E-4</v>
          </cell>
          <cell r="O4893">
            <v>0.91</v>
          </cell>
        </row>
        <row r="4894">
          <cell r="B4894">
            <v>48101320</v>
          </cell>
          <cell r="C4894" t="str">
            <v>ART PAPER  </v>
          </cell>
          <cell r="D4894">
            <v>0.65</v>
          </cell>
          <cell r="E4894">
            <v>2.0000000000000001E-4</v>
          </cell>
          <cell r="F4894">
            <v>0.68</v>
          </cell>
          <cell r="K4894">
            <v>51123010</v>
          </cell>
          <cell r="L4894" t="str">
            <v>UNBLEACHED WOVN FBRCS MIXED WITH MANMADE STAPL FIBRS OF COMD WOOL AND FINE ANML HAIR  </v>
          </cell>
          <cell r="O4894">
            <v>0</v>
          </cell>
        </row>
        <row r="4895">
          <cell r="B4895">
            <v>48101330</v>
          </cell>
          <cell r="C4895" t="str">
            <v>CHROME PAPER OR PAPERBOARD  </v>
          </cell>
          <cell r="D4895">
            <v>0.65</v>
          </cell>
          <cell r="E4895">
            <v>2.0000000000000001E-4</v>
          </cell>
          <cell r="F4895">
            <v>0.1</v>
          </cell>
          <cell r="K4895">
            <v>51123030</v>
          </cell>
          <cell r="L4895" t="str">
            <v>DYED WOVN FBRCS MIXED WITH MANMADE STAPL FIBRS OF COMD WOOL AND FINE ANML HAIR  </v>
          </cell>
          <cell r="M4895">
            <v>10.64</v>
          </cell>
          <cell r="N4895">
            <v>3.3999999999999998E-3</v>
          </cell>
          <cell r="O4895">
            <v>12.65</v>
          </cell>
        </row>
        <row r="4896">
          <cell r="B4896">
            <v>48101390</v>
          </cell>
          <cell r="C4896" t="str">
            <v>OTHER  </v>
          </cell>
          <cell r="D4896">
            <v>3.19</v>
          </cell>
          <cell r="E4896">
            <v>1.1999999999999999E-3</v>
          </cell>
          <cell r="F4896">
            <v>6.48</v>
          </cell>
          <cell r="K4896">
            <v>51123040</v>
          </cell>
          <cell r="L4896" t="str">
            <v>PRINTED WOVN FBRCS MIXED WITH MANMADE STAPL FIBRS OF COMD WOOL AND FINE ANML HAIR  </v>
          </cell>
          <cell r="M4896">
            <v>0.02</v>
          </cell>
          <cell r="N4896">
            <v>0</v>
          </cell>
          <cell r="O4896">
            <v>0.01</v>
          </cell>
        </row>
        <row r="4897">
          <cell r="B4897">
            <v>48101410</v>
          </cell>
          <cell r="C4897" t="str">
            <v>IMITATION PAPER  </v>
          </cell>
          <cell r="D4897">
            <v>0.02</v>
          </cell>
          <cell r="E4897">
            <v>0</v>
          </cell>
          <cell r="K4897">
            <v>51123090</v>
          </cell>
          <cell r="L4897" t="str">
            <v>OTHER WOVN FBRCS MIXD WITH MANMADE STAPL FIBRS OF COMD WOOL AND FINE ANML HAIR  </v>
          </cell>
          <cell r="M4897">
            <v>0.59</v>
          </cell>
          <cell r="N4897">
            <v>2.0000000000000001E-4</v>
          </cell>
          <cell r="O4897">
            <v>0.28000000000000003</v>
          </cell>
        </row>
        <row r="4898">
          <cell r="B4898">
            <v>48101420</v>
          </cell>
          <cell r="C4898" t="str">
            <v>ART PAPER  </v>
          </cell>
          <cell r="D4898">
            <v>0.51</v>
          </cell>
          <cell r="E4898">
            <v>2.0000000000000001E-4</v>
          </cell>
          <cell r="F4898">
            <v>0.23</v>
          </cell>
          <cell r="K4898">
            <v>51129010</v>
          </cell>
          <cell r="L4898" t="str">
            <v>UNBLEACHED OTHR WOVN FBRCS OF COMD WOOL OR COMD FINE ANML HAIR  </v>
          </cell>
          <cell r="M4898">
            <v>0.02</v>
          </cell>
          <cell r="N4898">
            <v>0</v>
          </cell>
          <cell r="O4898">
            <v>0.11</v>
          </cell>
        </row>
        <row r="4899">
          <cell r="B4899">
            <v>48101430</v>
          </cell>
          <cell r="C4899" t="str">
            <v>CHROME PAPER OR PAPERBORD  </v>
          </cell>
          <cell r="D4899">
            <v>0.01</v>
          </cell>
          <cell r="E4899">
            <v>0</v>
          </cell>
          <cell r="F4899">
            <v>0</v>
          </cell>
          <cell r="K4899">
            <v>51129030</v>
          </cell>
          <cell r="L4899" t="str">
            <v>DYED OTHR WOVN FBRCS OF COMD WOOL OR COMD FINE ANML HAIR  </v>
          </cell>
          <cell r="M4899">
            <v>3.19</v>
          </cell>
          <cell r="N4899">
            <v>1E-3</v>
          </cell>
          <cell r="O4899">
            <v>3.82</v>
          </cell>
        </row>
        <row r="4900">
          <cell r="B4900">
            <v>48101490</v>
          </cell>
          <cell r="C4900" t="str">
            <v>OTHER  </v>
          </cell>
          <cell r="D4900">
            <v>7.0000000000000007E-2</v>
          </cell>
          <cell r="E4900">
            <v>0</v>
          </cell>
          <cell r="F4900">
            <v>0.36</v>
          </cell>
          <cell r="K4900">
            <v>51129040</v>
          </cell>
          <cell r="L4900" t="str">
            <v>PRINTED OTHR WOVN FBRCS OF COMD WOOL OR COMD FINE ANML HAIR  </v>
          </cell>
          <cell r="M4900">
            <v>0</v>
          </cell>
          <cell r="N4900">
            <v>0</v>
          </cell>
          <cell r="O4900">
            <v>0</v>
          </cell>
        </row>
        <row r="4901">
          <cell r="B4901">
            <v>48101910</v>
          </cell>
          <cell r="C4901" t="str">
            <v>IMITATION ART PAPER  </v>
          </cell>
          <cell r="D4901">
            <v>0.01</v>
          </cell>
          <cell r="E4901">
            <v>0</v>
          </cell>
          <cell r="F4901">
            <v>0.02</v>
          </cell>
          <cell r="K4901">
            <v>51129050</v>
          </cell>
          <cell r="L4901" t="str">
            <v>OTHR WOVN FBRCS OF COMD WOOL OR COMD FINE ANML HAIR OF HANDLOOM  </v>
          </cell>
          <cell r="O4901">
            <v>0.28000000000000003</v>
          </cell>
        </row>
        <row r="4902">
          <cell r="B4902">
            <v>48101920</v>
          </cell>
          <cell r="C4902" t="str">
            <v>ART PAPER  </v>
          </cell>
          <cell r="D4902">
            <v>1.48</v>
          </cell>
          <cell r="E4902">
            <v>5.0000000000000001E-4</v>
          </cell>
          <cell r="F4902">
            <v>2.14</v>
          </cell>
          <cell r="K4902">
            <v>51129090</v>
          </cell>
          <cell r="L4902" t="str">
            <v>OTHER WOVN FBRCS OF COMD WOOL OR COMD FINEANML HAIR  </v>
          </cell>
          <cell r="M4902">
            <v>0.2</v>
          </cell>
          <cell r="N4902">
            <v>1E-4</v>
          </cell>
          <cell r="O4902">
            <v>0.18</v>
          </cell>
        </row>
        <row r="4903">
          <cell r="B4903">
            <v>48101930</v>
          </cell>
          <cell r="C4903" t="str">
            <v>CHROME PAPER OR PAPRBOARD  </v>
          </cell>
          <cell r="D4903">
            <v>0.77</v>
          </cell>
          <cell r="E4903">
            <v>2.9999999999999997E-4</v>
          </cell>
          <cell r="F4903">
            <v>0.31</v>
          </cell>
          <cell r="K4903">
            <v>51130030</v>
          </cell>
          <cell r="L4903" t="str">
            <v>DYED WOVN FBRCS OF COURSE ANML HAIR OR OF HORSE HAIR  </v>
          </cell>
          <cell r="M4903">
            <v>0</v>
          </cell>
          <cell r="N4903">
            <v>0</v>
          </cell>
          <cell r="O4903">
            <v>0.15</v>
          </cell>
        </row>
        <row r="4904">
          <cell r="B4904">
            <v>48101990</v>
          </cell>
          <cell r="C4904" t="str">
            <v>OTHER  </v>
          </cell>
          <cell r="D4904">
            <v>34.61</v>
          </cell>
          <cell r="E4904">
            <v>1.2500000000000001E-2</v>
          </cell>
          <cell r="F4904">
            <v>41.81</v>
          </cell>
          <cell r="K4904">
            <v>51130090</v>
          </cell>
          <cell r="L4904" t="str">
            <v>OTHER WOVN FBRCS OF COURSE ANML HAIR OR OF HORSE HAIR  </v>
          </cell>
          <cell r="M4904">
            <v>0.11</v>
          </cell>
          <cell r="N4904">
            <v>0</v>
          </cell>
          <cell r="O4904">
            <v>0.02</v>
          </cell>
        </row>
        <row r="4905">
          <cell r="B4905">
            <v>48102200</v>
          </cell>
          <cell r="C4905" t="str">
            <v>LIGHT-WEIGHT COATED PAPER OTHR GRAPHC PRPS OUT OF TOTL FIBR CONTNT FIBR OBTND BY MCH PROCS&gt;10% BY WEIGHT  </v>
          </cell>
          <cell r="D4905">
            <v>7.0000000000000007E-2</v>
          </cell>
          <cell r="E4905">
            <v>0</v>
          </cell>
          <cell r="F4905">
            <v>0.05</v>
          </cell>
          <cell r="K4905">
            <v>52010011</v>
          </cell>
          <cell r="L4905" t="str">
            <v>BENGAL DESHI COTTON  </v>
          </cell>
          <cell r="M4905">
            <v>10.54</v>
          </cell>
          <cell r="N4905">
            <v>3.3999999999999998E-3</v>
          </cell>
          <cell r="O4905">
            <v>2.09</v>
          </cell>
        </row>
        <row r="4906">
          <cell r="B4906">
            <v>48102900</v>
          </cell>
          <cell r="C4906" t="str">
            <v>OTHR PAPR AND PAPRBORD FR WRTNG ETC OF WHCH &gt;=10% BY WT OF TOTL FBRS CNTNT CNSSTS OF FIBRS OBTND BY A MCHNCL PRCSS  </v>
          </cell>
          <cell r="D4906">
            <v>0.26</v>
          </cell>
          <cell r="E4906">
            <v>1E-4</v>
          </cell>
          <cell r="F4906">
            <v>1.8</v>
          </cell>
          <cell r="K4906">
            <v>52010012</v>
          </cell>
          <cell r="L4906" t="str">
            <v>INDN COTN OF STPL LNGTH 20.5MM(25/32) ANDBELOW (E.G. COMRAS ETC)EXCL BENGAL DESHI  </v>
          </cell>
          <cell r="M4906">
            <v>1.81</v>
          </cell>
          <cell r="N4906">
            <v>5.9999999999999995E-4</v>
          </cell>
          <cell r="O4906">
            <v>2.0099999999999998</v>
          </cell>
        </row>
        <row r="4907">
          <cell r="B4907">
            <v>48103100</v>
          </cell>
          <cell r="C4907" t="str">
            <v>KRFT PAPR AND PAPRBORD OTHR THN FOR WRITNGETC BLECHD WOD FIBR FRM CH PROCS IS &gt; 95% OF THE TOTL FIBRS AND WEIG  </v>
          </cell>
          <cell r="D4907">
            <v>0.53</v>
          </cell>
          <cell r="E4907">
            <v>2.0000000000000001E-4</v>
          </cell>
          <cell r="F4907">
            <v>0.37</v>
          </cell>
          <cell r="K4907">
            <v>52010013</v>
          </cell>
          <cell r="L4907" t="str">
            <v>INDN COTN OF STPL LNGTH OVR 20.5MM(26/32)AND BELOW 24.5MM(30/32)EXCL BENGAL  </v>
          </cell>
          <cell r="M4907">
            <v>1.03</v>
          </cell>
          <cell r="N4907">
            <v>2.9999999999999997E-4</v>
          </cell>
          <cell r="O4907">
            <v>0.36</v>
          </cell>
        </row>
        <row r="4908">
          <cell r="B4908">
            <v>48103200</v>
          </cell>
          <cell r="C4908" t="str">
            <v>KRFT PAPR AND PAPRBORD,OTHR THN FOR WRITNGPRNTNG ETC BLECHD, WOOD CONTNG FIBR FRM CHPROCS IS MORE THN 95 PRCNT OF  </v>
          </cell>
          <cell r="D4908">
            <v>0.02</v>
          </cell>
          <cell r="E4908">
            <v>0</v>
          </cell>
          <cell r="F4908">
            <v>0.01</v>
          </cell>
          <cell r="K4908">
            <v>52010014</v>
          </cell>
          <cell r="L4908" t="str">
            <v>INDN COTN OF STPL LNGTH OVR 24.5MM(31/32)TO 28MM EXCLUDING BENGAL DESHI  </v>
          </cell>
          <cell r="M4908">
            <v>10.68</v>
          </cell>
          <cell r="N4908">
            <v>3.3999999999999998E-3</v>
          </cell>
          <cell r="O4908">
            <v>38.97</v>
          </cell>
        </row>
        <row r="4909">
          <cell r="B4909">
            <v>48103910</v>
          </cell>
          <cell r="C4909" t="str">
            <v>INSULATING PAPER  </v>
          </cell>
          <cell r="D4909">
            <v>0.11</v>
          </cell>
          <cell r="E4909">
            <v>0</v>
          </cell>
          <cell r="F4909">
            <v>0.1</v>
          </cell>
          <cell r="K4909">
            <v>52010015</v>
          </cell>
          <cell r="L4909" t="str">
            <v>INDIAN COTTON OF STAPLE LENGTH 28.5MM (1.4/32) AND ABOVE BUT BELOW 34.5MM  </v>
          </cell>
          <cell r="M4909">
            <v>1759.57</v>
          </cell>
          <cell r="N4909">
            <v>0.56699999999999995</v>
          </cell>
          <cell r="O4909">
            <v>1804.13</v>
          </cell>
        </row>
        <row r="4910">
          <cell r="B4910">
            <v>48103920</v>
          </cell>
          <cell r="C4910" t="str">
            <v>ELECTRIC INSULATING PRESS BOARD KG  </v>
          </cell>
          <cell r="D4910">
            <v>0.03</v>
          </cell>
          <cell r="E4910">
            <v>0</v>
          </cell>
          <cell r="F4910">
            <v>0.02</v>
          </cell>
          <cell r="K4910">
            <v>52010019</v>
          </cell>
          <cell r="L4910" t="str">
            <v>INDIAN COTTON OF STAPLE LENGTH 34.5MM AND ABOVE (1.12/32) KGS  </v>
          </cell>
          <cell r="M4910">
            <v>48.79</v>
          </cell>
          <cell r="N4910">
            <v>1.5699999999999999E-2</v>
          </cell>
          <cell r="O4910">
            <v>39.67</v>
          </cell>
        </row>
        <row r="4911">
          <cell r="B4911">
            <v>48103930</v>
          </cell>
          <cell r="C4911" t="str">
            <v>INSULATION BOARDS (HOMOGENEOUS)  </v>
          </cell>
          <cell r="D4911">
            <v>0</v>
          </cell>
          <cell r="E4911">
            <v>0</v>
          </cell>
          <cell r="F4911">
            <v>0</v>
          </cell>
          <cell r="K4911">
            <v>52010020</v>
          </cell>
          <cell r="L4911" t="str">
            <v>FOREIGN COTTON OF ALL STAPLE LENGTHS  </v>
          </cell>
          <cell r="M4911">
            <v>14.16</v>
          </cell>
          <cell r="N4911">
            <v>4.5999999999999999E-3</v>
          </cell>
          <cell r="O4911">
            <v>4.7699999999999996</v>
          </cell>
        </row>
        <row r="4912">
          <cell r="B4912">
            <v>48103990</v>
          </cell>
          <cell r="C4912" t="str">
            <v>OTHERS  </v>
          </cell>
          <cell r="D4912">
            <v>0.16</v>
          </cell>
          <cell r="E4912">
            <v>1E-4</v>
          </cell>
          <cell r="F4912">
            <v>0.24</v>
          </cell>
          <cell r="K4912">
            <v>52021000</v>
          </cell>
          <cell r="L4912" t="str">
            <v>YARN WASTE (INCL THREAD WASTE)  </v>
          </cell>
          <cell r="M4912">
            <v>19.190000000000001</v>
          </cell>
          <cell r="N4912">
            <v>6.1999999999999998E-3</v>
          </cell>
          <cell r="O4912">
            <v>11.22</v>
          </cell>
        </row>
        <row r="4913">
          <cell r="B4913">
            <v>48109200</v>
          </cell>
          <cell r="C4913" t="str">
            <v>MULTIPLY PAPR AND PAPRBORD  </v>
          </cell>
          <cell r="D4913">
            <v>22.99</v>
          </cell>
          <cell r="E4913">
            <v>8.3000000000000001E-3</v>
          </cell>
          <cell r="F4913">
            <v>37.99</v>
          </cell>
          <cell r="K4913">
            <v>52029100</v>
          </cell>
          <cell r="L4913" t="str">
            <v>COTTON WASTE (GARNETTED STOCK)  </v>
          </cell>
          <cell r="M4913">
            <v>0</v>
          </cell>
          <cell r="N4913">
            <v>0</v>
          </cell>
          <cell r="O4913">
            <v>0.02</v>
          </cell>
        </row>
        <row r="4914">
          <cell r="B4914">
            <v>48109900</v>
          </cell>
          <cell r="C4914" t="str">
            <v>OTHR COATED PAPR AND PPRBRD (NOT MLTIPLY)  </v>
          </cell>
          <cell r="D4914">
            <v>45.77</v>
          </cell>
          <cell r="E4914">
            <v>1.66E-2</v>
          </cell>
          <cell r="F4914">
            <v>44.08</v>
          </cell>
          <cell r="K4914">
            <v>52029900</v>
          </cell>
          <cell r="L4914" t="str">
            <v>OTHER COTTON WASTE  </v>
          </cell>
          <cell r="M4914">
            <v>34.11</v>
          </cell>
          <cell r="N4914">
            <v>1.0999999999999999E-2</v>
          </cell>
          <cell r="O4914">
            <v>33.880000000000003</v>
          </cell>
        </row>
        <row r="4915">
          <cell r="B4915">
            <v>48111000</v>
          </cell>
          <cell r="C4915" t="str">
            <v>TARD BITUMINISD/ASPHALTD PAPR AND PAPRBORD  </v>
          </cell>
          <cell r="D4915">
            <v>0.38</v>
          </cell>
          <cell r="E4915">
            <v>1E-4</v>
          </cell>
          <cell r="F4915">
            <v>0.24</v>
          </cell>
          <cell r="K4915">
            <v>52030000</v>
          </cell>
          <cell r="L4915" t="str">
            <v>COTTON CARDED OR COMBED  </v>
          </cell>
          <cell r="M4915">
            <v>0.31</v>
          </cell>
          <cell r="N4915">
            <v>1E-4</v>
          </cell>
          <cell r="O4915">
            <v>1.54</v>
          </cell>
        </row>
        <row r="4916">
          <cell r="B4916">
            <v>48114100</v>
          </cell>
          <cell r="C4916" t="str">
            <v>SELF ADHESIVE PAPER AND PAPRBOARD  </v>
          </cell>
          <cell r="D4916">
            <v>50.86</v>
          </cell>
          <cell r="E4916">
            <v>1.84E-2</v>
          </cell>
          <cell r="F4916">
            <v>32.58</v>
          </cell>
          <cell r="K4916">
            <v>52041110</v>
          </cell>
          <cell r="L4916" t="str">
            <v>COTON THREAD, SEWING, CONTNG ANY SYNTHETICSTAPLE FIBRE  </v>
          </cell>
          <cell r="M4916">
            <v>0.35</v>
          </cell>
          <cell r="N4916">
            <v>1E-4</v>
          </cell>
          <cell r="O4916">
            <v>0.42</v>
          </cell>
        </row>
        <row r="4917">
          <cell r="B4917">
            <v>48114900</v>
          </cell>
          <cell r="C4917" t="str">
            <v>OTHR GUMMED OR ADHESIVE PAPR AND PAPRBORD  </v>
          </cell>
          <cell r="D4917">
            <v>5.49</v>
          </cell>
          <cell r="E4917">
            <v>2E-3</v>
          </cell>
          <cell r="F4917">
            <v>4.37</v>
          </cell>
          <cell r="K4917">
            <v>52041120</v>
          </cell>
          <cell r="L4917" t="str">
            <v>COTTON THREAD,DARNING  </v>
          </cell>
          <cell r="M4917">
            <v>0.11</v>
          </cell>
          <cell r="N4917">
            <v>0</v>
          </cell>
          <cell r="O4917">
            <v>0.03</v>
          </cell>
        </row>
        <row r="4918">
          <cell r="B4918">
            <v>48115110</v>
          </cell>
          <cell r="C4918" t="str">
            <v>ASEPTIC PACKAGING PAPER  </v>
          </cell>
          <cell r="D4918">
            <v>0.28000000000000003</v>
          </cell>
          <cell r="E4918">
            <v>1E-4</v>
          </cell>
          <cell r="F4918">
            <v>0.05</v>
          </cell>
          <cell r="K4918">
            <v>52041130</v>
          </cell>
          <cell r="L4918" t="str">
            <v>EMBROIDERY COTTON THREAD  </v>
          </cell>
          <cell r="M4918">
            <v>1.17</v>
          </cell>
          <cell r="N4918">
            <v>4.0000000000000002E-4</v>
          </cell>
          <cell r="O4918">
            <v>0.81</v>
          </cell>
        </row>
        <row r="4919">
          <cell r="B4919">
            <v>48115190</v>
          </cell>
          <cell r="C4919" t="str">
            <v>OTHER BLEACHED PAPER, PAPERBOARD ETC. WEIGHING &gt; 150GM/SQM  </v>
          </cell>
          <cell r="D4919">
            <v>5.96</v>
          </cell>
          <cell r="E4919">
            <v>2.2000000000000001E-3</v>
          </cell>
          <cell r="F4919">
            <v>8.25</v>
          </cell>
          <cell r="K4919">
            <v>52041140</v>
          </cell>
          <cell r="L4919" t="str">
            <v>COTON SEWING THREAD NOT CNTNG ANY SYNTHETIC STAPLE FIBRE  </v>
          </cell>
          <cell r="M4919">
            <v>8.01</v>
          </cell>
          <cell r="N4919">
            <v>2.5999999999999999E-3</v>
          </cell>
          <cell r="O4919">
            <v>5.37</v>
          </cell>
        </row>
        <row r="4920">
          <cell r="B4920">
            <v>48115910</v>
          </cell>
          <cell r="C4920" t="str">
            <v>ASEPTIC PACKAGING PAPER  </v>
          </cell>
          <cell r="D4920">
            <v>73.27</v>
          </cell>
          <cell r="E4920">
            <v>2.6599999999999999E-2</v>
          </cell>
          <cell r="F4920">
            <v>51.02</v>
          </cell>
          <cell r="K4920">
            <v>52041190</v>
          </cell>
          <cell r="L4920" t="str">
            <v>OTHERS  </v>
          </cell>
          <cell r="M4920">
            <v>0.56999999999999995</v>
          </cell>
          <cell r="N4920">
            <v>2.0000000000000001E-4</v>
          </cell>
          <cell r="O4920">
            <v>0.42</v>
          </cell>
        </row>
        <row r="4921">
          <cell r="B4921">
            <v>48115990</v>
          </cell>
          <cell r="C4921" t="str">
            <v>OTHER PAPER, PAPERBOARD ETC. WEIGHING &gt; 150GM/SQM  </v>
          </cell>
          <cell r="D4921">
            <v>16.670000000000002</v>
          </cell>
          <cell r="E4921">
            <v>6.0000000000000001E-3</v>
          </cell>
          <cell r="F4921">
            <v>12.64</v>
          </cell>
          <cell r="K4921">
            <v>52041900</v>
          </cell>
          <cell r="L4921" t="str">
            <v>SWNG THRD CONTNG LESS THN 85% BY WEIGHT OFCOTTON NOT PUT UP FOR RETAIL SALE  </v>
          </cell>
          <cell r="M4921">
            <v>0.26</v>
          </cell>
          <cell r="N4921">
            <v>1E-4</v>
          </cell>
          <cell r="O4921">
            <v>0.14000000000000001</v>
          </cell>
        </row>
        <row r="4922">
          <cell r="B4922">
            <v>48116000</v>
          </cell>
          <cell r="C4922" t="str">
            <v>PAPER AND PAPERBOARD, COATED, IMPREGNATED OR COVERED WITH WAX, PARAFFIN WAX, STEARINE, OIL OR GLYCEROL  </v>
          </cell>
          <cell r="D4922">
            <v>0.57999999999999996</v>
          </cell>
          <cell r="E4922">
            <v>2.0000000000000001E-4</v>
          </cell>
          <cell r="F4922">
            <v>0.44</v>
          </cell>
          <cell r="K4922">
            <v>52042010</v>
          </cell>
          <cell r="L4922" t="str">
            <v>COTON THREAD,SEWING, CNTNG ANY SYNTHETIC STAPLE FIBRE  </v>
          </cell>
          <cell r="M4922">
            <v>0.01</v>
          </cell>
          <cell r="N4922">
            <v>0</v>
          </cell>
          <cell r="O4922">
            <v>0</v>
          </cell>
        </row>
        <row r="4923">
          <cell r="B4923">
            <v>48119011</v>
          </cell>
          <cell r="C4923" t="str">
            <v>HAND MADE PAPR AND PAPRBORD RULES LIND OR SQURD BUT NT OTHRWISE PRINTD  </v>
          </cell>
          <cell r="D4923">
            <v>0.74</v>
          </cell>
          <cell r="E4923">
            <v>2.9999999999999997E-4</v>
          </cell>
          <cell r="F4923">
            <v>0.05</v>
          </cell>
          <cell r="K4923">
            <v>52042020</v>
          </cell>
          <cell r="L4923" t="str">
            <v>COTTON THREAD,DARNING  </v>
          </cell>
          <cell r="M4923">
            <v>0.02</v>
          </cell>
          <cell r="N4923">
            <v>0</v>
          </cell>
          <cell r="O4923">
            <v>0.04</v>
          </cell>
        </row>
        <row r="4924">
          <cell r="B4924">
            <v>48119012</v>
          </cell>
          <cell r="C4924" t="str">
            <v>CHROMO AND ART PAPER COATED  </v>
          </cell>
          <cell r="D4924">
            <v>0</v>
          </cell>
          <cell r="E4924">
            <v>0</v>
          </cell>
          <cell r="F4924">
            <v>7.0000000000000007E-2</v>
          </cell>
          <cell r="K4924">
            <v>52042030</v>
          </cell>
          <cell r="L4924" t="str">
            <v>EMBROIDERY COTTON THREAD  </v>
          </cell>
          <cell r="M4924">
            <v>0.86</v>
          </cell>
          <cell r="N4924">
            <v>2.9999999999999997E-4</v>
          </cell>
          <cell r="O4924">
            <v>0.28000000000000003</v>
          </cell>
        </row>
        <row r="4925">
          <cell r="B4925">
            <v>48119013</v>
          </cell>
          <cell r="C4925" t="str">
            <v>BUILDING BOARD OF PAPR OR PULP IMPREGNATD  </v>
          </cell>
          <cell r="D4925">
            <v>0</v>
          </cell>
          <cell r="E4925">
            <v>0</v>
          </cell>
          <cell r="F4925">
            <v>0.01</v>
          </cell>
          <cell r="K4925">
            <v>52042040</v>
          </cell>
          <cell r="L4925" t="str">
            <v>COTON SEWING THREAD NOT CNTNG ANY SYNTHETIC STAPLE FIBRE  </v>
          </cell>
          <cell r="M4925">
            <v>7.86</v>
          </cell>
          <cell r="N4925">
            <v>2.5000000000000001E-3</v>
          </cell>
          <cell r="O4925">
            <v>8.1199999999999992</v>
          </cell>
        </row>
        <row r="4926">
          <cell r="B4926">
            <v>48119015</v>
          </cell>
          <cell r="C4926" t="str">
            <v>RAW BASE PAPR FOR SENTISITISNG COATD  </v>
          </cell>
          <cell r="D4926">
            <v>0</v>
          </cell>
          <cell r="E4926">
            <v>0</v>
          </cell>
          <cell r="F4926">
            <v>0</v>
          </cell>
          <cell r="K4926">
            <v>52042090</v>
          </cell>
          <cell r="L4926" t="str">
            <v>OTHER COTTON SEWING THREAD  </v>
          </cell>
          <cell r="M4926">
            <v>0.38</v>
          </cell>
          <cell r="N4926">
            <v>1E-4</v>
          </cell>
          <cell r="O4926">
            <v>0.59</v>
          </cell>
        </row>
        <row r="4927">
          <cell r="B4927">
            <v>48119016</v>
          </cell>
          <cell r="C4927" t="str">
            <v>SURFACE MARBLED PAPER.  </v>
          </cell>
          <cell r="D4927">
            <v>0</v>
          </cell>
          <cell r="E4927">
            <v>0</v>
          </cell>
          <cell r="K4927">
            <v>52051110</v>
          </cell>
          <cell r="L4927" t="str">
            <v>GREY  </v>
          </cell>
          <cell r="M4927">
            <v>87.21</v>
          </cell>
          <cell r="N4927">
            <v>2.81E-2</v>
          </cell>
          <cell r="O4927">
            <v>46.25</v>
          </cell>
        </row>
        <row r="4928">
          <cell r="B4928">
            <v>48119017</v>
          </cell>
          <cell r="C4928" t="str">
            <v>LEATHER BOARD AND IMITATN LEATHER BORD  </v>
          </cell>
          <cell r="D4928">
            <v>0.06</v>
          </cell>
          <cell r="E4928">
            <v>0</v>
          </cell>
          <cell r="F4928">
            <v>0.02</v>
          </cell>
          <cell r="K4928">
            <v>52051120</v>
          </cell>
          <cell r="L4928" t="str">
            <v>BLEACHED  </v>
          </cell>
          <cell r="M4928">
            <v>0.1</v>
          </cell>
          <cell r="N4928">
            <v>0</v>
          </cell>
          <cell r="O4928">
            <v>0.12</v>
          </cell>
        </row>
        <row r="4929">
          <cell r="B4929">
            <v>48119018</v>
          </cell>
          <cell r="C4929" t="str">
            <v>MATRIX BOARD  </v>
          </cell>
          <cell r="D4929">
            <v>0.02</v>
          </cell>
          <cell r="E4929">
            <v>0</v>
          </cell>
          <cell r="K4929">
            <v>52051130</v>
          </cell>
          <cell r="L4929" t="str">
            <v>DYED  </v>
          </cell>
          <cell r="M4929">
            <v>1.28</v>
          </cell>
          <cell r="N4929">
            <v>4.0000000000000002E-4</v>
          </cell>
          <cell r="O4929">
            <v>1.83</v>
          </cell>
        </row>
        <row r="4930">
          <cell r="B4930">
            <v>48119091</v>
          </cell>
          <cell r="C4930" t="str">
            <v>OTHER GRAPE GDARD PAPER  </v>
          </cell>
          <cell r="D4930">
            <v>1.61</v>
          </cell>
          <cell r="E4930">
            <v>5.9999999999999995E-4</v>
          </cell>
          <cell r="F4930">
            <v>1.42</v>
          </cell>
          <cell r="K4930">
            <v>52051190</v>
          </cell>
          <cell r="L4930" t="str">
            <v>OTHERS  </v>
          </cell>
          <cell r="M4930">
            <v>47.63</v>
          </cell>
          <cell r="N4930">
            <v>1.5299999999999999E-2</v>
          </cell>
          <cell r="O4930">
            <v>10.96</v>
          </cell>
        </row>
        <row r="4931">
          <cell r="B4931">
            <v>48119093</v>
          </cell>
          <cell r="C4931" t="str">
            <v>THERMAL PAPER FOR FAX MACHINES  </v>
          </cell>
          <cell r="D4931">
            <v>0.02</v>
          </cell>
          <cell r="E4931">
            <v>0</v>
          </cell>
          <cell r="F4931">
            <v>0.68</v>
          </cell>
          <cell r="K4931">
            <v>52051210</v>
          </cell>
          <cell r="L4931" t="str">
            <v>GREY  </v>
          </cell>
          <cell r="M4931">
            <v>551.6</v>
          </cell>
          <cell r="N4931">
            <v>0.1777</v>
          </cell>
          <cell r="O4931">
            <v>458.92</v>
          </cell>
        </row>
        <row r="4932">
          <cell r="B4932">
            <v>48119094</v>
          </cell>
          <cell r="C4932" t="str">
            <v>THERMAL PAPER IN JUMBO ROLLS  </v>
          </cell>
          <cell r="D4932">
            <v>0.02</v>
          </cell>
          <cell r="E4932">
            <v>0</v>
          </cell>
          <cell r="F4932">
            <v>0</v>
          </cell>
          <cell r="K4932">
            <v>52051220</v>
          </cell>
          <cell r="L4932" t="str">
            <v>BLEACHED  </v>
          </cell>
          <cell r="M4932">
            <v>0.4</v>
          </cell>
          <cell r="N4932">
            <v>1E-4</v>
          </cell>
          <cell r="O4932">
            <v>0.47</v>
          </cell>
        </row>
        <row r="4933">
          <cell r="B4933">
            <v>48119099</v>
          </cell>
          <cell r="C4933" t="str">
            <v>OTHERS  </v>
          </cell>
          <cell r="D4933">
            <v>7.26</v>
          </cell>
          <cell r="E4933">
            <v>2.5999999999999999E-3</v>
          </cell>
          <cell r="F4933">
            <v>7.95</v>
          </cell>
          <cell r="K4933">
            <v>52051230</v>
          </cell>
          <cell r="L4933" t="str">
            <v>DYED  </v>
          </cell>
          <cell r="M4933">
            <v>2.4300000000000002</v>
          </cell>
          <cell r="N4933">
            <v>8.0000000000000004E-4</v>
          </cell>
          <cell r="O4933">
            <v>2.31</v>
          </cell>
        </row>
        <row r="4934">
          <cell r="B4934">
            <v>48120000</v>
          </cell>
          <cell r="C4934" t="str">
            <v>FILTER BLOCKS SLABS AND PLATS OF PAPR PULP  </v>
          </cell>
          <cell r="D4934">
            <v>0.04</v>
          </cell>
          <cell r="E4934">
            <v>0</v>
          </cell>
          <cell r="F4934">
            <v>0.12</v>
          </cell>
          <cell r="K4934">
            <v>52051290</v>
          </cell>
          <cell r="L4934" t="str">
            <v>OTHERS  </v>
          </cell>
          <cell r="M4934">
            <v>8.4</v>
          </cell>
          <cell r="N4934">
            <v>2.7000000000000001E-3</v>
          </cell>
          <cell r="O4934">
            <v>16.420000000000002</v>
          </cell>
        </row>
        <row r="4935">
          <cell r="B4935">
            <v>48131000</v>
          </cell>
          <cell r="C4935" t="str">
            <v>PAPR IN THE FORM OF BOOKLETS OR TUBES  </v>
          </cell>
          <cell r="D4935">
            <v>0.01</v>
          </cell>
          <cell r="E4935">
            <v>0</v>
          </cell>
          <cell r="F4935">
            <v>0.11</v>
          </cell>
          <cell r="K4935">
            <v>52051310</v>
          </cell>
          <cell r="L4935" t="str">
            <v>GREY  </v>
          </cell>
          <cell r="M4935">
            <v>146.6</v>
          </cell>
          <cell r="N4935">
            <v>4.7199999999999999E-2</v>
          </cell>
          <cell r="O4935">
            <v>133.58000000000001</v>
          </cell>
        </row>
        <row r="4936">
          <cell r="B4936">
            <v>48132000</v>
          </cell>
          <cell r="C4936" t="str">
            <v>CIG PAPR IN ROLLS OF WIDTH NOT EXCDNG 5 CM  </v>
          </cell>
          <cell r="D4936">
            <v>3.46</v>
          </cell>
          <cell r="E4936">
            <v>1.2999999999999999E-3</v>
          </cell>
          <cell r="F4936">
            <v>0.77</v>
          </cell>
          <cell r="K4936">
            <v>52051320</v>
          </cell>
          <cell r="L4936" t="str">
            <v>BLEACHED  </v>
          </cell>
          <cell r="M4936">
            <v>0.02</v>
          </cell>
          <cell r="N4936">
            <v>0</v>
          </cell>
        </row>
        <row r="4937">
          <cell r="B4937">
            <v>48139010</v>
          </cell>
          <cell r="C4937" t="str">
            <v>CIG PAPR IN BULK OR SHEETS  </v>
          </cell>
          <cell r="D4937">
            <v>0.14000000000000001</v>
          </cell>
          <cell r="E4937">
            <v>0</v>
          </cell>
          <cell r="F4937">
            <v>0.03</v>
          </cell>
          <cell r="K4937">
            <v>52051330</v>
          </cell>
          <cell r="L4937" t="str">
            <v>DYED  </v>
          </cell>
          <cell r="M4937">
            <v>4.63</v>
          </cell>
          <cell r="N4937">
            <v>1.5E-3</v>
          </cell>
          <cell r="O4937">
            <v>5.55</v>
          </cell>
        </row>
        <row r="4938">
          <cell r="B4938">
            <v>48139090</v>
          </cell>
          <cell r="C4938" t="str">
            <v>OTHERS  </v>
          </cell>
          <cell r="D4938">
            <v>0.35</v>
          </cell>
          <cell r="E4938">
            <v>1E-4</v>
          </cell>
          <cell r="F4938">
            <v>0.23</v>
          </cell>
          <cell r="K4938">
            <v>52051390</v>
          </cell>
          <cell r="L4938" t="str">
            <v>OTHERS  </v>
          </cell>
          <cell r="M4938">
            <v>9.2200000000000006</v>
          </cell>
          <cell r="N4938">
            <v>3.0000000000000001E-3</v>
          </cell>
          <cell r="O4938">
            <v>6.57</v>
          </cell>
        </row>
        <row r="4939">
          <cell r="B4939">
            <v>48141000</v>
          </cell>
          <cell r="C4939" t="str">
            <v>INGRAIN PAPER  </v>
          </cell>
          <cell r="F4939">
            <v>0</v>
          </cell>
          <cell r="K4939">
            <v>52051410</v>
          </cell>
          <cell r="L4939" t="str">
            <v>GREY  </v>
          </cell>
          <cell r="M4939">
            <v>511.23</v>
          </cell>
          <cell r="N4939">
            <v>0.16470000000000001</v>
          </cell>
          <cell r="O4939">
            <v>417.22</v>
          </cell>
        </row>
        <row r="4940">
          <cell r="B4940">
            <v>48142000</v>
          </cell>
          <cell r="C4940" t="str">
            <v>WALPAPR AND SMLR WALCOVRNGS CONSTNG OF PAPR COATD/COVRD ON FACE SIDE WITH A GRAIND EMBOSD COLRD ETC/DECORATD LAYR OR  </v>
          </cell>
          <cell r="D4940">
            <v>0.18</v>
          </cell>
          <cell r="E4940">
            <v>1E-4</v>
          </cell>
          <cell r="F4940">
            <v>0.09</v>
          </cell>
          <cell r="K4940">
            <v>52051420</v>
          </cell>
          <cell r="L4940" t="str">
            <v>BLEACHED  </v>
          </cell>
          <cell r="M4940">
            <v>0.04</v>
          </cell>
          <cell r="N4940">
            <v>0</v>
          </cell>
          <cell r="O4940">
            <v>0</v>
          </cell>
        </row>
        <row r="4941">
          <cell r="B4941">
            <v>48149000</v>
          </cell>
          <cell r="C4941" t="str">
            <v>OTHR WALLPAPER AND WALLCOVERINGS  </v>
          </cell>
          <cell r="D4941">
            <v>9.07</v>
          </cell>
          <cell r="E4941">
            <v>3.3E-3</v>
          </cell>
          <cell r="F4941">
            <v>2.02</v>
          </cell>
          <cell r="K4941">
            <v>52051430</v>
          </cell>
          <cell r="L4941" t="str">
            <v>DYED  </v>
          </cell>
          <cell r="M4941">
            <v>1.5</v>
          </cell>
          <cell r="N4941">
            <v>5.0000000000000001E-4</v>
          </cell>
          <cell r="O4941">
            <v>3.5</v>
          </cell>
        </row>
        <row r="4942">
          <cell r="B4942">
            <v>48162010</v>
          </cell>
          <cell r="C4942" t="str">
            <v>DUPLICATNG PAPRCUT TO SIZE  </v>
          </cell>
          <cell r="D4942">
            <v>1.85</v>
          </cell>
          <cell r="E4942">
            <v>6.9999999999999999E-4</v>
          </cell>
          <cell r="F4942">
            <v>0.94</v>
          </cell>
          <cell r="K4942">
            <v>52051490</v>
          </cell>
          <cell r="L4942" t="str">
            <v>OTHERS  </v>
          </cell>
          <cell r="M4942">
            <v>28.57</v>
          </cell>
          <cell r="N4942">
            <v>9.1999999999999998E-3</v>
          </cell>
          <cell r="O4942">
            <v>28.6</v>
          </cell>
        </row>
        <row r="4943">
          <cell r="B4943">
            <v>48162020</v>
          </cell>
          <cell r="C4943" t="str">
            <v>PAPER F0R FAX MACHINE  </v>
          </cell>
          <cell r="K4943">
            <v>52051510</v>
          </cell>
          <cell r="L4943" t="str">
            <v>GREY  </v>
          </cell>
          <cell r="M4943">
            <v>1.21</v>
          </cell>
          <cell r="N4943">
            <v>4.0000000000000002E-4</v>
          </cell>
          <cell r="O4943">
            <v>0.73</v>
          </cell>
        </row>
        <row r="4944">
          <cell r="B4944">
            <v>48162090</v>
          </cell>
          <cell r="C4944" t="str">
            <v>OTHERS  </v>
          </cell>
          <cell r="D4944">
            <v>0.44</v>
          </cell>
          <cell r="E4944">
            <v>2.0000000000000001E-4</v>
          </cell>
          <cell r="F4944">
            <v>0.84</v>
          </cell>
          <cell r="K4944">
            <v>52051530</v>
          </cell>
          <cell r="L4944" t="str">
            <v>DYED  </v>
          </cell>
          <cell r="M4944">
            <v>0.02</v>
          </cell>
          <cell r="N4944">
            <v>0</v>
          </cell>
          <cell r="O4944">
            <v>0</v>
          </cell>
        </row>
        <row r="4945">
          <cell r="B4945">
            <v>48169010</v>
          </cell>
          <cell r="C4945" t="str">
            <v>OTHER COPYNG OR TRNSFR PAPRS(EXCLUD PRNTD TRANSFER) CUT TO SIZE W/N PUT IN BOXES  </v>
          </cell>
          <cell r="D4945">
            <v>0</v>
          </cell>
          <cell r="E4945">
            <v>0</v>
          </cell>
          <cell r="F4945">
            <v>0.24</v>
          </cell>
          <cell r="K4945">
            <v>52051590</v>
          </cell>
          <cell r="L4945" t="str">
            <v>OTHERS  </v>
          </cell>
          <cell r="M4945">
            <v>0.71</v>
          </cell>
          <cell r="N4945">
            <v>2.0000000000000001E-4</v>
          </cell>
          <cell r="O4945">
            <v>0.17</v>
          </cell>
        </row>
        <row r="4946">
          <cell r="B4946">
            <v>48169020</v>
          </cell>
          <cell r="C4946" t="str">
            <v>CALCULATNG MACH PAPR IN ROLLS AND STRIPS NT EXCEDNG 15 CM IN WIDTH  </v>
          </cell>
          <cell r="K4946">
            <v>52052110</v>
          </cell>
          <cell r="L4946" t="str">
            <v>GREY  </v>
          </cell>
          <cell r="M4946">
            <v>74.13</v>
          </cell>
          <cell r="N4946">
            <v>2.3900000000000001E-2</v>
          </cell>
          <cell r="O4946">
            <v>77.78</v>
          </cell>
        </row>
        <row r="4947">
          <cell r="B4947">
            <v>48169090</v>
          </cell>
          <cell r="C4947" t="str">
            <v>OTHERS  </v>
          </cell>
          <cell r="D4947">
            <v>0.17</v>
          </cell>
          <cell r="E4947">
            <v>1E-4</v>
          </cell>
          <cell r="F4947">
            <v>0.21</v>
          </cell>
          <cell r="K4947">
            <v>52052120</v>
          </cell>
          <cell r="L4947" t="str">
            <v>BLEACHED  </v>
          </cell>
          <cell r="M4947">
            <v>0.09</v>
          </cell>
          <cell r="N4947">
            <v>0</v>
          </cell>
          <cell r="O4947">
            <v>0.04</v>
          </cell>
        </row>
        <row r="4948">
          <cell r="B4948">
            <v>48171000</v>
          </cell>
          <cell r="C4948" t="str">
            <v>ENVELOPES  </v>
          </cell>
          <cell r="D4948">
            <v>3.05</v>
          </cell>
          <cell r="E4948">
            <v>1.1000000000000001E-3</v>
          </cell>
          <cell r="F4948">
            <v>2.84</v>
          </cell>
          <cell r="K4948">
            <v>52052130</v>
          </cell>
          <cell r="L4948" t="str">
            <v>DYED  </v>
          </cell>
          <cell r="M4948">
            <v>5.77</v>
          </cell>
          <cell r="N4948">
            <v>1.9E-3</v>
          </cell>
          <cell r="O4948">
            <v>3.34</v>
          </cell>
        </row>
        <row r="4949">
          <cell r="B4949">
            <v>48172000</v>
          </cell>
          <cell r="C4949" t="str">
            <v>LTR CRDS,PLN POSTCRDS AND CORSPNDNCE CRDS  </v>
          </cell>
          <cell r="D4949">
            <v>0.18</v>
          </cell>
          <cell r="E4949">
            <v>1E-4</v>
          </cell>
          <cell r="F4949">
            <v>0.2</v>
          </cell>
          <cell r="K4949">
            <v>52052190</v>
          </cell>
          <cell r="L4949" t="str">
            <v>OTHERS  </v>
          </cell>
          <cell r="M4949">
            <v>3.16</v>
          </cell>
          <cell r="N4949">
            <v>1E-3</v>
          </cell>
          <cell r="O4949">
            <v>5.08</v>
          </cell>
        </row>
        <row r="4950">
          <cell r="B4950">
            <v>48173010</v>
          </cell>
          <cell r="C4950" t="str">
            <v>WRITING BLOCKS  </v>
          </cell>
          <cell r="D4950">
            <v>0</v>
          </cell>
          <cell r="E4950">
            <v>0</v>
          </cell>
          <cell r="F4950">
            <v>0</v>
          </cell>
          <cell r="K4950">
            <v>52052210</v>
          </cell>
          <cell r="L4950" t="str">
            <v>GREY  </v>
          </cell>
          <cell r="M4950">
            <v>258.92</v>
          </cell>
          <cell r="N4950">
            <v>8.3400000000000002E-2</v>
          </cell>
          <cell r="O4950">
            <v>265.43</v>
          </cell>
        </row>
        <row r="4951">
          <cell r="B4951">
            <v>48173090</v>
          </cell>
          <cell r="C4951" t="str">
            <v>OTHR PAPR STATIONERY FR CORSPNDNCE CONTNG ONLY AN ASORTMNT OF PAPR STATIONRY  </v>
          </cell>
          <cell r="D4951">
            <v>2.33</v>
          </cell>
          <cell r="E4951">
            <v>8.0000000000000004E-4</v>
          </cell>
          <cell r="F4951">
            <v>1.1000000000000001</v>
          </cell>
          <cell r="K4951">
            <v>52052220</v>
          </cell>
          <cell r="L4951" t="str">
            <v>BLEACHED  </v>
          </cell>
          <cell r="M4951">
            <v>0.14000000000000001</v>
          </cell>
          <cell r="N4951">
            <v>0</v>
          </cell>
          <cell r="O4951">
            <v>0.12</v>
          </cell>
        </row>
        <row r="4952">
          <cell r="B4952">
            <v>48181000</v>
          </cell>
          <cell r="C4952" t="str">
            <v>TOILET PAPER  </v>
          </cell>
          <cell r="D4952">
            <v>0.4</v>
          </cell>
          <cell r="E4952">
            <v>1E-4</v>
          </cell>
          <cell r="F4952">
            <v>0.35</v>
          </cell>
          <cell r="K4952">
            <v>52052290</v>
          </cell>
          <cell r="L4952" t="str">
            <v>OTHERS  </v>
          </cell>
          <cell r="M4952">
            <v>17.82</v>
          </cell>
          <cell r="N4952">
            <v>5.7000000000000002E-3</v>
          </cell>
          <cell r="O4952">
            <v>18.579999999999998</v>
          </cell>
        </row>
        <row r="4953">
          <cell r="B4953">
            <v>48182000</v>
          </cell>
          <cell r="C4953" t="str">
            <v>HANDKERCHIPS,CLNG/FACIAL TISSU AND TOWELS  </v>
          </cell>
          <cell r="D4953">
            <v>0.59</v>
          </cell>
          <cell r="E4953">
            <v>2.0000000000000001E-4</v>
          </cell>
          <cell r="F4953">
            <v>0.55000000000000004</v>
          </cell>
          <cell r="K4953">
            <v>52052310</v>
          </cell>
          <cell r="L4953" t="str">
            <v>GREY  </v>
          </cell>
          <cell r="M4953">
            <v>756.29</v>
          </cell>
          <cell r="N4953">
            <v>0.2437</v>
          </cell>
          <cell r="O4953">
            <v>627.37</v>
          </cell>
        </row>
        <row r="4954">
          <cell r="B4954">
            <v>48183000</v>
          </cell>
          <cell r="C4954" t="str">
            <v>TABLECLOTHS AND SERVIETTES.  </v>
          </cell>
          <cell r="D4954">
            <v>2.0099999999999998</v>
          </cell>
          <cell r="E4954">
            <v>6.9999999999999999E-4</v>
          </cell>
          <cell r="F4954">
            <v>1.3</v>
          </cell>
          <cell r="K4954">
            <v>52052320</v>
          </cell>
          <cell r="L4954" t="str">
            <v>BLEACHED  </v>
          </cell>
          <cell r="M4954">
            <v>0.37</v>
          </cell>
          <cell r="N4954">
            <v>1E-4</v>
          </cell>
          <cell r="O4954">
            <v>0</v>
          </cell>
        </row>
        <row r="4955">
          <cell r="B4955">
            <v>48185000</v>
          </cell>
          <cell r="C4955" t="str">
            <v>ARTCLS OF APPAREL ANDCLOTHNG ACCESSORIES  </v>
          </cell>
          <cell r="D4955">
            <v>0.02</v>
          </cell>
          <cell r="E4955">
            <v>0</v>
          </cell>
          <cell r="F4955">
            <v>0.03</v>
          </cell>
          <cell r="K4955">
            <v>52052390</v>
          </cell>
          <cell r="L4955" t="str">
            <v>OTHERS  </v>
          </cell>
          <cell r="M4955">
            <v>21.61</v>
          </cell>
          <cell r="N4955">
            <v>7.0000000000000001E-3</v>
          </cell>
          <cell r="O4955">
            <v>28.55</v>
          </cell>
        </row>
        <row r="4956">
          <cell r="B4956">
            <v>48189000</v>
          </cell>
          <cell r="C4956" t="str">
            <v>OTHR ARTCLS OF PAPR,PAPR PLP,CLLS WDNG ETC  </v>
          </cell>
          <cell r="D4956">
            <v>4.0199999999999996</v>
          </cell>
          <cell r="E4956">
            <v>1.5E-3</v>
          </cell>
          <cell r="F4956">
            <v>2.69</v>
          </cell>
          <cell r="K4956">
            <v>52052410</v>
          </cell>
          <cell r="L4956" t="str">
            <v>GREY2401  </v>
          </cell>
          <cell r="M4956">
            <v>798.86</v>
          </cell>
          <cell r="N4956">
            <v>0.25740000000000002</v>
          </cell>
          <cell r="O4956">
            <v>863.42</v>
          </cell>
        </row>
        <row r="4957">
          <cell r="B4957">
            <v>48191010</v>
          </cell>
          <cell r="C4957" t="str">
            <v>BOXES OF CORRUGATED PAPER AND PAPER BOARD  </v>
          </cell>
          <cell r="D4957">
            <v>26.41</v>
          </cell>
          <cell r="E4957">
            <v>9.5999999999999992E-3</v>
          </cell>
          <cell r="F4957">
            <v>23.04</v>
          </cell>
          <cell r="K4957">
            <v>52052420</v>
          </cell>
          <cell r="L4957" t="str">
            <v>BLEACHED  </v>
          </cell>
          <cell r="M4957">
            <v>0.05</v>
          </cell>
          <cell r="N4957">
            <v>0</v>
          </cell>
          <cell r="O4957">
            <v>0.01</v>
          </cell>
        </row>
        <row r="4958">
          <cell r="B4958">
            <v>48191090</v>
          </cell>
          <cell r="C4958" t="str">
            <v>CARTNSANDCASES OF CORRUGATED PAPRANDPAPRBRD  </v>
          </cell>
          <cell r="D4958">
            <v>13.13</v>
          </cell>
          <cell r="E4958">
            <v>4.7999999999999996E-3</v>
          </cell>
          <cell r="F4958">
            <v>10.199999999999999</v>
          </cell>
          <cell r="K4958">
            <v>52052490</v>
          </cell>
          <cell r="L4958" t="str">
            <v>OTHERS  </v>
          </cell>
          <cell r="M4958">
            <v>6.71</v>
          </cell>
          <cell r="N4958">
            <v>2.2000000000000001E-3</v>
          </cell>
          <cell r="O4958">
            <v>7.81</v>
          </cell>
        </row>
        <row r="4959">
          <cell r="B4959">
            <v>48192010</v>
          </cell>
          <cell r="C4959" t="str">
            <v>CARTNS/BOXES/CASES FOR PACKNG MATCH STICKSSTICKS  </v>
          </cell>
          <cell r="D4959">
            <v>3.62</v>
          </cell>
          <cell r="E4959">
            <v>1.2999999999999999E-3</v>
          </cell>
          <cell r="F4959">
            <v>3.68</v>
          </cell>
          <cell r="K4959">
            <v>52052610</v>
          </cell>
          <cell r="L4959" t="str">
            <v>DYED  </v>
          </cell>
          <cell r="M4959">
            <v>4.59</v>
          </cell>
          <cell r="N4959">
            <v>1.5E-3</v>
          </cell>
          <cell r="O4959">
            <v>4.05</v>
          </cell>
        </row>
        <row r="4960">
          <cell r="B4960">
            <v>48192020</v>
          </cell>
          <cell r="C4960" t="str">
            <v>BOXES OF NON-CRRUGATED PAPER AND PAPERBOARD  </v>
          </cell>
          <cell r="D4960">
            <v>17.87</v>
          </cell>
          <cell r="E4960">
            <v>6.4999999999999997E-3</v>
          </cell>
          <cell r="F4960">
            <v>20.28</v>
          </cell>
          <cell r="K4960">
            <v>52052690</v>
          </cell>
          <cell r="L4960" t="str">
            <v>OTHERS  </v>
          </cell>
          <cell r="M4960">
            <v>58.48</v>
          </cell>
          <cell r="N4960">
            <v>1.8800000000000001E-2</v>
          </cell>
          <cell r="O4960">
            <v>56.28</v>
          </cell>
        </row>
        <row r="4961">
          <cell r="B4961">
            <v>48192090</v>
          </cell>
          <cell r="C4961" t="str">
            <v>FLONG CARTNSANDCASES OF NON-CRRGTD PAPRANDBRD  </v>
          </cell>
          <cell r="D4961">
            <v>15.03</v>
          </cell>
          <cell r="E4961">
            <v>5.4000000000000003E-3</v>
          </cell>
          <cell r="F4961">
            <v>16.68</v>
          </cell>
          <cell r="K4961">
            <v>52052710</v>
          </cell>
          <cell r="L4961" t="str">
            <v>DYED  </v>
          </cell>
          <cell r="M4961">
            <v>1.49</v>
          </cell>
          <cell r="N4961">
            <v>5.0000000000000001E-4</v>
          </cell>
          <cell r="O4961">
            <v>2.82</v>
          </cell>
        </row>
        <row r="4962">
          <cell r="B4962">
            <v>48193000</v>
          </cell>
          <cell r="C4962" t="str">
            <v>SACKS ,BAGS WIDTH OF BASE 40 CM AND ABOVE  </v>
          </cell>
          <cell r="D4962">
            <v>2.82</v>
          </cell>
          <cell r="E4962">
            <v>1E-3</v>
          </cell>
          <cell r="F4962">
            <v>2.3199999999999998</v>
          </cell>
          <cell r="K4962">
            <v>52052790</v>
          </cell>
          <cell r="L4962" t="str">
            <v>OTHR  </v>
          </cell>
          <cell r="M4962">
            <v>83.93</v>
          </cell>
          <cell r="N4962">
            <v>2.7E-2</v>
          </cell>
          <cell r="O4962">
            <v>89.76</v>
          </cell>
        </row>
        <row r="4963">
          <cell r="B4963">
            <v>48194000</v>
          </cell>
          <cell r="C4963" t="str">
            <v>OTHR SACKS AND BAGS INCLUDNG CONES  </v>
          </cell>
          <cell r="D4963">
            <v>5.41</v>
          </cell>
          <cell r="E4963">
            <v>2E-3</v>
          </cell>
          <cell r="F4963">
            <v>5.33</v>
          </cell>
          <cell r="K4963">
            <v>52052810</v>
          </cell>
          <cell r="L4963" t="str">
            <v>DYED  </v>
          </cell>
          <cell r="M4963">
            <v>2.37</v>
          </cell>
          <cell r="N4963">
            <v>8.0000000000000004E-4</v>
          </cell>
          <cell r="O4963">
            <v>0.32</v>
          </cell>
        </row>
        <row r="4964">
          <cell r="B4964">
            <v>48195010</v>
          </cell>
          <cell r="C4964" t="str">
            <v>OTHR PACKNG CONTNRS MADE OF CRRUGATED PAPER/PAPRBORD  </v>
          </cell>
          <cell r="D4964">
            <v>0.37</v>
          </cell>
          <cell r="E4964">
            <v>1E-4</v>
          </cell>
          <cell r="F4964">
            <v>0.1</v>
          </cell>
          <cell r="K4964">
            <v>52052890</v>
          </cell>
          <cell r="L4964" t="str">
            <v>OTHR  </v>
          </cell>
          <cell r="M4964">
            <v>28.13</v>
          </cell>
          <cell r="N4964">
            <v>9.1000000000000004E-3</v>
          </cell>
          <cell r="O4964">
            <v>43.5</v>
          </cell>
        </row>
        <row r="4965">
          <cell r="B4965">
            <v>48195090</v>
          </cell>
          <cell r="C4965" t="str">
            <v>OTHR PACKNS CONTNRS MADE OF OTHR MATERIALS  </v>
          </cell>
          <cell r="D4965">
            <v>4.32</v>
          </cell>
          <cell r="E4965">
            <v>1.6000000000000001E-3</v>
          </cell>
          <cell r="F4965">
            <v>3.55</v>
          </cell>
          <cell r="K4965">
            <v>52053110</v>
          </cell>
          <cell r="L4965" t="str">
            <v>GREY  </v>
          </cell>
          <cell r="M4965">
            <v>6.87</v>
          </cell>
          <cell r="N4965">
            <v>2.2000000000000001E-3</v>
          </cell>
          <cell r="O4965">
            <v>2.52</v>
          </cell>
        </row>
        <row r="4966">
          <cell r="B4966">
            <v>48196000</v>
          </cell>
          <cell r="C4966" t="str">
            <v>BOX FILES LETR TRAYS STORGE BOXS AND SIMLR ARTCLS USD IN OFFCS SHOPS OR THE LIKE  </v>
          </cell>
          <cell r="D4966">
            <v>0.6</v>
          </cell>
          <cell r="E4966">
            <v>2.0000000000000001E-4</v>
          </cell>
          <cell r="F4966">
            <v>1.1100000000000001</v>
          </cell>
          <cell r="K4966">
            <v>52053120</v>
          </cell>
          <cell r="L4966" t="str">
            <v>BLEACHED  </v>
          </cell>
          <cell r="M4966">
            <v>0</v>
          </cell>
          <cell r="N4966">
            <v>0</v>
          </cell>
          <cell r="O4966">
            <v>0.01</v>
          </cell>
        </row>
        <row r="4967">
          <cell r="B4967">
            <v>48201010</v>
          </cell>
          <cell r="C4967" t="str">
            <v>REGISTERS ACCOUNT BOOKS  </v>
          </cell>
          <cell r="D4967">
            <v>1.1100000000000001</v>
          </cell>
          <cell r="E4967">
            <v>4.0000000000000002E-4</v>
          </cell>
          <cell r="F4967">
            <v>1.5</v>
          </cell>
          <cell r="K4967">
            <v>52053130</v>
          </cell>
          <cell r="L4967" t="str">
            <v>DYED  </v>
          </cell>
          <cell r="M4967">
            <v>0.01</v>
          </cell>
          <cell r="N4967">
            <v>0</v>
          </cell>
          <cell r="O4967">
            <v>0.19</v>
          </cell>
        </row>
        <row r="4968">
          <cell r="B4968">
            <v>48201020</v>
          </cell>
          <cell r="C4968" t="str">
            <v>LETTER PADS  </v>
          </cell>
          <cell r="D4968">
            <v>4.6900000000000004</v>
          </cell>
          <cell r="E4968">
            <v>1.6999999999999999E-3</v>
          </cell>
          <cell r="F4968">
            <v>5.04</v>
          </cell>
          <cell r="K4968">
            <v>52053190</v>
          </cell>
          <cell r="L4968" t="str">
            <v>OTHERS  </v>
          </cell>
          <cell r="M4968">
            <v>0.63</v>
          </cell>
          <cell r="N4968">
            <v>2.0000000000000001E-4</v>
          </cell>
          <cell r="O4968">
            <v>0.49</v>
          </cell>
        </row>
        <row r="4969">
          <cell r="B4969">
            <v>48201090</v>
          </cell>
          <cell r="C4969" t="str">
            <v>OTHERS  </v>
          </cell>
          <cell r="D4969">
            <v>73.73</v>
          </cell>
          <cell r="E4969">
            <v>2.6700000000000002E-2</v>
          </cell>
          <cell r="F4969">
            <v>58.91</v>
          </cell>
          <cell r="K4969">
            <v>52053210</v>
          </cell>
          <cell r="L4969" t="str">
            <v>GREY  </v>
          </cell>
          <cell r="M4969">
            <v>72.459999999999994</v>
          </cell>
          <cell r="N4969">
            <v>2.3300000000000001E-2</v>
          </cell>
          <cell r="O4969">
            <v>51.86</v>
          </cell>
        </row>
        <row r="4970">
          <cell r="B4970">
            <v>48202000</v>
          </cell>
          <cell r="C4970" t="str">
            <v>EXERCESE BOOKS  </v>
          </cell>
          <cell r="D4970">
            <v>39.5</v>
          </cell>
          <cell r="E4970">
            <v>1.43E-2</v>
          </cell>
          <cell r="F4970">
            <v>41.31</v>
          </cell>
          <cell r="K4970">
            <v>52053220</v>
          </cell>
          <cell r="L4970" t="str">
            <v>BLEACHED  </v>
          </cell>
          <cell r="M4970">
            <v>1.43</v>
          </cell>
          <cell r="N4970">
            <v>5.0000000000000001E-4</v>
          </cell>
          <cell r="O4970">
            <v>1.22</v>
          </cell>
        </row>
        <row r="4971">
          <cell r="B4971">
            <v>48203000</v>
          </cell>
          <cell r="C4971" t="str">
            <v>BINDERS FOLDERS AND FILE COVERS  </v>
          </cell>
          <cell r="D4971">
            <v>7.62</v>
          </cell>
          <cell r="E4971">
            <v>2.8E-3</v>
          </cell>
          <cell r="F4971">
            <v>6.05</v>
          </cell>
          <cell r="K4971">
            <v>52053290</v>
          </cell>
          <cell r="L4971" t="str">
            <v>OTHERS  </v>
          </cell>
          <cell r="M4971">
            <v>1.82</v>
          </cell>
          <cell r="N4971">
            <v>5.9999999999999995E-4</v>
          </cell>
          <cell r="O4971">
            <v>1.82</v>
          </cell>
        </row>
        <row r="4972">
          <cell r="B4972">
            <v>48204000</v>
          </cell>
          <cell r="C4972" t="str">
            <v>MANIFOLD BUSINES FORMS,INTRLVD CRBN SETS  </v>
          </cell>
          <cell r="D4972">
            <v>0.1</v>
          </cell>
          <cell r="E4972">
            <v>0</v>
          </cell>
          <cell r="F4972">
            <v>0.04</v>
          </cell>
          <cell r="K4972">
            <v>52053310</v>
          </cell>
          <cell r="L4972" t="str">
            <v>GREY  </v>
          </cell>
          <cell r="M4972">
            <v>39.29</v>
          </cell>
          <cell r="N4972">
            <v>1.2699999999999999E-2</v>
          </cell>
          <cell r="O4972">
            <v>43.12</v>
          </cell>
        </row>
        <row r="4973">
          <cell r="B4973">
            <v>48205000</v>
          </cell>
          <cell r="C4973" t="str">
            <v>ALBUMS FOR SAMPLS OR FOR COLLECTIONS  </v>
          </cell>
          <cell r="D4973">
            <v>0.57999999999999996</v>
          </cell>
          <cell r="E4973">
            <v>2.0000000000000001E-4</v>
          </cell>
          <cell r="F4973">
            <v>0.63</v>
          </cell>
          <cell r="K4973">
            <v>52053320</v>
          </cell>
          <cell r="L4973" t="str">
            <v>DYED  </v>
          </cell>
          <cell r="O4973">
            <v>7.0000000000000007E-2</v>
          </cell>
        </row>
        <row r="4974">
          <cell r="B4974">
            <v>48209010</v>
          </cell>
          <cell r="C4974" t="str">
            <v>BLOTTING PAPERS CUT TO SIZE  </v>
          </cell>
          <cell r="D4974">
            <v>0</v>
          </cell>
          <cell r="E4974">
            <v>0</v>
          </cell>
          <cell r="F4974">
            <v>0.01</v>
          </cell>
          <cell r="K4974">
            <v>52053330</v>
          </cell>
          <cell r="L4974" t="str">
            <v>BLEACHED  </v>
          </cell>
          <cell r="M4974">
            <v>0.28999999999999998</v>
          </cell>
          <cell r="N4974">
            <v>1E-4</v>
          </cell>
          <cell r="O4974">
            <v>0.34</v>
          </cell>
        </row>
        <row r="4975">
          <cell r="B4975">
            <v>48209090</v>
          </cell>
          <cell r="C4975" t="str">
            <v>OTHERS  </v>
          </cell>
          <cell r="D4975">
            <v>4.2699999999999996</v>
          </cell>
          <cell r="E4975">
            <v>1.5E-3</v>
          </cell>
          <cell r="F4975">
            <v>4.8499999999999996</v>
          </cell>
          <cell r="K4975">
            <v>52053390</v>
          </cell>
          <cell r="L4975" t="str">
            <v>OTHERS  </v>
          </cell>
          <cell r="M4975">
            <v>0.01</v>
          </cell>
          <cell r="N4975">
            <v>0</v>
          </cell>
          <cell r="O4975">
            <v>0</v>
          </cell>
        </row>
        <row r="4976">
          <cell r="B4976">
            <v>48211010</v>
          </cell>
          <cell r="C4976" t="str">
            <v>PAPER TAG  </v>
          </cell>
          <cell r="D4976">
            <v>6.01</v>
          </cell>
          <cell r="E4976">
            <v>2.2000000000000001E-3</v>
          </cell>
          <cell r="F4976">
            <v>4.5199999999999996</v>
          </cell>
          <cell r="K4976">
            <v>52053410</v>
          </cell>
          <cell r="L4976" t="str">
            <v>GREY  </v>
          </cell>
          <cell r="M4976">
            <v>22.48</v>
          </cell>
          <cell r="N4976">
            <v>7.1999999999999998E-3</v>
          </cell>
          <cell r="O4976">
            <v>21.95</v>
          </cell>
        </row>
        <row r="4977">
          <cell r="B4977">
            <v>48211020</v>
          </cell>
          <cell r="C4977" t="str">
            <v>LABELS  </v>
          </cell>
          <cell r="D4977">
            <v>10.25</v>
          </cell>
          <cell r="E4977">
            <v>3.7000000000000002E-3</v>
          </cell>
          <cell r="F4977">
            <v>10.61</v>
          </cell>
          <cell r="K4977">
            <v>52053420</v>
          </cell>
          <cell r="L4977" t="str">
            <v>DYED  </v>
          </cell>
          <cell r="O4977">
            <v>0.33</v>
          </cell>
        </row>
        <row r="4978">
          <cell r="B4978">
            <v>48211090</v>
          </cell>
          <cell r="C4978" t="str">
            <v>OTHR PRNTD PAPER OR PAPERBOARD  </v>
          </cell>
          <cell r="D4978">
            <v>2.79</v>
          </cell>
          <cell r="E4978">
            <v>1E-3</v>
          </cell>
          <cell r="F4978">
            <v>2</v>
          </cell>
          <cell r="K4978">
            <v>52053430</v>
          </cell>
          <cell r="L4978" t="str">
            <v>BLEACHED  </v>
          </cell>
          <cell r="M4978">
            <v>0.89</v>
          </cell>
          <cell r="N4978">
            <v>2.9999999999999997E-4</v>
          </cell>
          <cell r="O4978">
            <v>0.79</v>
          </cell>
        </row>
        <row r="4979">
          <cell r="B4979">
            <v>48219010</v>
          </cell>
          <cell r="C4979" t="str">
            <v>LABELS  </v>
          </cell>
          <cell r="D4979">
            <v>4.55</v>
          </cell>
          <cell r="E4979">
            <v>1.6000000000000001E-3</v>
          </cell>
          <cell r="F4979">
            <v>4.6500000000000004</v>
          </cell>
          <cell r="K4979">
            <v>52053490</v>
          </cell>
          <cell r="L4979" t="str">
            <v>OTHERS  </v>
          </cell>
          <cell r="M4979">
            <v>7.0000000000000007E-2</v>
          </cell>
          <cell r="N4979">
            <v>0</v>
          </cell>
          <cell r="O4979">
            <v>0.05</v>
          </cell>
        </row>
        <row r="4980">
          <cell r="B4980">
            <v>48219090</v>
          </cell>
          <cell r="C4980" t="str">
            <v>OTHERS  </v>
          </cell>
          <cell r="D4980">
            <v>3.41</v>
          </cell>
          <cell r="E4980">
            <v>1.1999999999999999E-3</v>
          </cell>
          <cell r="F4980">
            <v>3.81</v>
          </cell>
          <cell r="K4980">
            <v>52053510</v>
          </cell>
          <cell r="L4980" t="str">
            <v>GREY  </v>
          </cell>
          <cell r="M4980">
            <v>3.86</v>
          </cell>
          <cell r="N4980">
            <v>1.1999999999999999E-3</v>
          </cell>
          <cell r="O4980">
            <v>2.33</v>
          </cell>
        </row>
        <row r="4981">
          <cell r="B4981">
            <v>48221000</v>
          </cell>
          <cell r="C4981" t="str">
            <v>BOBINS SPOOLS USD FORWINDNG TEXTL YARN  </v>
          </cell>
          <cell r="D4981">
            <v>1.46</v>
          </cell>
          <cell r="E4981">
            <v>5.0000000000000001E-4</v>
          </cell>
          <cell r="F4981">
            <v>1.1599999999999999</v>
          </cell>
          <cell r="K4981">
            <v>52053590</v>
          </cell>
          <cell r="L4981" t="str">
            <v>OTHERS  </v>
          </cell>
          <cell r="M4981">
            <v>0.13</v>
          </cell>
          <cell r="N4981">
            <v>0</v>
          </cell>
          <cell r="O4981">
            <v>0.02</v>
          </cell>
        </row>
        <row r="4982">
          <cell r="B4982">
            <v>48229010</v>
          </cell>
          <cell r="C4982" t="str">
            <v>PAPER TUBE OF ALL KINDS  </v>
          </cell>
          <cell r="D4982">
            <v>2.97</v>
          </cell>
          <cell r="E4982">
            <v>1.1000000000000001E-3</v>
          </cell>
          <cell r="F4982">
            <v>2.73</v>
          </cell>
          <cell r="K4982">
            <v>52054110</v>
          </cell>
          <cell r="L4982" t="str">
            <v>GREY  </v>
          </cell>
          <cell r="M4982">
            <v>1.5</v>
          </cell>
          <cell r="N4982">
            <v>5.0000000000000001E-4</v>
          </cell>
          <cell r="O4982">
            <v>1.64</v>
          </cell>
        </row>
        <row r="4983">
          <cell r="B4983">
            <v>48229090</v>
          </cell>
          <cell r="C4983" t="str">
            <v>OTHERS  </v>
          </cell>
          <cell r="D4983">
            <v>0.16</v>
          </cell>
          <cell r="E4983">
            <v>1E-4</v>
          </cell>
          <cell r="F4983">
            <v>0.3</v>
          </cell>
          <cell r="K4983">
            <v>52054120</v>
          </cell>
          <cell r="L4983" t="str">
            <v>BLEACHED  </v>
          </cell>
          <cell r="M4983">
            <v>0.09</v>
          </cell>
          <cell r="N4983">
            <v>0</v>
          </cell>
          <cell r="O4983">
            <v>0.1</v>
          </cell>
        </row>
        <row r="4984">
          <cell r="B4984">
            <v>48232000</v>
          </cell>
          <cell r="C4984" t="str">
            <v>FILTER PAPER AND PAPERBOARD  </v>
          </cell>
          <cell r="D4984">
            <v>2.5099999999999998</v>
          </cell>
          <cell r="E4984">
            <v>8.9999999999999998E-4</v>
          </cell>
          <cell r="F4984">
            <v>2.5099999999999998</v>
          </cell>
          <cell r="K4984">
            <v>52054130</v>
          </cell>
          <cell r="L4984" t="str">
            <v>DYED  </v>
          </cell>
          <cell r="M4984">
            <v>0.06</v>
          </cell>
          <cell r="N4984">
            <v>0</v>
          </cell>
          <cell r="O4984">
            <v>0.16</v>
          </cell>
        </row>
        <row r="4985">
          <cell r="B4985">
            <v>48234000</v>
          </cell>
          <cell r="C4985" t="str">
            <v>PRNTD ROLS,SHTSANDDIALS FR SLFRCRDNG APRTS  </v>
          </cell>
          <cell r="D4985">
            <v>0.12</v>
          </cell>
          <cell r="E4985">
            <v>0</v>
          </cell>
          <cell r="F4985">
            <v>0.24</v>
          </cell>
          <cell r="K4985">
            <v>52054190</v>
          </cell>
          <cell r="L4985" t="str">
            <v>OTHERS  </v>
          </cell>
          <cell r="M4985">
            <v>0.55000000000000004</v>
          </cell>
          <cell r="N4985">
            <v>2.0000000000000001E-4</v>
          </cell>
          <cell r="O4985">
            <v>0.22</v>
          </cell>
        </row>
        <row r="4986">
          <cell r="B4986">
            <v>48236100</v>
          </cell>
          <cell r="C4986" t="str">
            <v>OF BAMBOO  </v>
          </cell>
          <cell r="D4986">
            <v>0</v>
          </cell>
          <cell r="E4986">
            <v>0</v>
          </cell>
          <cell r="F4986">
            <v>0.04</v>
          </cell>
          <cell r="K4986">
            <v>52054210</v>
          </cell>
          <cell r="L4986" t="str">
            <v>GREY  </v>
          </cell>
          <cell r="M4986">
            <v>14.29</v>
          </cell>
          <cell r="N4986">
            <v>4.5999999999999999E-3</v>
          </cell>
          <cell r="O4986">
            <v>15.73</v>
          </cell>
        </row>
        <row r="4987">
          <cell r="B4987">
            <v>48236900</v>
          </cell>
          <cell r="C4987" t="str">
            <v>OTHER  </v>
          </cell>
          <cell r="D4987">
            <v>6.31</v>
          </cell>
          <cell r="E4987">
            <v>2.3E-3</v>
          </cell>
          <cell r="F4987">
            <v>8.07</v>
          </cell>
          <cell r="K4987">
            <v>52054290</v>
          </cell>
          <cell r="L4987" t="str">
            <v>OTHERS  </v>
          </cell>
          <cell r="M4987">
            <v>4.96</v>
          </cell>
          <cell r="N4987">
            <v>1.6000000000000001E-3</v>
          </cell>
          <cell r="O4987">
            <v>5.6</v>
          </cell>
        </row>
        <row r="4988">
          <cell r="B4988">
            <v>48237010</v>
          </cell>
          <cell r="C4988" t="str">
            <v>PAPR PULP MOULDED TRAYS  </v>
          </cell>
          <cell r="D4988">
            <v>0.52</v>
          </cell>
          <cell r="E4988">
            <v>2.0000000000000001E-4</v>
          </cell>
          <cell r="F4988">
            <v>0.44</v>
          </cell>
          <cell r="K4988">
            <v>52054310</v>
          </cell>
          <cell r="L4988" t="str">
            <v>GREY  </v>
          </cell>
          <cell r="M4988">
            <v>22.93</v>
          </cell>
          <cell r="N4988">
            <v>7.4000000000000003E-3</v>
          </cell>
          <cell r="O4988">
            <v>21.67</v>
          </cell>
        </row>
        <row r="4989">
          <cell r="B4989">
            <v>48237020</v>
          </cell>
          <cell r="C4989" t="str">
            <v>WOOD PULP BOARD  </v>
          </cell>
          <cell r="D4989">
            <v>0</v>
          </cell>
          <cell r="E4989">
            <v>0</v>
          </cell>
          <cell r="F4989">
            <v>0</v>
          </cell>
          <cell r="K4989">
            <v>52054320</v>
          </cell>
          <cell r="L4989" t="str">
            <v>BLEACHED  </v>
          </cell>
          <cell r="M4989">
            <v>1.1100000000000001</v>
          </cell>
          <cell r="N4989">
            <v>4.0000000000000002E-4</v>
          </cell>
          <cell r="O4989">
            <v>0.92</v>
          </cell>
        </row>
        <row r="4990">
          <cell r="B4990">
            <v>48237030</v>
          </cell>
          <cell r="C4990" t="str">
            <v>ARTICLES OF PAPR MACHE OTHER THAN ARTWARE AND MOULDED/PRESSED OF WOOD PULP  </v>
          </cell>
          <cell r="D4990">
            <v>1.06</v>
          </cell>
          <cell r="E4990">
            <v>4.0000000000000002E-4</v>
          </cell>
          <cell r="F4990">
            <v>1.33</v>
          </cell>
          <cell r="K4990">
            <v>52054390</v>
          </cell>
          <cell r="L4990" t="str">
            <v>OTHERS  </v>
          </cell>
          <cell r="M4990">
            <v>0.9</v>
          </cell>
          <cell r="N4990">
            <v>2.9999999999999997E-4</v>
          </cell>
          <cell r="O4990">
            <v>1.1200000000000001</v>
          </cell>
        </row>
        <row r="4991">
          <cell r="B4991">
            <v>48237090</v>
          </cell>
          <cell r="C4991" t="str">
            <v>OTHERS  </v>
          </cell>
          <cell r="D4991">
            <v>1.5</v>
          </cell>
          <cell r="E4991">
            <v>5.0000000000000001E-4</v>
          </cell>
          <cell r="F4991">
            <v>2.68</v>
          </cell>
          <cell r="K4991">
            <v>52054410</v>
          </cell>
          <cell r="L4991" t="str">
            <v>GREY  </v>
          </cell>
          <cell r="M4991">
            <v>61.12</v>
          </cell>
          <cell r="N4991">
            <v>1.9699999999999999E-2</v>
          </cell>
          <cell r="O4991">
            <v>51.83</v>
          </cell>
        </row>
        <row r="4992">
          <cell r="B4992">
            <v>48239011</v>
          </cell>
          <cell r="C4992" t="str">
            <v>BRAILLE PAPER  </v>
          </cell>
          <cell r="D4992">
            <v>0</v>
          </cell>
          <cell r="E4992">
            <v>0</v>
          </cell>
          <cell r="F4992">
            <v>0.02</v>
          </cell>
          <cell r="K4992">
            <v>52054420</v>
          </cell>
          <cell r="L4992" t="str">
            <v>BLEACHED  </v>
          </cell>
          <cell r="M4992">
            <v>0.64</v>
          </cell>
          <cell r="N4992">
            <v>2.0000000000000001E-4</v>
          </cell>
          <cell r="O4992">
            <v>0.6</v>
          </cell>
        </row>
        <row r="4993">
          <cell r="B4993">
            <v>48239012</v>
          </cell>
          <cell r="C4993" t="str">
            <v>CELLULOSE IN SOLE BOARD/SHEET  </v>
          </cell>
          <cell r="D4993">
            <v>7.0000000000000007E-2</v>
          </cell>
          <cell r="E4993">
            <v>0</v>
          </cell>
          <cell r="F4993">
            <v>0.08</v>
          </cell>
          <cell r="K4993">
            <v>52054490</v>
          </cell>
          <cell r="L4993" t="str">
            <v>OTHERS  </v>
          </cell>
          <cell r="M4993">
            <v>1.72</v>
          </cell>
          <cell r="N4993">
            <v>5.9999999999999995E-4</v>
          </cell>
          <cell r="O4993">
            <v>2.64</v>
          </cell>
        </row>
        <row r="4994">
          <cell r="B4994">
            <v>48239013</v>
          </cell>
          <cell r="C4994" t="str">
            <v>PACKING AND WRAPPING PAPER  </v>
          </cell>
          <cell r="D4994">
            <v>6.58</v>
          </cell>
          <cell r="E4994">
            <v>2.3999999999999998E-3</v>
          </cell>
          <cell r="F4994">
            <v>7.7</v>
          </cell>
          <cell r="K4994">
            <v>52054610</v>
          </cell>
          <cell r="L4994" t="str">
            <v>GREY  </v>
          </cell>
          <cell r="M4994">
            <v>10.51</v>
          </cell>
          <cell r="N4994">
            <v>3.3999999999999998E-3</v>
          </cell>
          <cell r="O4994">
            <v>5.39</v>
          </cell>
        </row>
        <row r="4995">
          <cell r="B4995">
            <v>48239014</v>
          </cell>
          <cell r="C4995" t="str">
            <v>PAPER FOR CIGARETTE FILTER TIPS  </v>
          </cell>
          <cell r="D4995">
            <v>10.23</v>
          </cell>
          <cell r="E4995">
            <v>3.7000000000000002E-3</v>
          </cell>
          <cell r="F4995">
            <v>0.84</v>
          </cell>
          <cell r="K4995">
            <v>52054620</v>
          </cell>
          <cell r="L4995" t="str">
            <v>BLEACHED  </v>
          </cell>
          <cell r="M4995">
            <v>0.46</v>
          </cell>
          <cell r="N4995">
            <v>1E-4</v>
          </cell>
          <cell r="O4995">
            <v>0.52</v>
          </cell>
        </row>
        <row r="4996">
          <cell r="B4996">
            <v>48239015</v>
          </cell>
          <cell r="C4996" t="str">
            <v>PAPER CONE FOR LOUD SPEAKER  </v>
          </cell>
          <cell r="D4996">
            <v>0.06</v>
          </cell>
          <cell r="E4996">
            <v>0</v>
          </cell>
          <cell r="F4996">
            <v>0.03</v>
          </cell>
          <cell r="K4996">
            <v>52054630</v>
          </cell>
          <cell r="L4996" t="str">
            <v>DYED  </v>
          </cell>
          <cell r="M4996">
            <v>0.15</v>
          </cell>
          <cell r="N4996">
            <v>0</v>
          </cell>
          <cell r="O4996">
            <v>0.41</v>
          </cell>
        </row>
        <row r="4997">
          <cell r="B4997">
            <v>48239016</v>
          </cell>
          <cell r="C4997" t="str">
            <v>PATTERNS OF PAPR FOR LEATHER FOOTWEAR/ GARMENTS/GOODS  </v>
          </cell>
          <cell r="D4997">
            <v>0.09</v>
          </cell>
          <cell r="E4997">
            <v>0</v>
          </cell>
          <cell r="K4997">
            <v>52054690</v>
          </cell>
          <cell r="L4997" t="str">
            <v>OTHERS  </v>
          </cell>
          <cell r="M4997">
            <v>0.03</v>
          </cell>
          <cell r="N4997">
            <v>0</v>
          </cell>
        </row>
        <row r="4998">
          <cell r="B4998">
            <v>48239017</v>
          </cell>
          <cell r="C4998" t="str">
            <v>PATTERNS OF PAPR FOR ARTICLES OF APPAREL/ CLOTHING ACCESSORIES  </v>
          </cell>
          <cell r="D4998">
            <v>0.03</v>
          </cell>
          <cell r="E4998">
            <v>0</v>
          </cell>
          <cell r="F4998">
            <v>0.05</v>
          </cell>
          <cell r="K4998">
            <v>52054710</v>
          </cell>
          <cell r="L4998" t="str">
            <v>GARY  </v>
          </cell>
          <cell r="M4998">
            <v>38.06</v>
          </cell>
          <cell r="N4998">
            <v>1.23E-2</v>
          </cell>
          <cell r="O4998">
            <v>30.09</v>
          </cell>
        </row>
        <row r="4999">
          <cell r="B4999">
            <v>48239018</v>
          </cell>
          <cell r="C4999" t="str">
            <v>PRODUCT CONSISTINGS OF SHEETS OF PAPER/ RBORD, IMPREGNGTED,COTED OR COVERED WITH PLASTICS.  </v>
          </cell>
          <cell r="D4999">
            <v>41.96</v>
          </cell>
          <cell r="E4999">
            <v>1.52E-2</v>
          </cell>
          <cell r="F4999">
            <v>37.5</v>
          </cell>
          <cell r="K4999">
            <v>52054720</v>
          </cell>
          <cell r="L4999" t="str">
            <v>BLEACHED  </v>
          </cell>
          <cell r="M4999">
            <v>1.1499999999999999</v>
          </cell>
          <cell r="N4999">
            <v>4.0000000000000002E-4</v>
          </cell>
          <cell r="O4999">
            <v>1.36</v>
          </cell>
        </row>
        <row r="5000">
          <cell r="B5000">
            <v>48239019</v>
          </cell>
          <cell r="C5000" t="str">
            <v>DECORATIVE LAMINATES  </v>
          </cell>
          <cell r="D5000">
            <v>153.62</v>
          </cell>
          <cell r="E5000">
            <v>5.57E-2</v>
          </cell>
          <cell r="F5000">
            <v>142.19999999999999</v>
          </cell>
          <cell r="K5000">
            <v>52054730</v>
          </cell>
          <cell r="L5000" t="str">
            <v>DYED  </v>
          </cell>
          <cell r="M5000">
            <v>1.53</v>
          </cell>
          <cell r="N5000">
            <v>5.0000000000000001E-4</v>
          </cell>
          <cell r="O5000">
            <v>1.53</v>
          </cell>
        </row>
        <row r="5001">
          <cell r="B5001">
            <v>48239021</v>
          </cell>
          <cell r="C5001" t="str">
            <v>PRE-PUNCHED CARDS  </v>
          </cell>
          <cell r="D5001">
            <v>0</v>
          </cell>
          <cell r="E5001">
            <v>0</v>
          </cell>
          <cell r="F5001">
            <v>0</v>
          </cell>
          <cell r="K5001">
            <v>52054790</v>
          </cell>
          <cell r="L5001" t="str">
            <v>OTHR  </v>
          </cell>
          <cell r="M5001">
            <v>0.33</v>
          </cell>
          <cell r="N5001">
            <v>1E-4</v>
          </cell>
          <cell r="O5001">
            <v>0.75</v>
          </cell>
        </row>
        <row r="5002">
          <cell r="B5002">
            <v>48239022</v>
          </cell>
          <cell r="C5002" t="str">
            <v>MONOTYPE AND NEWSTAPE PAPR IN STRIPS, WIDTH&lt;15CM  </v>
          </cell>
          <cell r="D5002">
            <v>0.01</v>
          </cell>
          <cell r="E5002">
            <v>0</v>
          </cell>
          <cell r="F5002">
            <v>0</v>
          </cell>
          <cell r="K5002">
            <v>52054810</v>
          </cell>
          <cell r="L5002" t="str">
            <v>GREY  </v>
          </cell>
          <cell r="M5002">
            <v>57.65</v>
          </cell>
          <cell r="N5002">
            <v>1.8599999999999998E-2</v>
          </cell>
          <cell r="O5002">
            <v>58.52</v>
          </cell>
        </row>
        <row r="5003">
          <cell r="B5003">
            <v>48239023</v>
          </cell>
          <cell r="C5003" t="str">
            <v>TYPING PAPER CUT TO SIZE  </v>
          </cell>
          <cell r="D5003">
            <v>0</v>
          </cell>
          <cell r="E5003">
            <v>0</v>
          </cell>
          <cell r="K5003">
            <v>52054820</v>
          </cell>
          <cell r="L5003" t="str">
            <v>BLEACHED  </v>
          </cell>
          <cell r="M5003">
            <v>0.13</v>
          </cell>
          <cell r="N5003">
            <v>0</v>
          </cell>
          <cell r="O5003">
            <v>7.0000000000000007E-2</v>
          </cell>
        </row>
        <row r="5004">
          <cell r="B5004">
            <v>48239030</v>
          </cell>
          <cell r="C5004" t="str">
            <v>PLAIN OR EMBOSSED SEALS MADE OF PAPER LAMINATED PAPR OR PAPR GASKETS.  </v>
          </cell>
          <cell r="D5004">
            <v>1.56</v>
          </cell>
          <cell r="E5004">
            <v>5.9999999999999995E-4</v>
          </cell>
          <cell r="F5004">
            <v>1.32</v>
          </cell>
          <cell r="K5004">
            <v>52054830</v>
          </cell>
          <cell r="L5004" t="str">
            <v>DYED  </v>
          </cell>
          <cell r="M5004">
            <v>3.73</v>
          </cell>
          <cell r="N5004">
            <v>1.1999999999999999E-3</v>
          </cell>
          <cell r="O5004">
            <v>2.5299999999999998</v>
          </cell>
        </row>
        <row r="5005">
          <cell r="B5005">
            <v>48239090</v>
          </cell>
          <cell r="C5005" t="str">
            <v>OTHERS  </v>
          </cell>
          <cell r="D5005">
            <v>43.45</v>
          </cell>
          <cell r="E5005">
            <v>1.5800000000000002E-2</v>
          </cell>
          <cell r="F5005">
            <v>35.43</v>
          </cell>
          <cell r="K5005">
            <v>52054890</v>
          </cell>
          <cell r="L5005" t="str">
            <v>OTHR  </v>
          </cell>
          <cell r="M5005">
            <v>2.23</v>
          </cell>
          <cell r="N5005">
            <v>6.9999999999999999E-4</v>
          </cell>
          <cell r="O5005">
            <v>0.94</v>
          </cell>
        </row>
        <row r="5006">
          <cell r="B5006">
            <v>49011010</v>
          </cell>
          <cell r="C5006" t="str">
            <v>PRINTED BOOKS  </v>
          </cell>
          <cell r="D5006">
            <v>183.11</v>
          </cell>
          <cell r="E5006">
            <v>6.6400000000000001E-2</v>
          </cell>
          <cell r="F5006">
            <v>137.99</v>
          </cell>
          <cell r="K5006">
            <v>52061100</v>
          </cell>
          <cell r="L5006" t="str">
            <v>SNGL YRN OF UNCMBD FBRS MEASURNG 714.29 DCTX/MORE(NT EXCDNG 14 MTRC NO)  </v>
          </cell>
          <cell r="M5006">
            <v>0.88</v>
          </cell>
          <cell r="N5006">
            <v>2.9999999999999997E-4</v>
          </cell>
          <cell r="O5006">
            <v>1.23</v>
          </cell>
        </row>
        <row r="5007">
          <cell r="B5007">
            <v>49011020</v>
          </cell>
          <cell r="C5007" t="str">
            <v>PAMPHLETS BOOKLETS BROCHURES LEAFLETS  </v>
          </cell>
          <cell r="D5007">
            <v>6.21</v>
          </cell>
          <cell r="E5007">
            <v>2.3E-3</v>
          </cell>
          <cell r="F5007">
            <v>6.09</v>
          </cell>
          <cell r="K5007">
            <v>52061200</v>
          </cell>
          <cell r="L5007" t="str">
            <v>SNGL YRN OF UNCMBD FBRS MEASURNG&lt;714.29 BUT &gt;=232.56 DCTX(&gt;14 BUT &lt;=43 MTRC NO)  </v>
          </cell>
          <cell r="M5007">
            <v>3.21</v>
          </cell>
          <cell r="N5007">
            <v>1E-3</v>
          </cell>
          <cell r="O5007">
            <v>3.45</v>
          </cell>
        </row>
        <row r="5008">
          <cell r="B5008">
            <v>49019100</v>
          </cell>
          <cell r="C5008" t="str">
            <v>DICTIONARIES AND ENCYCLOPAEDIAS AND SERIAL INSTALMENTS THEREOF  </v>
          </cell>
          <cell r="D5008">
            <v>0.83</v>
          </cell>
          <cell r="E5008">
            <v>2.9999999999999997E-4</v>
          </cell>
          <cell r="F5008">
            <v>0.31</v>
          </cell>
          <cell r="K5008">
            <v>52061300</v>
          </cell>
          <cell r="L5008" t="str">
            <v>SNGL YRN OF UNCMBD FBRS MEASURNG&lt;232.56 BUT &gt;=192.31 DCTX(&lt;52 BUT &gt;=43 MTRC NO)  </v>
          </cell>
          <cell r="M5008">
            <v>1.58</v>
          </cell>
          <cell r="N5008">
            <v>5.0000000000000001E-4</v>
          </cell>
          <cell r="O5008">
            <v>1.98</v>
          </cell>
        </row>
        <row r="5009">
          <cell r="B5009">
            <v>49019900</v>
          </cell>
          <cell r="C5009" t="str">
            <v>OTHR PRINTD BOOKS ETC OF HD NO. 4901  </v>
          </cell>
          <cell r="D5009">
            <v>27.93</v>
          </cell>
          <cell r="E5009">
            <v>1.01E-2</v>
          </cell>
          <cell r="F5009">
            <v>9.5500000000000007</v>
          </cell>
          <cell r="K5009">
            <v>52061400</v>
          </cell>
          <cell r="L5009" t="str">
            <v>SNGL YRN OF UNCMBD FBRS MEASURNG&lt;192.31 BUT&gt;125 DCTX(&lt;80 BUT &gt;=52 MTRC NO)  </v>
          </cell>
          <cell r="M5009">
            <v>1.81</v>
          </cell>
          <cell r="N5009">
            <v>5.9999999999999995E-4</v>
          </cell>
          <cell r="O5009">
            <v>1.55</v>
          </cell>
        </row>
        <row r="5010">
          <cell r="B5010">
            <v>49021010</v>
          </cell>
          <cell r="C5010" t="str">
            <v>NEWSPAPER  </v>
          </cell>
          <cell r="D5010">
            <v>0.12</v>
          </cell>
          <cell r="E5010">
            <v>0</v>
          </cell>
          <cell r="F5010">
            <v>0.16</v>
          </cell>
          <cell r="K5010">
            <v>52061500</v>
          </cell>
          <cell r="L5010" t="str">
            <v>SNGL YRN OF UNCMBD FBRS MEASURNG LESS THN 125 DCTX(EXCDNG 80 MTRC NO )  </v>
          </cell>
          <cell r="M5010">
            <v>0.1</v>
          </cell>
          <cell r="N5010">
            <v>0</v>
          </cell>
        </row>
        <row r="5011">
          <cell r="B5011">
            <v>49021020</v>
          </cell>
          <cell r="C5011" t="str">
            <v>JOURNALS AND PERIODICALS  </v>
          </cell>
          <cell r="D5011">
            <v>0.66</v>
          </cell>
          <cell r="E5011">
            <v>2.0000000000000001E-4</v>
          </cell>
          <cell r="F5011">
            <v>0.44</v>
          </cell>
          <cell r="K5011">
            <v>52062100</v>
          </cell>
          <cell r="L5011" t="str">
            <v>SNGL YRN OF CMBD FBRS MEASURNG&gt;=714.29 DCTX (NT EXCDNG 14 MTRC NO )  </v>
          </cell>
          <cell r="M5011">
            <v>1.79</v>
          </cell>
          <cell r="N5011">
            <v>5.9999999999999995E-4</v>
          </cell>
          <cell r="O5011">
            <v>1.76</v>
          </cell>
        </row>
        <row r="5012">
          <cell r="B5012">
            <v>49029010</v>
          </cell>
          <cell r="C5012" t="str">
            <v>NEWSPAPER  </v>
          </cell>
          <cell r="D5012">
            <v>0.12</v>
          </cell>
          <cell r="E5012">
            <v>0</v>
          </cell>
          <cell r="F5012">
            <v>0.12</v>
          </cell>
          <cell r="K5012">
            <v>52062200</v>
          </cell>
          <cell r="L5012" t="str">
            <v>SNGL YRN OF CMBD FBRS MEASURNG&lt;714.29 BUT&gt;=232.56 DCTX(&gt;14 BUT&lt;=43 MTRC NO)  </v>
          </cell>
          <cell r="M5012">
            <v>3.04</v>
          </cell>
          <cell r="N5012">
            <v>1E-3</v>
          </cell>
          <cell r="O5012">
            <v>4.96</v>
          </cell>
        </row>
        <row r="5013">
          <cell r="B5013">
            <v>49029020</v>
          </cell>
          <cell r="C5013" t="str">
            <v>JOURNALS AND PERIODICALS  </v>
          </cell>
          <cell r="D5013">
            <v>1.93</v>
          </cell>
          <cell r="E5013">
            <v>6.9999999999999999E-4</v>
          </cell>
          <cell r="F5013">
            <v>1.79</v>
          </cell>
          <cell r="K5013">
            <v>52062300</v>
          </cell>
          <cell r="L5013" t="str">
            <v>SNGL YRN OF CMBD FBRS MEASURNG &lt;232.56 BUT &gt;= 192.31 DCTX(&gt;43 BUT &lt;=52 MTRC NO)  </v>
          </cell>
          <cell r="M5013">
            <v>8.26</v>
          </cell>
          <cell r="N5013">
            <v>2.7000000000000001E-3</v>
          </cell>
          <cell r="O5013">
            <v>15.41</v>
          </cell>
        </row>
        <row r="5014">
          <cell r="B5014">
            <v>49030010</v>
          </cell>
          <cell r="C5014" t="str">
            <v>CHILDRENS PICTURE BOOKS  </v>
          </cell>
          <cell r="D5014">
            <v>0.45</v>
          </cell>
          <cell r="E5014">
            <v>2.0000000000000001E-4</v>
          </cell>
          <cell r="F5014">
            <v>0.23</v>
          </cell>
          <cell r="K5014">
            <v>52062400</v>
          </cell>
          <cell r="L5014" t="str">
            <v>SNGL YRN OF CMBD FBRS MEASURNG &lt;192.31 BUT&gt;=125 DCTX (&gt;52 BUT &lt;=80 MTRC NO)  </v>
          </cell>
          <cell r="M5014">
            <v>5.72</v>
          </cell>
          <cell r="N5014">
            <v>1.8E-3</v>
          </cell>
          <cell r="O5014">
            <v>8.58</v>
          </cell>
        </row>
        <row r="5015">
          <cell r="B5015">
            <v>49030020</v>
          </cell>
          <cell r="C5015" t="str">
            <v>CHILDRENS DRAWING OR COLORNG BOOKS  </v>
          </cell>
          <cell r="D5015">
            <v>13.48</v>
          </cell>
          <cell r="E5015">
            <v>4.8999999999999998E-3</v>
          </cell>
          <cell r="F5015">
            <v>13.89</v>
          </cell>
          <cell r="K5015">
            <v>52062500</v>
          </cell>
          <cell r="L5015" t="str">
            <v>SNGL YRN OF CMBD FBRS MEASURNG LESS THN 125 DCTX(EXCDNG 80 MTRC NO)  </v>
          </cell>
          <cell r="M5015">
            <v>0.5</v>
          </cell>
          <cell r="N5015">
            <v>2.0000000000000001E-4</v>
          </cell>
          <cell r="O5015">
            <v>2.4500000000000002</v>
          </cell>
        </row>
        <row r="5016">
          <cell r="B5016">
            <v>49040000</v>
          </cell>
          <cell r="C5016" t="str">
            <v>MUSIC,PRINTD OR MANSCRPT W/N BOUND/ILUSTRD  </v>
          </cell>
          <cell r="D5016">
            <v>0</v>
          </cell>
          <cell r="E5016">
            <v>0</v>
          </cell>
          <cell r="K5016">
            <v>52063100</v>
          </cell>
          <cell r="L5016" t="str">
            <v>MULTPL(FLDED)/CBLD YRN OF UNCMBD FBRS MEASURNG PER SNGL YRN 714.29 DCTX/MORE (NT EXCDNG 14 MTRC NO PER SNGL YRN)  </v>
          </cell>
          <cell r="M5016">
            <v>0.01</v>
          </cell>
          <cell r="N5016">
            <v>0</v>
          </cell>
          <cell r="O5016">
            <v>0.01</v>
          </cell>
        </row>
        <row r="5017">
          <cell r="B5017">
            <v>49051000</v>
          </cell>
          <cell r="C5017" t="str">
            <v>GLOBES  </v>
          </cell>
          <cell r="D5017">
            <v>3.51</v>
          </cell>
          <cell r="E5017">
            <v>1.2999999999999999E-3</v>
          </cell>
          <cell r="F5017">
            <v>3.25</v>
          </cell>
          <cell r="K5017">
            <v>52063200</v>
          </cell>
          <cell r="L5017" t="str">
            <v>MULTLP(FLDED)/CBLD YRN OF UNCMBD FBRS MEASURING PER SNGL YRN &lt;714.29 BUT&gt;= 232.56 DCTX(&gt;14 BUT &lt;=43 MTRC NO)  </v>
          </cell>
          <cell r="M5017">
            <v>0.76</v>
          </cell>
          <cell r="N5017">
            <v>2.0000000000000001E-4</v>
          </cell>
          <cell r="O5017">
            <v>0.83</v>
          </cell>
        </row>
        <row r="5018">
          <cell r="B5018">
            <v>49059100</v>
          </cell>
          <cell r="C5018" t="str">
            <v>OTHR MAPS ETC IN BOOK FORM  </v>
          </cell>
          <cell r="D5018">
            <v>0.18</v>
          </cell>
          <cell r="E5018">
            <v>1E-4</v>
          </cell>
          <cell r="F5018">
            <v>0.01</v>
          </cell>
          <cell r="K5018">
            <v>52063300</v>
          </cell>
          <cell r="L5018" t="str">
            <v>MULTPL(FLDED)/CBLD YRN OF UNCMBD FBRS MEASURNG PER SNGL YRN &lt;232.56 BUT &gt;= 192.31 DCTX(&gt;43 BUT &lt;=52 MTRC NO)  </v>
          </cell>
          <cell r="M5018">
            <v>0.24</v>
          </cell>
          <cell r="N5018">
            <v>1E-4</v>
          </cell>
          <cell r="O5018">
            <v>0.31</v>
          </cell>
        </row>
        <row r="5019">
          <cell r="B5019">
            <v>49059910</v>
          </cell>
          <cell r="C5019" t="str">
            <v>GEOGRAPHICAL,HYDROLOGICAL,ASTRONOMICAL MAPS OR CHARTS.  </v>
          </cell>
          <cell r="D5019">
            <v>0.05</v>
          </cell>
          <cell r="E5019">
            <v>0</v>
          </cell>
          <cell r="F5019">
            <v>0.04</v>
          </cell>
          <cell r="K5019">
            <v>52063400</v>
          </cell>
          <cell r="L5019" t="str">
            <v>MULTPL(FLDED)/CBLD YRN OF UNCMBD FBRS MEASURING PER SNGL YRN &lt;192.3 BUT&gt;=125 DCTX (&gt;52 BUT &lt;=80 MTRC NO)  </v>
          </cell>
          <cell r="M5019">
            <v>0.4</v>
          </cell>
          <cell r="N5019">
            <v>1E-4</v>
          </cell>
          <cell r="O5019">
            <v>0.94</v>
          </cell>
        </row>
        <row r="5020">
          <cell r="B5020">
            <v>49059990</v>
          </cell>
          <cell r="C5020" t="str">
            <v>OTHER MAPS OR CHARTS  </v>
          </cell>
          <cell r="D5020">
            <v>0.61</v>
          </cell>
          <cell r="E5020">
            <v>2.0000000000000001E-4</v>
          </cell>
          <cell r="F5020">
            <v>0.19</v>
          </cell>
          <cell r="K5020">
            <v>52064100</v>
          </cell>
          <cell r="L5020" t="str">
            <v>MULTPL(FLDED)/CBLD YRN OF CMBD FBRS (NT EXCDNG 14 MTRC NO PER SNGL YRN) (NT EXCDNG 1J MTRC NO PER SNGL YRN)  </v>
          </cell>
          <cell r="M5020">
            <v>0.08</v>
          </cell>
          <cell r="N5020">
            <v>0</v>
          </cell>
          <cell r="O5020">
            <v>0.14000000000000001</v>
          </cell>
        </row>
        <row r="5021">
          <cell r="B5021">
            <v>49060000</v>
          </cell>
          <cell r="C5021" t="str">
            <v>PLNSANDDRWINGS FR ARCHITRL,ENGNRNG,INDSTRL, COMMRCL,TPGRPHICL,ANDSMLR PRPS;HND-WRITN TXTS;PHTO RPRDCTNS ON SNSTSD PPR  </v>
          </cell>
          <cell r="D5021">
            <v>1.79</v>
          </cell>
          <cell r="E5021">
            <v>5.9999999999999995E-4</v>
          </cell>
          <cell r="F5021">
            <v>0.28999999999999998</v>
          </cell>
          <cell r="K5021">
            <v>52064200</v>
          </cell>
          <cell r="L5021" t="str">
            <v>MULTPL(FLDED)/CBLD YRN OF CMBD FBRS MEASURNG PER SNGL YRN&lt;714.29 BUT&gt;=232.56 DCTX (&gt;14 BUT&lt;=43 MTRC NO)  </v>
          </cell>
          <cell r="M5021">
            <v>0.6</v>
          </cell>
          <cell r="N5021">
            <v>2.0000000000000001E-4</v>
          </cell>
          <cell r="O5021">
            <v>0.52</v>
          </cell>
        </row>
        <row r="5022">
          <cell r="B5022">
            <v>49070010</v>
          </cell>
          <cell r="C5022" t="str">
            <v>UNUSD PSTGE REV OF SMLR STMPS OF CURNY/ NEWISSU HAVING FACE VALVE  </v>
          </cell>
          <cell r="F5022">
            <v>0.44</v>
          </cell>
          <cell r="K5022">
            <v>52064300</v>
          </cell>
          <cell r="L5022" t="str">
            <v>MULTPL(FLDED)/CBLD YRN OF CMBD FBRS MEASURNG PER SNGL YRN &lt;232.56 BUT&gt;=192.31 DCTX (&gt;43 BUT &lt;=52 MTRC NO)  </v>
          </cell>
          <cell r="M5022">
            <v>0.52</v>
          </cell>
          <cell r="N5022">
            <v>2.0000000000000001E-4</v>
          </cell>
          <cell r="O5022">
            <v>0.41</v>
          </cell>
        </row>
        <row r="5023">
          <cell r="B5023">
            <v>49070030</v>
          </cell>
          <cell r="C5023" t="str">
            <v>DOCUMENTS OF TITLE CONVEYING THE RIGHT TO USE INFORMATION TECHNOLOGY SOFTWARE  </v>
          </cell>
          <cell r="D5023">
            <v>0.11</v>
          </cell>
          <cell r="E5023">
            <v>0</v>
          </cell>
          <cell r="F5023">
            <v>0.59</v>
          </cell>
          <cell r="K5023">
            <v>52064400</v>
          </cell>
          <cell r="L5023" t="str">
            <v>MULTPL(FLDED)/CBLD YRN OF CMBD FBRS MEASURNG PER SNGL YRN &lt;192.31 BUT &gt;= 125 DCTX (&gt;52 BUT &lt;=80 MTRC NO)  </v>
          </cell>
          <cell r="M5023">
            <v>0.95</v>
          </cell>
          <cell r="N5023">
            <v>2.9999999999999997E-4</v>
          </cell>
          <cell r="O5023">
            <v>1.79</v>
          </cell>
        </row>
        <row r="5024">
          <cell r="B5024">
            <v>49070090</v>
          </cell>
          <cell r="C5024" t="str">
            <v>OTHER TITL DOCUMT  </v>
          </cell>
          <cell r="D5024">
            <v>1.68</v>
          </cell>
          <cell r="E5024">
            <v>5.9999999999999995E-4</v>
          </cell>
          <cell r="F5024">
            <v>2.02</v>
          </cell>
          <cell r="K5024">
            <v>52064500</v>
          </cell>
          <cell r="L5024" t="str">
            <v>MULTPL(FLDED)/CBLD YRN OF CMBD FBRS MEASURNG PER SNGL YRN LESS THN 125 DCTX (EXCDNG 80 MTRC NO PER SNGL YRN)  </v>
          </cell>
          <cell r="M5024">
            <v>0.19</v>
          </cell>
          <cell r="N5024">
            <v>1E-4</v>
          </cell>
          <cell r="O5024">
            <v>7.0000000000000007E-2</v>
          </cell>
        </row>
        <row r="5025">
          <cell r="B5025">
            <v>49081000</v>
          </cell>
          <cell r="C5025" t="str">
            <v>TRANSFERS(DECALCOMANIAS) VITRIFIABLE  </v>
          </cell>
          <cell r="D5025">
            <v>0.05</v>
          </cell>
          <cell r="E5025">
            <v>0</v>
          </cell>
          <cell r="F5025">
            <v>0.04</v>
          </cell>
          <cell r="K5025">
            <v>52071000</v>
          </cell>
          <cell r="L5025" t="str">
            <v>COTON YARN CONTNG COTON&gt;=85% BY WT PUT UP FOR RETAIL SALE  </v>
          </cell>
          <cell r="M5025">
            <v>3.33</v>
          </cell>
          <cell r="N5025">
            <v>1.1000000000000001E-3</v>
          </cell>
          <cell r="O5025">
            <v>1.89</v>
          </cell>
        </row>
        <row r="5026">
          <cell r="B5026">
            <v>49089000</v>
          </cell>
          <cell r="C5026" t="str">
            <v>OTHER TRANSFERS  </v>
          </cell>
          <cell r="D5026">
            <v>0.99</v>
          </cell>
          <cell r="E5026">
            <v>4.0000000000000002E-4</v>
          </cell>
          <cell r="F5026">
            <v>1.28</v>
          </cell>
          <cell r="K5026">
            <v>52079000</v>
          </cell>
          <cell r="L5026" t="str">
            <v>OTHER COTTON YARN PUT UP FOR RETAIL SALE  </v>
          </cell>
          <cell r="M5026">
            <v>1.66</v>
          </cell>
          <cell r="N5026">
            <v>5.0000000000000001E-4</v>
          </cell>
          <cell r="O5026">
            <v>0.91</v>
          </cell>
        </row>
        <row r="5027">
          <cell r="B5027">
            <v>49090010</v>
          </cell>
          <cell r="C5027" t="str">
            <v>GREETINGS CARDS  </v>
          </cell>
          <cell r="D5027">
            <v>3.35</v>
          </cell>
          <cell r="E5027">
            <v>1.1999999999999999E-3</v>
          </cell>
          <cell r="F5027">
            <v>3.3</v>
          </cell>
          <cell r="K5027">
            <v>52081110</v>
          </cell>
          <cell r="L5027" t="str">
            <v>DHOTI  </v>
          </cell>
          <cell r="M5027">
            <v>1.96</v>
          </cell>
          <cell r="N5027">
            <v>5.9999999999999995E-4</v>
          </cell>
          <cell r="O5027">
            <v>4.58</v>
          </cell>
        </row>
        <row r="5028">
          <cell r="B5028">
            <v>49090090</v>
          </cell>
          <cell r="C5028" t="str">
            <v>OTHERS  </v>
          </cell>
          <cell r="D5028">
            <v>3.57</v>
          </cell>
          <cell r="E5028">
            <v>1.2999999999999999E-3</v>
          </cell>
          <cell r="F5028">
            <v>3.09</v>
          </cell>
          <cell r="K5028">
            <v>52081120</v>
          </cell>
          <cell r="L5028" t="str">
            <v>SAREE  </v>
          </cell>
          <cell r="M5028">
            <v>4.57</v>
          </cell>
          <cell r="N5028">
            <v>1.5E-3</v>
          </cell>
          <cell r="O5028">
            <v>4.22</v>
          </cell>
        </row>
        <row r="5029">
          <cell r="B5029">
            <v>49100010</v>
          </cell>
          <cell r="C5029" t="str">
            <v>ADVERTISING CALNDAR  </v>
          </cell>
          <cell r="D5029">
            <v>0.65</v>
          </cell>
          <cell r="E5029">
            <v>2.0000000000000001E-4</v>
          </cell>
          <cell r="F5029">
            <v>0.73</v>
          </cell>
          <cell r="K5029">
            <v>52081130</v>
          </cell>
          <cell r="L5029" t="str">
            <v>SHIRTING FABRICS  </v>
          </cell>
          <cell r="M5029">
            <v>1.99</v>
          </cell>
          <cell r="N5029">
            <v>5.9999999999999995E-4</v>
          </cell>
          <cell r="O5029">
            <v>3.52</v>
          </cell>
        </row>
        <row r="5030">
          <cell r="B5030">
            <v>49100090</v>
          </cell>
          <cell r="C5030" t="str">
            <v>OTHER PRINTED CALNDAR  </v>
          </cell>
          <cell r="D5030">
            <v>3.06</v>
          </cell>
          <cell r="E5030">
            <v>1.1000000000000001E-3</v>
          </cell>
          <cell r="F5030">
            <v>3.52</v>
          </cell>
          <cell r="K5030">
            <v>52081140</v>
          </cell>
          <cell r="L5030" t="str">
            <v>CASEMENT  </v>
          </cell>
          <cell r="O5030">
            <v>0</v>
          </cell>
        </row>
        <row r="5031">
          <cell r="B5031">
            <v>49111010</v>
          </cell>
          <cell r="C5031" t="str">
            <v>POSTERS, PRINTED  </v>
          </cell>
          <cell r="D5031">
            <v>0.52</v>
          </cell>
          <cell r="E5031">
            <v>2.0000000000000001E-4</v>
          </cell>
          <cell r="F5031">
            <v>0.8</v>
          </cell>
          <cell r="K5031">
            <v>52081190</v>
          </cell>
          <cell r="L5031" t="str">
            <v>OTHERS  </v>
          </cell>
          <cell r="M5031">
            <v>131.72999999999999</v>
          </cell>
          <cell r="N5031">
            <v>4.24E-2</v>
          </cell>
          <cell r="O5031">
            <v>134.51</v>
          </cell>
        </row>
        <row r="5032">
          <cell r="B5032">
            <v>49111020</v>
          </cell>
          <cell r="C5032" t="str">
            <v>TRDE ADVRTSG MATERLS COMRCL CATALGE AND LIKE  </v>
          </cell>
          <cell r="D5032">
            <v>1.05</v>
          </cell>
          <cell r="E5032">
            <v>4.0000000000000002E-4</v>
          </cell>
          <cell r="F5032">
            <v>0.61</v>
          </cell>
          <cell r="K5032">
            <v>52081210</v>
          </cell>
          <cell r="L5032" t="str">
            <v>DHOTI  </v>
          </cell>
          <cell r="M5032">
            <v>0.18</v>
          </cell>
          <cell r="N5032">
            <v>1E-4</v>
          </cell>
          <cell r="O5032">
            <v>3.27</v>
          </cell>
        </row>
        <row r="5033">
          <cell r="B5033">
            <v>49111030</v>
          </cell>
          <cell r="C5033" t="str">
            <v>PRINTED INLAY CARDS ETC.  </v>
          </cell>
          <cell r="D5033">
            <v>0.08</v>
          </cell>
          <cell r="E5033">
            <v>0</v>
          </cell>
          <cell r="F5033">
            <v>0.21</v>
          </cell>
          <cell r="K5033">
            <v>52081220</v>
          </cell>
          <cell r="L5033" t="str">
            <v>SAREE  </v>
          </cell>
          <cell r="M5033">
            <v>1.1399999999999999</v>
          </cell>
          <cell r="N5033">
            <v>4.0000000000000002E-4</v>
          </cell>
          <cell r="O5033">
            <v>0.37</v>
          </cell>
        </row>
        <row r="5034">
          <cell r="B5034">
            <v>49111090</v>
          </cell>
          <cell r="C5034" t="str">
            <v>OTHR ADVRTSG MATTER PRINTED  </v>
          </cell>
          <cell r="D5034">
            <v>11.55</v>
          </cell>
          <cell r="E5034">
            <v>4.1999999999999997E-3</v>
          </cell>
          <cell r="F5034">
            <v>8.02</v>
          </cell>
          <cell r="K5034">
            <v>52081230</v>
          </cell>
          <cell r="L5034" t="str">
            <v>SHIRTING FABRICS  </v>
          </cell>
          <cell r="M5034">
            <v>1.9</v>
          </cell>
          <cell r="N5034">
            <v>5.9999999999999995E-4</v>
          </cell>
          <cell r="O5034">
            <v>4.46</v>
          </cell>
        </row>
        <row r="5035">
          <cell r="B5035">
            <v>49119100</v>
          </cell>
          <cell r="C5035" t="str">
            <v>PICTURES DESIGNS AND PHOTOGRAPHS  </v>
          </cell>
          <cell r="D5035">
            <v>0.72</v>
          </cell>
          <cell r="E5035">
            <v>2.9999999999999997E-4</v>
          </cell>
          <cell r="F5035">
            <v>0.77</v>
          </cell>
          <cell r="K5035">
            <v>52081240</v>
          </cell>
          <cell r="L5035" t="str">
            <v>CASEMENT  </v>
          </cell>
          <cell r="M5035">
            <v>0.01</v>
          </cell>
          <cell r="N5035">
            <v>0</v>
          </cell>
          <cell r="O5035">
            <v>0.01</v>
          </cell>
        </row>
        <row r="5036">
          <cell r="B5036">
            <v>49119910</v>
          </cell>
          <cell r="C5036" t="str">
            <v>HARDCOPY(PRINTED)OF COMPUTER SOFTWARE  </v>
          </cell>
          <cell r="D5036">
            <v>1.66</v>
          </cell>
          <cell r="E5036">
            <v>5.9999999999999995E-4</v>
          </cell>
          <cell r="F5036">
            <v>0.01</v>
          </cell>
          <cell r="K5036">
            <v>52081250</v>
          </cell>
          <cell r="L5036" t="str">
            <v>SHEETING ( TAKIA, LEOPARD FABRICS, OTHER FURNISHING FBRCS  </v>
          </cell>
          <cell r="M5036">
            <v>0.51</v>
          </cell>
          <cell r="N5036">
            <v>2.0000000000000001E-4</v>
          </cell>
          <cell r="O5036">
            <v>0.54</v>
          </cell>
        </row>
        <row r="5037">
          <cell r="B5037">
            <v>49119920</v>
          </cell>
          <cell r="C5037" t="str">
            <v>PLAN/DRAWING FOR ENGG/INDUSTRY/COMMERCL/ SIMILAR PURPOSE PRODUCED BY COMPUTER/ SIMILAR DEVICE.  </v>
          </cell>
          <cell r="D5037">
            <v>0.04</v>
          </cell>
          <cell r="E5037">
            <v>0</v>
          </cell>
          <cell r="F5037">
            <v>0.3</v>
          </cell>
          <cell r="K5037">
            <v>52081260</v>
          </cell>
          <cell r="L5037" t="str">
            <v>VOILS  </v>
          </cell>
          <cell r="M5037">
            <v>0.63</v>
          </cell>
          <cell r="N5037">
            <v>2.0000000000000001E-4</v>
          </cell>
          <cell r="O5037">
            <v>1.03</v>
          </cell>
        </row>
        <row r="5038">
          <cell r="B5038">
            <v>49119990</v>
          </cell>
          <cell r="C5038" t="str">
            <v>OTHERS  </v>
          </cell>
          <cell r="D5038">
            <v>14.6</v>
          </cell>
          <cell r="E5038">
            <v>5.3E-3</v>
          </cell>
          <cell r="F5038">
            <v>16.440000000000001</v>
          </cell>
          <cell r="K5038">
            <v>52081290</v>
          </cell>
          <cell r="L5038" t="str">
            <v>OTHERS  </v>
          </cell>
          <cell r="M5038">
            <v>67.33</v>
          </cell>
          <cell r="N5038">
            <v>2.1700000000000001E-2</v>
          </cell>
          <cell r="O5038">
            <v>55.81</v>
          </cell>
        </row>
        <row r="5039">
          <cell r="B5039">
            <v>50010000</v>
          </cell>
          <cell r="C5039" t="str">
            <v>SILK-WORM COCOONS SUITABLE FOR REELING  </v>
          </cell>
          <cell r="D5039">
            <v>0.05</v>
          </cell>
          <cell r="E5039">
            <v>0</v>
          </cell>
          <cell r="F5039">
            <v>0.01</v>
          </cell>
          <cell r="K5039">
            <v>52081310</v>
          </cell>
          <cell r="L5039" t="str">
            <v>SHIRTING FABRICS  </v>
          </cell>
          <cell r="M5039">
            <v>0.57999999999999996</v>
          </cell>
          <cell r="N5039">
            <v>2.0000000000000001E-4</v>
          </cell>
          <cell r="O5039">
            <v>2.16</v>
          </cell>
        </row>
        <row r="5040">
          <cell r="B5040">
            <v>50020010</v>
          </cell>
          <cell r="C5040" t="str">
            <v>MULBERRY RAW SILK  </v>
          </cell>
          <cell r="D5040">
            <v>0.05</v>
          </cell>
          <cell r="E5040">
            <v>0</v>
          </cell>
          <cell r="K5040">
            <v>52081320</v>
          </cell>
          <cell r="L5040" t="str">
            <v>DOBBY FABRICS  </v>
          </cell>
          <cell r="M5040">
            <v>0.19</v>
          </cell>
          <cell r="N5040">
            <v>1E-4</v>
          </cell>
          <cell r="O5040">
            <v>1.84</v>
          </cell>
        </row>
        <row r="5041">
          <cell r="B5041">
            <v>50020030</v>
          </cell>
          <cell r="C5041" t="str">
            <v>NON-MULBERRY SILK  </v>
          </cell>
          <cell r="D5041">
            <v>0.01</v>
          </cell>
          <cell r="E5041">
            <v>0</v>
          </cell>
          <cell r="K5041">
            <v>52081390</v>
          </cell>
          <cell r="L5041" t="str">
            <v>OTHERS  </v>
          </cell>
          <cell r="M5041">
            <v>24.44</v>
          </cell>
          <cell r="N5041">
            <v>7.9000000000000008E-3</v>
          </cell>
          <cell r="O5041">
            <v>15.17</v>
          </cell>
        </row>
        <row r="5042">
          <cell r="B5042">
            <v>50030010</v>
          </cell>
          <cell r="C5042" t="str">
            <v>MULBURY SILK WASTE  </v>
          </cell>
          <cell r="D5042">
            <v>6.67</v>
          </cell>
          <cell r="E5042">
            <v>2.3999999999999998E-3</v>
          </cell>
          <cell r="F5042">
            <v>6.05</v>
          </cell>
          <cell r="K5042">
            <v>52081910</v>
          </cell>
          <cell r="L5042" t="str">
            <v>DEDSUTI,DOOSUTI FABRICS  </v>
          </cell>
          <cell r="M5042">
            <v>0.04</v>
          </cell>
          <cell r="N5042">
            <v>0</v>
          </cell>
          <cell r="O5042">
            <v>0.65</v>
          </cell>
        </row>
        <row r="5043">
          <cell r="B5043">
            <v>50030020</v>
          </cell>
          <cell r="C5043" t="str">
            <v>TASAR WASTE  </v>
          </cell>
          <cell r="D5043">
            <v>0.02</v>
          </cell>
          <cell r="E5043">
            <v>0</v>
          </cell>
          <cell r="F5043">
            <v>0.01</v>
          </cell>
          <cell r="K5043">
            <v>52081990</v>
          </cell>
          <cell r="L5043" t="str">
            <v>OTHERS COTN FABRICS CONTNG &gt;=85% BY WT OF COTN  </v>
          </cell>
          <cell r="M5043">
            <v>17.43</v>
          </cell>
          <cell r="N5043">
            <v>5.5999999999999999E-3</v>
          </cell>
          <cell r="O5043">
            <v>27.96</v>
          </cell>
        </row>
        <row r="5044">
          <cell r="B5044">
            <v>50030030</v>
          </cell>
          <cell r="C5044" t="str">
            <v>ERI WASTE  </v>
          </cell>
          <cell r="F5044">
            <v>0.01</v>
          </cell>
          <cell r="K5044">
            <v>52082110</v>
          </cell>
          <cell r="L5044" t="str">
            <v>DHOTI  </v>
          </cell>
          <cell r="M5044">
            <v>1.22</v>
          </cell>
          <cell r="N5044">
            <v>4.0000000000000002E-4</v>
          </cell>
          <cell r="O5044">
            <v>2.4700000000000002</v>
          </cell>
        </row>
        <row r="5045">
          <cell r="B5045">
            <v>50030090</v>
          </cell>
          <cell r="C5045" t="str">
            <v>SILK WASTE N.E.S.  </v>
          </cell>
          <cell r="D5045">
            <v>7.9</v>
          </cell>
          <cell r="E5045">
            <v>2.8999999999999998E-3</v>
          </cell>
          <cell r="F5045">
            <v>5.87</v>
          </cell>
          <cell r="K5045">
            <v>52082120</v>
          </cell>
          <cell r="L5045" t="str">
            <v>SAREE  </v>
          </cell>
          <cell r="M5045">
            <v>2.9</v>
          </cell>
          <cell r="N5045">
            <v>8.9999999999999998E-4</v>
          </cell>
          <cell r="O5045">
            <v>0.72</v>
          </cell>
        </row>
        <row r="5046">
          <cell r="B5046">
            <v>50040010</v>
          </cell>
          <cell r="C5046" t="str">
            <v>MULBERRY DUPION SILK YARN  </v>
          </cell>
          <cell r="D5046">
            <v>0.11</v>
          </cell>
          <cell r="E5046">
            <v>0</v>
          </cell>
          <cell r="F5046">
            <v>0.03</v>
          </cell>
          <cell r="K5046">
            <v>52082130</v>
          </cell>
          <cell r="L5046" t="str">
            <v>CASEMENT  </v>
          </cell>
          <cell r="O5046">
            <v>0</v>
          </cell>
        </row>
        <row r="5047">
          <cell r="B5047">
            <v>50040090</v>
          </cell>
          <cell r="C5047" t="str">
            <v>OTHR YARN  </v>
          </cell>
          <cell r="D5047">
            <v>0.35</v>
          </cell>
          <cell r="E5047">
            <v>1E-4</v>
          </cell>
          <cell r="F5047">
            <v>0.16</v>
          </cell>
          <cell r="K5047">
            <v>52082140</v>
          </cell>
          <cell r="L5047" t="str">
            <v>SHIRTING FABRICS  </v>
          </cell>
          <cell r="M5047">
            <v>0.21</v>
          </cell>
          <cell r="N5047">
            <v>1E-4</v>
          </cell>
          <cell r="O5047">
            <v>0.35</v>
          </cell>
        </row>
        <row r="5048">
          <cell r="B5048">
            <v>50050011</v>
          </cell>
          <cell r="C5048" t="str">
            <v>YRN SPN FRM SLK WST OTHR THN NOIL SLK CONTNG &gt;=85% BY WT OF SLK WST.  </v>
          </cell>
          <cell r="D5048">
            <v>0.67</v>
          </cell>
          <cell r="E5048">
            <v>2.0000000000000001E-4</v>
          </cell>
          <cell r="F5048">
            <v>0.7</v>
          </cell>
          <cell r="K5048">
            <v>52082150</v>
          </cell>
          <cell r="L5048" t="str">
            <v>CAMBRICS (INCLD MADAPOLLAN AND JACONET )  </v>
          </cell>
          <cell r="M5048">
            <v>0</v>
          </cell>
          <cell r="N5048">
            <v>0</v>
          </cell>
          <cell r="O5048">
            <v>0.01</v>
          </cell>
        </row>
        <row r="5049">
          <cell r="B5049">
            <v>50050012</v>
          </cell>
          <cell r="C5049" t="str">
            <v>YRN SPN FRM NOIL SLK CONTNG &gt;=85% BY WT OF SLK WST.  </v>
          </cell>
          <cell r="D5049">
            <v>0.34</v>
          </cell>
          <cell r="E5049">
            <v>1E-4</v>
          </cell>
          <cell r="F5049">
            <v>0.19</v>
          </cell>
          <cell r="K5049">
            <v>52082160</v>
          </cell>
          <cell r="L5049" t="str">
            <v>MULLS ( INCLD LIMBRIC AND WILLAYS )  </v>
          </cell>
          <cell r="M5049">
            <v>0.04</v>
          </cell>
          <cell r="N5049">
            <v>0</v>
          </cell>
          <cell r="O5049">
            <v>0.01</v>
          </cell>
        </row>
        <row r="5050">
          <cell r="B5050">
            <v>50050021</v>
          </cell>
          <cell r="C5050" t="str">
            <v>YRN SPN FRM SLK WST OTHR THN NOIL SLK CONTNG &lt;85% BY WT OF SLK  </v>
          </cell>
          <cell r="D5050">
            <v>0.01</v>
          </cell>
          <cell r="E5050">
            <v>0</v>
          </cell>
          <cell r="F5050">
            <v>0.11</v>
          </cell>
          <cell r="K5050">
            <v>52082170</v>
          </cell>
          <cell r="L5050" t="str">
            <v>MUSLIN (INCLD LAWN, MULMUL AND ORGANDI )  </v>
          </cell>
          <cell r="M5050">
            <v>0.32</v>
          </cell>
          <cell r="N5050">
            <v>1E-4</v>
          </cell>
          <cell r="O5050">
            <v>0.48</v>
          </cell>
        </row>
        <row r="5051">
          <cell r="B5051">
            <v>50050022</v>
          </cell>
          <cell r="C5051" t="str">
            <v>YRN SPN FRM NOIL SLK CONTNG &lt;85% BY WT OF SILK  </v>
          </cell>
          <cell r="F5051">
            <v>0.03</v>
          </cell>
          <cell r="K5051">
            <v>52082180</v>
          </cell>
          <cell r="L5051" t="str">
            <v>VOILS ( EXCLD LENO FABRICS )  </v>
          </cell>
          <cell r="M5051">
            <v>7.16</v>
          </cell>
          <cell r="N5051">
            <v>2.3E-3</v>
          </cell>
          <cell r="O5051">
            <v>3.74</v>
          </cell>
        </row>
        <row r="5052">
          <cell r="B5052">
            <v>50060011</v>
          </cell>
          <cell r="C5052" t="str">
            <v>SLK EMBROIDERY THREAD  </v>
          </cell>
          <cell r="D5052">
            <v>0.03</v>
          </cell>
          <cell r="E5052">
            <v>0</v>
          </cell>
          <cell r="F5052">
            <v>0.03</v>
          </cell>
          <cell r="K5052">
            <v>52082190</v>
          </cell>
          <cell r="L5052" t="str">
            <v>OTHERS  </v>
          </cell>
          <cell r="M5052">
            <v>33.32</v>
          </cell>
          <cell r="N5052">
            <v>1.0699999999999999E-2</v>
          </cell>
          <cell r="O5052">
            <v>34.17</v>
          </cell>
        </row>
        <row r="5053">
          <cell r="B5053">
            <v>50060019</v>
          </cell>
          <cell r="C5053" t="str">
            <v>OTHER SLK YRN  </v>
          </cell>
          <cell r="D5053">
            <v>0.19</v>
          </cell>
          <cell r="E5053">
            <v>1E-4</v>
          </cell>
          <cell r="F5053">
            <v>0.2</v>
          </cell>
          <cell r="K5053">
            <v>52082210</v>
          </cell>
          <cell r="L5053" t="str">
            <v>DHOTI  </v>
          </cell>
          <cell r="M5053">
            <v>1.55</v>
          </cell>
          <cell r="N5053">
            <v>5.0000000000000001E-4</v>
          </cell>
          <cell r="O5053">
            <v>0.84</v>
          </cell>
        </row>
        <row r="5054">
          <cell r="B5054">
            <v>50060021</v>
          </cell>
          <cell r="C5054" t="str">
            <v>SLK EMBROIDERY THREAD CONTNG&gt;=85% BY WT OF SLK  </v>
          </cell>
          <cell r="D5054">
            <v>0.01</v>
          </cell>
          <cell r="E5054">
            <v>0</v>
          </cell>
          <cell r="K5054">
            <v>52082220</v>
          </cell>
          <cell r="L5054" t="str">
            <v>SAREE  </v>
          </cell>
          <cell r="M5054">
            <v>1.56</v>
          </cell>
          <cell r="N5054">
            <v>5.0000000000000001E-4</v>
          </cell>
          <cell r="O5054">
            <v>2</v>
          </cell>
        </row>
        <row r="5055">
          <cell r="B5055">
            <v>50060029</v>
          </cell>
          <cell r="C5055" t="str">
            <v>OTHER SLK YRN CONTNG&gt;=85% BY WT OF SLK  </v>
          </cell>
          <cell r="D5055">
            <v>0.05</v>
          </cell>
          <cell r="E5055">
            <v>0</v>
          </cell>
          <cell r="F5055">
            <v>0.02</v>
          </cell>
          <cell r="K5055">
            <v>52082230</v>
          </cell>
          <cell r="L5055" t="str">
            <v>SHIRTING FABRICS  </v>
          </cell>
          <cell r="M5055">
            <v>2.63</v>
          </cell>
          <cell r="N5055">
            <v>8.0000000000000004E-4</v>
          </cell>
          <cell r="O5055">
            <v>2.04</v>
          </cell>
        </row>
        <row r="5056">
          <cell r="B5056">
            <v>50060031</v>
          </cell>
          <cell r="C5056" t="str">
            <v>SPUN FRM SLK WST OTHR THAN NOIL SLK CONTN &lt;85% BY WT OF SLK  </v>
          </cell>
          <cell r="D5056">
            <v>0.15</v>
          </cell>
          <cell r="E5056">
            <v>1E-4</v>
          </cell>
          <cell r="F5056">
            <v>0.21</v>
          </cell>
          <cell r="K5056">
            <v>52082240</v>
          </cell>
          <cell r="L5056" t="str">
            <v>CASEMENT  </v>
          </cell>
          <cell r="O5056">
            <v>0.03</v>
          </cell>
        </row>
        <row r="5057">
          <cell r="B5057">
            <v>50060032</v>
          </cell>
          <cell r="C5057" t="str">
            <v>YRN SPN FRM NOIL SLK CONTNG&lt;85% BY WT OF SLK  </v>
          </cell>
          <cell r="D5057">
            <v>0.01</v>
          </cell>
          <cell r="E5057">
            <v>0</v>
          </cell>
          <cell r="K5057">
            <v>52082260</v>
          </cell>
          <cell r="L5057" t="str">
            <v>LONG CLOTH ( INCLD CALICO )  </v>
          </cell>
          <cell r="M5057">
            <v>0.28999999999999998</v>
          </cell>
          <cell r="N5057">
            <v>1E-4</v>
          </cell>
          <cell r="O5057">
            <v>0.38</v>
          </cell>
        </row>
        <row r="5058">
          <cell r="B5058">
            <v>50060033</v>
          </cell>
          <cell r="C5058" t="str">
            <v>SLK EMBROIDERY THREAD CONTNG &lt;85% BY WT OF SLK  </v>
          </cell>
          <cell r="D5058">
            <v>0.01</v>
          </cell>
          <cell r="E5058">
            <v>0</v>
          </cell>
          <cell r="F5058">
            <v>0</v>
          </cell>
          <cell r="K5058">
            <v>52082270</v>
          </cell>
          <cell r="L5058" t="str">
            <v>SHEETING ( TAKIA AND THE LIKE )  </v>
          </cell>
          <cell r="M5058">
            <v>0.06</v>
          </cell>
          <cell r="N5058">
            <v>0</v>
          </cell>
          <cell r="O5058">
            <v>0.01</v>
          </cell>
        </row>
        <row r="5059">
          <cell r="B5059">
            <v>50060039</v>
          </cell>
          <cell r="C5059" t="str">
            <v>OTHER YRN CONTNG &lt;85% BY WT OF SLK  </v>
          </cell>
          <cell r="D5059">
            <v>0.12</v>
          </cell>
          <cell r="E5059">
            <v>0</v>
          </cell>
          <cell r="F5059">
            <v>0.01</v>
          </cell>
          <cell r="K5059">
            <v>52082280</v>
          </cell>
          <cell r="L5059" t="str">
            <v>VOILS ( EXCLD LENO FBRCS )  </v>
          </cell>
          <cell r="M5059">
            <v>0.76</v>
          </cell>
          <cell r="N5059">
            <v>2.0000000000000001E-4</v>
          </cell>
          <cell r="O5059">
            <v>0.56999999999999995</v>
          </cell>
        </row>
        <row r="5060">
          <cell r="B5060">
            <v>50060090</v>
          </cell>
          <cell r="C5060" t="str">
            <v>OTHERS  </v>
          </cell>
          <cell r="D5060">
            <v>0.15</v>
          </cell>
          <cell r="E5060">
            <v>1E-4</v>
          </cell>
          <cell r="F5060">
            <v>0.43</v>
          </cell>
          <cell r="K5060">
            <v>52082290</v>
          </cell>
          <cell r="L5060" t="str">
            <v>OTHERS  </v>
          </cell>
          <cell r="M5060">
            <v>18</v>
          </cell>
          <cell r="N5060">
            <v>5.7999999999999996E-3</v>
          </cell>
          <cell r="O5060">
            <v>9.11</v>
          </cell>
        </row>
        <row r="5061">
          <cell r="B5061">
            <v>50071000</v>
          </cell>
          <cell r="C5061" t="str">
            <v>WOVEN FABRICS OF NOIL SILK  </v>
          </cell>
          <cell r="D5061">
            <v>1.22</v>
          </cell>
          <cell r="E5061">
            <v>4.0000000000000002E-4</v>
          </cell>
          <cell r="F5061">
            <v>0.78</v>
          </cell>
          <cell r="K5061">
            <v>52082310</v>
          </cell>
          <cell r="L5061" t="str">
            <v>SHIRTINGS FBRCS  </v>
          </cell>
          <cell r="M5061">
            <v>0.11</v>
          </cell>
          <cell r="N5061">
            <v>0</v>
          </cell>
          <cell r="O5061">
            <v>0.26</v>
          </cell>
        </row>
        <row r="5062">
          <cell r="B5062">
            <v>50072010</v>
          </cell>
          <cell r="C5062" t="str">
            <v>SAREES CONTNG &gt;=85% BY WT OF SLK/SLK WST, OTHER THAN NOIL SLK.  </v>
          </cell>
          <cell r="D5062">
            <v>8.6999999999999993</v>
          </cell>
          <cell r="E5062">
            <v>3.2000000000000002E-3</v>
          </cell>
          <cell r="F5062">
            <v>8.2899999999999991</v>
          </cell>
          <cell r="K5062">
            <v>52082320</v>
          </cell>
          <cell r="L5062" t="str">
            <v>PARMATTA FBRCS(INCLD ILESIA, POCKETNG, ITALIAN TWILL)  </v>
          </cell>
          <cell r="M5062">
            <v>0</v>
          </cell>
          <cell r="N5062">
            <v>0</v>
          </cell>
          <cell r="O5062">
            <v>0</v>
          </cell>
        </row>
        <row r="5063">
          <cell r="B5063">
            <v>50072090</v>
          </cell>
          <cell r="C5063" t="str">
            <v>ITEMS OTHR THN SAREES CONTNG &gt;85% BY WT OF SLK ETC.  </v>
          </cell>
          <cell r="D5063">
            <v>40.19</v>
          </cell>
          <cell r="E5063">
            <v>1.46E-2</v>
          </cell>
          <cell r="F5063">
            <v>26.45</v>
          </cell>
          <cell r="K5063">
            <v>52082330</v>
          </cell>
          <cell r="L5063" t="str">
            <v>SHIRTING FABRICS  </v>
          </cell>
          <cell r="M5063">
            <v>0.01</v>
          </cell>
          <cell r="N5063">
            <v>0</v>
          </cell>
          <cell r="O5063">
            <v>0.01</v>
          </cell>
        </row>
        <row r="5064">
          <cell r="B5064">
            <v>50079010</v>
          </cell>
          <cell r="C5064" t="str">
            <v>OTHER WOVEN FABRICS OF HANDLOOM  </v>
          </cell>
          <cell r="D5064">
            <v>14.02</v>
          </cell>
          <cell r="E5064">
            <v>5.1000000000000004E-3</v>
          </cell>
          <cell r="F5064">
            <v>10.18</v>
          </cell>
          <cell r="K5064">
            <v>52082390</v>
          </cell>
          <cell r="L5064" t="str">
            <v>OTHERS  </v>
          </cell>
          <cell r="M5064">
            <v>1.89</v>
          </cell>
          <cell r="N5064">
            <v>5.9999999999999995E-4</v>
          </cell>
          <cell r="O5064">
            <v>2.1800000000000002</v>
          </cell>
        </row>
        <row r="5065">
          <cell r="B5065">
            <v>50079090</v>
          </cell>
          <cell r="C5065" t="str">
            <v>OTHER FABRICS  </v>
          </cell>
          <cell r="D5065">
            <v>5.72</v>
          </cell>
          <cell r="E5065">
            <v>2.0999999999999999E-3</v>
          </cell>
          <cell r="F5065">
            <v>3.96</v>
          </cell>
          <cell r="K5065">
            <v>52082910</v>
          </cell>
          <cell r="L5065" t="str">
            <v>DHOTI AND SAREE ZARI BORDERED  </v>
          </cell>
          <cell r="M5065">
            <v>1.51</v>
          </cell>
          <cell r="N5065">
            <v>5.0000000000000001E-4</v>
          </cell>
          <cell r="O5065">
            <v>1.95</v>
          </cell>
        </row>
        <row r="5066">
          <cell r="B5066">
            <v>51011900</v>
          </cell>
          <cell r="C5066" t="str">
            <v>OTHER WOOL,GREASY,INCL FLEECE-WASHED  </v>
          </cell>
          <cell r="D5066">
            <v>0.08</v>
          </cell>
          <cell r="E5066">
            <v>0</v>
          </cell>
          <cell r="F5066">
            <v>0.34</v>
          </cell>
          <cell r="K5066">
            <v>52082920</v>
          </cell>
          <cell r="L5066" t="str">
            <v>DEDSUTI,DOSUTI,CRETONNES AND OSAMBURG  </v>
          </cell>
          <cell r="M5066">
            <v>0</v>
          </cell>
          <cell r="N5066">
            <v>0</v>
          </cell>
          <cell r="O5066">
            <v>0.05</v>
          </cell>
        </row>
        <row r="5067">
          <cell r="B5067">
            <v>51012900</v>
          </cell>
          <cell r="C5067" t="str">
            <v>OTHR DEGRESD WOOL NT CRBNSD NOR CRDED/CMBD  </v>
          </cell>
          <cell r="D5067">
            <v>0.14000000000000001</v>
          </cell>
          <cell r="E5067">
            <v>1E-4</v>
          </cell>
          <cell r="F5067">
            <v>0.14000000000000001</v>
          </cell>
          <cell r="K5067">
            <v>52082990</v>
          </cell>
          <cell r="L5067" t="str">
            <v>OTHERS  </v>
          </cell>
          <cell r="M5067">
            <v>19.27</v>
          </cell>
          <cell r="N5067">
            <v>6.1999999999999998E-3</v>
          </cell>
          <cell r="O5067">
            <v>20.309999999999999</v>
          </cell>
        </row>
        <row r="5068">
          <cell r="B5068">
            <v>51021190</v>
          </cell>
          <cell r="C5068" t="str">
            <v>OTHERS  </v>
          </cell>
          <cell r="D5068">
            <v>0</v>
          </cell>
          <cell r="E5068">
            <v>0</v>
          </cell>
          <cell r="K5068">
            <v>52083110</v>
          </cell>
          <cell r="L5068" t="str">
            <v>LUNGI  </v>
          </cell>
          <cell r="M5068">
            <v>5.14</v>
          </cell>
          <cell r="N5068">
            <v>1.6999999999999999E-3</v>
          </cell>
          <cell r="O5068">
            <v>5.65</v>
          </cell>
        </row>
        <row r="5069">
          <cell r="B5069">
            <v>51021990</v>
          </cell>
          <cell r="C5069" t="str">
            <v>OTHERS  </v>
          </cell>
          <cell r="D5069">
            <v>0</v>
          </cell>
          <cell r="E5069">
            <v>0</v>
          </cell>
          <cell r="K5069">
            <v>52083120</v>
          </cell>
          <cell r="L5069" t="str">
            <v>SAREE  </v>
          </cell>
          <cell r="M5069">
            <v>2.16</v>
          </cell>
          <cell r="N5069">
            <v>6.9999999999999999E-4</v>
          </cell>
          <cell r="O5069">
            <v>8.52</v>
          </cell>
        </row>
        <row r="5070">
          <cell r="B5070">
            <v>51022090</v>
          </cell>
          <cell r="C5070" t="str">
            <v>OTHER COARSE HAIR  </v>
          </cell>
          <cell r="D5070">
            <v>0.19</v>
          </cell>
          <cell r="E5070">
            <v>1E-4</v>
          </cell>
          <cell r="F5070">
            <v>0.32</v>
          </cell>
          <cell r="K5070">
            <v>52083130</v>
          </cell>
          <cell r="L5070" t="str">
            <v>SHIRTING FBRCS  </v>
          </cell>
          <cell r="M5070">
            <v>15.98</v>
          </cell>
          <cell r="N5070">
            <v>5.1000000000000004E-3</v>
          </cell>
          <cell r="O5070">
            <v>15.27</v>
          </cell>
        </row>
        <row r="5071">
          <cell r="B5071">
            <v>51031010</v>
          </cell>
          <cell r="C5071" t="str">
            <v>NOILS OF WOOL  </v>
          </cell>
          <cell r="D5071">
            <v>7.93</v>
          </cell>
          <cell r="E5071">
            <v>2.8999999999999998E-3</v>
          </cell>
          <cell r="F5071">
            <v>6.45</v>
          </cell>
          <cell r="K5071">
            <v>52083140</v>
          </cell>
          <cell r="L5071" t="str">
            <v>CASEMENT  </v>
          </cell>
          <cell r="M5071">
            <v>0.03</v>
          </cell>
          <cell r="N5071">
            <v>0</v>
          </cell>
          <cell r="O5071">
            <v>0.01</v>
          </cell>
        </row>
        <row r="5072">
          <cell r="B5072">
            <v>51031090</v>
          </cell>
          <cell r="C5072" t="str">
            <v>OTHER NOILS OF FINE ANML HAIR  </v>
          </cell>
          <cell r="D5072">
            <v>1.79</v>
          </cell>
          <cell r="E5072">
            <v>5.9999999999999995E-4</v>
          </cell>
          <cell r="F5072">
            <v>0.76</v>
          </cell>
          <cell r="K5072">
            <v>52083150</v>
          </cell>
          <cell r="L5072" t="str">
            <v>CAMBRICS ( INCLD MADAPOLLAM AND JACONET )  </v>
          </cell>
          <cell r="M5072">
            <v>0.03</v>
          </cell>
          <cell r="N5072">
            <v>0</v>
          </cell>
          <cell r="O5072">
            <v>0.02</v>
          </cell>
        </row>
        <row r="5073">
          <cell r="B5073">
            <v>51032010</v>
          </cell>
          <cell r="C5073" t="str">
            <v>WASTE OF SHEEPS AND LAMBS WOOL  </v>
          </cell>
          <cell r="D5073">
            <v>0</v>
          </cell>
          <cell r="E5073">
            <v>0</v>
          </cell>
          <cell r="K5073">
            <v>52083160</v>
          </cell>
          <cell r="L5073" t="str">
            <v>MULL ( INCLD LIMBRIC AND WILLAYA )  </v>
          </cell>
          <cell r="M5073">
            <v>0.02</v>
          </cell>
          <cell r="N5073">
            <v>0</v>
          </cell>
          <cell r="O5073">
            <v>0.02</v>
          </cell>
        </row>
        <row r="5074">
          <cell r="B5074">
            <v>51032020</v>
          </cell>
          <cell r="C5074" t="str">
            <v>YARM WASTE  </v>
          </cell>
          <cell r="D5074">
            <v>0.24</v>
          </cell>
          <cell r="E5074">
            <v>1E-4</v>
          </cell>
          <cell r="F5074">
            <v>0.04</v>
          </cell>
          <cell r="K5074">
            <v>52083170</v>
          </cell>
          <cell r="L5074" t="str">
            <v>MUSLIN ( INCLD LAWN MULMUL AND ORGANDI ) OF CARDED / COMBED YARN  </v>
          </cell>
          <cell r="O5074">
            <v>0.03</v>
          </cell>
        </row>
        <row r="5075">
          <cell r="B5075">
            <v>51032090</v>
          </cell>
          <cell r="C5075" t="str">
            <v>OTHERS  </v>
          </cell>
          <cell r="D5075">
            <v>2.4900000000000002</v>
          </cell>
          <cell r="E5075">
            <v>8.9999999999999998E-4</v>
          </cell>
          <cell r="F5075">
            <v>1.97</v>
          </cell>
          <cell r="K5075">
            <v>52083180</v>
          </cell>
          <cell r="L5075" t="str">
            <v>VOILS ( EXCLD LEMO FABRICS )  </v>
          </cell>
          <cell r="M5075">
            <v>2.77</v>
          </cell>
          <cell r="N5075">
            <v>8.9999999999999998E-4</v>
          </cell>
          <cell r="O5075">
            <v>3.04</v>
          </cell>
        </row>
        <row r="5076">
          <cell r="B5076">
            <v>51033000</v>
          </cell>
          <cell r="C5076" t="str">
            <v>WASTE OF COARSE ANIMAL HAIR  </v>
          </cell>
          <cell r="D5076">
            <v>0</v>
          </cell>
          <cell r="E5076">
            <v>0</v>
          </cell>
          <cell r="K5076">
            <v>52083190</v>
          </cell>
          <cell r="L5076" t="str">
            <v>OTHERS  </v>
          </cell>
          <cell r="M5076">
            <v>50.88</v>
          </cell>
          <cell r="N5076">
            <v>1.6400000000000001E-2</v>
          </cell>
          <cell r="O5076">
            <v>69.760000000000005</v>
          </cell>
        </row>
        <row r="5077">
          <cell r="B5077">
            <v>51040010</v>
          </cell>
          <cell r="C5077" t="str">
            <v>WOOL SHODDY  </v>
          </cell>
          <cell r="D5077">
            <v>0.01</v>
          </cell>
          <cell r="E5077">
            <v>0</v>
          </cell>
          <cell r="F5077">
            <v>0.1</v>
          </cell>
          <cell r="K5077">
            <v>52083210</v>
          </cell>
          <cell r="L5077" t="str">
            <v>LUNGI  </v>
          </cell>
          <cell r="M5077">
            <v>1.24</v>
          </cell>
          <cell r="N5077">
            <v>4.0000000000000002E-4</v>
          </cell>
          <cell r="O5077">
            <v>1</v>
          </cell>
        </row>
        <row r="5078">
          <cell r="B5078">
            <v>51040090</v>
          </cell>
          <cell r="C5078" t="str">
            <v>OTHERS  </v>
          </cell>
          <cell r="D5078">
            <v>0.03</v>
          </cell>
          <cell r="E5078">
            <v>0</v>
          </cell>
          <cell r="F5078">
            <v>0</v>
          </cell>
          <cell r="K5078">
            <v>52083220</v>
          </cell>
          <cell r="L5078" t="str">
            <v>SAREE  </v>
          </cell>
          <cell r="M5078">
            <v>0.3</v>
          </cell>
          <cell r="N5078">
            <v>1E-4</v>
          </cell>
          <cell r="O5078">
            <v>1.1599999999999999</v>
          </cell>
        </row>
        <row r="5079">
          <cell r="B5079">
            <v>51051000</v>
          </cell>
          <cell r="C5079" t="str">
            <v>CARDED WOOL  </v>
          </cell>
          <cell r="D5079">
            <v>0.1</v>
          </cell>
          <cell r="E5079">
            <v>0</v>
          </cell>
          <cell r="F5079">
            <v>0.02</v>
          </cell>
          <cell r="K5079">
            <v>52083230</v>
          </cell>
          <cell r="L5079" t="str">
            <v>SHIRTING FABRICS  </v>
          </cell>
          <cell r="M5079">
            <v>18.23</v>
          </cell>
          <cell r="N5079">
            <v>5.8999999999999999E-3</v>
          </cell>
          <cell r="O5079">
            <v>19.28</v>
          </cell>
        </row>
        <row r="5080">
          <cell r="B5080">
            <v>51052100</v>
          </cell>
          <cell r="C5080" t="str">
            <v>COMBED WOOL IN FRAGMENTS  </v>
          </cell>
          <cell r="D5080">
            <v>0.01</v>
          </cell>
          <cell r="E5080">
            <v>0</v>
          </cell>
          <cell r="F5080">
            <v>0.05</v>
          </cell>
          <cell r="K5080">
            <v>52083250</v>
          </cell>
          <cell r="L5080" t="str">
            <v>BEDTICKING , DOMESTIC  </v>
          </cell>
          <cell r="M5080">
            <v>0.02</v>
          </cell>
          <cell r="N5080">
            <v>0</v>
          </cell>
          <cell r="O5080">
            <v>0.13</v>
          </cell>
        </row>
        <row r="5081">
          <cell r="B5081">
            <v>51052910</v>
          </cell>
          <cell r="C5081" t="str">
            <v>WOOL TOPS  </v>
          </cell>
          <cell r="D5081">
            <v>25.91</v>
          </cell>
          <cell r="E5081">
            <v>9.4000000000000004E-3</v>
          </cell>
          <cell r="F5081">
            <v>16.28</v>
          </cell>
          <cell r="K5081">
            <v>52083260</v>
          </cell>
          <cell r="L5081" t="str">
            <v>CAMBRICS ( INCLD MADAPOLLAM AND JACONET ) , LONG CLOTH AND VOILS  </v>
          </cell>
          <cell r="M5081">
            <v>0.36</v>
          </cell>
          <cell r="N5081">
            <v>1E-4</v>
          </cell>
          <cell r="O5081">
            <v>0.27</v>
          </cell>
        </row>
        <row r="5082">
          <cell r="B5082">
            <v>51052990</v>
          </cell>
          <cell r="C5082" t="str">
            <v>OTHER COMBED WOOL(EXCLUDING FRAGMENTS)  </v>
          </cell>
          <cell r="D5082">
            <v>0.09</v>
          </cell>
          <cell r="E5082">
            <v>0</v>
          </cell>
          <cell r="F5082">
            <v>0.06</v>
          </cell>
          <cell r="K5082">
            <v>52083270</v>
          </cell>
          <cell r="L5082" t="str">
            <v>COATING ( INCLD SUITING )  </v>
          </cell>
          <cell r="M5082">
            <v>0</v>
          </cell>
          <cell r="N5082">
            <v>0</v>
          </cell>
          <cell r="O5082">
            <v>0.09</v>
          </cell>
        </row>
        <row r="5083">
          <cell r="B5083">
            <v>51053900</v>
          </cell>
          <cell r="C5083" t="str">
            <v>OTHER FINE ANML HAIR  </v>
          </cell>
          <cell r="D5083">
            <v>0</v>
          </cell>
          <cell r="E5083">
            <v>0</v>
          </cell>
          <cell r="K5083">
            <v>52083280</v>
          </cell>
          <cell r="L5083" t="str">
            <v>FURNISHING FABRICS ( EXCLD PILE AND CHENILLE FABRICS )  </v>
          </cell>
          <cell r="M5083">
            <v>0.3</v>
          </cell>
          <cell r="N5083">
            <v>1E-4</v>
          </cell>
          <cell r="O5083">
            <v>0.27</v>
          </cell>
        </row>
        <row r="5084">
          <cell r="B5084">
            <v>51061010</v>
          </cell>
          <cell r="C5084" t="str">
            <v>SHODDY WOOLEN YARN  </v>
          </cell>
          <cell r="D5084">
            <v>0.19</v>
          </cell>
          <cell r="E5084">
            <v>1E-4</v>
          </cell>
          <cell r="F5084">
            <v>0.52</v>
          </cell>
          <cell r="K5084">
            <v>52083290</v>
          </cell>
          <cell r="L5084" t="str">
            <v>OTHERS  </v>
          </cell>
          <cell r="M5084">
            <v>66.59</v>
          </cell>
          <cell r="N5084">
            <v>2.1499999999999998E-2</v>
          </cell>
          <cell r="O5084">
            <v>64.760000000000005</v>
          </cell>
        </row>
        <row r="5085">
          <cell r="B5085">
            <v>51061090</v>
          </cell>
          <cell r="C5085" t="str">
            <v>OTHERS  </v>
          </cell>
          <cell r="D5085">
            <v>2.93</v>
          </cell>
          <cell r="E5085">
            <v>1.1000000000000001E-3</v>
          </cell>
          <cell r="F5085">
            <v>2.06</v>
          </cell>
          <cell r="K5085">
            <v>52083310</v>
          </cell>
          <cell r="L5085" t="str">
            <v>SHIRTING FABRICS  </v>
          </cell>
          <cell r="M5085">
            <v>6.48</v>
          </cell>
          <cell r="N5085">
            <v>2.0999999999999999E-3</v>
          </cell>
          <cell r="O5085">
            <v>9.3699999999999992</v>
          </cell>
        </row>
        <row r="5086">
          <cell r="B5086">
            <v>51062010</v>
          </cell>
          <cell r="C5086" t="str">
            <v>SHODDY WOOLLEN YARN  </v>
          </cell>
          <cell r="D5086">
            <v>0.01</v>
          </cell>
          <cell r="E5086">
            <v>0</v>
          </cell>
          <cell r="F5086">
            <v>0</v>
          </cell>
          <cell r="K5086">
            <v>52083320</v>
          </cell>
          <cell r="L5086" t="str">
            <v>COATING ( INCLD SUITING )  </v>
          </cell>
          <cell r="M5086">
            <v>0.04</v>
          </cell>
          <cell r="N5086">
            <v>0</v>
          </cell>
          <cell r="O5086">
            <v>0.04</v>
          </cell>
        </row>
        <row r="5087">
          <cell r="B5087">
            <v>51062090</v>
          </cell>
          <cell r="C5087" t="str">
            <v>OTHERS  </v>
          </cell>
          <cell r="D5087">
            <v>3.38</v>
          </cell>
          <cell r="E5087">
            <v>1.1999999999999999E-3</v>
          </cell>
          <cell r="F5087">
            <v>1.84</v>
          </cell>
          <cell r="K5087">
            <v>52083330</v>
          </cell>
          <cell r="L5087" t="str">
            <v>SHIRTINN ( INCLD MAZRI )  </v>
          </cell>
          <cell r="M5087">
            <v>0.01</v>
          </cell>
          <cell r="N5087">
            <v>0</v>
          </cell>
          <cell r="O5087">
            <v>0.09</v>
          </cell>
        </row>
        <row r="5088">
          <cell r="B5088">
            <v>51071010</v>
          </cell>
          <cell r="C5088" t="str">
            <v>WORSTED HOSIERY YARN  </v>
          </cell>
          <cell r="D5088">
            <v>1.9</v>
          </cell>
          <cell r="E5088">
            <v>6.9999999999999999E-4</v>
          </cell>
          <cell r="F5088">
            <v>2.29</v>
          </cell>
          <cell r="K5088">
            <v>52083390</v>
          </cell>
          <cell r="L5088" t="str">
            <v>OTHERS  </v>
          </cell>
          <cell r="M5088">
            <v>8.1199999999999992</v>
          </cell>
          <cell r="N5088">
            <v>2.5999999999999999E-3</v>
          </cell>
          <cell r="O5088">
            <v>7.53</v>
          </cell>
        </row>
        <row r="5089">
          <cell r="B5089">
            <v>51071020</v>
          </cell>
          <cell r="C5089" t="str">
            <v>WORSTED KNITTING YARN  </v>
          </cell>
          <cell r="D5089">
            <v>4.16</v>
          </cell>
          <cell r="E5089">
            <v>1.5E-3</v>
          </cell>
          <cell r="F5089">
            <v>3.58</v>
          </cell>
          <cell r="K5089">
            <v>52083910</v>
          </cell>
          <cell r="L5089" t="str">
            <v>ZARI BORDERED SAREE  </v>
          </cell>
          <cell r="M5089">
            <v>0.01</v>
          </cell>
          <cell r="N5089">
            <v>0</v>
          </cell>
          <cell r="O5089">
            <v>0.01</v>
          </cell>
        </row>
        <row r="5090">
          <cell r="B5090">
            <v>51071030</v>
          </cell>
          <cell r="C5090" t="str">
            <v>WORSTED WEAVING YARN  </v>
          </cell>
          <cell r="D5090">
            <v>52.62</v>
          </cell>
          <cell r="E5090">
            <v>1.9099999999999999E-2</v>
          </cell>
          <cell r="F5090">
            <v>46.44</v>
          </cell>
          <cell r="K5090">
            <v>52083990</v>
          </cell>
          <cell r="L5090" t="str">
            <v>OTHERS  </v>
          </cell>
          <cell r="M5090">
            <v>3.92</v>
          </cell>
          <cell r="N5090">
            <v>1.2999999999999999E-3</v>
          </cell>
          <cell r="O5090">
            <v>3.89</v>
          </cell>
        </row>
        <row r="5091">
          <cell r="B5091">
            <v>51071040</v>
          </cell>
          <cell r="C5091" t="str">
            <v>WOOLLEN CARPET YARN  </v>
          </cell>
          <cell r="D5091">
            <v>0.03</v>
          </cell>
          <cell r="E5091">
            <v>0</v>
          </cell>
          <cell r="F5091">
            <v>0.1</v>
          </cell>
          <cell r="K5091">
            <v>52084110</v>
          </cell>
          <cell r="L5091" t="str">
            <v>BLEEDING MADRAS  </v>
          </cell>
          <cell r="M5091">
            <v>0</v>
          </cell>
          <cell r="N5091">
            <v>0</v>
          </cell>
          <cell r="O5091">
            <v>0</v>
          </cell>
        </row>
        <row r="5092">
          <cell r="B5092">
            <v>51071090</v>
          </cell>
          <cell r="C5092" t="str">
            <v>OTHER WOOLLEN YARN  </v>
          </cell>
          <cell r="D5092">
            <v>5.36</v>
          </cell>
          <cell r="E5092">
            <v>1.9E-3</v>
          </cell>
          <cell r="F5092">
            <v>3.19</v>
          </cell>
          <cell r="K5092">
            <v>52084121</v>
          </cell>
          <cell r="L5092" t="str">
            <v>SAREES OF HANDLOOM  </v>
          </cell>
          <cell r="M5092">
            <v>0.03</v>
          </cell>
          <cell r="N5092">
            <v>0</v>
          </cell>
          <cell r="O5092">
            <v>0.1</v>
          </cell>
        </row>
        <row r="5093">
          <cell r="B5093">
            <v>51072010</v>
          </cell>
          <cell r="C5093" t="str">
            <v>WORSTED HOSIERY YARN  </v>
          </cell>
          <cell r="D5093">
            <v>0.95</v>
          </cell>
          <cell r="E5093">
            <v>2.9999999999999997E-4</v>
          </cell>
          <cell r="F5093">
            <v>1.32</v>
          </cell>
          <cell r="K5093">
            <v>52084129</v>
          </cell>
          <cell r="L5093" t="str">
            <v>OTHER SAREES  </v>
          </cell>
          <cell r="M5093">
            <v>0.36</v>
          </cell>
          <cell r="N5093">
            <v>1E-4</v>
          </cell>
          <cell r="O5093">
            <v>0.03</v>
          </cell>
        </row>
        <row r="5094">
          <cell r="B5094">
            <v>51072020</v>
          </cell>
          <cell r="C5094" t="str">
            <v>WORSTED KNITTING YARN  </v>
          </cell>
          <cell r="D5094">
            <v>1.02</v>
          </cell>
          <cell r="E5094">
            <v>4.0000000000000002E-4</v>
          </cell>
          <cell r="F5094">
            <v>1.1299999999999999</v>
          </cell>
          <cell r="K5094">
            <v>52084130</v>
          </cell>
          <cell r="L5094" t="str">
            <v>SHIRTING FABRICS  </v>
          </cell>
          <cell r="M5094">
            <v>2.76</v>
          </cell>
          <cell r="N5094">
            <v>8.9999999999999998E-4</v>
          </cell>
          <cell r="O5094">
            <v>1.57</v>
          </cell>
        </row>
        <row r="5095">
          <cell r="B5095">
            <v>51072030</v>
          </cell>
          <cell r="C5095" t="str">
            <v>WORSTED WEARING YARN  </v>
          </cell>
          <cell r="D5095">
            <v>10.86</v>
          </cell>
          <cell r="E5095">
            <v>3.8999999999999998E-3</v>
          </cell>
          <cell r="F5095">
            <v>10.14</v>
          </cell>
          <cell r="K5095">
            <v>52084140</v>
          </cell>
          <cell r="L5095" t="str">
            <v>BED TICKING, DOMESTIC  </v>
          </cell>
          <cell r="O5095">
            <v>0</v>
          </cell>
        </row>
        <row r="5096">
          <cell r="B5096">
            <v>51072040</v>
          </cell>
          <cell r="C5096" t="str">
            <v>WOOLLEN CARPET YARN  </v>
          </cell>
          <cell r="D5096">
            <v>0.1</v>
          </cell>
          <cell r="E5096">
            <v>0</v>
          </cell>
          <cell r="F5096">
            <v>0</v>
          </cell>
          <cell r="K5096">
            <v>52084150</v>
          </cell>
          <cell r="L5096" t="str">
            <v>FURNISHING CLOTH OTHER THAN PILE AND CHENILLE FABRICS  </v>
          </cell>
          <cell r="M5096">
            <v>0.01</v>
          </cell>
          <cell r="N5096">
            <v>0</v>
          </cell>
          <cell r="O5096">
            <v>0.01</v>
          </cell>
        </row>
        <row r="5097">
          <cell r="B5097">
            <v>51072090</v>
          </cell>
          <cell r="C5097" t="str">
            <v>OTHER WOOLLEN YARN  </v>
          </cell>
          <cell r="D5097">
            <v>1.24</v>
          </cell>
          <cell r="E5097">
            <v>4.0000000000000002E-4</v>
          </cell>
          <cell r="F5097">
            <v>0.7</v>
          </cell>
          <cell r="K5097">
            <v>52084190</v>
          </cell>
          <cell r="L5097" t="str">
            <v>OTHERS  </v>
          </cell>
          <cell r="M5097">
            <v>15.4</v>
          </cell>
          <cell r="N5097">
            <v>5.0000000000000001E-3</v>
          </cell>
          <cell r="O5097">
            <v>12.39</v>
          </cell>
        </row>
        <row r="5098">
          <cell r="B5098">
            <v>51081000</v>
          </cell>
          <cell r="C5098" t="str">
            <v>CARDED YARN OF FINE ANIMAL HAIR NOT PUT UP FOR RETAIL SALE  </v>
          </cell>
          <cell r="D5098">
            <v>0.04</v>
          </cell>
          <cell r="E5098">
            <v>0</v>
          </cell>
          <cell r="F5098">
            <v>0.02</v>
          </cell>
          <cell r="K5098">
            <v>52084210</v>
          </cell>
          <cell r="L5098" t="str">
            <v>BLEEDING MADRAS  </v>
          </cell>
          <cell r="M5098">
            <v>0.78</v>
          </cell>
          <cell r="N5098">
            <v>2.9999999999999997E-4</v>
          </cell>
          <cell r="O5098">
            <v>0.12</v>
          </cell>
        </row>
        <row r="5099">
          <cell r="B5099">
            <v>51082000</v>
          </cell>
          <cell r="C5099" t="str">
            <v>COMBED YARN OF FINE ANIMAL HAIR NOT PUT UP FOR RETAIL SALE  </v>
          </cell>
          <cell r="D5099">
            <v>0.02</v>
          </cell>
          <cell r="E5099">
            <v>0</v>
          </cell>
          <cell r="F5099">
            <v>7.0000000000000007E-2</v>
          </cell>
          <cell r="K5099">
            <v>52084220</v>
          </cell>
          <cell r="L5099" t="str">
            <v>SAREE  </v>
          </cell>
          <cell r="M5099">
            <v>0.02</v>
          </cell>
          <cell r="N5099">
            <v>0</v>
          </cell>
          <cell r="O5099">
            <v>7.0000000000000007E-2</v>
          </cell>
        </row>
        <row r="5100">
          <cell r="B5100">
            <v>51091010</v>
          </cell>
          <cell r="C5100" t="str">
            <v>HOSIERY WOOL  </v>
          </cell>
          <cell r="D5100">
            <v>0.02</v>
          </cell>
          <cell r="E5100">
            <v>0</v>
          </cell>
          <cell r="F5100">
            <v>0</v>
          </cell>
          <cell r="K5100">
            <v>52084230</v>
          </cell>
          <cell r="L5100" t="str">
            <v>SHIRTING FABRICS  </v>
          </cell>
          <cell r="M5100">
            <v>42.22</v>
          </cell>
          <cell r="N5100">
            <v>1.3599999999999999E-2</v>
          </cell>
          <cell r="O5100">
            <v>43.71</v>
          </cell>
        </row>
        <row r="5101">
          <cell r="B5101">
            <v>51091090</v>
          </cell>
          <cell r="C5101" t="str">
            <v>OTHERS  </v>
          </cell>
          <cell r="D5101">
            <v>0.3</v>
          </cell>
          <cell r="E5101">
            <v>1E-4</v>
          </cell>
          <cell r="F5101">
            <v>0.14000000000000001</v>
          </cell>
          <cell r="K5101">
            <v>52084240</v>
          </cell>
          <cell r="L5101" t="str">
            <v>CASEMENT  </v>
          </cell>
          <cell r="M5101">
            <v>0.01</v>
          </cell>
          <cell r="N5101">
            <v>0</v>
          </cell>
          <cell r="O5101">
            <v>0</v>
          </cell>
        </row>
        <row r="5102">
          <cell r="B5102">
            <v>51099000</v>
          </cell>
          <cell r="C5102" t="str">
            <v>OTHER YARN OF WOOL/OF FINE ANIMAL HAIR PUT UP FOR RETAIL SALE  </v>
          </cell>
          <cell r="D5102">
            <v>0.2</v>
          </cell>
          <cell r="E5102">
            <v>1E-4</v>
          </cell>
          <cell r="F5102">
            <v>0.19</v>
          </cell>
          <cell r="K5102">
            <v>52084250</v>
          </cell>
          <cell r="L5102" t="str">
            <v>BED TICKING , DOMESTICS  </v>
          </cell>
          <cell r="M5102">
            <v>0.01</v>
          </cell>
          <cell r="N5102">
            <v>0</v>
          </cell>
          <cell r="O5102">
            <v>0</v>
          </cell>
        </row>
        <row r="5103">
          <cell r="B5103">
            <v>51100020</v>
          </cell>
          <cell r="C5103" t="str">
            <v>YRN OF COARSE ANML HAIR/OF HORS-HAIR OTHERTHAN FOR RETAIL SALE  </v>
          </cell>
          <cell r="D5103">
            <v>0.01</v>
          </cell>
          <cell r="E5103">
            <v>0</v>
          </cell>
          <cell r="F5103">
            <v>0.02</v>
          </cell>
          <cell r="K5103">
            <v>52084260</v>
          </cell>
          <cell r="L5103" t="str">
            <v>FURNISHING FABRICS OTHER THAN PILE AND CHENILLE FRCS  </v>
          </cell>
          <cell r="M5103">
            <v>0.06</v>
          </cell>
          <cell r="N5103">
            <v>0</v>
          </cell>
          <cell r="O5103">
            <v>0.08</v>
          </cell>
        </row>
        <row r="5104">
          <cell r="B5104">
            <v>51111110</v>
          </cell>
          <cell r="C5104" t="str">
            <v>UNBLEACHED WOVN FBRCS  </v>
          </cell>
          <cell r="D5104">
            <v>0</v>
          </cell>
          <cell r="E5104">
            <v>0</v>
          </cell>
          <cell r="F5104">
            <v>0</v>
          </cell>
          <cell r="K5104">
            <v>52084290</v>
          </cell>
          <cell r="L5104" t="str">
            <v>OTHERS  </v>
          </cell>
          <cell r="M5104">
            <v>22.94</v>
          </cell>
          <cell r="N5104">
            <v>7.4000000000000003E-3</v>
          </cell>
          <cell r="O5104">
            <v>19.899999999999999</v>
          </cell>
        </row>
        <row r="5105">
          <cell r="B5105">
            <v>51111120</v>
          </cell>
          <cell r="C5105" t="str">
            <v>BLEACHED WOVN FBRCS  </v>
          </cell>
          <cell r="F5105">
            <v>0</v>
          </cell>
          <cell r="K5105">
            <v>52084310</v>
          </cell>
          <cell r="L5105" t="str">
            <v>BLEEDING MADRAS  </v>
          </cell>
          <cell r="M5105">
            <v>0.19</v>
          </cell>
          <cell r="N5105">
            <v>1E-4</v>
          </cell>
        </row>
        <row r="5106">
          <cell r="B5106">
            <v>51111130</v>
          </cell>
          <cell r="C5106" t="str">
            <v>DYED WOVN FBRCS  </v>
          </cell>
          <cell r="D5106">
            <v>0.35</v>
          </cell>
          <cell r="E5106">
            <v>1E-4</v>
          </cell>
          <cell r="F5106">
            <v>0.13</v>
          </cell>
          <cell r="K5106">
            <v>52084320</v>
          </cell>
          <cell r="L5106" t="str">
            <v>SHIRTING FABRICS  </v>
          </cell>
          <cell r="M5106">
            <v>4.58</v>
          </cell>
          <cell r="N5106">
            <v>1.5E-3</v>
          </cell>
          <cell r="O5106">
            <v>5.79</v>
          </cell>
        </row>
        <row r="5107">
          <cell r="B5107">
            <v>51111140</v>
          </cell>
          <cell r="C5107" t="str">
            <v>PRINTED WOVN FBRCS  </v>
          </cell>
          <cell r="F5107">
            <v>0</v>
          </cell>
          <cell r="K5107">
            <v>52084340</v>
          </cell>
          <cell r="L5107" t="str">
            <v>FLANNELETTE  </v>
          </cell>
          <cell r="M5107">
            <v>0.25</v>
          </cell>
          <cell r="N5107">
            <v>1E-4</v>
          </cell>
        </row>
        <row r="5108">
          <cell r="B5108">
            <v>51111190</v>
          </cell>
          <cell r="C5108" t="str">
            <v>OTHERS  </v>
          </cell>
          <cell r="D5108">
            <v>2.34</v>
          </cell>
          <cell r="E5108">
            <v>8.0000000000000004E-4</v>
          </cell>
          <cell r="F5108">
            <v>1.89</v>
          </cell>
          <cell r="K5108">
            <v>52084390</v>
          </cell>
          <cell r="L5108" t="str">
            <v>OTHERS  </v>
          </cell>
          <cell r="M5108">
            <v>2.68</v>
          </cell>
          <cell r="N5108">
            <v>8.9999999999999998E-4</v>
          </cell>
          <cell r="O5108">
            <v>2.48</v>
          </cell>
        </row>
        <row r="5109">
          <cell r="B5109">
            <v>51111910</v>
          </cell>
          <cell r="C5109" t="str">
            <v>UNBLEACHED WOVN FBRCS  </v>
          </cell>
          <cell r="F5109">
            <v>0</v>
          </cell>
          <cell r="K5109">
            <v>52084910</v>
          </cell>
          <cell r="L5109" t="str">
            <v>ZARI BORDERED SAREE  </v>
          </cell>
          <cell r="M5109">
            <v>0.21</v>
          </cell>
          <cell r="N5109">
            <v>1E-4</v>
          </cell>
          <cell r="O5109">
            <v>0.01</v>
          </cell>
        </row>
        <row r="5110">
          <cell r="B5110">
            <v>51111930</v>
          </cell>
          <cell r="C5110" t="str">
            <v>DYED WOVN FBRCS  </v>
          </cell>
          <cell r="D5110">
            <v>2.4900000000000002</v>
          </cell>
          <cell r="E5110">
            <v>8.9999999999999998E-4</v>
          </cell>
          <cell r="F5110">
            <v>1.04</v>
          </cell>
          <cell r="K5110">
            <v>52084921</v>
          </cell>
          <cell r="L5110" t="str">
            <v>REAL MADRAS HANDKERCHIEFS OF HANDLOOM  </v>
          </cell>
          <cell r="M5110">
            <v>0.88</v>
          </cell>
          <cell r="N5110">
            <v>2.9999999999999997E-4</v>
          </cell>
          <cell r="O5110">
            <v>0.09</v>
          </cell>
        </row>
        <row r="5111">
          <cell r="B5111">
            <v>51111940</v>
          </cell>
          <cell r="C5111" t="str">
            <v>PRINTED WOVN FBRCS  </v>
          </cell>
          <cell r="D5111">
            <v>0</v>
          </cell>
          <cell r="E5111">
            <v>0</v>
          </cell>
          <cell r="F5111">
            <v>0</v>
          </cell>
          <cell r="K5111">
            <v>52084929</v>
          </cell>
          <cell r="L5111" t="str">
            <v>OTHER REAL MADRAS HANDKERCHIEFS  </v>
          </cell>
          <cell r="M5111">
            <v>0.4</v>
          </cell>
          <cell r="N5111">
            <v>1E-4</v>
          </cell>
          <cell r="O5111">
            <v>0.3</v>
          </cell>
        </row>
        <row r="5112">
          <cell r="B5112">
            <v>51111990</v>
          </cell>
          <cell r="C5112" t="str">
            <v>OTHERS  </v>
          </cell>
          <cell r="D5112">
            <v>0.87</v>
          </cell>
          <cell r="E5112">
            <v>2.9999999999999997E-4</v>
          </cell>
          <cell r="F5112">
            <v>0.14000000000000001</v>
          </cell>
          <cell r="K5112">
            <v>52084990</v>
          </cell>
          <cell r="L5112" t="str">
            <v>OTHERS  </v>
          </cell>
          <cell r="M5112">
            <v>1.86</v>
          </cell>
          <cell r="N5112">
            <v>5.9999999999999995E-4</v>
          </cell>
          <cell r="O5112">
            <v>1.26</v>
          </cell>
        </row>
        <row r="5113">
          <cell r="B5113">
            <v>51112030</v>
          </cell>
          <cell r="C5113" t="str">
            <v>OTHER WOVEN FABRICS,DYED  </v>
          </cell>
          <cell r="D5113">
            <v>0.05</v>
          </cell>
          <cell r="E5113">
            <v>0</v>
          </cell>
          <cell r="F5113">
            <v>0</v>
          </cell>
          <cell r="K5113">
            <v>52085110</v>
          </cell>
          <cell r="L5113" t="str">
            <v>LUNGI  </v>
          </cell>
          <cell r="M5113">
            <v>0.32</v>
          </cell>
          <cell r="N5113">
            <v>1E-4</v>
          </cell>
          <cell r="O5113">
            <v>0.62</v>
          </cell>
        </row>
        <row r="5114">
          <cell r="B5114">
            <v>51112090</v>
          </cell>
          <cell r="C5114" t="str">
            <v>OTHER WOVEN FABRICS,OTHERS  </v>
          </cell>
          <cell r="D5114">
            <v>0</v>
          </cell>
          <cell r="E5114">
            <v>0</v>
          </cell>
          <cell r="F5114">
            <v>0</v>
          </cell>
          <cell r="K5114">
            <v>52085120</v>
          </cell>
          <cell r="L5114" t="str">
            <v>SAREE  </v>
          </cell>
          <cell r="M5114">
            <v>1.24</v>
          </cell>
          <cell r="N5114">
            <v>4.0000000000000002E-4</v>
          </cell>
          <cell r="O5114">
            <v>0.37</v>
          </cell>
        </row>
        <row r="5115">
          <cell r="B5115">
            <v>51113010</v>
          </cell>
          <cell r="C5115" t="str">
            <v>UNBLEACHED OTHR WOVEN FBRCS MIXED MAINLY/SOLELY WITH MANMADE STAPLE FIBRS  </v>
          </cell>
          <cell r="F5115">
            <v>0</v>
          </cell>
          <cell r="K5115">
            <v>52085130</v>
          </cell>
          <cell r="L5115" t="str">
            <v>SHIRTING FABRICS  </v>
          </cell>
          <cell r="M5115">
            <v>2.77</v>
          </cell>
          <cell r="N5115">
            <v>8.9999999999999998E-4</v>
          </cell>
          <cell r="O5115">
            <v>3.75</v>
          </cell>
        </row>
        <row r="5116">
          <cell r="B5116">
            <v>51113030</v>
          </cell>
          <cell r="C5116" t="str">
            <v>DYED OTHR WOVEN FBRCS MIXED MAINLY/SOLELY WITH MANMADE STAPLE FIBRS  </v>
          </cell>
          <cell r="D5116">
            <v>0.18</v>
          </cell>
          <cell r="E5116">
            <v>1E-4</v>
          </cell>
          <cell r="F5116">
            <v>0.05</v>
          </cell>
          <cell r="K5116">
            <v>52085140</v>
          </cell>
          <cell r="L5116" t="str">
            <v>CASEMENT  </v>
          </cell>
          <cell r="M5116">
            <v>0</v>
          </cell>
          <cell r="N5116">
            <v>0</v>
          </cell>
          <cell r="O5116">
            <v>0</v>
          </cell>
        </row>
        <row r="5117">
          <cell r="B5117">
            <v>51113090</v>
          </cell>
          <cell r="C5117" t="str">
            <v>OTHERS OTHR WOVEN FBRCS MIXED MAINLY/ SOLELY WITH MANMADE STAPLE FIBRS  </v>
          </cell>
          <cell r="D5117">
            <v>0.04</v>
          </cell>
          <cell r="E5117">
            <v>0</v>
          </cell>
          <cell r="F5117">
            <v>0.02</v>
          </cell>
          <cell r="K5117">
            <v>52085150</v>
          </cell>
          <cell r="L5117" t="str">
            <v>CAMBRICS (INCLD MADAPOLLAN AND JACONET )  </v>
          </cell>
          <cell r="M5117">
            <v>0.02</v>
          </cell>
          <cell r="N5117">
            <v>0</v>
          </cell>
          <cell r="O5117">
            <v>0.01</v>
          </cell>
        </row>
        <row r="5118">
          <cell r="B5118">
            <v>51119010</v>
          </cell>
          <cell r="C5118" t="str">
            <v>UNBLEACHED OTHR WOVEN FABRICS OF CARDED WOOL ETC  </v>
          </cell>
          <cell r="D5118">
            <v>0</v>
          </cell>
          <cell r="E5118">
            <v>0</v>
          </cell>
          <cell r="K5118">
            <v>52085170</v>
          </cell>
          <cell r="L5118" t="str">
            <v>MUSLIN ( INCLD LAWN MULMUL AND ORGANDI ) OF CARDED OR COMBED YARN  </v>
          </cell>
          <cell r="O5118">
            <v>0</v>
          </cell>
        </row>
        <row r="5119">
          <cell r="B5119">
            <v>51119030</v>
          </cell>
          <cell r="C5119" t="str">
            <v>DYED OTHER WOVEN FABRICS OF CARDED WOOL ETC  </v>
          </cell>
          <cell r="D5119">
            <v>0.2</v>
          </cell>
          <cell r="E5119">
            <v>1E-4</v>
          </cell>
          <cell r="F5119">
            <v>0.2</v>
          </cell>
          <cell r="K5119">
            <v>52085180</v>
          </cell>
          <cell r="L5119" t="str">
            <v>VOILS ( EXCLD LENO FABRICS )  </v>
          </cell>
          <cell r="M5119">
            <v>24.6</v>
          </cell>
          <cell r="N5119">
            <v>7.9000000000000008E-3</v>
          </cell>
          <cell r="O5119">
            <v>27.54</v>
          </cell>
        </row>
        <row r="5120">
          <cell r="B5120">
            <v>51119040</v>
          </cell>
          <cell r="C5120" t="str">
            <v>PRINTED OTHR WOVEN FABRICS OF CARDED WOOL ETC  </v>
          </cell>
          <cell r="F5120">
            <v>0</v>
          </cell>
          <cell r="K5120">
            <v>52085190</v>
          </cell>
          <cell r="L5120" t="str">
            <v>OTHERS  </v>
          </cell>
          <cell r="M5120">
            <v>101.14</v>
          </cell>
          <cell r="N5120">
            <v>3.2599999999999997E-2</v>
          </cell>
          <cell r="O5120">
            <v>116.62</v>
          </cell>
        </row>
        <row r="5121">
          <cell r="B5121">
            <v>51119090</v>
          </cell>
          <cell r="C5121" t="str">
            <v>OTHERS OTHR WOVEN FABRICS OF CARDED WOOL ETC.  </v>
          </cell>
          <cell r="D5121">
            <v>0.24</v>
          </cell>
          <cell r="E5121">
            <v>1E-4</v>
          </cell>
          <cell r="F5121">
            <v>0.49</v>
          </cell>
          <cell r="K5121">
            <v>52085210</v>
          </cell>
          <cell r="L5121" t="str">
            <v>LUNGI  </v>
          </cell>
          <cell r="M5121">
            <v>0.1</v>
          </cell>
          <cell r="N5121">
            <v>0</v>
          </cell>
          <cell r="O5121">
            <v>0.25</v>
          </cell>
        </row>
        <row r="5122">
          <cell r="B5122">
            <v>51121110</v>
          </cell>
          <cell r="C5122" t="str">
            <v>UNBLEACHED WOVN FBRCS CONTNG &gt;=85% BY WT OF WOOL/FINE ANML HAIR OF A WT NT EXCDNG 200 G/M2  </v>
          </cell>
          <cell r="D5122">
            <v>0</v>
          </cell>
          <cell r="E5122">
            <v>0</v>
          </cell>
          <cell r="F5122">
            <v>0.03</v>
          </cell>
          <cell r="K5122">
            <v>52085220</v>
          </cell>
          <cell r="L5122" t="str">
            <v>SAREE  </v>
          </cell>
          <cell r="M5122">
            <v>0.56000000000000005</v>
          </cell>
          <cell r="N5122">
            <v>2.0000000000000001E-4</v>
          </cell>
          <cell r="O5122">
            <v>0.16</v>
          </cell>
        </row>
        <row r="5123">
          <cell r="B5123">
            <v>51121120</v>
          </cell>
          <cell r="C5123" t="str">
            <v>BLEACHED WOVN FBRCS CONTNG&gt;85% BY WT OF WOOL/FINE ANML HAIR OF A WT NT EXCDNG 200 G/M2  </v>
          </cell>
          <cell r="D5123">
            <v>0</v>
          </cell>
          <cell r="E5123">
            <v>0</v>
          </cell>
          <cell r="F5123">
            <v>0</v>
          </cell>
          <cell r="K5123">
            <v>52085230</v>
          </cell>
          <cell r="L5123" t="str">
            <v>SHIRTING FABRICS  </v>
          </cell>
          <cell r="M5123">
            <v>9.64</v>
          </cell>
          <cell r="N5123">
            <v>3.0999999999999999E-3</v>
          </cell>
          <cell r="O5123">
            <v>14.64</v>
          </cell>
        </row>
        <row r="5124">
          <cell r="B5124">
            <v>51121130</v>
          </cell>
          <cell r="C5124" t="str">
            <v>DYED WOVN FBRCS CONTNG&gt;85% BY WT OF WOOL/FINE ANML HAIR OF A WT NT EXCDNG 200 G/M2  </v>
          </cell>
          <cell r="D5124">
            <v>7.33</v>
          </cell>
          <cell r="E5124">
            <v>2.7000000000000001E-3</v>
          </cell>
          <cell r="F5124">
            <v>6.74</v>
          </cell>
          <cell r="K5124">
            <v>52085240</v>
          </cell>
          <cell r="L5124" t="str">
            <v>CASEMENT  </v>
          </cell>
          <cell r="M5124">
            <v>0</v>
          </cell>
          <cell r="N5124">
            <v>0</v>
          </cell>
          <cell r="O5124">
            <v>0.05</v>
          </cell>
        </row>
        <row r="5125">
          <cell r="B5125">
            <v>51121140</v>
          </cell>
          <cell r="C5125" t="str">
            <v>PRINTED WOVN FBRCS CONTNG&gt;=85% BY WT OF WOOL/FINE ANML HAIR OF A WT NT EXCDING 200 G/M2  </v>
          </cell>
          <cell r="D5125">
            <v>0</v>
          </cell>
          <cell r="E5125">
            <v>0</v>
          </cell>
          <cell r="F5125">
            <v>0</v>
          </cell>
          <cell r="K5125">
            <v>52085250</v>
          </cell>
          <cell r="L5125" t="str">
            <v>CAMBRICS ( INCLD MADAPOLLAN AND JACONET )  </v>
          </cell>
          <cell r="M5125">
            <v>0</v>
          </cell>
          <cell r="N5125">
            <v>0</v>
          </cell>
          <cell r="O5125">
            <v>0.01</v>
          </cell>
        </row>
        <row r="5126">
          <cell r="B5126">
            <v>51121190</v>
          </cell>
          <cell r="C5126" t="str">
            <v>OTHRS WOVN FBRCS CONTNG&gt;85% BY WT OF WOOL/FINE ANML HAIR OF A WT NT EXCDING 200 G/M2  </v>
          </cell>
          <cell r="D5126">
            <v>0.8</v>
          </cell>
          <cell r="E5126">
            <v>2.9999999999999997E-4</v>
          </cell>
          <cell r="F5126">
            <v>0.76</v>
          </cell>
          <cell r="K5126">
            <v>52085260</v>
          </cell>
          <cell r="L5126" t="str">
            <v>MULL ( INCLD LIMBRIC AND WILLAYA )  </v>
          </cell>
          <cell r="M5126">
            <v>0</v>
          </cell>
          <cell r="N5126">
            <v>0</v>
          </cell>
          <cell r="O5126">
            <v>0.02</v>
          </cell>
        </row>
        <row r="5127">
          <cell r="B5127">
            <v>51121910</v>
          </cell>
          <cell r="C5127" t="str">
            <v>UNBLEACHED WOVN FBRCS CONTNG&gt;=85% BY WT OFCOMB WOOL/FINE ANML OF WT EXCDNG 200 G/M2  </v>
          </cell>
          <cell r="F5127">
            <v>0.02</v>
          </cell>
          <cell r="K5127">
            <v>52085280</v>
          </cell>
          <cell r="L5127" t="str">
            <v>VOILS ( EXCLD LEND FABRICS )  </v>
          </cell>
          <cell r="M5127">
            <v>0.79</v>
          </cell>
          <cell r="N5127">
            <v>2.9999999999999997E-4</v>
          </cell>
          <cell r="O5127">
            <v>0.28000000000000003</v>
          </cell>
        </row>
        <row r="5128">
          <cell r="B5128">
            <v>51121920</v>
          </cell>
          <cell r="C5128" t="str">
            <v>BLEACHED WOVN FBRCS CONTNG&gt;=85%BY WT OF COMB WOOL/FINE ANML OF WT EXCDING 200 G/M2  </v>
          </cell>
          <cell r="D5128">
            <v>0</v>
          </cell>
          <cell r="E5128">
            <v>0</v>
          </cell>
          <cell r="K5128">
            <v>52085290</v>
          </cell>
          <cell r="L5128" t="str">
            <v>OTHERS  </v>
          </cell>
          <cell r="M5128">
            <v>195.2</v>
          </cell>
          <cell r="N5128">
            <v>6.2899999999999998E-2</v>
          </cell>
          <cell r="O5128">
            <v>194.54</v>
          </cell>
        </row>
        <row r="5129">
          <cell r="B5129">
            <v>51121930</v>
          </cell>
          <cell r="C5129" t="str">
            <v>DYED WOVN FBRCS CONTNG&gt;=85% BY WT OF COMB WOOL/FINE ANML OF WT EXCDNG 200 G/M2  </v>
          </cell>
          <cell r="D5129">
            <v>6.19</v>
          </cell>
          <cell r="E5129">
            <v>2.2000000000000001E-3</v>
          </cell>
          <cell r="F5129">
            <v>4.4400000000000004</v>
          </cell>
          <cell r="K5129">
            <v>52085910</v>
          </cell>
          <cell r="L5129" t="str">
            <v>ZARI BORDERED SAREE  </v>
          </cell>
          <cell r="M5129">
            <v>0.01</v>
          </cell>
          <cell r="N5129">
            <v>0</v>
          </cell>
          <cell r="O5129">
            <v>0.04</v>
          </cell>
        </row>
        <row r="5130">
          <cell r="B5130">
            <v>51121940</v>
          </cell>
          <cell r="C5130" t="str">
            <v>PRINTED WOVN FBRCS CONTNG&gt;=85% BY WTOF COMB WOOL/FINE ANML OF WT EXCDNG 200 G/M2  </v>
          </cell>
          <cell r="D5130">
            <v>0</v>
          </cell>
          <cell r="E5130">
            <v>0</v>
          </cell>
          <cell r="K5130">
            <v>52085920</v>
          </cell>
          <cell r="L5130" t="str">
            <v>SAREES OF HANDLOOM  </v>
          </cell>
          <cell r="M5130">
            <v>0.06</v>
          </cell>
          <cell r="N5130">
            <v>0</v>
          </cell>
          <cell r="O5130">
            <v>0.1</v>
          </cell>
        </row>
        <row r="5131">
          <cell r="B5131">
            <v>51121990</v>
          </cell>
          <cell r="C5131" t="str">
            <v>OTHERS WOVN FBRCS CONTNG&gt;=85% BY WT OF COMB WOOL/FINE ANML OF WT EXCDING 200 G/M2  </v>
          </cell>
          <cell r="D5131">
            <v>0.13</v>
          </cell>
          <cell r="E5131">
            <v>0</v>
          </cell>
          <cell r="F5131">
            <v>0.25</v>
          </cell>
          <cell r="K5131">
            <v>52085990</v>
          </cell>
          <cell r="L5131" t="str">
            <v>SHIRTING FABRICS  </v>
          </cell>
          <cell r="M5131">
            <v>26.62</v>
          </cell>
          <cell r="N5131">
            <v>8.6E-3</v>
          </cell>
          <cell r="O5131">
            <v>25.21</v>
          </cell>
        </row>
        <row r="5132">
          <cell r="B5132">
            <v>51122010</v>
          </cell>
          <cell r="C5132" t="str">
            <v>UNBLEACHED WOVN FBRCS OF COMD WOOLMIXED MAINLY OR SOLELY WITH MANMADE FILAMENT  </v>
          </cell>
          <cell r="F5132">
            <v>0</v>
          </cell>
          <cell r="K5132">
            <v>52091111</v>
          </cell>
          <cell r="L5132" t="str">
            <v>DHOTI,HANDLOOM  </v>
          </cell>
          <cell r="M5132">
            <v>0.15</v>
          </cell>
          <cell r="N5132">
            <v>0</v>
          </cell>
          <cell r="O5132">
            <v>0.35</v>
          </cell>
        </row>
        <row r="5133">
          <cell r="B5133">
            <v>51122030</v>
          </cell>
          <cell r="C5133" t="str">
            <v>DYED WOVN FBRCS OF COMD WOOL MIXED MAINLY OR SOLELY WITH MANMADE FILAMENT  </v>
          </cell>
          <cell r="D5133">
            <v>0.16</v>
          </cell>
          <cell r="E5133">
            <v>1E-4</v>
          </cell>
          <cell r="F5133">
            <v>0.05</v>
          </cell>
          <cell r="K5133">
            <v>52091112</v>
          </cell>
          <cell r="L5133" t="str">
            <v>SAREE,HANDLOOM  </v>
          </cell>
          <cell r="M5133">
            <v>0.28999999999999998</v>
          </cell>
          <cell r="N5133">
            <v>1E-4</v>
          </cell>
          <cell r="O5133">
            <v>0.24</v>
          </cell>
        </row>
        <row r="5134">
          <cell r="B5134">
            <v>51122090</v>
          </cell>
          <cell r="C5134" t="str">
            <v>OTHER WOVN FBRCS OF COMD WOOL MIXED MAINLYOR SOLELY WITH MANMADE FILAMENT  </v>
          </cell>
          <cell r="D5134">
            <v>0.13</v>
          </cell>
          <cell r="E5134">
            <v>0</v>
          </cell>
          <cell r="F5134">
            <v>0.12</v>
          </cell>
          <cell r="K5134">
            <v>52091113</v>
          </cell>
          <cell r="L5134" t="str">
            <v>CASEMENT,HANDLOOM  </v>
          </cell>
          <cell r="M5134">
            <v>0</v>
          </cell>
          <cell r="N5134">
            <v>0</v>
          </cell>
          <cell r="O5134">
            <v>0</v>
          </cell>
        </row>
        <row r="5135">
          <cell r="B5135">
            <v>51123020</v>
          </cell>
          <cell r="C5135" t="str">
            <v>BLEACHED WOVN FBRCS MIXED WITH MANMADE STAPL FIBRS OF COMD WOOL AND FINE ANML HAIR  </v>
          </cell>
          <cell r="D5135">
            <v>0</v>
          </cell>
          <cell r="E5135">
            <v>0</v>
          </cell>
          <cell r="K5135">
            <v>52091114</v>
          </cell>
          <cell r="L5135" t="str">
            <v>SHEETING ( TAKIA, LEOPARD CLOTH AND OTHR THAN FURNISHING ), HANDLOOM  </v>
          </cell>
          <cell r="M5135">
            <v>0.02</v>
          </cell>
          <cell r="N5135">
            <v>0</v>
          </cell>
          <cell r="O5135">
            <v>0.01</v>
          </cell>
        </row>
        <row r="5136">
          <cell r="B5136">
            <v>51123030</v>
          </cell>
          <cell r="C5136" t="str">
            <v>DYED WOVN FBRCS MIXED WITH MANMADE STAPL FIBRS OF COMD WOOL AND FINE ANML HAIR  </v>
          </cell>
          <cell r="D5136">
            <v>12.54</v>
          </cell>
          <cell r="E5136">
            <v>4.4999999999999997E-3</v>
          </cell>
          <cell r="F5136">
            <v>9.7899999999999991</v>
          </cell>
          <cell r="K5136">
            <v>52091119</v>
          </cell>
          <cell r="L5136" t="str">
            <v>OTHER FABRICS,HANDLOOM  </v>
          </cell>
          <cell r="M5136">
            <v>12.04</v>
          </cell>
          <cell r="N5136">
            <v>3.8999999999999998E-3</v>
          </cell>
          <cell r="O5136">
            <v>17.989999999999998</v>
          </cell>
        </row>
        <row r="5137">
          <cell r="B5137">
            <v>51123090</v>
          </cell>
          <cell r="C5137" t="str">
            <v>OTHER WOVN FBRCS MIXD WITH MANMADE STAPL FIBRS OF COMD WOOL AND FINE ANML HAIR  </v>
          </cell>
          <cell r="D5137">
            <v>0.02</v>
          </cell>
          <cell r="E5137">
            <v>0</v>
          </cell>
          <cell r="F5137">
            <v>0.25</v>
          </cell>
          <cell r="K5137">
            <v>52091190</v>
          </cell>
          <cell r="L5137" t="str">
            <v>OTHERS  </v>
          </cell>
          <cell r="M5137">
            <v>29.67</v>
          </cell>
          <cell r="N5137">
            <v>9.5999999999999992E-3</v>
          </cell>
          <cell r="O5137">
            <v>24.38</v>
          </cell>
        </row>
        <row r="5138">
          <cell r="B5138">
            <v>51129030</v>
          </cell>
          <cell r="C5138" t="str">
            <v>DYED OTHR WOVN FBRCS OF COMD WOOL OR COMD FINE ANML HAIR  </v>
          </cell>
          <cell r="D5138">
            <v>1.79</v>
          </cell>
          <cell r="E5138">
            <v>5.9999999999999995E-4</v>
          </cell>
          <cell r="F5138">
            <v>2.08</v>
          </cell>
          <cell r="K5138">
            <v>52091210</v>
          </cell>
          <cell r="L5138" t="str">
            <v>SAREE  </v>
          </cell>
          <cell r="M5138">
            <v>0.16</v>
          </cell>
          <cell r="N5138">
            <v>1E-4</v>
          </cell>
          <cell r="O5138">
            <v>1.23</v>
          </cell>
        </row>
        <row r="5139">
          <cell r="B5139">
            <v>51129040</v>
          </cell>
          <cell r="C5139" t="str">
            <v>PRINTED OTHR WOVN FBRCS OF COMD WOOL OR COMD FINE ANML HAIR  </v>
          </cell>
          <cell r="D5139">
            <v>0.01</v>
          </cell>
          <cell r="E5139">
            <v>0</v>
          </cell>
          <cell r="K5139">
            <v>52091220</v>
          </cell>
          <cell r="L5139" t="str">
            <v>SHIRTING FABRICS  </v>
          </cell>
          <cell r="M5139">
            <v>1.0900000000000001</v>
          </cell>
          <cell r="N5139">
            <v>4.0000000000000002E-4</v>
          </cell>
          <cell r="O5139">
            <v>0.81</v>
          </cell>
        </row>
        <row r="5140">
          <cell r="B5140">
            <v>51129050</v>
          </cell>
          <cell r="C5140" t="str">
            <v>OTHR WOVN FBRCS OF COMD WOOL OR COMD FINE ANML HAIR OF HANDLOOM  </v>
          </cell>
          <cell r="D5140">
            <v>0.14000000000000001</v>
          </cell>
          <cell r="E5140">
            <v>1E-4</v>
          </cell>
          <cell r="F5140">
            <v>0.17</v>
          </cell>
          <cell r="K5140">
            <v>52091230</v>
          </cell>
          <cell r="L5140" t="str">
            <v>FURNISHING FABRICS ( EXCL PILE AND CHENILLE FABRICS )  </v>
          </cell>
          <cell r="M5140">
            <v>0.06</v>
          </cell>
          <cell r="N5140">
            <v>0</v>
          </cell>
          <cell r="O5140">
            <v>0.17</v>
          </cell>
        </row>
        <row r="5141">
          <cell r="B5141">
            <v>51129090</v>
          </cell>
          <cell r="C5141" t="str">
            <v>OTHER WOVN FBRCS OF COMD WOOL OR COMD FINEANML HAIR  </v>
          </cell>
          <cell r="D5141">
            <v>0.01</v>
          </cell>
          <cell r="E5141">
            <v>0</v>
          </cell>
          <cell r="F5141">
            <v>0.12</v>
          </cell>
          <cell r="K5141">
            <v>52091240</v>
          </cell>
          <cell r="L5141" t="str">
            <v>SEERSUCKER  </v>
          </cell>
          <cell r="M5141">
            <v>0</v>
          </cell>
          <cell r="N5141">
            <v>0</v>
          </cell>
        </row>
        <row r="5142">
          <cell r="B5142">
            <v>51130010</v>
          </cell>
          <cell r="C5142" t="str">
            <v>UNBLEACHED WOVN FBRCS OF COURSE ANML HAIR OR OF HORSE HAIR  </v>
          </cell>
          <cell r="D5142">
            <v>0.01</v>
          </cell>
          <cell r="E5142">
            <v>0</v>
          </cell>
          <cell r="F5142">
            <v>0</v>
          </cell>
          <cell r="K5142">
            <v>52091250</v>
          </cell>
          <cell r="L5142" t="str">
            <v>CANVAS, INCLD DUCK-CARDED/COMBED YARN  </v>
          </cell>
          <cell r="M5142">
            <v>1.04</v>
          </cell>
          <cell r="N5142">
            <v>2.9999999999999997E-4</v>
          </cell>
          <cell r="O5142">
            <v>0.95</v>
          </cell>
        </row>
        <row r="5143">
          <cell r="B5143">
            <v>51130030</v>
          </cell>
          <cell r="C5143" t="str">
            <v>DYED WOVN FBRCS OF COURSE ANML HAIR OR OF HORSE HAIR  </v>
          </cell>
          <cell r="D5143">
            <v>0.02</v>
          </cell>
          <cell r="E5143">
            <v>0</v>
          </cell>
          <cell r="F5143">
            <v>0</v>
          </cell>
          <cell r="K5143">
            <v>52091270</v>
          </cell>
          <cell r="L5143" t="str">
            <v>SHETTING ( TAKIA, LEOPARD CLOTH )  </v>
          </cell>
          <cell r="M5143">
            <v>0.12</v>
          </cell>
          <cell r="N5143">
            <v>0</v>
          </cell>
          <cell r="O5143">
            <v>0</v>
          </cell>
        </row>
        <row r="5144">
          <cell r="B5144">
            <v>51130040</v>
          </cell>
          <cell r="C5144" t="str">
            <v>PRINTED WOVN FBRCS OF COURSE ANML HAIR OR OF HORSE HAIR  </v>
          </cell>
          <cell r="F5144">
            <v>0</v>
          </cell>
          <cell r="K5144">
            <v>52091290</v>
          </cell>
          <cell r="L5144" t="str">
            <v>OTHERS  </v>
          </cell>
          <cell r="M5144">
            <v>20.32</v>
          </cell>
          <cell r="N5144">
            <v>6.4999999999999997E-3</v>
          </cell>
          <cell r="O5144">
            <v>14.77</v>
          </cell>
        </row>
        <row r="5145">
          <cell r="B5145">
            <v>51130090</v>
          </cell>
          <cell r="C5145" t="str">
            <v>OTHER WOVN FBRCS OF COURSE ANML HAIR OR OF HORSE HAIR  </v>
          </cell>
          <cell r="D5145">
            <v>0.01</v>
          </cell>
          <cell r="E5145">
            <v>0</v>
          </cell>
          <cell r="F5145">
            <v>0.01</v>
          </cell>
          <cell r="K5145">
            <v>52091900</v>
          </cell>
          <cell r="L5145" t="str">
            <v>OTHER COTTON FABRICS,UNBLEACHED WEIGHING MORE THAN 200 GM PER SQM  </v>
          </cell>
          <cell r="M5145">
            <v>7.59</v>
          </cell>
          <cell r="N5145">
            <v>2.3999999999999998E-3</v>
          </cell>
          <cell r="O5145">
            <v>5.6</v>
          </cell>
        </row>
        <row r="5146">
          <cell r="B5146">
            <v>52010011</v>
          </cell>
          <cell r="C5146" t="str">
            <v>BENGAL DESHI COTTON  </v>
          </cell>
          <cell r="D5146">
            <v>16.440000000000001</v>
          </cell>
          <cell r="E5146">
            <v>6.0000000000000001E-3</v>
          </cell>
          <cell r="F5146">
            <v>2.41</v>
          </cell>
          <cell r="K5146">
            <v>52092110</v>
          </cell>
          <cell r="L5146" t="str">
            <v>SAREE  </v>
          </cell>
          <cell r="M5146">
            <v>0.02</v>
          </cell>
          <cell r="N5146">
            <v>0</v>
          </cell>
          <cell r="O5146">
            <v>0.06</v>
          </cell>
        </row>
        <row r="5147">
          <cell r="B5147">
            <v>52010012</v>
          </cell>
          <cell r="C5147" t="str">
            <v>INDN COTN OF STPL LNGTH 20.5MM(25/32) ANDBELOW (E.G. COMRAS ETC)EXCL BENGAL DESHI  </v>
          </cell>
          <cell r="D5147">
            <v>11.78</v>
          </cell>
          <cell r="E5147">
            <v>4.3E-3</v>
          </cell>
          <cell r="F5147">
            <v>1.91</v>
          </cell>
          <cell r="K5147">
            <v>52092120</v>
          </cell>
          <cell r="L5147" t="str">
            <v>SHIRTING FABRICS  </v>
          </cell>
          <cell r="M5147">
            <v>0.13</v>
          </cell>
          <cell r="N5147">
            <v>0</v>
          </cell>
          <cell r="O5147">
            <v>0.16</v>
          </cell>
        </row>
        <row r="5148">
          <cell r="B5148">
            <v>52010013</v>
          </cell>
          <cell r="C5148" t="str">
            <v>INDN COTN OF STPL LNGTH OVR 20.5MM(26/32)AND BELOW 24.5MM(30/32)EXCL BENGAL  </v>
          </cell>
          <cell r="D5148">
            <v>1.66</v>
          </cell>
          <cell r="E5148">
            <v>5.9999999999999995E-4</v>
          </cell>
          <cell r="F5148">
            <v>1.72</v>
          </cell>
          <cell r="K5148">
            <v>52092130</v>
          </cell>
          <cell r="L5148" t="str">
            <v>FURNISHING FABRICS ( EXCL PILE AND CHENILLE FABRICS )  </v>
          </cell>
          <cell r="M5148">
            <v>0.99</v>
          </cell>
          <cell r="N5148">
            <v>2.9999999999999997E-4</v>
          </cell>
          <cell r="O5148">
            <v>0.02</v>
          </cell>
        </row>
        <row r="5149">
          <cell r="B5149">
            <v>52010014</v>
          </cell>
          <cell r="C5149" t="str">
            <v>INDN COTN OF STPL LNGTH OVR 24.5MM(31/32)TO 28MM EXCLUDING BENGAL DESHI  </v>
          </cell>
          <cell r="D5149">
            <v>5.49</v>
          </cell>
          <cell r="E5149">
            <v>2E-3</v>
          </cell>
          <cell r="F5149">
            <v>15.74</v>
          </cell>
          <cell r="K5149">
            <v>52092150</v>
          </cell>
          <cell r="L5149" t="str">
            <v>CANVAS ( INCL DUCK ) OF CARDED/COMBED YARN  </v>
          </cell>
          <cell r="M5149">
            <v>0.04</v>
          </cell>
          <cell r="N5149">
            <v>0</v>
          </cell>
          <cell r="O5149">
            <v>7.0000000000000007E-2</v>
          </cell>
        </row>
        <row r="5150">
          <cell r="B5150">
            <v>52010015</v>
          </cell>
          <cell r="C5150" t="str">
            <v>INDIAN COTTON OF STAPLE LENGTH 28.5MM (1.4/32) AND ABOVE BUT BELOW 34.5MM  </v>
          </cell>
          <cell r="D5150">
            <v>1438.51</v>
          </cell>
          <cell r="E5150">
            <v>0.52149999999999996</v>
          </cell>
          <cell r="F5150">
            <v>1172.98</v>
          </cell>
          <cell r="K5150">
            <v>52092160</v>
          </cell>
          <cell r="L5150" t="str">
            <v>DHOTI  </v>
          </cell>
          <cell r="M5150">
            <v>0.97</v>
          </cell>
          <cell r="N5150">
            <v>2.9999999999999997E-4</v>
          </cell>
          <cell r="O5150">
            <v>0.89</v>
          </cell>
        </row>
        <row r="5151">
          <cell r="B5151">
            <v>52010019</v>
          </cell>
          <cell r="C5151" t="str">
            <v>INDIAN COTTON OF STAPLE LENGTH 34.5MM AND ABOVE (1.12/32) KGS  </v>
          </cell>
          <cell r="D5151">
            <v>41.29</v>
          </cell>
          <cell r="E5151">
            <v>1.4999999999999999E-2</v>
          </cell>
          <cell r="F5151">
            <v>16.2</v>
          </cell>
          <cell r="K5151">
            <v>52092180</v>
          </cell>
          <cell r="L5151" t="str">
            <v>SHEETING ( TAKIA, LEOPARD CLOTH )  </v>
          </cell>
          <cell r="O5151">
            <v>0.01</v>
          </cell>
        </row>
        <row r="5152">
          <cell r="B5152">
            <v>52010020</v>
          </cell>
          <cell r="C5152" t="str">
            <v>FOREIGN COTTON OF ALL STAPLE LENGTHS  </v>
          </cell>
          <cell r="D5152">
            <v>21.4</v>
          </cell>
          <cell r="E5152">
            <v>7.7999999999999996E-3</v>
          </cell>
          <cell r="F5152">
            <v>8.52</v>
          </cell>
          <cell r="K5152">
            <v>52092190</v>
          </cell>
          <cell r="L5152" t="str">
            <v>OTHERS  </v>
          </cell>
          <cell r="M5152">
            <v>1.49</v>
          </cell>
          <cell r="N5152">
            <v>5.0000000000000001E-4</v>
          </cell>
          <cell r="O5152">
            <v>1.4</v>
          </cell>
        </row>
        <row r="5153">
          <cell r="B5153">
            <v>52021000</v>
          </cell>
          <cell r="C5153" t="str">
            <v>YARN WASTE (INCL THREAD WASTE)  </v>
          </cell>
          <cell r="D5153">
            <v>12.84</v>
          </cell>
          <cell r="E5153">
            <v>4.7000000000000002E-3</v>
          </cell>
          <cell r="F5153">
            <v>7.96</v>
          </cell>
          <cell r="K5153">
            <v>52092210</v>
          </cell>
          <cell r="L5153" t="str">
            <v>SHIRTING FABRICS  </v>
          </cell>
          <cell r="M5153">
            <v>0.05</v>
          </cell>
          <cell r="N5153">
            <v>0</v>
          </cell>
          <cell r="O5153">
            <v>0.19</v>
          </cell>
        </row>
        <row r="5154">
          <cell r="B5154">
            <v>52029100</v>
          </cell>
          <cell r="C5154" t="str">
            <v>COTTON WASTE (GARNETTED STOCK)  </v>
          </cell>
          <cell r="D5154">
            <v>0.32</v>
          </cell>
          <cell r="E5154">
            <v>1E-4</v>
          </cell>
          <cell r="F5154">
            <v>0.48</v>
          </cell>
          <cell r="K5154">
            <v>52092220</v>
          </cell>
          <cell r="L5154" t="str">
            <v>FURNISHING FABRICS ( EXCL PILE AND CHENILLE FABRICS )  </v>
          </cell>
          <cell r="M5154">
            <v>0.01</v>
          </cell>
          <cell r="N5154">
            <v>0</v>
          </cell>
          <cell r="O5154">
            <v>0.02</v>
          </cell>
        </row>
        <row r="5155">
          <cell r="B5155">
            <v>52029900</v>
          </cell>
          <cell r="C5155" t="str">
            <v>OTHER COTTON WASTE  </v>
          </cell>
          <cell r="D5155">
            <v>70.64</v>
          </cell>
          <cell r="E5155">
            <v>2.5600000000000001E-2</v>
          </cell>
          <cell r="F5155">
            <v>100.34</v>
          </cell>
          <cell r="K5155">
            <v>52092230</v>
          </cell>
          <cell r="L5155" t="str">
            <v>DRILL  </v>
          </cell>
          <cell r="M5155">
            <v>0.28999999999999998</v>
          </cell>
          <cell r="N5155">
            <v>1E-4</v>
          </cell>
          <cell r="O5155">
            <v>0.21</v>
          </cell>
        </row>
        <row r="5156">
          <cell r="B5156">
            <v>52030000</v>
          </cell>
          <cell r="C5156" t="str">
            <v>COTTON CARDED OR COMBED  </v>
          </cell>
          <cell r="D5156">
            <v>0.72</v>
          </cell>
          <cell r="E5156">
            <v>2.9999999999999997E-4</v>
          </cell>
          <cell r="F5156">
            <v>2.79</v>
          </cell>
          <cell r="K5156">
            <v>52092290</v>
          </cell>
          <cell r="L5156" t="str">
            <v>OTHERS  </v>
          </cell>
          <cell r="M5156">
            <v>5.03</v>
          </cell>
          <cell r="N5156">
            <v>1.6000000000000001E-3</v>
          </cell>
          <cell r="O5156">
            <v>3.79</v>
          </cell>
        </row>
        <row r="5157">
          <cell r="B5157">
            <v>52041110</v>
          </cell>
          <cell r="C5157" t="str">
            <v>COTON THREAD, SEWING, CONTNG ANY SYNTHETICSTAPLE FIBRE  </v>
          </cell>
          <cell r="D5157">
            <v>0.32</v>
          </cell>
          <cell r="E5157">
            <v>1E-4</v>
          </cell>
          <cell r="F5157">
            <v>0.18</v>
          </cell>
          <cell r="K5157">
            <v>52092910</v>
          </cell>
          <cell r="L5157" t="str">
            <v>DHOTI AND SAREE,ZARI BORDERED  </v>
          </cell>
          <cell r="M5157">
            <v>0.12</v>
          </cell>
          <cell r="N5157">
            <v>0</v>
          </cell>
          <cell r="O5157">
            <v>0.04</v>
          </cell>
        </row>
        <row r="5158">
          <cell r="B5158">
            <v>52041120</v>
          </cell>
          <cell r="C5158" t="str">
            <v>COTTON THREAD,DARNING  </v>
          </cell>
          <cell r="D5158">
            <v>0.03</v>
          </cell>
          <cell r="E5158">
            <v>0</v>
          </cell>
          <cell r="F5158">
            <v>0.04</v>
          </cell>
          <cell r="K5158">
            <v>52092920</v>
          </cell>
          <cell r="L5158" t="str">
            <v>DEDSUTI,DOOSUTI FBRCS, CRTNNS AND OSAMBURGE  </v>
          </cell>
          <cell r="O5158">
            <v>0</v>
          </cell>
        </row>
        <row r="5159">
          <cell r="B5159">
            <v>52041130</v>
          </cell>
          <cell r="C5159" t="str">
            <v>EMBROIDERY COTTON THREAD  </v>
          </cell>
          <cell r="D5159">
            <v>1.23</v>
          </cell>
          <cell r="E5159">
            <v>4.0000000000000002E-4</v>
          </cell>
          <cell r="F5159">
            <v>0.77</v>
          </cell>
          <cell r="K5159">
            <v>52092990</v>
          </cell>
          <cell r="L5159" t="str">
            <v>OTHERS  </v>
          </cell>
          <cell r="M5159">
            <v>14.58</v>
          </cell>
          <cell r="N5159">
            <v>4.7000000000000002E-3</v>
          </cell>
          <cell r="O5159">
            <v>10.039999999999999</v>
          </cell>
        </row>
        <row r="5160">
          <cell r="B5160">
            <v>52041140</v>
          </cell>
          <cell r="C5160" t="str">
            <v>COTON SEWING THREAD NOT CNTNG ANY SYNTHETIC STAPLE FIBRE  </v>
          </cell>
          <cell r="D5160">
            <v>4.2699999999999996</v>
          </cell>
          <cell r="E5160">
            <v>1.5E-3</v>
          </cell>
          <cell r="F5160">
            <v>3.15</v>
          </cell>
          <cell r="K5160">
            <v>52093110</v>
          </cell>
          <cell r="L5160" t="str">
            <v>LUNGI  </v>
          </cell>
          <cell r="M5160">
            <v>0.77</v>
          </cell>
          <cell r="N5160">
            <v>2.0000000000000001E-4</v>
          </cell>
          <cell r="O5160">
            <v>0.27</v>
          </cell>
        </row>
        <row r="5161">
          <cell r="B5161">
            <v>52041190</v>
          </cell>
          <cell r="C5161" t="str">
            <v>OTHERS  </v>
          </cell>
          <cell r="D5161">
            <v>0.55000000000000004</v>
          </cell>
          <cell r="E5161">
            <v>2.0000000000000001E-4</v>
          </cell>
          <cell r="F5161">
            <v>0.44</v>
          </cell>
          <cell r="K5161">
            <v>52093120</v>
          </cell>
          <cell r="L5161" t="str">
            <v>SAREE  </v>
          </cell>
          <cell r="M5161">
            <v>0.21</v>
          </cell>
          <cell r="N5161">
            <v>1E-4</v>
          </cell>
          <cell r="O5161">
            <v>0.2</v>
          </cell>
        </row>
        <row r="5162">
          <cell r="B5162">
            <v>52041900</v>
          </cell>
          <cell r="C5162" t="str">
            <v>SWNG THRD CONTNG LESS THN 85% BY WEIGHT OFCOTTON NOT PUT UP FOR RETAIL SALE  </v>
          </cell>
          <cell r="D5162">
            <v>0.14000000000000001</v>
          </cell>
          <cell r="E5162">
            <v>0</v>
          </cell>
          <cell r="F5162">
            <v>7.0000000000000007E-2</v>
          </cell>
          <cell r="K5162">
            <v>52093130</v>
          </cell>
          <cell r="L5162" t="str">
            <v>SHIRTING FABRICS  </v>
          </cell>
          <cell r="M5162">
            <v>1.9</v>
          </cell>
          <cell r="N5162">
            <v>5.9999999999999995E-4</v>
          </cell>
          <cell r="O5162">
            <v>1.88</v>
          </cell>
        </row>
        <row r="5163">
          <cell r="B5163">
            <v>52042010</v>
          </cell>
          <cell r="C5163" t="str">
            <v>COTON THREAD,SEWING, CNTNG ANY SYNTHETIC STAPLE FIBRE  </v>
          </cell>
          <cell r="D5163">
            <v>0.02</v>
          </cell>
          <cell r="E5163">
            <v>0</v>
          </cell>
          <cell r="F5163">
            <v>0.01</v>
          </cell>
          <cell r="K5163">
            <v>52093140</v>
          </cell>
          <cell r="L5163" t="str">
            <v>FURNSHING FABRIC(EXCL PILEANDCHENILLE FABRC)  </v>
          </cell>
          <cell r="M5163">
            <v>2.5299999999999998</v>
          </cell>
          <cell r="N5163">
            <v>8.0000000000000004E-4</v>
          </cell>
          <cell r="O5163">
            <v>2.7</v>
          </cell>
        </row>
        <row r="5164">
          <cell r="B5164">
            <v>52042020</v>
          </cell>
          <cell r="C5164" t="str">
            <v>COTTON THREAD,DARNING  </v>
          </cell>
          <cell r="D5164">
            <v>0</v>
          </cell>
          <cell r="E5164">
            <v>0</v>
          </cell>
          <cell r="F5164">
            <v>0</v>
          </cell>
          <cell r="K5164">
            <v>52093150</v>
          </cell>
          <cell r="L5164" t="str">
            <v>SEERSUCKER  </v>
          </cell>
          <cell r="O5164">
            <v>0.01</v>
          </cell>
        </row>
        <row r="5165">
          <cell r="B5165">
            <v>52042030</v>
          </cell>
          <cell r="C5165" t="str">
            <v>EMBROIDERY COTTON THREAD  </v>
          </cell>
          <cell r="D5165">
            <v>0.24</v>
          </cell>
          <cell r="E5165">
            <v>1E-4</v>
          </cell>
          <cell r="F5165">
            <v>0.3</v>
          </cell>
          <cell r="K5165">
            <v>52093160</v>
          </cell>
          <cell r="L5165" t="str">
            <v>BEDTICKING, DOMESTIC ( OTHER THAN HAND DYED )  </v>
          </cell>
          <cell r="M5165">
            <v>0.01</v>
          </cell>
          <cell r="N5165">
            <v>0</v>
          </cell>
        </row>
        <row r="5166">
          <cell r="B5166">
            <v>52042040</v>
          </cell>
          <cell r="C5166" t="str">
            <v>COTON SEWING THREAD NOT CNTNG ANY SYNTHETIC STAPLE FIBRE  </v>
          </cell>
          <cell r="D5166">
            <v>3.92</v>
          </cell>
          <cell r="E5166">
            <v>1.4E-3</v>
          </cell>
          <cell r="F5166">
            <v>1.97</v>
          </cell>
          <cell r="K5166">
            <v>52093170</v>
          </cell>
          <cell r="L5166" t="str">
            <v>CANVAS ( INCL DUCK ) OF CARDED/COMBED YARN  </v>
          </cell>
          <cell r="M5166">
            <v>5.38</v>
          </cell>
          <cell r="N5166">
            <v>1.6999999999999999E-3</v>
          </cell>
          <cell r="O5166">
            <v>1.91</v>
          </cell>
        </row>
        <row r="5167">
          <cell r="B5167">
            <v>52042090</v>
          </cell>
          <cell r="C5167" t="str">
            <v>OTHER COTTON SEWING THREAD  </v>
          </cell>
          <cell r="D5167">
            <v>4.7</v>
          </cell>
          <cell r="E5167">
            <v>1.6999999999999999E-3</v>
          </cell>
          <cell r="F5167">
            <v>7.6</v>
          </cell>
          <cell r="K5167">
            <v>52093180</v>
          </cell>
          <cell r="L5167" t="str">
            <v>FLANNELLETE  </v>
          </cell>
          <cell r="M5167">
            <v>0.05</v>
          </cell>
          <cell r="N5167">
            <v>0</v>
          </cell>
        </row>
        <row r="5168">
          <cell r="B5168">
            <v>52051110</v>
          </cell>
          <cell r="C5168" t="str">
            <v>GREY  </v>
          </cell>
          <cell r="D5168">
            <v>34.11</v>
          </cell>
          <cell r="E5168">
            <v>1.24E-2</v>
          </cell>
          <cell r="F5168">
            <v>28.03</v>
          </cell>
          <cell r="K5168">
            <v>52093190</v>
          </cell>
          <cell r="L5168" t="str">
            <v>OTHERS  </v>
          </cell>
          <cell r="M5168">
            <v>20.079999999999998</v>
          </cell>
          <cell r="N5168">
            <v>6.4999999999999997E-3</v>
          </cell>
          <cell r="O5168">
            <v>17.190000000000001</v>
          </cell>
        </row>
        <row r="5169">
          <cell r="B5169">
            <v>52051120</v>
          </cell>
          <cell r="C5169" t="str">
            <v>BLEACHED  </v>
          </cell>
          <cell r="D5169">
            <v>0.05</v>
          </cell>
          <cell r="E5169">
            <v>0</v>
          </cell>
          <cell r="F5169">
            <v>0.02</v>
          </cell>
          <cell r="K5169">
            <v>52093210</v>
          </cell>
          <cell r="L5169" t="str">
            <v>SHIRTING FABRICS  </v>
          </cell>
          <cell r="M5169">
            <v>0.35</v>
          </cell>
          <cell r="N5169">
            <v>1E-4</v>
          </cell>
          <cell r="O5169">
            <v>0.67</v>
          </cell>
        </row>
        <row r="5170">
          <cell r="B5170">
            <v>52051130</v>
          </cell>
          <cell r="C5170" t="str">
            <v>DYED  </v>
          </cell>
          <cell r="D5170">
            <v>0.71</v>
          </cell>
          <cell r="E5170">
            <v>2.9999999999999997E-4</v>
          </cell>
          <cell r="F5170">
            <v>0.57999999999999996</v>
          </cell>
          <cell r="K5170">
            <v>52093220</v>
          </cell>
          <cell r="L5170" t="str">
            <v>FURNISHING FABRICS ( EXCL PILE AND CHENILLE FABRICS )  </v>
          </cell>
          <cell r="M5170">
            <v>0</v>
          </cell>
          <cell r="N5170">
            <v>0</v>
          </cell>
          <cell r="O5170">
            <v>0.01</v>
          </cell>
        </row>
        <row r="5171">
          <cell r="B5171">
            <v>52051190</v>
          </cell>
          <cell r="C5171" t="str">
            <v>OTHERS  </v>
          </cell>
          <cell r="D5171">
            <v>8.68</v>
          </cell>
          <cell r="E5171">
            <v>3.0999999999999999E-3</v>
          </cell>
          <cell r="F5171">
            <v>5.74</v>
          </cell>
          <cell r="K5171">
            <v>52093230</v>
          </cell>
          <cell r="L5171" t="str">
            <v>DRILL  </v>
          </cell>
          <cell r="M5171">
            <v>6.3</v>
          </cell>
          <cell r="N5171">
            <v>2E-3</v>
          </cell>
          <cell r="O5171">
            <v>3.44</v>
          </cell>
        </row>
        <row r="5172">
          <cell r="B5172">
            <v>52051210</v>
          </cell>
          <cell r="C5172" t="str">
            <v>GREY  </v>
          </cell>
          <cell r="D5172">
            <v>427.25</v>
          </cell>
          <cell r="E5172">
            <v>0.15490000000000001</v>
          </cell>
          <cell r="F5172">
            <v>346.82</v>
          </cell>
          <cell r="K5172">
            <v>52093290</v>
          </cell>
          <cell r="L5172" t="str">
            <v>OTHERS  </v>
          </cell>
          <cell r="M5172">
            <v>81.03</v>
          </cell>
          <cell r="N5172">
            <v>2.6100000000000002E-2</v>
          </cell>
          <cell r="O5172">
            <v>62.74</v>
          </cell>
        </row>
        <row r="5173">
          <cell r="B5173">
            <v>52051220</v>
          </cell>
          <cell r="C5173" t="str">
            <v>BLEACHED  </v>
          </cell>
          <cell r="D5173">
            <v>0.55000000000000004</v>
          </cell>
          <cell r="E5173">
            <v>2.0000000000000001E-4</v>
          </cell>
          <cell r="F5173">
            <v>0.27</v>
          </cell>
          <cell r="K5173">
            <v>52093910</v>
          </cell>
          <cell r="L5173" t="str">
            <v>ZARI BORDERED SAREE  </v>
          </cell>
          <cell r="M5173">
            <v>0.04</v>
          </cell>
          <cell r="N5173">
            <v>0</v>
          </cell>
          <cell r="O5173">
            <v>0.05</v>
          </cell>
        </row>
        <row r="5174">
          <cell r="B5174">
            <v>52051230</v>
          </cell>
          <cell r="C5174" t="str">
            <v>DYED  </v>
          </cell>
          <cell r="D5174">
            <v>2.0499999999999998</v>
          </cell>
          <cell r="E5174">
            <v>6.9999999999999999E-4</v>
          </cell>
          <cell r="F5174">
            <v>1.56</v>
          </cell>
          <cell r="K5174">
            <v>52093990</v>
          </cell>
          <cell r="L5174" t="str">
            <v>OTHERS  </v>
          </cell>
          <cell r="M5174">
            <v>28.99</v>
          </cell>
          <cell r="N5174">
            <v>9.2999999999999992E-3</v>
          </cell>
          <cell r="O5174">
            <v>32.130000000000003</v>
          </cell>
        </row>
        <row r="5175">
          <cell r="B5175">
            <v>52051290</v>
          </cell>
          <cell r="C5175" t="str">
            <v>OTHERS  </v>
          </cell>
          <cell r="D5175">
            <v>6.35</v>
          </cell>
          <cell r="E5175">
            <v>2.3E-3</v>
          </cell>
          <cell r="F5175">
            <v>2.79</v>
          </cell>
          <cell r="K5175">
            <v>52094110</v>
          </cell>
          <cell r="L5175" t="str">
            <v>BLEEDING MADRAS  </v>
          </cell>
          <cell r="M5175">
            <v>0.01</v>
          </cell>
          <cell r="N5175">
            <v>0</v>
          </cell>
        </row>
        <row r="5176">
          <cell r="B5176">
            <v>52051310</v>
          </cell>
          <cell r="C5176" t="str">
            <v>GREY  </v>
          </cell>
          <cell r="D5176">
            <v>115.19</v>
          </cell>
          <cell r="E5176">
            <v>4.1799999999999997E-2</v>
          </cell>
          <cell r="F5176">
            <v>135.19</v>
          </cell>
          <cell r="K5176">
            <v>52094120</v>
          </cell>
          <cell r="L5176" t="str">
            <v>SAREE  </v>
          </cell>
          <cell r="M5176">
            <v>0.02</v>
          </cell>
          <cell r="N5176">
            <v>0</v>
          </cell>
          <cell r="O5176">
            <v>0.04</v>
          </cell>
        </row>
        <row r="5177">
          <cell r="B5177">
            <v>52051320</v>
          </cell>
          <cell r="C5177" t="str">
            <v>BLEACHED  </v>
          </cell>
          <cell r="D5177">
            <v>0.09</v>
          </cell>
          <cell r="E5177">
            <v>0</v>
          </cell>
          <cell r="F5177">
            <v>0.02</v>
          </cell>
          <cell r="K5177">
            <v>52094130</v>
          </cell>
          <cell r="L5177" t="str">
            <v>SHIRTING FABRICS  </v>
          </cell>
          <cell r="M5177">
            <v>0.09</v>
          </cell>
          <cell r="N5177">
            <v>0</v>
          </cell>
          <cell r="O5177">
            <v>1.21</v>
          </cell>
        </row>
        <row r="5178">
          <cell r="B5178">
            <v>52051330</v>
          </cell>
          <cell r="C5178" t="str">
            <v>DYED  </v>
          </cell>
          <cell r="D5178">
            <v>4.78</v>
          </cell>
          <cell r="E5178">
            <v>1.6999999999999999E-3</v>
          </cell>
          <cell r="F5178">
            <v>5.12</v>
          </cell>
          <cell r="K5178">
            <v>52094140</v>
          </cell>
          <cell r="L5178" t="str">
            <v>FURNISHING FABRICS ( EXCL PILE AND CHENILLE FABRICS )  </v>
          </cell>
          <cell r="M5178">
            <v>0.17</v>
          </cell>
          <cell r="N5178">
            <v>1E-4</v>
          </cell>
          <cell r="O5178">
            <v>0.18</v>
          </cell>
        </row>
        <row r="5179">
          <cell r="B5179">
            <v>52051390</v>
          </cell>
          <cell r="C5179" t="str">
            <v>OTHERS  </v>
          </cell>
          <cell r="D5179">
            <v>8.16</v>
          </cell>
          <cell r="E5179">
            <v>3.0000000000000001E-3</v>
          </cell>
          <cell r="F5179">
            <v>5.96</v>
          </cell>
          <cell r="K5179">
            <v>52094150</v>
          </cell>
          <cell r="L5179" t="str">
            <v>SEERSUCKER  </v>
          </cell>
          <cell r="M5179">
            <v>0</v>
          </cell>
          <cell r="N5179">
            <v>0</v>
          </cell>
          <cell r="O5179">
            <v>0</v>
          </cell>
        </row>
        <row r="5180">
          <cell r="B5180">
            <v>52051410</v>
          </cell>
          <cell r="C5180" t="str">
            <v>GREY  </v>
          </cell>
          <cell r="D5180">
            <v>264.64999999999998</v>
          </cell>
          <cell r="E5180">
            <v>9.5899999999999999E-2</v>
          </cell>
          <cell r="F5180">
            <v>142.28</v>
          </cell>
          <cell r="K5180">
            <v>52094160</v>
          </cell>
          <cell r="L5180" t="str">
            <v>BEDTICKING, DOMESTIC ( OTHER THAN HAND DYED )  </v>
          </cell>
          <cell r="M5180">
            <v>0.03</v>
          </cell>
          <cell r="N5180">
            <v>0</v>
          </cell>
          <cell r="O5180">
            <v>0</v>
          </cell>
        </row>
        <row r="5181">
          <cell r="B5181">
            <v>52051420</v>
          </cell>
          <cell r="C5181" t="str">
            <v>BLEACHED  </v>
          </cell>
          <cell r="D5181">
            <v>0.13</v>
          </cell>
          <cell r="E5181">
            <v>0</v>
          </cell>
          <cell r="F5181">
            <v>0.01</v>
          </cell>
          <cell r="K5181">
            <v>52094190</v>
          </cell>
          <cell r="L5181" t="str">
            <v>OTHERS  </v>
          </cell>
          <cell r="M5181">
            <v>3.43</v>
          </cell>
          <cell r="N5181">
            <v>1.1000000000000001E-3</v>
          </cell>
          <cell r="O5181">
            <v>3.59</v>
          </cell>
        </row>
        <row r="5182">
          <cell r="B5182">
            <v>52051430</v>
          </cell>
          <cell r="C5182" t="str">
            <v>DYED  </v>
          </cell>
          <cell r="D5182">
            <v>2.73</v>
          </cell>
          <cell r="E5182">
            <v>1E-3</v>
          </cell>
          <cell r="F5182">
            <v>2.87</v>
          </cell>
          <cell r="K5182">
            <v>52094200</v>
          </cell>
          <cell r="L5182" t="str">
            <v>DENIM  </v>
          </cell>
          <cell r="M5182">
            <v>272.32</v>
          </cell>
          <cell r="N5182">
            <v>8.7800000000000003E-2</v>
          </cell>
          <cell r="O5182">
            <v>231.97</v>
          </cell>
        </row>
        <row r="5183">
          <cell r="B5183">
            <v>52051490</v>
          </cell>
          <cell r="C5183" t="str">
            <v>OTHERS  </v>
          </cell>
          <cell r="D5183">
            <v>13.11</v>
          </cell>
          <cell r="E5183">
            <v>4.7999999999999996E-3</v>
          </cell>
          <cell r="F5183">
            <v>7.88</v>
          </cell>
          <cell r="K5183">
            <v>52094310</v>
          </cell>
          <cell r="L5183" t="str">
            <v>BLEEDING MADRAS  </v>
          </cell>
          <cell r="M5183">
            <v>0.13</v>
          </cell>
          <cell r="N5183">
            <v>0</v>
          </cell>
          <cell r="O5183">
            <v>0</v>
          </cell>
        </row>
        <row r="5184">
          <cell r="B5184">
            <v>52051510</v>
          </cell>
          <cell r="C5184" t="str">
            <v>GREY  </v>
          </cell>
          <cell r="D5184">
            <v>4.41</v>
          </cell>
          <cell r="E5184">
            <v>1.6000000000000001E-3</v>
          </cell>
          <cell r="F5184">
            <v>1.08</v>
          </cell>
          <cell r="K5184">
            <v>52094320</v>
          </cell>
          <cell r="L5184" t="str">
            <v>SHIRTING FABRICS  </v>
          </cell>
          <cell r="M5184">
            <v>0.28999999999999998</v>
          </cell>
          <cell r="N5184">
            <v>1E-4</v>
          </cell>
          <cell r="O5184">
            <v>1.21</v>
          </cell>
        </row>
        <row r="5185">
          <cell r="B5185">
            <v>52051530</v>
          </cell>
          <cell r="C5185" t="str">
            <v>DYED  </v>
          </cell>
          <cell r="F5185">
            <v>0.08</v>
          </cell>
          <cell r="K5185">
            <v>52094330</v>
          </cell>
          <cell r="L5185" t="str">
            <v>FURNSHING FABRIC(EXCL PILEANDCHENILLE FABRC)  </v>
          </cell>
          <cell r="M5185">
            <v>7.0000000000000007E-2</v>
          </cell>
          <cell r="N5185">
            <v>0</v>
          </cell>
          <cell r="O5185">
            <v>0.05</v>
          </cell>
        </row>
        <row r="5186">
          <cell r="B5186">
            <v>52051590</v>
          </cell>
          <cell r="C5186" t="str">
            <v>OTHERS  </v>
          </cell>
          <cell r="D5186">
            <v>0.17</v>
          </cell>
          <cell r="E5186">
            <v>1E-4</v>
          </cell>
          <cell r="F5186">
            <v>0</v>
          </cell>
          <cell r="K5186">
            <v>52094340</v>
          </cell>
          <cell r="L5186" t="str">
            <v>COATING ( INCL SUITING )  </v>
          </cell>
          <cell r="M5186">
            <v>0.01</v>
          </cell>
          <cell r="N5186">
            <v>0</v>
          </cell>
        </row>
        <row r="5187">
          <cell r="B5187">
            <v>52052110</v>
          </cell>
          <cell r="C5187" t="str">
            <v>GREY  </v>
          </cell>
          <cell r="D5187">
            <v>50.47</v>
          </cell>
          <cell r="E5187">
            <v>1.83E-2</v>
          </cell>
          <cell r="F5187">
            <v>13.08</v>
          </cell>
          <cell r="K5187">
            <v>52094390</v>
          </cell>
          <cell r="L5187" t="str">
            <v>OTHERS  </v>
          </cell>
          <cell r="M5187">
            <v>9.68</v>
          </cell>
          <cell r="N5187">
            <v>3.0999999999999999E-3</v>
          </cell>
          <cell r="O5187">
            <v>12.74</v>
          </cell>
        </row>
        <row r="5188">
          <cell r="B5188">
            <v>52052120</v>
          </cell>
          <cell r="C5188" t="str">
            <v>BLEACHED  </v>
          </cell>
          <cell r="D5188">
            <v>0.1</v>
          </cell>
          <cell r="E5188">
            <v>0</v>
          </cell>
          <cell r="F5188">
            <v>0.53</v>
          </cell>
          <cell r="K5188">
            <v>52094990</v>
          </cell>
          <cell r="L5188" t="str">
            <v>OTHERS  </v>
          </cell>
          <cell r="M5188">
            <v>0.55000000000000004</v>
          </cell>
          <cell r="N5188">
            <v>2.0000000000000001E-4</v>
          </cell>
          <cell r="O5188">
            <v>0.67</v>
          </cell>
        </row>
        <row r="5189">
          <cell r="B5189">
            <v>52052130</v>
          </cell>
          <cell r="C5189" t="str">
            <v>DYED  </v>
          </cell>
          <cell r="D5189">
            <v>2.59</v>
          </cell>
          <cell r="E5189">
            <v>8.9999999999999998E-4</v>
          </cell>
          <cell r="F5189">
            <v>3.12</v>
          </cell>
          <cell r="K5189">
            <v>52095111</v>
          </cell>
          <cell r="L5189" t="str">
            <v>LUNGIS OF HANDLOOM  </v>
          </cell>
          <cell r="M5189">
            <v>1.87</v>
          </cell>
          <cell r="N5189">
            <v>5.9999999999999995E-4</v>
          </cell>
          <cell r="O5189">
            <v>4.07</v>
          </cell>
        </row>
        <row r="5190">
          <cell r="B5190">
            <v>52052190</v>
          </cell>
          <cell r="C5190" t="str">
            <v>OTHERS  </v>
          </cell>
          <cell r="D5190">
            <v>7.24</v>
          </cell>
          <cell r="E5190">
            <v>2.5999999999999999E-3</v>
          </cell>
          <cell r="F5190">
            <v>2.5499999999999998</v>
          </cell>
          <cell r="K5190">
            <v>52095119</v>
          </cell>
          <cell r="L5190" t="str">
            <v>OTHERS LUNGIS  </v>
          </cell>
          <cell r="M5190">
            <v>0.09</v>
          </cell>
          <cell r="N5190">
            <v>0</v>
          </cell>
          <cell r="O5190">
            <v>0.04</v>
          </cell>
        </row>
        <row r="5191">
          <cell r="B5191">
            <v>52052210</v>
          </cell>
          <cell r="C5191" t="str">
            <v>GREY  </v>
          </cell>
          <cell r="D5191">
            <v>263.51</v>
          </cell>
          <cell r="E5191">
            <v>9.5500000000000002E-2</v>
          </cell>
          <cell r="F5191">
            <v>244.7</v>
          </cell>
          <cell r="K5191">
            <v>52095120</v>
          </cell>
          <cell r="L5191" t="str">
            <v>SAREE  </v>
          </cell>
          <cell r="M5191">
            <v>0.02</v>
          </cell>
          <cell r="N5191">
            <v>0</v>
          </cell>
          <cell r="O5191">
            <v>0.02</v>
          </cell>
        </row>
        <row r="5192">
          <cell r="B5192">
            <v>52052220</v>
          </cell>
          <cell r="C5192" t="str">
            <v>BLEACHED  </v>
          </cell>
          <cell r="D5192">
            <v>7.0000000000000007E-2</v>
          </cell>
          <cell r="E5192">
            <v>0</v>
          </cell>
          <cell r="F5192">
            <v>0.08</v>
          </cell>
          <cell r="K5192">
            <v>52095130</v>
          </cell>
          <cell r="L5192" t="str">
            <v>SHIRTING FABRICS  </v>
          </cell>
          <cell r="O5192">
            <v>0.04</v>
          </cell>
        </row>
        <row r="5193">
          <cell r="B5193">
            <v>52052290</v>
          </cell>
          <cell r="C5193" t="str">
            <v>OTHERS  </v>
          </cell>
          <cell r="D5193">
            <v>20.32</v>
          </cell>
          <cell r="E5193">
            <v>7.4000000000000003E-3</v>
          </cell>
          <cell r="F5193">
            <v>18.239999999999998</v>
          </cell>
          <cell r="K5193">
            <v>52095140</v>
          </cell>
          <cell r="L5193" t="str">
            <v>FURNISHING FABRICS ( EXCL PILE AND CHENILLE FABRICS )  </v>
          </cell>
          <cell r="M5193">
            <v>0.04</v>
          </cell>
          <cell r="N5193">
            <v>0</v>
          </cell>
          <cell r="O5193">
            <v>0.43</v>
          </cell>
        </row>
        <row r="5194">
          <cell r="B5194">
            <v>52052310</v>
          </cell>
          <cell r="C5194" t="str">
            <v>GREY  </v>
          </cell>
          <cell r="D5194">
            <v>686.96</v>
          </cell>
          <cell r="E5194">
            <v>0.249</v>
          </cell>
          <cell r="F5194">
            <v>616.64</v>
          </cell>
          <cell r="K5194">
            <v>52095160</v>
          </cell>
          <cell r="L5194" t="str">
            <v>BEDTICKING , DOMESTIC  </v>
          </cell>
          <cell r="M5194">
            <v>0.02</v>
          </cell>
          <cell r="N5194">
            <v>0</v>
          </cell>
        </row>
        <row r="5195">
          <cell r="B5195">
            <v>52052320</v>
          </cell>
          <cell r="C5195" t="str">
            <v>BLEACHED  </v>
          </cell>
          <cell r="D5195">
            <v>0.01</v>
          </cell>
          <cell r="E5195">
            <v>0</v>
          </cell>
          <cell r="F5195">
            <v>0.03</v>
          </cell>
          <cell r="K5195">
            <v>52095190</v>
          </cell>
          <cell r="L5195" t="str">
            <v>OTHERS  </v>
          </cell>
          <cell r="M5195">
            <v>0.44</v>
          </cell>
          <cell r="N5195">
            <v>1E-4</v>
          </cell>
          <cell r="O5195">
            <v>0.55000000000000004</v>
          </cell>
        </row>
        <row r="5196">
          <cell r="B5196">
            <v>52052390</v>
          </cell>
          <cell r="C5196" t="str">
            <v>OTHERS  </v>
          </cell>
          <cell r="D5196">
            <v>29.3</v>
          </cell>
          <cell r="E5196">
            <v>1.06E-2</v>
          </cell>
          <cell r="F5196">
            <v>20.76</v>
          </cell>
          <cell r="K5196">
            <v>52095210</v>
          </cell>
          <cell r="L5196" t="str">
            <v>SHIRTING FABRICS  </v>
          </cell>
          <cell r="M5196">
            <v>0.04</v>
          </cell>
          <cell r="N5196">
            <v>0</v>
          </cell>
          <cell r="O5196">
            <v>0</v>
          </cell>
        </row>
        <row r="5197">
          <cell r="B5197">
            <v>52052410</v>
          </cell>
          <cell r="C5197" t="str">
            <v>GREY2401  </v>
          </cell>
          <cell r="D5197">
            <v>753.82</v>
          </cell>
          <cell r="E5197">
            <v>0.27329999999999999</v>
          </cell>
          <cell r="F5197">
            <v>617.30999999999995</v>
          </cell>
          <cell r="K5197">
            <v>52095220</v>
          </cell>
          <cell r="L5197" t="str">
            <v>FURNSHING FABRIC(EXCL PILEANDCHENILLE FABRC)  </v>
          </cell>
          <cell r="O5197">
            <v>0.01</v>
          </cell>
        </row>
        <row r="5198">
          <cell r="B5198">
            <v>52052420</v>
          </cell>
          <cell r="C5198" t="str">
            <v>BLEACHED  </v>
          </cell>
          <cell r="D5198">
            <v>0.01</v>
          </cell>
          <cell r="E5198">
            <v>0</v>
          </cell>
          <cell r="F5198">
            <v>0.06</v>
          </cell>
          <cell r="K5198">
            <v>52095290</v>
          </cell>
          <cell r="L5198" t="str">
            <v>OTHERS  </v>
          </cell>
          <cell r="M5198">
            <v>2.88</v>
          </cell>
          <cell r="N5198">
            <v>8.9999999999999998E-4</v>
          </cell>
          <cell r="O5198">
            <v>2.42</v>
          </cell>
        </row>
        <row r="5199">
          <cell r="B5199">
            <v>52052490</v>
          </cell>
          <cell r="C5199" t="str">
            <v>OTHERS  </v>
          </cell>
          <cell r="D5199">
            <v>7.7</v>
          </cell>
          <cell r="E5199">
            <v>2.8E-3</v>
          </cell>
          <cell r="F5199">
            <v>7.68</v>
          </cell>
          <cell r="K5199">
            <v>52095910</v>
          </cell>
          <cell r="L5199" t="str">
            <v>ZARI BORDERED SAREE  </v>
          </cell>
          <cell r="O5199">
            <v>0</v>
          </cell>
        </row>
        <row r="5200">
          <cell r="B5200">
            <v>52052610</v>
          </cell>
          <cell r="C5200" t="str">
            <v>DYED  </v>
          </cell>
          <cell r="D5200">
            <v>4.2300000000000004</v>
          </cell>
          <cell r="E5200">
            <v>1.5E-3</v>
          </cell>
          <cell r="F5200">
            <v>1.98</v>
          </cell>
          <cell r="K5200">
            <v>52095990</v>
          </cell>
          <cell r="L5200" t="str">
            <v>OTHERS  </v>
          </cell>
          <cell r="M5200">
            <v>3.66</v>
          </cell>
          <cell r="N5200">
            <v>1.1999999999999999E-3</v>
          </cell>
          <cell r="O5200">
            <v>6.43</v>
          </cell>
        </row>
        <row r="5201">
          <cell r="B5201">
            <v>52052620</v>
          </cell>
          <cell r="C5201" t="str">
            <v>BLEACHED  </v>
          </cell>
          <cell r="F5201">
            <v>0</v>
          </cell>
          <cell r="K5201">
            <v>52101110</v>
          </cell>
          <cell r="L5201" t="str">
            <v>SHIRTING FABRICS  </v>
          </cell>
          <cell r="M5201">
            <v>0.84</v>
          </cell>
          <cell r="N5201">
            <v>2.9999999999999997E-4</v>
          </cell>
          <cell r="O5201">
            <v>2.33</v>
          </cell>
        </row>
        <row r="5202">
          <cell r="B5202">
            <v>52052690</v>
          </cell>
          <cell r="C5202" t="str">
            <v>OTHERS  </v>
          </cell>
          <cell r="D5202">
            <v>60.9</v>
          </cell>
          <cell r="E5202">
            <v>2.2100000000000002E-2</v>
          </cell>
          <cell r="F5202">
            <v>48.32</v>
          </cell>
          <cell r="K5202">
            <v>52101120</v>
          </cell>
          <cell r="L5202" t="str">
            <v>SAREE  </v>
          </cell>
          <cell r="M5202">
            <v>0.52</v>
          </cell>
          <cell r="N5202">
            <v>2.0000000000000001E-4</v>
          </cell>
          <cell r="O5202">
            <v>0.19</v>
          </cell>
        </row>
        <row r="5203">
          <cell r="B5203">
            <v>52052710</v>
          </cell>
          <cell r="C5203" t="str">
            <v>DYED  </v>
          </cell>
          <cell r="D5203">
            <v>3.04</v>
          </cell>
          <cell r="E5203">
            <v>1.1000000000000001E-3</v>
          </cell>
          <cell r="F5203">
            <v>3.13</v>
          </cell>
          <cell r="K5203">
            <v>52101190</v>
          </cell>
          <cell r="L5203" t="str">
            <v>OTHERS  </v>
          </cell>
          <cell r="M5203">
            <v>4.59</v>
          </cell>
          <cell r="N5203">
            <v>1.5E-3</v>
          </cell>
          <cell r="O5203">
            <v>7.15</v>
          </cell>
        </row>
        <row r="5204">
          <cell r="B5204">
            <v>52052790</v>
          </cell>
          <cell r="C5204" t="str">
            <v>OTHR  </v>
          </cell>
          <cell r="D5204">
            <v>101.12</v>
          </cell>
          <cell r="E5204">
            <v>3.6700000000000003E-2</v>
          </cell>
          <cell r="F5204">
            <v>85.87</v>
          </cell>
          <cell r="K5204">
            <v>52101900</v>
          </cell>
          <cell r="L5204" t="str">
            <v>OTHER MIXD COTN FABRICS, UNBLEACHED WEGHNGNOT MORE THAN 200 GM PER SQM  </v>
          </cell>
          <cell r="M5204">
            <v>2.33</v>
          </cell>
          <cell r="N5204">
            <v>8.0000000000000004E-4</v>
          </cell>
          <cell r="O5204">
            <v>1.53</v>
          </cell>
        </row>
        <row r="5205">
          <cell r="B5205">
            <v>52052810</v>
          </cell>
          <cell r="C5205" t="str">
            <v>DYED  </v>
          </cell>
          <cell r="D5205">
            <v>0.77</v>
          </cell>
          <cell r="E5205">
            <v>2.9999999999999997E-4</v>
          </cell>
          <cell r="F5205">
            <v>1.82</v>
          </cell>
          <cell r="K5205">
            <v>52102110</v>
          </cell>
          <cell r="L5205" t="str">
            <v>SHIRTING FABRICS  </v>
          </cell>
          <cell r="M5205">
            <v>0.18</v>
          </cell>
          <cell r="N5205">
            <v>1E-4</v>
          </cell>
          <cell r="O5205">
            <v>0.15</v>
          </cell>
        </row>
        <row r="5206">
          <cell r="B5206">
            <v>52052820</v>
          </cell>
          <cell r="C5206" t="str">
            <v>BLEACHED  </v>
          </cell>
          <cell r="F5206">
            <v>7.0000000000000007E-2</v>
          </cell>
          <cell r="K5206">
            <v>52102120</v>
          </cell>
          <cell r="L5206" t="str">
            <v>POPLIN AND BROAD FABRICS  </v>
          </cell>
          <cell r="M5206">
            <v>0.09</v>
          </cell>
          <cell r="N5206">
            <v>0</v>
          </cell>
          <cell r="O5206">
            <v>0.13</v>
          </cell>
        </row>
        <row r="5207">
          <cell r="B5207">
            <v>52052890</v>
          </cell>
          <cell r="C5207" t="str">
            <v>OTHR  </v>
          </cell>
          <cell r="D5207">
            <v>54.72</v>
          </cell>
          <cell r="E5207">
            <v>1.9800000000000002E-2</v>
          </cell>
          <cell r="F5207">
            <v>39.67</v>
          </cell>
          <cell r="K5207">
            <v>52102130</v>
          </cell>
          <cell r="L5207" t="str">
            <v>SAREE  </v>
          </cell>
          <cell r="M5207">
            <v>0.04</v>
          </cell>
          <cell r="N5207">
            <v>0</v>
          </cell>
          <cell r="O5207">
            <v>0.01</v>
          </cell>
        </row>
        <row r="5208">
          <cell r="B5208">
            <v>52053110</v>
          </cell>
          <cell r="C5208" t="str">
            <v>GREY  </v>
          </cell>
          <cell r="D5208">
            <v>2.27</v>
          </cell>
          <cell r="E5208">
            <v>8.0000000000000004E-4</v>
          </cell>
          <cell r="F5208">
            <v>1.95</v>
          </cell>
          <cell r="K5208">
            <v>52102140</v>
          </cell>
          <cell r="L5208" t="str">
            <v>SHIRTING ( INCL MAZRI )  </v>
          </cell>
          <cell r="M5208">
            <v>0</v>
          </cell>
          <cell r="N5208">
            <v>0</v>
          </cell>
        </row>
        <row r="5209">
          <cell r="B5209">
            <v>52053120</v>
          </cell>
          <cell r="C5209" t="str">
            <v>BLEACHED  </v>
          </cell>
          <cell r="D5209">
            <v>0.03</v>
          </cell>
          <cell r="E5209">
            <v>0</v>
          </cell>
          <cell r="F5209">
            <v>0</v>
          </cell>
          <cell r="K5209">
            <v>52102150</v>
          </cell>
          <cell r="L5209" t="str">
            <v>VOILE  </v>
          </cell>
          <cell r="M5209">
            <v>0</v>
          </cell>
          <cell r="N5209">
            <v>0</v>
          </cell>
          <cell r="O5209">
            <v>0</v>
          </cell>
        </row>
        <row r="5210">
          <cell r="B5210">
            <v>52053130</v>
          </cell>
          <cell r="C5210" t="str">
            <v>DYED  </v>
          </cell>
          <cell r="D5210">
            <v>0.02</v>
          </cell>
          <cell r="E5210">
            <v>0</v>
          </cell>
          <cell r="F5210">
            <v>0.02</v>
          </cell>
          <cell r="K5210">
            <v>52102190</v>
          </cell>
          <cell r="L5210" t="str">
            <v>OTHERS  </v>
          </cell>
          <cell r="M5210">
            <v>1.1200000000000001</v>
          </cell>
          <cell r="N5210">
            <v>4.0000000000000002E-4</v>
          </cell>
          <cell r="O5210">
            <v>1.25</v>
          </cell>
        </row>
        <row r="5211">
          <cell r="B5211">
            <v>52053190</v>
          </cell>
          <cell r="C5211" t="str">
            <v>OTHERS  </v>
          </cell>
          <cell r="D5211">
            <v>0.89</v>
          </cell>
          <cell r="E5211">
            <v>2.9999999999999997E-4</v>
          </cell>
          <cell r="F5211">
            <v>0.62</v>
          </cell>
          <cell r="K5211">
            <v>52102910</v>
          </cell>
          <cell r="L5211" t="str">
            <v>DHOTI AND SAREE,ZARI BORDERED  </v>
          </cell>
          <cell r="M5211">
            <v>0.1</v>
          </cell>
          <cell r="N5211">
            <v>0</v>
          </cell>
          <cell r="O5211">
            <v>0.26</v>
          </cell>
        </row>
        <row r="5212">
          <cell r="B5212">
            <v>52053210</v>
          </cell>
          <cell r="C5212" t="str">
            <v>GREY  </v>
          </cell>
          <cell r="D5212">
            <v>58.41</v>
          </cell>
          <cell r="E5212">
            <v>2.12E-2</v>
          </cell>
          <cell r="F5212">
            <v>55.09</v>
          </cell>
          <cell r="K5212">
            <v>52102920</v>
          </cell>
          <cell r="L5212" t="str">
            <v>DEDSUTI,DOOSUTI,CRETONNES AND OSUMBURGE  </v>
          </cell>
          <cell r="M5212">
            <v>0</v>
          </cell>
          <cell r="N5212">
            <v>0</v>
          </cell>
          <cell r="O5212">
            <v>0</v>
          </cell>
        </row>
        <row r="5213">
          <cell r="B5213">
            <v>52053220</v>
          </cell>
          <cell r="C5213" t="str">
            <v>BLEACHED  </v>
          </cell>
          <cell r="D5213">
            <v>0.96</v>
          </cell>
          <cell r="E5213">
            <v>2.9999999999999997E-4</v>
          </cell>
          <cell r="F5213">
            <v>0.46</v>
          </cell>
          <cell r="K5213">
            <v>52102990</v>
          </cell>
          <cell r="L5213" t="str">
            <v>OTHERS  </v>
          </cell>
          <cell r="M5213">
            <v>0.41</v>
          </cell>
          <cell r="N5213">
            <v>1E-4</v>
          </cell>
          <cell r="O5213">
            <v>0.36</v>
          </cell>
        </row>
        <row r="5214">
          <cell r="B5214">
            <v>52053290</v>
          </cell>
          <cell r="C5214" t="str">
            <v>OTHERS  </v>
          </cell>
          <cell r="D5214">
            <v>1.6</v>
          </cell>
          <cell r="E5214">
            <v>5.9999999999999995E-4</v>
          </cell>
          <cell r="F5214">
            <v>1.07</v>
          </cell>
          <cell r="K5214">
            <v>52103110</v>
          </cell>
          <cell r="L5214" t="str">
            <v>SHIRTING FABRICS  </v>
          </cell>
          <cell r="M5214">
            <v>3.87</v>
          </cell>
          <cell r="N5214">
            <v>1.1999999999999999E-3</v>
          </cell>
          <cell r="O5214">
            <v>3.22</v>
          </cell>
        </row>
        <row r="5215">
          <cell r="B5215">
            <v>52053310</v>
          </cell>
          <cell r="C5215" t="str">
            <v>GREY  </v>
          </cell>
          <cell r="D5215">
            <v>38.9</v>
          </cell>
          <cell r="E5215">
            <v>1.41E-2</v>
          </cell>
          <cell r="F5215">
            <v>30.15</v>
          </cell>
          <cell r="K5215">
            <v>52103120</v>
          </cell>
          <cell r="L5215" t="str">
            <v>COATING (INCL SUITINGS )  </v>
          </cell>
          <cell r="M5215">
            <v>0.26</v>
          </cell>
          <cell r="N5215">
            <v>1E-4</v>
          </cell>
        </row>
        <row r="5216">
          <cell r="B5216">
            <v>52053320</v>
          </cell>
          <cell r="C5216" t="str">
            <v>DYED  </v>
          </cell>
          <cell r="D5216">
            <v>0.02</v>
          </cell>
          <cell r="E5216">
            <v>0</v>
          </cell>
          <cell r="F5216">
            <v>0.05</v>
          </cell>
          <cell r="K5216">
            <v>52103130</v>
          </cell>
          <cell r="L5216" t="str">
            <v>FURNISHING FABRICS ( EXCL PILE AND CHENILE FABRICS )  </v>
          </cell>
          <cell r="M5216">
            <v>0.09</v>
          </cell>
          <cell r="N5216">
            <v>0</v>
          </cell>
          <cell r="O5216">
            <v>0.19</v>
          </cell>
        </row>
        <row r="5217">
          <cell r="B5217">
            <v>52053330</v>
          </cell>
          <cell r="C5217" t="str">
            <v>BLEACHED  </v>
          </cell>
          <cell r="D5217">
            <v>7.0000000000000007E-2</v>
          </cell>
          <cell r="E5217">
            <v>0</v>
          </cell>
          <cell r="F5217">
            <v>0.02</v>
          </cell>
          <cell r="K5217">
            <v>52103140</v>
          </cell>
          <cell r="L5217" t="str">
            <v>POPLIN AND BROAD FABRICS  </v>
          </cell>
          <cell r="M5217">
            <v>0</v>
          </cell>
          <cell r="N5217">
            <v>0</v>
          </cell>
          <cell r="O5217">
            <v>7.0000000000000007E-2</v>
          </cell>
        </row>
        <row r="5218">
          <cell r="B5218">
            <v>52053390</v>
          </cell>
          <cell r="C5218" t="str">
            <v>OTHERS  </v>
          </cell>
          <cell r="F5218">
            <v>0</v>
          </cell>
          <cell r="K5218">
            <v>52103150</v>
          </cell>
          <cell r="L5218" t="str">
            <v>SAREE  </v>
          </cell>
          <cell r="M5218">
            <v>0.28999999999999998</v>
          </cell>
          <cell r="N5218">
            <v>1E-4</v>
          </cell>
          <cell r="O5218">
            <v>0.64</v>
          </cell>
        </row>
        <row r="5219">
          <cell r="B5219">
            <v>52053410</v>
          </cell>
          <cell r="C5219" t="str">
            <v>GREY  </v>
          </cell>
          <cell r="D5219">
            <v>13.85</v>
          </cell>
          <cell r="E5219">
            <v>5.0000000000000001E-3</v>
          </cell>
          <cell r="F5219">
            <v>19.22</v>
          </cell>
          <cell r="K5219">
            <v>52103160</v>
          </cell>
          <cell r="L5219" t="str">
            <v>VOILS  </v>
          </cell>
          <cell r="M5219">
            <v>0.03</v>
          </cell>
          <cell r="N5219">
            <v>0</v>
          </cell>
        </row>
        <row r="5220">
          <cell r="B5220">
            <v>52053420</v>
          </cell>
          <cell r="C5220" t="str">
            <v>DYED  </v>
          </cell>
          <cell r="D5220">
            <v>0.2</v>
          </cell>
          <cell r="E5220">
            <v>1E-4</v>
          </cell>
          <cell r="F5220">
            <v>7.0000000000000007E-2</v>
          </cell>
          <cell r="K5220">
            <v>52103190</v>
          </cell>
          <cell r="L5220" t="str">
            <v>OTHERS  </v>
          </cell>
          <cell r="M5220">
            <v>6.68</v>
          </cell>
          <cell r="N5220">
            <v>2.2000000000000001E-3</v>
          </cell>
          <cell r="O5220">
            <v>8.06</v>
          </cell>
        </row>
        <row r="5221">
          <cell r="B5221">
            <v>52053430</v>
          </cell>
          <cell r="C5221" t="str">
            <v>BLEACHED  </v>
          </cell>
          <cell r="D5221">
            <v>0.74</v>
          </cell>
          <cell r="E5221">
            <v>2.9999999999999997E-4</v>
          </cell>
          <cell r="F5221">
            <v>0.42</v>
          </cell>
          <cell r="K5221">
            <v>52103210</v>
          </cell>
          <cell r="L5221" t="str">
            <v>CREPE FABRICS INCL CREPE CHEEKS  </v>
          </cell>
          <cell r="M5221">
            <v>0</v>
          </cell>
          <cell r="N5221">
            <v>0</v>
          </cell>
          <cell r="O5221">
            <v>0</v>
          </cell>
        </row>
        <row r="5222">
          <cell r="B5222">
            <v>52053490</v>
          </cell>
          <cell r="C5222" t="str">
            <v>OTHERS  </v>
          </cell>
          <cell r="D5222">
            <v>0.08</v>
          </cell>
          <cell r="E5222">
            <v>0</v>
          </cell>
          <cell r="F5222">
            <v>0.05</v>
          </cell>
          <cell r="K5222">
            <v>52103220</v>
          </cell>
          <cell r="L5222" t="str">
            <v>SHIRTING FABRICS  </v>
          </cell>
          <cell r="M5222">
            <v>0.11</v>
          </cell>
          <cell r="N5222">
            <v>0</v>
          </cell>
          <cell r="O5222">
            <v>1.23</v>
          </cell>
        </row>
        <row r="5223">
          <cell r="B5223">
            <v>52053510</v>
          </cell>
          <cell r="C5223" t="str">
            <v>GREY  </v>
          </cell>
          <cell r="D5223">
            <v>2.4700000000000002</v>
          </cell>
          <cell r="E5223">
            <v>8.9999999999999998E-4</v>
          </cell>
          <cell r="F5223">
            <v>1.94</v>
          </cell>
          <cell r="K5223">
            <v>52103290</v>
          </cell>
          <cell r="L5223" t="str">
            <v>OTHERS  </v>
          </cell>
          <cell r="M5223">
            <v>2.12</v>
          </cell>
          <cell r="N5223">
            <v>6.9999999999999999E-4</v>
          </cell>
          <cell r="O5223">
            <v>0.91</v>
          </cell>
        </row>
        <row r="5224">
          <cell r="B5224">
            <v>52053590</v>
          </cell>
          <cell r="C5224" t="str">
            <v>OTHERS  </v>
          </cell>
          <cell r="D5224">
            <v>0.04</v>
          </cell>
          <cell r="E5224">
            <v>0</v>
          </cell>
          <cell r="F5224">
            <v>0.06</v>
          </cell>
          <cell r="K5224">
            <v>52103910</v>
          </cell>
          <cell r="L5224" t="str">
            <v>ZARI BORDERED SAREE  </v>
          </cell>
          <cell r="M5224">
            <v>0</v>
          </cell>
          <cell r="N5224">
            <v>0</v>
          </cell>
        </row>
        <row r="5225">
          <cell r="B5225">
            <v>52054110</v>
          </cell>
          <cell r="C5225" t="str">
            <v>GREY  </v>
          </cell>
          <cell r="D5225">
            <v>2.5099999999999998</v>
          </cell>
          <cell r="E5225">
            <v>8.9999999999999998E-4</v>
          </cell>
          <cell r="F5225">
            <v>1.24</v>
          </cell>
          <cell r="K5225">
            <v>52103990</v>
          </cell>
          <cell r="L5225" t="str">
            <v>OTHERS  </v>
          </cell>
          <cell r="M5225">
            <v>1.66</v>
          </cell>
          <cell r="N5225">
            <v>5.0000000000000001E-4</v>
          </cell>
          <cell r="O5225">
            <v>1.67</v>
          </cell>
        </row>
        <row r="5226">
          <cell r="B5226">
            <v>52054120</v>
          </cell>
          <cell r="C5226" t="str">
            <v>BLEACHED  </v>
          </cell>
          <cell r="D5226">
            <v>0.1</v>
          </cell>
          <cell r="E5226">
            <v>0</v>
          </cell>
          <cell r="F5226">
            <v>0.08</v>
          </cell>
          <cell r="K5226">
            <v>52104120</v>
          </cell>
          <cell r="L5226" t="str">
            <v>CREPE FABRICS (EXCL CREPE CHEEKS)  </v>
          </cell>
          <cell r="M5226">
            <v>0.01</v>
          </cell>
          <cell r="N5226">
            <v>0</v>
          </cell>
          <cell r="O5226">
            <v>0.01</v>
          </cell>
        </row>
        <row r="5227">
          <cell r="B5227">
            <v>52054130</v>
          </cell>
          <cell r="C5227" t="str">
            <v>DYED  </v>
          </cell>
          <cell r="D5227">
            <v>0.11</v>
          </cell>
          <cell r="E5227">
            <v>0</v>
          </cell>
          <cell r="F5227">
            <v>0.28000000000000003</v>
          </cell>
          <cell r="K5227">
            <v>52104130</v>
          </cell>
          <cell r="L5227" t="str">
            <v>SHIRTING FABRICS  </v>
          </cell>
          <cell r="M5227">
            <v>0.73</v>
          </cell>
          <cell r="N5227">
            <v>2.0000000000000001E-4</v>
          </cell>
          <cell r="O5227">
            <v>2.97</v>
          </cell>
        </row>
        <row r="5228">
          <cell r="B5228">
            <v>52054190</v>
          </cell>
          <cell r="C5228" t="str">
            <v>OTHERS  </v>
          </cell>
          <cell r="D5228">
            <v>0.13</v>
          </cell>
          <cell r="E5228">
            <v>0</v>
          </cell>
          <cell r="F5228">
            <v>0.02</v>
          </cell>
          <cell r="K5228">
            <v>52104140</v>
          </cell>
          <cell r="L5228" t="str">
            <v>SUITINGS  </v>
          </cell>
          <cell r="M5228">
            <v>0.01</v>
          </cell>
          <cell r="N5228">
            <v>0</v>
          </cell>
          <cell r="O5228">
            <v>0.62</v>
          </cell>
        </row>
        <row r="5229">
          <cell r="B5229">
            <v>52054210</v>
          </cell>
          <cell r="C5229" t="str">
            <v>GREY  </v>
          </cell>
          <cell r="D5229">
            <v>32.770000000000003</v>
          </cell>
          <cell r="E5229">
            <v>1.1900000000000001E-2</v>
          </cell>
          <cell r="F5229">
            <v>15.17</v>
          </cell>
          <cell r="K5229">
            <v>52104150</v>
          </cell>
          <cell r="L5229" t="str">
            <v>POPLIN AND BORAD FABRICS  </v>
          </cell>
          <cell r="M5229">
            <v>0.14000000000000001</v>
          </cell>
          <cell r="N5229">
            <v>0</v>
          </cell>
          <cell r="O5229">
            <v>0.11</v>
          </cell>
        </row>
        <row r="5230">
          <cell r="B5230">
            <v>52054290</v>
          </cell>
          <cell r="C5230" t="str">
            <v>OTHERS  </v>
          </cell>
          <cell r="D5230">
            <v>4.38</v>
          </cell>
          <cell r="E5230">
            <v>1.6000000000000001E-3</v>
          </cell>
          <cell r="F5230">
            <v>3.76</v>
          </cell>
          <cell r="K5230">
            <v>52104160</v>
          </cell>
          <cell r="L5230" t="str">
            <v>SAREE  </v>
          </cell>
          <cell r="M5230">
            <v>0.01</v>
          </cell>
          <cell r="N5230">
            <v>0</v>
          </cell>
          <cell r="O5230">
            <v>0</v>
          </cell>
        </row>
        <row r="5231">
          <cell r="B5231">
            <v>52054310</v>
          </cell>
          <cell r="C5231" t="str">
            <v>GREY  </v>
          </cell>
          <cell r="D5231">
            <v>22.17</v>
          </cell>
          <cell r="E5231">
            <v>8.0000000000000002E-3</v>
          </cell>
          <cell r="F5231">
            <v>21.99</v>
          </cell>
          <cell r="K5231">
            <v>52104170</v>
          </cell>
          <cell r="L5231" t="str">
            <v>VOILS  </v>
          </cell>
          <cell r="M5231">
            <v>0.09</v>
          </cell>
          <cell r="N5231">
            <v>0</v>
          </cell>
        </row>
        <row r="5232">
          <cell r="B5232">
            <v>52054320</v>
          </cell>
          <cell r="C5232" t="str">
            <v>BLEACHED  </v>
          </cell>
          <cell r="D5232">
            <v>0.78</v>
          </cell>
          <cell r="E5232">
            <v>2.9999999999999997E-4</v>
          </cell>
          <cell r="F5232">
            <v>0.59</v>
          </cell>
          <cell r="K5232">
            <v>52104190</v>
          </cell>
          <cell r="L5232" t="str">
            <v>OTHERS  </v>
          </cell>
          <cell r="M5232">
            <v>0.47</v>
          </cell>
          <cell r="N5232">
            <v>2.0000000000000001E-4</v>
          </cell>
          <cell r="O5232">
            <v>0.41</v>
          </cell>
        </row>
        <row r="5233">
          <cell r="B5233">
            <v>52054390</v>
          </cell>
          <cell r="C5233" t="str">
            <v>OTHERS  </v>
          </cell>
          <cell r="D5233">
            <v>0.68</v>
          </cell>
          <cell r="E5233">
            <v>2.0000000000000001E-4</v>
          </cell>
          <cell r="F5233">
            <v>0.76</v>
          </cell>
          <cell r="K5233">
            <v>52104910</v>
          </cell>
          <cell r="L5233" t="str">
            <v>ZARI BORDERED SAREE  </v>
          </cell>
          <cell r="M5233">
            <v>0</v>
          </cell>
          <cell r="N5233">
            <v>0</v>
          </cell>
          <cell r="O5233">
            <v>0</v>
          </cell>
        </row>
        <row r="5234">
          <cell r="B5234">
            <v>52054410</v>
          </cell>
          <cell r="C5234" t="str">
            <v>GREY  </v>
          </cell>
          <cell r="D5234">
            <v>57.98</v>
          </cell>
          <cell r="E5234">
            <v>2.1000000000000001E-2</v>
          </cell>
          <cell r="F5234">
            <v>44.4</v>
          </cell>
          <cell r="K5234">
            <v>52104990</v>
          </cell>
          <cell r="L5234" t="str">
            <v>OTHERS  </v>
          </cell>
          <cell r="M5234">
            <v>0.33</v>
          </cell>
          <cell r="N5234">
            <v>1E-4</v>
          </cell>
          <cell r="O5234">
            <v>0.35</v>
          </cell>
        </row>
        <row r="5235">
          <cell r="B5235">
            <v>52054420</v>
          </cell>
          <cell r="C5235" t="str">
            <v>BLEACHED  </v>
          </cell>
          <cell r="D5235">
            <v>0.59</v>
          </cell>
          <cell r="E5235">
            <v>2.0000000000000001E-4</v>
          </cell>
          <cell r="F5235">
            <v>0.46</v>
          </cell>
          <cell r="K5235">
            <v>52105110</v>
          </cell>
          <cell r="L5235" t="str">
            <v>SHIRTING FABRICS  </v>
          </cell>
          <cell r="M5235">
            <v>0.3</v>
          </cell>
          <cell r="N5235">
            <v>1E-4</v>
          </cell>
          <cell r="O5235">
            <v>0.35</v>
          </cell>
        </row>
        <row r="5236">
          <cell r="B5236">
            <v>52054490</v>
          </cell>
          <cell r="C5236" t="str">
            <v>OTHERS  </v>
          </cell>
          <cell r="D5236">
            <v>2.95</v>
          </cell>
          <cell r="E5236">
            <v>1.1000000000000001E-3</v>
          </cell>
          <cell r="F5236">
            <v>1.57</v>
          </cell>
          <cell r="K5236">
            <v>52105130</v>
          </cell>
          <cell r="L5236" t="str">
            <v>SAREE  </v>
          </cell>
          <cell r="M5236">
            <v>0.05</v>
          </cell>
          <cell r="N5236">
            <v>0</v>
          </cell>
          <cell r="O5236">
            <v>0.09</v>
          </cell>
        </row>
        <row r="5237">
          <cell r="B5237">
            <v>52054610</v>
          </cell>
          <cell r="C5237" t="str">
            <v>GREY  </v>
          </cell>
          <cell r="D5237">
            <v>5.85</v>
          </cell>
          <cell r="E5237">
            <v>2.0999999999999999E-3</v>
          </cell>
          <cell r="F5237">
            <v>8.9499999999999993</v>
          </cell>
          <cell r="K5237">
            <v>52105140</v>
          </cell>
          <cell r="L5237" t="str">
            <v>POPLIN AND BROAD FABRICS  </v>
          </cell>
          <cell r="M5237">
            <v>0</v>
          </cell>
          <cell r="N5237">
            <v>0</v>
          </cell>
          <cell r="O5237">
            <v>0.02</v>
          </cell>
        </row>
        <row r="5238">
          <cell r="B5238">
            <v>52054620</v>
          </cell>
          <cell r="C5238" t="str">
            <v>BLEACHED  </v>
          </cell>
          <cell r="D5238">
            <v>0.21</v>
          </cell>
          <cell r="E5238">
            <v>1E-4</v>
          </cell>
          <cell r="F5238">
            <v>0.17</v>
          </cell>
          <cell r="K5238">
            <v>52105190</v>
          </cell>
          <cell r="L5238" t="str">
            <v>OTHERS  </v>
          </cell>
          <cell r="M5238">
            <v>1.25</v>
          </cell>
          <cell r="N5238">
            <v>4.0000000000000002E-4</v>
          </cell>
          <cell r="O5238">
            <v>2.82</v>
          </cell>
        </row>
        <row r="5239">
          <cell r="B5239">
            <v>52054630</v>
          </cell>
          <cell r="C5239" t="str">
            <v>DYED  </v>
          </cell>
          <cell r="D5239">
            <v>0.5</v>
          </cell>
          <cell r="E5239">
            <v>2.0000000000000001E-4</v>
          </cell>
          <cell r="F5239">
            <v>0.35</v>
          </cell>
          <cell r="K5239">
            <v>52105910</v>
          </cell>
          <cell r="L5239" t="str">
            <v>ZARI BORDERED SAREES  </v>
          </cell>
          <cell r="M5239">
            <v>0.02</v>
          </cell>
          <cell r="N5239">
            <v>0</v>
          </cell>
          <cell r="O5239">
            <v>0</v>
          </cell>
        </row>
        <row r="5240">
          <cell r="B5240">
            <v>52054690</v>
          </cell>
          <cell r="C5240" t="str">
            <v>OTHERS  </v>
          </cell>
          <cell r="D5240">
            <v>0.11</v>
          </cell>
          <cell r="E5240">
            <v>0</v>
          </cell>
          <cell r="F5240">
            <v>0.03</v>
          </cell>
          <cell r="K5240">
            <v>52105990</v>
          </cell>
          <cell r="L5240" t="str">
            <v>OTHERS  </v>
          </cell>
          <cell r="M5240">
            <v>0.38</v>
          </cell>
          <cell r="N5240">
            <v>1E-4</v>
          </cell>
          <cell r="O5240">
            <v>0.6</v>
          </cell>
        </row>
        <row r="5241">
          <cell r="B5241">
            <v>52054710</v>
          </cell>
          <cell r="C5241" t="str">
            <v>GARY  </v>
          </cell>
          <cell r="D5241">
            <v>33.57</v>
          </cell>
          <cell r="E5241">
            <v>1.2200000000000001E-2</v>
          </cell>
          <cell r="F5241">
            <v>24.04</v>
          </cell>
          <cell r="K5241">
            <v>52111110</v>
          </cell>
          <cell r="L5241" t="str">
            <v>AHIRTING FABRICS  </v>
          </cell>
          <cell r="M5241">
            <v>0.02</v>
          </cell>
          <cell r="N5241">
            <v>0</v>
          </cell>
          <cell r="O5241">
            <v>0.17</v>
          </cell>
        </row>
        <row r="5242">
          <cell r="B5242">
            <v>52054720</v>
          </cell>
          <cell r="C5242" t="str">
            <v>BLEACHED  </v>
          </cell>
          <cell r="D5242">
            <v>0.78</v>
          </cell>
          <cell r="E5242">
            <v>2.9999999999999997E-4</v>
          </cell>
          <cell r="F5242">
            <v>0.96</v>
          </cell>
          <cell r="K5242">
            <v>52111120</v>
          </cell>
          <cell r="L5242" t="str">
            <v>SAREE  </v>
          </cell>
          <cell r="M5242">
            <v>1.05</v>
          </cell>
          <cell r="N5242">
            <v>2.9999999999999997E-4</v>
          </cell>
          <cell r="O5242">
            <v>0.74</v>
          </cell>
        </row>
        <row r="5243">
          <cell r="B5243">
            <v>52054730</v>
          </cell>
          <cell r="C5243" t="str">
            <v>DYED  </v>
          </cell>
          <cell r="D5243">
            <v>2.08</v>
          </cell>
          <cell r="E5243">
            <v>8.0000000000000004E-4</v>
          </cell>
          <cell r="F5243">
            <v>1.25</v>
          </cell>
          <cell r="K5243">
            <v>52111190</v>
          </cell>
          <cell r="L5243" t="str">
            <v>OTHERS  </v>
          </cell>
          <cell r="M5243">
            <v>2.65</v>
          </cell>
          <cell r="N5243">
            <v>8.9999999999999998E-4</v>
          </cell>
          <cell r="O5243">
            <v>2.72</v>
          </cell>
        </row>
        <row r="5244">
          <cell r="B5244">
            <v>52054790</v>
          </cell>
          <cell r="C5244" t="str">
            <v>OTHR  </v>
          </cell>
          <cell r="D5244">
            <v>0.51</v>
          </cell>
          <cell r="E5244">
            <v>2.0000000000000001E-4</v>
          </cell>
          <cell r="F5244">
            <v>0.38</v>
          </cell>
          <cell r="K5244">
            <v>52111210</v>
          </cell>
          <cell r="L5244" t="str">
            <v>SHIRTING FABRICS  </v>
          </cell>
          <cell r="M5244">
            <v>0</v>
          </cell>
          <cell r="N5244">
            <v>0</v>
          </cell>
          <cell r="O5244">
            <v>0.01</v>
          </cell>
        </row>
        <row r="5245">
          <cell r="B5245">
            <v>52054810</v>
          </cell>
          <cell r="C5245" t="str">
            <v>GREY  </v>
          </cell>
          <cell r="D5245">
            <v>53.43</v>
          </cell>
          <cell r="E5245">
            <v>1.9400000000000001E-2</v>
          </cell>
          <cell r="F5245">
            <v>49.06</v>
          </cell>
          <cell r="K5245">
            <v>52111220</v>
          </cell>
          <cell r="L5245" t="str">
            <v>TWILL, NES ( INCL GABERDING )  </v>
          </cell>
          <cell r="M5245">
            <v>0.34</v>
          </cell>
          <cell r="N5245">
            <v>1E-4</v>
          </cell>
          <cell r="O5245">
            <v>0</v>
          </cell>
        </row>
        <row r="5246">
          <cell r="B5246">
            <v>52054820</v>
          </cell>
          <cell r="C5246" t="str">
            <v>BLEACHED  </v>
          </cell>
          <cell r="D5246">
            <v>0.01</v>
          </cell>
          <cell r="E5246">
            <v>0</v>
          </cell>
          <cell r="F5246">
            <v>0.13</v>
          </cell>
          <cell r="K5246">
            <v>52111290</v>
          </cell>
          <cell r="L5246" t="str">
            <v>OTHERS  </v>
          </cell>
          <cell r="M5246">
            <v>3.75</v>
          </cell>
          <cell r="N5246">
            <v>1.1999999999999999E-3</v>
          </cell>
          <cell r="O5246">
            <v>4.25</v>
          </cell>
        </row>
        <row r="5247">
          <cell r="B5247">
            <v>52054830</v>
          </cell>
          <cell r="C5247" t="str">
            <v>DYED  </v>
          </cell>
          <cell r="D5247">
            <v>2.0099999999999998</v>
          </cell>
          <cell r="E5247">
            <v>6.9999999999999999E-4</v>
          </cell>
          <cell r="F5247">
            <v>1.92</v>
          </cell>
          <cell r="K5247">
            <v>52111900</v>
          </cell>
          <cell r="L5247" t="str">
            <v>OTHER MXD COTN FABRICS,UNBLEACHED WEIGHINGMORE THAN 200 GM PER SQM  </v>
          </cell>
          <cell r="M5247">
            <v>0.71</v>
          </cell>
          <cell r="N5247">
            <v>2.0000000000000001E-4</v>
          </cell>
          <cell r="O5247">
            <v>0.22</v>
          </cell>
        </row>
        <row r="5248">
          <cell r="B5248">
            <v>52054890</v>
          </cell>
          <cell r="C5248" t="str">
            <v>OTHR  </v>
          </cell>
          <cell r="D5248">
            <v>0.74</v>
          </cell>
          <cell r="E5248">
            <v>2.9999999999999997E-4</v>
          </cell>
          <cell r="F5248">
            <v>0.73</v>
          </cell>
          <cell r="K5248">
            <v>52112010</v>
          </cell>
          <cell r="L5248" t="str">
            <v>SHIRTING FABRICS  </v>
          </cell>
          <cell r="M5248">
            <v>0.01</v>
          </cell>
          <cell r="N5248">
            <v>0</v>
          </cell>
          <cell r="O5248">
            <v>0</v>
          </cell>
        </row>
        <row r="5249">
          <cell r="B5249">
            <v>52061100</v>
          </cell>
          <cell r="C5249" t="str">
            <v>SNGL YRN OF UNCMBD FBRS MEASURNG 714.29 DCTX/MORE(NT EXCDNG 14 MTRC NO)  </v>
          </cell>
          <cell r="D5249">
            <v>1.84</v>
          </cell>
          <cell r="E5249">
            <v>6.9999999999999999E-4</v>
          </cell>
          <cell r="F5249">
            <v>1.0900000000000001</v>
          </cell>
          <cell r="K5249">
            <v>52112020</v>
          </cell>
          <cell r="L5249" t="str">
            <v>CANVAS (INCL DUCK ) OF CARDED/ COMBED YARN  </v>
          </cell>
          <cell r="M5249">
            <v>0.02</v>
          </cell>
          <cell r="N5249">
            <v>0</v>
          </cell>
          <cell r="O5249">
            <v>0</v>
          </cell>
        </row>
        <row r="5250">
          <cell r="B5250">
            <v>52061200</v>
          </cell>
          <cell r="C5250" t="str">
            <v>SNGL YRN OF UNCMBD FBRS MEASURNG&lt;714.29 BUT &gt;=232.56 DCTX(&gt;14 BUT &lt;=43 MTRC NO)  </v>
          </cell>
          <cell r="D5250">
            <v>3.65</v>
          </cell>
          <cell r="E5250">
            <v>1.2999999999999999E-3</v>
          </cell>
          <cell r="F5250">
            <v>2.37</v>
          </cell>
          <cell r="K5250">
            <v>52112030</v>
          </cell>
          <cell r="L5250" t="str">
            <v>FLANNELETTE  </v>
          </cell>
          <cell r="M5250">
            <v>0.01</v>
          </cell>
          <cell r="N5250">
            <v>0</v>
          </cell>
        </row>
        <row r="5251">
          <cell r="B5251">
            <v>52061300</v>
          </cell>
          <cell r="C5251" t="str">
            <v>SNGL YRN OF UNCMBD FBRS MEASURNG&lt;232.56 BUT &gt;=192.31 DCTX(&lt;52 BUT &gt;=43 MTRC NO)  </v>
          </cell>
          <cell r="D5251">
            <v>0.86</v>
          </cell>
          <cell r="E5251">
            <v>2.9999999999999997E-4</v>
          </cell>
          <cell r="F5251">
            <v>0.8</v>
          </cell>
          <cell r="K5251">
            <v>52112040</v>
          </cell>
          <cell r="L5251" t="str">
            <v>SAREE  </v>
          </cell>
          <cell r="M5251">
            <v>0</v>
          </cell>
          <cell r="N5251">
            <v>0</v>
          </cell>
          <cell r="O5251">
            <v>0</v>
          </cell>
        </row>
        <row r="5252">
          <cell r="B5252">
            <v>52061400</v>
          </cell>
          <cell r="C5252" t="str">
            <v>SNGL YRN OF UNCMBD FBRS MEASURNG&lt;192.31 BUT&gt;125 DCTX(&lt;80 BUT &gt;=52 MTRC NO)  </v>
          </cell>
          <cell r="D5252">
            <v>0.54</v>
          </cell>
          <cell r="E5252">
            <v>2.0000000000000001E-4</v>
          </cell>
          <cell r="F5252">
            <v>1.8</v>
          </cell>
          <cell r="K5252">
            <v>52112050</v>
          </cell>
          <cell r="L5252" t="str">
            <v>CREPE FABRICS INCL CREPE CHECKS  </v>
          </cell>
          <cell r="O5252">
            <v>0</v>
          </cell>
        </row>
        <row r="5253">
          <cell r="B5253">
            <v>52062100</v>
          </cell>
          <cell r="C5253" t="str">
            <v>SNGL YRN OF CMBD FBRS MEASURNG&gt;=714.29 DCTX (NT EXCDNG 14 MTRC NO )  </v>
          </cell>
          <cell r="D5253">
            <v>0.34</v>
          </cell>
          <cell r="E5253">
            <v>1E-4</v>
          </cell>
          <cell r="F5253">
            <v>0.26</v>
          </cell>
          <cell r="K5253">
            <v>52112060</v>
          </cell>
          <cell r="L5253" t="str">
            <v>TWILL FABRICS  </v>
          </cell>
          <cell r="M5253">
            <v>0.27</v>
          </cell>
          <cell r="N5253">
            <v>1E-4</v>
          </cell>
          <cell r="O5253">
            <v>0.22</v>
          </cell>
        </row>
        <row r="5254">
          <cell r="B5254">
            <v>52062200</v>
          </cell>
          <cell r="C5254" t="str">
            <v>SNGL YRN OF CMBD FBRS MEASURNG&lt;714.29 BUT&gt;=232.56 DCTX(&gt;14 BUT&lt;=43 MTRC NO)  </v>
          </cell>
          <cell r="D5254">
            <v>5.74</v>
          </cell>
          <cell r="E5254">
            <v>2.0999999999999999E-3</v>
          </cell>
          <cell r="F5254">
            <v>5.79</v>
          </cell>
          <cell r="K5254">
            <v>52112092</v>
          </cell>
          <cell r="L5254" t="str">
            <v>DEDSUTI,DOOSUTI,CRETONNES AND OSAMBURGE  </v>
          </cell>
        </row>
        <row r="5255">
          <cell r="B5255">
            <v>52062300</v>
          </cell>
          <cell r="C5255" t="str">
            <v>SNGL YRN OF CMBD FBRS MEASURNG &lt;232.56 BUT &gt;= 192.31 DCTX(&gt;43 BUT &lt;=52 MTRC NO)  </v>
          </cell>
          <cell r="D5255">
            <v>14.31</v>
          </cell>
          <cell r="E5255">
            <v>5.1999999999999998E-3</v>
          </cell>
          <cell r="F5255">
            <v>10.29</v>
          </cell>
          <cell r="K5255">
            <v>52112099</v>
          </cell>
          <cell r="L5255" t="str">
            <v>OTHERS  </v>
          </cell>
          <cell r="M5255">
            <v>0.56999999999999995</v>
          </cell>
          <cell r="N5255">
            <v>2.0000000000000001E-4</v>
          </cell>
          <cell r="O5255">
            <v>0.31</v>
          </cell>
        </row>
        <row r="5256">
          <cell r="B5256">
            <v>52062400</v>
          </cell>
          <cell r="C5256" t="str">
            <v>SNGL YRN OF CMBD FBRS MEASURNG &lt;192.31 BUT&gt;=125 DCTX (&gt;52 BUT &lt;=80 MTRC NO)  </v>
          </cell>
          <cell r="D5256">
            <v>15.54</v>
          </cell>
          <cell r="E5256">
            <v>5.5999999999999999E-3</v>
          </cell>
          <cell r="F5256">
            <v>15.33</v>
          </cell>
          <cell r="K5256">
            <v>52113110</v>
          </cell>
          <cell r="L5256" t="str">
            <v>SHIRTING FABRICS  </v>
          </cell>
          <cell r="M5256">
            <v>0.06</v>
          </cell>
          <cell r="N5256">
            <v>0</v>
          </cell>
          <cell r="O5256">
            <v>0.05</v>
          </cell>
        </row>
        <row r="5257">
          <cell r="B5257">
            <v>52062500</v>
          </cell>
          <cell r="C5257" t="str">
            <v>SNGL YRN OF CMBD FBRS MEASURNG LESS THN 125 DCTX(EXCDNG 80 MTRC NO)  </v>
          </cell>
          <cell r="D5257">
            <v>3.97</v>
          </cell>
          <cell r="E5257">
            <v>1.4E-3</v>
          </cell>
          <cell r="F5257">
            <v>2.15</v>
          </cell>
          <cell r="K5257">
            <v>52113120</v>
          </cell>
          <cell r="L5257" t="str">
            <v>CANVAS ( INCL DUCK ) OF CARDED/ COMBED YARN  </v>
          </cell>
          <cell r="O5257">
            <v>0</v>
          </cell>
        </row>
        <row r="5258">
          <cell r="B5258">
            <v>52063100</v>
          </cell>
          <cell r="C5258" t="str">
            <v>MULTPL(FLDED)/CBLD YRN OF UNCMBD FBRS MEASURNG PER SNGL YRN 714.29 DCTX/MORE (NT EXCDNG 14 MTRC NO PER SNGL YRN)  </v>
          </cell>
          <cell r="D5258">
            <v>0.04</v>
          </cell>
          <cell r="E5258">
            <v>0</v>
          </cell>
          <cell r="F5258">
            <v>0</v>
          </cell>
          <cell r="K5258">
            <v>52113150</v>
          </cell>
          <cell r="L5258" t="str">
            <v>SAREE  </v>
          </cell>
          <cell r="M5258">
            <v>0.02</v>
          </cell>
          <cell r="N5258">
            <v>0</v>
          </cell>
          <cell r="O5258">
            <v>0</v>
          </cell>
        </row>
        <row r="5259">
          <cell r="B5259">
            <v>52063200</v>
          </cell>
          <cell r="C5259" t="str">
            <v>MULTLP(FLDED)/CBLD YRN OF UNCMBD FBRS MEASURING PER SNGL YRN &lt;714.29 BUT&gt;= 232.56 DCTX(&gt;14 BUT &lt;=43 MTRC NO)  </v>
          </cell>
          <cell r="D5259">
            <v>0.73</v>
          </cell>
          <cell r="E5259">
            <v>2.9999999999999997E-4</v>
          </cell>
          <cell r="F5259">
            <v>0.98</v>
          </cell>
          <cell r="K5259">
            <v>52113190</v>
          </cell>
          <cell r="L5259" t="str">
            <v>OTHERS  </v>
          </cell>
          <cell r="M5259">
            <v>4.42</v>
          </cell>
          <cell r="N5259">
            <v>1.4E-3</v>
          </cell>
          <cell r="O5259">
            <v>3.86</v>
          </cell>
        </row>
        <row r="5260">
          <cell r="B5260">
            <v>52063300</v>
          </cell>
          <cell r="C5260" t="str">
            <v>MULTPL(FLDED)/CBLD YRN OF UNCMBD FBRS MEASURNG PER SNGL YRN &lt;232.56 BUT &gt;= 192.31 DCTX(&gt;43 BUT &lt;=52 MTRC NO)  </v>
          </cell>
          <cell r="D5260">
            <v>0.57999999999999996</v>
          </cell>
          <cell r="E5260">
            <v>2.0000000000000001E-4</v>
          </cell>
          <cell r="F5260">
            <v>0.04</v>
          </cell>
          <cell r="K5260">
            <v>52113220</v>
          </cell>
          <cell r="L5260" t="str">
            <v>SHIRTING FABRCS  </v>
          </cell>
          <cell r="M5260">
            <v>2.64</v>
          </cell>
          <cell r="N5260">
            <v>8.0000000000000004E-4</v>
          </cell>
          <cell r="O5260">
            <v>1.85</v>
          </cell>
        </row>
        <row r="5261">
          <cell r="B5261">
            <v>52063400</v>
          </cell>
          <cell r="C5261" t="str">
            <v>MULTPL(FLDED)/CBLD YRN OF UNCMBD FBRS MEASURING PER SNGL YRN &lt;192.3 BUT&gt;=125 DCTX (&gt;52 BUT &lt;=80 MTRC NO)  </v>
          </cell>
          <cell r="D5261">
            <v>0.39</v>
          </cell>
          <cell r="E5261">
            <v>1E-4</v>
          </cell>
          <cell r="F5261">
            <v>0.5</v>
          </cell>
          <cell r="K5261">
            <v>52113230</v>
          </cell>
          <cell r="L5261" t="str">
            <v>TWILL, NES ( INCL GABERDINE )  </v>
          </cell>
          <cell r="M5261">
            <v>0.65</v>
          </cell>
          <cell r="N5261">
            <v>2.0000000000000001E-4</v>
          </cell>
          <cell r="O5261">
            <v>0.59</v>
          </cell>
        </row>
        <row r="5262">
          <cell r="B5262">
            <v>52063500</v>
          </cell>
          <cell r="C5262" t="str">
            <v>MULTPL(FLDED)/CBLD YRN OF UNCMBD FBRS MEASURNG PER SNGL YRN LESS THN 125 DCTX (EXCDNG 80 MTRC NO PER LNGL YRN)  </v>
          </cell>
          <cell r="D5262">
            <v>0.01</v>
          </cell>
          <cell r="E5262">
            <v>0</v>
          </cell>
          <cell r="K5262">
            <v>52113240</v>
          </cell>
          <cell r="L5262" t="str">
            <v>TROUSERS OR PANT FABRCS (EXCL JEANS/CREPS )  </v>
          </cell>
          <cell r="M5262">
            <v>0.06</v>
          </cell>
          <cell r="N5262">
            <v>0</v>
          </cell>
          <cell r="O5262">
            <v>0.08</v>
          </cell>
        </row>
        <row r="5263">
          <cell r="B5263">
            <v>52064100</v>
          </cell>
          <cell r="C5263" t="str">
            <v>MULTPL(FLDED)/CBLD YRN OF CMBD FBRS (NT EXCDNG 14 MTRC NO PER SNGL YRN) (NT EXCDNG 1J MTRC NO PER SNGL YRN)  </v>
          </cell>
          <cell r="F5263">
            <v>0.1</v>
          </cell>
          <cell r="K5263">
            <v>52113290</v>
          </cell>
          <cell r="L5263" t="str">
            <v>OTHERS  </v>
          </cell>
          <cell r="M5263">
            <v>6.71</v>
          </cell>
          <cell r="N5263">
            <v>2.2000000000000001E-3</v>
          </cell>
          <cell r="O5263">
            <v>7.87</v>
          </cell>
        </row>
        <row r="5264">
          <cell r="B5264">
            <v>52064200</v>
          </cell>
          <cell r="C5264" t="str">
            <v>MULTPL(FLDED)/CBLD YRN OF CMBD FBRS MEASURNG PER SNGL YRN&lt;714.29 BUT&gt;=232.56 DCTX (&gt;14 BUT&lt;=43 MTRC NO)  </v>
          </cell>
          <cell r="D5264">
            <v>0.6</v>
          </cell>
          <cell r="E5264">
            <v>2.0000000000000001E-4</v>
          </cell>
          <cell r="F5264">
            <v>0.96</v>
          </cell>
          <cell r="K5264">
            <v>52113910</v>
          </cell>
          <cell r="L5264" t="str">
            <v>ZARI BORDERED SAREE  </v>
          </cell>
          <cell r="M5264">
            <v>0.01</v>
          </cell>
          <cell r="N5264">
            <v>0</v>
          </cell>
          <cell r="O5264">
            <v>0.52</v>
          </cell>
        </row>
        <row r="5265">
          <cell r="B5265">
            <v>52064300</v>
          </cell>
          <cell r="C5265" t="str">
            <v>MULTPL(FLDED)/CBLD YRN OF CMBD FBRS MEASURNG PER SNGL YRN &lt;232.56 BUT&gt;=192.31 DCTX (&gt;43 BUT &lt;=52 MTRC NO)  </v>
          </cell>
          <cell r="D5265">
            <v>0.57999999999999996</v>
          </cell>
          <cell r="E5265">
            <v>2.0000000000000001E-4</v>
          </cell>
          <cell r="F5265">
            <v>0.21</v>
          </cell>
          <cell r="K5265">
            <v>52113990</v>
          </cell>
          <cell r="L5265" t="str">
            <v>OTHERS,  </v>
          </cell>
          <cell r="M5265">
            <v>1.25</v>
          </cell>
          <cell r="N5265">
            <v>4.0000000000000002E-4</v>
          </cell>
          <cell r="O5265">
            <v>0.18</v>
          </cell>
        </row>
        <row r="5266">
          <cell r="B5266">
            <v>52064400</v>
          </cell>
          <cell r="C5266" t="str">
            <v>MULTPL(FLDED)/CBLD YRN OF CMBD FBRS MEASURNG PER SNGL YRN &lt;192.31 BUT &gt;= 125 DCTX (&gt;52 BUT &lt;=80 MTRC NO)  </v>
          </cell>
          <cell r="D5266">
            <v>0.72</v>
          </cell>
          <cell r="E5266">
            <v>2.9999999999999997E-4</v>
          </cell>
          <cell r="F5266">
            <v>0.69</v>
          </cell>
          <cell r="K5266">
            <v>52114120</v>
          </cell>
          <cell r="L5266" t="str">
            <v>CHECK SHIRTING ( EXCL CREPE CCHECKS )  </v>
          </cell>
        </row>
        <row r="5267">
          <cell r="B5267">
            <v>52064500</v>
          </cell>
          <cell r="C5267" t="str">
            <v>MULTPL(FLDED)/CBLD YRN OF CMBD FBRS MEASURNG PER SNGL YRN LESS THN 125 DCTX (EXCDNG 80 MTRC NO PER SNGL YRN)  </v>
          </cell>
          <cell r="D5267">
            <v>0.1</v>
          </cell>
          <cell r="E5267">
            <v>0</v>
          </cell>
          <cell r="F5267">
            <v>0.01</v>
          </cell>
          <cell r="K5267">
            <v>52114130</v>
          </cell>
          <cell r="L5267" t="str">
            <v>SHIRTING  </v>
          </cell>
          <cell r="M5267">
            <v>0</v>
          </cell>
          <cell r="N5267">
            <v>0</v>
          </cell>
          <cell r="O5267">
            <v>0</v>
          </cell>
        </row>
        <row r="5268">
          <cell r="B5268">
            <v>52071000</v>
          </cell>
          <cell r="C5268" t="str">
            <v>COTON YARN CONTNG COTON&gt;=85% BY WT PUT UP FOR RETAIL SALE  </v>
          </cell>
          <cell r="D5268">
            <v>0.65</v>
          </cell>
          <cell r="E5268">
            <v>2.0000000000000001E-4</v>
          </cell>
          <cell r="F5268">
            <v>0.39</v>
          </cell>
          <cell r="K5268">
            <v>52114140</v>
          </cell>
          <cell r="L5268" t="str">
            <v>SUITINGS  </v>
          </cell>
          <cell r="M5268">
            <v>0.02</v>
          </cell>
          <cell r="N5268">
            <v>0</v>
          </cell>
          <cell r="O5268">
            <v>0.01</v>
          </cell>
        </row>
        <row r="5269">
          <cell r="B5269">
            <v>52079000</v>
          </cell>
          <cell r="C5269" t="str">
            <v>OTHER COTTON YARN PUT UP FOR RETAIL SALE  </v>
          </cell>
          <cell r="D5269">
            <v>0.79</v>
          </cell>
          <cell r="E5269">
            <v>2.9999999999999997E-4</v>
          </cell>
          <cell r="F5269">
            <v>0.62</v>
          </cell>
          <cell r="K5269">
            <v>52114160</v>
          </cell>
          <cell r="L5269" t="str">
            <v>SAREE  </v>
          </cell>
          <cell r="M5269">
            <v>0</v>
          </cell>
          <cell r="N5269">
            <v>0</v>
          </cell>
          <cell r="O5269">
            <v>0.01</v>
          </cell>
        </row>
        <row r="5270">
          <cell r="B5270">
            <v>52081110</v>
          </cell>
          <cell r="C5270" t="str">
            <v>DHOTI  </v>
          </cell>
          <cell r="D5270">
            <v>3.86</v>
          </cell>
          <cell r="E5270">
            <v>1.4E-3</v>
          </cell>
          <cell r="F5270">
            <v>2.48</v>
          </cell>
          <cell r="K5270">
            <v>52114170</v>
          </cell>
          <cell r="L5270" t="str">
            <v>PARACHUTE FABRICS  </v>
          </cell>
          <cell r="O5270">
            <v>0</v>
          </cell>
        </row>
        <row r="5271">
          <cell r="B5271">
            <v>52081120</v>
          </cell>
          <cell r="C5271" t="str">
            <v>SAREE  </v>
          </cell>
          <cell r="D5271">
            <v>3.45</v>
          </cell>
          <cell r="E5271">
            <v>1.2999999999999999E-3</v>
          </cell>
          <cell r="F5271">
            <v>3.26</v>
          </cell>
          <cell r="K5271">
            <v>52114190</v>
          </cell>
          <cell r="L5271" t="str">
            <v>OTHERS  </v>
          </cell>
          <cell r="M5271">
            <v>0.1</v>
          </cell>
          <cell r="N5271">
            <v>0</v>
          </cell>
          <cell r="O5271">
            <v>0.13</v>
          </cell>
        </row>
        <row r="5272">
          <cell r="B5272">
            <v>52081130</v>
          </cell>
          <cell r="C5272" t="str">
            <v>SHIRTING FABRICS  </v>
          </cell>
          <cell r="D5272">
            <v>2.67</v>
          </cell>
          <cell r="E5272">
            <v>1E-3</v>
          </cell>
          <cell r="F5272">
            <v>3.23</v>
          </cell>
          <cell r="K5272">
            <v>52114200</v>
          </cell>
          <cell r="L5272" t="str">
            <v>DENIM OF YARNS OF DIFFERENT COLOUR OF MXD COTN FABRICS WEIGHING&gt;200 GSM  </v>
          </cell>
          <cell r="M5272">
            <v>82.8</v>
          </cell>
          <cell r="N5272">
            <v>2.6700000000000002E-2</v>
          </cell>
          <cell r="O5272">
            <v>86.33</v>
          </cell>
        </row>
        <row r="5273">
          <cell r="B5273">
            <v>52081140</v>
          </cell>
          <cell r="C5273" t="str">
            <v>CASEMENT  </v>
          </cell>
          <cell r="D5273">
            <v>0.01</v>
          </cell>
          <cell r="E5273">
            <v>0</v>
          </cell>
          <cell r="F5273">
            <v>0.04</v>
          </cell>
          <cell r="K5273">
            <v>52114320</v>
          </cell>
          <cell r="L5273" t="str">
            <v>CREPE FABRICS  </v>
          </cell>
          <cell r="M5273">
            <v>0</v>
          </cell>
          <cell r="N5273">
            <v>0</v>
          </cell>
        </row>
        <row r="5274">
          <cell r="B5274">
            <v>52081190</v>
          </cell>
          <cell r="C5274" t="str">
            <v>OTHERS  </v>
          </cell>
          <cell r="D5274">
            <v>113.17</v>
          </cell>
          <cell r="E5274">
            <v>4.1000000000000002E-2</v>
          </cell>
          <cell r="F5274">
            <v>75.02</v>
          </cell>
          <cell r="K5274">
            <v>52114330</v>
          </cell>
          <cell r="L5274" t="str">
            <v>SHIRTING FABRICS  </v>
          </cell>
          <cell r="M5274">
            <v>2.16</v>
          </cell>
          <cell r="N5274">
            <v>6.9999999999999999E-4</v>
          </cell>
          <cell r="O5274">
            <v>0.84</v>
          </cell>
        </row>
        <row r="5275">
          <cell r="B5275">
            <v>52081210</v>
          </cell>
          <cell r="C5275" t="str">
            <v>DHOTI  </v>
          </cell>
          <cell r="D5275">
            <v>3.49</v>
          </cell>
          <cell r="E5275">
            <v>1.2999999999999999E-3</v>
          </cell>
          <cell r="F5275">
            <v>1.04</v>
          </cell>
          <cell r="K5275">
            <v>52114340</v>
          </cell>
          <cell r="L5275" t="str">
            <v>SUITING  </v>
          </cell>
          <cell r="M5275">
            <v>0.01</v>
          </cell>
          <cell r="N5275">
            <v>0</v>
          </cell>
          <cell r="O5275">
            <v>0.08</v>
          </cell>
        </row>
        <row r="5276">
          <cell r="B5276">
            <v>52081220</v>
          </cell>
          <cell r="C5276" t="str">
            <v>SAREE  </v>
          </cell>
          <cell r="D5276">
            <v>0.5</v>
          </cell>
          <cell r="E5276">
            <v>2.0000000000000001E-4</v>
          </cell>
          <cell r="F5276">
            <v>0.57999999999999996</v>
          </cell>
          <cell r="K5276">
            <v>52114390</v>
          </cell>
          <cell r="L5276" t="str">
            <v>OTHERS  </v>
          </cell>
          <cell r="M5276">
            <v>0</v>
          </cell>
          <cell r="N5276">
            <v>0</v>
          </cell>
          <cell r="O5276">
            <v>0.09</v>
          </cell>
        </row>
        <row r="5277">
          <cell r="B5277">
            <v>52081230</v>
          </cell>
          <cell r="C5277" t="str">
            <v>SHIRTING FABRICS  </v>
          </cell>
          <cell r="D5277">
            <v>7.3</v>
          </cell>
          <cell r="E5277">
            <v>2.5999999999999999E-3</v>
          </cell>
          <cell r="F5277">
            <v>4.92</v>
          </cell>
          <cell r="K5277">
            <v>52114910</v>
          </cell>
          <cell r="L5277" t="str">
            <v>ZARI BORDERED SAREE  </v>
          </cell>
          <cell r="M5277">
            <v>0.04</v>
          </cell>
          <cell r="N5277">
            <v>0</v>
          </cell>
        </row>
        <row r="5278">
          <cell r="B5278">
            <v>52081240</v>
          </cell>
          <cell r="C5278" t="str">
            <v>CASEMENT  </v>
          </cell>
          <cell r="D5278">
            <v>0.01</v>
          </cell>
          <cell r="E5278">
            <v>0</v>
          </cell>
          <cell r="F5278">
            <v>0.03</v>
          </cell>
          <cell r="K5278">
            <v>52114990</v>
          </cell>
          <cell r="L5278" t="str">
            <v>OTHERS  </v>
          </cell>
          <cell r="M5278">
            <v>0.5</v>
          </cell>
          <cell r="N5278">
            <v>2.0000000000000001E-4</v>
          </cell>
          <cell r="O5278">
            <v>0.76</v>
          </cell>
        </row>
        <row r="5279">
          <cell r="B5279">
            <v>52081250</v>
          </cell>
          <cell r="C5279" t="str">
            <v>SHEETING ( TAKIA, LEOPARD FABRICS, OTHER FURNISHING FBRCS  </v>
          </cell>
          <cell r="D5279">
            <v>0.1</v>
          </cell>
          <cell r="E5279">
            <v>0</v>
          </cell>
          <cell r="F5279">
            <v>0.13</v>
          </cell>
          <cell r="K5279">
            <v>52115110</v>
          </cell>
          <cell r="L5279" t="str">
            <v>SHIRTING FABRICS  </v>
          </cell>
          <cell r="O5279">
            <v>0.02</v>
          </cell>
        </row>
        <row r="5280">
          <cell r="B5280">
            <v>52081260</v>
          </cell>
          <cell r="C5280" t="str">
            <v>VOILS  </v>
          </cell>
          <cell r="D5280">
            <v>1.69</v>
          </cell>
          <cell r="E5280">
            <v>5.9999999999999995E-4</v>
          </cell>
          <cell r="F5280">
            <v>1.81</v>
          </cell>
          <cell r="K5280">
            <v>52115120</v>
          </cell>
          <cell r="L5280" t="str">
            <v>FURNISHING FABRICS ( EXCL PILE/ CHENILLE FABRICS )  </v>
          </cell>
          <cell r="M5280">
            <v>7.31</v>
          </cell>
          <cell r="N5280">
            <v>2.3999999999999998E-3</v>
          </cell>
          <cell r="O5280">
            <v>3.62</v>
          </cell>
        </row>
        <row r="5281">
          <cell r="B5281">
            <v>52081290</v>
          </cell>
          <cell r="C5281" t="str">
            <v>OTHERS  </v>
          </cell>
          <cell r="D5281">
            <v>67.290000000000006</v>
          </cell>
          <cell r="E5281">
            <v>2.4400000000000002E-2</v>
          </cell>
          <cell r="F5281">
            <v>67.25</v>
          </cell>
          <cell r="K5281">
            <v>52115140</v>
          </cell>
          <cell r="L5281" t="str">
            <v>LONG CLOTH (CHINTZ )  </v>
          </cell>
          <cell r="M5281">
            <v>0</v>
          </cell>
          <cell r="N5281">
            <v>0</v>
          </cell>
          <cell r="O5281">
            <v>1.1200000000000001</v>
          </cell>
        </row>
        <row r="5282">
          <cell r="B5282">
            <v>52081310</v>
          </cell>
          <cell r="C5282" t="str">
            <v>SHIRTING FABRICS  </v>
          </cell>
          <cell r="D5282">
            <v>1.94</v>
          </cell>
          <cell r="E5282">
            <v>6.9999999999999999E-4</v>
          </cell>
          <cell r="F5282">
            <v>1.4</v>
          </cell>
          <cell r="K5282">
            <v>52115150</v>
          </cell>
          <cell r="L5282" t="str">
            <v>SAREE  </v>
          </cell>
          <cell r="M5282">
            <v>0.26</v>
          </cell>
          <cell r="N5282">
            <v>1E-4</v>
          </cell>
          <cell r="O5282">
            <v>0.04</v>
          </cell>
        </row>
        <row r="5283">
          <cell r="B5283">
            <v>52081320</v>
          </cell>
          <cell r="C5283" t="str">
            <v>DOBBY FABRICS  </v>
          </cell>
          <cell r="D5283">
            <v>2.2000000000000002</v>
          </cell>
          <cell r="E5283">
            <v>8.0000000000000004E-4</v>
          </cell>
          <cell r="F5283">
            <v>0.67</v>
          </cell>
          <cell r="K5283">
            <v>52115190</v>
          </cell>
          <cell r="L5283" t="str">
            <v>OTHERS  </v>
          </cell>
          <cell r="M5283">
            <v>0.25</v>
          </cell>
          <cell r="N5283">
            <v>1E-4</v>
          </cell>
          <cell r="O5283">
            <v>0.3</v>
          </cell>
        </row>
        <row r="5284">
          <cell r="B5284">
            <v>52081390</v>
          </cell>
          <cell r="C5284" t="str">
            <v>OTHERS  </v>
          </cell>
          <cell r="D5284">
            <v>10.77</v>
          </cell>
          <cell r="E5284">
            <v>3.8999999999999998E-3</v>
          </cell>
          <cell r="F5284">
            <v>9.7899999999999991</v>
          </cell>
          <cell r="K5284">
            <v>52115210</v>
          </cell>
          <cell r="L5284" t="str">
            <v>CREPE FABRICS INCL CREPE CHECKS  </v>
          </cell>
        </row>
        <row r="5285">
          <cell r="B5285">
            <v>52081910</v>
          </cell>
          <cell r="C5285" t="str">
            <v>DEDSUTI,DOOSUTI FABRICS  </v>
          </cell>
          <cell r="D5285">
            <v>0.06</v>
          </cell>
          <cell r="E5285">
            <v>0</v>
          </cell>
          <cell r="F5285">
            <v>0.08</v>
          </cell>
          <cell r="K5285">
            <v>52115220</v>
          </cell>
          <cell r="L5285" t="str">
            <v>SHIRTING FABRICS  </v>
          </cell>
          <cell r="O5285">
            <v>0.01</v>
          </cell>
        </row>
        <row r="5286">
          <cell r="B5286">
            <v>52081990</v>
          </cell>
          <cell r="C5286" t="str">
            <v>OTHERS COTN FABRICS CONTNG &gt;=85% BY WT OF COTN  </v>
          </cell>
          <cell r="D5286">
            <v>37.96</v>
          </cell>
          <cell r="E5286">
            <v>1.38E-2</v>
          </cell>
          <cell r="F5286">
            <v>31.56</v>
          </cell>
          <cell r="K5286">
            <v>52115230</v>
          </cell>
          <cell r="L5286" t="str">
            <v>TWILL, NES ( INCL GABERDINE )  </v>
          </cell>
          <cell r="M5286">
            <v>0</v>
          </cell>
          <cell r="N5286">
            <v>0</v>
          </cell>
        </row>
        <row r="5287">
          <cell r="B5287">
            <v>52082110</v>
          </cell>
          <cell r="C5287" t="str">
            <v>DHOTI  </v>
          </cell>
          <cell r="D5287">
            <v>2.97</v>
          </cell>
          <cell r="E5287">
            <v>1.1000000000000001E-3</v>
          </cell>
          <cell r="F5287">
            <v>1.84</v>
          </cell>
          <cell r="K5287">
            <v>52115290</v>
          </cell>
          <cell r="L5287" t="str">
            <v>OTHERS  </v>
          </cell>
          <cell r="M5287">
            <v>0.04</v>
          </cell>
          <cell r="N5287">
            <v>0</v>
          </cell>
          <cell r="O5287">
            <v>7.0000000000000007E-2</v>
          </cell>
        </row>
        <row r="5288">
          <cell r="B5288">
            <v>52082120</v>
          </cell>
          <cell r="C5288" t="str">
            <v>SAREE  </v>
          </cell>
          <cell r="D5288">
            <v>1.04</v>
          </cell>
          <cell r="E5288">
            <v>4.0000000000000002E-4</v>
          </cell>
          <cell r="F5288">
            <v>1.23</v>
          </cell>
          <cell r="K5288">
            <v>52115910</v>
          </cell>
          <cell r="L5288" t="str">
            <v>ZARI-BORDERED SAREE  </v>
          </cell>
          <cell r="M5288">
            <v>0</v>
          </cell>
          <cell r="N5288">
            <v>0</v>
          </cell>
          <cell r="O5288">
            <v>0</v>
          </cell>
        </row>
        <row r="5289">
          <cell r="B5289">
            <v>52082130</v>
          </cell>
          <cell r="C5289" t="str">
            <v>CASEMENT  </v>
          </cell>
          <cell r="D5289">
            <v>0.04</v>
          </cell>
          <cell r="E5289">
            <v>0</v>
          </cell>
          <cell r="K5289">
            <v>52115990</v>
          </cell>
          <cell r="L5289" t="str">
            <v>OTHERS  </v>
          </cell>
          <cell r="M5289">
            <v>5.78</v>
          </cell>
          <cell r="N5289">
            <v>1.9E-3</v>
          </cell>
          <cell r="O5289">
            <v>5.41</v>
          </cell>
        </row>
        <row r="5290">
          <cell r="B5290">
            <v>52082140</v>
          </cell>
          <cell r="C5290" t="str">
            <v>SHIRTING FABRICS  </v>
          </cell>
          <cell r="D5290">
            <v>0.64</v>
          </cell>
          <cell r="E5290">
            <v>2.0000000000000001E-4</v>
          </cell>
          <cell r="F5290">
            <v>0.56000000000000005</v>
          </cell>
          <cell r="K5290">
            <v>52121100</v>
          </cell>
          <cell r="L5290" t="str">
            <v>OTHR UNBLCHED WOVEN FABRICS OF COTTON WEIGHING NOT MORE THAN 200 G/M2  </v>
          </cell>
          <cell r="M5290">
            <v>13.65</v>
          </cell>
          <cell r="N5290">
            <v>4.4000000000000003E-3</v>
          </cell>
          <cell r="O5290">
            <v>7.75</v>
          </cell>
        </row>
        <row r="5291">
          <cell r="B5291">
            <v>52082150</v>
          </cell>
          <cell r="C5291" t="str">
            <v>CAMBRICS (INCLD MADAPOLLAN AND JACONET )  </v>
          </cell>
          <cell r="D5291">
            <v>0.09</v>
          </cell>
          <cell r="E5291">
            <v>0</v>
          </cell>
          <cell r="F5291">
            <v>0.04</v>
          </cell>
          <cell r="K5291">
            <v>52121200</v>
          </cell>
          <cell r="L5291" t="str">
            <v>OTHR BLCHD WOVEN FBRCS WGHNG &lt;=200 G/M2  </v>
          </cell>
          <cell r="M5291">
            <v>3.33</v>
          </cell>
          <cell r="N5291">
            <v>1.1000000000000001E-3</v>
          </cell>
          <cell r="O5291">
            <v>2.96</v>
          </cell>
        </row>
        <row r="5292">
          <cell r="B5292">
            <v>52082160</v>
          </cell>
          <cell r="C5292" t="str">
            <v>MULLS ( INCLD LIMBRIC AND WILLAYS )  </v>
          </cell>
          <cell r="D5292">
            <v>0.17</v>
          </cell>
          <cell r="E5292">
            <v>1E-4</v>
          </cell>
          <cell r="F5292">
            <v>0.01</v>
          </cell>
          <cell r="K5292">
            <v>52121300</v>
          </cell>
          <cell r="L5292" t="str">
            <v>OTHR DYED WOVEN FBRCS WGHNG &lt;=200 G/M2  </v>
          </cell>
          <cell r="M5292">
            <v>52.32</v>
          </cell>
          <cell r="N5292">
            <v>1.6899999999999998E-2</v>
          </cell>
          <cell r="O5292">
            <v>39.07</v>
          </cell>
        </row>
        <row r="5293">
          <cell r="B5293">
            <v>52082170</v>
          </cell>
          <cell r="C5293" t="str">
            <v>MUSLIN (INCLD LAWN, MULMUL AND ORGANDI )  </v>
          </cell>
          <cell r="D5293">
            <v>0.41</v>
          </cell>
          <cell r="E5293">
            <v>2.0000000000000001E-4</v>
          </cell>
          <cell r="F5293">
            <v>0.54</v>
          </cell>
          <cell r="K5293">
            <v>52121400</v>
          </cell>
          <cell r="L5293" t="str">
            <v>OTHR WOVN FBRCS OF COTTON OF YRNS OF DIFF COLOURS WEIGHING NOT MORE THAN 200 G/M2  </v>
          </cell>
          <cell r="M5293">
            <v>3.02</v>
          </cell>
          <cell r="N5293">
            <v>1E-3</v>
          </cell>
          <cell r="O5293">
            <v>1.84</v>
          </cell>
        </row>
        <row r="5294">
          <cell r="B5294">
            <v>52082180</v>
          </cell>
          <cell r="C5294" t="str">
            <v>VOILS ( EXCLD LENO FABRICS )  </v>
          </cell>
          <cell r="D5294">
            <v>3.39</v>
          </cell>
          <cell r="E5294">
            <v>1.1999999999999999E-3</v>
          </cell>
          <cell r="F5294">
            <v>3</v>
          </cell>
          <cell r="K5294">
            <v>52121500</v>
          </cell>
          <cell r="L5294" t="str">
            <v>OTHR PRNTD WOVEN FBRCS WGHNG &lt;=200 G/M2  </v>
          </cell>
          <cell r="M5294">
            <v>82.01</v>
          </cell>
          <cell r="N5294">
            <v>2.64E-2</v>
          </cell>
          <cell r="O5294">
            <v>24.48</v>
          </cell>
        </row>
        <row r="5295">
          <cell r="B5295">
            <v>52082190</v>
          </cell>
          <cell r="C5295" t="str">
            <v>OTHERS  </v>
          </cell>
          <cell r="D5295">
            <v>28.23</v>
          </cell>
          <cell r="E5295">
            <v>1.0200000000000001E-2</v>
          </cell>
          <cell r="F5295">
            <v>22.89</v>
          </cell>
          <cell r="K5295">
            <v>52122100</v>
          </cell>
          <cell r="L5295" t="str">
            <v>OTHR UNBLCHD WOVN FBRCS WGHNG &gt;200 G/M2  </v>
          </cell>
          <cell r="M5295">
            <v>2.33</v>
          </cell>
          <cell r="N5295">
            <v>6.9999999999999999E-4</v>
          </cell>
          <cell r="O5295">
            <v>0.6</v>
          </cell>
        </row>
        <row r="5296">
          <cell r="B5296">
            <v>52082210</v>
          </cell>
          <cell r="C5296" t="str">
            <v>DHOTI  </v>
          </cell>
          <cell r="D5296">
            <v>0.65</v>
          </cell>
          <cell r="E5296">
            <v>2.0000000000000001E-4</v>
          </cell>
          <cell r="F5296">
            <v>0.73</v>
          </cell>
          <cell r="K5296">
            <v>52122200</v>
          </cell>
          <cell r="L5296" t="str">
            <v>OTHR BLCHD WOVN FBRCS WGHNG &gt;200 G/M2  </v>
          </cell>
          <cell r="M5296">
            <v>1.75</v>
          </cell>
          <cell r="N5296">
            <v>5.9999999999999995E-4</v>
          </cell>
          <cell r="O5296">
            <v>0.56999999999999995</v>
          </cell>
        </row>
        <row r="5297">
          <cell r="B5297">
            <v>52082220</v>
          </cell>
          <cell r="C5297" t="str">
            <v>SAREE  </v>
          </cell>
          <cell r="D5297">
            <v>1.37</v>
          </cell>
          <cell r="E5297">
            <v>5.0000000000000001E-4</v>
          </cell>
          <cell r="F5297">
            <v>0.61</v>
          </cell>
          <cell r="K5297">
            <v>52122300</v>
          </cell>
          <cell r="L5297" t="str">
            <v>OTHR DYED WOVN FBRCS WGHNG &gt;200 G/M2  </v>
          </cell>
          <cell r="M5297">
            <v>13</v>
          </cell>
          <cell r="N5297">
            <v>4.1999999999999997E-3</v>
          </cell>
          <cell r="O5297">
            <v>10.029999999999999</v>
          </cell>
        </row>
        <row r="5298">
          <cell r="B5298">
            <v>52082230</v>
          </cell>
          <cell r="C5298" t="str">
            <v>SHIRTING FABRICS  </v>
          </cell>
          <cell r="D5298">
            <v>1.85</v>
          </cell>
          <cell r="E5298">
            <v>6.9999999999999999E-4</v>
          </cell>
          <cell r="F5298">
            <v>1.57</v>
          </cell>
          <cell r="K5298">
            <v>52122400</v>
          </cell>
          <cell r="L5298" t="str">
            <v>OTHR WOVN FBRCS OF COTN OF YRNS OF DIFF COLOURS WGHNG MORE THAN 200 GSM  </v>
          </cell>
          <cell r="M5298">
            <v>3.56</v>
          </cell>
          <cell r="N5298">
            <v>1.1000000000000001E-3</v>
          </cell>
          <cell r="O5298">
            <v>4.8499999999999996</v>
          </cell>
        </row>
        <row r="5299">
          <cell r="B5299">
            <v>52082240</v>
          </cell>
          <cell r="C5299" t="str">
            <v>CASEMENT  </v>
          </cell>
          <cell r="F5299">
            <v>0</v>
          </cell>
          <cell r="K5299">
            <v>52122500</v>
          </cell>
          <cell r="L5299" t="str">
            <v>OTHR PRINTED WOVEN FBRCS WGHNG &gt;200 G/M2  </v>
          </cell>
          <cell r="M5299">
            <v>3.64</v>
          </cell>
          <cell r="N5299">
            <v>1.1999999999999999E-3</v>
          </cell>
          <cell r="O5299">
            <v>1.47</v>
          </cell>
        </row>
        <row r="5300">
          <cell r="B5300">
            <v>52082250</v>
          </cell>
          <cell r="C5300" t="str">
            <v>CAMBRICS ( INCLD MADAPOLLAN AND JACONET )  </v>
          </cell>
          <cell r="F5300">
            <v>0.09</v>
          </cell>
          <cell r="K5300">
            <v>53011000</v>
          </cell>
          <cell r="L5300" t="str">
            <v>FLAX RAW OR RETTED  </v>
          </cell>
          <cell r="M5300">
            <v>0</v>
          </cell>
          <cell r="N5300">
            <v>0</v>
          </cell>
          <cell r="O5300">
            <v>0.01</v>
          </cell>
        </row>
        <row r="5301">
          <cell r="B5301">
            <v>52082260</v>
          </cell>
          <cell r="C5301" t="str">
            <v>LONG CLOTH ( INCLD CALICO )  </v>
          </cell>
          <cell r="D5301">
            <v>0.45</v>
          </cell>
          <cell r="E5301">
            <v>2.0000000000000001E-4</v>
          </cell>
          <cell r="F5301">
            <v>0.02</v>
          </cell>
          <cell r="K5301">
            <v>53012900</v>
          </cell>
          <cell r="L5301" t="str">
            <v>OTHER FLAX (EXCL BRKN/SCUTCHED,NOT SPUN  </v>
          </cell>
          <cell r="M5301">
            <v>0.49</v>
          </cell>
          <cell r="N5301">
            <v>2.0000000000000001E-4</v>
          </cell>
          <cell r="O5301">
            <v>0.42</v>
          </cell>
        </row>
        <row r="5302">
          <cell r="B5302">
            <v>52082270</v>
          </cell>
          <cell r="C5302" t="str">
            <v>SHEETING ( TAKIA AND THE LIKE )  </v>
          </cell>
          <cell r="D5302">
            <v>0.03</v>
          </cell>
          <cell r="E5302">
            <v>0</v>
          </cell>
          <cell r="F5302">
            <v>0.46</v>
          </cell>
          <cell r="K5302">
            <v>53013000</v>
          </cell>
          <cell r="L5302" t="str">
            <v>FLAX TOW AND WASTE  </v>
          </cell>
          <cell r="M5302">
            <v>1.1299999999999999</v>
          </cell>
          <cell r="N5302">
            <v>4.0000000000000002E-4</v>
          </cell>
          <cell r="O5302">
            <v>0.64</v>
          </cell>
        </row>
        <row r="5303">
          <cell r="B5303">
            <v>52082280</v>
          </cell>
          <cell r="C5303" t="str">
            <v>VOILS ( EXCLD LENO FBRCS )  </v>
          </cell>
          <cell r="D5303">
            <v>0.12</v>
          </cell>
          <cell r="E5303">
            <v>0</v>
          </cell>
          <cell r="F5303">
            <v>0.22</v>
          </cell>
          <cell r="K5303">
            <v>53021000</v>
          </cell>
          <cell r="L5303" t="str">
            <v>TRUE HEMP RAW OR RETTED  </v>
          </cell>
          <cell r="M5303">
            <v>0</v>
          </cell>
          <cell r="N5303">
            <v>0</v>
          </cell>
        </row>
        <row r="5304">
          <cell r="B5304">
            <v>52082290</v>
          </cell>
          <cell r="C5304" t="str">
            <v>OTHERS  </v>
          </cell>
          <cell r="D5304">
            <v>7.92</v>
          </cell>
          <cell r="E5304">
            <v>2.8999999999999998E-3</v>
          </cell>
          <cell r="F5304">
            <v>6.13</v>
          </cell>
          <cell r="K5304">
            <v>53029000</v>
          </cell>
          <cell r="L5304" t="str">
            <v>OTHERS(EXCL TRUE HEMP)  </v>
          </cell>
          <cell r="M5304">
            <v>0</v>
          </cell>
          <cell r="N5304">
            <v>0</v>
          </cell>
          <cell r="O5304">
            <v>0.01</v>
          </cell>
        </row>
        <row r="5305">
          <cell r="B5305">
            <v>52082310</v>
          </cell>
          <cell r="C5305" t="str">
            <v>SHIRTINGS FBRCS  </v>
          </cell>
          <cell r="D5305">
            <v>0.05</v>
          </cell>
          <cell r="E5305">
            <v>0</v>
          </cell>
          <cell r="F5305">
            <v>0.33</v>
          </cell>
          <cell r="K5305">
            <v>53031010</v>
          </cell>
          <cell r="L5305" t="str">
            <v>JUTE, RAW OR RETTED  </v>
          </cell>
          <cell r="M5305">
            <v>19.399999999999999</v>
          </cell>
          <cell r="N5305">
            <v>6.3E-3</v>
          </cell>
          <cell r="O5305">
            <v>17.14</v>
          </cell>
        </row>
        <row r="5306">
          <cell r="B5306">
            <v>52082320</v>
          </cell>
          <cell r="C5306" t="str">
            <v>PARMATTA FBRCS(INCLD ILESIA, POCKETNG, ITALIAN TWILL)  </v>
          </cell>
          <cell r="F5306">
            <v>0</v>
          </cell>
          <cell r="K5306">
            <v>53031090</v>
          </cell>
          <cell r="L5306" t="str">
            <v>OTHER  </v>
          </cell>
          <cell r="M5306">
            <v>0.24</v>
          </cell>
          <cell r="N5306">
            <v>1E-4</v>
          </cell>
          <cell r="O5306">
            <v>0.11</v>
          </cell>
        </row>
        <row r="5307">
          <cell r="B5307">
            <v>52082330</v>
          </cell>
          <cell r="C5307" t="str">
            <v>SHIRTING FABRICS  </v>
          </cell>
          <cell r="D5307">
            <v>0.05</v>
          </cell>
          <cell r="E5307">
            <v>0</v>
          </cell>
          <cell r="F5307">
            <v>0.19</v>
          </cell>
          <cell r="K5307">
            <v>53039010</v>
          </cell>
          <cell r="L5307" t="str">
            <v>JUTE CUTTING  </v>
          </cell>
          <cell r="M5307">
            <v>0.01</v>
          </cell>
          <cell r="N5307">
            <v>0</v>
          </cell>
          <cell r="O5307">
            <v>0.05</v>
          </cell>
        </row>
        <row r="5308">
          <cell r="B5308">
            <v>52082390</v>
          </cell>
          <cell r="C5308" t="str">
            <v>OTHERS  </v>
          </cell>
          <cell r="D5308">
            <v>3.56</v>
          </cell>
          <cell r="E5308">
            <v>1.2999999999999999E-3</v>
          </cell>
          <cell r="F5308">
            <v>2.4500000000000002</v>
          </cell>
          <cell r="K5308">
            <v>53039090</v>
          </cell>
          <cell r="L5308" t="str">
            <v>OTHER  </v>
          </cell>
          <cell r="M5308">
            <v>0.18</v>
          </cell>
          <cell r="N5308">
            <v>1E-4</v>
          </cell>
          <cell r="O5308">
            <v>0.08</v>
          </cell>
        </row>
        <row r="5309">
          <cell r="B5309">
            <v>52082910</v>
          </cell>
          <cell r="C5309" t="str">
            <v>DHOTI AND SAREE ZARI BORDERED  </v>
          </cell>
          <cell r="D5309">
            <v>1.36</v>
          </cell>
          <cell r="E5309">
            <v>5.0000000000000001E-4</v>
          </cell>
          <cell r="F5309">
            <v>1.19</v>
          </cell>
          <cell r="K5309">
            <v>53050010</v>
          </cell>
          <cell r="L5309" t="str">
            <v>COIR BRISTLE FIBRE, COIR MATTRESS FIBRE, COIR SHORT FIBRE, COIR BIT FIBRE, DECORTICATED COIR FIBRE  </v>
          </cell>
          <cell r="M5309">
            <v>66.73</v>
          </cell>
          <cell r="N5309">
            <v>2.1499999999999998E-2</v>
          </cell>
          <cell r="O5309">
            <v>63.44</v>
          </cell>
        </row>
        <row r="5310">
          <cell r="B5310">
            <v>52082920</v>
          </cell>
          <cell r="C5310" t="str">
            <v>DEDSUTI,DOSUTI,CRETONNES AND OSAMBURG  </v>
          </cell>
          <cell r="D5310">
            <v>0</v>
          </cell>
          <cell r="E5310">
            <v>0</v>
          </cell>
          <cell r="K5310">
            <v>53050030</v>
          </cell>
          <cell r="L5310" t="str">
            <v>CURLED COIR FIBRE/MACHINE TWISTED FIBRE  </v>
          </cell>
          <cell r="M5310">
            <v>9.27</v>
          </cell>
          <cell r="N5310">
            <v>3.0000000000000001E-3</v>
          </cell>
          <cell r="O5310">
            <v>10</v>
          </cell>
        </row>
        <row r="5311">
          <cell r="B5311">
            <v>52082990</v>
          </cell>
          <cell r="C5311" t="str">
            <v>OTHERS  </v>
          </cell>
          <cell r="D5311">
            <v>20.5</v>
          </cell>
          <cell r="E5311">
            <v>7.4000000000000003E-3</v>
          </cell>
          <cell r="F5311">
            <v>4.74</v>
          </cell>
          <cell r="K5311">
            <v>53050040</v>
          </cell>
          <cell r="L5311" t="str">
            <v>C0IR PITH  </v>
          </cell>
          <cell r="M5311">
            <v>76.72</v>
          </cell>
          <cell r="N5311">
            <v>2.47E-2</v>
          </cell>
          <cell r="O5311">
            <v>112.09</v>
          </cell>
        </row>
        <row r="5312">
          <cell r="B5312">
            <v>52083110</v>
          </cell>
          <cell r="C5312" t="str">
            <v>LUNGI  </v>
          </cell>
          <cell r="D5312">
            <v>5.31</v>
          </cell>
          <cell r="E5312">
            <v>1.9E-3</v>
          </cell>
          <cell r="F5312">
            <v>4.26</v>
          </cell>
          <cell r="K5312">
            <v>53050050</v>
          </cell>
          <cell r="L5312" t="str">
            <v>OF ABACA  </v>
          </cell>
          <cell r="M5312">
            <v>0.06</v>
          </cell>
          <cell r="N5312">
            <v>0</v>
          </cell>
        </row>
        <row r="5313">
          <cell r="B5313">
            <v>52083120</v>
          </cell>
          <cell r="C5313" t="str">
            <v>SAREE  </v>
          </cell>
          <cell r="D5313">
            <v>4.08</v>
          </cell>
          <cell r="E5313">
            <v>1.5E-3</v>
          </cell>
          <cell r="F5313">
            <v>1.58</v>
          </cell>
          <cell r="K5313">
            <v>53050090</v>
          </cell>
          <cell r="L5313" t="str">
            <v>OTHER BAST FIBRES  </v>
          </cell>
          <cell r="M5313">
            <v>9</v>
          </cell>
          <cell r="N5313">
            <v>2.8999999999999998E-3</v>
          </cell>
          <cell r="O5313">
            <v>1.95</v>
          </cell>
        </row>
        <row r="5314">
          <cell r="B5314">
            <v>52083130</v>
          </cell>
          <cell r="C5314" t="str">
            <v>SHIRTING FBRCS  </v>
          </cell>
          <cell r="D5314">
            <v>7.37</v>
          </cell>
          <cell r="E5314">
            <v>2.7000000000000001E-3</v>
          </cell>
          <cell r="F5314">
            <v>5.43</v>
          </cell>
          <cell r="K5314">
            <v>53061010</v>
          </cell>
          <cell r="L5314" t="str">
            <v>FLAX YARN,SINGLE,PUT UP FOR RETAIL SALE  </v>
          </cell>
          <cell r="M5314">
            <v>0.02</v>
          </cell>
          <cell r="N5314">
            <v>0</v>
          </cell>
          <cell r="O5314">
            <v>0.04</v>
          </cell>
        </row>
        <row r="5315">
          <cell r="B5315">
            <v>52083140</v>
          </cell>
          <cell r="C5315" t="str">
            <v>CASEMENT  </v>
          </cell>
          <cell r="D5315">
            <v>0.01</v>
          </cell>
          <cell r="E5315">
            <v>0</v>
          </cell>
          <cell r="F5315">
            <v>0.01</v>
          </cell>
          <cell r="K5315">
            <v>53061090</v>
          </cell>
          <cell r="L5315" t="str">
            <v>FLAX YARN,SINGLE,NT PUT UP FOR RETAIL SALE  </v>
          </cell>
          <cell r="M5315">
            <v>1.95</v>
          </cell>
          <cell r="N5315">
            <v>5.9999999999999995E-4</v>
          </cell>
          <cell r="O5315">
            <v>2.1</v>
          </cell>
        </row>
        <row r="5316">
          <cell r="B5316">
            <v>52083150</v>
          </cell>
          <cell r="C5316" t="str">
            <v>CAMBRICS ( INCLD MADAPOLLAM AND JACONET )  </v>
          </cell>
          <cell r="D5316">
            <v>0</v>
          </cell>
          <cell r="E5316">
            <v>0</v>
          </cell>
          <cell r="F5316">
            <v>0.1</v>
          </cell>
          <cell r="K5316">
            <v>53062090</v>
          </cell>
          <cell r="L5316" t="str">
            <v>FLAX YARN, MULTPLE, NT PUT UP FOR RTL SALE  </v>
          </cell>
          <cell r="M5316">
            <v>0.77</v>
          </cell>
          <cell r="N5316">
            <v>2.0000000000000001E-4</v>
          </cell>
          <cell r="O5316">
            <v>0.03</v>
          </cell>
        </row>
        <row r="5317">
          <cell r="B5317">
            <v>52083160</v>
          </cell>
          <cell r="C5317" t="str">
            <v>MULL ( INCLD LIMBRIC AND WILLAYA )  </v>
          </cell>
          <cell r="D5317">
            <v>0.02</v>
          </cell>
          <cell r="E5317">
            <v>0</v>
          </cell>
          <cell r="F5317">
            <v>0.03</v>
          </cell>
          <cell r="K5317">
            <v>53071010</v>
          </cell>
          <cell r="L5317" t="str">
            <v>YARN OF JUTE,SINGLE  </v>
          </cell>
          <cell r="M5317">
            <v>1.98</v>
          </cell>
          <cell r="N5317">
            <v>5.9999999999999995E-4</v>
          </cell>
          <cell r="O5317">
            <v>2.5</v>
          </cell>
        </row>
        <row r="5318">
          <cell r="B5318">
            <v>52083170</v>
          </cell>
          <cell r="C5318" t="str">
            <v>MUSLIN ( INCLD LAWN MULMUL AND ORGANDI ) OF CARDED / COMBED YARN  </v>
          </cell>
          <cell r="D5318">
            <v>7.0000000000000007E-2</v>
          </cell>
          <cell r="E5318">
            <v>0</v>
          </cell>
          <cell r="F5318">
            <v>0.01</v>
          </cell>
          <cell r="K5318">
            <v>53071090</v>
          </cell>
          <cell r="L5318" t="str">
            <v>YARN OF OTHER TEXTILE BAST FIBRES (E.G.MESTA AND BIMLI-PATAM JUTE)SINGLE  </v>
          </cell>
          <cell r="M5318">
            <v>0.06</v>
          </cell>
          <cell r="N5318">
            <v>0</v>
          </cell>
          <cell r="O5318">
            <v>0.28999999999999998</v>
          </cell>
        </row>
        <row r="5319">
          <cell r="B5319">
            <v>52083180</v>
          </cell>
          <cell r="C5319" t="str">
            <v>VOILS ( EXCLD LEMO FABRICS )  </v>
          </cell>
          <cell r="D5319">
            <v>1.6</v>
          </cell>
          <cell r="E5319">
            <v>5.9999999999999995E-4</v>
          </cell>
          <cell r="F5319">
            <v>0.97</v>
          </cell>
          <cell r="K5319">
            <v>53072000</v>
          </cell>
          <cell r="L5319" t="str">
            <v>MULTIPLE FOLDED OR CABLED YARN OF JUTE  </v>
          </cell>
          <cell r="M5319">
            <v>20.6</v>
          </cell>
          <cell r="N5319">
            <v>6.6E-3</v>
          </cell>
          <cell r="O5319">
            <v>15.55</v>
          </cell>
        </row>
        <row r="5320">
          <cell r="B5320">
            <v>52083190</v>
          </cell>
          <cell r="C5320" t="str">
            <v>OTHERS  </v>
          </cell>
          <cell r="D5320">
            <v>73.03</v>
          </cell>
          <cell r="E5320">
            <v>2.6499999999999999E-2</v>
          </cell>
          <cell r="F5320">
            <v>50.87</v>
          </cell>
          <cell r="K5320">
            <v>53081010</v>
          </cell>
          <cell r="L5320" t="str">
            <v>COIR YARN,BALED  </v>
          </cell>
          <cell r="M5320">
            <v>0.36</v>
          </cell>
          <cell r="N5320">
            <v>1E-4</v>
          </cell>
          <cell r="O5320">
            <v>0.36</v>
          </cell>
        </row>
        <row r="5321">
          <cell r="B5321">
            <v>52083210</v>
          </cell>
          <cell r="C5321" t="str">
            <v>LUNGI  </v>
          </cell>
          <cell r="D5321">
            <v>0.9</v>
          </cell>
          <cell r="E5321">
            <v>2.9999999999999997E-4</v>
          </cell>
          <cell r="F5321">
            <v>1.08</v>
          </cell>
          <cell r="K5321">
            <v>53081020</v>
          </cell>
          <cell r="L5321" t="str">
            <v>SPOOLED HANKS  </v>
          </cell>
          <cell r="M5321">
            <v>0</v>
          </cell>
          <cell r="N5321">
            <v>0</v>
          </cell>
        </row>
        <row r="5322">
          <cell r="B5322">
            <v>52083220</v>
          </cell>
          <cell r="C5322" t="str">
            <v>SAREE  </v>
          </cell>
          <cell r="D5322">
            <v>0.38</v>
          </cell>
          <cell r="E5322">
            <v>1E-4</v>
          </cell>
          <cell r="F5322">
            <v>0.31</v>
          </cell>
          <cell r="K5322">
            <v>53081090</v>
          </cell>
          <cell r="L5322" t="str">
            <v>COIR YARN,NON BALED, NON SPOOLED  </v>
          </cell>
          <cell r="M5322">
            <v>5.51</v>
          </cell>
          <cell r="N5322">
            <v>1.8E-3</v>
          </cell>
          <cell r="O5322">
            <v>4.88</v>
          </cell>
        </row>
        <row r="5323">
          <cell r="B5323">
            <v>52083230</v>
          </cell>
          <cell r="C5323" t="str">
            <v>SHIRTING FABRICS  </v>
          </cell>
          <cell r="D5323">
            <v>19.84</v>
          </cell>
          <cell r="E5323">
            <v>7.1999999999999998E-3</v>
          </cell>
          <cell r="F5323">
            <v>18.97</v>
          </cell>
          <cell r="K5323">
            <v>53082000</v>
          </cell>
          <cell r="L5323" t="str">
            <v>TRUE HEMP YARN  </v>
          </cell>
          <cell r="O5323">
            <v>0.01</v>
          </cell>
        </row>
        <row r="5324">
          <cell r="B5324">
            <v>52083240</v>
          </cell>
          <cell r="C5324" t="str">
            <v>CASEMENT  </v>
          </cell>
          <cell r="F5324">
            <v>0.03</v>
          </cell>
          <cell r="K5324">
            <v>53089010</v>
          </cell>
          <cell r="L5324" t="str">
            <v>RAMIE YARN  </v>
          </cell>
          <cell r="O5324">
            <v>0</v>
          </cell>
        </row>
        <row r="5325">
          <cell r="B5325">
            <v>52083250</v>
          </cell>
          <cell r="C5325" t="str">
            <v>BEDTICKING , DOMESTIC  </v>
          </cell>
          <cell r="F5325">
            <v>0.01</v>
          </cell>
          <cell r="K5325">
            <v>53089090</v>
          </cell>
          <cell r="L5325" t="str">
            <v>OTHER YARN  </v>
          </cell>
          <cell r="M5325">
            <v>0.56000000000000005</v>
          </cell>
          <cell r="N5325">
            <v>2.0000000000000001E-4</v>
          </cell>
          <cell r="O5325">
            <v>0.51</v>
          </cell>
        </row>
        <row r="5326">
          <cell r="B5326">
            <v>52083260</v>
          </cell>
          <cell r="C5326" t="str">
            <v>CAMBRICS ( INCLD MADAPOLLAM AND JACONET ) , LONG CLOTH AND VOILS  </v>
          </cell>
          <cell r="D5326">
            <v>0.17</v>
          </cell>
          <cell r="E5326">
            <v>1E-4</v>
          </cell>
          <cell r="F5326">
            <v>1.1299999999999999</v>
          </cell>
          <cell r="K5326">
            <v>53091110</v>
          </cell>
          <cell r="L5326" t="str">
            <v>NONBLECHD FLAX WOVN FABRICS CONTNG FLAX &gt;=85%  </v>
          </cell>
          <cell r="M5326">
            <v>0.96</v>
          </cell>
          <cell r="N5326">
            <v>2.9999999999999997E-4</v>
          </cell>
          <cell r="O5326">
            <v>0.27</v>
          </cell>
        </row>
        <row r="5327">
          <cell r="B5327">
            <v>52083270</v>
          </cell>
          <cell r="C5327" t="str">
            <v>COATING ( INCLD SUITING )  </v>
          </cell>
          <cell r="D5327">
            <v>0.01</v>
          </cell>
          <cell r="E5327">
            <v>0</v>
          </cell>
          <cell r="F5327">
            <v>0.01</v>
          </cell>
          <cell r="K5327">
            <v>53091120</v>
          </cell>
          <cell r="L5327" t="str">
            <v>BLECHD FLAX WOVN FABRICS CONTNG FLAX &gt;=85%  </v>
          </cell>
          <cell r="M5327">
            <v>6.07</v>
          </cell>
          <cell r="N5327">
            <v>2E-3</v>
          </cell>
          <cell r="O5327">
            <v>5.09</v>
          </cell>
        </row>
        <row r="5328">
          <cell r="B5328">
            <v>52083280</v>
          </cell>
          <cell r="C5328" t="str">
            <v>FURNISHING FABRICS ( EXCLD PILE AND CHENILLE FABRICS )  </v>
          </cell>
          <cell r="D5328">
            <v>0.4</v>
          </cell>
          <cell r="E5328">
            <v>1E-4</v>
          </cell>
          <cell r="F5328">
            <v>0.28000000000000003</v>
          </cell>
          <cell r="K5328">
            <v>53091910</v>
          </cell>
          <cell r="L5328" t="str">
            <v>DYED FLAX WOVN FABRCS CONTNG FLAX &gt;= 85%  </v>
          </cell>
          <cell r="M5328">
            <v>25.17</v>
          </cell>
          <cell r="N5328">
            <v>8.0999999999999996E-3</v>
          </cell>
          <cell r="O5328">
            <v>29.19</v>
          </cell>
        </row>
        <row r="5329">
          <cell r="B5329">
            <v>52083290</v>
          </cell>
          <cell r="C5329" t="str">
            <v>OTHERS  </v>
          </cell>
          <cell r="D5329">
            <v>66.760000000000005</v>
          </cell>
          <cell r="E5329">
            <v>2.4199999999999999E-2</v>
          </cell>
          <cell r="F5329">
            <v>57.03</v>
          </cell>
          <cell r="K5329">
            <v>53091920</v>
          </cell>
          <cell r="L5329" t="str">
            <v>PRINTED FLAX WOVN FABRICS CONTNG FLAX &gt;= 85%  </v>
          </cell>
          <cell r="M5329">
            <v>0.5</v>
          </cell>
          <cell r="N5329">
            <v>2.0000000000000001E-4</v>
          </cell>
          <cell r="O5329">
            <v>0.57999999999999996</v>
          </cell>
        </row>
        <row r="5330">
          <cell r="B5330">
            <v>52083310</v>
          </cell>
          <cell r="C5330" t="str">
            <v>SHIRTING FABRICS  </v>
          </cell>
          <cell r="D5330">
            <v>7.19</v>
          </cell>
          <cell r="E5330">
            <v>2.5999999999999999E-3</v>
          </cell>
          <cell r="F5330">
            <v>2.59</v>
          </cell>
          <cell r="K5330">
            <v>53091990</v>
          </cell>
          <cell r="L5330" t="str">
            <v>OTHERS  </v>
          </cell>
          <cell r="M5330">
            <v>9.94</v>
          </cell>
          <cell r="N5330">
            <v>3.2000000000000002E-3</v>
          </cell>
          <cell r="O5330">
            <v>9.6199999999999992</v>
          </cell>
        </row>
        <row r="5331">
          <cell r="B5331">
            <v>52083320</v>
          </cell>
          <cell r="C5331" t="str">
            <v>COATING ( INCLD SUITING )  </v>
          </cell>
          <cell r="F5331">
            <v>0</v>
          </cell>
          <cell r="K5331">
            <v>53092110</v>
          </cell>
          <cell r="L5331" t="str">
            <v>UNBLECHD WOVN FABRICS CONTNG FLAX &lt; 85%  </v>
          </cell>
          <cell r="M5331">
            <v>0.15</v>
          </cell>
          <cell r="N5331">
            <v>0</v>
          </cell>
          <cell r="O5331">
            <v>0.16</v>
          </cell>
        </row>
        <row r="5332">
          <cell r="B5332">
            <v>52083330</v>
          </cell>
          <cell r="C5332" t="str">
            <v>SHIRTINN ( INCLD MAZRI )  </v>
          </cell>
          <cell r="D5332">
            <v>0.2</v>
          </cell>
          <cell r="E5332">
            <v>1E-4</v>
          </cell>
          <cell r="F5332">
            <v>0.03</v>
          </cell>
          <cell r="K5332">
            <v>53092120</v>
          </cell>
          <cell r="L5332" t="str">
            <v>BLECHD WOVN FABRICS CONTNG FLAX &lt;85%  </v>
          </cell>
          <cell r="M5332">
            <v>0.24</v>
          </cell>
          <cell r="N5332">
            <v>1E-4</v>
          </cell>
          <cell r="O5332">
            <v>0.12</v>
          </cell>
        </row>
        <row r="5333">
          <cell r="B5333">
            <v>52083390</v>
          </cell>
          <cell r="C5333" t="str">
            <v>OTHERS  </v>
          </cell>
          <cell r="D5333">
            <v>6.38</v>
          </cell>
          <cell r="E5333">
            <v>2.3E-3</v>
          </cell>
          <cell r="F5333">
            <v>4.17</v>
          </cell>
          <cell r="K5333">
            <v>53092910</v>
          </cell>
          <cell r="L5333" t="str">
            <v>DYED WOVN FABRCS CONTNG FLAX &lt;85%  </v>
          </cell>
          <cell r="M5333">
            <v>5.74</v>
          </cell>
          <cell r="N5333">
            <v>1.9E-3</v>
          </cell>
          <cell r="O5333">
            <v>6.19</v>
          </cell>
        </row>
        <row r="5334">
          <cell r="B5334">
            <v>52083910</v>
          </cell>
          <cell r="C5334" t="str">
            <v>ZARI BORDERED SAREE  </v>
          </cell>
          <cell r="D5334">
            <v>0.02</v>
          </cell>
          <cell r="E5334">
            <v>0</v>
          </cell>
          <cell r="F5334">
            <v>0.05</v>
          </cell>
          <cell r="K5334">
            <v>53092920</v>
          </cell>
          <cell r="L5334" t="str">
            <v>PRINTED WOVN FABRICS CONTNG FLAX &lt;85%  </v>
          </cell>
          <cell r="M5334">
            <v>0.16</v>
          </cell>
          <cell r="N5334">
            <v>1E-4</v>
          </cell>
          <cell r="O5334">
            <v>0.17</v>
          </cell>
        </row>
        <row r="5335">
          <cell r="B5335">
            <v>52083990</v>
          </cell>
          <cell r="C5335" t="str">
            <v>OTHERS  </v>
          </cell>
          <cell r="D5335">
            <v>5.83</v>
          </cell>
          <cell r="E5335">
            <v>2.0999999999999999E-3</v>
          </cell>
          <cell r="F5335">
            <v>3.42</v>
          </cell>
          <cell r="K5335">
            <v>53092990</v>
          </cell>
          <cell r="L5335" t="str">
            <v>OTHERS  </v>
          </cell>
          <cell r="M5335">
            <v>6.27</v>
          </cell>
          <cell r="N5335">
            <v>2E-3</v>
          </cell>
          <cell r="O5335">
            <v>5.84</v>
          </cell>
        </row>
        <row r="5336">
          <cell r="B5336">
            <v>52084110</v>
          </cell>
          <cell r="C5336" t="str">
            <v>BLEEDING MADRAS  </v>
          </cell>
          <cell r="F5336">
            <v>0.02</v>
          </cell>
          <cell r="K5336">
            <v>53101011</v>
          </cell>
          <cell r="L5336" t="str">
            <v>CRPT BCKNG CLTH CNTNG 100% BY WT OF JUTE.  </v>
          </cell>
          <cell r="M5336">
            <v>0.03</v>
          </cell>
          <cell r="N5336">
            <v>0</v>
          </cell>
          <cell r="O5336">
            <v>0.06</v>
          </cell>
        </row>
        <row r="5337">
          <cell r="B5337">
            <v>52084121</v>
          </cell>
          <cell r="C5337" t="str">
            <v>SAREES OF HANDLOOM  </v>
          </cell>
          <cell r="D5337">
            <v>7.0000000000000007E-2</v>
          </cell>
          <cell r="E5337">
            <v>0</v>
          </cell>
          <cell r="F5337">
            <v>0.08</v>
          </cell>
          <cell r="K5337">
            <v>53101012</v>
          </cell>
          <cell r="L5337" t="str">
            <v>SACKING CLTH CNTNG 100% BY WT OF JUTE.  </v>
          </cell>
          <cell r="M5337">
            <v>1.02</v>
          </cell>
          <cell r="N5337">
            <v>2.9999999999999997E-4</v>
          </cell>
          <cell r="O5337">
            <v>0.82</v>
          </cell>
        </row>
        <row r="5338">
          <cell r="B5338">
            <v>52084129</v>
          </cell>
          <cell r="C5338" t="str">
            <v>OTHER SAREES  </v>
          </cell>
          <cell r="D5338">
            <v>0.05</v>
          </cell>
          <cell r="E5338">
            <v>0</v>
          </cell>
          <cell r="F5338">
            <v>0.24</v>
          </cell>
          <cell r="K5338">
            <v>53101013</v>
          </cell>
          <cell r="L5338" t="str">
            <v>HESSIAN CLOTH CNTNG 100% BY WT OF JUTE.  </v>
          </cell>
          <cell r="M5338">
            <v>91.4</v>
          </cell>
          <cell r="N5338">
            <v>2.9499999999999998E-2</v>
          </cell>
          <cell r="O5338">
            <v>85.67</v>
          </cell>
        </row>
        <row r="5339">
          <cell r="B5339">
            <v>52084130</v>
          </cell>
          <cell r="C5339" t="str">
            <v>SHIRTING FABRICS  </v>
          </cell>
          <cell r="D5339">
            <v>4.88</v>
          </cell>
          <cell r="E5339">
            <v>1.8E-3</v>
          </cell>
          <cell r="F5339">
            <v>3.46</v>
          </cell>
          <cell r="K5339">
            <v>53101014</v>
          </cell>
          <cell r="L5339" t="str">
            <v>JUTE CANVAS CNTNG 100% BY WT OF JUTE  </v>
          </cell>
          <cell r="M5339">
            <v>0.03</v>
          </cell>
          <cell r="N5339">
            <v>0</v>
          </cell>
          <cell r="O5339">
            <v>0.05</v>
          </cell>
        </row>
        <row r="5340">
          <cell r="B5340">
            <v>52084150</v>
          </cell>
          <cell r="C5340" t="str">
            <v>FURNISHING CLOTH OTHER THAN PILE AND CHENILLE FABRICS  </v>
          </cell>
          <cell r="D5340">
            <v>0</v>
          </cell>
          <cell r="E5340">
            <v>0</v>
          </cell>
          <cell r="F5340">
            <v>0</v>
          </cell>
          <cell r="K5340">
            <v>53101019</v>
          </cell>
          <cell r="L5340" t="str">
            <v>OTHER STRANDED WOVEN FBRCS OF 100% JUTE  </v>
          </cell>
          <cell r="M5340">
            <v>1.01</v>
          </cell>
          <cell r="N5340">
            <v>2.9999999999999997E-4</v>
          </cell>
          <cell r="O5340">
            <v>0.56000000000000005</v>
          </cell>
        </row>
        <row r="5341">
          <cell r="B5341">
            <v>52084190</v>
          </cell>
          <cell r="C5341" t="str">
            <v>OTHERS  </v>
          </cell>
          <cell r="D5341">
            <v>3.9</v>
          </cell>
          <cell r="E5341">
            <v>1.4E-3</v>
          </cell>
          <cell r="F5341">
            <v>2.0499999999999998</v>
          </cell>
          <cell r="K5341">
            <v>53101091</v>
          </cell>
          <cell r="L5341" t="str">
            <v>WOVN BLNDED FABRCS CONTNG JUTE &gt;= 50%  </v>
          </cell>
          <cell r="M5341">
            <v>0.01</v>
          </cell>
          <cell r="N5341">
            <v>0</v>
          </cell>
          <cell r="O5341">
            <v>0.1</v>
          </cell>
        </row>
        <row r="5342">
          <cell r="B5342">
            <v>52084210</v>
          </cell>
          <cell r="C5342" t="str">
            <v>BLEEDING MADRAS  </v>
          </cell>
          <cell r="D5342">
            <v>0.04</v>
          </cell>
          <cell r="E5342">
            <v>0</v>
          </cell>
          <cell r="F5342">
            <v>0.02</v>
          </cell>
          <cell r="K5342">
            <v>53101092</v>
          </cell>
          <cell r="L5342" t="str">
            <v>STNDRD WOVN FBRCS CNTNG JUTE &gt;= 50%  </v>
          </cell>
          <cell r="M5342">
            <v>0</v>
          </cell>
          <cell r="N5342">
            <v>0</v>
          </cell>
          <cell r="O5342">
            <v>0.01</v>
          </cell>
        </row>
        <row r="5343">
          <cell r="B5343">
            <v>52084220</v>
          </cell>
          <cell r="C5343" t="str">
            <v>SAREE  </v>
          </cell>
          <cell r="D5343">
            <v>0.03</v>
          </cell>
          <cell r="E5343">
            <v>0</v>
          </cell>
          <cell r="F5343">
            <v>0.06</v>
          </cell>
          <cell r="K5343">
            <v>53101093</v>
          </cell>
          <cell r="L5343" t="str">
            <v>JUTE SWIN FBRCS  </v>
          </cell>
          <cell r="M5343">
            <v>0.01</v>
          </cell>
          <cell r="N5343">
            <v>0</v>
          </cell>
          <cell r="O5343">
            <v>0.01</v>
          </cell>
        </row>
        <row r="5344">
          <cell r="B5344">
            <v>52084230</v>
          </cell>
          <cell r="C5344" t="str">
            <v>SHIRTING FABRICS  </v>
          </cell>
          <cell r="D5344">
            <v>52.86</v>
          </cell>
          <cell r="E5344">
            <v>1.9199999999999998E-2</v>
          </cell>
          <cell r="F5344">
            <v>42.64</v>
          </cell>
          <cell r="K5344">
            <v>53101099</v>
          </cell>
          <cell r="L5344" t="str">
            <v>OTHER WOVN FBRCS CNTNG JUTE &gt;= 50%  </v>
          </cell>
          <cell r="M5344">
            <v>0.63</v>
          </cell>
          <cell r="N5344">
            <v>2.0000000000000001E-4</v>
          </cell>
          <cell r="O5344">
            <v>0.19</v>
          </cell>
        </row>
        <row r="5345">
          <cell r="B5345">
            <v>52084240</v>
          </cell>
          <cell r="C5345" t="str">
            <v>CASEMENT  </v>
          </cell>
          <cell r="D5345">
            <v>0</v>
          </cell>
          <cell r="E5345">
            <v>0</v>
          </cell>
          <cell r="F5345">
            <v>0</v>
          </cell>
          <cell r="K5345">
            <v>53109010</v>
          </cell>
          <cell r="L5345" t="str">
            <v>BLECHD WOVN FBRCS OF JUTE ETC  </v>
          </cell>
          <cell r="M5345">
            <v>0.01</v>
          </cell>
          <cell r="N5345">
            <v>0</v>
          </cell>
          <cell r="O5345">
            <v>0.1</v>
          </cell>
        </row>
        <row r="5346">
          <cell r="B5346">
            <v>52084250</v>
          </cell>
          <cell r="C5346" t="str">
            <v>BED TICKING , DOMESTICS  </v>
          </cell>
          <cell r="D5346">
            <v>0.08</v>
          </cell>
          <cell r="E5346">
            <v>0</v>
          </cell>
          <cell r="F5346">
            <v>0.1</v>
          </cell>
          <cell r="K5346">
            <v>53109020</v>
          </cell>
          <cell r="L5346" t="str">
            <v>DECORTE FBRCS OF JUTE  </v>
          </cell>
          <cell r="M5346">
            <v>1.92</v>
          </cell>
          <cell r="N5346">
            <v>5.9999999999999995E-4</v>
          </cell>
          <cell r="O5346">
            <v>1.31</v>
          </cell>
        </row>
        <row r="5347">
          <cell r="B5347">
            <v>52084260</v>
          </cell>
          <cell r="C5347" t="str">
            <v>FURNISHING FABRICS OTHER THAN PILE AND CHENILLE FRCS  </v>
          </cell>
          <cell r="D5347">
            <v>0.22</v>
          </cell>
          <cell r="E5347">
            <v>1E-4</v>
          </cell>
          <cell r="F5347">
            <v>0.04</v>
          </cell>
          <cell r="K5347">
            <v>53109092</v>
          </cell>
          <cell r="L5347" t="str">
            <v>OTHER DYED FBRCS  </v>
          </cell>
          <cell r="M5347">
            <v>0.06</v>
          </cell>
          <cell r="N5347">
            <v>0</v>
          </cell>
          <cell r="O5347">
            <v>0.02</v>
          </cell>
        </row>
        <row r="5348">
          <cell r="B5348">
            <v>52084290</v>
          </cell>
          <cell r="C5348" t="str">
            <v>OTHERS  </v>
          </cell>
          <cell r="D5348">
            <v>14.59</v>
          </cell>
          <cell r="E5348">
            <v>5.3E-3</v>
          </cell>
          <cell r="F5348">
            <v>8.18</v>
          </cell>
          <cell r="K5348">
            <v>53109093</v>
          </cell>
          <cell r="L5348" t="str">
            <v>OTHER PRINTED FBRCS  </v>
          </cell>
          <cell r="M5348">
            <v>0.03</v>
          </cell>
          <cell r="N5348">
            <v>0</v>
          </cell>
          <cell r="O5348">
            <v>0.01</v>
          </cell>
        </row>
        <row r="5349">
          <cell r="B5349">
            <v>52084310</v>
          </cell>
          <cell r="C5349" t="str">
            <v>BLEEDING MADRAS  </v>
          </cell>
          <cell r="D5349">
            <v>0</v>
          </cell>
          <cell r="E5349">
            <v>0</v>
          </cell>
          <cell r="K5349">
            <v>53109099</v>
          </cell>
          <cell r="L5349" t="str">
            <v>OTHERS  </v>
          </cell>
          <cell r="M5349">
            <v>0.56999999999999995</v>
          </cell>
          <cell r="N5349">
            <v>2.0000000000000001E-4</v>
          </cell>
          <cell r="O5349">
            <v>0.35</v>
          </cell>
        </row>
        <row r="5350">
          <cell r="B5350">
            <v>52084320</v>
          </cell>
          <cell r="C5350" t="str">
            <v>SHIRTING FABRICS  </v>
          </cell>
          <cell r="D5350">
            <v>8.16</v>
          </cell>
          <cell r="E5350">
            <v>3.0000000000000001E-3</v>
          </cell>
          <cell r="F5350">
            <v>6.18</v>
          </cell>
          <cell r="K5350">
            <v>53110011</v>
          </cell>
          <cell r="L5350" t="str">
            <v>UNBLECHD WOVN FBRCS OF OTHR VEG TEXTL  </v>
          </cell>
          <cell r="O5350">
            <v>0.01</v>
          </cell>
        </row>
        <row r="5351">
          <cell r="B5351">
            <v>52084330</v>
          </cell>
          <cell r="C5351" t="str">
            <v>BEDTICKING, DOMESTIC  </v>
          </cell>
          <cell r="F5351">
            <v>0</v>
          </cell>
          <cell r="K5351">
            <v>53110012</v>
          </cell>
          <cell r="L5351" t="str">
            <v>BLECHD WOVN FBRCS OF OTHR VEG TEXTL  </v>
          </cell>
          <cell r="M5351">
            <v>0.01</v>
          </cell>
          <cell r="N5351">
            <v>0</v>
          </cell>
          <cell r="O5351">
            <v>0</v>
          </cell>
        </row>
        <row r="5352">
          <cell r="B5352">
            <v>52084340</v>
          </cell>
          <cell r="C5352" t="str">
            <v>FLANNELETTE  </v>
          </cell>
          <cell r="D5352">
            <v>0</v>
          </cell>
          <cell r="E5352">
            <v>0</v>
          </cell>
          <cell r="F5352">
            <v>0.02</v>
          </cell>
          <cell r="K5352">
            <v>53110013</v>
          </cell>
          <cell r="L5352" t="str">
            <v>DYED WOV N FBRCS OF OTHR VEG TEXTL  </v>
          </cell>
          <cell r="M5352">
            <v>0.02</v>
          </cell>
          <cell r="N5352">
            <v>0</v>
          </cell>
          <cell r="O5352">
            <v>0.02</v>
          </cell>
        </row>
        <row r="5353">
          <cell r="B5353">
            <v>52084390</v>
          </cell>
          <cell r="C5353" t="str">
            <v>OTHERS  </v>
          </cell>
          <cell r="D5353">
            <v>2.13</v>
          </cell>
          <cell r="E5353">
            <v>8.0000000000000004E-4</v>
          </cell>
          <cell r="F5353">
            <v>1.31</v>
          </cell>
          <cell r="K5353">
            <v>53110014</v>
          </cell>
          <cell r="L5353" t="str">
            <v>PRINTED WOVN FBRCS OF OTHR VEG TEXTL  </v>
          </cell>
          <cell r="M5353">
            <v>0</v>
          </cell>
          <cell r="N5353">
            <v>0</v>
          </cell>
          <cell r="O5353">
            <v>0.23</v>
          </cell>
        </row>
        <row r="5354">
          <cell r="B5354">
            <v>52084910</v>
          </cell>
          <cell r="C5354" t="str">
            <v>ZARI BORDERED SAREE  </v>
          </cell>
          <cell r="D5354">
            <v>0.01</v>
          </cell>
          <cell r="E5354">
            <v>0</v>
          </cell>
          <cell r="F5354">
            <v>0.01</v>
          </cell>
          <cell r="K5354">
            <v>53110015</v>
          </cell>
          <cell r="L5354" t="str">
            <v>OF COIR INCLUDING LOG FORM AND GEO TEXTILES  </v>
          </cell>
          <cell r="M5354">
            <v>1.21</v>
          </cell>
          <cell r="N5354">
            <v>4.0000000000000002E-4</v>
          </cell>
          <cell r="O5354">
            <v>0.8</v>
          </cell>
        </row>
        <row r="5355">
          <cell r="B5355">
            <v>52084921</v>
          </cell>
          <cell r="C5355" t="str">
            <v>REAL MADRAS HANDKERCHIEFS OF HANDLOOM  </v>
          </cell>
          <cell r="D5355">
            <v>0.08</v>
          </cell>
          <cell r="E5355">
            <v>0</v>
          </cell>
          <cell r="K5355">
            <v>53110019</v>
          </cell>
          <cell r="L5355" t="str">
            <v>OTHER WOVN FBRCS OF OTHR VEG TEXTL  </v>
          </cell>
          <cell r="M5355">
            <v>2.15</v>
          </cell>
          <cell r="N5355">
            <v>6.9999999999999999E-4</v>
          </cell>
          <cell r="O5355">
            <v>2.87</v>
          </cell>
        </row>
        <row r="5356">
          <cell r="B5356">
            <v>52084929</v>
          </cell>
          <cell r="C5356" t="str">
            <v>OTHER REAL MADRAS HANDKERCHIEFS  </v>
          </cell>
          <cell r="D5356">
            <v>0.05</v>
          </cell>
          <cell r="E5356">
            <v>0</v>
          </cell>
          <cell r="F5356">
            <v>0.13</v>
          </cell>
          <cell r="K5356">
            <v>53110022</v>
          </cell>
          <cell r="L5356" t="str">
            <v>BLECHD WOVN FBRCS OF PAPER YARN  </v>
          </cell>
          <cell r="M5356">
            <v>0</v>
          </cell>
          <cell r="N5356">
            <v>0</v>
          </cell>
        </row>
        <row r="5357">
          <cell r="B5357">
            <v>52084990</v>
          </cell>
          <cell r="C5357" t="str">
            <v>OTHERS  </v>
          </cell>
          <cell r="D5357">
            <v>1.24</v>
          </cell>
          <cell r="E5357">
            <v>4.0000000000000002E-4</v>
          </cell>
          <cell r="F5357">
            <v>1.74</v>
          </cell>
          <cell r="K5357">
            <v>53110023</v>
          </cell>
          <cell r="L5357" t="str">
            <v>DYED WOVN FBRCS OF PAPER YQRN  </v>
          </cell>
          <cell r="M5357">
            <v>0.56000000000000005</v>
          </cell>
          <cell r="N5357">
            <v>2.0000000000000001E-4</v>
          </cell>
          <cell r="O5357">
            <v>0.46</v>
          </cell>
        </row>
        <row r="5358">
          <cell r="B5358">
            <v>52085110</v>
          </cell>
          <cell r="C5358" t="str">
            <v>LUNGI  </v>
          </cell>
          <cell r="D5358">
            <v>0.56999999999999995</v>
          </cell>
          <cell r="E5358">
            <v>2.0000000000000001E-4</v>
          </cell>
          <cell r="F5358">
            <v>0.37</v>
          </cell>
          <cell r="K5358">
            <v>53110024</v>
          </cell>
          <cell r="L5358" t="str">
            <v>PRINTED WOVN FBRCS OF PAPER YARN  </v>
          </cell>
          <cell r="M5358">
            <v>0.01</v>
          </cell>
          <cell r="N5358">
            <v>0</v>
          </cell>
          <cell r="O5358">
            <v>0.02</v>
          </cell>
        </row>
        <row r="5359">
          <cell r="B5359">
            <v>52085120</v>
          </cell>
          <cell r="C5359" t="str">
            <v>SAREE  </v>
          </cell>
          <cell r="D5359">
            <v>0.56999999999999995</v>
          </cell>
          <cell r="E5359">
            <v>2.0000000000000001E-4</v>
          </cell>
          <cell r="F5359">
            <v>0.91</v>
          </cell>
          <cell r="K5359">
            <v>53110029</v>
          </cell>
          <cell r="L5359" t="str">
            <v>OTHER WOVN FBRCS OF PAPER YARN  </v>
          </cell>
          <cell r="M5359">
            <v>2.86</v>
          </cell>
          <cell r="N5359">
            <v>8.9999999999999998E-4</v>
          </cell>
          <cell r="O5359">
            <v>2.2599999999999998</v>
          </cell>
        </row>
        <row r="5360">
          <cell r="B5360">
            <v>52085130</v>
          </cell>
          <cell r="C5360" t="str">
            <v>SHIRTING FABRICS  </v>
          </cell>
          <cell r="D5360">
            <v>4.59</v>
          </cell>
          <cell r="E5360">
            <v>1.6999999999999999E-3</v>
          </cell>
          <cell r="F5360">
            <v>4.6100000000000003</v>
          </cell>
          <cell r="K5360">
            <v>54011000</v>
          </cell>
          <cell r="L5360" t="str">
            <v>SEWING THRED OF SYNTHETIC FILAMENTS  </v>
          </cell>
          <cell r="M5360">
            <v>9.2100000000000009</v>
          </cell>
          <cell r="N5360">
            <v>3.0000000000000001E-3</v>
          </cell>
          <cell r="O5360">
            <v>9.5299999999999994</v>
          </cell>
        </row>
        <row r="5361">
          <cell r="B5361">
            <v>52085140</v>
          </cell>
          <cell r="C5361" t="str">
            <v>CASEMENT  </v>
          </cell>
          <cell r="D5361">
            <v>0</v>
          </cell>
          <cell r="E5361">
            <v>0</v>
          </cell>
          <cell r="F5361">
            <v>0.04</v>
          </cell>
          <cell r="K5361">
            <v>54012000</v>
          </cell>
          <cell r="L5361" t="str">
            <v>SEWING THREAD OF ARTIFICIAL FILAMENTS  </v>
          </cell>
          <cell r="M5361">
            <v>0.7</v>
          </cell>
          <cell r="N5361">
            <v>2.0000000000000001E-4</v>
          </cell>
          <cell r="O5361">
            <v>0.44</v>
          </cell>
        </row>
        <row r="5362">
          <cell r="B5362">
            <v>52085150</v>
          </cell>
          <cell r="C5362" t="str">
            <v>CAMBRICS (INCLD MADAPOLLAN AND JACONET )  </v>
          </cell>
          <cell r="D5362">
            <v>0.02</v>
          </cell>
          <cell r="E5362">
            <v>0</v>
          </cell>
          <cell r="F5362">
            <v>0.01</v>
          </cell>
          <cell r="K5362">
            <v>54021110</v>
          </cell>
          <cell r="L5362" t="str">
            <v>OF ARAMIDS  </v>
          </cell>
          <cell r="M5362">
            <v>0.12</v>
          </cell>
          <cell r="N5362">
            <v>0</v>
          </cell>
          <cell r="O5362">
            <v>0.27</v>
          </cell>
        </row>
        <row r="5363">
          <cell r="B5363">
            <v>52085160</v>
          </cell>
          <cell r="C5363" t="str">
            <v>MULL ( INCLD LIMBRIC AND WILLAYA )  </v>
          </cell>
          <cell r="D5363">
            <v>0</v>
          </cell>
          <cell r="E5363">
            <v>0</v>
          </cell>
          <cell r="K5363">
            <v>54021910</v>
          </cell>
          <cell r="L5363" t="str">
            <v>NYLON TYRE YARN  </v>
          </cell>
          <cell r="M5363">
            <v>3.51</v>
          </cell>
          <cell r="N5363">
            <v>1.1000000000000001E-3</v>
          </cell>
          <cell r="O5363">
            <v>0.98</v>
          </cell>
        </row>
        <row r="5364">
          <cell r="B5364">
            <v>52085170</v>
          </cell>
          <cell r="C5364" t="str">
            <v>MUSLIN ( INCLD LAWN MULMUL AND ORGANDI ) OF CARDED OR COMBED YARN  </v>
          </cell>
          <cell r="D5364">
            <v>0.01</v>
          </cell>
          <cell r="E5364">
            <v>0</v>
          </cell>
          <cell r="F5364">
            <v>0</v>
          </cell>
          <cell r="K5364">
            <v>54021990</v>
          </cell>
          <cell r="L5364" t="str">
            <v>OTHER  </v>
          </cell>
          <cell r="M5364">
            <v>0.3</v>
          </cell>
          <cell r="N5364">
            <v>1E-4</v>
          </cell>
          <cell r="O5364">
            <v>0.31</v>
          </cell>
        </row>
        <row r="5365">
          <cell r="B5365">
            <v>52085180</v>
          </cell>
          <cell r="C5365" t="str">
            <v>VOILS ( EXCLD LENO FABRICS )  </v>
          </cell>
          <cell r="D5365">
            <v>20.48</v>
          </cell>
          <cell r="E5365">
            <v>7.4000000000000003E-3</v>
          </cell>
          <cell r="F5365">
            <v>13.83</v>
          </cell>
          <cell r="K5365">
            <v>54022010</v>
          </cell>
          <cell r="L5365" t="str">
            <v>POLYESTER(TERYLENE DACRON)  </v>
          </cell>
          <cell r="O5365">
            <v>0</v>
          </cell>
        </row>
        <row r="5366">
          <cell r="B5366">
            <v>52085190</v>
          </cell>
          <cell r="C5366" t="str">
            <v>OTHERS  </v>
          </cell>
          <cell r="D5366">
            <v>123.92</v>
          </cell>
          <cell r="E5366">
            <v>4.4900000000000002E-2</v>
          </cell>
          <cell r="F5366">
            <v>125</v>
          </cell>
          <cell r="K5366">
            <v>54022090</v>
          </cell>
          <cell r="L5366" t="str">
            <v>OTHER POLYESTER (EXCL TERYLENE DACRON)  </v>
          </cell>
          <cell r="M5366">
            <v>5.85</v>
          </cell>
          <cell r="N5366">
            <v>1.9E-3</v>
          </cell>
          <cell r="O5366">
            <v>3.6</v>
          </cell>
        </row>
        <row r="5367">
          <cell r="B5367">
            <v>52085210</v>
          </cell>
          <cell r="C5367" t="str">
            <v>LUNGI  </v>
          </cell>
          <cell r="D5367">
            <v>0.3</v>
          </cell>
          <cell r="E5367">
            <v>1E-4</v>
          </cell>
          <cell r="F5367">
            <v>0.66</v>
          </cell>
          <cell r="K5367">
            <v>54023100</v>
          </cell>
          <cell r="L5367" t="str">
            <v>TEXTURD YARN OF NYLON OR OTHER POLYAMIDES MEASURNG PER SINGL YRN NT MORE THN 50 TEX  </v>
          </cell>
          <cell r="M5367">
            <v>2.92</v>
          </cell>
          <cell r="N5367">
            <v>8.9999999999999998E-4</v>
          </cell>
          <cell r="O5367">
            <v>1</v>
          </cell>
        </row>
        <row r="5368">
          <cell r="B5368">
            <v>52085220</v>
          </cell>
          <cell r="C5368" t="str">
            <v>SAREE  </v>
          </cell>
          <cell r="D5368">
            <v>0.55000000000000004</v>
          </cell>
          <cell r="E5368">
            <v>2.0000000000000001E-4</v>
          </cell>
          <cell r="F5368">
            <v>0.6</v>
          </cell>
          <cell r="K5368">
            <v>54023200</v>
          </cell>
          <cell r="L5368" t="str">
            <v>TEXTURD YARN OF NYLON OR OTHR POLYAMIDES MEASURING PER SINGLE YARN MORE THAN 50 TEX  </v>
          </cell>
          <cell r="M5368">
            <v>1.23</v>
          </cell>
          <cell r="N5368">
            <v>4.0000000000000002E-4</v>
          </cell>
          <cell r="O5368">
            <v>1.3</v>
          </cell>
        </row>
        <row r="5369">
          <cell r="B5369">
            <v>52085230</v>
          </cell>
          <cell r="C5369" t="str">
            <v>SHIRTING FABRICS  </v>
          </cell>
          <cell r="D5369">
            <v>14.71</v>
          </cell>
          <cell r="E5369">
            <v>5.3E-3</v>
          </cell>
          <cell r="F5369">
            <v>13.65</v>
          </cell>
          <cell r="K5369">
            <v>54023300</v>
          </cell>
          <cell r="L5369" t="str">
            <v>TEXTURED YARN OF POLYESTERS  </v>
          </cell>
          <cell r="M5369">
            <v>758.72</v>
          </cell>
          <cell r="N5369">
            <v>0.2445</v>
          </cell>
          <cell r="O5369">
            <v>680.32</v>
          </cell>
        </row>
        <row r="5370">
          <cell r="B5370">
            <v>52085240</v>
          </cell>
          <cell r="C5370" t="str">
            <v>CASEMENT  </v>
          </cell>
          <cell r="F5370">
            <v>0.01</v>
          </cell>
          <cell r="K5370">
            <v>54023400</v>
          </cell>
          <cell r="L5370" t="str">
            <v>OF POLYPROPYLENE  </v>
          </cell>
          <cell r="M5370">
            <v>0.49</v>
          </cell>
          <cell r="N5370">
            <v>2.0000000000000001E-4</v>
          </cell>
          <cell r="O5370">
            <v>0.27</v>
          </cell>
        </row>
        <row r="5371">
          <cell r="B5371">
            <v>52085250</v>
          </cell>
          <cell r="C5371" t="str">
            <v>CAMBRICS ( INCLD MADAPOLLAN AND JACONET )  </v>
          </cell>
          <cell r="D5371">
            <v>0</v>
          </cell>
          <cell r="E5371">
            <v>0</v>
          </cell>
          <cell r="F5371">
            <v>0.02</v>
          </cell>
          <cell r="K5371">
            <v>54023910</v>
          </cell>
          <cell r="L5371" t="str">
            <v>POLY PROPYLENE FILAMENT YARN  </v>
          </cell>
          <cell r="M5371">
            <v>0.92</v>
          </cell>
          <cell r="N5371">
            <v>2.9999999999999997E-4</v>
          </cell>
          <cell r="O5371">
            <v>0.77</v>
          </cell>
        </row>
        <row r="5372">
          <cell r="B5372">
            <v>52085260</v>
          </cell>
          <cell r="C5372" t="str">
            <v>MULL ( INCLD LIMBRIC AND WILLAYA )  </v>
          </cell>
          <cell r="D5372">
            <v>0</v>
          </cell>
          <cell r="E5372">
            <v>0</v>
          </cell>
          <cell r="F5372">
            <v>0.01</v>
          </cell>
          <cell r="K5372">
            <v>54023920</v>
          </cell>
          <cell r="L5372" t="str">
            <v>ACRYLIC FILAMENT YARN  </v>
          </cell>
          <cell r="M5372">
            <v>0.06</v>
          </cell>
          <cell r="N5372">
            <v>0</v>
          </cell>
          <cell r="O5372">
            <v>0.34</v>
          </cell>
        </row>
        <row r="5373">
          <cell r="B5373">
            <v>52085270</v>
          </cell>
          <cell r="C5373" t="str">
            <v>MUSLIN ( INCLD LAWN MULMUL AND ORGANDI ) OF CARDED/COMBED YARN  </v>
          </cell>
          <cell r="D5373">
            <v>0.01</v>
          </cell>
          <cell r="E5373">
            <v>0</v>
          </cell>
          <cell r="F5373">
            <v>0</v>
          </cell>
          <cell r="K5373">
            <v>54023990</v>
          </cell>
          <cell r="L5373" t="str">
            <v>OTHER  </v>
          </cell>
          <cell r="M5373">
            <v>3.12</v>
          </cell>
          <cell r="N5373">
            <v>1E-3</v>
          </cell>
          <cell r="O5373">
            <v>2.98</v>
          </cell>
        </row>
        <row r="5374">
          <cell r="B5374">
            <v>52085280</v>
          </cell>
          <cell r="C5374" t="str">
            <v>VOILS ( EXCLD LEND FABRICS )  </v>
          </cell>
          <cell r="D5374">
            <v>0.26</v>
          </cell>
          <cell r="E5374">
            <v>1E-4</v>
          </cell>
          <cell r="F5374">
            <v>1.26</v>
          </cell>
          <cell r="K5374">
            <v>54024400</v>
          </cell>
          <cell r="L5374" t="str">
            <v>ELASTOMERIC  </v>
          </cell>
          <cell r="M5374">
            <v>6.34</v>
          </cell>
          <cell r="N5374">
            <v>2E-3</v>
          </cell>
          <cell r="O5374">
            <v>4.1500000000000004</v>
          </cell>
        </row>
        <row r="5375">
          <cell r="B5375">
            <v>52085290</v>
          </cell>
          <cell r="C5375" t="str">
            <v>OTHERS  </v>
          </cell>
          <cell r="D5375">
            <v>178.84</v>
          </cell>
          <cell r="E5375">
            <v>6.4799999999999996E-2</v>
          </cell>
          <cell r="F5375">
            <v>178.73</v>
          </cell>
          <cell r="K5375">
            <v>54024500</v>
          </cell>
          <cell r="L5375" t="str">
            <v>OTHR YARN OF NYLON/OTHR POLYMDS,UNTWSTD ORWTH A TWIST &lt;=50 TURNS PER MTR SINGLE  </v>
          </cell>
          <cell r="M5375">
            <v>0.47</v>
          </cell>
          <cell r="N5375">
            <v>2.0000000000000001E-4</v>
          </cell>
          <cell r="O5375">
            <v>0.7</v>
          </cell>
        </row>
        <row r="5376">
          <cell r="B5376">
            <v>52085910</v>
          </cell>
          <cell r="C5376" t="str">
            <v>ZARI BORDERED SAREE  </v>
          </cell>
          <cell r="D5376">
            <v>0.02</v>
          </cell>
          <cell r="E5376">
            <v>0</v>
          </cell>
          <cell r="F5376">
            <v>0.04</v>
          </cell>
          <cell r="K5376">
            <v>54024600</v>
          </cell>
          <cell r="L5376" t="str">
            <v>YARN OF POLYESTER,PRTLY ORNTD,UNTWSTD OR WTH A TWIST &lt;= 50 TURNS PER MTR, SINGLE  </v>
          </cell>
          <cell r="M5376">
            <v>226.3</v>
          </cell>
          <cell r="N5376">
            <v>7.2900000000000006E-2</v>
          </cell>
          <cell r="O5376">
            <v>114.69</v>
          </cell>
        </row>
        <row r="5377">
          <cell r="B5377">
            <v>52085920</v>
          </cell>
          <cell r="C5377" t="str">
            <v>SAREES OF HANDLOOM  </v>
          </cell>
          <cell r="D5377">
            <v>0.13</v>
          </cell>
          <cell r="E5377">
            <v>0</v>
          </cell>
          <cell r="F5377">
            <v>0.05</v>
          </cell>
          <cell r="K5377">
            <v>54024700</v>
          </cell>
          <cell r="L5377" t="str">
            <v>YARN OF OTHER POLYSTER , SINGLE UNTWSTD/A TWIST&lt;=50 TURNS PER MTR  </v>
          </cell>
          <cell r="M5377">
            <v>24.28</v>
          </cell>
          <cell r="N5377">
            <v>7.7999999999999996E-3</v>
          </cell>
          <cell r="O5377">
            <v>17.21</v>
          </cell>
        </row>
        <row r="5378">
          <cell r="B5378">
            <v>52085990</v>
          </cell>
          <cell r="C5378" t="str">
            <v>SHIRTING FABRICS  </v>
          </cell>
          <cell r="D5378">
            <v>26.57</v>
          </cell>
          <cell r="E5378">
            <v>9.5999999999999992E-3</v>
          </cell>
          <cell r="F5378">
            <v>20.420000000000002</v>
          </cell>
          <cell r="K5378">
            <v>54024800</v>
          </cell>
          <cell r="L5378" t="str">
            <v>OTHER, OF POLYPROPYLENE  </v>
          </cell>
          <cell r="M5378">
            <v>1.34</v>
          </cell>
          <cell r="N5378">
            <v>4.0000000000000002E-4</v>
          </cell>
          <cell r="O5378">
            <v>1.26</v>
          </cell>
        </row>
        <row r="5379">
          <cell r="B5379">
            <v>52091111</v>
          </cell>
          <cell r="C5379" t="str">
            <v>DHOTI,HANDLOOM  </v>
          </cell>
          <cell r="D5379">
            <v>0.41</v>
          </cell>
          <cell r="E5379">
            <v>1E-4</v>
          </cell>
          <cell r="F5379">
            <v>0.31</v>
          </cell>
          <cell r="K5379">
            <v>54024900</v>
          </cell>
          <cell r="L5379" t="str">
            <v>OTHER  </v>
          </cell>
          <cell r="M5379">
            <v>0.39</v>
          </cell>
          <cell r="N5379">
            <v>1E-4</v>
          </cell>
          <cell r="O5379">
            <v>0.34</v>
          </cell>
        </row>
        <row r="5380">
          <cell r="B5380">
            <v>52091112</v>
          </cell>
          <cell r="C5380" t="str">
            <v>SAREE,HANDLOOM  </v>
          </cell>
          <cell r="D5380">
            <v>0.39</v>
          </cell>
          <cell r="E5380">
            <v>1E-4</v>
          </cell>
          <cell r="F5380">
            <v>0.19</v>
          </cell>
          <cell r="K5380">
            <v>54025100</v>
          </cell>
          <cell r="L5380" t="str">
            <v>OTHR YARN OF NYLON OR OTHER POLYMDS SNGL WITH A TWIST EXCEEDING 50 TURNS PER METRE  </v>
          </cell>
          <cell r="M5380">
            <v>3.48</v>
          </cell>
          <cell r="N5380">
            <v>1.1000000000000001E-3</v>
          </cell>
          <cell r="O5380">
            <v>4.3899999999999997</v>
          </cell>
        </row>
        <row r="5381">
          <cell r="B5381">
            <v>52091113</v>
          </cell>
          <cell r="C5381" t="str">
            <v>CASEMENT,HANDLOOM  </v>
          </cell>
          <cell r="D5381">
            <v>0.04</v>
          </cell>
          <cell r="E5381">
            <v>0</v>
          </cell>
          <cell r="F5381">
            <v>0</v>
          </cell>
          <cell r="K5381">
            <v>54025200</v>
          </cell>
          <cell r="L5381" t="str">
            <v>OTHR YARN OF POLYESTERS,SINGLE,WITH A TWIST EXCEEDING 50 TURNS/PER METRE  </v>
          </cell>
          <cell r="M5381">
            <v>4.3499999999999996</v>
          </cell>
          <cell r="N5381">
            <v>1.4E-3</v>
          </cell>
          <cell r="O5381">
            <v>6.03</v>
          </cell>
        </row>
        <row r="5382">
          <cell r="B5382">
            <v>52091114</v>
          </cell>
          <cell r="C5382" t="str">
            <v>SHEETING ( TAKIA, LEOPARD CLOTH AND OTHR THAN FURNISHING ), HANDLOOM  </v>
          </cell>
          <cell r="D5382">
            <v>0.04</v>
          </cell>
          <cell r="E5382">
            <v>0</v>
          </cell>
          <cell r="F5382">
            <v>0.01</v>
          </cell>
          <cell r="K5382">
            <v>54025910</v>
          </cell>
          <cell r="L5382" t="str">
            <v>POLYPROPYLENE FILAMENT YARN  </v>
          </cell>
          <cell r="M5382">
            <v>3.61</v>
          </cell>
          <cell r="N5382">
            <v>1.1999999999999999E-3</v>
          </cell>
          <cell r="O5382">
            <v>4.63</v>
          </cell>
        </row>
        <row r="5383">
          <cell r="B5383">
            <v>52091119</v>
          </cell>
          <cell r="C5383" t="str">
            <v>OTHER FABRICS,HANDLOOM  </v>
          </cell>
          <cell r="D5383">
            <v>7.51</v>
          </cell>
          <cell r="E5383">
            <v>2.7000000000000001E-3</v>
          </cell>
          <cell r="F5383">
            <v>3.81</v>
          </cell>
          <cell r="K5383">
            <v>54025990</v>
          </cell>
          <cell r="L5383" t="str">
            <v>OTHERS  </v>
          </cell>
          <cell r="M5383">
            <v>0.08</v>
          </cell>
          <cell r="N5383">
            <v>0</v>
          </cell>
          <cell r="O5383">
            <v>0.11</v>
          </cell>
        </row>
        <row r="5384">
          <cell r="B5384">
            <v>52091190</v>
          </cell>
          <cell r="C5384" t="str">
            <v>OTHERS  </v>
          </cell>
          <cell r="D5384">
            <v>23.4</v>
          </cell>
          <cell r="E5384">
            <v>8.5000000000000006E-3</v>
          </cell>
          <cell r="F5384">
            <v>12.56</v>
          </cell>
          <cell r="K5384">
            <v>54026100</v>
          </cell>
          <cell r="L5384" t="str">
            <v>OTHR YARN OF NYLON OR OTHER POLYMDS, MULTIPLE(FOLDED)OR CABLED  </v>
          </cell>
          <cell r="M5384">
            <v>3.21</v>
          </cell>
          <cell r="N5384">
            <v>1E-3</v>
          </cell>
          <cell r="O5384">
            <v>2.11</v>
          </cell>
        </row>
        <row r="5385">
          <cell r="B5385">
            <v>52091210</v>
          </cell>
          <cell r="C5385" t="str">
            <v>SAREE  </v>
          </cell>
          <cell r="D5385">
            <v>1.26</v>
          </cell>
          <cell r="E5385">
            <v>5.0000000000000001E-4</v>
          </cell>
          <cell r="F5385">
            <v>0.02</v>
          </cell>
          <cell r="K5385">
            <v>54026200</v>
          </cell>
          <cell r="L5385" t="str">
            <v>OTHR YARN OF POLYSTRS,MULTPL OR CABLD  </v>
          </cell>
          <cell r="M5385">
            <v>79.25</v>
          </cell>
          <cell r="N5385">
            <v>2.5499999999999998E-2</v>
          </cell>
          <cell r="O5385">
            <v>92.58</v>
          </cell>
        </row>
        <row r="5386">
          <cell r="B5386">
            <v>52091220</v>
          </cell>
          <cell r="C5386" t="str">
            <v>SHIRTING FABRICS  </v>
          </cell>
          <cell r="D5386">
            <v>1.1100000000000001</v>
          </cell>
          <cell r="E5386">
            <v>4.0000000000000002E-4</v>
          </cell>
          <cell r="F5386">
            <v>0.54</v>
          </cell>
          <cell r="K5386">
            <v>54026910</v>
          </cell>
          <cell r="L5386" t="str">
            <v>P.V.A. FILAMENT YARN  </v>
          </cell>
          <cell r="O5386">
            <v>0.01</v>
          </cell>
        </row>
        <row r="5387">
          <cell r="B5387">
            <v>52091230</v>
          </cell>
          <cell r="C5387" t="str">
            <v>FURNISHING FABRICS ( EXCL PILE AND CHENILLE FABRICS )  </v>
          </cell>
          <cell r="D5387">
            <v>0.16</v>
          </cell>
          <cell r="E5387">
            <v>1E-4</v>
          </cell>
          <cell r="F5387">
            <v>0.03</v>
          </cell>
          <cell r="K5387">
            <v>54026930</v>
          </cell>
          <cell r="L5387" t="str">
            <v>POLYPROPYLENE FILAMENT YARN  </v>
          </cell>
          <cell r="M5387">
            <v>0.75</v>
          </cell>
          <cell r="N5387">
            <v>2.0000000000000001E-4</v>
          </cell>
          <cell r="O5387">
            <v>0.54</v>
          </cell>
        </row>
        <row r="5388">
          <cell r="B5388">
            <v>52091240</v>
          </cell>
          <cell r="C5388" t="str">
            <v>SEERSUCKER  </v>
          </cell>
          <cell r="F5388">
            <v>0</v>
          </cell>
          <cell r="K5388">
            <v>54026940</v>
          </cell>
          <cell r="L5388" t="str">
            <v>ACRYLIC FILAMENT YARN  </v>
          </cell>
          <cell r="M5388">
            <v>0.06</v>
          </cell>
          <cell r="N5388">
            <v>0</v>
          </cell>
          <cell r="O5388">
            <v>0.26</v>
          </cell>
        </row>
        <row r="5389">
          <cell r="B5389">
            <v>52091250</v>
          </cell>
          <cell r="C5389" t="str">
            <v>CANVAS, INCLD DUCK-CARDED/COMBED YARN  </v>
          </cell>
          <cell r="D5389">
            <v>2.08</v>
          </cell>
          <cell r="E5389">
            <v>8.0000000000000004E-4</v>
          </cell>
          <cell r="F5389">
            <v>2.21</v>
          </cell>
          <cell r="K5389">
            <v>54026950</v>
          </cell>
          <cell r="L5389" t="str">
            <v>P0LYTETRAFLUR0ETHYLENE YARN  </v>
          </cell>
          <cell r="O5389">
            <v>0</v>
          </cell>
        </row>
        <row r="5390">
          <cell r="B5390">
            <v>52091260</v>
          </cell>
          <cell r="C5390" t="str">
            <v>FLANNELETTE  </v>
          </cell>
          <cell r="D5390">
            <v>0.03</v>
          </cell>
          <cell r="E5390">
            <v>0</v>
          </cell>
          <cell r="K5390">
            <v>54026990</v>
          </cell>
          <cell r="L5390" t="str">
            <v>OTHERS(EXCLUDING THREAD)  </v>
          </cell>
          <cell r="M5390">
            <v>0.26</v>
          </cell>
          <cell r="N5390">
            <v>1E-4</v>
          </cell>
          <cell r="O5390">
            <v>0.37</v>
          </cell>
        </row>
        <row r="5391">
          <cell r="B5391">
            <v>52091270</v>
          </cell>
          <cell r="C5391" t="str">
            <v>SHETTING ( TAKIA, LEOPARD CLOTH )  </v>
          </cell>
          <cell r="D5391">
            <v>0.01</v>
          </cell>
          <cell r="E5391">
            <v>0</v>
          </cell>
          <cell r="F5391">
            <v>0.08</v>
          </cell>
          <cell r="K5391">
            <v>54031010</v>
          </cell>
          <cell r="L5391" t="str">
            <v>VISCOSE RAYON TYPE YARN - 1, 233 DECITEX  </v>
          </cell>
          <cell r="M5391">
            <v>0</v>
          </cell>
          <cell r="N5391">
            <v>0</v>
          </cell>
          <cell r="O5391">
            <v>0</v>
          </cell>
        </row>
        <row r="5392">
          <cell r="B5392">
            <v>52091290</v>
          </cell>
          <cell r="C5392" t="str">
            <v>OTHERS  </v>
          </cell>
          <cell r="D5392">
            <v>13.93</v>
          </cell>
          <cell r="E5392">
            <v>5.0000000000000001E-3</v>
          </cell>
          <cell r="F5392">
            <v>16.43</v>
          </cell>
          <cell r="K5392">
            <v>54031020</v>
          </cell>
          <cell r="L5392" t="str">
            <v>VISCOSE RAYON TYPE YARN - 1, 833 DECITEX  </v>
          </cell>
          <cell r="M5392">
            <v>24.03</v>
          </cell>
          <cell r="N5392">
            <v>7.7000000000000002E-3</v>
          </cell>
          <cell r="O5392">
            <v>19.18</v>
          </cell>
        </row>
        <row r="5393">
          <cell r="B5393">
            <v>52091900</v>
          </cell>
          <cell r="C5393" t="str">
            <v>OTHER COTTON FABRICS,UNBLEACHED WEIGHING MORE THAN 200 GM PER SQM  </v>
          </cell>
          <cell r="D5393">
            <v>10.42</v>
          </cell>
          <cell r="E5393">
            <v>3.8E-3</v>
          </cell>
          <cell r="F5393">
            <v>11.74</v>
          </cell>
          <cell r="K5393">
            <v>54031090</v>
          </cell>
          <cell r="L5393" t="str">
            <v>OTHR VISCOS RAYN FILAMNT YARN,OTHR DENIERS  </v>
          </cell>
          <cell r="M5393">
            <v>5.84</v>
          </cell>
          <cell r="N5393">
            <v>1.9E-3</v>
          </cell>
          <cell r="O5393">
            <v>7.52</v>
          </cell>
        </row>
        <row r="5394">
          <cell r="B5394">
            <v>52092110</v>
          </cell>
          <cell r="C5394" t="str">
            <v>SAREE  </v>
          </cell>
          <cell r="D5394">
            <v>0.06</v>
          </cell>
          <cell r="E5394">
            <v>0</v>
          </cell>
          <cell r="F5394">
            <v>0.06</v>
          </cell>
          <cell r="K5394">
            <v>54033100</v>
          </cell>
          <cell r="L5394" t="str">
            <v>OTHR YARN OF VISCOSE RAYON,SNGL,UNTWSTD/ WITH A TWIST NT EXCDNG 120 TURNS PER METRE  </v>
          </cell>
          <cell r="M5394">
            <v>25.22</v>
          </cell>
          <cell r="N5394">
            <v>8.0999999999999996E-3</v>
          </cell>
          <cell r="O5394">
            <v>24.13</v>
          </cell>
        </row>
        <row r="5395">
          <cell r="B5395">
            <v>52092120</v>
          </cell>
          <cell r="C5395" t="str">
            <v>SHIRTING FABRICS  </v>
          </cell>
          <cell r="D5395">
            <v>0.23</v>
          </cell>
          <cell r="E5395">
            <v>1E-4</v>
          </cell>
          <cell r="F5395">
            <v>0.19</v>
          </cell>
          <cell r="K5395">
            <v>54033200</v>
          </cell>
          <cell r="L5395" t="str">
            <v>OTHR YARN OF VISCOSE RAYON,SINGLE,WITH A TWIST EXCEEDING 120 TURNS PER METRE  </v>
          </cell>
          <cell r="M5395">
            <v>0.89</v>
          </cell>
          <cell r="N5395">
            <v>2.9999999999999997E-4</v>
          </cell>
          <cell r="O5395">
            <v>0.64</v>
          </cell>
        </row>
        <row r="5396">
          <cell r="B5396">
            <v>52092130</v>
          </cell>
          <cell r="C5396" t="str">
            <v>FURNISHING FABRICS ( EXCL PILE AND CHENILLE FABRICS )  </v>
          </cell>
          <cell r="D5396">
            <v>7.0000000000000007E-2</v>
          </cell>
          <cell r="E5396">
            <v>0</v>
          </cell>
          <cell r="F5396">
            <v>0.05</v>
          </cell>
          <cell r="K5396">
            <v>54033300</v>
          </cell>
          <cell r="L5396" t="str">
            <v>OTHR YARN OF CELLULOSE ACETATE,SINGLE  </v>
          </cell>
          <cell r="M5396">
            <v>0.01</v>
          </cell>
          <cell r="N5396">
            <v>0</v>
          </cell>
          <cell r="O5396">
            <v>0</v>
          </cell>
        </row>
        <row r="5397">
          <cell r="B5397">
            <v>52092150</v>
          </cell>
          <cell r="C5397" t="str">
            <v>CANVAS ( INCL DUCK ) OF CARDED/COMBED YARN  </v>
          </cell>
          <cell r="D5397">
            <v>0.09</v>
          </cell>
          <cell r="E5397">
            <v>0</v>
          </cell>
          <cell r="F5397">
            <v>0.03</v>
          </cell>
          <cell r="K5397">
            <v>54033990</v>
          </cell>
          <cell r="L5397" t="str">
            <v>OTHERS  </v>
          </cell>
          <cell r="M5397">
            <v>0.13</v>
          </cell>
          <cell r="N5397">
            <v>0</v>
          </cell>
          <cell r="O5397">
            <v>0.13</v>
          </cell>
        </row>
        <row r="5398">
          <cell r="B5398">
            <v>52092160</v>
          </cell>
          <cell r="C5398" t="str">
            <v>DHOTI  </v>
          </cell>
          <cell r="D5398">
            <v>0.56000000000000005</v>
          </cell>
          <cell r="E5398">
            <v>2.0000000000000001E-4</v>
          </cell>
          <cell r="F5398">
            <v>0.43</v>
          </cell>
          <cell r="K5398">
            <v>54034110</v>
          </cell>
          <cell r="L5398" t="str">
            <v>OTHER YRN OF VISCOSE RAYN UP TO 67 DECITEX  </v>
          </cell>
          <cell r="M5398">
            <v>0.01</v>
          </cell>
          <cell r="N5398">
            <v>0</v>
          </cell>
        </row>
        <row r="5399">
          <cell r="B5399">
            <v>52092180</v>
          </cell>
          <cell r="C5399" t="str">
            <v>SHEETING ( TAKIA, LEOPARD CLOTH )  </v>
          </cell>
          <cell r="D5399">
            <v>0.06</v>
          </cell>
          <cell r="E5399">
            <v>0</v>
          </cell>
          <cell r="K5399">
            <v>54034150</v>
          </cell>
          <cell r="L5399" t="str">
            <v>OTHR YRN OF VISCOSE RAYN , BRIGHT OF 133 DECITEX  </v>
          </cell>
          <cell r="M5399">
            <v>0</v>
          </cell>
          <cell r="N5399">
            <v>0</v>
          </cell>
        </row>
        <row r="5400">
          <cell r="B5400">
            <v>52092190</v>
          </cell>
          <cell r="C5400" t="str">
            <v>OTHERS  </v>
          </cell>
          <cell r="D5400">
            <v>1.73</v>
          </cell>
          <cell r="E5400">
            <v>5.9999999999999995E-4</v>
          </cell>
          <cell r="F5400">
            <v>1.52</v>
          </cell>
          <cell r="K5400">
            <v>54034190</v>
          </cell>
          <cell r="L5400" t="str">
            <v>OTHERS  </v>
          </cell>
          <cell r="M5400">
            <v>1.04</v>
          </cell>
          <cell r="N5400">
            <v>2.9999999999999997E-4</v>
          </cell>
          <cell r="O5400">
            <v>0.94</v>
          </cell>
        </row>
        <row r="5401">
          <cell r="B5401">
            <v>52092210</v>
          </cell>
          <cell r="C5401" t="str">
            <v>SHIRTING FABRICS  </v>
          </cell>
          <cell r="D5401">
            <v>0.32</v>
          </cell>
          <cell r="E5401">
            <v>1E-4</v>
          </cell>
          <cell r="F5401">
            <v>0.31</v>
          </cell>
          <cell r="K5401">
            <v>54034240</v>
          </cell>
          <cell r="L5401" t="str">
            <v>ACTAT RAYN FLAMNT YARN, 167 DECITEX  </v>
          </cell>
          <cell r="O5401">
            <v>0</v>
          </cell>
        </row>
        <row r="5402">
          <cell r="B5402">
            <v>52092220</v>
          </cell>
          <cell r="C5402" t="str">
            <v>FURNISHING FABRICS ( EXCL PILE AND CHENILLE FABRICS )  </v>
          </cell>
          <cell r="D5402">
            <v>0.01</v>
          </cell>
          <cell r="E5402">
            <v>0</v>
          </cell>
          <cell r="K5402">
            <v>54034290</v>
          </cell>
          <cell r="L5402" t="str">
            <v>ACTAT RAYN FLAMNT YARN, OTHERS  </v>
          </cell>
        </row>
        <row r="5403">
          <cell r="B5403">
            <v>52092230</v>
          </cell>
          <cell r="C5403" t="str">
            <v>DRILL  </v>
          </cell>
          <cell r="D5403">
            <v>0.28999999999999998</v>
          </cell>
          <cell r="E5403">
            <v>1E-4</v>
          </cell>
          <cell r="F5403">
            <v>0.43</v>
          </cell>
          <cell r="K5403">
            <v>54034919</v>
          </cell>
          <cell r="L5403" t="str">
            <v>CUPRAMMONIUM FLAMNT YARN, OTHERS.  </v>
          </cell>
          <cell r="M5403">
            <v>0</v>
          </cell>
          <cell r="N5403">
            <v>0</v>
          </cell>
          <cell r="O5403">
            <v>0.8</v>
          </cell>
        </row>
        <row r="5404">
          <cell r="B5404">
            <v>52092290</v>
          </cell>
          <cell r="C5404" t="str">
            <v>OTHERS  </v>
          </cell>
          <cell r="D5404">
            <v>5.71</v>
          </cell>
          <cell r="E5404">
            <v>2.0999999999999999E-3</v>
          </cell>
          <cell r="F5404">
            <v>9.01</v>
          </cell>
          <cell r="K5404">
            <v>54034990</v>
          </cell>
          <cell r="L5404" t="str">
            <v>OTHERS  </v>
          </cell>
          <cell r="M5404">
            <v>0.24</v>
          </cell>
          <cell r="N5404">
            <v>1E-4</v>
          </cell>
          <cell r="O5404">
            <v>0.87</v>
          </cell>
        </row>
        <row r="5405">
          <cell r="B5405">
            <v>52092910</v>
          </cell>
          <cell r="C5405" t="str">
            <v>DHOTI AND SAREE,ZARI BORDERED  </v>
          </cell>
          <cell r="D5405">
            <v>0.06</v>
          </cell>
          <cell r="E5405">
            <v>0</v>
          </cell>
          <cell r="F5405">
            <v>0.02</v>
          </cell>
          <cell r="K5405">
            <v>54041100</v>
          </cell>
          <cell r="L5405" t="str">
            <v>ELASTOMERIC  </v>
          </cell>
          <cell r="M5405">
            <v>0.02</v>
          </cell>
          <cell r="N5405">
            <v>0</v>
          </cell>
          <cell r="O5405">
            <v>0.14000000000000001</v>
          </cell>
        </row>
        <row r="5406">
          <cell r="B5406">
            <v>52092990</v>
          </cell>
          <cell r="C5406" t="str">
            <v>OTHERS  </v>
          </cell>
          <cell r="D5406">
            <v>7.56</v>
          </cell>
          <cell r="E5406">
            <v>2.7000000000000001E-3</v>
          </cell>
          <cell r="F5406">
            <v>4.24</v>
          </cell>
          <cell r="K5406">
            <v>54041200</v>
          </cell>
          <cell r="L5406" t="str">
            <v>OTHER, OF POLYPROPYLENE  </v>
          </cell>
          <cell r="M5406">
            <v>0.15</v>
          </cell>
          <cell r="N5406">
            <v>0</v>
          </cell>
          <cell r="O5406">
            <v>0.12</v>
          </cell>
        </row>
        <row r="5407">
          <cell r="B5407">
            <v>52093110</v>
          </cell>
          <cell r="C5407" t="str">
            <v>LUNGI  </v>
          </cell>
          <cell r="D5407">
            <v>0.24</v>
          </cell>
          <cell r="E5407">
            <v>1E-4</v>
          </cell>
          <cell r="F5407">
            <v>0.31</v>
          </cell>
          <cell r="K5407">
            <v>54041920</v>
          </cell>
          <cell r="L5407" t="str">
            <v>STRIP AND THE LIKE OF SYNTHETIC FIBRE MATERIAL  </v>
          </cell>
          <cell r="M5407">
            <v>0.2</v>
          </cell>
          <cell r="N5407">
            <v>1E-4</v>
          </cell>
          <cell r="O5407">
            <v>0.27</v>
          </cell>
        </row>
        <row r="5408">
          <cell r="B5408">
            <v>52093120</v>
          </cell>
          <cell r="C5408" t="str">
            <v>SAREE  </v>
          </cell>
          <cell r="D5408">
            <v>0.23</v>
          </cell>
          <cell r="E5408">
            <v>1E-4</v>
          </cell>
          <cell r="F5408">
            <v>0.1</v>
          </cell>
          <cell r="K5408">
            <v>54041990</v>
          </cell>
          <cell r="L5408" t="str">
            <v>OTHER  </v>
          </cell>
          <cell r="M5408">
            <v>6.42</v>
          </cell>
          <cell r="N5408">
            <v>2.0999999999999999E-3</v>
          </cell>
          <cell r="O5408">
            <v>7.78</v>
          </cell>
        </row>
        <row r="5409">
          <cell r="B5409">
            <v>52093130</v>
          </cell>
          <cell r="C5409" t="str">
            <v>SHIRTING FABRICS  </v>
          </cell>
          <cell r="D5409">
            <v>0.75</v>
          </cell>
          <cell r="E5409">
            <v>2.9999999999999997E-4</v>
          </cell>
          <cell r="F5409">
            <v>0.39</v>
          </cell>
          <cell r="K5409">
            <v>54049010</v>
          </cell>
          <cell r="L5409" t="str">
            <v>CATGUT IMITATN OF SYNTHTC YARN,NON-STERILE  </v>
          </cell>
          <cell r="M5409">
            <v>0.01</v>
          </cell>
          <cell r="N5409">
            <v>0</v>
          </cell>
          <cell r="O5409">
            <v>0.02</v>
          </cell>
        </row>
        <row r="5410">
          <cell r="B5410">
            <v>52093140</v>
          </cell>
          <cell r="C5410" t="str">
            <v>FURNSHING FABRIC(EXCL PILEANDCHENILLE FABRC)  </v>
          </cell>
          <cell r="D5410">
            <v>2.69</v>
          </cell>
          <cell r="E5410">
            <v>1E-3</v>
          </cell>
          <cell r="F5410">
            <v>1.97</v>
          </cell>
          <cell r="K5410">
            <v>54049020</v>
          </cell>
          <cell r="L5410" t="str">
            <v>STRIP ETC OF SYNTHTC FIBRE MATERIALS  </v>
          </cell>
          <cell r="M5410">
            <v>0.12</v>
          </cell>
          <cell r="N5410">
            <v>0</v>
          </cell>
          <cell r="O5410">
            <v>0.11</v>
          </cell>
        </row>
        <row r="5411">
          <cell r="B5411">
            <v>52093150</v>
          </cell>
          <cell r="C5411" t="str">
            <v>SEERSUCKER  </v>
          </cell>
          <cell r="D5411">
            <v>0</v>
          </cell>
          <cell r="E5411">
            <v>0</v>
          </cell>
          <cell r="K5411">
            <v>54049090</v>
          </cell>
          <cell r="L5411" t="str">
            <v>OTHER SYN TXTL  </v>
          </cell>
          <cell r="M5411">
            <v>0.53</v>
          </cell>
          <cell r="N5411">
            <v>2.0000000000000001E-4</v>
          </cell>
          <cell r="O5411">
            <v>0.33</v>
          </cell>
        </row>
        <row r="5412">
          <cell r="B5412">
            <v>52093170</v>
          </cell>
          <cell r="C5412" t="str">
            <v>CANVAS ( INCL DUCK ) OF CARDED/COMBED YARN  </v>
          </cell>
          <cell r="D5412">
            <v>1.91</v>
          </cell>
          <cell r="E5412">
            <v>6.9999999999999999E-4</v>
          </cell>
          <cell r="F5412">
            <v>1.23</v>
          </cell>
          <cell r="K5412">
            <v>54050000</v>
          </cell>
          <cell r="L5412" t="str">
            <v>ARTFCL MONFLMNT OF&gt;=67 DCTX,HVNG CRSS- SCTNL DMNSN&lt;=1MM;STRP ETC(E.G.ARTFCL STRW)OF ARTFCL TXTL MTRLS OF WDTH &lt;=  </v>
          </cell>
          <cell r="M5412">
            <v>0</v>
          </cell>
          <cell r="N5412">
            <v>0</v>
          </cell>
        </row>
        <row r="5413">
          <cell r="B5413">
            <v>52093180</v>
          </cell>
          <cell r="C5413" t="str">
            <v>FLANNELLETE  </v>
          </cell>
          <cell r="D5413">
            <v>0.01</v>
          </cell>
          <cell r="E5413">
            <v>0</v>
          </cell>
          <cell r="F5413">
            <v>0</v>
          </cell>
          <cell r="K5413">
            <v>54060010</v>
          </cell>
          <cell r="L5413" t="str">
            <v>SYNTHETIC FILAMENT YARN  </v>
          </cell>
          <cell r="M5413">
            <v>0.14000000000000001</v>
          </cell>
          <cell r="N5413">
            <v>0</v>
          </cell>
          <cell r="O5413">
            <v>7.0000000000000007E-2</v>
          </cell>
        </row>
        <row r="5414">
          <cell r="B5414">
            <v>52093190</v>
          </cell>
          <cell r="C5414" t="str">
            <v>OTHERS  </v>
          </cell>
          <cell r="D5414">
            <v>12.91</v>
          </cell>
          <cell r="E5414">
            <v>4.7000000000000002E-3</v>
          </cell>
          <cell r="F5414">
            <v>8.98</v>
          </cell>
          <cell r="K5414">
            <v>54060020</v>
          </cell>
          <cell r="L5414" t="str">
            <v>ARTIFICIAL FILAMENT YARN  </v>
          </cell>
          <cell r="M5414">
            <v>0.31</v>
          </cell>
          <cell r="N5414">
            <v>1E-4</v>
          </cell>
          <cell r="O5414">
            <v>0.3</v>
          </cell>
        </row>
        <row r="5415">
          <cell r="B5415">
            <v>52093210</v>
          </cell>
          <cell r="C5415" t="str">
            <v>SHIRTING FABRICS  </v>
          </cell>
          <cell r="D5415">
            <v>0.48</v>
          </cell>
          <cell r="E5415">
            <v>2.0000000000000001E-4</v>
          </cell>
          <cell r="F5415">
            <v>0.04</v>
          </cell>
          <cell r="K5415">
            <v>54071011</v>
          </cell>
          <cell r="L5415" t="str">
            <v>UNBLECHD PARACHUTE FABRICS  </v>
          </cell>
          <cell r="M5415">
            <v>0.76</v>
          </cell>
          <cell r="N5415">
            <v>2.0000000000000001E-4</v>
          </cell>
          <cell r="O5415">
            <v>0.82</v>
          </cell>
        </row>
        <row r="5416">
          <cell r="B5416">
            <v>52093220</v>
          </cell>
          <cell r="C5416" t="str">
            <v>FURNISHING FABRICS ( EXCL PILE AND CHENILLE FABRICS )  </v>
          </cell>
          <cell r="F5416">
            <v>0.01</v>
          </cell>
          <cell r="K5416">
            <v>54071012</v>
          </cell>
          <cell r="L5416" t="str">
            <v>UNBLECHD TENT FABRICS  </v>
          </cell>
          <cell r="M5416">
            <v>0.03</v>
          </cell>
          <cell r="N5416">
            <v>0</v>
          </cell>
          <cell r="O5416">
            <v>0.04</v>
          </cell>
        </row>
        <row r="5417">
          <cell r="B5417">
            <v>52093230</v>
          </cell>
          <cell r="C5417" t="str">
            <v>DRILL  </v>
          </cell>
          <cell r="D5417">
            <v>2.04</v>
          </cell>
          <cell r="E5417">
            <v>6.9999999999999999E-4</v>
          </cell>
          <cell r="F5417">
            <v>1.85</v>
          </cell>
          <cell r="K5417">
            <v>54071013</v>
          </cell>
          <cell r="L5417" t="str">
            <v>UNBLECHD NYLON FURNISHG FBRCS  </v>
          </cell>
          <cell r="M5417">
            <v>0.11</v>
          </cell>
          <cell r="N5417">
            <v>0</v>
          </cell>
          <cell r="O5417">
            <v>7.0000000000000007E-2</v>
          </cell>
        </row>
        <row r="5418">
          <cell r="B5418">
            <v>52093290</v>
          </cell>
          <cell r="C5418" t="str">
            <v>OTHERS  </v>
          </cell>
          <cell r="D5418">
            <v>50.05</v>
          </cell>
          <cell r="E5418">
            <v>1.8100000000000002E-2</v>
          </cell>
          <cell r="F5418">
            <v>42.21</v>
          </cell>
          <cell r="K5418">
            <v>54071014</v>
          </cell>
          <cell r="L5418" t="str">
            <v>UNBLECHD UMBRELLA CLOTH PANEL FBRCS  </v>
          </cell>
          <cell r="M5418">
            <v>0.01</v>
          </cell>
          <cell r="N5418">
            <v>0</v>
          </cell>
          <cell r="O5418">
            <v>7.0000000000000007E-2</v>
          </cell>
        </row>
        <row r="5419">
          <cell r="B5419">
            <v>52093910</v>
          </cell>
          <cell r="C5419" t="str">
            <v>ZARI BORDERED SAREE  </v>
          </cell>
          <cell r="D5419">
            <v>0.01</v>
          </cell>
          <cell r="E5419">
            <v>0</v>
          </cell>
          <cell r="F5419">
            <v>0</v>
          </cell>
          <cell r="K5419">
            <v>54071015</v>
          </cell>
          <cell r="L5419" t="str">
            <v>UNBLECHD OTHR NYLON/POLYAMIDE FBRCS (FILAMENT )  </v>
          </cell>
          <cell r="M5419">
            <v>2.98</v>
          </cell>
          <cell r="N5419">
            <v>1E-3</v>
          </cell>
          <cell r="O5419">
            <v>1.74</v>
          </cell>
        </row>
        <row r="5420">
          <cell r="B5420">
            <v>52093990</v>
          </cell>
          <cell r="C5420" t="str">
            <v>OTHERS  </v>
          </cell>
          <cell r="D5420">
            <v>24.61</v>
          </cell>
          <cell r="E5420">
            <v>8.8999999999999999E-3</v>
          </cell>
          <cell r="F5420">
            <v>21.88</v>
          </cell>
          <cell r="K5420">
            <v>54071016</v>
          </cell>
          <cell r="L5420" t="str">
            <v>UNBLECHD POLYESTER SUITINGS  </v>
          </cell>
          <cell r="M5420">
            <v>1.22</v>
          </cell>
          <cell r="N5420">
            <v>4.0000000000000002E-4</v>
          </cell>
          <cell r="O5420">
            <v>2.02</v>
          </cell>
        </row>
        <row r="5421">
          <cell r="B5421">
            <v>52094110</v>
          </cell>
          <cell r="C5421" t="str">
            <v>BLEEDING MADRAS  </v>
          </cell>
          <cell r="D5421">
            <v>0</v>
          </cell>
          <cell r="E5421">
            <v>0</v>
          </cell>
          <cell r="K5421">
            <v>54071019</v>
          </cell>
          <cell r="L5421" t="str">
            <v>UNBLECHD OTHR POLYESTER FABRICS  </v>
          </cell>
          <cell r="M5421">
            <v>56.44</v>
          </cell>
          <cell r="N5421">
            <v>1.8200000000000001E-2</v>
          </cell>
          <cell r="O5421">
            <v>39.869999999999997</v>
          </cell>
        </row>
        <row r="5422">
          <cell r="B5422">
            <v>52094120</v>
          </cell>
          <cell r="C5422" t="str">
            <v>SAREE  </v>
          </cell>
          <cell r="D5422">
            <v>0.04</v>
          </cell>
          <cell r="E5422">
            <v>0</v>
          </cell>
          <cell r="F5422">
            <v>0.01</v>
          </cell>
          <cell r="K5422">
            <v>54071021</v>
          </cell>
          <cell r="L5422" t="str">
            <v>BLECHD PARACHUTE FABRICS  </v>
          </cell>
          <cell r="O5422">
            <v>0.01</v>
          </cell>
        </row>
        <row r="5423">
          <cell r="B5423">
            <v>52094130</v>
          </cell>
          <cell r="C5423" t="str">
            <v>SHIRTING FABRICS  </v>
          </cell>
          <cell r="D5423">
            <v>1.34</v>
          </cell>
          <cell r="E5423">
            <v>5.0000000000000001E-4</v>
          </cell>
          <cell r="F5423">
            <v>0.19</v>
          </cell>
          <cell r="K5423">
            <v>54071022</v>
          </cell>
          <cell r="L5423" t="str">
            <v>BLECHD TENT FBRCS  </v>
          </cell>
          <cell r="O5423">
            <v>0</v>
          </cell>
        </row>
        <row r="5424">
          <cell r="B5424">
            <v>52094140</v>
          </cell>
          <cell r="C5424" t="str">
            <v>FURNISHING FABRICS ( EXCL PILE AND CHENILLE FABRICS )  </v>
          </cell>
          <cell r="D5424">
            <v>0.09</v>
          </cell>
          <cell r="E5424">
            <v>0</v>
          </cell>
          <cell r="F5424">
            <v>0.05</v>
          </cell>
          <cell r="K5424">
            <v>54071023</v>
          </cell>
          <cell r="L5424" t="str">
            <v>BLECHD NYLON FURNISHN FBRCS  </v>
          </cell>
          <cell r="M5424">
            <v>0.04</v>
          </cell>
          <cell r="N5424">
            <v>0</v>
          </cell>
          <cell r="O5424">
            <v>0.05</v>
          </cell>
        </row>
        <row r="5425">
          <cell r="B5425">
            <v>52094150</v>
          </cell>
          <cell r="C5425" t="str">
            <v>SEERSUCKER  </v>
          </cell>
          <cell r="D5425">
            <v>0</v>
          </cell>
          <cell r="E5425">
            <v>0</v>
          </cell>
          <cell r="K5425">
            <v>54071024</v>
          </cell>
          <cell r="L5425" t="str">
            <v>BLECHD UMBRELLA CLOTH PANEL FBRCS  </v>
          </cell>
          <cell r="O5425">
            <v>0.02</v>
          </cell>
        </row>
        <row r="5426">
          <cell r="B5426">
            <v>52094160</v>
          </cell>
          <cell r="C5426" t="str">
            <v>BEDTICKING, DOMESTIC ( OTHER THAN HAND DYED )  </v>
          </cell>
          <cell r="D5426">
            <v>0</v>
          </cell>
          <cell r="E5426">
            <v>0</v>
          </cell>
          <cell r="F5426">
            <v>0</v>
          </cell>
          <cell r="K5426">
            <v>54071025</v>
          </cell>
          <cell r="L5426" t="str">
            <v>BLECHD OTHR NYLON/POLYAMIDE FBRCS ( FILAMENT )  </v>
          </cell>
          <cell r="M5426">
            <v>0.61</v>
          </cell>
          <cell r="N5426">
            <v>2.0000000000000001E-4</v>
          </cell>
          <cell r="O5426">
            <v>0.22</v>
          </cell>
        </row>
        <row r="5427">
          <cell r="B5427">
            <v>52094170</v>
          </cell>
          <cell r="C5427" t="str">
            <v>FLANNELETTE  </v>
          </cell>
          <cell r="D5427">
            <v>0</v>
          </cell>
          <cell r="E5427">
            <v>0</v>
          </cell>
          <cell r="K5427">
            <v>54071026</v>
          </cell>
          <cell r="L5427" t="str">
            <v>BLECHD POLYESTER SUITNGS  </v>
          </cell>
          <cell r="M5427">
            <v>0.23</v>
          </cell>
          <cell r="N5427">
            <v>1E-4</v>
          </cell>
          <cell r="O5427">
            <v>0.28999999999999998</v>
          </cell>
        </row>
        <row r="5428">
          <cell r="B5428">
            <v>52094190</v>
          </cell>
          <cell r="C5428" t="str">
            <v>OTHERS  </v>
          </cell>
          <cell r="D5428">
            <v>4.1500000000000004</v>
          </cell>
          <cell r="E5428">
            <v>1.5E-3</v>
          </cell>
          <cell r="F5428">
            <v>2.11</v>
          </cell>
          <cell r="K5428">
            <v>54071029</v>
          </cell>
          <cell r="L5428" t="str">
            <v>BLECHD OTHR POLYESTER FABRCS  </v>
          </cell>
          <cell r="M5428">
            <v>15.58</v>
          </cell>
          <cell r="N5428">
            <v>5.0000000000000001E-3</v>
          </cell>
          <cell r="O5428">
            <v>21.37</v>
          </cell>
        </row>
        <row r="5429">
          <cell r="B5429">
            <v>52094200</v>
          </cell>
          <cell r="C5429" t="str">
            <v>DENIM  </v>
          </cell>
          <cell r="D5429">
            <v>224.59</v>
          </cell>
          <cell r="E5429">
            <v>8.14E-2</v>
          </cell>
          <cell r="F5429">
            <v>197.82</v>
          </cell>
          <cell r="K5429">
            <v>54071031</v>
          </cell>
          <cell r="L5429" t="str">
            <v>DYED PARACHUTE FABRICS  </v>
          </cell>
          <cell r="M5429">
            <v>0.11</v>
          </cell>
          <cell r="N5429">
            <v>0</v>
          </cell>
          <cell r="O5429">
            <v>1.56</v>
          </cell>
        </row>
        <row r="5430">
          <cell r="B5430">
            <v>52094320</v>
          </cell>
          <cell r="C5430" t="str">
            <v>SHIRTING FABRICS  </v>
          </cell>
          <cell r="D5430">
            <v>1.96</v>
          </cell>
          <cell r="E5430">
            <v>6.9999999999999999E-4</v>
          </cell>
          <cell r="F5430">
            <v>2.1</v>
          </cell>
          <cell r="K5430">
            <v>54071032</v>
          </cell>
          <cell r="L5430" t="str">
            <v>DYED TENT FABRICS  </v>
          </cell>
          <cell r="O5430">
            <v>0</v>
          </cell>
        </row>
        <row r="5431">
          <cell r="B5431">
            <v>52094330</v>
          </cell>
          <cell r="C5431" t="str">
            <v>FURNSHING FABRIC(EXCL PILEANDCHENILLE FABRC)  </v>
          </cell>
          <cell r="D5431">
            <v>0.05</v>
          </cell>
          <cell r="E5431">
            <v>0</v>
          </cell>
          <cell r="K5431">
            <v>54071033</v>
          </cell>
          <cell r="L5431" t="str">
            <v>DYED NYLON FURNISHG FBRCS  </v>
          </cell>
          <cell r="M5431">
            <v>0</v>
          </cell>
          <cell r="N5431">
            <v>0</v>
          </cell>
          <cell r="O5431">
            <v>0</v>
          </cell>
        </row>
        <row r="5432">
          <cell r="B5432">
            <v>52094390</v>
          </cell>
          <cell r="C5432" t="str">
            <v>OTHERS  </v>
          </cell>
          <cell r="D5432">
            <v>9.25</v>
          </cell>
          <cell r="E5432">
            <v>3.3999999999999998E-3</v>
          </cell>
          <cell r="F5432">
            <v>3.83</v>
          </cell>
          <cell r="K5432">
            <v>54071034</v>
          </cell>
          <cell r="L5432" t="str">
            <v>DYED UMBRELLA CLOTH PANEL FBRCS  </v>
          </cell>
          <cell r="M5432">
            <v>0</v>
          </cell>
          <cell r="N5432">
            <v>0</v>
          </cell>
        </row>
        <row r="5433">
          <cell r="B5433">
            <v>52094910</v>
          </cell>
          <cell r="C5433" t="str">
            <v>ZARI BORDERED SAREE  </v>
          </cell>
          <cell r="F5433">
            <v>0</v>
          </cell>
          <cell r="K5433">
            <v>54071035</v>
          </cell>
          <cell r="L5433" t="str">
            <v>DYED OTHR NYLON/POLYAMIDE FBRCS ( FILAMENT )  </v>
          </cell>
          <cell r="M5433">
            <v>2.2000000000000002</v>
          </cell>
          <cell r="N5433">
            <v>6.9999999999999999E-4</v>
          </cell>
          <cell r="O5433">
            <v>3.44</v>
          </cell>
        </row>
        <row r="5434">
          <cell r="B5434">
            <v>52094990</v>
          </cell>
          <cell r="C5434" t="str">
            <v>OTHERS  </v>
          </cell>
          <cell r="D5434">
            <v>0.69</v>
          </cell>
          <cell r="E5434">
            <v>2.9999999999999997E-4</v>
          </cell>
          <cell r="F5434">
            <v>0.62</v>
          </cell>
          <cell r="K5434">
            <v>54071036</v>
          </cell>
          <cell r="L5434" t="str">
            <v>DYED POLYESTER SUITNGS  </v>
          </cell>
          <cell r="M5434">
            <v>0.74</v>
          </cell>
          <cell r="N5434">
            <v>2.0000000000000001E-4</v>
          </cell>
          <cell r="O5434">
            <v>1.88</v>
          </cell>
        </row>
        <row r="5435">
          <cell r="B5435">
            <v>52095111</v>
          </cell>
          <cell r="C5435" t="str">
            <v>LUNGIS OF HANDLOOM  </v>
          </cell>
          <cell r="D5435">
            <v>2.58</v>
          </cell>
          <cell r="E5435">
            <v>8.9999999999999998E-4</v>
          </cell>
          <cell r="F5435">
            <v>0.78</v>
          </cell>
          <cell r="K5435">
            <v>54071039</v>
          </cell>
          <cell r="L5435" t="str">
            <v>OTHR DYED POLYESTER FABRCS  </v>
          </cell>
          <cell r="M5435">
            <v>269.16000000000003</v>
          </cell>
          <cell r="N5435">
            <v>8.6699999999999999E-2</v>
          </cell>
          <cell r="O5435">
            <v>128.96</v>
          </cell>
        </row>
        <row r="5436">
          <cell r="B5436">
            <v>52095119</v>
          </cell>
          <cell r="C5436" t="str">
            <v>OTHERS LUNGIS  </v>
          </cell>
          <cell r="D5436">
            <v>0.12</v>
          </cell>
          <cell r="E5436">
            <v>0</v>
          </cell>
          <cell r="F5436">
            <v>7.0000000000000007E-2</v>
          </cell>
          <cell r="K5436">
            <v>54071042</v>
          </cell>
          <cell r="L5436" t="str">
            <v>PRINTED TENT FBRCS  </v>
          </cell>
          <cell r="M5436">
            <v>0</v>
          </cell>
          <cell r="N5436">
            <v>0</v>
          </cell>
          <cell r="O5436">
            <v>0</v>
          </cell>
        </row>
        <row r="5437">
          <cell r="B5437">
            <v>52095120</v>
          </cell>
          <cell r="C5437" t="str">
            <v>SAREE  </v>
          </cell>
          <cell r="D5437">
            <v>0.05</v>
          </cell>
          <cell r="E5437">
            <v>0</v>
          </cell>
          <cell r="F5437">
            <v>0.06</v>
          </cell>
          <cell r="K5437">
            <v>54071043</v>
          </cell>
          <cell r="L5437" t="str">
            <v>PRINTED NYLON FURNISNG FBRCS  </v>
          </cell>
          <cell r="M5437">
            <v>0.02</v>
          </cell>
          <cell r="N5437">
            <v>0</v>
          </cell>
          <cell r="O5437">
            <v>0.03</v>
          </cell>
        </row>
        <row r="5438">
          <cell r="B5438">
            <v>52095130</v>
          </cell>
          <cell r="C5438" t="str">
            <v>SHIRTING FABRICS  </v>
          </cell>
          <cell r="D5438">
            <v>0</v>
          </cell>
          <cell r="E5438">
            <v>0</v>
          </cell>
          <cell r="F5438">
            <v>0.01</v>
          </cell>
          <cell r="K5438">
            <v>54071044</v>
          </cell>
          <cell r="L5438" t="str">
            <v>PRINTED UMBRELLA CLOTH PANEL FBRCS  </v>
          </cell>
          <cell r="O5438">
            <v>0.01</v>
          </cell>
        </row>
        <row r="5439">
          <cell r="B5439">
            <v>52095140</v>
          </cell>
          <cell r="C5439" t="str">
            <v>FURNISHING FABRICS ( EXCL PILE AND CHENILLE FABRICS )  </v>
          </cell>
          <cell r="D5439">
            <v>0.81</v>
          </cell>
          <cell r="E5439">
            <v>2.9999999999999997E-4</v>
          </cell>
          <cell r="F5439">
            <v>0.08</v>
          </cell>
          <cell r="K5439">
            <v>54071045</v>
          </cell>
          <cell r="L5439" t="str">
            <v>PRINTED OTHR NYLON/POLYAMIDE FBRCS ( FILAMENT )  </v>
          </cell>
          <cell r="M5439">
            <v>0.98</v>
          </cell>
          <cell r="N5439">
            <v>2.9999999999999997E-4</v>
          </cell>
          <cell r="O5439">
            <v>0.51</v>
          </cell>
        </row>
        <row r="5440">
          <cell r="B5440">
            <v>52095150</v>
          </cell>
          <cell r="C5440" t="str">
            <v>SEERSUCKER  </v>
          </cell>
          <cell r="D5440">
            <v>0</v>
          </cell>
          <cell r="E5440">
            <v>0</v>
          </cell>
          <cell r="K5440">
            <v>54071046</v>
          </cell>
          <cell r="L5440" t="str">
            <v>PRINTED POLYESTER SUITNGS  </v>
          </cell>
          <cell r="M5440">
            <v>0.02</v>
          </cell>
          <cell r="N5440">
            <v>0</v>
          </cell>
          <cell r="O5440">
            <v>0</v>
          </cell>
        </row>
        <row r="5441">
          <cell r="B5441">
            <v>52095190</v>
          </cell>
          <cell r="C5441" t="str">
            <v>OTHERS  </v>
          </cell>
          <cell r="D5441">
            <v>0.32</v>
          </cell>
          <cell r="E5441">
            <v>1E-4</v>
          </cell>
          <cell r="F5441">
            <v>0.65</v>
          </cell>
          <cell r="K5441">
            <v>54071049</v>
          </cell>
          <cell r="L5441" t="str">
            <v>PRINTED OTHR POLYESTER FBRCS  </v>
          </cell>
          <cell r="M5441">
            <v>73.22</v>
          </cell>
          <cell r="N5441">
            <v>2.3599999999999999E-2</v>
          </cell>
          <cell r="O5441">
            <v>53.39</v>
          </cell>
        </row>
        <row r="5442">
          <cell r="B5442">
            <v>52095210</v>
          </cell>
          <cell r="C5442" t="str">
            <v>SHIRTING FABRICS  </v>
          </cell>
          <cell r="D5442">
            <v>0.02</v>
          </cell>
          <cell r="E5442">
            <v>0</v>
          </cell>
          <cell r="F5442">
            <v>0</v>
          </cell>
          <cell r="K5442">
            <v>54071091</v>
          </cell>
          <cell r="L5442" t="str">
            <v>OTHR PARACHUTE FBRCS  </v>
          </cell>
          <cell r="M5442">
            <v>0.33</v>
          </cell>
          <cell r="N5442">
            <v>1E-4</v>
          </cell>
          <cell r="O5442">
            <v>0.03</v>
          </cell>
        </row>
        <row r="5443">
          <cell r="B5443">
            <v>52095220</v>
          </cell>
          <cell r="C5443" t="str">
            <v>FURNSHING FABRIC(EXCL PILEANDCHENILLE FABRC)  </v>
          </cell>
          <cell r="D5443">
            <v>0</v>
          </cell>
          <cell r="E5443">
            <v>0</v>
          </cell>
          <cell r="F5443">
            <v>0</v>
          </cell>
          <cell r="K5443">
            <v>54071092</v>
          </cell>
          <cell r="L5443" t="str">
            <v>OTHR TENT FBRCS  </v>
          </cell>
          <cell r="M5443">
            <v>0.01</v>
          </cell>
          <cell r="N5443">
            <v>0</v>
          </cell>
          <cell r="O5443">
            <v>0.02</v>
          </cell>
        </row>
        <row r="5444">
          <cell r="B5444">
            <v>52095290</v>
          </cell>
          <cell r="C5444" t="str">
            <v>OTHERS  </v>
          </cell>
          <cell r="D5444">
            <v>0.56000000000000005</v>
          </cell>
          <cell r="E5444">
            <v>2.0000000000000001E-4</v>
          </cell>
          <cell r="F5444">
            <v>0.65</v>
          </cell>
          <cell r="K5444">
            <v>54071093</v>
          </cell>
          <cell r="L5444" t="str">
            <v>OTHR NYLON FURNISNS FBRCS  </v>
          </cell>
          <cell r="M5444">
            <v>0</v>
          </cell>
          <cell r="N5444">
            <v>0</v>
          </cell>
          <cell r="O5444">
            <v>0.01</v>
          </cell>
        </row>
        <row r="5445">
          <cell r="B5445">
            <v>52095910</v>
          </cell>
          <cell r="C5445" t="str">
            <v>ZARI BORDERED SAREE  </v>
          </cell>
          <cell r="D5445">
            <v>0</v>
          </cell>
          <cell r="E5445">
            <v>0</v>
          </cell>
          <cell r="K5445">
            <v>54071094</v>
          </cell>
          <cell r="L5445" t="str">
            <v>OTHR UMBRELLA CLOTH PANEL FBRCS  </v>
          </cell>
          <cell r="M5445">
            <v>0.01</v>
          </cell>
          <cell r="N5445">
            <v>0</v>
          </cell>
        </row>
        <row r="5446">
          <cell r="B5446">
            <v>52095990</v>
          </cell>
          <cell r="C5446" t="str">
            <v>OTHERS  </v>
          </cell>
          <cell r="D5446">
            <v>6.6</v>
          </cell>
          <cell r="E5446">
            <v>2.3999999999999998E-3</v>
          </cell>
          <cell r="F5446">
            <v>6.02</v>
          </cell>
          <cell r="K5446">
            <v>54071095</v>
          </cell>
          <cell r="L5446" t="str">
            <v>OTHR NYLON/POLYAMIDE FBRCS(FILAMENT)  </v>
          </cell>
          <cell r="M5446">
            <v>0.02</v>
          </cell>
          <cell r="N5446">
            <v>0</v>
          </cell>
          <cell r="O5446">
            <v>0.01</v>
          </cell>
        </row>
        <row r="5447">
          <cell r="B5447">
            <v>52101110</v>
          </cell>
          <cell r="C5447" t="str">
            <v>SHIRTING FABRICS  </v>
          </cell>
          <cell r="D5447">
            <v>2.96</v>
          </cell>
          <cell r="E5447">
            <v>1.1000000000000001E-3</v>
          </cell>
          <cell r="F5447">
            <v>0.92</v>
          </cell>
          <cell r="K5447">
            <v>54071096</v>
          </cell>
          <cell r="L5447" t="str">
            <v>OTHR POLYESTER SUITNGS  </v>
          </cell>
          <cell r="M5447">
            <v>0</v>
          </cell>
          <cell r="N5447">
            <v>0</v>
          </cell>
          <cell r="O5447">
            <v>0.16</v>
          </cell>
        </row>
        <row r="5448">
          <cell r="B5448">
            <v>52101120</v>
          </cell>
          <cell r="C5448" t="str">
            <v>SAREE  </v>
          </cell>
          <cell r="D5448">
            <v>0.18</v>
          </cell>
          <cell r="E5448">
            <v>1E-4</v>
          </cell>
          <cell r="F5448">
            <v>0.1</v>
          </cell>
          <cell r="K5448">
            <v>54071099</v>
          </cell>
          <cell r="L5448" t="str">
            <v>OTHR POLYESTER FBRCS NES  </v>
          </cell>
          <cell r="M5448">
            <v>2.8</v>
          </cell>
          <cell r="N5448">
            <v>8.9999999999999998E-4</v>
          </cell>
          <cell r="O5448">
            <v>53.69</v>
          </cell>
        </row>
        <row r="5449">
          <cell r="B5449">
            <v>52101190</v>
          </cell>
          <cell r="C5449" t="str">
            <v>OTHERS  </v>
          </cell>
          <cell r="D5449">
            <v>4.9000000000000004</v>
          </cell>
          <cell r="E5449">
            <v>1.8E-3</v>
          </cell>
          <cell r="F5449">
            <v>4.95</v>
          </cell>
          <cell r="K5449">
            <v>54072010</v>
          </cell>
          <cell r="L5449" t="str">
            <v>UNBLECHD WVEN FBRCS FROM STRIP/THE LIKE  </v>
          </cell>
          <cell r="M5449">
            <v>0.03</v>
          </cell>
          <cell r="N5449">
            <v>0</v>
          </cell>
          <cell r="O5449">
            <v>0.03</v>
          </cell>
        </row>
        <row r="5450">
          <cell r="B5450">
            <v>52101900</v>
          </cell>
          <cell r="C5450" t="str">
            <v>OTHER MIXD COTN FABRICS, UNBLEACHED WEGHNGNOT MORE THAN 200 GM PER SQM  </v>
          </cell>
          <cell r="D5450">
            <v>0.65</v>
          </cell>
          <cell r="E5450">
            <v>2.0000000000000001E-4</v>
          </cell>
          <cell r="F5450">
            <v>2.2799999999999998</v>
          </cell>
          <cell r="K5450">
            <v>54072020</v>
          </cell>
          <cell r="L5450" t="str">
            <v>BLECHD WVEN FBRCS FROM STRIP/THE LIKE  </v>
          </cell>
          <cell r="M5450">
            <v>0.12</v>
          </cell>
          <cell r="N5450">
            <v>0</v>
          </cell>
          <cell r="O5450">
            <v>0.04</v>
          </cell>
        </row>
        <row r="5451">
          <cell r="B5451">
            <v>52102110</v>
          </cell>
          <cell r="C5451" t="str">
            <v>SHIRTING FABRICS  </v>
          </cell>
          <cell r="D5451">
            <v>0.4</v>
          </cell>
          <cell r="E5451">
            <v>1E-4</v>
          </cell>
          <cell r="F5451">
            <v>0.17</v>
          </cell>
          <cell r="K5451">
            <v>54072030</v>
          </cell>
          <cell r="L5451" t="str">
            <v>DYED WVEN FBRCS FROM STRIP/THE LIKE  </v>
          </cell>
          <cell r="M5451">
            <v>16.670000000000002</v>
          </cell>
          <cell r="N5451">
            <v>5.4000000000000003E-3</v>
          </cell>
          <cell r="O5451">
            <v>44.03</v>
          </cell>
        </row>
        <row r="5452">
          <cell r="B5452">
            <v>52102120</v>
          </cell>
          <cell r="C5452" t="str">
            <v>POPLIN AND BROAD FABRICS  </v>
          </cell>
          <cell r="D5452">
            <v>0.23</v>
          </cell>
          <cell r="E5452">
            <v>1E-4</v>
          </cell>
          <cell r="F5452">
            <v>0.12</v>
          </cell>
          <cell r="K5452">
            <v>54072040</v>
          </cell>
          <cell r="L5452" t="str">
            <v>PRINTED WVEN FBRCS FROM STRIP/THE LIKE  </v>
          </cell>
          <cell r="M5452">
            <v>13.67</v>
          </cell>
          <cell r="N5452">
            <v>4.4000000000000003E-3</v>
          </cell>
          <cell r="O5452">
            <v>19.41</v>
          </cell>
        </row>
        <row r="5453">
          <cell r="B5453">
            <v>52102130</v>
          </cell>
          <cell r="C5453" t="str">
            <v>SAREE  </v>
          </cell>
          <cell r="D5453">
            <v>0.01</v>
          </cell>
          <cell r="E5453">
            <v>0</v>
          </cell>
          <cell r="F5453">
            <v>0.24</v>
          </cell>
          <cell r="K5453">
            <v>54072090</v>
          </cell>
          <cell r="L5453" t="str">
            <v>OTHR WVEN FBRCS FROM STRIP/THE LIKE  </v>
          </cell>
          <cell r="M5453">
            <v>71.599999999999994</v>
          </cell>
          <cell r="N5453">
            <v>2.3099999999999999E-2</v>
          </cell>
          <cell r="O5453">
            <v>60.8</v>
          </cell>
        </row>
        <row r="5454">
          <cell r="B5454">
            <v>52102140</v>
          </cell>
          <cell r="C5454" t="str">
            <v>SHIRTING ( INCL MAZRI )  </v>
          </cell>
          <cell r="F5454">
            <v>0.01</v>
          </cell>
          <cell r="K5454">
            <v>54073010</v>
          </cell>
          <cell r="L5454" t="str">
            <v>UNBLECHD FBRC CNSTG LYER OF PAREL TXTL YRN  </v>
          </cell>
          <cell r="M5454">
            <v>2.96</v>
          </cell>
          <cell r="N5454">
            <v>1E-3</v>
          </cell>
          <cell r="O5454">
            <v>1.36</v>
          </cell>
        </row>
        <row r="5455">
          <cell r="B5455">
            <v>52102150</v>
          </cell>
          <cell r="C5455" t="str">
            <v>VOILE  </v>
          </cell>
          <cell r="D5455">
            <v>0</v>
          </cell>
          <cell r="E5455">
            <v>0</v>
          </cell>
          <cell r="K5455">
            <v>54073020</v>
          </cell>
          <cell r="L5455" t="str">
            <v>BLECHD FBRC CNSTG LYER OF PAREL TXTL YRN  </v>
          </cell>
          <cell r="M5455">
            <v>0.09</v>
          </cell>
          <cell r="N5455">
            <v>0</v>
          </cell>
          <cell r="O5455">
            <v>0</v>
          </cell>
        </row>
        <row r="5456">
          <cell r="B5456">
            <v>52102190</v>
          </cell>
          <cell r="C5456" t="str">
            <v>OTHERS  </v>
          </cell>
          <cell r="D5456">
            <v>0.61</v>
          </cell>
          <cell r="E5456">
            <v>2.0000000000000001E-4</v>
          </cell>
          <cell r="F5456">
            <v>0.38</v>
          </cell>
          <cell r="K5456">
            <v>54073030</v>
          </cell>
          <cell r="L5456" t="str">
            <v>DYED FBRC CNSTG LYER OF PAREL TXTL YRN  </v>
          </cell>
          <cell r="M5456">
            <v>0.96</v>
          </cell>
          <cell r="N5456">
            <v>2.9999999999999997E-4</v>
          </cell>
          <cell r="O5456">
            <v>0.09</v>
          </cell>
        </row>
        <row r="5457">
          <cell r="B5457">
            <v>52102910</v>
          </cell>
          <cell r="C5457" t="str">
            <v>DHOTI AND SAREE,ZARI BORDERED  </v>
          </cell>
          <cell r="D5457">
            <v>0.28999999999999998</v>
          </cell>
          <cell r="E5457">
            <v>1E-4</v>
          </cell>
          <cell r="F5457">
            <v>0.06</v>
          </cell>
          <cell r="K5457">
            <v>54073040</v>
          </cell>
          <cell r="L5457" t="str">
            <v>PRINTED FBRC CNSTG LYER OF PAREL TXTL YRN  </v>
          </cell>
          <cell r="M5457">
            <v>2.16</v>
          </cell>
          <cell r="N5457">
            <v>6.9999999999999999E-4</v>
          </cell>
          <cell r="O5457">
            <v>0.3</v>
          </cell>
        </row>
        <row r="5458">
          <cell r="B5458">
            <v>52102920</v>
          </cell>
          <cell r="C5458" t="str">
            <v>DEDSUTI,DOOSUTI,CRETONNES AND OSUMBURGE  </v>
          </cell>
          <cell r="D5458">
            <v>0</v>
          </cell>
          <cell r="E5458">
            <v>0</v>
          </cell>
          <cell r="K5458">
            <v>54073090</v>
          </cell>
          <cell r="L5458" t="str">
            <v>OTHER FBRC CNSTG LYER OF PAREL TXTL YRN  </v>
          </cell>
          <cell r="M5458">
            <v>2.0699999999999998</v>
          </cell>
          <cell r="N5458">
            <v>6.9999999999999999E-4</v>
          </cell>
          <cell r="O5458">
            <v>1.27</v>
          </cell>
        </row>
        <row r="5459">
          <cell r="B5459">
            <v>52102990</v>
          </cell>
          <cell r="C5459" t="str">
            <v>OTHERS  </v>
          </cell>
          <cell r="D5459">
            <v>0.35</v>
          </cell>
          <cell r="E5459">
            <v>1E-4</v>
          </cell>
          <cell r="F5459">
            <v>0.31</v>
          </cell>
          <cell r="K5459">
            <v>54074111</v>
          </cell>
          <cell r="L5459" t="str">
            <v>UNBLECHD NYLON BRASSO  </v>
          </cell>
          <cell r="M5459">
            <v>0</v>
          </cell>
          <cell r="N5459">
            <v>0</v>
          </cell>
          <cell r="O5459">
            <v>0</v>
          </cell>
        </row>
        <row r="5460">
          <cell r="B5460">
            <v>52103110</v>
          </cell>
          <cell r="C5460" t="str">
            <v>SHIRTING FABRICS  </v>
          </cell>
          <cell r="D5460">
            <v>4.25</v>
          </cell>
          <cell r="E5460">
            <v>1.5E-3</v>
          </cell>
          <cell r="F5460">
            <v>4.55</v>
          </cell>
          <cell r="K5460">
            <v>54074112</v>
          </cell>
          <cell r="L5460" t="str">
            <v>UNBLECHD NYLON GEORGETTE  </v>
          </cell>
          <cell r="M5460">
            <v>0.08</v>
          </cell>
          <cell r="N5460">
            <v>0</v>
          </cell>
        </row>
        <row r="5461">
          <cell r="B5461">
            <v>52103120</v>
          </cell>
          <cell r="C5461" t="str">
            <v>COATING (INCL SUITINGS )  </v>
          </cell>
          <cell r="D5461">
            <v>0</v>
          </cell>
          <cell r="E5461">
            <v>0</v>
          </cell>
          <cell r="F5461">
            <v>0.04</v>
          </cell>
          <cell r="K5461">
            <v>54074114</v>
          </cell>
          <cell r="L5461" t="str">
            <v>UNBLECHD NYLON SAREE  </v>
          </cell>
          <cell r="M5461">
            <v>0.24</v>
          </cell>
          <cell r="N5461">
            <v>1E-4</v>
          </cell>
          <cell r="O5461">
            <v>0.24</v>
          </cell>
        </row>
        <row r="5462">
          <cell r="B5462">
            <v>52103130</v>
          </cell>
          <cell r="C5462" t="str">
            <v>FURNISHING FABRICS ( EXCL PILE AND CHENILE FABRICS )  </v>
          </cell>
          <cell r="D5462">
            <v>0.12</v>
          </cell>
          <cell r="E5462">
            <v>0</v>
          </cell>
          <cell r="F5462">
            <v>0.04</v>
          </cell>
          <cell r="K5462">
            <v>54074119</v>
          </cell>
          <cell r="L5462" t="str">
            <v>UNBLECHD OTHR WOVN FORCS  </v>
          </cell>
          <cell r="M5462">
            <v>0.88</v>
          </cell>
          <cell r="N5462">
            <v>2.9999999999999997E-4</v>
          </cell>
          <cell r="O5462">
            <v>1.9</v>
          </cell>
        </row>
        <row r="5463">
          <cell r="B5463">
            <v>52103140</v>
          </cell>
          <cell r="C5463" t="str">
            <v>POPLIN AND BROAD FABRICS  </v>
          </cell>
          <cell r="D5463">
            <v>0.03</v>
          </cell>
          <cell r="E5463">
            <v>0</v>
          </cell>
          <cell r="F5463">
            <v>0.06</v>
          </cell>
          <cell r="K5463">
            <v>54074121</v>
          </cell>
          <cell r="L5463" t="str">
            <v>BLECHD NYLON BRASSO  </v>
          </cell>
          <cell r="M5463">
            <v>0</v>
          </cell>
          <cell r="N5463">
            <v>0</v>
          </cell>
        </row>
        <row r="5464">
          <cell r="B5464">
            <v>52103150</v>
          </cell>
          <cell r="C5464" t="str">
            <v>SAREE  </v>
          </cell>
          <cell r="D5464">
            <v>0.61</v>
          </cell>
          <cell r="E5464">
            <v>2.0000000000000001E-4</v>
          </cell>
          <cell r="F5464">
            <v>0.51</v>
          </cell>
          <cell r="K5464">
            <v>54074122</v>
          </cell>
          <cell r="L5464" t="str">
            <v>BLECHD NYLON GEORGETTE  </v>
          </cell>
          <cell r="M5464">
            <v>0</v>
          </cell>
          <cell r="N5464">
            <v>0</v>
          </cell>
          <cell r="O5464">
            <v>0</v>
          </cell>
        </row>
        <row r="5465">
          <cell r="B5465">
            <v>52103160</v>
          </cell>
          <cell r="C5465" t="str">
            <v>VOILS  </v>
          </cell>
          <cell r="K5465">
            <v>54074124</v>
          </cell>
          <cell r="L5465" t="str">
            <v>BLECHD NYLON SAREE  </v>
          </cell>
          <cell r="M5465">
            <v>0.04</v>
          </cell>
          <cell r="N5465">
            <v>0</v>
          </cell>
        </row>
        <row r="5466">
          <cell r="B5466">
            <v>52103190</v>
          </cell>
          <cell r="C5466" t="str">
            <v>OTHERS  </v>
          </cell>
          <cell r="D5466">
            <v>10.050000000000001</v>
          </cell>
          <cell r="E5466">
            <v>3.5999999999999999E-3</v>
          </cell>
          <cell r="F5466">
            <v>8.92</v>
          </cell>
          <cell r="K5466">
            <v>54074129</v>
          </cell>
          <cell r="L5466" t="str">
            <v>BLECHD OTHR WOVN FBRCS  </v>
          </cell>
          <cell r="M5466">
            <v>0.02</v>
          </cell>
          <cell r="N5466">
            <v>0</v>
          </cell>
          <cell r="O5466">
            <v>0.04</v>
          </cell>
        </row>
        <row r="5467">
          <cell r="B5467">
            <v>52103210</v>
          </cell>
          <cell r="C5467" t="str">
            <v>CREPE FABRICS INCL CREPE CHEEKS  </v>
          </cell>
          <cell r="D5467">
            <v>0</v>
          </cell>
          <cell r="E5467">
            <v>0</v>
          </cell>
          <cell r="K5467">
            <v>54074210</v>
          </cell>
          <cell r="L5467" t="str">
            <v>NYLON BRASSO  </v>
          </cell>
          <cell r="M5467">
            <v>0.04</v>
          </cell>
          <cell r="N5467">
            <v>0</v>
          </cell>
          <cell r="O5467">
            <v>0.03</v>
          </cell>
        </row>
        <row r="5468">
          <cell r="B5468">
            <v>52103220</v>
          </cell>
          <cell r="C5468" t="str">
            <v>SHIRTING FABRICS  </v>
          </cell>
          <cell r="D5468">
            <v>1.22</v>
          </cell>
          <cell r="E5468">
            <v>4.0000000000000002E-4</v>
          </cell>
          <cell r="F5468">
            <v>1.68</v>
          </cell>
          <cell r="K5468">
            <v>54074220</v>
          </cell>
          <cell r="L5468" t="str">
            <v>NYLON GEORGETTE  </v>
          </cell>
          <cell r="M5468">
            <v>0</v>
          </cell>
          <cell r="N5468">
            <v>0</v>
          </cell>
          <cell r="O5468">
            <v>0.01</v>
          </cell>
        </row>
        <row r="5469">
          <cell r="B5469">
            <v>52103230</v>
          </cell>
          <cell r="C5469" t="str">
            <v>BEDTICKING, DOMESTICS  </v>
          </cell>
          <cell r="D5469">
            <v>0.01</v>
          </cell>
          <cell r="E5469">
            <v>0</v>
          </cell>
          <cell r="F5469">
            <v>0.01</v>
          </cell>
          <cell r="K5469">
            <v>54074230</v>
          </cell>
          <cell r="L5469" t="str">
            <v>NYLON TAFETTA  </v>
          </cell>
          <cell r="M5469">
            <v>0.06</v>
          </cell>
          <cell r="N5469">
            <v>0</v>
          </cell>
          <cell r="O5469">
            <v>0.24</v>
          </cell>
        </row>
        <row r="5470">
          <cell r="B5470">
            <v>52103290</v>
          </cell>
          <cell r="C5470" t="str">
            <v>OTHERS  </v>
          </cell>
          <cell r="D5470">
            <v>0.54</v>
          </cell>
          <cell r="E5470">
            <v>2.0000000000000001E-4</v>
          </cell>
          <cell r="F5470">
            <v>0.59</v>
          </cell>
          <cell r="K5470">
            <v>54074240</v>
          </cell>
          <cell r="L5470" t="str">
            <v>NYLON SAREES  </v>
          </cell>
          <cell r="M5470">
            <v>0.9</v>
          </cell>
          <cell r="N5470">
            <v>2.9999999999999997E-4</v>
          </cell>
          <cell r="O5470">
            <v>0.19</v>
          </cell>
        </row>
        <row r="5471">
          <cell r="B5471">
            <v>52103910</v>
          </cell>
          <cell r="C5471" t="str">
            <v>ZARI BORDERED SAREE  </v>
          </cell>
          <cell r="D5471">
            <v>0.02</v>
          </cell>
          <cell r="E5471">
            <v>0</v>
          </cell>
          <cell r="F5471">
            <v>0.02</v>
          </cell>
          <cell r="K5471">
            <v>54074290</v>
          </cell>
          <cell r="L5471" t="str">
            <v>OTHERS  </v>
          </cell>
          <cell r="M5471">
            <v>10.64</v>
          </cell>
          <cell r="N5471">
            <v>3.3999999999999998E-3</v>
          </cell>
          <cell r="O5471">
            <v>4.22</v>
          </cell>
        </row>
        <row r="5472">
          <cell r="B5472">
            <v>52103990</v>
          </cell>
          <cell r="C5472" t="str">
            <v>OTHERS  </v>
          </cell>
          <cell r="D5472">
            <v>2.06</v>
          </cell>
          <cell r="E5472">
            <v>6.9999999999999999E-4</v>
          </cell>
          <cell r="F5472">
            <v>1.51</v>
          </cell>
          <cell r="K5472">
            <v>54074300</v>
          </cell>
          <cell r="L5472" t="str">
            <v>OTHR WOVEN FABRICS CONTNG &gt;85% POLYAMADE OF YARNS OF DIFFERENT COLOURS  </v>
          </cell>
          <cell r="M5472">
            <v>0.01</v>
          </cell>
          <cell r="N5472">
            <v>0</v>
          </cell>
          <cell r="O5472">
            <v>0</v>
          </cell>
        </row>
        <row r="5473">
          <cell r="B5473">
            <v>52104110</v>
          </cell>
          <cell r="C5473" t="str">
            <v>BLEEDING MADRAS  </v>
          </cell>
          <cell r="D5473">
            <v>0.02</v>
          </cell>
          <cell r="E5473">
            <v>0</v>
          </cell>
          <cell r="K5473">
            <v>54074410</v>
          </cell>
          <cell r="L5473" t="str">
            <v>NYLON BRASSO  </v>
          </cell>
          <cell r="M5473">
            <v>0</v>
          </cell>
          <cell r="N5473">
            <v>0</v>
          </cell>
        </row>
        <row r="5474">
          <cell r="B5474">
            <v>52104120</v>
          </cell>
          <cell r="C5474" t="str">
            <v>CREPE FABRICS (EXCL CREPE CHEEKS)  </v>
          </cell>
          <cell r="D5474">
            <v>0.02</v>
          </cell>
          <cell r="E5474">
            <v>0</v>
          </cell>
          <cell r="F5474">
            <v>0</v>
          </cell>
          <cell r="K5474">
            <v>54074420</v>
          </cell>
          <cell r="L5474" t="str">
            <v>NYLON GEORGETTE  </v>
          </cell>
          <cell r="M5474">
            <v>0.01</v>
          </cell>
          <cell r="N5474">
            <v>0</v>
          </cell>
          <cell r="O5474">
            <v>0</v>
          </cell>
        </row>
        <row r="5475">
          <cell r="B5475">
            <v>52104130</v>
          </cell>
          <cell r="C5475" t="str">
            <v>SHIRTING FABRICS  </v>
          </cell>
          <cell r="D5475">
            <v>1.8</v>
          </cell>
          <cell r="E5475">
            <v>6.9999999999999999E-4</v>
          </cell>
          <cell r="F5475">
            <v>2.2799999999999998</v>
          </cell>
          <cell r="K5475">
            <v>54074430</v>
          </cell>
          <cell r="L5475" t="str">
            <v>NYLON TAFETTA  </v>
          </cell>
          <cell r="M5475">
            <v>0.02</v>
          </cell>
          <cell r="N5475">
            <v>0</v>
          </cell>
          <cell r="O5475">
            <v>0.01</v>
          </cell>
        </row>
        <row r="5476">
          <cell r="B5476">
            <v>52104140</v>
          </cell>
          <cell r="C5476" t="str">
            <v>SUITINGS  </v>
          </cell>
          <cell r="D5476">
            <v>0.23</v>
          </cell>
          <cell r="E5476">
            <v>1E-4</v>
          </cell>
          <cell r="F5476">
            <v>0.02</v>
          </cell>
          <cell r="K5476">
            <v>54074440</v>
          </cell>
          <cell r="L5476" t="str">
            <v>NYLON SAREE  </v>
          </cell>
          <cell r="M5476">
            <v>0.08</v>
          </cell>
          <cell r="N5476">
            <v>0</v>
          </cell>
          <cell r="O5476">
            <v>0.03</v>
          </cell>
        </row>
        <row r="5477">
          <cell r="B5477">
            <v>52104150</v>
          </cell>
          <cell r="C5477" t="str">
            <v>POPLIN AND BORAD FABRICS  </v>
          </cell>
          <cell r="D5477">
            <v>0.09</v>
          </cell>
          <cell r="E5477">
            <v>0</v>
          </cell>
          <cell r="F5477">
            <v>0.03</v>
          </cell>
          <cell r="K5477">
            <v>54074490</v>
          </cell>
          <cell r="L5477" t="str">
            <v>OTHERS  </v>
          </cell>
          <cell r="M5477">
            <v>0.85</v>
          </cell>
          <cell r="N5477">
            <v>2.9999999999999997E-4</v>
          </cell>
          <cell r="O5477">
            <v>2.06</v>
          </cell>
        </row>
        <row r="5478">
          <cell r="B5478">
            <v>52104160</v>
          </cell>
          <cell r="C5478" t="str">
            <v>SAREE  </v>
          </cell>
          <cell r="D5478">
            <v>0.01</v>
          </cell>
          <cell r="E5478">
            <v>0</v>
          </cell>
          <cell r="F5478">
            <v>0.03</v>
          </cell>
          <cell r="K5478">
            <v>54075111</v>
          </cell>
          <cell r="L5478" t="str">
            <v>UNBLECHD POLYESTER SHIRTING  </v>
          </cell>
          <cell r="M5478">
            <v>0.03</v>
          </cell>
          <cell r="N5478">
            <v>0</v>
          </cell>
          <cell r="O5478">
            <v>0.05</v>
          </cell>
        </row>
        <row r="5479">
          <cell r="B5479">
            <v>52104190</v>
          </cell>
          <cell r="C5479" t="str">
            <v>OTHERS  </v>
          </cell>
          <cell r="D5479">
            <v>0.27</v>
          </cell>
          <cell r="E5479">
            <v>1E-4</v>
          </cell>
          <cell r="F5479">
            <v>0.22</v>
          </cell>
          <cell r="K5479">
            <v>54075119</v>
          </cell>
          <cell r="L5479" t="str">
            <v>UNBLECHD OTHR THAN POLYESTER SHIRTG  </v>
          </cell>
          <cell r="M5479">
            <v>0.55000000000000004</v>
          </cell>
          <cell r="N5479">
            <v>2.0000000000000001E-4</v>
          </cell>
          <cell r="O5479">
            <v>0.56000000000000005</v>
          </cell>
        </row>
        <row r="5480">
          <cell r="B5480">
            <v>52104910</v>
          </cell>
          <cell r="C5480" t="str">
            <v>ZARI BORDERED SAREE  </v>
          </cell>
          <cell r="D5480">
            <v>0</v>
          </cell>
          <cell r="E5480">
            <v>0</v>
          </cell>
          <cell r="K5480">
            <v>54075121</v>
          </cell>
          <cell r="L5480" t="str">
            <v>BLECHD POLYESTER SHIRTING  </v>
          </cell>
          <cell r="M5480">
            <v>0.01</v>
          </cell>
          <cell r="N5480">
            <v>0</v>
          </cell>
          <cell r="O5480">
            <v>0.16</v>
          </cell>
        </row>
        <row r="5481">
          <cell r="B5481">
            <v>52104990</v>
          </cell>
          <cell r="C5481" t="str">
            <v>OTHERS  </v>
          </cell>
          <cell r="D5481">
            <v>0.88</v>
          </cell>
          <cell r="E5481">
            <v>2.9999999999999997E-4</v>
          </cell>
          <cell r="F5481">
            <v>0.98</v>
          </cell>
          <cell r="K5481">
            <v>54075129</v>
          </cell>
          <cell r="L5481" t="str">
            <v>BLECHD OTHR THAN POLYESTER SHIRTG  </v>
          </cell>
          <cell r="M5481">
            <v>0.05</v>
          </cell>
          <cell r="N5481">
            <v>0</v>
          </cell>
          <cell r="O5481">
            <v>0.04</v>
          </cell>
        </row>
        <row r="5482">
          <cell r="B5482">
            <v>52105110</v>
          </cell>
          <cell r="C5482" t="str">
            <v>SHIRTING FABRICS  </v>
          </cell>
          <cell r="D5482">
            <v>0.05</v>
          </cell>
          <cell r="E5482">
            <v>0</v>
          </cell>
          <cell r="F5482">
            <v>0</v>
          </cell>
          <cell r="K5482">
            <v>54075210</v>
          </cell>
          <cell r="L5482" t="str">
            <v>POLYESTER SHIRTINGS  </v>
          </cell>
          <cell r="M5482">
            <v>26.18</v>
          </cell>
          <cell r="N5482">
            <v>8.3999999999999995E-3</v>
          </cell>
          <cell r="O5482">
            <v>28.31</v>
          </cell>
        </row>
        <row r="5483">
          <cell r="B5483">
            <v>52105120</v>
          </cell>
          <cell r="C5483" t="str">
            <v>CASEMENT  </v>
          </cell>
          <cell r="D5483">
            <v>0</v>
          </cell>
          <cell r="E5483">
            <v>0</v>
          </cell>
          <cell r="K5483">
            <v>54075220</v>
          </cell>
          <cell r="L5483" t="str">
            <v>POLYESTER SIUTINGS  </v>
          </cell>
          <cell r="M5483">
            <v>1.1499999999999999</v>
          </cell>
          <cell r="N5483">
            <v>4.0000000000000002E-4</v>
          </cell>
          <cell r="O5483">
            <v>2.2400000000000002</v>
          </cell>
        </row>
        <row r="5484">
          <cell r="B5484">
            <v>52105130</v>
          </cell>
          <cell r="C5484" t="str">
            <v>SAREE  </v>
          </cell>
          <cell r="D5484">
            <v>0.08</v>
          </cell>
          <cell r="E5484">
            <v>0</v>
          </cell>
          <cell r="F5484">
            <v>0.04</v>
          </cell>
          <cell r="K5484">
            <v>54075230</v>
          </cell>
          <cell r="L5484" t="str">
            <v>TERYLENE AND DACRON SAREES  </v>
          </cell>
          <cell r="M5484">
            <v>0.76</v>
          </cell>
          <cell r="N5484">
            <v>2.0000000000000001E-4</v>
          </cell>
          <cell r="O5484">
            <v>0.14000000000000001</v>
          </cell>
        </row>
        <row r="5485">
          <cell r="B5485">
            <v>52105140</v>
          </cell>
          <cell r="C5485" t="str">
            <v>POPLIN AND BROAD FABRICS  </v>
          </cell>
          <cell r="D5485">
            <v>0.03</v>
          </cell>
          <cell r="E5485">
            <v>0</v>
          </cell>
          <cell r="F5485">
            <v>0.01</v>
          </cell>
          <cell r="K5485">
            <v>54075240</v>
          </cell>
          <cell r="L5485" t="str">
            <v>POLYESTER SAREES  </v>
          </cell>
          <cell r="M5485">
            <v>65.02</v>
          </cell>
          <cell r="N5485">
            <v>2.1000000000000001E-2</v>
          </cell>
          <cell r="O5485">
            <v>64.349999999999994</v>
          </cell>
        </row>
        <row r="5486">
          <cell r="B5486">
            <v>52105150</v>
          </cell>
          <cell r="C5486" t="str">
            <v>VOILS  </v>
          </cell>
          <cell r="F5486">
            <v>0</v>
          </cell>
          <cell r="K5486">
            <v>54075290</v>
          </cell>
          <cell r="L5486" t="str">
            <v>OTHERS  </v>
          </cell>
          <cell r="M5486">
            <v>57.04</v>
          </cell>
          <cell r="N5486">
            <v>1.84E-2</v>
          </cell>
          <cell r="O5486">
            <v>59.94</v>
          </cell>
        </row>
        <row r="5487">
          <cell r="B5487">
            <v>52105190</v>
          </cell>
          <cell r="C5487" t="str">
            <v>OTHERS  </v>
          </cell>
          <cell r="D5487">
            <v>1.64</v>
          </cell>
          <cell r="E5487">
            <v>5.9999999999999995E-4</v>
          </cell>
          <cell r="F5487">
            <v>0.79</v>
          </cell>
          <cell r="K5487">
            <v>54075300</v>
          </cell>
          <cell r="L5487" t="str">
            <v>WOVN FABRICS OF YARNS OF DIFFERENT COLOURSCNTNG BY WT&gt;=85% TEXTURED POLESTR FLMNTS  </v>
          </cell>
          <cell r="M5487">
            <v>6.86</v>
          </cell>
          <cell r="N5487">
            <v>2.2000000000000001E-3</v>
          </cell>
          <cell r="O5487">
            <v>5.37</v>
          </cell>
        </row>
        <row r="5488">
          <cell r="B5488">
            <v>52105990</v>
          </cell>
          <cell r="C5488" t="str">
            <v>OTHERS  </v>
          </cell>
          <cell r="D5488">
            <v>0.42</v>
          </cell>
          <cell r="E5488">
            <v>2.0000000000000001E-4</v>
          </cell>
          <cell r="F5488">
            <v>0.28000000000000003</v>
          </cell>
          <cell r="K5488">
            <v>54075410</v>
          </cell>
          <cell r="L5488" t="str">
            <v>TERYLEN AND DACRON SAREE  </v>
          </cell>
          <cell r="M5488">
            <v>0.6</v>
          </cell>
          <cell r="N5488">
            <v>2.0000000000000001E-4</v>
          </cell>
          <cell r="O5488">
            <v>0</v>
          </cell>
        </row>
        <row r="5489">
          <cell r="B5489">
            <v>52111110</v>
          </cell>
          <cell r="C5489" t="str">
            <v>AHIRTING FABRICS  </v>
          </cell>
          <cell r="D5489">
            <v>0.18</v>
          </cell>
          <cell r="E5489">
            <v>1E-4</v>
          </cell>
          <cell r="F5489">
            <v>0.09</v>
          </cell>
          <cell r="K5489">
            <v>54075420</v>
          </cell>
          <cell r="L5489" t="str">
            <v>POLYESTER SHIRTING  </v>
          </cell>
          <cell r="M5489">
            <v>7.24</v>
          </cell>
          <cell r="N5489">
            <v>2.3E-3</v>
          </cell>
          <cell r="O5489">
            <v>1.77</v>
          </cell>
        </row>
        <row r="5490">
          <cell r="B5490">
            <v>52111120</v>
          </cell>
          <cell r="C5490" t="str">
            <v>SAREE  </v>
          </cell>
          <cell r="D5490">
            <v>0.52</v>
          </cell>
          <cell r="E5490">
            <v>2.0000000000000001E-4</v>
          </cell>
          <cell r="F5490">
            <v>0.06</v>
          </cell>
          <cell r="K5490">
            <v>54075430</v>
          </cell>
          <cell r="L5490" t="str">
            <v>POLYESTER SAREES  </v>
          </cell>
          <cell r="M5490">
            <v>29.76</v>
          </cell>
          <cell r="N5490">
            <v>9.5999999999999992E-3</v>
          </cell>
          <cell r="O5490">
            <v>26.34</v>
          </cell>
        </row>
        <row r="5491">
          <cell r="B5491">
            <v>52111190</v>
          </cell>
          <cell r="C5491" t="str">
            <v>OTHERS  </v>
          </cell>
          <cell r="D5491">
            <v>4.12</v>
          </cell>
          <cell r="E5491">
            <v>1.5E-3</v>
          </cell>
          <cell r="F5491">
            <v>3.36</v>
          </cell>
          <cell r="K5491">
            <v>54075490</v>
          </cell>
          <cell r="L5491" t="str">
            <v>OTHERS  </v>
          </cell>
          <cell r="M5491">
            <v>21.58</v>
          </cell>
          <cell r="N5491">
            <v>7.0000000000000001E-3</v>
          </cell>
          <cell r="O5491">
            <v>27.38</v>
          </cell>
        </row>
        <row r="5492">
          <cell r="B5492">
            <v>52111210</v>
          </cell>
          <cell r="C5492" t="str">
            <v>SHIRTING FABRICS  </v>
          </cell>
          <cell r="D5492">
            <v>0.01</v>
          </cell>
          <cell r="E5492">
            <v>0</v>
          </cell>
          <cell r="F5492">
            <v>0.06</v>
          </cell>
          <cell r="K5492">
            <v>54076110</v>
          </cell>
          <cell r="L5492" t="str">
            <v>POLYESTER SHIRTINGS  </v>
          </cell>
          <cell r="M5492">
            <v>7.58</v>
          </cell>
          <cell r="N5492">
            <v>2.3999999999999998E-3</v>
          </cell>
          <cell r="O5492">
            <v>3.77</v>
          </cell>
        </row>
        <row r="5493">
          <cell r="B5493">
            <v>52111220</v>
          </cell>
          <cell r="C5493" t="str">
            <v>TWILL, NES ( INCL GABERDING )  </v>
          </cell>
          <cell r="F5493">
            <v>0</v>
          </cell>
          <cell r="K5493">
            <v>54076120</v>
          </cell>
          <cell r="L5493" t="str">
            <v>POLYESTER SUITINGS  </v>
          </cell>
          <cell r="M5493">
            <v>0.57999999999999996</v>
          </cell>
          <cell r="N5493">
            <v>2.0000000000000001E-4</v>
          </cell>
          <cell r="O5493">
            <v>0.85</v>
          </cell>
        </row>
        <row r="5494">
          <cell r="B5494">
            <v>52111290</v>
          </cell>
          <cell r="C5494" t="str">
            <v>OTHERS  </v>
          </cell>
          <cell r="D5494">
            <v>3.78</v>
          </cell>
          <cell r="E5494">
            <v>1.4E-3</v>
          </cell>
          <cell r="F5494">
            <v>4.8899999999999997</v>
          </cell>
          <cell r="K5494">
            <v>54076190</v>
          </cell>
          <cell r="L5494" t="str">
            <v>OTHERS  </v>
          </cell>
          <cell r="M5494">
            <v>9.64</v>
          </cell>
          <cell r="N5494">
            <v>3.0999999999999999E-3</v>
          </cell>
          <cell r="O5494">
            <v>11.91</v>
          </cell>
        </row>
        <row r="5495">
          <cell r="B5495">
            <v>52111900</v>
          </cell>
          <cell r="C5495" t="str">
            <v>OTHER MXD COTN FABRICS,UNBLEACHED WEIGHINGMORE THAN 200 GM PER SQM  </v>
          </cell>
          <cell r="D5495">
            <v>0.32</v>
          </cell>
          <cell r="E5495">
            <v>1E-4</v>
          </cell>
          <cell r="F5495">
            <v>0.39</v>
          </cell>
          <cell r="K5495">
            <v>54076900</v>
          </cell>
          <cell r="L5495" t="str">
            <v>WOVN FBRCS CONTNNG 85% OR MORE BY WT OF OTHR THN NN-TXTRD POLYSTR FLMNTS  </v>
          </cell>
          <cell r="M5495">
            <v>5.78</v>
          </cell>
          <cell r="N5495">
            <v>1.9E-3</v>
          </cell>
          <cell r="O5495">
            <v>2.4900000000000002</v>
          </cell>
        </row>
        <row r="5496">
          <cell r="B5496">
            <v>52112010</v>
          </cell>
          <cell r="C5496" t="str">
            <v>SHIRTING FABRICS  </v>
          </cell>
          <cell r="D5496">
            <v>0.01</v>
          </cell>
          <cell r="E5496">
            <v>0</v>
          </cell>
          <cell r="F5496">
            <v>0</v>
          </cell>
          <cell r="K5496">
            <v>54077110</v>
          </cell>
          <cell r="L5496" t="str">
            <v>UNBLECHD WVN FBRC CNTNS OTHR SYN FILAMNT &gt;=85%  </v>
          </cell>
          <cell r="M5496">
            <v>5.98</v>
          </cell>
          <cell r="N5496">
            <v>1.9E-3</v>
          </cell>
          <cell r="O5496">
            <v>23.83</v>
          </cell>
        </row>
        <row r="5497">
          <cell r="B5497">
            <v>52112020</v>
          </cell>
          <cell r="C5497" t="str">
            <v>CANVAS (INCL DUCK ) OF CARDED/ COMBED YARN  </v>
          </cell>
          <cell r="F5497">
            <v>0</v>
          </cell>
          <cell r="K5497">
            <v>54077120</v>
          </cell>
          <cell r="L5497" t="str">
            <v>BLECHD WVN FBRC CNTNS OTHR SYN FILAMNT &gt;=85%  </v>
          </cell>
          <cell r="M5497">
            <v>25.48</v>
          </cell>
          <cell r="N5497">
            <v>8.2000000000000007E-3</v>
          </cell>
          <cell r="O5497">
            <v>22.58</v>
          </cell>
        </row>
        <row r="5498">
          <cell r="B5498">
            <v>52112040</v>
          </cell>
          <cell r="C5498" t="str">
            <v>SAREE  </v>
          </cell>
          <cell r="D5498">
            <v>0.09</v>
          </cell>
          <cell r="E5498">
            <v>0</v>
          </cell>
          <cell r="F5498">
            <v>0.16</v>
          </cell>
          <cell r="K5498">
            <v>54077200</v>
          </cell>
          <cell r="L5498" t="str">
            <v>WOVEN FABRICS,CNTNG 85% OR MORE BY WT OF OTHR SYNTHETIC FILAMENTS, DYED  </v>
          </cell>
          <cell r="M5498">
            <v>162.53</v>
          </cell>
          <cell r="N5498">
            <v>5.2400000000000002E-2</v>
          </cell>
          <cell r="O5498">
            <v>102.82</v>
          </cell>
        </row>
        <row r="5499">
          <cell r="B5499">
            <v>52112050</v>
          </cell>
          <cell r="C5499" t="str">
            <v>CREPE FABRICS INCL CREPE CHECKS  </v>
          </cell>
          <cell r="D5499">
            <v>0</v>
          </cell>
          <cell r="E5499">
            <v>0</v>
          </cell>
          <cell r="K5499">
            <v>54077300</v>
          </cell>
          <cell r="L5499" t="str">
            <v>OTHR WOVN FABRCS OF YRNS OF DIFRNT COLORS CNTNG 85% OR MORE BY WT OF SYNTHTC FILMNTS  </v>
          </cell>
          <cell r="M5499">
            <v>6.71</v>
          </cell>
          <cell r="N5499">
            <v>2.2000000000000001E-3</v>
          </cell>
          <cell r="O5499">
            <v>25.49</v>
          </cell>
        </row>
        <row r="5500">
          <cell r="B5500">
            <v>52112060</v>
          </cell>
          <cell r="C5500" t="str">
            <v>TWILL FABRICS  </v>
          </cell>
          <cell r="D5500">
            <v>0.25</v>
          </cell>
          <cell r="E5500">
            <v>1E-4</v>
          </cell>
          <cell r="F5500">
            <v>7.0000000000000007E-2</v>
          </cell>
          <cell r="K5500">
            <v>54077400</v>
          </cell>
          <cell r="L5500" t="str">
            <v>WOVEN FABRICS CNTNG 85% OR MORE BY WT OF OTHR SYNTHETIC FILAMENTS, PRINTED  </v>
          </cell>
          <cell r="M5500">
            <v>48.26</v>
          </cell>
          <cell r="N5500">
            <v>1.5599999999999999E-2</v>
          </cell>
          <cell r="O5500">
            <v>58.43</v>
          </cell>
        </row>
        <row r="5501">
          <cell r="B5501">
            <v>52112091</v>
          </cell>
          <cell r="C5501" t="str">
            <v>ZARI BORDERED SAREE  </v>
          </cell>
          <cell r="D5501">
            <v>0</v>
          </cell>
          <cell r="E5501">
            <v>0</v>
          </cell>
          <cell r="F5501">
            <v>0</v>
          </cell>
          <cell r="K5501">
            <v>54078111</v>
          </cell>
          <cell r="L5501" t="str">
            <v>UNBLECHD NYLON GEORGETTE  </v>
          </cell>
          <cell r="M5501">
            <v>0.01</v>
          </cell>
          <cell r="N5501">
            <v>0</v>
          </cell>
          <cell r="O5501">
            <v>0.03</v>
          </cell>
        </row>
        <row r="5502">
          <cell r="B5502">
            <v>52112099</v>
          </cell>
          <cell r="C5502" t="str">
            <v>OTHERS  </v>
          </cell>
          <cell r="D5502">
            <v>0.22</v>
          </cell>
          <cell r="E5502">
            <v>1E-4</v>
          </cell>
          <cell r="F5502">
            <v>0.26</v>
          </cell>
          <cell r="K5502">
            <v>54078112</v>
          </cell>
          <cell r="L5502" t="str">
            <v>UNBLECHD NYLON SAREE  </v>
          </cell>
          <cell r="M5502">
            <v>0.76</v>
          </cell>
          <cell r="N5502">
            <v>2.0000000000000001E-4</v>
          </cell>
          <cell r="O5502">
            <v>0.09</v>
          </cell>
        </row>
        <row r="5503">
          <cell r="B5503">
            <v>52113110</v>
          </cell>
          <cell r="C5503" t="str">
            <v>SHIRTING FABRICS  </v>
          </cell>
          <cell r="D5503">
            <v>0.03</v>
          </cell>
          <cell r="E5503">
            <v>0</v>
          </cell>
          <cell r="F5503">
            <v>0.03</v>
          </cell>
          <cell r="K5503">
            <v>54078113</v>
          </cell>
          <cell r="L5503" t="str">
            <v>UNBLECHD POLYESTER SHIRTING  </v>
          </cell>
          <cell r="M5503">
            <v>3.03</v>
          </cell>
          <cell r="N5503">
            <v>1E-3</v>
          </cell>
          <cell r="O5503">
            <v>1.33</v>
          </cell>
        </row>
        <row r="5504">
          <cell r="B5504">
            <v>52113120</v>
          </cell>
          <cell r="C5504" t="str">
            <v>CANVAS ( INCL DUCK ) OF CARDED/ COMBED YARN  </v>
          </cell>
          <cell r="D5504">
            <v>0.11</v>
          </cell>
          <cell r="E5504">
            <v>0</v>
          </cell>
          <cell r="K5504">
            <v>54078114</v>
          </cell>
          <cell r="L5504" t="str">
            <v>UNBLECHD POLYESTER SUITING  </v>
          </cell>
          <cell r="M5504">
            <v>0.18</v>
          </cell>
          <cell r="N5504">
            <v>1E-4</v>
          </cell>
          <cell r="O5504">
            <v>0.12</v>
          </cell>
        </row>
        <row r="5505">
          <cell r="B5505">
            <v>52113130</v>
          </cell>
          <cell r="C5505" t="str">
            <v>COATING ( INCL SUITINGS )  </v>
          </cell>
          <cell r="D5505">
            <v>0</v>
          </cell>
          <cell r="E5505">
            <v>0</v>
          </cell>
          <cell r="K5505">
            <v>54078115</v>
          </cell>
          <cell r="L5505" t="str">
            <v>UNBLECHD TERYLENE/DACRON SAREE  </v>
          </cell>
          <cell r="M5505">
            <v>0.01</v>
          </cell>
          <cell r="N5505">
            <v>0</v>
          </cell>
          <cell r="O5505">
            <v>0</v>
          </cell>
        </row>
        <row r="5506">
          <cell r="B5506">
            <v>52113150</v>
          </cell>
          <cell r="C5506" t="str">
            <v>SAREE  </v>
          </cell>
          <cell r="D5506">
            <v>0.01</v>
          </cell>
          <cell r="E5506">
            <v>0</v>
          </cell>
          <cell r="F5506">
            <v>0.03</v>
          </cell>
          <cell r="K5506">
            <v>54078116</v>
          </cell>
          <cell r="L5506" t="str">
            <v>UNBLECHD POLYESTER DHUTI  </v>
          </cell>
          <cell r="M5506">
            <v>0.34</v>
          </cell>
          <cell r="N5506">
            <v>1E-4</v>
          </cell>
          <cell r="O5506">
            <v>0.36</v>
          </cell>
        </row>
        <row r="5507">
          <cell r="B5507">
            <v>52113190</v>
          </cell>
          <cell r="C5507" t="str">
            <v>OTHERS  </v>
          </cell>
          <cell r="D5507">
            <v>4.7300000000000004</v>
          </cell>
          <cell r="E5507">
            <v>1.6999999999999999E-3</v>
          </cell>
          <cell r="F5507">
            <v>6.91</v>
          </cell>
          <cell r="K5507">
            <v>54078119</v>
          </cell>
          <cell r="L5507" t="str">
            <v>UNBLECHD OTHR WOVN FBRCS  </v>
          </cell>
          <cell r="M5507">
            <v>4.01</v>
          </cell>
          <cell r="N5507">
            <v>1.2999999999999999E-3</v>
          </cell>
          <cell r="O5507">
            <v>3.51</v>
          </cell>
        </row>
        <row r="5508">
          <cell r="B5508">
            <v>52113220</v>
          </cell>
          <cell r="C5508" t="str">
            <v>SHIRTING FABRCS  </v>
          </cell>
          <cell r="D5508">
            <v>1.86</v>
          </cell>
          <cell r="E5508">
            <v>6.9999999999999999E-4</v>
          </cell>
          <cell r="F5508">
            <v>0.37</v>
          </cell>
          <cell r="K5508">
            <v>54078121</v>
          </cell>
          <cell r="L5508" t="str">
            <v>BLECHD NYLON GEORGETTE  </v>
          </cell>
          <cell r="M5508">
            <v>0</v>
          </cell>
          <cell r="N5508">
            <v>0</v>
          </cell>
          <cell r="O5508">
            <v>0</v>
          </cell>
        </row>
        <row r="5509">
          <cell r="B5509">
            <v>52113230</v>
          </cell>
          <cell r="C5509" t="str">
            <v>TWILL, NES ( INCL GABERDINE )  </v>
          </cell>
          <cell r="D5509">
            <v>0</v>
          </cell>
          <cell r="E5509">
            <v>0</v>
          </cell>
          <cell r="F5509">
            <v>0</v>
          </cell>
          <cell r="K5509">
            <v>54078122</v>
          </cell>
          <cell r="L5509" t="str">
            <v>BLECHD NYLON SAREE  </v>
          </cell>
          <cell r="M5509">
            <v>0.14000000000000001</v>
          </cell>
          <cell r="N5509">
            <v>0</v>
          </cell>
          <cell r="O5509">
            <v>0.01</v>
          </cell>
        </row>
        <row r="5510">
          <cell r="B5510">
            <v>52113240</v>
          </cell>
          <cell r="C5510" t="str">
            <v>TROUSERS OR PANT FABRCS (EXCL JEANS/CREPS )  </v>
          </cell>
          <cell r="D5510">
            <v>0.02</v>
          </cell>
          <cell r="E5510">
            <v>0</v>
          </cell>
          <cell r="F5510">
            <v>0.02</v>
          </cell>
          <cell r="K5510">
            <v>54078123</v>
          </cell>
          <cell r="L5510" t="str">
            <v>BLECHD POLYESTER SHIRTING  </v>
          </cell>
          <cell r="M5510">
            <v>0.02</v>
          </cell>
          <cell r="N5510">
            <v>0</v>
          </cell>
          <cell r="O5510">
            <v>0.02</v>
          </cell>
        </row>
        <row r="5511">
          <cell r="B5511">
            <v>52113290</v>
          </cell>
          <cell r="C5511" t="str">
            <v>OTHERS  </v>
          </cell>
          <cell r="D5511">
            <v>6.68</v>
          </cell>
          <cell r="E5511">
            <v>2.3999999999999998E-3</v>
          </cell>
          <cell r="F5511">
            <v>5.65</v>
          </cell>
          <cell r="K5511">
            <v>54078125</v>
          </cell>
          <cell r="L5511" t="str">
            <v>BLECHD TERYLN/DACRON SAREE  </v>
          </cell>
          <cell r="M5511">
            <v>0.04</v>
          </cell>
          <cell r="N5511">
            <v>0</v>
          </cell>
        </row>
        <row r="5512">
          <cell r="B5512">
            <v>52113910</v>
          </cell>
          <cell r="C5512" t="str">
            <v>ZARI BORDERED SAREE  </v>
          </cell>
          <cell r="D5512">
            <v>0.35</v>
          </cell>
          <cell r="E5512">
            <v>1E-4</v>
          </cell>
          <cell r="F5512">
            <v>0</v>
          </cell>
          <cell r="K5512">
            <v>54078126</v>
          </cell>
          <cell r="L5512" t="str">
            <v>BLECHD POLYESTER DHUTI  </v>
          </cell>
          <cell r="M5512">
            <v>0.39</v>
          </cell>
          <cell r="N5512">
            <v>1E-4</v>
          </cell>
          <cell r="O5512">
            <v>0.83</v>
          </cell>
        </row>
        <row r="5513">
          <cell r="B5513">
            <v>52113990</v>
          </cell>
          <cell r="C5513" t="str">
            <v>OTHERS,  </v>
          </cell>
          <cell r="D5513">
            <v>0.71</v>
          </cell>
          <cell r="E5513">
            <v>2.9999999999999997E-4</v>
          </cell>
          <cell r="F5513">
            <v>2.17</v>
          </cell>
          <cell r="K5513">
            <v>54078129</v>
          </cell>
          <cell r="L5513" t="str">
            <v>BLECHD OTHE WOVN FBRCS  </v>
          </cell>
          <cell r="M5513">
            <v>0.26</v>
          </cell>
          <cell r="N5513">
            <v>1E-4</v>
          </cell>
          <cell r="O5513">
            <v>0.38</v>
          </cell>
        </row>
        <row r="5514">
          <cell r="B5514">
            <v>52114120</v>
          </cell>
          <cell r="C5514" t="str">
            <v>CHECK SHIRTING ( EXCL CREPE CCHECKS )  </v>
          </cell>
          <cell r="D5514">
            <v>0</v>
          </cell>
          <cell r="E5514">
            <v>0</v>
          </cell>
          <cell r="F5514">
            <v>0</v>
          </cell>
          <cell r="K5514">
            <v>54078210</v>
          </cell>
          <cell r="L5514" t="str">
            <v>NYLON GEORGETTE  </v>
          </cell>
          <cell r="M5514">
            <v>0</v>
          </cell>
          <cell r="N5514">
            <v>0</v>
          </cell>
          <cell r="O5514">
            <v>0.02</v>
          </cell>
        </row>
        <row r="5515">
          <cell r="B5515">
            <v>52114130</v>
          </cell>
          <cell r="C5515" t="str">
            <v>SHIRTING  </v>
          </cell>
          <cell r="D5515">
            <v>0.02</v>
          </cell>
          <cell r="E5515">
            <v>0</v>
          </cell>
          <cell r="F5515">
            <v>0.06</v>
          </cell>
          <cell r="K5515">
            <v>54078220</v>
          </cell>
          <cell r="L5515" t="str">
            <v>NYLON SAREES  </v>
          </cell>
          <cell r="M5515">
            <v>0.43</v>
          </cell>
          <cell r="N5515">
            <v>1E-4</v>
          </cell>
          <cell r="O5515">
            <v>0.02</v>
          </cell>
        </row>
        <row r="5516">
          <cell r="B5516">
            <v>52114140</v>
          </cell>
          <cell r="C5516" t="str">
            <v>SUITINGS  </v>
          </cell>
          <cell r="D5516">
            <v>0.01</v>
          </cell>
          <cell r="E5516">
            <v>0</v>
          </cell>
          <cell r="F5516">
            <v>0.06</v>
          </cell>
          <cell r="K5516">
            <v>54078230</v>
          </cell>
          <cell r="L5516" t="str">
            <v>POLYESTER SHIRTINGS  </v>
          </cell>
          <cell r="M5516">
            <v>5.82</v>
          </cell>
          <cell r="N5516">
            <v>1.9E-3</v>
          </cell>
          <cell r="O5516">
            <v>5.84</v>
          </cell>
        </row>
        <row r="5517">
          <cell r="B5517">
            <v>52114160</v>
          </cell>
          <cell r="C5517" t="str">
            <v>SAREE  </v>
          </cell>
          <cell r="D5517">
            <v>0.01</v>
          </cell>
          <cell r="E5517">
            <v>0</v>
          </cell>
          <cell r="F5517">
            <v>0</v>
          </cell>
          <cell r="K5517">
            <v>54078240</v>
          </cell>
          <cell r="L5517" t="str">
            <v>POLYESTER SUITINGS  </v>
          </cell>
          <cell r="M5517">
            <v>1.68</v>
          </cell>
          <cell r="N5517">
            <v>5.0000000000000001E-4</v>
          </cell>
          <cell r="O5517">
            <v>0.1</v>
          </cell>
        </row>
        <row r="5518">
          <cell r="B5518">
            <v>52114170</v>
          </cell>
          <cell r="C5518" t="str">
            <v>PARACHUTE FABRICS  </v>
          </cell>
          <cell r="D5518">
            <v>0</v>
          </cell>
          <cell r="E5518">
            <v>0</v>
          </cell>
          <cell r="K5518">
            <v>54078250</v>
          </cell>
          <cell r="L5518" t="str">
            <v>TERYLENE AND DACRON SAREES  </v>
          </cell>
          <cell r="M5518">
            <v>0.02</v>
          </cell>
          <cell r="N5518">
            <v>0</v>
          </cell>
        </row>
        <row r="5519">
          <cell r="B5519">
            <v>52114190</v>
          </cell>
          <cell r="C5519" t="str">
            <v>OTHERS  </v>
          </cell>
          <cell r="D5519">
            <v>0.28999999999999998</v>
          </cell>
          <cell r="E5519">
            <v>1E-4</v>
          </cell>
          <cell r="F5519">
            <v>0.27</v>
          </cell>
          <cell r="K5519">
            <v>54078260</v>
          </cell>
          <cell r="L5519" t="str">
            <v>LUNGIES  </v>
          </cell>
          <cell r="M5519">
            <v>1.39</v>
          </cell>
          <cell r="N5519">
            <v>4.0000000000000002E-4</v>
          </cell>
          <cell r="O5519">
            <v>1</v>
          </cell>
        </row>
        <row r="5520">
          <cell r="B5520">
            <v>52114200</v>
          </cell>
          <cell r="C5520" t="str">
            <v>DENIM OF YARNS OF DIFFERENT COLOUR OF MXD COTN FABRICS WEIGHING&gt;200 GSM  </v>
          </cell>
          <cell r="D5520">
            <v>89.55</v>
          </cell>
          <cell r="E5520">
            <v>3.2500000000000001E-2</v>
          </cell>
          <cell r="F5520">
            <v>91.72</v>
          </cell>
          <cell r="K5520">
            <v>54078290</v>
          </cell>
          <cell r="L5520" t="str">
            <v>OTHERS  </v>
          </cell>
          <cell r="M5520">
            <v>21.65</v>
          </cell>
          <cell r="N5520">
            <v>7.0000000000000001E-3</v>
          </cell>
          <cell r="O5520">
            <v>18.309999999999999</v>
          </cell>
        </row>
        <row r="5521">
          <cell r="B5521">
            <v>52114320</v>
          </cell>
          <cell r="C5521" t="str">
            <v>CREPE FABRICS  </v>
          </cell>
          <cell r="D5521">
            <v>0</v>
          </cell>
          <cell r="E5521">
            <v>0</v>
          </cell>
          <cell r="F5521">
            <v>0</v>
          </cell>
          <cell r="K5521">
            <v>54078300</v>
          </cell>
          <cell r="L5521" t="str">
            <v>OTHER WOVN FBRCS CONT &lt;85% OF SYNTHTC FILMNT MIXD WTH COTN YRN OF DIFF COLOURS  </v>
          </cell>
          <cell r="M5521">
            <v>8.2899999999999991</v>
          </cell>
          <cell r="N5521">
            <v>2.7000000000000001E-3</v>
          </cell>
          <cell r="O5521">
            <v>4.7300000000000004</v>
          </cell>
        </row>
        <row r="5522">
          <cell r="B5522">
            <v>52114330</v>
          </cell>
          <cell r="C5522" t="str">
            <v>SHIRTING FABRICS  </v>
          </cell>
          <cell r="D5522">
            <v>0.25</v>
          </cell>
          <cell r="E5522">
            <v>1E-4</v>
          </cell>
          <cell r="F5522">
            <v>0.01</v>
          </cell>
          <cell r="K5522">
            <v>54078410</v>
          </cell>
          <cell r="L5522" t="str">
            <v>NYLON, GEORGETTE  </v>
          </cell>
          <cell r="M5522">
            <v>0.01</v>
          </cell>
          <cell r="N5522">
            <v>0</v>
          </cell>
          <cell r="O5522">
            <v>0</v>
          </cell>
        </row>
        <row r="5523">
          <cell r="B5523">
            <v>52114340</v>
          </cell>
          <cell r="C5523" t="str">
            <v>SUITING  </v>
          </cell>
          <cell r="D5523">
            <v>0</v>
          </cell>
          <cell r="E5523">
            <v>0</v>
          </cell>
          <cell r="F5523">
            <v>0</v>
          </cell>
          <cell r="K5523">
            <v>54078420</v>
          </cell>
          <cell r="L5523" t="str">
            <v>NYLON SAREE  </v>
          </cell>
          <cell r="M5523">
            <v>0.03</v>
          </cell>
          <cell r="N5523">
            <v>0</v>
          </cell>
          <cell r="O5523">
            <v>0.06</v>
          </cell>
        </row>
        <row r="5524">
          <cell r="B5524">
            <v>52114390</v>
          </cell>
          <cell r="C5524" t="str">
            <v>OTHERS  </v>
          </cell>
          <cell r="D5524">
            <v>0.11</v>
          </cell>
          <cell r="E5524">
            <v>0</v>
          </cell>
          <cell r="F5524">
            <v>0.04</v>
          </cell>
          <cell r="K5524">
            <v>54078430</v>
          </cell>
          <cell r="L5524" t="str">
            <v>POLYESTER SHIRTINGS  </v>
          </cell>
          <cell r="M5524">
            <v>0.08</v>
          </cell>
          <cell r="N5524">
            <v>0</v>
          </cell>
          <cell r="O5524">
            <v>0.16</v>
          </cell>
        </row>
        <row r="5525">
          <cell r="B5525">
            <v>52114910</v>
          </cell>
          <cell r="C5525" t="str">
            <v>ZARI BORDERED SAREE  </v>
          </cell>
          <cell r="D5525">
            <v>0</v>
          </cell>
          <cell r="E5525">
            <v>0</v>
          </cell>
          <cell r="F5525">
            <v>0</v>
          </cell>
          <cell r="K5525">
            <v>54078440</v>
          </cell>
          <cell r="L5525" t="str">
            <v>POLYESTER SUITINGS  </v>
          </cell>
          <cell r="M5525">
            <v>0.47</v>
          </cell>
          <cell r="N5525">
            <v>2.0000000000000001E-4</v>
          </cell>
          <cell r="O5525">
            <v>0.03</v>
          </cell>
        </row>
        <row r="5526">
          <cell r="B5526">
            <v>52114990</v>
          </cell>
          <cell r="C5526" t="str">
            <v>OTHERS  </v>
          </cell>
          <cell r="D5526">
            <v>1.1399999999999999</v>
          </cell>
          <cell r="E5526">
            <v>4.0000000000000002E-4</v>
          </cell>
          <cell r="F5526">
            <v>0.41</v>
          </cell>
          <cell r="K5526">
            <v>54078450</v>
          </cell>
          <cell r="L5526" t="str">
            <v>TERYLENE/DACRON SAREE  </v>
          </cell>
          <cell r="O5526">
            <v>0</v>
          </cell>
        </row>
        <row r="5527">
          <cell r="B5527">
            <v>52115110</v>
          </cell>
          <cell r="C5527" t="str">
            <v>SHIRTING FABRICS  </v>
          </cell>
          <cell r="D5527">
            <v>0</v>
          </cell>
          <cell r="E5527">
            <v>0</v>
          </cell>
          <cell r="F5527">
            <v>0</v>
          </cell>
          <cell r="K5527">
            <v>54078460</v>
          </cell>
          <cell r="L5527" t="str">
            <v>LUNGIES  </v>
          </cell>
          <cell r="M5527">
            <v>0.22</v>
          </cell>
          <cell r="N5527">
            <v>1E-4</v>
          </cell>
          <cell r="O5527">
            <v>0.5</v>
          </cell>
        </row>
        <row r="5528">
          <cell r="B5528">
            <v>52115120</v>
          </cell>
          <cell r="C5528" t="str">
            <v>FURNISHING FABRICS ( EXCL PILE/ CHENILLE FABRICS )  </v>
          </cell>
          <cell r="D5528">
            <v>2.5299999999999998</v>
          </cell>
          <cell r="E5528">
            <v>8.9999999999999998E-4</v>
          </cell>
          <cell r="F5528">
            <v>0.53</v>
          </cell>
          <cell r="K5528">
            <v>54078470</v>
          </cell>
          <cell r="L5528" t="str">
            <v>POLYESTER SAREES  </v>
          </cell>
          <cell r="M5528">
            <v>5.86</v>
          </cell>
          <cell r="N5528">
            <v>1.9E-3</v>
          </cell>
          <cell r="O5528">
            <v>5.62</v>
          </cell>
        </row>
        <row r="5529">
          <cell r="B5529">
            <v>52115130</v>
          </cell>
          <cell r="C5529" t="str">
            <v>FLANNELETTE  </v>
          </cell>
          <cell r="D5529">
            <v>0.03</v>
          </cell>
          <cell r="E5529">
            <v>0</v>
          </cell>
          <cell r="K5529">
            <v>54078490</v>
          </cell>
          <cell r="L5529" t="str">
            <v>OTHERS  </v>
          </cell>
          <cell r="M5529">
            <v>5.78</v>
          </cell>
          <cell r="N5529">
            <v>1.9E-3</v>
          </cell>
          <cell r="O5529">
            <v>4.24</v>
          </cell>
        </row>
        <row r="5530">
          <cell r="B5530">
            <v>52115140</v>
          </cell>
          <cell r="C5530" t="str">
            <v>LONG CLOTH (CHINTZ )  </v>
          </cell>
          <cell r="D5530">
            <v>0.01</v>
          </cell>
          <cell r="E5530">
            <v>0</v>
          </cell>
          <cell r="F5530">
            <v>0.03</v>
          </cell>
          <cell r="K5530">
            <v>54079110</v>
          </cell>
          <cell r="L5530" t="str">
            <v>OTHR SYNTHTIC WOVN FBRCS, UNBLECHD  </v>
          </cell>
          <cell r="M5530">
            <v>0.4</v>
          </cell>
          <cell r="N5530">
            <v>1E-4</v>
          </cell>
          <cell r="O5530">
            <v>1.23</v>
          </cell>
        </row>
        <row r="5531">
          <cell r="B5531">
            <v>52115150</v>
          </cell>
          <cell r="C5531" t="str">
            <v>SAREE  </v>
          </cell>
          <cell r="D5531">
            <v>0.08</v>
          </cell>
          <cell r="E5531">
            <v>0</v>
          </cell>
          <cell r="F5531">
            <v>0.03</v>
          </cell>
          <cell r="K5531">
            <v>54079120</v>
          </cell>
          <cell r="L5531" t="str">
            <v>OTHR SYNTHTIC WOVN FBRCS, BLECHD  </v>
          </cell>
          <cell r="M5531">
            <v>0.01</v>
          </cell>
          <cell r="N5531">
            <v>0</v>
          </cell>
          <cell r="O5531">
            <v>0</v>
          </cell>
        </row>
        <row r="5532">
          <cell r="B5532">
            <v>52115190</v>
          </cell>
          <cell r="C5532" t="str">
            <v>OTHERS  </v>
          </cell>
          <cell r="D5532">
            <v>0.2</v>
          </cell>
          <cell r="E5532">
            <v>1E-4</v>
          </cell>
          <cell r="F5532">
            <v>0.15</v>
          </cell>
          <cell r="K5532">
            <v>54079200</v>
          </cell>
          <cell r="L5532" t="str">
            <v>OTHER SYNTHTIC WOVEN FABRICS,DYED  </v>
          </cell>
          <cell r="M5532">
            <v>25.65</v>
          </cell>
          <cell r="N5532">
            <v>8.3000000000000001E-3</v>
          </cell>
          <cell r="O5532">
            <v>37.15</v>
          </cell>
        </row>
        <row r="5533">
          <cell r="B5533">
            <v>52115210</v>
          </cell>
          <cell r="C5533" t="str">
            <v>CREPE FABRICS INCL CREPE CHECKS  </v>
          </cell>
          <cell r="F5533">
            <v>0</v>
          </cell>
          <cell r="K5533">
            <v>54079300</v>
          </cell>
          <cell r="L5533" t="str">
            <v>OTHR SYNTHTIC WOVN FABRCS OF YARNS OF DIFFERENT COLOURS  </v>
          </cell>
          <cell r="M5533">
            <v>10.29</v>
          </cell>
          <cell r="N5533">
            <v>3.3E-3</v>
          </cell>
          <cell r="O5533">
            <v>8.41</v>
          </cell>
        </row>
        <row r="5534">
          <cell r="B5534">
            <v>52115220</v>
          </cell>
          <cell r="C5534" t="str">
            <v>SHIRTING FABRICS  </v>
          </cell>
          <cell r="D5534">
            <v>0.01</v>
          </cell>
          <cell r="E5534">
            <v>0</v>
          </cell>
          <cell r="F5534">
            <v>0.01</v>
          </cell>
          <cell r="K5534">
            <v>54079400</v>
          </cell>
          <cell r="L5534" t="str">
            <v>OTHER WOVEN SYNTHETIC FABRICS,PRINTED  </v>
          </cell>
          <cell r="M5534">
            <v>21.04</v>
          </cell>
          <cell r="N5534">
            <v>6.7999999999999996E-3</v>
          </cell>
          <cell r="O5534">
            <v>14.73</v>
          </cell>
        </row>
        <row r="5535">
          <cell r="B5535">
            <v>52115290</v>
          </cell>
          <cell r="C5535" t="str">
            <v>OTHERS  </v>
          </cell>
          <cell r="D5535">
            <v>0.28000000000000003</v>
          </cell>
          <cell r="E5535">
            <v>1E-4</v>
          </cell>
          <cell r="F5535">
            <v>0.19</v>
          </cell>
          <cell r="K5535">
            <v>54081000</v>
          </cell>
          <cell r="L5535" t="str">
            <v>WOVEN FABRICS,OBTAINED FROM HIGH TENACITY YARN OF VISCOSE RAYON  </v>
          </cell>
          <cell r="M5535">
            <v>1.98</v>
          </cell>
          <cell r="N5535">
            <v>5.9999999999999995E-4</v>
          </cell>
          <cell r="O5535">
            <v>1.52</v>
          </cell>
        </row>
        <row r="5536">
          <cell r="B5536">
            <v>52115910</v>
          </cell>
          <cell r="C5536" t="str">
            <v>ZARI-BORDERED SAREE  </v>
          </cell>
          <cell r="D5536">
            <v>0</v>
          </cell>
          <cell r="E5536">
            <v>0</v>
          </cell>
          <cell r="K5536">
            <v>54082110</v>
          </cell>
          <cell r="L5536" t="str">
            <v>WOVN FBRCS CNTNG ARTFCL FILMNT ETC &gt; =85% BY WT, UNBLECHD  </v>
          </cell>
          <cell r="M5536">
            <v>0.01</v>
          </cell>
          <cell r="N5536">
            <v>0</v>
          </cell>
          <cell r="O5536">
            <v>0.16</v>
          </cell>
        </row>
        <row r="5537">
          <cell r="B5537">
            <v>52115990</v>
          </cell>
          <cell r="C5537" t="str">
            <v>OTHERS  </v>
          </cell>
          <cell r="D5537">
            <v>4.6500000000000004</v>
          </cell>
          <cell r="E5537">
            <v>1.6999999999999999E-3</v>
          </cell>
          <cell r="F5537">
            <v>3.28</v>
          </cell>
          <cell r="K5537">
            <v>54082120</v>
          </cell>
          <cell r="L5537" t="str">
            <v>WOVN FBRCS CNTNG ARTFCL FILMNT ETC. &gt; =85%BY WT, UNBLECHD  </v>
          </cell>
          <cell r="M5537">
            <v>0.62</v>
          </cell>
          <cell r="N5537">
            <v>2.0000000000000001E-4</v>
          </cell>
          <cell r="O5537">
            <v>3.04</v>
          </cell>
        </row>
        <row r="5538">
          <cell r="B5538">
            <v>52121100</v>
          </cell>
          <cell r="C5538" t="str">
            <v>OTHR UNBLCHED WOVEN FABRICS OF COTTON WEIGHING NOT MORE THAN 200 G/M2  </v>
          </cell>
          <cell r="D5538">
            <v>5.76</v>
          </cell>
          <cell r="E5538">
            <v>2.0999999999999999E-3</v>
          </cell>
          <cell r="F5538">
            <v>2.78</v>
          </cell>
          <cell r="K5538">
            <v>54082211</v>
          </cell>
          <cell r="L5538" t="str">
            <v>RAYON CREPE FBRCS, DYED  </v>
          </cell>
          <cell r="M5538">
            <v>0.35</v>
          </cell>
          <cell r="N5538">
            <v>1E-4</v>
          </cell>
          <cell r="O5538">
            <v>0.03</v>
          </cell>
        </row>
        <row r="5539">
          <cell r="B5539">
            <v>52121200</v>
          </cell>
          <cell r="C5539" t="str">
            <v>OTHR BLCHD WOVEN FBRCS WGHNG &lt;=200 G/M2  </v>
          </cell>
          <cell r="D5539">
            <v>2.87</v>
          </cell>
          <cell r="E5539">
            <v>1E-3</v>
          </cell>
          <cell r="F5539">
            <v>1.5</v>
          </cell>
          <cell r="K5539">
            <v>54082212</v>
          </cell>
          <cell r="L5539" t="str">
            <v>RAYON JACQUARDS, DYED  </v>
          </cell>
          <cell r="M5539">
            <v>0</v>
          </cell>
          <cell r="N5539">
            <v>0</v>
          </cell>
        </row>
        <row r="5540">
          <cell r="B5540">
            <v>52121300</v>
          </cell>
          <cell r="C5540" t="str">
            <v>OTHR DYED WOVEN FBRCS WGHNG &lt;=200 G/M2  </v>
          </cell>
          <cell r="D5540">
            <v>24.51</v>
          </cell>
          <cell r="E5540">
            <v>8.8999999999999999E-3</v>
          </cell>
          <cell r="F5540">
            <v>17.489999999999998</v>
          </cell>
          <cell r="K5540">
            <v>54082213</v>
          </cell>
          <cell r="L5540" t="str">
            <v>RAYON BROCADES , DYED  </v>
          </cell>
          <cell r="M5540">
            <v>0</v>
          </cell>
          <cell r="N5540">
            <v>0</v>
          </cell>
          <cell r="O5540">
            <v>0</v>
          </cell>
        </row>
        <row r="5541">
          <cell r="B5541">
            <v>52121400</v>
          </cell>
          <cell r="C5541" t="str">
            <v>OTHR WOVN FBRCS OF COTTON OF YRNS OF DIFF COLOURS WEIGHING NOT MORE THAN 200 G/M2  </v>
          </cell>
          <cell r="D5541">
            <v>1</v>
          </cell>
          <cell r="E5541">
            <v>4.0000000000000002E-4</v>
          </cell>
          <cell r="F5541">
            <v>1.37</v>
          </cell>
          <cell r="K5541">
            <v>54082214</v>
          </cell>
          <cell r="L5541" t="str">
            <v>RAYON GEORGETTE , DYED  </v>
          </cell>
          <cell r="M5541">
            <v>0.06</v>
          </cell>
          <cell r="N5541">
            <v>0</v>
          </cell>
          <cell r="O5541">
            <v>0.06</v>
          </cell>
        </row>
        <row r="5542">
          <cell r="B5542">
            <v>52121500</v>
          </cell>
          <cell r="C5542" t="str">
            <v>OTHR PRNTD WOVEN FBRCS WGHNG &lt;=200 G/M2  </v>
          </cell>
          <cell r="D5542">
            <v>13.5</v>
          </cell>
          <cell r="E5542">
            <v>4.8999999999999998E-3</v>
          </cell>
          <cell r="F5542">
            <v>5.77</v>
          </cell>
          <cell r="K5542">
            <v>54082215</v>
          </cell>
          <cell r="L5542" t="str">
            <v>RAYON TAFETTA ,DYED  </v>
          </cell>
          <cell r="M5542">
            <v>0</v>
          </cell>
          <cell r="N5542">
            <v>0</v>
          </cell>
        </row>
        <row r="5543">
          <cell r="B5543">
            <v>52122100</v>
          </cell>
          <cell r="C5543" t="str">
            <v>OTHR UNBLCHD WOVN FBRCS WGHNG &gt;200 G/M2  </v>
          </cell>
          <cell r="D5543">
            <v>0.25</v>
          </cell>
          <cell r="E5543">
            <v>1E-4</v>
          </cell>
          <cell r="F5543">
            <v>0.28999999999999998</v>
          </cell>
          <cell r="K5543">
            <v>54082216</v>
          </cell>
          <cell r="L5543" t="str">
            <v>RAYON SUITING , DYED  </v>
          </cell>
          <cell r="M5543">
            <v>0.02</v>
          </cell>
          <cell r="N5543">
            <v>0</v>
          </cell>
          <cell r="O5543">
            <v>0</v>
          </cell>
        </row>
        <row r="5544">
          <cell r="B5544">
            <v>52122200</v>
          </cell>
          <cell r="C5544" t="str">
            <v>OTHR BLCHD WOVN FBRCS WGHNG &gt;200 G/M2  </v>
          </cell>
          <cell r="D5544">
            <v>0.06</v>
          </cell>
          <cell r="E5544">
            <v>0</v>
          </cell>
          <cell r="F5544">
            <v>0.15</v>
          </cell>
          <cell r="K5544">
            <v>54082217</v>
          </cell>
          <cell r="L5544" t="str">
            <v>RAYON SHIRTING , DYED  </v>
          </cell>
          <cell r="M5544">
            <v>0.11</v>
          </cell>
          <cell r="N5544">
            <v>0</v>
          </cell>
          <cell r="O5544">
            <v>0.08</v>
          </cell>
        </row>
        <row r="5545">
          <cell r="B5545">
            <v>52122300</v>
          </cell>
          <cell r="C5545" t="str">
            <v>OTHR DYED WOVN FBRCS WGHNG &gt;200 G/M2  </v>
          </cell>
          <cell r="D5545">
            <v>8.67</v>
          </cell>
          <cell r="E5545">
            <v>3.0999999999999999E-3</v>
          </cell>
          <cell r="F5545">
            <v>5.29</v>
          </cell>
          <cell r="K5545">
            <v>54082218</v>
          </cell>
          <cell r="L5545" t="str">
            <v>RAYON SAREE ,DYED  </v>
          </cell>
          <cell r="M5545">
            <v>0.95</v>
          </cell>
          <cell r="N5545">
            <v>2.9999999999999997E-4</v>
          </cell>
          <cell r="O5545">
            <v>1.03</v>
          </cell>
        </row>
        <row r="5546">
          <cell r="B5546">
            <v>52122400</v>
          </cell>
          <cell r="C5546" t="str">
            <v>OTHR WOVN FBRCS OF COTN OF YRNS OF DIFF COLOURS WGHNG MORE THAN 200 GSM  </v>
          </cell>
          <cell r="D5546">
            <v>3.2</v>
          </cell>
          <cell r="E5546">
            <v>1.1999999999999999E-3</v>
          </cell>
          <cell r="F5546">
            <v>2.33</v>
          </cell>
          <cell r="K5546">
            <v>54082219</v>
          </cell>
          <cell r="L5546" t="str">
            <v>OTHR FBRCS OF RAYON ,DYED  </v>
          </cell>
          <cell r="M5546">
            <v>3.55</v>
          </cell>
          <cell r="N5546">
            <v>1.1000000000000001E-3</v>
          </cell>
          <cell r="O5546">
            <v>2.2999999999999998</v>
          </cell>
        </row>
        <row r="5547">
          <cell r="B5547">
            <v>52122500</v>
          </cell>
          <cell r="C5547" t="str">
            <v>OTHR PRINTED WOVEN FBRCS WGHNG &gt;200 G/M2  </v>
          </cell>
          <cell r="D5547">
            <v>1.46</v>
          </cell>
          <cell r="E5547">
            <v>5.0000000000000001E-4</v>
          </cell>
          <cell r="F5547">
            <v>1.36</v>
          </cell>
          <cell r="K5547">
            <v>54082220</v>
          </cell>
          <cell r="L5547" t="str">
            <v>DYED FBRCS OF CONTINUS FILMNT ,OTHR THAN RAYON  </v>
          </cell>
          <cell r="M5547">
            <v>0.06</v>
          </cell>
          <cell r="N5547">
            <v>0</v>
          </cell>
          <cell r="O5547">
            <v>0.08</v>
          </cell>
        </row>
        <row r="5548">
          <cell r="B5548">
            <v>53011000</v>
          </cell>
          <cell r="C5548" t="str">
            <v>FLAX RAW OR RETTED  </v>
          </cell>
          <cell r="D5548">
            <v>0</v>
          </cell>
          <cell r="E5548">
            <v>0</v>
          </cell>
          <cell r="F5548">
            <v>0</v>
          </cell>
          <cell r="K5548">
            <v>54082290</v>
          </cell>
          <cell r="L5548" t="str">
            <v>OTHR DYED FBRCS  </v>
          </cell>
          <cell r="M5548">
            <v>9.59</v>
          </cell>
          <cell r="N5548">
            <v>3.0999999999999999E-3</v>
          </cell>
          <cell r="O5548">
            <v>4.2</v>
          </cell>
        </row>
        <row r="5549">
          <cell r="B5549">
            <v>53012100</v>
          </cell>
          <cell r="C5549" t="str">
            <v>FLAX,BROKN OR SCUTCHD BUT NT SPUN  </v>
          </cell>
          <cell r="K5549">
            <v>54082300</v>
          </cell>
          <cell r="L5549" t="str">
            <v>WOVN FABRICS OF YARNS OF DIFRNT COLORS CNTNG&gt;=85% OF ARTIFICL FILMNTS/STRP/LIKE  </v>
          </cell>
          <cell r="M5549">
            <v>0.05</v>
          </cell>
          <cell r="N5549">
            <v>0</v>
          </cell>
          <cell r="O5549">
            <v>0.09</v>
          </cell>
        </row>
        <row r="5550">
          <cell r="B5550">
            <v>53012900</v>
          </cell>
          <cell r="C5550" t="str">
            <v>OTHER FLAX (EXCL BRKN/SCUTCHED,NOT SPUN  </v>
          </cell>
          <cell r="D5550">
            <v>0.34</v>
          </cell>
          <cell r="E5550">
            <v>1E-4</v>
          </cell>
          <cell r="F5550">
            <v>0.01</v>
          </cell>
          <cell r="K5550">
            <v>54082411</v>
          </cell>
          <cell r="L5550" t="str">
            <v>RAYON CREPE FBRCS, PRINTD  </v>
          </cell>
          <cell r="M5550">
            <v>0.19</v>
          </cell>
          <cell r="N5550">
            <v>1E-4</v>
          </cell>
          <cell r="O5550">
            <v>0.03</v>
          </cell>
        </row>
        <row r="5551">
          <cell r="B5551">
            <v>53013000</v>
          </cell>
          <cell r="C5551" t="str">
            <v>FLAX TOW AND WASTE  </v>
          </cell>
          <cell r="D5551">
            <v>0.94</v>
          </cell>
          <cell r="E5551">
            <v>2.9999999999999997E-4</v>
          </cell>
          <cell r="F5551">
            <v>0.74</v>
          </cell>
          <cell r="K5551">
            <v>54082412</v>
          </cell>
          <cell r="L5551" t="str">
            <v>RAYON JACQUARDS ,PRINTD  </v>
          </cell>
          <cell r="M5551">
            <v>0</v>
          </cell>
          <cell r="N5551">
            <v>0</v>
          </cell>
        </row>
        <row r="5552">
          <cell r="B5552">
            <v>53021000</v>
          </cell>
          <cell r="C5552" t="str">
            <v>TRUE HEMP RAW OR RETTED  </v>
          </cell>
          <cell r="D5552">
            <v>0</v>
          </cell>
          <cell r="E5552">
            <v>0</v>
          </cell>
          <cell r="F5552">
            <v>0</v>
          </cell>
          <cell r="K5552">
            <v>54082414</v>
          </cell>
          <cell r="L5552" t="str">
            <v>RAYON GEORGETEE, PRINTD  </v>
          </cell>
          <cell r="M5552">
            <v>0.02</v>
          </cell>
          <cell r="N5552">
            <v>0</v>
          </cell>
          <cell r="O5552">
            <v>0</v>
          </cell>
        </row>
        <row r="5553">
          <cell r="B5553">
            <v>53029000</v>
          </cell>
          <cell r="C5553" t="str">
            <v>OTHERS(EXCL TRUE HEMP)  </v>
          </cell>
          <cell r="D5553">
            <v>0.01</v>
          </cell>
          <cell r="E5553">
            <v>0</v>
          </cell>
          <cell r="F5553">
            <v>0</v>
          </cell>
          <cell r="K5553">
            <v>54082416</v>
          </cell>
          <cell r="L5553" t="str">
            <v>RAYON SUITING , PRINTD  </v>
          </cell>
          <cell r="M5553">
            <v>0.03</v>
          </cell>
          <cell r="N5553">
            <v>0</v>
          </cell>
        </row>
        <row r="5554">
          <cell r="B5554">
            <v>53031010</v>
          </cell>
          <cell r="C5554" t="str">
            <v>JUTE, RAW OR RETTED  </v>
          </cell>
          <cell r="D5554">
            <v>11.42</v>
          </cell>
          <cell r="E5554">
            <v>4.1000000000000003E-3</v>
          </cell>
          <cell r="F5554">
            <v>9.82</v>
          </cell>
          <cell r="K5554">
            <v>54082417</v>
          </cell>
          <cell r="L5554" t="str">
            <v>RAYONSHIRTNG, PRINTD  </v>
          </cell>
          <cell r="M5554">
            <v>7.0000000000000007E-2</v>
          </cell>
          <cell r="N5554">
            <v>0</v>
          </cell>
          <cell r="O5554">
            <v>0.43</v>
          </cell>
        </row>
        <row r="5555">
          <cell r="B5555">
            <v>53031090</v>
          </cell>
          <cell r="C5555" t="str">
            <v>OTHER  </v>
          </cell>
          <cell r="D5555">
            <v>0.32</v>
          </cell>
          <cell r="E5555">
            <v>1E-4</v>
          </cell>
          <cell r="F5555">
            <v>0.11</v>
          </cell>
          <cell r="K5555">
            <v>54082418</v>
          </cell>
          <cell r="L5555" t="str">
            <v>RAYON SAREE, PRINTD  </v>
          </cell>
          <cell r="M5555">
            <v>0.62</v>
          </cell>
          <cell r="N5555">
            <v>2.0000000000000001E-4</v>
          </cell>
          <cell r="O5555">
            <v>0.43</v>
          </cell>
        </row>
        <row r="5556">
          <cell r="B5556">
            <v>53039010</v>
          </cell>
          <cell r="C5556" t="str">
            <v>JUTE CUTTING  </v>
          </cell>
          <cell r="D5556">
            <v>0.02</v>
          </cell>
          <cell r="E5556">
            <v>0</v>
          </cell>
          <cell r="F5556">
            <v>0.09</v>
          </cell>
          <cell r="K5556">
            <v>54082419</v>
          </cell>
          <cell r="L5556" t="str">
            <v>OTHR FBRCS OF RAYON , PRINTD  </v>
          </cell>
          <cell r="M5556">
            <v>0.24</v>
          </cell>
          <cell r="N5556">
            <v>1E-4</v>
          </cell>
          <cell r="O5556">
            <v>0.41</v>
          </cell>
        </row>
        <row r="5557">
          <cell r="B5557">
            <v>53039090</v>
          </cell>
          <cell r="C5557" t="str">
            <v>OTHER  </v>
          </cell>
          <cell r="D5557">
            <v>0.03</v>
          </cell>
          <cell r="E5557">
            <v>0</v>
          </cell>
          <cell r="F5557">
            <v>0.1</v>
          </cell>
          <cell r="K5557">
            <v>54082490</v>
          </cell>
          <cell r="L5557" t="str">
            <v>OTHR PRINTD FBRCS  </v>
          </cell>
          <cell r="M5557">
            <v>0.26</v>
          </cell>
          <cell r="N5557">
            <v>1E-4</v>
          </cell>
          <cell r="O5557">
            <v>0.45</v>
          </cell>
        </row>
        <row r="5558">
          <cell r="B5558">
            <v>53050010</v>
          </cell>
          <cell r="C5558" t="str">
            <v>COIR BRISTLE FIBRE, COIR MATTRESS FIBRE, COIR SHORT FIBRE, COIR BIT FIBRE, DECORTICATED COIR FIBRE  </v>
          </cell>
          <cell r="D5558">
            <v>64.91</v>
          </cell>
          <cell r="E5558">
            <v>2.35E-2</v>
          </cell>
          <cell r="F5558">
            <v>84.56</v>
          </cell>
          <cell r="K5558">
            <v>54083110</v>
          </cell>
          <cell r="L5558" t="str">
            <v>OTHR ARTOCL WOVEN FBRCS , UNBLECHD  </v>
          </cell>
          <cell r="M5558">
            <v>0</v>
          </cell>
          <cell r="N5558">
            <v>0</v>
          </cell>
        </row>
        <row r="5559">
          <cell r="B5559">
            <v>53050030</v>
          </cell>
          <cell r="C5559" t="str">
            <v>CURLED COIR FIBRE/MACHINE TWISTED FIBRE  </v>
          </cell>
          <cell r="D5559">
            <v>14.87</v>
          </cell>
          <cell r="E5559">
            <v>5.4000000000000003E-3</v>
          </cell>
          <cell r="F5559">
            <v>9.89</v>
          </cell>
          <cell r="K5559">
            <v>54083120</v>
          </cell>
          <cell r="L5559" t="str">
            <v>OTHR ARTPCL WOVEN FBRCS, BLECHD  </v>
          </cell>
          <cell r="M5559">
            <v>0</v>
          </cell>
          <cell r="N5559">
            <v>0</v>
          </cell>
          <cell r="O5559">
            <v>0</v>
          </cell>
        </row>
        <row r="5560">
          <cell r="B5560">
            <v>53050040</v>
          </cell>
          <cell r="C5560" t="str">
            <v>C0IR PITH  </v>
          </cell>
          <cell r="D5560">
            <v>137.63</v>
          </cell>
          <cell r="E5560">
            <v>4.99E-2</v>
          </cell>
          <cell r="F5560">
            <v>114.88</v>
          </cell>
          <cell r="K5560">
            <v>54083211</v>
          </cell>
          <cell r="L5560" t="str">
            <v>RAYON BROCADES  </v>
          </cell>
          <cell r="M5560">
            <v>0.01</v>
          </cell>
          <cell r="N5560">
            <v>0</v>
          </cell>
          <cell r="O5560">
            <v>0</v>
          </cell>
        </row>
        <row r="5561">
          <cell r="B5561">
            <v>53050090</v>
          </cell>
          <cell r="C5561" t="str">
            <v>OTHER BAST FIBRES  </v>
          </cell>
          <cell r="D5561">
            <v>1.2</v>
          </cell>
          <cell r="E5561">
            <v>4.0000000000000002E-4</v>
          </cell>
          <cell r="F5561">
            <v>0.28000000000000003</v>
          </cell>
          <cell r="K5561">
            <v>54083212</v>
          </cell>
          <cell r="L5561" t="str">
            <v>RAYON GEORGETTE  </v>
          </cell>
          <cell r="O5561">
            <v>0</v>
          </cell>
        </row>
        <row r="5562">
          <cell r="B5562">
            <v>53061010</v>
          </cell>
          <cell r="C5562" t="str">
            <v>FLAX YARN,SINGLE,PUT UP FOR RETAIL SALE  </v>
          </cell>
          <cell r="D5562">
            <v>0.01</v>
          </cell>
          <cell r="E5562">
            <v>0</v>
          </cell>
          <cell r="F5562">
            <v>0.01</v>
          </cell>
          <cell r="K5562">
            <v>54083213</v>
          </cell>
          <cell r="L5562" t="str">
            <v>RAYON TAFETTA  </v>
          </cell>
          <cell r="O5562">
            <v>0</v>
          </cell>
        </row>
        <row r="5563">
          <cell r="B5563">
            <v>53061090</v>
          </cell>
          <cell r="C5563" t="str">
            <v>FLAX YARN,SINGLE,NT PUT UP FOR RETAIL SALE  </v>
          </cell>
          <cell r="D5563">
            <v>2.12</v>
          </cell>
          <cell r="E5563">
            <v>8.0000000000000004E-4</v>
          </cell>
          <cell r="F5563">
            <v>1.37</v>
          </cell>
          <cell r="K5563">
            <v>54083214</v>
          </cell>
          <cell r="L5563" t="str">
            <v>RAYON SUITING  </v>
          </cell>
          <cell r="M5563">
            <v>0.02</v>
          </cell>
          <cell r="N5563">
            <v>0</v>
          </cell>
          <cell r="O5563">
            <v>0.02</v>
          </cell>
        </row>
        <row r="5564">
          <cell r="B5564">
            <v>53062090</v>
          </cell>
          <cell r="C5564" t="str">
            <v>FLAX YARN, MULTPLE, NT PUT UP FOR RTL SALE  </v>
          </cell>
          <cell r="D5564">
            <v>0.14000000000000001</v>
          </cell>
          <cell r="E5564">
            <v>0</v>
          </cell>
          <cell r="F5564">
            <v>0.11</v>
          </cell>
          <cell r="K5564">
            <v>54083215</v>
          </cell>
          <cell r="L5564" t="str">
            <v>RAYON SHIRTING  </v>
          </cell>
          <cell r="O5564">
            <v>0</v>
          </cell>
        </row>
        <row r="5565">
          <cell r="B5565">
            <v>53071010</v>
          </cell>
          <cell r="C5565" t="str">
            <v>YARN OF JUTE,SINGLE  </v>
          </cell>
          <cell r="D5565">
            <v>0.95</v>
          </cell>
          <cell r="E5565">
            <v>2.9999999999999997E-4</v>
          </cell>
          <cell r="F5565">
            <v>0.9</v>
          </cell>
          <cell r="K5565">
            <v>54083219</v>
          </cell>
          <cell r="L5565" t="str">
            <v>OTHR RAYON FBRCS  </v>
          </cell>
          <cell r="M5565">
            <v>0.89</v>
          </cell>
          <cell r="N5565">
            <v>2.9999999999999997E-4</v>
          </cell>
          <cell r="O5565">
            <v>0.09</v>
          </cell>
        </row>
        <row r="5566">
          <cell r="B5566">
            <v>53071090</v>
          </cell>
          <cell r="C5566" t="str">
            <v>YARN OF OTHER TEXTILE BAST FIBRES (E.G.MESTA AND BIMLI-PATAM JUTE)SINGLE  </v>
          </cell>
          <cell r="D5566">
            <v>0.04</v>
          </cell>
          <cell r="E5566">
            <v>0</v>
          </cell>
          <cell r="F5566">
            <v>0.13</v>
          </cell>
          <cell r="K5566">
            <v>54083290</v>
          </cell>
          <cell r="L5566" t="str">
            <v>OTHR ARTFICL FBRCS  </v>
          </cell>
          <cell r="M5566">
            <v>1.02</v>
          </cell>
          <cell r="N5566">
            <v>2.9999999999999997E-4</v>
          </cell>
          <cell r="O5566">
            <v>1.43</v>
          </cell>
        </row>
        <row r="5567">
          <cell r="B5567">
            <v>53072000</v>
          </cell>
          <cell r="C5567" t="str">
            <v>MULTIPLE FOLDED OR CABLED YARN OF JUTE  </v>
          </cell>
          <cell r="D5567">
            <v>9.67</v>
          </cell>
          <cell r="E5567">
            <v>3.5000000000000001E-3</v>
          </cell>
          <cell r="F5567">
            <v>15.62</v>
          </cell>
          <cell r="K5567">
            <v>54083300</v>
          </cell>
          <cell r="L5567" t="str">
            <v>OTHR ARTIFICIAL WOVEN FABRICS OF YARN OF DIFFERENT COLOURS  </v>
          </cell>
          <cell r="M5567">
            <v>0.66</v>
          </cell>
          <cell r="N5567">
            <v>2.0000000000000001E-4</v>
          </cell>
          <cell r="O5567">
            <v>0.74</v>
          </cell>
        </row>
        <row r="5568">
          <cell r="B5568">
            <v>53081010</v>
          </cell>
          <cell r="C5568" t="str">
            <v>COIR YARN,BALED  </v>
          </cell>
          <cell r="D5568">
            <v>0.51</v>
          </cell>
          <cell r="E5568">
            <v>2.0000000000000001E-4</v>
          </cell>
          <cell r="F5568">
            <v>0.74</v>
          </cell>
          <cell r="K5568">
            <v>54083411</v>
          </cell>
          <cell r="L5568" t="str">
            <v>RAYON CREPE FABRICS  </v>
          </cell>
          <cell r="M5568">
            <v>0.17</v>
          </cell>
          <cell r="N5568">
            <v>1E-4</v>
          </cell>
          <cell r="O5568">
            <v>0.22</v>
          </cell>
        </row>
        <row r="5569">
          <cell r="B5569">
            <v>53081090</v>
          </cell>
          <cell r="C5569" t="str">
            <v>COIR YARN,NON BALED, NON SPOOLED  </v>
          </cell>
          <cell r="D5569">
            <v>4.43</v>
          </cell>
          <cell r="E5569">
            <v>1.6000000000000001E-3</v>
          </cell>
          <cell r="F5569">
            <v>2.89</v>
          </cell>
          <cell r="K5569">
            <v>54083412</v>
          </cell>
          <cell r="L5569" t="str">
            <v>RAYON JACQUARDS  </v>
          </cell>
          <cell r="M5569">
            <v>0</v>
          </cell>
          <cell r="N5569">
            <v>0</v>
          </cell>
          <cell r="O5569">
            <v>0</v>
          </cell>
        </row>
        <row r="5570">
          <cell r="B5570">
            <v>53082000</v>
          </cell>
          <cell r="C5570" t="str">
            <v>TRUE HEMP YARN  </v>
          </cell>
          <cell r="D5570">
            <v>0</v>
          </cell>
          <cell r="E5570">
            <v>0</v>
          </cell>
          <cell r="K5570">
            <v>54083413</v>
          </cell>
          <cell r="L5570" t="str">
            <v>RAYON BROCADES  </v>
          </cell>
          <cell r="O5570">
            <v>0</v>
          </cell>
        </row>
        <row r="5571">
          <cell r="B5571">
            <v>53089010</v>
          </cell>
          <cell r="C5571" t="str">
            <v>RAMIE YARN  </v>
          </cell>
          <cell r="F5571">
            <v>0</v>
          </cell>
          <cell r="K5571">
            <v>54083414</v>
          </cell>
          <cell r="L5571" t="str">
            <v>RAYON GEORGETTE  </v>
          </cell>
          <cell r="M5571">
            <v>0.01</v>
          </cell>
          <cell r="N5571">
            <v>0</v>
          </cell>
          <cell r="O5571">
            <v>0</v>
          </cell>
        </row>
        <row r="5572">
          <cell r="B5572">
            <v>53089090</v>
          </cell>
          <cell r="C5572" t="str">
            <v>OTHER YARN  </v>
          </cell>
          <cell r="D5572">
            <v>0.5</v>
          </cell>
          <cell r="E5572">
            <v>2.0000000000000001E-4</v>
          </cell>
          <cell r="F5572">
            <v>0.38</v>
          </cell>
          <cell r="K5572">
            <v>54083415</v>
          </cell>
          <cell r="L5572" t="str">
            <v>RAYON TAFETTA  </v>
          </cell>
          <cell r="M5572">
            <v>0.01</v>
          </cell>
          <cell r="N5572">
            <v>0</v>
          </cell>
          <cell r="O5572">
            <v>0</v>
          </cell>
        </row>
        <row r="5573">
          <cell r="B5573">
            <v>53091110</v>
          </cell>
          <cell r="C5573" t="str">
            <v>NONBLECHD FLAX WOVN FABRICS CONTNG FLAX &gt;=85%  </v>
          </cell>
          <cell r="D5573">
            <v>0.38</v>
          </cell>
          <cell r="E5573">
            <v>1E-4</v>
          </cell>
          <cell r="F5573">
            <v>0.36</v>
          </cell>
          <cell r="K5573">
            <v>54083416</v>
          </cell>
          <cell r="L5573" t="str">
            <v>RAYON SUITING  </v>
          </cell>
          <cell r="M5573">
            <v>0</v>
          </cell>
          <cell r="N5573">
            <v>0</v>
          </cell>
          <cell r="O5573">
            <v>0</v>
          </cell>
        </row>
        <row r="5574">
          <cell r="B5574">
            <v>53091120</v>
          </cell>
          <cell r="C5574" t="str">
            <v>BLECHD FLAX WOVN FABRICS CONTNG FLAX &gt;=85%  </v>
          </cell>
          <cell r="D5574">
            <v>3.63</v>
          </cell>
          <cell r="E5574">
            <v>1.2999999999999999E-3</v>
          </cell>
          <cell r="F5574">
            <v>1.25</v>
          </cell>
          <cell r="K5574">
            <v>54083417</v>
          </cell>
          <cell r="L5574" t="str">
            <v>RAYON SHIRTING  </v>
          </cell>
          <cell r="M5574">
            <v>0</v>
          </cell>
          <cell r="N5574">
            <v>0</v>
          </cell>
          <cell r="O5574">
            <v>0.23</v>
          </cell>
        </row>
        <row r="5575">
          <cell r="B5575">
            <v>53091910</v>
          </cell>
          <cell r="C5575" t="str">
            <v>DYED FLAX WOVN FABRCS CONTNG FLAX &gt;= 85%  </v>
          </cell>
          <cell r="D5575">
            <v>25.28</v>
          </cell>
          <cell r="E5575">
            <v>9.1999999999999998E-3</v>
          </cell>
          <cell r="F5575">
            <v>23.01</v>
          </cell>
          <cell r="K5575">
            <v>54083418</v>
          </cell>
          <cell r="L5575" t="str">
            <v>RAYON SAREE  </v>
          </cell>
          <cell r="M5575">
            <v>0.7</v>
          </cell>
          <cell r="N5575">
            <v>2.0000000000000001E-4</v>
          </cell>
          <cell r="O5575">
            <v>0.88</v>
          </cell>
        </row>
        <row r="5576">
          <cell r="B5576">
            <v>53091920</v>
          </cell>
          <cell r="C5576" t="str">
            <v>PRINTED FLAX WOVN FABRICS CONTNG FLAX &gt;= 85%  </v>
          </cell>
          <cell r="D5576">
            <v>0.42</v>
          </cell>
          <cell r="E5576">
            <v>2.0000000000000001E-4</v>
          </cell>
          <cell r="F5576">
            <v>0.35</v>
          </cell>
          <cell r="K5576">
            <v>54083419</v>
          </cell>
          <cell r="L5576" t="str">
            <v>ITHER RAYON FBRCS  </v>
          </cell>
          <cell r="M5576">
            <v>1.5</v>
          </cell>
          <cell r="N5576">
            <v>5.0000000000000001E-4</v>
          </cell>
          <cell r="O5576">
            <v>1.28</v>
          </cell>
        </row>
        <row r="5577">
          <cell r="B5577">
            <v>53091990</v>
          </cell>
          <cell r="C5577" t="str">
            <v>OTHERS  </v>
          </cell>
          <cell r="D5577">
            <v>5.51</v>
          </cell>
          <cell r="E5577">
            <v>2E-3</v>
          </cell>
          <cell r="F5577">
            <v>5.44</v>
          </cell>
          <cell r="K5577">
            <v>54083420</v>
          </cell>
          <cell r="L5577" t="str">
            <v>FBRCS OF CONTIUS FILAMENT, OTHR  </v>
          </cell>
          <cell r="M5577">
            <v>0.1</v>
          </cell>
          <cell r="N5577">
            <v>0</v>
          </cell>
          <cell r="O5577">
            <v>0.04</v>
          </cell>
        </row>
        <row r="5578">
          <cell r="B5578">
            <v>53092110</v>
          </cell>
          <cell r="C5578" t="str">
            <v>UNBLECHD WOVN FABRICS CONTNG FLAX &lt; 85%  </v>
          </cell>
          <cell r="D5578">
            <v>0.09</v>
          </cell>
          <cell r="E5578">
            <v>0</v>
          </cell>
          <cell r="F5578">
            <v>0.03</v>
          </cell>
          <cell r="K5578">
            <v>54083490</v>
          </cell>
          <cell r="L5578" t="str">
            <v>OTHER ARTIPCL PRINTD FBRCS  </v>
          </cell>
          <cell r="M5578">
            <v>2.27</v>
          </cell>
          <cell r="N5578">
            <v>6.9999999999999999E-4</v>
          </cell>
          <cell r="O5578">
            <v>0.9</v>
          </cell>
        </row>
        <row r="5579">
          <cell r="B5579">
            <v>53092120</v>
          </cell>
          <cell r="C5579" t="str">
            <v>BLECHD WOVN FABRICS CONTNG FLAX &lt;85%  </v>
          </cell>
          <cell r="D5579">
            <v>0.23</v>
          </cell>
          <cell r="E5579">
            <v>1E-4</v>
          </cell>
          <cell r="F5579">
            <v>0.12</v>
          </cell>
          <cell r="K5579">
            <v>55011000</v>
          </cell>
          <cell r="L5579" t="str">
            <v>SYNTHTC FILAMNT TOW OF NYLON/OTHR PLYAMDS  </v>
          </cell>
          <cell r="M5579">
            <v>0.04</v>
          </cell>
          <cell r="N5579">
            <v>0</v>
          </cell>
          <cell r="O5579">
            <v>0.01</v>
          </cell>
        </row>
        <row r="5580">
          <cell r="B5580">
            <v>53092910</v>
          </cell>
          <cell r="C5580" t="str">
            <v>DYED WOVN FABRCS CONTNG FLAX &lt;85%  </v>
          </cell>
          <cell r="D5580">
            <v>5.2</v>
          </cell>
          <cell r="E5580">
            <v>1.9E-3</v>
          </cell>
          <cell r="F5580">
            <v>4.4800000000000004</v>
          </cell>
          <cell r="K5580">
            <v>55012000</v>
          </cell>
          <cell r="L5580" t="str">
            <v>SYNTHTC FILAMNT TOW OF POLYESTR  </v>
          </cell>
          <cell r="M5580">
            <v>0.11</v>
          </cell>
          <cell r="N5580">
            <v>0</v>
          </cell>
          <cell r="O5580">
            <v>0.01</v>
          </cell>
        </row>
        <row r="5581">
          <cell r="B5581">
            <v>53092920</v>
          </cell>
          <cell r="C5581" t="str">
            <v>PRINTED WOVN FABRICS CONTNG FLAX &lt;85%  </v>
          </cell>
          <cell r="D5581">
            <v>0.1</v>
          </cell>
          <cell r="E5581">
            <v>0</v>
          </cell>
          <cell r="F5581">
            <v>0.9</v>
          </cell>
          <cell r="K5581">
            <v>55013000</v>
          </cell>
          <cell r="L5581" t="str">
            <v>SYNTHTC FILAMNT TOW,ACRYLIC/MODACRYLIC  </v>
          </cell>
          <cell r="M5581">
            <v>11.77</v>
          </cell>
          <cell r="N5581">
            <v>3.8E-3</v>
          </cell>
          <cell r="O5581">
            <v>16.34</v>
          </cell>
        </row>
        <row r="5582">
          <cell r="B5582">
            <v>53092990</v>
          </cell>
          <cell r="C5582" t="str">
            <v>OTHERS  </v>
          </cell>
          <cell r="D5582">
            <v>4.7</v>
          </cell>
          <cell r="E5582">
            <v>1.6999999999999999E-3</v>
          </cell>
          <cell r="F5582">
            <v>3.38</v>
          </cell>
          <cell r="K5582">
            <v>55019090</v>
          </cell>
          <cell r="L5582" t="str">
            <v>OTHER  </v>
          </cell>
          <cell r="M5582">
            <v>0.06</v>
          </cell>
          <cell r="N5582">
            <v>0</v>
          </cell>
          <cell r="O5582">
            <v>0.02</v>
          </cell>
        </row>
        <row r="5583">
          <cell r="B5583">
            <v>53101011</v>
          </cell>
          <cell r="C5583" t="str">
            <v>CRPT BCKNG CLTH CNTNG 100% BY WT OF JUTE.  </v>
          </cell>
          <cell r="D5583">
            <v>0.04</v>
          </cell>
          <cell r="E5583">
            <v>0</v>
          </cell>
          <cell r="F5583">
            <v>0.1</v>
          </cell>
          <cell r="K5583">
            <v>55020010</v>
          </cell>
          <cell r="L5583" t="str">
            <v>*ACETATE RAYON TOW  </v>
          </cell>
          <cell r="M5583">
            <v>0.03</v>
          </cell>
          <cell r="N5583">
            <v>0</v>
          </cell>
          <cell r="O5583">
            <v>0.01</v>
          </cell>
        </row>
        <row r="5584">
          <cell r="B5584">
            <v>53101012</v>
          </cell>
          <cell r="C5584" t="str">
            <v>SACKING CLTH CNTNG 100% BY WT OF JUTE.  </v>
          </cell>
          <cell r="D5584">
            <v>0.74</v>
          </cell>
          <cell r="E5584">
            <v>2.9999999999999997E-4</v>
          </cell>
          <cell r="F5584">
            <v>0.38</v>
          </cell>
          <cell r="K5584">
            <v>55020020</v>
          </cell>
          <cell r="L5584" t="str">
            <v>*VISCOSE RAYON TOW  </v>
          </cell>
          <cell r="M5584">
            <v>0</v>
          </cell>
          <cell r="N5584">
            <v>0</v>
          </cell>
          <cell r="O5584">
            <v>0</v>
          </cell>
        </row>
        <row r="5585">
          <cell r="B5585">
            <v>53101013</v>
          </cell>
          <cell r="C5585" t="str">
            <v>HESSIAN CLOTH CNTNG 100% BY WT OF JUTE.  </v>
          </cell>
          <cell r="D5585">
            <v>94.3</v>
          </cell>
          <cell r="E5585">
            <v>3.4200000000000001E-2</v>
          </cell>
          <cell r="F5585">
            <v>75.790000000000006</v>
          </cell>
          <cell r="K5585">
            <v>55020090</v>
          </cell>
          <cell r="L5585" t="str">
            <v>*OTHER ARTIFICIAL FILAMENT TOW  </v>
          </cell>
          <cell r="M5585">
            <v>0</v>
          </cell>
          <cell r="N5585">
            <v>0</v>
          </cell>
          <cell r="O5585">
            <v>0</v>
          </cell>
        </row>
        <row r="5586">
          <cell r="B5586">
            <v>53101014</v>
          </cell>
          <cell r="C5586" t="str">
            <v>JUTE CANVAS CNTNG 100% BY WT OF JUTE  </v>
          </cell>
          <cell r="D5586">
            <v>0.11</v>
          </cell>
          <cell r="E5586">
            <v>0</v>
          </cell>
          <cell r="F5586">
            <v>0.03</v>
          </cell>
          <cell r="K5586">
            <v>55031100</v>
          </cell>
          <cell r="L5586" t="str">
            <v>OF ARAMIDS  </v>
          </cell>
          <cell r="M5586">
            <v>0</v>
          </cell>
          <cell r="N5586">
            <v>0</v>
          </cell>
          <cell r="O5586">
            <v>0</v>
          </cell>
        </row>
        <row r="5587">
          <cell r="B5587">
            <v>53101019</v>
          </cell>
          <cell r="C5587" t="str">
            <v>OTHER STRANDED WOVEN FBRCS OF 100% JUTE  </v>
          </cell>
          <cell r="D5587">
            <v>0.73</v>
          </cell>
          <cell r="E5587">
            <v>2.9999999999999997E-4</v>
          </cell>
          <cell r="F5587">
            <v>0.33</v>
          </cell>
          <cell r="K5587">
            <v>55031900</v>
          </cell>
          <cell r="L5587" t="str">
            <v>OTHER  </v>
          </cell>
          <cell r="M5587">
            <v>0.01</v>
          </cell>
          <cell r="N5587">
            <v>0</v>
          </cell>
          <cell r="O5587">
            <v>0.06</v>
          </cell>
        </row>
        <row r="5588">
          <cell r="B5588">
            <v>53101091</v>
          </cell>
          <cell r="C5588" t="str">
            <v>WOVN BLNDED FABRCS CONTNG JUTE &gt;= 50%  </v>
          </cell>
          <cell r="D5588">
            <v>0.11</v>
          </cell>
          <cell r="E5588">
            <v>0</v>
          </cell>
          <cell r="F5588">
            <v>0.05</v>
          </cell>
          <cell r="K5588">
            <v>55032000</v>
          </cell>
          <cell r="L5588" t="str">
            <v>STAPLE FIBRES OF POLYESTER NT CRD/CMBD  </v>
          </cell>
          <cell r="M5588">
            <v>248.03</v>
          </cell>
          <cell r="N5588">
            <v>7.9899999999999999E-2</v>
          </cell>
          <cell r="O5588">
            <v>197.17</v>
          </cell>
        </row>
        <row r="5589">
          <cell r="B5589">
            <v>53101092</v>
          </cell>
          <cell r="C5589" t="str">
            <v>STNDRD WOVN FBRCS CNTNG JUTE &gt;= 50%  </v>
          </cell>
          <cell r="F5589">
            <v>7.0000000000000007E-2</v>
          </cell>
          <cell r="K5589">
            <v>55033000</v>
          </cell>
          <cell r="L5589" t="str">
            <v>STAPLE FIBRS OF ACRLC/MODACRLC NT CRD/CMBD  </v>
          </cell>
          <cell r="M5589">
            <v>38.64</v>
          </cell>
          <cell r="N5589">
            <v>1.2500000000000001E-2</v>
          </cell>
          <cell r="O5589">
            <v>35.68</v>
          </cell>
        </row>
        <row r="5590">
          <cell r="B5590">
            <v>53101093</v>
          </cell>
          <cell r="C5590" t="str">
            <v>JUTE SWIN FBRCS  </v>
          </cell>
          <cell r="D5590">
            <v>0</v>
          </cell>
          <cell r="E5590">
            <v>0</v>
          </cell>
          <cell r="F5590">
            <v>0.02</v>
          </cell>
          <cell r="K5590">
            <v>55034000</v>
          </cell>
          <cell r="L5590" t="str">
            <v>STAPLE FIBRS OF POLYPROPYLENE NT CRD/CMBD  </v>
          </cell>
          <cell r="M5590">
            <v>19.45</v>
          </cell>
          <cell r="N5590">
            <v>6.3E-3</v>
          </cell>
          <cell r="O5590">
            <v>10.38</v>
          </cell>
        </row>
        <row r="5591">
          <cell r="B5591">
            <v>53101099</v>
          </cell>
          <cell r="C5591" t="str">
            <v>OTHER WOVN FBRCS CNTNG JUTE &gt;= 50%  </v>
          </cell>
          <cell r="D5591">
            <v>0.4</v>
          </cell>
          <cell r="E5591">
            <v>1E-4</v>
          </cell>
          <cell r="F5591">
            <v>0.18</v>
          </cell>
          <cell r="K5591">
            <v>55039010</v>
          </cell>
          <cell r="L5591" t="str">
            <v>P.V.A. STAPLE FIBRE  </v>
          </cell>
          <cell r="M5591">
            <v>0.06</v>
          </cell>
          <cell r="N5591">
            <v>0</v>
          </cell>
          <cell r="O5591">
            <v>0.02</v>
          </cell>
        </row>
        <row r="5592">
          <cell r="B5592">
            <v>53109010</v>
          </cell>
          <cell r="C5592" t="str">
            <v>BLECHD WOVN FBRCS OF JUTE ETC  </v>
          </cell>
          <cell r="D5592">
            <v>0.13</v>
          </cell>
          <cell r="E5592">
            <v>0</v>
          </cell>
          <cell r="F5592">
            <v>0.17</v>
          </cell>
          <cell r="K5592">
            <v>55039090</v>
          </cell>
          <cell r="L5592" t="str">
            <v>OTHERS  </v>
          </cell>
          <cell r="M5592">
            <v>0.2</v>
          </cell>
          <cell r="N5592">
            <v>1E-4</v>
          </cell>
          <cell r="O5592">
            <v>0.28000000000000003</v>
          </cell>
        </row>
        <row r="5593">
          <cell r="B5593">
            <v>53109020</v>
          </cell>
          <cell r="C5593" t="str">
            <v>DECORTE FBRCS OF JUTE  </v>
          </cell>
          <cell r="D5593">
            <v>0.88</v>
          </cell>
          <cell r="E5593">
            <v>2.9999999999999997E-4</v>
          </cell>
          <cell r="F5593">
            <v>0.91</v>
          </cell>
          <cell r="K5593">
            <v>55041000</v>
          </cell>
          <cell r="L5593" t="str">
            <v>VISCOSE RAYON STAPLE FIBRES NT CRD/COMBD  </v>
          </cell>
          <cell r="M5593">
            <v>222.1</v>
          </cell>
          <cell r="N5593">
            <v>7.1599999999999997E-2</v>
          </cell>
          <cell r="O5593">
            <v>273.52</v>
          </cell>
        </row>
        <row r="5594">
          <cell r="B5594">
            <v>53109092</v>
          </cell>
          <cell r="C5594" t="str">
            <v>OTHER DYED FBRCS  </v>
          </cell>
          <cell r="D5594">
            <v>0.03</v>
          </cell>
          <cell r="E5594">
            <v>0</v>
          </cell>
          <cell r="F5594">
            <v>7.0000000000000007E-2</v>
          </cell>
          <cell r="K5594">
            <v>55049090</v>
          </cell>
          <cell r="L5594" t="str">
            <v>OTHERS  </v>
          </cell>
          <cell r="M5594">
            <v>1.55</v>
          </cell>
          <cell r="N5594">
            <v>5.0000000000000001E-4</v>
          </cell>
          <cell r="O5594">
            <v>1.31</v>
          </cell>
        </row>
        <row r="5595">
          <cell r="B5595">
            <v>53109093</v>
          </cell>
          <cell r="C5595" t="str">
            <v>OTHER PRINTED FBRCS  </v>
          </cell>
          <cell r="D5595">
            <v>0</v>
          </cell>
          <cell r="E5595">
            <v>0</v>
          </cell>
          <cell r="F5595">
            <v>0.02</v>
          </cell>
          <cell r="K5595">
            <v>55051010</v>
          </cell>
          <cell r="L5595" t="str">
            <v>NASTE ETC. OF ACRYLIC SYNTHTIC FBRCS  </v>
          </cell>
          <cell r="M5595">
            <v>0.1</v>
          </cell>
          <cell r="N5595">
            <v>0</v>
          </cell>
          <cell r="O5595">
            <v>0.06</v>
          </cell>
        </row>
        <row r="5596">
          <cell r="B5596">
            <v>53109099</v>
          </cell>
          <cell r="C5596" t="str">
            <v>OTHERS  </v>
          </cell>
          <cell r="D5596">
            <v>0.18</v>
          </cell>
          <cell r="E5596">
            <v>1E-4</v>
          </cell>
          <cell r="F5596">
            <v>0.19</v>
          </cell>
          <cell r="K5596">
            <v>55051090</v>
          </cell>
          <cell r="L5596" t="str">
            <v>WASTE ETC OF OTHR SYNTHTIC FBRCS  </v>
          </cell>
          <cell r="M5596">
            <v>5.93</v>
          </cell>
          <cell r="N5596">
            <v>1.9E-3</v>
          </cell>
          <cell r="O5596">
            <v>3.35</v>
          </cell>
        </row>
        <row r="5597">
          <cell r="B5597">
            <v>53110011</v>
          </cell>
          <cell r="C5597" t="str">
            <v>UNBLECHD WOVN FBRCS OF OTHR VEG TEXTL  </v>
          </cell>
          <cell r="D5597">
            <v>0.01</v>
          </cell>
          <cell r="E5597">
            <v>0</v>
          </cell>
          <cell r="F5597">
            <v>0.02</v>
          </cell>
          <cell r="K5597">
            <v>55052000</v>
          </cell>
          <cell r="L5597" t="str">
            <v>WASTE OF ARTIFICIAL FIBRES  </v>
          </cell>
          <cell r="M5597">
            <v>0.1</v>
          </cell>
          <cell r="N5597">
            <v>0</v>
          </cell>
          <cell r="O5597">
            <v>0.16</v>
          </cell>
        </row>
        <row r="5598">
          <cell r="B5598">
            <v>53110012</v>
          </cell>
          <cell r="C5598" t="str">
            <v>BLECHD WOVN FBRCS OF OTHR VEG TEXTL  </v>
          </cell>
          <cell r="F5598">
            <v>0</v>
          </cell>
          <cell r="K5598">
            <v>55061000</v>
          </cell>
          <cell r="L5598" t="str">
            <v>STAPLE FIBRES ETC OF NYLON/OTHR POLYAMIDESCARDED, COMBED  </v>
          </cell>
          <cell r="M5598">
            <v>0.01</v>
          </cell>
          <cell r="N5598">
            <v>0</v>
          </cell>
          <cell r="O5598">
            <v>0.01</v>
          </cell>
        </row>
        <row r="5599">
          <cell r="B5599">
            <v>53110013</v>
          </cell>
          <cell r="C5599" t="str">
            <v>DYED WOV N FBRCS OF OTHR VEG TEXTL  </v>
          </cell>
          <cell r="D5599">
            <v>7.0000000000000007E-2</v>
          </cell>
          <cell r="E5599">
            <v>0</v>
          </cell>
          <cell r="F5599">
            <v>0.05</v>
          </cell>
          <cell r="K5599">
            <v>55062000</v>
          </cell>
          <cell r="L5599" t="str">
            <v>STAPLE FIBRS OF POLYESTERS,CARDED/COMBED  </v>
          </cell>
          <cell r="M5599">
            <v>0.02</v>
          </cell>
          <cell r="N5599">
            <v>0</v>
          </cell>
          <cell r="O5599">
            <v>0.06</v>
          </cell>
        </row>
        <row r="5600">
          <cell r="B5600">
            <v>53110014</v>
          </cell>
          <cell r="C5600" t="str">
            <v>PRINTED WOVN FBRCS OF OTHR VEG TEXTL  </v>
          </cell>
          <cell r="D5600">
            <v>0.11</v>
          </cell>
          <cell r="E5600">
            <v>0</v>
          </cell>
          <cell r="F5600">
            <v>0.06</v>
          </cell>
          <cell r="K5600">
            <v>55063000</v>
          </cell>
          <cell r="L5600" t="str">
            <v>STAPLE FIBRES OF ACRYLC/MODACRYLC,CRD/CMBD  </v>
          </cell>
          <cell r="M5600">
            <v>3.3</v>
          </cell>
          <cell r="N5600">
            <v>1.1000000000000001E-3</v>
          </cell>
          <cell r="O5600">
            <v>1.9</v>
          </cell>
        </row>
        <row r="5601">
          <cell r="B5601">
            <v>53110015</v>
          </cell>
          <cell r="C5601" t="str">
            <v>OF COIR INCLUDING LOG FORM AND GEO TEXTILES  </v>
          </cell>
          <cell r="D5601">
            <v>4.1500000000000004</v>
          </cell>
          <cell r="E5601">
            <v>1.5E-3</v>
          </cell>
          <cell r="F5601">
            <v>3.76</v>
          </cell>
          <cell r="K5601">
            <v>55069090</v>
          </cell>
          <cell r="L5601" t="str">
            <v>OTHERS  </v>
          </cell>
          <cell r="M5601">
            <v>0.05</v>
          </cell>
          <cell r="N5601">
            <v>0</v>
          </cell>
          <cell r="O5601">
            <v>0.01</v>
          </cell>
        </row>
        <row r="5602">
          <cell r="B5602">
            <v>53110019</v>
          </cell>
          <cell r="C5602" t="str">
            <v>OTHER WOVN FBRCS OF OTHR VEG TEXTL  </v>
          </cell>
          <cell r="D5602">
            <v>2.13</v>
          </cell>
          <cell r="E5602">
            <v>8.0000000000000004E-4</v>
          </cell>
          <cell r="F5602">
            <v>1.41</v>
          </cell>
          <cell r="K5602">
            <v>55070020</v>
          </cell>
          <cell r="L5602" t="str">
            <v>VISCOSE TOPS  </v>
          </cell>
          <cell r="M5602">
            <v>0.01</v>
          </cell>
          <cell r="N5602">
            <v>0</v>
          </cell>
          <cell r="O5602">
            <v>0.03</v>
          </cell>
        </row>
        <row r="5603">
          <cell r="B5603">
            <v>53110021</v>
          </cell>
          <cell r="C5603" t="str">
            <v>UNBLECHD WOVN FBRCS OF PAPER YARN  </v>
          </cell>
          <cell r="K5603">
            <v>55070090</v>
          </cell>
          <cell r="L5603" t="str">
            <v>OTHERS  </v>
          </cell>
          <cell r="M5603">
            <v>0</v>
          </cell>
          <cell r="N5603">
            <v>0</v>
          </cell>
          <cell r="O5603">
            <v>0</v>
          </cell>
        </row>
        <row r="5604">
          <cell r="B5604">
            <v>53110023</v>
          </cell>
          <cell r="C5604" t="str">
            <v>DYED WOVN FBRCS OF PAPER YQRN  </v>
          </cell>
          <cell r="D5604">
            <v>0.46</v>
          </cell>
          <cell r="E5604">
            <v>2.0000000000000001E-4</v>
          </cell>
          <cell r="F5604">
            <v>0.4</v>
          </cell>
          <cell r="K5604">
            <v>55081000</v>
          </cell>
          <cell r="L5604" t="str">
            <v>SEWING THREAD OF SYNTHTC STAPLE FIBRES  </v>
          </cell>
          <cell r="M5604">
            <v>4.9000000000000004</v>
          </cell>
          <cell r="N5604">
            <v>1.6000000000000001E-3</v>
          </cell>
          <cell r="O5604">
            <v>4.46</v>
          </cell>
        </row>
        <row r="5605">
          <cell r="B5605">
            <v>53110024</v>
          </cell>
          <cell r="C5605" t="str">
            <v>PRINTED WOVN FBRCS OF PAPER YARN  </v>
          </cell>
          <cell r="D5605">
            <v>0.05</v>
          </cell>
          <cell r="E5605">
            <v>0</v>
          </cell>
          <cell r="F5605">
            <v>0.04</v>
          </cell>
          <cell r="K5605">
            <v>55082000</v>
          </cell>
          <cell r="L5605" t="str">
            <v>SEWING THREAD OF ARTFCL STAPLE FIBRES  </v>
          </cell>
          <cell r="M5605">
            <v>0.02</v>
          </cell>
          <cell r="N5605">
            <v>0</v>
          </cell>
          <cell r="O5605">
            <v>0.04</v>
          </cell>
        </row>
        <row r="5606">
          <cell r="B5606">
            <v>53110029</v>
          </cell>
          <cell r="C5606" t="str">
            <v>OTHER WOVN FBRCS OF PAPER YARN  </v>
          </cell>
          <cell r="D5606">
            <v>0.13</v>
          </cell>
          <cell r="E5606">
            <v>0</v>
          </cell>
          <cell r="F5606">
            <v>0.09</v>
          </cell>
          <cell r="K5606">
            <v>55091100</v>
          </cell>
          <cell r="L5606" t="str">
            <v>SINGLE YARN CONTNG 85% OR MORE BY WT OF STAPLE FIBRES OF NYLON/OTHR POLYAMDS  </v>
          </cell>
          <cell r="M5606">
            <v>1.29</v>
          </cell>
          <cell r="N5606">
            <v>4.0000000000000002E-4</v>
          </cell>
          <cell r="O5606">
            <v>1.08</v>
          </cell>
        </row>
        <row r="5607">
          <cell r="B5607">
            <v>54011000</v>
          </cell>
          <cell r="C5607" t="str">
            <v>SEWING THRED OF SYNTHETIC FILAMENTS  </v>
          </cell>
          <cell r="D5607">
            <v>10.48</v>
          </cell>
          <cell r="E5607">
            <v>3.8E-3</v>
          </cell>
          <cell r="F5607">
            <v>8.58</v>
          </cell>
          <cell r="K5607">
            <v>55091200</v>
          </cell>
          <cell r="L5607" t="str">
            <v>MULTIPLE(FOLDED)/CABLED YRN CNTNG&gt;=85% STAPLE FIBRES OF NYLON/OTHR POLYAMIDES  </v>
          </cell>
          <cell r="M5607">
            <v>1.39</v>
          </cell>
          <cell r="N5607">
            <v>4.0000000000000002E-4</v>
          </cell>
          <cell r="O5607">
            <v>1.78</v>
          </cell>
        </row>
        <row r="5608">
          <cell r="B5608">
            <v>54012000</v>
          </cell>
          <cell r="C5608" t="str">
            <v>SEWING THREAD OF ARTIFICIAL FILAMENTS  </v>
          </cell>
          <cell r="D5608">
            <v>0.35</v>
          </cell>
          <cell r="E5608">
            <v>1E-4</v>
          </cell>
          <cell r="F5608">
            <v>0.39</v>
          </cell>
          <cell r="K5608">
            <v>55092100</v>
          </cell>
          <cell r="L5608" t="str">
            <v>SINGLE YRN CNTNG 85% OR MORE BY WT OF POLYSTER STAPLE FIBRES  </v>
          </cell>
          <cell r="M5608">
            <v>40.15</v>
          </cell>
          <cell r="N5608">
            <v>1.29E-2</v>
          </cell>
          <cell r="O5608">
            <v>33.42</v>
          </cell>
        </row>
        <row r="5609">
          <cell r="B5609">
            <v>54021110</v>
          </cell>
          <cell r="C5609" t="str">
            <v>OF ARAMIDS  </v>
          </cell>
          <cell r="D5609">
            <v>0.32</v>
          </cell>
          <cell r="E5609">
            <v>1E-4</v>
          </cell>
          <cell r="F5609">
            <v>1.26</v>
          </cell>
          <cell r="K5609">
            <v>55092200</v>
          </cell>
          <cell r="L5609" t="str">
            <v>MULTIPLE(FOLDED)/CABLED YRN CNTNG 85% OR MORE BY WT OF POLYESTR STAPLE FIBRES  </v>
          </cell>
          <cell r="M5609">
            <v>54.69</v>
          </cell>
          <cell r="N5609">
            <v>1.7600000000000001E-2</v>
          </cell>
          <cell r="O5609">
            <v>47.38</v>
          </cell>
        </row>
        <row r="5610">
          <cell r="B5610">
            <v>54021910</v>
          </cell>
          <cell r="C5610" t="str">
            <v>NYLON TYRE YARN  </v>
          </cell>
          <cell r="D5610">
            <v>0.62</v>
          </cell>
          <cell r="E5610">
            <v>2.0000000000000001E-4</v>
          </cell>
          <cell r="F5610">
            <v>0.71</v>
          </cell>
          <cell r="K5610">
            <v>55093100</v>
          </cell>
          <cell r="L5610" t="str">
            <v>SINGLE YRN CNTNG 85% OR MORE BY WT OF ACRYLIC/MODACRYLIC STAPLE FIBRES  </v>
          </cell>
          <cell r="M5610">
            <v>5.71</v>
          </cell>
          <cell r="N5610">
            <v>1.8E-3</v>
          </cell>
          <cell r="O5610">
            <v>5.99</v>
          </cell>
        </row>
        <row r="5611">
          <cell r="B5611">
            <v>54021990</v>
          </cell>
          <cell r="C5611" t="str">
            <v>OTHER  </v>
          </cell>
          <cell r="D5611">
            <v>0.33</v>
          </cell>
          <cell r="E5611">
            <v>1E-4</v>
          </cell>
          <cell r="F5611">
            <v>0.6</v>
          </cell>
          <cell r="K5611">
            <v>55093200</v>
          </cell>
          <cell r="L5611" t="str">
            <v>MULTIPLE(FOLDED)/CABLED YRN CNTNG&gt;=85% OF ACRYLIC/MODACRYLIC STAPLE FIBRES  </v>
          </cell>
          <cell r="M5611">
            <v>29.49</v>
          </cell>
          <cell r="N5611">
            <v>9.4999999999999998E-3</v>
          </cell>
          <cell r="O5611">
            <v>21.66</v>
          </cell>
        </row>
        <row r="5612">
          <cell r="B5612">
            <v>54022010</v>
          </cell>
          <cell r="C5612" t="str">
            <v>POLYESTER(TERYLENE DACRON)  </v>
          </cell>
          <cell r="D5612">
            <v>0.08</v>
          </cell>
          <cell r="E5612">
            <v>0</v>
          </cell>
          <cell r="K5612">
            <v>55094110</v>
          </cell>
          <cell r="L5612" t="str">
            <v>POLYPROPYLENE SPUN YARN  </v>
          </cell>
          <cell r="M5612">
            <v>0.1</v>
          </cell>
          <cell r="N5612">
            <v>0</v>
          </cell>
          <cell r="O5612">
            <v>0.12</v>
          </cell>
        </row>
        <row r="5613">
          <cell r="B5613">
            <v>54022090</v>
          </cell>
          <cell r="C5613" t="str">
            <v>OTHER POLYESTER (EXCL TERYLENE DACRON)  </v>
          </cell>
          <cell r="D5613">
            <v>3.31</v>
          </cell>
          <cell r="E5613">
            <v>1.1999999999999999E-3</v>
          </cell>
          <cell r="F5613">
            <v>4.51</v>
          </cell>
          <cell r="K5613">
            <v>55094130</v>
          </cell>
          <cell r="L5613" t="str">
            <v>P.V.C. SPUN YARN  </v>
          </cell>
          <cell r="O5613">
            <v>0</v>
          </cell>
        </row>
        <row r="5614">
          <cell r="B5614">
            <v>54023100</v>
          </cell>
          <cell r="C5614" t="str">
            <v>TEXTURD YARN OF NYLON OR OTHER POLYAMIDES MEASURNG PER SINGL YRN NT MORE THN 50 TEX  </v>
          </cell>
          <cell r="D5614">
            <v>0.94</v>
          </cell>
          <cell r="E5614">
            <v>2.9999999999999997E-4</v>
          </cell>
          <cell r="F5614">
            <v>1.81</v>
          </cell>
          <cell r="K5614">
            <v>55094190</v>
          </cell>
          <cell r="L5614" t="str">
            <v>OTHER SPUN YARN  </v>
          </cell>
          <cell r="M5614">
            <v>0.8</v>
          </cell>
          <cell r="N5614">
            <v>2.9999999999999997E-4</v>
          </cell>
          <cell r="O5614">
            <v>1.08</v>
          </cell>
        </row>
        <row r="5615">
          <cell r="B5615">
            <v>54023200</v>
          </cell>
          <cell r="C5615" t="str">
            <v>TEXTURD YARN OF NYLON OR OTHR POLYAMIDES MEASURING PER SINGLE YARN MORE THAN 50 TEX  </v>
          </cell>
          <cell r="D5615">
            <v>0.98</v>
          </cell>
          <cell r="E5615">
            <v>4.0000000000000002E-4</v>
          </cell>
          <cell r="F5615">
            <v>2.64</v>
          </cell>
          <cell r="K5615">
            <v>55094210</v>
          </cell>
          <cell r="L5615" t="str">
            <v>POLYPROPYLENE SPUN YARN  </v>
          </cell>
          <cell r="M5615">
            <v>0.71</v>
          </cell>
          <cell r="N5615">
            <v>2.0000000000000001E-4</v>
          </cell>
          <cell r="O5615">
            <v>0.08</v>
          </cell>
        </row>
        <row r="5616">
          <cell r="B5616">
            <v>54023300</v>
          </cell>
          <cell r="C5616" t="str">
            <v>TEXTURED YARN OF POLYESTERS  </v>
          </cell>
          <cell r="D5616">
            <v>767.61</v>
          </cell>
          <cell r="E5616">
            <v>0.27829999999999999</v>
          </cell>
          <cell r="F5616">
            <v>650.25</v>
          </cell>
          <cell r="K5616">
            <v>55094290</v>
          </cell>
          <cell r="L5616" t="str">
            <v>OTHER SPUN YARN  </v>
          </cell>
          <cell r="M5616">
            <v>1.73</v>
          </cell>
          <cell r="N5616">
            <v>5.9999999999999995E-4</v>
          </cell>
          <cell r="O5616">
            <v>1.35</v>
          </cell>
        </row>
        <row r="5617">
          <cell r="B5617">
            <v>54023400</v>
          </cell>
          <cell r="C5617" t="str">
            <v>OF POLYPROPYLENE  </v>
          </cell>
          <cell r="D5617">
            <v>0.73</v>
          </cell>
          <cell r="E5617">
            <v>2.9999999999999997E-4</v>
          </cell>
          <cell r="F5617">
            <v>0.86</v>
          </cell>
          <cell r="K5617">
            <v>55095100</v>
          </cell>
          <cell r="L5617" t="str">
            <v>OTHR YARN OF POLYSTR STPL FIBRS MIXED MAINLY/SOLELY WITH ARTIFICIAL STAPLE FIBRS  </v>
          </cell>
          <cell r="M5617">
            <v>151.52000000000001</v>
          </cell>
          <cell r="N5617">
            <v>4.8800000000000003E-2</v>
          </cell>
          <cell r="O5617">
            <v>130.37</v>
          </cell>
        </row>
        <row r="5618">
          <cell r="B5618">
            <v>54023910</v>
          </cell>
          <cell r="C5618" t="str">
            <v>POLY PROPYLENE FILAMENT YARN  </v>
          </cell>
          <cell r="D5618">
            <v>0.66</v>
          </cell>
          <cell r="E5618">
            <v>2.0000000000000001E-4</v>
          </cell>
          <cell r="F5618">
            <v>0.79</v>
          </cell>
          <cell r="K5618">
            <v>55095200</v>
          </cell>
          <cell r="L5618" t="str">
            <v>OTHER YARN OF POLYSTR STPLE FIBRS MIXED MAINLY/SOLELY WITH WOOL/FINE ANIMAL HAIR  </v>
          </cell>
          <cell r="M5618">
            <v>24.58</v>
          </cell>
          <cell r="N5618">
            <v>7.9000000000000008E-3</v>
          </cell>
          <cell r="O5618">
            <v>23.75</v>
          </cell>
        </row>
        <row r="5619">
          <cell r="B5619">
            <v>54023920</v>
          </cell>
          <cell r="C5619" t="str">
            <v>ACRYLIC FILAMENT YARN  </v>
          </cell>
          <cell r="D5619">
            <v>0.3</v>
          </cell>
          <cell r="E5619">
            <v>1E-4</v>
          </cell>
          <cell r="F5619">
            <v>0.08</v>
          </cell>
          <cell r="K5619">
            <v>55095300</v>
          </cell>
          <cell r="L5619" t="str">
            <v>OTHER YARN OF POLYSTER STAPLE FIBRS MIXED MAINLY/SOLELY WITH COTTON  </v>
          </cell>
          <cell r="M5619">
            <v>204.08</v>
          </cell>
          <cell r="N5619">
            <v>6.5799999999999997E-2</v>
          </cell>
          <cell r="O5619">
            <v>165.43</v>
          </cell>
        </row>
        <row r="5620">
          <cell r="B5620">
            <v>54023990</v>
          </cell>
          <cell r="C5620" t="str">
            <v>OTHER  </v>
          </cell>
          <cell r="D5620">
            <v>1.54</v>
          </cell>
          <cell r="E5620">
            <v>5.9999999999999995E-4</v>
          </cell>
          <cell r="F5620">
            <v>1.3</v>
          </cell>
          <cell r="K5620">
            <v>55095900</v>
          </cell>
          <cell r="L5620" t="str">
            <v>OTHER YARN OF POLYESTER STAPLE FIBRES  </v>
          </cell>
          <cell r="M5620">
            <v>10.93</v>
          </cell>
          <cell r="N5620">
            <v>3.5000000000000001E-3</v>
          </cell>
          <cell r="O5620">
            <v>29.36</v>
          </cell>
        </row>
        <row r="5621">
          <cell r="B5621">
            <v>54024400</v>
          </cell>
          <cell r="C5621" t="str">
            <v>ELASTOMERIC  </v>
          </cell>
          <cell r="D5621">
            <v>1.51</v>
          </cell>
          <cell r="E5621">
            <v>5.0000000000000001E-4</v>
          </cell>
          <cell r="F5621">
            <v>1.86</v>
          </cell>
          <cell r="K5621">
            <v>55096100</v>
          </cell>
          <cell r="L5621" t="str">
            <v>OTHR YRN OF ACRYLC/MODACRYLC STAPLE FIBRESMXD MAINLY/SOLELY WTH WOOL/FINE ANML HAIR  </v>
          </cell>
          <cell r="M5621">
            <v>0.23</v>
          </cell>
          <cell r="N5621">
            <v>1E-4</v>
          </cell>
          <cell r="O5621">
            <v>0.68</v>
          </cell>
        </row>
        <row r="5622">
          <cell r="B5622">
            <v>54024500</v>
          </cell>
          <cell r="C5622" t="str">
            <v>OTHR YARN OF NYLON/OTHR POLYMDS,UNTWSTD ORWTH A TWIST &lt;=50 TURNS PER MTR SINGLE  </v>
          </cell>
          <cell r="D5622">
            <v>0.55000000000000004</v>
          </cell>
          <cell r="E5622">
            <v>2.0000000000000001E-4</v>
          </cell>
          <cell r="F5622">
            <v>0.95</v>
          </cell>
          <cell r="K5622">
            <v>55096200</v>
          </cell>
          <cell r="L5622" t="str">
            <v>OTHR YRN OF ACRYLC/MODACRYLC STAPLE FIBRESMIXED MAINLY/SOLELY WITH COTTON  </v>
          </cell>
          <cell r="M5622">
            <v>13.14</v>
          </cell>
          <cell r="N5622">
            <v>4.1999999999999997E-3</v>
          </cell>
          <cell r="O5622">
            <v>13.78</v>
          </cell>
        </row>
        <row r="5623">
          <cell r="B5623">
            <v>54024600</v>
          </cell>
          <cell r="C5623" t="str">
            <v>YARN OF POLYESTER,PRTLY ORNTD,UNTWSTD OR WTH A TWIST &lt;= 50 TURNS PER MTR, SINGLE  </v>
          </cell>
          <cell r="D5623">
            <v>116.85</v>
          </cell>
          <cell r="E5623">
            <v>4.24E-2</v>
          </cell>
          <cell r="F5623">
            <v>111.26</v>
          </cell>
          <cell r="K5623">
            <v>55096900</v>
          </cell>
          <cell r="L5623" t="str">
            <v>OTHR YRN OF ACRYLC/MODACRYLC STAPLE FIBRES  </v>
          </cell>
          <cell r="M5623">
            <v>13.2</v>
          </cell>
          <cell r="N5623">
            <v>4.3E-3</v>
          </cell>
          <cell r="O5623">
            <v>14.69</v>
          </cell>
        </row>
        <row r="5624">
          <cell r="B5624">
            <v>54024700</v>
          </cell>
          <cell r="C5624" t="str">
            <v>YARN OF OTHER POLYSTER , SINGLE UNTWSTD/A TWIST&lt;=50 TURNS PER MTR  </v>
          </cell>
          <cell r="D5624">
            <v>27.55</v>
          </cell>
          <cell r="E5624">
            <v>0.01</v>
          </cell>
          <cell r="F5624">
            <v>41.1</v>
          </cell>
          <cell r="K5624">
            <v>55099100</v>
          </cell>
          <cell r="L5624" t="str">
            <v>OTHER SYNTHETIC YARN,MIXED MAINLY OR SOLELY WITH WOOL OR FINE ANIMAL HAIR  </v>
          </cell>
          <cell r="M5624">
            <v>1.59</v>
          </cell>
          <cell r="N5624">
            <v>5.0000000000000001E-4</v>
          </cell>
          <cell r="O5624">
            <v>0.98</v>
          </cell>
        </row>
        <row r="5625">
          <cell r="B5625">
            <v>54024800</v>
          </cell>
          <cell r="C5625" t="str">
            <v>OTHER, OF POLYPROPYLENE  </v>
          </cell>
          <cell r="D5625">
            <v>2.13</v>
          </cell>
          <cell r="E5625">
            <v>8.0000000000000004E-4</v>
          </cell>
          <cell r="F5625">
            <v>2</v>
          </cell>
          <cell r="K5625">
            <v>55099200</v>
          </cell>
          <cell r="L5625" t="str">
            <v>OTHER SYNTHETIC YARN MIXED MAINLY/SOLELY WITH COTTON  </v>
          </cell>
          <cell r="M5625">
            <v>0.56999999999999995</v>
          </cell>
          <cell r="N5625">
            <v>2.0000000000000001E-4</v>
          </cell>
          <cell r="O5625">
            <v>1.1399999999999999</v>
          </cell>
        </row>
        <row r="5626">
          <cell r="B5626">
            <v>54024900</v>
          </cell>
          <cell r="C5626" t="str">
            <v>OTHER  </v>
          </cell>
          <cell r="D5626">
            <v>0.12</v>
          </cell>
          <cell r="E5626">
            <v>0</v>
          </cell>
          <cell r="F5626">
            <v>0.19</v>
          </cell>
          <cell r="K5626">
            <v>55099900</v>
          </cell>
          <cell r="L5626" t="str">
            <v>OTHR SYNTHTC YRN MXD MAINLY/SOLELY WTH FBRE OTHR THN COTTON/FINE ANML HAIR AND WOOL  </v>
          </cell>
          <cell r="M5626">
            <v>9.14</v>
          </cell>
          <cell r="N5626">
            <v>2.8999999999999998E-3</v>
          </cell>
          <cell r="O5626">
            <v>4.8499999999999996</v>
          </cell>
        </row>
        <row r="5627">
          <cell r="B5627">
            <v>54025100</v>
          </cell>
          <cell r="C5627" t="str">
            <v>OTHR YARN OF NYLON OR OTHER POLYMDS SNGL WITH A TWIST EXCEEDING 50 TURNS PER METRE  </v>
          </cell>
          <cell r="D5627">
            <v>3.72</v>
          </cell>
          <cell r="E5627">
            <v>1.2999999999999999E-3</v>
          </cell>
          <cell r="F5627">
            <v>4.0199999999999996</v>
          </cell>
          <cell r="K5627">
            <v>55101110</v>
          </cell>
          <cell r="L5627" t="str">
            <v>VISCOSE RAYON SPUN YARN  </v>
          </cell>
          <cell r="M5627">
            <v>29.8</v>
          </cell>
          <cell r="N5627">
            <v>9.5999999999999992E-3</v>
          </cell>
          <cell r="O5627">
            <v>37.43</v>
          </cell>
        </row>
        <row r="5628">
          <cell r="B5628">
            <v>54025200</v>
          </cell>
          <cell r="C5628" t="str">
            <v>OTHR YARN OF POLYESTERS,SINGLE,WITH A TWIST EXCEEDING 50 TURNS/PER METRE  </v>
          </cell>
          <cell r="D5628">
            <v>9.02</v>
          </cell>
          <cell r="E5628">
            <v>3.3E-3</v>
          </cell>
          <cell r="F5628">
            <v>7.61</v>
          </cell>
          <cell r="K5628">
            <v>55101120</v>
          </cell>
          <cell r="L5628" t="str">
            <v>ACETATE RAYON SPUN YARN  </v>
          </cell>
          <cell r="M5628">
            <v>0.04</v>
          </cell>
          <cell r="N5628">
            <v>0</v>
          </cell>
        </row>
        <row r="5629">
          <cell r="B5629">
            <v>54025300</v>
          </cell>
          <cell r="C5629" t="str">
            <v>OTH YARN OF POLYPROPYLENE SINGLE,WITH A TWIST EXCEEDING 50 TURNS/PER METRE  </v>
          </cell>
          <cell r="F5629">
            <v>0.28000000000000003</v>
          </cell>
          <cell r="K5629">
            <v>55101190</v>
          </cell>
          <cell r="L5629" t="str">
            <v>OTHERS  </v>
          </cell>
          <cell r="M5629">
            <v>11.49</v>
          </cell>
          <cell r="N5629">
            <v>3.7000000000000002E-3</v>
          </cell>
          <cell r="O5629">
            <v>4.32</v>
          </cell>
        </row>
        <row r="5630">
          <cell r="B5630">
            <v>54025910</v>
          </cell>
          <cell r="C5630" t="str">
            <v>POLYPROPYLENE FILAMENT YARN  </v>
          </cell>
          <cell r="D5630">
            <v>2.89</v>
          </cell>
          <cell r="E5630">
            <v>1E-3</v>
          </cell>
          <cell r="F5630">
            <v>0.68</v>
          </cell>
          <cell r="K5630">
            <v>55101210</v>
          </cell>
          <cell r="L5630" t="str">
            <v>VISCOSE RAYON SPUN YARN  </v>
          </cell>
          <cell r="M5630">
            <v>42.1</v>
          </cell>
          <cell r="N5630">
            <v>1.3599999999999999E-2</v>
          </cell>
          <cell r="O5630">
            <v>39.42</v>
          </cell>
        </row>
        <row r="5631">
          <cell r="B5631">
            <v>54025990</v>
          </cell>
          <cell r="C5631" t="str">
            <v>OTHERS  </v>
          </cell>
          <cell r="D5631">
            <v>0.08</v>
          </cell>
          <cell r="E5631">
            <v>0</v>
          </cell>
          <cell r="F5631">
            <v>1.1200000000000001</v>
          </cell>
          <cell r="K5631">
            <v>55101220</v>
          </cell>
          <cell r="L5631" t="str">
            <v>ACETATE RAYON SPUN YARN  </v>
          </cell>
          <cell r="O5631">
            <v>7.0000000000000007E-2</v>
          </cell>
        </row>
        <row r="5632">
          <cell r="B5632">
            <v>54026100</v>
          </cell>
          <cell r="C5632" t="str">
            <v>OTHR YARN OF NYLON OR OTHER POLYMDS, MULTIPLE(FOLDED)OR CABLED  </v>
          </cell>
          <cell r="D5632">
            <v>3.43</v>
          </cell>
          <cell r="E5632">
            <v>1.1999999999999999E-3</v>
          </cell>
          <cell r="F5632">
            <v>5.45</v>
          </cell>
          <cell r="K5632">
            <v>55101290</v>
          </cell>
          <cell r="L5632" t="str">
            <v>OTHERS  </v>
          </cell>
          <cell r="M5632">
            <v>2.46</v>
          </cell>
          <cell r="N5632">
            <v>8.0000000000000004E-4</v>
          </cell>
          <cell r="O5632">
            <v>2.99</v>
          </cell>
        </row>
        <row r="5633">
          <cell r="B5633">
            <v>54026200</v>
          </cell>
          <cell r="C5633" t="str">
            <v>OTHR YARN OF POLYSTRS,MULTPL OR CABLD  </v>
          </cell>
          <cell r="D5633">
            <v>90.32</v>
          </cell>
          <cell r="E5633">
            <v>3.27E-2</v>
          </cell>
          <cell r="F5633">
            <v>94.27</v>
          </cell>
          <cell r="K5633">
            <v>55102010</v>
          </cell>
          <cell r="L5633" t="str">
            <v>VISCOSE RAYON SPUN YARN  </v>
          </cell>
          <cell r="M5633">
            <v>0.76</v>
          </cell>
          <cell r="N5633">
            <v>2.0000000000000001E-4</v>
          </cell>
          <cell r="O5633">
            <v>0.03</v>
          </cell>
        </row>
        <row r="5634">
          <cell r="B5634">
            <v>54026300</v>
          </cell>
          <cell r="C5634" t="str">
            <v>OTHER YARN OF POLYPROPYLENE MULTPL OR CABLD  </v>
          </cell>
          <cell r="F5634">
            <v>0.02</v>
          </cell>
          <cell r="K5634">
            <v>55102090</v>
          </cell>
          <cell r="L5634" t="str">
            <v>OTHERS  </v>
          </cell>
          <cell r="M5634">
            <v>0.7</v>
          </cell>
          <cell r="N5634">
            <v>2.0000000000000001E-4</v>
          </cell>
          <cell r="O5634">
            <v>0.7</v>
          </cell>
        </row>
        <row r="5635">
          <cell r="B5635">
            <v>54026910</v>
          </cell>
          <cell r="C5635" t="str">
            <v>P.V.A. FILAMENT YARN  </v>
          </cell>
          <cell r="D5635">
            <v>0</v>
          </cell>
          <cell r="E5635">
            <v>0</v>
          </cell>
          <cell r="F5635">
            <v>0.01</v>
          </cell>
          <cell r="K5635">
            <v>55103010</v>
          </cell>
          <cell r="L5635" t="str">
            <v>VISCOSE RAYON SPUN YARN  </v>
          </cell>
          <cell r="M5635">
            <v>12.81</v>
          </cell>
          <cell r="N5635">
            <v>4.1000000000000003E-3</v>
          </cell>
          <cell r="O5635">
            <v>11.22</v>
          </cell>
        </row>
        <row r="5636">
          <cell r="B5636">
            <v>54026920</v>
          </cell>
          <cell r="C5636" t="str">
            <v>P.V.C. FILAMENT YARN  </v>
          </cell>
          <cell r="K5636">
            <v>55103090</v>
          </cell>
          <cell r="L5636" t="str">
            <v>OTHERS  </v>
          </cell>
          <cell r="M5636">
            <v>2.16</v>
          </cell>
          <cell r="N5636">
            <v>6.9999999999999999E-4</v>
          </cell>
          <cell r="O5636">
            <v>3.49</v>
          </cell>
        </row>
        <row r="5637">
          <cell r="B5637">
            <v>54026930</v>
          </cell>
          <cell r="C5637" t="str">
            <v>POLYPROPYLENE FILAMENT YARN  </v>
          </cell>
          <cell r="D5637">
            <v>0.46</v>
          </cell>
          <cell r="E5637">
            <v>2.0000000000000001E-4</v>
          </cell>
          <cell r="F5637">
            <v>0.17</v>
          </cell>
          <cell r="K5637">
            <v>55109010</v>
          </cell>
          <cell r="L5637" t="str">
            <v>VISCOSE RAYON SPUN YARN  </v>
          </cell>
          <cell r="M5637">
            <v>1.28</v>
          </cell>
          <cell r="N5637">
            <v>4.0000000000000002E-4</v>
          </cell>
          <cell r="O5637">
            <v>1.65</v>
          </cell>
        </row>
        <row r="5638">
          <cell r="B5638">
            <v>54026940</v>
          </cell>
          <cell r="C5638" t="str">
            <v>ACRYLIC FILAMENT YARN  </v>
          </cell>
          <cell r="D5638">
            <v>0</v>
          </cell>
          <cell r="E5638">
            <v>0</v>
          </cell>
          <cell r="F5638">
            <v>0</v>
          </cell>
          <cell r="K5638">
            <v>55109020</v>
          </cell>
          <cell r="L5638" t="str">
            <v>ACETATE RAYON SPUN YARN  </v>
          </cell>
          <cell r="M5638">
            <v>0</v>
          </cell>
          <cell r="N5638">
            <v>0</v>
          </cell>
        </row>
        <row r="5639">
          <cell r="B5639">
            <v>54026950</v>
          </cell>
          <cell r="C5639" t="str">
            <v>P0LYTETRAFLUR0ETHYLENE YARN  </v>
          </cell>
          <cell r="F5639">
            <v>0</v>
          </cell>
          <cell r="K5639">
            <v>55109090</v>
          </cell>
          <cell r="L5639" t="str">
            <v>OTHERS  </v>
          </cell>
          <cell r="M5639">
            <v>1.4</v>
          </cell>
          <cell r="N5639">
            <v>5.0000000000000001E-4</v>
          </cell>
          <cell r="O5639">
            <v>1.41</v>
          </cell>
        </row>
        <row r="5640">
          <cell r="B5640">
            <v>54026990</v>
          </cell>
          <cell r="C5640" t="str">
            <v>OTHERS(EXCLUDING THREAD)  </v>
          </cell>
          <cell r="D5640">
            <v>0.54</v>
          </cell>
          <cell r="E5640">
            <v>2.0000000000000001E-4</v>
          </cell>
          <cell r="F5640">
            <v>0.77</v>
          </cell>
          <cell r="K5640">
            <v>55111000</v>
          </cell>
          <cell r="L5640" t="str">
            <v>YRN OF SYNTHTC STAPLE FIBRES CNTNG 85% OR MORE BY WEIGHT OF SUCH FIBRES  </v>
          </cell>
          <cell r="M5640">
            <v>14.78</v>
          </cell>
          <cell r="N5640">
            <v>4.7999999999999996E-3</v>
          </cell>
          <cell r="O5640">
            <v>12.61</v>
          </cell>
        </row>
        <row r="5641">
          <cell r="B5641">
            <v>54031010</v>
          </cell>
          <cell r="C5641" t="str">
            <v>VISCOSE RAYON TYPE YARN - 1, 233 DECITEX  </v>
          </cell>
          <cell r="D5641">
            <v>0</v>
          </cell>
          <cell r="E5641">
            <v>0</v>
          </cell>
          <cell r="F5641">
            <v>0</v>
          </cell>
          <cell r="K5641">
            <v>55112000</v>
          </cell>
          <cell r="L5641" t="str">
            <v>YRN OF SYNTHTC STAPLE FIBRES CNTNG LESS THN 85% BY WEIGHT OF SUCH FIBRES  </v>
          </cell>
          <cell r="M5641">
            <v>2.6</v>
          </cell>
          <cell r="N5641">
            <v>8.0000000000000004E-4</v>
          </cell>
          <cell r="O5641">
            <v>0.36</v>
          </cell>
        </row>
        <row r="5642">
          <cell r="B5642">
            <v>54031020</v>
          </cell>
          <cell r="C5642" t="str">
            <v>VISCOSE RAYON TYPE YARN - 1, 833 DECITEX  </v>
          </cell>
          <cell r="D5642">
            <v>19.7</v>
          </cell>
          <cell r="E5642">
            <v>7.1000000000000004E-3</v>
          </cell>
          <cell r="F5642">
            <v>16.989999999999998</v>
          </cell>
          <cell r="K5642">
            <v>55113010</v>
          </cell>
          <cell r="L5642" t="str">
            <v>YARN OF ARTFCL STAPLE FIBRES CNTNG 85% OR MORE BY WT OF STAPLE FIBRES  </v>
          </cell>
          <cell r="M5642">
            <v>0.21</v>
          </cell>
          <cell r="N5642">
            <v>1E-4</v>
          </cell>
          <cell r="O5642">
            <v>0.05</v>
          </cell>
        </row>
        <row r="5643">
          <cell r="B5643">
            <v>54031090</v>
          </cell>
          <cell r="C5643" t="str">
            <v>OTHR VISCOS RAYN FILAMNT YARN,OTHR DENIERS  </v>
          </cell>
          <cell r="D5643">
            <v>6.65</v>
          </cell>
          <cell r="E5643">
            <v>2.3999999999999998E-3</v>
          </cell>
          <cell r="F5643">
            <v>4.74</v>
          </cell>
          <cell r="K5643">
            <v>55113090</v>
          </cell>
          <cell r="L5643" t="str">
            <v>OTHR YARN OF ARTFVL STAPL FBRCS  </v>
          </cell>
          <cell r="M5643">
            <v>7.86</v>
          </cell>
          <cell r="N5643">
            <v>2.5000000000000001E-3</v>
          </cell>
          <cell r="O5643">
            <v>1.42</v>
          </cell>
        </row>
        <row r="5644">
          <cell r="B5644">
            <v>54033100</v>
          </cell>
          <cell r="C5644" t="str">
            <v>OTHR YARN OF VISCOSE RAYON,SNGL,UNTWSTD/ WITH A TWIST NT EXCDNG 120 TURNS PER METRE  </v>
          </cell>
          <cell r="D5644">
            <v>21.89</v>
          </cell>
          <cell r="E5644">
            <v>7.9000000000000008E-3</v>
          </cell>
          <cell r="F5644">
            <v>21.1</v>
          </cell>
          <cell r="K5644">
            <v>55121110</v>
          </cell>
          <cell r="L5644" t="str">
            <v>WOVEN FBRCS, UNBLECHD  </v>
          </cell>
          <cell r="M5644">
            <v>3.47</v>
          </cell>
          <cell r="N5644">
            <v>1.1000000000000001E-3</v>
          </cell>
          <cell r="O5644">
            <v>3.46</v>
          </cell>
        </row>
        <row r="5645">
          <cell r="B5645">
            <v>54033200</v>
          </cell>
          <cell r="C5645" t="str">
            <v>OTHR YARN OF VISCOSE RAYON,SINGLE,WITH A TWIST EXCEEDING 120 TURNS PER METRE  </v>
          </cell>
          <cell r="D5645">
            <v>0.77</v>
          </cell>
          <cell r="E5645">
            <v>2.9999999999999997E-4</v>
          </cell>
          <cell r="F5645">
            <v>1.0900000000000001</v>
          </cell>
          <cell r="K5645">
            <v>55121120</v>
          </cell>
          <cell r="L5645" t="str">
            <v>WOVEN FBRCS, BLECHD  </v>
          </cell>
          <cell r="M5645">
            <v>0.87</v>
          </cell>
          <cell r="N5645">
            <v>2.9999999999999997E-4</v>
          </cell>
          <cell r="O5645">
            <v>0.77</v>
          </cell>
        </row>
        <row r="5646">
          <cell r="B5646">
            <v>54033300</v>
          </cell>
          <cell r="C5646" t="str">
            <v>OTHR YARN OF CELLULOSE ACETATE,SINGLE  </v>
          </cell>
          <cell r="D5646">
            <v>0.03</v>
          </cell>
          <cell r="E5646">
            <v>0</v>
          </cell>
          <cell r="K5646">
            <v>55121910</v>
          </cell>
          <cell r="L5646" t="str">
            <v>OTHR WOVN FBRCS, DYED CNTNG POLYETR &gt;= 85%  </v>
          </cell>
          <cell r="M5646">
            <v>23.94</v>
          </cell>
          <cell r="N5646">
            <v>7.7000000000000002E-3</v>
          </cell>
          <cell r="O5646">
            <v>20.39</v>
          </cell>
        </row>
        <row r="5647">
          <cell r="B5647">
            <v>54033990</v>
          </cell>
          <cell r="C5647" t="str">
            <v>OTHERS  </v>
          </cell>
          <cell r="D5647">
            <v>0.02</v>
          </cell>
          <cell r="E5647">
            <v>0</v>
          </cell>
          <cell r="F5647">
            <v>0.01</v>
          </cell>
          <cell r="K5647">
            <v>55121920</v>
          </cell>
          <cell r="L5647" t="str">
            <v>OTHR WOVN FBRCS,PRINTD CNTNG POLYETR&gt; =85%  </v>
          </cell>
          <cell r="M5647">
            <v>2.4300000000000002</v>
          </cell>
          <cell r="N5647">
            <v>8.0000000000000004E-4</v>
          </cell>
          <cell r="O5647">
            <v>2.72</v>
          </cell>
        </row>
        <row r="5648">
          <cell r="B5648">
            <v>54034150</v>
          </cell>
          <cell r="C5648" t="str">
            <v>OTHR YRN OF VISCOSE RAYN , BRIGHT OF 133 DECITEX  </v>
          </cell>
          <cell r="D5648">
            <v>0</v>
          </cell>
          <cell r="E5648">
            <v>0</v>
          </cell>
          <cell r="K5648">
            <v>55121990</v>
          </cell>
          <cell r="L5648" t="str">
            <v>WOVN FBRCS,OTHR CNTNG POLYETR&gt;=85%  </v>
          </cell>
          <cell r="M5648">
            <v>9.98</v>
          </cell>
          <cell r="N5648">
            <v>3.2000000000000002E-3</v>
          </cell>
          <cell r="O5648">
            <v>4.9800000000000004</v>
          </cell>
        </row>
        <row r="5649">
          <cell r="B5649">
            <v>54034190</v>
          </cell>
          <cell r="C5649" t="str">
            <v>OTHERS  </v>
          </cell>
          <cell r="D5649">
            <v>0.51</v>
          </cell>
          <cell r="E5649">
            <v>2.0000000000000001E-4</v>
          </cell>
          <cell r="F5649">
            <v>0.38</v>
          </cell>
          <cell r="K5649">
            <v>55122110</v>
          </cell>
          <cell r="L5649" t="str">
            <v>WOVN FBRCS,UNBLCHD CNTNG ACRYLC/MODACRYLC &gt;=85%  </v>
          </cell>
          <cell r="M5649">
            <v>7.0000000000000007E-2</v>
          </cell>
          <cell r="N5649">
            <v>0</v>
          </cell>
          <cell r="O5649">
            <v>0.01</v>
          </cell>
        </row>
        <row r="5650">
          <cell r="B5650">
            <v>54034250</v>
          </cell>
          <cell r="C5650" t="str">
            <v>ACTAT RAYN FLAMNT YARN, 333 DECITEX  </v>
          </cell>
          <cell r="D5650">
            <v>0</v>
          </cell>
          <cell r="E5650">
            <v>0</v>
          </cell>
          <cell r="K5650">
            <v>55122910</v>
          </cell>
          <cell r="L5650" t="str">
            <v>WOVN FBRC,DYED CNTNG ACRYLC/MODACRYLC =85%  </v>
          </cell>
          <cell r="M5650">
            <v>52.82</v>
          </cell>
          <cell r="N5650">
            <v>1.7000000000000001E-2</v>
          </cell>
          <cell r="O5650">
            <v>37.69</v>
          </cell>
        </row>
        <row r="5651">
          <cell r="B5651">
            <v>54034290</v>
          </cell>
          <cell r="C5651" t="str">
            <v>ACTAT RAYN FLAMNT YARN, OTHERS  </v>
          </cell>
          <cell r="D5651">
            <v>0.01</v>
          </cell>
          <cell r="E5651">
            <v>0</v>
          </cell>
          <cell r="F5651">
            <v>0</v>
          </cell>
          <cell r="K5651">
            <v>55122920</v>
          </cell>
          <cell r="L5651" t="str">
            <v>WOVN FBRC,PRNTD CNTNG ACRYLC/MODACRYLIC &gt;=85%  </v>
          </cell>
          <cell r="M5651">
            <v>0.03</v>
          </cell>
          <cell r="N5651">
            <v>0</v>
          </cell>
        </row>
        <row r="5652">
          <cell r="B5652">
            <v>54034919</v>
          </cell>
          <cell r="C5652" t="str">
            <v>CUPRAMMONIUM FLAMNT YARN, OTHERS.  </v>
          </cell>
          <cell r="D5652">
            <v>0</v>
          </cell>
          <cell r="E5652">
            <v>0</v>
          </cell>
          <cell r="F5652">
            <v>0.01</v>
          </cell>
          <cell r="K5652">
            <v>55122990</v>
          </cell>
          <cell r="L5652" t="str">
            <v>WOVN FBRC,OTHR CNTNG ACRYLC/MODACRYLIC &gt;=85%  </v>
          </cell>
          <cell r="M5652">
            <v>0.28000000000000003</v>
          </cell>
          <cell r="N5652">
            <v>1E-4</v>
          </cell>
          <cell r="O5652">
            <v>0.31</v>
          </cell>
        </row>
        <row r="5653">
          <cell r="B5653">
            <v>54034990</v>
          </cell>
          <cell r="C5653" t="str">
            <v>OTHERS  </v>
          </cell>
          <cell r="D5653">
            <v>0.01</v>
          </cell>
          <cell r="E5653">
            <v>0</v>
          </cell>
          <cell r="F5653">
            <v>0.46</v>
          </cell>
          <cell r="K5653">
            <v>55129110</v>
          </cell>
          <cell r="L5653" t="str">
            <v>WOVN SYN STRL FBRC,UNBLCHD CNTNG OTHR SYN FBRCS&gt;=85%  </v>
          </cell>
          <cell r="M5653">
            <v>7.0000000000000007E-2</v>
          </cell>
          <cell r="N5653">
            <v>0</v>
          </cell>
          <cell r="O5653">
            <v>0.23</v>
          </cell>
        </row>
        <row r="5654">
          <cell r="B5654">
            <v>54041100</v>
          </cell>
          <cell r="C5654" t="str">
            <v>ELASTOMERIC  </v>
          </cell>
          <cell r="D5654">
            <v>0.01</v>
          </cell>
          <cell r="E5654">
            <v>0</v>
          </cell>
          <cell r="F5654">
            <v>0</v>
          </cell>
          <cell r="K5654">
            <v>55129910</v>
          </cell>
          <cell r="L5654" t="str">
            <v>WOVN SYN STPL FBRCS,DYED CNTNG OTHR SYN FBRCS&gt;=85%  </v>
          </cell>
          <cell r="M5654">
            <v>7.91</v>
          </cell>
          <cell r="N5654">
            <v>2.5000000000000001E-3</v>
          </cell>
          <cell r="O5654">
            <v>6.04</v>
          </cell>
        </row>
        <row r="5655">
          <cell r="B5655">
            <v>54041200</v>
          </cell>
          <cell r="C5655" t="str">
            <v>OTHER, OF POLYPROPYLENE  </v>
          </cell>
          <cell r="D5655">
            <v>0.18</v>
          </cell>
          <cell r="E5655">
            <v>1E-4</v>
          </cell>
          <cell r="F5655">
            <v>0.18</v>
          </cell>
          <cell r="K5655">
            <v>55129920</v>
          </cell>
          <cell r="L5655" t="str">
            <v>WOVN SYN STOL FBRC,PRNTD CNTNG OTHR SYN FBRCS&gt;=85%  </v>
          </cell>
          <cell r="M5655">
            <v>0.03</v>
          </cell>
          <cell r="N5655">
            <v>0</v>
          </cell>
          <cell r="O5655">
            <v>0.01</v>
          </cell>
        </row>
        <row r="5656">
          <cell r="B5656">
            <v>54041910</v>
          </cell>
          <cell r="C5656" t="str">
            <v>CATGUT IMITATION OF SYNTHETIC YARN, NON- STERILE  </v>
          </cell>
          <cell r="F5656">
            <v>0.01</v>
          </cell>
          <cell r="K5656">
            <v>55129990</v>
          </cell>
          <cell r="L5656" t="str">
            <v>OTHRS  </v>
          </cell>
          <cell r="M5656">
            <v>1.08</v>
          </cell>
          <cell r="N5656">
            <v>2.9999999999999997E-4</v>
          </cell>
          <cell r="O5656">
            <v>1.82</v>
          </cell>
        </row>
        <row r="5657">
          <cell r="B5657">
            <v>54041920</v>
          </cell>
          <cell r="C5657" t="str">
            <v>STRIP AND THE LIKE OF SYNTHETIC FIBRE MATERIAL  </v>
          </cell>
          <cell r="D5657">
            <v>0.27</v>
          </cell>
          <cell r="E5657">
            <v>1E-4</v>
          </cell>
          <cell r="F5657">
            <v>0.2</v>
          </cell>
          <cell r="K5657">
            <v>55131110</v>
          </cell>
          <cell r="L5657" t="str">
            <v>UNBLCHD WOVN POLYSTR STPL FBRC,PLAN WEVN  </v>
          </cell>
          <cell r="M5657">
            <v>0.79</v>
          </cell>
          <cell r="N5657">
            <v>2.9999999999999997E-4</v>
          </cell>
          <cell r="O5657">
            <v>0.78</v>
          </cell>
        </row>
        <row r="5658">
          <cell r="B5658">
            <v>54041990</v>
          </cell>
          <cell r="C5658" t="str">
            <v>OTHER  </v>
          </cell>
          <cell r="D5658">
            <v>7.77</v>
          </cell>
          <cell r="E5658">
            <v>2.8E-3</v>
          </cell>
          <cell r="F5658">
            <v>6.79</v>
          </cell>
          <cell r="K5658">
            <v>55131120</v>
          </cell>
          <cell r="L5658" t="str">
            <v>BLCHD WOVN POLYSTR STPL FBRC,PLAN WEVN  </v>
          </cell>
          <cell r="M5658">
            <v>0.62</v>
          </cell>
          <cell r="N5658">
            <v>2.0000000000000001E-4</v>
          </cell>
          <cell r="O5658">
            <v>0.62</v>
          </cell>
        </row>
        <row r="5659">
          <cell r="B5659">
            <v>54049010</v>
          </cell>
          <cell r="C5659" t="str">
            <v>CATGUT IMITATN OF SYNTHTC YARN,NON-STERILE  </v>
          </cell>
          <cell r="D5659">
            <v>0.02</v>
          </cell>
          <cell r="E5659">
            <v>0</v>
          </cell>
          <cell r="K5659">
            <v>55131210</v>
          </cell>
          <cell r="L5659" t="str">
            <v>UNBLEACHED  </v>
          </cell>
          <cell r="M5659">
            <v>0.01</v>
          </cell>
          <cell r="N5659">
            <v>0</v>
          </cell>
          <cell r="O5659">
            <v>0.01</v>
          </cell>
        </row>
        <row r="5660">
          <cell r="B5660">
            <v>54049020</v>
          </cell>
          <cell r="C5660" t="str">
            <v>STRIP ETC OF SYNTHTC FIBRE MATERIALS  </v>
          </cell>
          <cell r="D5660">
            <v>0.17</v>
          </cell>
          <cell r="E5660">
            <v>1E-4</v>
          </cell>
          <cell r="F5660">
            <v>0.08</v>
          </cell>
          <cell r="K5660">
            <v>55131220</v>
          </cell>
          <cell r="L5660" t="str">
            <v>BLEACHED  </v>
          </cell>
          <cell r="M5660">
            <v>7.0000000000000007E-2</v>
          </cell>
          <cell r="N5660">
            <v>0</v>
          </cell>
          <cell r="O5660">
            <v>0</v>
          </cell>
        </row>
        <row r="5661">
          <cell r="B5661">
            <v>54049090</v>
          </cell>
          <cell r="C5661" t="str">
            <v>OTHER SYN TXTL  </v>
          </cell>
          <cell r="D5661">
            <v>0.47</v>
          </cell>
          <cell r="E5661">
            <v>2.0000000000000001E-4</v>
          </cell>
          <cell r="F5661">
            <v>0.36</v>
          </cell>
          <cell r="K5661">
            <v>55131310</v>
          </cell>
          <cell r="L5661" t="str">
            <v>UNBLEACHED  </v>
          </cell>
          <cell r="M5661">
            <v>0.02</v>
          </cell>
          <cell r="N5661">
            <v>0</v>
          </cell>
          <cell r="O5661">
            <v>0.02</v>
          </cell>
        </row>
        <row r="5662">
          <cell r="B5662">
            <v>54050000</v>
          </cell>
          <cell r="C5662" t="str">
            <v>ARTFCL MONFLMNT OF&gt;=67 DCTX,HVNG CRSS- SCTNL DMNSN&lt;=1MM;STRP ETC(E.G.ARTFCL STRW)OF ARTFCL TXTL MTRLS OF WDTH &lt;=  </v>
          </cell>
          <cell r="D5662">
            <v>0</v>
          </cell>
          <cell r="E5662">
            <v>0</v>
          </cell>
          <cell r="F5662">
            <v>0.02</v>
          </cell>
          <cell r="K5662">
            <v>55131320</v>
          </cell>
          <cell r="L5662" t="str">
            <v>BLEACHED  </v>
          </cell>
          <cell r="M5662">
            <v>0.14000000000000001</v>
          </cell>
          <cell r="N5662">
            <v>0</v>
          </cell>
          <cell r="O5662">
            <v>0.12</v>
          </cell>
        </row>
        <row r="5663">
          <cell r="B5663">
            <v>54060010</v>
          </cell>
          <cell r="C5663" t="str">
            <v>SYNTHETIC FILAMENT YARN  </v>
          </cell>
          <cell r="D5663">
            <v>0.04</v>
          </cell>
          <cell r="E5663">
            <v>0</v>
          </cell>
          <cell r="F5663">
            <v>0.14000000000000001</v>
          </cell>
          <cell r="K5663">
            <v>55131910</v>
          </cell>
          <cell r="L5663" t="str">
            <v>UNBLEACHED  </v>
          </cell>
          <cell r="M5663">
            <v>0.9</v>
          </cell>
          <cell r="N5663">
            <v>2.9999999999999997E-4</v>
          </cell>
          <cell r="O5663">
            <v>1.37</v>
          </cell>
        </row>
        <row r="5664">
          <cell r="B5664">
            <v>54060020</v>
          </cell>
          <cell r="C5664" t="str">
            <v>ARTIFICIAL FILAMENT YARN  </v>
          </cell>
          <cell r="D5664">
            <v>0.27</v>
          </cell>
          <cell r="E5664">
            <v>1E-4</v>
          </cell>
          <cell r="F5664">
            <v>0.2</v>
          </cell>
          <cell r="K5664">
            <v>55131920</v>
          </cell>
          <cell r="L5664" t="str">
            <v>BLEACHED  </v>
          </cell>
          <cell r="M5664">
            <v>1.34</v>
          </cell>
          <cell r="N5664">
            <v>4.0000000000000002E-4</v>
          </cell>
          <cell r="O5664">
            <v>1.1000000000000001</v>
          </cell>
        </row>
        <row r="5665">
          <cell r="B5665">
            <v>54071011</v>
          </cell>
          <cell r="C5665" t="str">
            <v>UNBLECHD PARACHUTE FABRICS  </v>
          </cell>
          <cell r="D5665">
            <v>0.24</v>
          </cell>
          <cell r="E5665">
            <v>1E-4</v>
          </cell>
          <cell r="F5665">
            <v>7.0000000000000007E-2</v>
          </cell>
          <cell r="K5665">
            <v>55132100</v>
          </cell>
          <cell r="L5665" t="str">
            <v>WOVEN FABRICS OF POLYESTER STAPLE FIBRES, PLAIN WEAVE,DYED  </v>
          </cell>
          <cell r="M5665">
            <v>3.63</v>
          </cell>
          <cell r="N5665">
            <v>1.1999999999999999E-3</v>
          </cell>
          <cell r="O5665">
            <v>3.44</v>
          </cell>
        </row>
        <row r="5666">
          <cell r="B5666">
            <v>54071012</v>
          </cell>
          <cell r="C5666" t="str">
            <v>UNBLECHD TENT FABRICS  </v>
          </cell>
          <cell r="D5666">
            <v>0</v>
          </cell>
          <cell r="E5666">
            <v>0</v>
          </cell>
          <cell r="F5666">
            <v>0.01</v>
          </cell>
          <cell r="K5666">
            <v>55132300</v>
          </cell>
          <cell r="L5666" t="str">
            <v>WOVN FBRCS OF OTHR POLYESTR STPL FBRS,DYED  </v>
          </cell>
          <cell r="M5666">
            <v>8.49</v>
          </cell>
          <cell r="N5666">
            <v>2.7000000000000001E-3</v>
          </cell>
          <cell r="O5666">
            <v>6.31</v>
          </cell>
        </row>
        <row r="5667">
          <cell r="B5667">
            <v>54071013</v>
          </cell>
          <cell r="C5667" t="str">
            <v>UNBLECHD NYLON FURNISHG FBRCS  </v>
          </cell>
          <cell r="D5667">
            <v>0.22</v>
          </cell>
          <cell r="E5667">
            <v>1E-4</v>
          </cell>
          <cell r="F5667">
            <v>0.19</v>
          </cell>
          <cell r="K5667">
            <v>55132900</v>
          </cell>
          <cell r="L5667" t="str">
            <v>WOVN FBRCS OF OTHR SYNTHTC STPL FBRS,DYED  </v>
          </cell>
          <cell r="M5667">
            <v>34.9</v>
          </cell>
          <cell r="N5667">
            <v>1.12E-2</v>
          </cell>
          <cell r="O5667">
            <v>35.25</v>
          </cell>
        </row>
        <row r="5668">
          <cell r="B5668">
            <v>54071014</v>
          </cell>
          <cell r="C5668" t="str">
            <v>UNBLECHD UMBRELLA CLOTH PANEL FBRCS  </v>
          </cell>
          <cell r="D5668">
            <v>0.01</v>
          </cell>
          <cell r="E5668">
            <v>0</v>
          </cell>
          <cell r="F5668">
            <v>0</v>
          </cell>
          <cell r="K5668">
            <v>55133100</v>
          </cell>
          <cell r="L5668" t="str">
            <v>WOVN FABRICS OF YARNS OF DIFFERENT COLOURSOF POLYESTER STAPLE FIBRES,PLAIN WEAVE  </v>
          </cell>
          <cell r="M5668">
            <v>0.14000000000000001</v>
          </cell>
          <cell r="N5668">
            <v>0</v>
          </cell>
          <cell r="O5668">
            <v>0.36</v>
          </cell>
        </row>
        <row r="5669">
          <cell r="B5669">
            <v>54071015</v>
          </cell>
          <cell r="C5669" t="str">
            <v>UNBLECHD OTHR NYLON/POLYAMIDE FBRCS (FILAMENT )  </v>
          </cell>
          <cell r="D5669">
            <v>3.73</v>
          </cell>
          <cell r="E5669">
            <v>1.4E-3</v>
          </cell>
          <cell r="F5669">
            <v>4.82</v>
          </cell>
          <cell r="K5669">
            <v>55133900</v>
          </cell>
          <cell r="L5669" t="str">
            <v>WOVEN FABRICS OF OTHR SYNTHETIC STAPLE FIBRES YRN OF DIFFERENT COLOURS  </v>
          </cell>
          <cell r="M5669">
            <v>1.59</v>
          </cell>
          <cell r="N5669">
            <v>5.0000000000000001E-4</v>
          </cell>
          <cell r="O5669">
            <v>1.33</v>
          </cell>
        </row>
        <row r="5670">
          <cell r="B5670">
            <v>54071016</v>
          </cell>
          <cell r="C5670" t="str">
            <v>UNBLECHD POLYESTER SUITINGS  </v>
          </cell>
          <cell r="D5670">
            <v>1.05</v>
          </cell>
          <cell r="E5670">
            <v>4.0000000000000002E-4</v>
          </cell>
          <cell r="F5670">
            <v>0.97</v>
          </cell>
          <cell r="K5670">
            <v>55134100</v>
          </cell>
          <cell r="L5670" t="str">
            <v>WOVEN FABRICS OF POLYSTER STAPLE FIBRES, PLAIN WEAVE,PRINTED  </v>
          </cell>
          <cell r="M5670">
            <v>2.35</v>
          </cell>
          <cell r="N5670">
            <v>8.0000000000000004E-4</v>
          </cell>
          <cell r="O5670">
            <v>2.13</v>
          </cell>
        </row>
        <row r="5671">
          <cell r="B5671">
            <v>54071019</v>
          </cell>
          <cell r="C5671" t="str">
            <v>UNBLECHD OTHR POLYESTER FABRICS  </v>
          </cell>
          <cell r="D5671">
            <v>12.33</v>
          </cell>
          <cell r="E5671">
            <v>4.4999999999999997E-3</v>
          </cell>
          <cell r="F5671">
            <v>11.22</v>
          </cell>
          <cell r="K5671">
            <v>55134900</v>
          </cell>
          <cell r="L5671" t="str">
            <v>WVN FBRCS OF OTHR SYNTHTC STPL FIBRS,PRNTD  </v>
          </cell>
          <cell r="M5671">
            <v>2.96</v>
          </cell>
          <cell r="N5671">
            <v>1E-3</v>
          </cell>
          <cell r="O5671">
            <v>2.2200000000000002</v>
          </cell>
        </row>
        <row r="5672">
          <cell r="B5672">
            <v>54071021</v>
          </cell>
          <cell r="C5672" t="str">
            <v>BLECHD PARACHUTE FABRICS  </v>
          </cell>
          <cell r="D5672">
            <v>0</v>
          </cell>
          <cell r="E5672">
            <v>0</v>
          </cell>
          <cell r="F5672">
            <v>0.03</v>
          </cell>
          <cell r="K5672">
            <v>55141110</v>
          </cell>
          <cell r="L5672" t="str">
            <v>WVN FBRC POLSTR STPL , PLAN WEVN, UNBLCHD  </v>
          </cell>
          <cell r="M5672">
            <v>10.29</v>
          </cell>
          <cell r="N5672">
            <v>3.3E-3</v>
          </cell>
          <cell r="O5672">
            <v>9.18</v>
          </cell>
        </row>
        <row r="5673">
          <cell r="B5673">
            <v>54071022</v>
          </cell>
          <cell r="C5673" t="str">
            <v>BLECHD TENT FBRCS  </v>
          </cell>
          <cell r="F5673">
            <v>0.09</v>
          </cell>
          <cell r="K5673">
            <v>55141120</v>
          </cell>
          <cell r="L5673" t="str">
            <v>WVN FBRC OF POLSTR STPL, PLAN WVN, BLCHD  </v>
          </cell>
          <cell r="M5673">
            <v>0.55000000000000004</v>
          </cell>
          <cell r="N5673">
            <v>2.0000000000000001E-4</v>
          </cell>
          <cell r="O5673">
            <v>0.17</v>
          </cell>
        </row>
        <row r="5674">
          <cell r="B5674">
            <v>54071023</v>
          </cell>
          <cell r="C5674" t="str">
            <v>BLECHD NYLON FURNISHN FBRCS  </v>
          </cell>
          <cell r="D5674">
            <v>0.01</v>
          </cell>
          <cell r="E5674">
            <v>0</v>
          </cell>
          <cell r="F5674">
            <v>0.05</v>
          </cell>
          <cell r="K5674">
            <v>55141210</v>
          </cell>
          <cell r="L5674" t="str">
            <v>WVN FBRC,3/4 THRD TWILL OF POLSTR STPL, UNBLCHD  </v>
          </cell>
          <cell r="M5674">
            <v>9.52</v>
          </cell>
          <cell r="N5674">
            <v>3.0999999999999999E-3</v>
          </cell>
          <cell r="O5674">
            <v>10.67</v>
          </cell>
        </row>
        <row r="5675">
          <cell r="B5675">
            <v>54071024</v>
          </cell>
          <cell r="C5675" t="str">
            <v>BLECHD UMBRELLA CLOTH PANEL FBRCS  </v>
          </cell>
          <cell r="F5675">
            <v>0</v>
          </cell>
          <cell r="K5675">
            <v>55141220</v>
          </cell>
          <cell r="L5675" t="str">
            <v>WVN FBRC.3/4 THRD TWILL OF POLSTR STPL, BLCHD  </v>
          </cell>
          <cell r="M5675">
            <v>0.03</v>
          </cell>
          <cell r="N5675">
            <v>0</v>
          </cell>
          <cell r="O5675">
            <v>0.1</v>
          </cell>
        </row>
        <row r="5676">
          <cell r="B5676">
            <v>54071025</v>
          </cell>
          <cell r="C5676" t="str">
            <v>BLECHD OTHR NYLON/POLYAMIDE FBRCS ( FILAMENT )  </v>
          </cell>
          <cell r="D5676">
            <v>0.08</v>
          </cell>
          <cell r="E5676">
            <v>0</v>
          </cell>
          <cell r="F5676">
            <v>0.03</v>
          </cell>
          <cell r="K5676">
            <v>55141910</v>
          </cell>
          <cell r="L5676" t="str">
            <v>WVN FBRC OF OTHR POLSTR STPL, UNBLCHD  </v>
          </cell>
          <cell r="M5676">
            <v>1.38</v>
          </cell>
          <cell r="N5676">
            <v>4.0000000000000002E-4</v>
          </cell>
          <cell r="O5676">
            <v>7.0000000000000007E-2</v>
          </cell>
        </row>
        <row r="5677">
          <cell r="B5677">
            <v>54071026</v>
          </cell>
          <cell r="C5677" t="str">
            <v>BLECHD POLYESTER SUITNGS  </v>
          </cell>
          <cell r="D5677">
            <v>0.17</v>
          </cell>
          <cell r="E5677">
            <v>1E-4</v>
          </cell>
          <cell r="F5677">
            <v>0.17</v>
          </cell>
          <cell r="K5677">
            <v>55141920</v>
          </cell>
          <cell r="L5677" t="str">
            <v>WVN FBRC OF OTHR POLSTR STPL, BLCHD  </v>
          </cell>
          <cell r="M5677">
            <v>0.68</v>
          </cell>
          <cell r="N5677">
            <v>2.0000000000000001E-4</v>
          </cell>
          <cell r="O5677">
            <v>0.32</v>
          </cell>
        </row>
        <row r="5678">
          <cell r="B5678">
            <v>54071029</v>
          </cell>
          <cell r="C5678" t="str">
            <v>BLECHD OTHR POLYESTER FABRCS  </v>
          </cell>
          <cell r="D5678">
            <v>19.760000000000002</v>
          </cell>
          <cell r="E5678">
            <v>7.1999999999999998E-3</v>
          </cell>
          <cell r="F5678">
            <v>14.47</v>
          </cell>
          <cell r="K5678">
            <v>55142100</v>
          </cell>
          <cell r="L5678" t="str">
            <v>WOVEN FABRICS OF POLYESTR STAPLE FIBRES, PLAIN WEAVE,DYED  </v>
          </cell>
          <cell r="M5678">
            <v>1.29</v>
          </cell>
          <cell r="N5678">
            <v>4.0000000000000002E-4</v>
          </cell>
          <cell r="O5678">
            <v>1.98</v>
          </cell>
        </row>
        <row r="5679">
          <cell r="B5679">
            <v>54071031</v>
          </cell>
          <cell r="C5679" t="str">
            <v>DYED PARACHUTE FABRICS  </v>
          </cell>
          <cell r="D5679">
            <v>1.2</v>
          </cell>
          <cell r="E5679">
            <v>4.0000000000000002E-4</v>
          </cell>
          <cell r="F5679">
            <v>0.99</v>
          </cell>
          <cell r="K5679">
            <v>55142200</v>
          </cell>
          <cell r="L5679" t="str">
            <v>WOVEN FABRICS,DYED,3/4-THRD TWILL INCL CROSS TWILL OF POLYESTR STAPLE FIBRES  </v>
          </cell>
          <cell r="M5679">
            <v>1.35</v>
          </cell>
          <cell r="N5679">
            <v>4.0000000000000002E-4</v>
          </cell>
          <cell r="O5679">
            <v>0.74</v>
          </cell>
        </row>
        <row r="5680">
          <cell r="B5680">
            <v>54071032</v>
          </cell>
          <cell r="C5680" t="str">
            <v>DYED TENT FABRICS  </v>
          </cell>
          <cell r="D5680">
            <v>0.01</v>
          </cell>
          <cell r="E5680">
            <v>0</v>
          </cell>
          <cell r="K5680">
            <v>55142300</v>
          </cell>
          <cell r="L5680" t="str">
            <v>WVN FBRCS OF OTHR PLYESTR STPL FBRS,DYED  </v>
          </cell>
          <cell r="M5680">
            <v>0.57999999999999996</v>
          </cell>
          <cell r="N5680">
            <v>2.0000000000000001E-4</v>
          </cell>
          <cell r="O5680">
            <v>0.85</v>
          </cell>
        </row>
        <row r="5681">
          <cell r="B5681">
            <v>54071033</v>
          </cell>
          <cell r="C5681" t="str">
            <v>DYED NYLON FURNISHG FBRCS  </v>
          </cell>
          <cell r="D5681">
            <v>0.04</v>
          </cell>
          <cell r="E5681">
            <v>0</v>
          </cell>
          <cell r="F5681">
            <v>0.02</v>
          </cell>
          <cell r="K5681">
            <v>55142900</v>
          </cell>
          <cell r="L5681" t="str">
            <v>WOVEN FABRICS OF OTHR SYNTHTC FIBRS,DYED  </v>
          </cell>
          <cell r="M5681">
            <v>6.15</v>
          </cell>
          <cell r="N5681">
            <v>2E-3</v>
          </cell>
          <cell r="O5681">
            <v>7.24</v>
          </cell>
        </row>
        <row r="5682">
          <cell r="B5682">
            <v>54071034</v>
          </cell>
          <cell r="C5682" t="str">
            <v>DYED UMBRELLA CLOTH PANEL FBRCS  </v>
          </cell>
          <cell r="D5682">
            <v>0.01</v>
          </cell>
          <cell r="E5682">
            <v>0</v>
          </cell>
          <cell r="F5682">
            <v>0.38</v>
          </cell>
          <cell r="K5682">
            <v>55143011</v>
          </cell>
          <cell r="L5682" t="str">
            <v>WOVEN FABRICS OF POLYSTER STAPLE FIBRS PLN WEAVE YARN OF DIFFRANT COLOURS  </v>
          </cell>
          <cell r="M5682">
            <v>0.06</v>
          </cell>
          <cell r="N5682">
            <v>0</v>
          </cell>
          <cell r="O5682">
            <v>0.04</v>
          </cell>
        </row>
        <row r="5683">
          <cell r="B5683">
            <v>54071035</v>
          </cell>
          <cell r="C5683" t="str">
            <v>DYED OTHR NYLON/POLYAMIDE FBRCS ( FILAMENT )  </v>
          </cell>
          <cell r="D5683">
            <v>3.02</v>
          </cell>
          <cell r="E5683">
            <v>1.1000000000000001E-3</v>
          </cell>
          <cell r="F5683">
            <v>2.67</v>
          </cell>
          <cell r="K5683">
            <v>55143012</v>
          </cell>
          <cell r="L5683" t="str">
            <v>WOVN FARCS OF 3/4-THRD TWLL INCL CROSS TWLL OF POLYESTR STAPLE FIBRES,YARN OF DIFFERENT COLOURS  </v>
          </cell>
          <cell r="M5683">
            <v>0.04</v>
          </cell>
          <cell r="N5683">
            <v>0</v>
          </cell>
          <cell r="O5683">
            <v>0.03</v>
          </cell>
        </row>
        <row r="5684">
          <cell r="B5684">
            <v>54071036</v>
          </cell>
          <cell r="C5684" t="str">
            <v>DYED POLYESTER SUITNGS  </v>
          </cell>
          <cell r="D5684">
            <v>3.03</v>
          </cell>
          <cell r="E5684">
            <v>1.1000000000000001E-3</v>
          </cell>
          <cell r="F5684">
            <v>2.21</v>
          </cell>
          <cell r="K5684">
            <v>55143013</v>
          </cell>
          <cell r="L5684" t="str">
            <v>WOVN FABRCS OF OTHR POLYSTR STAPL FIBRS, YARN OF DIFERENT COLOURS  </v>
          </cell>
          <cell r="M5684">
            <v>0.86</v>
          </cell>
          <cell r="N5684">
            <v>2.9999999999999997E-4</v>
          </cell>
          <cell r="O5684">
            <v>1.24</v>
          </cell>
        </row>
        <row r="5685">
          <cell r="B5685">
            <v>54071039</v>
          </cell>
          <cell r="C5685" t="str">
            <v>OTHR DYED POLYESTER FABRCS  </v>
          </cell>
          <cell r="D5685">
            <v>50.09</v>
          </cell>
          <cell r="E5685">
            <v>1.8200000000000001E-2</v>
          </cell>
          <cell r="F5685">
            <v>49.56</v>
          </cell>
          <cell r="K5685">
            <v>55143019</v>
          </cell>
          <cell r="L5685" t="str">
            <v>WOVEN FABRICS OF OTHR SYNTHETIC STAPLE FIBRS,YARN OF DIFFRNT COLOURS  </v>
          </cell>
          <cell r="M5685">
            <v>1.98</v>
          </cell>
          <cell r="N5685">
            <v>5.9999999999999995E-4</v>
          </cell>
          <cell r="O5685">
            <v>2.2799999999999998</v>
          </cell>
        </row>
        <row r="5686">
          <cell r="B5686">
            <v>54071042</v>
          </cell>
          <cell r="C5686" t="str">
            <v>PRINTED TENT FBRCS  </v>
          </cell>
          <cell r="D5686">
            <v>0</v>
          </cell>
          <cell r="E5686">
            <v>0</v>
          </cell>
          <cell r="F5686">
            <v>0.01</v>
          </cell>
          <cell r="K5686">
            <v>55144200</v>
          </cell>
          <cell r="L5686" t="str">
            <v>WOVEN FABRICS,3/4-THRD TWLL INCL CROSS TWLL OF POLYESTR STAPLE FIBRES,PRINTED  </v>
          </cell>
          <cell r="O5686">
            <v>7.0000000000000007E-2</v>
          </cell>
        </row>
        <row r="5687">
          <cell r="B5687">
            <v>54071043</v>
          </cell>
          <cell r="C5687" t="str">
            <v>PRINTED NYLON FURNISNG FBRCS  </v>
          </cell>
          <cell r="D5687">
            <v>0.08</v>
          </cell>
          <cell r="E5687">
            <v>0</v>
          </cell>
          <cell r="F5687">
            <v>0</v>
          </cell>
          <cell r="K5687">
            <v>55144300</v>
          </cell>
          <cell r="L5687" t="str">
            <v>WVN FBRCS OF OTHR POLYSTR STPL FBRS,PRNTD  </v>
          </cell>
          <cell r="M5687">
            <v>0.04</v>
          </cell>
          <cell r="N5687">
            <v>0</v>
          </cell>
          <cell r="O5687">
            <v>0.1</v>
          </cell>
        </row>
        <row r="5688">
          <cell r="B5688">
            <v>54071044</v>
          </cell>
          <cell r="C5688" t="str">
            <v>PRINTED UMBRELLA CLOTH PANEL FBRCS  </v>
          </cell>
          <cell r="F5688">
            <v>0</v>
          </cell>
          <cell r="K5688">
            <v>55144900</v>
          </cell>
          <cell r="L5688" t="str">
            <v>WOVN FABRICS OF OTHR SYN STPL FIBRS,PRNTD  </v>
          </cell>
          <cell r="M5688">
            <v>3.96</v>
          </cell>
          <cell r="N5688">
            <v>1.2999999999999999E-3</v>
          </cell>
          <cell r="O5688">
            <v>3.34</v>
          </cell>
        </row>
        <row r="5689">
          <cell r="B5689">
            <v>54071045</v>
          </cell>
          <cell r="C5689" t="str">
            <v>PRINTED OTHR NYLON/POLYAMIDE FBRCS ( FILAMENT )  </v>
          </cell>
          <cell r="D5689">
            <v>0.09</v>
          </cell>
          <cell r="E5689">
            <v>0</v>
          </cell>
          <cell r="F5689">
            <v>0.03</v>
          </cell>
          <cell r="K5689">
            <v>55151110</v>
          </cell>
          <cell r="L5689" t="str">
            <v>FBRC OF POLSTR,MXD WTH VISCOS RYON,UNBLCHD  </v>
          </cell>
          <cell r="M5689">
            <v>1.71</v>
          </cell>
          <cell r="N5689">
            <v>5.0000000000000001E-4</v>
          </cell>
          <cell r="O5689">
            <v>3.76</v>
          </cell>
        </row>
        <row r="5690">
          <cell r="B5690">
            <v>54071046</v>
          </cell>
          <cell r="C5690" t="str">
            <v>PRINTED POLYESTER SUITNGS  </v>
          </cell>
          <cell r="D5690">
            <v>0</v>
          </cell>
          <cell r="E5690">
            <v>0</v>
          </cell>
          <cell r="F5690">
            <v>0.01</v>
          </cell>
          <cell r="K5690">
            <v>55151120</v>
          </cell>
          <cell r="L5690" t="str">
            <v>FBRC OF POLSTR,MXD WTH VISCOS RYON,BLCHD  </v>
          </cell>
          <cell r="M5690">
            <v>1.35</v>
          </cell>
          <cell r="N5690">
            <v>4.0000000000000002E-4</v>
          </cell>
          <cell r="O5690">
            <v>0.05</v>
          </cell>
        </row>
        <row r="5691">
          <cell r="B5691">
            <v>54071049</v>
          </cell>
          <cell r="C5691" t="str">
            <v>PRINTED OTHR POLYESTER FBRCS  </v>
          </cell>
          <cell r="D5691">
            <v>56.62</v>
          </cell>
          <cell r="E5691">
            <v>2.0500000000000001E-2</v>
          </cell>
          <cell r="F5691">
            <v>27.94</v>
          </cell>
          <cell r="K5691">
            <v>55151130</v>
          </cell>
          <cell r="L5691" t="str">
            <v>FBRC OF POLSTR,MXD WTH VISCOS RYON,DYED  </v>
          </cell>
          <cell r="M5691">
            <v>317.73</v>
          </cell>
          <cell r="N5691">
            <v>0.1024</v>
          </cell>
          <cell r="O5691">
            <v>261.83999999999997</v>
          </cell>
        </row>
        <row r="5692">
          <cell r="B5692">
            <v>54071091</v>
          </cell>
          <cell r="C5692" t="str">
            <v>OTHR PARACHUTE FBRCS  </v>
          </cell>
          <cell r="D5692">
            <v>0</v>
          </cell>
          <cell r="E5692">
            <v>0</v>
          </cell>
          <cell r="F5692">
            <v>0</v>
          </cell>
          <cell r="K5692">
            <v>55151140</v>
          </cell>
          <cell r="L5692" t="str">
            <v>FBRC OF POLSTR,MXD WTH VISCOS RYON,PRINTD  </v>
          </cell>
          <cell r="M5692">
            <v>23.27</v>
          </cell>
          <cell r="N5692">
            <v>7.4999999999999997E-3</v>
          </cell>
          <cell r="O5692">
            <v>38.69</v>
          </cell>
        </row>
        <row r="5693">
          <cell r="B5693">
            <v>54071092</v>
          </cell>
          <cell r="C5693" t="str">
            <v>OTHR TENT FBRCS  </v>
          </cell>
          <cell r="D5693">
            <v>0.01</v>
          </cell>
          <cell r="E5693">
            <v>0</v>
          </cell>
          <cell r="F5693">
            <v>0.02</v>
          </cell>
          <cell r="K5693">
            <v>55151190</v>
          </cell>
          <cell r="L5693" t="str">
            <v>FBRC OF POLSTR,MXD WTH VISCOS RYON,OTHRS  </v>
          </cell>
          <cell r="M5693">
            <v>20.89</v>
          </cell>
          <cell r="N5693">
            <v>6.7000000000000002E-3</v>
          </cell>
          <cell r="O5693">
            <v>54.44</v>
          </cell>
        </row>
        <row r="5694">
          <cell r="B5694">
            <v>54071093</v>
          </cell>
          <cell r="C5694" t="str">
            <v>OTHR NYLON FURNISNS FBRCS  </v>
          </cell>
          <cell r="D5694">
            <v>0</v>
          </cell>
          <cell r="E5694">
            <v>0</v>
          </cell>
          <cell r="F5694">
            <v>0.01</v>
          </cell>
          <cell r="K5694">
            <v>55151210</v>
          </cell>
          <cell r="L5694" t="str">
            <v>FBRC OF POLSTR,MXD WTH MAN-MADE FILMNT , UNBLCHD  </v>
          </cell>
          <cell r="M5694">
            <v>0.95</v>
          </cell>
          <cell r="N5694">
            <v>2.9999999999999997E-4</v>
          </cell>
          <cell r="O5694">
            <v>6.48</v>
          </cell>
        </row>
        <row r="5695">
          <cell r="B5695">
            <v>54071094</v>
          </cell>
          <cell r="C5695" t="str">
            <v>OTHR UMBRELLA CLOTH PANEL FBRCS  </v>
          </cell>
          <cell r="D5695">
            <v>0</v>
          </cell>
          <cell r="E5695">
            <v>0</v>
          </cell>
          <cell r="K5695">
            <v>55151220</v>
          </cell>
          <cell r="L5695" t="str">
            <v>FBRC OF POLSTR,MXD WTH MAN-MADE FILMNT , BLCHD  </v>
          </cell>
          <cell r="M5695">
            <v>0.03</v>
          </cell>
          <cell r="N5695">
            <v>0</v>
          </cell>
          <cell r="O5695">
            <v>0.37</v>
          </cell>
        </row>
        <row r="5696">
          <cell r="B5696">
            <v>54071095</v>
          </cell>
          <cell r="C5696" t="str">
            <v>OTHR NYLON/POLYAMIDE FBRCS(FILAMENT)  </v>
          </cell>
          <cell r="D5696">
            <v>0.02</v>
          </cell>
          <cell r="E5696">
            <v>0</v>
          </cell>
          <cell r="F5696">
            <v>0.83</v>
          </cell>
          <cell r="K5696">
            <v>55151230</v>
          </cell>
          <cell r="L5696" t="str">
            <v>FBRC OF POLSTR,MXD WTH MAN-MADE FILMNT , DYED  </v>
          </cell>
          <cell r="M5696">
            <v>98.13</v>
          </cell>
          <cell r="N5696">
            <v>3.1600000000000003E-2</v>
          </cell>
          <cell r="O5696">
            <v>132.36000000000001</v>
          </cell>
        </row>
        <row r="5697">
          <cell r="B5697">
            <v>54071096</v>
          </cell>
          <cell r="C5697" t="str">
            <v>OTHR POLYESTER SUITNGS  </v>
          </cell>
          <cell r="D5697">
            <v>0.21</v>
          </cell>
          <cell r="E5697">
            <v>1E-4</v>
          </cell>
          <cell r="F5697">
            <v>0.16</v>
          </cell>
          <cell r="K5697">
            <v>55151240</v>
          </cell>
          <cell r="L5697" t="str">
            <v>FBRC OF POLSTR,MXD WTH MAN-MADE FILMNT , PRINTD  </v>
          </cell>
          <cell r="M5697">
            <v>39.979999999999997</v>
          </cell>
          <cell r="N5697">
            <v>1.29E-2</v>
          </cell>
          <cell r="O5697">
            <v>43.01</v>
          </cell>
        </row>
        <row r="5698">
          <cell r="B5698">
            <v>54071099</v>
          </cell>
          <cell r="C5698" t="str">
            <v>OTHR POLYESTER FBRCS NES  </v>
          </cell>
          <cell r="D5698">
            <v>76.78</v>
          </cell>
          <cell r="E5698">
            <v>2.7799999999999998E-2</v>
          </cell>
          <cell r="F5698">
            <v>54.71</v>
          </cell>
          <cell r="K5698">
            <v>55151290</v>
          </cell>
          <cell r="L5698" t="str">
            <v>FBRC OF POLSTR,MXD WTH MAN-MADE FILMNT , OTHR  </v>
          </cell>
          <cell r="M5698">
            <v>4.8</v>
          </cell>
          <cell r="N5698">
            <v>1.5E-3</v>
          </cell>
          <cell r="O5698">
            <v>5.29</v>
          </cell>
        </row>
        <row r="5699">
          <cell r="B5699">
            <v>54072010</v>
          </cell>
          <cell r="C5699" t="str">
            <v>UNBLECHD WVEN FBRCS FROM STRIP/THE LIKE  </v>
          </cell>
          <cell r="D5699">
            <v>0</v>
          </cell>
          <cell r="E5699">
            <v>0</v>
          </cell>
          <cell r="F5699">
            <v>0.02</v>
          </cell>
          <cell r="K5699">
            <v>55151310</v>
          </cell>
          <cell r="L5699" t="str">
            <v>FBRC OF POLSTR,MXD WTH WOOL/FINE ANIMAL HAIR, UNBLCHD  </v>
          </cell>
          <cell r="M5699">
            <v>0.02</v>
          </cell>
          <cell r="N5699">
            <v>0</v>
          </cell>
          <cell r="O5699">
            <v>0</v>
          </cell>
        </row>
        <row r="5700">
          <cell r="B5700">
            <v>54072020</v>
          </cell>
          <cell r="C5700" t="str">
            <v>BLECHD WVEN FBRCS FROM STRIP/THE LIKE  </v>
          </cell>
          <cell r="D5700">
            <v>0</v>
          </cell>
          <cell r="E5700">
            <v>0</v>
          </cell>
          <cell r="F5700">
            <v>0.05</v>
          </cell>
          <cell r="K5700">
            <v>55151320</v>
          </cell>
          <cell r="L5700" t="str">
            <v>FBRC OF POLSTR,MXD WTH WOOL/FINE ANIMAL HAIR, BLCHD  </v>
          </cell>
          <cell r="M5700">
            <v>7.0000000000000007E-2</v>
          </cell>
          <cell r="N5700">
            <v>0</v>
          </cell>
          <cell r="O5700">
            <v>0.02</v>
          </cell>
        </row>
        <row r="5701">
          <cell r="B5701">
            <v>54072030</v>
          </cell>
          <cell r="C5701" t="str">
            <v>DYED WVEN FBRCS FROM STRIP/THE LIKE  </v>
          </cell>
          <cell r="D5701">
            <v>22.16</v>
          </cell>
          <cell r="E5701">
            <v>8.0000000000000002E-3</v>
          </cell>
          <cell r="F5701">
            <v>19.670000000000002</v>
          </cell>
          <cell r="K5701">
            <v>55151330</v>
          </cell>
          <cell r="L5701" t="str">
            <v>FBRC OF POLSTR,MXD WTH WOOL/FINE ANIMAL HAIR, DYED  </v>
          </cell>
          <cell r="M5701">
            <v>52.59</v>
          </cell>
          <cell r="N5701">
            <v>1.6899999999999998E-2</v>
          </cell>
          <cell r="O5701">
            <v>49.38</v>
          </cell>
        </row>
        <row r="5702">
          <cell r="B5702">
            <v>54072040</v>
          </cell>
          <cell r="C5702" t="str">
            <v>PRINTED WVEN FBRCS FROM STRIP/THE LIKE  </v>
          </cell>
          <cell r="D5702">
            <v>11.43</v>
          </cell>
          <cell r="E5702">
            <v>4.1000000000000003E-3</v>
          </cell>
          <cell r="F5702">
            <v>7.61</v>
          </cell>
          <cell r="K5702">
            <v>55151340</v>
          </cell>
          <cell r="L5702" t="str">
            <v>FBRC OF POLSTR,MXD WTH WOOL/FINE ANIMAL HAIR , PRINTD  </v>
          </cell>
          <cell r="M5702">
            <v>0.13</v>
          </cell>
          <cell r="N5702">
            <v>0</v>
          </cell>
        </row>
        <row r="5703">
          <cell r="B5703">
            <v>54072090</v>
          </cell>
          <cell r="C5703" t="str">
            <v>OTHR WVEN FBRCS FROM STRIP/THE LIKE  </v>
          </cell>
          <cell r="D5703">
            <v>72.349999999999994</v>
          </cell>
          <cell r="E5703">
            <v>2.6200000000000001E-2</v>
          </cell>
          <cell r="F5703">
            <v>53.37</v>
          </cell>
          <cell r="K5703">
            <v>55151390</v>
          </cell>
          <cell r="L5703" t="str">
            <v>FBRC OF POLSTR,MXD WTH WOOL/FINE ANIMAL HAIR, OTHR  </v>
          </cell>
          <cell r="M5703">
            <v>4.28</v>
          </cell>
          <cell r="N5703">
            <v>1.4E-3</v>
          </cell>
          <cell r="O5703">
            <v>2.82</v>
          </cell>
        </row>
        <row r="5704">
          <cell r="B5704">
            <v>54073010</v>
          </cell>
          <cell r="C5704" t="str">
            <v>UNBLECHD FBRC CNSTG LYER OF PAREL TXTL YRN  </v>
          </cell>
          <cell r="D5704">
            <v>0.43</v>
          </cell>
          <cell r="E5704">
            <v>2.0000000000000001E-4</v>
          </cell>
          <cell r="K5704">
            <v>55151910</v>
          </cell>
          <cell r="L5704" t="str">
            <v>FBRC OF POLSTR,MXD WTH OTHR FIBRS,UNBLCHD  </v>
          </cell>
          <cell r="M5704">
            <v>0.04</v>
          </cell>
          <cell r="N5704">
            <v>0</v>
          </cell>
        </row>
        <row r="5705">
          <cell r="B5705">
            <v>54073020</v>
          </cell>
          <cell r="C5705" t="str">
            <v>BLECHD FBRC CNSTG LYER OF PAREL TXTL YRN  </v>
          </cell>
          <cell r="F5705">
            <v>0</v>
          </cell>
          <cell r="K5705">
            <v>55151920</v>
          </cell>
          <cell r="L5705" t="str">
            <v>FBRC OF POLSTR,MXD WTH FIBRS, BLCHD  </v>
          </cell>
          <cell r="M5705">
            <v>0.06</v>
          </cell>
          <cell r="N5705">
            <v>0</v>
          </cell>
        </row>
        <row r="5706">
          <cell r="B5706">
            <v>54073030</v>
          </cell>
          <cell r="C5706" t="str">
            <v>DYED FBRC CNSTG LYER OF PAREL TXTL YRN  </v>
          </cell>
          <cell r="D5706">
            <v>0.02</v>
          </cell>
          <cell r="E5706">
            <v>0</v>
          </cell>
          <cell r="F5706">
            <v>0.1</v>
          </cell>
          <cell r="K5706">
            <v>55151930</v>
          </cell>
          <cell r="L5706" t="str">
            <v>FBRC OF POLSTR MXD WTH OTHR FIBRS, DYED  </v>
          </cell>
          <cell r="M5706">
            <v>16.03</v>
          </cell>
          <cell r="N5706">
            <v>5.1999999999999998E-3</v>
          </cell>
          <cell r="O5706">
            <v>18.579999999999998</v>
          </cell>
        </row>
        <row r="5707">
          <cell r="B5707">
            <v>54073040</v>
          </cell>
          <cell r="C5707" t="str">
            <v>PRINTED FBRC CNSTG LYER OF PAREL TXTL YRN  </v>
          </cell>
          <cell r="D5707">
            <v>0.04</v>
          </cell>
          <cell r="E5707">
            <v>0</v>
          </cell>
          <cell r="F5707">
            <v>0.31</v>
          </cell>
          <cell r="K5707">
            <v>55151940</v>
          </cell>
          <cell r="L5707" t="str">
            <v>FBRC OF POLSTR , MXD WTH OTHR FIBRS,PRINTD  </v>
          </cell>
          <cell r="M5707">
            <v>2.93</v>
          </cell>
          <cell r="N5707">
            <v>8.9999999999999998E-4</v>
          </cell>
          <cell r="O5707">
            <v>6.08</v>
          </cell>
        </row>
        <row r="5708">
          <cell r="B5708">
            <v>54073090</v>
          </cell>
          <cell r="C5708" t="str">
            <v>OTHER FBRC CNSTG LYER OF PAREL TXTL YRN  </v>
          </cell>
          <cell r="D5708">
            <v>0.35</v>
          </cell>
          <cell r="E5708">
            <v>1E-4</v>
          </cell>
          <cell r="F5708">
            <v>0.32</v>
          </cell>
          <cell r="K5708">
            <v>55151990</v>
          </cell>
          <cell r="L5708" t="str">
            <v>FBRC OF POLSTR , MXD WTH OTHR FIBRS, OTHR  </v>
          </cell>
          <cell r="M5708">
            <v>4.92</v>
          </cell>
          <cell r="N5708">
            <v>1.6000000000000001E-3</v>
          </cell>
          <cell r="O5708">
            <v>1.54</v>
          </cell>
        </row>
        <row r="5709">
          <cell r="B5709">
            <v>54074111</v>
          </cell>
          <cell r="C5709" t="str">
            <v>UNBLECHD NYLON BRASSO  </v>
          </cell>
          <cell r="F5709">
            <v>0.01</v>
          </cell>
          <cell r="K5709">
            <v>55152110</v>
          </cell>
          <cell r="L5709" t="str">
            <v>FBRC OF ACRYLC/MODACRYLC,MXD WTH MAN-MADE FILMNT, UNBLCHD  </v>
          </cell>
          <cell r="M5709">
            <v>0.01</v>
          </cell>
          <cell r="N5709">
            <v>0</v>
          </cell>
        </row>
        <row r="5710">
          <cell r="B5710">
            <v>54074112</v>
          </cell>
          <cell r="C5710" t="str">
            <v>UNBLECHD NYLON GEORGETTE  </v>
          </cell>
          <cell r="F5710">
            <v>0.01</v>
          </cell>
          <cell r="K5710">
            <v>55152130</v>
          </cell>
          <cell r="L5710" t="str">
            <v>FBRC OF ACRYLC/MODACRYLC, MXD WTH MAN- MADEFILMNT. DYED  </v>
          </cell>
          <cell r="M5710">
            <v>1.9</v>
          </cell>
          <cell r="N5710">
            <v>5.9999999999999995E-4</v>
          </cell>
          <cell r="O5710">
            <v>1.93</v>
          </cell>
        </row>
        <row r="5711">
          <cell r="B5711">
            <v>54074114</v>
          </cell>
          <cell r="C5711" t="str">
            <v>UNBLECHD NYLON SAREE  </v>
          </cell>
          <cell r="D5711">
            <v>7.0000000000000007E-2</v>
          </cell>
          <cell r="E5711">
            <v>0</v>
          </cell>
          <cell r="F5711">
            <v>0.3</v>
          </cell>
          <cell r="K5711">
            <v>55152140</v>
          </cell>
          <cell r="L5711" t="str">
            <v>FBRC OF ACRYLC/MODACRYLC,MXD WTH MAN-MADE FILMNT, PRINTD  </v>
          </cell>
          <cell r="O5711">
            <v>0.06</v>
          </cell>
        </row>
        <row r="5712">
          <cell r="B5712">
            <v>54074119</v>
          </cell>
          <cell r="C5712" t="str">
            <v>UNBLECHD OTHR WOVN FORCS  </v>
          </cell>
          <cell r="D5712">
            <v>0.39</v>
          </cell>
          <cell r="E5712">
            <v>1E-4</v>
          </cell>
          <cell r="F5712">
            <v>0.22</v>
          </cell>
          <cell r="K5712">
            <v>55152190</v>
          </cell>
          <cell r="L5712" t="str">
            <v>FBRC OF ACRYLC/MODACRYLC,MXD WTH MAN-MADE FILMNT, OTHR  </v>
          </cell>
          <cell r="M5712">
            <v>2.11</v>
          </cell>
          <cell r="N5712">
            <v>6.9999999999999999E-4</v>
          </cell>
          <cell r="O5712">
            <v>2.98</v>
          </cell>
        </row>
        <row r="5713">
          <cell r="B5713">
            <v>54074121</v>
          </cell>
          <cell r="C5713" t="str">
            <v>BLECHD NYLON BRASSO  </v>
          </cell>
          <cell r="F5713">
            <v>0</v>
          </cell>
          <cell r="K5713">
            <v>55152210</v>
          </cell>
          <cell r="L5713" t="str">
            <v>FBRC OF ACRYLC/MODACRYLC MXD WTH WOOL/ FINEANML HAIR,UNBLCHED  </v>
          </cell>
          <cell r="O5713">
            <v>0.03</v>
          </cell>
        </row>
        <row r="5714">
          <cell r="B5714">
            <v>54074122</v>
          </cell>
          <cell r="C5714" t="str">
            <v>BLECHD NYLON GEORGETTE  </v>
          </cell>
          <cell r="K5714">
            <v>55152230</v>
          </cell>
          <cell r="L5714" t="str">
            <v>FBRC OF ACRYLC/MODACRYLC MXD WTH WOOL/ FINEANML HAIR.DYED  </v>
          </cell>
          <cell r="M5714">
            <v>0.06</v>
          </cell>
          <cell r="N5714">
            <v>0</v>
          </cell>
          <cell r="O5714">
            <v>0.01</v>
          </cell>
        </row>
        <row r="5715">
          <cell r="B5715">
            <v>54074123</v>
          </cell>
          <cell r="C5715" t="str">
            <v>BLECHD NYLON TAFETTA  </v>
          </cell>
          <cell r="F5715">
            <v>0.02</v>
          </cell>
          <cell r="K5715">
            <v>55152240</v>
          </cell>
          <cell r="L5715" t="str">
            <v>FBRC OF ACRYLC/MODACRYLC MXD WTH WOOL/ FINEANML HAIR,PRINTD  </v>
          </cell>
          <cell r="M5715">
            <v>0.03</v>
          </cell>
          <cell r="N5715">
            <v>0</v>
          </cell>
        </row>
        <row r="5716">
          <cell r="B5716">
            <v>54074124</v>
          </cell>
          <cell r="C5716" t="str">
            <v>BLECHD NYLON SAREE  </v>
          </cell>
          <cell r="D5716">
            <v>0.04</v>
          </cell>
          <cell r="E5716">
            <v>0</v>
          </cell>
          <cell r="F5716">
            <v>0.13</v>
          </cell>
          <cell r="K5716">
            <v>55152290</v>
          </cell>
          <cell r="L5716" t="str">
            <v>FBRC OF ACRYLC/MODACRYLC MXD WTG WOOL/ FINEANML HAIR.OTHR  </v>
          </cell>
          <cell r="M5716">
            <v>0.01</v>
          </cell>
          <cell r="N5716">
            <v>0</v>
          </cell>
          <cell r="O5716">
            <v>0.23</v>
          </cell>
        </row>
        <row r="5717">
          <cell r="B5717">
            <v>54074129</v>
          </cell>
          <cell r="C5717" t="str">
            <v>BLECHD OTHR WOVN FBRCS  </v>
          </cell>
          <cell r="D5717">
            <v>0.05</v>
          </cell>
          <cell r="E5717">
            <v>0</v>
          </cell>
          <cell r="F5717">
            <v>0.11</v>
          </cell>
          <cell r="K5717">
            <v>55152930</v>
          </cell>
          <cell r="L5717" t="str">
            <v>FBRC OF ACRYLC/MODACRYLCMXD WTH OTHR FIBRES, DYED  </v>
          </cell>
          <cell r="M5717">
            <v>0.01</v>
          </cell>
          <cell r="N5717">
            <v>0</v>
          </cell>
          <cell r="O5717">
            <v>0.01</v>
          </cell>
        </row>
        <row r="5718">
          <cell r="B5718">
            <v>54074210</v>
          </cell>
          <cell r="C5718" t="str">
            <v>NYLON BRASSO  </v>
          </cell>
          <cell r="D5718">
            <v>0.01</v>
          </cell>
          <cell r="E5718">
            <v>0</v>
          </cell>
          <cell r="F5718">
            <v>0</v>
          </cell>
          <cell r="K5718">
            <v>55152940</v>
          </cell>
          <cell r="L5718" t="str">
            <v>FBRC OF ACRYLC/MODACRYLC MXD WTH OTHR FIBRES PRINTD  </v>
          </cell>
          <cell r="O5718">
            <v>0</v>
          </cell>
        </row>
        <row r="5719">
          <cell r="B5719">
            <v>54074220</v>
          </cell>
          <cell r="C5719" t="str">
            <v>NYLON GEORGETTE  </v>
          </cell>
          <cell r="D5719">
            <v>0.01</v>
          </cell>
          <cell r="E5719">
            <v>0</v>
          </cell>
          <cell r="K5719">
            <v>55152990</v>
          </cell>
          <cell r="L5719" t="str">
            <v>FBRC OF ACRYLC/MODACRYLC MXD WTH OTHR FIBRES , OTHR  </v>
          </cell>
          <cell r="M5719">
            <v>0.03</v>
          </cell>
          <cell r="N5719">
            <v>0</v>
          </cell>
          <cell r="O5719">
            <v>0.01</v>
          </cell>
        </row>
        <row r="5720">
          <cell r="B5720">
            <v>54074230</v>
          </cell>
          <cell r="C5720" t="str">
            <v>NYLON TAFETTA  </v>
          </cell>
          <cell r="D5720">
            <v>0.13</v>
          </cell>
          <cell r="E5720">
            <v>0</v>
          </cell>
          <cell r="F5720">
            <v>0.04</v>
          </cell>
          <cell r="K5720">
            <v>55159110</v>
          </cell>
          <cell r="L5720" t="str">
            <v>OTHR WVN FBRC OF SYN FIBRS MXD WTH MAN MADE FILMNT, UNBLCHD  </v>
          </cell>
          <cell r="O5720">
            <v>0.03</v>
          </cell>
        </row>
        <row r="5721">
          <cell r="B5721">
            <v>54074240</v>
          </cell>
          <cell r="C5721" t="str">
            <v>NYLON SAREES  </v>
          </cell>
          <cell r="D5721">
            <v>0.04</v>
          </cell>
          <cell r="E5721">
            <v>0</v>
          </cell>
          <cell r="F5721">
            <v>0.66</v>
          </cell>
          <cell r="K5721">
            <v>55159130</v>
          </cell>
          <cell r="L5721" t="str">
            <v>OTHR WVN FBRC SYN FIBRS MXD WTH MAN -MADE FILMNT, DYED  </v>
          </cell>
          <cell r="M5721">
            <v>10.99</v>
          </cell>
          <cell r="N5721">
            <v>3.5000000000000001E-3</v>
          </cell>
          <cell r="O5721">
            <v>9.27</v>
          </cell>
        </row>
        <row r="5722">
          <cell r="B5722">
            <v>54074290</v>
          </cell>
          <cell r="C5722" t="str">
            <v>OTHERS  </v>
          </cell>
          <cell r="D5722">
            <v>3.29</v>
          </cell>
          <cell r="E5722">
            <v>1.1999999999999999E-3</v>
          </cell>
          <cell r="F5722">
            <v>2.79</v>
          </cell>
          <cell r="K5722">
            <v>55159140</v>
          </cell>
          <cell r="L5722" t="str">
            <v>OTHR WVN FBRC OF SYN FIBRS MXD WTH MAN -MADE FILMNT, PRINTD  </v>
          </cell>
          <cell r="M5722">
            <v>0.26</v>
          </cell>
          <cell r="N5722">
            <v>1E-4</v>
          </cell>
          <cell r="O5722">
            <v>0.49</v>
          </cell>
        </row>
        <row r="5723">
          <cell r="B5723">
            <v>54074300</v>
          </cell>
          <cell r="C5723" t="str">
            <v>OTHR WOVEN FABRICS CONTNG &gt;85% POLYAMADE OF YARNS OF DIFFERENT COLOURS  </v>
          </cell>
          <cell r="D5723">
            <v>0.02</v>
          </cell>
          <cell r="E5723">
            <v>0</v>
          </cell>
          <cell r="F5723">
            <v>0.01</v>
          </cell>
          <cell r="K5723">
            <v>55159190</v>
          </cell>
          <cell r="L5723" t="str">
            <v>OTHR WVN FBRC OF SYN FIBRS MXD WTH MAN -MADE FILMNT, OTHR  </v>
          </cell>
          <cell r="M5723">
            <v>0.57999999999999996</v>
          </cell>
          <cell r="N5723">
            <v>2.0000000000000001E-4</v>
          </cell>
          <cell r="O5723">
            <v>0.06</v>
          </cell>
        </row>
        <row r="5724">
          <cell r="B5724">
            <v>54074410</v>
          </cell>
          <cell r="C5724" t="str">
            <v>NYLON BRASSO  </v>
          </cell>
          <cell r="F5724">
            <v>0</v>
          </cell>
          <cell r="K5724">
            <v>55159910</v>
          </cell>
          <cell r="L5724" t="str">
            <v>OTHR WVN FBRC OF SYN FIBRS MXD WTH WOOL/ FINE ANML HAIR, UNBLCHD  </v>
          </cell>
          <cell r="M5724">
            <v>0.14000000000000001</v>
          </cell>
          <cell r="N5724">
            <v>0</v>
          </cell>
          <cell r="O5724">
            <v>0</v>
          </cell>
        </row>
        <row r="5725">
          <cell r="B5725">
            <v>54074420</v>
          </cell>
          <cell r="C5725" t="str">
            <v>NYLON GEORGETTE  </v>
          </cell>
          <cell r="D5725">
            <v>0</v>
          </cell>
          <cell r="E5725">
            <v>0</v>
          </cell>
          <cell r="F5725">
            <v>0</v>
          </cell>
          <cell r="K5725">
            <v>55159920</v>
          </cell>
          <cell r="L5725" t="str">
            <v>OTHR WVN FBRC OF SYN FIBRS MXD WTH WOOL/ FINE ANML HAIR, BLCHD  </v>
          </cell>
          <cell r="M5725">
            <v>0.01</v>
          </cell>
          <cell r="N5725">
            <v>0</v>
          </cell>
          <cell r="O5725">
            <v>0.03</v>
          </cell>
        </row>
        <row r="5726">
          <cell r="B5726">
            <v>54074440</v>
          </cell>
          <cell r="C5726" t="str">
            <v>NYLON SAREE  </v>
          </cell>
          <cell r="D5726">
            <v>0.01</v>
          </cell>
          <cell r="E5726">
            <v>0</v>
          </cell>
          <cell r="F5726">
            <v>0.1</v>
          </cell>
          <cell r="K5726">
            <v>55159930</v>
          </cell>
          <cell r="L5726" t="str">
            <v>OTHR WVN FBRC OF SYN FIBRS MXD WTH WOOL/ FIINE ANML HAIR, DYED  </v>
          </cell>
          <cell r="M5726">
            <v>11.29</v>
          </cell>
          <cell r="N5726">
            <v>3.5999999999999999E-3</v>
          </cell>
          <cell r="O5726">
            <v>6.62</v>
          </cell>
        </row>
        <row r="5727">
          <cell r="B5727">
            <v>54074490</v>
          </cell>
          <cell r="C5727" t="str">
            <v>OTHERS  </v>
          </cell>
          <cell r="D5727">
            <v>2.02</v>
          </cell>
          <cell r="E5727">
            <v>6.9999999999999999E-4</v>
          </cell>
          <cell r="F5727">
            <v>1.84</v>
          </cell>
          <cell r="K5727">
            <v>55159940</v>
          </cell>
          <cell r="L5727" t="str">
            <v>OTHR WVN FBRC OF SYN FIBRS MXD WTH WOOL/ FINE ANML HAIR, PRINTD  </v>
          </cell>
          <cell r="M5727">
            <v>0.93</v>
          </cell>
          <cell r="N5727">
            <v>2.9999999999999997E-4</v>
          </cell>
          <cell r="O5727">
            <v>1.69</v>
          </cell>
        </row>
        <row r="5728">
          <cell r="B5728">
            <v>54075111</v>
          </cell>
          <cell r="C5728" t="str">
            <v>UNBLECHD POLYESTER SHIRTING  </v>
          </cell>
          <cell r="D5728">
            <v>0.11</v>
          </cell>
          <cell r="E5728">
            <v>0</v>
          </cell>
          <cell r="F5728">
            <v>0.03</v>
          </cell>
          <cell r="K5728">
            <v>55159990</v>
          </cell>
          <cell r="L5728" t="str">
            <v>OTHR WVN FBRC OF SYN FIBRS MXD WTH WOOL/ FINE ANML HAIR, OTHR  </v>
          </cell>
          <cell r="M5728">
            <v>2.65</v>
          </cell>
          <cell r="N5728">
            <v>8.9999999999999998E-4</v>
          </cell>
          <cell r="O5728">
            <v>2.4700000000000002</v>
          </cell>
        </row>
        <row r="5729">
          <cell r="B5729">
            <v>54075119</v>
          </cell>
          <cell r="C5729" t="str">
            <v>UNBLECHD OTHR THAN POLYESTER SHIRTG  </v>
          </cell>
          <cell r="D5729">
            <v>0.36</v>
          </cell>
          <cell r="E5729">
            <v>1E-4</v>
          </cell>
          <cell r="F5729">
            <v>0.31</v>
          </cell>
          <cell r="K5729">
            <v>55161110</v>
          </cell>
          <cell r="L5729" t="str">
            <v>WVN FBRC, UNBLCHED CNTNG ARTFCL STPL FBRC &gt;=85%  </v>
          </cell>
          <cell r="M5729">
            <v>0.28000000000000003</v>
          </cell>
          <cell r="N5729">
            <v>1E-4</v>
          </cell>
          <cell r="O5729">
            <v>0.08</v>
          </cell>
        </row>
        <row r="5730">
          <cell r="B5730">
            <v>54075121</v>
          </cell>
          <cell r="C5730" t="str">
            <v>BLECHD POLYESTER SHIRTING  </v>
          </cell>
          <cell r="D5730">
            <v>0.02</v>
          </cell>
          <cell r="E5730">
            <v>0</v>
          </cell>
          <cell r="F5730">
            <v>0.03</v>
          </cell>
          <cell r="K5730">
            <v>55161120</v>
          </cell>
          <cell r="L5730" t="str">
            <v>WVN FBRC,BLCHD CNTNG ARTFCL STPL FBRC&gt;=85%  </v>
          </cell>
          <cell r="M5730">
            <v>7.0000000000000007E-2</v>
          </cell>
          <cell r="N5730">
            <v>0</v>
          </cell>
          <cell r="O5730">
            <v>0.28999999999999998</v>
          </cell>
        </row>
        <row r="5731">
          <cell r="B5731">
            <v>54075129</v>
          </cell>
          <cell r="C5731" t="str">
            <v>BLECHD OTHR THAN POLYESTER SHIRTG  </v>
          </cell>
          <cell r="D5731">
            <v>0.06</v>
          </cell>
          <cell r="E5731">
            <v>0</v>
          </cell>
          <cell r="F5731">
            <v>0.06</v>
          </cell>
          <cell r="K5731">
            <v>55161200</v>
          </cell>
          <cell r="L5731" t="str">
            <v>WVN FBRCS,DYD,CNTNG 85% OR MORE BY WT OF ARTIFICIAL STAPLE FBRES  </v>
          </cell>
          <cell r="M5731">
            <v>12.79</v>
          </cell>
          <cell r="N5731">
            <v>4.1000000000000003E-3</v>
          </cell>
          <cell r="O5731">
            <v>42.46</v>
          </cell>
        </row>
        <row r="5732">
          <cell r="B5732">
            <v>54075210</v>
          </cell>
          <cell r="C5732" t="str">
            <v>POLYESTER SHIRTINGS  </v>
          </cell>
          <cell r="D5732">
            <v>34.97</v>
          </cell>
          <cell r="E5732">
            <v>1.2699999999999999E-2</v>
          </cell>
          <cell r="F5732">
            <v>26.56</v>
          </cell>
          <cell r="K5732">
            <v>55161300</v>
          </cell>
          <cell r="L5732" t="str">
            <v>WVN FBRCS OF YRN OF DIFFERENT COLRS CNTNG 85% OR MORE BY WT OFARTFCL STPL FBRS  </v>
          </cell>
          <cell r="M5732">
            <v>0.5</v>
          </cell>
          <cell r="N5732">
            <v>2.0000000000000001E-4</v>
          </cell>
          <cell r="O5732">
            <v>1.01</v>
          </cell>
        </row>
        <row r="5733">
          <cell r="B5733">
            <v>54075220</v>
          </cell>
          <cell r="C5733" t="str">
            <v>POLYESTER SIUTINGS  </v>
          </cell>
          <cell r="D5733">
            <v>2.0099999999999998</v>
          </cell>
          <cell r="E5733">
            <v>6.9999999999999999E-4</v>
          </cell>
          <cell r="F5733">
            <v>2.2200000000000002</v>
          </cell>
          <cell r="K5733">
            <v>55161410</v>
          </cell>
          <cell r="L5733" t="str">
            <v>SPUN RAYON PRINTED SHANTUNG  </v>
          </cell>
          <cell r="M5733">
            <v>0.01</v>
          </cell>
          <cell r="N5733">
            <v>0</v>
          </cell>
          <cell r="O5733">
            <v>0.41</v>
          </cell>
        </row>
        <row r="5734">
          <cell r="B5734">
            <v>54075230</v>
          </cell>
          <cell r="C5734" t="str">
            <v>TERYLENE AND DACRON SAREES  </v>
          </cell>
          <cell r="D5734">
            <v>0.01</v>
          </cell>
          <cell r="E5734">
            <v>0</v>
          </cell>
          <cell r="F5734">
            <v>0</v>
          </cell>
          <cell r="K5734">
            <v>55161420</v>
          </cell>
          <cell r="L5734" t="str">
            <v>SPUN RAYON PRINTED LINEN  </v>
          </cell>
          <cell r="M5734">
            <v>0.04</v>
          </cell>
          <cell r="N5734">
            <v>0</v>
          </cell>
          <cell r="O5734">
            <v>0.01</v>
          </cell>
        </row>
        <row r="5735">
          <cell r="B5735">
            <v>54075240</v>
          </cell>
          <cell r="C5735" t="str">
            <v>POLYESTER SAREES  </v>
          </cell>
          <cell r="D5735">
            <v>60.04</v>
          </cell>
          <cell r="E5735">
            <v>2.18E-2</v>
          </cell>
          <cell r="F5735">
            <v>48.93</v>
          </cell>
          <cell r="K5735">
            <v>55161490</v>
          </cell>
          <cell r="L5735" t="str">
            <v>SPUN RAYON PRINTED FABRICS N.E.S.  </v>
          </cell>
          <cell r="M5735">
            <v>1.85</v>
          </cell>
          <cell r="N5735">
            <v>5.9999999999999995E-4</v>
          </cell>
          <cell r="O5735">
            <v>4.5599999999999996</v>
          </cell>
        </row>
        <row r="5736">
          <cell r="B5736">
            <v>54075290</v>
          </cell>
          <cell r="C5736" t="str">
            <v>OTHERS  </v>
          </cell>
          <cell r="D5736">
            <v>64.34</v>
          </cell>
          <cell r="E5736">
            <v>2.3300000000000001E-2</v>
          </cell>
          <cell r="F5736">
            <v>44.51</v>
          </cell>
          <cell r="K5736">
            <v>55162110</v>
          </cell>
          <cell r="L5736" t="str">
            <v>WVN FBRC CNTNG&lt;85% BY WT OF ARTFCL STPL FBRS MXD WTH MAN-MADE FILMNT, UNBLCHD  </v>
          </cell>
          <cell r="M5736">
            <v>0.34</v>
          </cell>
          <cell r="N5736">
            <v>1E-4</v>
          </cell>
        </row>
        <row r="5737">
          <cell r="B5737">
            <v>54075300</v>
          </cell>
          <cell r="C5737" t="str">
            <v>WOVN FABRICS OF YARNS OF DIFFERENT COLOURSCNTNG BY WT&gt;=85% TEXTURED POLESTR FLMNTS  </v>
          </cell>
          <cell r="D5737">
            <v>5.91</v>
          </cell>
          <cell r="E5737">
            <v>2.0999999999999999E-3</v>
          </cell>
          <cell r="F5737">
            <v>5.61</v>
          </cell>
          <cell r="K5737">
            <v>55162120</v>
          </cell>
          <cell r="L5737" t="str">
            <v>WVN FBRC CNTNG&lt;85% BY WT OF ARTFCL STPL FBRS MXD WTH MAN-MADE FILMNT, BLCHD  </v>
          </cell>
          <cell r="M5737">
            <v>0</v>
          </cell>
          <cell r="N5737">
            <v>0</v>
          </cell>
        </row>
        <row r="5738">
          <cell r="B5738">
            <v>54075410</v>
          </cell>
          <cell r="C5738" t="str">
            <v>TERYLEN AND DACRON SAREE  </v>
          </cell>
          <cell r="D5738">
            <v>0.06</v>
          </cell>
          <cell r="E5738">
            <v>0</v>
          </cell>
          <cell r="F5738">
            <v>0.01</v>
          </cell>
          <cell r="K5738">
            <v>55162200</v>
          </cell>
          <cell r="L5738" t="str">
            <v>WVN FBRCS CNTNG&lt;85% BY WT OF ARTFCL STPL FBRS MXD MAINLY/SOLELY WTH MAN MADE FILAMENT,DYED  </v>
          </cell>
          <cell r="M5738">
            <v>83.13</v>
          </cell>
          <cell r="N5738">
            <v>2.6800000000000001E-2</v>
          </cell>
          <cell r="O5738">
            <v>35.89</v>
          </cell>
        </row>
        <row r="5739">
          <cell r="B5739">
            <v>54075420</v>
          </cell>
          <cell r="C5739" t="str">
            <v>POLYESTER SHIRTING  </v>
          </cell>
          <cell r="D5739">
            <v>1.34</v>
          </cell>
          <cell r="E5739">
            <v>5.0000000000000001E-4</v>
          </cell>
          <cell r="F5739">
            <v>2.15</v>
          </cell>
          <cell r="K5739">
            <v>55162300</v>
          </cell>
          <cell r="L5739" t="str">
            <v>WVN FABRCS CNTNG &lt;85% BY WT OF ARTFCL STPL FBRS,MXD MAINLY/SOLELY WITH MAN-MADE FLAMENTS,OF YRN OF DIFFRNT  </v>
          </cell>
          <cell r="M5739">
            <v>2.86</v>
          </cell>
          <cell r="N5739">
            <v>8.9999999999999998E-4</v>
          </cell>
          <cell r="O5739">
            <v>3.92</v>
          </cell>
        </row>
        <row r="5740">
          <cell r="B5740">
            <v>54075430</v>
          </cell>
          <cell r="C5740" t="str">
            <v>POLYESTER SAREES  </v>
          </cell>
          <cell r="D5740">
            <v>30.25</v>
          </cell>
          <cell r="E5740">
            <v>1.0999999999999999E-2</v>
          </cell>
          <cell r="F5740">
            <v>19.28</v>
          </cell>
          <cell r="K5740">
            <v>55162400</v>
          </cell>
          <cell r="L5740" t="str">
            <v>WVN FBRCS CNTNG&lt;85% BY WT OF ARTFCL STPL FBRS,MXD MAINLY/SOLELY WTH MAN-MADE FILAMENTS,PRINTED  </v>
          </cell>
          <cell r="M5740">
            <v>0.09</v>
          </cell>
          <cell r="N5740">
            <v>0</v>
          </cell>
          <cell r="O5740">
            <v>1.03</v>
          </cell>
        </row>
        <row r="5741">
          <cell r="B5741">
            <v>54075490</v>
          </cell>
          <cell r="C5741" t="str">
            <v>OTHERS  </v>
          </cell>
          <cell r="D5741">
            <v>29.75</v>
          </cell>
          <cell r="E5741">
            <v>1.0800000000000001E-2</v>
          </cell>
          <cell r="F5741">
            <v>28.22</v>
          </cell>
          <cell r="K5741">
            <v>55163200</v>
          </cell>
          <cell r="L5741" t="str">
            <v>WVN FBRCS CNTNG&lt;85% BY WT OF ARTFCL STPL FBRS,MXD MAINLY/SOLELY WITH WOOL OR FNE ANIMAL HAIR,DYED  </v>
          </cell>
          <cell r="M5741">
            <v>0.01</v>
          </cell>
          <cell r="N5741">
            <v>0</v>
          </cell>
          <cell r="O5741">
            <v>0.02</v>
          </cell>
        </row>
        <row r="5742">
          <cell r="B5742">
            <v>54076110</v>
          </cell>
          <cell r="C5742" t="str">
            <v>POLYESTER SHIRTINGS  </v>
          </cell>
          <cell r="D5742">
            <v>3.63</v>
          </cell>
          <cell r="E5742">
            <v>1.2999999999999999E-3</v>
          </cell>
          <cell r="F5742">
            <v>2.64</v>
          </cell>
          <cell r="K5742">
            <v>55163300</v>
          </cell>
          <cell r="L5742" t="str">
            <v>WVN FBRCS CNTNG&lt;85% BY WT OF ARTFCL STPL FBRS,MXD MAINLY/SOLELY WITH WOOL/ FINE ANML HAIR,OF YRNS OF DIFFRNT CO  </v>
          </cell>
          <cell r="M5742">
            <v>0.04</v>
          </cell>
          <cell r="N5742">
            <v>0</v>
          </cell>
        </row>
        <row r="5743">
          <cell r="B5743">
            <v>54076120</v>
          </cell>
          <cell r="C5743" t="str">
            <v>POLYESTER SUITINGS  </v>
          </cell>
          <cell r="D5743">
            <v>0.39</v>
          </cell>
          <cell r="E5743">
            <v>1E-4</v>
          </cell>
          <cell r="F5743">
            <v>0.53</v>
          </cell>
          <cell r="K5743">
            <v>55164110</v>
          </cell>
          <cell r="L5743" t="str">
            <v>WVN FBRC CNTNG&lt;85% BY WT OF ARTFCL STPL FBRS MXD WTH COTTON, UNBLCHD  </v>
          </cell>
          <cell r="M5743">
            <v>0.35</v>
          </cell>
          <cell r="N5743">
            <v>1E-4</v>
          </cell>
          <cell r="O5743">
            <v>2.75</v>
          </cell>
        </row>
        <row r="5744">
          <cell r="B5744">
            <v>54076190</v>
          </cell>
          <cell r="C5744" t="str">
            <v>OTHERS  </v>
          </cell>
          <cell r="D5744">
            <v>12.69</v>
          </cell>
          <cell r="E5744">
            <v>4.5999999999999999E-3</v>
          </cell>
          <cell r="F5744">
            <v>14.17</v>
          </cell>
          <cell r="K5744">
            <v>55164120</v>
          </cell>
          <cell r="L5744" t="str">
            <v>WVN FBRC CNTNG&lt;85% BY WT OF ARTFCL STPL FBRS MXD WTH COTTON, BLCHD  </v>
          </cell>
          <cell r="O5744">
            <v>0.21</v>
          </cell>
        </row>
        <row r="5745">
          <cell r="B5745">
            <v>54076900</v>
          </cell>
          <cell r="C5745" t="str">
            <v>WOVN FBRCS CONTNNG 85% OR MORE BY WT OF OTHR THN NN-TXTRD POLYSTR FLMNTS  </v>
          </cell>
          <cell r="D5745">
            <v>2.38</v>
          </cell>
          <cell r="E5745">
            <v>8.9999999999999998E-4</v>
          </cell>
          <cell r="F5745">
            <v>8.42</v>
          </cell>
          <cell r="K5745">
            <v>55164200</v>
          </cell>
          <cell r="L5745" t="str">
            <v>WVN FBRCS CNTNG&lt;85% BY WT OF ARTFCL STPL FBRS,MXD MAINLY/SOLELY WTH COTTON,DYED  </v>
          </cell>
          <cell r="M5745">
            <v>0.34</v>
          </cell>
          <cell r="N5745">
            <v>1E-4</v>
          </cell>
          <cell r="O5745">
            <v>0.53</v>
          </cell>
        </row>
        <row r="5746">
          <cell r="B5746">
            <v>54077110</v>
          </cell>
          <cell r="C5746" t="str">
            <v>UNBLECHD WVN FBRC CNTNS OTHR SYN FILAMNT &gt;=85%  </v>
          </cell>
          <cell r="D5746">
            <v>18.97</v>
          </cell>
          <cell r="E5746">
            <v>6.8999999999999999E-3</v>
          </cell>
          <cell r="F5746">
            <v>22.18</v>
          </cell>
          <cell r="K5746">
            <v>55164300</v>
          </cell>
          <cell r="L5746" t="str">
            <v>WVN FBRCS CNTNG&lt;85% BY WT OF ARTFCL STPL FBRS MXD MAINLY/SOLELY WITH COTTON, OF YARNS OF DIFFERENT COLOURS  </v>
          </cell>
          <cell r="M5746">
            <v>0.02</v>
          </cell>
          <cell r="N5746">
            <v>0</v>
          </cell>
          <cell r="O5746">
            <v>0.02</v>
          </cell>
        </row>
        <row r="5747">
          <cell r="B5747">
            <v>54077120</v>
          </cell>
          <cell r="C5747" t="str">
            <v>BLECHD WVN FBRC CNTNS OTHR SYN FILAMNT &gt;=85%  </v>
          </cell>
          <cell r="D5747">
            <v>8.66</v>
          </cell>
          <cell r="E5747">
            <v>3.0999999999999999E-3</v>
          </cell>
          <cell r="F5747">
            <v>12.94</v>
          </cell>
          <cell r="K5747">
            <v>55164400</v>
          </cell>
          <cell r="L5747" t="str">
            <v>WVN FBRCS CNTNG&lt;85% BY WT OF ARTFCL STPL FBRS,MXD MAINLY/SOLELY WTH COTTON,PRINTED  </v>
          </cell>
          <cell r="M5747">
            <v>0.81</v>
          </cell>
          <cell r="N5747">
            <v>2.9999999999999997E-4</v>
          </cell>
          <cell r="O5747">
            <v>0.03</v>
          </cell>
        </row>
        <row r="5748">
          <cell r="B5748">
            <v>54077200</v>
          </cell>
          <cell r="C5748" t="str">
            <v>WOVEN FABRICS,CNTNG 85% OR MORE BY WT OF OTHR SYNTHETIC FILAMENTS, DYED  </v>
          </cell>
          <cell r="D5748">
            <v>29.88</v>
          </cell>
          <cell r="E5748">
            <v>1.0800000000000001E-2</v>
          </cell>
          <cell r="F5748">
            <v>69.06</v>
          </cell>
          <cell r="K5748">
            <v>55169120</v>
          </cell>
          <cell r="L5748" t="str">
            <v>OTHR MXD WVN FBRC OF ARTFCL STPL FIBRES , BLCHD  </v>
          </cell>
          <cell r="M5748">
            <v>0.01</v>
          </cell>
          <cell r="N5748">
            <v>0</v>
          </cell>
        </row>
        <row r="5749">
          <cell r="B5749">
            <v>54077300</v>
          </cell>
          <cell r="C5749" t="str">
            <v>OTHR WOVN FABRCS OF YRNS OF DIFRNT COLORS CNTNG 85% OR MORE BY WT OF SYNTHTC FILMNTS  </v>
          </cell>
          <cell r="D5749">
            <v>25.84</v>
          </cell>
          <cell r="E5749">
            <v>9.4000000000000004E-3</v>
          </cell>
          <cell r="F5749">
            <v>21.3</v>
          </cell>
          <cell r="K5749">
            <v>55169200</v>
          </cell>
          <cell r="L5749" t="str">
            <v>OTHR MXD WVN FBRCS OF ARTFCL STPL FBRS,DYD  </v>
          </cell>
          <cell r="M5749">
            <v>2.5</v>
          </cell>
          <cell r="N5749">
            <v>8.0000000000000004E-4</v>
          </cell>
          <cell r="O5749">
            <v>3.25</v>
          </cell>
        </row>
        <row r="5750">
          <cell r="B5750">
            <v>54077400</v>
          </cell>
          <cell r="C5750" t="str">
            <v>WOVEN FABRICS CNTNG 85% OR MORE BY WT OF OTHR SYNTHETIC FILAMENTS, PRINTED  </v>
          </cell>
          <cell r="D5750">
            <v>54.34</v>
          </cell>
          <cell r="E5750">
            <v>1.9699999999999999E-2</v>
          </cell>
          <cell r="F5750">
            <v>46.35</v>
          </cell>
          <cell r="K5750">
            <v>55169300</v>
          </cell>
          <cell r="L5750" t="str">
            <v>OTHER MXD WOVEN FBRCS OF ARTFCL STPL FBRS,OF YARNS OF DIFFRNT COLOURS  </v>
          </cell>
          <cell r="M5750">
            <v>0.68</v>
          </cell>
          <cell r="N5750">
            <v>2.0000000000000001E-4</v>
          </cell>
          <cell r="O5750">
            <v>1.1200000000000001</v>
          </cell>
        </row>
        <row r="5751">
          <cell r="B5751">
            <v>54078111</v>
          </cell>
          <cell r="C5751" t="str">
            <v>UNBLECHD NYLON GEORGETTE  </v>
          </cell>
          <cell r="D5751">
            <v>0</v>
          </cell>
          <cell r="E5751">
            <v>0</v>
          </cell>
          <cell r="F5751">
            <v>0</v>
          </cell>
          <cell r="K5751">
            <v>55169400</v>
          </cell>
          <cell r="L5751" t="str">
            <v>OTHR MIXED WOVEN FABRICS OF ARTIFICIAL STPALE FIBRES,PRINTED  </v>
          </cell>
          <cell r="M5751">
            <v>0.03</v>
          </cell>
          <cell r="N5751">
            <v>0</v>
          </cell>
          <cell r="O5751">
            <v>0.08</v>
          </cell>
        </row>
        <row r="5752">
          <cell r="B5752">
            <v>54078112</v>
          </cell>
          <cell r="C5752" t="str">
            <v>UNBLECHD NYLON SAREE  </v>
          </cell>
          <cell r="D5752">
            <v>0.01</v>
          </cell>
          <cell r="E5752">
            <v>0</v>
          </cell>
          <cell r="F5752">
            <v>0.03</v>
          </cell>
          <cell r="K5752">
            <v>56012110</v>
          </cell>
          <cell r="L5752" t="str">
            <v>ABSORBENT COTTON WOOL  </v>
          </cell>
          <cell r="M5752">
            <v>18.25</v>
          </cell>
          <cell r="N5752">
            <v>5.8999999999999999E-3</v>
          </cell>
          <cell r="O5752">
            <v>17.73</v>
          </cell>
        </row>
        <row r="5753">
          <cell r="B5753">
            <v>54078113</v>
          </cell>
          <cell r="C5753" t="str">
            <v>UNBLECHD POLYESTER SHIRTING  </v>
          </cell>
          <cell r="D5753">
            <v>1.04</v>
          </cell>
          <cell r="E5753">
            <v>4.0000000000000002E-4</v>
          </cell>
          <cell r="F5753">
            <v>2.44</v>
          </cell>
          <cell r="K5753">
            <v>56012190</v>
          </cell>
          <cell r="L5753" t="str">
            <v>WADDING AND ARTCLS OF WADDNG N.E.S.OF COTTON  </v>
          </cell>
          <cell r="M5753">
            <v>6.45</v>
          </cell>
          <cell r="N5753">
            <v>2.0999999999999999E-3</v>
          </cell>
          <cell r="O5753">
            <v>5.64</v>
          </cell>
        </row>
        <row r="5754">
          <cell r="B5754">
            <v>54078114</v>
          </cell>
          <cell r="C5754" t="str">
            <v>UNBLECHD POLYESTER SUITING  </v>
          </cell>
          <cell r="D5754">
            <v>0.02</v>
          </cell>
          <cell r="E5754">
            <v>0</v>
          </cell>
          <cell r="F5754">
            <v>0.05</v>
          </cell>
          <cell r="K5754">
            <v>56012200</v>
          </cell>
          <cell r="L5754" t="str">
            <v>WADDING OF MAN-MADE FIBRES  </v>
          </cell>
          <cell r="M5754">
            <v>3.73</v>
          </cell>
          <cell r="N5754">
            <v>1.1999999999999999E-3</v>
          </cell>
          <cell r="O5754">
            <v>1.66</v>
          </cell>
        </row>
        <row r="5755">
          <cell r="B5755">
            <v>54078115</v>
          </cell>
          <cell r="C5755" t="str">
            <v>UNBLECHD TERYLENE/DACRON SAREE  </v>
          </cell>
          <cell r="D5755">
            <v>0</v>
          </cell>
          <cell r="E5755">
            <v>0</v>
          </cell>
          <cell r="F5755">
            <v>0.01</v>
          </cell>
          <cell r="K5755">
            <v>56012900</v>
          </cell>
          <cell r="L5755" t="str">
            <v>WADDING AND ARTCLS OF WADDING NES  </v>
          </cell>
          <cell r="M5755">
            <v>0.1</v>
          </cell>
          <cell r="N5755">
            <v>0</v>
          </cell>
          <cell r="O5755">
            <v>0.12</v>
          </cell>
        </row>
        <row r="5756">
          <cell r="B5756">
            <v>54078116</v>
          </cell>
          <cell r="C5756" t="str">
            <v>UNBLECHD POLYESTER DHUTI  </v>
          </cell>
          <cell r="D5756">
            <v>0.64</v>
          </cell>
          <cell r="E5756">
            <v>2.0000000000000001E-4</v>
          </cell>
          <cell r="F5756">
            <v>1.56</v>
          </cell>
          <cell r="K5756">
            <v>56013000</v>
          </cell>
          <cell r="L5756" t="str">
            <v>TEXTILE FLOCK AND DUST AND MILL NEPS  </v>
          </cell>
          <cell r="M5756">
            <v>0.24</v>
          </cell>
          <cell r="N5756">
            <v>1E-4</v>
          </cell>
          <cell r="O5756">
            <v>0.2</v>
          </cell>
        </row>
        <row r="5757">
          <cell r="B5757">
            <v>54078119</v>
          </cell>
          <cell r="C5757" t="str">
            <v>UNBLECHD OTHR WOVN FBRCS  </v>
          </cell>
          <cell r="D5757">
            <v>2.2999999999999998</v>
          </cell>
          <cell r="E5757">
            <v>8.0000000000000004E-4</v>
          </cell>
          <cell r="F5757">
            <v>1.71</v>
          </cell>
          <cell r="K5757">
            <v>56021000</v>
          </cell>
          <cell r="L5757" t="str">
            <v>NEEDLELOOM FELT AND STITCH-BONDED FIBR FBRCS  </v>
          </cell>
          <cell r="M5757">
            <v>0.4</v>
          </cell>
          <cell r="N5757">
            <v>1E-4</v>
          </cell>
          <cell r="O5757">
            <v>0.48</v>
          </cell>
        </row>
        <row r="5758">
          <cell r="B5758">
            <v>54078121</v>
          </cell>
          <cell r="C5758" t="str">
            <v>BLECHD NYLON GEORGETTE  </v>
          </cell>
          <cell r="D5758">
            <v>0.02</v>
          </cell>
          <cell r="E5758">
            <v>0</v>
          </cell>
          <cell r="K5758">
            <v>56022100</v>
          </cell>
          <cell r="L5758" t="str">
            <v>FELT,NOT IMPREGNATED,COATED,COVERED/ LAMINATED,OF WOOL/FINE ANIMAL HAIR  </v>
          </cell>
          <cell r="M5758">
            <v>4.59</v>
          </cell>
          <cell r="N5758">
            <v>1.5E-3</v>
          </cell>
          <cell r="O5758">
            <v>4.18</v>
          </cell>
        </row>
        <row r="5759">
          <cell r="B5759">
            <v>54078122</v>
          </cell>
          <cell r="C5759" t="str">
            <v>BLECHD NYLON SAREE  </v>
          </cell>
          <cell r="D5759">
            <v>0.03</v>
          </cell>
          <cell r="E5759">
            <v>0</v>
          </cell>
          <cell r="F5759">
            <v>0.2</v>
          </cell>
          <cell r="K5759">
            <v>56022910</v>
          </cell>
          <cell r="L5759" t="str">
            <v>FELT OF OTHR TXTL MATRLS FOR MACHINES OTHR THAN COTTON MACHIRY  </v>
          </cell>
          <cell r="M5759">
            <v>0.02</v>
          </cell>
          <cell r="N5759">
            <v>0</v>
          </cell>
          <cell r="O5759">
            <v>0</v>
          </cell>
        </row>
        <row r="5760">
          <cell r="B5760">
            <v>54078123</v>
          </cell>
          <cell r="C5760" t="str">
            <v>BLECHD POLYESTER SHIRTING  </v>
          </cell>
          <cell r="D5760">
            <v>0.02</v>
          </cell>
          <cell r="E5760">
            <v>0</v>
          </cell>
          <cell r="F5760">
            <v>0.02</v>
          </cell>
          <cell r="K5760">
            <v>56022920</v>
          </cell>
          <cell r="L5760" t="str">
            <v>JUTE(INCL BLNDD/UNON JUT)FLT(NT FR MCHNRY)  </v>
          </cell>
          <cell r="M5760">
            <v>0.28000000000000003</v>
          </cell>
          <cell r="N5760">
            <v>1E-4</v>
          </cell>
          <cell r="O5760">
            <v>0.31</v>
          </cell>
        </row>
        <row r="5761">
          <cell r="B5761">
            <v>54078124</v>
          </cell>
          <cell r="C5761" t="str">
            <v>BLECHD POLYESTER SUITING  </v>
          </cell>
          <cell r="D5761">
            <v>0</v>
          </cell>
          <cell r="E5761">
            <v>0</v>
          </cell>
          <cell r="F5761">
            <v>0.01</v>
          </cell>
          <cell r="K5761">
            <v>56022990</v>
          </cell>
          <cell r="L5761" t="str">
            <v>OTHER TEXTILE FELT  </v>
          </cell>
          <cell r="M5761">
            <v>0.18</v>
          </cell>
          <cell r="N5761">
            <v>1E-4</v>
          </cell>
          <cell r="O5761">
            <v>0.08</v>
          </cell>
        </row>
        <row r="5762">
          <cell r="B5762">
            <v>54078125</v>
          </cell>
          <cell r="C5762" t="str">
            <v>BLECHD TERYLN/DACRON SAREE  </v>
          </cell>
          <cell r="F5762">
            <v>0</v>
          </cell>
          <cell r="K5762">
            <v>56029010</v>
          </cell>
          <cell r="L5762" t="str">
            <v>OF RUBBERISED COIR, NEEDLED FELT.  </v>
          </cell>
          <cell r="M5762">
            <v>0.01</v>
          </cell>
          <cell r="N5762">
            <v>0</v>
          </cell>
          <cell r="O5762">
            <v>0.02</v>
          </cell>
        </row>
        <row r="5763">
          <cell r="B5763">
            <v>54078126</v>
          </cell>
          <cell r="C5763" t="str">
            <v>BLECHD POLYESTER DHUTI  </v>
          </cell>
          <cell r="D5763">
            <v>0.69</v>
          </cell>
          <cell r="E5763">
            <v>2.9999999999999997E-4</v>
          </cell>
          <cell r="F5763">
            <v>0.6</v>
          </cell>
          <cell r="K5763">
            <v>56029090</v>
          </cell>
          <cell r="L5763" t="str">
            <v>OTHER FELT NEC  </v>
          </cell>
          <cell r="M5763">
            <v>0.24</v>
          </cell>
          <cell r="N5763">
            <v>1E-4</v>
          </cell>
          <cell r="O5763">
            <v>0.33</v>
          </cell>
        </row>
        <row r="5764">
          <cell r="B5764">
            <v>54078129</v>
          </cell>
          <cell r="C5764" t="str">
            <v>BLECHD OTHE WOVN FBRCS  </v>
          </cell>
          <cell r="D5764">
            <v>0.32</v>
          </cell>
          <cell r="E5764">
            <v>1E-4</v>
          </cell>
          <cell r="F5764">
            <v>0.56999999999999995</v>
          </cell>
          <cell r="K5764">
            <v>56031100</v>
          </cell>
          <cell r="L5764" t="str">
            <v>MAN-MADE FILMNT WGHNG&lt;25G/SQM  </v>
          </cell>
          <cell r="M5764">
            <v>4.0599999999999996</v>
          </cell>
          <cell r="N5764">
            <v>1.2999999999999999E-3</v>
          </cell>
          <cell r="O5764">
            <v>6.69</v>
          </cell>
        </row>
        <row r="5765">
          <cell r="B5765">
            <v>54078210</v>
          </cell>
          <cell r="C5765" t="str">
            <v>NYLON GEORGETTE  </v>
          </cell>
          <cell r="F5765">
            <v>0.02</v>
          </cell>
          <cell r="K5765">
            <v>56031200</v>
          </cell>
          <cell r="L5765" t="str">
            <v>MAN-MADE FILMNT WGHNG&gt;25G /SQM  </v>
          </cell>
          <cell r="M5765">
            <v>58.49</v>
          </cell>
          <cell r="N5765">
            <v>1.8800000000000001E-2</v>
          </cell>
          <cell r="O5765">
            <v>53.27</v>
          </cell>
        </row>
        <row r="5766">
          <cell r="B5766">
            <v>54078220</v>
          </cell>
          <cell r="C5766" t="str">
            <v>NYLON SAREES  </v>
          </cell>
          <cell r="D5766">
            <v>0.05</v>
          </cell>
          <cell r="E5766">
            <v>0</v>
          </cell>
          <cell r="F5766">
            <v>0.17</v>
          </cell>
          <cell r="K5766">
            <v>56031300</v>
          </cell>
          <cell r="L5766" t="str">
            <v>MAN-MADE FILMNT WGHNG BETWN 70G/SQM AND 150G/SQM  </v>
          </cell>
          <cell r="M5766">
            <v>9</v>
          </cell>
          <cell r="N5766">
            <v>2.8999999999999998E-3</v>
          </cell>
          <cell r="O5766">
            <v>8.0299999999999994</v>
          </cell>
        </row>
        <row r="5767">
          <cell r="B5767">
            <v>54078230</v>
          </cell>
          <cell r="C5767" t="str">
            <v>POLYESTER SHIRTINGS  </v>
          </cell>
          <cell r="D5767">
            <v>5.71</v>
          </cell>
          <cell r="E5767">
            <v>2.0999999999999999E-3</v>
          </cell>
          <cell r="F5767">
            <v>7.68</v>
          </cell>
          <cell r="K5767">
            <v>56031400</v>
          </cell>
          <cell r="L5767" t="str">
            <v>MAN-MADE FILMNT WGHNG &gt;150G/SQM  </v>
          </cell>
          <cell r="M5767">
            <v>6.71</v>
          </cell>
          <cell r="N5767">
            <v>2.2000000000000001E-3</v>
          </cell>
          <cell r="O5767">
            <v>13.3</v>
          </cell>
        </row>
        <row r="5768">
          <cell r="B5768">
            <v>54078240</v>
          </cell>
          <cell r="C5768" t="str">
            <v>POLYESTER SUITINGS  </v>
          </cell>
          <cell r="D5768">
            <v>0.28999999999999998</v>
          </cell>
          <cell r="E5768">
            <v>1E-4</v>
          </cell>
          <cell r="F5768">
            <v>7.0000000000000007E-2</v>
          </cell>
          <cell r="K5768">
            <v>56039100</v>
          </cell>
          <cell r="L5768" t="str">
            <v>OTHER FILMNT WGHNG &lt;25G/SQM  </v>
          </cell>
          <cell r="M5768">
            <v>0.86</v>
          </cell>
          <cell r="N5768">
            <v>2.9999999999999997E-4</v>
          </cell>
          <cell r="O5768">
            <v>0.99</v>
          </cell>
        </row>
        <row r="5769">
          <cell r="B5769">
            <v>54078250</v>
          </cell>
          <cell r="C5769" t="str">
            <v>TERYLENE AND DACRON SAREES  </v>
          </cell>
          <cell r="F5769">
            <v>0</v>
          </cell>
          <cell r="K5769">
            <v>56039200</v>
          </cell>
          <cell r="L5769" t="str">
            <v>OTHER FILMNT WGHNG BETWN 25G/SQM AND 70G/SQM  </v>
          </cell>
          <cell r="M5769">
            <v>2.31</v>
          </cell>
          <cell r="N5769">
            <v>6.9999999999999999E-4</v>
          </cell>
          <cell r="O5769">
            <v>3.08</v>
          </cell>
        </row>
        <row r="5770">
          <cell r="B5770">
            <v>54078260</v>
          </cell>
          <cell r="C5770" t="str">
            <v>LUNGIES  </v>
          </cell>
          <cell r="D5770">
            <v>0.63</v>
          </cell>
          <cell r="E5770">
            <v>2.0000000000000001E-4</v>
          </cell>
          <cell r="F5770">
            <v>0.52</v>
          </cell>
          <cell r="K5770">
            <v>56039300</v>
          </cell>
          <cell r="L5770" t="str">
            <v>OTHER FILMNT WGHNG BETWN 70G/SQM AND 150G/SQM  </v>
          </cell>
          <cell r="M5770">
            <v>1.99</v>
          </cell>
          <cell r="N5770">
            <v>5.9999999999999995E-4</v>
          </cell>
          <cell r="O5770">
            <v>3.69</v>
          </cell>
        </row>
        <row r="5771">
          <cell r="B5771">
            <v>54078290</v>
          </cell>
          <cell r="C5771" t="str">
            <v>OTHERS  </v>
          </cell>
          <cell r="D5771">
            <v>21.14</v>
          </cell>
          <cell r="E5771">
            <v>7.7000000000000002E-3</v>
          </cell>
          <cell r="F5771">
            <v>20.9</v>
          </cell>
          <cell r="K5771">
            <v>56039400</v>
          </cell>
          <cell r="L5771" t="str">
            <v>OTHER FILMNT WGHNG &gt;150G/SQM  </v>
          </cell>
          <cell r="M5771">
            <v>2.66</v>
          </cell>
          <cell r="N5771">
            <v>8.9999999999999998E-4</v>
          </cell>
          <cell r="O5771">
            <v>4.72</v>
          </cell>
        </row>
        <row r="5772">
          <cell r="B5772">
            <v>54078300</v>
          </cell>
          <cell r="C5772" t="str">
            <v>OTHER WOVN FBRCS CONT &lt;85% OF SYNTHTC FILMNT MIXD WTH COTN YRN OF DIFF COLOURS  </v>
          </cell>
          <cell r="D5772">
            <v>5.83</v>
          </cell>
          <cell r="E5772">
            <v>2.0999999999999999E-3</v>
          </cell>
          <cell r="F5772">
            <v>5.85</v>
          </cell>
          <cell r="K5772">
            <v>56041000</v>
          </cell>
          <cell r="L5772" t="str">
            <v>RUBBER THREAD ANDCORD,TEXTILE COVERED  </v>
          </cell>
          <cell r="M5772">
            <v>0.22</v>
          </cell>
          <cell r="N5772">
            <v>1E-4</v>
          </cell>
          <cell r="O5772">
            <v>0.24</v>
          </cell>
        </row>
        <row r="5773">
          <cell r="B5773">
            <v>54078420</v>
          </cell>
          <cell r="C5773" t="str">
            <v>NYLON SAREE  </v>
          </cell>
          <cell r="D5773">
            <v>0.01</v>
          </cell>
          <cell r="E5773">
            <v>0</v>
          </cell>
          <cell r="F5773">
            <v>0.08</v>
          </cell>
          <cell r="K5773">
            <v>56049000</v>
          </cell>
          <cell r="L5773" t="str">
            <v>OTHER RUBBER THREAD,CORD ETC  </v>
          </cell>
          <cell r="M5773">
            <v>0.31</v>
          </cell>
          <cell r="N5773">
            <v>1E-4</v>
          </cell>
          <cell r="O5773">
            <v>0.28999999999999998</v>
          </cell>
        </row>
        <row r="5774">
          <cell r="B5774">
            <v>54078430</v>
          </cell>
          <cell r="C5774" t="str">
            <v>POLYESTER SHIRTINGS  </v>
          </cell>
          <cell r="D5774">
            <v>0.02</v>
          </cell>
          <cell r="E5774">
            <v>0</v>
          </cell>
          <cell r="F5774">
            <v>0.06</v>
          </cell>
          <cell r="K5774">
            <v>56050010</v>
          </cell>
          <cell r="L5774" t="str">
            <v>REAL ZARI THREAD(GOLD AND SILVER THREAD COMBINED WITH TEXTILE THREAD)  </v>
          </cell>
          <cell r="M5774">
            <v>7.0000000000000007E-2</v>
          </cell>
          <cell r="N5774">
            <v>0</v>
          </cell>
          <cell r="O5774">
            <v>0.08</v>
          </cell>
        </row>
        <row r="5775">
          <cell r="B5775">
            <v>54078440</v>
          </cell>
          <cell r="C5775" t="str">
            <v>POLYESTER SUITINGS  </v>
          </cell>
          <cell r="D5775">
            <v>0.11</v>
          </cell>
          <cell r="E5775">
            <v>0</v>
          </cell>
          <cell r="F5775">
            <v>0.11</v>
          </cell>
          <cell r="K5775">
            <v>56050020</v>
          </cell>
          <cell r="L5775" t="str">
            <v>IMITATION ZARI THREAD  </v>
          </cell>
          <cell r="M5775">
            <v>3.17</v>
          </cell>
          <cell r="N5775">
            <v>1E-3</v>
          </cell>
          <cell r="O5775">
            <v>1.82</v>
          </cell>
        </row>
        <row r="5776">
          <cell r="B5776">
            <v>54078450</v>
          </cell>
          <cell r="C5776" t="str">
            <v>TERYLENE/DACRON SAREE  </v>
          </cell>
          <cell r="F5776">
            <v>0</v>
          </cell>
          <cell r="K5776">
            <v>56050090</v>
          </cell>
          <cell r="L5776" t="str">
            <v>OTHERS  </v>
          </cell>
          <cell r="M5776">
            <v>9.3000000000000007</v>
          </cell>
          <cell r="N5776">
            <v>3.0000000000000001E-3</v>
          </cell>
          <cell r="O5776">
            <v>13.24</v>
          </cell>
        </row>
        <row r="5777">
          <cell r="B5777">
            <v>54078460</v>
          </cell>
          <cell r="C5777" t="str">
            <v>LUNGIES  </v>
          </cell>
          <cell r="D5777">
            <v>0.27</v>
          </cell>
          <cell r="E5777">
            <v>1E-4</v>
          </cell>
          <cell r="F5777">
            <v>0.16</v>
          </cell>
          <cell r="K5777">
            <v>56060010</v>
          </cell>
          <cell r="L5777" t="str">
            <v>TRIMMINGS OF COTTON  </v>
          </cell>
          <cell r="M5777">
            <v>0.01</v>
          </cell>
          <cell r="N5777">
            <v>0</v>
          </cell>
          <cell r="O5777">
            <v>0.02</v>
          </cell>
        </row>
        <row r="5778">
          <cell r="B5778">
            <v>54078470</v>
          </cell>
          <cell r="C5778" t="str">
            <v>POLYESTER SAREES  </v>
          </cell>
          <cell r="D5778">
            <v>4.46</v>
          </cell>
          <cell r="E5778">
            <v>1.6000000000000001E-3</v>
          </cell>
          <cell r="F5778">
            <v>4.46</v>
          </cell>
          <cell r="K5778">
            <v>56060020</v>
          </cell>
          <cell r="L5778" t="str">
            <v>TRIMMINGS OF MAN-MADE FIBRES  </v>
          </cell>
          <cell r="M5778">
            <v>0.04</v>
          </cell>
          <cell r="N5778">
            <v>0</v>
          </cell>
          <cell r="O5778">
            <v>0.17</v>
          </cell>
        </row>
        <row r="5779">
          <cell r="B5779">
            <v>54078490</v>
          </cell>
          <cell r="C5779" t="str">
            <v>OTHERS  </v>
          </cell>
          <cell r="D5779">
            <v>2.65</v>
          </cell>
          <cell r="E5779">
            <v>1E-3</v>
          </cell>
          <cell r="F5779">
            <v>3.83</v>
          </cell>
          <cell r="K5779">
            <v>56060030</v>
          </cell>
          <cell r="L5779" t="str">
            <v>TRIMMINGS OF ZARI  </v>
          </cell>
          <cell r="M5779">
            <v>0.05</v>
          </cell>
          <cell r="N5779">
            <v>0</v>
          </cell>
          <cell r="O5779">
            <v>7.0000000000000007E-2</v>
          </cell>
        </row>
        <row r="5780">
          <cell r="B5780">
            <v>54079110</v>
          </cell>
          <cell r="C5780" t="str">
            <v>OTHR SYNTHTIC WOVN FBRCS, UNBLECHD  </v>
          </cell>
          <cell r="D5780">
            <v>2.3199999999999998</v>
          </cell>
          <cell r="E5780">
            <v>8.0000000000000004E-4</v>
          </cell>
          <cell r="F5780">
            <v>1.53</v>
          </cell>
          <cell r="K5780">
            <v>56060090</v>
          </cell>
          <cell r="L5780" t="str">
            <v>OTHR GIMPED YARN/STRIP ETC.  </v>
          </cell>
          <cell r="M5780">
            <v>2.04</v>
          </cell>
          <cell r="N5780">
            <v>6.9999999999999999E-4</v>
          </cell>
          <cell r="O5780">
            <v>1.66</v>
          </cell>
        </row>
        <row r="5781">
          <cell r="B5781">
            <v>54079120</v>
          </cell>
          <cell r="C5781" t="str">
            <v>OTHR SYNTHTIC WOVN FBRCS, BLECHD  </v>
          </cell>
          <cell r="D5781">
            <v>0.06</v>
          </cell>
          <cell r="E5781">
            <v>0</v>
          </cell>
          <cell r="F5781">
            <v>7.0000000000000007E-2</v>
          </cell>
          <cell r="K5781">
            <v>56072100</v>
          </cell>
          <cell r="L5781" t="str">
            <v>BINDER OR BALER/TWINE OF SISAL OR OTHER TEXTILE FIBRES OF THE GENUS AGAVE  </v>
          </cell>
          <cell r="M5781">
            <v>0.46</v>
          </cell>
          <cell r="N5781">
            <v>1E-4</v>
          </cell>
          <cell r="O5781">
            <v>0.09</v>
          </cell>
        </row>
        <row r="5782">
          <cell r="B5782">
            <v>54079200</v>
          </cell>
          <cell r="C5782" t="str">
            <v>OTHER SYNTHTIC WOVEN FABRICS,DYED  </v>
          </cell>
          <cell r="D5782">
            <v>48.84</v>
          </cell>
          <cell r="E5782">
            <v>1.77E-2</v>
          </cell>
          <cell r="F5782">
            <v>38.380000000000003</v>
          </cell>
          <cell r="K5782">
            <v>56072900</v>
          </cell>
          <cell r="L5782" t="str">
            <v>OTHR TWINE,ROPE ETC OF SISAL OR OTHER TEXTILE FIBRES OF THE GENUS AGAVE  </v>
          </cell>
          <cell r="M5782">
            <v>4.5999999999999996</v>
          </cell>
          <cell r="N5782">
            <v>1.5E-3</v>
          </cell>
          <cell r="O5782">
            <v>4.76</v>
          </cell>
        </row>
        <row r="5783">
          <cell r="B5783">
            <v>54079300</v>
          </cell>
          <cell r="C5783" t="str">
            <v>OTHR SYNTHTIC WOVN FABRCS OF YARNS OF DIFFERENT COLOURS  </v>
          </cell>
          <cell r="D5783">
            <v>10.14</v>
          </cell>
          <cell r="E5783">
            <v>3.7000000000000002E-3</v>
          </cell>
          <cell r="F5783">
            <v>14.29</v>
          </cell>
          <cell r="K5783">
            <v>56074100</v>
          </cell>
          <cell r="L5783" t="str">
            <v>BINDR/BALR TWNE OF POLYETHLN/POLYPROPYLN  </v>
          </cell>
          <cell r="M5783">
            <v>0.36</v>
          </cell>
          <cell r="N5783">
            <v>1E-4</v>
          </cell>
          <cell r="O5783">
            <v>0.12</v>
          </cell>
        </row>
        <row r="5784">
          <cell r="B5784">
            <v>54079400</v>
          </cell>
          <cell r="C5784" t="str">
            <v>OTHER WOVEN SYNTHETIC FABRICS,PRINTED  </v>
          </cell>
          <cell r="D5784">
            <v>29.45</v>
          </cell>
          <cell r="E5784">
            <v>1.0699999999999999E-2</v>
          </cell>
          <cell r="F5784">
            <v>22.24</v>
          </cell>
          <cell r="K5784">
            <v>56074900</v>
          </cell>
          <cell r="L5784" t="str">
            <v>OTHR CORDGE ETC OF POLYETHLN/POLYPROPYLN  </v>
          </cell>
          <cell r="M5784">
            <v>110.26</v>
          </cell>
          <cell r="N5784">
            <v>3.5499999999999997E-2</v>
          </cell>
          <cell r="O5784">
            <v>40.51</v>
          </cell>
        </row>
        <row r="5785">
          <cell r="B5785">
            <v>54081000</v>
          </cell>
          <cell r="C5785" t="str">
            <v>WOVEN FABRICS,OBTAINED FROM HIGH TENACITY YARN OF VISCOSE RAYON  </v>
          </cell>
          <cell r="D5785">
            <v>0.57999999999999996</v>
          </cell>
          <cell r="E5785">
            <v>2.0000000000000001E-4</v>
          </cell>
          <cell r="F5785">
            <v>1.75</v>
          </cell>
          <cell r="K5785">
            <v>56075010</v>
          </cell>
          <cell r="L5785" t="str">
            <v>NYLON FISH NET TWINE  </v>
          </cell>
          <cell r="M5785">
            <v>0.77</v>
          </cell>
          <cell r="N5785">
            <v>2.0000000000000001E-4</v>
          </cell>
          <cell r="O5785">
            <v>0.08</v>
          </cell>
        </row>
        <row r="5786">
          <cell r="B5786">
            <v>54082110</v>
          </cell>
          <cell r="C5786" t="str">
            <v>WOVN FBRCS CNTNG ARTFCL FILMNT ETC &gt; =85% BY WT, UNBLECHD  </v>
          </cell>
          <cell r="D5786">
            <v>0.22</v>
          </cell>
          <cell r="E5786">
            <v>1E-4</v>
          </cell>
          <cell r="K5786">
            <v>56075020</v>
          </cell>
          <cell r="L5786" t="str">
            <v>NYLON TYRE CORD  </v>
          </cell>
          <cell r="M5786">
            <v>0</v>
          </cell>
          <cell r="N5786">
            <v>0</v>
          </cell>
          <cell r="O5786">
            <v>0</v>
          </cell>
        </row>
        <row r="5787">
          <cell r="B5787">
            <v>54082120</v>
          </cell>
          <cell r="C5787" t="str">
            <v>WOVN FBRCS CNTNG ARTFCL FILMNT ETC. &gt; =85%BY WT, UNBLECHD  </v>
          </cell>
          <cell r="D5787">
            <v>2.89</v>
          </cell>
          <cell r="E5787">
            <v>1E-3</v>
          </cell>
          <cell r="F5787">
            <v>5.67</v>
          </cell>
          <cell r="K5787">
            <v>56075030</v>
          </cell>
          <cell r="L5787" t="str">
            <v>VISCOSE TYRE CORD  </v>
          </cell>
          <cell r="O5787">
            <v>0</v>
          </cell>
        </row>
        <row r="5788">
          <cell r="B5788">
            <v>54082211</v>
          </cell>
          <cell r="C5788" t="str">
            <v>RAYON CREPE FBRCS, DYED  </v>
          </cell>
          <cell r="D5788">
            <v>0.06</v>
          </cell>
          <cell r="E5788">
            <v>0</v>
          </cell>
          <cell r="F5788">
            <v>0.01</v>
          </cell>
          <cell r="K5788">
            <v>56075040</v>
          </cell>
          <cell r="L5788" t="str">
            <v>NYLON ROPE  </v>
          </cell>
          <cell r="M5788">
            <v>3.53</v>
          </cell>
          <cell r="N5788">
            <v>1.1000000000000001E-3</v>
          </cell>
          <cell r="O5788">
            <v>3.14</v>
          </cell>
        </row>
        <row r="5789">
          <cell r="B5789">
            <v>54082212</v>
          </cell>
          <cell r="C5789" t="str">
            <v>RAYON JACQUARDS, DYED  </v>
          </cell>
          <cell r="D5789">
            <v>0</v>
          </cell>
          <cell r="E5789">
            <v>0</v>
          </cell>
          <cell r="K5789">
            <v>56075090</v>
          </cell>
          <cell r="L5789" t="str">
            <v>OTHER  </v>
          </cell>
          <cell r="M5789">
            <v>7.85</v>
          </cell>
          <cell r="N5789">
            <v>2.5000000000000001E-3</v>
          </cell>
          <cell r="O5789">
            <v>6.95</v>
          </cell>
        </row>
        <row r="5790">
          <cell r="B5790">
            <v>54082213</v>
          </cell>
          <cell r="C5790" t="str">
            <v>RAYON BROCADES , DYED  </v>
          </cell>
          <cell r="F5790">
            <v>0</v>
          </cell>
          <cell r="K5790">
            <v>56079010</v>
          </cell>
          <cell r="L5790" t="str">
            <v>COIR, CORDAGE AND ROPES OTHR THAN COTTON  </v>
          </cell>
          <cell r="M5790">
            <v>1.56</v>
          </cell>
          <cell r="N5790">
            <v>5.0000000000000001E-4</v>
          </cell>
          <cell r="O5790">
            <v>2.71</v>
          </cell>
        </row>
        <row r="5791">
          <cell r="B5791">
            <v>54082214</v>
          </cell>
          <cell r="C5791" t="str">
            <v>RAYON GEORGETTE , DYED  </v>
          </cell>
          <cell r="D5791">
            <v>0.14000000000000001</v>
          </cell>
          <cell r="E5791">
            <v>0</v>
          </cell>
          <cell r="F5791">
            <v>0.14000000000000001</v>
          </cell>
          <cell r="K5791">
            <v>56079020</v>
          </cell>
          <cell r="L5791" t="str">
            <v>CORDAGE,CABLE ROPES AND TWINE OF COTTON  </v>
          </cell>
          <cell r="M5791">
            <v>1.25</v>
          </cell>
          <cell r="N5791">
            <v>4.0000000000000002E-4</v>
          </cell>
          <cell r="O5791">
            <v>1.0900000000000001</v>
          </cell>
        </row>
        <row r="5792">
          <cell r="B5792">
            <v>54082216</v>
          </cell>
          <cell r="C5792" t="str">
            <v>RAYON SUITING , DYED  </v>
          </cell>
          <cell r="D5792">
            <v>0.03</v>
          </cell>
          <cell r="E5792">
            <v>0</v>
          </cell>
          <cell r="F5792">
            <v>0.04</v>
          </cell>
          <cell r="K5792">
            <v>56079090</v>
          </cell>
          <cell r="L5792" t="str">
            <v>OTHER TWINE,CORDAGE,ROPE AND CABLES  </v>
          </cell>
          <cell r="M5792">
            <v>3.78</v>
          </cell>
          <cell r="N5792">
            <v>1.1999999999999999E-3</v>
          </cell>
          <cell r="O5792">
            <v>233.73</v>
          </cell>
        </row>
        <row r="5793">
          <cell r="B5793">
            <v>54082217</v>
          </cell>
          <cell r="C5793" t="str">
            <v>RAYON SHIRTING , DYED  </v>
          </cell>
          <cell r="D5793">
            <v>0.01</v>
          </cell>
          <cell r="E5793">
            <v>0</v>
          </cell>
          <cell r="F5793">
            <v>0.56000000000000005</v>
          </cell>
          <cell r="K5793">
            <v>56081110</v>
          </cell>
          <cell r="L5793" t="str">
            <v>MADE UP FISHING NETS OF NYLON  </v>
          </cell>
          <cell r="M5793">
            <v>27.7</v>
          </cell>
          <cell r="N5793">
            <v>8.8999999999999999E-3</v>
          </cell>
          <cell r="O5793">
            <v>25.86</v>
          </cell>
        </row>
        <row r="5794">
          <cell r="B5794">
            <v>54082218</v>
          </cell>
          <cell r="C5794" t="str">
            <v>RAYON SAREE ,DYED  </v>
          </cell>
          <cell r="D5794">
            <v>0.74</v>
          </cell>
          <cell r="E5794">
            <v>2.9999999999999997E-4</v>
          </cell>
          <cell r="F5794">
            <v>0.7</v>
          </cell>
          <cell r="K5794">
            <v>56081190</v>
          </cell>
          <cell r="L5794" t="str">
            <v>MADE UP FISHING NETS OTHR THAN NYLON  </v>
          </cell>
          <cell r="M5794">
            <v>18.68</v>
          </cell>
          <cell r="N5794">
            <v>6.0000000000000001E-3</v>
          </cell>
          <cell r="O5794">
            <v>20.66</v>
          </cell>
        </row>
        <row r="5795">
          <cell r="B5795">
            <v>54082219</v>
          </cell>
          <cell r="C5795" t="str">
            <v>OTHR FBRCS OF RAYON ,DYED  </v>
          </cell>
          <cell r="D5795">
            <v>1.92</v>
          </cell>
          <cell r="E5795">
            <v>6.9999999999999999E-4</v>
          </cell>
          <cell r="F5795">
            <v>1.51</v>
          </cell>
          <cell r="K5795">
            <v>56081900</v>
          </cell>
          <cell r="L5795" t="str">
            <v>OTHER KNOTTED NETTING OF TWINE,CORDAGE OR ROPE OF MAN-MADE TEXTILE MATERIALS  </v>
          </cell>
          <cell r="M5795">
            <v>4.5599999999999996</v>
          </cell>
          <cell r="N5795">
            <v>1.5E-3</v>
          </cell>
          <cell r="O5795">
            <v>4.7</v>
          </cell>
        </row>
        <row r="5796">
          <cell r="B5796">
            <v>54082220</v>
          </cell>
          <cell r="C5796" t="str">
            <v>DYED FBRCS OF CONTINUS FILMNT ,OTHR THAN RAYON  </v>
          </cell>
          <cell r="D5796">
            <v>0.05</v>
          </cell>
          <cell r="E5796">
            <v>0</v>
          </cell>
          <cell r="F5796">
            <v>0</v>
          </cell>
          <cell r="K5796">
            <v>56089010</v>
          </cell>
          <cell r="L5796" t="str">
            <v>TWINE,CORDAGE/ROPE ETC OF COTTON  </v>
          </cell>
          <cell r="M5796">
            <v>7.0000000000000007E-2</v>
          </cell>
          <cell r="N5796">
            <v>0</v>
          </cell>
          <cell r="O5796">
            <v>0.1</v>
          </cell>
        </row>
        <row r="5797">
          <cell r="B5797">
            <v>54082290</v>
          </cell>
          <cell r="C5797" t="str">
            <v>OTHR DYED FBRCS  </v>
          </cell>
          <cell r="D5797">
            <v>3.32</v>
          </cell>
          <cell r="E5797">
            <v>1.1999999999999999E-3</v>
          </cell>
          <cell r="F5797">
            <v>3.6</v>
          </cell>
          <cell r="K5797">
            <v>56089020</v>
          </cell>
          <cell r="L5797" t="str">
            <v>TWINE,CORDAGE/ROPE ETC OF JUTE  </v>
          </cell>
          <cell r="M5797">
            <v>0.66</v>
          </cell>
          <cell r="N5797">
            <v>2.0000000000000001E-4</v>
          </cell>
          <cell r="O5797">
            <v>1.53</v>
          </cell>
        </row>
        <row r="5798">
          <cell r="B5798">
            <v>54082300</v>
          </cell>
          <cell r="C5798" t="str">
            <v>WOVN FABRICS OF YARNS OF DIFRNT COLORS CNTNG&gt;=85% OF ARTIFICL FILMNTS/STRP/LIKE  </v>
          </cell>
          <cell r="D5798">
            <v>0.15</v>
          </cell>
          <cell r="E5798">
            <v>1E-4</v>
          </cell>
          <cell r="F5798">
            <v>0.05</v>
          </cell>
          <cell r="K5798">
            <v>56089090</v>
          </cell>
          <cell r="L5798" t="str">
            <v>OTHER TWINE,CORDAGE/ROPE  </v>
          </cell>
          <cell r="M5798">
            <v>1.31</v>
          </cell>
          <cell r="N5798">
            <v>4.0000000000000002E-4</v>
          </cell>
          <cell r="O5798">
            <v>2.95</v>
          </cell>
        </row>
        <row r="5799">
          <cell r="B5799">
            <v>54082411</v>
          </cell>
          <cell r="C5799" t="str">
            <v>RAYON CREPE FBRCS, PRINTD  </v>
          </cell>
          <cell r="D5799">
            <v>0.55000000000000004</v>
          </cell>
          <cell r="E5799">
            <v>2.0000000000000001E-4</v>
          </cell>
          <cell r="F5799">
            <v>0.69</v>
          </cell>
          <cell r="K5799">
            <v>56090010</v>
          </cell>
          <cell r="L5799" t="str">
            <v>COIR PRODUCTS(E.G.COIR FENDER)  </v>
          </cell>
          <cell r="M5799">
            <v>0.72</v>
          </cell>
          <cell r="N5799">
            <v>2.0000000000000001E-4</v>
          </cell>
          <cell r="O5799">
            <v>0.39</v>
          </cell>
        </row>
        <row r="5800">
          <cell r="B5800">
            <v>54082414</v>
          </cell>
          <cell r="C5800" t="str">
            <v>RAYON GEORGETEE, PRINTD  </v>
          </cell>
          <cell r="D5800">
            <v>0.06</v>
          </cell>
          <cell r="E5800">
            <v>0</v>
          </cell>
          <cell r="F5800">
            <v>0.11</v>
          </cell>
          <cell r="K5800">
            <v>56090020</v>
          </cell>
          <cell r="L5800" t="str">
            <v>ARTICLES,MADE-UP OF COTTON YARN  </v>
          </cell>
          <cell r="M5800">
            <v>0.5</v>
          </cell>
          <cell r="N5800">
            <v>2.0000000000000001E-4</v>
          </cell>
          <cell r="O5800">
            <v>0.14000000000000001</v>
          </cell>
        </row>
        <row r="5801">
          <cell r="B5801">
            <v>54082416</v>
          </cell>
          <cell r="C5801" t="str">
            <v>RAYON SUITING , PRINTD  </v>
          </cell>
          <cell r="D5801">
            <v>0</v>
          </cell>
          <cell r="E5801">
            <v>0</v>
          </cell>
          <cell r="F5801">
            <v>0</v>
          </cell>
          <cell r="K5801">
            <v>56090030</v>
          </cell>
          <cell r="L5801" t="str">
            <v>ARTICLES,MADE-UP OF JUTE  </v>
          </cell>
          <cell r="M5801">
            <v>0.63</v>
          </cell>
          <cell r="N5801">
            <v>2.0000000000000001E-4</v>
          </cell>
          <cell r="O5801">
            <v>1</v>
          </cell>
        </row>
        <row r="5802">
          <cell r="B5802">
            <v>54082417</v>
          </cell>
          <cell r="C5802" t="str">
            <v>RAYONSHIRTNG, PRINTD  </v>
          </cell>
          <cell r="D5802">
            <v>0.43</v>
          </cell>
          <cell r="E5802">
            <v>2.0000000000000001E-4</v>
          </cell>
          <cell r="F5802">
            <v>0.81</v>
          </cell>
          <cell r="K5802">
            <v>56090090</v>
          </cell>
          <cell r="L5802" t="str">
            <v>ARTICLES,MADE-UP OF OTHER FIBRES  </v>
          </cell>
          <cell r="M5802">
            <v>13.25</v>
          </cell>
          <cell r="N5802">
            <v>4.3E-3</v>
          </cell>
          <cell r="O5802">
            <v>13.59</v>
          </cell>
        </row>
        <row r="5803">
          <cell r="B5803">
            <v>54082418</v>
          </cell>
          <cell r="C5803" t="str">
            <v>RAYON SAREE, PRINTD  </v>
          </cell>
          <cell r="D5803">
            <v>0.25</v>
          </cell>
          <cell r="E5803">
            <v>1E-4</v>
          </cell>
          <cell r="F5803">
            <v>0.13</v>
          </cell>
          <cell r="K5803">
            <v>57011000</v>
          </cell>
          <cell r="L5803" t="str">
            <v>CARPETS AND OTHER TEXTILE FLOOR COVERINGS OF WOOL OR FINE ANIMAL HAIR, KNOTTED  </v>
          </cell>
          <cell r="M5803">
            <v>262.95</v>
          </cell>
          <cell r="N5803">
            <v>8.4699999999999998E-2</v>
          </cell>
          <cell r="O5803">
            <v>303.23</v>
          </cell>
        </row>
        <row r="5804">
          <cell r="B5804">
            <v>54082419</v>
          </cell>
          <cell r="C5804" t="str">
            <v>OTHR FBRCS OF RAYON , PRINTD  </v>
          </cell>
          <cell r="D5804">
            <v>0.99</v>
          </cell>
          <cell r="E5804">
            <v>4.0000000000000002E-4</v>
          </cell>
          <cell r="F5804">
            <v>0.59</v>
          </cell>
          <cell r="K5804">
            <v>57019010</v>
          </cell>
          <cell r="L5804" t="str">
            <v>CRPTS AND FLR CVRNGS KNOTTD OF COTTON  </v>
          </cell>
          <cell r="M5804">
            <v>1.08</v>
          </cell>
          <cell r="N5804">
            <v>2.9999999999999997E-4</v>
          </cell>
          <cell r="O5804">
            <v>1.05</v>
          </cell>
        </row>
        <row r="5805">
          <cell r="B5805">
            <v>54082490</v>
          </cell>
          <cell r="C5805" t="str">
            <v>OTHR PRINTD FBRCS  </v>
          </cell>
          <cell r="D5805">
            <v>0.61</v>
          </cell>
          <cell r="E5805">
            <v>2.0000000000000001E-4</v>
          </cell>
          <cell r="F5805">
            <v>0.96</v>
          </cell>
          <cell r="K5805">
            <v>57019020</v>
          </cell>
          <cell r="L5805" t="str">
            <v>OF COIR INCLUDING GEO TEXTILE  </v>
          </cell>
          <cell r="M5805">
            <v>0.01</v>
          </cell>
          <cell r="N5805">
            <v>0</v>
          </cell>
        </row>
        <row r="5806">
          <cell r="B5806">
            <v>54083110</v>
          </cell>
          <cell r="C5806" t="str">
            <v>OTHR ARTOCL WOVEN FBRCS , UNBLECHD  </v>
          </cell>
          <cell r="F5806">
            <v>0</v>
          </cell>
          <cell r="K5806">
            <v>57019090</v>
          </cell>
          <cell r="L5806" t="str">
            <v>CRPTS AND FLR CVRNGS KNOTTD OTHR THAN COTTON  </v>
          </cell>
          <cell r="M5806">
            <v>147.05000000000001</v>
          </cell>
          <cell r="N5806">
            <v>4.7399999999999998E-2</v>
          </cell>
          <cell r="O5806">
            <v>140.46</v>
          </cell>
        </row>
        <row r="5807">
          <cell r="B5807">
            <v>54083120</v>
          </cell>
          <cell r="C5807" t="str">
            <v>OTHR ARTPCL WOVEN FBRCS, BLECHD  </v>
          </cell>
          <cell r="D5807">
            <v>0</v>
          </cell>
          <cell r="E5807">
            <v>0</v>
          </cell>
          <cell r="F5807">
            <v>0.03</v>
          </cell>
          <cell r="K5807">
            <v>57021000</v>
          </cell>
          <cell r="L5807" t="str">
            <v>KLM, SCHMCKS, KRMNE AND SMLR HNDWVN  </v>
          </cell>
          <cell r="M5807">
            <v>36.549999999999997</v>
          </cell>
          <cell r="N5807">
            <v>1.18E-2</v>
          </cell>
          <cell r="O5807">
            <v>36.729999999999997</v>
          </cell>
        </row>
        <row r="5808">
          <cell r="B5808">
            <v>54083211</v>
          </cell>
          <cell r="C5808" t="str">
            <v>RAYON BROCADES  </v>
          </cell>
          <cell r="F5808">
            <v>0</v>
          </cell>
          <cell r="K5808">
            <v>57022010</v>
          </cell>
          <cell r="L5808" t="str">
            <v>COIR MATTING,WOVEN,POWERLOOM  </v>
          </cell>
          <cell r="M5808">
            <v>50.27</v>
          </cell>
          <cell r="N5808">
            <v>1.6199999999999999E-2</v>
          </cell>
          <cell r="O5808">
            <v>4.7699999999999996</v>
          </cell>
        </row>
        <row r="5809">
          <cell r="B5809">
            <v>54083212</v>
          </cell>
          <cell r="C5809" t="str">
            <v>RAYON GEORGETTE  </v>
          </cell>
          <cell r="F5809">
            <v>0</v>
          </cell>
          <cell r="K5809">
            <v>57022020</v>
          </cell>
          <cell r="L5809" t="str">
            <v>COIR CRPTS AND OTHR ROGS  </v>
          </cell>
          <cell r="M5809">
            <v>34.21</v>
          </cell>
          <cell r="N5809">
            <v>1.0999999999999999E-2</v>
          </cell>
          <cell r="O5809">
            <v>29.47</v>
          </cell>
        </row>
        <row r="5810">
          <cell r="B5810">
            <v>54083213</v>
          </cell>
          <cell r="C5810" t="str">
            <v>RAYON TAFETTA  </v>
          </cell>
          <cell r="D5810">
            <v>0</v>
          </cell>
          <cell r="E5810">
            <v>0</v>
          </cell>
          <cell r="K5810">
            <v>57022090</v>
          </cell>
          <cell r="L5810" t="str">
            <v>OTHR FLR CVRNGS OF COIR  </v>
          </cell>
          <cell r="M5810">
            <v>26.59</v>
          </cell>
          <cell r="N5810">
            <v>8.6E-3</v>
          </cell>
          <cell r="O5810">
            <v>25.32</v>
          </cell>
        </row>
        <row r="5811">
          <cell r="B5811">
            <v>54083214</v>
          </cell>
          <cell r="C5811" t="str">
            <v>RAYON SUITING  </v>
          </cell>
          <cell r="D5811">
            <v>0.01</v>
          </cell>
          <cell r="E5811">
            <v>0</v>
          </cell>
          <cell r="F5811">
            <v>0.01</v>
          </cell>
          <cell r="K5811">
            <v>57023110</v>
          </cell>
          <cell r="L5811" t="str">
            <v>CARPETS  </v>
          </cell>
          <cell r="M5811">
            <v>98.5</v>
          </cell>
          <cell r="N5811">
            <v>3.1699999999999999E-2</v>
          </cell>
          <cell r="O5811">
            <v>108.28</v>
          </cell>
        </row>
        <row r="5812">
          <cell r="B5812">
            <v>54083215</v>
          </cell>
          <cell r="C5812" t="str">
            <v>RAYON SHIRTING  </v>
          </cell>
          <cell r="D5812">
            <v>0.02</v>
          </cell>
          <cell r="E5812">
            <v>0</v>
          </cell>
          <cell r="F5812">
            <v>0</v>
          </cell>
          <cell r="K5812">
            <v>57023120</v>
          </cell>
          <cell r="L5812" t="str">
            <v>DRUGGETS  </v>
          </cell>
          <cell r="M5812">
            <v>0.25</v>
          </cell>
          <cell r="N5812">
            <v>1E-4</v>
          </cell>
          <cell r="O5812">
            <v>0.74</v>
          </cell>
        </row>
        <row r="5813">
          <cell r="B5813">
            <v>54083219</v>
          </cell>
          <cell r="C5813" t="str">
            <v>OTHR RAYON FBRCS  </v>
          </cell>
          <cell r="D5813">
            <v>7.0000000000000007E-2</v>
          </cell>
          <cell r="E5813">
            <v>0</v>
          </cell>
          <cell r="F5813">
            <v>0.05</v>
          </cell>
          <cell r="K5813">
            <v>57023130</v>
          </cell>
          <cell r="L5813" t="str">
            <v>MATS AND MATTING  </v>
          </cell>
          <cell r="M5813">
            <v>0.11</v>
          </cell>
          <cell r="N5813">
            <v>0</v>
          </cell>
          <cell r="O5813">
            <v>0.18</v>
          </cell>
        </row>
        <row r="5814">
          <cell r="B5814">
            <v>54083290</v>
          </cell>
          <cell r="C5814" t="str">
            <v>OTHR ARTFICL FBRCS  </v>
          </cell>
          <cell r="D5814">
            <v>2.14</v>
          </cell>
          <cell r="E5814">
            <v>8.0000000000000004E-4</v>
          </cell>
          <cell r="F5814">
            <v>1.62</v>
          </cell>
          <cell r="K5814">
            <v>57023140</v>
          </cell>
          <cell r="L5814" t="str">
            <v>CARPETING, FLR RUG ASND THE LIKE  </v>
          </cell>
          <cell r="M5814">
            <v>8.17</v>
          </cell>
          <cell r="N5814">
            <v>2.5999999999999999E-3</v>
          </cell>
          <cell r="O5814">
            <v>10.07</v>
          </cell>
        </row>
        <row r="5815">
          <cell r="B5815">
            <v>54083300</v>
          </cell>
          <cell r="C5815" t="str">
            <v>OTHR ARTIFICIAL WOVEN FABRICS OF YARN OF DIFFERENT COLOURS  </v>
          </cell>
          <cell r="D5815">
            <v>0.53</v>
          </cell>
          <cell r="E5815">
            <v>2.0000000000000001E-4</v>
          </cell>
          <cell r="F5815">
            <v>0.44</v>
          </cell>
          <cell r="K5815">
            <v>57023190</v>
          </cell>
          <cell r="L5815" t="str">
            <v>OTHR FLR CVRNGS OF WOOL/FINE ANML HAIR  </v>
          </cell>
          <cell r="M5815">
            <v>11.91</v>
          </cell>
          <cell r="N5815">
            <v>3.8E-3</v>
          </cell>
          <cell r="O5815">
            <v>6.49</v>
          </cell>
        </row>
        <row r="5816">
          <cell r="B5816">
            <v>54083411</v>
          </cell>
          <cell r="C5816" t="str">
            <v>RAYON CREPE FABRICS  </v>
          </cell>
          <cell r="D5816">
            <v>0.01</v>
          </cell>
          <cell r="E5816">
            <v>0</v>
          </cell>
          <cell r="F5816">
            <v>0.01</v>
          </cell>
          <cell r="K5816">
            <v>57023210</v>
          </cell>
          <cell r="L5816" t="str">
            <v>CARPETS,CARPETING AND RUGS  </v>
          </cell>
          <cell r="M5816">
            <v>35.24</v>
          </cell>
          <cell r="N5816">
            <v>1.14E-2</v>
          </cell>
          <cell r="O5816">
            <v>47.21</v>
          </cell>
        </row>
        <row r="5817">
          <cell r="B5817">
            <v>54083412</v>
          </cell>
          <cell r="C5817" t="str">
            <v>RAYON JACQUARDS  </v>
          </cell>
          <cell r="F5817">
            <v>0</v>
          </cell>
          <cell r="K5817">
            <v>57023220</v>
          </cell>
          <cell r="L5817" t="str">
            <v>MATS AND MATTING  </v>
          </cell>
          <cell r="M5817">
            <v>2.15</v>
          </cell>
          <cell r="N5817">
            <v>6.9999999999999999E-4</v>
          </cell>
          <cell r="O5817">
            <v>0.5</v>
          </cell>
        </row>
        <row r="5818">
          <cell r="B5818">
            <v>54083413</v>
          </cell>
          <cell r="C5818" t="str">
            <v>RAYON BROCADES  </v>
          </cell>
          <cell r="F5818">
            <v>0.01</v>
          </cell>
          <cell r="K5818">
            <v>57023290</v>
          </cell>
          <cell r="L5818" t="str">
            <v>OTHERS  </v>
          </cell>
          <cell r="M5818">
            <v>11.42</v>
          </cell>
          <cell r="N5818">
            <v>3.7000000000000002E-3</v>
          </cell>
          <cell r="O5818">
            <v>13.45</v>
          </cell>
        </row>
        <row r="5819">
          <cell r="B5819">
            <v>54083414</v>
          </cell>
          <cell r="C5819" t="str">
            <v>RAYON GEORGETTE  </v>
          </cell>
          <cell r="F5819">
            <v>0</v>
          </cell>
          <cell r="K5819">
            <v>57023910</v>
          </cell>
          <cell r="L5819" t="str">
            <v>CRPTS AND OTHRFLR CVRNGS(NT DURRIES OF COTTON)  </v>
          </cell>
          <cell r="M5819">
            <v>3.49</v>
          </cell>
          <cell r="N5819">
            <v>1.1000000000000001E-3</v>
          </cell>
          <cell r="O5819">
            <v>1.7</v>
          </cell>
        </row>
        <row r="5820">
          <cell r="B5820">
            <v>54083416</v>
          </cell>
          <cell r="C5820" t="str">
            <v>RAYON SUITING  </v>
          </cell>
          <cell r="D5820">
            <v>0.01</v>
          </cell>
          <cell r="E5820">
            <v>0</v>
          </cell>
          <cell r="F5820">
            <v>0.01</v>
          </cell>
          <cell r="K5820">
            <v>57023920</v>
          </cell>
          <cell r="L5820" t="str">
            <v>CARPETS,ETC,OF SILK  </v>
          </cell>
          <cell r="M5820">
            <v>0.93</v>
          </cell>
          <cell r="N5820">
            <v>2.9999999999999997E-4</v>
          </cell>
          <cell r="O5820">
            <v>1.03</v>
          </cell>
        </row>
        <row r="5821">
          <cell r="B5821">
            <v>54083417</v>
          </cell>
          <cell r="C5821" t="str">
            <v>RAYON SHIRTING  </v>
          </cell>
          <cell r="D5821">
            <v>0</v>
          </cell>
          <cell r="E5821">
            <v>0</v>
          </cell>
          <cell r="F5821">
            <v>0</v>
          </cell>
          <cell r="K5821">
            <v>57024110</v>
          </cell>
          <cell r="L5821" t="str">
            <v>CRPTS OF WOOL/FINE ANML HAIR  </v>
          </cell>
          <cell r="M5821">
            <v>9.48</v>
          </cell>
          <cell r="N5821">
            <v>3.0999999999999999E-3</v>
          </cell>
          <cell r="O5821">
            <v>11.24</v>
          </cell>
        </row>
        <row r="5822">
          <cell r="B5822">
            <v>54083418</v>
          </cell>
          <cell r="C5822" t="str">
            <v>RAYON SAREE  </v>
          </cell>
          <cell r="D5822">
            <v>0.85</v>
          </cell>
          <cell r="E5822">
            <v>2.9999999999999997E-4</v>
          </cell>
          <cell r="F5822">
            <v>0.28000000000000003</v>
          </cell>
          <cell r="K5822">
            <v>57024120</v>
          </cell>
          <cell r="L5822" t="str">
            <v>DRUGGETS OF WOOL/FINE ANML HAIR  </v>
          </cell>
          <cell r="M5822">
            <v>0.15</v>
          </cell>
          <cell r="N5822">
            <v>0</v>
          </cell>
          <cell r="O5822">
            <v>0.16</v>
          </cell>
        </row>
        <row r="5823">
          <cell r="B5823">
            <v>54083419</v>
          </cell>
          <cell r="C5823" t="str">
            <v>ITHER RAYON FBRCS  </v>
          </cell>
          <cell r="D5823">
            <v>0.34</v>
          </cell>
          <cell r="E5823">
            <v>1E-4</v>
          </cell>
          <cell r="F5823">
            <v>0.28000000000000003</v>
          </cell>
          <cell r="K5823">
            <v>57024130</v>
          </cell>
          <cell r="L5823" t="str">
            <v>MATS AND MATTING OF WOOL/FINE ANML HAIR  </v>
          </cell>
          <cell r="M5823">
            <v>0.16</v>
          </cell>
          <cell r="N5823">
            <v>1E-4</v>
          </cell>
          <cell r="O5823">
            <v>0.05</v>
          </cell>
        </row>
        <row r="5824">
          <cell r="B5824">
            <v>54083420</v>
          </cell>
          <cell r="C5824" t="str">
            <v>FBRCS OF CONTIUS FILAMENT, OTHR  </v>
          </cell>
          <cell r="D5824">
            <v>0.05</v>
          </cell>
          <cell r="E5824">
            <v>0</v>
          </cell>
          <cell r="F5824">
            <v>0</v>
          </cell>
          <cell r="K5824">
            <v>57024190</v>
          </cell>
          <cell r="L5824" t="str">
            <v>OTHR FLR CVRNGS OF WOOL/FINE ANML HAIR  </v>
          </cell>
          <cell r="M5824">
            <v>3.11</v>
          </cell>
          <cell r="N5824">
            <v>1E-3</v>
          </cell>
          <cell r="O5824">
            <v>3.18</v>
          </cell>
        </row>
        <row r="5825">
          <cell r="B5825">
            <v>54083490</v>
          </cell>
          <cell r="C5825" t="str">
            <v>OTHER ARTIPCL PRINTD FBRCS  </v>
          </cell>
          <cell r="D5825">
            <v>0.46</v>
          </cell>
          <cell r="E5825">
            <v>2.0000000000000001E-4</v>
          </cell>
          <cell r="F5825">
            <v>1.1200000000000001</v>
          </cell>
          <cell r="K5825">
            <v>57024210</v>
          </cell>
          <cell r="L5825" t="str">
            <v>CARPETS,CARPETING AND RUGS  </v>
          </cell>
          <cell r="M5825">
            <v>55.77</v>
          </cell>
          <cell r="N5825">
            <v>1.7999999999999999E-2</v>
          </cell>
          <cell r="O5825">
            <v>7.94</v>
          </cell>
        </row>
        <row r="5826">
          <cell r="B5826">
            <v>55011000</v>
          </cell>
          <cell r="C5826" t="str">
            <v>SYNTHTC FILAMNT TOW OF NYLON/OTHR PLYAMDS  </v>
          </cell>
          <cell r="F5826">
            <v>0.03</v>
          </cell>
          <cell r="K5826">
            <v>57024220</v>
          </cell>
          <cell r="L5826" t="str">
            <v>MATS AND MATTINGS  </v>
          </cell>
          <cell r="M5826">
            <v>0.25</v>
          </cell>
          <cell r="N5826">
            <v>1E-4</v>
          </cell>
          <cell r="O5826">
            <v>0.11</v>
          </cell>
        </row>
        <row r="5827">
          <cell r="B5827">
            <v>55012000</v>
          </cell>
          <cell r="C5827" t="str">
            <v>SYNTHTC FILAMNT TOW OF POLYESTR  </v>
          </cell>
          <cell r="D5827">
            <v>0</v>
          </cell>
          <cell r="E5827">
            <v>0</v>
          </cell>
          <cell r="F5827">
            <v>0.04</v>
          </cell>
          <cell r="K5827">
            <v>57024230</v>
          </cell>
          <cell r="L5827" t="str">
            <v>CARPETS, RUGS AND MATS OF HANDLOOM  </v>
          </cell>
          <cell r="M5827">
            <v>20.59</v>
          </cell>
          <cell r="N5827">
            <v>6.6E-3</v>
          </cell>
          <cell r="O5827">
            <v>13.92</v>
          </cell>
        </row>
        <row r="5828">
          <cell r="B5828">
            <v>55013000</v>
          </cell>
          <cell r="C5828" t="str">
            <v>SYNTHTC FILAMNT TOW,ACRYLIC/MODACRYLIC  </v>
          </cell>
          <cell r="D5828">
            <v>19.63</v>
          </cell>
          <cell r="E5828">
            <v>7.1000000000000004E-3</v>
          </cell>
          <cell r="F5828">
            <v>6.2</v>
          </cell>
          <cell r="K5828">
            <v>57024290</v>
          </cell>
          <cell r="L5828" t="str">
            <v>OTHER INCL DRUGGETS  </v>
          </cell>
          <cell r="M5828">
            <v>3.67</v>
          </cell>
          <cell r="N5828">
            <v>1.1999999999999999E-3</v>
          </cell>
          <cell r="O5828">
            <v>1.61</v>
          </cell>
        </row>
        <row r="5829">
          <cell r="B5829">
            <v>55014000</v>
          </cell>
          <cell r="C5829" t="str">
            <v>OF POLYPROPYLENE  </v>
          </cell>
          <cell r="K5829">
            <v>57024910</v>
          </cell>
          <cell r="L5829" t="str">
            <v>CRPTS ETC (NT DURRIES OF COTTON)  </v>
          </cell>
          <cell r="M5829">
            <v>3.26</v>
          </cell>
          <cell r="N5829">
            <v>1E-3</v>
          </cell>
          <cell r="O5829">
            <v>10.51</v>
          </cell>
        </row>
        <row r="5830">
          <cell r="B5830">
            <v>55019090</v>
          </cell>
          <cell r="C5830" t="str">
            <v>OTHER  </v>
          </cell>
          <cell r="D5830">
            <v>0.03</v>
          </cell>
          <cell r="E5830">
            <v>0</v>
          </cell>
          <cell r="F5830">
            <v>0.01</v>
          </cell>
          <cell r="K5830">
            <v>57024920</v>
          </cell>
          <cell r="L5830" t="str">
            <v>CARPETS ETC OF SILK  </v>
          </cell>
          <cell r="M5830">
            <v>0.11</v>
          </cell>
          <cell r="N5830">
            <v>0</v>
          </cell>
          <cell r="O5830">
            <v>0.03</v>
          </cell>
        </row>
        <row r="5831">
          <cell r="B5831">
            <v>55020010</v>
          </cell>
          <cell r="C5831" t="str">
            <v>*ACETATE RAYON TOW  </v>
          </cell>
          <cell r="D5831">
            <v>0</v>
          </cell>
          <cell r="E5831">
            <v>0</v>
          </cell>
          <cell r="K5831">
            <v>57024990</v>
          </cell>
          <cell r="L5831" t="str">
            <v>OTHR FLR CVRNGS  </v>
          </cell>
          <cell r="M5831">
            <v>15.39</v>
          </cell>
          <cell r="N5831">
            <v>5.0000000000000001E-3</v>
          </cell>
          <cell r="O5831">
            <v>22.68</v>
          </cell>
        </row>
        <row r="5832">
          <cell r="B5832">
            <v>55020020</v>
          </cell>
          <cell r="C5832" t="str">
            <v>*VISCOSE RAYON TOW  </v>
          </cell>
          <cell r="D5832">
            <v>0.01</v>
          </cell>
          <cell r="E5832">
            <v>0</v>
          </cell>
          <cell r="K5832">
            <v>57025021</v>
          </cell>
          <cell r="L5832" t="str">
            <v>CARPETS  </v>
          </cell>
          <cell r="M5832">
            <v>0.23</v>
          </cell>
          <cell r="N5832">
            <v>1E-4</v>
          </cell>
          <cell r="O5832">
            <v>0.11</v>
          </cell>
        </row>
        <row r="5833">
          <cell r="B5833">
            <v>55020090</v>
          </cell>
          <cell r="C5833" t="str">
            <v>*OTHER ARTIFICIAL FILAMENT TOW  </v>
          </cell>
          <cell r="D5833">
            <v>0.05</v>
          </cell>
          <cell r="E5833">
            <v>0</v>
          </cell>
          <cell r="K5833">
            <v>57025022</v>
          </cell>
          <cell r="L5833" t="str">
            <v>MATS AND MATTING  </v>
          </cell>
          <cell r="M5833">
            <v>0.12</v>
          </cell>
          <cell r="N5833">
            <v>0</v>
          </cell>
          <cell r="O5833">
            <v>0.02</v>
          </cell>
        </row>
        <row r="5834">
          <cell r="B5834">
            <v>55021090</v>
          </cell>
          <cell r="C5834" t="str">
            <v>OTHER  </v>
          </cell>
          <cell r="F5834">
            <v>0.01</v>
          </cell>
          <cell r="K5834">
            <v>57025029</v>
          </cell>
          <cell r="L5834" t="str">
            <v>OTHR FLR CVRNGS  </v>
          </cell>
          <cell r="M5834">
            <v>0.09</v>
          </cell>
          <cell r="N5834">
            <v>0</v>
          </cell>
          <cell r="O5834">
            <v>0.32</v>
          </cell>
        </row>
        <row r="5835">
          <cell r="B5835">
            <v>55029090</v>
          </cell>
          <cell r="C5835" t="str">
            <v>OTHER  </v>
          </cell>
          <cell r="F5835">
            <v>0.01</v>
          </cell>
          <cell r="K5835">
            <v>57025031</v>
          </cell>
          <cell r="L5835" t="str">
            <v>CRPTS ETC OF COTTON(NT DURRIES)  </v>
          </cell>
          <cell r="M5835">
            <v>0.54</v>
          </cell>
          <cell r="N5835">
            <v>2.0000000000000001E-4</v>
          </cell>
          <cell r="O5835">
            <v>0.63</v>
          </cell>
        </row>
        <row r="5836">
          <cell r="B5836">
            <v>55031100</v>
          </cell>
          <cell r="C5836" t="str">
            <v>OF ARAMIDS  </v>
          </cell>
          <cell r="D5836">
            <v>7.0000000000000007E-2</v>
          </cell>
          <cell r="E5836">
            <v>0</v>
          </cell>
          <cell r="F5836">
            <v>0.21</v>
          </cell>
          <cell r="K5836">
            <v>57025032</v>
          </cell>
          <cell r="L5836" t="str">
            <v>CARPETS ETC OF SILK  </v>
          </cell>
          <cell r="M5836">
            <v>0.14000000000000001</v>
          </cell>
          <cell r="N5836">
            <v>0</v>
          </cell>
          <cell r="O5836">
            <v>0.2</v>
          </cell>
        </row>
        <row r="5837">
          <cell r="B5837">
            <v>55031900</v>
          </cell>
          <cell r="C5837" t="str">
            <v>OTHER  </v>
          </cell>
          <cell r="D5837">
            <v>0.02</v>
          </cell>
          <cell r="E5837">
            <v>0</v>
          </cell>
          <cell r="F5837">
            <v>0.01</v>
          </cell>
          <cell r="K5837">
            <v>57025033</v>
          </cell>
          <cell r="L5837" t="str">
            <v>PLACEMAT TABLEMAT ETC.  </v>
          </cell>
          <cell r="M5837">
            <v>2.81</v>
          </cell>
          <cell r="N5837">
            <v>8.9999999999999998E-4</v>
          </cell>
          <cell r="O5837">
            <v>6.77</v>
          </cell>
        </row>
        <row r="5838">
          <cell r="B5838">
            <v>55032000</v>
          </cell>
          <cell r="C5838" t="str">
            <v>STAPLE FIBRES OF POLYESTER NT CRD/CMBD  </v>
          </cell>
          <cell r="D5838">
            <v>222.8</v>
          </cell>
          <cell r="E5838">
            <v>8.0799999999999997E-2</v>
          </cell>
          <cell r="F5838">
            <v>208.3</v>
          </cell>
          <cell r="K5838">
            <v>57025039</v>
          </cell>
          <cell r="L5838" t="str">
            <v>OTHR TXTL FLR CVRNGS OF OTHR TXTL MATRLS, NT OF PILE CONSTRCTN  </v>
          </cell>
          <cell r="M5838">
            <v>0.63</v>
          </cell>
          <cell r="N5838">
            <v>2.0000000000000001E-4</v>
          </cell>
          <cell r="O5838">
            <v>0.3</v>
          </cell>
        </row>
        <row r="5839">
          <cell r="B5839">
            <v>55033000</v>
          </cell>
          <cell r="C5839" t="str">
            <v>STAPLE FIBRS OF ACRLC/MODACRLC NT CRD/CMBD  </v>
          </cell>
          <cell r="D5839">
            <v>25.32</v>
          </cell>
          <cell r="E5839">
            <v>9.1999999999999998E-3</v>
          </cell>
          <cell r="F5839">
            <v>27.87</v>
          </cell>
          <cell r="K5839">
            <v>57029110</v>
          </cell>
          <cell r="L5839" t="str">
            <v>CARPETS  </v>
          </cell>
          <cell r="M5839">
            <v>0.81</v>
          </cell>
          <cell r="N5839">
            <v>2.9999999999999997E-4</v>
          </cell>
          <cell r="O5839">
            <v>2.82</v>
          </cell>
        </row>
        <row r="5840">
          <cell r="B5840">
            <v>55034000</v>
          </cell>
          <cell r="C5840" t="str">
            <v>STAPLE FIBRS OF POLYPROPYLENE NT CRD/CMBD  </v>
          </cell>
          <cell r="D5840">
            <v>13.04</v>
          </cell>
          <cell r="E5840">
            <v>4.7000000000000002E-3</v>
          </cell>
          <cell r="F5840">
            <v>11.18</v>
          </cell>
          <cell r="K5840">
            <v>57029120</v>
          </cell>
          <cell r="L5840" t="str">
            <v>DRUGGETS  </v>
          </cell>
          <cell r="M5840">
            <v>0</v>
          </cell>
          <cell r="N5840">
            <v>0</v>
          </cell>
          <cell r="O5840">
            <v>0.08</v>
          </cell>
        </row>
        <row r="5841">
          <cell r="B5841">
            <v>55039010</v>
          </cell>
          <cell r="C5841" t="str">
            <v>P.V.A. STAPLE FIBRE  </v>
          </cell>
          <cell r="D5841">
            <v>0.02</v>
          </cell>
          <cell r="E5841">
            <v>0</v>
          </cell>
          <cell r="F5841">
            <v>0.01</v>
          </cell>
          <cell r="K5841">
            <v>57029130</v>
          </cell>
          <cell r="L5841" t="str">
            <v>MATS AND MATTING  </v>
          </cell>
          <cell r="M5841">
            <v>0.06</v>
          </cell>
          <cell r="N5841">
            <v>0</v>
          </cell>
          <cell r="O5841">
            <v>0.02</v>
          </cell>
        </row>
        <row r="5842">
          <cell r="B5842">
            <v>55039090</v>
          </cell>
          <cell r="C5842" t="str">
            <v>OTHERS  </v>
          </cell>
          <cell r="D5842">
            <v>0.26</v>
          </cell>
          <cell r="E5842">
            <v>1E-4</v>
          </cell>
          <cell r="F5842">
            <v>0.16</v>
          </cell>
          <cell r="K5842">
            <v>57029190</v>
          </cell>
          <cell r="L5842" t="str">
            <v>OTHR TXTL FLR CVRNGS OF WOOL ETC, NT PILE CONSTRCTN  </v>
          </cell>
          <cell r="M5842">
            <v>0.45</v>
          </cell>
          <cell r="N5842">
            <v>1E-4</v>
          </cell>
          <cell r="O5842">
            <v>7.48</v>
          </cell>
        </row>
        <row r="5843">
          <cell r="B5843">
            <v>55041000</v>
          </cell>
          <cell r="C5843" t="str">
            <v>VISCOSE RAYON STAPLE FIBRES NT CRD/COMBD  </v>
          </cell>
          <cell r="D5843">
            <v>309.12</v>
          </cell>
          <cell r="E5843">
            <v>0.11210000000000001</v>
          </cell>
          <cell r="F5843">
            <v>239.6</v>
          </cell>
          <cell r="K5843">
            <v>57029210</v>
          </cell>
          <cell r="L5843" t="str">
            <v>CARPETS,CARPETING AND RUGS  </v>
          </cell>
          <cell r="M5843">
            <v>13.04</v>
          </cell>
          <cell r="N5843">
            <v>4.1999999999999997E-3</v>
          </cell>
          <cell r="O5843">
            <v>19.02</v>
          </cell>
        </row>
        <row r="5844">
          <cell r="B5844">
            <v>55049090</v>
          </cell>
          <cell r="C5844" t="str">
            <v>OTHERS  </v>
          </cell>
          <cell r="D5844">
            <v>0.14000000000000001</v>
          </cell>
          <cell r="E5844">
            <v>0</v>
          </cell>
          <cell r="F5844">
            <v>7.0000000000000007E-2</v>
          </cell>
          <cell r="K5844">
            <v>57029220</v>
          </cell>
          <cell r="L5844" t="str">
            <v>MATS AND MATTING  </v>
          </cell>
          <cell r="M5844">
            <v>0.13</v>
          </cell>
          <cell r="N5844">
            <v>0</v>
          </cell>
          <cell r="O5844">
            <v>7.0000000000000007E-2</v>
          </cell>
        </row>
        <row r="5845">
          <cell r="B5845">
            <v>55051010</v>
          </cell>
          <cell r="C5845" t="str">
            <v>NASTE ETC. OF ACRYLIC SYNTHTIC FBRCS  </v>
          </cell>
          <cell r="D5845">
            <v>0.03</v>
          </cell>
          <cell r="E5845">
            <v>0</v>
          </cell>
          <cell r="F5845">
            <v>0.01</v>
          </cell>
          <cell r="K5845">
            <v>57029290</v>
          </cell>
          <cell r="L5845" t="str">
            <v>OTHR TXTL FLR CVRNGS OF MAN-MADE TXTL, NT PILE CONSTRTN  </v>
          </cell>
          <cell r="M5845">
            <v>0.74</v>
          </cell>
          <cell r="N5845">
            <v>2.0000000000000001E-4</v>
          </cell>
          <cell r="O5845">
            <v>1.29</v>
          </cell>
        </row>
        <row r="5846">
          <cell r="B5846">
            <v>55051090</v>
          </cell>
          <cell r="C5846" t="str">
            <v>WASTE ETC OF OTHR SYNTHTIC FBRCS  </v>
          </cell>
          <cell r="D5846">
            <v>2.59</v>
          </cell>
          <cell r="E5846">
            <v>8.9999999999999998E-4</v>
          </cell>
          <cell r="F5846">
            <v>1.18</v>
          </cell>
          <cell r="K5846">
            <v>57029910</v>
          </cell>
          <cell r="L5846" t="str">
            <v>CARPETS ETC OF COTTON (NT DURRIES)  </v>
          </cell>
          <cell r="M5846">
            <v>2.29</v>
          </cell>
          <cell r="N5846">
            <v>6.9999999999999999E-4</v>
          </cell>
          <cell r="O5846">
            <v>6.72</v>
          </cell>
        </row>
        <row r="5847">
          <cell r="B5847">
            <v>55052000</v>
          </cell>
          <cell r="C5847" t="str">
            <v>WASTE OF ARTIFICIAL FIBRES  </v>
          </cell>
          <cell r="D5847">
            <v>0.08</v>
          </cell>
          <cell r="E5847">
            <v>0</v>
          </cell>
          <cell r="F5847">
            <v>0.05</v>
          </cell>
          <cell r="K5847">
            <v>57029920</v>
          </cell>
          <cell r="L5847" t="str">
            <v>CARPETS ETC OF SILK  </v>
          </cell>
          <cell r="M5847">
            <v>0.78</v>
          </cell>
          <cell r="N5847">
            <v>2.9999999999999997E-4</v>
          </cell>
          <cell r="O5847">
            <v>1.3</v>
          </cell>
        </row>
        <row r="5848">
          <cell r="B5848">
            <v>55061000</v>
          </cell>
          <cell r="C5848" t="str">
            <v>STAPLE FIBRES ETC OF NYLON/OTHR POLYAMIDESCARDED, COMBED  </v>
          </cell>
          <cell r="D5848">
            <v>0.02</v>
          </cell>
          <cell r="E5848">
            <v>0</v>
          </cell>
          <cell r="F5848">
            <v>0.01</v>
          </cell>
          <cell r="K5848">
            <v>57029990</v>
          </cell>
          <cell r="L5848" t="str">
            <v>OTHR FLR CVRNGS OF OTHR TXTL, NT PILE CONSTRTN  </v>
          </cell>
          <cell r="M5848">
            <v>39.340000000000003</v>
          </cell>
          <cell r="N5848">
            <v>1.2699999999999999E-2</v>
          </cell>
          <cell r="O5848">
            <v>37.299999999999997</v>
          </cell>
        </row>
        <row r="5849">
          <cell r="B5849">
            <v>55062000</v>
          </cell>
          <cell r="C5849" t="str">
            <v>STAPLE FIBRS OF POLYESTERS,CARDED/COMBED  </v>
          </cell>
          <cell r="D5849">
            <v>0.03</v>
          </cell>
          <cell r="E5849">
            <v>0</v>
          </cell>
          <cell r="F5849">
            <v>0.08</v>
          </cell>
          <cell r="K5849">
            <v>57031010</v>
          </cell>
          <cell r="L5849" t="str">
            <v>CARPETS  </v>
          </cell>
          <cell r="M5849">
            <v>244.85</v>
          </cell>
          <cell r="N5849">
            <v>7.8899999999999998E-2</v>
          </cell>
          <cell r="O5849">
            <v>229.88</v>
          </cell>
        </row>
        <row r="5850">
          <cell r="B5850">
            <v>55063000</v>
          </cell>
          <cell r="C5850" t="str">
            <v>STAPLE FIBRES OF ACRYLC/MODACRYLC,CRD/CMBD  </v>
          </cell>
          <cell r="D5850">
            <v>0.9</v>
          </cell>
          <cell r="E5850">
            <v>2.9999999999999997E-4</v>
          </cell>
          <cell r="F5850">
            <v>0.68</v>
          </cell>
          <cell r="K5850">
            <v>57031020</v>
          </cell>
          <cell r="L5850" t="str">
            <v>MATS AND MATTING  </v>
          </cell>
          <cell r="M5850">
            <v>7.96</v>
          </cell>
          <cell r="N5850">
            <v>2.5999999999999999E-3</v>
          </cell>
          <cell r="O5850">
            <v>8.07</v>
          </cell>
        </row>
        <row r="5851">
          <cell r="B5851">
            <v>55069090</v>
          </cell>
          <cell r="C5851" t="str">
            <v>OTHERS  </v>
          </cell>
          <cell r="D5851">
            <v>0.05</v>
          </cell>
          <cell r="E5851">
            <v>0</v>
          </cell>
          <cell r="F5851">
            <v>0.06</v>
          </cell>
          <cell r="K5851">
            <v>57031090</v>
          </cell>
          <cell r="L5851" t="str">
            <v>OTHR FLR CVRNGS  </v>
          </cell>
          <cell r="M5851">
            <v>5.18</v>
          </cell>
          <cell r="N5851">
            <v>1.6999999999999999E-3</v>
          </cell>
          <cell r="O5851">
            <v>4.3600000000000003</v>
          </cell>
        </row>
        <row r="5852">
          <cell r="B5852">
            <v>55070020</v>
          </cell>
          <cell r="C5852" t="str">
            <v>VISCOSE TOPS  </v>
          </cell>
          <cell r="D5852">
            <v>0.01</v>
          </cell>
          <cell r="E5852">
            <v>0</v>
          </cell>
          <cell r="K5852">
            <v>57032010</v>
          </cell>
          <cell r="L5852" t="str">
            <v>CARPETS,CARPETING AND RUGS  </v>
          </cell>
          <cell r="M5852">
            <v>11.77</v>
          </cell>
          <cell r="N5852">
            <v>3.8E-3</v>
          </cell>
          <cell r="O5852">
            <v>6.4</v>
          </cell>
        </row>
        <row r="5853">
          <cell r="B5853">
            <v>55070090</v>
          </cell>
          <cell r="C5853" t="str">
            <v>OTHERS  </v>
          </cell>
          <cell r="D5853">
            <v>0.02</v>
          </cell>
          <cell r="E5853">
            <v>0</v>
          </cell>
          <cell r="F5853">
            <v>0.02</v>
          </cell>
          <cell r="K5853">
            <v>57032020</v>
          </cell>
          <cell r="L5853" t="str">
            <v>100% P0LAMIDE TUFTED VEL0UR, CUT PILE/ L00PPILE CARPET MATS WITH JUTE, RUBBER LATEX OR POLYURETHANE F0AM BAKING  </v>
          </cell>
          <cell r="M5853">
            <v>5.19</v>
          </cell>
          <cell r="N5853">
            <v>1.6999999999999999E-3</v>
          </cell>
          <cell r="O5853">
            <v>2.09</v>
          </cell>
        </row>
        <row r="5854">
          <cell r="B5854">
            <v>55081000</v>
          </cell>
          <cell r="C5854" t="str">
            <v>SEWING THREAD OF SYNTHTC STAPLE FIBRES  </v>
          </cell>
          <cell r="D5854">
            <v>4.68</v>
          </cell>
          <cell r="E5854">
            <v>1.6999999999999999E-3</v>
          </cell>
          <cell r="F5854">
            <v>5.16</v>
          </cell>
          <cell r="K5854">
            <v>57032090</v>
          </cell>
          <cell r="L5854" t="str">
            <v>0THER MATS AND MATTINGS  </v>
          </cell>
          <cell r="M5854">
            <v>3.14</v>
          </cell>
          <cell r="N5854">
            <v>1E-3</v>
          </cell>
          <cell r="O5854">
            <v>5.98</v>
          </cell>
        </row>
        <row r="5855">
          <cell r="B5855">
            <v>55082000</v>
          </cell>
          <cell r="C5855" t="str">
            <v>SEWING THREAD OF ARTFCL STAPLE FIBRES  </v>
          </cell>
          <cell r="D5855">
            <v>0.06</v>
          </cell>
          <cell r="E5855">
            <v>0</v>
          </cell>
          <cell r="F5855">
            <v>0.06</v>
          </cell>
          <cell r="K5855">
            <v>57033010</v>
          </cell>
          <cell r="L5855" t="str">
            <v>CARPTS,CARPETING AND RUGS  </v>
          </cell>
          <cell r="M5855">
            <v>20.81</v>
          </cell>
          <cell r="N5855">
            <v>6.7000000000000002E-3</v>
          </cell>
          <cell r="O5855">
            <v>46</v>
          </cell>
        </row>
        <row r="5856">
          <cell r="B5856">
            <v>55091100</v>
          </cell>
          <cell r="C5856" t="str">
            <v>SINGLE YARN CONTNG 85% OR MORE BY WT OF STAPLE FIBRES OF NYLON/OTHR POLYAMDS  </v>
          </cell>
          <cell r="D5856">
            <v>1.49</v>
          </cell>
          <cell r="E5856">
            <v>5.0000000000000001E-4</v>
          </cell>
          <cell r="F5856">
            <v>0.67</v>
          </cell>
          <cell r="K5856">
            <v>57033020</v>
          </cell>
          <cell r="L5856" t="str">
            <v>100% P0LYPR0PYLENE CARPET MATS WITH JUTE, RUBBER, LATEX 0R P.U. F0AM BAKING  </v>
          </cell>
          <cell r="M5856">
            <v>7.78</v>
          </cell>
          <cell r="N5856">
            <v>2.5000000000000001E-3</v>
          </cell>
          <cell r="O5856">
            <v>8.11</v>
          </cell>
        </row>
        <row r="5857">
          <cell r="B5857">
            <v>55091200</v>
          </cell>
          <cell r="C5857" t="str">
            <v>MULTIPLE(FOLDED)/CABLED YRN CNTNG&gt;=85% STAPLE FIBRES OF NYLON/OTHR POLYAMIDES  </v>
          </cell>
          <cell r="D5857">
            <v>1.58</v>
          </cell>
          <cell r="E5857">
            <v>5.9999999999999995E-4</v>
          </cell>
          <cell r="F5857">
            <v>0.47</v>
          </cell>
          <cell r="K5857">
            <v>57033090</v>
          </cell>
          <cell r="L5857" t="str">
            <v>OTHR TXTL FLR CVRNGS OF OTHR MAN-MADE TXTL MATRL  </v>
          </cell>
          <cell r="M5857">
            <v>56.21</v>
          </cell>
          <cell r="N5857">
            <v>1.8100000000000002E-2</v>
          </cell>
          <cell r="O5857">
            <v>62.26</v>
          </cell>
        </row>
        <row r="5858">
          <cell r="B5858">
            <v>55092100</v>
          </cell>
          <cell r="C5858" t="str">
            <v>SINGLE YRN CNTNG 85% OR MORE BY WT OF POLYSTER STAPLE FIBRES  </v>
          </cell>
          <cell r="D5858">
            <v>41.81</v>
          </cell>
          <cell r="E5858">
            <v>1.52E-2</v>
          </cell>
          <cell r="F5858">
            <v>32.72</v>
          </cell>
          <cell r="K5858">
            <v>57039010</v>
          </cell>
          <cell r="L5858" t="str">
            <v>CARPETS ETC OF COTTON (NT DURRIES )  </v>
          </cell>
          <cell r="M5858">
            <v>47.08</v>
          </cell>
          <cell r="N5858">
            <v>1.52E-2</v>
          </cell>
          <cell r="O5858">
            <v>80.930000000000007</v>
          </cell>
        </row>
        <row r="5859">
          <cell r="B5859">
            <v>55092200</v>
          </cell>
          <cell r="C5859" t="str">
            <v>MULTIPLE(FOLDED)/CABLED YRN CNTNG 85% OR MORE BY WT OF POLYESTR STAPLE FIBRES  </v>
          </cell>
          <cell r="D5859">
            <v>63.28</v>
          </cell>
          <cell r="E5859">
            <v>2.29E-2</v>
          </cell>
          <cell r="F5859">
            <v>61.13</v>
          </cell>
          <cell r="K5859">
            <v>57039020</v>
          </cell>
          <cell r="L5859" t="str">
            <v>CARPETS AND FLOOR COVERINGS OF COIR  </v>
          </cell>
          <cell r="M5859">
            <v>3.04</v>
          </cell>
          <cell r="N5859">
            <v>1E-3</v>
          </cell>
          <cell r="O5859">
            <v>1.17</v>
          </cell>
        </row>
        <row r="5860">
          <cell r="B5860">
            <v>55093100</v>
          </cell>
          <cell r="C5860" t="str">
            <v>SINGLE YRN CNTNG 85% OR MORE BY WT OF ACRYLIC/MODACRYLIC STAPLE FIBRES  </v>
          </cell>
          <cell r="D5860">
            <v>5.4</v>
          </cell>
          <cell r="E5860">
            <v>2E-3</v>
          </cell>
          <cell r="F5860">
            <v>2.86</v>
          </cell>
          <cell r="K5860">
            <v>57039090</v>
          </cell>
          <cell r="L5860" t="str">
            <v>OTHR FLR CVRNGS OF OTHR TXTL MATRL  </v>
          </cell>
          <cell r="M5860">
            <v>36.33</v>
          </cell>
          <cell r="N5860">
            <v>1.17E-2</v>
          </cell>
          <cell r="O5860">
            <v>86.98</v>
          </cell>
        </row>
        <row r="5861">
          <cell r="B5861">
            <v>55093200</v>
          </cell>
          <cell r="C5861" t="str">
            <v>MULTIPLE(FOLDED)/CABLED YRN CNTNG&gt;=85% OF ACRYLIC/MODACRYLIC STAPLE FIBRES  </v>
          </cell>
          <cell r="D5861">
            <v>25.58</v>
          </cell>
          <cell r="E5861">
            <v>9.2999999999999992E-3</v>
          </cell>
          <cell r="F5861">
            <v>23.57</v>
          </cell>
          <cell r="K5861">
            <v>57041000</v>
          </cell>
          <cell r="L5861" t="str">
            <v>TILES HVNG A MAXIMUM SURFACE AREA OF 0.3M2  </v>
          </cell>
          <cell r="M5861">
            <v>0.05</v>
          </cell>
          <cell r="N5861">
            <v>0</v>
          </cell>
        </row>
        <row r="5862">
          <cell r="B5862">
            <v>55094110</v>
          </cell>
          <cell r="C5862" t="str">
            <v>POLYPROPYLENE SPUN YARN  </v>
          </cell>
          <cell r="D5862">
            <v>0.12</v>
          </cell>
          <cell r="E5862">
            <v>0</v>
          </cell>
          <cell r="F5862">
            <v>0.05</v>
          </cell>
          <cell r="K5862">
            <v>57049010</v>
          </cell>
          <cell r="L5862" t="str">
            <v>COTTON  </v>
          </cell>
          <cell r="M5862">
            <v>0.13</v>
          </cell>
          <cell r="N5862">
            <v>0</v>
          </cell>
          <cell r="O5862">
            <v>0.21</v>
          </cell>
        </row>
        <row r="5863">
          <cell r="B5863">
            <v>55094190</v>
          </cell>
          <cell r="C5863" t="str">
            <v>OTHER SPUN YARN  </v>
          </cell>
          <cell r="D5863">
            <v>0.54</v>
          </cell>
          <cell r="E5863">
            <v>2.0000000000000001E-4</v>
          </cell>
          <cell r="F5863">
            <v>0.36</v>
          </cell>
          <cell r="K5863">
            <v>57049020</v>
          </cell>
          <cell r="L5863" t="str">
            <v>WOOLLEN, OTHR THAN ARTWARE  </v>
          </cell>
          <cell r="M5863">
            <v>0.43</v>
          </cell>
          <cell r="N5863">
            <v>1E-4</v>
          </cell>
          <cell r="O5863">
            <v>0.37</v>
          </cell>
        </row>
        <row r="5864">
          <cell r="B5864">
            <v>55094210</v>
          </cell>
          <cell r="C5864" t="str">
            <v>POLYPROPYLENE SPUN YARN  </v>
          </cell>
          <cell r="D5864">
            <v>0.06</v>
          </cell>
          <cell r="E5864">
            <v>0</v>
          </cell>
          <cell r="F5864">
            <v>0.1</v>
          </cell>
          <cell r="K5864">
            <v>57049090</v>
          </cell>
          <cell r="L5864" t="str">
            <v>OTHERS  </v>
          </cell>
          <cell r="M5864">
            <v>67.39</v>
          </cell>
          <cell r="N5864">
            <v>2.1700000000000001E-2</v>
          </cell>
          <cell r="O5864">
            <v>4.09</v>
          </cell>
        </row>
        <row r="5865">
          <cell r="B5865">
            <v>55094290</v>
          </cell>
          <cell r="C5865" t="str">
            <v>OTHER SPUN YARN  </v>
          </cell>
          <cell r="D5865">
            <v>0.15</v>
          </cell>
          <cell r="E5865">
            <v>1E-4</v>
          </cell>
          <cell r="F5865">
            <v>0.22</v>
          </cell>
          <cell r="K5865">
            <v>57050011</v>
          </cell>
          <cell r="L5865" t="str">
            <v>CARPETS OF SILK  </v>
          </cell>
          <cell r="M5865">
            <v>0.65</v>
          </cell>
          <cell r="N5865">
            <v>2.0000000000000001E-4</v>
          </cell>
          <cell r="O5865">
            <v>0.04</v>
          </cell>
        </row>
        <row r="5866">
          <cell r="B5866">
            <v>55095100</v>
          </cell>
          <cell r="C5866" t="str">
            <v>OTHR YARN OF POLYSTR STPL FIBRS MIXED MAINLY/SOLELY WITH ARTIFICIAL STAPLE FIBRS  </v>
          </cell>
          <cell r="D5866">
            <v>117.81</v>
          </cell>
          <cell r="E5866">
            <v>4.2700000000000002E-2</v>
          </cell>
          <cell r="F5866">
            <v>117.13</v>
          </cell>
          <cell r="K5866">
            <v>57050019</v>
          </cell>
          <cell r="L5866" t="str">
            <v>CARPETS OTHR THAN SILK  </v>
          </cell>
          <cell r="M5866">
            <v>1.71</v>
          </cell>
          <cell r="N5866">
            <v>5.9999999999999995E-4</v>
          </cell>
          <cell r="O5866">
            <v>1.92</v>
          </cell>
        </row>
        <row r="5867">
          <cell r="B5867">
            <v>55095200</v>
          </cell>
          <cell r="C5867" t="str">
            <v>OTHER YARN OF POLYSTR STPLE FIBRS MIXED MAINLY/SOLELY WITH WOOL/FINE ANIMAL HAIR  </v>
          </cell>
          <cell r="D5867">
            <v>22.22</v>
          </cell>
          <cell r="E5867">
            <v>8.0999999999999996E-3</v>
          </cell>
          <cell r="F5867">
            <v>22.25</v>
          </cell>
          <cell r="K5867">
            <v>57050021</v>
          </cell>
          <cell r="L5867" t="str">
            <v>DURRIES OF COTTON  </v>
          </cell>
          <cell r="M5867">
            <v>26.58</v>
          </cell>
          <cell r="N5867">
            <v>8.6E-3</v>
          </cell>
          <cell r="O5867">
            <v>20.81</v>
          </cell>
        </row>
        <row r="5868">
          <cell r="B5868">
            <v>55095300</v>
          </cell>
          <cell r="C5868" t="str">
            <v>OTHER YARN OF POLYSTER STAPLE FIBRS MIXED MAINLY/SOLELY WITH COTTON  </v>
          </cell>
          <cell r="D5868">
            <v>164.54</v>
          </cell>
          <cell r="E5868">
            <v>5.96E-2</v>
          </cell>
          <cell r="F5868">
            <v>139.75</v>
          </cell>
          <cell r="K5868">
            <v>57050022</v>
          </cell>
          <cell r="L5868" t="str">
            <v>DURRIES OF MAN-MADE FIBRES  </v>
          </cell>
          <cell r="M5868">
            <v>7.3</v>
          </cell>
          <cell r="N5868">
            <v>2.3999999999999998E-3</v>
          </cell>
          <cell r="O5868">
            <v>7</v>
          </cell>
        </row>
        <row r="5869">
          <cell r="B5869">
            <v>55095900</v>
          </cell>
          <cell r="C5869" t="str">
            <v>OTHER YARN OF POLYESTER STAPLE FIBRES  </v>
          </cell>
          <cell r="D5869">
            <v>43.46</v>
          </cell>
          <cell r="E5869">
            <v>1.5800000000000002E-2</v>
          </cell>
          <cell r="F5869">
            <v>38.57</v>
          </cell>
          <cell r="K5869">
            <v>57050023</v>
          </cell>
          <cell r="L5869" t="str">
            <v>DURRIES OF WOOL  </v>
          </cell>
          <cell r="M5869">
            <v>30.64</v>
          </cell>
          <cell r="N5869">
            <v>9.9000000000000008E-3</v>
          </cell>
          <cell r="O5869">
            <v>34.33</v>
          </cell>
        </row>
        <row r="5870">
          <cell r="B5870">
            <v>55096100</v>
          </cell>
          <cell r="C5870" t="str">
            <v>OTHR YRN OF ACRYLC/MODACRYLC STAPLE FIBRESMXD MAINLY/SOLELY WTH WOOL/FINE ANML HAIR  </v>
          </cell>
          <cell r="D5870">
            <v>0.88</v>
          </cell>
          <cell r="E5870">
            <v>2.9999999999999997E-4</v>
          </cell>
          <cell r="F5870">
            <v>0.71</v>
          </cell>
          <cell r="K5870">
            <v>57050024</v>
          </cell>
          <cell r="L5870" t="str">
            <v>COTTON DURRIES OF HANDLOOM (INCLUDING CHINDI DURRIES, COTTON CHENILLE DURIES, RAG RUG DURRIE PRINTED DURRIES, DRUGGETS)  </v>
          </cell>
          <cell r="M5870">
            <v>33.619999999999997</v>
          </cell>
          <cell r="N5870">
            <v>1.0800000000000001E-2</v>
          </cell>
          <cell r="O5870">
            <v>27.09</v>
          </cell>
        </row>
        <row r="5871">
          <cell r="B5871">
            <v>55096200</v>
          </cell>
          <cell r="C5871" t="str">
            <v>OTHR YRN OF ACRYLC/MODACRYLC STAPLE FIBRESMIXED MAINLY/SOLELY WITH COTTON  </v>
          </cell>
          <cell r="D5871">
            <v>9.51</v>
          </cell>
          <cell r="E5871">
            <v>3.3999999999999998E-3</v>
          </cell>
          <cell r="F5871">
            <v>8.4499999999999993</v>
          </cell>
          <cell r="K5871">
            <v>57050029</v>
          </cell>
          <cell r="L5871" t="str">
            <v>OTHR TXTL FLR CVRNGS, W/N MADE UP  </v>
          </cell>
          <cell r="M5871">
            <v>19.25</v>
          </cell>
          <cell r="N5871">
            <v>6.1999999999999998E-3</v>
          </cell>
          <cell r="O5871">
            <v>27.49</v>
          </cell>
        </row>
        <row r="5872">
          <cell r="B5872">
            <v>55096900</v>
          </cell>
          <cell r="C5872" t="str">
            <v>OTHR YRN OF ACRYLC/MODACRYLC STAPLE FIBRES  </v>
          </cell>
          <cell r="D5872">
            <v>17.63</v>
          </cell>
          <cell r="E5872">
            <v>6.4000000000000003E-3</v>
          </cell>
          <cell r="F5872">
            <v>11.38</v>
          </cell>
          <cell r="K5872">
            <v>57050031</v>
          </cell>
          <cell r="L5872" t="str">
            <v>CARPETS OF BLENDED JUTE  </v>
          </cell>
          <cell r="M5872">
            <v>4.82</v>
          </cell>
          <cell r="N5872">
            <v>1.6000000000000001E-3</v>
          </cell>
          <cell r="O5872">
            <v>3.15</v>
          </cell>
        </row>
        <row r="5873">
          <cell r="B5873">
            <v>55099100</v>
          </cell>
          <cell r="C5873" t="str">
            <v>OTHER SYNTHETIC YARN,MIXED MAINLY OR SOLELY WITH WOOL OR FINE ANIMAL HAIR  </v>
          </cell>
          <cell r="D5873">
            <v>0.17</v>
          </cell>
          <cell r="E5873">
            <v>1E-4</v>
          </cell>
          <cell r="F5873">
            <v>0.08</v>
          </cell>
          <cell r="K5873">
            <v>57050032</v>
          </cell>
          <cell r="L5873" t="str">
            <v>CARPETS OF COIR JUTE  </v>
          </cell>
          <cell r="M5873">
            <v>2.95</v>
          </cell>
          <cell r="N5873">
            <v>8.9999999999999998E-4</v>
          </cell>
          <cell r="O5873">
            <v>0.53</v>
          </cell>
        </row>
        <row r="5874">
          <cell r="B5874">
            <v>55099200</v>
          </cell>
          <cell r="C5874" t="str">
            <v>OTHER SYNTHETIC YARN MIXED MAINLY/SOLELY WITH COTTON  </v>
          </cell>
          <cell r="D5874">
            <v>0.9</v>
          </cell>
          <cell r="E5874">
            <v>2.9999999999999997E-4</v>
          </cell>
          <cell r="F5874">
            <v>3.37</v>
          </cell>
          <cell r="K5874">
            <v>57050039</v>
          </cell>
          <cell r="L5874" t="str">
            <v>OTHR CARPETS OF JUTE  </v>
          </cell>
          <cell r="M5874">
            <v>30.98</v>
          </cell>
          <cell r="N5874">
            <v>0.01</v>
          </cell>
          <cell r="O5874">
            <v>30.29</v>
          </cell>
        </row>
        <row r="5875">
          <cell r="B5875">
            <v>55099900</v>
          </cell>
          <cell r="C5875" t="str">
            <v>OTHR SYNTHTC YRN MXD MAINLY/SOLELY WTH FBRE OTHR THN COTTON/FINE ANML HAIR AND WOOL  </v>
          </cell>
          <cell r="D5875">
            <v>6.31</v>
          </cell>
          <cell r="E5875">
            <v>2.3E-3</v>
          </cell>
          <cell r="F5875">
            <v>6.76</v>
          </cell>
          <cell r="K5875">
            <v>57050041</v>
          </cell>
          <cell r="L5875" t="str">
            <v>KNITTED CARPETS, CARPETING, RUGS, MATS AND MATTINGS  </v>
          </cell>
          <cell r="M5875">
            <v>0.66</v>
          </cell>
          <cell r="N5875">
            <v>2.0000000000000001E-4</v>
          </cell>
          <cell r="O5875">
            <v>4.5599999999999996</v>
          </cell>
        </row>
        <row r="5876">
          <cell r="B5876">
            <v>55101110</v>
          </cell>
          <cell r="C5876" t="str">
            <v>VISCOSE RAYON SPUN YARN  </v>
          </cell>
          <cell r="D5876">
            <v>59.55</v>
          </cell>
          <cell r="E5876">
            <v>2.1600000000000001E-2</v>
          </cell>
          <cell r="F5876">
            <v>35.03</v>
          </cell>
          <cell r="K5876">
            <v>57050042</v>
          </cell>
          <cell r="L5876" t="str">
            <v>MATS AND MATTINGS INCLUDING BATH MATS, WHERE COTTON PREDOMINATES BY WEIGHT, OF HANDLOOM, COTTON RUGS OF HANDLOOM  </v>
          </cell>
          <cell r="M5876">
            <v>95.56</v>
          </cell>
          <cell r="N5876">
            <v>3.0800000000000001E-2</v>
          </cell>
          <cell r="O5876">
            <v>84.26</v>
          </cell>
        </row>
        <row r="5877">
          <cell r="B5877">
            <v>55101120</v>
          </cell>
          <cell r="C5877" t="str">
            <v>ACETATE RAYON SPUN YARN  </v>
          </cell>
          <cell r="D5877">
            <v>0</v>
          </cell>
          <cell r="E5877">
            <v>0</v>
          </cell>
          <cell r="K5877">
            <v>57050049</v>
          </cell>
          <cell r="L5877" t="str">
            <v>OTHR THAN KNITTED CARPETS ETC  </v>
          </cell>
          <cell r="M5877">
            <v>49.83</v>
          </cell>
          <cell r="N5877">
            <v>1.61E-2</v>
          </cell>
          <cell r="O5877">
            <v>29.52</v>
          </cell>
        </row>
        <row r="5878">
          <cell r="B5878">
            <v>55101190</v>
          </cell>
          <cell r="C5878" t="str">
            <v>OTHERS  </v>
          </cell>
          <cell r="D5878">
            <v>5.09</v>
          </cell>
          <cell r="E5878">
            <v>1.8E-3</v>
          </cell>
          <cell r="F5878">
            <v>2.19</v>
          </cell>
          <cell r="K5878">
            <v>57050090</v>
          </cell>
          <cell r="L5878" t="str">
            <v>OTHR TXTL FLR CVRNGS, W/N MADE UP  </v>
          </cell>
          <cell r="M5878">
            <v>92.73</v>
          </cell>
          <cell r="N5878">
            <v>2.9899999999999999E-2</v>
          </cell>
          <cell r="O5878">
            <v>22.06</v>
          </cell>
        </row>
        <row r="5879">
          <cell r="B5879">
            <v>55101210</v>
          </cell>
          <cell r="C5879" t="str">
            <v>VISCOSE RAYON SPUN YARN  </v>
          </cell>
          <cell r="D5879">
            <v>41.4</v>
          </cell>
          <cell r="E5879">
            <v>1.4999999999999999E-2</v>
          </cell>
          <cell r="F5879">
            <v>26.12</v>
          </cell>
          <cell r="K5879">
            <v>58011000</v>
          </cell>
          <cell r="L5879" t="str">
            <v>WOVEN PILE FABRICS AND CHENILLE FABRICS OF WOOL/FINE ANIMAL HAIR  </v>
          </cell>
          <cell r="M5879">
            <v>0.1</v>
          </cell>
          <cell r="N5879">
            <v>0</v>
          </cell>
          <cell r="O5879">
            <v>0.02</v>
          </cell>
        </row>
        <row r="5880">
          <cell r="B5880">
            <v>55101290</v>
          </cell>
          <cell r="C5880" t="str">
            <v>OTHERS  </v>
          </cell>
          <cell r="D5880">
            <v>1</v>
          </cell>
          <cell r="E5880">
            <v>4.0000000000000002E-4</v>
          </cell>
          <cell r="F5880">
            <v>0.18</v>
          </cell>
          <cell r="K5880">
            <v>58012100</v>
          </cell>
          <cell r="L5880" t="str">
            <v>UNCUT WEFT PILE FABRICS OF COTTON  </v>
          </cell>
          <cell r="M5880">
            <v>0</v>
          </cell>
          <cell r="N5880">
            <v>0</v>
          </cell>
          <cell r="O5880">
            <v>0.01</v>
          </cell>
        </row>
        <row r="5881">
          <cell r="B5881">
            <v>55102010</v>
          </cell>
          <cell r="C5881" t="str">
            <v>VISCOSE RAYON SPUN YARN  </v>
          </cell>
          <cell r="D5881">
            <v>0.01</v>
          </cell>
          <cell r="E5881">
            <v>0</v>
          </cell>
          <cell r="F5881">
            <v>0.17</v>
          </cell>
          <cell r="K5881">
            <v>58012210</v>
          </cell>
          <cell r="L5881" t="str">
            <v>SOLELY OF COTTON  </v>
          </cell>
          <cell r="M5881">
            <v>0.01</v>
          </cell>
          <cell r="N5881">
            <v>0</v>
          </cell>
          <cell r="O5881">
            <v>0.01</v>
          </cell>
        </row>
        <row r="5882">
          <cell r="B5882">
            <v>55102090</v>
          </cell>
          <cell r="C5882" t="str">
            <v>OTHERS  </v>
          </cell>
          <cell r="D5882">
            <v>0.96</v>
          </cell>
          <cell r="E5882">
            <v>2.9999999999999997E-4</v>
          </cell>
          <cell r="F5882">
            <v>0.41</v>
          </cell>
          <cell r="K5882">
            <v>58012290</v>
          </cell>
          <cell r="L5882" t="str">
            <v>OTHERS  </v>
          </cell>
          <cell r="M5882">
            <v>0.2</v>
          </cell>
          <cell r="N5882">
            <v>1E-4</v>
          </cell>
          <cell r="O5882">
            <v>1.57</v>
          </cell>
        </row>
        <row r="5883">
          <cell r="B5883">
            <v>55103010</v>
          </cell>
          <cell r="C5883" t="str">
            <v>VISCOSE RAYON SPUN YARN  </v>
          </cell>
          <cell r="D5883">
            <v>12.49</v>
          </cell>
          <cell r="E5883">
            <v>4.4999999999999997E-3</v>
          </cell>
          <cell r="F5883">
            <v>9.51</v>
          </cell>
          <cell r="K5883">
            <v>58012300</v>
          </cell>
          <cell r="L5883" t="str">
            <v>OTHR WEFT PILE FABRICS OF COTTON  </v>
          </cell>
          <cell r="M5883">
            <v>0.02</v>
          </cell>
          <cell r="N5883">
            <v>0</v>
          </cell>
          <cell r="O5883">
            <v>0</v>
          </cell>
        </row>
        <row r="5884">
          <cell r="B5884">
            <v>55103090</v>
          </cell>
          <cell r="C5884" t="str">
            <v>OTHERS  </v>
          </cell>
          <cell r="D5884">
            <v>4.34</v>
          </cell>
          <cell r="E5884">
            <v>1.6000000000000001E-3</v>
          </cell>
          <cell r="F5884">
            <v>5.91</v>
          </cell>
          <cell r="K5884">
            <v>58012600</v>
          </cell>
          <cell r="L5884" t="str">
            <v>CHENILLE FABRICS OF COTTON  </v>
          </cell>
          <cell r="M5884">
            <v>2.14</v>
          </cell>
          <cell r="N5884">
            <v>6.9999999999999999E-4</v>
          </cell>
          <cell r="O5884">
            <v>1.57</v>
          </cell>
        </row>
        <row r="5885">
          <cell r="B5885">
            <v>55109010</v>
          </cell>
          <cell r="C5885" t="str">
            <v>VISCOSE RAYON SPUN YARN  </v>
          </cell>
          <cell r="D5885">
            <v>2.98</v>
          </cell>
          <cell r="E5885">
            <v>1.1000000000000001E-3</v>
          </cell>
          <cell r="F5885">
            <v>2.77</v>
          </cell>
          <cell r="K5885">
            <v>58012720</v>
          </cell>
          <cell r="L5885" t="str">
            <v>WARP PILE FABRICS, CUT  </v>
          </cell>
        </row>
        <row r="5886">
          <cell r="B5886">
            <v>55109090</v>
          </cell>
          <cell r="C5886" t="str">
            <v>OTHERS  </v>
          </cell>
          <cell r="D5886">
            <v>2.31</v>
          </cell>
          <cell r="E5886">
            <v>8.0000000000000004E-4</v>
          </cell>
          <cell r="F5886">
            <v>1.24</v>
          </cell>
          <cell r="K5886">
            <v>58012790</v>
          </cell>
          <cell r="L5886" t="str">
            <v>OTHER WARP PILE FABRICS  </v>
          </cell>
          <cell r="M5886">
            <v>0.25</v>
          </cell>
          <cell r="N5886">
            <v>1E-4</v>
          </cell>
          <cell r="O5886">
            <v>0.01</v>
          </cell>
        </row>
        <row r="5887">
          <cell r="B5887">
            <v>55111000</v>
          </cell>
          <cell r="C5887" t="str">
            <v>YRN OF SYNTHTC STAPLE FIBRES CNTNG 85% OR MORE BY WEIGHT OF SUCH FIBRES  </v>
          </cell>
          <cell r="D5887">
            <v>11.35</v>
          </cell>
          <cell r="E5887">
            <v>4.1000000000000003E-3</v>
          </cell>
          <cell r="F5887">
            <v>10.45</v>
          </cell>
          <cell r="K5887">
            <v>58013100</v>
          </cell>
          <cell r="L5887" t="str">
            <v>UNCUT WEFT PILE FBRCS OF MAN-MADE FBRS  </v>
          </cell>
          <cell r="M5887">
            <v>0</v>
          </cell>
          <cell r="N5887">
            <v>0</v>
          </cell>
          <cell r="O5887">
            <v>0.03</v>
          </cell>
        </row>
        <row r="5888">
          <cell r="B5888">
            <v>55112000</v>
          </cell>
          <cell r="C5888" t="str">
            <v>YRN OF SYNTHTC STAPLE FIBRES CNTNG LESS THN 85% BY WEIGHT OF SUCH FIBRES  </v>
          </cell>
          <cell r="D5888">
            <v>0.83</v>
          </cell>
          <cell r="E5888">
            <v>2.9999999999999997E-4</v>
          </cell>
          <cell r="F5888">
            <v>0.46</v>
          </cell>
          <cell r="K5888">
            <v>58013200</v>
          </cell>
          <cell r="L5888" t="str">
            <v>CUT CORDUROY OF MAN-MADE FIBRES  </v>
          </cell>
          <cell r="M5888">
            <v>0</v>
          </cell>
          <cell r="N5888">
            <v>0</v>
          </cell>
          <cell r="O5888">
            <v>0.01</v>
          </cell>
        </row>
        <row r="5889">
          <cell r="B5889">
            <v>55113010</v>
          </cell>
          <cell r="C5889" t="str">
            <v>YARN OF ARTFCL STAPLE FIBRES CNTNG 85% OR MORE BY WT OF STAPLE FIBRES  </v>
          </cell>
          <cell r="D5889">
            <v>0.03</v>
          </cell>
          <cell r="E5889">
            <v>0</v>
          </cell>
          <cell r="F5889">
            <v>0.14000000000000001</v>
          </cell>
          <cell r="K5889">
            <v>58013300</v>
          </cell>
          <cell r="L5889" t="str">
            <v>OTHR WEFT PILE FBRCS OF MAN-MADE FIBRE  </v>
          </cell>
          <cell r="M5889">
            <v>0.04</v>
          </cell>
          <cell r="N5889">
            <v>0</v>
          </cell>
          <cell r="O5889">
            <v>0.01</v>
          </cell>
        </row>
        <row r="5890">
          <cell r="B5890">
            <v>55113090</v>
          </cell>
          <cell r="C5890" t="str">
            <v>OTHR YARN OF ARTFVL STAPL FBRCS  </v>
          </cell>
          <cell r="D5890">
            <v>2.19</v>
          </cell>
          <cell r="E5890">
            <v>8.0000000000000004E-4</v>
          </cell>
          <cell r="F5890">
            <v>2.81</v>
          </cell>
          <cell r="K5890">
            <v>58013610</v>
          </cell>
          <cell r="L5890" t="str">
            <v>CORDUROYS  </v>
          </cell>
          <cell r="M5890">
            <v>0</v>
          </cell>
          <cell r="N5890">
            <v>0</v>
          </cell>
          <cell r="O5890">
            <v>0</v>
          </cell>
        </row>
        <row r="5891">
          <cell r="B5891">
            <v>55121110</v>
          </cell>
          <cell r="C5891" t="str">
            <v>WOVEN FBRCS, UNBLECHD  </v>
          </cell>
          <cell r="D5891">
            <v>4.0599999999999996</v>
          </cell>
          <cell r="E5891">
            <v>1.5E-3</v>
          </cell>
          <cell r="F5891">
            <v>1.07</v>
          </cell>
          <cell r="K5891">
            <v>58013690</v>
          </cell>
          <cell r="L5891" t="str">
            <v>OTHERS  </v>
          </cell>
          <cell r="M5891">
            <v>19</v>
          </cell>
          <cell r="N5891">
            <v>6.1000000000000004E-3</v>
          </cell>
          <cell r="O5891">
            <v>17.48</v>
          </cell>
        </row>
        <row r="5892">
          <cell r="B5892">
            <v>55121120</v>
          </cell>
          <cell r="C5892" t="str">
            <v>WOVEN FBRCS, BLECHD  </v>
          </cell>
          <cell r="D5892">
            <v>0.63</v>
          </cell>
          <cell r="E5892">
            <v>2.0000000000000001E-4</v>
          </cell>
          <cell r="F5892">
            <v>0.5</v>
          </cell>
          <cell r="K5892">
            <v>58013711</v>
          </cell>
          <cell r="L5892" t="str">
            <v>*VELVET  </v>
          </cell>
          <cell r="M5892">
            <v>10.06</v>
          </cell>
          <cell r="N5892">
            <v>3.2000000000000002E-3</v>
          </cell>
          <cell r="O5892">
            <v>9.42</v>
          </cell>
        </row>
        <row r="5893">
          <cell r="B5893">
            <v>55121910</v>
          </cell>
          <cell r="C5893" t="str">
            <v>OTHR WOVN FBRCS, DYED CNTNG POLYETR &gt;= 85%  </v>
          </cell>
          <cell r="D5893">
            <v>30.62</v>
          </cell>
          <cell r="E5893">
            <v>1.11E-2</v>
          </cell>
          <cell r="F5893">
            <v>10.15</v>
          </cell>
          <cell r="K5893">
            <v>58013719</v>
          </cell>
          <cell r="L5893" t="str">
            <v>*OTHER  </v>
          </cell>
          <cell r="M5893">
            <v>0.09</v>
          </cell>
          <cell r="N5893">
            <v>0</v>
          </cell>
          <cell r="O5893">
            <v>0.02</v>
          </cell>
        </row>
        <row r="5894">
          <cell r="B5894">
            <v>55121920</v>
          </cell>
          <cell r="C5894" t="str">
            <v>OTHR WOVN FBRCS,PRINTD CNTNG POLYETR&gt; =85%  </v>
          </cell>
          <cell r="D5894">
            <v>0.48</v>
          </cell>
          <cell r="E5894">
            <v>2.0000000000000001E-4</v>
          </cell>
          <cell r="F5894">
            <v>1.1499999999999999</v>
          </cell>
          <cell r="K5894">
            <v>58013720</v>
          </cell>
          <cell r="L5894" t="str">
            <v>WARP PILE FABRICS, CUT  </v>
          </cell>
          <cell r="M5894">
            <v>1.4</v>
          </cell>
          <cell r="N5894">
            <v>5.0000000000000001E-4</v>
          </cell>
          <cell r="O5894">
            <v>1.67</v>
          </cell>
        </row>
        <row r="5895">
          <cell r="B5895">
            <v>55121990</v>
          </cell>
          <cell r="C5895" t="str">
            <v>WOVN FBRCS,OTHR CNTNG POLYETR&gt;=85%  </v>
          </cell>
          <cell r="D5895">
            <v>6.54</v>
          </cell>
          <cell r="E5895">
            <v>2.3999999999999998E-3</v>
          </cell>
          <cell r="F5895">
            <v>1.82</v>
          </cell>
          <cell r="K5895">
            <v>58013790</v>
          </cell>
          <cell r="L5895" t="str">
            <v>OTHER  </v>
          </cell>
          <cell r="M5895">
            <v>0.09</v>
          </cell>
          <cell r="N5895">
            <v>0</v>
          </cell>
          <cell r="O5895">
            <v>0.04</v>
          </cell>
        </row>
        <row r="5896">
          <cell r="B5896">
            <v>55122110</v>
          </cell>
          <cell r="C5896" t="str">
            <v>WOVN FBRCS,UNBLCHD CNTNG ACRYLC/MODACRYLC &gt;=85%  </v>
          </cell>
          <cell r="D5896">
            <v>0.1</v>
          </cell>
          <cell r="E5896">
            <v>0</v>
          </cell>
          <cell r="F5896">
            <v>0.16</v>
          </cell>
          <cell r="K5896">
            <v>58019010</v>
          </cell>
          <cell r="L5896" t="str">
            <v>PILE/CHENILLE FBRCS OF SILK CONTNG&gt;50% BT WT OF SLK, BT NT CNTNG WOOL/HAIR  </v>
          </cell>
          <cell r="M5896">
            <v>0.11</v>
          </cell>
          <cell r="N5896">
            <v>0</v>
          </cell>
          <cell r="O5896">
            <v>0.1</v>
          </cell>
        </row>
        <row r="5897">
          <cell r="B5897">
            <v>55122120</v>
          </cell>
          <cell r="C5897" t="str">
            <v>WOVN FBRCS,BLCHD CNTNG ACRYLC/MODACRYLC &gt;=85%  </v>
          </cell>
          <cell r="D5897">
            <v>0.16</v>
          </cell>
          <cell r="E5897">
            <v>1E-4</v>
          </cell>
          <cell r="K5897">
            <v>58019090</v>
          </cell>
          <cell r="L5897" t="str">
            <v>PILE/CHENILLE FBRCS NES  </v>
          </cell>
          <cell r="M5897">
            <v>3.82</v>
          </cell>
          <cell r="N5897">
            <v>1.1999999999999999E-3</v>
          </cell>
          <cell r="O5897">
            <v>0.8</v>
          </cell>
        </row>
        <row r="5898">
          <cell r="B5898">
            <v>55122910</v>
          </cell>
          <cell r="C5898" t="str">
            <v>WOVN FBRC,DYED CNTNG ACRYLC/MODACRYLC =85%  </v>
          </cell>
          <cell r="D5898">
            <v>4.42</v>
          </cell>
          <cell r="E5898">
            <v>1.6000000000000001E-3</v>
          </cell>
          <cell r="F5898">
            <v>0.24</v>
          </cell>
          <cell r="K5898">
            <v>58021100</v>
          </cell>
          <cell r="L5898" t="str">
            <v>TERRY TOWELLING AND SMLR WVN TERRY FABRICS OF COTTON UNBLEACHED  </v>
          </cell>
          <cell r="M5898">
            <v>0.24</v>
          </cell>
          <cell r="N5898">
            <v>1E-4</v>
          </cell>
          <cell r="O5898">
            <v>0.14000000000000001</v>
          </cell>
        </row>
        <row r="5899">
          <cell r="B5899">
            <v>55122920</v>
          </cell>
          <cell r="C5899" t="str">
            <v>WOVN FBRC,PRNTD CNTNG ACRYLC/MODACRYLIC &gt;=85%  </v>
          </cell>
          <cell r="D5899">
            <v>0</v>
          </cell>
          <cell r="E5899">
            <v>0</v>
          </cell>
          <cell r="F5899">
            <v>0.01</v>
          </cell>
          <cell r="K5899">
            <v>58021910</v>
          </cell>
          <cell r="L5899" t="str">
            <v>TERRY TOWELLING AND SMLR TERRY FBRCS,BLCHD  </v>
          </cell>
          <cell r="M5899">
            <v>0.16</v>
          </cell>
          <cell r="N5899">
            <v>1E-4</v>
          </cell>
          <cell r="O5899">
            <v>0.62</v>
          </cell>
        </row>
        <row r="5900">
          <cell r="B5900">
            <v>55122990</v>
          </cell>
          <cell r="C5900" t="str">
            <v>WOVN FBRC,OTHR CNTNG ACRYLC/MODACRYLIC &gt;=85%  </v>
          </cell>
          <cell r="D5900">
            <v>1.56</v>
          </cell>
          <cell r="E5900">
            <v>5.9999999999999995E-4</v>
          </cell>
          <cell r="F5900">
            <v>0.08</v>
          </cell>
          <cell r="K5900">
            <v>58021920</v>
          </cell>
          <cell r="L5900" t="str">
            <v>TERRY TWLLNG AND SMLR TERRY FBRCS,PIECE DYED  </v>
          </cell>
          <cell r="M5900">
            <v>0.73</v>
          </cell>
          <cell r="N5900">
            <v>2.0000000000000001E-4</v>
          </cell>
          <cell r="O5900">
            <v>0.78</v>
          </cell>
        </row>
        <row r="5901">
          <cell r="B5901">
            <v>55129110</v>
          </cell>
          <cell r="C5901" t="str">
            <v>WOVN SYN STRL FBRC,UNBLCHD CNTNG OTHR SYN FBRCS&gt;=85%  </v>
          </cell>
          <cell r="D5901">
            <v>0.08</v>
          </cell>
          <cell r="E5901">
            <v>0</v>
          </cell>
          <cell r="F5901">
            <v>0.1</v>
          </cell>
          <cell r="K5901">
            <v>58021930</v>
          </cell>
          <cell r="L5901" t="str">
            <v>TERRY TWLLNG AND SMLR TERRY FBRCS,YARN DYED  </v>
          </cell>
          <cell r="M5901">
            <v>0.28999999999999998</v>
          </cell>
          <cell r="N5901">
            <v>1E-4</v>
          </cell>
          <cell r="O5901">
            <v>0.36</v>
          </cell>
        </row>
        <row r="5902">
          <cell r="B5902">
            <v>55129910</v>
          </cell>
          <cell r="C5902" t="str">
            <v>WOVN SYN STPL FBRCS,DYED CNTNG OTHR SYN FBRCS&gt;=85%  </v>
          </cell>
          <cell r="D5902">
            <v>6.76</v>
          </cell>
          <cell r="E5902">
            <v>2.3999999999999998E-3</v>
          </cell>
          <cell r="F5902">
            <v>2.93</v>
          </cell>
          <cell r="K5902">
            <v>58021940</v>
          </cell>
          <cell r="L5902" t="str">
            <v>TERRY TOWELLING AND SMLR TERRY FBRCS,PRNTD  </v>
          </cell>
          <cell r="M5902">
            <v>0.14000000000000001</v>
          </cell>
          <cell r="N5902">
            <v>0</v>
          </cell>
          <cell r="O5902">
            <v>0.1</v>
          </cell>
        </row>
        <row r="5903">
          <cell r="B5903">
            <v>55129920</v>
          </cell>
          <cell r="C5903" t="str">
            <v>WOVN SYN STOL FBRC,PRNTD CNTNG OTHR SYN FBRCS&gt;=85%  </v>
          </cell>
          <cell r="D5903">
            <v>0.02</v>
          </cell>
          <cell r="E5903">
            <v>0</v>
          </cell>
          <cell r="F5903">
            <v>0.01</v>
          </cell>
          <cell r="K5903">
            <v>58021950</v>
          </cell>
          <cell r="L5903" t="str">
            <v>TERRY TOWELLING AND SMLR TERRY FBRCS, HANDLOOM  </v>
          </cell>
          <cell r="M5903">
            <v>0</v>
          </cell>
          <cell r="N5903">
            <v>0</v>
          </cell>
          <cell r="O5903">
            <v>0.34</v>
          </cell>
        </row>
        <row r="5904">
          <cell r="B5904">
            <v>55129990</v>
          </cell>
          <cell r="C5904" t="str">
            <v>OTHRS  </v>
          </cell>
          <cell r="D5904">
            <v>1.01</v>
          </cell>
          <cell r="E5904">
            <v>4.0000000000000002E-4</v>
          </cell>
          <cell r="F5904">
            <v>0.66</v>
          </cell>
          <cell r="K5904">
            <v>58021990</v>
          </cell>
          <cell r="L5904" t="str">
            <v>TERRY TOWELLING AND SMLR TERRY FBRCS, OTHRS  </v>
          </cell>
          <cell r="M5904">
            <v>1.32</v>
          </cell>
          <cell r="N5904">
            <v>4.0000000000000002E-4</v>
          </cell>
          <cell r="O5904">
            <v>0.98</v>
          </cell>
        </row>
        <row r="5905">
          <cell r="B5905">
            <v>55131110</v>
          </cell>
          <cell r="C5905" t="str">
            <v>UNBLCHD WOVN POLYSTR STPL FBRC,PLAN WEVN  </v>
          </cell>
          <cell r="D5905">
            <v>0.61</v>
          </cell>
          <cell r="E5905">
            <v>2.0000000000000001E-4</v>
          </cell>
          <cell r="F5905">
            <v>0.56000000000000005</v>
          </cell>
          <cell r="K5905">
            <v>58022000</v>
          </cell>
          <cell r="L5905" t="str">
            <v>TERRY TOWELLING AND SIMILAR WOVEN TERRY FABRICS OF OTHER TEXTILE MATERIALS  </v>
          </cell>
          <cell r="M5905">
            <v>0.65</v>
          </cell>
          <cell r="N5905">
            <v>2.0000000000000001E-4</v>
          </cell>
          <cell r="O5905">
            <v>0.94</v>
          </cell>
        </row>
        <row r="5906">
          <cell r="B5906">
            <v>55131120</v>
          </cell>
          <cell r="C5906" t="str">
            <v>BLCHD WOVN POLYSTR STPL FBRC,PLAN WEVN  </v>
          </cell>
          <cell r="D5906">
            <v>1.01</v>
          </cell>
          <cell r="E5906">
            <v>4.0000000000000002E-4</v>
          </cell>
          <cell r="F5906">
            <v>0.13</v>
          </cell>
          <cell r="K5906">
            <v>58023000</v>
          </cell>
          <cell r="L5906" t="str">
            <v>TUFTED TEXTILE FABRICS  </v>
          </cell>
          <cell r="M5906">
            <v>0.01</v>
          </cell>
          <cell r="N5906">
            <v>0</v>
          </cell>
          <cell r="O5906">
            <v>0.28999999999999998</v>
          </cell>
        </row>
        <row r="5907">
          <cell r="B5907">
            <v>55131210</v>
          </cell>
          <cell r="C5907" t="str">
            <v>UNBLEACHED  </v>
          </cell>
          <cell r="D5907">
            <v>0</v>
          </cell>
          <cell r="E5907">
            <v>0</v>
          </cell>
          <cell r="F5907">
            <v>0.01</v>
          </cell>
          <cell r="K5907">
            <v>58030011</v>
          </cell>
          <cell r="L5907" t="str">
            <v>COTTON GAUZE,UNBLCHD(E.G.LANOFABRICS)  </v>
          </cell>
          <cell r="M5907">
            <v>2.2200000000000002</v>
          </cell>
          <cell r="N5907">
            <v>6.9999999999999999E-4</v>
          </cell>
        </row>
        <row r="5908">
          <cell r="B5908">
            <v>55131220</v>
          </cell>
          <cell r="C5908" t="str">
            <v>BLEACHED  </v>
          </cell>
          <cell r="D5908">
            <v>0.06</v>
          </cell>
          <cell r="E5908">
            <v>0</v>
          </cell>
          <cell r="F5908">
            <v>0</v>
          </cell>
          <cell r="K5908">
            <v>58030012</v>
          </cell>
          <cell r="L5908" t="str">
            <v>COTON GAUZE,BLCHD(E.G.LANOFABRICS)  </v>
          </cell>
          <cell r="M5908">
            <v>1.73</v>
          </cell>
          <cell r="N5908">
            <v>5.9999999999999995E-4</v>
          </cell>
          <cell r="O5908">
            <v>0.88</v>
          </cell>
        </row>
        <row r="5909">
          <cell r="B5909">
            <v>55131310</v>
          </cell>
          <cell r="C5909" t="str">
            <v>UNBLEACHED  </v>
          </cell>
          <cell r="D5909">
            <v>0.11</v>
          </cell>
          <cell r="E5909">
            <v>0</v>
          </cell>
          <cell r="F5909">
            <v>0.21</v>
          </cell>
          <cell r="K5909">
            <v>58030014</v>
          </cell>
          <cell r="L5909" t="str">
            <v>COTTON GAUZE,YRN-DYED(E.G.LANOFABRICS)  </v>
          </cell>
          <cell r="M5909">
            <v>0</v>
          </cell>
          <cell r="N5909">
            <v>0</v>
          </cell>
          <cell r="O5909">
            <v>0</v>
          </cell>
        </row>
        <row r="5910">
          <cell r="B5910">
            <v>55131320</v>
          </cell>
          <cell r="C5910" t="str">
            <v>BLEACHED  </v>
          </cell>
          <cell r="D5910">
            <v>0.18</v>
          </cell>
          <cell r="E5910">
            <v>1E-4</v>
          </cell>
          <cell r="F5910">
            <v>0.02</v>
          </cell>
          <cell r="K5910">
            <v>58030015</v>
          </cell>
          <cell r="L5910" t="str">
            <v>COTTON GAUZE,PRNTD(E.G.LANOFABRICS)  </v>
          </cell>
          <cell r="O5910">
            <v>0.01</v>
          </cell>
        </row>
        <row r="5911">
          <cell r="B5911">
            <v>55131910</v>
          </cell>
          <cell r="C5911" t="str">
            <v>UNBLEACHED  </v>
          </cell>
          <cell r="D5911">
            <v>3.23</v>
          </cell>
          <cell r="E5911">
            <v>1.1999999999999999E-3</v>
          </cell>
          <cell r="F5911">
            <v>2.88</v>
          </cell>
          <cell r="K5911">
            <v>58030019</v>
          </cell>
          <cell r="L5911" t="str">
            <v>COTTON GAUZE, OTHRS  </v>
          </cell>
          <cell r="M5911">
            <v>0.2</v>
          </cell>
          <cell r="N5911">
            <v>1E-4</v>
          </cell>
          <cell r="O5911">
            <v>0.05</v>
          </cell>
        </row>
        <row r="5912">
          <cell r="B5912">
            <v>55131920</v>
          </cell>
          <cell r="C5912" t="str">
            <v>BLEACHED  </v>
          </cell>
          <cell r="D5912">
            <v>0.35</v>
          </cell>
          <cell r="E5912">
            <v>1E-4</v>
          </cell>
          <cell r="F5912">
            <v>0.09</v>
          </cell>
          <cell r="K5912">
            <v>58030092</v>
          </cell>
          <cell r="L5912" t="str">
            <v>GAUZE OF SYNTHETIC FIBER  </v>
          </cell>
          <cell r="M5912">
            <v>0</v>
          </cell>
          <cell r="N5912">
            <v>0</v>
          </cell>
          <cell r="O5912">
            <v>0</v>
          </cell>
        </row>
        <row r="5913">
          <cell r="B5913">
            <v>55132100</v>
          </cell>
          <cell r="C5913" t="str">
            <v>WOVEN FABRICS OF POLYESTER STAPLE FIBRES, PLAIN WEAVE,DYED  </v>
          </cell>
          <cell r="D5913">
            <v>3.33</v>
          </cell>
          <cell r="E5913">
            <v>1.1999999999999999E-3</v>
          </cell>
          <cell r="F5913">
            <v>2.33</v>
          </cell>
          <cell r="K5913">
            <v>58030093</v>
          </cell>
          <cell r="L5913" t="str">
            <v>GAUZE OF ARTIFICIAL FIBER  </v>
          </cell>
          <cell r="O5913">
            <v>0</v>
          </cell>
        </row>
        <row r="5914">
          <cell r="B5914">
            <v>55132300</v>
          </cell>
          <cell r="C5914" t="str">
            <v>WOVN FBRCS OF OTHR POLYESTR STPL FBRS,DYED  </v>
          </cell>
          <cell r="D5914">
            <v>7.64</v>
          </cell>
          <cell r="E5914">
            <v>2.8E-3</v>
          </cell>
          <cell r="F5914">
            <v>4.49</v>
          </cell>
          <cell r="K5914">
            <v>58030099</v>
          </cell>
          <cell r="L5914" t="str">
            <v>GAUZE OF OTHR FIBER  </v>
          </cell>
          <cell r="M5914">
            <v>0.02</v>
          </cell>
          <cell r="N5914">
            <v>0</v>
          </cell>
          <cell r="O5914">
            <v>0.01</v>
          </cell>
        </row>
        <row r="5915">
          <cell r="B5915">
            <v>55132900</v>
          </cell>
          <cell r="C5915" t="str">
            <v>WOVN FBRCS OF OTHR SYNTHTC STPL FBRS,DYED  </v>
          </cell>
          <cell r="D5915">
            <v>31.12</v>
          </cell>
          <cell r="E5915">
            <v>1.1299999999999999E-2</v>
          </cell>
          <cell r="F5915">
            <v>22.11</v>
          </cell>
          <cell r="K5915">
            <v>58041010</v>
          </cell>
          <cell r="L5915" t="str">
            <v>TULLES AND OTHR NET FBRCS OF COTTON  </v>
          </cell>
          <cell r="M5915">
            <v>0.3</v>
          </cell>
          <cell r="N5915">
            <v>1E-4</v>
          </cell>
          <cell r="O5915">
            <v>0.59</v>
          </cell>
        </row>
        <row r="5916">
          <cell r="B5916">
            <v>55133100</v>
          </cell>
          <cell r="C5916" t="str">
            <v>WOVN FABRICS OF YARNS OF DIFFERENT COLOURSOF POLYESTER STAPLE FIBRES,PLAIN WEAVE  </v>
          </cell>
          <cell r="D5916">
            <v>0.22</v>
          </cell>
          <cell r="E5916">
            <v>1E-4</v>
          </cell>
          <cell r="F5916">
            <v>2</v>
          </cell>
          <cell r="K5916">
            <v>58041090</v>
          </cell>
          <cell r="L5916" t="str">
            <v>TULLS AND OTHR NET FBRCS OF OTHR TXTL MATRLS  </v>
          </cell>
          <cell r="M5916">
            <v>3.58</v>
          </cell>
          <cell r="N5916">
            <v>1.1999999999999999E-3</v>
          </cell>
          <cell r="O5916">
            <v>7.51</v>
          </cell>
        </row>
        <row r="5917">
          <cell r="B5917">
            <v>55133900</v>
          </cell>
          <cell r="C5917" t="str">
            <v>WOVEN FABRICS OF OTHR SYNTHETIC STAPLE FIBRES YRN OF DIFFERENT COLOURS  </v>
          </cell>
          <cell r="D5917">
            <v>1.38</v>
          </cell>
          <cell r="E5917">
            <v>5.0000000000000001E-4</v>
          </cell>
          <cell r="F5917">
            <v>0.67</v>
          </cell>
          <cell r="K5917">
            <v>58042100</v>
          </cell>
          <cell r="L5917" t="str">
            <v>MECHANICALLY MADE LACE OF MAN-MADE FBRS  </v>
          </cell>
          <cell r="M5917">
            <v>3.45</v>
          </cell>
          <cell r="N5917">
            <v>1.1000000000000001E-3</v>
          </cell>
          <cell r="O5917">
            <v>3.67</v>
          </cell>
        </row>
        <row r="5918">
          <cell r="B5918">
            <v>55134100</v>
          </cell>
          <cell r="C5918" t="str">
            <v>WOVEN FABRICS OF POLYSTER STAPLE FIBRES, PLAIN WEAVE,PRINTED  </v>
          </cell>
          <cell r="D5918">
            <v>0.83</v>
          </cell>
          <cell r="E5918">
            <v>2.9999999999999997E-4</v>
          </cell>
          <cell r="F5918">
            <v>0.14000000000000001</v>
          </cell>
          <cell r="K5918">
            <v>58042910</v>
          </cell>
          <cell r="L5918" t="str">
            <v>MECHANICALLY MADE LACE OF COTTON  </v>
          </cell>
          <cell r="M5918">
            <v>0.38</v>
          </cell>
          <cell r="N5918">
            <v>1E-4</v>
          </cell>
          <cell r="O5918">
            <v>0.51</v>
          </cell>
        </row>
        <row r="5919">
          <cell r="B5919">
            <v>55134900</v>
          </cell>
          <cell r="C5919" t="str">
            <v>WVN FBRCS OF OTHR SYNTHTC STPL FIBRS,PRNTD  </v>
          </cell>
          <cell r="D5919">
            <v>2.42</v>
          </cell>
          <cell r="E5919">
            <v>8.9999999999999998E-4</v>
          </cell>
          <cell r="F5919">
            <v>3.94</v>
          </cell>
          <cell r="K5919">
            <v>58042990</v>
          </cell>
          <cell r="L5919" t="str">
            <v>MECHNCLLY MADE LACE OF OTHR TXTL  </v>
          </cell>
          <cell r="M5919">
            <v>4.93</v>
          </cell>
          <cell r="N5919">
            <v>1.6000000000000001E-3</v>
          </cell>
          <cell r="O5919">
            <v>8.6300000000000008</v>
          </cell>
        </row>
        <row r="5920">
          <cell r="B5920">
            <v>55141110</v>
          </cell>
          <cell r="C5920" t="str">
            <v>WVN FBRC POLSTR STPL , PLAN WEVN, UNBLCHD  </v>
          </cell>
          <cell r="D5920">
            <v>5.33</v>
          </cell>
          <cell r="E5920">
            <v>1.9E-3</v>
          </cell>
          <cell r="F5920">
            <v>3.59</v>
          </cell>
          <cell r="K5920">
            <v>58043000</v>
          </cell>
          <cell r="L5920" t="str">
            <v>HAND MADE LACE  </v>
          </cell>
          <cell r="M5920">
            <v>2.38</v>
          </cell>
          <cell r="N5920">
            <v>8.0000000000000004E-4</v>
          </cell>
          <cell r="O5920">
            <v>2</v>
          </cell>
        </row>
        <row r="5921">
          <cell r="B5921">
            <v>55141120</v>
          </cell>
          <cell r="C5921" t="str">
            <v>WVN FBRC OF POLSTR STPL, PLAN WVN, BLCHD  </v>
          </cell>
          <cell r="D5921">
            <v>0.13</v>
          </cell>
          <cell r="E5921">
            <v>0</v>
          </cell>
          <cell r="F5921">
            <v>0.08</v>
          </cell>
          <cell r="K5921">
            <v>58050010</v>
          </cell>
          <cell r="L5921" t="str">
            <v>TAPESTRIES HNDMADE OR NEEDLE WORKED BY HAND OF COTTON  </v>
          </cell>
          <cell r="M5921">
            <v>0.2</v>
          </cell>
          <cell r="N5921">
            <v>1E-4</v>
          </cell>
          <cell r="O5921">
            <v>0.14000000000000001</v>
          </cell>
        </row>
        <row r="5922">
          <cell r="B5922">
            <v>55141210</v>
          </cell>
          <cell r="C5922" t="str">
            <v>WVN FBRC,3/4 THRD TWILL OF POLSTR STPL, UNBLCHD  </v>
          </cell>
          <cell r="D5922">
            <v>17.079999999999998</v>
          </cell>
          <cell r="E5922">
            <v>6.1999999999999998E-3</v>
          </cell>
          <cell r="F5922">
            <v>15.58</v>
          </cell>
          <cell r="K5922">
            <v>58050020</v>
          </cell>
          <cell r="L5922" t="str">
            <v>TAPESTRIES OF JUTE  </v>
          </cell>
          <cell r="M5922">
            <v>0.14000000000000001</v>
          </cell>
          <cell r="N5922">
            <v>0</v>
          </cell>
          <cell r="O5922">
            <v>0.09</v>
          </cell>
        </row>
        <row r="5923">
          <cell r="B5923">
            <v>55141220</v>
          </cell>
          <cell r="C5923" t="str">
            <v>WVN FBRC.3/4 THRD TWILL OF POLSTR STPL, BLCHD  </v>
          </cell>
          <cell r="D5923">
            <v>0.09</v>
          </cell>
          <cell r="E5923">
            <v>0</v>
          </cell>
          <cell r="F5923">
            <v>0.02</v>
          </cell>
          <cell r="K5923">
            <v>58050090</v>
          </cell>
          <cell r="L5923" t="str">
            <v>TAPESTRIES OF OTHRS  </v>
          </cell>
          <cell r="M5923">
            <v>0.12</v>
          </cell>
          <cell r="N5923">
            <v>0</v>
          </cell>
          <cell r="O5923">
            <v>0.13</v>
          </cell>
        </row>
        <row r="5924">
          <cell r="B5924">
            <v>55141910</v>
          </cell>
          <cell r="C5924" t="str">
            <v>WVN FBRC OF OTHR POLSTR STPL, UNBLCHD  </v>
          </cell>
          <cell r="D5924">
            <v>0.19</v>
          </cell>
          <cell r="E5924">
            <v>1E-4</v>
          </cell>
          <cell r="F5924">
            <v>0.19</v>
          </cell>
          <cell r="K5924">
            <v>58061000</v>
          </cell>
          <cell r="L5924" t="str">
            <v>NARROW WVN PILE FBRCS(INCL TERRY TWLLNG AND SMLR TERRY FBRCS)AND CHENILLE FABRICS  </v>
          </cell>
          <cell r="M5924">
            <v>0.4</v>
          </cell>
          <cell r="N5924">
            <v>1E-4</v>
          </cell>
          <cell r="O5924">
            <v>0.4</v>
          </cell>
        </row>
        <row r="5925">
          <cell r="B5925">
            <v>55141920</v>
          </cell>
          <cell r="C5925" t="str">
            <v>WVN FBRC OF OTHR POLSTR STPL, BLCHD  </v>
          </cell>
          <cell r="D5925">
            <v>0.14000000000000001</v>
          </cell>
          <cell r="E5925">
            <v>1E-4</v>
          </cell>
          <cell r="F5925">
            <v>0.12</v>
          </cell>
          <cell r="K5925">
            <v>58062000</v>
          </cell>
          <cell r="L5925" t="str">
            <v>OTHR NARROW WVN FBRCS CNTNG BY WT 5% OR MORE OF ELASTOMRC YRN/RUBR THRD  </v>
          </cell>
          <cell r="M5925">
            <v>22.07</v>
          </cell>
          <cell r="N5925">
            <v>7.1000000000000004E-3</v>
          </cell>
          <cell r="O5925">
            <v>20.96</v>
          </cell>
        </row>
        <row r="5926">
          <cell r="B5926">
            <v>55142100</v>
          </cell>
          <cell r="C5926" t="str">
            <v>WOVEN FABRICS OF POLYESTR STAPLE FIBRES, PLAIN WEAVE,DYED  </v>
          </cell>
          <cell r="D5926">
            <v>1.78</v>
          </cell>
          <cell r="E5926">
            <v>5.9999999999999995E-4</v>
          </cell>
          <cell r="F5926">
            <v>1.52</v>
          </cell>
          <cell r="K5926">
            <v>58063110</v>
          </cell>
          <cell r="L5926" t="str">
            <v>TYPE WRITER RIBBON CLOTH  </v>
          </cell>
          <cell r="M5926">
            <v>0.03</v>
          </cell>
          <cell r="N5926">
            <v>0</v>
          </cell>
          <cell r="O5926">
            <v>0</v>
          </cell>
        </row>
        <row r="5927">
          <cell r="B5927">
            <v>55142200</v>
          </cell>
          <cell r="C5927" t="str">
            <v>WOVEN FABRICS,DYED,3/4-THRD TWILL INCL CROSS TWILL OF POLYESTR STAPLE FIBRES  </v>
          </cell>
          <cell r="D5927">
            <v>0.8</v>
          </cell>
          <cell r="E5927">
            <v>2.9999999999999997E-4</v>
          </cell>
          <cell r="F5927">
            <v>0.91</v>
          </cell>
          <cell r="K5927">
            <v>58063120</v>
          </cell>
          <cell r="L5927" t="str">
            <v>NEWAR COTTON  </v>
          </cell>
          <cell r="M5927">
            <v>0.03</v>
          </cell>
          <cell r="N5927">
            <v>0</v>
          </cell>
          <cell r="O5927">
            <v>0.06</v>
          </cell>
        </row>
        <row r="5928">
          <cell r="B5928">
            <v>55142300</v>
          </cell>
          <cell r="C5928" t="str">
            <v>WVN FBRCS OF OTHR PLYESTR STPL FBRS,DYED  </v>
          </cell>
          <cell r="D5928">
            <v>1.77</v>
          </cell>
          <cell r="E5928">
            <v>5.9999999999999995E-4</v>
          </cell>
          <cell r="F5928">
            <v>1.35</v>
          </cell>
          <cell r="K5928">
            <v>58063190</v>
          </cell>
          <cell r="L5928" t="str">
            <v>NARROW FABRICS ETC,OTHER  </v>
          </cell>
          <cell r="M5928">
            <v>1.08</v>
          </cell>
          <cell r="N5928">
            <v>2.9999999999999997E-4</v>
          </cell>
          <cell r="O5928">
            <v>0.64</v>
          </cell>
        </row>
        <row r="5929">
          <cell r="B5929">
            <v>55142900</v>
          </cell>
          <cell r="C5929" t="str">
            <v>WOVEN FABRICS OF OTHR SYNTHTC FIBRS,DYED  </v>
          </cell>
          <cell r="D5929">
            <v>6.2</v>
          </cell>
          <cell r="E5929">
            <v>2.2000000000000001E-3</v>
          </cell>
          <cell r="F5929">
            <v>4.47</v>
          </cell>
          <cell r="K5929">
            <v>58063200</v>
          </cell>
          <cell r="L5929" t="str">
            <v>OTHER NARROW WOVEN FBRCS OF MAN-MADE FIBRE  </v>
          </cell>
          <cell r="M5929">
            <v>8.26</v>
          </cell>
          <cell r="N5929">
            <v>2.7000000000000001E-3</v>
          </cell>
          <cell r="O5929">
            <v>8.52</v>
          </cell>
        </row>
        <row r="5930">
          <cell r="B5930">
            <v>55143011</v>
          </cell>
          <cell r="C5930" t="str">
            <v>WOVEN FABRICS OF POLYSTER STAPLE FIBRS PLN WEAVE YARN OF DIFFRANT COLOURS  </v>
          </cell>
          <cell r="D5930">
            <v>0.01</v>
          </cell>
          <cell r="E5930">
            <v>0</v>
          </cell>
          <cell r="F5930">
            <v>0</v>
          </cell>
          <cell r="K5930">
            <v>58063920</v>
          </cell>
          <cell r="L5930" t="str">
            <v>JUTE WEBBING  </v>
          </cell>
          <cell r="M5930">
            <v>0.87</v>
          </cell>
          <cell r="N5930">
            <v>2.9999999999999997E-4</v>
          </cell>
          <cell r="O5930">
            <v>1.08</v>
          </cell>
        </row>
        <row r="5931">
          <cell r="B5931">
            <v>55143012</v>
          </cell>
          <cell r="C5931" t="str">
            <v>WOVN FARCS OF 3/4-THRD TWLL INCL CROSS TWLL OF POLYESTR STAPLE FIBRES,YARN OF DIFFERENT COLOURS  </v>
          </cell>
          <cell r="D5931">
            <v>0.04</v>
          </cell>
          <cell r="E5931">
            <v>0</v>
          </cell>
          <cell r="F5931">
            <v>0.03</v>
          </cell>
          <cell r="K5931">
            <v>58063930</v>
          </cell>
          <cell r="L5931" t="str">
            <v>OTHER NARROW FABRICS OF JUTE  </v>
          </cell>
          <cell r="M5931">
            <v>0.14000000000000001</v>
          </cell>
          <cell r="N5931">
            <v>0</v>
          </cell>
          <cell r="O5931">
            <v>0.22</v>
          </cell>
        </row>
        <row r="5932">
          <cell r="B5932">
            <v>55143013</v>
          </cell>
          <cell r="C5932" t="str">
            <v>WOVN FABRCS OF OTHR POLYSTR STAPL FIBRS, YARN OF DIFERENT COLOURS  </v>
          </cell>
          <cell r="D5932">
            <v>1.73</v>
          </cell>
          <cell r="E5932">
            <v>5.9999999999999995E-4</v>
          </cell>
          <cell r="F5932">
            <v>1.48</v>
          </cell>
          <cell r="K5932">
            <v>58063990</v>
          </cell>
          <cell r="L5932" t="str">
            <v>OTHERS  </v>
          </cell>
          <cell r="M5932">
            <v>0.6</v>
          </cell>
          <cell r="N5932">
            <v>2.0000000000000001E-4</v>
          </cell>
          <cell r="O5932">
            <v>0.94</v>
          </cell>
        </row>
        <row r="5933">
          <cell r="B5933">
            <v>55143019</v>
          </cell>
          <cell r="C5933" t="str">
            <v>WOVEN FABRICS OF OTHR SYNTHETIC STAPLE FIBRS,YARN OF DIFFRNT COLOURS  </v>
          </cell>
          <cell r="D5933">
            <v>0.55000000000000004</v>
          </cell>
          <cell r="E5933">
            <v>2.0000000000000001E-4</v>
          </cell>
          <cell r="F5933">
            <v>0.78</v>
          </cell>
          <cell r="K5933">
            <v>58064000</v>
          </cell>
          <cell r="L5933" t="str">
            <v>FBRCS CNSISTNG OF WRP WTHOUT WEFT ASSMBLD BY MEANS OF AN ADHESIVE(BOLDUCS)  </v>
          </cell>
          <cell r="M5933">
            <v>0.01</v>
          </cell>
          <cell r="N5933">
            <v>0</v>
          </cell>
          <cell r="O5933">
            <v>0.03</v>
          </cell>
        </row>
        <row r="5934">
          <cell r="B5934">
            <v>55144100</v>
          </cell>
          <cell r="C5934" t="str">
            <v>WOVEN FABRICS OF POLYESTER STAPLE FIBRES, PLAIN WEAVE,PRINTED  </v>
          </cell>
          <cell r="D5934">
            <v>0</v>
          </cell>
          <cell r="E5934">
            <v>0</v>
          </cell>
          <cell r="K5934">
            <v>58071010</v>
          </cell>
          <cell r="L5934" t="str">
            <v>WVN LABELS BADGES AND THE LIKE OF COTTON  </v>
          </cell>
          <cell r="M5934">
            <v>1.41</v>
          </cell>
          <cell r="N5934">
            <v>5.0000000000000001E-4</v>
          </cell>
          <cell r="O5934">
            <v>1.32</v>
          </cell>
        </row>
        <row r="5935">
          <cell r="B5935">
            <v>55144200</v>
          </cell>
          <cell r="C5935" t="str">
            <v>WOVEN FABRICS,3/4-THRD TWLL INCL CROSS TWLL OF POLYESTR STAPLE FIBRES,PRINTED  </v>
          </cell>
          <cell r="D5935">
            <v>0.23</v>
          </cell>
          <cell r="E5935">
            <v>1E-4</v>
          </cell>
          <cell r="F5935">
            <v>0.03</v>
          </cell>
          <cell r="K5935">
            <v>58071020</v>
          </cell>
          <cell r="L5935" t="str">
            <v>LABEL BADGES ETC OF MAN-MADE FIBRE WOVEN  </v>
          </cell>
          <cell r="M5935">
            <v>4.16</v>
          </cell>
          <cell r="N5935">
            <v>1.2999999999999999E-3</v>
          </cell>
          <cell r="O5935">
            <v>2.21</v>
          </cell>
        </row>
        <row r="5936">
          <cell r="B5936">
            <v>55144300</v>
          </cell>
          <cell r="C5936" t="str">
            <v>WVN FBRCS OF OTHR POLYSTR STPL FBRS,PRNTD  </v>
          </cell>
          <cell r="D5936">
            <v>0.11</v>
          </cell>
          <cell r="E5936">
            <v>0</v>
          </cell>
          <cell r="F5936">
            <v>0.15</v>
          </cell>
          <cell r="K5936">
            <v>58071090</v>
          </cell>
          <cell r="L5936" t="str">
            <v>WVN LABLS BADGS ETC OF OTHER TXTL MATRLS  </v>
          </cell>
          <cell r="M5936">
            <v>3.26</v>
          </cell>
          <cell r="N5936">
            <v>1.1000000000000001E-3</v>
          </cell>
          <cell r="O5936">
            <v>3.16</v>
          </cell>
        </row>
        <row r="5937">
          <cell r="B5937">
            <v>55144900</v>
          </cell>
          <cell r="C5937" t="str">
            <v>WOVN FABRICS OF OTHR SYN STPL FIBRS,PRNTD  </v>
          </cell>
          <cell r="D5937">
            <v>1.82</v>
          </cell>
          <cell r="E5937">
            <v>6.9999999999999999E-4</v>
          </cell>
          <cell r="F5937">
            <v>1.84</v>
          </cell>
          <cell r="K5937">
            <v>58079010</v>
          </cell>
          <cell r="L5937" t="str">
            <v>OTHR LABELS BADGES AND SMLR ARTCLS OF FELT OR NON-WVN  </v>
          </cell>
          <cell r="M5937">
            <v>0.2</v>
          </cell>
          <cell r="N5937">
            <v>1E-4</v>
          </cell>
          <cell r="O5937">
            <v>0.06</v>
          </cell>
        </row>
        <row r="5938">
          <cell r="B5938">
            <v>55151110</v>
          </cell>
          <cell r="C5938" t="str">
            <v>FBRC OF POLSTR,MXD WTH VISCOS RYON,UNBLCHD  </v>
          </cell>
          <cell r="D5938">
            <v>22.14</v>
          </cell>
          <cell r="E5938">
            <v>8.0000000000000002E-3</v>
          </cell>
          <cell r="F5938">
            <v>12.92</v>
          </cell>
          <cell r="K5938">
            <v>58079090</v>
          </cell>
          <cell r="L5938" t="str">
            <v>OTHR LABELS BADGES AND SMLR ARTXLS  </v>
          </cell>
          <cell r="M5938">
            <v>1.71</v>
          </cell>
          <cell r="N5938">
            <v>5.0000000000000001E-4</v>
          </cell>
          <cell r="O5938">
            <v>1.87</v>
          </cell>
        </row>
        <row r="5939">
          <cell r="B5939">
            <v>55151120</v>
          </cell>
          <cell r="C5939" t="str">
            <v>FBRC OF POLSTR,MXD WTH VISCOS RYON,BLCHD  </v>
          </cell>
          <cell r="D5939">
            <v>0.23</v>
          </cell>
          <cell r="E5939">
            <v>1E-4</v>
          </cell>
          <cell r="F5939">
            <v>0.03</v>
          </cell>
          <cell r="K5939">
            <v>58081010</v>
          </cell>
          <cell r="L5939" t="str">
            <v>BRAIDS IN THE PIECE,OF COTTON  </v>
          </cell>
          <cell r="M5939">
            <v>0.34</v>
          </cell>
          <cell r="N5939">
            <v>1E-4</v>
          </cell>
          <cell r="O5939">
            <v>0.34</v>
          </cell>
        </row>
        <row r="5940">
          <cell r="B5940">
            <v>55151130</v>
          </cell>
          <cell r="C5940" t="str">
            <v>FBRC OF POLSTR,MXD WTH VISCOS RYON,DYED  </v>
          </cell>
          <cell r="D5940">
            <v>162.08000000000001</v>
          </cell>
          <cell r="E5940">
            <v>5.8799999999999998E-2</v>
          </cell>
          <cell r="F5940">
            <v>162.61000000000001</v>
          </cell>
          <cell r="K5940">
            <v>58081090</v>
          </cell>
          <cell r="L5940" t="str">
            <v>BRAIDS, IN PCS OTHER THAN OF COTTON  </v>
          </cell>
          <cell r="M5940">
            <v>3.28</v>
          </cell>
          <cell r="N5940">
            <v>1.1000000000000001E-3</v>
          </cell>
          <cell r="O5940">
            <v>4.1500000000000004</v>
          </cell>
        </row>
        <row r="5941">
          <cell r="B5941">
            <v>55151140</v>
          </cell>
          <cell r="C5941" t="str">
            <v>FBRC OF POLSTR,MXD WTH VISCOS RYON,PRINTD  </v>
          </cell>
          <cell r="D5941">
            <v>19.03</v>
          </cell>
          <cell r="E5941">
            <v>6.8999999999999999E-3</v>
          </cell>
          <cell r="F5941">
            <v>10.24</v>
          </cell>
          <cell r="K5941">
            <v>58089010</v>
          </cell>
          <cell r="L5941" t="str">
            <v>ORNAMENTAL TAPES OF COTTON  </v>
          </cell>
          <cell r="M5941">
            <v>0.53</v>
          </cell>
          <cell r="N5941">
            <v>2.0000000000000001E-4</v>
          </cell>
          <cell r="O5941">
            <v>0.64</v>
          </cell>
        </row>
        <row r="5942">
          <cell r="B5942">
            <v>55151190</v>
          </cell>
          <cell r="C5942" t="str">
            <v>FBRC OF POLSTR,MXD WTH VISCOS RYON,OTHRS  </v>
          </cell>
          <cell r="D5942">
            <v>127.8</v>
          </cell>
          <cell r="E5942">
            <v>4.6300000000000001E-2</v>
          </cell>
          <cell r="F5942">
            <v>81.94</v>
          </cell>
          <cell r="K5942">
            <v>58089020</v>
          </cell>
          <cell r="L5942" t="str">
            <v>HAIR BAND OF NARROW FABRICS  </v>
          </cell>
          <cell r="M5942">
            <v>0.72</v>
          </cell>
          <cell r="N5942">
            <v>2.0000000000000001E-4</v>
          </cell>
          <cell r="O5942">
            <v>0.48</v>
          </cell>
        </row>
        <row r="5943">
          <cell r="B5943">
            <v>55151210</v>
          </cell>
          <cell r="C5943" t="str">
            <v>FBRC OF POLSTR,MXD WTH MAN-MADE FILMNT , UNBLCHD  </v>
          </cell>
          <cell r="D5943">
            <v>0.15</v>
          </cell>
          <cell r="E5943">
            <v>1E-4</v>
          </cell>
          <cell r="F5943">
            <v>0.32</v>
          </cell>
          <cell r="K5943">
            <v>58089030</v>
          </cell>
          <cell r="L5943" t="str">
            <v>OTHER BRAIDS  </v>
          </cell>
          <cell r="M5943">
            <v>0.36</v>
          </cell>
          <cell r="N5943">
            <v>1E-4</v>
          </cell>
          <cell r="O5943">
            <v>0.42</v>
          </cell>
        </row>
        <row r="5944">
          <cell r="B5944">
            <v>55151220</v>
          </cell>
          <cell r="C5944" t="str">
            <v>FBRC OF POLSTR,MXD WTH MAN-MADE FILMNT , BLCHD  </v>
          </cell>
          <cell r="D5944">
            <v>0.01</v>
          </cell>
          <cell r="E5944">
            <v>0</v>
          </cell>
          <cell r="F5944">
            <v>0.19</v>
          </cell>
          <cell r="K5944">
            <v>58089040</v>
          </cell>
          <cell r="L5944" t="str">
            <v>RIBBONS OF RAYON WITH ORNAMENTAL EDGES  </v>
          </cell>
          <cell r="M5944">
            <v>0.28000000000000003</v>
          </cell>
          <cell r="N5944">
            <v>1E-4</v>
          </cell>
          <cell r="O5944">
            <v>0.25</v>
          </cell>
        </row>
        <row r="5945">
          <cell r="B5945">
            <v>55151230</v>
          </cell>
          <cell r="C5945" t="str">
            <v>FBRC OF POLSTR,MXD WTH MAN-MADE FILMNT , DYED  </v>
          </cell>
          <cell r="D5945">
            <v>126.09</v>
          </cell>
          <cell r="E5945">
            <v>4.5699999999999998E-2</v>
          </cell>
          <cell r="F5945">
            <v>56.09</v>
          </cell>
          <cell r="K5945">
            <v>58089050</v>
          </cell>
          <cell r="L5945" t="str">
            <v>SAREE FALS BRDR (EXCL ZARI) FRINGS OF COTN  </v>
          </cell>
          <cell r="M5945">
            <v>0.02</v>
          </cell>
          <cell r="N5945">
            <v>0</v>
          </cell>
          <cell r="O5945">
            <v>0.02</v>
          </cell>
        </row>
        <row r="5946">
          <cell r="B5946">
            <v>55151240</v>
          </cell>
          <cell r="C5946" t="str">
            <v>FBRC OF POLSTR,MXD WTH MAN-MADE FILMNT , PRINTD  </v>
          </cell>
          <cell r="D5946">
            <v>29.36</v>
          </cell>
          <cell r="E5946">
            <v>1.06E-2</v>
          </cell>
          <cell r="F5946">
            <v>22.82</v>
          </cell>
          <cell r="K5946">
            <v>58089060</v>
          </cell>
          <cell r="L5946" t="str">
            <v>SAREE FALS BRDRS (OTHR THN ZARI) FRINGES OF MAN-MADE FIBRE  </v>
          </cell>
          <cell r="M5946">
            <v>7.0000000000000007E-2</v>
          </cell>
          <cell r="N5946">
            <v>0</v>
          </cell>
          <cell r="O5946">
            <v>0.04</v>
          </cell>
        </row>
        <row r="5947">
          <cell r="B5947">
            <v>55151290</v>
          </cell>
          <cell r="C5947" t="str">
            <v>FBRC OF POLSTR,MXD WTH MAN-MADE FILMNT , OTHR  </v>
          </cell>
          <cell r="D5947">
            <v>7.73</v>
          </cell>
          <cell r="E5947">
            <v>2.8E-3</v>
          </cell>
          <cell r="F5947">
            <v>5.17</v>
          </cell>
          <cell r="K5947">
            <v>58089090</v>
          </cell>
          <cell r="L5947" t="str">
            <v>OTHERS  </v>
          </cell>
          <cell r="M5947">
            <v>8.35</v>
          </cell>
          <cell r="N5947">
            <v>2.7000000000000001E-3</v>
          </cell>
          <cell r="O5947">
            <v>7.67</v>
          </cell>
        </row>
        <row r="5948">
          <cell r="B5948">
            <v>55151310</v>
          </cell>
          <cell r="C5948" t="str">
            <v>FBRC OF POLSTR,MXD WTH WOOL/FINE ANIMAL HAIR, UNBLCHD  </v>
          </cell>
          <cell r="F5948">
            <v>0</v>
          </cell>
          <cell r="K5948">
            <v>58090010</v>
          </cell>
          <cell r="L5948" t="str">
            <v>ZARI BORDERS  </v>
          </cell>
          <cell r="M5948">
            <v>0.22</v>
          </cell>
          <cell r="N5948">
            <v>1E-4</v>
          </cell>
          <cell r="O5948">
            <v>1.03</v>
          </cell>
        </row>
        <row r="5949">
          <cell r="B5949">
            <v>55151320</v>
          </cell>
          <cell r="C5949" t="str">
            <v>FBRC OF POLSTR,MXD WTH WOOL/FINE ANIMAL HAIR, BLCHD  </v>
          </cell>
          <cell r="D5949">
            <v>0</v>
          </cell>
          <cell r="E5949">
            <v>0</v>
          </cell>
          <cell r="F5949">
            <v>0.03</v>
          </cell>
          <cell r="K5949">
            <v>58090090</v>
          </cell>
          <cell r="L5949" t="str">
            <v>OTHERS  </v>
          </cell>
          <cell r="M5949">
            <v>1.32</v>
          </cell>
          <cell r="N5949">
            <v>4.0000000000000002E-4</v>
          </cell>
          <cell r="O5949">
            <v>1.24</v>
          </cell>
        </row>
        <row r="5950">
          <cell r="B5950">
            <v>55151330</v>
          </cell>
          <cell r="C5950" t="str">
            <v>FBRC OF POLSTR,MXD WTH WOOL/FINE ANIMAL HAIR, DYED  </v>
          </cell>
          <cell r="D5950">
            <v>46.41</v>
          </cell>
          <cell r="E5950">
            <v>1.6799999999999999E-2</v>
          </cell>
          <cell r="F5950">
            <v>34.96</v>
          </cell>
          <cell r="K5950">
            <v>58101000</v>
          </cell>
          <cell r="L5950" t="str">
            <v>EMBROIDERY WITHOUT VISIBLE GROUND  </v>
          </cell>
          <cell r="M5950">
            <v>55.2</v>
          </cell>
          <cell r="N5950">
            <v>1.78E-2</v>
          </cell>
          <cell r="O5950">
            <v>46.95</v>
          </cell>
        </row>
        <row r="5951">
          <cell r="B5951">
            <v>55151340</v>
          </cell>
          <cell r="C5951" t="str">
            <v>FBRC OF POLSTR,MXD WTH WOOL/FINE ANIMAL HAIR , PRINTD  </v>
          </cell>
          <cell r="D5951">
            <v>0</v>
          </cell>
          <cell r="E5951">
            <v>0</v>
          </cell>
          <cell r="K5951">
            <v>58109100</v>
          </cell>
          <cell r="L5951" t="str">
            <v>OTHER EMBROIDERY OF COTTON  </v>
          </cell>
          <cell r="M5951">
            <v>49.82</v>
          </cell>
          <cell r="N5951">
            <v>1.61E-2</v>
          </cell>
          <cell r="O5951">
            <v>44.15</v>
          </cell>
        </row>
        <row r="5952">
          <cell r="B5952">
            <v>55151390</v>
          </cell>
          <cell r="C5952" t="str">
            <v>FBRC OF POLSTR,MXD WTH WOOL/FINE ANIMAL HAIR, OTHR  </v>
          </cell>
          <cell r="D5952">
            <v>0.56999999999999995</v>
          </cell>
          <cell r="E5952">
            <v>2.0000000000000001E-4</v>
          </cell>
          <cell r="F5952">
            <v>0.75</v>
          </cell>
          <cell r="K5952">
            <v>58109210</v>
          </cell>
          <cell r="L5952" t="str">
            <v>EMBROIDERY BADGES, MDTIFS AND THE LIKE  </v>
          </cell>
          <cell r="M5952">
            <v>16.52</v>
          </cell>
          <cell r="N5952">
            <v>5.3E-3</v>
          </cell>
          <cell r="O5952">
            <v>25.8</v>
          </cell>
        </row>
        <row r="5953">
          <cell r="B5953">
            <v>55151910</v>
          </cell>
          <cell r="C5953" t="str">
            <v>FBRC OF POLSTR,MXD WTH OTHR FIBRS,UNBLCHD  </v>
          </cell>
          <cell r="D5953">
            <v>0.03</v>
          </cell>
          <cell r="E5953">
            <v>0</v>
          </cell>
          <cell r="K5953">
            <v>58109290</v>
          </cell>
          <cell r="L5953" t="str">
            <v>OTHER EMBROIDERY OF MANMADE FIBRE  </v>
          </cell>
          <cell r="M5953">
            <v>127.47</v>
          </cell>
          <cell r="N5953">
            <v>4.1099999999999998E-2</v>
          </cell>
          <cell r="O5953">
            <v>77.819999999999993</v>
          </cell>
        </row>
        <row r="5954">
          <cell r="B5954">
            <v>55151920</v>
          </cell>
          <cell r="C5954" t="str">
            <v>FBRC OF POLSTR,MXD WTH FIBRS, BLCHD  </v>
          </cell>
          <cell r="D5954">
            <v>0.06</v>
          </cell>
          <cell r="E5954">
            <v>0</v>
          </cell>
          <cell r="F5954">
            <v>0.16</v>
          </cell>
          <cell r="K5954">
            <v>58109900</v>
          </cell>
          <cell r="L5954" t="str">
            <v>EMBRDRY OF OTHR TXTL MATRLS  </v>
          </cell>
          <cell r="M5954">
            <v>34.22</v>
          </cell>
          <cell r="N5954">
            <v>1.0999999999999999E-2</v>
          </cell>
          <cell r="O5954">
            <v>37.200000000000003</v>
          </cell>
        </row>
        <row r="5955">
          <cell r="B5955">
            <v>55151930</v>
          </cell>
          <cell r="C5955" t="str">
            <v>FBRC OF POLSTR MXD WTH OTHR FIBRS, DYED  </v>
          </cell>
          <cell r="D5955">
            <v>20.059999999999999</v>
          </cell>
          <cell r="E5955">
            <v>7.3000000000000001E-3</v>
          </cell>
          <cell r="F5955">
            <v>20.309999999999999</v>
          </cell>
          <cell r="K5955">
            <v>58110010</v>
          </cell>
          <cell r="L5955" t="str">
            <v>KANTHA(MULTI LAYER STITCHED TEXTILE FBRCS IN PIECE USD FOR BDNG,MTRS PADS/CLTHNG ETC  </v>
          </cell>
          <cell r="M5955">
            <v>0.27</v>
          </cell>
          <cell r="N5955">
            <v>1E-4</v>
          </cell>
          <cell r="O5955">
            <v>0.2</v>
          </cell>
        </row>
        <row r="5956">
          <cell r="B5956">
            <v>55151940</v>
          </cell>
          <cell r="C5956" t="str">
            <v>FBRC OF POLSTR , MXD WTH OTHR FIBRS,PRINTD  </v>
          </cell>
          <cell r="D5956">
            <v>4.6500000000000004</v>
          </cell>
          <cell r="E5956">
            <v>1.6999999999999999E-3</v>
          </cell>
          <cell r="F5956">
            <v>3.82</v>
          </cell>
          <cell r="K5956">
            <v>58110020</v>
          </cell>
          <cell r="L5956" t="str">
            <v>QUILTED WADDING  </v>
          </cell>
          <cell r="M5956">
            <v>0.25</v>
          </cell>
          <cell r="N5956">
            <v>1E-4</v>
          </cell>
          <cell r="O5956">
            <v>0.25</v>
          </cell>
        </row>
        <row r="5957">
          <cell r="B5957">
            <v>55151990</v>
          </cell>
          <cell r="C5957" t="str">
            <v>FBRC OF POLSTR , MXD WTH OTHR FIBRS, OTHR  </v>
          </cell>
          <cell r="D5957">
            <v>1.38</v>
          </cell>
          <cell r="E5957">
            <v>5.0000000000000001E-4</v>
          </cell>
          <cell r="F5957">
            <v>1.24</v>
          </cell>
          <cell r="K5957">
            <v>58110090</v>
          </cell>
          <cell r="L5957" t="str">
            <v>OTHERS  </v>
          </cell>
          <cell r="M5957">
            <v>1.02</v>
          </cell>
          <cell r="N5957">
            <v>2.9999999999999997E-4</v>
          </cell>
          <cell r="O5957">
            <v>0.55000000000000004</v>
          </cell>
        </row>
        <row r="5958">
          <cell r="B5958">
            <v>55152130</v>
          </cell>
          <cell r="C5958" t="str">
            <v>FBRC OF ACRYLC/MODACRYLC, MXD WTH MAN- MADEFILMNT. DYED  </v>
          </cell>
          <cell r="D5958">
            <v>2.14</v>
          </cell>
          <cell r="E5958">
            <v>8.0000000000000004E-4</v>
          </cell>
          <cell r="F5958">
            <v>1.48</v>
          </cell>
          <cell r="K5958">
            <v>59011010</v>
          </cell>
          <cell r="L5958" t="str">
            <v>TXTL FBRCS COTD WTH GYM ETC USED FOR OUTER BOOK COVERS, COTTON  </v>
          </cell>
          <cell r="M5958">
            <v>1</v>
          </cell>
          <cell r="N5958">
            <v>2.9999999999999997E-4</v>
          </cell>
          <cell r="O5958">
            <v>0.61</v>
          </cell>
        </row>
        <row r="5959">
          <cell r="B5959">
            <v>55152140</v>
          </cell>
          <cell r="C5959" t="str">
            <v>FBRC OF ACRYLC/MODACRYLC,MXD WTH MAN-MADE FILMNT, PRINTD  </v>
          </cell>
          <cell r="D5959">
            <v>0.02</v>
          </cell>
          <cell r="E5959">
            <v>0</v>
          </cell>
          <cell r="K5959">
            <v>59011020</v>
          </cell>
          <cell r="L5959" t="str">
            <v>PREPARED PAINTING CANVAS  </v>
          </cell>
          <cell r="M5959">
            <v>8.16</v>
          </cell>
          <cell r="N5959">
            <v>2.5999999999999999E-3</v>
          </cell>
          <cell r="O5959">
            <v>3.73</v>
          </cell>
        </row>
        <row r="5960">
          <cell r="B5960">
            <v>55152190</v>
          </cell>
          <cell r="C5960" t="str">
            <v>FBRC OF ACRYLC/MODACRYLC,MXD WTH MAN-MADE FILMNT, OTHR  </v>
          </cell>
          <cell r="D5960">
            <v>2.6</v>
          </cell>
          <cell r="E5960">
            <v>8.9999999999999998E-4</v>
          </cell>
          <cell r="F5960">
            <v>0.04</v>
          </cell>
          <cell r="K5960">
            <v>59011090</v>
          </cell>
          <cell r="L5960" t="str">
            <v>OTHERS  </v>
          </cell>
          <cell r="M5960">
            <v>1.24</v>
          </cell>
          <cell r="N5960">
            <v>4.0000000000000002E-4</v>
          </cell>
          <cell r="O5960">
            <v>1.1200000000000001</v>
          </cell>
        </row>
        <row r="5961">
          <cell r="B5961">
            <v>55152230</v>
          </cell>
          <cell r="C5961" t="str">
            <v>FBRC OF ACRYLC/MODACRYLC MXD WTH WOOL/ FINEANML HAIR.DYED  </v>
          </cell>
          <cell r="D5961">
            <v>0.04</v>
          </cell>
          <cell r="E5961">
            <v>0</v>
          </cell>
          <cell r="F5961">
            <v>0.01</v>
          </cell>
          <cell r="K5961">
            <v>59019010</v>
          </cell>
          <cell r="L5961" t="str">
            <v>TRACING CLOTH OF COTTON  </v>
          </cell>
          <cell r="M5961">
            <v>0.01</v>
          </cell>
          <cell r="N5961">
            <v>0</v>
          </cell>
          <cell r="O5961">
            <v>0.01</v>
          </cell>
        </row>
        <row r="5962">
          <cell r="B5962">
            <v>55152240</v>
          </cell>
          <cell r="C5962" t="str">
            <v>FBRC OF ACRYLC/MODACRYLC MXD WTH WOOL/ FINEANML HAIR,PRINTD  </v>
          </cell>
          <cell r="F5962">
            <v>0</v>
          </cell>
          <cell r="K5962">
            <v>59019020</v>
          </cell>
          <cell r="L5962" t="str">
            <v>VRNSHED CMBRC CLTH(EMPIRE CLTH)TAPES ETC.  </v>
          </cell>
          <cell r="M5962">
            <v>0.01</v>
          </cell>
          <cell r="N5962">
            <v>0</v>
          </cell>
          <cell r="O5962">
            <v>0.02</v>
          </cell>
        </row>
        <row r="5963">
          <cell r="B5963">
            <v>55152290</v>
          </cell>
          <cell r="C5963" t="str">
            <v>FBRC OF ACRYLC/MODACRYLC MXD WTG WOOL/ FINEANML HAIR.OTHR  </v>
          </cell>
          <cell r="D5963">
            <v>0.08</v>
          </cell>
          <cell r="E5963">
            <v>0</v>
          </cell>
          <cell r="F5963">
            <v>0.02</v>
          </cell>
          <cell r="K5963">
            <v>59019090</v>
          </cell>
          <cell r="L5963" t="str">
            <v>OTHERS  </v>
          </cell>
          <cell r="M5963">
            <v>1.93</v>
          </cell>
          <cell r="N5963">
            <v>5.9999999999999995E-4</v>
          </cell>
          <cell r="O5963">
            <v>0.78</v>
          </cell>
        </row>
        <row r="5964">
          <cell r="B5964">
            <v>55152910</v>
          </cell>
          <cell r="C5964" t="str">
            <v>FBRC OF ACRYLC/MODACRYLC MXD WTH OTHR FIBRES, UNBLCHED  </v>
          </cell>
          <cell r="D5964">
            <v>0</v>
          </cell>
          <cell r="E5964">
            <v>0</v>
          </cell>
          <cell r="K5964">
            <v>59021010</v>
          </cell>
          <cell r="L5964" t="str">
            <v>TYRE CORD FBRC OF NYLON/OTHR POLYAMIDES IMPREGNTD WTH RUBR  </v>
          </cell>
          <cell r="M5964">
            <v>2.46</v>
          </cell>
          <cell r="N5964">
            <v>8.0000000000000004E-4</v>
          </cell>
          <cell r="O5964">
            <v>1.37</v>
          </cell>
        </row>
        <row r="5965">
          <cell r="B5965">
            <v>55152930</v>
          </cell>
          <cell r="C5965" t="str">
            <v>FBRC OF ACRYLC/MODACRYLCMXD WTH OTHR FIBRES, DYED  </v>
          </cell>
          <cell r="D5965">
            <v>0.27</v>
          </cell>
          <cell r="E5965">
            <v>1E-4</v>
          </cell>
          <cell r="K5965">
            <v>59021090</v>
          </cell>
          <cell r="L5965" t="str">
            <v>OTHERS  </v>
          </cell>
          <cell r="M5965">
            <v>0.02</v>
          </cell>
          <cell r="N5965">
            <v>0</v>
          </cell>
          <cell r="O5965">
            <v>0.41</v>
          </cell>
        </row>
        <row r="5966">
          <cell r="B5966">
            <v>55152990</v>
          </cell>
          <cell r="C5966" t="str">
            <v>FBRC OF ACRYLC/MODACRYLC MXD WTH OTHR FIBRES , OTHR  </v>
          </cell>
          <cell r="D5966">
            <v>0.09</v>
          </cell>
          <cell r="E5966">
            <v>0</v>
          </cell>
          <cell r="F5966">
            <v>0.02</v>
          </cell>
          <cell r="K5966">
            <v>59022010</v>
          </cell>
          <cell r="L5966" t="str">
            <v>TYRE CORD FBRC OF POLYEGTR IMPREGNTD WTH RUBR  </v>
          </cell>
          <cell r="M5966">
            <v>0.48</v>
          </cell>
          <cell r="N5966">
            <v>2.0000000000000001E-4</v>
          </cell>
          <cell r="O5966">
            <v>3.05</v>
          </cell>
        </row>
        <row r="5967">
          <cell r="B5967">
            <v>55159110</v>
          </cell>
          <cell r="C5967" t="str">
            <v>OTHR WVN FBRC OF SYN FIBRS MXD WTH MAN MADE FILMNT, UNBLCHD  </v>
          </cell>
          <cell r="D5967">
            <v>0.01</v>
          </cell>
          <cell r="E5967">
            <v>0</v>
          </cell>
          <cell r="F5967">
            <v>0.22</v>
          </cell>
          <cell r="K5967">
            <v>59022090</v>
          </cell>
          <cell r="L5967" t="str">
            <v>OTHERS  </v>
          </cell>
          <cell r="M5967">
            <v>0.09</v>
          </cell>
          <cell r="N5967">
            <v>0</v>
          </cell>
          <cell r="O5967">
            <v>0.2</v>
          </cell>
        </row>
        <row r="5968">
          <cell r="B5968">
            <v>55159120</v>
          </cell>
          <cell r="C5968" t="str">
            <v>OTHR WVN FBRC OF SYN FIBRS MXD WTH MAN MADE FILMNT, BLCHD  </v>
          </cell>
          <cell r="D5968">
            <v>0.02</v>
          </cell>
          <cell r="E5968">
            <v>0</v>
          </cell>
          <cell r="F5968">
            <v>0</v>
          </cell>
          <cell r="K5968">
            <v>59029010</v>
          </cell>
          <cell r="L5968" t="str">
            <v>TYRE CORD FBRC OF VISCOSE RAYON IMPREGNTD WTH RUBR  </v>
          </cell>
          <cell r="M5968">
            <v>31.79</v>
          </cell>
          <cell r="N5968">
            <v>1.0200000000000001E-2</v>
          </cell>
          <cell r="O5968">
            <v>25.52</v>
          </cell>
        </row>
        <row r="5969">
          <cell r="B5969">
            <v>55159130</v>
          </cell>
          <cell r="C5969" t="str">
            <v>OTHR WVN FBRC SYN FIBRS MXD WTH MAN -MADE FILMNT, DYED  </v>
          </cell>
          <cell r="D5969">
            <v>3.24</v>
          </cell>
          <cell r="E5969">
            <v>1.1999999999999999E-3</v>
          </cell>
          <cell r="F5969">
            <v>2.63</v>
          </cell>
          <cell r="K5969">
            <v>59029090</v>
          </cell>
          <cell r="L5969" t="str">
            <v>OTHERS  </v>
          </cell>
          <cell r="M5969">
            <v>11.58</v>
          </cell>
          <cell r="N5969">
            <v>3.7000000000000002E-3</v>
          </cell>
          <cell r="O5969">
            <v>9.19</v>
          </cell>
        </row>
        <row r="5970">
          <cell r="B5970">
            <v>55159140</v>
          </cell>
          <cell r="C5970" t="str">
            <v>OTHR WVN FBRC OF SYN FIBRS MXD WTH MAN -MADE FILMNT, PRINTD  </v>
          </cell>
          <cell r="D5970">
            <v>0.06</v>
          </cell>
          <cell r="E5970">
            <v>0</v>
          </cell>
          <cell r="F5970">
            <v>0.02</v>
          </cell>
          <cell r="K5970">
            <v>59031010</v>
          </cell>
          <cell r="L5970" t="str">
            <v>IMITAION LEATHER CLOTH OF COTTON LAMINATED PLTD ETC WITH PVC  </v>
          </cell>
          <cell r="M5970">
            <v>3.11</v>
          </cell>
          <cell r="N5970">
            <v>1E-3</v>
          </cell>
          <cell r="O5970">
            <v>2.21</v>
          </cell>
        </row>
        <row r="5971">
          <cell r="B5971">
            <v>55159190</v>
          </cell>
          <cell r="C5971" t="str">
            <v>OTHR WVN FBRC OF SYN FIBRS MXD WTH MAN -MADE FILMNT, OTHR  </v>
          </cell>
          <cell r="D5971">
            <v>0.25</v>
          </cell>
          <cell r="E5971">
            <v>1E-4</v>
          </cell>
          <cell r="F5971">
            <v>0.33</v>
          </cell>
          <cell r="K5971">
            <v>59031090</v>
          </cell>
          <cell r="L5971" t="str">
            <v>OTHR FABRC IMPRGNTD, LAMNTD PLTD AND COATED WITH PVC  </v>
          </cell>
          <cell r="M5971">
            <v>239.76</v>
          </cell>
          <cell r="N5971">
            <v>7.7299999999999994E-2</v>
          </cell>
          <cell r="O5971">
            <v>97.5</v>
          </cell>
        </row>
        <row r="5972">
          <cell r="B5972">
            <v>55159930</v>
          </cell>
          <cell r="C5972" t="str">
            <v>OTHR WVN FBRC OF SYN FIBRS MXD WTH WOOL/ FIINE ANML HAIR, DYED  </v>
          </cell>
          <cell r="D5972">
            <v>2.4700000000000002</v>
          </cell>
          <cell r="E5972">
            <v>8.9999999999999998E-4</v>
          </cell>
          <cell r="F5972">
            <v>1.95</v>
          </cell>
          <cell r="K5972">
            <v>59032010</v>
          </cell>
          <cell r="L5972" t="str">
            <v>IMITATION LEATHER CLOTH OF COTTON LAMNTD PLATD,COATD,ETC WTH POLYURETHANE  </v>
          </cell>
          <cell r="M5972">
            <v>0.63</v>
          </cell>
          <cell r="N5972">
            <v>2.0000000000000001E-4</v>
          </cell>
          <cell r="O5972">
            <v>0.44</v>
          </cell>
        </row>
        <row r="5973">
          <cell r="B5973">
            <v>55159940</v>
          </cell>
          <cell r="C5973" t="str">
            <v>OTHR WVN FBRC OF SYN FIBRS MXD WTH WOOL/ FINE ANML HAIR, PRINTD  </v>
          </cell>
          <cell r="D5973">
            <v>0.56999999999999995</v>
          </cell>
          <cell r="E5973">
            <v>2.0000000000000001E-4</v>
          </cell>
          <cell r="F5973">
            <v>0.38</v>
          </cell>
          <cell r="K5973">
            <v>59032090</v>
          </cell>
          <cell r="L5973" t="str">
            <v>OTHER FABRCS IMPGRNTD LAMNTND PLTD AND COATED WITH POLYURETHANE  </v>
          </cell>
          <cell r="M5973">
            <v>4.8899999999999997</v>
          </cell>
          <cell r="N5973">
            <v>1.6000000000000001E-3</v>
          </cell>
          <cell r="O5973">
            <v>2.16</v>
          </cell>
        </row>
        <row r="5974">
          <cell r="B5974">
            <v>55159990</v>
          </cell>
          <cell r="C5974" t="str">
            <v>OTHR WVN FBRC OF SYN FIBRS MXD WTH WOOL/ FINE ANML HAIR, OTHR  </v>
          </cell>
          <cell r="D5974">
            <v>5.71</v>
          </cell>
          <cell r="E5974">
            <v>2.0999999999999999E-3</v>
          </cell>
          <cell r="F5974">
            <v>8.4</v>
          </cell>
          <cell r="K5974">
            <v>59039010</v>
          </cell>
          <cell r="L5974" t="str">
            <v>COTTON FBRCS, IMPRGNTD,COARED ETC WTH OTHRPLASTICS  </v>
          </cell>
          <cell r="M5974">
            <v>5.03</v>
          </cell>
          <cell r="N5974">
            <v>1.6000000000000001E-3</v>
          </cell>
          <cell r="O5974">
            <v>4.71</v>
          </cell>
        </row>
        <row r="5975">
          <cell r="B5975">
            <v>55161110</v>
          </cell>
          <cell r="C5975" t="str">
            <v>WVN FBRC, UNBLCHED CNTNG ARTFCL STPL FBRC &gt;=85%  </v>
          </cell>
          <cell r="D5975">
            <v>1.97</v>
          </cell>
          <cell r="E5975">
            <v>6.9999999999999999E-4</v>
          </cell>
          <cell r="F5975">
            <v>2.04</v>
          </cell>
          <cell r="K5975">
            <v>59039020</v>
          </cell>
          <cell r="L5975" t="str">
            <v>POLYETHYLENE LAMINATED JUTE FABRICS  </v>
          </cell>
          <cell r="M5975">
            <v>0.47</v>
          </cell>
          <cell r="N5975">
            <v>2.0000000000000001E-4</v>
          </cell>
          <cell r="O5975">
            <v>0.79</v>
          </cell>
        </row>
        <row r="5976">
          <cell r="B5976">
            <v>55161120</v>
          </cell>
          <cell r="C5976" t="str">
            <v>WVN FBRC,BLCHD CNTNG ARTFCL STPL FBRC&gt;=85%  </v>
          </cell>
          <cell r="D5976">
            <v>0.6</v>
          </cell>
          <cell r="E5976">
            <v>2.0000000000000001E-4</v>
          </cell>
          <cell r="F5976">
            <v>1.98</v>
          </cell>
          <cell r="K5976">
            <v>59039090</v>
          </cell>
          <cell r="L5976" t="str">
            <v>OTHER FABRC PLTD LAMNTD COATD IMPREGNATED WITH OTHR PLASTICS  </v>
          </cell>
          <cell r="M5976">
            <v>10.5</v>
          </cell>
          <cell r="N5976">
            <v>3.3999999999999998E-3</v>
          </cell>
          <cell r="O5976">
            <v>10.9</v>
          </cell>
        </row>
        <row r="5977">
          <cell r="B5977">
            <v>55161200</v>
          </cell>
          <cell r="C5977" t="str">
            <v>WVN FBRCS,DYD,CNTNG 85% OR MORE BY WT OF ARTIFICIAL STAPLE FBRES  </v>
          </cell>
          <cell r="D5977">
            <v>73.28</v>
          </cell>
          <cell r="E5977">
            <v>2.6599999999999999E-2</v>
          </cell>
          <cell r="F5977">
            <v>61.87</v>
          </cell>
          <cell r="K5977">
            <v>59041000</v>
          </cell>
          <cell r="L5977" t="str">
            <v>LINOLEUMS  </v>
          </cell>
          <cell r="M5977">
            <v>0</v>
          </cell>
          <cell r="N5977">
            <v>0</v>
          </cell>
          <cell r="O5977">
            <v>0.03</v>
          </cell>
        </row>
        <row r="5978">
          <cell r="B5978">
            <v>55161300</v>
          </cell>
          <cell r="C5978" t="str">
            <v>WVN FBRCS OF YRN OF DIFFERENT COLRS CNTNG 85% OR MORE BY WT OFARTFCL STPL FBRS  </v>
          </cell>
          <cell r="D5978">
            <v>3.26</v>
          </cell>
          <cell r="E5978">
            <v>1.1999999999999999E-3</v>
          </cell>
          <cell r="F5978">
            <v>0.75</v>
          </cell>
          <cell r="K5978">
            <v>59049010</v>
          </cell>
          <cell r="L5978" t="str">
            <v>FLR COVRNG WTH JUTE BASE  </v>
          </cell>
          <cell r="M5978">
            <v>0.34</v>
          </cell>
          <cell r="N5978">
            <v>1E-4</v>
          </cell>
          <cell r="O5978">
            <v>0.03</v>
          </cell>
        </row>
        <row r="5979">
          <cell r="B5979">
            <v>55161410</v>
          </cell>
          <cell r="C5979" t="str">
            <v>SPUN RAYON PRINTED SHANTUNG  </v>
          </cell>
          <cell r="D5979">
            <v>0.02</v>
          </cell>
          <cell r="E5979">
            <v>0</v>
          </cell>
          <cell r="F5979">
            <v>0.16</v>
          </cell>
          <cell r="K5979">
            <v>59049090</v>
          </cell>
          <cell r="L5979" t="str">
            <v>OTHR FLR COVRNG  </v>
          </cell>
          <cell r="M5979">
            <v>0.23</v>
          </cell>
          <cell r="N5979">
            <v>1E-4</v>
          </cell>
          <cell r="O5979">
            <v>0</v>
          </cell>
        </row>
        <row r="5980">
          <cell r="B5980">
            <v>55161420</v>
          </cell>
          <cell r="C5980" t="str">
            <v>SPUN RAYON PRINTED LINEN  </v>
          </cell>
          <cell r="D5980">
            <v>0.02</v>
          </cell>
          <cell r="E5980">
            <v>0</v>
          </cell>
          <cell r="F5980">
            <v>0</v>
          </cell>
          <cell r="K5980">
            <v>59050010</v>
          </cell>
          <cell r="L5980" t="str">
            <v>FIXED ON THE BACKING OF ANY MATERIAL  </v>
          </cell>
          <cell r="M5980">
            <v>0.13</v>
          </cell>
          <cell r="N5980">
            <v>0</v>
          </cell>
          <cell r="O5980">
            <v>0</v>
          </cell>
        </row>
        <row r="5981">
          <cell r="B5981">
            <v>55161490</v>
          </cell>
          <cell r="C5981" t="str">
            <v>SPUN RAYON PRINTED FABRICS N.E.S.  </v>
          </cell>
          <cell r="D5981">
            <v>5.22</v>
          </cell>
          <cell r="E5981">
            <v>1.9E-3</v>
          </cell>
          <cell r="F5981">
            <v>7.23</v>
          </cell>
          <cell r="K5981">
            <v>59050090</v>
          </cell>
          <cell r="L5981" t="str">
            <v>OTHER TEXTILE WALL COVERINGS  </v>
          </cell>
          <cell r="M5981">
            <v>0.21</v>
          </cell>
          <cell r="N5981">
            <v>1E-4</v>
          </cell>
          <cell r="O5981">
            <v>0.15</v>
          </cell>
        </row>
        <row r="5982">
          <cell r="B5982">
            <v>55162110</v>
          </cell>
          <cell r="C5982" t="str">
            <v>WVN FBRC CNTNG&lt;85% BY WT OF ARTFCL STPL FBRS MXD WTH MAN-MADE FILMNT, UNBLCHD  </v>
          </cell>
          <cell r="D5982">
            <v>2.17</v>
          </cell>
          <cell r="E5982">
            <v>8.0000000000000004E-4</v>
          </cell>
          <cell r="F5982">
            <v>0.46</v>
          </cell>
          <cell r="K5982">
            <v>59061000</v>
          </cell>
          <cell r="L5982" t="str">
            <v>ADHESIVE TAPE OF A WIDTH NOT EXCDG 20 CM.  </v>
          </cell>
          <cell r="M5982">
            <v>0.24</v>
          </cell>
          <cell r="N5982">
            <v>1E-4</v>
          </cell>
          <cell r="O5982">
            <v>0.42</v>
          </cell>
        </row>
        <row r="5983">
          <cell r="B5983">
            <v>55162120</v>
          </cell>
          <cell r="C5983" t="str">
            <v>WVN FBRC CNTNG&lt;85% BY WT OF ARTFCL STPL FBRS MXD WTH MAN-MADE FILMNT, BLCHD  </v>
          </cell>
          <cell r="D5983">
            <v>0.06</v>
          </cell>
          <cell r="E5983">
            <v>0</v>
          </cell>
          <cell r="F5983">
            <v>0.02</v>
          </cell>
          <cell r="K5983">
            <v>59069110</v>
          </cell>
          <cell r="L5983" t="str">
            <v>RUBRISED COTTON TXTL FBRCS,KNTTD/CROCHETED  </v>
          </cell>
          <cell r="M5983">
            <v>0.05</v>
          </cell>
          <cell r="N5983">
            <v>0</v>
          </cell>
          <cell r="O5983">
            <v>0.06</v>
          </cell>
        </row>
        <row r="5984">
          <cell r="B5984">
            <v>55162200</v>
          </cell>
          <cell r="C5984" t="str">
            <v>WVN FBRCS CNTNG&lt;85% BY WT OF ARTFCL STPL FBRS MXD MAINLY/SOLELY WTH MAN MADE FILAMENT,DYED  </v>
          </cell>
          <cell r="D5984">
            <v>4.5599999999999996</v>
          </cell>
          <cell r="E5984">
            <v>1.6999999999999999E-3</v>
          </cell>
          <cell r="F5984">
            <v>3.2</v>
          </cell>
          <cell r="K5984">
            <v>59069190</v>
          </cell>
          <cell r="L5984" t="str">
            <v>RUBRISED TXTL FBRCS,KNTTD/CROCHETED,OF OTHR TXTL MATERIALS  </v>
          </cell>
          <cell r="M5984">
            <v>0.22</v>
          </cell>
          <cell r="N5984">
            <v>1E-4</v>
          </cell>
          <cell r="O5984">
            <v>0.17</v>
          </cell>
        </row>
        <row r="5985">
          <cell r="B5985">
            <v>55162300</v>
          </cell>
          <cell r="C5985" t="str">
            <v>WVN FABRCS CNTNG &lt;85% BY WT OF ARTFCL STPL FBRS,MXD MAINLY/SOLELY WITH MAN-MADE FLAMENTS,OF YRN OF DIFFRNT  </v>
          </cell>
          <cell r="D5985">
            <v>2.4900000000000002</v>
          </cell>
          <cell r="E5985">
            <v>8.9999999999999998E-4</v>
          </cell>
          <cell r="F5985">
            <v>1.1299999999999999</v>
          </cell>
          <cell r="K5985">
            <v>59069910</v>
          </cell>
          <cell r="L5985" t="str">
            <v>INSULATING TAPE,ELECTRICAL-OF COTTON  </v>
          </cell>
          <cell r="M5985">
            <v>0.03</v>
          </cell>
          <cell r="N5985">
            <v>0</v>
          </cell>
          <cell r="O5985">
            <v>0.04</v>
          </cell>
        </row>
        <row r="5986">
          <cell r="B5986">
            <v>55162400</v>
          </cell>
          <cell r="C5986" t="str">
            <v>WVN FBRCS CNTNG&lt;85% BY WT OF ARTFCL STPL FBRS,MXD MAINLY/SOLELY WTH MAN-MADE FILAMENTS,PRINTED  </v>
          </cell>
          <cell r="D5986">
            <v>0.09</v>
          </cell>
          <cell r="E5986">
            <v>0</v>
          </cell>
          <cell r="F5986">
            <v>0.39</v>
          </cell>
          <cell r="K5986">
            <v>59069920</v>
          </cell>
          <cell r="L5986" t="str">
            <v>RUBBERISED COTTON FABRICS OTHER THAN KNITTED OR CROCHETED FABRICS  </v>
          </cell>
          <cell r="M5986">
            <v>0.56999999999999995</v>
          </cell>
          <cell r="N5986">
            <v>2.0000000000000001E-4</v>
          </cell>
          <cell r="O5986">
            <v>1.06</v>
          </cell>
        </row>
        <row r="5987">
          <cell r="B5987">
            <v>55163110</v>
          </cell>
          <cell r="C5987" t="str">
            <v>WVN FBRC CNTNG&lt;85% BT WT OF ARTFCL STPL FBRS MXD WTH WOOL/FINE ANML HAIR, UNBLCHD  </v>
          </cell>
          <cell r="F5987">
            <v>0.02</v>
          </cell>
          <cell r="K5987">
            <v>59069990</v>
          </cell>
          <cell r="L5987" t="str">
            <v>RUBBERISED TEXTILE FABRICS OF OTHER MATRLSEXCPT RUBBERISED KNITTED/CROCHETED GOODS  </v>
          </cell>
          <cell r="M5987">
            <v>6.08</v>
          </cell>
          <cell r="N5987">
            <v>2E-3</v>
          </cell>
          <cell r="O5987">
            <v>4.1399999999999997</v>
          </cell>
        </row>
        <row r="5988">
          <cell r="B5988">
            <v>55163200</v>
          </cell>
          <cell r="C5988" t="str">
            <v>WVN FBRCS CNTNG&lt;85% BY WT OF ARTFCL STPL FBRS,MXD MAINLY/SOLELY WITH WOOL OR FNE ANIMAL HAIR,DYED  </v>
          </cell>
          <cell r="D5988">
            <v>0.03</v>
          </cell>
          <cell r="E5988">
            <v>0</v>
          </cell>
          <cell r="F5988">
            <v>0.01</v>
          </cell>
          <cell r="K5988">
            <v>59070011</v>
          </cell>
          <cell r="L5988" t="str">
            <v>TXTL FBRCS COVRD WTH TXTL FLOCKS ON THE BASE FABRICS OF COTTON  </v>
          </cell>
          <cell r="M5988">
            <v>0.22</v>
          </cell>
          <cell r="N5988">
            <v>1E-4</v>
          </cell>
          <cell r="O5988">
            <v>0.05</v>
          </cell>
        </row>
        <row r="5989">
          <cell r="B5989">
            <v>55163300</v>
          </cell>
          <cell r="C5989" t="str">
            <v>WVN FBRCS CNTNG&lt;85% BY WT OF ARTFCL STPL FBRS,MXD MAINLY/SOLELY WITH WOOL/ FINE ANML HAIR,OF YRNS OF DIFFRNT CO  </v>
          </cell>
          <cell r="F5989">
            <v>0.01</v>
          </cell>
          <cell r="K5989">
            <v>59070012</v>
          </cell>
          <cell r="L5989" t="str">
            <v>TXTL FBRCS COVRD WTH TXTL FLOCKS PN BASE FBRCS OF MN-MD TXTL MATRL  </v>
          </cell>
          <cell r="M5989">
            <v>1.4</v>
          </cell>
          <cell r="N5989">
            <v>4.0000000000000002E-4</v>
          </cell>
          <cell r="O5989">
            <v>2.14</v>
          </cell>
        </row>
        <row r="5990">
          <cell r="B5990">
            <v>55163400</v>
          </cell>
          <cell r="C5990" t="str">
            <v>WVN FBRCS CNTNG&lt;85% BY WT OF ARTFCL STPL FBRS,MXD MAINLY/SOLELY WITH WOOL/ FINE ANIMAL HAIR,PRINTED  </v>
          </cell>
          <cell r="F5990">
            <v>0</v>
          </cell>
          <cell r="K5990">
            <v>59070019</v>
          </cell>
          <cell r="L5990" t="str">
            <v>TXTL FBRCS COVRD WTH TXTL FLOCKS ON BASE FBRCS OF OTHR TXTL MATRL  </v>
          </cell>
          <cell r="M5990">
            <v>0.42</v>
          </cell>
          <cell r="N5990">
            <v>1E-4</v>
          </cell>
          <cell r="O5990">
            <v>0.01</v>
          </cell>
        </row>
        <row r="5991">
          <cell r="B5991">
            <v>55164110</v>
          </cell>
          <cell r="C5991" t="str">
            <v>WVN FBRC CNTNG&lt;85% BY WT OF ARTFCL STPL FBRS MXD WTH COTTON, UNBLCHD  </v>
          </cell>
          <cell r="D5991">
            <v>8.15</v>
          </cell>
          <cell r="E5991">
            <v>3.0000000000000001E-3</v>
          </cell>
          <cell r="F5991">
            <v>4.4000000000000004</v>
          </cell>
          <cell r="K5991">
            <v>59070091</v>
          </cell>
          <cell r="L5991" t="str">
            <v>TXTL COTTON FBRCS COATED/IMPRGNTD WTH OIL OR PREPARATION WTH BASIS OF DRYNG OIL  </v>
          </cell>
          <cell r="M5991">
            <v>0.05</v>
          </cell>
          <cell r="N5991">
            <v>0</v>
          </cell>
          <cell r="O5991">
            <v>0.1</v>
          </cell>
        </row>
        <row r="5992">
          <cell r="B5992">
            <v>55164120</v>
          </cell>
          <cell r="C5992" t="str">
            <v>WVN FBRC CNTNG&lt;85% BY WT OF ARTFCL STPL FBRS MXD WTH COTTON, BLCHD  </v>
          </cell>
          <cell r="D5992">
            <v>0.18</v>
          </cell>
          <cell r="E5992">
            <v>1E-4</v>
          </cell>
          <cell r="F5992">
            <v>0.18</v>
          </cell>
          <cell r="K5992">
            <v>59070092</v>
          </cell>
          <cell r="L5992" t="str">
            <v>OTHR TXTL FBRCS COATED/IMPRGNTD WTH OIL OR OIL PREPARATION  </v>
          </cell>
          <cell r="O5992">
            <v>0.01</v>
          </cell>
        </row>
        <row r="5993">
          <cell r="B5993">
            <v>55164200</v>
          </cell>
          <cell r="C5993" t="str">
            <v>WVN FBRCS CNTNG&lt;85% BY WT OF ARTFCL STPL FBRS,MXD MAINLY/SOLELY WTH COTTON,DYED  </v>
          </cell>
          <cell r="D5993">
            <v>1.18</v>
          </cell>
          <cell r="E5993">
            <v>4.0000000000000002E-4</v>
          </cell>
          <cell r="F5993">
            <v>0.41</v>
          </cell>
          <cell r="K5993">
            <v>59070093</v>
          </cell>
          <cell r="L5993" t="str">
            <v>JUTE FBRCS OTHRWISE IMPRGNTD OR COATED  </v>
          </cell>
          <cell r="M5993">
            <v>1.28</v>
          </cell>
          <cell r="N5993">
            <v>4.0000000000000002E-4</v>
          </cell>
          <cell r="O5993">
            <v>0.05</v>
          </cell>
        </row>
        <row r="5994">
          <cell r="B5994">
            <v>55164300</v>
          </cell>
          <cell r="C5994" t="str">
            <v>WVN FBRCS CNTNG&lt;85% BY WT OF ARTFCL STPL FBRS MXD MAINLY/SOLELY WITH COTTON, OF YARNS OF DIFFERENT COLOURS  </v>
          </cell>
          <cell r="D5994">
            <v>0.38</v>
          </cell>
          <cell r="E5994">
            <v>1E-4</v>
          </cell>
          <cell r="F5994">
            <v>0.3</v>
          </cell>
          <cell r="K5994">
            <v>59070099</v>
          </cell>
          <cell r="L5994" t="str">
            <v>OTHR TXTL FBRCS NES  </v>
          </cell>
          <cell r="M5994">
            <v>0.43</v>
          </cell>
          <cell r="N5994">
            <v>1E-4</v>
          </cell>
          <cell r="O5994">
            <v>0.43</v>
          </cell>
        </row>
        <row r="5995">
          <cell r="B5995">
            <v>55164400</v>
          </cell>
          <cell r="C5995" t="str">
            <v>WVN FBRCS CNTNG&lt;85% BY WT OF ARTFCL STPL FBRS,MXD MAINLY/SOLELY WTH COTTON,PRINTED  </v>
          </cell>
          <cell r="D5995">
            <v>0.03</v>
          </cell>
          <cell r="E5995">
            <v>0</v>
          </cell>
          <cell r="F5995">
            <v>0.01</v>
          </cell>
          <cell r="K5995">
            <v>59080010</v>
          </cell>
          <cell r="L5995" t="str">
            <v>WICKS AND GAS MANTLE FABRICS ETC.OF COTTON  </v>
          </cell>
          <cell r="M5995">
            <v>0.5</v>
          </cell>
          <cell r="N5995">
            <v>2.0000000000000001E-4</v>
          </cell>
          <cell r="O5995">
            <v>0.44</v>
          </cell>
        </row>
        <row r="5996">
          <cell r="B5996">
            <v>55169110</v>
          </cell>
          <cell r="C5996" t="str">
            <v>OTHR MXD WVN FBRC OF ARTFCL STPL FIBRES , UNBLCHD  </v>
          </cell>
          <cell r="D5996">
            <v>0.25</v>
          </cell>
          <cell r="E5996">
            <v>1E-4</v>
          </cell>
          <cell r="F5996">
            <v>0</v>
          </cell>
          <cell r="K5996">
            <v>59080020</v>
          </cell>
          <cell r="L5996" t="str">
            <v>GAS MANTLES OF RAYON  </v>
          </cell>
          <cell r="M5996">
            <v>3.84</v>
          </cell>
          <cell r="N5996">
            <v>1.1999999999999999E-3</v>
          </cell>
          <cell r="O5996">
            <v>4.24</v>
          </cell>
        </row>
        <row r="5997">
          <cell r="B5997">
            <v>55169200</v>
          </cell>
          <cell r="C5997" t="str">
            <v>OTHR MXD WVN FBRCS OF ARTFCL STPL FBRS,DYD  </v>
          </cell>
          <cell r="D5997">
            <v>5.0199999999999996</v>
          </cell>
          <cell r="E5997">
            <v>1.8E-3</v>
          </cell>
          <cell r="F5997">
            <v>20.23</v>
          </cell>
          <cell r="K5997">
            <v>59080090</v>
          </cell>
          <cell r="L5997" t="str">
            <v>OTHERS  </v>
          </cell>
          <cell r="M5997">
            <v>0.76</v>
          </cell>
          <cell r="N5997">
            <v>2.0000000000000001E-4</v>
          </cell>
          <cell r="O5997">
            <v>0.33</v>
          </cell>
        </row>
        <row r="5998">
          <cell r="B5998">
            <v>55169300</v>
          </cell>
          <cell r="C5998" t="str">
            <v>OTHER MXD WOVEN FBRCS OF ARTFCL STPL FBRS,OF YARNS OF DIFFRNT COLOURS  </v>
          </cell>
          <cell r="D5998">
            <v>1.54</v>
          </cell>
          <cell r="E5998">
            <v>5.9999999999999995E-4</v>
          </cell>
          <cell r="F5998">
            <v>2.4</v>
          </cell>
          <cell r="K5998">
            <v>59090010</v>
          </cell>
          <cell r="L5998" t="str">
            <v>HOSE PIPING AND SMLR TUBING OF COTTON  </v>
          </cell>
          <cell r="M5998">
            <v>0.04</v>
          </cell>
          <cell r="N5998">
            <v>0</v>
          </cell>
          <cell r="O5998">
            <v>0.03</v>
          </cell>
        </row>
        <row r="5999">
          <cell r="B5999">
            <v>55169400</v>
          </cell>
          <cell r="C5999" t="str">
            <v>OTHR MIXED WOVEN FABRICS OF ARTIFICIAL STPALE FIBRES,PRINTED  </v>
          </cell>
          <cell r="D5999">
            <v>33.409999999999997</v>
          </cell>
          <cell r="E5999">
            <v>1.21E-2</v>
          </cell>
          <cell r="F5999">
            <v>8.92</v>
          </cell>
          <cell r="K5999">
            <v>59090020</v>
          </cell>
          <cell r="L5999" t="str">
            <v>HOSE PIPING AND SMLR TUBING OF MAN MADE FIBR  </v>
          </cell>
          <cell r="M5999">
            <v>2.9</v>
          </cell>
          <cell r="N5999">
            <v>8.9999999999999998E-4</v>
          </cell>
          <cell r="O5999">
            <v>0.43</v>
          </cell>
        </row>
        <row r="6000">
          <cell r="B6000">
            <v>56012110</v>
          </cell>
          <cell r="C6000" t="str">
            <v>ABSORBENT COTTON WOOL  </v>
          </cell>
          <cell r="D6000">
            <v>24.5</v>
          </cell>
          <cell r="E6000">
            <v>8.8999999999999999E-3</v>
          </cell>
          <cell r="F6000">
            <v>30.13</v>
          </cell>
          <cell r="K6000">
            <v>59090090</v>
          </cell>
          <cell r="L6000" t="str">
            <v>HOS PIPNG AND SMLR TUBNG OF OTHR TXTL MATRLS  </v>
          </cell>
          <cell r="M6000">
            <v>0.34</v>
          </cell>
          <cell r="N6000">
            <v>1E-4</v>
          </cell>
          <cell r="O6000">
            <v>0.33</v>
          </cell>
        </row>
        <row r="6001">
          <cell r="B6001">
            <v>56012190</v>
          </cell>
          <cell r="C6001" t="str">
            <v>WADDING AND ARTCLS OF WADDNG N.E.S.OF COTTON  </v>
          </cell>
          <cell r="D6001">
            <v>2.36</v>
          </cell>
          <cell r="E6001">
            <v>8.9999999999999998E-4</v>
          </cell>
          <cell r="F6001">
            <v>4.6900000000000004</v>
          </cell>
          <cell r="K6001">
            <v>59100010</v>
          </cell>
          <cell r="L6001" t="str">
            <v>COTTON CANVAS PLY BELTING  </v>
          </cell>
          <cell r="M6001">
            <v>0.16</v>
          </cell>
          <cell r="N6001">
            <v>1E-4</v>
          </cell>
          <cell r="O6001">
            <v>0.13</v>
          </cell>
        </row>
        <row r="6002">
          <cell r="B6002">
            <v>56012200</v>
          </cell>
          <cell r="C6002" t="str">
            <v>WADDING OF MAN-MADE FIBRES  </v>
          </cell>
          <cell r="D6002">
            <v>1.3</v>
          </cell>
          <cell r="E6002">
            <v>5.0000000000000001E-4</v>
          </cell>
          <cell r="F6002">
            <v>1.97</v>
          </cell>
          <cell r="K6002">
            <v>59100020</v>
          </cell>
          <cell r="L6002" t="str">
            <v>RUBBERISED COTTON BELTING  </v>
          </cell>
          <cell r="M6002">
            <v>0</v>
          </cell>
          <cell r="N6002">
            <v>0</v>
          </cell>
          <cell r="O6002">
            <v>0.05</v>
          </cell>
        </row>
        <row r="6003">
          <cell r="B6003">
            <v>56012900</v>
          </cell>
          <cell r="C6003" t="str">
            <v>WADDING AND ARTCLS OF WADDING NES  </v>
          </cell>
          <cell r="D6003">
            <v>0.11</v>
          </cell>
          <cell r="E6003">
            <v>0</v>
          </cell>
          <cell r="F6003">
            <v>0.05</v>
          </cell>
          <cell r="K6003">
            <v>59100030</v>
          </cell>
          <cell r="L6003" t="str">
            <v>OTHER TRANSMISSION,CONVEYOR OR ELEVATOR BELTS OR BELTING OF COTTON  </v>
          </cell>
          <cell r="M6003">
            <v>0.28000000000000003</v>
          </cell>
          <cell r="N6003">
            <v>1E-4</v>
          </cell>
          <cell r="O6003">
            <v>0.13</v>
          </cell>
        </row>
        <row r="6004">
          <cell r="B6004">
            <v>56013000</v>
          </cell>
          <cell r="C6004" t="str">
            <v>TEXTILE FLOCK AND DUST AND MILL NEPS  </v>
          </cell>
          <cell r="D6004">
            <v>0.56999999999999995</v>
          </cell>
          <cell r="E6004">
            <v>2.0000000000000001E-4</v>
          </cell>
          <cell r="F6004">
            <v>7.0000000000000007E-2</v>
          </cell>
          <cell r="K6004">
            <v>59100040</v>
          </cell>
          <cell r="L6004" t="str">
            <v>HAIR BELTING  </v>
          </cell>
          <cell r="M6004">
            <v>0.25</v>
          </cell>
          <cell r="N6004">
            <v>1E-4</v>
          </cell>
          <cell r="O6004">
            <v>0.28000000000000003</v>
          </cell>
        </row>
        <row r="6005">
          <cell r="B6005">
            <v>56021000</v>
          </cell>
          <cell r="C6005" t="str">
            <v>NEEDLELOOM FELT AND STITCH-BONDED FIBR FBRCS  </v>
          </cell>
          <cell r="D6005">
            <v>1.28</v>
          </cell>
          <cell r="E6005">
            <v>5.0000000000000001E-4</v>
          </cell>
          <cell r="F6005">
            <v>1.78</v>
          </cell>
          <cell r="K6005">
            <v>59100050</v>
          </cell>
          <cell r="L6005" t="str">
            <v>FLAX CANVAS PLY BELTING  </v>
          </cell>
          <cell r="M6005">
            <v>0</v>
          </cell>
          <cell r="N6005">
            <v>0</v>
          </cell>
          <cell r="O6005">
            <v>0</v>
          </cell>
        </row>
        <row r="6006">
          <cell r="B6006">
            <v>56022100</v>
          </cell>
          <cell r="C6006" t="str">
            <v>FELT,NOT IMPREGNATED,COATED,COVERED/ LAMINATED,OF WOOL/FINE ANIMAL HAIR  </v>
          </cell>
          <cell r="D6006">
            <v>4.16</v>
          </cell>
          <cell r="E6006">
            <v>1.5E-3</v>
          </cell>
          <cell r="F6006">
            <v>3.75</v>
          </cell>
          <cell r="K6006">
            <v>59100060</v>
          </cell>
          <cell r="L6006" t="str">
            <v>FIBRE BELT CONVEYOR  </v>
          </cell>
          <cell r="M6006">
            <v>0.04</v>
          </cell>
          <cell r="N6006">
            <v>0</v>
          </cell>
          <cell r="O6006">
            <v>0.02</v>
          </cell>
        </row>
        <row r="6007">
          <cell r="B6007">
            <v>56022910</v>
          </cell>
          <cell r="C6007" t="str">
            <v>FELT OF OTHR TXTL MATRLS FOR MACHINES OTHR THAN COTTON MACHIRY  </v>
          </cell>
          <cell r="D6007">
            <v>0</v>
          </cell>
          <cell r="E6007">
            <v>0</v>
          </cell>
          <cell r="K6007">
            <v>59100090</v>
          </cell>
          <cell r="L6007" t="str">
            <v>OTHERS  </v>
          </cell>
          <cell r="M6007">
            <v>2.13</v>
          </cell>
          <cell r="N6007">
            <v>6.9999999999999999E-4</v>
          </cell>
          <cell r="O6007">
            <v>1.98</v>
          </cell>
        </row>
        <row r="6008">
          <cell r="B6008">
            <v>56022920</v>
          </cell>
          <cell r="C6008" t="str">
            <v>JUTE(INCL BLNDD/UNON JUT)FLT(NT FR MCHNRY)  </v>
          </cell>
          <cell r="D6008">
            <v>0.18</v>
          </cell>
          <cell r="E6008">
            <v>1E-4</v>
          </cell>
          <cell r="F6008">
            <v>0.65</v>
          </cell>
          <cell r="K6008">
            <v>59111000</v>
          </cell>
          <cell r="L6008" t="str">
            <v>TXTL FBRCS FLT AND FLT-LND WVN FBRCS COTD COVRD WTH RUBR ETC FR CARD CLOTHNG AND SMLR FBRCS FR OTHR TECHNCL PRPS INCL  </v>
          </cell>
          <cell r="M6008">
            <v>2.37</v>
          </cell>
          <cell r="N6008">
            <v>8.0000000000000004E-4</v>
          </cell>
          <cell r="O6008">
            <v>2.57</v>
          </cell>
        </row>
        <row r="6009">
          <cell r="B6009">
            <v>56022990</v>
          </cell>
          <cell r="C6009" t="str">
            <v>OTHER TEXTILE FELT  </v>
          </cell>
          <cell r="D6009">
            <v>0.17</v>
          </cell>
          <cell r="E6009">
            <v>1E-4</v>
          </cell>
          <cell r="F6009">
            <v>0.09</v>
          </cell>
          <cell r="K6009">
            <v>59112000</v>
          </cell>
          <cell r="L6009" t="str">
            <v>BOLTING CLOTH,W/N MADE UP  </v>
          </cell>
          <cell r="M6009">
            <v>2.42</v>
          </cell>
          <cell r="N6009">
            <v>8.0000000000000004E-4</v>
          </cell>
          <cell r="O6009">
            <v>2.4900000000000002</v>
          </cell>
        </row>
        <row r="6010">
          <cell r="B6010">
            <v>56029010</v>
          </cell>
          <cell r="C6010" t="str">
            <v>OF RUBBERISED COIR, NEEDLED FELT.  </v>
          </cell>
          <cell r="F6010">
            <v>0.04</v>
          </cell>
          <cell r="K6010">
            <v>59113110</v>
          </cell>
          <cell r="L6010" t="str">
            <v>FELT FOR COTTON TXTL INDUSTRIES(WOVEN)  </v>
          </cell>
          <cell r="M6010">
            <v>0.03</v>
          </cell>
          <cell r="N6010">
            <v>0</v>
          </cell>
          <cell r="O6010">
            <v>0.28000000000000003</v>
          </cell>
        </row>
        <row r="6011">
          <cell r="B6011">
            <v>56029090</v>
          </cell>
          <cell r="C6011" t="str">
            <v>OTHER FELT NEC  </v>
          </cell>
          <cell r="D6011">
            <v>7.0000000000000007E-2</v>
          </cell>
          <cell r="E6011">
            <v>0</v>
          </cell>
          <cell r="F6011">
            <v>0.25</v>
          </cell>
          <cell r="K6011">
            <v>59113130</v>
          </cell>
          <cell r="L6011" t="str">
            <v>CTN FBRCS AND ARTCLS USD IN MACHINERY/PLANT  </v>
          </cell>
          <cell r="M6011">
            <v>0.02</v>
          </cell>
          <cell r="N6011">
            <v>0</v>
          </cell>
          <cell r="O6011">
            <v>0.06</v>
          </cell>
        </row>
        <row r="6012">
          <cell r="B6012">
            <v>56031100</v>
          </cell>
          <cell r="C6012" t="str">
            <v>MAN-MADE FILMNT WGHNG&lt;25G/SQM  </v>
          </cell>
          <cell r="D6012">
            <v>13.23</v>
          </cell>
          <cell r="E6012">
            <v>4.7999999999999996E-3</v>
          </cell>
          <cell r="F6012">
            <v>13.85</v>
          </cell>
          <cell r="K6012">
            <v>59113140</v>
          </cell>
          <cell r="L6012" t="str">
            <v>JUTE FBRCS AND ARTCLS USD IN MACHINERY/PLANT  </v>
          </cell>
          <cell r="O6012">
            <v>0</v>
          </cell>
        </row>
        <row r="6013">
          <cell r="B6013">
            <v>56031200</v>
          </cell>
          <cell r="C6013" t="str">
            <v>MAN-MADE FILMNT WGHNG&gt;25G /SQM  </v>
          </cell>
          <cell r="D6013">
            <v>55.06</v>
          </cell>
          <cell r="E6013">
            <v>0.02</v>
          </cell>
          <cell r="F6013">
            <v>47.09</v>
          </cell>
          <cell r="K6013">
            <v>59113150</v>
          </cell>
          <cell r="L6013" t="str">
            <v>TXTL FBRCS OF MTLLSD YRN OF A KND COMMONLYUSD IN PAPER MAKING OR OTHER MACHINERY  </v>
          </cell>
          <cell r="M6013">
            <v>0.1</v>
          </cell>
          <cell r="N6013">
            <v>0</v>
          </cell>
          <cell r="O6013">
            <v>0.02</v>
          </cell>
        </row>
        <row r="6014">
          <cell r="B6014">
            <v>56031300</v>
          </cell>
          <cell r="C6014" t="str">
            <v>MAN-MADE FILMNT WGHNG BETWN 70G/SQM AND 150G/SQM  </v>
          </cell>
          <cell r="D6014">
            <v>14.04</v>
          </cell>
          <cell r="E6014">
            <v>5.1000000000000004E-3</v>
          </cell>
          <cell r="F6014">
            <v>12.36</v>
          </cell>
          <cell r="K6014">
            <v>59113190</v>
          </cell>
          <cell r="L6014" t="str">
            <v>OTHERS  </v>
          </cell>
          <cell r="M6014">
            <v>2.25</v>
          </cell>
          <cell r="N6014">
            <v>6.9999999999999999E-4</v>
          </cell>
          <cell r="O6014">
            <v>1.9</v>
          </cell>
        </row>
        <row r="6015">
          <cell r="B6015">
            <v>56031400</v>
          </cell>
          <cell r="C6015" t="str">
            <v>MAN-MADE FILMNT WGHNG &gt;150G/SQM  </v>
          </cell>
          <cell r="D6015">
            <v>23.46</v>
          </cell>
          <cell r="E6015">
            <v>8.5000000000000006E-3</v>
          </cell>
          <cell r="F6015">
            <v>20.46</v>
          </cell>
          <cell r="K6015">
            <v>59113210</v>
          </cell>
          <cell r="L6015" t="str">
            <v>FELT FOR COTTON TEXTILE INDUSTRIES(WOVEN)  </v>
          </cell>
          <cell r="M6015">
            <v>0.01</v>
          </cell>
          <cell r="N6015">
            <v>0</v>
          </cell>
          <cell r="O6015">
            <v>0.08</v>
          </cell>
        </row>
        <row r="6016">
          <cell r="B6016">
            <v>56039100</v>
          </cell>
          <cell r="C6016" t="str">
            <v>OTHER FILMNT WGHNG &lt;25G/SQM  </v>
          </cell>
          <cell r="D6016">
            <v>0.26</v>
          </cell>
          <cell r="E6016">
            <v>1E-4</v>
          </cell>
          <cell r="F6016">
            <v>0.12</v>
          </cell>
          <cell r="K6016">
            <v>59113220</v>
          </cell>
          <cell r="L6016" t="str">
            <v>WOVEN TEXTILE FELTS,W/N IMPREGNATED/ COATEDOF KIND COMMONLY USED IN OTHR MACHINERY  </v>
          </cell>
          <cell r="M6016">
            <v>0.02</v>
          </cell>
          <cell r="N6016">
            <v>0</v>
          </cell>
        </row>
        <row r="6017">
          <cell r="B6017">
            <v>56039200</v>
          </cell>
          <cell r="C6017" t="str">
            <v>OTHER FILMNT WGHNG BETWN 25G/SQM AND 70G/SQM  </v>
          </cell>
          <cell r="D6017">
            <v>1.49</v>
          </cell>
          <cell r="E6017">
            <v>5.0000000000000001E-4</v>
          </cell>
          <cell r="F6017">
            <v>0.78</v>
          </cell>
          <cell r="K6017">
            <v>59113230</v>
          </cell>
          <cell r="L6017" t="str">
            <v>CTN FBRCS AND ARTCLS USD IN MACHINERY/PLANT  </v>
          </cell>
          <cell r="M6017">
            <v>0.01</v>
          </cell>
          <cell r="N6017">
            <v>0</v>
          </cell>
          <cell r="O6017">
            <v>0</v>
          </cell>
        </row>
        <row r="6018">
          <cell r="B6018">
            <v>56039300</v>
          </cell>
          <cell r="C6018" t="str">
            <v>OTHER FILMNT WGHNG BETWN 70G/SQM AND 150G/SQM  </v>
          </cell>
          <cell r="D6018">
            <v>2.39</v>
          </cell>
          <cell r="E6018">
            <v>8.9999999999999998E-4</v>
          </cell>
          <cell r="F6018">
            <v>2.4500000000000002</v>
          </cell>
          <cell r="K6018">
            <v>59113240</v>
          </cell>
          <cell r="L6018" t="str">
            <v>JUTE FBRCS AND ARTCLS USD IN MACHINERY/PLANT  </v>
          </cell>
          <cell r="O6018">
            <v>0</v>
          </cell>
        </row>
        <row r="6019">
          <cell r="B6019">
            <v>56039400</v>
          </cell>
          <cell r="C6019" t="str">
            <v>OTHER FILMNT WGHNG &gt;150G/SQM  </v>
          </cell>
          <cell r="D6019">
            <v>2.98</v>
          </cell>
          <cell r="E6019">
            <v>1.1000000000000001E-3</v>
          </cell>
          <cell r="F6019">
            <v>3.32</v>
          </cell>
          <cell r="K6019">
            <v>59113250</v>
          </cell>
          <cell r="L6019" t="str">
            <v>TEXTILE FABRICS OF METALLISED YARN OF A KIND COMMONLY USED IN PAPER MAKING  </v>
          </cell>
          <cell r="M6019">
            <v>0.03</v>
          </cell>
          <cell r="N6019">
            <v>0</v>
          </cell>
          <cell r="O6019">
            <v>0</v>
          </cell>
        </row>
        <row r="6020">
          <cell r="B6020">
            <v>56041000</v>
          </cell>
          <cell r="C6020" t="str">
            <v>RUBBER THREAD ANDCORD,TEXTILE COVERED  </v>
          </cell>
          <cell r="D6020">
            <v>0.35</v>
          </cell>
          <cell r="E6020">
            <v>1E-4</v>
          </cell>
          <cell r="F6020">
            <v>0.27</v>
          </cell>
          <cell r="K6020">
            <v>59113290</v>
          </cell>
          <cell r="L6020" t="str">
            <v>OTHERS  </v>
          </cell>
          <cell r="M6020">
            <v>2.61</v>
          </cell>
          <cell r="N6020">
            <v>8.0000000000000004E-4</v>
          </cell>
          <cell r="O6020">
            <v>2.46</v>
          </cell>
        </row>
        <row r="6021">
          <cell r="B6021">
            <v>56049000</v>
          </cell>
          <cell r="C6021" t="str">
            <v>OTHER RUBBER THREAD,CORD ETC  </v>
          </cell>
          <cell r="D6021">
            <v>0.22</v>
          </cell>
          <cell r="E6021">
            <v>1E-4</v>
          </cell>
          <cell r="F6021">
            <v>0.27</v>
          </cell>
          <cell r="K6021">
            <v>59114000</v>
          </cell>
          <cell r="L6021" t="str">
            <v>STRAINNG CLTH OF A KIND USD IN OIL PRESSESOR THE LIKE INCLUDING THAT OF HUMAN HAIR  </v>
          </cell>
          <cell r="M6021">
            <v>0.18</v>
          </cell>
          <cell r="N6021">
            <v>1E-4</v>
          </cell>
          <cell r="O6021">
            <v>0.19</v>
          </cell>
        </row>
        <row r="6022">
          <cell r="B6022">
            <v>56050010</v>
          </cell>
          <cell r="C6022" t="str">
            <v>REAL ZARI THREAD(GOLD AND SILVER THREAD COMBINED WITH TEXTILE THREAD)  </v>
          </cell>
          <cell r="D6022">
            <v>0.08</v>
          </cell>
          <cell r="E6022">
            <v>0</v>
          </cell>
          <cell r="F6022">
            <v>0.06</v>
          </cell>
          <cell r="K6022">
            <v>59119010</v>
          </cell>
          <cell r="L6022" t="str">
            <v>PAPER MAKERS FELT(WOVEN)  </v>
          </cell>
          <cell r="M6022">
            <v>0.5</v>
          </cell>
          <cell r="N6022">
            <v>2.0000000000000001E-4</v>
          </cell>
          <cell r="O6022">
            <v>0.47</v>
          </cell>
        </row>
        <row r="6023">
          <cell r="B6023">
            <v>56050020</v>
          </cell>
          <cell r="C6023" t="str">
            <v>IMITATION ZARI THREAD  </v>
          </cell>
          <cell r="D6023">
            <v>2.83</v>
          </cell>
          <cell r="E6023">
            <v>1E-3</v>
          </cell>
          <cell r="F6023">
            <v>3.69</v>
          </cell>
          <cell r="K6023">
            <v>59119020</v>
          </cell>
          <cell r="L6023" t="str">
            <v>GASKETS WASHERS POLISHING DISCS AND OTHR MACHINERY PARTS OF TEXTILE ARTICLES  </v>
          </cell>
          <cell r="M6023">
            <v>0.19</v>
          </cell>
          <cell r="N6023">
            <v>1E-4</v>
          </cell>
          <cell r="O6023">
            <v>0.26</v>
          </cell>
        </row>
        <row r="6024">
          <cell r="B6024">
            <v>56050090</v>
          </cell>
          <cell r="C6024" t="str">
            <v>OTHERS  </v>
          </cell>
          <cell r="D6024">
            <v>6.15</v>
          </cell>
          <cell r="E6024">
            <v>2.2000000000000001E-3</v>
          </cell>
          <cell r="F6024">
            <v>7.72</v>
          </cell>
          <cell r="K6024">
            <v>59119090</v>
          </cell>
          <cell r="L6024" t="str">
            <v>OTHERS  </v>
          </cell>
          <cell r="M6024">
            <v>8.68</v>
          </cell>
          <cell r="N6024">
            <v>2.8E-3</v>
          </cell>
          <cell r="O6024">
            <v>9.6300000000000008</v>
          </cell>
        </row>
        <row r="6025">
          <cell r="B6025">
            <v>56060010</v>
          </cell>
          <cell r="C6025" t="str">
            <v>TRIMMINGS OF COTTON  </v>
          </cell>
          <cell r="D6025">
            <v>0</v>
          </cell>
          <cell r="E6025">
            <v>0</v>
          </cell>
          <cell r="F6025">
            <v>0.27</v>
          </cell>
          <cell r="K6025">
            <v>60011010</v>
          </cell>
          <cell r="L6025" t="str">
            <v>LONG PILE FBRCS OF COTTON  </v>
          </cell>
          <cell r="M6025">
            <v>0.77</v>
          </cell>
          <cell r="N6025">
            <v>2.0000000000000001E-4</v>
          </cell>
          <cell r="O6025">
            <v>1.21</v>
          </cell>
        </row>
        <row r="6026">
          <cell r="B6026">
            <v>56060020</v>
          </cell>
          <cell r="C6026" t="str">
            <v>TRIMMINGS OF MAN-MADE FIBRES  </v>
          </cell>
          <cell r="D6026">
            <v>0.09</v>
          </cell>
          <cell r="E6026">
            <v>0</v>
          </cell>
          <cell r="F6026">
            <v>0.78</v>
          </cell>
          <cell r="K6026">
            <v>60011020</v>
          </cell>
          <cell r="L6026" t="str">
            <v>LONG PILE FBRCS OF MN-MD FIBRES  </v>
          </cell>
          <cell r="M6026">
            <v>0.23</v>
          </cell>
          <cell r="N6026">
            <v>1E-4</v>
          </cell>
          <cell r="O6026">
            <v>0.5</v>
          </cell>
        </row>
        <row r="6027">
          <cell r="B6027">
            <v>56060030</v>
          </cell>
          <cell r="C6027" t="str">
            <v>TRIMMINGS OF ZARI  </v>
          </cell>
          <cell r="D6027">
            <v>0.06</v>
          </cell>
          <cell r="E6027">
            <v>0</v>
          </cell>
          <cell r="F6027">
            <v>0.04</v>
          </cell>
          <cell r="K6027">
            <v>60011090</v>
          </cell>
          <cell r="L6027" t="str">
            <v>LONG PILE FBRCS OF OTHR TXTL MATRLS  </v>
          </cell>
          <cell r="M6027">
            <v>0.01</v>
          </cell>
          <cell r="N6027">
            <v>0</v>
          </cell>
          <cell r="O6027">
            <v>1.99</v>
          </cell>
        </row>
        <row r="6028">
          <cell r="B6028">
            <v>56060090</v>
          </cell>
          <cell r="C6028" t="str">
            <v>OTHR GIMPED YARN/STRIP ETC.  </v>
          </cell>
          <cell r="D6028">
            <v>0.95</v>
          </cell>
          <cell r="E6028">
            <v>2.9999999999999997E-4</v>
          </cell>
          <cell r="F6028">
            <v>3.06</v>
          </cell>
          <cell r="K6028">
            <v>60012100</v>
          </cell>
          <cell r="L6028" t="str">
            <v>LOOPED PILE FABRICS OF COTTON  </v>
          </cell>
          <cell r="M6028">
            <v>7.65</v>
          </cell>
          <cell r="N6028">
            <v>2.5000000000000001E-3</v>
          </cell>
          <cell r="O6028">
            <v>9.64</v>
          </cell>
        </row>
        <row r="6029">
          <cell r="B6029">
            <v>56072100</v>
          </cell>
          <cell r="C6029" t="str">
            <v>BINDER OR BALER/TWINE OF SISAL OR OTHER TEXTILE FIBRES OF THE GENUS AGAVE  </v>
          </cell>
          <cell r="D6029">
            <v>0.08</v>
          </cell>
          <cell r="E6029">
            <v>0</v>
          </cell>
          <cell r="F6029">
            <v>0.02</v>
          </cell>
          <cell r="K6029">
            <v>60012200</v>
          </cell>
          <cell r="L6029" t="str">
            <v>LOOPED PILE FBRCS OF MAN-MADE FIBRES  </v>
          </cell>
          <cell r="M6029">
            <v>0.2</v>
          </cell>
          <cell r="N6029">
            <v>1E-4</v>
          </cell>
          <cell r="O6029">
            <v>0.24</v>
          </cell>
        </row>
        <row r="6030">
          <cell r="B6030">
            <v>56072900</v>
          </cell>
          <cell r="C6030" t="str">
            <v>OTHR TWINE,ROPE ETC OF SISAL OR OTHER TEXTILE FIBRES OF THE GENUS AGAVE  </v>
          </cell>
          <cell r="D6030">
            <v>5.42</v>
          </cell>
          <cell r="E6030">
            <v>2E-3</v>
          </cell>
          <cell r="F6030">
            <v>4.97</v>
          </cell>
          <cell r="K6030">
            <v>60012900</v>
          </cell>
          <cell r="L6030" t="str">
            <v>LOOPED PILE FABRICS OF OTHR TXTL MATERIALS  </v>
          </cell>
          <cell r="M6030">
            <v>0.45</v>
          </cell>
          <cell r="N6030">
            <v>1E-4</v>
          </cell>
          <cell r="O6030">
            <v>0.83</v>
          </cell>
        </row>
        <row r="6031">
          <cell r="B6031">
            <v>56074100</v>
          </cell>
          <cell r="C6031" t="str">
            <v>BINDR/BALR TWNE OF POLYETHLN/POLYPROPYLN  </v>
          </cell>
          <cell r="D6031">
            <v>0.1</v>
          </cell>
          <cell r="E6031">
            <v>0</v>
          </cell>
          <cell r="F6031">
            <v>0.23</v>
          </cell>
          <cell r="K6031">
            <v>60019100</v>
          </cell>
          <cell r="L6031" t="str">
            <v>OTHER PILE FABRICS OF COTTON  </v>
          </cell>
          <cell r="M6031">
            <v>3.03</v>
          </cell>
          <cell r="N6031">
            <v>1E-3</v>
          </cell>
          <cell r="O6031">
            <v>0.28999999999999998</v>
          </cell>
        </row>
        <row r="6032">
          <cell r="B6032">
            <v>56074900</v>
          </cell>
          <cell r="C6032" t="str">
            <v>OTHR CORDGE ETC OF POLYETHLN/POLYPROPYLN  </v>
          </cell>
          <cell r="D6032">
            <v>46.73</v>
          </cell>
          <cell r="E6032">
            <v>1.6899999999999998E-2</v>
          </cell>
          <cell r="F6032">
            <v>54.66</v>
          </cell>
          <cell r="K6032">
            <v>60019200</v>
          </cell>
          <cell r="L6032" t="str">
            <v>OTHER PILE FABRICS OF MAN-MADE FIBRES  </v>
          </cell>
          <cell r="M6032">
            <v>0.45</v>
          </cell>
          <cell r="N6032">
            <v>1E-4</v>
          </cell>
          <cell r="O6032">
            <v>0.4</v>
          </cell>
        </row>
        <row r="6033">
          <cell r="B6033">
            <v>56075010</v>
          </cell>
          <cell r="C6033" t="str">
            <v>NYLON FISH NET TWINE  </v>
          </cell>
          <cell r="D6033">
            <v>0.45</v>
          </cell>
          <cell r="E6033">
            <v>2.0000000000000001E-4</v>
          </cell>
          <cell r="F6033">
            <v>1.33</v>
          </cell>
          <cell r="K6033">
            <v>60019910</v>
          </cell>
          <cell r="L6033" t="str">
            <v>OTHR PILE FBRCS OF WOOL OR FINE ANMAL HAIR  </v>
          </cell>
          <cell r="M6033">
            <v>0</v>
          </cell>
          <cell r="N6033">
            <v>0</v>
          </cell>
        </row>
        <row r="6034">
          <cell r="B6034">
            <v>56075020</v>
          </cell>
          <cell r="C6034" t="str">
            <v>NYLON TYRE CORD  </v>
          </cell>
          <cell r="D6034">
            <v>0</v>
          </cell>
          <cell r="E6034">
            <v>0</v>
          </cell>
          <cell r="F6034">
            <v>0</v>
          </cell>
          <cell r="K6034">
            <v>60019990</v>
          </cell>
          <cell r="L6034" t="str">
            <v>OTHR PILE FBRCS OF OTHR TXTL MATRLS  </v>
          </cell>
          <cell r="M6034">
            <v>1.21</v>
          </cell>
          <cell r="N6034">
            <v>4.0000000000000002E-4</v>
          </cell>
          <cell r="O6034">
            <v>0.15</v>
          </cell>
        </row>
        <row r="6035">
          <cell r="B6035">
            <v>56075030</v>
          </cell>
          <cell r="C6035" t="str">
            <v>VISCOSE TYRE CORD  </v>
          </cell>
          <cell r="D6035">
            <v>0</v>
          </cell>
          <cell r="E6035">
            <v>0</v>
          </cell>
          <cell r="K6035">
            <v>60024000</v>
          </cell>
          <cell r="L6035" t="str">
            <v>KNITD OR CROCHETED FBRCS CONTNG ELASTOMERIC YARN&gt;=5% BY WT BUT NOT RUBR THREAD  </v>
          </cell>
          <cell r="M6035">
            <v>0.87</v>
          </cell>
          <cell r="N6035">
            <v>2.9999999999999997E-4</v>
          </cell>
          <cell r="O6035">
            <v>0.86</v>
          </cell>
        </row>
        <row r="6036">
          <cell r="B6036">
            <v>56075040</v>
          </cell>
          <cell r="C6036" t="str">
            <v>NYLON ROPE  </v>
          </cell>
          <cell r="D6036">
            <v>2.92</v>
          </cell>
          <cell r="E6036">
            <v>1.1000000000000001E-3</v>
          </cell>
          <cell r="F6036">
            <v>1.68</v>
          </cell>
          <cell r="K6036">
            <v>60029000</v>
          </cell>
          <cell r="L6036" t="str">
            <v>OTHR KNITDOR CROCHETED FBRCS OF WIDTH&lt;30CM  </v>
          </cell>
          <cell r="M6036">
            <v>3.69</v>
          </cell>
          <cell r="N6036">
            <v>1.1999999999999999E-3</v>
          </cell>
          <cell r="O6036">
            <v>3.99</v>
          </cell>
        </row>
        <row r="6037">
          <cell r="B6037">
            <v>56075090</v>
          </cell>
          <cell r="C6037" t="str">
            <v>OTHER  </v>
          </cell>
          <cell r="D6037">
            <v>21.47</v>
          </cell>
          <cell r="E6037">
            <v>7.7999999999999996E-3</v>
          </cell>
          <cell r="F6037">
            <v>6.15</v>
          </cell>
          <cell r="K6037">
            <v>60031000</v>
          </cell>
          <cell r="L6037" t="str">
            <v>FBRCS OF WOOL OR FINE ANIMAL HAIR  </v>
          </cell>
          <cell r="M6037">
            <v>0.13</v>
          </cell>
          <cell r="N6037">
            <v>0</v>
          </cell>
          <cell r="O6037">
            <v>0.01</v>
          </cell>
        </row>
        <row r="6038">
          <cell r="B6038">
            <v>56079010</v>
          </cell>
          <cell r="C6038" t="str">
            <v>COIR, CORDAGE AND ROPES OTHR THAN COTTON  </v>
          </cell>
          <cell r="D6038">
            <v>2.95</v>
          </cell>
          <cell r="E6038">
            <v>1.1000000000000001E-3</v>
          </cell>
          <cell r="F6038">
            <v>1.89</v>
          </cell>
          <cell r="K6038">
            <v>60032000</v>
          </cell>
          <cell r="L6038" t="str">
            <v>FBRCS OF COTTON  </v>
          </cell>
          <cell r="M6038">
            <v>0.76</v>
          </cell>
          <cell r="N6038">
            <v>2.0000000000000001E-4</v>
          </cell>
          <cell r="O6038">
            <v>2.34</v>
          </cell>
        </row>
        <row r="6039">
          <cell r="B6039">
            <v>56079020</v>
          </cell>
          <cell r="C6039" t="str">
            <v>CORDAGE,CABLE ROPES AND TWINE OF COTTON  </v>
          </cell>
          <cell r="D6039">
            <v>3.08</v>
          </cell>
          <cell r="E6039">
            <v>1.1000000000000001E-3</v>
          </cell>
          <cell r="F6039">
            <v>0.43</v>
          </cell>
          <cell r="K6039">
            <v>60033000</v>
          </cell>
          <cell r="L6039" t="str">
            <v>FBRCS OF SYNTHETIC FIBRES  </v>
          </cell>
          <cell r="M6039">
            <v>0.28999999999999998</v>
          </cell>
          <cell r="N6039">
            <v>1E-4</v>
          </cell>
          <cell r="O6039">
            <v>0.89</v>
          </cell>
        </row>
        <row r="6040">
          <cell r="B6040">
            <v>56079090</v>
          </cell>
          <cell r="C6040" t="str">
            <v>OTHER TWINE,CORDAGE,ROPE AND CABLES  </v>
          </cell>
          <cell r="D6040">
            <v>39.39</v>
          </cell>
          <cell r="E6040">
            <v>1.43E-2</v>
          </cell>
          <cell r="F6040">
            <v>26.61</v>
          </cell>
          <cell r="K6040">
            <v>60034000</v>
          </cell>
          <cell r="L6040" t="str">
            <v>FBRCS OF ARTFICAL FIBRES  </v>
          </cell>
          <cell r="M6040">
            <v>0.02</v>
          </cell>
          <cell r="N6040">
            <v>0</v>
          </cell>
          <cell r="O6040">
            <v>0</v>
          </cell>
        </row>
        <row r="6041">
          <cell r="B6041">
            <v>56081110</v>
          </cell>
          <cell r="C6041" t="str">
            <v>MADE UP FISHING NETS OF NYLON  </v>
          </cell>
          <cell r="D6041">
            <v>22.8</v>
          </cell>
          <cell r="E6041">
            <v>8.3000000000000001E-3</v>
          </cell>
          <cell r="F6041">
            <v>19.61</v>
          </cell>
          <cell r="K6041">
            <v>60039000</v>
          </cell>
          <cell r="L6041" t="str">
            <v>FBRCS OF OTHR FIBRES  </v>
          </cell>
          <cell r="M6041">
            <v>0.4</v>
          </cell>
          <cell r="N6041">
            <v>1E-4</v>
          </cell>
          <cell r="O6041">
            <v>0.18</v>
          </cell>
        </row>
        <row r="6042">
          <cell r="B6042">
            <v>56081190</v>
          </cell>
          <cell r="C6042" t="str">
            <v>MADE UP FISHING NETS OTHR THAN NYLON  </v>
          </cell>
          <cell r="D6042">
            <v>25.81</v>
          </cell>
          <cell r="E6042">
            <v>9.4000000000000004E-3</v>
          </cell>
          <cell r="F6042">
            <v>22.36</v>
          </cell>
          <cell r="K6042">
            <v>60041000</v>
          </cell>
          <cell r="L6042" t="str">
            <v>KNITD OR CROCHETED FBRCS OF WIDTH&gt;30CM CONTNG ELASTOMERIC YARN&gt;=5% BY WT BUT NOT RUBER THREAD  </v>
          </cell>
          <cell r="M6042">
            <v>32.14</v>
          </cell>
          <cell r="N6042">
            <v>1.04E-2</v>
          </cell>
          <cell r="O6042">
            <v>34.69</v>
          </cell>
        </row>
        <row r="6043">
          <cell r="B6043">
            <v>56081900</v>
          </cell>
          <cell r="C6043" t="str">
            <v>OTHER KNOTTED NETTING OF TWINE,CORDAGE OR ROPE OF MAN-MADE TEXTILE MATERIALS  </v>
          </cell>
          <cell r="D6043">
            <v>4.3899999999999997</v>
          </cell>
          <cell r="E6043">
            <v>1.6000000000000001E-3</v>
          </cell>
          <cell r="F6043">
            <v>6.19</v>
          </cell>
          <cell r="K6043">
            <v>60049000</v>
          </cell>
          <cell r="L6043" t="str">
            <v>OTHR FBRCS OF WIDTH&gt;30CM  </v>
          </cell>
          <cell r="M6043">
            <v>4.18</v>
          </cell>
          <cell r="N6043">
            <v>1.2999999999999999E-3</v>
          </cell>
          <cell r="O6043">
            <v>5.19</v>
          </cell>
        </row>
        <row r="6044">
          <cell r="B6044">
            <v>56089010</v>
          </cell>
          <cell r="C6044" t="str">
            <v>TWINE,CORDAGE/ROPE ETC OF COTTON  </v>
          </cell>
          <cell r="D6044">
            <v>0.4</v>
          </cell>
          <cell r="E6044">
            <v>1E-4</v>
          </cell>
          <cell r="F6044">
            <v>0.11</v>
          </cell>
          <cell r="K6044">
            <v>60052100</v>
          </cell>
          <cell r="L6044" t="str">
            <v>WARP KNIT FBRCS OF COTTON, NBLCHD OR BLCHD  </v>
          </cell>
          <cell r="M6044">
            <v>0.14000000000000001</v>
          </cell>
          <cell r="N6044">
            <v>0</v>
          </cell>
          <cell r="O6044">
            <v>0.16</v>
          </cell>
        </row>
        <row r="6045">
          <cell r="B6045">
            <v>56089020</v>
          </cell>
          <cell r="C6045" t="str">
            <v>TWINE,CORDAGE/ROPE ETC OF JUTE  </v>
          </cell>
          <cell r="D6045">
            <v>0.67</v>
          </cell>
          <cell r="E6045">
            <v>2.0000000000000001E-4</v>
          </cell>
          <cell r="F6045">
            <v>0.61</v>
          </cell>
          <cell r="K6045">
            <v>60052200</v>
          </cell>
          <cell r="L6045" t="str">
            <v>WARP KNIT FBRCS OF COTTON, DYED  </v>
          </cell>
          <cell r="M6045">
            <v>0.04</v>
          </cell>
          <cell r="N6045">
            <v>0</v>
          </cell>
          <cell r="O6045">
            <v>0.19</v>
          </cell>
        </row>
        <row r="6046">
          <cell r="B6046">
            <v>56089090</v>
          </cell>
          <cell r="C6046" t="str">
            <v>OTHER TWINE,CORDAGE/ROPE  </v>
          </cell>
          <cell r="D6046">
            <v>0.51</v>
          </cell>
          <cell r="E6046">
            <v>2.0000000000000001E-4</v>
          </cell>
          <cell r="F6046">
            <v>0.8</v>
          </cell>
          <cell r="K6046">
            <v>60052300</v>
          </cell>
          <cell r="L6046" t="str">
            <v>WARP KNIT FBRCS OF COTTON YARN OF DIFFRNT COLR  </v>
          </cell>
          <cell r="O6046">
            <v>0</v>
          </cell>
        </row>
        <row r="6047">
          <cell r="B6047">
            <v>56090010</v>
          </cell>
          <cell r="C6047" t="str">
            <v>COIR PRODUCTS(E.G.COIR FENDER)  </v>
          </cell>
          <cell r="D6047">
            <v>0.47</v>
          </cell>
          <cell r="E6047">
            <v>2.0000000000000001E-4</v>
          </cell>
          <cell r="F6047">
            <v>0.35</v>
          </cell>
          <cell r="K6047">
            <v>60052400</v>
          </cell>
          <cell r="L6047" t="str">
            <v>WARP KNIT FBRCS OF COTTON, PRINTD  </v>
          </cell>
          <cell r="M6047">
            <v>0.01</v>
          </cell>
          <cell r="N6047">
            <v>0</v>
          </cell>
          <cell r="O6047">
            <v>0.19</v>
          </cell>
        </row>
        <row r="6048">
          <cell r="B6048">
            <v>56090020</v>
          </cell>
          <cell r="C6048" t="str">
            <v>ARTICLES,MADE-UP OF COTTON YARN  </v>
          </cell>
          <cell r="D6048">
            <v>0.14000000000000001</v>
          </cell>
          <cell r="E6048">
            <v>1E-4</v>
          </cell>
          <cell r="F6048">
            <v>0.17</v>
          </cell>
          <cell r="K6048">
            <v>60053100</v>
          </cell>
          <cell r="L6048" t="str">
            <v>*WARP KNIT FBRCS OF SYN FIBRES, UNBLCHD OR BLCHD  </v>
          </cell>
          <cell r="M6048">
            <v>0.02</v>
          </cell>
          <cell r="N6048">
            <v>0</v>
          </cell>
          <cell r="O6048">
            <v>0.31</v>
          </cell>
        </row>
        <row r="6049">
          <cell r="B6049">
            <v>56090030</v>
          </cell>
          <cell r="C6049" t="str">
            <v>ARTICLES,MADE-UP OF JUTE  </v>
          </cell>
          <cell r="D6049">
            <v>0.53</v>
          </cell>
          <cell r="E6049">
            <v>2.0000000000000001E-4</v>
          </cell>
          <cell r="F6049">
            <v>0.72</v>
          </cell>
          <cell r="K6049">
            <v>60053200</v>
          </cell>
          <cell r="L6049" t="str">
            <v>*WARP KNIT FBRCS OF SYN FIBRES, DYED  </v>
          </cell>
          <cell r="M6049">
            <v>0.23</v>
          </cell>
          <cell r="N6049">
            <v>1E-4</v>
          </cell>
          <cell r="O6049">
            <v>0.63</v>
          </cell>
        </row>
        <row r="6050">
          <cell r="B6050">
            <v>56090090</v>
          </cell>
          <cell r="C6050" t="str">
            <v>ARTICLES,MADE-UP OF OTHER FIBRES  </v>
          </cell>
          <cell r="D6050">
            <v>13.76</v>
          </cell>
          <cell r="E6050">
            <v>5.0000000000000001E-3</v>
          </cell>
          <cell r="F6050">
            <v>12.87</v>
          </cell>
          <cell r="K6050">
            <v>60053300</v>
          </cell>
          <cell r="L6050" t="str">
            <v>*WARP KNIT FBRCS OF SYN FIBRES OF DIFFRNT COLR  </v>
          </cell>
          <cell r="M6050">
            <v>0.46</v>
          </cell>
          <cell r="N6050">
            <v>1E-4</v>
          </cell>
          <cell r="O6050">
            <v>0.68</v>
          </cell>
        </row>
        <row r="6051">
          <cell r="B6051">
            <v>57011000</v>
          </cell>
          <cell r="C6051" t="str">
            <v>CARPETS AND OTHER TEXTILE FLOOR COVERINGS OF WOOL OR FINE ANIMAL HAIR, KNOTTED  </v>
          </cell>
          <cell r="D6051">
            <v>212.81</v>
          </cell>
          <cell r="E6051">
            <v>7.7100000000000002E-2</v>
          </cell>
          <cell r="F6051">
            <v>161.41999999999999</v>
          </cell>
          <cell r="K6051">
            <v>60053400</v>
          </cell>
          <cell r="L6051" t="str">
            <v>*WARP KNIT FBRCS OF SYN FIBRES, PRINTD  </v>
          </cell>
          <cell r="M6051">
            <v>0.24</v>
          </cell>
          <cell r="N6051">
            <v>1E-4</v>
          </cell>
          <cell r="O6051">
            <v>0.46</v>
          </cell>
        </row>
        <row r="6052">
          <cell r="B6052">
            <v>57019010</v>
          </cell>
          <cell r="C6052" t="str">
            <v>CRPTS AND FLR CVRNGS KNOTTD OF COTTON  </v>
          </cell>
          <cell r="D6052">
            <v>0.77</v>
          </cell>
          <cell r="E6052">
            <v>2.9999999999999997E-4</v>
          </cell>
          <cell r="F6052">
            <v>2.93</v>
          </cell>
          <cell r="K6052">
            <v>60054200</v>
          </cell>
          <cell r="L6052" t="str">
            <v>WARP KNIT FBRCS OF ARTIFICIAL FIBRES, DYED  </v>
          </cell>
          <cell r="M6052">
            <v>0</v>
          </cell>
          <cell r="N6052">
            <v>0</v>
          </cell>
          <cell r="O6052">
            <v>0.12</v>
          </cell>
        </row>
        <row r="6053">
          <cell r="B6053">
            <v>57019020</v>
          </cell>
          <cell r="C6053" t="str">
            <v>OF COIR INCLUDING GEO TEXTILE  </v>
          </cell>
          <cell r="D6053">
            <v>0.02</v>
          </cell>
          <cell r="E6053">
            <v>0</v>
          </cell>
          <cell r="K6053">
            <v>60054300</v>
          </cell>
          <cell r="L6053" t="str">
            <v>WARP KNIT FBRCS OF ARTIFICIAL FIBRES OF DIFFRNT COLR  </v>
          </cell>
          <cell r="O6053">
            <v>0</v>
          </cell>
        </row>
        <row r="6054">
          <cell r="B6054">
            <v>57019090</v>
          </cell>
          <cell r="C6054" t="str">
            <v>CRPTS AND FLR CVRNGS KNOTTD OTHR THAN COTTON  </v>
          </cell>
          <cell r="D6054">
            <v>226.35</v>
          </cell>
          <cell r="E6054">
            <v>8.2100000000000006E-2</v>
          </cell>
          <cell r="F6054">
            <v>122.69</v>
          </cell>
          <cell r="K6054">
            <v>60059000</v>
          </cell>
          <cell r="L6054" t="str">
            <v>WARP KNIT FBRCS OF WOOL OR FINE ANIML HAIR  </v>
          </cell>
          <cell r="M6054">
            <v>0.95</v>
          </cell>
          <cell r="N6054">
            <v>2.9999999999999997E-4</v>
          </cell>
          <cell r="O6054">
            <v>1.07</v>
          </cell>
        </row>
        <row r="6055">
          <cell r="B6055">
            <v>57021000</v>
          </cell>
          <cell r="C6055" t="str">
            <v>KLM, SCHMCKS, KRMNE AND SMLR HNDWVN  </v>
          </cell>
          <cell r="D6055">
            <v>34.03</v>
          </cell>
          <cell r="E6055">
            <v>1.23E-2</v>
          </cell>
          <cell r="F6055">
            <v>31.86</v>
          </cell>
          <cell r="K6055">
            <v>60061000</v>
          </cell>
          <cell r="L6055" t="str">
            <v>OTHR KNITED OR CROCHETD FBRCS OF WOOL OR FINE ANIML HAIR  </v>
          </cell>
          <cell r="M6055">
            <v>0.42</v>
          </cell>
          <cell r="N6055">
            <v>1E-4</v>
          </cell>
          <cell r="O6055">
            <v>0.13</v>
          </cell>
        </row>
        <row r="6056">
          <cell r="B6056">
            <v>57022010</v>
          </cell>
          <cell r="C6056" t="str">
            <v>COIR MATTING,WOVEN,POWERLOOM  </v>
          </cell>
          <cell r="D6056">
            <v>2.98</v>
          </cell>
          <cell r="E6056">
            <v>1.1000000000000001E-3</v>
          </cell>
          <cell r="F6056">
            <v>2.95</v>
          </cell>
          <cell r="K6056">
            <v>60062100</v>
          </cell>
          <cell r="L6056" t="str">
            <v>OTHR KNITED OR CROCHETD FBRCS OF COTTON , UNBLCHD OR BLCHD  </v>
          </cell>
          <cell r="M6056">
            <v>73.67</v>
          </cell>
          <cell r="N6056">
            <v>2.3699999999999999E-2</v>
          </cell>
          <cell r="O6056">
            <v>51.84</v>
          </cell>
        </row>
        <row r="6057">
          <cell r="B6057">
            <v>57022020</v>
          </cell>
          <cell r="C6057" t="str">
            <v>COIR CRPTS AND OTHR ROGS  </v>
          </cell>
          <cell r="D6057">
            <v>28.18</v>
          </cell>
          <cell r="E6057">
            <v>1.0200000000000001E-2</v>
          </cell>
          <cell r="F6057">
            <v>20.13</v>
          </cell>
          <cell r="K6057">
            <v>60062200</v>
          </cell>
          <cell r="L6057" t="str">
            <v>OTHR KNITED OR CROCHETD FBRCS OF COTTON , DYED  </v>
          </cell>
          <cell r="M6057">
            <v>67.25</v>
          </cell>
          <cell r="N6057">
            <v>2.1700000000000001E-2</v>
          </cell>
          <cell r="O6057">
            <v>65.98</v>
          </cell>
        </row>
        <row r="6058">
          <cell r="B6058">
            <v>57022090</v>
          </cell>
          <cell r="C6058" t="str">
            <v>OTHR FLR CVRNGS OF COIR  </v>
          </cell>
          <cell r="D6058">
            <v>25.79</v>
          </cell>
          <cell r="E6058">
            <v>9.2999999999999992E-3</v>
          </cell>
          <cell r="F6058">
            <v>14.22</v>
          </cell>
          <cell r="K6058">
            <v>60062300</v>
          </cell>
          <cell r="L6058" t="str">
            <v>OTHR KNITED OR CROCHETD FBRCS OF COTTON YARN OF DIFFRNT COLR  </v>
          </cell>
          <cell r="M6058">
            <v>4.67</v>
          </cell>
          <cell r="N6058">
            <v>1.5E-3</v>
          </cell>
          <cell r="O6058">
            <v>4.8600000000000003</v>
          </cell>
        </row>
        <row r="6059">
          <cell r="B6059">
            <v>57023110</v>
          </cell>
          <cell r="C6059" t="str">
            <v>CARPETS  </v>
          </cell>
          <cell r="D6059">
            <v>102.23</v>
          </cell>
          <cell r="E6059">
            <v>3.7100000000000001E-2</v>
          </cell>
          <cell r="F6059">
            <v>102.88</v>
          </cell>
          <cell r="K6059">
            <v>60062400</v>
          </cell>
          <cell r="L6059" t="str">
            <v>OTHR KNITED OR CROCHETD FBRCS OF COTTON , PRINTD  </v>
          </cell>
          <cell r="M6059">
            <v>12.89</v>
          </cell>
          <cell r="N6059">
            <v>4.1999999999999997E-3</v>
          </cell>
          <cell r="O6059">
            <v>7.53</v>
          </cell>
        </row>
        <row r="6060">
          <cell r="B6060">
            <v>57023120</v>
          </cell>
          <cell r="C6060" t="str">
            <v>DRUGGETS  </v>
          </cell>
          <cell r="D6060">
            <v>0.89</v>
          </cell>
          <cell r="E6060">
            <v>2.9999999999999997E-4</v>
          </cell>
          <cell r="F6060">
            <v>0.52</v>
          </cell>
          <cell r="K6060">
            <v>60063100</v>
          </cell>
          <cell r="L6060" t="str">
            <v>OTHR KNITD OR CROCHETD FBRCS OF SYN FIBRES, UNBLCHD OR BLCHD  </v>
          </cell>
          <cell r="M6060">
            <v>3.87</v>
          </cell>
          <cell r="N6060">
            <v>1.1999999999999999E-3</v>
          </cell>
          <cell r="O6060">
            <v>2.42</v>
          </cell>
        </row>
        <row r="6061">
          <cell r="B6061">
            <v>57023130</v>
          </cell>
          <cell r="C6061" t="str">
            <v>MATS AND MATTING  </v>
          </cell>
          <cell r="D6061">
            <v>0.19</v>
          </cell>
          <cell r="E6061">
            <v>1E-4</v>
          </cell>
          <cell r="F6061">
            <v>0.15</v>
          </cell>
          <cell r="K6061">
            <v>60063200</v>
          </cell>
          <cell r="L6061" t="str">
            <v>OTHR KNITD OR CROCHETD FBRCS OF SYN FIBRS, DYED  </v>
          </cell>
          <cell r="M6061">
            <v>3.51</v>
          </cell>
          <cell r="N6061">
            <v>1.1000000000000001E-3</v>
          </cell>
          <cell r="O6061">
            <v>5.74</v>
          </cell>
        </row>
        <row r="6062">
          <cell r="B6062">
            <v>57023140</v>
          </cell>
          <cell r="C6062" t="str">
            <v>CARPETING, FLR RUG ASND THE LIKE  </v>
          </cell>
          <cell r="D6062">
            <v>17.37</v>
          </cell>
          <cell r="E6062">
            <v>6.3E-3</v>
          </cell>
          <cell r="F6062">
            <v>15.39</v>
          </cell>
          <cell r="K6062">
            <v>60063300</v>
          </cell>
          <cell r="L6062" t="str">
            <v>OTHR KNITD OR CROCHETD FBRCS OF SYN FIBRESOF DIFFRNT COLR  </v>
          </cell>
          <cell r="M6062">
            <v>0.41</v>
          </cell>
          <cell r="N6062">
            <v>1E-4</v>
          </cell>
          <cell r="O6062">
            <v>1.06</v>
          </cell>
        </row>
        <row r="6063">
          <cell r="B6063">
            <v>57023190</v>
          </cell>
          <cell r="C6063" t="str">
            <v>OTHR FLR CVRNGS OF WOOL/FINE ANML HAIR  </v>
          </cell>
          <cell r="D6063">
            <v>12.16</v>
          </cell>
          <cell r="E6063">
            <v>4.4000000000000003E-3</v>
          </cell>
          <cell r="F6063">
            <v>10.130000000000001</v>
          </cell>
          <cell r="K6063">
            <v>60063400</v>
          </cell>
          <cell r="L6063" t="str">
            <v>OTHR KNITD OR CROCHETD FBRCS OF SYN FIBRES,PRINTD  </v>
          </cell>
          <cell r="M6063">
            <v>0.46</v>
          </cell>
          <cell r="N6063">
            <v>1E-4</v>
          </cell>
          <cell r="O6063">
            <v>7.0000000000000007E-2</v>
          </cell>
        </row>
        <row r="6064">
          <cell r="B6064">
            <v>57023210</v>
          </cell>
          <cell r="C6064" t="str">
            <v>CARPETS,CARPETING AND RUGS  </v>
          </cell>
          <cell r="D6064">
            <v>61.33</v>
          </cell>
          <cell r="E6064">
            <v>2.2200000000000001E-2</v>
          </cell>
          <cell r="F6064">
            <v>69.67</v>
          </cell>
          <cell r="K6064">
            <v>60064100</v>
          </cell>
          <cell r="L6064" t="str">
            <v>OTHR KNITD OR CROCHETD FBRCS OF ARTIFCL FIBRES, UNBLCHD OR BLCHD  </v>
          </cell>
          <cell r="M6064">
            <v>0.22</v>
          </cell>
          <cell r="N6064">
            <v>1E-4</v>
          </cell>
        </row>
        <row r="6065">
          <cell r="B6065">
            <v>57023220</v>
          </cell>
          <cell r="C6065" t="str">
            <v>MATS AND MATTING  </v>
          </cell>
          <cell r="D6065">
            <v>0.26</v>
          </cell>
          <cell r="E6065">
            <v>1E-4</v>
          </cell>
          <cell r="F6065">
            <v>0.28999999999999998</v>
          </cell>
          <cell r="K6065">
            <v>60064200</v>
          </cell>
          <cell r="L6065" t="str">
            <v>OTHR KNITD OR CROCHETD FBRCS OF ARTIFCL FIBRES , DYED  </v>
          </cell>
          <cell r="M6065">
            <v>0.5</v>
          </cell>
          <cell r="N6065">
            <v>2.0000000000000001E-4</v>
          </cell>
          <cell r="O6065">
            <v>0.86</v>
          </cell>
        </row>
        <row r="6066">
          <cell r="B6066">
            <v>57023290</v>
          </cell>
          <cell r="C6066" t="str">
            <v>OTHERS  </v>
          </cell>
          <cell r="D6066">
            <v>6.52</v>
          </cell>
          <cell r="E6066">
            <v>2.3999999999999998E-3</v>
          </cell>
          <cell r="F6066">
            <v>4.54</v>
          </cell>
          <cell r="K6066">
            <v>60064300</v>
          </cell>
          <cell r="L6066" t="str">
            <v>OTHR KNITD OR CROCHETD FBRCS OF ARTIFCL FIBRES OF DIFFRNT COLR  </v>
          </cell>
          <cell r="M6066">
            <v>0.02</v>
          </cell>
          <cell r="N6066">
            <v>0</v>
          </cell>
          <cell r="O6066">
            <v>0.01</v>
          </cell>
        </row>
        <row r="6067">
          <cell r="B6067">
            <v>57023910</v>
          </cell>
          <cell r="C6067" t="str">
            <v>CRPTS AND OTHRFLR CVRNGS(NT DURRIES OF COTTON)  </v>
          </cell>
          <cell r="D6067">
            <v>2.5299999999999998</v>
          </cell>
          <cell r="E6067">
            <v>8.9999999999999998E-4</v>
          </cell>
          <cell r="F6067">
            <v>2.54</v>
          </cell>
          <cell r="K6067">
            <v>60064400</v>
          </cell>
          <cell r="L6067" t="str">
            <v>OTHR KNITD OR CROCHETD FBRCS OF ARTIFCL FIBRES , PRINTD  </v>
          </cell>
          <cell r="M6067">
            <v>0.09</v>
          </cell>
          <cell r="N6067">
            <v>0</v>
          </cell>
          <cell r="O6067">
            <v>0.38</v>
          </cell>
        </row>
        <row r="6068">
          <cell r="B6068">
            <v>57023920</v>
          </cell>
          <cell r="C6068" t="str">
            <v>CARPETS,ETC,OF SILK  </v>
          </cell>
          <cell r="D6068">
            <v>5.52</v>
          </cell>
          <cell r="E6068">
            <v>2E-3</v>
          </cell>
          <cell r="F6068">
            <v>1.33</v>
          </cell>
          <cell r="K6068">
            <v>60069000</v>
          </cell>
          <cell r="L6068" t="str">
            <v>OTHR KNITD OR CROCHETD FBRCS OF OTHER FIBRES  </v>
          </cell>
          <cell r="M6068">
            <v>30.31</v>
          </cell>
          <cell r="N6068">
            <v>9.7999999999999997E-3</v>
          </cell>
          <cell r="O6068">
            <v>33.76</v>
          </cell>
        </row>
        <row r="6069">
          <cell r="B6069">
            <v>57024110</v>
          </cell>
          <cell r="C6069" t="str">
            <v>CRPTS OF WOOL/FINE ANML HAIR  </v>
          </cell>
          <cell r="D6069">
            <v>14.54</v>
          </cell>
          <cell r="E6069">
            <v>5.3E-3</v>
          </cell>
          <cell r="F6069">
            <v>12.4</v>
          </cell>
          <cell r="K6069">
            <v>61012000</v>
          </cell>
          <cell r="L6069" t="str">
            <v>OVRCOAT,CAPES,CLOAKS,ANORAKS ETC OF COTTON  </v>
          </cell>
          <cell r="M6069">
            <v>5.32</v>
          </cell>
          <cell r="N6069">
            <v>1.6999999999999999E-3</v>
          </cell>
          <cell r="O6069">
            <v>4.17</v>
          </cell>
        </row>
        <row r="6070">
          <cell r="B6070">
            <v>57024120</v>
          </cell>
          <cell r="C6070" t="str">
            <v>DRUGGETS OF WOOL/FINE ANML HAIR  </v>
          </cell>
          <cell r="D6070">
            <v>0.06</v>
          </cell>
          <cell r="E6070">
            <v>0</v>
          </cell>
          <cell r="F6070">
            <v>0</v>
          </cell>
          <cell r="K6070">
            <v>61013010</v>
          </cell>
          <cell r="L6070" t="str">
            <v>OVRCOAT ETC OF SYNTHETIC FIBRES  </v>
          </cell>
          <cell r="M6070">
            <v>0.63</v>
          </cell>
          <cell r="N6070">
            <v>2.0000000000000001E-4</v>
          </cell>
          <cell r="O6070">
            <v>1.73</v>
          </cell>
        </row>
        <row r="6071">
          <cell r="B6071">
            <v>57024130</v>
          </cell>
          <cell r="C6071" t="str">
            <v>MATS AND MATTING OF WOOL/FINE ANML HAIR  </v>
          </cell>
          <cell r="D6071">
            <v>0.54</v>
          </cell>
          <cell r="E6071">
            <v>2.0000000000000001E-4</v>
          </cell>
          <cell r="F6071">
            <v>0.08</v>
          </cell>
          <cell r="K6071">
            <v>61013020</v>
          </cell>
          <cell r="L6071" t="str">
            <v>OVRCOT ETC OF ARTIFICIAL FIBRES  </v>
          </cell>
          <cell r="M6071">
            <v>0.17</v>
          </cell>
          <cell r="N6071">
            <v>1E-4</v>
          </cell>
          <cell r="O6071">
            <v>0.05</v>
          </cell>
        </row>
        <row r="6072">
          <cell r="B6072">
            <v>57024190</v>
          </cell>
          <cell r="C6072" t="str">
            <v>OTHR FLR CVRNGS OF WOOL/FINE ANML HAIR  </v>
          </cell>
          <cell r="D6072">
            <v>1.69</v>
          </cell>
          <cell r="E6072">
            <v>5.9999999999999995E-4</v>
          </cell>
          <cell r="F6072">
            <v>1.53</v>
          </cell>
          <cell r="K6072">
            <v>61019010</v>
          </cell>
          <cell r="L6072" t="str">
            <v>OVRCOAT,CAR-COATS,CLOAKS CAPES ETC OF SILK  </v>
          </cell>
          <cell r="M6072">
            <v>0</v>
          </cell>
          <cell r="N6072">
            <v>0</v>
          </cell>
          <cell r="O6072">
            <v>0</v>
          </cell>
        </row>
        <row r="6073">
          <cell r="B6073">
            <v>57024210</v>
          </cell>
          <cell r="C6073" t="str">
            <v>CARPETS,CARPETING AND RUGS  </v>
          </cell>
          <cell r="D6073">
            <v>5.07</v>
          </cell>
          <cell r="E6073">
            <v>1.8E-3</v>
          </cell>
          <cell r="F6073">
            <v>10.47</v>
          </cell>
          <cell r="K6073">
            <v>61019090</v>
          </cell>
          <cell r="L6073" t="str">
            <v>OTHER (EXCL SILK)  </v>
          </cell>
          <cell r="M6073">
            <v>3.09</v>
          </cell>
          <cell r="N6073">
            <v>1E-3</v>
          </cell>
          <cell r="O6073">
            <v>4.21</v>
          </cell>
        </row>
        <row r="6074">
          <cell r="B6074">
            <v>57024220</v>
          </cell>
          <cell r="C6074" t="str">
            <v>MATS AND MATTINGS  </v>
          </cell>
          <cell r="D6074">
            <v>7.0000000000000007E-2</v>
          </cell>
          <cell r="E6074">
            <v>0</v>
          </cell>
          <cell r="F6074">
            <v>0.01</v>
          </cell>
          <cell r="K6074">
            <v>61021000</v>
          </cell>
          <cell r="L6074" t="str">
            <v>OVRCOAT ETC OF WOOL/FINE ANML HAIR  </v>
          </cell>
          <cell r="M6074">
            <v>0.34</v>
          </cell>
          <cell r="N6074">
            <v>1E-4</v>
          </cell>
          <cell r="O6074">
            <v>0.41</v>
          </cell>
        </row>
        <row r="6075">
          <cell r="B6075">
            <v>57024230</v>
          </cell>
          <cell r="C6075" t="str">
            <v>CARPETS, RUGS AND MATS OF HANDLOOM  </v>
          </cell>
          <cell r="D6075">
            <v>14.53</v>
          </cell>
          <cell r="E6075">
            <v>5.3E-3</v>
          </cell>
          <cell r="F6075">
            <v>11.13</v>
          </cell>
          <cell r="K6075">
            <v>61022000</v>
          </cell>
          <cell r="L6075" t="str">
            <v>OVRCOAT,CAR-COATS,CAPES ETC OF COTTON  </v>
          </cell>
          <cell r="M6075">
            <v>2.73</v>
          </cell>
          <cell r="N6075">
            <v>8.9999999999999998E-4</v>
          </cell>
          <cell r="O6075">
            <v>5.91</v>
          </cell>
        </row>
        <row r="6076">
          <cell r="B6076">
            <v>57024290</v>
          </cell>
          <cell r="C6076" t="str">
            <v>OTHER INCL DRUGGETS  </v>
          </cell>
          <cell r="D6076">
            <v>1.1200000000000001</v>
          </cell>
          <cell r="E6076">
            <v>4.0000000000000002E-4</v>
          </cell>
          <cell r="F6076">
            <v>0.89</v>
          </cell>
          <cell r="K6076">
            <v>61023010</v>
          </cell>
          <cell r="L6076" t="str">
            <v>OVRCOAT ETC OF SYNTHETIC FIBRES  </v>
          </cell>
          <cell r="M6076">
            <v>0.42</v>
          </cell>
          <cell r="N6076">
            <v>1E-4</v>
          </cell>
          <cell r="O6076">
            <v>0.15</v>
          </cell>
        </row>
        <row r="6077">
          <cell r="B6077">
            <v>57024910</v>
          </cell>
          <cell r="C6077" t="str">
            <v>CRPTS ETC (NT DURRIES OF COTTON)  </v>
          </cell>
          <cell r="D6077">
            <v>12.2</v>
          </cell>
          <cell r="E6077">
            <v>4.4000000000000003E-3</v>
          </cell>
          <cell r="F6077">
            <v>10.34</v>
          </cell>
          <cell r="K6077">
            <v>61023020</v>
          </cell>
          <cell r="L6077" t="str">
            <v>OVRCOT ETC OF ARTIFICIAL FIBRES  </v>
          </cell>
          <cell r="M6077">
            <v>7.0000000000000007E-2</v>
          </cell>
          <cell r="N6077">
            <v>0</v>
          </cell>
          <cell r="O6077">
            <v>0.05</v>
          </cell>
        </row>
        <row r="6078">
          <cell r="B6078">
            <v>57024920</v>
          </cell>
          <cell r="C6078" t="str">
            <v>CARPETS ETC OF SILK  </v>
          </cell>
          <cell r="D6078">
            <v>3.77</v>
          </cell>
          <cell r="E6078">
            <v>1.4E-3</v>
          </cell>
          <cell r="F6078">
            <v>0.12</v>
          </cell>
          <cell r="K6078">
            <v>61029010</v>
          </cell>
          <cell r="L6078" t="str">
            <v>OVRCOATS,CAR-COATS,CAPES ETC OF SILK  </v>
          </cell>
          <cell r="O6078">
            <v>0.01</v>
          </cell>
        </row>
        <row r="6079">
          <cell r="B6079">
            <v>57024990</v>
          </cell>
          <cell r="C6079" t="str">
            <v>OTHR FLR CVRNGS  </v>
          </cell>
          <cell r="D6079">
            <v>21.09</v>
          </cell>
          <cell r="E6079">
            <v>7.6E-3</v>
          </cell>
          <cell r="F6079">
            <v>18.61</v>
          </cell>
          <cell r="K6079">
            <v>61029090</v>
          </cell>
          <cell r="L6079" t="str">
            <v>OVRCOATS,CAR-COATS,CAPES ETC OF OTHR FBRS  </v>
          </cell>
          <cell r="M6079">
            <v>4.1900000000000004</v>
          </cell>
          <cell r="N6079">
            <v>1.4E-3</v>
          </cell>
          <cell r="O6079">
            <v>0.66</v>
          </cell>
        </row>
        <row r="6080">
          <cell r="B6080">
            <v>57025021</v>
          </cell>
          <cell r="C6080" t="str">
            <v>CARPETS  </v>
          </cell>
          <cell r="D6080">
            <v>0.28999999999999998</v>
          </cell>
          <cell r="E6080">
            <v>1E-4</v>
          </cell>
          <cell r="F6080">
            <v>0.28000000000000003</v>
          </cell>
          <cell r="K6080">
            <v>61031010</v>
          </cell>
          <cell r="L6080" t="str">
            <v>SUITS OF SILK  </v>
          </cell>
          <cell r="M6080">
            <v>0.03</v>
          </cell>
          <cell r="N6080">
            <v>0</v>
          </cell>
          <cell r="O6080">
            <v>0.19</v>
          </cell>
        </row>
        <row r="6081">
          <cell r="B6081">
            <v>57025022</v>
          </cell>
          <cell r="C6081" t="str">
            <v>MATS AND MATTING  </v>
          </cell>
          <cell r="D6081">
            <v>0.01</v>
          </cell>
          <cell r="E6081">
            <v>0</v>
          </cell>
          <cell r="F6081">
            <v>0.01</v>
          </cell>
          <cell r="K6081">
            <v>61031020</v>
          </cell>
          <cell r="L6081" t="str">
            <v>SUITS OF COTTON  </v>
          </cell>
          <cell r="M6081">
            <v>9.81</v>
          </cell>
          <cell r="N6081">
            <v>3.2000000000000002E-3</v>
          </cell>
          <cell r="O6081">
            <v>6.79</v>
          </cell>
        </row>
        <row r="6082">
          <cell r="B6082">
            <v>57025029</v>
          </cell>
          <cell r="C6082" t="str">
            <v>OTHR FLR CVRNGS  </v>
          </cell>
          <cell r="D6082">
            <v>0.27</v>
          </cell>
          <cell r="E6082">
            <v>1E-4</v>
          </cell>
          <cell r="F6082">
            <v>0.38</v>
          </cell>
          <cell r="K6082">
            <v>61031030</v>
          </cell>
          <cell r="L6082" t="str">
            <v>SUITS ETC OF ARTIFICIAL FIBRES  </v>
          </cell>
          <cell r="M6082">
            <v>0.37</v>
          </cell>
          <cell r="N6082">
            <v>1E-4</v>
          </cell>
          <cell r="O6082">
            <v>0.39</v>
          </cell>
        </row>
        <row r="6083">
          <cell r="B6083">
            <v>57025031</v>
          </cell>
          <cell r="C6083" t="str">
            <v>CRPTS ETC OF COTTON(NT DURRIES)  </v>
          </cell>
          <cell r="D6083">
            <v>0.92</v>
          </cell>
          <cell r="E6083">
            <v>2.9999999999999997E-4</v>
          </cell>
          <cell r="F6083">
            <v>0.62</v>
          </cell>
          <cell r="K6083">
            <v>61031090</v>
          </cell>
          <cell r="L6083" t="str">
            <v>SUITS OF WOOL/FINE ANIMAL HAIR  </v>
          </cell>
          <cell r="M6083">
            <v>46.51</v>
          </cell>
          <cell r="N6083">
            <v>1.4999999999999999E-2</v>
          </cell>
          <cell r="O6083">
            <v>18.72</v>
          </cell>
        </row>
        <row r="6084">
          <cell r="B6084">
            <v>57025032</v>
          </cell>
          <cell r="C6084" t="str">
            <v>CARPETS ETC OF SILK  </v>
          </cell>
          <cell r="D6084">
            <v>0.16</v>
          </cell>
          <cell r="E6084">
            <v>1E-4</v>
          </cell>
          <cell r="F6084">
            <v>0.02</v>
          </cell>
          <cell r="K6084">
            <v>61032200</v>
          </cell>
          <cell r="L6084" t="str">
            <v>ENSEMBLES OF COTTON  </v>
          </cell>
          <cell r="M6084">
            <v>13.09</v>
          </cell>
          <cell r="N6084">
            <v>4.1999999999999997E-3</v>
          </cell>
          <cell r="O6084">
            <v>21.59</v>
          </cell>
        </row>
        <row r="6085">
          <cell r="B6085">
            <v>57025033</v>
          </cell>
          <cell r="C6085" t="str">
            <v>PLACEMAT TABLEMAT ETC.  </v>
          </cell>
          <cell r="D6085">
            <v>3.17</v>
          </cell>
          <cell r="E6085">
            <v>1.1999999999999999E-3</v>
          </cell>
          <cell r="F6085">
            <v>3.2</v>
          </cell>
          <cell r="K6085">
            <v>61032300</v>
          </cell>
          <cell r="L6085" t="str">
            <v>ENSEMBLES OF SYNTHETIC FIBRES  </v>
          </cell>
          <cell r="M6085">
            <v>62.92</v>
          </cell>
          <cell r="N6085">
            <v>2.0299999999999999E-2</v>
          </cell>
          <cell r="O6085">
            <v>80.930000000000007</v>
          </cell>
        </row>
        <row r="6086">
          <cell r="B6086">
            <v>57025039</v>
          </cell>
          <cell r="C6086" t="str">
            <v>OTHR TXTL FLR CVRNGS OF OTHR TXTL MATRLS, NT OF PILE CONSTRCTN  </v>
          </cell>
          <cell r="D6086">
            <v>0.48</v>
          </cell>
          <cell r="E6086">
            <v>2.0000000000000001E-4</v>
          </cell>
          <cell r="F6086">
            <v>0.21</v>
          </cell>
          <cell r="K6086">
            <v>61032910</v>
          </cell>
          <cell r="L6086" t="str">
            <v>ENSEMBLES OF SILK  </v>
          </cell>
          <cell r="M6086">
            <v>0.28999999999999998</v>
          </cell>
          <cell r="N6086">
            <v>1E-4</v>
          </cell>
          <cell r="O6086">
            <v>0.05</v>
          </cell>
        </row>
        <row r="6087">
          <cell r="B6087">
            <v>57029110</v>
          </cell>
          <cell r="C6087" t="str">
            <v>CARPETS  </v>
          </cell>
          <cell r="D6087">
            <v>2.4500000000000002</v>
          </cell>
          <cell r="E6087">
            <v>8.9999999999999998E-4</v>
          </cell>
          <cell r="F6087">
            <v>2.11</v>
          </cell>
          <cell r="K6087">
            <v>61032920</v>
          </cell>
          <cell r="L6087" t="str">
            <v>ENSEMBLES OF ARTIFICIAL FIBRES  </v>
          </cell>
          <cell r="M6087">
            <v>0</v>
          </cell>
          <cell r="N6087">
            <v>0</v>
          </cell>
        </row>
        <row r="6088">
          <cell r="B6088">
            <v>57029120</v>
          </cell>
          <cell r="C6088" t="str">
            <v>DRUGGETS  </v>
          </cell>
          <cell r="F6088">
            <v>0.08</v>
          </cell>
          <cell r="K6088">
            <v>61032990</v>
          </cell>
          <cell r="L6088" t="str">
            <v>ENSEMBLES OF WOOL OR FINE ANIMAL HAIR  </v>
          </cell>
          <cell r="M6088">
            <v>18.55</v>
          </cell>
          <cell r="N6088">
            <v>6.0000000000000001E-3</v>
          </cell>
          <cell r="O6088">
            <v>14.79</v>
          </cell>
        </row>
        <row r="6089">
          <cell r="B6089">
            <v>57029130</v>
          </cell>
          <cell r="C6089" t="str">
            <v>MATS AND MATTING  </v>
          </cell>
          <cell r="D6089">
            <v>7.0000000000000007E-2</v>
          </cell>
          <cell r="E6089">
            <v>0</v>
          </cell>
          <cell r="F6089">
            <v>0.03</v>
          </cell>
          <cell r="K6089">
            <v>61033100</v>
          </cell>
          <cell r="L6089" t="str">
            <v>JACKETS AND BLAZERS OF WOOL/FINE ANIMAL HAIR  </v>
          </cell>
          <cell r="M6089">
            <v>0.12</v>
          </cell>
          <cell r="N6089">
            <v>0</v>
          </cell>
          <cell r="O6089">
            <v>0.15</v>
          </cell>
        </row>
        <row r="6090">
          <cell r="B6090">
            <v>57029190</v>
          </cell>
          <cell r="C6090" t="str">
            <v>OTHR TXTL FLR CVRNGS OF WOOL ETC, NT PILE CONSTRCTN  </v>
          </cell>
          <cell r="D6090">
            <v>8.0299999999999994</v>
          </cell>
          <cell r="E6090">
            <v>2.8999999999999998E-3</v>
          </cell>
          <cell r="F6090">
            <v>9.15</v>
          </cell>
          <cell r="K6090">
            <v>61033200</v>
          </cell>
          <cell r="L6090" t="str">
            <v>JACKETS AND BLAZERS OF COTTON  </v>
          </cell>
          <cell r="M6090">
            <v>17.420000000000002</v>
          </cell>
          <cell r="N6090">
            <v>5.5999999999999999E-3</v>
          </cell>
          <cell r="O6090">
            <v>16.57</v>
          </cell>
        </row>
        <row r="6091">
          <cell r="B6091">
            <v>57029210</v>
          </cell>
          <cell r="C6091" t="str">
            <v>CARPETS,CARPETING AND RUGS  </v>
          </cell>
          <cell r="D6091">
            <v>21.57</v>
          </cell>
          <cell r="E6091">
            <v>7.7999999999999996E-3</v>
          </cell>
          <cell r="F6091">
            <v>14.64</v>
          </cell>
          <cell r="K6091">
            <v>61033300</v>
          </cell>
          <cell r="L6091" t="str">
            <v>JACKETS AND BLAZERS OF SYNTHETIC FIBRES  </v>
          </cell>
          <cell r="M6091">
            <v>4.96</v>
          </cell>
          <cell r="N6091">
            <v>1.6000000000000001E-3</v>
          </cell>
          <cell r="O6091">
            <v>6.39</v>
          </cell>
        </row>
        <row r="6092">
          <cell r="B6092">
            <v>57029220</v>
          </cell>
          <cell r="C6092" t="str">
            <v>MATS AND MATTING  </v>
          </cell>
          <cell r="D6092">
            <v>0.16</v>
          </cell>
          <cell r="E6092">
            <v>1E-4</v>
          </cell>
          <cell r="F6092">
            <v>0.05</v>
          </cell>
          <cell r="K6092">
            <v>61033910</v>
          </cell>
          <cell r="L6092" t="str">
            <v>JACKETS AND BLAZERS OF SILK  </v>
          </cell>
          <cell r="O6092">
            <v>0</v>
          </cell>
        </row>
        <row r="6093">
          <cell r="B6093">
            <v>57029290</v>
          </cell>
          <cell r="C6093" t="str">
            <v>OTHR TXTL FLR CVRNGS OF MAN-MADE TXTL, NT PILE CONSTRTN  </v>
          </cell>
          <cell r="D6093">
            <v>2.31</v>
          </cell>
          <cell r="E6093">
            <v>8.0000000000000004E-4</v>
          </cell>
          <cell r="F6093">
            <v>1.27</v>
          </cell>
          <cell r="K6093">
            <v>61033920</v>
          </cell>
          <cell r="L6093" t="str">
            <v>JACKETS AND BLAZERS OF ARTIFICIAL FIBRES  </v>
          </cell>
          <cell r="M6093">
            <v>0.13</v>
          </cell>
          <cell r="N6093">
            <v>0</v>
          </cell>
          <cell r="O6093">
            <v>0.06</v>
          </cell>
        </row>
        <row r="6094">
          <cell r="B6094">
            <v>57029910</v>
          </cell>
          <cell r="C6094" t="str">
            <v>CARPETS ETC OF COTTON (NT DURRIES)  </v>
          </cell>
          <cell r="D6094">
            <v>10.1</v>
          </cell>
          <cell r="E6094">
            <v>3.7000000000000002E-3</v>
          </cell>
          <cell r="F6094">
            <v>12.07</v>
          </cell>
          <cell r="K6094">
            <v>61033990</v>
          </cell>
          <cell r="L6094" t="str">
            <v>JACKETS AND BLAZERS OF OTHER FIBRES  </v>
          </cell>
          <cell r="M6094">
            <v>14.12</v>
          </cell>
          <cell r="N6094">
            <v>4.4999999999999997E-3</v>
          </cell>
          <cell r="O6094">
            <v>17.73</v>
          </cell>
        </row>
        <row r="6095">
          <cell r="B6095">
            <v>57029920</v>
          </cell>
          <cell r="C6095" t="str">
            <v>CARPETS ETC OF SILK  </v>
          </cell>
          <cell r="D6095">
            <v>0.02</v>
          </cell>
          <cell r="E6095">
            <v>0</v>
          </cell>
          <cell r="F6095">
            <v>0.04</v>
          </cell>
          <cell r="K6095">
            <v>61034100</v>
          </cell>
          <cell r="L6095" t="str">
            <v>TROUSERS,SHORTS ETC OF WOOL/FINE ANML HAIR  </v>
          </cell>
          <cell r="M6095">
            <v>0.05</v>
          </cell>
          <cell r="N6095">
            <v>0</v>
          </cell>
          <cell r="O6095">
            <v>0</v>
          </cell>
        </row>
        <row r="6096">
          <cell r="B6096">
            <v>57029990</v>
          </cell>
          <cell r="C6096" t="str">
            <v>OTHR FLR CVRNGS OF OTHR TXTL, NT PILE CONSTRTN  </v>
          </cell>
          <cell r="D6096">
            <v>41.56</v>
          </cell>
          <cell r="E6096">
            <v>1.5100000000000001E-2</v>
          </cell>
          <cell r="F6096">
            <v>32.9</v>
          </cell>
          <cell r="K6096">
            <v>61034200</v>
          </cell>
          <cell r="L6096" t="str">
            <v>TROUSERS,SHORTS ETC OF COTTON  </v>
          </cell>
          <cell r="M6096">
            <v>88.33</v>
          </cell>
          <cell r="N6096">
            <v>2.8500000000000001E-2</v>
          </cell>
          <cell r="O6096">
            <v>160.72999999999999</v>
          </cell>
        </row>
        <row r="6097">
          <cell r="B6097">
            <v>57031010</v>
          </cell>
          <cell r="C6097" t="str">
            <v>CARPETS  </v>
          </cell>
          <cell r="D6097">
            <v>212.24</v>
          </cell>
          <cell r="E6097">
            <v>7.6899999999999996E-2</v>
          </cell>
          <cell r="F6097">
            <v>159.04</v>
          </cell>
          <cell r="K6097">
            <v>61034300</v>
          </cell>
          <cell r="L6097" t="str">
            <v>TROUSERS,SHORTS ETC OF SYNTHETIC FIBRES  </v>
          </cell>
          <cell r="M6097">
            <v>20.58</v>
          </cell>
          <cell r="N6097">
            <v>6.6E-3</v>
          </cell>
          <cell r="O6097">
            <v>26.81</v>
          </cell>
        </row>
        <row r="6098">
          <cell r="B6098">
            <v>57031020</v>
          </cell>
          <cell r="C6098" t="str">
            <v>MATS AND MATTING  </v>
          </cell>
          <cell r="D6098">
            <v>7.58</v>
          </cell>
          <cell r="E6098">
            <v>2.7000000000000001E-3</v>
          </cell>
          <cell r="F6098">
            <v>6.87</v>
          </cell>
          <cell r="K6098">
            <v>61034910</v>
          </cell>
          <cell r="L6098" t="str">
            <v>TROUSERS,BIB,SHORTS ETC OF SILK  </v>
          </cell>
          <cell r="M6098">
            <v>0</v>
          </cell>
          <cell r="N6098">
            <v>0</v>
          </cell>
          <cell r="O6098">
            <v>0</v>
          </cell>
        </row>
        <row r="6099">
          <cell r="B6099">
            <v>57031090</v>
          </cell>
          <cell r="C6099" t="str">
            <v>OTHR FLR CVRNGS  </v>
          </cell>
          <cell r="D6099">
            <v>3.53</v>
          </cell>
          <cell r="E6099">
            <v>1.2999999999999999E-3</v>
          </cell>
          <cell r="F6099">
            <v>2.06</v>
          </cell>
          <cell r="K6099">
            <v>61034920</v>
          </cell>
          <cell r="L6099" t="str">
            <v>TROUSERS,BIB,SHORTS ETC OF ARTIFICIAL FIBRES  </v>
          </cell>
          <cell r="M6099">
            <v>0.28999999999999998</v>
          </cell>
          <cell r="N6099">
            <v>1E-4</v>
          </cell>
          <cell r="O6099">
            <v>0.34</v>
          </cell>
        </row>
        <row r="6100">
          <cell r="B6100">
            <v>57032010</v>
          </cell>
          <cell r="C6100" t="str">
            <v>CARPETS,CARPETING AND RUGS  </v>
          </cell>
          <cell r="D6100">
            <v>6.94</v>
          </cell>
          <cell r="E6100">
            <v>2.5000000000000001E-3</v>
          </cell>
          <cell r="F6100">
            <v>5.64</v>
          </cell>
          <cell r="K6100">
            <v>61034990</v>
          </cell>
          <cell r="L6100" t="str">
            <v>TROUSERS,BIB,SHORTS ETC OF OTHER FIBRES  </v>
          </cell>
          <cell r="M6100">
            <v>40.950000000000003</v>
          </cell>
          <cell r="N6100">
            <v>1.32E-2</v>
          </cell>
          <cell r="O6100">
            <v>52.25</v>
          </cell>
        </row>
        <row r="6101">
          <cell r="B6101">
            <v>57032020</v>
          </cell>
          <cell r="C6101" t="str">
            <v>100% P0LAMIDE TUFTED VEL0UR, CUT PILE/ L00PPILE CARPET MATS WITH JUTE, RUBBER LATEX OR POLYURETHANE F0AM BAKING  </v>
          </cell>
          <cell r="D6101">
            <v>1.01</v>
          </cell>
          <cell r="E6101">
            <v>4.0000000000000002E-4</v>
          </cell>
          <cell r="F6101">
            <v>0.77</v>
          </cell>
          <cell r="K6101">
            <v>61041300</v>
          </cell>
          <cell r="L6101" t="str">
            <v>SUITS OF SYNTHETIC FIBRES  </v>
          </cell>
          <cell r="M6101">
            <v>19.600000000000001</v>
          </cell>
          <cell r="N6101">
            <v>6.3E-3</v>
          </cell>
          <cell r="O6101">
            <v>23.76</v>
          </cell>
        </row>
        <row r="6102">
          <cell r="B6102">
            <v>57032090</v>
          </cell>
          <cell r="C6102" t="str">
            <v>0THER MATS AND MATTINGS  </v>
          </cell>
          <cell r="D6102">
            <v>4.7699999999999996</v>
          </cell>
          <cell r="E6102">
            <v>1.6999999999999999E-3</v>
          </cell>
          <cell r="F6102">
            <v>3.21</v>
          </cell>
          <cell r="K6102">
            <v>61041910</v>
          </cell>
          <cell r="L6102" t="str">
            <v>SUITS OF SILK  </v>
          </cell>
          <cell r="M6102">
            <v>0.03</v>
          </cell>
          <cell r="N6102">
            <v>0</v>
          </cell>
          <cell r="O6102">
            <v>0.1</v>
          </cell>
        </row>
        <row r="6103">
          <cell r="B6103">
            <v>57033010</v>
          </cell>
          <cell r="C6103" t="str">
            <v>CARPTS,CARPETING AND RUGS  </v>
          </cell>
          <cell r="D6103">
            <v>52.18</v>
          </cell>
          <cell r="E6103">
            <v>1.89E-2</v>
          </cell>
          <cell r="F6103">
            <v>41.3</v>
          </cell>
          <cell r="K6103">
            <v>61041920</v>
          </cell>
          <cell r="L6103" t="str">
            <v>SUITS OF ARTIFICIAL FIBRES  </v>
          </cell>
          <cell r="M6103">
            <v>1.53</v>
          </cell>
          <cell r="N6103">
            <v>5.0000000000000001E-4</v>
          </cell>
          <cell r="O6103">
            <v>0.28999999999999998</v>
          </cell>
        </row>
        <row r="6104">
          <cell r="B6104">
            <v>57033020</v>
          </cell>
          <cell r="C6104" t="str">
            <v>100% P0LYPR0PYLENE CARPET MATS WITH JUTE, RUBBER, LATEX 0R P.U. F0AM BAKING  </v>
          </cell>
          <cell r="D6104">
            <v>11.35</v>
          </cell>
          <cell r="E6104">
            <v>4.1000000000000003E-3</v>
          </cell>
          <cell r="F6104">
            <v>11.52</v>
          </cell>
          <cell r="K6104">
            <v>61041990</v>
          </cell>
          <cell r="L6104" t="str">
            <v>SUITS OF WOOL/FINE ANML HAIR  </v>
          </cell>
          <cell r="M6104">
            <v>37.700000000000003</v>
          </cell>
          <cell r="N6104">
            <v>1.21E-2</v>
          </cell>
          <cell r="O6104">
            <v>17.920000000000002</v>
          </cell>
        </row>
        <row r="6105">
          <cell r="B6105">
            <v>57033090</v>
          </cell>
          <cell r="C6105" t="str">
            <v>OTHR TXTL FLR CVRNGS OF OTHR MAN-MADE TXTL MATRL  </v>
          </cell>
          <cell r="D6105">
            <v>76.36</v>
          </cell>
          <cell r="E6105">
            <v>2.7699999999999999E-2</v>
          </cell>
          <cell r="F6105">
            <v>61.02</v>
          </cell>
          <cell r="K6105">
            <v>61042200</v>
          </cell>
          <cell r="L6105" t="str">
            <v>ENSEMBLES OF COTTON  </v>
          </cell>
          <cell r="M6105">
            <v>30.07</v>
          </cell>
          <cell r="N6105">
            <v>9.7000000000000003E-3</v>
          </cell>
          <cell r="O6105">
            <v>22.79</v>
          </cell>
        </row>
        <row r="6106">
          <cell r="B6106">
            <v>57039010</v>
          </cell>
          <cell r="C6106" t="str">
            <v>CARPETS ETC OF COTTON (NT DURRIES )  </v>
          </cell>
          <cell r="D6106">
            <v>93.42</v>
          </cell>
          <cell r="E6106">
            <v>3.39E-2</v>
          </cell>
          <cell r="F6106">
            <v>91.09</v>
          </cell>
          <cell r="K6106">
            <v>61042300</v>
          </cell>
          <cell r="L6106" t="str">
            <v>ENSEMBLES OF SYNTHETIC FIBRES  </v>
          </cell>
          <cell r="M6106">
            <v>11.36</v>
          </cell>
          <cell r="N6106">
            <v>3.7000000000000002E-3</v>
          </cell>
          <cell r="O6106">
            <v>73.7</v>
          </cell>
        </row>
        <row r="6107">
          <cell r="B6107">
            <v>57039020</v>
          </cell>
          <cell r="C6107" t="str">
            <v>CARPETS AND FLOOR COVERINGS OF COIR  </v>
          </cell>
          <cell r="D6107">
            <v>3.16</v>
          </cell>
          <cell r="E6107">
            <v>1.1000000000000001E-3</v>
          </cell>
          <cell r="F6107">
            <v>4.7300000000000004</v>
          </cell>
          <cell r="K6107">
            <v>61042910</v>
          </cell>
          <cell r="L6107" t="str">
            <v>ENSEMBLES OF SILK  </v>
          </cell>
          <cell r="M6107">
            <v>0.08</v>
          </cell>
          <cell r="N6107">
            <v>0</v>
          </cell>
          <cell r="O6107">
            <v>0.06</v>
          </cell>
        </row>
        <row r="6108">
          <cell r="B6108">
            <v>57039090</v>
          </cell>
          <cell r="C6108" t="str">
            <v>OTHR FLR CVRNGS OF OTHR TXTL MATRL  </v>
          </cell>
          <cell r="D6108">
            <v>90.38</v>
          </cell>
          <cell r="E6108">
            <v>3.2800000000000003E-2</v>
          </cell>
          <cell r="F6108">
            <v>71.91</v>
          </cell>
          <cell r="K6108">
            <v>61042920</v>
          </cell>
          <cell r="L6108" t="str">
            <v>ENSEMBLES OF ARTIFICIAL FIBRES  </v>
          </cell>
          <cell r="M6108">
            <v>0.1</v>
          </cell>
          <cell r="N6108">
            <v>0</v>
          </cell>
          <cell r="O6108">
            <v>0.06</v>
          </cell>
        </row>
        <row r="6109">
          <cell r="B6109">
            <v>57041000</v>
          </cell>
          <cell r="C6109" t="str">
            <v>TILES HVNG A MAXIMUM SURFACE AREA OF 0.3M2  </v>
          </cell>
          <cell r="D6109">
            <v>0</v>
          </cell>
          <cell r="E6109">
            <v>0</v>
          </cell>
          <cell r="F6109">
            <v>0</v>
          </cell>
          <cell r="K6109">
            <v>61042990</v>
          </cell>
          <cell r="L6109" t="str">
            <v>ENSEMBLES OF WOOL/FINE ANIMAL HAIR  </v>
          </cell>
          <cell r="M6109">
            <v>15.72</v>
          </cell>
          <cell r="N6109">
            <v>5.1000000000000004E-3</v>
          </cell>
          <cell r="O6109">
            <v>18.66</v>
          </cell>
        </row>
        <row r="6110">
          <cell r="B6110">
            <v>57042010</v>
          </cell>
          <cell r="C6110" t="str">
            <v>COTTON  </v>
          </cell>
          <cell r="F6110">
            <v>0</v>
          </cell>
          <cell r="K6110">
            <v>61043100</v>
          </cell>
          <cell r="L6110" t="str">
            <v>JACKETS OF WOOL OR FINE ANIMAL HAIR  </v>
          </cell>
          <cell r="M6110">
            <v>1.01</v>
          </cell>
          <cell r="N6110">
            <v>2.9999999999999997E-4</v>
          </cell>
          <cell r="O6110">
            <v>0.22</v>
          </cell>
        </row>
        <row r="6111">
          <cell r="B6111">
            <v>57042020</v>
          </cell>
          <cell r="C6111" t="str">
            <v>WOOLLEN, OTHER THAN ARTWARE  </v>
          </cell>
          <cell r="F6111">
            <v>0.04</v>
          </cell>
          <cell r="K6111">
            <v>61043200</v>
          </cell>
          <cell r="L6111" t="str">
            <v>JACKETS OF COTTON  </v>
          </cell>
          <cell r="M6111">
            <v>19.18</v>
          </cell>
          <cell r="N6111">
            <v>6.1999999999999998E-3</v>
          </cell>
          <cell r="O6111">
            <v>17.68</v>
          </cell>
        </row>
        <row r="6112">
          <cell r="B6112">
            <v>57042090</v>
          </cell>
          <cell r="C6112" t="str">
            <v>OTHER  </v>
          </cell>
          <cell r="F6112">
            <v>0</v>
          </cell>
          <cell r="K6112">
            <v>61043300</v>
          </cell>
          <cell r="L6112" t="str">
            <v>JACKETS OF SYNTHETIC FIBRES  </v>
          </cell>
          <cell r="M6112">
            <v>12.54</v>
          </cell>
          <cell r="N6112">
            <v>4.0000000000000001E-3</v>
          </cell>
          <cell r="O6112">
            <v>16</v>
          </cell>
        </row>
        <row r="6113">
          <cell r="B6113">
            <v>57049010</v>
          </cell>
          <cell r="C6113" t="str">
            <v>COTTON  </v>
          </cell>
          <cell r="D6113">
            <v>7.0000000000000007E-2</v>
          </cell>
          <cell r="E6113">
            <v>0</v>
          </cell>
          <cell r="F6113">
            <v>0.09</v>
          </cell>
          <cell r="K6113">
            <v>61043910</v>
          </cell>
          <cell r="L6113" t="str">
            <v>JACKETS OF SILK  </v>
          </cell>
          <cell r="M6113">
            <v>0</v>
          </cell>
          <cell r="N6113">
            <v>0</v>
          </cell>
          <cell r="O6113">
            <v>0.01</v>
          </cell>
        </row>
        <row r="6114">
          <cell r="B6114">
            <v>57049020</v>
          </cell>
          <cell r="C6114" t="str">
            <v>WOOLLEN, OTHR THAN ARTWARE  </v>
          </cell>
          <cell r="D6114">
            <v>0.16</v>
          </cell>
          <cell r="E6114">
            <v>1E-4</v>
          </cell>
          <cell r="F6114">
            <v>7.0000000000000007E-2</v>
          </cell>
          <cell r="K6114">
            <v>61043920</v>
          </cell>
          <cell r="L6114" t="str">
            <v>JACKETS OF ARTIFICIAL FIBRES  </v>
          </cell>
          <cell r="M6114">
            <v>0.23</v>
          </cell>
          <cell r="N6114">
            <v>1E-4</v>
          </cell>
          <cell r="O6114">
            <v>0.12</v>
          </cell>
        </row>
        <row r="6115">
          <cell r="B6115">
            <v>57049090</v>
          </cell>
          <cell r="C6115" t="str">
            <v>OTHERS  </v>
          </cell>
          <cell r="D6115">
            <v>2.2799999999999998</v>
          </cell>
          <cell r="E6115">
            <v>8.0000000000000004E-4</v>
          </cell>
          <cell r="F6115">
            <v>1.98</v>
          </cell>
          <cell r="K6115">
            <v>61043990</v>
          </cell>
          <cell r="L6115" t="str">
            <v>JACKETS OF OTHER FIBRES  </v>
          </cell>
          <cell r="M6115">
            <v>13.48</v>
          </cell>
          <cell r="N6115">
            <v>4.3E-3</v>
          </cell>
          <cell r="O6115">
            <v>7.9</v>
          </cell>
        </row>
        <row r="6116">
          <cell r="B6116">
            <v>57050011</v>
          </cell>
          <cell r="C6116" t="str">
            <v>CARPETS OF SILK  </v>
          </cell>
          <cell r="D6116">
            <v>0.03</v>
          </cell>
          <cell r="E6116">
            <v>0</v>
          </cell>
          <cell r="F6116">
            <v>0.12</v>
          </cell>
          <cell r="K6116">
            <v>61044100</v>
          </cell>
          <cell r="L6116" t="str">
            <v>DRESSES OF WOOL OR FINE ANIMAL HAIR  </v>
          </cell>
          <cell r="M6116">
            <v>0.79</v>
          </cell>
          <cell r="N6116">
            <v>2.9999999999999997E-4</v>
          </cell>
          <cell r="O6116">
            <v>0.45</v>
          </cell>
        </row>
        <row r="6117">
          <cell r="B6117">
            <v>57050019</v>
          </cell>
          <cell r="C6117" t="str">
            <v>CARPETS OTHR THAN SILK  </v>
          </cell>
          <cell r="D6117">
            <v>2.12</v>
          </cell>
          <cell r="E6117">
            <v>8.0000000000000004E-4</v>
          </cell>
          <cell r="F6117">
            <v>1.4</v>
          </cell>
          <cell r="K6117">
            <v>61044200</v>
          </cell>
          <cell r="L6117" t="str">
            <v>DRESSES OF COTTON  </v>
          </cell>
          <cell r="M6117">
            <v>123.25</v>
          </cell>
          <cell r="N6117">
            <v>3.9699999999999999E-2</v>
          </cell>
          <cell r="O6117">
            <v>113.76</v>
          </cell>
        </row>
        <row r="6118">
          <cell r="B6118">
            <v>57050021</v>
          </cell>
          <cell r="C6118" t="str">
            <v>DURRIES OF COTTON  </v>
          </cell>
          <cell r="D6118">
            <v>25.48</v>
          </cell>
          <cell r="E6118">
            <v>9.1999999999999998E-3</v>
          </cell>
          <cell r="F6118">
            <v>19.809999999999999</v>
          </cell>
          <cell r="K6118">
            <v>61044300</v>
          </cell>
          <cell r="L6118" t="str">
            <v>DRESSES OF SYNTHETIC FIBRES  </v>
          </cell>
          <cell r="M6118">
            <v>101.48</v>
          </cell>
          <cell r="N6118">
            <v>3.27E-2</v>
          </cell>
          <cell r="O6118">
            <v>74.349999999999994</v>
          </cell>
        </row>
        <row r="6119">
          <cell r="B6119">
            <v>57050022</v>
          </cell>
          <cell r="C6119" t="str">
            <v>DURRIES OF MAN-MADE FIBRES  </v>
          </cell>
          <cell r="D6119">
            <v>6.81</v>
          </cell>
          <cell r="E6119">
            <v>2.5000000000000001E-3</v>
          </cell>
          <cell r="F6119">
            <v>7.91</v>
          </cell>
          <cell r="K6119">
            <v>61044400</v>
          </cell>
          <cell r="L6119" t="str">
            <v>DRESSES OF ARTIFICIAL FIBRES  </v>
          </cell>
          <cell r="M6119">
            <v>18.22</v>
          </cell>
          <cell r="N6119">
            <v>5.8999999999999999E-3</v>
          </cell>
          <cell r="O6119">
            <v>12.4</v>
          </cell>
        </row>
        <row r="6120">
          <cell r="B6120">
            <v>57050023</v>
          </cell>
          <cell r="C6120" t="str">
            <v>DURRIES OF WOOL  </v>
          </cell>
          <cell r="D6120">
            <v>33.93</v>
          </cell>
          <cell r="E6120">
            <v>1.23E-2</v>
          </cell>
          <cell r="F6120">
            <v>27.93</v>
          </cell>
          <cell r="K6120">
            <v>61044910</v>
          </cell>
          <cell r="L6120" t="str">
            <v>DRESSES OF SILK  </v>
          </cell>
          <cell r="M6120">
            <v>0.26</v>
          </cell>
          <cell r="N6120">
            <v>1E-4</v>
          </cell>
          <cell r="O6120">
            <v>0.1</v>
          </cell>
        </row>
        <row r="6121">
          <cell r="B6121">
            <v>57050024</v>
          </cell>
          <cell r="C6121" t="str">
            <v>COTTON DURRIES OF HANDLOOM (INCLUDING CHINDI DURRIES, COTTON CHENILLE DURIES, RAG RUG DURRIE PRINTED DURRIES, DRUGGETS)  </v>
          </cell>
          <cell r="D6121">
            <v>23.12</v>
          </cell>
          <cell r="E6121">
            <v>8.3999999999999995E-3</v>
          </cell>
          <cell r="F6121">
            <v>11.47</v>
          </cell>
          <cell r="K6121">
            <v>61044990</v>
          </cell>
          <cell r="L6121" t="str">
            <v>DRESSES OF OTHER FIBRES  </v>
          </cell>
          <cell r="M6121">
            <v>50.97</v>
          </cell>
          <cell r="N6121">
            <v>1.6400000000000001E-2</v>
          </cell>
          <cell r="O6121">
            <v>49.81</v>
          </cell>
        </row>
        <row r="6122">
          <cell r="B6122">
            <v>57050029</v>
          </cell>
          <cell r="C6122" t="str">
            <v>OTHR TXTL FLR CVRNGS, W/N MADE UP  </v>
          </cell>
          <cell r="D6122">
            <v>37.22</v>
          </cell>
          <cell r="E6122">
            <v>1.35E-2</v>
          </cell>
          <cell r="F6122">
            <v>30.56</v>
          </cell>
          <cell r="K6122">
            <v>61045100</v>
          </cell>
          <cell r="L6122" t="str">
            <v>SKIRTS AND DIVIDED SKIRTS OF WOOL OR FINE ANIMAL HAIR  </v>
          </cell>
          <cell r="M6122">
            <v>0.31</v>
          </cell>
          <cell r="N6122">
            <v>1E-4</v>
          </cell>
          <cell r="O6122">
            <v>0.19</v>
          </cell>
        </row>
        <row r="6123">
          <cell r="B6123">
            <v>57050031</v>
          </cell>
          <cell r="C6123" t="str">
            <v>CARPETS OF BLENDED JUTE  </v>
          </cell>
          <cell r="D6123">
            <v>3.95</v>
          </cell>
          <cell r="E6123">
            <v>1.4E-3</v>
          </cell>
          <cell r="F6123">
            <v>2.97</v>
          </cell>
          <cell r="K6123">
            <v>61045200</v>
          </cell>
          <cell r="L6123" t="str">
            <v>SKIRTS AND DIVIDED SKIRTS OF COTTON  </v>
          </cell>
          <cell r="M6123">
            <v>16.36</v>
          </cell>
          <cell r="N6123">
            <v>5.3E-3</v>
          </cell>
          <cell r="O6123">
            <v>13.26</v>
          </cell>
        </row>
        <row r="6124">
          <cell r="B6124">
            <v>57050032</v>
          </cell>
          <cell r="C6124" t="str">
            <v>CARPETS OF COIR JUTE  </v>
          </cell>
          <cell r="D6124">
            <v>0.35</v>
          </cell>
          <cell r="E6124">
            <v>1E-4</v>
          </cell>
          <cell r="F6124">
            <v>0.37</v>
          </cell>
          <cell r="K6124">
            <v>61045300</v>
          </cell>
          <cell r="L6124" t="str">
            <v>SKIRTS AND DIVIDED SKIRTS OF SYNTHTC FIBRES  </v>
          </cell>
          <cell r="M6124">
            <v>12.45</v>
          </cell>
          <cell r="N6124">
            <v>4.0000000000000001E-3</v>
          </cell>
          <cell r="O6124">
            <v>9.56</v>
          </cell>
        </row>
        <row r="6125">
          <cell r="B6125">
            <v>57050039</v>
          </cell>
          <cell r="C6125" t="str">
            <v>OTHR CARPETS OF JUTE  </v>
          </cell>
          <cell r="D6125">
            <v>33.44</v>
          </cell>
          <cell r="E6125">
            <v>1.21E-2</v>
          </cell>
          <cell r="F6125">
            <v>34.72</v>
          </cell>
          <cell r="K6125">
            <v>61045910</v>
          </cell>
          <cell r="L6125" t="str">
            <v>SKRTS AND DIVIDED SKRTS OF SILK  </v>
          </cell>
          <cell r="M6125">
            <v>0.02</v>
          </cell>
          <cell r="N6125">
            <v>0</v>
          </cell>
          <cell r="O6125">
            <v>0.01</v>
          </cell>
        </row>
        <row r="6126">
          <cell r="B6126">
            <v>57050041</v>
          </cell>
          <cell r="C6126" t="str">
            <v>KNITTED CARPETS, CARPETING, RUGS, MATS AND MATTINGS  </v>
          </cell>
          <cell r="D6126">
            <v>9.16</v>
          </cell>
          <cell r="E6126">
            <v>3.3E-3</v>
          </cell>
          <cell r="F6126">
            <v>9.6</v>
          </cell>
          <cell r="K6126">
            <v>61045920</v>
          </cell>
          <cell r="L6126" t="str">
            <v>SKRTS AND DIVIDED SKRTS OF ARTIFICIAL FIBRES  </v>
          </cell>
          <cell r="M6126">
            <v>1.5</v>
          </cell>
          <cell r="N6126">
            <v>5.0000000000000001E-4</v>
          </cell>
          <cell r="O6126">
            <v>0.79</v>
          </cell>
        </row>
        <row r="6127">
          <cell r="B6127">
            <v>57050042</v>
          </cell>
          <cell r="C6127" t="str">
            <v>MATS AND MATTINGS INCLUDING BATH MATS, WHERE COTTON PREDOMINATES BY WEIGHT, OF HANDLOOM, COTTON RUGS OF HANDLOOM  </v>
          </cell>
          <cell r="D6127">
            <v>91.74</v>
          </cell>
          <cell r="E6127">
            <v>3.3300000000000003E-2</v>
          </cell>
          <cell r="F6127">
            <v>79.959999999999994</v>
          </cell>
          <cell r="K6127">
            <v>61045990</v>
          </cell>
          <cell r="L6127" t="str">
            <v>SKIRTS OF OTHER FIBRES  </v>
          </cell>
          <cell r="M6127">
            <v>7.18</v>
          </cell>
          <cell r="N6127">
            <v>2.3E-3</v>
          </cell>
          <cell r="O6127">
            <v>5.85</v>
          </cell>
        </row>
        <row r="6128">
          <cell r="B6128">
            <v>57050049</v>
          </cell>
          <cell r="C6128" t="str">
            <v>OTHR THAN KNITTED CARPETS ETC  </v>
          </cell>
          <cell r="D6128">
            <v>22.65</v>
          </cell>
          <cell r="E6128">
            <v>8.2000000000000007E-3</v>
          </cell>
          <cell r="F6128">
            <v>19.27</v>
          </cell>
          <cell r="K6128">
            <v>61046100</v>
          </cell>
          <cell r="L6128" t="str">
            <v>TROUSERS,BIB AND BRACE OVERALLS,BREECHES AND SHORTS OF WOOL/FNE ANIMAL HAIR  </v>
          </cell>
          <cell r="M6128">
            <v>4.21</v>
          </cell>
          <cell r="N6128">
            <v>1.4E-3</v>
          </cell>
          <cell r="O6128">
            <v>0.2</v>
          </cell>
        </row>
        <row r="6129">
          <cell r="B6129">
            <v>57050090</v>
          </cell>
          <cell r="C6129" t="str">
            <v>OTHR TXTL FLR CVRNGS, W/N MADE UP  </v>
          </cell>
          <cell r="D6129">
            <v>12.36</v>
          </cell>
          <cell r="E6129">
            <v>4.4999999999999997E-3</v>
          </cell>
          <cell r="F6129">
            <v>13.42</v>
          </cell>
          <cell r="K6129">
            <v>61046200</v>
          </cell>
          <cell r="L6129" t="str">
            <v>TRSRS,BIBS,BRC OVRLLS,BRCHS,SHRTS OF COTN  </v>
          </cell>
          <cell r="M6129">
            <v>114.23</v>
          </cell>
          <cell r="N6129">
            <v>3.6799999999999999E-2</v>
          </cell>
          <cell r="O6129">
            <v>135.75</v>
          </cell>
        </row>
        <row r="6130">
          <cell r="B6130">
            <v>58011000</v>
          </cell>
          <cell r="C6130" t="str">
            <v>WOVEN PILE FABRICS AND CHENILLE FABRICS OF WOOL/FINE ANIMAL HAIR  </v>
          </cell>
          <cell r="D6130">
            <v>0.04</v>
          </cell>
          <cell r="E6130">
            <v>0</v>
          </cell>
          <cell r="F6130">
            <v>0.05</v>
          </cell>
          <cell r="K6130">
            <v>61046300</v>
          </cell>
          <cell r="L6130" t="str">
            <v>TROUSERS,BIB AND BRACE OVERALLS,BREECHES AND SHORTS OF SYNTHETIC FIBRES  </v>
          </cell>
          <cell r="M6130">
            <v>13.43</v>
          </cell>
          <cell r="N6130">
            <v>4.3E-3</v>
          </cell>
          <cell r="O6130">
            <v>19.39</v>
          </cell>
        </row>
        <row r="6131">
          <cell r="B6131">
            <v>58012100</v>
          </cell>
          <cell r="C6131" t="str">
            <v>UNCUT WEFT PILE FABRICS OF COTTON  </v>
          </cell>
          <cell r="F6131">
            <v>0.01</v>
          </cell>
          <cell r="K6131">
            <v>61046910</v>
          </cell>
          <cell r="L6131" t="str">
            <v>TROUSERS,BIB AND BRACE OVERALLS ETC OF SILK  </v>
          </cell>
          <cell r="M6131">
            <v>0.01</v>
          </cell>
          <cell r="N6131">
            <v>0</v>
          </cell>
          <cell r="O6131">
            <v>0.08</v>
          </cell>
        </row>
        <row r="6132">
          <cell r="B6132">
            <v>58012210</v>
          </cell>
          <cell r="C6132" t="str">
            <v>SOLELY OF COTTON  </v>
          </cell>
          <cell r="D6132">
            <v>0.03</v>
          </cell>
          <cell r="E6132">
            <v>0</v>
          </cell>
          <cell r="F6132">
            <v>0.01</v>
          </cell>
          <cell r="K6132">
            <v>61046920</v>
          </cell>
          <cell r="L6132" t="str">
            <v>TROUSERS, BIB AND BRACE OVERALLS ETC OF ARTIFICIAL FIBRES  </v>
          </cell>
          <cell r="M6132">
            <v>1.86</v>
          </cell>
          <cell r="N6132">
            <v>5.9999999999999995E-4</v>
          </cell>
          <cell r="O6132">
            <v>1.56</v>
          </cell>
        </row>
        <row r="6133">
          <cell r="B6133">
            <v>58012290</v>
          </cell>
          <cell r="C6133" t="str">
            <v>OTHERS  </v>
          </cell>
          <cell r="D6133">
            <v>0.73</v>
          </cell>
          <cell r="E6133">
            <v>2.9999999999999997E-4</v>
          </cell>
          <cell r="F6133">
            <v>0.75</v>
          </cell>
          <cell r="K6133">
            <v>61046990</v>
          </cell>
          <cell r="L6133" t="str">
            <v>TROUSERS,BIB AND BRACE ETC OF OTHER FIBRES  </v>
          </cell>
          <cell r="M6133">
            <v>79.64</v>
          </cell>
          <cell r="N6133">
            <v>2.5700000000000001E-2</v>
          </cell>
          <cell r="O6133">
            <v>93.97</v>
          </cell>
        </row>
        <row r="6134">
          <cell r="B6134">
            <v>58012300</v>
          </cell>
          <cell r="C6134" t="str">
            <v>OTHR WEFT PILE FABRICS OF COTTON  </v>
          </cell>
          <cell r="D6134">
            <v>0</v>
          </cell>
          <cell r="E6134">
            <v>0</v>
          </cell>
          <cell r="F6134">
            <v>0</v>
          </cell>
          <cell r="K6134">
            <v>61051010</v>
          </cell>
          <cell r="L6134" t="str">
            <v>COTTON SHIRTS,HAND CROCHETED  </v>
          </cell>
          <cell r="M6134">
            <v>138.47</v>
          </cell>
          <cell r="N6134">
            <v>4.4600000000000001E-2</v>
          </cell>
          <cell r="O6134">
            <v>78.56</v>
          </cell>
        </row>
        <row r="6135">
          <cell r="B6135">
            <v>58012600</v>
          </cell>
          <cell r="C6135" t="str">
            <v>CHENILLE FABRICS OF COTTON  </v>
          </cell>
          <cell r="D6135">
            <v>0.71</v>
          </cell>
          <cell r="E6135">
            <v>2.9999999999999997E-4</v>
          </cell>
          <cell r="F6135">
            <v>0.95</v>
          </cell>
          <cell r="K6135">
            <v>61051020</v>
          </cell>
          <cell r="L6135" t="str">
            <v>KNIT SHIRTS (EXCEPT T-SHIRTS) AND SWEAT SHIRTS,OTHER THAN HAND CROCHETED OF CTN  </v>
          </cell>
          <cell r="M6135">
            <v>180.9</v>
          </cell>
          <cell r="N6135">
            <v>5.8299999999999998E-2</v>
          </cell>
          <cell r="O6135">
            <v>220.46</v>
          </cell>
        </row>
        <row r="6136">
          <cell r="B6136">
            <v>58012720</v>
          </cell>
          <cell r="C6136" t="str">
            <v>WARP PILE FABRICS, CUT  </v>
          </cell>
          <cell r="D6136">
            <v>0.04</v>
          </cell>
          <cell r="E6136">
            <v>0</v>
          </cell>
          <cell r="F6136">
            <v>0.09</v>
          </cell>
          <cell r="K6136">
            <v>61051090</v>
          </cell>
          <cell r="L6136" t="str">
            <v>OTHER SHIRTS OF COTTON  </v>
          </cell>
          <cell r="M6136">
            <v>31.82</v>
          </cell>
          <cell r="N6136">
            <v>1.03E-2</v>
          </cell>
          <cell r="O6136">
            <v>37.35</v>
          </cell>
        </row>
        <row r="6137">
          <cell r="B6137">
            <v>58012790</v>
          </cell>
          <cell r="C6137" t="str">
            <v>OTHER WARP PILE FABRICS  </v>
          </cell>
          <cell r="D6137">
            <v>0.03</v>
          </cell>
          <cell r="E6137">
            <v>0</v>
          </cell>
          <cell r="F6137">
            <v>0.08</v>
          </cell>
          <cell r="K6137">
            <v>61052010</v>
          </cell>
          <cell r="L6137" t="str">
            <v>MENS/BOYS SHIRTS SYN FIBRES  </v>
          </cell>
          <cell r="M6137">
            <v>238.24</v>
          </cell>
          <cell r="N6137">
            <v>7.6799999999999993E-2</v>
          </cell>
          <cell r="O6137">
            <v>264.25</v>
          </cell>
        </row>
        <row r="6138">
          <cell r="B6138">
            <v>58013100</v>
          </cell>
          <cell r="C6138" t="str">
            <v>UNCUT WEFT PILE FBRCS OF MAN-MADE FBRS  </v>
          </cell>
          <cell r="F6138">
            <v>0.02</v>
          </cell>
          <cell r="K6138">
            <v>61052020</v>
          </cell>
          <cell r="L6138" t="str">
            <v>MENS/BOYS SHIRTS OF ARTIFICIAL FIBRES  </v>
          </cell>
          <cell r="M6138">
            <v>1.23</v>
          </cell>
          <cell r="N6138">
            <v>4.0000000000000002E-4</v>
          </cell>
          <cell r="O6138">
            <v>5.4</v>
          </cell>
        </row>
        <row r="6139">
          <cell r="B6139">
            <v>58013200</v>
          </cell>
          <cell r="C6139" t="str">
            <v>CUT CORDUROY OF MAN-MADE FIBRES  </v>
          </cell>
          <cell r="F6139">
            <v>0</v>
          </cell>
          <cell r="K6139">
            <v>61059010</v>
          </cell>
          <cell r="L6139" t="str">
            <v>SHIRTS OF SILK  </v>
          </cell>
          <cell r="O6139">
            <v>0</v>
          </cell>
        </row>
        <row r="6140">
          <cell r="B6140">
            <v>58013300</v>
          </cell>
          <cell r="C6140" t="str">
            <v>OTHR WEFT PILE FBRCS OF MAN-MADE FIBRE  </v>
          </cell>
          <cell r="D6140">
            <v>0.01</v>
          </cell>
          <cell r="E6140">
            <v>0</v>
          </cell>
          <cell r="F6140">
            <v>7.0000000000000007E-2</v>
          </cell>
          <cell r="K6140">
            <v>61059090</v>
          </cell>
          <cell r="L6140" t="str">
            <v>SHIRTS OF OTHER FIBRES  </v>
          </cell>
          <cell r="M6140">
            <v>79.33</v>
          </cell>
          <cell r="N6140">
            <v>2.5600000000000001E-2</v>
          </cell>
          <cell r="O6140">
            <v>129.19</v>
          </cell>
        </row>
        <row r="6141">
          <cell r="B6141">
            <v>58013610</v>
          </cell>
          <cell r="C6141" t="str">
            <v>CORDUROYS  </v>
          </cell>
          <cell r="F6141">
            <v>7.0000000000000007E-2</v>
          </cell>
          <cell r="K6141">
            <v>61061000</v>
          </cell>
          <cell r="L6141" t="str">
            <v>BLOUSE ETC OF COTTON  </v>
          </cell>
          <cell r="M6141">
            <v>118.73</v>
          </cell>
          <cell r="N6141">
            <v>3.8300000000000001E-2</v>
          </cell>
          <cell r="O6141">
            <v>94.18</v>
          </cell>
        </row>
        <row r="6142">
          <cell r="B6142">
            <v>58013690</v>
          </cell>
          <cell r="C6142" t="str">
            <v>OTHERS  </v>
          </cell>
          <cell r="D6142">
            <v>16.32</v>
          </cell>
          <cell r="E6142">
            <v>5.8999999999999999E-3</v>
          </cell>
          <cell r="F6142">
            <v>15.73</v>
          </cell>
          <cell r="K6142">
            <v>61062010</v>
          </cell>
          <cell r="L6142" t="str">
            <v>BLOUSE ETC OF SYNTHETIC FIBRES  </v>
          </cell>
          <cell r="M6142">
            <v>21.51</v>
          </cell>
          <cell r="N6142">
            <v>6.8999999999999999E-3</v>
          </cell>
          <cell r="O6142">
            <v>16.579999999999998</v>
          </cell>
        </row>
        <row r="6143">
          <cell r="B6143">
            <v>58013710</v>
          </cell>
          <cell r="C6143" t="str">
            <v>WARP PILE FABRICS, UNCUT  </v>
          </cell>
          <cell r="F6143">
            <v>0.02</v>
          </cell>
          <cell r="K6143">
            <v>61062020</v>
          </cell>
          <cell r="L6143" t="str">
            <v>BLOUSE ETC OF REGNRTD FBRS(RAYON ETC)  </v>
          </cell>
          <cell r="M6143">
            <v>4.0599999999999996</v>
          </cell>
          <cell r="N6143">
            <v>1.2999999999999999E-3</v>
          </cell>
          <cell r="O6143">
            <v>4.92</v>
          </cell>
        </row>
        <row r="6144">
          <cell r="B6144">
            <v>58013711</v>
          </cell>
          <cell r="C6144" t="str">
            <v>*VELVET  </v>
          </cell>
          <cell r="D6144">
            <v>1.45</v>
          </cell>
          <cell r="E6144">
            <v>5.0000000000000001E-4</v>
          </cell>
          <cell r="K6144">
            <v>61069010</v>
          </cell>
          <cell r="L6144" t="str">
            <v>BLOUSE ETC OF SILK  </v>
          </cell>
          <cell r="M6144">
            <v>0.08</v>
          </cell>
          <cell r="N6144">
            <v>0</v>
          </cell>
          <cell r="O6144">
            <v>0.13</v>
          </cell>
        </row>
        <row r="6145">
          <cell r="B6145">
            <v>58013719</v>
          </cell>
          <cell r="C6145" t="str">
            <v>*OTHER  </v>
          </cell>
          <cell r="D6145">
            <v>0.03</v>
          </cell>
          <cell r="E6145">
            <v>0</v>
          </cell>
          <cell r="K6145">
            <v>61069020</v>
          </cell>
          <cell r="L6145" t="str">
            <v>BLOUSE ETC OF WOOL/FINE ANIMAL HAIR  </v>
          </cell>
          <cell r="M6145">
            <v>7.0000000000000007E-2</v>
          </cell>
          <cell r="N6145">
            <v>0</v>
          </cell>
          <cell r="O6145">
            <v>0.14000000000000001</v>
          </cell>
        </row>
        <row r="6146">
          <cell r="B6146">
            <v>58013720</v>
          </cell>
          <cell r="C6146" t="str">
            <v>WARP PILE FABRICS, CUT  </v>
          </cell>
          <cell r="D6146">
            <v>1.71</v>
          </cell>
          <cell r="E6146">
            <v>5.9999999999999995E-4</v>
          </cell>
          <cell r="F6146">
            <v>1.41</v>
          </cell>
          <cell r="K6146">
            <v>61069090</v>
          </cell>
          <cell r="L6146" t="str">
            <v>BLOUSES ETC OF OTHER FIBRES  </v>
          </cell>
          <cell r="M6146">
            <v>57.72</v>
          </cell>
          <cell r="N6146">
            <v>1.8599999999999998E-2</v>
          </cell>
          <cell r="O6146">
            <v>48.95</v>
          </cell>
        </row>
        <row r="6147">
          <cell r="B6147">
            <v>58013790</v>
          </cell>
          <cell r="C6147" t="str">
            <v>OTHER  </v>
          </cell>
          <cell r="D6147">
            <v>5.18</v>
          </cell>
          <cell r="E6147">
            <v>1.9E-3</v>
          </cell>
          <cell r="F6147">
            <v>6.98</v>
          </cell>
          <cell r="K6147">
            <v>61071100</v>
          </cell>
          <cell r="L6147" t="str">
            <v>UNDERPANTS AND BRIEFS OF COTTON  </v>
          </cell>
          <cell r="M6147">
            <v>193.66</v>
          </cell>
          <cell r="N6147">
            <v>6.2399999999999997E-2</v>
          </cell>
          <cell r="O6147">
            <v>217.7</v>
          </cell>
        </row>
        <row r="6148">
          <cell r="B6148">
            <v>58019010</v>
          </cell>
          <cell r="C6148" t="str">
            <v>PILE/CHENILLE FBRCS OF SILK CONTNG&gt;50% BT WT OF SLK, BT NT CNTNG WOOL/HAIR  </v>
          </cell>
          <cell r="D6148">
            <v>0.04</v>
          </cell>
          <cell r="E6148">
            <v>0</v>
          </cell>
          <cell r="F6148">
            <v>0.04</v>
          </cell>
          <cell r="K6148">
            <v>61071210</v>
          </cell>
          <cell r="L6148" t="str">
            <v>UNDERPANTS AND BRIEFS OF SYN FIBRES  </v>
          </cell>
          <cell r="M6148">
            <v>3.19</v>
          </cell>
          <cell r="N6148">
            <v>1E-3</v>
          </cell>
          <cell r="O6148">
            <v>7.71</v>
          </cell>
        </row>
        <row r="6149">
          <cell r="B6149">
            <v>58019090</v>
          </cell>
          <cell r="C6149" t="str">
            <v>PILE/CHENILLE FBRCS NES  </v>
          </cell>
          <cell r="D6149">
            <v>0.36</v>
          </cell>
          <cell r="E6149">
            <v>1E-4</v>
          </cell>
          <cell r="F6149">
            <v>0.38</v>
          </cell>
          <cell r="K6149">
            <v>61071220</v>
          </cell>
          <cell r="L6149" t="str">
            <v>UNDERPANTS AND BRIEFS OF ARTIFICIAL FIBRES  </v>
          </cell>
          <cell r="M6149">
            <v>2.33</v>
          </cell>
          <cell r="N6149">
            <v>8.0000000000000004E-4</v>
          </cell>
          <cell r="O6149">
            <v>1.22</v>
          </cell>
        </row>
        <row r="6150">
          <cell r="B6150">
            <v>58021100</v>
          </cell>
          <cell r="C6150" t="str">
            <v>TERRY TOWELLING AND SMLR WVN TERRY FABRICS OF COTTON UNBLEACHED  </v>
          </cell>
          <cell r="D6150">
            <v>0.23</v>
          </cell>
          <cell r="E6150">
            <v>1E-4</v>
          </cell>
          <cell r="F6150">
            <v>0.11</v>
          </cell>
          <cell r="K6150">
            <v>61071910</v>
          </cell>
          <cell r="L6150" t="str">
            <v>UNDERPANTS AND BRIEFS OF SILK  </v>
          </cell>
          <cell r="M6150">
            <v>0.01</v>
          </cell>
          <cell r="N6150">
            <v>0</v>
          </cell>
          <cell r="O6150">
            <v>0.03</v>
          </cell>
        </row>
        <row r="6151">
          <cell r="B6151">
            <v>58021910</v>
          </cell>
          <cell r="C6151" t="str">
            <v>TERRY TOWELLING AND SMLR TERRY FBRCS,BLCHD  </v>
          </cell>
          <cell r="D6151">
            <v>1.07</v>
          </cell>
          <cell r="E6151">
            <v>4.0000000000000002E-4</v>
          </cell>
          <cell r="F6151">
            <v>0.72</v>
          </cell>
          <cell r="K6151">
            <v>61071990</v>
          </cell>
          <cell r="L6151" t="str">
            <v>UNDERPANTS AND BRIEFS OF OTHER FIBRES  </v>
          </cell>
          <cell r="M6151">
            <v>51.5</v>
          </cell>
          <cell r="N6151">
            <v>1.66E-2</v>
          </cell>
          <cell r="O6151">
            <v>51.15</v>
          </cell>
        </row>
        <row r="6152">
          <cell r="B6152">
            <v>58021920</v>
          </cell>
          <cell r="C6152" t="str">
            <v>TERRY TWLLNG AND SMLR TERRY FBRCS,PIECE DYED  </v>
          </cell>
          <cell r="D6152">
            <v>0.83</v>
          </cell>
          <cell r="E6152">
            <v>2.9999999999999997E-4</v>
          </cell>
          <cell r="F6152">
            <v>1.39</v>
          </cell>
          <cell r="K6152">
            <v>61072100</v>
          </cell>
          <cell r="L6152" t="str">
            <v>NIGHTSHIRTS AND PYJAMAS OF COTTON  </v>
          </cell>
          <cell r="M6152">
            <v>156.16999999999999</v>
          </cell>
          <cell r="N6152">
            <v>5.0299999999999997E-2</v>
          </cell>
          <cell r="O6152">
            <v>145.78</v>
          </cell>
        </row>
        <row r="6153">
          <cell r="B6153">
            <v>58021930</v>
          </cell>
          <cell r="C6153" t="str">
            <v>TERRY TWLLNG AND SMLR TERRY FBRCS,YARN DYED  </v>
          </cell>
          <cell r="D6153">
            <v>0.86</v>
          </cell>
          <cell r="E6153">
            <v>2.9999999999999997E-4</v>
          </cell>
          <cell r="F6153">
            <v>0.24</v>
          </cell>
          <cell r="K6153">
            <v>61072210</v>
          </cell>
          <cell r="L6153" t="str">
            <v>NIGHTSHIRTS AND PYJAMAS OF SYN FIBRES  </v>
          </cell>
          <cell r="M6153">
            <v>7.49</v>
          </cell>
          <cell r="N6153">
            <v>2.3999999999999998E-3</v>
          </cell>
          <cell r="O6153">
            <v>11.07</v>
          </cell>
        </row>
        <row r="6154">
          <cell r="B6154">
            <v>58021940</v>
          </cell>
          <cell r="C6154" t="str">
            <v>TERRY TOWELLING AND SMLR TERRY FBRCS,PRNTD  </v>
          </cell>
          <cell r="D6154">
            <v>0</v>
          </cell>
          <cell r="E6154">
            <v>0</v>
          </cell>
          <cell r="F6154">
            <v>0.03</v>
          </cell>
          <cell r="K6154">
            <v>61072220</v>
          </cell>
          <cell r="L6154" t="str">
            <v>NIGHTSHIRTS ANDPYAJAMAS OF ARTIFICIAL FIBRES  </v>
          </cell>
          <cell r="M6154">
            <v>0.59</v>
          </cell>
          <cell r="N6154">
            <v>2.0000000000000001E-4</v>
          </cell>
          <cell r="O6154">
            <v>0.54</v>
          </cell>
        </row>
        <row r="6155">
          <cell r="B6155">
            <v>58021950</v>
          </cell>
          <cell r="C6155" t="str">
            <v>TERRY TOWELLING AND SMLR TERRY FBRCS, HANDLOOM  </v>
          </cell>
          <cell r="D6155">
            <v>0.25</v>
          </cell>
          <cell r="E6155">
            <v>1E-4</v>
          </cell>
          <cell r="F6155">
            <v>0.02</v>
          </cell>
          <cell r="K6155">
            <v>61072910</v>
          </cell>
          <cell r="L6155" t="str">
            <v>NIGHTSHIRTS AND PYJAMAS OF SILK  </v>
          </cell>
          <cell r="M6155">
            <v>0</v>
          </cell>
          <cell r="N6155">
            <v>0</v>
          </cell>
        </row>
        <row r="6156">
          <cell r="B6156">
            <v>58021990</v>
          </cell>
          <cell r="C6156" t="str">
            <v>TERRY TOWELLING AND SMLR TERRY FBRCS, OTHRS  </v>
          </cell>
          <cell r="D6156">
            <v>1.35</v>
          </cell>
          <cell r="E6156">
            <v>5.0000000000000001E-4</v>
          </cell>
          <cell r="F6156">
            <v>0.75</v>
          </cell>
          <cell r="K6156">
            <v>61072920</v>
          </cell>
          <cell r="L6156" t="str">
            <v>NIGHTSHIRTS AND PYJAMAS OF WOOL/FINE ANML HAIR,NOT ELASTIC NOR RUBBERIZED  </v>
          </cell>
          <cell r="M6156">
            <v>0.02</v>
          </cell>
          <cell r="N6156">
            <v>0</v>
          </cell>
        </row>
        <row r="6157">
          <cell r="B6157">
            <v>58022000</v>
          </cell>
          <cell r="C6157" t="str">
            <v>TERRY TOWELLING AND SIMILAR WOVEN TERRY FABRICS OF OTHER TEXTILE MATERIALS  </v>
          </cell>
          <cell r="D6157">
            <v>0.53</v>
          </cell>
          <cell r="E6157">
            <v>2.0000000000000001E-4</v>
          </cell>
          <cell r="F6157">
            <v>0.92</v>
          </cell>
          <cell r="K6157">
            <v>61072990</v>
          </cell>
          <cell r="L6157" t="str">
            <v>NIGHTSHIRTS AND PYJAMAS OF OTHR FBRS  </v>
          </cell>
          <cell r="M6157">
            <v>37.36</v>
          </cell>
          <cell r="N6157">
            <v>1.2E-2</v>
          </cell>
          <cell r="O6157">
            <v>47.95</v>
          </cell>
        </row>
        <row r="6158">
          <cell r="B6158">
            <v>58023000</v>
          </cell>
          <cell r="C6158" t="str">
            <v>TUFTED TEXTILE FABRICS  </v>
          </cell>
          <cell r="D6158">
            <v>0.01</v>
          </cell>
          <cell r="E6158">
            <v>0</v>
          </cell>
          <cell r="F6158">
            <v>0</v>
          </cell>
          <cell r="K6158">
            <v>61079110</v>
          </cell>
          <cell r="L6158" t="str">
            <v>GENGIS (VESTS),OTHR THAN HAND CROCHETED, COTTON  </v>
          </cell>
          <cell r="M6158">
            <v>6.69</v>
          </cell>
          <cell r="N6158">
            <v>2.2000000000000001E-3</v>
          </cell>
          <cell r="O6158">
            <v>2.2799999999999998</v>
          </cell>
        </row>
        <row r="6159">
          <cell r="B6159">
            <v>58030011</v>
          </cell>
          <cell r="C6159" t="str">
            <v>COTTON GAUZE,UNBLCHD(E.G.LANOFABRICS)  </v>
          </cell>
          <cell r="F6159">
            <v>0</v>
          </cell>
          <cell r="K6159">
            <v>61079190</v>
          </cell>
          <cell r="L6159" t="str">
            <v>OTHR COTTON ARTICLES  </v>
          </cell>
          <cell r="M6159">
            <v>1.93</v>
          </cell>
          <cell r="N6159">
            <v>5.9999999999999995E-4</v>
          </cell>
          <cell r="O6159">
            <v>1.88</v>
          </cell>
        </row>
        <row r="6160">
          <cell r="B6160">
            <v>58030012</v>
          </cell>
          <cell r="C6160" t="str">
            <v>COTON GAUZE,BLCHD(E.G.LANOFABRICS)  </v>
          </cell>
          <cell r="D6160">
            <v>0.35</v>
          </cell>
          <cell r="E6160">
            <v>1E-4</v>
          </cell>
          <cell r="F6160">
            <v>0.36</v>
          </cell>
          <cell r="K6160">
            <v>61079920</v>
          </cell>
          <cell r="L6160" t="str">
            <v>BATHROBS ETC OF WOOL OR FINE ANIML HAIR  </v>
          </cell>
          <cell r="M6160">
            <v>0</v>
          </cell>
          <cell r="N6160">
            <v>0</v>
          </cell>
        </row>
        <row r="6161">
          <cell r="B6161">
            <v>58030019</v>
          </cell>
          <cell r="C6161" t="str">
            <v>COTTON GAUZE, OTHRS  </v>
          </cell>
          <cell r="D6161">
            <v>0.09</v>
          </cell>
          <cell r="E6161">
            <v>0</v>
          </cell>
          <cell r="F6161">
            <v>0.03</v>
          </cell>
          <cell r="K6161">
            <v>61079990</v>
          </cell>
          <cell r="L6161" t="str">
            <v>BATHROBS, DRESNS GOWN ETC OF SYN FIBRES  </v>
          </cell>
          <cell r="M6161">
            <v>2.15</v>
          </cell>
          <cell r="N6161">
            <v>6.9999999999999999E-4</v>
          </cell>
          <cell r="O6161">
            <v>3.59</v>
          </cell>
        </row>
        <row r="6162">
          <cell r="B6162">
            <v>58030091</v>
          </cell>
          <cell r="C6162" t="str">
            <v>GAUZE OF SILK/SILK WASTE  </v>
          </cell>
          <cell r="F6162">
            <v>0</v>
          </cell>
          <cell r="K6162">
            <v>61081110</v>
          </cell>
          <cell r="L6162" t="str">
            <v>SLIPS AND PETTICOATS OF SYN FIBRES  </v>
          </cell>
          <cell r="M6162">
            <v>1.44</v>
          </cell>
          <cell r="N6162">
            <v>5.0000000000000001E-4</v>
          </cell>
          <cell r="O6162">
            <v>2.83</v>
          </cell>
        </row>
        <row r="6163">
          <cell r="B6163">
            <v>58030092</v>
          </cell>
          <cell r="C6163" t="str">
            <v>GAUZE OF SYNTHETIC FIBER  </v>
          </cell>
          <cell r="D6163">
            <v>0</v>
          </cell>
          <cell r="E6163">
            <v>0</v>
          </cell>
          <cell r="K6163">
            <v>61081120</v>
          </cell>
          <cell r="L6163" t="str">
            <v>SLIPS AND PETTICOATS OF ARTIFICIAL FIBRES  </v>
          </cell>
          <cell r="M6163">
            <v>1.43</v>
          </cell>
          <cell r="N6163">
            <v>5.0000000000000001E-4</v>
          </cell>
          <cell r="O6163">
            <v>1.31</v>
          </cell>
        </row>
        <row r="6164">
          <cell r="B6164">
            <v>58030099</v>
          </cell>
          <cell r="C6164" t="str">
            <v>GAUZE OF OTHR FIBER  </v>
          </cell>
          <cell r="D6164">
            <v>0.01</v>
          </cell>
          <cell r="E6164">
            <v>0</v>
          </cell>
          <cell r="F6164">
            <v>0</v>
          </cell>
          <cell r="K6164">
            <v>61081910</v>
          </cell>
          <cell r="L6164" t="str">
            <v>SLIPS AND PETTICOATS OF SILK  </v>
          </cell>
          <cell r="M6164">
            <v>0.03</v>
          </cell>
          <cell r="N6164">
            <v>0</v>
          </cell>
          <cell r="O6164">
            <v>0</v>
          </cell>
        </row>
        <row r="6165">
          <cell r="B6165">
            <v>58041010</v>
          </cell>
          <cell r="C6165" t="str">
            <v>TULLES AND OTHR NET FBRCS OF COTTON  </v>
          </cell>
          <cell r="D6165">
            <v>0.54</v>
          </cell>
          <cell r="E6165">
            <v>2.0000000000000001E-4</v>
          </cell>
          <cell r="F6165">
            <v>0.35</v>
          </cell>
          <cell r="K6165">
            <v>61081920</v>
          </cell>
          <cell r="L6165" t="str">
            <v>SLIPS AND PETTICOATS OF COTTON  </v>
          </cell>
          <cell r="M6165">
            <v>10.63</v>
          </cell>
          <cell r="N6165">
            <v>3.3999999999999998E-3</v>
          </cell>
          <cell r="O6165">
            <v>11.41</v>
          </cell>
        </row>
        <row r="6166">
          <cell r="B6166">
            <v>58041090</v>
          </cell>
          <cell r="C6166" t="str">
            <v>TULLS AND OTHR NET FBRCS OF OTHR TXTL MATRLS  </v>
          </cell>
          <cell r="D6166">
            <v>8.8699999999999992</v>
          </cell>
          <cell r="E6166">
            <v>3.2000000000000002E-3</v>
          </cell>
          <cell r="F6166">
            <v>8.75</v>
          </cell>
          <cell r="K6166">
            <v>61081990</v>
          </cell>
          <cell r="L6166" t="str">
            <v>SLIPS AND PETTICOATS OF OTHER FIBRES  </v>
          </cell>
          <cell r="M6166">
            <v>2.66</v>
          </cell>
          <cell r="N6166">
            <v>8.9999999999999998E-4</v>
          </cell>
          <cell r="O6166">
            <v>3.07</v>
          </cell>
        </row>
        <row r="6167">
          <cell r="B6167">
            <v>58042100</v>
          </cell>
          <cell r="C6167" t="str">
            <v>MECHANICALLY MADE LACE OF MAN-MADE FBRS  </v>
          </cell>
          <cell r="D6167">
            <v>4.07</v>
          </cell>
          <cell r="E6167">
            <v>1.5E-3</v>
          </cell>
          <cell r="F6167">
            <v>3.43</v>
          </cell>
          <cell r="K6167">
            <v>61082100</v>
          </cell>
          <cell r="L6167" t="str">
            <v>BRIEFS AND PANTIES OF COTTON  </v>
          </cell>
          <cell r="M6167">
            <v>147.16999999999999</v>
          </cell>
          <cell r="N6167">
            <v>4.7399999999999998E-2</v>
          </cell>
          <cell r="O6167">
            <v>142.27000000000001</v>
          </cell>
        </row>
        <row r="6168">
          <cell r="B6168">
            <v>58042910</v>
          </cell>
          <cell r="C6168" t="str">
            <v>MECHANICALLY MADE LACE OF COTTON  </v>
          </cell>
          <cell r="D6168">
            <v>0.55000000000000004</v>
          </cell>
          <cell r="E6168">
            <v>2.0000000000000001E-4</v>
          </cell>
          <cell r="F6168">
            <v>0.61</v>
          </cell>
          <cell r="K6168">
            <v>61082210</v>
          </cell>
          <cell r="L6168" t="str">
            <v>BRIEFS AND PANTIES OF SYN FIBRES  </v>
          </cell>
          <cell r="M6168">
            <v>15.62</v>
          </cell>
          <cell r="N6168">
            <v>5.0000000000000001E-3</v>
          </cell>
          <cell r="O6168">
            <v>17.16</v>
          </cell>
        </row>
        <row r="6169">
          <cell r="B6169">
            <v>58042990</v>
          </cell>
          <cell r="C6169" t="str">
            <v>MECHNCLLY MADE LACE OF OTHR TXTL  </v>
          </cell>
          <cell r="D6169">
            <v>9.9</v>
          </cell>
          <cell r="E6169">
            <v>3.5999999999999999E-3</v>
          </cell>
          <cell r="F6169">
            <v>3.86</v>
          </cell>
          <cell r="K6169">
            <v>61082220</v>
          </cell>
          <cell r="L6169" t="str">
            <v>BRIEFS AND PANTIES OF ARTIFICIAL FIBRES  </v>
          </cell>
          <cell r="M6169">
            <v>0.7</v>
          </cell>
          <cell r="N6169">
            <v>2.0000000000000001E-4</v>
          </cell>
          <cell r="O6169">
            <v>0.13</v>
          </cell>
        </row>
        <row r="6170">
          <cell r="B6170">
            <v>58043000</v>
          </cell>
          <cell r="C6170" t="str">
            <v>HAND MADE LACE  </v>
          </cell>
          <cell r="D6170">
            <v>1.81</v>
          </cell>
          <cell r="E6170">
            <v>6.9999999999999999E-4</v>
          </cell>
          <cell r="F6170">
            <v>1.51</v>
          </cell>
          <cell r="K6170">
            <v>61082910</v>
          </cell>
          <cell r="L6170" t="str">
            <v>BRIEFS AND PANITES OF SILK  </v>
          </cell>
          <cell r="M6170">
            <v>0.02</v>
          </cell>
          <cell r="N6170">
            <v>0</v>
          </cell>
        </row>
        <row r="6171">
          <cell r="B6171">
            <v>58050010</v>
          </cell>
          <cell r="C6171" t="str">
            <v>TAPESTRIES HNDMADE OR NEEDLE WORKED BY HAND OF COTTON  </v>
          </cell>
          <cell r="D6171">
            <v>0.69</v>
          </cell>
          <cell r="E6171">
            <v>2.9999999999999997E-4</v>
          </cell>
          <cell r="F6171">
            <v>0.88</v>
          </cell>
          <cell r="K6171">
            <v>61082990</v>
          </cell>
          <cell r="L6171" t="str">
            <v>BRIEFS AND PANITIES OF OTHER FIBRES  </v>
          </cell>
          <cell r="M6171">
            <v>30.03</v>
          </cell>
          <cell r="N6171">
            <v>9.7000000000000003E-3</v>
          </cell>
          <cell r="O6171">
            <v>27.46</v>
          </cell>
        </row>
        <row r="6172">
          <cell r="B6172">
            <v>58050020</v>
          </cell>
          <cell r="C6172" t="str">
            <v>TAPESTRIES OF JUTE  </v>
          </cell>
          <cell r="D6172">
            <v>0.14000000000000001</v>
          </cell>
          <cell r="E6172">
            <v>0</v>
          </cell>
          <cell r="F6172">
            <v>0.08</v>
          </cell>
          <cell r="K6172">
            <v>61083100</v>
          </cell>
          <cell r="L6172" t="str">
            <v>NIGHTDRESSES AND PYJAMAS OF COTTON  </v>
          </cell>
          <cell r="M6172">
            <v>238.79</v>
          </cell>
          <cell r="N6172">
            <v>7.6899999999999996E-2</v>
          </cell>
          <cell r="O6172">
            <v>227.59</v>
          </cell>
        </row>
        <row r="6173">
          <cell r="B6173">
            <v>58050090</v>
          </cell>
          <cell r="C6173" t="str">
            <v>TAPESTRIES OF OTHRS  </v>
          </cell>
          <cell r="D6173">
            <v>0.12</v>
          </cell>
          <cell r="E6173">
            <v>0</v>
          </cell>
          <cell r="F6173">
            <v>0.21</v>
          </cell>
          <cell r="K6173">
            <v>61083210</v>
          </cell>
          <cell r="L6173" t="str">
            <v>NIGHTDRESSES AND PYJAMAS OF SYN FIBRES  </v>
          </cell>
          <cell r="M6173">
            <v>8.6199999999999992</v>
          </cell>
          <cell r="N6173">
            <v>2.8E-3</v>
          </cell>
          <cell r="O6173">
            <v>8.67</v>
          </cell>
        </row>
        <row r="6174">
          <cell r="B6174">
            <v>58061000</v>
          </cell>
          <cell r="C6174" t="str">
            <v>NARROW WVN PILE FBRCS(INCL TERRY TWLLNG AND SMLR TERRY FBRCS)AND CHENILLE FABRICS  </v>
          </cell>
          <cell r="D6174">
            <v>0.25</v>
          </cell>
          <cell r="E6174">
            <v>1E-4</v>
          </cell>
          <cell r="F6174">
            <v>0.68</v>
          </cell>
          <cell r="K6174">
            <v>61083220</v>
          </cell>
          <cell r="L6174" t="str">
            <v>NIGHTDRESSES AND PYAJAMAS OF ARTIFICIAL FIBRES  </v>
          </cell>
          <cell r="M6174">
            <v>1.38</v>
          </cell>
          <cell r="N6174">
            <v>4.0000000000000002E-4</v>
          </cell>
          <cell r="O6174">
            <v>1.1599999999999999</v>
          </cell>
        </row>
        <row r="6175">
          <cell r="B6175">
            <v>58062000</v>
          </cell>
          <cell r="C6175" t="str">
            <v>OTHR NARROW WVN FBRCS CNTNG BY WT 5% OR MORE OF ELASTOMRC YRN/RUBR THRD  </v>
          </cell>
          <cell r="D6175">
            <v>16.579999999999998</v>
          </cell>
          <cell r="E6175">
            <v>6.0000000000000001E-3</v>
          </cell>
          <cell r="F6175">
            <v>14.24</v>
          </cell>
          <cell r="K6175">
            <v>61083910</v>
          </cell>
          <cell r="L6175" t="str">
            <v>NIGHTDRESSES AND PYJAMAS OF SILK  </v>
          </cell>
          <cell r="M6175">
            <v>0.01</v>
          </cell>
          <cell r="N6175">
            <v>0</v>
          </cell>
          <cell r="O6175">
            <v>0</v>
          </cell>
        </row>
        <row r="6176">
          <cell r="B6176">
            <v>58063110</v>
          </cell>
          <cell r="C6176" t="str">
            <v>TYPE WRITER RIBBON CLOTH  </v>
          </cell>
          <cell r="D6176">
            <v>0</v>
          </cell>
          <cell r="E6176">
            <v>0</v>
          </cell>
          <cell r="F6176">
            <v>0.03</v>
          </cell>
          <cell r="K6176">
            <v>61083990</v>
          </cell>
          <cell r="L6176" t="str">
            <v>NIGHTDRESSES AND PYJAMAS OF OTHR FIBRES  </v>
          </cell>
          <cell r="M6176">
            <v>62.76</v>
          </cell>
          <cell r="N6176">
            <v>2.0199999999999999E-2</v>
          </cell>
          <cell r="O6176">
            <v>81.86</v>
          </cell>
        </row>
        <row r="6177">
          <cell r="B6177">
            <v>58063120</v>
          </cell>
          <cell r="C6177" t="str">
            <v>NEWAR COTTON  </v>
          </cell>
          <cell r="D6177">
            <v>0.05</v>
          </cell>
          <cell r="E6177">
            <v>0</v>
          </cell>
          <cell r="F6177">
            <v>0.1</v>
          </cell>
          <cell r="K6177">
            <v>61089100</v>
          </cell>
          <cell r="L6177" t="str">
            <v>NEGLIGES,BATHROBES ETC OF COTTON  </v>
          </cell>
          <cell r="M6177">
            <v>6.37</v>
          </cell>
          <cell r="N6177">
            <v>2.0999999999999999E-3</v>
          </cell>
          <cell r="O6177">
            <v>4.38</v>
          </cell>
        </row>
        <row r="6178">
          <cell r="B6178">
            <v>58063190</v>
          </cell>
          <cell r="C6178" t="str">
            <v>NARROW FABRICS ETC,OTHER  </v>
          </cell>
          <cell r="D6178">
            <v>0.82</v>
          </cell>
          <cell r="E6178">
            <v>2.9999999999999997E-4</v>
          </cell>
          <cell r="F6178">
            <v>1.0900000000000001</v>
          </cell>
          <cell r="K6178">
            <v>61089210</v>
          </cell>
          <cell r="L6178" t="str">
            <v>NEGLIGES ETC OF SYNTHETIC FIBRES  </v>
          </cell>
          <cell r="M6178">
            <v>6.39</v>
          </cell>
          <cell r="N6178">
            <v>2.0999999999999999E-3</v>
          </cell>
          <cell r="O6178">
            <v>7.16</v>
          </cell>
        </row>
        <row r="6179">
          <cell r="B6179">
            <v>58063200</v>
          </cell>
          <cell r="C6179" t="str">
            <v>OTHER NARROW WOVEN FBRCS OF MAN-MADE FIBRE  </v>
          </cell>
          <cell r="D6179">
            <v>10.61</v>
          </cell>
          <cell r="E6179">
            <v>3.8E-3</v>
          </cell>
          <cell r="F6179">
            <v>10.75</v>
          </cell>
          <cell r="K6179">
            <v>61089220</v>
          </cell>
          <cell r="L6179" t="str">
            <v>NEGLIGES, BATHROBES ETC OF ARTIFICIAL FIBRES  </v>
          </cell>
          <cell r="M6179">
            <v>0.14000000000000001</v>
          </cell>
          <cell r="N6179">
            <v>0</v>
          </cell>
          <cell r="O6179">
            <v>0.13</v>
          </cell>
        </row>
        <row r="6180">
          <cell r="B6180">
            <v>58063910</v>
          </cell>
          <cell r="C6180" t="str">
            <v>GOAT HAIR PUTTIS TAPE  </v>
          </cell>
          <cell r="D6180">
            <v>0.01</v>
          </cell>
          <cell r="E6180">
            <v>0</v>
          </cell>
          <cell r="K6180">
            <v>61089910</v>
          </cell>
          <cell r="L6180" t="str">
            <v>NEGLIGES ETC OF SILK  </v>
          </cell>
          <cell r="M6180">
            <v>0</v>
          </cell>
          <cell r="N6180">
            <v>0</v>
          </cell>
          <cell r="O6180">
            <v>0.03</v>
          </cell>
        </row>
        <row r="6181">
          <cell r="B6181">
            <v>58063920</v>
          </cell>
          <cell r="C6181" t="str">
            <v>JUTE WEBBING  </v>
          </cell>
          <cell r="D6181">
            <v>1.02</v>
          </cell>
          <cell r="E6181">
            <v>4.0000000000000002E-4</v>
          </cell>
          <cell r="F6181">
            <v>0.87</v>
          </cell>
          <cell r="K6181">
            <v>61089920</v>
          </cell>
          <cell r="L6181" t="str">
            <v>NEGLIGES ETC OF WOOL/FINE ANIMAL HAIR  </v>
          </cell>
          <cell r="M6181">
            <v>0.08</v>
          </cell>
          <cell r="N6181">
            <v>0</v>
          </cell>
        </row>
        <row r="6182">
          <cell r="B6182">
            <v>58063930</v>
          </cell>
          <cell r="C6182" t="str">
            <v>OTHER NARROW FABRICS OF JUTE  </v>
          </cell>
          <cell r="D6182">
            <v>0.14000000000000001</v>
          </cell>
          <cell r="E6182">
            <v>1E-4</v>
          </cell>
          <cell r="F6182">
            <v>0.32</v>
          </cell>
          <cell r="K6182">
            <v>61089990</v>
          </cell>
          <cell r="L6182" t="str">
            <v>NEGLIGES ETC OF OTHER FIBRES  </v>
          </cell>
          <cell r="M6182">
            <v>3.14</v>
          </cell>
          <cell r="N6182">
            <v>1E-3</v>
          </cell>
          <cell r="O6182">
            <v>1.82</v>
          </cell>
        </row>
        <row r="6183">
          <cell r="B6183">
            <v>58063990</v>
          </cell>
          <cell r="C6183" t="str">
            <v>OTHERS  </v>
          </cell>
          <cell r="D6183">
            <v>0.97</v>
          </cell>
          <cell r="E6183">
            <v>4.0000000000000002E-4</v>
          </cell>
          <cell r="F6183">
            <v>0.75</v>
          </cell>
          <cell r="K6183">
            <v>61091000</v>
          </cell>
          <cell r="L6183" t="str">
            <v>T-SHIRTS ETC OF COTTON  </v>
          </cell>
          <cell r="M6183">
            <v>1812.81</v>
          </cell>
          <cell r="N6183">
            <v>0.58409999999999995</v>
          </cell>
          <cell r="O6183">
            <v>1768.5</v>
          </cell>
        </row>
        <row r="6184">
          <cell r="B6184">
            <v>58064000</v>
          </cell>
          <cell r="C6184" t="str">
            <v>FBRCS CNSISTNG OF WRP WTHOUT WEFT ASSMBLD BY MEANS OF AN ADHESIVE(BOLDUCS)  </v>
          </cell>
          <cell r="D6184">
            <v>0.04</v>
          </cell>
          <cell r="E6184">
            <v>0</v>
          </cell>
          <cell r="F6184">
            <v>0.01</v>
          </cell>
          <cell r="K6184">
            <v>61099010</v>
          </cell>
          <cell r="L6184" t="str">
            <v>T-SHIRT ETC OF SYN FIBRES  </v>
          </cell>
          <cell r="M6184">
            <v>118.62</v>
          </cell>
          <cell r="N6184">
            <v>3.8199999999999998E-2</v>
          </cell>
          <cell r="O6184">
            <v>118.63</v>
          </cell>
        </row>
        <row r="6185">
          <cell r="B6185">
            <v>58071010</v>
          </cell>
          <cell r="C6185" t="str">
            <v>WVN LABELS BADGES AND THE LIKE OF COTTON  </v>
          </cell>
          <cell r="D6185">
            <v>1.79</v>
          </cell>
          <cell r="E6185">
            <v>5.9999999999999995E-4</v>
          </cell>
          <cell r="F6185">
            <v>1.57</v>
          </cell>
          <cell r="K6185">
            <v>61099020</v>
          </cell>
          <cell r="L6185" t="str">
            <v>T-SHIRT ETC OF ARTIFICIAL FIBRES  </v>
          </cell>
          <cell r="M6185">
            <v>34.14</v>
          </cell>
          <cell r="N6185">
            <v>1.0999999999999999E-2</v>
          </cell>
          <cell r="O6185">
            <v>18.02</v>
          </cell>
        </row>
        <row r="6186">
          <cell r="B6186">
            <v>58071020</v>
          </cell>
          <cell r="C6186" t="str">
            <v>LABEL BADGES ETC OF MAN-MADE FIBRE WOVEN  </v>
          </cell>
          <cell r="D6186">
            <v>1.41</v>
          </cell>
          <cell r="E6186">
            <v>5.0000000000000001E-4</v>
          </cell>
          <cell r="F6186">
            <v>1.77</v>
          </cell>
          <cell r="K6186">
            <v>61099030</v>
          </cell>
          <cell r="L6186" t="str">
            <v>T-SHIRT ETC OF SILK  </v>
          </cell>
          <cell r="M6186">
            <v>0.6</v>
          </cell>
          <cell r="N6186">
            <v>2.0000000000000001E-4</v>
          </cell>
          <cell r="O6186">
            <v>0.48</v>
          </cell>
        </row>
        <row r="6187">
          <cell r="B6187">
            <v>58071090</v>
          </cell>
          <cell r="C6187" t="str">
            <v>WVN LABLS BADGS ETC OF OTHER TXTL MATRLS  </v>
          </cell>
          <cell r="D6187">
            <v>3.62</v>
          </cell>
          <cell r="E6187">
            <v>1.2999999999999999E-3</v>
          </cell>
          <cell r="F6187">
            <v>2.58</v>
          </cell>
          <cell r="K6187">
            <v>61099040</v>
          </cell>
          <cell r="L6187" t="str">
            <v>T-SHIRTS,SNGLTS AND OTHR VSTS,OF WOOL/FINE ANML HAIR,NT ELSTC NOR RUBBRZD  </v>
          </cell>
          <cell r="M6187">
            <v>0.97</v>
          </cell>
          <cell r="N6187">
            <v>2.9999999999999997E-4</v>
          </cell>
          <cell r="O6187">
            <v>0.94</v>
          </cell>
        </row>
        <row r="6188">
          <cell r="B6188">
            <v>58079010</v>
          </cell>
          <cell r="C6188" t="str">
            <v>OTHR LABELS BADGES AND SMLR ARTCLS OF FELT OR NON-WVN  </v>
          </cell>
          <cell r="D6188">
            <v>0.01</v>
          </cell>
          <cell r="E6188">
            <v>0</v>
          </cell>
          <cell r="F6188">
            <v>0.02</v>
          </cell>
          <cell r="K6188">
            <v>61099090</v>
          </cell>
          <cell r="L6188" t="str">
            <v>T-SHIRT ETC OF OTHR FIBRES  </v>
          </cell>
          <cell r="M6188">
            <v>843.17</v>
          </cell>
          <cell r="N6188">
            <v>0.2717</v>
          </cell>
          <cell r="O6188">
            <v>883.94</v>
          </cell>
        </row>
        <row r="6189">
          <cell r="B6189">
            <v>58079090</v>
          </cell>
          <cell r="C6189" t="str">
            <v>OTHR LABELS BADGES AND SMLR ARTXLS  </v>
          </cell>
          <cell r="D6189">
            <v>1.93</v>
          </cell>
          <cell r="E6189">
            <v>6.9999999999999999E-4</v>
          </cell>
          <cell r="F6189">
            <v>2.14</v>
          </cell>
          <cell r="K6189">
            <v>61101110</v>
          </cell>
          <cell r="L6189" t="str">
            <v>JERSEYS OF WOOL  </v>
          </cell>
          <cell r="M6189">
            <v>8.5399999999999991</v>
          </cell>
          <cell r="N6189">
            <v>2.8E-3</v>
          </cell>
          <cell r="O6189">
            <v>2.4300000000000002</v>
          </cell>
        </row>
        <row r="6190">
          <cell r="B6190">
            <v>58081010</v>
          </cell>
          <cell r="C6190" t="str">
            <v>BRAIDS IN THE PIECE,OF COTTON  </v>
          </cell>
          <cell r="D6190">
            <v>0.49</v>
          </cell>
          <cell r="E6190">
            <v>2.0000000000000001E-4</v>
          </cell>
          <cell r="F6190">
            <v>0.52</v>
          </cell>
          <cell r="K6190">
            <v>61101120</v>
          </cell>
          <cell r="L6190" t="str">
            <v>SWEATERS AND CARDIGANS OF WOOL  </v>
          </cell>
          <cell r="M6190">
            <v>37.29</v>
          </cell>
          <cell r="N6190">
            <v>1.2E-2</v>
          </cell>
          <cell r="O6190">
            <v>26.79</v>
          </cell>
        </row>
        <row r="6191">
          <cell r="B6191">
            <v>58081090</v>
          </cell>
          <cell r="C6191" t="str">
            <v>BRAIDS, IN PCS OTHER THAN OF COTTON  </v>
          </cell>
          <cell r="D6191">
            <v>6.27</v>
          </cell>
          <cell r="E6191">
            <v>2.3E-3</v>
          </cell>
          <cell r="F6191">
            <v>5.7</v>
          </cell>
          <cell r="K6191">
            <v>61101190</v>
          </cell>
          <cell r="L6191" t="str">
            <v>OTHR KNTTD/CRCHTD ARTICLS OF WOOL  </v>
          </cell>
          <cell r="M6191">
            <v>29.87</v>
          </cell>
          <cell r="N6191">
            <v>9.5999999999999992E-3</v>
          </cell>
          <cell r="O6191">
            <v>18.66</v>
          </cell>
        </row>
        <row r="6192">
          <cell r="B6192">
            <v>58089010</v>
          </cell>
          <cell r="C6192" t="str">
            <v>ORNAMENTAL TAPES OF COTTON  </v>
          </cell>
          <cell r="D6192">
            <v>0.87</v>
          </cell>
          <cell r="E6192">
            <v>2.9999999999999997E-4</v>
          </cell>
          <cell r="F6192">
            <v>0.75</v>
          </cell>
          <cell r="K6192">
            <v>61101200</v>
          </cell>
          <cell r="L6192" t="str">
            <v>JERSEYS ETC OF KASHMIRI GOATS  </v>
          </cell>
          <cell r="M6192">
            <v>0.08</v>
          </cell>
          <cell r="N6192">
            <v>0</v>
          </cell>
          <cell r="O6192">
            <v>0.11</v>
          </cell>
        </row>
        <row r="6193">
          <cell r="B6193">
            <v>58089020</v>
          </cell>
          <cell r="C6193" t="str">
            <v>HAIR BAND OF NARROW FABRICS  </v>
          </cell>
          <cell r="D6193">
            <v>0.25</v>
          </cell>
          <cell r="E6193">
            <v>1E-4</v>
          </cell>
          <cell r="F6193">
            <v>0.15</v>
          </cell>
          <cell r="K6193">
            <v>61101900</v>
          </cell>
          <cell r="L6193" t="str">
            <v>JERSEYS ETC OF OTHR FINE ANIML HAIR  </v>
          </cell>
          <cell r="M6193">
            <v>5.31</v>
          </cell>
          <cell r="N6193">
            <v>1.6999999999999999E-3</v>
          </cell>
          <cell r="O6193">
            <v>2.0699999999999998</v>
          </cell>
        </row>
        <row r="6194">
          <cell r="B6194">
            <v>58089030</v>
          </cell>
          <cell r="C6194" t="str">
            <v>OTHER BRAIDS  </v>
          </cell>
          <cell r="D6194">
            <v>0.6</v>
          </cell>
          <cell r="E6194">
            <v>2.0000000000000001E-4</v>
          </cell>
          <cell r="F6194">
            <v>0.56999999999999995</v>
          </cell>
          <cell r="K6194">
            <v>61102000</v>
          </cell>
          <cell r="L6194" t="str">
            <v>JERSEYS ETC OF COTTON  </v>
          </cell>
          <cell r="M6194">
            <v>118.72</v>
          </cell>
          <cell r="N6194">
            <v>3.8300000000000001E-2</v>
          </cell>
          <cell r="O6194">
            <v>116.63</v>
          </cell>
        </row>
        <row r="6195">
          <cell r="B6195">
            <v>58089040</v>
          </cell>
          <cell r="C6195" t="str">
            <v>RIBBONS OF RAYON WITH ORNAMENTAL EDGES  </v>
          </cell>
          <cell r="D6195">
            <v>0.35</v>
          </cell>
          <cell r="E6195">
            <v>1E-4</v>
          </cell>
          <cell r="F6195">
            <v>0.17</v>
          </cell>
          <cell r="K6195">
            <v>61103010</v>
          </cell>
          <cell r="L6195" t="str">
            <v>JERSEYS ETC OF SYN FIBRES  </v>
          </cell>
          <cell r="M6195">
            <v>64.47</v>
          </cell>
          <cell r="N6195">
            <v>2.0799999999999999E-2</v>
          </cell>
          <cell r="O6195">
            <v>66.41</v>
          </cell>
        </row>
        <row r="6196">
          <cell r="B6196">
            <v>58089050</v>
          </cell>
          <cell r="C6196" t="str">
            <v>SAREE FALS BRDR (EXCL ZARI) FRINGS OF COTN  </v>
          </cell>
          <cell r="D6196">
            <v>0.02</v>
          </cell>
          <cell r="E6196">
            <v>0</v>
          </cell>
          <cell r="F6196">
            <v>0.02</v>
          </cell>
          <cell r="K6196">
            <v>61103020</v>
          </cell>
          <cell r="L6196" t="str">
            <v>JERSEYS ETC OF ARTIFICIAL FIBRES  </v>
          </cell>
          <cell r="M6196">
            <v>2.35</v>
          </cell>
          <cell r="N6196">
            <v>8.0000000000000004E-4</v>
          </cell>
          <cell r="O6196">
            <v>2.73</v>
          </cell>
        </row>
        <row r="6197">
          <cell r="B6197">
            <v>58089060</v>
          </cell>
          <cell r="C6197" t="str">
            <v>SAREE FALS BRDRS (OTHR THN ZARI) FRINGES OF MAN-MADE FIBRE  </v>
          </cell>
          <cell r="D6197">
            <v>0.03</v>
          </cell>
          <cell r="E6197">
            <v>0</v>
          </cell>
          <cell r="F6197">
            <v>7.0000000000000007E-2</v>
          </cell>
          <cell r="K6197">
            <v>61109000</v>
          </cell>
          <cell r="L6197" t="str">
            <v>JERSEY ETC OF OTHER TXTL MATRLS  </v>
          </cell>
          <cell r="M6197">
            <v>53.69</v>
          </cell>
          <cell r="N6197">
            <v>1.7299999999999999E-2</v>
          </cell>
          <cell r="O6197">
            <v>46.64</v>
          </cell>
        </row>
        <row r="6198">
          <cell r="B6198">
            <v>58089090</v>
          </cell>
          <cell r="C6198" t="str">
            <v>OTHERS  </v>
          </cell>
          <cell r="D6198">
            <v>4.3499999999999996</v>
          </cell>
          <cell r="E6198">
            <v>1.6000000000000001E-3</v>
          </cell>
          <cell r="F6198">
            <v>3.61</v>
          </cell>
          <cell r="K6198">
            <v>61112000</v>
          </cell>
          <cell r="L6198" t="str">
            <v>BABIES GARMENTS ETC OF COTTON  </v>
          </cell>
          <cell r="M6198">
            <v>581.69000000000005</v>
          </cell>
          <cell r="N6198">
            <v>0.18740000000000001</v>
          </cell>
          <cell r="O6198">
            <v>613.71</v>
          </cell>
        </row>
        <row r="6199">
          <cell r="B6199">
            <v>58090010</v>
          </cell>
          <cell r="C6199" t="str">
            <v>ZARI BORDERS  </v>
          </cell>
          <cell r="D6199">
            <v>0.18</v>
          </cell>
          <cell r="E6199">
            <v>1E-4</v>
          </cell>
          <cell r="F6199">
            <v>0.05</v>
          </cell>
          <cell r="K6199">
            <v>61113000</v>
          </cell>
          <cell r="L6199" t="str">
            <v>BABIES GARMENTS ETC OF SYNTHIC FBRS  </v>
          </cell>
          <cell r="M6199">
            <v>28.14</v>
          </cell>
          <cell r="N6199">
            <v>9.1000000000000004E-3</v>
          </cell>
          <cell r="O6199">
            <v>28.39</v>
          </cell>
        </row>
        <row r="6200">
          <cell r="B6200">
            <v>58090090</v>
          </cell>
          <cell r="C6200" t="str">
            <v>OTHERS  </v>
          </cell>
          <cell r="D6200">
            <v>1.04</v>
          </cell>
          <cell r="E6200">
            <v>4.0000000000000002E-4</v>
          </cell>
          <cell r="F6200">
            <v>1.28</v>
          </cell>
          <cell r="K6200">
            <v>61119010</v>
          </cell>
          <cell r="L6200" t="str">
            <v>BABIES GRMNTSANDCLOTHING ACCESSORIES OF SILK  </v>
          </cell>
          <cell r="M6200">
            <v>7.0000000000000007E-2</v>
          </cell>
          <cell r="N6200">
            <v>0</v>
          </cell>
          <cell r="O6200">
            <v>0.04</v>
          </cell>
        </row>
        <row r="6201">
          <cell r="B6201">
            <v>58101000</v>
          </cell>
          <cell r="C6201" t="str">
            <v>EMBROIDERY WITHOUT VISIBLE GROUND  </v>
          </cell>
          <cell r="D6201">
            <v>63.84</v>
          </cell>
          <cell r="E6201">
            <v>2.3099999999999999E-2</v>
          </cell>
          <cell r="F6201">
            <v>51.99</v>
          </cell>
          <cell r="K6201">
            <v>61119020</v>
          </cell>
          <cell r="L6201" t="str">
            <v>BABIES GRMNTS AND CLOTNG ACCESORIS OF ARTIFICIAL FIBRES  </v>
          </cell>
          <cell r="M6201">
            <v>1.62</v>
          </cell>
          <cell r="N6201">
            <v>5.0000000000000001E-4</v>
          </cell>
          <cell r="O6201">
            <v>0.41</v>
          </cell>
        </row>
        <row r="6202">
          <cell r="B6202">
            <v>58109100</v>
          </cell>
          <cell r="C6202" t="str">
            <v>OTHER EMBROIDERY OF COTTON  </v>
          </cell>
          <cell r="D6202">
            <v>38.1</v>
          </cell>
          <cell r="E6202">
            <v>1.38E-2</v>
          </cell>
          <cell r="F6202">
            <v>38.17</v>
          </cell>
          <cell r="K6202">
            <v>61119090</v>
          </cell>
          <cell r="L6202" t="str">
            <v>BABIES GRMNTS ETC OF WOOL/FINE ANIML HAIR  </v>
          </cell>
          <cell r="M6202">
            <v>84.15</v>
          </cell>
          <cell r="N6202">
            <v>2.7099999999999999E-2</v>
          </cell>
          <cell r="O6202">
            <v>85.74</v>
          </cell>
        </row>
        <row r="6203">
          <cell r="B6203">
            <v>58109210</v>
          </cell>
          <cell r="C6203" t="str">
            <v>EMBROIDERY BADGES, MDTIFS AND THE LIKE  </v>
          </cell>
          <cell r="D6203">
            <v>18.11</v>
          </cell>
          <cell r="E6203">
            <v>6.6E-3</v>
          </cell>
          <cell r="F6203">
            <v>13.71</v>
          </cell>
          <cell r="K6203">
            <v>61121100</v>
          </cell>
          <cell r="L6203" t="str">
            <v>TRACK SUITS OF COTTON  </v>
          </cell>
          <cell r="M6203">
            <v>3.37</v>
          </cell>
          <cell r="N6203">
            <v>1.1000000000000001E-3</v>
          </cell>
          <cell r="O6203">
            <v>2.83</v>
          </cell>
        </row>
        <row r="6204">
          <cell r="B6204">
            <v>58109290</v>
          </cell>
          <cell r="C6204" t="str">
            <v>OTHER EMBROIDERY OF MANMADE FIBRE  </v>
          </cell>
          <cell r="D6204">
            <v>83.53</v>
          </cell>
          <cell r="E6204">
            <v>3.0300000000000001E-2</v>
          </cell>
          <cell r="F6204">
            <v>54.22</v>
          </cell>
          <cell r="K6204">
            <v>61121200</v>
          </cell>
          <cell r="L6204" t="str">
            <v>TRACK SUITS OF SYNTHETIC FIBRES  </v>
          </cell>
          <cell r="M6204">
            <v>2.38</v>
          </cell>
          <cell r="N6204">
            <v>8.0000000000000004E-4</v>
          </cell>
          <cell r="O6204">
            <v>2.95</v>
          </cell>
        </row>
        <row r="6205">
          <cell r="B6205">
            <v>58109900</v>
          </cell>
          <cell r="C6205" t="str">
            <v>EMBRDRY OF OTHR TXTL MATRLS  </v>
          </cell>
          <cell r="D6205">
            <v>56.64</v>
          </cell>
          <cell r="E6205">
            <v>2.0500000000000001E-2</v>
          </cell>
          <cell r="F6205">
            <v>54.19</v>
          </cell>
          <cell r="K6205">
            <v>61121920</v>
          </cell>
          <cell r="L6205" t="str">
            <v>TRCK SUITS OF WOOL/FINE ANML HAIR  </v>
          </cell>
          <cell r="M6205">
            <v>0</v>
          </cell>
          <cell r="N6205">
            <v>0</v>
          </cell>
          <cell r="O6205">
            <v>0.02</v>
          </cell>
        </row>
        <row r="6206">
          <cell r="B6206">
            <v>58110010</v>
          </cell>
          <cell r="C6206" t="str">
            <v>KANTHA(MULTI LAYER STITCHED TEXTILE FBRCS IN PIECE USD FOR BDNG,MTRS PADS/CLTHNG ETC  </v>
          </cell>
          <cell r="D6206">
            <v>0.15</v>
          </cell>
          <cell r="E6206">
            <v>1E-4</v>
          </cell>
          <cell r="F6206">
            <v>0.1</v>
          </cell>
          <cell r="K6206">
            <v>61121930</v>
          </cell>
          <cell r="L6206" t="str">
            <v>TRCK SUITS OF ARTIFICIAL FIBRES  </v>
          </cell>
          <cell r="M6206">
            <v>0.02</v>
          </cell>
          <cell r="N6206">
            <v>0</v>
          </cell>
          <cell r="O6206">
            <v>0</v>
          </cell>
        </row>
        <row r="6207">
          <cell r="B6207">
            <v>58110020</v>
          </cell>
          <cell r="C6207" t="str">
            <v>QUILTED WADDING  </v>
          </cell>
          <cell r="D6207">
            <v>0.14000000000000001</v>
          </cell>
          <cell r="E6207">
            <v>0</v>
          </cell>
          <cell r="F6207">
            <v>0.19</v>
          </cell>
          <cell r="K6207">
            <v>61121990</v>
          </cell>
          <cell r="L6207" t="str">
            <v>TRACK SUITS OF OTHER FIBRES  </v>
          </cell>
          <cell r="M6207">
            <v>2.48</v>
          </cell>
          <cell r="N6207">
            <v>8.0000000000000004E-4</v>
          </cell>
          <cell r="O6207">
            <v>1.66</v>
          </cell>
        </row>
        <row r="6208">
          <cell r="B6208">
            <v>58110090</v>
          </cell>
          <cell r="C6208" t="str">
            <v>OTHERS  </v>
          </cell>
          <cell r="D6208">
            <v>0.45</v>
          </cell>
          <cell r="E6208">
            <v>2.0000000000000001E-4</v>
          </cell>
          <cell r="F6208">
            <v>0.46</v>
          </cell>
          <cell r="K6208">
            <v>61122030</v>
          </cell>
          <cell r="L6208" t="str">
            <v>SKI SUITS OF COTTON  </v>
          </cell>
          <cell r="M6208">
            <v>0.26</v>
          </cell>
          <cell r="N6208">
            <v>1E-4</v>
          </cell>
          <cell r="O6208">
            <v>0.09</v>
          </cell>
        </row>
        <row r="6209">
          <cell r="B6209">
            <v>59011010</v>
          </cell>
          <cell r="C6209" t="str">
            <v>TXTL FBRCS COTD WTH GYM ETC USED FOR OUTER BOOK COVERS, COTTON  </v>
          </cell>
          <cell r="D6209">
            <v>0.62</v>
          </cell>
          <cell r="E6209">
            <v>2.0000000000000001E-4</v>
          </cell>
          <cell r="F6209">
            <v>0.64</v>
          </cell>
          <cell r="K6209">
            <v>61122040</v>
          </cell>
          <cell r="L6209" t="str">
            <v>SKI SUITS OF SYNTHETIC FIBRES  </v>
          </cell>
          <cell r="M6209">
            <v>0.01</v>
          </cell>
          <cell r="N6209">
            <v>0</v>
          </cell>
          <cell r="O6209">
            <v>0.13</v>
          </cell>
        </row>
        <row r="6210">
          <cell r="B6210">
            <v>59011020</v>
          </cell>
          <cell r="C6210" t="str">
            <v>PREPARED PAINTING CANVAS  </v>
          </cell>
          <cell r="D6210">
            <v>4.18</v>
          </cell>
          <cell r="E6210">
            <v>1.5E-3</v>
          </cell>
          <cell r="F6210">
            <v>3.56</v>
          </cell>
          <cell r="K6210">
            <v>61122050</v>
          </cell>
          <cell r="L6210" t="str">
            <v>SKI SUITS OF ARTIFICIAL FIBRES  </v>
          </cell>
        </row>
        <row r="6211">
          <cell r="B6211">
            <v>59011090</v>
          </cell>
          <cell r="C6211" t="str">
            <v>OTHERS  </v>
          </cell>
          <cell r="D6211">
            <v>1.28</v>
          </cell>
          <cell r="E6211">
            <v>5.0000000000000001E-4</v>
          </cell>
          <cell r="F6211">
            <v>0.18</v>
          </cell>
          <cell r="K6211">
            <v>61122090</v>
          </cell>
          <cell r="L6211" t="str">
            <v>SKI SUITS OF OTHER FIBRES  </v>
          </cell>
          <cell r="M6211">
            <v>0.12</v>
          </cell>
          <cell r="N6211">
            <v>0</v>
          </cell>
          <cell r="O6211">
            <v>0.09</v>
          </cell>
        </row>
        <row r="6212">
          <cell r="B6212">
            <v>59019010</v>
          </cell>
          <cell r="C6212" t="str">
            <v>TRACING CLOTH OF COTTON  </v>
          </cell>
          <cell r="D6212">
            <v>0</v>
          </cell>
          <cell r="E6212">
            <v>0</v>
          </cell>
          <cell r="F6212">
            <v>0</v>
          </cell>
          <cell r="K6212">
            <v>61123100</v>
          </cell>
          <cell r="L6212" t="str">
            <v>MENS/BOYS SWIMWEAR OF SYNTHTC FBRS  </v>
          </cell>
          <cell r="M6212">
            <v>0.08</v>
          </cell>
          <cell r="N6212">
            <v>0</v>
          </cell>
          <cell r="O6212">
            <v>0.19</v>
          </cell>
        </row>
        <row r="6213">
          <cell r="B6213">
            <v>59019020</v>
          </cell>
          <cell r="C6213" t="str">
            <v>VRNSHED CMBRC CLTH(EMPIRE CLTH)TAPES ETC.  </v>
          </cell>
          <cell r="D6213">
            <v>0.02</v>
          </cell>
          <cell r="E6213">
            <v>0</v>
          </cell>
          <cell r="F6213">
            <v>0.04</v>
          </cell>
          <cell r="K6213">
            <v>61123910</v>
          </cell>
          <cell r="L6213" t="str">
            <v>SWIMWEAR OF SILK  </v>
          </cell>
          <cell r="O6213">
            <v>0</v>
          </cell>
        </row>
        <row r="6214">
          <cell r="B6214">
            <v>59019090</v>
          </cell>
          <cell r="C6214" t="str">
            <v>OTHERS  </v>
          </cell>
          <cell r="D6214">
            <v>3.65</v>
          </cell>
          <cell r="E6214">
            <v>1.2999999999999999E-3</v>
          </cell>
          <cell r="F6214">
            <v>2.9</v>
          </cell>
          <cell r="K6214">
            <v>61123920</v>
          </cell>
          <cell r="L6214" t="str">
            <v>SWIMWEAR OF ARTIFICIAL FIBRES  </v>
          </cell>
          <cell r="O6214">
            <v>0</v>
          </cell>
        </row>
        <row r="6215">
          <cell r="B6215">
            <v>59021010</v>
          </cell>
          <cell r="C6215" t="str">
            <v>TYRE CORD FBRC OF NYLON/OTHR POLYAMIDES IMPREGNTD WTH RUBR  </v>
          </cell>
          <cell r="D6215">
            <v>2.4300000000000002</v>
          </cell>
          <cell r="E6215">
            <v>8.9999999999999998E-4</v>
          </cell>
          <cell r="F6215">
            <v>2.9</v>
          </cell>
          <cell r="K6215">
            <v>61123990</v>
          </cell>
          <cell r="L6215" t="str">
            <v>SWIMWEAR OF OTHR FBRS  </v>
          </cell>
          <cell r="M6215">
            <v>0.05</v>
          </cell>
          <cell r="N6215">
            <v>0</v>
          </cell>
          <cell r="O6215">
            <v>0.01</v>
          </cell>
        </row>
        <row r="6216">
          <cell r="B6216">
            <v>59021090</v>
          </cell>
          <cell r="C6216" t="str">
            <v>OTHERS  </v>
          </cell>
          <cell r="D6216">
            <v>7.0000000000000007E-2</v>
          </cell>
          <cell r="E6216">
            <v>0</v>
          </cell>
          <cell r="F6216">
            <v>0.04</v>
          </cell>
          <cell r="K6216">
            <v>61124100</v>
          </cell>
          <cell r="L6216" t="str">
            <v>WOMENS/GIRLS SWIMWEAR OF SYNTHTC FBRS  </v>
          </cell>
          <cell r="M6216">
            <v>1.72</v>
          </cell>
          <cell r="N6216">
            <v>5.9999999999999995E-4</v>
          </cell>
          <cell r="O6216">
            <v>0.39</v>
          </cell>
        </row>
        <row r="6217">
          <cell r="B6217">
            <v>59022010</v>
          </cell>
          <cell r="C6217" t="str">
            <v>TYRE CORD FBRC OF POLYEGTR IMPREGNTD WTH RUBR  </v>
          </cell>
          <cell r="D6217">
            <v>0.26</v>
          </cell>
          <cell r="E6217">
            <v>1E-4</v>
          </cell>
          <cell r="F6217">
            <v>0.45</v>
          </cell>
          <cell r="K6217">
            <v>61124920</v>
          </cell>
          <cell r="L6217" t="str">
            <v>WOMEN SWIMMEAR OF ARTIFICIAL FIBRES  </v>
          </cell>
          <cell r="M6217">
            <v>0.01</v>
          </cell>
          <cell r="N6217">
            <v>0</v>
          </cell>
        </row>
        <row r="6218">
          <cell r="B6218">
            <v>59022090</v>
          </cell>
          <cell r="C6218" t="str">
            <v>OTHERS  </v>
          </cell>
          <cell r="D6218">
            <v>0.12</v>
          </cell>
          <cell r="E6218">
            <v>0</v>
          </cell>
          <cell r="F6218">
            <v>0.02</v>
          </cell>
          <cell r="K6218">
            <v>61124990</v>
          </cell>
          <cell r="L6218" t="str">
            <v>WOMEN SWIMWEAR OF OTHER FIBRES  </v>
          </cell>
          <cell r="M6218">
            <v>0.96</v>
          </cell>
          <cell r="N6218">
            <v>2.9999999999999997E-4</v>
          </cell>
          <cell r="O6218">
            <v>0.98</v>
          </cell>
        </row>
        <row r="6219">
          <cell r="B6219">
            <v>59029010</v>
          </cell>
          <cell r="C6219" t="str">
            <v>TYRE CORD FBRC OF VISCOSE RAYON IMPREGNTD WTH RUBR  </v>
          </cell>
          <cell r="D6219">
            <v>33.44</v>
          </cell>
          <cell r="E6219">
            <v>1.21E-2</v>
          </cell>
          <cell r="F6219">
            <v>29.53</v>
          </cell>
          <cell r="K6219">
            <v>61130000</v>
          </cell>
          <cell r="L6219" t="str">
            <v>GRMNTS,MADE UP OF KNTTD/CRCHTD FABRICS OF HDNG NO. 5903 5906 OR 5907  </v>
          </cell>
          <cell r="M6219">
            <v>0.65</v>
          </cell>
          <cell r="N6219">
            <v>2.0000000000000001E-4</v>
          </cell>
          <cell r="O6219">
            <v>0.2</v>
          </cell>
        </row>
        <row r="6220">
          <cell r="B6220">
            <v>59029090</v>
          </cell>
          <cell r="C6220" t="str">
            <v>OTHERS  </v>
          </cell>
          <cell r="D6220">
            <v>9.34</v>
          </cell>
          <cell r="E6220">
            <v>3.3999999999999998E-3</v>
          </cell>
          <cell r="F6220">
            <v>8.4600000000000009</v>
          </cell>
          <cell r="K6220">
            <v>61142000</v>
          </cell>
          <cell r="L6220" t="str">
            <v>OTHER GARMENTS OF COTTON  </v>
          </cell>
          <cell r="M6220">
            <v>318.25</v>
          </cell>
          <cell r="N6220">
            <v>0.10249999999999999</v>
          </cell>
          <cell r="O6220">
            <v>306.68</v>
          </cell>
        </row>
        <row r="6221">
          <cell r="B6221">
            <v>59031010</v>
          </cell>
          <cell r="C6221" t="str">
            <v>IMITAION LEATHER CLOTH OF COTTON LAMINATED PLTD ETC WITH PVC  </v>
          </cell>
          <cell r="D6221">
            <v>5.89</v>
          </cell>
          <cell r="E6221">
            <v>2.0999999999999999E-3</v>
          </cell>
          <cell r="F6221">
            <v>0.85</v>
          </cell>
          <cell r="K6221">
            <v>61143010</v>
          </cell>
          <cell r="L6221" t="str">
            <v>OTHER GARMENTS OF SYNTHETIC FIBRES  </v>
          </cell>
          <cell r="M6221">
            <v>70.12</v>
          </cell>
          <cell r="N6221">
            <v>2.2599999999999999E-2</v>
          </cell>
          <cell r="O6221">
            <v>75.92</v>
          </cell>
        </row>
        <row r="6222">
          <cell r="B6222">
            <v>59031090</v>
          </cell>
          <cell r="C6222" t="str">
            <v>OTHR FABRC IMPRGNTD, LAMNTD PLTD AND COATED WITH PVC  </v>
          </cell>
          <cell r="D6222">
            <v>90.09</v>
          </cell>
          <cell r="E6222">
            <v>3.27E-2</v>
          </cell>
          <cell r="F6222">
            <v>75.72</v>
          </cell>
          <cell r="K6222">
            <v>61143020</v>
          </cell>
          <cell r="L6222" t="str">
            <v>OTHR GARMENTS OF ARTIFICIAL FIBRES  </v>
          </cell>
          <cell r="M6222">
            <v>19.95</v>
          </cell>
          <cell r="N6222">
            <v>6.4000000000000003E-3</v>
          </cell>
          <cell r="O6222">
            <v>17.149999999999999</v>
          </cell>
        </row>
        <row r="6223">
          <cell r="B6223">
            <v>59032010</v>
          </cell>
          <cell r="C6223" t="str">
            <v>IMITATION LEATHER CLOTH OF COTTON LAMNTD PLATD,COATD,ETC WTH POLYURETHANE  </v>
          </cell>
          <cell r="D6223">
            <v>0.11</v>
          </cell>
          <cell r="E6223">
            <v>0</v>
          </cell>
          <cell r="F6223">
            <v>0.52</v>
          </cell>
          <cell r="K6223">
            <v>61149010</v>
          </cell>
          <cell r="L6223" t="str">
            <v>OTHER GARMENTS OF SILK  </v>
          </cell>
          <cell r="M6223">
            <v>0.08</v>
          </cell>
          <cell r="N6223">
            <v>0</v>
          </cell>
          <cell r="O6223">
            <v>0.16</v>
          </cell>
        </row>
        <row r="6224">
          <cell r="B6224">
            <v>59032090</v>
          </cell>
          <cell r="C6224" t="str">
            <v>OTHER FABRCS IMPGRNTD LAMNTND PLTD AND COATED WITH POLYURETHANE  </v>
          </cell>
          <cell r="D6224">
            <v>1.88</v>
          </cell>
          <cell r="E6224">
            <v>6.9999999999999999E-4</v>
          </cell>
          <cell r="F6224">
            <v>1.89</v>
          </cell>
          <cell r="K6224">
            <v>61149090</v>
          </cell>
          <cell r="L6224" t="str">
            <v>OTHER GARMENTS OF OTHER FIBRES  </v>
          </cell>
          <cell r="M6224">
            <v>206.77</v>
          </cell>
          <cell r="N6224">
            <v>6.6600000000000006E-2</v>
          </cell>
          <cell r="O6224">
            <v>202.37</v>
          </cell>
        </row>
        <row r="6225">
          <cell r="B6225">
            <v>59039010</v>
          </cell>
          <cell r="C6225" t="str">
            <v>COTTON FBRCS, IMPRGNTD,COARED ETC WTH OTHRPLASTICS  </v>
          </cell>
          <cell r="D6225">
            <v>4.7</v>
          </cell>
          <cell r="E6225">
            <v>1.6999999999999999E-3</v>
          </cell>
          <cell r="F6225">
            <v>4.4400000000000004</v>
          </cell>
          <cell r="K6225">
            <v>61151000</v>
          </cell>
          <cell r="L6225" t="str">
            <v>GRADUATED COMPRESSION HOSIERY FOR EXAMPLE, (STOCKINGS FOR VARICOSE VEINS)  </v>
          </cell>
          <cell r="M6225">
            <v>0.97</v>
          </cell>
          <cell r="N6225">
            <v>2.9999999999999997E-4</v>
          </cell>
          <cell r="O6225">
            <v>2.12</v>
          </cell>
        </row>
        <row r="6226">
          <cell r="B6226">
            <v>59039020</v>
          </cell>
          <cell r="C6226" t="str">
            <v>POLYETHYLENE LAMINATED JUTE FABRICS  </v>
          </cell>
          <cell r="D6226">
            <v>0.8</v>
          </cell>
          <cell r="E6226">
            <v>2.9999999999999997E-4</v>
          </cell>
          <cell r="F6226">
            <v>0.8</v>
          </cell>
          <cell r="K6226">
            <v>61152100</v>
          </cell>
          <cell r="L6226" t="str">
            <v>PANTY HOSE AND TIGHTS OF SYNTHTC FIBRES MSRNG PER SINGLE YRN LESS THN 67 DECITEX  </v>
          </cell>
          <cell r="M6226">
            <v>0.23</v>
          </cell>
          <cell r="N6226">
            <v>1E-4</v>
          </cell>
          <cell r="O6226">
            <v>0.01</v>
          </cell>
        </row>
        <row r="6227">
          <cell r="B6227">
            <v>59039090</v>
          </cell>
          <cell r="C6227" t="str">
            <v>OTHER FABRC PLTD LAMNTD COATD IMPREGNATED WITH OTHR PLASTICS  </v>
          </cell>
          <cell r="D6227">
            <v>11.33</v>
          </cell>
          <cell r="E6227">
            <v>4.1000000000000003E-3</v>
          </cell>
          <cell r="F6227">
            <v>13.99</v>
          </cell>
          <cell r="K6227">
            <v>61152200</v>
          </cell>
          <cell r="L6227" t="str">
            <v>PANTY HOSE AND TIGHTS OF SYNTHETIC FIBRES MSRNG PER SINGLE YRN 67 DECITEX OR MORE  </v>
          </cell>
          <cell r="M6227">
            <v>0.02</v>
          </cell>
          <cell r="N6227">
            <v>0</v>
          </cell>
          <cell r="O6227">
            <v>0.04</v>
          </cell>
        </row>
        <row r="6228">
          <cell r="B6228">
            <v>59049010</v>
          </cell>
          <cell r="C6228" t="str">
            <v>FLR COVRNG WTH JUTE BASE  </v>
          </cell>
          <cell r="D6228">
            <v>0.02</v>
          </cell>
          <cell r="E6228">
            <v>0</v>
          </cell>
          <cell r="F6228">
            <v>0.02</v>
          </cell>
          <cell r="K6228">
            <v>61152910</v>
          </cell>
          <cell r="L6228" t="str">
            <v>PANTY HOSE AND TIGHTS OF SILK  </v>
          </cell>
          <cell r="M6228">
            <v>0</v>
          </cell>
          <cell r="N6228">
            <v>0</v>
          </cell>
          <cell r="O6228">
            <v>0</v>
          </cell>
        </row>
        <row r="6229">
          <cell r="B6229">
            <v>59049090</v>
          </cell>
          <cell r="C6229" t="str">
            <v>OTHR FLR COVRNG  </v>
          </cell>
          <cell r="D6229">
            <v>0.01</v>
          </cell>
          <cell r="E6229">
            <v>0</v>
          </cell>
          <cell r="F6229">
            <v>0</v>
          </cell>
          <cell r="K6229">
            <v>61152920</v>
          </cell>
          <cell r="L6229" t="str">
            <v>PANTY HOSE AND TIGHTS OF WOOL/FINE ANML HAIR  </v>
          </cell>
          <cell r="M6229">
            <v>0.09</v>
          </cell>
          <cell r="N6229">
            <v>0</v>
          </cell>
          <cell r="O6229">
            <v>0.08</v>
          </cell>
        </row>
        <row r="6230">
          <cell r="B6230">
            <v>59050010</v>
          </cell>
          <cell r="C6230" t="str">
            <v>FIXED ON THE BACKING OF ANY MATERIAL  </v>
          </cell>
          <cell r="D6230">
            <v>0.02</v>
          </cell>
          <cell r="E6230">
            <v>0</v>
          </cell>
          <cell r="F6230">
            <v>0.06</v>
          </cell>
          <cell r="K6230">
            <v>61152930</v>
          </cell>
          <cell r="L6230" t="str">
            <v>PANTY HOSE AND TIGHTS OF ARTIFICIAL FIBRES  </v>
          </cell>
          <cell r="M6230">
            <v>0.01</v>
          </cell>
          <cell r="N6230">
            <v>0</v>
          </cell>
          <cell r="O6230">
            <v>0.02</v>
          </cell>
        </row>
        <row r="6231">
          <cell r="B6231">
            <v>59050090</v>
          </cell>
          <cell r="C6231" t="str">
            <v>OTHER TEXTILE WALL COVERINGS  </v>
          </cell>
          <cell r="D6231">
            <v>0.28999999999999998</v>
          </cell>
          <cell r="E6231">
            <v>1E-4</v>
          </cell>
          <cell r="F6231">
            <v>0.33</v>
          </cell>
          <cell r="K6231">
            <v>61152990</v>
          </cell>
          <cell r="L6231" t="str">
            <v>PANTY HOSE AND TIGHTS OF OTHER FIBRES  </v>
          </cell>
          <cell r="M6231">
            <v>9.17</v>
          </cell>
          <cell r="N6231">
            <v>3.0000000000000001E-3</v>
          </cell>
          <cell r="O6231">
            <v>2.64</v>
          </cell>
        </row>
        <row r="6232">
          <cell r="B6232">
            <v>59061000</v>
          </cell>
          <cell r="C6232" t="str">
            <v>ADHESIVE TAPE OF A WIDTH NOT EXCDG 20 CM.  </v>
          </cell>
          <cell r="D6232">
            <v>0.61</v>
          </cell>
          <cell r="E6232">
            <v>2.0000000000000001E-4</v>
          </cell>
          <cell r="F6232">
            <v>0.62</v>
          </cell>
          <cell r="K6232">
            <v>61153000</v>
          </cell>
          <cell r="L6232" t="str">
            <v>HOSIERY OF COTTON MESRNG&lt;67 DECTIX  </v>
          </cell>
          <cell r="M6232">
            <v>0.13</v>
          </cell>
          <cell r="N6232">
            <v>0</v>
          </cell>
          <cell r="O6232">
            <v>0.28000000000000003</v>
          </cell>
        </row>
        <row r="6233">
          <cell r="B6233">
            <v>59069110</v>
          </cell>
          <cell r="C6233" t="str">
            <v>RUBRISED COTTON TXTL FBRCS,KNTTD/CROCHETED  </v>
          </cell>
          <cell r="D6233">
            <v>0.02</v>
          </cell>
          <cell r="E6233">
            <v>0</v>
          </cell>
          <cell r="F6233">
            <v>0.03</v>
          </cell>
          <cell r="K6233">
            <v>61159400</v>
          </cell>
          <cell r="L6233" t="str">
            <v>OTHER HOSIERY GOODS OF WOOL/FINE ANML HAIR  </v>
          </cell>
          <cell r="M6233">
            <v>0.6</v>
          </cell>
          <cell r="N6233">
            <v>2.0000000000000001E-4</v>
          </cell>
          <cell r="O6233">
            <v>0.16</v>
          </cell>
        </row>
        <row r="6234">
          <cell r="B6234">
            <v>59069190</v>
          </cell>
          <cell r="C6234" t="str">
            <v>RUBRISED TXTL FBRCS,KNTTD/CROCHETED,OF OTHR TXTL MATERIALS  </v>
          </cell>
          <cell r="D6234">
            <v>0.14000000000000001</v>
          </cell>
          <cell r="E6234">
            <v>0</v>
          </cell>
          <cell r="F6234">
            <v>0.19</v>
          </cell>
          <cell r="K6234">
            <v>61159500</v>
          </cell>
          <cell r="L6234" t="str">
            <v>OTHER HOSIERY GOODS OF COTTON  </v>
          </cell>
          <cell r="M6234">
            <v>19.91</v>
          </cell>
          <cell r="N6234">
            <v>6.4000000000000003E-3</v>
          </cell>
          <cell r="O6234">
            <v>15.41</v>
          </cell>
        </row>
        <row r="6235">
          <cell r="B6235">
            <v>59069910</v>
          </cell>
          <cell r="C6235" t="str">
            <v>INSULATING TAPE,ELECTRICAL-OF COTTON  </v>
          </cell>
          <cell r="D6235">
            <v>0.01</v>
          </cell>
          <cell r="E6235">
            <v>0</v>
          </cell>
          <cell r="F6235">
            <v>0.02</v>
          </cell>
          <cell r="K6235">
            <v>61159600</v>
          </cell>
          <cell r="L6235" t="str">
            <v>OTHER HOSIERY GOODS OF SYNTHETIC FIBRES  </v>
          </cell>
          <cell r="M6235">
            <v>6.79</v>
          </cell>
          <cell r="N6235">
            <v>2.2000000000000001E-3</v>
          </cell>
          <cell r="O6235">
            <v>7.34</v>
          </cell>
        </row>
        <row r="6236">
          <cell r="B6236">
            <v>59069920</v>
          </cell>
          <cell r="C6236" t="str">
            <v>RUBBERISED COTTON FABRICS OTHER THAN KNITTED OR CROCHETED FABRICS  </v>
          </cell>
          <cell r="D6236">
            <v>0.11</v>
          </cell>
          <cell r="E6236">
            <v>0</v>
          </cell>
          <cell r="F6236">
            <v>0.13</v>
          </cell>
          <cell r="K6236">
            <v>61159910</v>
          </cell>
          <cell r="L6236" t="str">
            <v>OTHR HOSIERY OF ARTIFICIAL FIBRES  </v>
          </cell>
          <cell r="M6236">
            <v>1.66</v>
          </cell>
          <cell r="N6236">
            <v>5.0000000000000001E-4</v>
          </cell>
          <cell r="O6236">
            <v>0.6</v>
          </cell>
        </row>
        <row r="6237">
          <cell r="B6237">
            <v>59069990</v>
          </cell>
          <cell r="C6237" t="str">
            <v>RUBBERISED TEXTILE FABRICS OF OTHER MATRLSEXCPT RUBBERISED KNITTED/CROCHETED GOODS  </v>
          </cell>
          <cell r="D6237">
            <v>5.82</v>
          </cell>
          <cell r="E6237">
            <v>2.0999999999999999E-3</v>
          </cell>
          <cell r="F6237">
            <v>6.35</v>
          </cell>
          <cell r="K6237">
            <v>61159990</v>
          </cell>
          <cell r="L6237" t="str">
            <v>OTHER HOSIERY OF OTHER TEXTILE FIBRES  </v>
          </cell>
          <cell r="M6237">
            <v>39.26</v>
          </cell>
          <cell r="N6237">
            <v>1.2699999999999999E-2</v>
          </cell>
          <cell r="O6237">
            <v>35.54</v>
          </cell>
        </row>
        <row r="6238">
          <cell r="B6238">
            <v>59070011</v>
          </cell>
          <cell r="C6238" t="str">
            <v>TXTL FBRCS COVRD WTH TXTL FLOCKS ON THE BASE FABRICS OF COTTON  </v>
          </cell>
          <cell r="D6238">
            <v>0.05</v>
          </cell>
          <cell r="E6238">
            <v>0</v>
          </cell>
          <cell r="F6238">
            <v>0.09</v>
          </cell>
          <cell r="K6238">
            <v>61161000</v>
          </cell>
          <cell r="L6238" t="str">
            <v>GLOVES MITTENS AND MITTS IMPREGNATED COTD/ COVRD WTH PLSTC/RUBR, KNITD/CROCHTD  </v>
          </cell>
          <cell r="M6238">
            <v>11.26</v>
          </cell>
          <cell r="N6238">
            <v>3.5999999999999999E-3</v>
          </cell>
          <cell r="O6238">
            <v>10.41</v>
          </cell>
        </row>
        <row r="6239">
          <cell r="B6239">
            <v>59070012</v>
          </cell>
          <cell r="C6239" t="str">
            <v>TXTL FBRCS COVRD WTH TXTL FLOCKS PN BASE FBRCS OF MN-MD TXTL MATRL  </v>
          </cell>
          <cell r="D6239">
            <v>1.44</v>
          </cell>
          <cell r="E6239">
            <v>5.0000000000000001E-4</v>
          </cell>
          <cell r="F6239">
            <v>1.42</v>
          </cell>
          <cell r="K6239">
            <v>61169100</v>
          </cell>
          <cell r="L6239" t="str">
            <v>OTHER GLOVES,MITTENS AND MITTS OF WOOL OR FINE ANIMAL HAIR  </v>
          </cell>
          <cell r="M6239">
            <v>0.04</v>
          </cell>
          <cell r="N6239">
            <v>0</v>
          </cell>
          <cell r="O6239">
            <v>0.04</v>
          </cell>
        </row>
        <row r="6240">
          <cell r="B6240">
            <v>59070019</v>
          </cell>
          <cell r="C6240" t="str">
            <v>TXTL FBRCS COVRD WTH TXTL FLOCKS ON BASE FBRCS OF OTHR TXTL MATRL  </v>
          </cell>
          <cell r="D6240">
            <v>0</v>
          </cell>
          <cell r="E6240">
            <v>0</v>
          </cell>
          <cell r="F6240">
            <v>0</v>
          </cell>
          <cell r="K6240">
            <v>61169200</v>
          </cell>
          <cell r="L6240" t="str">
            <v>OTHER GLOVES ETC OF COTTON  </v>
          </cell>
          <cell r="M6240">
            <v>3.53</v>
          </cell>
          <cell r="N6240">
            <v>1.1000000000000001E-3</v>
          </cell>
          <cell r="O6240">
            <v>3.79</v>
          </cell>
        </row>
        <row r="6241">
          <cell r="B6241">
            <v>59070091</v>
          </cell>
          <cell r="C6241" t="str">
            <v>TXTL COTTON FBRCS COATED/IMPRGNTD WTH OIL OR PREPARATION WTH BASIS OF DRYNG OIL  </v>
          </cell>
          <cell r="D6241">
            <v>0.05</v>
          </cell>
          <cell r="E6241">
            <v>0</v>
          </cell>
          <cell r="F6241">
            <v>0.44</v>
          </cell>
          <cell r="K6241">
            <v>61169300</v>
          </cell>
          <cell r="L6241" t="str">
            <v>OTHER GLOVES ETC OF SYNTHETIC FIBRES  </v>
          </cell>
          <cell r="M6241">
            <v>13.24</v>
          </cell>
          <cell r="N6241">
            <v>4.3E-3</v>
          </cell>
          <cell r="O6241">
            <v>9.52</v>
          </cell>
        </row>
        <row r="6242">
          <cell r="B6242">
            <v>59070092</v>
          </cell>
          <cell r="C6242" t="str">
            <v>OTHR TXTL FBRCS COATED/IMPRGNTD WTH OIL OR OIL PREPARATION  </v>
          </cell>
          <cell r="D6242">
            <v>0.13</v>
          </cell>
          <cell r="E6242">
            <v>0</v>
          </cell>
          <cell r="F6242">
            <v>0.15</v>
          </cell>
          <cell r="K6242">
            <v>61169910</v>
          </cell>
          <cell r="L6242" t="str">
            <v>OTHR GLOVES ETC OF ARTIFICIAL FIBRES  </v>
          </cell>
          <cell r="M6242">
            <v>0.01</v>
          </cell>
          <cell r="N6242">
            <v>0</v>
          </cell>
          <cell r="O6242">
            <v>0</v>
          </cell>
        </row>
        <row r="6243">
          <cell r="B6243">
            <v>59070093</v>
          </cell>
          <cell r="C6243" t="str">
            <v>JUTE FBRCS OTHRWISE IMPRGNTD OR COATED  </v>
          </cell>
          <cell r="D6243">
            <v>0.43</v>
          </cell>
          <cell r="E6243">
            <v>2.0000000000000001E-4</v>
          </cell>
          <cell r="F6243">
            <v>0.65</v>
          </cell>
          <cell r="K6243">
            <v>61169990</v>
          </cell>
          <cell r="L6243" t="str">
            <v>OTHR GLOVES ETC OF OTHR TXTL FIBRES  </v>
          </cell>
          <cell r="M6243">
            <v>3.5</v>
          </cell>
          <cell r="N6243">
            <v>1.1000000000000001E-3</v>
          </cell>
          <cell r="O6243">
            <v>1.65</v>
          </cell>
        </row>
        <row r="6244">
          <cell r="B6244">
            <v>59070099</v>
          </cell>
          <cell r="C6244" t="str">
            <v>OTHR TXTL FBRCS NES  </v>
          </cell>
          <cell r="D6244">
            <v>0.19</v>
          </cell>
          <cell r="E6244">
            <v>1E-4</v>
          </cell>
          <cell r="F6244">
            <v>0.43</v>
          </cell>
          <cell r="K6244">
            <v>61171010</v>
          </cell>
          <cell r="L6244" t="str">
            <v>SHWL, SCRV, MUFLR ETC OF SILK  </v>
          </cell>
          <cell r="M6244">
            <v>2.2400000000000002</v>
          </cell>
          <cell r="N6244">
            <v>6.9999999999999999E-4</v>
          </cell>
          <cell r="O6244">
            <v>0.08</v>
          </cell>
        </row>
        <row r="6245">
          <cell r="B6245">
            <v>59080010</v>
          </cell>
          <cell r="C6245" t="str">
            <v>WICKS AND GAS MANTLE FABRICS ETC.OF COTTON  </v>
          </cell>
          <cell r="D6245">
            <v>0.43</v>
          </cell>
          <cell r="E6245">
            <v>2.0000000000000001E-4</v>
          </cell>
          <cell r="F6245">
            <v>0.28999999999999998</v>
          </cell>
          <cell r="K6245">
            <v>61171020</v>
          </cell>
          <cell r="L6245" t="str">
            <v>SHWL, SCRV, MUFLR ETC OF WOOL  </v>
          </cell>
          <cell r="M6245">
            <v>1.86</v>
          </cell>
          <cell r="N6245">
            <v>5.9999999999999995E-4</v>
          </cell>
          <cell r="O6245">
            <v>0.56999999999999995</v>
          </cell>
        </row>
        <row r="6246">
          <cell r="B6246">
            <v>59080020</v>
          </cell>
          <cell r="C6246" t="str">
            <v>GAS MANTLES OF RAYON  </v>
          </cell>
          <cell r="D6246">
            <v>4.08</v>
          </cell>
          <cell r="E6246">
            <v>1.5E-3</v>
          </cell>
          <cell r="F6246">
            <v>2.39</v>
          </cell>
          <cell r="K6246">
            <v>61171030</v>
          </cell>
          <cell r="L6246" t="str">
            <v>SHWL, SCRV, MUFLR ETC OF COTTON  </v>
          </cell>
          <cell r="M6246">
            <v>3.51</v>
          </cell>
          <cell r="N6246">
            <v>1.1000000000000001E-3</v>
          </cell>
          <cell r="O6246">
            <v>2.99</v>
          </cell>
        </row>
        <row r="6247">
          <cell r="B6247">
            <v>59080090</v>
          </cell>
          <cell r="C6247" t="str">
            <v>OTHERS  </v>
          </cell>
          <cell r="D6247">
            <v>0.28999999999999998</v>
          </cell>
          <cell r="E6247">
            <v>1E-4</v>
          </cell>
          <cell r="F6247">
            <v>0.14000000000000001</v>
          </cell>
          <cell r="K6247">
            <v>61171040</v>
          </cell>
          <cell r="L6247" t="str">
            <v>SHWL, SCRV, MUFLR ETC OF MAN-MADE FIBRES  </v>
          </cell>
          <cell r="M6247">
            <v>134.66999999999999</v>
          </cell>
          <cell r="N6247">
            <v>4.3400000000000001E-2</v>
          </cell>
          <cell r="O6247">
            <v>45.64</v>
          </cell>
        </row>
        <row r="6248">
          <cell r="B6248">
            <v>59090010</v>
          </cell>
          <cell r="C6248" t="str">
            <v>HOSE PIPING AND SMLR TUBING OF COTTON  </v>
          </cell>
          <cell r="D6248">
            <v>0.01</v>
          </cell>
          <cell r="E6248">
            <v>0</v>
          </cell>
          <cell r="F6248">
            <v>0.06</v>
          </cell>
          <cell r="K6248">
            <v>61171090</v>
          </cell>
          <cell r="L6248" t="str">
            <v>SHWL, SCRV, MUFLR ETC OF OTHR FIBRES  </v>
          </cell>
          <cell r="M6248">
            <v>6.08</v>
          </cell>
          <cell r="N6248">
            <v>2E-3</v>
          </cell>
          <cell r="O6248">
            <v>4.5199999999999996</v>
          </cell>
        </row>
        <row r="6249">
          <cell r="B6249">
            <v>59090020</v>
          </cell>
          <cell r="C6249" t="str">
            <v>HOSE PIPING AND SMLR TUBING OF MAN MADE FIBR  </v>
          </cell>
          <cell r="D6249">
            <v>0.28000000000000003</v>
          </cell>
          <cell r="E6249">
            <v>1E-4</v>
          </cell>
          <cell r="F6249">
            <v>1.26</v>
          </cell>
          <cell r="K6249">
            <v>61178010</v>
          </cell>
          <cell r="L6249" t="str">
            <v>OTHR CLOTNG ACCESSORIS OF SILK  </v>
          </cell>
          <cell r="M6249">
            <v>0.02</v>
          </cell>
          <cell r="N6249">
            <v>0</v>
          </cell>
          <cell r="O6249">
            <v>7.0000000000000007E-2</v>
          </cell>
        </row>
        <row r="6250">
          <cell r="B6250">
            <v>59090090</v>
          </cell>
          <cell r="C6250" t="str">
            <v>HOS PIPNG AND SMLR TUBNG OF OTHR TXTL MATRLS  </v>
          </cell>
          <cell r="D6250">
            <v>0.56999999999999995</v>
          </cell>
          <cell r="E6250">
            <v>2.0000000000000001E-4</v>
          </cell>
          <cell r="F6250">
            <v>0.66</v>
          </cell>
          <cell r="K6250">
            <v>61178020</v>
          </cell>
          <cell r="L6250" t="str">
            <v>OTHR CLOTNG ACCESSORIS OF WOOL  </v>
          </cell>
          <cell r="M6250">
            <v>7.0000000000000007E-2</v>
          </cell>
          <cell r="N6250">
            <v>0</v>
          </cell>
          <cell r="O6250">
            <v>0.08</v>
          </cell>
        </row>
        <row r="6251">
          <cell r="B6251">
            <v>59100010</v>
          </cell>
          <cell r="C6251" t="str">
            <v>COTTON CANVAS PLY BELTING  </v>
          </cell>
          <cell r="D6251">
            <v>0.25</v>
          </cell>
          <cell r="E6251">
            <v>1E-4</v>
          </cell>
          <cell r="F6251">
            <v>0.22</v>
          </cell>
          <cell r="K6251">
            <v>61178030</v>
          </cell>
          <cell r="L6251" t="str">
            <v>OTHR CLOTNG ACCESSORIS OF COTTON  </v>
          </cell>
          <cell r="M6251">
            <v>1.72</v>
          </cell>
          <cell r="N6251">
            <v>5.9999999999999995E-4</v>
          </cell>
          <cell r="O6251">
            <v>1.49</v>
          </cell>
        </row>
        <row r="6252">
          <cell r="B6252">
            <v>59100020</v>
          </cell>
          <cell r="C6252" t="str">
            <v>RUBBERISED COTTON BELTING  </v>
          </cell>
          <cell r="D6252">
            <v>0.03</v>
          </cell>
          <cell r="E6252">
            <v>0</v>
          </cell>
          <cell r="F6252">
            <v>0.04</v>
          </cell>
          <cell r="K6252">
            <v>61178040</v>
          </cell>
          <cell r="L6252" t="str">
            <v>OTHR CLOTNG ACCESSORIS OF MAN-MADE FIBRES  </v>
          </cell>
          <cell r="M6252">
            <v>0.57999999999999996</v>
          </cell>
          <cell r="N6252">
            <v>2.0000000000000001E-4</v>
          </cell>
          <cell r="O6252">
            <v>0.81</v>
          </cell>
        </row>
        <row r="6253">
          <cell r="B6253">
            <v>59100030</v>
          </cell>
          <cell r="C6253" t="str">
            <v>OTHER TRANSMISSION,CONVEYOR OR ELEVATOR BELTS OR BELTING OF COTTON  </v>
          </cell>
          <cell r="D6253">
            <v>0.17</v>
          </cell>
          <cell r="E6253">
            <v>1E-4</v>
          </cell>
          <cell r="F6253">
            <v>0.14000000000000001</v>
          </cell>
          <cell r="K6253">
            <v>61178090</v>
          </cell>
          <cell r="L6253" t="str">
            <v>OTHR ACSSRS OF OTHR FIBRES  </v>
          </cell>
          <cell r="M6253">
            <v>2.27</v>
          </cell>
          <cell r="N6253">
            <v>6.9999999999999999E-4</v>
          </cell>
          <cell r="O6253">
            <v>2.97</v>
          </cell>
        </row>
        <row r="6254">
          <cell r="B6254">
            <v>59100040</v>
          </cell>
          <cell r="C6254" t="str">
            <v>HAIR BELTING  </v>
          </cell>
          <cell r="D6254">
            <v>0.32</v>
          </cell>
          <cell r="E6254">
            <v>1E-4</v>
          </cell>
          <cell r="F6254">
            <v>0.16</v>
          </cell>
          <cell r="K6254">
            <v>61179000</v>
          </cell>
          <cell r="L6254" t="str">
            <v>PARTS OF GARMENTS,KNITD/CRCHTD  </v>
          </cell>
          <cell r="M6254">
            <v>0.76</v>
          </cell>
          <cell r="N6254">
            <v>2.0000000000000001E-4</v>
          </cell>
          <cell r="O6254">
            <v>1.1000000000000001</v>
          </cell>
        </row>
        <row r="6255">
          <cell r="B6255">
            <v>59100060</v>
          </cell>
          <cell r="C6255" t="str">
            <v>FIBRE BELT CONVEYOR  </v>
          </cell>
          <cell r="D6255">
            <v>0.01</v>
          </cell>
          <cell r="E6255">
            <v>0</v>
          </cell>
          <cell r="F6255">
            <v>0.05</v>
          </cell>
          <cell r="K6255">
            <v>62011100</v>
          </cell>
          <cell r="L6255" t="str">
            <v>OVERCOATS,RAINCOATS,CARCOATS,CAPES,CLOAKS AND SMLR ARTCLS OF WOOL/FINE ANIMAL HAIR  </v>
          </cell>
          <cell r="M6255">
            <v>4.8600000000000003</v>
          </cell>
          <cell r="N6255">
            <v>1.6000000000000001E-3</v>
          </cell>
          <cell r="O6255">
            <v>2.69</v>
          </cell>
        </row>
        <row r="6256">
          <cell r="B6256">
            <v>59100090</v>
          </cell>
          <cell r="C6256" t="str">
            <v>OTHERS  </v>
          </cell>
          <cell r="D6256">
            <v>2</v>
          </cell>
          <cell r="E6256">
            <v>6.9999999999999999E-4</v>
          </cell>
          <cell r="F6256">
            <v>2.41</v>
          </cell>
          <cell r="K6256">
            <v>62011210</v>
          </cell>
          <cell r="L6256" t="str">
            <v>RAINCOATS OF COTTON  </v>
          </cell>
          <cell r="M6256">
            <v>0.5</v>
          </cell>
          <cell r="N6256">
            <v>2.0000000000000001E-4</v>
          </cell>
          <cell r="O6256">
            <v>0.28000000000000003</v>
          </cell>
        </row>
        <row r="6257">
          <cell r="B6257">
            <v>59111000</v>
          </cell>
          <cell r="C6257" t="str">
            <v>TXTL FBRCS FLT AND FLT-LND WVN FBRCS COTD COVRD WTH RUBR ETC FR CARD CLOTHNG AND SMLR FBRCS FR OTHR TECHNCL PRPS INCL  </v>
          </cell>
          <cell r="D6257">
            <v>1.56</v>
          </cell>
          <cell r="E6257">
            <v>5.9999999999999995E-4</v>
          </cell>
          <cell r="F6257">
            <v>2.4</v>
          </cell>
          <cell r="K6257">
            <v>62011290</v>
          </cell>
          <cell r="L6257" t="str">
            <v>OTHR SMLR ARTCLS OF COTN  </v>
          </cell>
          <cell r="M6257">
            <v>2.1800000000000002</v>
          </cell>
          <cell r="N6257">
            <v>6.9999999999999999E-4</v>
          </cell>
          <cell r="O6257">
            <v>3.4</v>
          </cell>
        </row>
        <row r="6258">
          <cell r="B6258">
            <v>59112000</v>
          </cell>
          <cell r="C6258" t="str">
            <v>BOLTING CLOTH,W/N MADE UP  </v>
          </cell>
          <cell r="D6258">
            <v>2.61</v>
          </cell>
          <cell r="E6258">
            <v>8.9999999999999998E-4</v>
          </cell>
          <cell r="F6258">
            <v>2.02</v>
          </cell>
          <cell r="K6258">
            <v>62011310</v>
          </cell>
          <cell r="L6258" t="str">
            <v>RAINCOATS OF MAN-MADE FIBRES  </v>
          </cell>
          <cell r="M6258">
            <v>0.27</v>
          </cell>
          <cell r="N6258">
            <v>1E-4</v>
          </cell>
          <cell r="O6258">
            <v>0.22</v>
          </cell>
        </row>
        <row r="6259">
          <cell r="B6259">
            <v>59113110</v>
          </cell>
          <cell r="C6259" t="str">
            <v>FELT FOR COTTON TXTL INDUSTRIES(WOVEN)  </v>
          </cell>
          <cell r="D6259">
            <v>0.03</v>
          </cell>
          <cell r="E6259">
            <v>0</v>
          </cell>
          <cell r="F6259">
            <v>0.03</v>
          </cell>
          <cell r="K6259">
            <v>62011390</v>
          </cell>
          <cell r="L6259" t="str">
            <v>OTHR SMLR ARTCLS OF MAN-MADE FIBRES  </v>
          </cell>
          <cell r="M6259">
            <v>3.55</v>
          </cell>
          <cell r="N6259">
            <v>1.1000000000000001E-3</v>
          </cell>
          <cell r="O6259">
            <v>6.8</v>
          </cell>
        </row>
        <row r="6260">
          <cell r="B6260">
            <v>59113120</v>
          </cell>
          <cell r="C6260" t="str">
            <v>WOVEN TXTLS FELT,W/N IMPREGNATED/COATED OF A KIND COMMONLY USED IN OTHER MACHINES  </v>
          </cell>
          <cell r="D6260">
            <v>0.01</v>
          </cell>
          <cell r="E6260">
            <v>0</v>
          </cell>
          <cell r="F6260">
            <v>0</v>
          </cell>
          <cell r="K6260">
            <v>62011910</v>
          </cell>
          <cell r="L6260" t="str">
            <v>CARCOATS,CAPES,CLOAKS AND SMLR ARTCLS OF SLK  </v>
          </cell>
          <cell r="M6260">
            <v>0</v>
          </cell>
          <cell r="N6260">
            <v>0</v>
          </cell>
          <cell r="O6260">
            <v>0.01</v>
          </cell>
        </row>
        <row r="6261">
          <cell r="B6261">
            <v>59113130</v>
          </cell>
          <cell r="C6261" t="str">
            <v>CTN FBRCS AND ARTCLS USD IN MACHINERY/PLANT  </v>
          </cell>
          <cell r="D6261">
            <v>0.1</v>
          </cell>
          <cell r="E6261">
            <v>0</v>
          </cell>
          <cell r="F6261">
            <v>0.22</v>
          </cell>
          <cell r="K6261">
            <v>62011990</v>
          </cell>
          <cell r="L6261" t="str">
            <v>OVERCOATS,RAINCOATS,CARCOATS,CAPES CLOAKS AND SIMILAR ARTCLS OF OTHER TEXTILE FIBRES  </v>
          </cell>
          <cell r="M6261">
            <v>0.56999999999999995</v>
          </cell>
          <cell r="N6261">
            <v>2.0000000000000001E-4</v>
          </cell>
          <cell r="O6261">
            <v>0.46</v>
          </cell>
        </row>
        <row r="6262">
          <cell r="B6262">
            <v>59113190</v>
          </cell>
          <cell r="C6262" t="str">
            <v>OTHERS  </v>
          </cell>
          <cell r="D6262">
            <v>2.64</v>
          </cell>
          <cell r="E6262">
            <v>1E-3</v>
          </cell>
          <cell r="F6262">
            <v>2.4500000000000002</v>
          </cell>
          <cell r="K6262">
            <v>62019100</v>
          </cell>
          <cell r="L6262" t="str">
            <v>OTHR SMLR ARTCLS OF WOOL/FINE ANIMAL HAIR  </v>
          </cell>
          <cell r="M6262">
            <v>0.32</v>
          </cell>
          <cell r="N6262">
            <v>1E-4</v>
          </cell>
          <cell r="O6262">
            <v>0.4</v>
          </cell>
        </row>
        <row r="6263">
          <cell r="B6263">
            <v>59113210</v>
          </cell>
          <cell r="C6263" t="str">
            <v>FELT FOR COTTON TEXTILE INDUSTRIES(WOVEN)  </v>
          </cell>
          <cell r="D6263">
            <v>0.01</v>
          </cell>
          <cell r="E6263">
            <v>0</v>
          </cell>
          <cell r="F6263">
            <v>0.04</v>
          </cell>
          <cell r="K6263">
            <v>62019200</v>
          </cell>
          <cell r="L6263" t="str">
            <v>OTHER SMLR ARTCLS OF COTTON  </v>
          </cell>
          <cell r="M6263">
            <v>5.29</v>
          </cell>
          <cell r="N6263">
            <v>1.6999999999999999E-3</v>
          </cell>
          <cell r="O6263">
            <v>0.96</v>
          </cell>
        </row>
        <row r="6264">
          <cell r="B6264">
            <v>59113220</v>
          </cell>
          <cell r="C6264" t="str">
            <v>WOVEN TEXTILE FELTS,W/N IMPREGNATED/ COATEDOF KIND COMMONLY USED IN OTHR MACHINERY  </v>
          </cell>
          <cell r="D6264">
            <v>0.01</v>
          </cell>
          <cell r="E6264">
            <v>0</v>
          </cell>
          <cell r="F6264">
            <v>0.01</v>
          </cell>
          <cell r="K6264">
            <v>62019300</v>
          </cell>
          <cell r="L6264" t="str">
            <v>OTHER SMLR ARTCLS OF MAN-MDE FBRS  </v>
          </cell>
          <cell r="M6264">
            <v>0.73</v>
          </cell>
          <cell r="N6264">
            <v>2.0000000000000001E-4</v>
          </cell>
          <cell r="O6264">
            <v>1.3</v>
          </cell>
        </row>
        <row r="6265">
          <cell r="B6265">
            <v>59113230</v>
          </cell>
          <cell r="C6265" t="str">
            <v>CTN FBRCS AND ARTCLS USD IN MACHINERY/PLANT  </v>
          </cell>
          <cell r="D6265">
            <v>0</v>
          </cell>
          <cell r="E6265">
            <v>0</v>
          </cell>
          <cell r="K6265">
            <v>62019910</v>
          </cell>
          <cell r="L6265" t="str">
            <v>OTHR SMLR ARTICLS OF SILK  </v>
          </cell>
          <cell r="M6265">
            <v>0</v>
          </cell>
          <cell r="N6265">
            <v>0</v>
          </cell>
          <cell r="O6265">
            <v>0</v>
          </cell>
        </row>
        <row r="6266">
          <cell r="B6266">
            <v>59113240</v>
          </cell>
          <cell r="C6266" t="str">
            <v>JUTE FBRCS AND ARTCLS USD IN MACHINERY/PLANT  </v>
          </cell>
          <cell r="K6266">
            <v>62019990</v>
          </cell>
          <cell r="L6266" t="str">
            <v>OTHR SMLR ARTCLS OF OTHR FIBRES  </v>
          </cell>
          <cell r="M6266">
            <v>2.62</v>
          </cell>
          <cell r="N6266">
            <v>8.0000000000000004E-4</v>
          </cell>
          <cell r="O6266">
            <v>2.83</v>
          </cell>
        </row>
        <row r="6267">
          <cell r="B6267">
            <v>59113250</v>
          </cell>
          <cell r="C6267" t="str">
            <v>TEXTILE FABRICS OF METALLISED YARN OF A KIND COMMONLY USED IN PAPER MAKING  </v>
          </cell>
          <cell r="D6267">
            <v>0.01</v>
          </cell>
          <cell r="E6267">
            <v>0</v>
          </cell>
          <cell r="F6267">
            <v>0.17</v>
          </cell>
          <cell r="K6267">
            <v>62021110</v>
          </cell>
          <cell r="L6267" t="str">
            <v>COATS OF WOOL OR FINE ANIMAL HAIR  </v>
          </cell>
          <cell r="M6267">
            <v>1.2</v>
          </cell>
          <cell r="N6267">
            <v>4.0000000000000002E-4</v>
          </cell>
          <cell r="O6267">
            <v>1.49</v>
          </cell>
        </row>
        <row r="6268">
          <cell r="B6268">
            <v>59113290</v>
          </cell>
          <cell r="C6268" t="str">
            <v>OTHERS  </v>
          </cell>
          <cell r="D6268">
            <v>2.98</v>
          </cell>
          <cell r="E6268">
            <v>1.1000000000000001E-3</v>
          </cell>
          <cell r="F6268">
            <v>2.2999999999999998</v>
          </cell>
          <cell r="K6268">
            <v>62021190</v>
          </cell>
          <cell r="L6268" t="str">
            <v>CAPES,CLOAKS AND SIMILAR ARTICLES OF WOOL OR FINE ANIMAL HAIR  </v>
          </cell>
          <cell r="M6268">
            <v>0.75</v>
          </cell>
          <cell r="N6268">
            <v>2.0000000000000001E-4</v>
          </cell>
          <cell r="O6268">
            <v>2.2999999999999998</v>
          </cell>
        </row>
        <row r="6269">
          <cell r="B6269">
            <v>59114000</v>
          </cell>
          <cell r="C6269" t="str">
            <v>STRAINNG CLTH OF A KIND USD IN OIL PRESSESOR THE LIKE INCLUDING THAT OF HUMAN HAIR  </v>
          </cell>
          <cell r="D6269">
            <v>0.56000000000000005</v>
          </cell>
          <cell r="E6269">
            <v>2.0000000000000001E-4</v>
          </cell>
          <cell r="F6269">
            <v>1.27</v>
          </cell>
          <cell r="K6269">
            <v>62021200</v>
          </cell>
          <cell r="L6269" t="str">
            <v>OVERCOATS,RNCOTS ETC ANDSMLR ARTCLS OF COTN  </v>
          </cell>
          <cell r="M6269">
            <v>4.1500000000000004</v>
          </cell>
          <cell r="N6269">
            <v>1.2999999999999999E-3</v>
          </cell>
          <cell r="O6269">
            <v>4.5199999999999996</v>
          </cell>
        </row>
        <row r="6270">
          <cell r="B6270">
            <v>59119010</v>
          </cell>
          <cell r="C6270" t="str">
            <v>PAPER MAKERS FELT(WOVEN)  </v>
          </cell>
          <cell r="D6270">
            <v>0.35</v>
          </cell>
          <cell r="E6270">
            <v>1E-4</v>
          </cell>
          <cell r="F6270">
            <v>0.32</v>
          </cell>
          <cell r="K6270">
            <v>62021300</v>
          </cell>
          <cell r="L6270" t="str">
            <v>OVERCOATS,RAINCOATS,CARCOATS,CAPES,CLOAKS AND SIMILAR ARTICLES OF MAN MADE FIBRES  </v>
          </cell>
          <cell r="M6270">
            <v>1.21</v>
          </cell>
          <cell r="N6270">
            <v>4.0000000000000002E-4</v>
          </cell>
          <cell r="O6270">
            <v>2.93</v>
          </cell>
        </row>
        <row r="6271">
          <cell r="B6271">
            <v>59119020</v>
          </cell>
          <cell r="C6271" t="str">
            <v>GASKETS WASHERS POLISHING DISCS AND OTHR MACHINERY PARTS OF TEXTILE ARTICLES  </v>
          </cell>
          <cell r="D6271">
            <v>0.36</v>
          </cell>
          <cell r="E6271">
            <v>1E-4</v>
          </cell>
          <cell r="F6271">
            <v>0.82</v>
          </cell>
          <cell r="K6271">
            <v>62021910</v>
          </cell>
          <cell r="L6271" t="str">
            <v>COATS OF SILK  </v>
          </cell>
          <cell r="M6271">
            <v>0.12</v>
          </cell>
          <cell r="N6271">
            <v>0</v>
          </cell>
          <cell r="O6271">
            <v>0.11</v>
          </cell>
        </row>
        <row r="6272">
          <cell r="B6272">
            <v>59119090</v>
          </cell>
          <cell r="C6272" t="str">
            <v>OTHERS  </v>
          </cell>
          <cell r="D6272">
            <v>11.93</v>
          </cell>
          <cell r="E6272">
            <v>4.3E-3</v>
          </cell>
          <cell r="F6272">
            <v>15.83</v>
          </cell>
          <cell r="K6272">
            <v>62021920</v>
          </cell>
          <cell r="L6272" t="str">
            <v>COATS OF ALL OTHER FBRES  </v>
          </cell>
          <cell r="M6272">
            <v>0.2</v>
          </cell>
          <cell r="N6272">
            <v>1E-4</v>
          </cell>
          <cell r="O6272">
            <v>0.12</v>
          </cell>
        </row>
        <row r="6273">
          <cell r="B6273">
            <v>60011010</v>
          </cell>
          <cell r="C6273" t="str">
            <v>LONG PILE FBRCS OF COTTON  </v>
          </cell>
          <cell r="D6273">
            <v>0.79</v>
          </cell>
          <cell r="E6273">
            <v>2.9999999999999997E-4</v>
          </cell>
          <cell r="F6273">
            <v>0.66</v>
          </cell>
          <cell r="K6273">
            <v>62021990</v>
          </cell>
          <cell r="L6273" t="str">
            <v>OTHER ARTICLES OF OTHER TEXTILE MATERIALS  </v>
          </cell>
          <cell r="M6273">
            <v>1.1599999999999999</v>
          </cell>
          <cell r="N6273">
            <v>4.0000000000000002E-4</v>
          </cell>
          <cell r="O6273">
            <v>1.1399999999999999</v>
          </cell>
        </row>
        <row r="6274">
          <cell r="B6274">
            <v>60011020</v>
          </cell>
          <cell r="C6274" t="str">
            <v>LONG PILE FBRCS OF MN-MD FIBRES  </v>
          </cell>
          <cell r="D6274">
            <v>0.49</v>
          </cell>
          <cell r="E6274">
            <v>2.0000000000000001E-4</v>
          </cell>
          <cell r="F6274">
            <v>0.35</v>
          </cell>
          <cell r="K6274">
            <v>62029110</v>
          </cell>
          <cell r="L6274" t="str">
            <v>WIND AND SKI-JACKETS, WIND CHEATERS  </v>
          </cell>
          <cell r="M6274">
            <v>0.02</v>
          </cell>
          <cell r="N6274">
            <v>0</v>
          </cell>
          <cell r="O6274">
            <v>0.42</v>
          </cell>
        </row>
        <row r="6275">
          <cell r="B6275">
            <v>60011090</v>
          </cell>
          <cell r="C6275" t="str">
            <v>LONG PILE FBRCS OF OTHR TXTL MATRLS  </v>
          </cell>
          <cell r="D6275">
            <v>0.35</v>
          </cell>
          <cell r="E6275">
            <v>1E-4</v>
          </cell>
          <cell r="F6275">
            <v>0.05</v>
          </cell>
          <cell r="K6275">
            <v>62029190</v>
          </cell>
          <cell r="L6275" t="str">
            <v>OTHER SIMILAR GARMENTS  </v>
          </cell>
          <cell r="M6275">
            <v>0.31</v>
          </cell>
          <cell r="N6275">
            <v>1E-4</v>
          </cell>
          <cell r="O6275">
            <v>0.12</v>
          </cell>
        </row>
        <row r="6276">
          <cell r="B6276">
            <v>60012100</v>
          </cell>
          <cell r="C6276" t="str">
            <v>LOOPED PILE FABRICS OF COTTON  </v>
          </cell>
          <cell r="D6276">
            <v>10.34</v>
          </cell>
          <cell r="E6276">
            <v>3.7000000000000002E-3</v>
          </cell>
          <cell r="F6276">
            <v>5.15</v>
          </cell>
          <cell r="K6276">
            <v>62029210</v>
          </cell>
          <cell r="L6276" t="str">
            <v>WIND AND SKI JACKETS, WIND CHEATERS  </v>
          </cell>
          <cell r="M6276">
            <v>3.47</v>
          </cell>
          <cell r="N6276">
            <v>1.1000000000000001E-3</v>
          </cell>
          <cell r="O6276">
            <v>1.72</v>
          </cell>
        </row>
        <row r="6277">
          <cell r="B6277">
            <v>60012200</v>
          </cell>
          <cell r="C6277" t="str">
            <v>LOOPED PILE FBRCS OF MAN-MADE FIBRES  </v>
          </cell>
          <cell r="D6277">
            <v>0.22</v>
          </cell>
          <cell r="E6277">
            <v>1E-4</v>
          </cell>
          <cell r="F6277">
            <v>0.23</v>
          </cell>
          <cell r="K6277">
            <v>62029290</v>
          </cell>
          <cell r="L6277" t="str">
            <v>OTHERS THAN HAND PRINTED AND HAND EMBRIODERED  </v>
          </cell>
          <cell r="M6277">
            <v>1.24</v>
          </cell>
          <cell r="N6277">
            <v>4.0000000000000002E-4</v>
          </cell>
          <cell r="O6277">
            <v>0.36</v>
          </cell>
        </row>
        <row r="6278">
          <cell r="B6278">
            <v>60012900</v>
          </cell>
          <cell r="C6278" t="str">
            <v>LOOPED PILE FABRICS OF OTHR TXTL MATERIALS  </v>
          </cell>
          <cell r="D6278">
            <v>1.52</v>
          </cell>
          <cell r="E6278">
            <v>5.0000000000000001E-4</v>
          </cell>
          <cell r="F6278">
            <v>1.19</v>
          </cell>
          <cell r="K6278">
            <v>62029310</v>
          </cell>
          <cell r="L6278" t="str">
            <v>WIND AND SKI-JACKETS, WIND CHEATERS  </v>
          </cell>
          <cell r="M6278">
            <v>0.14000000000000001</v>
          </cell>
          <cell r="N6278">
            <v>0</v>
          </cell>
          <cell r="O6278">
            <v>0.05</v>
          </cell>
        </row>
        <row r="6279">
          <cell r="B6279">
            <v>60019100</v>
          </cell>
          <cell r="C6279" t="str">
            <v>OTHER PILE FABRICS OF COTTON  </v>
          </cell>
          <cell r="D6279">
            <v>0.17</v>
          </cell>
          <cell r="E6279">
            <v>1E-4</v>
          </cell>
          <cell r="F6279">
            <v>0.79</v>
          </cell>
          <cell r="K6279">
            <v>62029390</v>
          </cell>
          <cell r="L6279" t="str">
            <v>OTHERS HAND PRINTED AND HAND EMBROIDERED  </v>
          </cell>
          <cell r="M6279">
            <v>0.78</v>
          </cell>
          <cell r="N6279">
            <v>2.9999999999999997E-4</v>
          </cell>
          <cell r="O6279">
            <v>0.21</v>
          </cell>
        </row>
        <row r="6280">
          <cell r="B6280">
            <v>60019200</v>
          </cell>
          <cell r="C6280" t="str">
            <v>OTHER PILE FABRICS OF MAN-MADE FIBRES  </v>
          </cell>
          <cell r="D6280">
            <v>0.24</v>
          </cell>
          <cell r="E6280">
            <v>1E-4</v>
          </cell>
          <cell r="F6280">
            <v>0.51</v>
          </cell>
          <cell r="K6280">
            <v>62029911</v>
          </cell>
          <cell r="L6280" t="str">
            <v>WIND AND SKI JACKETS OF SILK  </v>
          </cell>
          <cell r="M6280">
            <v>0.02</v>
          </cell>
          <cell r="N6280">
            <v>0</v>
          </cell>
          <cell r="O6280">
            <v>0</v>
          </cell>
        </row>
        <row r="6281">
          <cell r="B6281">
            <v>60019990</v>
          </cell>
          <cell r="C6281" t="str">
            <v>OTHR PILE FBRCS OF OTHR TXTL MATRLS  </v>
          </cell>
          <cell r="D6281">
            <v>0.43</v>
          </cell>
          <cell r="E6281">
            <v>2.0000000000000001E-4</v>
          </cell>
          <cell r="F6281">
            <v>0.12</v>
          </cell>
          <cell r="K6281">
            <v>62029919</v>
          </cell>
          <cell r="L6281" t="str">
            <v>OTHR SMLR GRMNTS OF SILK  </v>
          </cell>
          <cell r="M6281">
            <v>0</v>
          </cell>
          <cell r="N6281">
            <v>0</v>
          </cell>
          <cell r="O6281">
            <v>7.0000000000000007E-2</v>
          </cell>
        </row>
        <row r="6282">
          <cell r="B6282">
            <v>60024000</v>
          </cell>
          <cell r="C6282" t="str">
            <v>KNITD OR CROCHETED FBRCS CONTNG ELASTOMERIC YARN&gt;=5% BY WT BUT NOT RUBR THREAD  </v>
          </cell>
          <cell r="D6282">
            <v>0.24</v>
          </cell>
          <cell r="E6282">
            <v>1E-4</v>
          </cell>
          <cell r="F6282">
            <v>0.23</v>
          </cell>
          <cell r="K6282">
            <v>62029990</v>
          </cell>
          <cell r="L6282" t="str">
            <v>OTHR SMLR GRMNTS OF OTHR THAN SILK  </v>
          </cell>
          <cell r="M6282">
            <v>0.66</v>
          </cell>
          <cell r="N6282">
            <v>2.0000000000000001E-4</v>
          </cell>
          <cell r="O6282">
            <v>0.56999999999999995</v>
          </cell>
        </row>
        <row r="6283">
          <cell r="B6283">
            <v>60029000</v>
          </cell>
          <cell r="C6283" t="str">
            <v>OTHR KNITDOR CROCHETED FBRCS OF WIDTH&lt;30CM  </v>
          </cell>
          <cell r="D6283">
            <v>5.29</v>
          </cell>
          <cell r="E6283">
            <v>1.9E-3</v>
          </cell>
          <cell r="F6283">
            <v>4.72</v>
          </cell>
          <cell r="K6283">
            <v>62031100</v>
          </cell>
          <cell r="L6283" t="str">
            <v>SUITS OF WOOL OR FINE ANIMAL HAIR  </v>
          </cell>
          <cell r="M6283">
            <v>16.75</v>
          </cell>
          <cell r="N6283">
            <v>5.4000000000000003E-3</v>
          </cell>
          <cell r="O6283">
            <v>10.96</v>
          </cell>
        </row>
        <row r="6284">
          <cell r="B6284">
            <v>60031000</v>
          </cell>
          <cell r="C6284" t="str">
            <v>FBRCS OF WOOL OR FINE ANIMAL HAIR  </v>
          </cell>
          <cell r="D6284">
            <v>0</v>
          </cell>
          <cell r="E6284">
            <v>0</v>
          </cell>
          <cell r="F6284">
            <v>0</v>
          </cell>
          <cell r="K6284">
            <v>62031200</v>
          </cell>
          <cell r="L6284" t="str">
            <v>SUITS OF SYNTHETIC FIBRES  </v>
          </cell>
          <cell r="M6284">
            <v>15.36</v>
          </cell>
          <cell r="N6284">
            <v>4.8999999999999998E-3</v>
          </cell>
          <cell r="O6284">
            <v>20.059999999999999</v>
          </cell>
        </row>
        <row r="6285">
          <cell r="B6285">
            <v>60032000</v>
          </cell>
          <cell r="C6285" t="str">
            <v>FBRCS OF COTTON  </v>
          </cell>
          <cell r="D6285">
            <v>0.73</v>
          </cell>
          <cell r="E6285">
            <v>2.9999999999999997E-4</v>
          </cell>
          <cell r="F6285">
            <v>0.75</v>
          </cell>
          <cell r="K6285">
            <v>62031910</v>
          </cell>
          <cell r="L6285" t="str">
            <v>SUITS OF COTTON  </v>
          </cell>
          <cell r="M6285">
            <v>32.049999999999997</v>
          </cell>
          <cell r="N6285">
            <v>1.03E-2</v>
          </cell>
          <cell r="O6285">
            <v>27.62</v>
          </cell>
        </row>
        <row r="6286">
          <cell r="B6286">
            <v>60033000</v>
          </cell>
          <cell r="C6286" t="str">
            <v>FBRCS OF SYNTHETIC FIBRES  </v>
          </cell>
          <cell r="D6286">
            <v>0.02</v>
          </cell>
          <cell r="E6286">
            <v>0</v>
          </cell>
          <cell r="F6286">
            <v>0.19</v>
          </cell>
          <cell r="K6286">
            <v>62031990</v>
          </cell>
          <cell r="L6286" t="str">
            <v>SUITS OF OTHR TXTL MATERIALS  </v>
          </cell>
          <cell r="M6286">
            <v>133.19</v>
          </cell>
          <cell r="N6286">
            <v>4.2900000000000001E-2</v>
          </cell>
          <cell r="O6286">
            <v>94.94</v>
          </cell>
        </row>
        <row r="6287">
          <cell r="B6287">
            <v>60034000</v>
          </cell>
          <cell r="C6287" t="str">
            <v>FBRCS OF ARTFICAL FIBRES  </v>
          </cell>
          <cell r="D6287">
            <v>0.01</v>
          </cell>
          <cell r="E6287">
            <v>0</v>
          </cell>
          <cell r="F6287">
            <v>0.02</v>
          </cell>
          <cell r="K6287">
            <v>62032200</v>
          </cell>
          <cell r="L6287" t="str">
            <v>ENSEMBLES OF COTTON  </v>
          </cell>
          <cell r="M6287">
            <v>12.32</v>
          </cell>
          <cell r="N6287">
            <v>4.0000000000000001E-3</v>
          </cell>
          <cell r="O6287">
            <v>8.58</v>
          </cell>
        </row>
        <row r="6288">
          <cell r="B6288">
            <v>60039000</v>
          </cell>
          <cell r="C6288" t="str">
            <v>FBRCS OF OTHR FIBRES  </v>
          </cell>
          <cell r="D6288">
            <v>0.09</v>
          </cell>
          <cell r="E6288">
            <v>0</v>
          </cell>
          <cell r="F6288">
            <v>0.34</v>
          </cell>
          <cell r="K6288">
            <v>62032300</v>
          </cell>
          <cell r="L6288" t="str">
            <v>ENSEMBLES OF SYNTHETIC FIBRES  </v>
          </cell>
          <cell r="M6288">
            <v>9.06</v>
          </cell>
          <cell r="N6288">
            <v>2.8999999999999998E-3</v>
          </cell>
          <cell r="O6288">
            <v>15.08</v>
          </cell>
        </row>
        <row r="6289">
          <cell r="B6289">
            <v>60041000</v>
          </cell>
          <cell r="C6289" t="str">
            <v>KNITD OR CROCHETED FBRCS OF WIDTH&gt;30CM CONTNG ELASTOMERIC YARN&gt;=5% BY WT BUT NOT RUBER THREAD  </v>
          </cell>
          <cell r="D6289">
            <v>45.5</v>
          </cell>
          <cell r="E6289">
            <v>1.6500000000000001E-2</v>
          </cell>
          <cell r="F6289">
            <v>49.85</v>
          </cell>
          <cell r="K6289">
            <v>62032900</v>
          </cell>
          <cell r="L6289" t="str">
            <v>ENSEMBLES OF WOOL OF FINE ANIMAL HAIR  </v>
          </cell>
          <cell r="M6289">
            <v>5.86</v>
          </cell>
          <cell r="N6289">
            <v>1.9E-3</v>
          </cell>
          <cell r="O6289">
            <v>8.33</v>
          </cell>
        </row>
        <row r="6290">
          <cell r="B6290">
            <v>60049000</v>
          </cell>
          <cell r="C6290" t="str">
            <v>OTHR FBRCS OF WIDTH&gt;30CM  </v>
          </cell>
          <cell r="D6290">
            <v>6.32</v>
          </cell>
          <cell r="E6290">
            <v>2.3E-3</v>
          </cell>
          <cell r="F6290">
            <v>2.09</v>
          </cell>
          <cell r="K6290">
            <v>62033100</v>
          </cell>
          <cell r="L6290" t="str">
            <v>JAKETS AND BLAZRS OF WOOL/FINE ANML HAIR  </v>
          </cell>
          <cell r="M6290">
            <v>19.760000000000002</v>
          </cell>
          <cell r="N6290">
            <v>6.4000000000000003E-3</v>
          </cell>
          <cell r="O6290">
            <v>19.600000000000001</v>
          </cell>
        </row>
        <row r="6291">
          <cell r="B6291">
            <v>60052100</v>
          </cell>
          <cell r="C6291" t="str">
            <v>WARP KNIT FBRCS OF COTTON, NBLCHD OR BLCHD  </v>
          </cell>
          <cell r="D6291">
            <v>0.03</v>
          </cell>
          <cell r="E6291">
            <v>0</v>
          </cell>
          <cell r="F6291">
            <v>0.31</v>
          </cell>
          <cell r="K6291">
            <v>62033200</v>
          </cell>
          <cell r="L6291" t="str">
            <v>JACKETS AND BLAZERS OF COTTON  </v>
          </cell>
          <cell r="M6291">
            <v>48.26</v>
          </cell>
          <cell r="N6291">
            <v>1.5599999999999999E-2</v>
          </cell>
          <cell r="O6291">
            <v>39.020000000000003</v>
          </cell>
        </row>
        <row r="6292">
          <cell r="B6292">
            <v>60052200</v>
          </cell>
          <cell r="C6292" t="str">
            <v>WARP KNIT FBRCS OF COTTON, DYED  </v>
          </cell>
          <cell r="D6292">
            <v>0.52</v>
          </cell>
          <cell r="E6292">
            <v>2.0000000000000001E-4</v>
          </cell>
          <cell r="F6292">
            <v>0.38</v>
          </cell>
          <cell r="K6292">
            <v>62033300</v>
          </cell>
          <cell r="L6292" t="str">
            <v>JACKTS AND BLAZERS OF SYNTHETIC FIBRES  </v>
          </cell>
          <cell r="M6292">
            <v>34.840000000000003</v>
          </cell>
          <cell r="N6292">
            <v>1.12E-2</v>
          </cell>
          <cell r="O6292">
            <v>38.729999999999997</v>
          </cell>
        </row>
        <row r="6293">
          <cell r="B6293">
            <v>60052300</v>
          </cell>
          <cell r="C6293" t="str">
            <v>WARP KNIT FBRCS OF COTTON YARN OF DIFFRNT COLR  </v>
          </cell>
          <cell r="D6293">
            <v>0.01</v>
          </cell>
          <cell r="E6293">
            <v>0</v>
          </cell>
          <cell r="F6293">
            <v>0.02</v>
          </cell>
          <cell r="K6293">
            <v>62033910</v>
          </cell>
          <cell r="L6293" t="str">
            <v>JACKETS AND BLAZERS OF SILK  </v>
          </cell>
          <cell r="M6293">
            <v>0.55000000000000004</v>
          </cell>
          <cell r="N6293">
            <v>2.0000000000000001E-4</v>
          </cell>
          <cell r="O6293">
            <v>0.27</v>
          </cell>
        </row>
        <row r="6294">
          <cell r="B6294">
            <v>60052400</v>
          </cell>
          <cell r="C6294" t="str">
            <v>WARP KNIT FBRCS OF COTTON, PRINTD  </v>
          </cell>
          <cell r="D6294">
            <v>0.24</v>
          </cell>
          <cell r="E6294">
            <v>1E-4</v>
          </cell>
          <cell r="F6294">
            <v>0.55000000000000004</v>
          </cell>
          <cell r="K6294">
            <v>62033990</v>
          </cell>
          <cell r="L6294" t="str">
            <v>JACKETS AND BLAZERS OF OTHER FIBRES  </v>
          </cell>
          <cell r="M6294">
            <v>59.33</v>
          </cell>
          <cell r="N6294">
            <v>1.9099999999999999E-2</v>
          </cell>
          <cell r="O6294">
            <v>64.260000000000005</v>
          </cell>
        </row>
        <row r="6295">
          <cell r="B6295">
            <v>60053100</v>
          </cell>
          <cell r="C6295" t="str">
            <v>*WARP KNIT FBRCS OF SYN FIBRES, UNBLCHD OR BLCHD  </v>
          </cell>
          <cell r="D6295">
            <v>0.81</v>
          </cell>
          <cell r="E6295">
            <v>2.9999999999999997E-4</v>
          </cell>
          <cell r="K6295">
            <v>62034100</v>
          </cell>
          <cell r="L6295" t="str">
            <v>TROUSERS,BIB AND BRACE OVERALLS BREECHES AND SHORTS OF WOOL/FINE ANML HAIR,MENS/BOYS  </v>
          </cell>
          <cell r="M6295">
            <v>13.26</v>
          </cell>
          <cell r="N6295">
            <v>4.3E-3</v>
          </cell>
          <cell r="O6295">
            <v>14.59</v>
          </cell>
        </row>
        <row r="6296">
          <cell r="B6296">
            <v>60053200</v>
          </cell>
          <cell r="C6296" t="str">
            <v>*WARP KNIT FBRCS OF SYN FIBRES, DYED  </v>
          </cell>
          <cell r="D6296">
            <v>0.43</v>
          </cell>
          <cell r="E6296">
            <v>2.0000000000000001E-4</v>
          </cell>
          <cell r="K6296">
            <v>62034200</v>
          </cell>
          <cell r="L6296" t="str">
            <v>TROUSERS BIB AND BRACE OVERALLS BREECHES AND SHORTS OF COTTON FOR MENS AND BOYS  </v>
          </cell>
          <cell r="M6296">
            <v>495.48</v>
          </cell>
          <cell r="N6296">
            <v>0.15970000000000001</v>
          </cell>
          <cell r="O6296">
            <v>448.62</v>
          </cell>
        </row>
        <row r="6297">
          <cell r="B6297">
            <v>60053300</v>
          </cell>
          <cell r="C6297" t="str">
            <v>*WARP KNIT FBRCS OF SYN FIBRES OF DIFFRNT COLR  </v>
          </cell>
          <cell r="D6297">
            <v>0.46</v>
          </cell>
          <cell r="E6297">
            <v>2.0000000000000001E-4</v>
          </cell>
          <cell r="K6297">
            <v>62034300</v>
          </cell>
          <cell r="L6297" t="str">
            <v>TROUSERS,BIB AND BRACE,OVERALLS,BREECHES AND SHORTS OF SYNTHETIC FIBRS,MENS OR BOYS  </v>
          </cell>
          <cell r="M6297">
            <v>99.66</v>
          </cell>
          <cell r="N6297">
            <v>3.2099999999999997E-2</v>
          </cell>
          <cell r="O6297">
            <v>137.29</v>
          </cell>
        </row>
        <row r="6298">
          <cell r="B6298">
            <v>60053400</v>
          </cell>
          <cell r="C6298" t="str">
            <v>*WARP KNIT FBRCS OF SYN FIBRES, PRINTD  </v>
          </cell>
          <cell r="D6298">
            <v>0.34</v>
          </cell>
          <cell r="E6298">
            <v>1E-4</v>
          </cell>
          <cell r="K6298">
            <v>62034910</v>
          </cell>
          <cell r="L6298" t="str">
            <v>TROUSERS,BREECHES AND LIKE OF SILK  </v>
          </cell>
          <cell r="M6298">
            <v>0.09</v>
          </cell>
          <cell r="N6298">
            <v>0</v>
          </cell>
          <cell r="O6298">
            <v>0.06</v>
          </cell>
        </row>
        <row r="6299">
          <cell r="B6299">
            <v>60053500</v>
          </cell>
          <cell r="C6299" t="str">
            <v>FABRICS SPECIFIED IN SUB-HEADING NOTE 1 TO THIS CHAPTER  </v>
          </cell>
          <cell r="F6299">
            <v>0.15</v>
          </cell>
          <cell r="K6299">
            <v>62034990</v>
          </cell>
          <cell r="L6299" t="str">
            <v>TROUSERS,BREECHES AND LIKE OF OTHER FIBRES  </v>
          </cell>
          <cell r="M6299">
            <v>170.59</v>
          </cell>
          <cell r="N6299">
            <v>5.5E-2</v>
          </cell>
          <cell r="O6299">
            <v>250.99</v>
          </cell>
        </row>
        <row r="6300">
          <cell r="B6300">
            <v>60053600</v>
          </cell>
          <cell r="C6300" t="str">
            <v>OTHER, UNBLEACHED OR BLEACHED  </v>
          </cell>
          <cell r="F6300">
            <v>0.17</v>
          </cell>
          <cell r="K6300">
            <v>62041100</v>
          </cell>
          <cell r="L6300" t="str">
            <v>SUITS OF WOOL OR FINE ANIMAL HAIR  </v>
          </cell>
          <cell r="M6300">
            <v>0.87</v>
          </cell>
          <cell r="N6300">
            <v>2.9999999999999997E-4</v>
          </cell>
          <cell r="O6300">
            <v>0.38</v>
          </cell>
        </row>
        <row r="6301">
          <cell r="B6301">
            <v>60053700</v>
          </cell>
          <cell r="C6301" t="str">
            <v>OTHER, DYED  </v>
          </cell>
          <cell r="F6301">
            <v>0.25</v>
          </cell>
          <cell r="K6301">
            <v>62041200</v>
          </cell>
          <cell r="L6301" t="str">
            <v>SUITS OF COTTON  </v>
          </cell>
          <cell r="M6301">
            <v>86.69</v>
          </cell>
          <cell r="N6301">
            <v>2.7900000000000001E-2</v>
          </cell>
          <cell r="O6301">
            <v>123.29</v>
          </cell>
        </row>
        <row r="6302">
          <cell r="B6302">
            <v>60053800</v>
          </cell>
          <cell r="C6302" t="str">
            <v>OTHER, OF YARNS OF DIFFERENT COLOURS  </v>
          </cell>
          <cell r="F6302">
            <v>0.06</v>
          </cell>
          <cell r="K6302">
            <v>62041300</v>
          </cell>
          <cell r="L6302" t="str">
            <v>SUITS OF SYNTHETIC FIBRES  </v>
          </cell>
          <cell r="M6302">
            <v>122.99</v>
          </cell>
          <cell r="N6302">
            <v>3.9600000000000003E-2</v>
          </cell>
          <cell r="O6302">
            <v>144.32</v>
          </cell>
        </row>
        <row r="6303">
          <cell r="B6303">
            <v>60053900</v>
          </cell>
          <cell r="C6303" t="str">
            <v>OTHER, PRINTED  </v>
          </cell>
          <cell r="F6303">
            <v>0.08</v>
          </cell>
          <cell r="K6303">
            <v>62041911</v>
          </cell>
          <cell r="L6303" t="str">
            <v>SUITS OF SILK EXCL SEQUINNED/BEADED WTH  </v>
          </cell>
          <cell r="M6303">
            <v>0.66</v>
          </cell>
          <cell r="N6303">
            <v>2.0000000000000001E-4</v>
          </cell>
          <cell r="O6303">
            <v>0.32</v>
          </cell>
        </row>
        <row r="6304">
          <cell r="B6304">
            <v>60054100</v>
          </cell>
          <cell r="C6304" t="str">
            <v>WARP KNIT FBRCS OF ARTIFICIAL FIBRES, UNBLCHD OR BLCHD  </v>
          </cell>
          <cell r="D6304">
            <v>0.45</v>
          </cell>
          <cell r="E6304">
            <v>2.0000000000000001E-4</v>
          </cell>
          <cell r="F6304">
            <v>0.28999999999999998</v>
          </cell>
          <cell r="K6304">
            <v>62041919</v>
          </cell>
          <cell r="L6304" t="str">
            <v>SUITS OF SILK, OTHERS  </v>
          </cell>
          <cell r="M6304">
            <v>126.99</v>
          </cell>
          <cell r="N6304">
            <v>4.0899999999999999E-2</v>
          </cell>
          <cell r="O6304">
            <v>112.96</v>
          </cell>
        </row>
        <row r="6305">
          <cell r="B6305">
            <v>60054200</v>
          </cell>
          <cell r="C6305" t="str">
            <v>WARP KNIT FBRCS OF ARTIFICIAL FIBRES, DYED  </v>
          </cell>
          <cell r="D6305">
            <v>0.04</v>
          </cell>
          <cell r="E6305">
            <v>0</v>
          </cell>
          <cell r="F6305">
            <v>0.17</v>
          </cell>
          <cell r="K6305">
            <v>62041990</v>
          </cell>
          <cell r="L6305" t="str">
            <v>SUITS OF ALL OTHER FIBRES  </v>
          </cell>
          <cell r="M6305">
            <v>32.46</v>
          </cell>
          <cell r="N6305">
            <v>1.0500000000000001E-2</v>
          </cell>
          <cell r="O6305">
            <v>29.16</v>
          </cell>
        </row>
        <row r="6306">
          <cell r="B6306">
            <v>60054300</v>
          </cell>
          <cell r="C6306" t="str">
            <v>WARP KNIT FBRCS OF ARTIFICIAL FIBRES OF DIFFRNT COLR  </v>
          </cell>
          <cell r="F6306">
            <v>0</v>
          </cell>
          <cell r="K6306">
            <v>62042100</v>
          </cell>
          <cell r="L6306" t="str">
            <v>ENSEMBLES OF WOOL OR FINE ANIMAL HAIR  </v>
          </cell>
          <cell r="M6306">
            <v>0.2</v>
          </cell>
          <cell r="N6306">
            <v>1E-4</v>
          </cell>
          <cell r="O6306">
            <v>0.1</v>
          </cell>
        </row>
        <row r="6307">
          <cell r="B6307">
            <v>60054400</v>
          </cell>
          <cell r="C6307" t="str">
            <v>WARP KNIT FBRCS OF ARTIFICIAL FIBRES, PRINTD  </v>
          </cell>
          <cell r="D6307">
            <v>0.02</v>
          </cell>
          <cell r="E6307">
            <v>0</v>
          </cell>
          <cell r="F6307">
            <v>0.01</v>
          </cell>
          <cell r="K6307">
            <v>62042210</v>
          </cell>
          <cell r="L6307" t="str">
            <v>BLOUSES CMBND WTH SKRTS,TRUSRS,SHORTS COTN  </v>
          </cell>
          <cell r="M6307">
            <v>10.87</v>
          </cell>
          <cell r="N6307">
            <v>3.5000000000000001E-3</v>
          </cell>
          <cell r="O6307">
            <v>3.98</v>
          </cell>
        </row>
        <row r="6308">
          <cell r="B6308">
            <v>60059000</v>
          </cell>
          <cell r="C6308" t="str">
            <v>WARP KNIT FBRCS OF WOOL OR FINE ANIML HAIR  </v>
          </cell>
          <cell r="D6308">
            <v>2.87</v>
          </cell>
          <cell r="E6308">
            <v>1E-3</v>
          </cell>
          <cell r="F6308">
            <v>4.1100000000000003</v>
          </cell>
          <cell r="K6308">
            <v>62042290</v>
          </cell>
          <cell r="L6308" t="str">
            <v>OTHER ENSEMBLES OF COTTON  </v>
          </cell>
          <cell r="M6308">
            <v>18.309999999999999</v>
          </cell>
          <cell r="N6308">
            <v>5.8999999999999999E-3</v>
          </cell>
          <cell r="O6308">
            <v>15.68</v>
          </cell>
        </row>
        <row r="6309">
          <cell r="B6309">
            <v>60061000</v>
          </cell>
          <cell r="C6309" t="str">
            <v>OTHR KNITED OR CROCHETD FBRCS OF WOOL OR FINE ANIML HAIR  </v>
          </cell>
          <cell r="D6309">
            <v>0.08</v>
          </cell>
          <cell r="E6309">
            <v>0</v>
          </cell>
          <cell r="F6309">
            <v>0.26</v>
          </cell>
          <cell r="K6309">
            <v>62042300</v>
          </cell>
          <cell r="L6309" t="str">
            <v>ENSEMBLES OF SYNTHETIC FIBRES  </v>
          </cell>
          <cell r="M6309">
            <v>16.5</v>
          </cell>
          <cell r="N6309">
            <v>5.3E-3</v>
          </cell>
          <cell r="O6309">
            <v>28.18</v>
          </cell>
        </row>
        <row r="6310">
          <cell r="B6310">
            <v>60062100</v>
          </cell>
          <cell r="C6310" t="str">
            <v>OTHR KNITED OR CROCHETD FBRCS OF COTTON , UNBLCHD OR BLCHD  </v>
          </cell>
          <cell r="D6310">
            <v>64.989999999999995</v>
          </cell>
          <cell r="E6310">
            <v>2.3599999999999999E-2</v>
          </cell>
          <cell r="F6310">
            <v>79.290000000000006</v>
          </cell>
          <cell r="K6310">
            <v>62042911</v>
          </cell>
          <cell r="L6310" t="str">
            <v>COSTMS OF SLK-SEQND/BEADED WTH CHATON SILK  </v>
          </cell>
          <cell r="M6310">
            <v>0.37</v>
          </cell>
          <cell r="N6310">
            <v>1E-4</v>
          </cell>
          <cell r="O6310">
            <v>0.33</v>
          </cell>
        </row>
        <row r="6311">
          <cell r="B6311">
            <v>60062200</v>
          </cell>
          <cell r="C6311" t="str">
            <v>OTHR KNITED OR CROCHETD FBRCS OF COTTON , DYED  </v>
          </cell>
          <cell r="D6311">
            <v>73.73</v>
          </cell>
          <cell r="E6311">
            <v>2.6700000000000002E-2</v>
          </cell>
          <cell r="F6311">
            <v>60.38</v>
          </cell>
          <cell r="K6311">
            <v>62042919</v>
          </cell>
          <cell r="L6311" t="str">
            <v>OTHR ENSEMBLES OF OTHR TXTL MATRALS OF SLK  </v>
          </cell>
          <cell r="M6311">
            <v>0.39</v>
          </cell>
          <cell r="N6311">
            <v>1E-4</v>
          </cell>
          <cell r="O6311">
            <v>0.24</v>
          </cell>
        </row>
        <row r="6312">
          <cell r="B6312">
            <v>60062300</v>
          </cell>
          <cell r="C6312" t="str">
            <v>OTHR KNITED OR CROCHETD FBRCS OF COTTON YARN OF DIFFRNT COLR  </v>
          </cell>
          <cell r="D6312">
            <v>5.42</v>
          </cell>
          <cell r="E6312">
            <v>2E-3</v>
          </cell>
          <cell r="F6312">
            <v>3.43</v>
          </cell>
          <cell r="K6312">
            <v>62042990</v>
          </cell>
          <cell r="L6312" t="str">
            <v>OTHR ENSEMBLES OF OTHR TXTL MATRALS OTHR THAN SILK  </v>
          </cell>
          <cell r="M6312">
            <v>17.36</v>
          </cell>
          <cell r="N6312">
            <v>5.5999999999999999E-3</v>
          </cell>
          <cell r="O6312">
            <v>16.78</v>
          </cell>
        </row>
        <row r="6313">
          <cell r="B6313">
            <v>60062400</v>
          </cell>
          <cell r="C6313" t="str">
            <v>OTHR KNITED OR CROCHETD FBRCS OF COTTON , PRINTD  </v>
          </cell>
          <cell r="D6313">
            <v>5.73</v>
          </cell>
          <cell r="E6313">
            <v>2.0999999999999999E-3</v>
          </cell>
          <cell r="F6313">
            <v>5.23</v>
          </cell>
          <cell r="K6313">
            <v>62043100</v>
          </cell>
          <cell r="L6313" t="str">
            <v>JACKETS OF WOOL OR FINE ANIMAL HAIR  </v>
          </cell>
          <cell r="M6313">
            <v>2.17</v>
          </cell>
          <cell r="N6313">
            <v>6.9999999999999999E-4</v>
          </cell>
          <cell r="O6313">
            <v>1.85</v>
          </cell>
        </row>
        <row r="6314">
          <cell r="B6314">
            <v>60063100</v>
          </cell>
          <cell r="C6314" t="str">
            <v>OTHR KNITD OR CROCHETD FBRCS OF SYN FIBRES, UNBLCHD OR BLCHD  </v>
          </cell>
          <cell r="D6314">
            <v>2.9</v>
          </cell>
          <cell r="E6314">
            <v>1E-3</v>
          </cell>
          <cell r="F6314">
            <v>6.66</v>
          </cell>
          <cell r="K6314">
            <v>62043200</v>
          </cell>
          <cell r="L6314" t="str">
            <v>JACKETS OF COTTON  </v>
          </cell>
          <cell r="M6314">
            <v>41.23</v>
          </cell>
          <cell r="N6314">
            <v>1.3299999999999999E-2</v>
          </cell>
          <cell r="O6314">
            <v>41.86</v>
          </cell>
        </row>
        <row r="6315">
          <cell r="B6315">
            <v>60063200</v>
          </cell>
          <cell r="C6315" t="str">
            <v>OTHR KNITD OR CROCHETD FBRCS OF SYN FIBRS, DYED  </v>
          </cell>
          <cell r="D6315">
            <v>9.7100000000000009</v>
          </cell>
          <cell r="E6315">
            <v>3.5000000000000001E-3</v>
          </cell>
          <cell r="F6315">
            <v>8.19</v>
          </cell>
          <cell r="K6315">
            <v>62043300</v>
          </cell>
          <cell r="L6315" t="str">
            <v>JACKETS OF SYNTHETIC FIBRES  </v>
          </cell>
          <cell r="M6315">
            <v>31.05</v>
          </cell>
          <cell r="N6315">
            <v>0.01</v>
          </cell>
          <cell r="O6315">
            <v>31.48</v>
          </cell>
        </row>
        <row r="6316">
          <cell r="B6316">
            <v>60063300</v>
          </cell>
          <cell r="C6316" t="str">
            <v>OTHR KNITD OR CROCHETD FBRCS OF SYN FIBRESOF DIFFRNT COLR  </v>
          </cell>
          <cell r="D6316">
            <v>0.7</v>
          </cell>
          <cell r="E6316">
            <v>2.9999999999999997E-4</v>
          </cell>
          <cell r="F6316">
            <v>0.56999999999999995</v>
          </cell>
          <cell r="K6316">
            <v>62043911</v>
          </cell>
          <cell r="L6316" t="str">
            <v>JACKETS AND BLAZERS OF SILK SEQUINNED OR BEADED WITH CHATTONS/EMBROIDERED  </v>
          </cell>
          <cell r="M6316">
            <v>0.77</v>
          </cell>
          <cell r="N6316">
            <v>2.0000000000000001E-4</v>
          </cell>
          <cell r="O6316">
            <v>0.51</v>
          </cell>
        </row>
        <row r="6317">
          <cell r="B6317">
            <v>60063400</v>
          </cell>
          <cell r="C6317" t="str">
            <v>OTHR KNITD OR CROCHETD FBRCS OF SYN FIBRES,PRINTD  </v>
          </cell>
          <cell r="D6317">
            <v>1.66</v>
          </cell>
          <cell r="E6317">
            <v>5.9999999999999995E-4</v>
          </cell>
          <cell r="F6317">
            <v>0.19</v>
          </cell>
          <cell r="K6317">
            <v>62043919</v>
          </cell>
          <cell r="L6317" t="str">
            <v>JACKETS AND BLAZERS OF SILK , OTHERS  </v>
          </cell>
          <cell r="M6317">
            <v>2.9</v>
          </cell>
          <cell r="N6317">
            <v>8.9999999999999998E-4</v>
          </cell>
          <cell r="O6317">
            <v>1.55</v>
          </cell>
        </row>
        <row r="6318">
          <cell r="B6318">
            <v>60064100</v>
          </cell>
          <cell r="C6318" t="str">
            <v>OTHR KNITD OR CROCHETD FBRCS OF ARTIFCL FIBRES, UNBLCHD OR BLCHD  </v>
          </cell>
          <cell r="D6318">
            <v>0.05</v>
          </cell>
          <cell r="E6318">
            <v>0</v>
          </cell>
          <cell r="F6318">
            <v>0.61</v>
          </cell>
          <cell r="K6318">
            <v>62043990</v>
          </cell>
          <cell r="L6318" t="str">
            <v>JACKETS OF ALL OTHR FIBRES  </v>
          </cell>
          <cell r="M6318">
            <v>15.23</v>
          </cell>
          <cell r="N6318">
            <v>4.8999999999999998E-3</v>
          </cell>
          <cell r="O6318">
            <v>24.92</v>
          </cell>
        </row>
        <row r="6319">
          <cell r="B6319">
            <v>60064200</v>
          </cell>
          <cell r="C6319" t="str">
            <v>OTHR KNITD OR CROCHETD FBRCS OF ARTIFCL FIBRES , DYED  </v>
          </cell>
          <cell r="D6319">
            <v>1.3</v>
          </cell>
          <cell r="E6319">
            <v>5.0000000000000001E-4</v>
          </cell>
          <cell r="F6319">
            <v>0.5</v>
          </cell>
          <cell r="K6319">
            <v>62044110</v>
          </cell>
          <cell r="L6319" t="str">
            <v>HOUSE COATS AND LIKE DRESSES OF WOOL  </v>
          </cell>
          <cell r="M6319">
            <v>0.96</v>
          </cell>
          <cell r="N6319">
            <v>2.9999999999999997E-4</v>
          </cell>
          <cell r="O6319">
            <v>1.1299999999999999</v>
          </cell>
        </row>
        <row r="6320">
          <cell r="B6320">
            <v>60064300</v>
          </cell>
          <cell r="C6320" t="str">
            <v>OTHR KNITD OR CROCHETD FBRCS OF ARTIFCL FIBRES OF DIFFRNT COLR  </v>
          </cell>
          <cell r="D6320">
            <v>0.06</v>
          </cell>
          <cell r="E6320">
            <v>0</v>
          </cell>
          <cell r="K6320">
            <v>62044120</v>
          </cell>
          <cell r="L6320" t="str">
            <v>BLAZERS OF WOOL AND FINE ANIMAL HAIR  </v>
          </cell>
          <cell r="M6320">
            <v>0.05</v>
          </cell>
          <cell r="N6320">
            <v>0</v>
          </cell>
          <cell r="O6320">
            <v>0.11</v>
          </cell>
        </row>
        <row r="6321">
          <cell r="B6321">
            <v>60064400</v>
          </cell>
          <cell r="C6321" t="str">
            <v>OTHR KNITD OR CROCHETD FBRCS OF ARTIFCL FIBRES , PRINTD  </v>
          </cell>
          <cell r="D6321">
            <v>0.05</v>
          </cell>
          <cell r="E6321">
            <v>0</v>
          </cell>
          <cell r="F6321">
            <v>0.09</v>
          </cell>
          <cell r="K6321">
            <v>62044190</v>
          </cell>
          <cell r="L6321" t="str">
            <v>OTHER DRESSES INCL UNIFORM DRESS  </v>
          </cell>
          <cell r="M6321">
            <v>7.57</v>
          </cell>
          <cell r="N6321">
            <v>2.3999999999999998E-3</v>
          </cell>
          <cell r="O6321">
            <v>16.59</v>
          </cell>
        </row>
        <row r="6322">
          <cell r="B6322">
            <v>60069000</v>
          </cell>
          <cell r="C6322" t="str">
            <v>OTHR KNITD OR CROCHETD FBRCS OF OTHER FIBRES  </v>
          </cell>
          <cell r="D6322">
            <v>39.19</v>
          </cell>
          <cell r="E6322">
            <v>1.4200000000000001E-2</v>
          </cell>
          <cell r="F6322">
            <v>31.3</v>
          </cell>
          <cell r="K6322">
            <v>62044210</v>
          </cell>
          <cell r="L6322" t="str">
            <v>HOUSE COATS AND LIKE DRESSES OF COTTON  </v>
          </cell>
          <cell r="M6322">
            <v>18.260000000000002</v>
          </cell>
          <cell r="N6322">
            <v>5.8999999999999999E-3</v>
          </cell>
          <cell r="O6322">
            <v>7.12</v>
          </cell>
        </row>
        <row r="6323">
          <cell r="B6323">
            <v>61012000</v>
          </cell>
          <cell r="C6323" t="str">
            <v>OVRCOAT,CAPES,CLOAKS,ANORAKS ETC OF COTTON  </v>
          </cell>
          <cell r="D6323">
            <v>2.71</v>
          </cell>
          <cell r="E6323">
            <v>1E-3</v>
          </cell>
          <cell r="F6323">
            <v>3.32</v>
          </cell>
          <cell r="K6323">
            <v>62044220</v>
          </cell>
          <cell r="L6323" t="str">
            <v>DRESSES OF COTTON  </v>
          </cell>
          <cell r="M6323">
            <v>545.37</v>
          </cell>
          <cell r="N6323">
            <v>0.1757</v>
          </cell>
          <cell r="O6323">
            <v>440.68</v>
          </cell>
        </row>
        <row r="6324">
          <cell r="B6324">
            <v>61013010</v>
          </cell>
          <cell r="C6324" t="str">
            <v>OVRCOAT ETC OF SYNTHETIC FIBRES  </v>
          </cell>
          <cell r="D6324">
            <v>0.21</v>
          </cell>
          <cell r="E6324">
            <v>1E-4</v>
          </cell>
          <cell r="F6324">
            <v>3.63</v>
          </cell>
          <cell r="K6324">
            <v>62044290</v>
          </cell>
          <cell r="L6324" t="str">
            <v>OTHR DRESSES OF COTTON  </v>
          </cell>
          <cell r="M6324">
            <v>104.75</v>
          </cell>
          <cell r="N6324">
            <v>3.3799999999999997E-2</v>
          </cell>
          <cell r="O6324">
            <v>101.9</v>
          </cell>
        </row>
        <row r="6325">
          <cell r="B6325">
            <v>61013020</v>
          </cell>
          <cell r="C6325" t="str">
            <v>OVRCOT ETC OF ARTIFICIAL FIBRES  </v>
          </cell>
          <cell r="D6325">
            <v>0.03</v>
          </cell>
          <cell r="E6325">
            <v>0</v>
          </cell>
          <cell r="F6325">
            <v>1.34</v>
          </cell>
          <cell r="K6325">
            <v>62044310</v>
          </cell>
          <cell r="L6325" t="str">
            <v>HOUSE COATS AND LIKE DRESSES OF SYNTH FIBRES  </v>
          </cell>
          <cell r="M6325">
            <v>85.44</v>
          </cell>
          <cell r="N6325">
            <v>2.75E-2</v>
          </cell>
          <cell r="O6325">
            <v>54.22</v>
          </cell>
        </row>
        <row r="6326">
          <cell r="B6326">
            <v>61019010</v>
          </cell>
          <cell r="C6326" t="str">
            <v>OVRCOAT,CAR-COATS,CLOAKS CAPES ETC OF SILK  </v>
          </cell>
          <cell r="D6326">
            <v>0.01</v>
          </cell>
          <cell r="E6326">
            <v>0</v>
          </cell>
          <cell r="F6326">
            <v>0</v>
          </cell>
          <cell r="K6326">
            <v>62044390</v>
          </cell>
          <cell r="L6326" t="str">
            <v>OTHR DRESSES OF SYNTH FIBRES  </v>
          </cell>
          <cell r="M6326">
            <v>422.49</v>
          </cell>
          <cell r="N6326">
            <v>0.1361</v>
          </cell>
          <cell r="O6326">
            <v>502.83</v>
          </cell>
        </row>
        <row r="6327">
          <cell r="B6327">
            <v>61019090</v>
          </cell>
          <cell r="C6327" t="str">
            <v>OTHER (EXCL SILK)  </v>
          </cell>
          <cell r="D6327">
            <v>2.4900000000000002</v>
          </cell>
          <cell r="E6327">
            <v>8.9999999999999998E-4</v>
          </cell>
          <cell r="F6327">
            <v>2.95</v>
          </cell>
          <cell r="K6327">
            <v>62044400</v>
          </cell>
          <cell r="L6327" t="str">
            <v>DRESSES OF ARTIFICIAL FIBRES  </v>
          </cell>
          <cell r="M6327">
            <v>133.82</v>
          </cell>
          <cell r="N6327">
            <v>4.3099999999999999E-2</v>
          </cell>
          <cell r="O6327">
            <v>141.19999999999999</v>
          </cell>
        </row>
        <row r="6328">
          <cell r="B6328">
            <v>61021000</v>
          </cell>
          <cell r="C6328" t="str">
            <v>OVRCOAT ETC OF WOOL/FINE ANML HAIR  </v>
          </cell>
          <cell r="D6328">
            <v>0.1</v>
          </cell>
          <cell r="E6328">
            <v>0</v>
          </cell>
          <cell r="F6328">
            <v>0.62</v>
          </cell>
          <cell r="K6328">
            <v>62044911</v>
          </cell>
          <cell r="L6328" t="str">
            <v>HOUSE COATS AND LIKE DRESSES OF SILK  </v>
          </cell>
          <cell r="M6328">
            <v>8.07</v>
          </cell>
          <cell r="N6328">
            <v>2.5999999999999999E-3</v>
          </cell>
          <cell r="O6328">
            <v>6.06</v>
          </cell>
        </row>
        <row r="6329">
          <cell r="B6329">
            <v>61022000</v>
          </cell>
          <cell r="C6329" t="str">
            <v>OVRCOAT,CAR-COATS,CAPES ETC OF COTTON  </v>
          </cell>
          <cell r="D6329">
            <v>2.59</v>
          </cell>
          <cell r="E6329">
            <v>8.9999999999999998E-4</v>
          </cell>
          <cell r="F6329">
            <v>1.54</v>
          </cell>
          <cell r="K6329">
            <v>62044919</v>
          </cell>
          <cell r="L6329" t="str">
            <v>OTHR DRESSES OF OTHR TXTL MATERIALS  </v>
          </cell>
          <cell r="M6329">
            <v>11.39</v>
          </cell>
          <cell r="N6329">
            <v>3.7000000000000002E-3</v>
          </cell>
          <cell r="O6329">
            <v>9.4</v>
          </cell>
        </row>
        <row r="6330">
          <cell r="B6330">
            <v>61023010</v>
          </cell>
          <cell r="C6330" t="str">
            <v>OVRCOAT ETC OF SYNTHETIC FIBRES  </v>
          </cell>
          <cell r="D6330">
            <v>0.63</v>
          </cell>
          <cell r="E6330">
            <v>2.0000000000000001E-4</v>
          </cell>
          <cell r="F6330">
            <v>0.65</v>
          </cell>
          <cell r="K6330">
            <v>62044990</v>
          </cell>
          <cell r="L6330" t="str">
            <v>OTHR DRESSES OF OTHR TXTL MATERIALS OTHR THAN SILK  </v>
          </cell>
          <cell r="M6330">
            <v>52.15</v>
          </cell>
          <cell r="N6330">
            <v>1.6799999999999999E-2</v>
          </cell>
          <cell r="O6330">
            <v>61.06</v>
          </cell>
        </row>
        <row r="6331">
          <cell r="B6331">
            <v>61023020</v>
          </cell>
          <cell r="C6331" t="str">
            <v>OVRCOT ETC OF ARTIFICIAL FIBRES  </v>
          </cell>
          <cell r="D6331">
            <v>0.05</v>
          </cell>
          <cell r="E6331">
            <v>0</v>
          </cell>
          <cell r="F6331">
            <v>0.44</v>
          </cell>
          <cell r="K6331">
            <v>62045100</v>
          </cell>
          <cell r="L6331" t="str">
            <v>SKRTS AND DVDED SKRTS OF WOOL/FINE ANML HAIR  </v>
          </cell>
          <cell r="M6331">
            <v>0.61</v>
          </cell>
          <cell r="N6331">
            <v>2.0000000000000001E-4</v>
          </cell>
          <cell r="O6331">
            <v>0.28999999999999998</v>
          </cell>
        </row>
        <row r="6332">
          <cell r="B6332">
            <v>61029010</v>
          </cell>
          <cell r="C6332" t="str">
            <v>OVRCOATS,CAR-COATS,CAPES ETC OF SILK  </v>
          </cell>
          <cell r="D6332">
            <v>0</v>
          </cell>
          <cell r="E6332">
            <v>0</v>
          </cell>
          <cell r="F6332">
            <v>0</v>
          </cell>
          <cell r="K6332">
            <v>62045200</v>
          </cell>
          <cell r="L6332" t="str">
            <v>SKIRTS AND DIVIDED SKIRTS OF COTTON  </v>
          </cell>
          <cell r="M6332">
            <v>110.27</v>
          </cell>
          <cell r="N6332">
            <v>3.5499999999999997E-2</v>
          </cell>
          <cell r="O6332">
            <v>88.68</v>
          </cell>
        </row>
        <row r="6333">
          <cell r="B6333">
            <v>61029090</v>
          </cell>
          <cell r="C6333" t="str">
            <v>OVRCOATS,CAR-COATS,CAPES ETC OF OTHR FBRS  </v>
          </cell>
          <cell r="D6333">
            <v>2.0699999999999998</v>
          </cell>
          <cell r="E6333">
            <v>8.0000000000000004E-4</v>
          </cell>
          <cell r="F6333">
            <v>1.94</v>
          </cell>
          <cell r="K6333">
            <v>62045300</v>
          </cell>
          <cell r="L6333" t="str">
            <v>SKIRTS AND DIVIDED SKIRTS OF SYNTHETIC FIBRS  </v>
          </cell>
          <cell r="M6333">
            <v>132.51</v>
          </cell>
          <cell r="N6333">
            <v>4.2700000000000002E-2</v>
          </cell>
          <cell r="O6333">
            <v>110.77</v>
          </cell>
        </row>
        <row r="6334">
          <cell r="B6334">
            <v>61031010</v>
          </cell>
          <cell r="C6334" t="str">
            <v>SUITS OF SILK  </v>
          </cell>
          <cell r="D6334">
            <v>0.01</v>
          </cell>
          <cell r="E6334">
            <v>0</v>
          </cell>
          <cell r="F6334">
            <v>0.04</v>
          </cell>
          <cell r="K6334">
            <v>62045910</v>
          </cell>
          <cell r="L6334" t="str">
            <v>SKRTS AND DVDED SKRTS OF SILK  </v>
          </cell>
          <cell r="M6334">
            <v>4.09</v>
          </cell>
          <cell r="N6334">
            <v>1.2999999999999999E-3</v>
          </cell>
          <cell r="O6334">
            <v>2.61</v>
          </cell>
        </row>
        <row r="6335">
          <cell r="B6335">
            <v>61031020</v>
          </cell>
          <cell r="C6335" t="str">
            <v>SUITS OF COTTON  </v>
          </cell>
          <cell r="D6335">
            <v>8.76</v>
          </cell>
          <cell r="E6335">
            <v>3.2000000000000002E-3</v>
          </cell>
          <cell r="F6335">
            <v>3.77</v>
          </cell>
          <cell r="K6335">
            <v>62045990</v>
          </cell>
          <cell r="L6335" t="str">
            <v>SKRTS AND DVDED SKRTS OF OTHR TXTL MATERIALSOTHR THAN SILK  </v>
          </cell>
          <cell r="M6335">
            <v>31.06</v>
          </cell>
          <cell r="N6335">
            <v>0.01</v>
          </cell>
          <cell r="O6335">
            <v>23.12</v>
          </cell>
        </row>
        <row r="6336">
          <cell r="B6336">
            <v>61031030</v>
          </cell>
          <cell r="C6336" t="str">
            <v>SUITS ETC OF ARTIFICIAL FIBRES  </v>
          </cell>
          <cell r="D6336">
            <v>1.1499999999999999</v>
          </cell>
          <cell r="E6336">
            <v>4.0000000000000002E-4</v>
          </cell>
          <cell r="F6336">
            <v>2.54</v>
          </cell>
          <cell r="K6336">
            <v>62046110</v>
          </cell>
          <cell r="L6336" t="str">
            <v>TRSRS,SLCKS AND SHRTS OF WOOL/FNE ANIML HAIR  </v>
          </cell>
          <cell r="M6336">
            <v>12.9</v>
          </cell>
          <cell r="N6336">
            <v>4.1999999999999997E-3</v>
          </cell>
          <cell r="O6336">
            <v>12.65</v>
          </cell>
        </row>
        <row r="6337">
          <cell r="B6337">
            <v>61031090</v>
          </cell>
          <cell r="C6337" t="str">
            <v>SUITS OF WOOL/FINE ANIMAL HAIR  </v>
          </cell>
          <cell r="D6337">
            <v>23.11</v>
          </cell>
          <cell r="E6337">
            <v>8.3999999999999995E-3</v>
          </cell>
          <cell r="F6337">
            <v>14.22</v>
          </cell>
          <cell r="K6337">
            <v>62046190</v>
          </cell>
          <cell r="L6337" t="str">
            <v>OTHR SMLR GARMENTS OF WOOL/FINE ANIML HAIR  </v>
          </cell>
          <cell r="M6337">
            <v>11.26</v>
          </cell>
          <cell r="N6337">
            <v>3.5999999999999999E-3</v>
          </cell>
          <cell r="O6337">
            <v>11.7</v>
          </cell>
        </row>
        <row r="6338">
          <cell r="B6338">
            <v>61032200</v>
          </cell>
          <cell r="C6338" t="str">
            <v>ENSEMBLES OF COTTON  </v>
          </cell>
          <cell r="D6338">
            <v>18.34</v>
          </cell>
          <cell r="E6338">
            <v>6.6E-3</v>
          </cell>
          <cell r="F6338">
            <v>5.59</v>
          </cell>
          <cell r="K6338">
            <v>62046200</v>
          </cell>
          <cell r="L6338" t="str">
            <v>TROUSERS,BIB AND BRACE OVERALLS, BREECHES AND SHORTS OF COTTON  </v>
          </cell>
          <cell r="M6338">
            <v>244.26</v>
          </cell>
          <cell r="N6338">
            <v>7.8700000000000006E-2</v>
          </cell>
          <cell r="O6338">
            <v>226.91</v>
          </cell>
        </row>
        <row r="6339">
          <cell r="B6339">
            <v>61032300</v>
          </cell>
          <cell r="C6339" t="str">
            <v>ENSEMBLES OF SYNTHETIC FIBRES  </v>
          </cell>
          <cell r="D6339">
            <v>148.62</v>
          </cell>
          <cell r="E6339">
            <v>5.3900000000000003E-2</v>
          </cell>
          <cell r="F6339">
            <v>98.71</v>
          </cell>
          <cell r="K6339">
            <v>62046300</v>
          </cell>
          <cell r="L6339" t="str">
            <v>TROUSERS,BIB AND BRACE OVERALLS, BREECHES AND SHORTS OF SYNTHETIC FIBRES  </v>
          </cell>
          <cell r="M6339">
            <v>112.14</v>
          </cell>
          <cell r="N6339">
            <v>3.61E-2</v>
          </cell>
          <cell r="O6339">
            <v>144.71</v>
          </cell>
        </row>
        <row r="6340">
          <cell r="B6340">
            <v>61032920</v>
          </cell>
          <cell r="C6340" t="str">
            <v>ENSEMBLES OF ARTIFICIAL FIBRES  </v>
          </cell>
          <cell r="D6340">
            <v>0.05</v>
          </cell>
          <cell r="E6340">
            <v>0</v>
          </cell>
          <cell r="F6340">
            <v>0.24</v>
          </cell>
          <cell r="K6340">
            <v>62046911</v>
          </cell>
          <cell r="L6340" t="str">
            <v>TROUSERS BIB ETC OF SLK SEQND/BDED/EMBRDRD  </v>
          </cell>
          <cell r="M6340">
            <v>1.36</v>
          </cell>
          <cell r="N6340">
            <v>4.0000000000000002E-4</v>
          </cell>
          <cell r="O6340">
            <v>0.72</v>
          </cell>
        </row>
        <row r="6341">
          <cell r="B6341">
            <v>61032990</v>
          </cell>
          <cell r="C6341" t="str">
            <v>ENSEMBLES OF WOOL OR FINE ANIMAL HAIR  </v>
          </cell>
          <cell r="D6341">
            <v>42.42</v>
          </cell>
          <cell r="E6341">
            <v>1.54E-2</v>
          </cell>
          <cell r="F6341">
            <v>23.82</v>
          </cell>
          <cell r="K6341">
            <v>62046919</v>
          </cell>
          <cell r="L6341" t="str">
            <v>TROUSERS BIB AND BRACE OVERALLS BREECHES AND SHORTS OF SLK EXCL SLK-SEQND/BDED/EMBRDRD  </v>
          </cell>
          <cell r="M6341">
            <v>2.76</v>
          </cell>
          <cell r="N6341">
            <v>8.9999999999999998E-4</v>
          </cell>
          <cell r="O6341">
            <v>4.03</v>
          </cell>
        </row>
        <row r="6342">
          <cell r="B6342">
            <v>61033100</v>
          </cell>
          <cell r="C6342" t="str">
            <v>JACKETS AND BLAZERS OF WOOL/FINE ANIMAL HAIR  </v>
          </cell>
          <cell r="D6342">
            <v>0.5</v>
          </cell>
          <cell r="E6342">
            <v>2.0000000000000001E-4</v>
          </cell>
          <cell r="F6342">
            <v>0.1</v>
          </cell>
          <cell r="K6342">
            <v>62046990</v>
          </cell>
          <cell r="L6342" t="str">
            <v>TROUSERS,BIB ETC OF OTHER FIBRES  </v>
          </cell>
          <cell r="M6342">
            <v>89.78</v>
          </cell>
          <cell r="N6342">
            <v>2.8899999999999999E-2</v>
          </cell>
          <cell r="O6342">
            <v>127.76</v>
          </cell>
        </row>
        <row r="6343">
          <cell r="B6343">
            <v>61033200</v>
          </cell>
          <cell r="C6343" t="str">
            <v>JACKETS AND BLAZERS OF COTTON  </v>
          </cell>
          <cell r="D6343">
            <v>11.83</v>
          </cell>
          <cell r="E6343">
            <v>4.3E-3</v>
          </cell>
          <cell r="F6343">
            <v>21.76</v>
          </cell>
          <cell r="K6343">
            <v>62052000</v>
          </cell>
          <cell r="L6343" t="str">
            <v>MENS OR BOYS SHIRTS OF COTTON  </v>
          </cell>
          <cell r="M6343">
            <v>926.15</v>
          </cell>
          <cell r="N6343">
            <v>0.2984</v>
          </cell>
          <cell r="O6343">
            <v>912.81</v>
          </cell>
        </row>
        <row r="6344">
          <cell r="B6344">
            <v>61033300</v>
          </cell>
          <cell r="C6344" t="str">
            <v>JACKETS AND BLAZERS OF SYNTHETIC FIBRES  </v>
          </cell>
          <cell r="D6344">
            <v>30.45</v>
          </cell>
          <cell r="E6344">
            <v>1.0999999999999999E-2</v>
          </cell>
          <cell r="F6344">
            <v>52.16</v>
          </cell>
          <cell r="K6344">
            <v>62053000</v>
          </cell>
          <cell r="L6344" t="str">
            <v>MENS OR BOYS SHIRTS OF MAN-MADE FIBRES  </v>
          </cell>
          <cell r="M6344">
            <v>84.12</v>
          </cell>
          <cell r="N6344">
            <v>2.7099999999999999E-2</v>
          </cell>
          <cell r="O6344">
            <v>73.53</v>
          </cell>
        </row>
        <row r="6345">
          <cell r="B6345">
            <v>61033910</v>
          </cell>
          <cell r="C6345" t="str">
            <v>JACKETS AND BLAZERS OF SILK  </v>
          </cell>
          <cell r="D6345">
            <v>0.01</v>
          </cell>
          <cell r="E6345">
            <v>0</v>
          </cell>
          <cell r="F6345">
            <v>0.01</v>
          </cell>
          <cell r="K6345">
            <v>62059010</v>
          </cell>
          <cell r="L6345" t="str">
            <v>MENS OR BOYS SHIRTS OF SILK  </v>
          </cell>
          <cell r="M6345">
            <v>0.4</v>
          </cell>
          <cell r="N6345">
            <v>1E-4</v>
          </cell>
          <cell r="O6345">
            <v>0.25</v>
          </cell>
        </row>
        <row r="6346">
          <cell r="B6346">
            <v>61033920</v>
          </cell>
          <cell r="C6346" t="str">
            <v>JACKETS AND BLAZERS OF ARTIFICIAL FIBRES  </v>
          </cell>
          <cell r="D6346">
            <v>0.05</v>
          </cell>
          <cell r="E6346">
            <v>0</v>
          </cell>
          <cell r="F6346">
            <v>0.02</v>
          </cell>
          <cell r="K6346">
            <v>62059090</v>
          </cell>
          <cell r="L6346" t="str">
            <v>SHIRTS OF OTHER FIBRES  </v>
          </cell>
          <cell r="M6346">
            <v>122.66</v>
          </cell>
          <cell r="N6346">
            <v>3.95E-2</v>
          </cell>
          <cell r="O6346">
            <v>193.51</v>
          </cell>
        </row>
        <row r="6347">
          <cell r="B6347">
            <v>61033990</v>
          </cell>
          <cell r="C6347" t="str">
            <v>JACKETS AND BLAZERS OF OTHER FIBRES  </v>
          </cell>
          <cell r="D6347">
            <v>19.77</v>
          </cell>
          <cell r="E6347">
            <v>7.1999999999999998E-3</v>
          </cell>
          <cell r="F6347">
            <v>18.82</v>
          </cell>
          <cell r="K6347">
            <v>62061010</v>
          </cell>
          <cell r="L6347" t="str">
            <v>WOMEN/GRLS BLOUSES,SHRTS AND SHRT-BLOUSES OF SILK  </v>
          </cell>
          <cell r="M6347">
            <v>4.8600000000000003</v>
          </cell>
          <cell r="N6347">
            <v>1.6000000000000001E-3</v>
          </cell>
          <cell r="O6347">
            <v>7.93</v>
          </cell>
        </row>
        <row r="6348">
          <cell r="B6348">
            <v>61034100</v>
          </cell>
          <cell r="C6348" t="str">
            <v>TROUSERS,SHORTS ETC OF WOOL/FINE ANML HAIR  </v>
          </cell>
          <cell r="D6348">
            <v>0.16</v>
          </cell>
          <cell r="E6348">
            <v>1E-4</v>
          </cell>
          <cell r="F6348">
            <v>0.19</v>
          </cell>
          <cell r="K6348">
            <v>62061090</v>
          </cell>
          <cell r="L6348" t="str">
            <v>WOMEN/GRLS BLOUSES,SHRTS AND SHRT-BLOUSES OF OTHR FIBRES  </v>
          </cell>
          <cell r="M6348">
            <v>27.36</v>
          </cell>
          <cell r="N6348">
            <v>8.8000000000000005E-3</v>
          </cell>
          <cell r="O6348">
            <v>14.73</v>
          </cell>
        </row>
        <row r="6349">
          <cell r="B6349">
            <v>61034200</v>
          </cell>
          <cell r="C6349" t="str">
            <v>TROUSERS,SHORTS ETC OF COTTON  </v>
          </cell>
          <cell r="D6349">
            <v>111.43</v>
          </cell>
          <cell r="E6349">
            <v>4.0399999999999998E-2</v>
          </cell>
          <cell r="F6349">
            <v>104.45</v>
          </cell>
          <cell r="K6349">
            <v>62062000</v>
          </cell>
          <cell r="L6349" t="str">
            <v>WOMENS OR GIRLS BLOUSES,SHIRTS AND SHIRT BLOUSES OF WOOL/FINE ANIMAL HAIR  </v>
          </cell>
          <cell r="M6349">
            <v>1.21</v>
          </cell>
          <cell r="N6349">
            <v>4.0000000000000002E-4</v>
          </cell>
          <cell r="O6349">
            <v>4.13</v>
          </cell>
        </row>
        <row r="6350">
          <cell r="B6350">
            <v>61034300</v>
          </cell>
          <cell r="C6350" t="str">
            <v>TROUSERS,SHORTS ETC OF SYNTHETIC FIBRES  </v>
          </cell>
          <cell r="D6350">
            <v>81.81</v>
          </cell>
          <cell r="E6350">
            <v>2.9700000000000001E-2</v>
          </cell>
          <cell r="F6350">
            <v>73.069999999999993</v>
          </cell>
          <cell r="K6350">
            <v>62063000</v>
          </cell>
          <cell r="L6350" t="str">
            <v>BLOUSES,SHIRTS AND SHIRTS-BLOUSES OF COTTON  </v>
          </cell>
          <cell r="M6350">
            <v>712.93</v>
          </cell>
          <cell r="N6350">
            <v>0.22969999999999999</v>
          </cell>
          <cell r="O6350">
            <v>636.17999999999995</v>
          </cell>
        </row>
        <row r="6351">
          <cell r="B6351">
            <v>61034910</v>
          </cell>
          <cell r="C6351" t="str">
            <v>TROUSERS,BIB,SHORTS ETC OF SILK  </v>
          </cell>
          <cell r="D6351">
            <v>0</v>
          </cell>
          <cell r="E6351">
            <v>0</v>
          </cell>
          <cell r="K6351">
            <v>62064000</v>
          </cell>
          <cell r="L6351" t="str">
            <v>BLOUSES,SHIRTS ETC OF MAN-MADE FIBRES  </v>
          </cell>
          <cell r="M6351">
            <v>777.43</v>
          </cell>
          <cell r="N6351">
            <v>0.2505</v>
          </cell>
          <cell r="O6351">
            <v>783.54</v>
          </cell>
        </row>
        <row r="6352">
          <cell r="B6352">
            <v>61034920</v>
          </cell>
          <cell r="C6352" t="str">
            <v>TROUSERS,BIB,SHORTS ETC OF ARTIFICIAL FIBRES  </v>
          </cell>
          <cell r="D6352">
            <v>0.28000000000000003</v>
          </cell>
          <cell r="E6352">
            <v>1E-4</v>
          </cell>
          <cell r="F6352">
            <v>2.25</v>
          </cell>
          <cell r="K6352">
            <v>62069000</v>
          </cell>
          <cell r="L6352" t="str">
            <v>BLOUSES,SHIRTS ETC OF OTHR TXTL MATERIALS  </v>
          </cell>
          <cell r="M6352">
            <v>76.7</v>
          </cell>
          <cell r="N6352">
            <v>2.47E-2</v>
          </cell>
          <cell r="O6352">
            <v>93.94</v>
          </cell>
        </row>
        <row r="6353">
          <cell r="B6353">
            <v>61034990</v>
          </cell>
          <cell r="C6353" t="str">
            <v>TROUSERS,BIB,SHORTS ETC OF OTHER FIBRES  </v>
          </cell>
          <cell r="D6353">
            <v>118.01</v>
          </cell>
          <cell r="E6353">
            <v>4.2799999999999998E-2</v>
          </cell>
          <cell r="F6353">
            <v>83.75</v>
          </cell>
          <cell r="K6353">
            <v>62071100</v>
          </cell>
          <cell r="L6353" t="str">
            <v>UNDERPANTS AND BRIEFS OF COTTON  </v>
          </cell>
          <cell r="M6353">
            <v>14.37</v>
          </cell>
          <cell r="N6353">
            <v>4.5999999999999999E-3</v>
          </cell>
          <cell r="O6353">
            <v>13.42</v>
          </cell>
        </row>
        <row r="6354">
          <cell r="B6354">
            <v>61041300</v>
          </cell>
          <cell r="C6354" t="str">
            <v>SUITS OF SYNTHETIC FIBRES  </v>
          </cell>
          <cell r="D6354">
            <v>10.57</v>
          </cell>
          <cell r="E6354">
            <v>3.8E-3</v>
          </cell>
          <cell r="F6354">
            <v>12.25</v>
          </cell>
          <cell r="K6354">
            <v>62071910</v>
          </cell>
          <cell r="L6354" t="str">
            <v>UNDRPMT AND BRIEFS OF SYNTH FIBRES  </v>
          </cell>
          <cell r="M6354">
            <v>0.34</v>
          </cell>
          <cell r="N6354">
            <v>1E-4</v>
          </cell>
          <cell r="O6354">
            <v>0.35</v>
          </cell>
        </row>
        <row r="6355">
          <cell r="B6355">
            <v>61041910</v>
          </cell>
          <cell r="C6355" t="str">
            <v>SUITS OF SILK  </v>
          </cell>
          <cell r="D6355">
            <v>0.01</v>
          </cell>
          <cell r="E6355">
            <v>0</v>
          </cell>
          <cell r="F6355">
            <v>0.03</v>
          </cell>
          <cell r="K6355">
            <v>62071920</v>
          </cell>
          <cell r="L6355" t="str">
            <v>UNDERPANTS AND BRIEFS OF WOOL  </v>
          </cell>
          <cell r="M6355">
            <v>0.08</v>
          </cell>
          <cell r="N6355">
            <v>0</v>
          </cell>
          <cell r="O6355">
            <v>0.01</v>
          </cell>
        </row>
        <row r="6356">
          <cell r="B6356">
            <v>61041920</v>
          </cell>
          <cell r="C6356" t="str">
            <v>SUITS OF ARTIFICIAL FIBRES  </v>
          </cell>
          <cell r="D6356">
            <v>0.14000000000000001</v>
          </cell>
          <cell r="E6356">
            <v>0</v>
          </cell>
          <cell r="F6356">
            <v>0.05</v>
          </cell>
          <cell r="K6356">
            <v>62071930</v>
          </cell>
          <cell r="L6356" t="str">
            <v>UNDERPANTS AND BRIEFS OF SILK  </v>
          </cell>
          <cell r="M6356">
            <v>0.05</v>
          </cell>
          <cell r="N6356">
            <v>0</v>
          </cell>
          <cell r="O6356">
            <v>0</v>
          </cell>
        </row>
        <row r="6357">
          <cell r="B6357">
            <v>61041990</v>
          </cell>
          <cell r="C6357" t="str">
            <v>SUITS OF WOOL/FINE ANML HAIR  </v>
          </cell>
          <cell r="D6357">
            <v>10.48</v>
          </cell>
          <cell r="E6357">
            <v>3.8E-3</v>
          </cell>
          <cell r="F6357">
            <v>7.02</v>
          </cell>
          <cell r="K6357">
            <v>62071990</v>
          </cell>
          <cell r="L6357" t="str">
            <v>UNDERPANTS AND BRIEFS OF OTHER FIBRES  </v>
          </cell>
          <cell r="M6357">
            <v>3.76</v>
          </cell>
          <cell r="N6357">
            <v>1.1999999999999999E-3</v>
          </cell>
          <cell r="O6357">
            <v>8.8800000000000008</v>
          </cell>
        </row>
        <row r="6358">
          <cell r="B6358">
            <v>61042200</v>
          </cell>
          <cell r="C6358" t="str">
            <v>ENSEMBLES OF COTTON  </v>
          </cell>
          <cell r="D6358">
            <v>19.05</v>
          </cell>
          <cell r="E6358">
            <v>6.8999999999999999E-3</v>
          </cell>
          <cell r="F6358">
            <v>12.46</v>
          </cell>
          <cell r="K6358">
            <v>62072110</v>
          </cell>
          <cell r="L6358" t="str">
            <v>NIGHT SHRTS AND PYJAMAS OF COTTON  </v>
          </cell>
          <cell r="M6358">
            <v>10.24</v>
          </cell>
          <cell r="N6358">
            <v>3.3E-3</v>
          </cell>
          <cell r="O6358">
            <v>44.12</v>
          </cell>
        </row>
        <row r="6359">
          <cell r="B6359">
            <v>61042300</v>
          </cell>
          <cell r="C6359" t="str">
            <v>ENSEMBLES OF SYNTHETIC FIBRES  </v>
          </cell>
          <cell r="D6359">
            <v>63.75</v>
          </cell>
          <cell r="E6359">
            <v>2.3099999999999999E-2</v>
          </cell>
          <cell r="F6359">
            <v>18.05</v>
          </cell>
          <cell r="K6359">
            <v>62072190</v>
          </cell>
          <cell r="L6359" t="str">
            <v>NIGHT SHRTS AND PYJAMAS OF OTHR THAN COTTON  </v>
          </cell>
          <cell r="M6359">
            <v>1.1599999999999999</v>
          </cell>
          <cell r="N6359">
            <v>4.0000000000000002E-4</v>
          </cell>
          <cell r="O6359">
            <v>1.77</v>
          </cell>
        </row>
        <row r="6360">
          <cell r="B6360">
            <v>61042910</v>
          </cell>
          <cell r="C6360" t="str">
            <v>ENSEMBLES OF SILK  </v>
          </cell>
          <cell r="D6360">
            <v>0</v>
          </cell>
          <cell r="E6360">
            <v>0</v>
          </cell>
          <cell r="F6360">
            <v>0</v>
          </cell>
          <cell r="K6360">
            <v>62072200</v>
          </cell>
          <cell r="L6360" t="str">
            <v>NIGHTSHRTS AND PYJMS OF MAN-MADE FIBRES  </v>
          </cell>
          <cell r="M6360">
            <v>7.94</v>
          </cell>
          <cell r="N6360">
            <v>2.5999999999999999E-3</v>
          </cell>
          <cell r="O6360">
            <v>10.75</v>
          </cell>
        </row>
        <row r="6361">
          <cell r="B6361">
            <v>61042920</v>
          </cell>
          <cell r="C6361" t="str">
            <v>ENSEMBLES OF ARTIFICIAL FIBRES  </v>
          </cell>
          <cell r="D6361">
            <v>0.09</v>
          </cell>
          <cell r="E6361">
            <v>0</v>
          </cell>
          <cell r="F6361">
            <v>0.04</v>
          </cell>
          <cell r="K6361">
            <v>62072900</v>
          </cell>
          <cell r="L6361" t="str">
            <v>NIGHTSHRTS AND PYJMS OF OTHR TXTL MATRLS  </v>
          </cell>
          <cell r="M6361">
            <v>0.51</v>
          </cell>
          <cell r="N6361">
            <v>2.0000000000000001E-4</v>
          </cell>
          <cell r="O6361">
            <v>2.27</v>
          </cell>
        </row>
        <row r="6362">
          <cell r="B6362">
            <v>61042990</v>
          </cell>
          <cell r="C6362" t="str">
            <v>ENSEMBLES OF WOOL/FINE ANIMAL HAIR  </v>
          </cell>
          <cell r="D6362">
            <v>24.07</v>
          </cell>
          <cell r="E6362">
            <v>8.6999999999999994E-3</v>
          </cell>
          <cell r="F6362">
            <v>10.25</v>
          </cell>
          <cell r="K6362">
            <v>62079110</v>
          </cell>
          <cell r="L6362" t="str">
            <v>DRESSING GOWNS AND BATHROBES OF COTTON  </v>
          </cell>
          <cell r="M6362">
            <v>8.01</v>
          </cell>
          <cell r="N6362">
            <v>2.5999999999999999E-3</v>
          </cell>
          <cell r="O6362">
            <v>9.18</v>
          </cell>
        </row>
        <row r="6363">
          <cell r="B6363">
            <v>61043100</v>
          </cell>
          <cell r="C6363" t="str">
            <v>JACKETS OF WOOL OR FINE ANIMAL HAIR  </v>
          </cell>
          <cell r="D6363">
            <v>0.39</v>
          </cell>
          <cell r="E6363">
            <v>1E-4</v>
          </cell>
          <cell r="F6363">
            <v>2.94</v>
          </cell>
          <cell r="K6363">
            <v>62079120</v>
          </cell>
          <cell r="L6363" t="str">
            <v>UNDRSHRTS OTHR THAN HND PRNTD OF COTN  </v>
          </cell>
          <cell r="M6363">
            <v>0.31</v>
          </cell>
          <cell r="N6363">
            <v>1E-4</v>
          </cell>
          <cell r="O6363">
            <v>0.01</v>
          </cell>
        </row>
        <row r="6364">
          <cell r="B6364">
            <v>61043200</v>
          </cell>
          <cell r="C6364" t="str">
            <v>JACKETS OF COTTON  </v>
          </cell>
          <cell r="D6364">
            <v>18.5</v>
          </cell>
          <cell r="E6364">
            <v>6.7000000000000002E-3</v>
          </cell>
          <cell r="F6364">
            <v>9.35</v>
          </cell>
          <cell r="K6364">
            <v>62079190</v>
          </cell>
          <cell r="L6364" t="str">
            <v>OTHR VESTS OF COTTON  </v>
          </cell>
          <cell r="M6364">
            <v>9.5299999999999994</v>
          </cell>
          <cell r="N6364">
            <v>3.0999999999999999E-3</v>
          </cell>
          <cell r="O6364">
            <v>7.74</v>
          </cell>
        </row>
        <row r="6365">
          <cell r="B6365">
            <v>61043300</v>
          </cell>
          <cell r="C6365" t="str">
            <v>JACKETS OF SYNTHETIC FIBRES  </v>
          </cell>
          <cell r="D6365">
            <v>11.14</v>
          </cell>
          <cell r="E6365">
            <v>4.0000000000000001E-3</v>
          </cell>
          <cell r="F6365">
            <v>6.65</v>
          </cell>
          <cell r="K6365">
            <v>62079911</v>
          </cell>
          <cell r="L6365" t="str">
            <v>DRESSING GOWNS AND BATHROBES OF SILK  </v>
          </cell>
          <cell r="M6365">
            <v>0.01</v>
          </cell>
          <cell r="N6365">
            <v>0</v>
          </cell>
          <cell r="O6365">
            <v>0.01</v>
          </cell>
        </row>
        <row r="6366">
          <cell r="B6366">
            <v>61043910</v>
          </cell>
          <cell r="C6366" t="str">
            <v>JACKETS OF SILK  </v>
          </cell>
          <cell r="D6366">
            <v>0.01</v>
          </cell>
          <cell r="E6366">
            <v>0</v>
          </cell>
          <cell r="F6366">
            <v>0</v>
          </cell>
          <cell r="K6366">
            <v>62079919</v>
          </cell>
          <cell r="L6366" t="str">
            <v>OTHER SIMILAR GARMENTS OF SILK  </v>
          </cell>
          <cell r="M6366">
            <v>1.36</v>
          </cell>
          <cell r="N6366">
            <v>4.0000000000000002E-4</v>
          </cell>
          <cell r="O6366">
            <v>0.12</v>
          </cell>
        </row>
        <row r="6367">
          <cell r="B6367">
            <v>61043920</v>
          </cell>
          <cell r="C6367" t="str">
            <v>JACKETS OF ARTIFICIAL FIBRES  </v>
          </cell>
          <cell r="D6367">
            <v>0.02</v>
          </cell>
          <cell r="E6367">
            <v>0</v>
          </cell>
          <cell r="F6367">
            <v>0.14000000000000001</v>
          </cell>
          <cell r="K6367">
            <v>62079921</v>
          </cell>
          <cell r="L6367" t="str">
            <v>DRESSING GOWNS AND BATHROBES OF WOOL AND FINE ANIMAL HAIR  </v>
          </cell>
          <cell r="M6367">
            <v>0</v>
          </cell>
          <cell r="N6367">
            <v>0</v>
          </cell>
          <cell r="O6367">
            <v>0</v>
          </cell>
        </row>
        <row r="6368">
          <cell r="B6368">
            <v>61043990</v>
          </cell>
          <cell r="C6368" t="str">
            <v>JACKETS OF OTHER FIBRES  </v>
          </cell>
          <cell r="D6368">
            <v>12.82</v>
          </cell>
          <cell r="E6368">
            <v>4.5999999999999999E-3</v>
          </cell>
          <cell r="F6368">
            <v>9.1999999999999993</v>
          </cell>
          <cell r="K6368">
            <v>62079929</v>
          </cell>
          <cell r="L6368" t="str">
            <v>OTHER SIMILAR GARMENTS OF WOOL  </v>
          </cell>
          <cell r="M6368">
            <v>0.12</v>
          </cell>
          <cell r="N6368">
            <v>0</v>
          </cell>
          <cell r="O6368">
            <v>0.16</v>
          </cell>
        </row>
        <row r="6369">
          <cell r="B6369">
            <v>61044100</v>
          </cell>
          <cell r="C6369" t="str">
            <v>DRESSES OF WOOL OR FINE ANIMAL HAIR  </v>
          </cell>
          <cell r="D6369">
            <v>0.4</v>
          </cell>
          <cell r="E6369">
            <v>1E-4</v>
          </cell>
          <cell r="F6369">
            <v>0.05</v>
          </cell>
          <cell r="K6369">
            <v>62079990</v>
          </cell>
          <cell r="L6369" t="str">
            <v>OTHER SMLR GARMENTS OF MAN-MADE FBRES  </v>
          </cell>
          <cell r="M6369">
            <v>2.4300000000000002</v>
          </cell>
          <cell r="N6369">
            <v>8.0000000000000004E-4</v>
          </cell>
          <cell r="O6369">
            <v>6.59</v>
          </cell>
        </row>
        <row r="6370">
          <cell r="B6370">
            <v>61044200</v>
          </cell>
          <cell r="C6370" t="str">
            <v>DRESSES OF COTTON  </v>
          </cell>
          <cell r="D6370">
            <v>114.1</v>
          </cell>
          <cell r="E6370">
            <v>4.1399999999999999E-2</v>
          </cell>
          <cell r="F6370">
            <v>79.19</v>
          </cell>
          <cell r="K6370">
            <v>62081100</v>
          </cell>
          <cell r="L6370" t="str">
            <v>SLIPS AND PETTICOATS OF MAN-MADE FIBRES  </v>
          </cell>
          <cell r="M6370">
            <v>3.35</v>
          </cell>
          <cell r="N6370">
            <v>1.1000000000000001E-3</v>
          </cell>
          <cell r="O6370">
            <v>6.13</v>
          </cell>
        </row>
        <row r="6371">
          <cell r="B6371">
            <v>61044300</v>
          </cell>
          <cell r="C6371" t="str">
            <v>DRESSES OF SYNTHETIC FIBRES  </v>
          </cell>
          <cell r="D6371">
            <v>118.8</v>
          </cell>
          <cell r="E6371">
            <v>4.3099999999999999E-2</v>
          </cell>
          <cell r="F6371">
            <v>107.3</v>
          </cell>
          <cell r="K6371">
            <v>62081910</v>
          </cell>
          <cell r="L6371" t="str">
            <v>SLIPS AND PETICOTS OF COTN OTHR THN HND PRNT  </v>
          </cell>
          <cell r="M6371">
            <v>0.94</v>
          </cell>
          <cell r="N6371">
            <v>2.9999999999999997E-4</v>
          </cell>
          <cell r="O6371">
            <v>0.99</v>
          </cell>
        </row>
        <row r="6372">
          <cell r="B6372">
            <v>61044400</v>
          </cell>
          <cell r="C6372" t="str">
            <v>DRESSES OF ARTIFICIAL FIBRES  </v>
          </cell>
          <cell r="D6372">
            <v>13.79</v>
          </cell>
          <cell r="E6372">
            <v>5.0000000000000001E-3</v>
          </cell>
          <cell r="F6372">
            <v>8.6999999999999993</v>
          </cell>
          <cell r="K6372">
            <v>62081990</v>
          </cell>
          <cell r="L6372" t="str">
            <v>SLIPS, PETICOATS OF OTHR TXTL MTRL  </v>
          </cell>
          <cell r="M6372">
            <v>7.42</v>
          </cell>
          <cell r="N6372">
            <v>2.3999999999999998E-3</v>
          </cell>
          <cell r="O6372">
            <v>7.67</v>
          </cell>
        </row>
        <row r="6373">
          <cell r="B6373">
            <v>61044910</v>
          </cell>
          <cell r="C6373" t="str">
            <v>DRESSES OF SILK  </v>
          </cell>
          <cell r="D6373">
            <v>0.16</v>
          </cell>
          <cell r="E6373">
            <v>1E-4</v>
          </cell>
          <cell r="F6373">
            <v>7.0000000000000007E-2</v>
          </cell>
          <cell r="K6373">
            <v>62082100</v>
          </cell>
          <cell r="L6373" t="str">
            <v>NIGHTDRESSES AND PYJAMAS OF COTTON  </v>
          </cell>
          <cell r="M6373">
            <v>56.84</v>
          </cell>
          <cell r="N6373">
            <v>1.83E-2</v>
          </cell>
          <cell r="O6373">
            <v>50.72</v>
          </cell>
        </row>
        <row r="6374">
          <cell r="B6374">
            <v>61044990</v>
          </cell>
          <cell r="C6374" t="str">
            <v>DRESSES OF OTHER FIBRES  </v>
          </cell>
          <cell r="D6374">
            <v>54.23</v>
          </cell>
          <cell r="E6374">
            <v>1.9699999999999999E-2</v>
          </cell>
          <cell r="F6374">
            <v>55.61</v>
          </cell>
          <cell r="K6374">
            <v>62082200</v>
          </cell>
          <cell r="L6374" t="str">
            <v>NIGHTDRESSES AND PYJAMAS OF MAN-MADE FIBRES  </v>
          </cell>
          <cell r="M6374">
            <v>34.89</v>
          </cell>
          <cell r="N6374">
            <v>1.12E-2</v>
          </cell>
          <cell r="O6374">
            <v>63.68</v>
          </cell>
        </row>
        <row r="6375">
          <cell r="B6375">
            <v>61045100</v>
          </cell>
          <cell r="C6375" t="str">
            <v>SKIRTS AND DIVIDED SKIRTS OF WOOL OR FINE ANIMAL HAIR  </v>
          </cell>
          <cell r="D6375">
            <v>0.13</v>
          </cell>
          <cell r="E6375">
            <v>0</v>
          </cell>
          <cell r="F6375">
            <v>0.02</v>
          </cell>
          <cell r="K6375">
            <v>62082910</v>
          </cell>
          <cell r="L6375" t="str">
            <v>NIGHTDRESSES AND PYJAMAS OF SILK  </v>
          </cell>
          <cell r="M6375">
            <v>0.87</v>
          </cell>
          <cell r="N6375">
            <v>2.9999999999999997E-4</v>
          </cell>
          <cell r="O6375">
            <v>0.61</v>
          </cell>
        </row>
        <row r="6376">
          <cell r="B6376">
            <v>61045200</v>
          </cell>
          <cell r="C6376" t="str">
            <v>SKIRTS AND DIVIDED SKIRTS OF COTTON  </v>
          </cell>
          <cell r="D6376">
            <v>10.55</v>
          </cell>
          <cell r="E6376">
            <v>3.8E-3</v>
          </cell>
          <cell r="F6376">
            <v>6.79</v>
          </cell>
          <cell r="K6376">
            <v>62082920</v>
          </cell>
          <cell r="L6376" t="str">
            <v>NIGHTDRESSES AND PYJAMAS OF WOOL  </v>
          </cell>
          <cell r="M6376">
            <v>0.18</v>
          </cell>
          <cell r="N6376">
            <v>1E-4</v>
          </cell>
          <cell r="O6376">
            <v>0.09</v>
          </cell>
        </row>
        <row r="6377">
          <cell r="B6377">
            <v>61045300</v>
          </cell>
          <cell r="C6377" t="str">
            <v>SKIRTS AND DIVIDED SKIRTS OF SYNTHTC FIBRES  </v>
          </cell>
          <cell r="D6377">
            <v>18.28</v>
          </cell>
          <cell r="E6377">
            <v>6.6E-3</v>
          </cell>
          <cell r="F6377">
            <v>12.76</v>
          </cell>
          <cell r="K6377">
            <v>62082990</v>
          </cell>
          <cell r="L6377" t="str">
            <v>NIGHTDRESSES AND PYJAMAS OF OTHER FIBRES  </v>
          </cell>
          <cell r="M6377">
            <v>8.81</v>
          </cell>
          <cell r="N6377">
            <v>2.8E-3</v>
          </cell>
          <cell r="O6377">
            <v>13.4</v>
          </cell>
        </row>
        <row r="6378">
          <cell r="B6378">
            <v>61045910</v>
          </cell>
          <cell r="C6378" t="str">
            <v>SKRTS AND DIVIDED SKRTS OF SILK  </v>
          </cell>
          <cell r="D6378">
            <v>0.02</v>
          </cell>
          <cell r="E6378">
            <v>0</v>
          </cell>
          <cell r="F6378">
            <v>0</v>
          </cell>
          <cell r="K6378">
            <v>62089110</v>
          </cell>
          <cell r="L6378" t="str">
            <v>DRESSING GOWNS AND BATHROBES OF COTN  </v>
          </cell>
          <cell r="M6378">
            <v>13.31</v>
          </cell>
          <cell r="N6378">
            <v>4.3E-3</v>
          </cell>
          <cell r="O6378">
            <v>15.27</v>
          </cell>
        </row>
        <row r="6379">
          <cell r="B6379">
            <v>61045920</v>
          </cell>
          <cell r="C6379" t="str">
            <v>SKRTS AND DIVIDED SKRTS OF ARTIFICIAL FIBRES  </v>
          </cell>
          <cell r="D6379">
            <v>1.73</v>
          </cell>
          <cell r="E6379">
            <v>5.9999999999999995E-4</v>
          </cell>
          <cell r="F6379">
            <v>0.53</v>
          </cell>
          <cell r="K6379">
            <v>62089190</v>
          </cell>
          <cell r="L6379" t="str">
            <v>GRMNTS OTHR THN DRESSING GOWNS AND BATHROBES OF COTTON  </v>
          </cell>
          <cell r="M6379">
            <v>14.29</v>
          </cell>
          <cell r="N6379">
            <v>4.5999999999999999E-3</v>
          </cell>
          <cell r="O6379">
            <v>12.88</v>
          </cell>
        </row>
        <row r="6380">
          <cell r="B6380">
            <v>61045990</v>
          </cell>
          <cell r="C6380" t="str">
            <v>SKIRTS OF OTHER FIBRES  </v>
          </cell>
          <cell r="D6380">
            <v>7.67</v>
          </cell>
          <cell r="E6380">
            <v>2.8E-3</v>
          </cell>
          <cell r="F6380">
            <v>6.16</v>
          </cell>
          <cell r="K6380">
            <v>62089210</v>
          </cell>
          <cell r="L6380" t="str">
            <v>DRESSING GOWNS AND BATHROBES  </v>
          </cell>
          <cell r="M6380">
            <v>14.76</v>
          </cell>
          <cell r="N6380">
            <v>4.7999999999999996E-3</v>
          </cell>
          <cell r="O6380">
            <v>20.71</v>
          </cell>
        </row>
        <row r="6381">
          <cell r="B6381">
            <v>61046100</v>
          </cell>
          <cell r="C6381" t="str">
            <v>TROUSERS,BIB AND BRACE OVERALLS,BREECHES AND SHORTS OF WOOL/FNE ANIMAL HAIR  </v>
          </cell>
          <cell r="D6381">
            <v>0.64</v>
          </cell>
          <cell r="E6381">
            <v>2.0000000000000001E-4</v>
          </cell>
          <cell r="F6381">
            <v>0.3</v>
          </cell>
          <cell r="K6381">
            <v>62089290</v>
          </cell>
          <cell r="L6381" t="str">
            <v>GRMNTS OTHR THN DRESSING GOWNS AND BATHROBES OF MAN-MADE FIBRES  </v>
          </cell>
          <cell r="M6381">
            <v>6.49</v>
          </cell>
          <cell r="N6381">
            <v>2.0999999999999999E-3</v>
          </cell>
          <cell r="O6381">
            <v>9.31</v>
          </cell>
        </row>
        <row r="6382">
          <cell r="B6382">
            <v>61046200</v>
          </cell>
          <cell r="C6382" t="str">
            <v>TRSRS,BIBS,BRC OVRLLS,BRCHS,SHRTS OF COTN  </v>
          </cell>
          <cell r="D6382">
            <v>132.84</v>
          </cell>
          <cell r="E6382">
            <v>4.82E-2</v>
          </cell>
          <cell r="F6382">
            <v>102.72</v>
          </cell>
          <cell r="K6382">
            <v>62089910</v>
          </cell>
          <cell r="L6382" t="str">
            <v>DRESSING GOWNS AND BATHROBES OF WOOL  </v>
          </cell>
          <cell r="M6382">
            <v>0.1</v>
          </cell>
          <cell r="N6382">
            <v>0</v>
          </cell>
          <cell r="O6382">
            <v>0.04</v>
          </cell>
        </row>
        <row r="6383">
          <cell r="B6383">
            <v>61046300</v>
          </cell>
          <cell r="C6383" t="str">
            <v>TROUSERS,BIB AND BRACE OVERALLS,BREECHES AND SHORTS OF SYNTHETIC FIBRES  </v>
          </cell>
          <cell r="D6383">
            <v>39.590000000000003</v>
          </cell>
          <cell r="E6383">
            <v>1.44E-2</v>
          </cell>
          <cell r="F6383">
            <v>19</v>
          </cell>
          <cell r="K6383">
            <v>62089920</v>
          </cell>
          <cell r="L6383" t="str">
            <v>DRESSING GOWNS AND BATHROBES OF SLK EXCL SEQND/BEADED WITH CHATTONS AND EMBRDRD  </v>
          </cell>
          <cell r="M6383">
            <v>0.44</v>
          </cell>
          <cell r="N6383">
            <v>1E-4</v>
          </cell>
          <cell r="O6383">
            <v>0.26</v>
          </cell>
        </row>
        <row r="6384">
          <cell r="B6384">
            <v>61046910</v>
          </cell>
          <cell r="C6384" t="str">
            <v>TROUSERS,BIB AND BRACE OVERALLS ETC OF SILK  </v>
          </cell>
          <cell r="D6384">
            <v>0.03</v>
          </cell>
          <cell r="E6384">
            <v>0</v>
          </cell>
          <cell r="F6384">
            <v>0</v>
          </cell>
          <cell r="K6384">
            <v>62089990</v>
          </cell>
          <cell r="L6384" t="str">
            <v>SIMILAR GARMENTS OF OTHER FIBRES  </v>
          </cell>
          <cell r="M6384">
            <v>10.31</v>
          </cell>
          <cell r="N6384">
            <v>3.3E-3</v>
          </cell>
          <cell r="O6384">
            <v>10.32</v>
          </cell>
        </row>
        <row r="6385">
          <cell r="B6385">
            <v>61046920</v>
          </cell>
          <cell r="C6385" t="str">
            <v>TROUSERS, BIB AND BRACE OVERALLS ETC OF ARTIFICIAL FIBRES  </v>
          </cell>
          <cell r="D6385">
            <v>1.64</v>
          </cell>
          <cell r="E6385">
            <v>5.9999999999999995E-4</v>
          </cell>
          <cell r="F6385">
            <v>1.44</v>
          </cell>
          <cell r="K6385">
            <v>62092000</v>
          </cell>
          <cell r="L6385" t="str">
            <v>BABIES GRMNTS AND CLOTHNG ACCSSRS OF COTTON  </v>
          </cell>
          <cell r="M6385">
            <v>190.67</v>
          </cell>
          <cell r="N6385">
            <v>6.1400000000000003E-2</v>
          </cell>
          <cell r="O6385">
            <v>169.7</v>
          </cell>
        </row>
        <row r="6386">
          <cell r="B6386">
            <v>61046990</v>
          </cell>
          <cell r="C6386" t="str">
            <v>TROUSERS,BIB AND BRACE ETC OF OTHER FIBRES  </v>
          </cell>
          <cell r="D6386">
            <v>102.37</v>
          </cell>
          <cell r="E6386">
            <v>3.7100000000000001E-2</v>
          </cell>
          <cell r="F6386">
            <v>65.66</v>
          </cell>
          <cell r="K6386">
            <v>62093000</v>
          </cell>
          <cell r="L6386" t="str">
            <v>BABIES GRMNTS AND CLOTHNG ACCESS OF SYN FIBR  </v>
          </cell>
          <cell r="M6386">
            <v>42.53</v>
          </cell>
          <cell r="N6386">
            <v>1.37E-2</v>
          </cell>
          <cell r="O6386">
            <v>30.46</v>
          </cell>
        </row>
        <row r="6387">
          <cell r="B6387">
            <v>61051010</v>
          </cell>
          <cell r="C6387" t="str">
            <v>COTTON SHIRTS,HAND CROCHETED  </v>
          </cell>
          <cell r="D6387">
            <v>71.41</v>
          </cell>
          <cell r="E6387">
            <v>2.5899999999999999E-2</v>
          </cell>
          <cell r="F6387">
            <v>54.94</v>
          </cell>
          <cell r="K6387">
            <v>62099010</v>
          </cell>
          <cell r="L6387" t="str">
            <v>BABIES GARMENTS AND CLOTHING ACCESS OF SILK  </v>
          </cell>
          <cell r="M6387">
            <v>0.93</v>
          </cell>
          <cell r="N6387">
            <v>2.9999999999999997E-4</v>
          </cell>
          <cell r="O6387">
            <v>0.06</v>
          </cell>
        </row>
        <row r="6388">
          <cell r="B6388">
            <v>61051020</v>
          </cell>
          <cell r="C6388" t="str">
            <v>KNIT SHIRTS (EXCEPT T-SHIRTS) AND SWEAT SHIRTS,OTHER THAN HAND CROCHETED OF CTN  </v>
          </cell>
          <cell r="D6388">
            <v>217.83</v>
          </cell>
          <cell r="E6388">
            <v>7.9000000000000001E-2</v>
          </cell>
          <cell r="F6388">
            <v>199.89</v>
          </cell>
          <cell r="K6388">
            <v>62099090</v>
          </cell>
          <cell r="L6388" t="str">
            <v>BABIES GARMENTS AND CLOTHING ACCESSORIES OF WOOL OR FINE ANIMAL HAIR  </v>
          </cell>
          <cell r="M6388">
            <v>48.49</v>
          </cell>
          <cell r="N6388">
            <v>1.5599999999999999E-2</v>
          </cell>
          <cell r="O6388">
            <v>40.729999999999997</v>
          </cell>
        </row>
        <row r="6389">
          <cell r="B6389">
            <v>61051090</v>
          </cell>
          <cell r="C6389" t="str">
            <v>OTHER SHIRTS OF COTTON  </v>
          </cell>
          <cell r="D6389">
            <v>28.95</v>
          </cell>
          <cell r="E6389">
            <v>1.0500000000000001E-2</v>
          </cell>
          <cell r="F6389">
            <v>26.76</v>
          </cell>
          <cell r="K6389">
            <v>62101000</v>
          </cell>
          <cell r="L6389" t="str">
            <v>GARMENTS,MADE UP OF FABRICS OF HEADING NO.5602 OR 5603  </v>
          </cell>
          <cell r="M6389">
            <v>2.0299999999999998</v>
          </cell>
          <cell r="N6389">
            <v>6.9999999999999999E-4</v>
          </cell>
          <cell r="O6389">
            <v>1.92</v>
          </cell>
        </row>
        <row r="6390">
          <cell r="B6390">
            <v>61052010</v>
          </cell>
          <cell r="C6390" t="str">
            <v>MENS/BOYS SHIRTS SYN FIBRES  </v>
          </cell>
          <cell r="D6390">
            <v>269</v>
          </cell>
          <cell r="E6390">
            <v>9.7500000000000003E-2</v>
          </cell>
          <cell r="F6390">
            <v>208.22</v>
          </cell>
          <cell r="K6390">
            <v>62102010</v>
          </cell>
          <cell r="L6390" t="str">
            <v>OUTER GARMENTS,MENS AND BOYS OF RUBBERISED TEXTILE FABRICS  </v>
          </cell>
          <cell r="M6390">
            <v>7.0000000000000007E-2</v>
          </cell>
          <cell r="N6390">
            <v>0</v>
          </cell>
          <cell r="O6390">
            <v>0.04</v>
          </cell>
        </row>
        <row r="6391">
          <cell r="B6391">
            <v>61052020</v>
          </cell>
          <cell r="C6391" t="str">
            <v>MENS/BOYS SHIRTS OF ARTIFICIAL FIBRES  </v>
          </cell>
          <cell r="D6391">
            <v>10.25</v>
          </cell>
          <cell r="E6391">
            <v>3.7000000000000002E-3</v>
          </cell>
          <cell r="F6391">
            <v>1.65</v>
          </cell>
          <cell r="K6391">
            <v>62102020</v>
          </cell>
          <cell r="L6391" t="str">
            <v>OUTR GRMNTS,MENS AND BOYS OF THE FBRCS IMPRGNTD,COATD,COVRD/LAMNTD WTH PRPRTN OF CELULOS DERVTVS AND OTHR ARTFCL PL  </v>
          </cell>
          <cell r="M6391">
            <v>1.95</v>
          </cell>
          <cell r="N6391">
            <v>5.9999999999999995E-4</v>
          </cell>
          <cell r="O6391">
            <v>2.02</v>
          </cell>
        </row>
        <row r="6392">
          <cell r="B6392">
            <v>61059010</v>
          </cell>
          <cell r="C6392" t="str">
            <v>SHIRTS OF SILK  </v>
          </cell>
          <cell r="D6392">
            <v>0</v>
          </cell>
          <cell r="E6392">
            <v>0</v>
          </cell>
          <cell r="F6392">
            <v>0.21</v>
          </cell>
          <cell r="K6392">
            <v>62102030</v>
          </cell>
          <cell r="L6392" t="str">
            <v>OUTER GARMENTS,MENS AND BOYS OF TEXTILE FABRICS,OTHERWISE IMPREGNATED OR COATED  </v>
          </cell>
          <cell r="M6392">
            <v>0.03</v>
          </cell>
          <cell r="N6392">
            <v>0</v>
          </cell>
          <cell r="O6392">
            <v>0.19</v>
          </cell>
        </row>
        <row r="6393">
          <cell r="B6393">
            <v>61059090</v>
          </cell>
          <cell r="C6393" t="str">
            <v>SHIRTS OF OTHER FIBRES  </v>
          </cell>
          <cell r="D6393">
            <v>166.65</v>
          </cell>
          <cell r="E6393">
            <v>6.0400000000000002E-2</v>
          </cell>
          <cell r="F6393">
            <v>107.34</v>
          </cell>
          <cell r="K6393">
            <v>62102090</v>
          </cell>
          <cell r="L6393" t="str">
            <v>OTHR OUTER GRMNTS FOR MENS AND BOYS  </v>
          </cell>
          <cell r="M6393">
            <v>3.3</v>
          </cell>
          <cell r="N6393">
            <v>1.1000000000000001E-3</v>
          </cell>
          <cell r="O6393">
            <v>0.15</v>
          </cell>
        </row>
        <row r="6394">
          <cell r="B6394">
            <v>61061000</v>
          </cell>
          <cell r="C6394" t="str">
            <v>BLOUSE ETC OF COTTON  </v>
          </cell>
          <cell r="D6394">
            <v>76.849999999999994</v>
          </cell>
          <cell r="E6394">
            <v>2.7900000000000001E-2</v>
          </cell>
          <cell r="F6394">
            <v>71.83</v>
          </cell>
          <cell r="K6394">
            <v>62103010</v>
          </cell>
          <cell r="L6394" t="str">
            <v>OUTR GRMNTS WOMENS AND GIRLS OF THE FBRCS IMPRGNTD,COATD,COVRD/LAMINATED WTH PREPRTNOF CELULOS DERVTS/OTHR ARTF  </v>
          </cell>
          <cell r="M6394">
            <v>0.43</v>
          </cell>
          <cell r="N6394">
            <v>1E-4</v>
          </cell>
          <cell r="O6394">
            <v>0.12</v>
          </cell>
        </row>
        <row r="6395">
          <cell r="B6395">
            <v>61062010</v>
          </cell>
          <cell r="C6395" t="str">
            <v>BLOUSE ETC OF SYNTHETIC FIBRES  </v>
          </cell>
          <cell r="D6395">
            <v>26.88</v>
          </cell>
          <cell r="E6395">
            <v>9.7000000000000003E-3</v>
          </cell>
          <cell r="F6395">
            <v>17.46</v>
          </cell>
          <cell r="K6395">
            <v>62103020</v>
          </cell>
          <cell r="L6395" t="str">
            <v>OUTER GARMENTS,WOMENS AND GIRLS OF RUBBERISED TEXTILE FABRICS  </v>
          </cell>
          <cell r="M6395">
            <v>0.01</v>
          </cell>
          <cell r="N6395">
            <v>0</v>
          </cell>
        </row>
        <row r="6396">
          <cell r="B6396">
            <v>61062020</v>
          </cell>
          <cell r="C6396" t="str">
            <v>BLOUSE ETC OF REGNRTD FBRS(RAYON ETC)  </v>
          </cell>
          <cell r="D6396">
            <v>5.61</v>
          </cell>
          <cell r="E6396">
            <v>2E-3</v>
          </cell>
          <cell r="F6396">
            <v>4.87</v>
          </cell>
          <cell r="K6396">
            <v>62103030</v>
          </cell>
          <cell r="L6396" t="str">
            <v>OUTR GRMNTS,WOMENS AND GIRLS OF TEXTILE FABRICS,OTHERWISE IMPREGNATED  </v>
          </cell>
          <cell r="M6396">
            <v>0</v>
          </cell>
          <cell r="N6396">
            <v>0</v>
          </cell>
          <cell r="O6396">
            <v>0.05</v>
          </cell>
        </row>
        <row r="6397">
          <cell r="B6397">
            <v>61069010</v>
          </cell>
          <cell r="C6397" t="str">
            <v>BLOUSE ETC OF SILK  </v>
          </cell>
          <cell r="D6397">
            <v>0.14000000000000001</v>
          </cell>
          <cell r="E6397">
            <v>1E-4</v>
          </cell>
          <cell r="F6397">
            <v>0.08</v>
          </cell>
          <cell r="K6397">
            <v>62103090</v>
          </cell>
          <cell r="L6397" t="str">
            <v>OTHR OUTER GRMNTS FOR WOMENS AND GIRLS  </v>
          </cell>
          <cell r="M6397">
            <v>0.16</v>
          </cell>
          <cell r="N6397">
            <v>1E-4</v>
          </cell>
          <cell r="O6397">
            <v>0.05</v>
          </cell>
        </row>
        <row r="6398">
          <cell r="B6398">
            <v>61069020</v>
          </cell>
          <cell r="C6398" t="str">
            <v>BLOUSE ETC OF WOOL/FINE ANIMAL HAIR  </v>
          </cell>
          <cell r="D6398">
            <v>0.09</v>
          </cell>
          <cell r="E6398">
            <v>0</v>
          </cell>
          <cell r="F6398">
            <v>0.04</v>
          </cell>
          <cell r="K6398">
            <v>62104010</v>
          </cell>
          <cell r="L6398" t="str">
            <v>PERSONAL PROTECTIVE GARMENTS(E.G.BULLET PROOF JACKETS,BOMB DISPOSAL JACKETS ETC)  </v>
          </cell>
          <cell r="M6398">
            <v>2.57</v>
          </cell>
          <cell r="N6398">
            <v>8.0000000000000004E-4</v>
          </cell>
          <cell r="O6398">
            <v>0.36</v>
          </cell>
        </row>
        <row r="6399">
          <cell r="B6399">
            <v>61069090</v>
          </cell>
          <cell r="C6399" t="str">
            <v>BLOUSES ETC OF OTHER FIBRES  </v>
          </cell>
          <cell r="D6399">
            <v>50.32</v>
          </cell>
          <cell r="E6399">
            <v>1.8200000000000001E-2</v>
          </cell>
          <cell r="F6399">
            <v>43.94</v>
          </cell>
          <cell r="K6399">
            <v>62104090</v>
          </cell>
          <cell r="L6399" t="str">
            <v>OTHR PERSONAL PROTECTIVE GRMNTS  </v>
          </cell>
          <cell r="M6399">
            <v>4.09</v>
          </cell>
          <cell r="N6399">
            <v>1.2999999999999999E-3</v>
          </cell>
          <cell r="O6399">
            <v>2.0499999999999998</v>
          </cell>
        </row>
        <row r="6400">
          <cell r="B6400">
            <v>61071100</v>
          </cell>
          <cell r="C6400" t="str">
            <v>UNDERPANTS AND BRIEFS OF COTTON  </v>
          </cell>
          <cell r="D6400">
            <v>194.97</v>
          </cell>
          <cell r="E6400">
            <v>7.0699999999999999E-2</v>
          </cell>
          <cell r="F6400">
            <v>149.77000000000001</v>
          </cell>
          <cell r="K6400">
            <v>62105000</v>
          </cell>
          <cell r="L6400" t="str">
            <v>PRSNAL PRTECTVE GRMNTS FR WOMENS AND GIRLS  </v>
          </cell>
          <cell r="M6400">
            <v>0.23</v>
          </cell>
          <cell r="N6400">
            <v>1E-4</v>
          </cell>
          <cell r="O6400">
            <v>0.41</v>
          </cell>
        </row>
        <row r="6401">
          <cell r="B6401">
            <v>61071210</v>
          </cell>
          <cell r="C6401" t="str">
            <v>UNDERPANTS AND BRIEFS OF SYN FIBRES  </v>
          </cell>
          <cell r="D6401">
            <v>5.71</v>
          </cell>
          <cell r="E6401">
            <v>2.0999999999999999E-3</v>
          </cell>
          <cell r="F6401">
            <v>10.46</v>
          </cell>
          <cell r="K6401">
            <v>62111100</v>
          </cell>
          <cell r="L6401" t="str">
            <v>SWIMWEAR FOR MENS OR BOYS  </v>
          </cell>
          <cell r="M6401">
            <v>1.67</v>
          </cell>
          <cell r="N6401">
            <v>5.0000000000000001E-4</v>
          </cell>
          <cell r="O6401">
            <v>1.1299999999999999</v>
          </cell>
        </row>
        <row r="6402">
          <cell r="B6402">
            <v>61071220</v>
          </cell>
          <cell r="C6402" t="str">
            <v>UNDERPANTS AND BRIEFS OF ARTIFICIAL FIBRES  </v>
          </cell>
          <cell r="D6402">
            <v>4.07</v>
          </cell>
          <cell r="E6402">
            <v>1.5E-3</v>
          </cell>
          <cell r="F6402">
            <v>3.52</v>
          </cell>
          <cell r="K6402">
            <v>62111200</v>
          </cell>
          <cell r="L6402" t="str">
            <v>SWIMWEAR FOR WOMENS OR GIRLS  </v>
          </cell>
          <cell r="M6402">
            <v>30.87</v>
          </cell>
          <cell r="N6402">
            <v>9.9000000000000008E-3</v>
          </cell>
          <cell r="O6402">
            <v>17.62</v>
          </cell>
        </row>
        <row r="6403">
          <cell r="B6403">
            <v>61071910</v>
          </cell>
          <cell r="C6403" t="str">
            <v>UNDERPANTS AND BRIEFS OF SILK  </v>
          </cell>
          <cell r="D6403">
            <v>0.01</v>
          </cell>
          <cell r="E6403">
            <v>0</v>
          </cell>
          <cell r="F6403">
            <v>0</v>
          </cell>
          <cell r="K6403">
            <v>62112000</v>
          </cell>
          <cell r="L6403" t="str">
            <v>SKI SUITS  </v>
          </cell>
          <cell r="M6403">
            <v>0.82</v>
          </cell>
          <cell r="N6403">
            <v>2.9999999999999997E-4</v>
          </cell>
          <cell r="O6403">
            <v>0.48</v>
          </cell>
        </row>
        <row r="6404">
          <cell r="B6404">
            <v>61071990</v>
          </cell>
          <cell r="C6404" t="str">
            <v>UNDERPANTS AND BRIEFS OF OTHER FIBRES  </v>
          </cell>
          <cell r="D6404">
            <v>67.650000000000006</v>
          </cell>
          <cell r="E6404">
            <v>2.4500000000000001E-2</v>
          </cell>
          <cell r="F6404">
            <v>71.14</v>
          </cell>
          <cell r="K6404">
            <v>62113200</v>
          </cell>
          <cell r="L6404" t="str">
            <v>OTHR GRMNTS OF CTN FOR MENS OR BOYS  </v>
          </cell>
          <cell r="M6404">
            <v>59.57</v>
          </cell>
          <cell r="N6404">
            <v>1.9199999999999998E-2</v>
          </cell>
          <cell r="O6404">
            <v>52.85</v>
          </cell>
        </row>
        <row r="6405">
          <cell r="B6405">
            <v>61072100</v>
          </cell>
          <cell r="C6405" t="str">
            <v>NIGHTSHIRTS AND PYJAMAS OF COTTON  </v>
          </cell>
          <cell r="D6405">
            <v>136.80000000000001</v>
          </cell>
          <cell r="E6405">
            <v>4.9599999999999998E-2</v>
          </cell>
          <cell r="F6405">
            <v>121.41</v>
          </cell>
          <cell r="K6405">
            <v>62113300</v>
          </cell>
          <cell r="L6405" t="str">
            <v>OTHR GRMNTS OF MAN-MDE FBRS FR MENS/BOYS  </v>
          </cell>
          <cell r="M6405">
            <v>47.16</v>
          </cell>
          <cell r="N6405">
            <v>1.52E-2</v>
          </cell>
          <cell r="O6405">
            <v>32.5</v>
          </cell>
        </row>
        <row r="6406">
          <cell r="B6406">
            <v>61072210</v>
          </cell>
          <cell r="C6406" t="str">
            <v>NIGHTSHIRTS AND PYJAMAS OF SYN FIBRES  </v>
          </cell>
          <cell r="D6406">
            <v>104.5</v>
          </cell>
          <cell r="E6406">
            <v>3.7900000000000003E-2</v>
          </cell>
          <cell r="F6406">
            <v>137.44</v>
          </cell>
          <cell r="K6406">
            <v>62113900</v>
          </cell>
          <cell r="L6406" t="str">
            <v>OTHR GARMENTS OF WOOL OR FINE ANIMAL HAIR FOR MENS OR BOYS  </v>
          </cell>
          <cell r="M6406">
            <v>14.9</v>
          </cell>
          <cell r="N6406">
            <v>4.7999999999999996E-3</v>
          </cell>
          <cell r="O6406">
            <v>11.08</v>
          </cell>
        </row>
        <row r="6407">
          <cell r="B6407">
            <v>61072220</v>
          </cell>
          <cell r="C6407" t="str">
            <v>NIGHTSHIRTS ANDPYAJAMAS OF ARTIFICIAL FIBRES  </v>
          </cell>
          <cell r="D6407">
            <v>0.69</v>
          </cell>
          <cell r="E6407">
            <v>2.0000000000000001E-4</v>
          </cell>
          <cell r="F6407">
            <v>9.09</v>
          </cell>
          <cell r="K6407">
            <v>62114210</v>
          </cell>
          <cell r="L6407" t="str">
            <v>KURTA AND SALWAR WTH/WTHOUT DUPTA OF COTN  </v>
          </cell>
          <cell r="M6407">
            <v>7.32</v>
          </cell>
          <cell r="N6407">
            <v>2.3999999999999998E-3</v>
          </cell>
          <cell r="O6407">
            <v>7.54</v>
          </cell>
        </row>
        <row r="6408">
          <cell r="B6408">
            <v>61072910</v>
          </cell>
          <cell r="C6408" t="str">
            <v>NIGHTSHIRTS AND PYJAMAS OF SILK  </v>
          </cell>
          <cell r="F6408">
            <v>0</v>
          </cell>
          <cell r="K6408">
            <v>62114290</v>
          </cell>
          <cell r="L6408" t="str">
            <v>COTN GRMNTS OTHR THN KURTA AND SALWAR WTH WITHOUT DUPPATTA  </v>
          </cell>
          <cell r="M6408">
            <v>321.94</v>
          </cell>
          <cell r="N6408">
            <v>0.1037</v>
          </cell>
          <cell r="O6408">
            <v>349.65</v>
          </cell>
        </row>
        <row r="6409">
          <cell r="B6409">
            <v>61072920</v>
          </cell>
          <cell r="C6409" t="str">
            <v>NIGHTSHIRTS AND PYJAMAS OF WOOL/FINE ANML HAIR,NOT ELASTIC NOR RUBBERIZED  </v>
          </cell>
          <cell r="D6409">
            <v>0</v>
          </cell>
          <cell r="E6409">
            <v>0</v>
          </cell>
          <cell r="F6409">
            <v>0.03</v>
          </cell>
          <cell r="K6409">
            <v>62114300</v>
          </cell>
          <cell r="L6409" t="str">
            <v>OTHER GARMENTS OF MAN-MADE FIBRES  </v>
          </cell>
          <cell r="M6409">
            <v>532.74</v>
          </cell>
          <cell r="N6409">
            <v>0.17169999999999999</v>
          </cell>
          <cell r="O6409">
            <v>576.58000000000004</v>
          </cell>
        </row>
        <row r="6410">
          <cell r="B6410">
            <v>61072990</v>
          </cell>
          <cell r="C6410" t="str">
            <v>NIGHTSHIRTS AND PYJAMAS OF OTHR FBRS  </v>
          </cell>
          <cell r="D6410">
            <v>74.17</v>
          </cell>
          <cell r="E6410">
            <v>2.69E-2</v>
          </cell>
          <cell r="F6410">
            <v>78.58</v>
          </cell>
          <cell r="K6410">
            <v>62114910</v>
          </cell>
          <cell r="L6410" t="str">
            <v>OF WOOL OR FINE ANIMAL HAIR  </v>
          </cell>
          <cell r="M6410">
            <v>0.34</v>
          </cell>
          <cell r="N6410">
            <v>1E-4</v>
          </cell>
          <cell r="O6410">
            <v>0.63</v>
          </cell>
        </row>
        <row r="6411">
          <cell r="B6411">
            <v>61079110</v>
          </cell>
          <cell r="C6411" t="str">
            <v>GENGIS (VESTS),OTHR THAN HAND CROCHETED, COTTON  </v>
          </cell>
          <cell r="D6411">
            <v>4.8600000000000003</v>
          </cell>
          <cell r="E6411">
            <v>1.8E-3</v>
          </cell>
          <cell r="F6411">
            <v>1.71</v>
          </cell>
          <cell r="K6411">
            <v>62114990</v>
          </cell>
          <cell r="L6411" t="str">
            <v>OTHER GARMENTS OF OTHER TEXTILE MATERIALS EXCL. WOOL OR FINE ANIMAL HAIR  </v>
          </cell>
          <cell r="M6411">
            <v>41.01</v>
          </cell>
          <cell r="N6411">
            <v>1.32E-2</v>
          </cell>
          <cell r="O6411">
            <v>70.16</v>
          </cell>
        </row>
        <row r="6412">
          <cell r="B6412">
            <v>61079190</v>
          </cell>
          <cell r="C6412" t="str">
            <v>OTHR COTTON ARTICLES  </v>
          </cell>
          <cell r="D6412">
            <v>1.6</v>
          </cell>
          <cell r="E6412">
            <v>5.9999999999999995E-4</v>
          </cell>
          <cell r="F6412">
            <v>1.59</v>
          </cell>
          <cell r="K6412">
            <v>62121000</v>
          </cell>
          <cell r="L6412" t="str">
            <v>BRASSIERES  </v>
          </cell>
          <cell r="M6412">
            <v>105.36</v>
          </cell>
          <cell r="N6412">
            <v>3.4000000000000002E-2</v>
          </cell>
          <cell r="O6412">
            <v>121.71</v>
          </cell>
        </row>
        <row r="6413">
          <cell r="B6413">
            <v>61079910</v>
          </cell>
          <cell r="C6413" t="str">
            <v>BATHROBS ETC OF SILK  </v>
          </cell>
          <cell r="D6413">
            <v>0.13</v>
          </cell>
          <cell r="E6413">
            <v>0</v>
          </cell>
          <cell r="K6413">
            <v>62122000</v>
          </cell>
          <cell r="L6413" t="str">
            <v>GIRDLES AND PANTY-GIRDLES  </v>
          </cell>
          <cell r="M6413">
            <v>0.15</v>
          </cell>
          <cell r="N6413">
            <v>0</v>
          </cell>
          <cell r="O6413">
            <v>0.17</v>
          </cell>
        </row>
        <row r="6414">
          <cell r="B6414">
            <v>61079920</v>
          </cell>
          <cell r="C6414" t="str">
            <v>BATHROBS ETC OF WOOL OR FINE ANIML HAIR  </v>
          </cell>
          <cell r="K6414">
            <v>62123000</v>
          </cell>
          <cell r="L6414" t="str">
            <v>CORSELETTES  </v>
          </cell>
          <cell r="M6414">
            <v>0.22</v>
          </cell>
          <cell r="N6414">
            <v>1E-4</v>
          </cell>
          <cell r="O6414">
            <v>0.22</v>
          </cell>
        </row>
        <row r="6415">
          <cell r="B6415">
            <v>61079990</v>
          </cell>
          <cell r="C6415" t="str">
            <v>BATHROBS, DRESNS GOWN ETC OF SYN FIBRES  </v>
          </cell>
          <cell r="D6415">
            <v>4.97</v>
          </cell>
          <cell r="E6415">
            <v>1.8E-3</v>
          </cell>
          <cell r="F6415">
            <v>2.5499999999999998</v>
          </cell>
          <cell r="K6415">
            <v>62129010</v>
          </cell>
          <cell r="L6415" t="str">
            <v>SUSPNDR BLTS,BRCS,SUSPNDR GOUTERS AND LIKE  </v>
          </cell>
          <cell r="M6415">
            <v>0.65</v>
          </cell>
          <cell r="N6415">
            <v>2.0000000000000001E-4</v>
          </cell>
          <cell r="O6415">
            <v>0.36</v>
          </cell>
        </row>
        <row r="6416">
          <cell r="B6416">
            <v>61081110</v>
          </cell>
          <cell r="C6416" t="str">
            <v>SLIPS AND PETTICOATS OF SYN FIBRES  </v>
          </cell>
          <cell r="D6416">
            <v>11.71</v>
          </cell>
          <cell r="E6416">
            <v>4.1999999999999997E-3</v>
          </cell>
          <cell r="F6416">
            <v>0.85</v>
          </cell>
          <cell r="K6416">
            <v>62129090</v>
          </cell>
          <cell r="L6416" t="str">
            <v>OTHR THN SUSPNDR BLTS,BRCS,SUSPNDR GOUTERS  </v>
          </cell>
          <cell r="M6416">
            <v>3.5</v>
          </cell>
          <cell r="N6416">
            <v>1.1000000000000001E-3</v>
          </cell>
          <cell r="O6416">
            <v>2.76</v>
          </cell>
        </row>
        <row r="6417">
          <cell r="B6417">
            <v>61081120</v>
          </cell>
          <cell r="C6417" t="str">
            <v>SLIPS AND PETTICOATS OF ARTIFICIAL FIBRES  </v>
          </cell>
          <cell r="D6417">
            <v>0.53</v>
          </cell>
          <cell r="E6417">
            <v>2.0000000000000001E-4</v>
          </cell>
          <cell r="F6417">
            <v>0.08</v>
          </cell>
          <cell r="K6417">
            <v>62132000</v>
          </cell>
          <cell r="L6417" t="str">
            <v>HANDKERCHIEFS OF COTTON  </v>
          </cell>
          <cell r="M6417">
            <v>5.73</v>
          </cell>
          <cell r="N6417">
            <v>1.8E-3</v>
          </cell>
          <cell r="O6417">
            <v>5.85</v>
          </cell>
        </row>
        <row r="6418">
          <cell r="B6418">
            <v>61081910</v>
          </cell>
          <cell r="C6418" t="str">
            <v>SLIPS AND PETTICOATS OF SILK  </v>
          </cell>
          <cell r="D6418">
            <v>0.03</v>
          </cell>
          <cell r="E6418">
            <v>0</v>
          </cell>
          <cell r="F6418">
            <v>0.02</v>
          </cell>
          <cell r="K6418">
            <v>62139010</v>
          </cell>
          <cell r="L6418" t="str">
            <v>HANDKERCHIEFS OF MAN MADE FIBRE  </v>
          </cell>
          <cell r="M6418">
            <v>0.69</v>
          </cell>
          <cell r="N6418">
            <v>2.0000000000000001E-4</v>
          </cell>
          <cell r="O6418">
            <v>0.2</v>
          </cell>
        </row>
        <row r="6419">
          <cell r="B6419">
            <v>61081920</v>
          </cell>
          <cell r="C6419" t="str">
            <v>SLIPS AND PETTICOATS OF COTTON  </v>
          </cell>
          <cell r="D6419">
            <v>5.57</v>
          </cell>
          <cell r="E6419">
            <v>2E-3</v>
          </cell>
          <cell r="F6419">
            <v>1.83</v>
          </cell>
          <cell r="K6419">
            <v>62139090</v>
          </cell>
          <cell r="L6419" t="str">
            <v>HANDKERCHIEFS OF SILK OR SILK WASTE  </v>
          </cell>
          <cell r="M6419">
            <v>1.22</v>
          </cell>
          <cell r="N6419">
            <v>4.0000000000000002E-4</v>
          </cell>
          <cell r="O6419">
            <v>0.73</v>
          </cell>
        </row>
        <row r="6420">
          <cell r="B6420">
            <v>61081990</v>
          </cell>
          <cell r="C6420" t="str">
            <v>SLIPS AND PETTICOATS OF OTHER FIBRES  </v>
          </cell>
          <cell r="D6420">
            <v>4.05</v>
          </cell>
          <cell r="E6420">
            <v>1.5E-3</v>
          </cell>
          <cell r="F6420">
            <v>1</v>
          </cell>
          <cell r="K6420">
            <v>62141010</v>
          </cell>
          <cell r="L6420" t="str">
            <v>SCARVES OF SILK MEASURING 60 CM OR LESS OTHER THAN HAND PRINTED  </v>
          </cell>
          <cell r="M6420">
            <v>12.99</v>
          </cell>
          <cell r="N6420">
            <v>4.1999999999999997E-3</v>
          </cell>
          <cell r="O6420">
            <v>6.45</v>
          </cell>
        </row>
        <row r="6421">
          <cell r="B6421">
            <v>61082100</v>
          </cell>
          <cell r="C6421" t="str">
            <v>BRIEFS AND PANTIES OF COTTON  </v>
          </cell>
          <cell r="D6421">
            <v>128.18</v>
          </cell>
          <cell r="E6421">
            <v>4.65E-2</v>
          </cell>
          <cell r="F6421">
            <v>110.55</v>
          </cell>
          <cell r="K6421">
            <v>62141020</v>
          </cell>
          <cell r="L6421" t="str">
            <v>SCRVS OF SLK MSRNG 60 CM/LESS,HND PRINTED  </v>
          </cell>
          <cell r="M6421">
            <v>66.180000000000007</v>
          </cell>
          <cell r="N6421">
            <v>2.1299999999999999E-2</v>
          </cell>
          <cell r="O6421">
            <v>31.65</v>
          </cell>
        </row>
        <row r="6422">
          <cell r="B6422">
            <v>61082210</v>
          </cell>
          <cell r="C6422" t="str">
            <v>BRIEFS AND PANTIES OF SYN FIBRES  </v>
          </cell>
          <cell r="D6422">
            <v>42.29</v>
          </cell>
          <cell r="E6422">
            <v>1.5299999999999999E-2</v>
          </cell>
          <cell r="F6422">
            <v>18.5</v>
          </cell>
          <cell r="K6422">
            <v>62141030</v>
          </cell>
          <cell r="L6422" t="str">
            <v>SCARVES OF SILK, HANDLOOM  </v>
          </cell>
          <cell r="M6422">
            <v>11.2</v>
          </cell>
          <cell r="N6422">
            <v>3.5999999999999999E-3</v>
          </cell>
          <cell r="O6422">
            <v>24.05</v>
          </cell>
        </row>
        <row r="6423">
          <cell r="B6423">
            <v>61082220</v>
          </cell>
          <cell r="C6423" t="str">
            <v>BRIEFS AND PANTIES OF ARTIFICIAL FIBRES  </v>
          </cell>
          <cell r="D6423">
            <v>0.91</v>
          </cell>
          <cell r="E6423">
            <v>2.9999999999999997E-4</v>
          </cell>
          <cell r="F6423">
            <v>0.05</v>
          </cell>
          <cell r="K6423">
            <v>62141090</v>
          </cell>
          <cell r="L6423" t="str">
            <v>SHWLS,SCRVS,ETC OF SLK,OTHERS  </v>
          </cell>
          <cell r="M6423">
            <v>19.96</v>
          </cell>
          <cell r="N6423">
            <v>6.4000000000000003E-3</v>
          </cell>
          <cell r="O6423">
            <v>38.46</v>
          </cell>
        </row>
        <row r="6424">
          <cell r="B6424">
            <v>61082910</v>
          </cell>
          <cell r="C6424" t="str">
            <v>BRIEFS AND PANITES OF SILK  </v>
          </cell>
          <cell r="F6424">
            <v>0</v>
          </cell>
          <cell r="K6424">
            <v>62142010</v>
          </cell>
          <cell r="L6424" t="str">
            <v>SHAWLS OF WOOL  </v>
          </cell>
          <cell r="M6424">
            <v>40.409999999999997</v>
          </cell>
          <cell r="N6424">
            <v>1.2999999999999999E-2</v>
          </cell>
          <cell r="O6424">
            <v>34.1</v>
          </cell>
        </row>
        <row r="6425">
          <cell r="B6425">
            <v>61082990</v>
          </cell>
          <cell r="C6425" t="str">
            <v>BRIEFS AND PANITIES OF OTHER FIBRES  </v>
          </cell>
          <cell r="D6425">
            <v>25.47</v>
          </cell>
          <cell r="E6425">
            <v>9.1999999999999998E-3</v>
          </cell>
          <cell r="F6425">
            <v>18.16</v>
          </cell>
          <cell r="K6425">
            <v>62142020</v>
          </cell>
          <cell r="L6425" t="str">
            <v>SCARVES OF WOOL  </v>
          </cell>
          <cell r="M6425">
            <v>55.23</v>
          </cell>
          <cell r="N6425">
            <v>1.78E-2</v>
          </cell>
          <cell r="O6425">
            <v>53.56</v>
          </cell>
        </row>
        <row r="6426">
          <cell r="B6426">
            <v>61083100</v>
          </cell>
          <cell r="C6426" t="str">
            <v>NIGHTDRESSES AND PYJAMAS OF COTTON  </v>
          </cell>
          <cell r="D6426">
            <v>231.46</v>
          </cell>
          <cell r="E6426">
            <v>8.3900000000000002E-2</v>
          </cell>
          <cell r="F6426">
            <v>209.47</v>
          </cell>
          <cell r="K6426">
            <v>62142030</v>
          </cell>
          <cell r="L6426" t="str">
            <v>MUFFLERS OF WOOL  </v>
          </cell>
          <cell r="M6426">
            <v>0.5</v>
          </cell>
          <cell r="N6426">
            <v>2.0000000000000001E-4</v>
          </cell>
          <cell r="O6426">
            <v>0.65</v>
          </cell>
        </row>
        <row r="6427">
          <cell r="B6427">
            <v>61083210</v>
          </cell>
          <cell r="C6427" t="str">
            <v>NIGHTDRESSES AND PYJAMAS OF SYN FIBRES  </v>
          </cell>
          <cell r="D6427">
            <v>21.65</v>
          </cell>
          <cell r="E6427">
            <v>7.7999999999999996E-3</v>
          </cell>
          <cell r="F6427">
            <v>14.07</v>
          </cell>
          <cell r="K6427">
            <v>62142090</v>
          </cell>
          <cell r="L6427" t="str">
            <v>OTHR ITMS OF WOOL OTHR THN SHWLS,SCRVS AND MUFFLERS  </v>
          </cell>
          <cell r="M6427">
            <v>30.1</v>
          </cell>
          <cell r="N6427">
            <v>9.7000000000000003E-3</v>
          </cell>
          <cell r="O6427">
            <v>20.69</v>
          </cell>
        </row>
        <row r="6428">
          <cell r="B6428">
            <v>61083220</v>
          </cell>
          <cell r="C6428" t="str">
            <v>NIGHTDRESSES AND PYAJAMAS OF ARTIFICIAL FIBRES  </v>
          </cell>
          <cell r="D6428">
            <v>3.64</v>
          </cell>
          <cell r="E6428">
            <v>1.2999999999999999E-3</v>
          </cell>
          <cell r="F6428">
            <v>2.46</v>
          </cell>
          <cell r="K6428">
            <v>62143000</v>
          </cell>
          <cell r="L6428" t="str">
            <v>SHWLS,SCRVS,MUFFLERS ETC OF SYNTHTC FBRS  </v>
          </cell>
          <cell r="M6428">
            <v>96.43</v>
          </cell>
          <cell r="N6428">
            <v>3.1099999999999999E-2</v>
          </cell>
          <cell r="O6428">
            <v>80.89</v>
          </cell>
        </row>
        <row r="6429">
          <cell r="B6429">
            <v>61083910</v>
          </cell>
          <cell r="C6429" t="str">
            <v>NIGHTDRESSES AND PYJAMAS OF SILK  </v>
          </cell>
          <cell r="D6429">
            <v>0</v>
          </cell>
          <cell r="E6429">
            <v>0</v>
          </cell>
          <cell r="F6429">
            <v>0.03</v>
          </cell>
          <cell r="K6429">
            <v>62144000</v>
          </cell>
          <cell r="L6429" t="str">
            <v>SHWLS SCRVS,MUFFLRS ETC OF ARTIFICIAL FBRS  </v>
          </cell>
          <cell r="M6429">
            <v>24.67</v>
          </cell>
          <cell r="N6429">
            <v>7.9000000000000008E-3</v>
          </cell>
          <cell r="O6429">
            <v>18.03</v>
          </cell>
        </row>
        <row r="6430">
          <cell r="B6430">
            <v>61083990</v>
          </cell>
          <cell r="C6430" t="str">
            <v>NIGHTDRESSES AND PYJAMAS OF OTHR FIBRES  </v>
          </cell>
          <cell r="D6430">
            <v>83.76</v>
          </cell>
          <cell r="E6430">
            <v>3.04E-2</v>
          </cell>
          <cell r="F6430">
            <v>77.61</v>
          </cell>
          <cell r="K6430">
            <v>62149010</v>
          </cell>
          <cell r="L6430" t="str">
            <v>ABRABROOMAL COTTON  </v>
          </cell>
          <cell r="M6430">
            <v>0.9</v>
          </cell>
          <cell r="N6430">
            <v>2.9999999999999997E-4</v>
          </cell>
          <cell r="O6430">
            <v>0.56000000000000005</v>
          </cell>
        </row>
        <row r="6431">
          <cell r="B6431">
            <v>61089100</v>
          </cell>
          <cell r="C6431" t="str">
            <v>NEGLIGES,BATHROBES ETC OF COTTON  </v>
          </cell>
          <cell r="D6431">
            <v>4.4800000000000004</v>
          </cell>
          <cell r="E6431">
            <v>1.6000000000000001E-3</v>
          </cell>
          <cell r="F6431">
            <v>3.66</v>
          </cell>
          <cell r="K6431">
            <v>62149021</v>
          </cell>
          <cell r="L6431" t="str">
            <v>CHADARS,COTTON,GREY  </v>
          </cell>
          <cell r="M6431">
            <v>7.0000000000000007E-2</v>
          </cell>
          <cell r="N6431">
            <v>0</v>
          </cell>
          <cell r="O6431">
            <v>0</v>
          </cell>
        </row>
        <row r="6432">
          <cell r="B6432">
            <v>61089210</v>
          </cell>
          <cell r="C6432" t="str">
            <v>NEGLIGES ETC OF SYNTHETIC FIBRES  </v>
          </cell>
          <cell r="D6432">
            <v>7.92</v>
          </cell>
          <cell r="E6432">
            <v>2.8999999999999998E-3</v>
          </cell>
          <cell r="F6432">
            <v>6.46</v>
          </cell>
          <cell r="K6432">
            <v>62149022</v>
          </cell>
          <cell r="L6432" t="str">
            <v>CHADARS,COTTON,WHITE BLEACHED  </v>
          </cell>
          <cell r="M6432">
            <v>0</v>
          </cell>
          <cell r="N6432">
            <v>0</v>
          </cell>
          <cell r="O6432">
            <v>0.06</v>
          </cell>
        </row>
        <row r="6433">
          <cell r="B6433">
            <v>61089220</v>
          </cell>
          <cell r="C6433" t="str">
            <v>NEGLIGES, BATHROBES ETC OF ARTIFICIAL FIBRES  </v>
          </cell>
          <cell r="D6433">
            <v>0.4</v>
          </cell>
          <cell r="E6433">
            <v>1E-4</v>
          </cell>
          <cell r="F6433">
            <v>0.18</v>
          </cell>
          <cell r="K6433">
            <v>62149029</v>
          </cell>
          <cell r="L6433" t="str">
            <v>CHADARS,COTTON,N.E.S.  </v>
          </cell>
          <cell r="M6433">
            <v>0.89</v>
          </cell>
          <cell r="N6433">
            <v>2.9999999999999997E-4</v>
          </cell>
          <cell r="O6433">
            <v>0.69</v>
          </cell>
        </row>
        <row r="6434">
          <cell r="B6434">
            <v>61089910</v>
          </cell>
          <cell r="C6434" t="str">
            <v>NEGLIGES ETC OF SILK  </v>
          </cell>
          <cell r="D6434">
            <v>0.03</v>
          </cell>
          <cell r="E6434">
            <v>0</v>
          </cell>
          <cell r="F6434">
            <v>0.05</v>
          </cell>
          <cell r="K6434">
            <v>62149031</v>
          </cell>
          <cell r="L6434" t="str">
            <v>ODHANI,COTTON,GREY  </v>
          </cell>
          <cell r="M6434">
            <v>0.11</v>
          </cell>
          <cell r="N6434">
            <v>0</v>
          </cell>
          <cell r="O6434">
            <v>0</v>
          </cell>
        </row>
        <row r="6435">
          <cell r="B6435">
            <v>61089920</v>
          </cell>
          <cell r="C6435" t="str">
            <v>NEGLIGES ETC OF WOOL/FINE ANIMAL HAIR  </v>
          </cell>
          <cell r="D6435">
            <v>0.01</v>
          </cell>
          <cell r="E6435">
            <v>0</v>
          </cell>
          <cell r="F6435">
            <v>0</v>
          </cell>
          <cell r="K6435">
            <v>62149032</v>
          </cell>
          <cell r="L6435" t="str">
            <v>ODHANI,COTTON,WHITE BLEACHED  </v>
          </cell>
          <cell r="M6435">
            <v>0.55000000000000004</v>
          </cell>
          <cell r="N6435">
            <v>2.0000000000000001E-4</v>
          </cell>
          <cell r="O6435">
            <v>0.42</v>
          </cell>
        </row>
        <row r="6436">
          <cell r="B6436">
            <v>61089990</v>
          </cell>
          <cell r="C6436" t="str">
            <v>NEGLIGES ETC OF OTHER FIBRES  </v>
          </cell>
          <cell r="D6436">
            <v>3.32</v>
          </cell>
          <cell r="E6436">
            <v>1.1999999999999999E-3</v>
          </cell>
          <cell r="F6436">
            <v>1.28</v>
          </cell>
          <cell r="K6436">
            <v>62149039</v>
          </cell>
          <cell r="L6436" t="str">
            <v>ODHANI,COTTON,N.E.S.  </v>
          </cell>
          <cell r="M6436">
            <v>6.46</v>
          </cell>
          <cell r="N6436">
            <v>2.0999999999999999E-3</v>
          </cell>
          <cell r="O6436">
            <v>13.66</v>
          </cell>
        </row>
        <row r="6437">
          <cell r="B6437">
            <v>61091000</v>
          </cell>
          <cell r="C6437" t="str">
            <v>T-SHIRTS ETC OF COTTON  </v>
          </cell>
          <cell r="D6437">
            <v>1726.21</v>
          </cell>
          <cell r="E6437">
            <v>0.62580000000000002</v>
          </cell>
          <cell r="F6437">
            <v>1420.75</v>
          </cell>
          <cell r="K6437">
            <v>62149040</v>
          </cell>
          <cell r="L6437" t="str">
            <v>SCARVES COTTON  </v>
          </cell>
          <cell r="M6437">
            <v>51.24</v>
          </cell>
          <cell r="N6437">
            <v>1.6500000000000001E-2</v>
          </cell>
          <cell r="O6437">
            <v>47.15</v>
          </cell>
        </row>
        <row r="6438">
          <cell r="B6438">
            <v>61099010</v>
          </cell>
          <cell r="C6438" t="str">
            <v>T-SHIRT ETC OF SYN FIBRES  </v>
          </cell>
          <cell r="D6438">
            <v>365.72</v>
          </cell>
          <cell r="E6438">
            <v>0.1326</v>
          </cell>
          <cell r="F6438">
            <v>204.49</v>
          </cell>
          <cell r="K6438">
            <v>62149050</v>
          </cell>
          <cell r="L6438" t="str">
            <v>SHAWLS,MUFFLERS AND THE LIKE OF COTTON  </v>
          </cell>
          <cell r="M6438">
            <v>14.06</v>
          </cell>
          <cell r="N6438">
            <v>4.4999999999999997E-3</v>
          </cell>
          <cell r="O6438">
            <v>12.91</v>
          </cell>
        </row>
        <row r="6439">
          <cell r="B6439">
            <v>61099020</v>
          </cell>
          <cell r="C6439" t="str">
            <v>T-SHIRT ETC OF ARTIFICIAL FIBRES  </v>
          </cell>
          <cell r="D6439">
            <v>26.31</v>
          </cell>
          <cell r="E6439">
            <v>9.4999999999999998E-3</v>
          </cell>
          <cell r="F6439">
            <v>19.010000000000002</v>
          </cell>
          <cell r="K6439">
            <v>62149060</v>
          </cell>
          <cell r="L6439" t="str">
            <v>SHAWLS MUFFELERS ETC OF MANMADE FIBRE  </v>
          </cell>
          <cell r="M6439">
            <v>139.44999999999999</v>
          </cell>
          <cell r="N6439">
            <v>4.4900000000000002E-2</v>
          </cell>
          <cell r="O6439">
            <v>177.87</v>
          </cell>
        </row>
        <row r="6440">
          <cell r="B6440">
            <v>61099030</v>
          </cell>
          <cell r="C6440" t="str">
            <v>T-SHIRT ETC OF SILK  </v>
          </cell>
          <cell r="D6440">
            <v>0.42</v>
          </cell>
          <cell r="E6440">
            <v>2.0000000000000001E-4</v>
          </cell>
          <cell r="F6440">
            <v>0.23</v>
          </cell>
          <cell r="K6440">
            <v>62149090</v>
          </cell>
          <cell r="L6440" t="str">
            <v>SHAWLS,SCARVES,ETC OF OTHR TXTL FIBRES  </v>
          </cell>
          <cell r="M6440">
            <v>236.85</v>
          </cell>
          <cell r="N6440">
            <v>7.6300000000000007E-2</v>
          </cell>
          <cell r="O6440">
            <v>252.85</v>
          </cell>
        </row>
        <row r="6441">
          <cell r="B6441">
            <v>61099040</v>
          </cell>
          <cell r="C6441" t="str">
            <v>T-SHIRTS,SNGLTS AND OTHR VSTS,OF WOOL/FINE ANML HAIR,NT ELSTC NOR RUBBRZD  </v>
          </cell>
          <cell r="D6441">
            <v>0.43</v>
          </cell>
          <cell r="E6441">
            <v>2.0000000000000001E-4</v>
          </cell>
          <cell r="F6441">
            <v>0.18</v>
          </cell>
          <cell r="K6441">
            <v>62151000</v>
          </cell>
          <cell r="L6441" t="str">
            <v>TIES,BOW TIES AND CRAVATS OF SILK/SILK WASTE  </v>
          </cell>
          <cell r="M6441">
            <v>0.36</v>
          </cell>
          <cell r="N6441">
            <v>1E-4</v>
          </cell>
          <cell r="O6441">
            <v>0.37</v>
          </cell>
        </row>
        <row r="6442">
          <cell r="B6442">
            <v>61099090</v>
          </cell>
          <cell r="C6442" t="str">
            <v>T-SHIRT ETC OF OTHR FIBRES  </v>
          </cell>
          <cell r="D6442">
            <v>672.42</v>
          </cell>
          <cell r="E6442">
            <v>0.24379999999999999</v>
          </cell>
          <cell r="F6442">
            <v>538.73</v>
          </cell>
          <cell r="K6442">
            <v>62152000</v>
          </cell>
          <cell r="L6442" t="str">
            <v>TIES,BOW TIES AND CRAVATS OF MAN-MADE FIBRES  </v>
          </cell>
          <cell r="M6442">
            <v>1.17</v>
          </cell>
          <cell r="N6442">
            <v>4.0000000000000002E-4</v>
          </cell>
          <cell r="O6442">
            <v>0.62</v>
          </cell>
        </row>
        <row r="6443">
          <cell r="B6443">
            <v>61101110</v>
          </cell>
          <cell r="C6443" t="str">
            <v>JERSEYS OF WOOL  </v>
          </cell>
          <cell r="D6443">
            <v>1.73</v>
          </cell>
          <cell r="E6443">
            <v>5.9999999999999995E-4</v>
          </cell>
          <cell r="F6443">
            <v>1.52</v>
          </cell>
          <cell r="K6443">
            <v>62159010</v>
          </cell>
          <cell r="L6443" t="str">
            <v>TIES,BOW TIES AND CRAVATS OF COTTON  </v>
          </cell>
          <cell r="M6443">
            <v>0.16</v>
          </cell>
          <cell r="N6443">
            <v>1E-4</v>
          </cell>
          <cell r="O6443">
            <v>0.14000000000000001</v>
          </cell>
        </row>
        <row r="6444">
          <cell r="B6444">
            <v>61101120</v>
          </cell>
          <cell r="C6444" t="str">
            <v>SWEATERS AND CARDIGANS OF WOOL  </v>
          </cell>
          <cell r="D6444">
            <v>29.59</v>
          </cell>
          <cell r="E6444">
            <v>1.0699999999999999E-2</v>
          </cell>
          <cell r="F6444">
            <v>16.010000000000002</v>
          </cell>
          <cell r="K6444">
            <v>62159090</v>
          </cell>
          <cell r="L6444" t="str">
            <v>TIES,BOW TIES AND CRAVATS OF OTHR TXTL FIBRS  </v>
          </cell>
          <cell r="M6444">
            <v>0.49</v>
          </cell>
          <cell r="N6444">
            <v>2.0000000000000001E-4</v>
          </cell>
          <cell r="O6444">
            <v>0.42</v>
          </cell>
        </row>
        <row r="6445">
          <cell r="B6445">
            <v>61101190</v>
          </cell>
          <cell r="C6445" t="str">
            <v>OTHR KNTTD/CRCHTD ARTICLS OF WOOL  </v>
          </cell>
          <cell r="D6445">
            <v>19.75</v>
          </cell>
          <cell r="E6445">
            <v>7.1999999999999998E-3</v>
          </cell>
          <cell r="F6445">
            <v>17.2</v>
          </cell>
          <cell r="K6445">
            <v>62160010</v>
          </cell>
          <cell r="L6445" t="str">
            <v>GLOVES,MITTERS AND MITTS OF COTTON  </v>
          </cell>
          <cell r="M6445">
            <v>16.510000000000002</v>
          </cell>
          <cell r="N6445">
            <v>5.3E-3</v>
          </cell>
          <cell r="O6445">
            <v>19.04</v>
          </cell>
        </row>
        <row r="6446">
          <cell r="B6446">
            <v>61101200</v>
          </cell>
          <cell r="C6446" t="str">
            <v>JERSEYS ETC OF KASHMIRI GOATS  </v>
          </cell>
          <cell r="D6446">
            <v>0.09</v>
          </cell>
          <cell r="E6446">
            <v>0</v>
          </cell>
          <cell r="F6446">
            <v>0.12</v>
          </cell>
          <cell r="K6446">
            <v>62160020</v>
          </cell>
          <cell r="L6446" t="str">
            <v>GLOVES , MITTERS AND MITTS OF HANDLOOM  </v>
          </cell>
          <cell r="M6446">
            <v>2.31</v>
          </cell>
          <cell r="N6446">
            <v>6.9999999999999999E-4</v>
          </cell>
          <cell r="O6446">
            <v>1.49</v>
          </cell>
        </row>
        <row r="6447">
          <cell r="B6447">
            <v>61101900</v>
          </cell>
          <cell r="C6447" t="str">
            <v>JERSEYS ETC OF OTHR FINE ANIML HAIR  </v>
          </cell>
          <cell r="D6447">
            <v>2.27</v>
          </cell>
          <cell r="E6447">
            <v>8.0000000000000004E-4</v>
          </cell>
          <cell r="F6447">
            <v>9.61</v>
          </cell>
          <cell r="K6447">
            <v>62160090</v>
          </cell>
          <cell r="L6447" t="str">
            <v>GLOVE,MITTER AND MITTS OF OTHR TXTL MATRIALS  </v>
          </cell>
          <cell r="M6447">
            <v>1.62</v>
          </cell>
          <cell r="N6447">
            <v>5.0000000000000001E-4</v>
          </cell>
          <cell r="O6447">
            <v>2.68</v>
          </cell>
        </row>
        <row r="6448">
          <cell r="B6448">
            <v>61102000</v>
          </cell>
          <cell r="C6448" t="str">
            <v>JERSEYS ETC OF COTTON  </v>
          </cell>
          <cell r="D6448">
            <v>119.01</v>
          </cell>
          <cell r="E6448">
            <v>4.3099999999999999E-2</v>
          </cell>
          <cell r="F6448">
            <v>125.21</v>
          </cell>
          <cell r="K6448">
            <v>62171010</v>
          </cell>
          <cell r="L6448" t="str">
            <v>ACCESSORIES FOR ARTCLS OF APPAREL OF COTN  </v>
          </cell>
          <cell r="M6448">
            <v>9.4700000000000006</v>
          </cell>
          <cell r="N6448">
            <v>3.0999999999999999E-3</v>
          </cell>
          <cell r="O6448">
            <v>8.07</v>
          </cell>
        </row>
        <row r="6449">
          <cell r="B6449">
            <v>61103010</v>
          </cell>
          <cell r="C6449" t="str">
            <v>JERSEYS ETC OF SYN FIBRES  </v>
          </cell>
          <cell r="D6449">
            <v>71.760000000000005</v>
          </cell>
          <cell r="E6449">
            <v>2.5999999999999999E-2</v>
          </cell>
          <cell r="F6449">
            <v>64.78</v>
          </cell>
          <cell r="K6449">
            <v>62171020</v>
          </cell>
          <cell r="L6449" t="str">
            <v>ACCSSRS FR ARTCLS OF APPRL OF SYNTHTC FBRS  </v>
          </cell>
          <cell r="M6449">
            <v>7.31</v>
          </cell>
          <cell r="N6449">
            <v>2.3999999999999998E-3</v>
          </cell>
          <cell r="O6449">
            <v>7.18</v>
          </cell>
        </row>
        <row r="6450">
          <cell r="B6450">
            <v>61103020</v>
          </cell>
          <cell r="C6450" t="str">
            <v>JERSEYS ETC OF ARTIFICIAL FIBRES  </v>
          </cell>
          <cell r="D6450">
            <v>2.0099999999999998</v>
          </cell>
          <cell r="E6450">
            <v>6.9999999999999999E-4</v>
          </cell>
          <cell r="F6450">
            <v>3.32</v>
          </cell>
          <cell r="K6450">
            <v>62171030</v>
          </cell>
          <cell r="L6450" t="str">
            <v>ACCESSORIES FR ARTICLES OF APPAREL OF WOOL  </v>
          </cell>
          <cell r="M6450">
            <v>0.19</v>
          </cell>
          <cell r="N6450">
            <v>1E-4</v>
          </cell>
          <cell r="O6450">
            <v>0.2</v>
          </cell>
        </row>
        <row r="6451">
          <cell r="B6451">
            <v>61109000</v>
          </cell>
          <cell r="C6451" t="str">
            <v>JERSEY ETC OF OTHER TXTL MATRLS  </v>
          </cell>
          <cell r="D6451">
            <v>48.89</v>
          </cell>
          <cell r="E6451">
            <v>1.77E-2</v>
          </cell>
          <cell r="F6451">
            <v>53.48</v>
          </cell>
          <cell r="K6451">
            <v>62171040</v>
          </cell>
          <cell r="L6451" t="str">
            <v>ACCESSORIES FR ARTICLES OF APPAREL OF SILK  </v>
          </cell>
          <cell r="M6451">
            <v>2.82</v>
          </cell>
          <cell r="N6451">
            <v>8.9999999999999998E-4</v>
          </cell>
          <cell r="O6451">
            <v>1.25</v>
          </cell>
        </row>
        <row r="6452">
          <cell r="B6452">
            <v>61112000</v>
          </cell>
          <cell r="C6452" t="str">
            <v>BABIES GARMENTS ETC OF COTTON  </v>
          </cell>
          <cell r="D6452">
            <v>644.82000000000005</v>
          </cell>
          <cell r="E6452">
            <v>0.23380000000000001</v>
          </cell>
          <cell r="F6452">
            <v>529</v>
          </cell>
          <cell r="K6452">
            <v>62171050</v>
          </cell>
          <cell r="L6452" t="str">
            <v>MDE UP ACCSSRS OF RGNRTD FIBRES(RAYON ETC)  </v>
          </cell>
          <cell r="M6452">
            <v>0</v>
          </cell>
          <cell r="N6452">
            <v>0</v>
          </cell>
          <cell r="O6452">
            <v>0</v>
          </cell>
        </row>
        <row r="6453">
          <cell r="B6453">
            <v>61113000</v>
          </cell>
          <cell r="C6453" t="str">
            <v>BABIES GARMENTS ETC OF SYNTHIC FBRS  </v>
          </cell>
          <cell r="D6453">
            <v>95.39</v>
          </cell>
          <cell r="E6453">
            <v>3.4599999999999999E-2</v>
          </cell>
          <cell r="F6453">
            <v>91.03</v>
          </cell>
          <cell r="K6453">
            <v>62171060</v>
          </cell>
          <cell r="L6453" t="str">
            <v>ACCSSRS FOR ARTCLS OF APPRL OF OTHR FIBRES  </v>
          </cell>
          <cell r="M6453">
            <v>1.1000000000000001</v>
          </cell>
          <cell r="N6453">
            <v>4.0000000000000002E-4</v>
          </cell>
          <cell r="O6453">
            <v>0.9</v>
          </cell>
        </row>
        <row r="6454">
          <cell r="B6454">
            <v>61119010</v>
          </cell>
          <cell r="C6454" t="str">
            <v>BABIES GRMNTSANDCLOTHING ACCESSORIES OF SILK  </v>
          </cell>
          <cell r="D6454">
            <v>0.06</v>
          </cell>
          <cell r="E6454">
            <v>0</v>
          </cell>
          <cell r="F6454">
            <v>0.06</v>
          </cell>
          <cell r="K6454">
            <v>62171070</v>
          </cell>
          <cell r="L6454" t="str">
            <v>STOCKINGS,SOCKS,SOCKETTES AND LIKE OF COTN  </v>
          </cell>
          <cell r="M6454">
            <v>0.32</v>
          </cell>
          <cell r="N6454">
            <v>1E-4</v>
          </cell>
          <cell r="O6454">
            <v>0.16</v>
          </cell>
        </row>
        <row r="6455">
          <cell r="B6455">
            <v>61119020</v>
          </cell>
          <cell r="C6455" t="str">
            <v>BABIES GRMNTS AND CLOTNG ACCESORIS OF ARTIFICIAL FIBRES  </v>
          </cell>
          <cell r="D6455">
            <v>0.96</v>
          </cell>
          <cell r="E6455">
            <v>2.9999999999999997E-4</v>
          </cell>
          <cell r="F6455">
            <v>0.56999999999999995</v>
          </cell>
          <cell r="K6455">
            <v>62171090</v>
          </cell>
          <cell r="L6455" t="str">
            <v>STOKNGS,SOCKS AND SOCKTTS ETC OF OTHR FIBRES  </v>
          </cell>
          <cell r="M6455">
            <v>10.83</v>
          </cell>
          <cell r="N6455">
            <v>3.5000000000000001E-3</v>
          </cell>
          <cell r="O6455">
            <v>9.42</v>
          </cell>
        </row>
        <row r="6456">
          <cell r="B6456">
            <v>61119090</v>
          </cell>
          <cell r="C6456" t="str">
            <v>BABIES GRMNTS ETC OF WOOL/FINE ANIML HAIR  </v>
          </cell>
          <cell r="D6456">
            <v>123.75</v>
          </cell>
          <cell r="E6456">
            <v>4.4900000000000002E-2</v>
          </cell>
          <cell r="F6456">
            <v>117.37</v>
          </cell>
          <cell r="K6456">
            <v>62179010</v>
          </cell>
          <cell r="L6456" t="str">
            <v>COTTON CUFFS AND THE LIKE OF COTTON  </v>
          </cell>
          <cell r="M6456">
            <v>1.07</v>
          </cell>
          <cell r="N6456">
            <v>2.9999999999999997E-4</v>
          </cell>
          <cell r="O6456">
            <v>0.51</v>
          </cell>
        </row>
        <row r="6457">
          <cell r="B6457">
            <v>61121100</v>
          </cell>
          <cell r="C6457" t="str">
            <v>TRACK SUITS OF COTTON  </v>
          </cell>
          <cell r="D6457">
            <v>2.77</v>
          </cell>
          <cell r="E6457">
            <v>1E-3</v>
          </cell>
          <cell r="F6457">
            <v>2</v>
          </cell>
          <cell r="K6457">
            <v>62179020</v>
          </cell>
          <cell r="L6457" t="str">
            <v>COLLARS,SHIRTS FRONT AND CUFFS OF SILK  </v>
          </cell>
          <cell r="M6457">
            <v>0.96</v>
          </cell>
          <cell r="N6457">
            <v>2.9999999999999997E-4</v>
          </cell>
          <cell r="O6457">
            <v>1</v>
          </cell>
        </row>
        <row r="6458">
          <cell r="B6458">
            <v>61121200</v>
          </cell>
          <cell r="C6458" t="str">
            <v>TRACK SUITS OF SYNTHETIC FIBRES  </v>
          </cell>
          <cell r="D6458">
            <v>1.31</v>
          </cell>
          <cell r="E6458">
            <v>5.0000000000000001E-4</v>
          </cell>
          <cell r="F6458">
            <v>1.94</v>
          </cell>
          <cell r="K6458">
            <v>62179030</v>
          </cell>
          <cell r="L6458" t="str">
            <v>COLLARS,SHIRTS FRONTS AND CUFFS OF WOOL  </v>
          </cell>
          <cell r="M6458">
            <v>7.0000000000000007E-2</v>
          </cell>
          <cell r="N6458">
            <v>0</v>
          </cell>
          <cell r="O6458">
            <v>0.02</v>
          </cell>
        </row>
        <row r="6459">
          <cell r="B6459">
            <v>61121920</v>
          </cell>
          <cell r="C6459" t="str">
            <v>TRCK SUITS OF WOOL/FINE ANML HAIR  </v>
          </cell>
          <cell r="D6459">
            <v>0</v>
          </cell>
          <cell r="E6459">
            <v>0</v>
          </cell>
          <cell r="F6459">
            <v>0.01</v>
          </cell>
          <cell r="K6459">
            <v>62179040</v>
          </cell>
          <cell r="L6459" t="str">
            <v>SEPERATELY PRESENTED REMOVABLE LINING FOR RAINCOATS AND OTHRS  </v>
          </cell>
          <cell r="M6459">
            <v>0.02</v>
          </cell>
          <cell r="N6459">
            <v>0</v>
          </cell>
          <cell r="O6459">
            <v>0</v>
          </cell>
        </row>
        <row r="6460">
          <cell r="B6460">
            <v>61121930</v>
          </cell>
          <cell r="C6460" t="str">
            <v>TRCK SUITS OF ARTIFICIAL FIBRES  </v>
          </cell>
          <cell r="F6460">
            <v>0</v>
          </cell>
          <cell r="K6460">
            <v>62179090</v>
          </cell>
          <cell r="L6460" t="str">
            <v>OTHERS AND TRIMMINGS OF OTHER TEXTILE FIBRES  </v>
          </cell>
          <cell r="M6460">
            <v>12.64</v>
          </cell>
          <cell r="N6460">
            <v>4.1000000000000003E-3</v>
          </cell>
          <cell r="O6460">
            <v>9.1</v>
          </cell>
        </row>
        <row r="6461">
          <cell r="B6461">
            <v>61121990</v>
          </cell>
          <cell r="C6461" t="str">
            <v>TRACK SUITS OF OTHER FIBRES  </v>
          </cell>
          <cell r="D6461">
            <v>2.29</v>
          </cell>
          <cell r="E6461">
            <v>8.0000000000000004E-4</v>
          </cell>
          <cell r="F6461">
            <v>1.65</v>
          </cell>
          <cell r="K6461">
            <v>63011000</v>
          </cell>
          <cell r="L6461" t="str">
            <v>ELECTRIC BLANKETS  </v>
          </cell>
          <cell r="M6461">
            <v>0.04</v>
          </cell>
          <cell r="N6461">
            <v>0</v>
          </cell>
          <cell r="O6461">
            <v>0.19</v>
          </cell>
        </row>
        <row r="6462">
          <cell r="B6462">
            <v>61122010</v>
          </cell>
          <cell r="C6462" t="str">
            <v>SKI SUITS OF SILK  </v>
          </cell>
          <cell r="K6462">
            <v>63012000</v>
          </cell>
          <cell r="L6462" t="str">
            <v>BLANKETS(OTHER THAN ELECTRIC BLANKETS)AND TRVLNG RUGS,OF WOOL OR OF FINE ANIMAL HAIR  </v>
          </cell>
          <cell r="M6462">
            <v>5.18</v>
          </cell>
          <cell r="N6462">
            <v>1.6999999999999999E-3</v>
          </cell>
          <cell r="O6462">
            <v>6.79</v>
          </cell>
        </row>
        <row r="6463">
          <cell r="B6463">
            <v>61122020</v>
          </cell>
          <cell r="C6463" t="str">
            <v>SKI SUITS OF WOOL/FINE ANML HAIR  </v>
          </cell>
          <cell r="D6463">
            <v>0</v>
          </cell>
          <cell r="E6463">
            <v>0</v>
          </cell>
          <cell r="K6463">
            <v>63013000</v>
          </cell>
          <cell r="L6463" t="str">
            <v>BLANKETS(OTHER THAN ELECTRIC BLANKETS) AND TRAVELLING RUGS,OF COTTON  </v>
          </cell>
          <cell r="M6463">
            <v>51.63</v>
          </cell>
          <cell r="N6463">
            <v>1.66E-2</v>
          </cell>
          <cell r="O6463">
            <v>59.56</v>
          </cell>
        </row>
        <row r="6464">
          <cell r="B6464">
            <v>61122030</v>
          </cell>
          <cell r="C6464" t="str">
            <v>SKI SUITS OF COTTON  </v>
          </cell>
          <cell r="D6464">
            <v>0.03</v>
          </cell>
          <cell r="E6464">
            <v>0</v>
          </cell>
          <cell r="F6464">
            <v>0.01</v>
          </cell>
          <cell r="K6464">
            <v>63014000</v>
          </cell>
          <cell r="L6464" t="str">
            <v>BLANKETS(OTHER THAN ELECTRIC BLANKETS) AND TRAVELLING RUGS,OF SYNTHETIC FIBRES  </v>
          </cell>
          <cell r="M6464">
            <v>46.2</v>
          </cell>
          <cell r="N6464">
            <v>1.49E-2</v>
          </cell>
          <cell r="O6464">
            <v>37.64</v>
          </cell>
        </row>
        <row r="6465">
          <cell r="B6465">
            <v>61122040</v>
          </cell>
          <cell r="C6465" t="str">
            <v>SKI SUITS OF SYNTHETIC FIBRES  </v>
          </cell>
          <cell r="D6465">
            <v>0</v>
          </cell>
          <cell r="E6465">
            <v>0</v>
          </cell>
          <cell r="F6465">
            <v>0</v>
          </cell>
          <cell r="K6465">
            <v>63019010</v>
          </cell>
          <cell r="L6465" t="str">
            <v>JUTE BLANKETS (INCL BLNKTS OF BLNDD JUTE)  </v>
          </cell>
          <cell r="M6465">
            <v>0.09</v>
          </cell>
          <cell r="N6465">
            <v>0</v>
          </cell>
          <cell r="O6465">
            <v>0.08</v>
          </cell>
        </row>
        <row r="6466">
          <cell r="B6466">
            <v>61122050</v>
          </cell>
          <cell r="C6466" t="str">
            <v>SKI SUITS OF ARTIFICIAL FIBRES  </v>
          </cell>
          <cell r="F6466">
            <v>0</v>
          </cell>
          <cell r="K6466">
            <v>63019090</v>
          </cell>
          <cell r="L6466" t="str">
            <v>OTHER BLANKETS AND TRAVELLING RUGS,  </v>
          </cell>
          <cell r="M6466">
            <v>69.209999999999994</v>
          </cell>
          <cell r="N6466">
            <v>2.23E-2</v>
          </cell>
          <cell r="O6466">
            <v>59.88</v>
          </cell>
        </row>
        <row r="6467">
          <cell r="B6467">
            <v>61122090</v>
          </cell>
          <cell r="C6467" t="str">
            <v>SKI SUITS OF OTHER FIBRES  </v>
          </cell>
          <cell r="D6467">
            <v>0.1</v>
          </cell>
          <cell r="E6467">
            <v>0</v>
          </cell>
          <cell r="F6467">
            <v>0.16</v>
          </cell>
          <cell r="K6467">
            <v>63021010</v>
          </cell>
          <cell r="L6467" t="str">
            <v>BED LINEN,KNTED/CRCHTD OF COTTON  </v>
          </cell>
          <cell r="M6467">
            <v>22.79</v>
          </cell>
          <cell r="N6467">
            <v>7.3000000000000001E-3</v>
          </cell>
          <cell r="O6467">
            <v>15.92</v>
          </cell>
        </row>
        <row r="6468">
          <cell r="B6468">
            <v>61123100</v>
          </cell>
          <cell r="C6468" t="str">
            <v>MENS/BOYS SWIMWEAR OF SYNTHTC FBRS  </v>
          </cell>
          <cell r="D6468">
            <v>0.3</v>
          </cell>
          <cell r="E6468">
            <v>1E-4</v>
          </cell>
          <cell r="F6468">
            <v>0.05</v>
          </cell>
          <cell r="K6468">
            <v>63021090</v>
          </cell>
          <cell r="L6468" t="str">
            <v>ALL OTHER BED LINENS KNITTED OR CROCHETED  </v>
          </cell>
          <cell r="M6468">
            <v>5.45</v>
          </cell>
          <cell r="N6468">
            <v>1.8E-3</v>
          </cell>
          <cell r="O6468">
            <v>4.2300000000000004</v>
          </cell>
        </row>
        <row r="6469">
          <cell r="B6469">
            <v>61123910</v>
          </cell>
          <cell r="C6469" t="str">
            <v>SWIMWEAR OF SILK  </v>
          </cell>
          <cell r="K6469">
            <v>63022110</v>
          </cell>
          <cell r="L6469" t="str">
            <v>OTHER BED LINEN, PRINTED: OF COTTON, HANDLOOM  </v>
          </cell>
          <cell r="M6469">
            <v>15.81</v>
          </cell>
          <cell r="N6469">
            <v>5.1000000000000004E-3</v>
          </cell>
          <cell r="O6469">
            <v>1.78</v>
          </cell>
        </row>
        <row r="6470">
          <cell r="B6470">
            <v>61123990</v>
          </cell>
          <cell r="C6470" t="str">
            <v>SWIMWEAR OF OTHR FBRS  </v>
          </cell>
          <cell r="D6470">
            <v>0.03</v>
          </cell>
          <cell r="E6470">
            <v>0</v>
          </cell>
          <cell r="F6470">
            <v>0.01</v>
          </cell>
          <cell r="K6470">
            <v>63022190</v>
          </cell>
          <cell r="L6470" t="str">
            <v>OTHER BED LINEN, PRINTED: OF COTTON, OTHER THAN HANDLOOM  </v>
          </cell>
          <cell r="M6470">
            <v>30.87</v>
          </cell>
          <cell r="N6470">
            <v>9.9000000000000008E-3</v>
          </cell>
          <cell r="O6470">
            <v>4.47</v>
          </cell>
        </row>
        <row r="6471">
          <cell r="B6471">
            <v>61124100</v>
          </cell>
          <cell r="C6471" t="str">
            <v>WOMENS/GIRLS SWIMWEAR OF SYNTHTC FBRS  </v>
          </cell>
          <cell r="D6471">
            <v>0.41</v>
          </cell>
          <cell r="E6471">
            <v>1E-4</v>
          </cell>
          <cell r="F6471">
            <v>0.41</v>
          </cell>
          <cell r="K6471">
            <v>63022200</v>
          </cell>
          <cell r="L6471" t="str">
            <v>PRINTED BED LINEN OF MAN-MADE FIBRES  </v>
          </cell>
          <cell r="M6471">
            <v>20.23</v>
          </cell>
          <cell r="N6471">
            <v>6.4999999999999997E-3</v>
          </cell>
          <cell r="O6471">
            <v>13.42</v>
          </cell>
        </row>
        <row r="6472">
          <cell r="B6472">
            <v>61124910</v>
          </cell>
          <cell r="C6472" t="str">
            <v>WOMEN SWIMWEAR OF SILK  </v>
          </cell>
          <cell r="D6472">
            <v>0</v>
          </cell>
          <cell r="E6472">
            <v>0</v>
          </cell>
          <cell r="F6472">
            <v>0</v>
          </cell>
          <cell r="K6472">
            <v>63022900</v>
          </cell>
          <cell r="L6472" t="str">
            <v>PRINTED BED LINEN OF OTHR TXTL MATRLS  </v>
          </cell>
          <cell r="M6472">
            <v>20.64</v>
          </cell>
          <cell r="N6472">
            <v>6.7000000000000002E-3</v>
          </cell>
          <cell r="O6472">
            <v>11.94</v>
          </cell>
        </row>
        <row r="6473">
          <cell r="B6473">
            <v>61124920</v>
          </cell>
          <cell r="C6473" t="str">
            <v>WOMEN SWIMMEAR OF ARTIFICIAL FIBRES  </v>
          </cell>
          <cell r="D6473">
            <v>0.02</v>
          </cell>
          <cell r="E6473">
            <v>0</v>
          </cell>
          <cell r="F6473">
            <v>0.01</v>
          </cell>
          <cell r="K6473">
            <v>63023100</v>
          </cell>
          <cell r="L6473" t="str">
            <v>OTHER BED LINEN OF COTTON  </v>
          </cell>
          <cell r="M6473">
            <v>132.57</v>
          </cell>
          <cell r="N6473">
            <v>4.2700000000000002E-2</v>
          </cell>
          <cell r="O6473">
            <v>252.11</v>
          </cell>
        </row>
        <row r="6474">
          <cell r="B6474">
            <v>61124990</v>
          </cell>
          <cell r="C6474" t="str">
            <v>WOMEN SWIMWEAR OF OTHER FIBRES  </v>
          </cell>
          <cell r="D6474">
            <v>1.2</v>
          </cell>
          <cell r="E6474">
            <v>4.0000000000000002E-4</v>
          </cell>
          <cell r="F6474">
            <v>0.23</v>
          </cell>
          <cell r="K6474">
            <v>63023200</v>
          </cell>
          <cell r="L6474" t="str">
            <v>OTHR BED LINEN OF MAN-MADE FIBRES  </v>
          </cell>
          <cell r="M6474">
            <v>7.53</v>
          </cell>
          <cell r="N6474">
            <v>2.3999999999999998E-3</v>
          </cell>
          <cell r="O6474">
            <v>9.7100000000000009</v>
          </cell>
        </row>
        <row r="6475">
          <cell r="B6475">
            <v>61130000</v>
          </cell>
          <cell r="C6475" t="str">
            <v>GRMNTS,MADE UP OF KNTTD/CRCHTD FABRICS OF HDNG NO. 5903 5906 OR 5907  </v>
          </cell>
          <cell r="D6475">
            <v>0.82</v>
          </cell>
          <cell r="E6475">
            <v>2.9999999999999997E-4</v>
          </cell>
          <cell r="F6475">
            <v>0.9</v>
          </cell>
          <cell r="K6475">
            <v>63023900</v>
          </cell>
          <cell r="L6475" t="str">
            <v>OTHR BED LINEN OF OTHR TEXTILE MATERIALS  </v>
          </cell>
          <cell r="M6475">
            <v>7.55</v>
          </cell>
          <cell r="N6475">
            <v>2.3999999999999998E-3</v>
          </cell>
          <cell r="O6475">
            <v>21.13</v>
          </cell>
        </row>
        <row r="6476">
          <cell r="B6476">
            <v>61142000</v>
          </cell>
          <cell r="C6476" t="str">
            <v>OTHER GARMENTS OF COTTON  </v>
          </cell>
          <cell r="D6476">
            <v>310.49</v>
          </cell>
          <cell r="E6476">
            <v>0.11260000000000001</v>
          </cell>
          <cell r="F6476">
            <v>242.38</v>
          </cell>
          <cell r="K6476">
            <v>63024010</v>
          </cell>
          <cell r="L6476" t="str">
            <v>TABLE LINEN OF SILK,HAND KNITTED/CROCHETED  </v>
          </cell>
          <cell r="M6476">
            <v>0.06</v>
          </cell>
          <cell r="N6476">
            <v>0</v>
          </cell>
          <cell r="O6476">
            <v>0.03</v>
          </cell>
        </row>
        <row r="6477">
          <cell r="B6477">
            <v>61143010</v>
          </cell>
          <cell r="C6477" t="str">
            <v>OTHER GARMENTS OF SYNTHETIC FIBRES  </v>
          </cell>
          <cell r="D6477">
            <v>87.86</v>
          </cell>
          <cell r="E6477">
            <v>3.1800000000000002E-2</v>
          </cell>
          <cell r="F6477">
            <v>80.22</v>
          </cell>
          <cell r="K6477">
            <v>63024020</v>
          </cell>
          <cell r="L6477" t="str">
            <v>TABLE LINEN OF WOOL,HAND KNITTED/CROCHETED  </v>
          </cell>
          <cell r="M6477">
            <v>0.04</v>
          </cell>
          <cell r="N6477">
            <v>0</v>
          </cell>
          <cell r="O6477">
            <v>0.05</v>
          </cell>
        </row>
        <row r="6478">
          <cell r="B6478">
            <v>61143020</v>
          </cell>
          <cell r="C6478" t="str">
            <v>OTHR GARMENTS OF ARTIFICIAL FIBRES  </v>
          </cell>
          <cell r="D6478">
            <v>16.190000000000001</v>
          </cell>
          <cell r="E6478">
            <v>5.8999999999999999E-3</v>
          </cell>
          <cell r="F6478">
            <v>13.13</v>
          </cell>
          <cell r="K6478">
            <v>63024030</v>
          </cell>
          <cell r="L6478" t="str">
            <v>TABLE LINEN OF COTN,HND KNTD/CROCHETED  </v>
          </cell>
          <cell r="M6478">
            <v>13.76</v>
          </cell>
          <cell r="N6478">
            <v>4.4000000000000003E-3</v>
          </cell>
          <cell r="O6478">
            <v>15.93</v>
          </cell>
        </row>
        <row r="6479">
          <cell r="B6479">
            <v>61149010</v>
          </cell>
          <cell r="C6479" t="str">
            <v>OTHER GARMENTS OF SILK  </v>
          </cell>
          <cell r="D6479">
            <v>0.08</v>
          </cell>
          <cell r="E6479">
            <v>0</v>
          </cell>
          <cell r="F6479">
            <v>0.61</v>
          </cell>
          <cell r="K6479">
            <v>63024040</v>
          </cell>
          <cell r="L6479" t="str">
            <v>TBL LINN OF MAN-MADE FIBRS,HND KNTD/CRCHTD  </v>
          </cell>
          <cell r="M6479">
            <v>0.27</v>
          </cell>
          <cell r="N6479">
            <v>1E-4</v>
          </cell>
          <cell r="O6479">
            <v>0.24</v>
          </cell>
        </row>
        <row r="6480">
          <cell r="B6480">
            <v>61149090</v>
          </cell>
          <cell r="C6480" t="str">
            <v>OTHER GARMENTS OF OTHER FIBRES  </v>
          </cell>
          <cell r="D6480">
            <v>179.2</v>
          </cell>
          <cell r="E6480">
            <v>6.5000000000000002E-2</v>
          </cell>
          <cell r="F6480">
            <v>138.99</v>
          </cell>
          <cell r="K6480">
            <v>63024090</v>
          </cell>
          <cell r="L6480" t="str">
            <v>TBLE LINN OF ALL OTHR FBRS,KNITD/CROCHTD  </v>
          </cell>
          <cell r="M6480">
            <v>2.63</v>
          </cell>
          <cell r="N6480">
            <v>8.0000000000000004E-4</v>
          </cell>
          <cell r="O6480">
            <v>5.37</v>
          </cell>
        </row>
        <row r="6481">
          <cell r="B6481">
            <v>61151000</v>
          </cell>
          <cell r="C6481" t="str">
            <v>GRADUATED COMPRESSION HOSIERY FOR EXAMPLE, (STOCKINGS FOR VARICOSE VEINS)  </v>
          </cell>
          <cell r="D6481">
            <v>0.68</v>
          </cell>
          <cell r="E6481">
            <v>2.0000000000000001E-4</v>
          </cell>
          <cell r="F6481">
            <v>0.65</v>
          </cell>
          <cell r="K6481">
            <v>63025110</v>
          </cell>
          <cell r="L6481" t="str">
            <v>OTHER TABLE LINEN: OF COTTON, HANDLOOM  </v>
          </cell>
          <cell r="M6481">
            <v>6.41</v>
          </cell>
          <cell r="N6481">
            <v>2.0999999999999999E-3</v>
          </cell>
          <cell r="O6481">
            <v>7.71</v>
          </cell>
        </row>
        <row r="6482">
          <cell r="B6482">
            <v>61152100</v>
          </cell>
          <cell r="C6482" t="str">
            <v>PANTY HOSE AND TIGHTS OF SYNTHTC FIBRES MSRNG PER SINGLE YRN LESS THN 67 DECITEX  </v>
          </cell>
          <cell r="D6482">
            <v>0.06</v>
          </cell>
          <cell r="E6482">
            <v>0</v>
          </cell>
          <cell r="F6482">
            <v>7.0000000000000007E-2</v>
          </cell>
          <cell r="K6482">
            <v>63025190</v>
          </cell>
          <cell r="L6482" t="str">
            <v>OTHER TABLE LINEN: OF COTTON, OTHER THAN HANDLOOM  </v>
          </cell>
          <cell r="M6482">
            <v>14.98</v>
          </cell>
          <cell r="N6482">
            <v>4.7999999999999996E-3</v>
          </cell>
          <cell r="O6482">
            <v>4.1500000000000004</v>
          </cell>
        </row>
        <row r="6483">
          <cell r="B6483">
            <v>61152200</v>
          </cell>
          <cell r="C6483" t="str">
            <v>PANTY HOSE AND TIGHTS OF SYNTHETIC FIBRES MSRNG PER SINGLE YRN 67 DECITEX OR MORE  </v>
          </cell>
          <cell r="D6483">
            <v>0.01</v>
          </cell>
          <cell r="E6483">
            <v>0</v>
          </cell>
          <cell r="F6483">
            <v>0.03</v>
          </cell>
          <cell r="K6483">
            <v>63025300</v>
          </cell>
          <cell r="L6483" t="str">
            <v>OTHER TABLE LINEN OF MAN-MADE FIBRES  </v>
          </cell>
          <cell r="M6483">
            <v>2.14</v>
          </cell>
          <cell r="N6483">
            <v>6.9999999999999999E-4</v>
          </cell>
          <cell r="O6483">
            <v>2.15</v>
          </cell>
        </row>
        <row r="6484">
          <cell r="B6484">
            <v>61152910</v>
          </cell>
          <cell r="C6484" t="str">
            <v>PANTY HOSE AND TIGHTS OF SILK  </v>
          </cell>
          <cell r="F6484">
            <v>0</v>
          </cell>
          <cell r="K6484">
            <v>63025900</v>
          </cell>
          <cell r="L6484" t="str">
            <v>OTHER TABLE LINEN OF FLAX  </v>
          </cell>
          <cell r="M6484">
            <v>3.7</v>
          </cell>
          <cell r="N6484">
            <v>1.1999999999999999E-3</v>
          </cell>
          <cell r="O6484">
            <v>8.59</v>
          </cell>
        </row>
        <row r="6485">
          <cell r="B6485">
            <v>61152920</v>
          </cell>
          <cell r="C6485" t="str">
            <v>PANTY HOSE AND TIGHTS OF WOOL/FINE ANML HAIR  </v>
          </cell>
          <cell r="D6485">
            <v>7.0000000000000007E-2</v>
          </cell>
          <cell r="E6485">
            <v>0</v>
          </cell>
          <cell r="F6485">
            <v>7.0000000000000007E-2</v>
          </cell>
          <cell r="K6485">
            <v>63026010</v>
          </cell>
          <cell r="L6485" t="str">
            <v>TOILET LINEN AND KITCHEN LINEN, OF TERRY TOWELLING OR SIMILAR TERRY FABRICS, OF COTTON, HANDLOOM  </v>
          </cell>
          <cell r="M6485">
            <v>10.64</v>
          </cell>
          <cell r="N6485">
            <v>3.3999999999999998E-3</v>
          </cell>
          <cell r="O6485">
            <v>21.65</v>
          </cell>
        </row>
        <row r="6486">
          <cell r="B6486">
            <v>61152930</v>
          </cell>
          <cell r="C6486" t="str">
            <v>PANTY HOSE AND TIGHTS OF ARTIFICIAL FIBRES  </v>
          </cell>
          <cell r="D6486">
            <v>0.04</v>
          </cell>
          <cell r="E6486">
            <v>0</v>
          </cell>
          <cell r="F6486">
            <v>0.01</v>
          </cell>
          <cell r="K6486">
            <v>63026090</v>
          </cell>
          <cell r="L6486" t="str">
            <v>TOILET LINEN AND KITCHEN LINEN, OF TERRY TOWELLING OR SIMILAR TERRY FABRICS, OF COTTON, OTHER THAN HANDLOOM  </v>
          </cell>
          <cell r="M6486">
            <v>976.17</v>
          </cell>
          <cell r="N6486">
            <v>0.31459999999999999</v>
          </cell>
          <cell r="O6486">
            <v>973.2</v>
          </cell>
        </row>
        <row r="6487">
          <cell r="B6487">
            <v>61152990</v>
          </cell>
          <cell r="C6487" t="str">
            <v>PANTY HOSE AND TIGHTS OF OTHER FIBRES  </v>
          </cell>
          <cell r="D6487">
            <v>3.11</v>
          </cell>
          <cell r="E6487">
            <v>1.1000000000000001E-3</v>
          </cell>
          <cell r="F6487">
            <v>29.2</v>
          </cell>
          <cell r="K6487">
            <v>63029110</v>
          </cell>
          <cell r="L6487" t="str">
            <v>OTHER BED LINEN, TABLE LENEN, TOILET LINEN, KITCHEN LINEN: OF COTTON, HANDLOOM  </v>
          </cell>
          <cell r="M6487">
            <v>17.649999999999999</v>
          </cell>
          <cell r="N6487">
            <v>5.7000000000000002E-3</v>
          </cell>
          <cell r="O6487">
            <v>14.54</v>
          </cell>
        </row>
        <row r="6488">
          <cell r="B6488">
            <v>61153000</v>
          </cell>
          <cell r="C6488" t="str">
            <v>HOSIERY OF COTTON MESRNG&lt;67 DECTIX  </v>
          </cell>
          <cell r="D6488">
            <v>0.13</v>
          </cell>
          <cell r="E6488">
            <v>0</v>
          </cell>
          <cell r="F6488">
            <v>0.06</v>
          </cell>
          <cell r="K6488">
            <v>63029190</v>
          </cell>
          <cell r="L6488" t="str">
            <v>OTHER BED LINEN, TABLE LENEN, TOILET LINEN, KITCHEN LINEN: OF COTTON, OTHER THAN HANDLOOM  </v>
          </cell>
          <cell r="M6488">
            <v>47.51</v>
          </cell>
          <cell r="N6488">
            <v>1.5299999999999999E-2</v>
          </cell>
          <cell r="O6488">
            <v>18.54</v>
          </cell>
        </row>
        <row r="6489">
          <cell r="B6489">
            <v>61159400</v>
          </cell>
          <cell r="C6489" t="str">
            <v>OTHER HOSIERY GOODS OF WOOL/FINE ANML HAIR  </v>
          </cell>
          <cell r="D6489">
            <v>0.03</v>
          </cell>
          <cell r="E6489">
            <v>0</v>
          </cell>
          <cell r="F6489">
            <v>0.03</v>
          </cell>
          <cell r="K6489">
            <v>63029300</v>
          </cell>
          <cell r="L6489" t="str">
            <v>OTHER LINEN OF MAN MADE FIBRES  </v>
          </cell>
          <cell r="M6489">
            <v>1.35</v>
          </cell>
          <cell r="N6489">
            <v>4.0000000000000002E-4</v>
          </cell>
          <cell r="O6489">
            <v>2.37</v>
          </cell>
        </row>
        <row r="6490">
          <cell r="B6490">
            <v>61159500</v>
          </cell>
          <cell r="C6490" t="str">
            <v>OTHER HOSIERY GOODS OF COTTON  </v>
          </cell>
          <cell r="D6490">
            <v>9.65</v>
          </cell>
          <cell r="E6490">
            <v>3.5000000000000001E-3</v>
          </cell>
          <cell r="F6490">
            <v>26.51</v>
          </cell>
          <cell r="K6490">
            <v>63029900</v>
          </cell>
          <cell r="L6490" t="str">
            <v>OTHER LINEN OF FLAX  </v>
          </cell>
          <cell r="M6490">
            <v>45.59</v>
          </cell>
          <cell r="N6490">
            <v>1.47E-2</v>
          </cell>
          <cell r="O6490">
            <v>21.75</v>
          </cell>
        </row>
        <row r="6491">
          <cell r="B6491">
            <v>61159600</v>
          </cell>
          <cell r="C6491" t="str">
            <v>OTHER HOSIERY GOODS OF SYNTHETIC FIBRES  </v>
          </cell>
          <cell r="D6491">
            <v>9.3800000000000008</v>
          </cell>
          <cell r="E6491">
            <v>3.3999999999999998E-3</v>
          </cell>
          <cell r="F6491">
            <v>15.96</v>
          </cell>
          <cell r="K6491">
            <v>63031200</v>
          </cell>
          <cell r="L6491" t="str">
            <v>CURTAN ETC HND KNTD/CRCHTD OF SYNTH FIBRE  </v>
          </cell>
          <cell r="M6491">
            <v>0.55000000000000004</v>
          </cell>
          <cell r="N6491">
            <v>2.0000000000000001E-4</v>
          </cell>
          <cell r="O6491">
            <v>0.41</v>
          </cell>
        </row>
        <row r="6492">
          <cell r="B6492">
            <v>61159910</v>
          </cell>
          <cell r="C6492" t="str">
            <v>OTHR HOSIERY OF ARTIFICIAL FIBRES  </v>
          </cell>
          <cell r="D6492">
            <v>0</v>
          </cell>
          <cell r="E6492">
            <v>0</v>
          </cell>
          <cell r="F6492">
            <v>7.0000000000000007E-2</v>
          </cell>
          <cell r="K6492">
            <v>63031900</v>
          </cell>
          <cell r="L6492" t="str">
            <v>CURTAN ETC HND KNTD/CRCHTD OF COTTON  </v>
          </cell>
          <cell r="M6492">
            <v>0.51</v>
          </cell>
          <cell r="N6492">
            <v>2.0000000000000001E-4</v>
          </cell>
          <cell r="O6492">
            <v>0.72</v>
          </cell>
        </row>
        <row r="6493">
          <cell r="B6493">
            <v>61159990</v>
          </cell>
          <cell r="C6493" t="str">
            <v>OTHER HOSIERY OF OTHER TEXTILE FIBRES  </v>
          </cell>
          <cell r="D6493">
            <v>49.52</v>
          </cell>
          <cell r="E6493">
            <v>1.7899999999999999E-2</v>
          </cell>
          <cell r="F6493">
            <v>57.61</v>
          </cell>
          <cell r="K6493">
            <v>63039100</v>
          </cell>
          <cell r="L6493" t="str">
            <v>OTHER CURTAIN ETC OF COTTON  </v>
          </cell>
          <cell r="M6493">
            <v>85.84</v>
          </cell>
          <cell r="N6493">
            <v>2.7699999999999999E-2</v>
          </cell>
          <cell r="O6493">
            <v>89.13</v>
          </cell>
        </row>
        <row r="6494">
          <cell r="B6494">
            <v>61161000</v>
          </cell>
          <cell r="C6494" t="str">
            <v>GLOVES MITTENS AND MITTS IMPREGNATED COTD/ COVRD WTH PLSTC/RUBR, KNITD/CROCHTD  </v>
          </cell>
          <cell r="D6494">
            <v>11.66</v>
          </cell>
          <cell r="E6494">
            <v>4.1999999999999997E-3</v>
          </cell>
          <cell r="F6494">
            <v>12.41</v>
          </cell>
          <cell r="K6494">
            <v>63039200</v>
          </cell>
          <cell r="L6494" t="str">
            <v>OTHER CURTAINS ETC OF SYNTHETIC FIBRES  </v>
          </cell>
          <cell r="M6494">
            <v>7.72</v>
          </cell>
          <cell r="N6494">
            <v>2.5000000000000001E-3</v>
          </cell>
          <cell r="O6494">
            <v>9.7899999999999991</v>
          </cell>
        </row>
        <row r="6495">
          <cell r="B6495">
            <v>61169100</v>
          </cell>
          <cell r="C6495" t="str">
            <v>OTHER GLOVES,MITTENS AND MITTS OF WOOL OR FINE ANIMAL HAIR  </v>
          </cell>
          <cell r="D6495">
            <v>0.01</v>
          </cell>
          <cell r="E6495">
            <v>0</v>
          </cell>
          <cell r="F6495">
            <v>0.02</v>
          </cell>
          <cell r="K6495">
            <v>63039910</v>
          </cell>
          <cell r="L6495" t="str">
            <v>SILK SHOWER CURTAINS  </v>
          </cell>
          <cell r="M6495">
            <v>1.53</v>
          </cell>
          <cell r="N6495">
            <v>5.0000000000000001E-4</v>
          </cell>
          <cell r="O6495">
            <v>1.37</v>
          </cell>
        </row>
        <row r="6496">
          <cell r="B6496">
            <v>61169200</v>
          </cell>
          <cell r="C6496" t="str">
            <v>OTHER GLOVES ETC OF COTTON  </v>
          </cell>
          <cell r="D6496">
            <v>4.42</v>
          </cell>
          <cell r="E6496">
            <v>1.6000000000000001E-3</v>
          </cell>
          <cell r="F6496">
            <v>2.15</v>
          </cell>
          <cell r="K6496">
            <v>63039990</v>
          </cell>
          <cell r="L6496" t="str">
            <v>OTHR CURTAINS ETC OTHER THAN HANDLOOM OF OTHER TEXTILES MATERIALS  </v>
          </cell>
          <cell r="M6496">
            <v>44.77</v>
          </cell>
          <cell r="N6496">
            <v>1.44E-2</v>
          </cell>
          <cell r="O6496">
            <v>42.7</v>
          </cell>
        </row>
        <row r="6497">
          <cell r="B6497">
            <v>61169300</v>
          </cell>
          <cell r="C6497" t="str">
            <v>OTHER GLOVES ETC OF SYNTHETIC FIBRES  </v>
          </cell>
          <cell r="D6497">
            <v>6.67</v>
          </cell>
          <cell r="E6497">
            <v>2.3999999999999998E-3</v>
          </cell>
          <cell r="F6497">
            <v>8.8699999999999992</v>
          </cell>
          <cell r="K6497">
            <v>63041100</v>
          </cell>
          <cell r="L6497" t="str">
            <v>BEDSPREADS,KNITTED OR CROCHETED  </v>
          </cell>
          <cell r="M6497">
            <v>0.69</v>
          </cell>
          <cell r="N6497">
            <v>2.0000000000000001E-4</v>
          </cell>
          <cell r="O6497">
            <v>3.5</v>
          </cell>
        </row>
        <row r="6498">
          <cell r="B6498">
            <v>61169910</v>
          </cell>
          <cell r="C6498" t="str">
            <v>OTHR GLOVES ETC OF ARTIFICIAL FIBRES  </v>
          </cell>
          <cell r="D6498">
            <v>0</v>
          </cell>
          <cell r="E6498">
            <v>0</v>
          </cell>
          <cell r="F6498">
            <v>0</v>
          </cell>
          <cell r="K6498">
            <v>63041910</v>
          </cell>
          <cell r="L6498" t="str">
            <v>BEDSHEETS AND BED COVERS OF COTTON  </v>
          </cell>
          <cell r="M6498">
            <v>815.69</v>
          </cell>
          <cell r="N6498">
            <v>0.26279999999999998</v>
          </cell>
          <cell r="O6498">
            <v>739.66</v>
          </cell>
        </row>
        <row r="6499">
          <cell r="B6499">
            <v>61169990</v>
          </cell>
          <cell r="C6499" t="str">
            <v>OTHR GLOVES ETC OF OTHR TXTL FIBRES  </v>
          </cell>
          <cell r="D6499">
            <v>3.64</v>
          </cell>
          <cell r="E6499">
            <v>1.2999999999999999E-3</v>
          </cell>
          <cell r="F6499">
            <v>2.74</v>
          </cell>
          <cell r="K6499">
            <v>63041920</v>
          </cell>
          <cell r="L6499" t="str">
            <v>BEDPREADS OF SILK  </v>
          </cell>
          <cell r="M6499">
            <v>0.28000000000000003</v>
          </cell>
          <cell r="N6499">
            <v>1E-4</v>
          </cell>
          <cell r="O6499">
            <v>0.17</v>
          </cell>
        </row>
        <row r="6500">
          <cell r="B6500">
            <v>61171010</v>
          </cell>
          <cell r="C6500" t="str">
            <v>SHWL, SCRV, MUFLR ETC OF SILK  </v>
          </cell>
          <cell r="D6500">
            <v>0.15</v>
          </cell>
          <cell r="E6500">
            <v>1E-4</v>
          </cell>
          <cell r="F6500">
            <v>0.28000000000000003</v>
          </cell>
          <cell r="K6500">
            <v>63041930</v>
          </cell>
          <cell r="L6500" t="str">
            <v>BEDSHEETS AND BED COVERS OF MAN-MADE FIBRES  </v>
          </cell>
          <cell r="M6500">
            <v>26.83</v>
          </cell>
          <cell r="N6500">
            <v>8.6E-3</v>
          </cell>
          <cell r="O6500">
            <v>20.91</v>
          </cell>
        </row>
        <row r="6501">
          <cell r="B6501">
            <v>61171020</v>
          </cell>
          <cell r="C6501" t="str">
            <v>SHWL, SCRV, MUFLR ETC OF WOOL  </v>
          </cell>
          <cell r="D6501">
            <v>0.56999999999999995</v>
          </cell>
          <cell r="E6501">
            <v>2.0000000000000001E-4</v>
          </cell>
          <cell r="F6501">
            <v>0.48</v>
          </cell>
          <cell r="K6501">
            <v>63041940</v>
          </cell>
          <cell r="L6501" t="str">
            <v>BED SHEETS AND BED COVERS OF COTTON, HANDLOOM  </v>
          </cell>
          <cell r="M6501">
            <v>14.33</v>
          </cell>
          <cell r="N6501">
            <v>4.5999999999999999E-3</v>
          </cell>
          <cell r="O6501">
            <v>32.71</v>
          </cell>
        </row>
        <row r="6502">
          <cell r="B6502">
            <v>61171030</v>
          </cell>
          <cell r="C6502" t="str">
            <v>SHWL, SCRV, MUFLR ETC OF COTTON  </v>
          </cell>
          <cell r="D6502">
            <v>2.2599999999999998</v>
          </cell>
          <cell r="E6502">
            <v>8.0000000000000004E-4</v>
          </cell>
          <cell r="F6502">
            <v>3.77</v>
          </cell>
          <cell r="K6502">
            <v>63041990</v>
          </cell>
          <cell r="L6502" t="str">
            <v>OTHR BEDSHEETS AND BED COVERS N.E.S.  </v>
          </cell>
          <cell r="M6502">
            <v>196.73</v>
          </cell>
          <cell r="N6502">
            <v>6.3399999999999998E-2</v>
          </cell>
          <cell r="O6502">
            <v>128.82</v>
          </cell>
        </row>
        <row r="6503">
          <cell r="B6503">
            <v>61171040</v>
          </cell>
          <cell r="C6503" t="str">
            <v>SHWL, SCRV, MUFLR ETC OF MAN-MADE FIBRES  </v>
          </cell>
          <cell r="D6503">
            <v>42.63</v>
          </cell>
          <cell r="E6503">
            <v>1.55E-2</v>
          </cell>
          <cell r="F6503">
            <v>33.229999999999997</v>
          </cell>
          <cell r="K6503">
            <v>63049110</v>
          </cell>
          <cell r="L6503" t="str">
            <v>SILK BELT  </v>
          </cell>
          <cell r="M6503">
            <v>0.06</v>
          </cell>
          <cell r="N6503">
            <v>0</v>
          </cell>
          <cell r="O6503">
            <v>0.04</v>
          </cell>
        </row>
        <row r="6504">
          <cell r="B6504">
            <v>61171090</v>
          </cell>
          <cell r="C6504" t="str">
            <v>SHWL, SCRV, MUFLR ETC OF OTHR FIBRES  </v>
          </cell>
          <cell r="D6504">
            <v>3.83</v>
          </cell>
          <cell r="E6504">
            <v>1.4E-3</v>
          </cell>
          <cell r="F6504">
            <v>1.77</v>
          </cell>
          <cell r="K6504">
            <v>63049120</v>
          </cell>
          <cell r="L6504" t="str">
            <v>WOOLLEN CUSHION COVER  </v>
          </cell>
          <cell r="M6504">
            <v>1.28</v>
          </cell>
          <cell r="N6504">
            <v>4.0000000000000002E-4</v>
          </cell>
          <cell r="O6504">
            <v>0.64</v>
          </cell>
        </row>
        <row r="6505">
          <cell r="B6505">
            <v>61178010</v>
          </cell>
          <cell r="C6505" t="str">
            <v>OTHR CLOTNG ACCESSORIS OF SILK  </v>
          </cell>
          <cell r="D6505">
            <v>0.21</v>
          </cell>
          <cell r="E6505">
            <v>1E-4</v>
          </cell>
          <cell r="F6505">
            <v>0.02</v>
          </cell>
          <cell r="K6505">
            <v>63049190</v>
          </cell>
          <cell r="L6505" t="str">
            <v>OTHERS  </v>
          </cell>
          <cell r="M6505">
            <v>30.28</v>
          </cell>
          <cell r="N6505">
            <v>9.7999999999999997E-3</v>
          </cell>
          <cell r="O6505">
            <v>42.18</v>
          </cell>
        </row>
        <row r="6506">
          <cell r="B6506">
            <v>61178020</v>
          </cell>
          <cell r="C6506" t="str">
            <v>OTHR CLOTNG ACCESSORIS OF WOOL  </v>
          </cell>
          <cell r="D6506">
            <v>0.11</v>
          </cell>
          <cell r="E6506">
            <v>0</v>
          </cell>
          <cell r="F6506">
            <v>0.04</v>
          </cell>
          <cell r="K6506">
            <v>63049211</v>
          </cell>
          <cell r="L6506" t="str">
            <v>COUNTERPANES OF HANDLOOM  </v>
          </cell>
          <cell r="M6506">
            <v>0.39</v>
          </cell>
          <cell r="N6506">
            <v>1E-4</v>
          </cell>
          <cell r="O6506">
            <v>0.08</v>
          </cell>
        </row>
        <row r="6507">
          <cell r="B6507">
            <v>61178030</v>
          </cell>
          <cell r="C6507" t="str">
            <v>OTHR CLOTNG ACCESSORIS OF COTTON  </v>
          </cell>
          <cell r="D6507">
            <v>1.02</v>
          </cell>
          <cell r="E6507">
            <v>4.0000000000000002E-4</v>
          </cell>
          <cell r="F6507">
            <v>0.42</v>
          </cell>
          <cell r="K6507">
            <v>63049219</v>
          </cell>
          <cell r="L6507" t="str">
            <v>OTHER COUNTERPANES  </v>
          </cell>
          <cell r="M6507">
            <v>0.26</v>
          </cell>
          <cell r="N6507">
            <v>1E-4</v>
          </cell>
          <cell r="O6507">
            <v>0.01</v>
          </cell>
        </row>
        <row r="6508">
          <cell r="B6508">
            <v>61178040</v>
          </cell>
          <cell r="C6508" t="str">
            <v>OTHR CLOTNG ACCESSORIS OF MAN-MADE FIBRES  </v>
          </cell>
          <cell r="D6508">
            <v>1.0900000000000001</v>
          </cell>
          <cell r="E6508">
            <v>4.0000000000000002E-4</v>
          </cell>
          <cell r="F6508">
            <v>1.5</v>
          </cell>
          <cell r="K6508">
            <v>63049221</v>
          </cell>
          <cell r="L6508" t="str">
            <v>NAPKINS OF HANDLOOM  </v>
          </cell>
          <cell r="M6508">
            <v>8.41</v>
          </cell>
          <cell r="N6508">
            <v>2.7000000000000001E-3</v>
          </cell>
          <cell r="O6508">
            <v>5.99</v>
          </cell>
        </row>
        <row r="6509">
          <cell r="B6509">
            <v>61178090</v>
          </cell>
          <cell r="C6509" t="str">
            <v>OTHR ACSSRS OF OTHR FIBRES  </v>
          </cell>
          <cell r="D6509">
            <v>2.21</v>
          </cell>
          <cell r="E6509">
            <v>8.0000000000000004E-4</v>
          </cell>
          <cell r="F6509">
            <v>1.73</v>
          </cell>
          <cell r="K6509">
            <v>63049229</v>
          </cell>
          <cell r="L6509" t="str">
            <v>OTHER NAPKINS  </v>
          </cell>
          <cell r="M6509">
            <v>27.82</v>
          </cell>
          <cell r="N6509">
            <v>8.9999999999999993E-3</v>
          </cell>
          <cell r="O6509">
            <v>31.34</v>
          </cell>
        </row>
        <row r="6510">
          <cell r="B6510">
            <v>61179000</v>
          </cell>
          <cell r="C6510" t="str">
            <v>PARTS OF GARMENTS,KNITD/CRCHTD  </v>
          </cell>
          <cell r="D6510">
            <v>0.73</v>
          </cell>
          <cell r="E6510">
            <v>2.9999999999999997E-4</v>
          </cell>
          <cell r="F6510">
            <v>0.42</v>
          </cell>
          <cell r="K6510">
            <v>63049231</v>
          </cell>
          <cell r="L6510" t="str">
            <v>PILLOW CASES AND PILLOW SLIPS OF HANDLOOM  </v>
          </cell>
          <cell r="M6510">
            <v>10.85</v>
          </cell>
          <cell r="N6510">
            <v>3.5000000000000001E-3</v>
          </cell>
          <cell r="O6510">
            <v>4.97</v>
          </cell>
        </row>
        <row r="6511">
          <cell r="B6511">
            <v>62011100</v>
          </cell>
          <cell r="C6511" t="str">
            <v>OVERCOATS,RAINCOATS,CARCOATS,CAPES,CLOAKS AND SMLR ARTCLS OF WOOL/FINE ANIMAL HAIR  </v>
          </cell>
          <cell r="D6511">
            <v>0.73</v>
          </cell>
          <cell r="E6511">
            <v>2.9999999999999997E-4</v>
          </cell>
          <cell r="F6511">
            <v>0.18</v>
          </cell>
          <cell r="K6511">
            <v>63049239</v>
          </cell>
          <cell r="L6511" t="str">
            <v>OTHER PILLOW CASES AND PILLOW SLIPS  </v>
          </cell>
          <cell r="M6511">
            <v>59.53</v>
          </cell>
          <cell r="N6511">
            <v>1.9199999999999998E-2</v>
          </cell>
          <cell r="O6511">
            <v>77.72</v>
          </cell>
        </row>
        <row r="6512">
          <cell r="B6512">
            <v>62011210</v>
          </cell>
          <cell r="C6512" t="str">
            <v>RAINCOATS OF COTTON  </v>
          </cell>
          <cell r="D6512">
            <v>0.03</v>
          </cell>
          <cell r="E6512">
            <v>0</v>
          </cell>
          <cell r="F6512">
            <v>0.04</v>
          </cell>
          <cell r="K6512">
            <v>63049241</v>
          </cell>
          <cell r="L6512" t="str">
            <v>TABLE CLOTH AND TABLE COVERS OF HANDLOOM  </v>
          </cell>
          <cell r="M6512">
            <v>35.28</v>
          </cell>
          <cell r="N6512">
            <v>1.14E-2</v>
          </cell>
          <cell r="O6512">
            <v>20.49</v>
          </cell>
        </row>
        <row r="6513">
          <cell r="B6513">
            <v>62011290</v>
          </cell>
          <cell r="C6513" t="str">
            <v>OTHR SMLR ARTCLS OF COTN  </v>
          </cell>
          <cell r="D6513">
            <v>1.03</v>
          </cell>
          <cell r="E6513">
            <v>4.0000000000000002E-4</v>
          </cell>
          <cell r="F6513">
            <v>0.63</v>
          </cell>
          <cell r="K6513">
            <v>63049249</v>
          </cell>
          <cell r="L6513" t="str">
            <v>OTHER TABLE CLOTH AND TABLE COVERS  </v>
          </cell>
          <cell r="M6513">
            <v>57.25</v>
          </cell>
          <cell r="N6513">
            <v>1.84E-2</v>
          </cell>
          <cell r="O6513">
            <v>71.59</v>
          </cell>
        </row>
        <row r="6514">
          <cell r="B6514">
            <v>62011310</v>
          </cell>
          <cell r="C6514" t="str">
            <v>RAINCOATS OF MAN-MADE FIBRES  </v>
          </cell>
          <cell r="D6514">
            <v>0.24</v>
          </cell>
          <cell r="E6514">
            <v>1E-4</v>
          </cell>
          <cell r="F6514">
            <v>0.35</v>
          </cell>
          <cell r="K6514">
            <v>63049250</v>
          </cell>
          <cell r="L6514" t="str">
            <v>TERRY TOWEL OF COTN, NTKNTD/CRCHTD  </v>
          </cell>
          <cell r="M6514">
            <v>119.18</v>
          </cell>
          <cell r="N6514">
            <v>3.8399999999999997E-2</v>
          </cell>
          <cell r="O6514">
            <v>103.74</v>
          </cell>
        </row>
        <row r="6515">
          <cell r="B6515">
            <v>62011390</v>
          </cell>
          <cell r="C6515" t="str">
            <v>OTHR SMLR ARTCLS OF MAN-MADE FIBRES  </v>
          </cell>
          <cell r="D6515">
            <v>1.62</v>
          </cell>
          <cell r="E6515">
            <v>5.9999999999999995E-4</v>
          </cell>
          <cell r="F6515">
            <v>0.82</v>
          </cell>
          <cell r="K6515">
            <v>63049260</v>
          </cell>
          <cell r="L6515" t="str">
            <v>TOWEL ORHT THN TERRY OF COTN, NTKNTD/CRCHT  </v>
          </cell>
          <cell r="M6515">
            <v>67.95</v>
          </cell>
          <cell r="N6515">
            <v>2.1899999999999999E-2</v>
          </cell>
          <cell r="O6515">
            <v>90.83</v>
          </cell>
        </row>
        <row r="6516">
          <cell r="B6516">
            <v>62011910</v>
          </cell>
          <cell r="C6516" t="str">
            <v>CARCOATS,CAPES,CLOAKS AND SMLR ARTCLS OF SLK  </v>
          </cell>
          <cell r="D6516">
            <v>0.01</v>
          </cell>
          <cell r="E6516">
            <v>0</v>
          </cell>
          <cell r="F6516">
            <v>0</v>
          </cell>
          <cell r="K6516">
            <v>63049270</v>
          </cell>
          <cell r="L6516" t="str">
            <v>MOSQUITO NETS OF COTN, NTKNTD/CRCHTD  </v>
          </cell>
          <cell r="M6516">
            <v>0.91</v>
          </cell>
          <cell r="N6516">
            <v>2.9999999999999997E-4</v>
          </cell>
          <cell r="O6516">
            <v>1.5</v>
          </cell>
        </row>
        <row r="6517">
          <cell r="B6517">
            <v>62011990</v>
          </cell>
          <cell r="C6517" t="str">
            <v>OVERCOATS,RAINCOATS,CARCOATS,CAPES CLOAKS AND SIMILAR ARTCLS OF OTHER TEXTILE FIBRES  </v>
          </cell>
          <cell r="D6517">
            <v>0.35</v>
          </cell>
          <cell r="E6517">
            <v>1E-4</v>
          </cell>
          <cell r="F6517">
            <v>0.52</v>
          </cell>
          <cell r="K6517">
            <v>63049281</v>
          </cell>
          <cell r="L6517" t="str">
            <v>CUSHION COVERS OF HANDLOOM  </v>
          </cell>
          <cell r="M6517">
            <v>38.549999999999997</v>
          </cell>
          <cell r="N6517">
            <v>1.24E-2</v>
          </cell>
          <cell r="O6517">
            <v>25.23</v>
          </cell>
        </row>
        <row r="6518">
          <cell r="B6518">
            <v>62019100</v>
          </cell>
          <cell r="C6518" t="str">
            <v>OTHR SMLR ARTCLS OF WOOL/FINE ANIMAL HAIR  </v>
          </cell>
          <cell r="D6518">
            <v>0.95</v>
          </cell>
          <cell r="E6518">
            <v>2.9999999999999997E-4</v>
          </cell>
          <cell r="F6518">
            <v>0.14000000000000001</v>
          </cell>
          <cell r="K6518">
            <v>63049289</v>
          </cell>
          <cell r="L6518" t="str">
            <v>OTHER CUSHION COVERS  </v>
          </cell>
          <cell r="M6518">
            <v>61.85</v>
          </cell>
          <cell r="N6518">
            <v>1.9900000000000001E-2</v>
          </cell>
          <cell r="O6518">
            <v>80.8</v>
          </cell>
        </row>
        <row r="6519">
          <cell r="B6519">
            <v>62019200</v>
          </cell>
          <cell r="C6519" t="str">
            <v>OTHER SMLR ARTCLS OF COTTON  </v>
          </cell>
          <cell r="D6519">
            <v>0.96</v>
          </cell>
          <cell r="E6519">
            <v>2.9999999999999997E-4</v>
          </cell>
          <cell r="F6519">
            <v>2</v>
          </cell>
          <cell r="K6519">
            <v>63049291</v>
          </cell>
          <cell r="L6519" t="str">
            <v>OTHER FURNISHING ACRICLES OF HANDLOOM  </v>
          </cell>
          <cell r="M6519">
            <v>21.49</v>
          </cell>
          <cell r="N6519">
            <v>6.8999999999999999E-3</v>
          </cell>
          <cell r="O6519">
            <v>32.659999999999997</v>
          </cell>
        </row>
        <row r="6520">
          <cell r="B6520">
            <v>62019300</v>
          </cell>
          <cell r="C6520" t="str">
            <v>OTHER SMLR ARTCLS OF MAN-MDE FBRS  </v>
          </cell>
          <cell r="D6520">
            <v>5.09</v>
          </cell>
          <cell r="E6520">
            <v>1.8E-3</v>
          </cell>
          <cell r="F6520">
            <v>4.43</v>
          </cell>
          <cell r="K6520">
            <v>63049299</v>
          </cell>
          <cell r="L6520" t="str">
            <v>OTHER FURNISHING ACRICLES  </v>
          </cell>
          <cell r="M6520">
            <v>67.48</v>
          </cell>
          <cell r="N6520">
            <v>2.1700000000000001E-2</v>
          </cell>
          <cell r="O6520">
            <v>51.3</v>
          </cell>
        </row>
        <row r="6521">
          <cell r="B6521">
            <v>62019910</v>
          </cell>
          <cell r="C6521" t="str">
            <v>OTHR SMLR ARTICLS OF SILK  </v>
          </cell>
          <cell r="D6521">
            <v>0.01</v>
          </cell>
          <cell r="E6521">
            <v>0</v>
          </cell>
          <cell r="F6521">
            <v>0.01</v>
          </cell>
          <cell r="K6521">
            <v>63049300</v>
          </cell>
          <cell r="L6521" t="str">
            <v>OTHER FURNISHING ARTICLES OF SYNTHETIC FIBRES,NOT KNITTED OR CROCHETED  </v>
          </cell>
          <cell r="M6521">
            <v>20.37</v>
          </cell>
          <cell r="N6521">
            <v>6.6E-3</v>
          </cell>
          <cell r="O6521">
            <v>12.96</v>
          </cell>
        </row>
        <row r="6522">
          <cell r="B6522">
            <v>62019990</v>
          </cell>
          <cell r="C6522" t="str">
            <v>OTHR SMLR ARTCLS OF OTHR FIBRES  </v>
          </cell>
          <cell r="D6522">
            <v>3.75</v>
          </cell>
          <cell r="E6522">
            <v>1.4E-3</v>
          </cell>
          <cell r="F6522">
            <v>2.2599999999999998</v>
          </cell>
          <cell r="K6522">
            <v>63049910</v>
          </cell>
          <cell r="L6522" t="str">
            <v>SILK CUSHION COVERS  </v>
          </cell>
          <cell r="M6522">
            <v>4.63</v>
          </cell>
          <cell r="N6522">
            <v>1.5E-3</v>
          </cell>
          <cell r="O6522">
            <v>3.21</v>
          </cell>
        </row>
        <row r="6523">
          <cell r="B6523">
            <v>62021110</v>
          </cell>
          <cell r="C6523" t="str">
            <v>COATS OF WOOL OR FINE ANIMAL HAIR  </v>
          </cell>
          <cell r="D6523">
            <v>0.78</v>
          </cell>
          <cell r="E6523">
            <v>2.9999999999999997E-4</v>
          </cell>
          <cell r="F6523">
            <v>0.77</v>
          </cell>
          <cell r="K6523">
            <v>63049991</v>
          </cell>
          <cell r="L6523" t="str">
            <v>OTHER FURNISHING ARTICLES OF SILK: HANDLOOM  </v>
          </cell>
          <cell r="M6523">
            <v>0.56000000000000005</v>
          </cell>
          <cell r="N6523">
            <v>2.0000000000000001E-4</v>
          </cell>
          <cell r="O6523">
            <v>0.6</v>
          </cell>
        </row>
        <row r="6524">
          <cell r="B6524">
            <v>62021190</v>
          </cell>
          <cell r="C6524" t="str">
            <v>CAPES,CLOAKS AND SIMILAR ARTICLES OF WOOL OR FINE ANIMAL HAIR  </v>
          </cell>
          <cell r="D6524">
            <v>0.8</v>
          </cell>
          <cell r="E6524">
            <v>2.9999999999999997E-4</v>
          </cell>
          <cell r="F6524">
            <v>0.16</v>
          </cell>
          <cell r="K6524">
            <v>63049992</v>
          </cell>
          <cell r="L6524" t="str">
            <v>OTHER FURNISHING ARTICLES OF WOOL: HANDLOOM  </v>
          </cell>
          <cell r="M6524">
            <v>1.52</v>
          </cell>
          <cell r="N6524">
            <v>5.0000000000000001E-4</v>
          </cell>
          <cell r="O6524">
            <v>1.59</v>
          </cell>
        </row>
        <row r="6525">
          <cell r="B6525">
            <v>62021200</v>
          </cell>
          <cell r="C6525" t="str">
            <v>OVERCOATS,RNCOTS ETC ANDSMLR ARTCLS OF COTN  </v>
          </cell>
          <cell r="D6525">
            <v>5.99</v>
          </cell>
          <cell r="E6525">
            <v>2.2000000000000001E-3</v>
          </cell>
          <cell r="F6525">
            <v>7.42</v>
          </cell>
          <cell r="K6525">
            <v>63049999</v>
          </cell>
          <cell r="L6525" t="str">
            <v>OTHER FURNISHING ARTICLES NEC  </v>
          </cell>
          <cell r="M6525">
            <v>25.1</v>
          </cell>
          <cell r="N6525">
            <v>8.0999999999999996E-3</v>
          </cell>
          <cell r="O6525">
            <v>17.37</v>
          </cell>
        </row>
        <row r="6526">
          <cell r="B6526">
            <v>62021300</v>
          </cell>
          <cell r="C6526" t="str">
            <v>OVERCOATS,RAINCOATS,CARCOATS,CAPES,CLOAKS AND SIMILAR ARTICLES OF MAN MADE FIBRES  </v>
          </cell>
          <cell r="D6526">
            <v>2.11</v>
          </cell>
          <cell r="E6526">
            <v>8.0000000000000004E-4</v>
          </cell>
          <cell r="F6526">
            <v>3.08</v>
          </cell>
          <cell r="K6526">
            <v>63051010</v>
          </cell>
          <cell r="L6526" t="str">
            <v>JUTE BAGGING FOR RAW COTTON  </v>
          </cell>
          <cell r="M6526">
            <v>0.36</v>
          </cell>
          <cell r="N6526">
            <v>1E-4</v>
          </cell>
          <cell r="O6526">
            <v>0.24</v>
          </cell>
        </row>
        <row r="6527">
          <cell r="B6527">
            <v>62021910</v>
          </cell>
          <cell r="C6527" t="str">
            <v>COATS OF SILK  </v>
          </cell>
          <cell r="D6527">
            <v>0.04</v>
          </cell>
          <cell r="E6527">
            <v>0</v>
          </cell>
          <cell r="F6527">
            <v>0.05</v>
          </cell>
          <cell r="K6527">
            <v>63051020</v>
          </cell>
          <cell r="L6527" t="str">
            <v>JUTE CORN(GRAIN)SACKS  </v>
          </cell>
          <cell r="M6527">
            <v>0.02</v>
          </cell>
          <cell r="N6527">
            <v>0</v>
          </cell>
          <cell r="O6527">
            <v>0.13</v>
          </cell>
        </row>
        <row r="6528">
          <cell r="B6528">
            <v>62021920</v>
          </cell>
          <cell r="C6528" t="str">
            <v>COATS OF ALL OTHER FBRES  </v>
          </cell>
          <cell r="D6528">
            <v>0.92</v>
          </cell>
          <cell r="E6528">
            <v>2.9999999999999997E-4</v>
          </cell>
          <cell r="F6528">
            <v>1.01</v>
          </cell>
          <cell r="K6528">
            <v>63051030</v>
          </cell>
          <cell r="L6528" t="str">
            <v>JUTE HESSIAN BAGS  </v>
          </cell>
          <cell r="M6528">
            <v>34.6</v>
          </cell>
          <cell r="N6528">
            <v>1.11E-2</v>
          </cell>
          <cell r="O6528">
            <v>39.869999999999997</v>
          </cell>
        </row>
        <row r="6529">
          <cell r="B6529">
            <v>62021990</v>
          </cell>
          <cell r="C6529" t="str">
            <v>OTHER ARTICLES OF OTHER TEXTILE MATERIALS  </v>
          </cell>
          <cell r="D6529">
            <v>0.9</v>
          </cell>
          <cell r="E6529">
            <v>2.9999999999999997E-4</v>
          </cell>
          <cell r="F6529">
            <v>1.41</v>
          </cell>
          <cell r="K6529">
            <v>63051040</v>
          </cell>
          <cell r="L6529" t="str">
            <v>JUTE SACKING BAGS  </v>
          </cell>
          <cell r="M6529">
            <v>47.57</v>
          </cell>
          <cell r="N6529">
            <v>1.5299999999999999E-2</v>
          </cell>
          <cell r="O6529">
            <v>46.16</v>
          </cell>
        </row>
        <row r="6530">
          <cell r="B6530">
            <v>62029110</v>
          </cell>
          <cell r="C6530" t="str">
            <v>WIND AND SKI-JACKETS, WIND CHEATERS  </v>
          </cell>
          <cell r="D6530">
            <v>0.16</v>
          </cell>
          <cell r="E6530">
            <v>1E-4</v>
          </cell>
          <cell r="F6530">
            <v>0.01</v>
          </cell>
          <cell r="K6530">
            <v>63051050</v>
          </cell>
          <cell r="L6530" t="str">
            <v>JUTE WOOL SACKS  </v>
          </cell>
          <cell r="M6530">
            <v>0.01</v>
          </cell>
          <cell r="N6530">
            <v>0</v>
          </cell>
          <cell r="O6530">
            <v>0.36</v>
          </cell>
        </row>
        <row r="6531">
          <cell r="B6531">
            <v>62029190</v>
          </cell>
          <cell r="C6531" t="str">
            <v>OTHER SIMILAR GARMENTS  </v>
          </cell>
          <cell r="D6531">
            <v>0.23</v>
          </cell>
          <cell r="E6531">
            <v>1E-4</v>
          </cell>
          <cell r="F6531">
            <v>0.13</v>
          </cell>
          <cell r="K6531">
            <v>63051060</v>
          </cell>
          <cell r="L6531" t="str">
            <v>PLASTIC COATED OR PAPER CUM POLYTHENE LINED JUTE BAGS AND SACKS  </v>
          </cell>
          <cell r="M6531">
            <v>2</v>
          </cell>
          <cell r="N6531">
            <v>5.9999999999999995E-4</v>
          </cell>
          <cell r="O6531">
            <v>0.54</v>
          </cell>
        </row>
        <row r="6532">
          <cell r="B6532">
            <v>62029210</v>
          </cell>
          <cell r="C6532" t="str">
            <v>WIND AND SKI JACKETS, WIND CHEATERS  </v>
          </cell>
          <cell r="D6532">
            <v>0.59</v>
          </cell>
          <cell r="E6532">
            <v>2.0000000000000001E-4</v>
          </cell>
          <cell r="F6532">
            <v>0.49</v>
          </cell>
          <cell r="K6532">
            <v>63051070</v>
          </cell>
          <cell r="L6532" t="str">
            <v>PAPER LAMINATED HESSIAN BAGS  </v>
          </cell>
          <cell r="M6532">
            <v>0.01</v>
          </cell>
          <cell r="N6532">
            <v>0</v>
          </cell>
          <cell r="O6532">
            <v>0.02</v>
          </cell>
        </row>
        <row r="6533">
          <cell r="B6533">
            <v>62029290</v>
          </cell>
          <cell r="C6533" t="str">
            <v>OTHERS THAN HAND PRINTED AND HAND EMBRIODERED  </v>
          </cell>
          <cell r="D6533">
            <v>0.17</v>
          </cell>
          <cell r="E6533">
            <v>1E-4</v>
          </cell>
          <cell r="F6533">
            <v>1.08</v>
          </cell>
          <cell r="K6533">
            <v>63051080</v>
          </cell>
          <cell r="L6533" t="str">
            <v>JUTE SOIL SAVERS  </v>
          </cell>
          <cell r="M6533">
            <v>1.52</v>
          </cell>
          <cell r="N6533">
            <v>5.0000000000000001E-4</v>
          </cell>
          <cell r="O6533">
            <v>1.06</v>
          </cell>
        </row>
        <row r="6534">
          <cell r="B6534">
            <v>62029310</v>
          </cell>
          <cell r="C6534" t="str">
            <v>WIND AND SKI-JACKETS, WIND CHEATERS  </v>
          </cell>
          <cell r="D6534">
            <v>1.53</v>
          </cell>
          <cell r="E6534">
            <v>5.9999999999999995E-4</v>
          </cell>
          <cell r="F6534">
            <v>0.18</v>
          </cell>
          <cell r="K6534">
            <v>63051090</v>
          </cell>
          <cell r="L6534" t="str">
            <v>SACKS AND BAGS OF OTHR THN JUTE OR OF OTHR TXTL BAST FIBRES OF HDG NO.5303  </v>
          </cell>
          <cell r="M6534">
            <v>5.5</v>
          </cell>
          <cell r="N6534">
            <v>1.8E-3</v>
          </cell>
          <cell r="O6534">
            <v>3.43</v>
          </cell>
        </row>
        <row r="6535">
          <cell r="B6535">
            <v>62029390</v>
          </cell>
          <cell r="C6535" t="str">
            <v>OTHERS HAND PRINTED AND HAND EMBROIDERED  </v>
          </cell>
          <cell r="D6535">
            <v>0.44</v>
          </cell>
          <cell r="E6535">
            <v>2.0000000000000001E-4</v>
          </cell>
          <cell r="F6535">
            <v>0.59</v>
          </cell>
          <cell r="K6535">
            <v>63052000</v>
          </cell>
          <cell r="L6535" t="str">
            <v>SACKS AND BAGS OF COTTON  </v>
          </cell>
          <cell r="M6535">
            <v>31.61</v>
          </cell>
          <cell r="N6535">
            <v>1.0200000000000001E-2</v>
          </cell>
          <cell r="O6535">
            <v>36.79</v>
          </cell>
        </row>
        <row r="6536">
          <cell r="B6536">
            <v>62029911</v>
          </cell>
          <cell r="C6536" t="str">
            <v>WIND AND SKI JACKETS OF SILK  </v>
          </cell>
          <cell r="D6536">
            <v>0.15</v>
          </cell>
          <cell r="E6536">
            <v>1E-4</v>
          </cell>
          <cell r="K6536">
            <v>63053200</v>
          </cell>
          <cell r="L6536" t="str">
            <v>FLEXIBLE INTERMEDIATE BULK CONTAINERS OF MAN MADE TEXTILE MATERIALS  </v>
          </cell>
          <cell r="M6536">
            <v>537.22</v>
          </cell>
          <cell r="N6536">
            <v>0.1731</v>
          </cell>
          <cell r="O6536">
            <v>460.31</v>
          </cell>
        </row>
        <row r="6537">
          <cell r="B6537">
            <v>62029919</v>
          </cell>
          <cell r="C6537" t="str">
            <v>OTHR SMLR GRMNTS OF SILK  </v>
          </cell>
          <cell r="D6537">
            <v>0.18</v>
          </cell>
          <cell r="E6537">
            <v>1E-4</v>
          </cell>
          <cell r="F6537">
            <v>0.28999999999999998</v>
          </cell>
          <cell r="K6537">
            <v>63053300</v>
          </cell>
          <cell r="L6537" t="str">
            <v>SACKS AND BAGS OF POLYETHYLENE OR POLYPROPYLENE STRIP OR THE LIKE  </v>
          </cell>
          <cell r="M6537">
            <v>22.04</v>
          </cell>
          <cell r="N6537">
            <v>7.1000000000000004E-3</v>
          </cell>
          <cell r="O6537">
            <v>25.49</v>
          </cell>
        </row>
        <row r="6538">
          <cell r="B6538">
            <v>62029990</v>
          </cell>
          <cell r="C6538" t="str">
            <v>OTHR SMLR GRMNTS OF OTHR THAN SILK  </v>
          </cell>
          <cell r="D6538">
            <v>0.75</v>
          </cell>
          <cell r="E6538">
            <v>2.9999999999999997E-4</v>
          </cell>
          <cell r="F6538">
            <v>0.74</v>
          </cell>
          <cell r="K6538">
            <v>63053900</v>
          </cell>
          <cell r="L6538" t="str">
            <v>SACKS AND BAGS OF OTHER MAN-MADE TXTL MATRLS  </v>
          </cell>
          <cell r="M6538">
            <v>4.8499999999999996</v>
          </cell>
          <cell r="N6538">
            <v>1.6000000000000001E-3</v>
          </cell>
          <cell r="O6538">
            <v>3.26</v>
          </cell>
        </row>
        <row r="6539">
          <cell r="B6539">
            <v>62031100</v>
          </cell>
          <cell r="C6539" t="str">
            <v>SUITS OF WOOL OR FINE ANIMAL HAIR  </v>
          </cell>
          <cell r="D6539">
            <v>13.35</v>
          </cell>
          <cell r="E6539">
            <v>4.7999999999999996E-3</v>
          </cell>
          <cell r="F6539">
            <v>8.27</v>
          </cell>
          <cell r="K6539">
            <v>63059000</v>
          </cell>
          <cell r="L6539" t="str">
            <v>SACKS AND BAGS OF OTHER TEXTILE MATERIALS  </v>
          </cell>
          <cell r="M6539">
            <v>7.39</v>
          </cell>
          <cell r="N6539">
            <v>2.3999999999999998E-3</v>
          </cell>
          <cell r="O6539">
            <v>6.72</v>
          </cell>
        </row>
        <row r="6540">
          <cell r="B6540">
            <v>62031200</v>
          </cell>
          <cell r="C6540" t="str">
            <v>SUITS OF SYNTHETIC FIBRES  </v>
          </cell>
          <cell r="D6540">
            <v>20.399999999999999</v>
          </cell>
          <cell r="E6540">
            <v>7.4000000000000003E-3</v>
          </cell>
          <cell r="F6540">
            <v>7.46</v>
          </cell>
          <cell r="K6540">
            <v>63061200</v>
          </cell>
          <cell r="L6540" t="str">
            <v>TARPAULINS ETC OF SYNTHETIC FIBRES  </v>
          </cell>
          <cell r="M6540">
            <v>3.42</v>
          </cell>
          <cell r="N6540">
            <v>1.1000000000000001E-3</v>
          </cell>
          <cell r="O6540">
            <v>5.34</v>
          </cell>
        </row>
        <row r="6541">
          <cell r="B6541">
            <v>62031910</v>
          </cell>
          <cell r="C6541" t="str">
            <v>SUITS OF COTTON  </v>
          </cell>
          <cell r="D6541">
            <v>17.239999999999998</v>
          </cell>
          <cell r="E6541">
            <v>6.1999999999999998E-3</v>
          </cell>
          <cell r="F6541">
            <v>8.6</v>
          </cell>
          <cell r="K6541">
            <v>63061910</v>
          </cell>
          <cell r="L6541" t="str">
            <v>JUTE TARPAULINS (INCL.DW TARPAULINE)  </v>
          </cell>
          <cell r="M6541">
            <v>1.1100000000000001</v>
          </cell>
          <cell r="N6541">
            <v>4.0000000000000002E-4</v>
          </cell>
          <cell r="O6541">
            <v>1.0900000000000001</v>
          </cell>
        </row>
        <row r="6542">
          <cell r="B6542">
            <v>62031990</v>
          </cell>
          <cell r="C6542" t="str">
            <v>SUITS OF OTHR TXTL MATERIALS  </v>
          </cell>
          <cell r="D6542">
            <v>59.22</v>
          </cell>
          <cell r="E6542">
            <v>2.1499999999999998E-2</v>
          </cell>
          <cell r="F6542">
            <v>30.11</v>
          </cell>
          <cell r="K6542">
            <v>63061990</v>
          </cell>
          <cell r="L6542" t="str">
            <v>OTHERS  </v>
          </cell>
          <cell r="M6542">
            <v>3.22</v>
          </cell>
          <cell r="N6542">
            <v>1E-3</v>
          </cell>
          <cell r="O6542">
            <v>5.47</v>
          </cell>
        </row>
        <row r="6543">
          <cell r="B6543">
            <v>62032200</v>
          </cell>
          <cell r="C6543" t="str">
            <v>ENSEMBLES OF COTTON  </v>
          </cell>
          <cell r="D6543">
            <v>8.25</v>
          </cell>
          <cell r="E6543">
            <v>3.0000000000000001E-3</v>
          </cell>
          <cell r="F6543">
            <v>6.42</v>
          </cell>
          <cell r="K6543">
            <v>63062200</v>
          </cell>
          <cell r="L6543" t="str">
            <v>TENTS OF SYNTHETIC FIBRES  </v>
          </cell>
          <cell r="M6543">
            <v>0.12</v>
          </cell>
          <cell r="N6543">
            <v>0</v>
          </cell>
          <cell r="O6543">
            <v>2.2999999999999998</v>
          </cell>
        </row>
        <row r="6544">
          <cell r="B6544">
            <v>62032300</v>
          </cell>
          <cell r="C6544" t="str">
            <v>ENSEMBLES OF SYNTHETIC FIBRES  </v>
          </cell>
          <cell r="D6544">
            <v>34.58</v>
          </cell>
          <cell r="E6544">
            <v>1.2500000000000001E-2</v>
          </cell>
          <cell r="F6544">
            <v>28.44</v>
          </cell>
          <cell r="K6544">
            <v>63062910</v>
          </cell>
          <cell r="L6544" t="str">
            <v>TENTS OF JUTE  </v>
          </cell>
          <cell r="M6544">
            <v>0.01</v>
          </cell>
          <cell r="N6544">
            <v>0</v>
          </cell>
          <cell r="O6544">
            <v>0.1</v>
          </cell>
        </row>
        <row r="6545">
          <cell r="B6545">
            <v>62032900</v>
          </cell>
          <cell r="C6545" t="str">
            <v>ENSEMBLES OF WOOL OF FINE ANIMAL HAIR  </v>
          </cell>
          <cell r="D6545">
            <v>16.510000000000002</v>
          </cell>
          <cell r="E6545">
            <v>6.0000000000000001E-3</v>
          </cell>
          <cell r="F6545">
            <v>13.57</v>
          </cell>
          <cell r="K6545">
            <v>63062990</v>
          </cell>
          <cell r="L6545" t="str">
            <v>OTHER TENTS  </v>
          </cell>
          <cell r="M6545">
            <v>3.24</v>
          </cell>
          <cell r="N6545">
            <v>1E-3</v>
          </cell>
          <cell r="O6545">
            <v>2.89</v>
          </cell>
        </row>
        <row r="6546">
          <cell r="B6546">
            <v>62033100</v>
          </cell>
          <cell r="C6546" t="str">
            <v>JAKETS AND BLAZRS OF WOOL/FINE ANML HAIR  </v>
          </cell>
          <cell r="D6546">
            <v>18.25</v>
          </cell>
          <cell r="E6546">
            <v>6.6E-3</v>
          </cell>
          <cell r="F6546">
            <v>13.74</v>
          </cell>
          <cell r="K6546">
            <v>63063000</v>
          </cell>
          <cell r="L6546" t="str">
            <v>SAILS OF SYNTHETIC FIBRES  </v>
          </cell>
          <cell r="M6546">
            <v>0.05</v>
          </cell>
          <cell r="N6546">
            <v>0</v>
          </cell>
          <cell r="O6546">
            <v>0.23</v>
          </cell>
        </row>
        <row r="6547">
          <cell r="B6547">
            <v>62033200</v>
          </cell>
          <cell r="C6547" t="str">
            <v>JACKETS AND BLAZERS OF COTTON  </v>
          </cell>
          <cell r="D6547">
            <v>30.46</v>
          </cell>
          <cell r="E6547">
            <v>1.0999999999999999E-2</v>
          </cell>
          <cell r="F6547">
            <v>27.53</v>
          </cell>
          <cell r="K6547">
            <v>63064000</v>
          </cell>
          <cell r="L6547" t="str">
            <v>PNEUMATIC MATTRESSES OF COTTON  </v>
          </cell>
          <cell r="M6547">
            <v>0</v>
          </cell>
          <cell r="N6547">
            <v>0</v>
          </cell>
          <cell r="O6547">
            <v>0</v>
          </cell>
        </row>
        <row r="6548">
          <cell r="B6548">
            <v>62033300</v>
          </cell>
          <cell r="C6548" t="str">
            <v>JACKTS AND BLAZERS OF SYNTHETIC FIBRES  </v>
          </cell>
          <cell r="D6548">
            <v>45.76</v>
          </cell>
          <cell r="E6548">
            <v>1.66E-2</v>
          </cell>
          <cell r="F6548">
            <v>63.17</v>
          </cell>
          <cell r="K6548">
            <v>63069010</v>
          </cell>
          <cell r="L6548" t="str">
            <v>OF COTTON  </v>
          </cell>
          <cell r="M6548">
            <v>1.41</v>
          </cell>
          <cell r="N6548">
            <v>5.0000000000000001E-4</v>
          </cell>
          <cell r="O6548">
            <v>1.67</v>
          </cell>
        </row>
        <row r="6549">
          <cell r="B6549">
            <v>62033910</v>
          </cell>
          <cell r="C6549" t="str">
            <v>JACKETS AND BLAZERS OF SILK  </v>
          </cell>
          <cell r="D6549">
            <v>0.41</v>
          </cell>
          <cell r="E6549">
            <v>1E-4</v>
          </cell>
          <cell r="F6549">
            <v>0.3</v>
          </cell>
          <cell r="K6549">
            <v>63069090</v>
          </cell>
          <cell r="L6549" t="str">
            <v>OF OTHER TEXTILE MATERIALS  </v>
          </cell>
          <cell r="M6549">
            <v>0.66</v>
          </cell>
          <cell r="N6549">
            <v>2.0000000000000001E-4</v>
          </cell>
          <cell r="O6549">
            <v>0.3</v>
          </cell>
        </row>
        <row r="6550">
          <cell r="B6550">
            <v>62033990</v>
          </cell>
          <cell r="C6550" t="str">
            <v>JACKETS AND BLAZERS OF OTHER FIBRES  </v>
          </cell>
          <cell r="D6550">
            <v>69.37</v>
          </cell>
          <cell r="E6550">
            <v>2.5100000000000001E-2</v>
          </cell>
          <cell r="F6550">
            <v>49.87</v>
          </cell>
          <cell r="K6550">
            <v>63071010</v>
          </cell>
          <cell r="L6550" t="str">
            <v>FL00R-CL0TH, PIECE CL0THS, DUSTERS AND SIMILAR CLEANING CL0THS 0F C0TT0N  </v>
          </cell>
          <cell r="M6550">
            <v>30.12</v>
          </cell>
          <cell r="N6550">
            <v>9.7000000000000003E-3</v>
          </cell>
          <cell r="O6550">
            <v>26.2</v>
          </cell>
        </row>
        <row r="6551">
          <cell r="B6551">
            <v>62034100</v>
          </cell>
          <cell r="C6551" t="str">
            <v>TROUSERS,BIB AND BRACE OVERALLS BREECHES AND SHORTS OF WOOL/FINE ANML HAIR,MENS/BOYS  </v>
          </cell>
          <cell r="D6551">
            <v>10.92</v>
          </cell>
          <cell r="E6551">
            <v>4.0000000000000001E-3</v>
          </cell>
          <cell r="F6551">
            <v>7.93</v>
          </cell>
          <cell r="K6551">
            <v>63071020</v>
          </cell>
          <cell r="L6551" t="str">
            <v>FLOOR-CLOTH AND THE LIKE OF MANMADE FIBRE  </v>
          </cell>
          <cell r="M6551">
            <v>8.8800000000000008</v>
          </cell>
          <cell r="N6551">
            <v>2.8999999999999998E-3</v>
          </cell>
          <cell r="O6551">
            <v>6.46</v>
          </cell>
        </row>
        <row r="6552">
          <cell r="B6552">
            <v>62034200</v>
          </cell>
          <cell r="C6552" t="str">
            <v>TROUSERS BIB AND BRACE OVERALLS BREECHES AND SHORTS OF COTTON FOR MENS AND BOYS  </v>
          </cell>
          <cell r="D6552">
            <v>403.81</v>
          </cell>
          <cell r="E6552">
            <v>0.1464</v>
          </cell>
          <cell r="F6552">
            <v>362.47</v>
          </cell>
          <cell r="K6552">
            <v>63071030</v>
          </cell>
          <cell r="L6552" t="str">
            <v>FLOOR CLOTH AND THE LIKE OF COTTON, HANDLOOM  </v>
          </cell>
          <cell r="M6552">
            <v>6.1</v>
          </cell>
          <cell r="N6552">
            <v>2E-3</v>
          </cell>
          <cell r="O6552">
            <v>3.84</v>
          </cell>
        </row>
        <row r="6553">
          <cell r="B6553">
            <v>62034300</v>
          </cell>
          <cell r="C6553" t="str">
            <v>TROUSERS,BIB AND BRACE,OVERALLS,BREECHES AND SHORTS OF SYNTHETIC FIBRS,MENS OR BOYS  </v>
          </cell>
          <cell r="D6553">
            <v>129.01</v>
          </cell>
          <cell r="E6553">
            <v>4.6800000000000001E-2</v>
          </cell>
          <cell r="F6553">
            <v>109.43</v>
          </cell>
          <cell r="K6553">
            <v>63071090</v>
          </cell>
          <cell r="L6553" t="str">
            <v>OTHERS  </v>
          </cell>
          <cell r="M6553">
            <v>20.96</v>
          </cell>
          <cell r="N6553">
            <v>6.7999999999999996E-3</v>
          </cell>
          <cell r="O6553">
            <v>9.3699999999999992</v>
          </cell>
        </row>
        <row r="6554">
          <cell r="B6554">
            <v>62034910</v>
          </cell>
          <cell r="C6554" t="str">
            <v>TROUSERS,BREECHES AND LIKE OF SILK  </v>
          </cell>
          <cell r="D6554">
            <v>0.17</v>
          </cell>
          <cell r="E6554">
            <v>1E-4</v>
          </cell>
          <cell r="F6554">
            <v>0.04</v>
          </cell>
          <cell r="K6554">
            <v>63072010</v>
          </cell>
          <cell r="L6554" t="str">
            <v>LIFE JACKETS AND LIFE BELTS OF COTTON  </v>
          </cell>
          <cell r="M6554">
            <v>1.1100000000000001</v>
          </cell>
          <cell r="N6554">
            <v>4.0000000000000002E-4</v>
          </cell>
          <cell r="O6554">
            <v>0.9</v>
          </cell>
        </row>
        <row r="6555">
          <cell r="B6555">
            <v>62034990</v>
          </cell>
          <cell r="C6555" t="str">
            <v>TROUSERS,BREECHES AND LIKE OF OTHER FIBRES  </v>
          </cell>
          <cell r="D6555">
            <v>371.47</v>
          </cell>
          <cell r="E6555">
            <v>0.13469999999999999</v>
          </cell>
          <cell r="F6555">
            <v>199.19</v>
          </cell>
          <cell r="K6555">
            <v>63072090</v>
          </cell>
          <cell r="L6555" t="str">
            <v>LIFE JACKETS AND LIFE BELTS EXCL COTTON  </v>
          </cell>
          <cell r="M6555">
            <v>10.029999999999999</v>
          </cell>
          <cell r="N6555">
            <v>3.2000000000000002E-3</v>
          </cell>
          <cell r="O6555">
            <v>11.98</v>
          </cell>
        </row>
        <row r="6556">
          <cell r="B6556">
            <v>62041100</v>
          </cell>
          <cell r="C6556" t="str">
            <v>SUITS OF WOOL OR FINE ANIMAL HAIR  </v>
          </cell>
          <cell r="D6556">
            <v>0.24</v>
          </cell>
          <cell r="E6556">
            <v>1E-4</v>
          </cell>
          <cell r="F6556">
            <v>1.46</v>
          </cell>
          <cell r="K6556">
            <v>63079011</v>
          </cell>
          <cell r="L6556" t="str">
            <v>DRESS MATERIALS OF COTTON HAND PRINTED  </v>
          </cell>
          <cell r="M6556">
            <v>4.5999999999999996</v>
          </cell>
          <cell r="N6556">
            <v>1.5E-3</v>
          </cell>
          <cell r="O6556">
            <v>2.5099999999999998</v>
          </cell>
        </row>
        <row r="6557">
          <cell r="B6557">
            <v>62041200</v>
          </cell>
          <cell r="C6557" t="str">
            <v>SUITS OF COTTON  </v>
          </cell>
          <cell r="D6557">
            <v>18.82</v>
          </cell>
          <cell r="E6557">
            <v>6.7999999999999996E-3</v>
          </cell>
          <cell r="F6557">
            <v>9.9499999999999993</v>
          </cell>
          <cell r="K6557">
            <v>63079012</v>
          </cell>
          <cell r="L6557" t="str">
            <v>DRESS MATERIALS OF SILK,HAND PRINTED  </v>
          </cell>
          <cell r="M6557">
            <v>1.48</v>
          </cell>
          <cell r="N6557">
            <v>5.0000000000000001E-4</v>
          </cell>
          <cell r="O6557">
            <v>0.91</v>
          </cell>
        </row>
        <row r="6558">
          <cell r="B6558">
            <v>62041300</v>
          </cell>
          <cell r="C6558" t="str">
            <v>SUITS OF SYNTHETIC FIBRES  </v>
          </cell>
          <cell r="D6558">
            <v>102.05</v>
          </cell>
          <cell r="E6558">
            <v>3.6999999999999998E-2</v>
          </cell>
          <cell r="F6558">
            <v>25.66</v>
          </cell>
          <cell r="K6558">
            <v>63079013</v>
          </cell>
          <cell r="L6558" t="str">
            <v>DRSS MATERIALS OF MAN-MADE FIBRS,HND PRNTD  </v>
          </cell>
          <cell r="M6558">
            <v>35.770000000000003</v>
          </cell>
          <cell r="N6558">
            <v>1.15E-2</v>
          </cell>
          <cell r="O6558">
            <v>16.07</v>
          </cell>
        </row>
        <row r="6559">
          <cell r="B6559">
            <v>62041911</v>
          </cell>
          <cell r="C6559" t="str">
            <v>SUITS OF SILK EXCL SEQUINNED/BEADED WTH  </v>
          </cell>
          <cell r="D6559">
            <v>0.18</v>
          </cell>
          <cell r="E6559">
            <v>1E-4</v>
          </cell>
          <cell r="F6559">
            <v>0.12</v>
          </cell>
          <cell r="K6559">
            <v>63079019</v>
          </cell>
          <cell r="L6559" t="str">
            <v>DRESS MATERIALS,N.E.S.  </v>
          </cell>
          <cell r="M6559">
            <v>13.22</v>
          </cell>
          <cell r="N6559">
            <v>4.3E-3</v>
          </cell>
          <cell r="O6559">
            <v>23.59</v>
          </cell>
        </row>
        <row r="6560">
          <cell r="B6560">
            <v>62041919</v>
          </cell>
          <cell r="C6560" t="str">
            <v>SUITS OF SILK, OTHERS  </v>
          </cell>
          <cell r="D6560">
            <v>7.54</v>
          </cell>
          <cell r="E6560">
            <v>2.7000000000000001E-3</v>
          </cell>
          <cell r="F6560">
            <v>32.49</v>
          </cell>
          <cell r="K6560">
            <v>63079020</v>
          </cell>
          <cell r="L6560" t="str">
            <v>MADE UP ARTCLS OF COTTON  </v>
          </cell>
          <cell r="M6560">
            <v>196.71</v>
          </cell>
          <cell r="N6560">
            <v>6.3399999999999998E-2</v>
          </cell>
          <cell r="O6560">
            <v>231.44</v>
          </cell>
        </row>
        <row r="6561">
          <cell r="B6561">
            <v>62041990</v>
          </cell>
          <cell r="C6561" t="str">
            <v>SUITS OF ALL OTHER FIBRES  </v>
          </cell>
          <cell r="D6561">
            <v>37.81</v>
          </cell>
          <cell r="E6561">
            <v>1.37E-2</v>
          </cell>
          <cell r="F6561">
            <v>10.78</v>
          </cell>
          <cell r="K6561">
            <v>63079090</v>
          </cell>
          <cell r="L6561" t="str">
            <v>OTHR MADE UP ARTCLS OTHR THN COTTON  </v>
          </cell>
          <cell r="M6561">
            <v>60.64</v>
          </cell>
          <cell r="N6561">
            <v>1.95E-2</v>
          </cell>
          <cell r="O6561">
            <v>162.18</v>
          </cell>
        </row>
        <row r="6562">
          <cell r="B6562">
            <v>62042100</v>
          </cell>
          <cell r="C6562" t="str">
            <v>ENSEMBLES OF WOOL OR FINE ANIMAL HAIR  </v>
          </cell>
          <cell r="D6562">
            <v>0.12</v>
          </cell>
          <cell r="E6562">
            <v>0</v>
          </cell>
          <cell r="F6562">
            <v>0.11</v>
          </cell>
          <cell r="K6562">
            <v>63080000</v>
          </cell>
          <cell r="L6562" t="str">
            <v>SETS CONSSTNG OF WOVN FBRCS AND YRN,W/N WTH ACCSSRS,FR MKNG RUGS,TPSTRS,EMBRDRD TABLE CLOTH AND LIKE IN PCKNGS FR RTL SA  </v>
          </cell>
          <cell r="M6562">
            <v>0.94</v>
          </cell>
          <cell r="N6562">
            <v>2.9999999999999997E-4</v>
          </cell>
          <cell r="O6562">
            <v>1.02</v>
          </cell>
        </row>
        <row r="6563">
          <cell r="B6563">
            <v>62042210</v>
          </cell>
          <cell r="C6563" t="str">
            <v>BLOUSES CMBND WTH SKRTS,TRUSRS,SHORTS COTN  </v>
          </cell>
          <cell r="D6563">
            <v>2.85</v>
          </cell>
          <cell r="E6563">
            <v>1E-3</v>
          </cell>
          <cell r="F6563">
            <v>2.73</v>
          </cell>
          <cell r="K6563">
            <v>63090000</v>
          </cell>
          <cell r="L6563" t="str">
            <v>WORN CLOTHING AND OTHER WORN ARTICLES  </v>
          </cell>
          <cell r="M6563">
            <v>89.48</v>
          </cell>
          <cell r="N6563">
            <v>2.8799999999999999E-2</v>
          </cell>
          <cell r="O6563">
            <v>79.540000000000006</v>
          </cell>
        </row>
        <row r="6564">
          <cell r="B6564">
            <v>62042290</v>
          </cell>
          <cell r="C6564" t="str">
            <v>OTHER ENSEMBLES OF COTTON  </v>
          </cell>
          <cell r="D6564">
            <v>13.91</v>
          </cell>
          <cell r="E6564">
            <v>5.0000000000000001E-3</v>
          </cell>
          <cell r="F6564">
            <v>11.75</v>
          </cell>
          <cell r="K6564">
            <v>63101010</v>
          </cell>
          <cell r="L6564" t="str">
            <v>WOOLLEN RAGS  </v>
          </cell>
          <cell r="M6564">
            <v>6.53</v>
          </cell>
          <cell r="N6564">
            <v>2.0999999999999999E-3</v>
          </cell>
          <cell r="O6564">
            <v>3.41</v>
          </cell>
        </row>
        <row r="6565">
          <cell r="B6565">
            <v>62042300</v>
          </cell>
          <cell r="C6565" t="str">
            <v>ENSEMBLES OF SYNTHETIC FIBRES  </v>
          </cell>
          <cell r="D6565">
            <v>62.22</v>
          </cell>
          <cell r="E6565">
            <v>2.2599999999999999E-2</v>
          </cell>
          <cell r="F6565">
            <v>70.73</v>
          </cell>
          <cell r="K6565">
            <v>63101020</v>
          </cell>
          <cell r="L6565" t="str">
            <v>COTTON RAGS,NEW OR USED  </v>
          </cell>
          <cell r="M6565">
            <v>6.07</v>
          </cell>
          <cell r="N6565">
            <v>2E-3</v>
          </cell>
          <cell r="O6565">
            <v>6.48</v>
          </cell>
        </row>
        <row r="6566">
          <cell r="B6566">
            <v>62042911</v>
          </cell>
          <cell r="C6566" t="str">
            <v>COSTMS OF SLK-SEQND/BEADED WTH CHATON SILK  </v>
          </cell>
          <cell r="D6566">
            <v>0.09</v>
          </cell>
          <cell r="E6566">
            <v>0</v>
          </cell>
          <cell r="F6566">
            <v>0.15</v>
          </cell>
          <cell r="K6566">
            <v>63101030</v>
          </cell>
          <cell r="L6566" t="str">
            <v>GUNNY CUTTINGS  </v>
          </cell>
          <cell r="O6566">
            <v>3.94</v>
          </cell>
        </row>
        <row r="6567">
          <cell r="B6567">
            <v>62042919</v>
          </cell>
          <cell r="C6567" t="str">
            <v>OTHR ENSEMBLES OF OTHR TXTL MATRALS OF SLK  </v>
          </cell>
          <cell r="D6567">
            <v>0.3</v>
          </cell>
          <cell r="E6567">
            <v>1E-4</v>
          </cell>
          <cell r="F6567">
            <v>0.08</v>
          </cell>
          <cell r="K6567">
            <v>63101090</v>
          </cell>
          <cell r="L6567" t="str">
            <v>OTHERS  </v>
          </cell>
          <cell r="M6567">
            <v>1.56</v>
          </cell>
          <cell r="N6567">
            <v>5.0000000000000001E-4</v>
          </cell>
          <cell r="O6567">
            <v>1.52</v>
          </cell>
        </row>
        <row r="6568">
          <cell r="B6568">
            <v>62042990</v>
          </cell>
          <cell r="C6568" t="str">
            <v>OTHR ENSEMBLES OF OTHR TXTL MATRALS OTHR THAN SILK  </v>
          </cell>
          <cell r="D6568">
            <v>13.84</v>
          </cell>
          <cell r="E6568">
            <v>5.0000000000000001E-3</v>
          </cell>
          <cell r="F6568">
            <v>9.84</v>
          </cell>
          <cell r="K6568">
            <v>63109010</v>
          </cell>
          <cell r="L6568" t="str">
            <v>WOOLLEN RAGS  </v>
          </cell>
          <cell r="M6568">
            <v>6.19</v>
          </cell>
          <cell r="N6568">
            <v>2E-3</v>
          </cell>
          <cell r="O6568">
            <v>3.57</v>
          </cell>
        </row>
        <row r="6569">
          <cell r="B6569">
            <v>62043100</v>
          </cell>
          <cell r="C6569" t="str">
            <v>JACKETS OF WOOL OR FINE ANIMAL HAIR  </v>
          </cell>
          <cell r="D6569">
            <v>1.72</v>
          </cell>
          <cell r="E6569">
            <v>5.9999999999999995E-4</v>
          </cell>
          <cell r="F6569">
            <v>1.29</v>
          </cell>
          <cell r="K6569">
            <v>63109020</v>
          </cell>
          <cell r="L6569" t="str">
            <v>COTTON RAGS,NEW OR USED  </v>
          </cell>
          <cell r="M6569">
            <v>0.14000000000000001</v>
          </cell>
          <cell r="N6569">
            <v>0</v>
          </cell>
          <cell r="O6569">
            <v>0.15</v>
          </cell>
        </row>
        <row r="6570">
          <cell r="B6570">
            <v>62043200</v>
          </cell>
          <cell r="C6570" t="str">
            <v>JACKETS OF COTTON  </v>
          </cell>
          <cell r="D6570">
            <v>43.1</v>
          </cell>
          <cell r="E6570">
            <v>1.5599999999999999E-2</v>
          </cell>
          <cell r="F6570">
            <v>37.18</v>
          </cell>
          <cell r="K6570">
            <v>63109030</v>
          </cell>
          <cell r="L6570" t="str">
            <v>GUNNY CUTTINGS  </v>
          </cell>
          <cell r="O6570">
            <v>2.5299999999999998</v>
          </cell>
        </row>
        <row r="6571">
          <cell r="B6571">
            <v>62043300</v>
          </cell>
          <cell r="C6571" t="str">
            <v>JACKETS OF SYNTHETIC FIBRES  </v>
          </cell>
          <cell r="D6571">
            <v>36.380000000000003</v>
          </cell>
          <cell r="E6571">
            <v>1.32E-2</v>
          </cell>
          <cell r="F6571">
            <v>26.43</v>
          </cell>
          <cell r="K6571">
            <v>63109040</v>
          </cell>
          <cell r="L6571" t="str">
            <v>SYNTHETIC RAGS  </v>
          </cell>
          <cell r="M6571">
            <v>0.7</v>
          </cell>
          <cell r="N6571">
            <v>2.0000000000000001E-4</v>
          </cell>
          <cell r="O6571">
            <v>1.26</v>
          </cell>
        </row>
        <row r="6572">
          <cell r="B6572">
            <v>62043911</v>
          </cell>
          <cell r="C6572" t="str">
            <v>JACKETS AND BLAZERS OF SILK SEQUINNED OR BEADED WITH CHATTONS/EMBROIDERED  </v>
          </cell>
          <cell r="D6572">
            <v>0.25</v>
          </cell>
          <cell r="E6572">
            <v>1E-4</v>
          </cell>
          <cell r="F6572">
            <v>0.21</v>
          </cell>
          <cell r="K6572">
            <v>63109090</v>
          </cell>
          <cell r="L6572" t="str">
            <v>OTHERS  </v>
          </cell>
          <cell r="M6572">
            <v>1.36</v>
          </cell>
          <cell r="N6572">
            <v>4.0000000000000002E-4</v>
          </cell>
          <cell r="O6572">
            <v>1.95</v>
          </cell>
        </row>
        <row r="6573">
          <cell r="B6573">
            <v>62043919</v>
          </cell>
          <cell r="C6573" t="str">
            <v>JACKETS AND BLAZERS OF SILK , OTHERS  </v>
          </cell>
          <cell r="D6573">
            <v>2.7</v>
          </cell>
          <cell r="E6573">
            <v>1E-3</v>
          </cell>
          <cell r="F6573">
            <v>1.68</v>
          </cell>
          <cell r="K6573">
            <v>64011010</v>
          </cell>
          <cell r="L6573" t="str">
            <v>ALL RUBBER FTWR WTH TOE-CAP  </v>
          </cell>
          <cell r="M6573">
            <v>0.03</v>
          </cell>
          <cell r="N6573">
            <v>0</v>
          </cell>
          <cell r="O6573">
            <v>0.03</v>
          </cell>
        </row>
        <row r="6574">
          <cell r="B6574">
            <v>62043990</v>
          </cell>
          <cell r="C6574" t="str">
            <v>JACKETS OF ALL OTHR FIBRES  </v>
          </cell>
          <cell r="D6574">
            <v>21.69</v>
          </cell>
          <cell r="E6574">
            <v>7.9000000000000008E-3</v>
          </cell>
          <cell r="F6574">
            <v>11.95</v>
          </cell>
          <cell r="K6574">
            <v>64011090</v>
          </cell>
          <cell r="L6574" t="str">
            <v>OTHER FTSWR WITH TOE-CAP  </v>
          </cell>
          <cell r="M6574">
            <v>0.91</v>
          </cell>
          <cell r="N6574">
            <v>2.9999999999999997E-4</v>
          </cell>
          <cell r="O6574">
            <v>1.58</v>
          </cell>
        </row>
        <row r="6575">
          <cell r="B6575">
            <v>62044110</v>
          </cell>
          <cell r="C6575" t="str">
            <v>HOUSE COATS AND LIKE DRESSES OF WOOL  </v>
          </cell>
          <cell r="D6575">
            <v>0.72</v>
          </cell>
          <cell r="E6575">
            <v>2.9999999999999997E-4</v>
          </cell>
          <cell r="F6575">
            <v>0.43</v>
          </cell>
          <cell r="K6575">
            <v>64019210</v>
          </cell>
          <cell r="L6575" t="str">
            <v>ALL RUBBER FTWR COVRNG ANKLE  </v>
          </cell>
          <cell r="M6575">
            <v>0</v>
          </cell>
          <cell r="N6575">
            <v>0</v>
          </cell>
          <cell r="O6575">
            <v>0.03</v>
          </cell>
        </row>
        <row r="6576">
          <cell r="B6576">
            <v>62044120</v>
          </cell>
          <cell r="C6576" t="str">
            <v>BLAZERS OF WOOL AND FINE ANIMAL HAIR  </v>
          </cell>
          <cell r="D6576">
            <v>0.12</v>
          </cell>
          <cell r="E6576">
            <v>0</v>
          </cell>
          <cell r="F6576">
            <v>0.05</v>
          </cell>
          <cell r="K6576">
            <v>64019290</v>
          </cell>
          <cell r="L6576" t="str">
            <v>OTHERS FTWR COVRNG ANKLE  </v>
          </cell>
          <cell r="M6576">
            <v>0.08</v>
          </cell>
          <cell r="N6576">
            <v>0</v>
          </cell>
          <cell r="O6576">
            <v>0</v>
          </cell>
        </row>
        <row r="6577">
          <cell r="B6577">
            <v>62044190</v>
          </cell>
          <cell r="C6577" t="str">
            <v>OTHER DRESSES INCL UNIFORM DRESS  </v>
          </cell>
          <cell r="D6577">
            <v>7.11</v>
          </cell>
          <cell r="E6577">
            <v>2.5999999999999999E-3</v>
          </cell>
          <cell r="F6577">
            <v>1.95</v>
          </cell>
          <cell r="K6577">
            <v>64019910</v>
          </cell>
          <cell r="L6577" t="str">
            <v>OTHER ALL RUBBR WTRPRF FTWEARS  </v>
          </cell>
          <cell r="M6577">
            <v>0.85</v>
          </cell>
          <cell r="N6577">
            <v>2.9999999999999997E-4</v>
          </cell>
          <cell r="O6577">
            <v>0.08</v>
          </cell>
        </row>
        <row r="6578">
          <cell r="B6578">
            <v>62044210</v>
          </cell>
          <cell r="C6578" t="str">
            <v>HOUSE COATS AND LIKE DRESSES OF COTTON  </v>
          </cell>
          <cell r="D6578">
            <v>1.37</v>
          </cell>
          <cell r="E6578">
            <v>5.0000000000000001E-4</v>
          </cell>
          <cell r="F6578">
            <v>0.94</v>
          </cell>
          <cell r="K6578">
            <v>64019990</v>
          </cell>
          <cell r="L6578" t="str">
            <v>OTHER FTWR COVRNG KNEE  </v>
          </cell>
          <cell r="M6578">
            <v>0.67</v>
          </cell>
          <cell r="N6578">
            <v>2.0000000000000001E-4</v>
          </cell>
          <cell r="O6578">
            <v>0.43</v>
          </cell>
        </row>
        <row r="6579">
          <cell r="B6579">
            <v>62044220</v>
          </cell>
          <cell r="C6579" t="str">
            <v>DRESSES OF COTTON  </v>
          </cell>
          <cell r="D6579">
            <v>458.98</v>
          </cell>
          <cell r="E6579">
            <v>0.16639999999999999</v>
          </cell>
          <cell r="F6579">
            <v>340.26</v>
          </cell>
          <cell r="K6579">
            <v>64021210</v>
          </cell>
          <cell r="L6579" t="str">
            <v>SKI-BOOTS AND CROSS-COUNTRY SKI FOOTWEAR AND SNOWBOARD BOOTS OF RUBBER  </v>
          </cell>
          <cell r="M6579">
            <v>0.8</v>
          </cell>
          <cell r="N6579">
            <v>2.9999999999999997E-4</v>
          </cell>
          <cell r="O6579">
            <v>0.78</v>
          </cell>
        </row>
        <row r="6580">
          <cell r="B6580">
            <v>62044290</v>
          </cell>
          <cell r="C6580" t="str">
            <v>OTHR DRESSES OF COTTON  </v>
          </cell>
          <cell r="D6580">
            <v>67.040000000000006</v>
          </cell>
          <cell r="E6580">
            <v>2.4299999999999999E-2</v>
          </cell>
          <cell r="F6580">
            <v>50.38</v>
          </cell>
          <cell r="K6580">
            <v>64021290</v>
          </cell>
          <cell r="L6580" t="str">
            <v>SKI-BOOTS AND CROSS-COUNTRY SKI FOOTWEAR AND SNOWBOARD BOOTS OF OTHER MATERIAL  </v>
          </cell>
          <cell r="M6580">
            <v>100.73</v>
          </cell>
          <cell r="N6580">
            <v>3.2500000000000001E-2</v>
          </cell>
          <cell r="O6580">
            <v>26.3</v>
          </cell>
        </row>
        <row r="6581">
          <cell r="B6581">
            <v>62044310</v>
          </cell>
          <cell r="C6581" t="str">
            <v>HOUSE COATS AND LIKE DRESSES OF SYNTH FIBRES  </v>
          </cell>
          <cell r="D6581">
            <v>28.72</v>
          </cell>
          <cell r="E6581">
            <v>1.04E-2</v>
          </cell>
          <cell r="F6581">
            <v>5.8</v>
          </cell>
          <cell r="K6581">
            <v>64021910</v>
          </cell>
          <cell r="L6581" t="str">
            <v>ALL RUBBER SPORTS FOOTWEAR  </v>
          </cell>
          <cell r="M6581">
            <v>0.12</v>
          </cell>
          <cell r="N6581">
            <v>0</v>
          </cell>
          <cell r="O6581">
            <v>0.15</v>
          </cell>
        </row>
        <row r="6582">
          <cell r="B6582">
            <v>62044390</v>
          </cell>
          <cell r="C6582" t="str">
            <v>OTHR DRESSES OF SYNTH FIBRES  </v>
          </cell>
          <cell r="D6582">
            <v>514.45000000000005</v>
          </cell>
          <cell r="E6582">
            <v>0.1865</v>
          </cell>
          <cell r="F6582">
            <v>463.54</v>
          </cell>
          <cell r="K6582">
            <v>64021990</v>
          </cell>
          <cell r="L6582" t="str">
            <v>OTHERS  </v>
          </cell>
          <cell r="M6582">
            <v>38.630000000000003</v>
          </cell>
          <cell r="N6582">
            <v>1.24E-2</v>
          </cell>
          <cell r="O6582">
            <v>76.260000000000005</v>
          </cell>
        </row>
        <row r="6583">
          <cell r="B6583">
            <v>62044400</v>
          </cell>
          <cell r="C6583" t="str">
            <v>DRESSES OF ARTIFICIAL FIBRES  </v>
          </cell>
          <cell r="D6583">
            <v>250.63</v>
          </cell>
          <cell r="E6583">
            <v>9.0899999999999995E-2</v>
          </cell>
          <cell r="F6583">
            <v>205.93</v>
          </cell>
          <cell r="K6583">
            <v>64022010</v>
          </cell>
          <cell r="L6583" t="str">
            <v>ALL RUBBER FOOTWEAR WITH UPPER STRAPS OR THONGS ASMBLD TO SOLE BY MEANS OF PLUGS  </v>
          </cell>
          <cell r="M6583">
            <v>1.52</v>
          </cell>
          <cell r="N6583">
            <v>5.0000000000000001E-4</v>
          </cell>
          <cell r="O6583">
            <v>0.94</v>
          </cell>
        </row>
        <row r="6584">
          <cell r="B6584">
            <v>62044911</v>
          </cell>
          <cell r="C6584" t="str">
            <v>HOUSE COATS AND LIKE DRESSES OF SILK  </v>
          </cell>
          <cell r="D6584">
            <v>8.15</v>
          </cell>
          <cell r="E6584">
            <v>3.0000000000000001E-3</v>
          </cell>
          <cell r="F6584">
            <v>6.22</v>
          </cell>
          <cell r="K6584">
            <v>64022090</v>
          </cell>
          <cell r="L6584" t="str">
            <v>OTHER FOOTWEAR WITH UPPER STRAPS OR THONG ASMBLD TO SOLE BY MEANS OF PLUGS  </v>
          </cell>
          <cell r="M6584">
            <v>52.23</v>
          </cell>
          <cell r="N6584">
            <v>1.6799999999999999E-2</v>
          </cell>
          <cell r="O6584">
            <v>35.6</v>
          </cell>
        </row>
        <row r="6585">
          <cell r="B6585">
            <v>62044919</v>
          </cell>
          <cell r="C6585" t="str">
            <v>OTHR DRESSES OF OTHR TXTL MATERIALS  </v>
          </cell>
          <cell r="D6585">
            <v>11.91</v>
          </cell>
          <cell r="E6585">
            <v>4.3E-3</v>
          </cell>
          <cell r="F6585">
            <v>6.95</v>
          </cell>
          <cell r="K6585">
            <v>64029110</v>
          </cell>
          <cell r="L6585" t="str">
            <v>ALL RUBBER FTWR WITH MTL TOE-CAP  </v>
          </cell>
          <cell r="M6585">
            <v>0.15</v>
          </cell>
          <cell r="N6585">
            <v>0</v>
          </cell>
          <cell r="O6585">
            <v>0.09</v>
          </cell>
        </row>
        <row r="6586">
          <cell r="B6586">
            <v>62044990</v>
          </cell>
          <cell r="C6586" t="str">
            <v>OTHR DRESSES OF OTHR TXTL MATERIALS OTHR THAN SILK  </v>
          </cell>
          <cell r="D6586">
            <v>78.34</v>
          </cell>
          <cell r="E6586">
            <v>2.8400000000000002E-2</v>
          </cell>
          <cell r="F6586">
            <v>48.93</v>
          </cell>
          <cell r="K6586">
            <v>64029190</v>
          </cell>
          <cell r="L6586" t="str">
            <v>OTHER  </v>
          </cell>
          <cell r="M6586">
            <v>5.13</v>
          </cell>
          <cell r="N6586">
            <v>1.6999999999999999E-3</v>
          </cell>
          <cell r="O6586">
            <v>27.4</v>
          </cell>
        </row>
        <row r="6587">
          <cell r="B6587">
            <v>62045100</v>
          </cell>
          <cell r="C6587" t="str">
            <v>SKRTS AND DVDED SKRTS OF WOOL/FINE ANML HAIR  </v>
          </cell>
          <cell r="D6587">
            <v>0.26</v>
          </cell>
          <cell r="E6587">
            <v>1E-4</v>
          </cell>
          <cell r="F6587">
            <v>0.37</v>
          </cell>
          <cell r="K6587">
            <v>64029910</v>
          </cell>
          <cell r="L6587" t="str">
            <v>ALL RUBBER FTWR  </v>
          </cell>
          <cell r="M6587">
            <v>0.96</v>
          </cell>
          <cell r="N6587">
            <v>2.9999999999999997E-4</v>
          </cell>
          <cell r="O6587">
            <v>0.14000000000000001</v>
          </cell>
        </row>
        <row r="6588">
          <cell r="B6588">
            <v>62045200</v>
          </cell>
          <cell r="C6588" t="str">
            <v>SKIRTS AND DIVIDED SKIRTS OF COTTON  </v>
          </cell>
          <cell r="D6588">
            <v>70.459999999999994</v>
          </cell>
          <cell r="E6588">
            <v>2.5499999999999998E-2</v>
          </cell>
          <cell r="F6588">
            <v>54.83</v>
          </cell>
          <cell r="K6588">
            <v>64029990</v>
          </cell>
          <cell r="L6588" t="str">
            <v>OTHERS  </v>
          </cell>
          <cell r="M6588">
            <v>95.21</v>
          </cell>
          <cell r="N6588">
            <v>3.0700000000000002E-2</v>
          </cell>
          <cell r="O6588">
            <v>126.59</v>
          </cell>
        </row>
        <row r="6589">
          <cell r="B6589">
            <v>62045300</v>
          </cell>
          <cell r="C6589" t="str">
            <v>SKIRTS AND DIVIDED SKIRTS OF SYNTHETIC FIBRS  </v>
          </cell>
          <cell r="D6589">
            <v>75.430000000000007</v>
          </cell>
          <cell r="E6589">
            <v>2.7300000000000001E-2</v>
          </cell>
          <cell r="F6589">
            <v>74.47</v>
          </cell>
          <cell r="K6589">
            <v>64031200</v>
          </cell>
          <cell r="L6589" t="str">
            <v>SKI BOOTS AD CROSS COUNTRY SKI FOOTWEAR AND SNOWBOARD BOOTS  </v>
          </cell>
          <cell r="M6589">
            <v>2.71</v>
          </cell>
          <cell r="N6589">
            <v>8.9999999999999998E-4</v>
          </cell>
          <cell r="O6589">
            <v>2.5</v>
          </cell>
        </row>
        <row r="6590">
          <cell r="B6590">
            <v>62045910</v>
          </cell>
          <cell r="C6590" t="str">
            <v>SKRTS AND DVDED SKRTS OF SILK  </v>
          </cell>
          <cell r="D6590">
            <v>3.16</v>
          </cell>
          <cell r="E6590">
            <v>1.1000000000000001E-3</v>
          </cell>
          <cell r="F6590">
            <v>2.29</v>
          </cell>
          <cell r="K6590">
            <v>64031910</v>
          </cell>
          <cell r="L6590" t="str">
            <v>OTHR SPORTS FTWR WITH OUTER SOLES OF LTHR  </v>
          </cell>
          <cell r="M6590">
            <v>4.18</v>
          </cell>
          <cell r="N6590">
            <v>1.2999999999999999E-3</v>
          </cell>
          <cell r="O6590">
            <v>1.1499999999999999</v>
          </cell>
        </row>
        <row r="6591">
          <cell r="B6591">
            <v>62045990</v>
          </cell>
          <cell r="C6591" t="str">
            <v>SKRTS AND DVDED SKRTS OF OTHR TXTL MATERIALSOTHR THAN SILK  </v>
          </cell>
          <cell r="D6591">
            <v>19.559999999999999</v>
          </cell>
          <cell r="E6591">
            <v>7.1000000000000004E-3</v>
          </cell>
          <cell r="F6591">
            <v>12.21</v>
          </cell>
          <cell r="K6591">
            <v>64031920</v>
          </cell>
          <cell r="L6591" t="str">
            <v>OTHR SPORT FTWR WITH OUTER SOLES OF RUBBER  </v>
          </cell>
          <cell r="M6591">
            <v>95.46</v>
          </cell>
          <cell r="N6591">
            <v>3.0800000000000001E-2</v>
          </cell>
          <cell r="O6591">
            <v>102.32</v>
          </cell>
        </row>
        <row r="6592">
          <cell r="B6592">
            <v>62046110</v>
          </cell>
          <cell r="C6592" t="str">
            <v>TRSRS,SLCKS AND SHRTS OF WOOL/FNE ANIML HAIR  </v>
          </cell>
          <cell r="D6592">
            <v>8.08</v>
          </cell>
          <cell r="E6592">
            <v>2.8999999999999998E-3</v>
          </cell>
          <cell r="F6592">
            <v>4.5199999999999996</v>
          </cell>
          <cell r="K6592">
            <v>64031990</v>
          </cell>
          <cell r="L6592" t="str">
            <v>OTHERS  </v>
          </cell>
          <cell r="M6592">
            <v>17.760000000000002</v>
          </cell>
          <cell r="N6592">
            <v>5.7000000000000002E-3</v>
          </cell>
          <cell r="O6592">
            <v>32.11</v>
          </cell>
        </row>
        <row r="6593">
          <cell r="B6593">
            <v>62046190</v>
          </cell>
          <cell r="C6593" t="str">
            <v>OTHR SMLR GARMENTS OF WOOL/FINE ANIML HAIR  </v>
          </cell>
          <cell r="D6593">
            <v>6.2</v>
          </cell>
          <cell r="E6593">
            <v>2.2000000000000001E-3</v>
          </cell>
          <cell r="F6593">
            <v>3.43</v>
          </cell>
          <cell r="K6593">
            <v>64032011</v>
          </cell>
          <cell r="L6593" t="str">
            <v>FTWEAR WTH ALL LTHR,CLOSED TOE FOR MEN  </v>
          </cell>
          <cell r="M6593">
            <v>11.63</v>
          </cell>
          <cell r="N6593">
            <v>3.7000000000000002E-3</v>
          </cell>
          <cell r="O6593">
            <v>10.15</v>
          </cell>
        </row>
        <row r="6594">
          <cell r="B6594">
            <v>62046200</v>
          </cell>
          <cell r="C6594" t="str">
            <v>TROUSERS,BIB AND BRACE OVERALLS, BREECHES AND SHORTS OF COTTON  </v>
          </cell>
          <cell r="D6594">
            <v>176.94</v>
          </cell>
          <cell r="E6594">
            <v>6.4100000000000004E-2</v>
          </cell>
          <cell r="F6594">
            <v>156.52000000000001</v>
          </cell>
          <cell r="K6594">
            <v>64032012</v>
          </cell>
          <cell r="L6594" t="str">
            <v>FTWEAR WTH ALL LTHR,CLOSED TOE FOR WOMEN  </v>
          </cell>
          <cell r="M6594">
            <v>5.66</v>
          </cell>
          <cell r="N6594">
            <v>1.8E-3</v>
          </cell>
          <cell r="O6594">
            <v>5.03</v>
          </cell>
        </row>
        <row r="6595">
          <cell r="B6595">
            <v>62046300</v>
          </cell>
          <cell r="C6595" t="str">
            <v>TROUSERS,BIB AND BRACE OVERALLS, BREECHES AND SHORTS OF SYNTHETIC FIBRES  </v>
          </cell>
          <cell r="D6595">
            <v>125.6</v>
          </cell>
          <cell r="E6595">
            <v>4.5499999999999999E-2</v>
          </cell>
          <cell r="F6595">
            <v>75.790000000000006</v>
          </cell>
          <cell r="K6595">
            <v>64032013</v>
          </cell>
          <cell r="L6595" t="str">
            <v>FTWEAR WTH ALL LTHR,CLOSED TOE FOR CHLDRN  </v>
          </cell>
          <cell r="M6595">
            <v>2.4900000000000002</v>
          </cell>
          <cell r="N6595">
            <v>8.0000000000000004E-4</v>
          </cell>
          <cell r="O6595">
            <v>0.86</v>
          </cell>
        </row>
        <row r="6596">
          <cell r="B6596">
            <v>62046911</v>
          </cell>
          <cell r="C6596" t="str">
            <v>TROUSERS BIB ETC OF SLK SEQND/BDED/EMBRDRD  </v>
          </cell>
          <cell r="D6596">
            <v>0.42</v>
          </cell>
          <cell r="E6596">
            <v>2.0000000000000001E-4</v>
          </cell>
          <cell r="F6596">
            <v>0.13</v>
          </cell>
          <cell r="K6596">
            <v>64032019</v>
          </cell>
          <cell r="L6596" t="str">
            <v>OTHR FTWEAR WTH ALL LTHR,CLOSED TOE  </v>
          </cell>
          <cell r="M6596">
            <v>30.86</v>
          </cell>
          <cell r="N6596">
            <v>9.9000000000000008E-3</v>
          </cell>
          <cell r="O6596">
            <v>4.51</v>
          </cell>
        </row>
        <row r="6597">
          <cell r="B6597">
            <v>62046919</v>
          </cell>
          <cell r="C6597" t="str">
            <v>TROUSERS BIB AND BRACE OVERALLS BREECHES AND SHORTS OF SLK EXCL SLK-SEQND/BDED/EMBRDRD  </v>
          </cell>
          <cell r="D6597">
            <v>3.56</v>
          </cell>
          <cell r="E6597">
            <v>1.2999999999999999E-3</v>
          </cell>
          <cell r="F6597">
            <v>2.1</v>
          </cell>
          <cell r="K6597">
            <v>64032021</v>
          </cell>
          <cell r="L6597" t="str">
            <v>FTWEAR WTH ALL LTHR,OPEN TOE FOR MEN  </v>
          </cell>
          <cell r="M6597">
            <v>1.7</v>
          </cell>
          <cell r="N6597">
            <v>5.0000000000000001E-4</v>
          </cell>
          <cell r="O6597">
            <v>0.77</v>
          </cell>
        </row>
        <row r="6598">
          <cell r="B6598">
            <v>62046990</v>
          </cell>
          <cell r="C6598" t="str">
            <v>TROUSERS,BIB ETC OF OTHER FIBRES  </v>
          </cell>
          <cell r="D6598">
            <v>121.81</v>
          </cell>
          <cell r="E6598">
            <v>4.4200000000000003E-2</v>
          </cell>
          <cell r="F6598">
            <v>74.41</v>
          </cell>
          <cell r="K6598">
            <v>64032022</v>
          </cell>
          <cell r="L6598" t="str">
            <v>FTWEAR WTH ALL LTHR,OPEN TOE FOR WOMEN  </v>
          </cell>
          <cell r="M6598">
            <v>8.39</v>
          </cell>
          <cell r="N6598">
            <v>2.7000000000000001E-3</v>
          </cell>
          <cell r="O6598">
            <v>4.1500000000000004</v>
          </cell>
        </row>
        <row r="6599">
          <cell r="B6599">
            <v>62052000</v>
          </cell>
          <cell r="C6599" t="str">
            <v>MENS OR BOYS SHIRTS OF COTTON  </v>
          </cell>
          <cell r="D6599">
            <v>882.2</v>
          </cell>
          <cell r="E6599">
            <v>0.31979999999999997</v>
          </cell>
          <cell r="F6599">
            <v>696.88</v>
          </cell>
          <cell r="K6599">
            <v>64032023</v>
          </cell>
          <cell r="L6599" t="str">
            <v>FTWEAR WTH ALL LTHR,OPEN TOE FOR CHLDRN  </v>
          </cell>
          <cell r="M6599">
            <v>1.74</v>
          </cell>
          <cell r="N6599">
            <v>5.9999999999999995E-4</v>
          </cell>
          <cell r="O6599">
            <v>0.68</v>
          </cell>
        </row>
        <row r="6600">
          <cell r="B6600">
            <v>62053000</v>
          </cell>
          <cell r="C6600" t="str">
            <v>MENS OR BOYS SHIRTS OF MAN-MADE FIBRES  </v>
          </cell>
          <cell r="D6600">
            <v>200.21</v>
          </cell>
          <cell r="E6600">
            <v>7.2599999999999998E-2</v>
          </cell>
          <cell r="F6600">
            <v>142.63</v>
          </cell>
          <cell r="K6600">
            <v>64032029</v>
          </cell>
          <cell r="L6600" t="str">
            <v>OTHR FTWEAR WTH ALL LTHR,OPEN TOE  </v>
          </cell>
          <cell r="M6600">
            <v>0.66</v>
          </cell>
          <cell r="N6600">
            <v>2.0000000000000001E-4</v>
          </cell>
          <cell r="O6600">
            <v>0.28999999999999998</v>
          </cell>
        </row>
        <row r="6601">
          <cell r="B6601">
            <v>62059010</v>
          </cell>
          <cell r="C6601" t="str">
            <v>MENS OR BOYS SHIRTS OF SILK  </v>
          </cell>
          <cell r="D6601">
            <v>0.28000000000000003</v>
          </cell>
          <cell r="E6601">
            <v>1E-4</v>
          </cell>
          <cell r="F6601">
            <v>0.33</v>
          </cell>
          <cell r="K6601">
            <v>64032030</v>
          </cell>
          <cell r="L6601" t="str">
            <v>LEATHER SOLES WITH EMBROIDERED UPPERS  </v>
          </cell>
          <cell r="M6601">
            <v>7.0000000000000007E-2</v>
          </cell>
          <cell r="N6601">
            <v>0</v>
          </cell>
          <cell r="O6601">
            <v>0.38</v>
          </cell>
        </row>
        <row r="6602">
          <cell r="B6602">
            <v>62059090</v>
          </cell>
          <cell r="C6602" t="str">
            <v>SHIRTS OF OTHER FIBRES  </v>
          </cell>
          <cell r="D6602">
            <v>280.73</v>
          </cell>
          <cell r="E6602">
            <v>0.1018</v>
          </cell>
          <cell r="F6602">
            <v>202.78</v>
          </cell>
          <cell r="K6602">
            <v>64032040</v>
          </cell>
          <cell r="L6602" t="str">
            <v>KOLAPURI CHAPPALS AND SIMILAR FOOTWEAR  </v>
          </cell>
          <cell r="M6602">
            <v>1.18</v>
          </cell>
          <cell r="N6602">
            <v>4.0000000000000002E-4</v>
          </cell>
          <cell r="O6602">
            <v>1.51</v>
          </cell>
        </row>
        <row r="6603">
          <cell r="B6603">
            <v>62061010</v>
          </cell>
          <cell r="C6603" t="str">
            <v>WOMEN/GRLS BLOUSES,SHRTS AND SHRT-BLOUSES OF SILK  </v>
          </cell>
          <cell r="D6603">
            <v>7.2</v>
          </cell>
          <cell r="E6603">
            <v>2.5999999999999999E-3</v>
          </cell>
          <cell r="F6603">
            <v>4.63</v>
          </cell>
          <cell r="K6603">
            <v>64032090</v>
          </cell>
          <cell r="L6603" t="str">
            <v>OTHERS  </v>
          </cell>
          <cell r="M6603">
            <v>1.35</v>
          </cell>
          <cell r="N6603">
            <v>4.0000000000000002E-4</v>
          </cell>
          <cell r="O6603">
            <v>2.5099999999999998</v>
          </cell>
        </row>
        <row r="6604">
          <cell r="B6604">
            <v>62061090</v>
          </cell>
          <cell r="C6604" t="str">
            <v>WOMEN/GRLS BLOUSES,SHRTS AND SHRT-BLOUSES OF OTHR FIBRES  </v>
          </cell>
          <cell r="D6604">
            <v>28.97</v>
          </cell>
          <cell r="E6604">
            <v>1.0500000000000001E-2</v>
          </cell>
          <cell r="F6604">
            <v>8.5</v>
          </cell>
          <cell r="K6604">
            <v>64034000</v>
          </cell>
          <cell r="L6604" t="str">
            <v>OTHR FTWEAR INCRPRTNG PRTCVE METL TOE-CAP  </v>
          </cell>
          <cell r="M6604">
            <v>69.209999999999994</v>
          </cell>
          <cell r="N6604">
            <v>2.23E-2</v>
          </cell>
          <cell r="O6604">
            <v>56.73</v>
          </cell>
        </row>
        <row r="6605">
          <cell r="B6605">
            <v>62062000</v>
          </cell>
          <cell r="C6605" t="str">
            <v>WOMENS OR GIRLS BLOUSES,SHIRTS AND SHIRT BLOUSES OF WOOL/FINE ANIMAL HAIR  </v>
          </cell>
          <cell r="D6605">
            <v>0.83</v>
          </cell>
          <cell r="E6605">
            <v>2.9999999999999997E-4</v>
          </cell>
          <cell r="F6605">
            <v>0.48</v>
          </cell>
          <cell r="K6605">
            <v>64035111</v>
          </cell>
          <cell r="L6605" t="str">
            <v>ANKLE CVRD ALL LTHR SHOES FOR MEN  </v>
          </cell>
          <cell r="M6605">
            <v>562.66999999999996</v>
          </cell>
          <cell r="N6605">
            <v>0.18129999999999999</v>
          </cell>
          <cell r="O6605">
            <v>467.02</v>
          </cell>
        </row>
        <row r="6606">
          <cell r="B6606">
            <v>62063000</v>
          </cell>
          <cell r="C6606" t="str">
            <v>BLOUSES,SHIRTS AND SHIRTS-BLOUSES OF COTTON  </v>
          </cell>
          <cell r="D6606">
            <v>591.64</v>
          </cell>
          <cell r="E6606">
            <v>0.2145</v>
          </cell>
          <cell r="F6606">
            <v>499.18</v>
          </cell>
          <cell r="K6606">
            <v>64035112</v>
          </cell>
          <cell r="L6606" t="str">
            <v>ANKLE CVRD ALL LTHR SHOES FOR WOMEN  </v>
          </cell>
          <cell r="M6606">
            <v>183.07</v>
          </cell>
          <cell r="N6606">
            <v>5.8999999999999997E-2</v>
          </cell>
          <cell r="O6606">
            <v>125.85</v>
          </cell>
        </row>
        <row r="6607">
          <cell r="B6607">
            <v>62064000</v>
          </cell>
          <cell r="C6607" t="str">
            <v>BLOUSES,SHIRTS ETC OF MAN-MADE FIBRES  </v>
          </cell>
          <cell r="D6607">
            <v>646.63</v>
          </cell>
          <cell r="E6607">
            <v>0.2344</v>
          </cell>
          <cell r="F6607">
            <v>526.44000000000005</v>
          </cell>
          <cell r="K6607">
            <v>64035113</v>
          </cell>
          <cell r="L6607" t="str">
            <v>ANKLE CVRD ALL LTHR SHOES FOR CHLDRN  </v>
          </cell>
          <cell r="M6607">
            <v>66.3</v>
          </cell>
          <cell r="N6607">
            <v>2.1399999999999999E-2</v>
          </cell>
          <cell r="O6607">
            <v>59.09</v>
          </cell>
        </row>
        <row r="6608">
          <cell r="B6608">
            <v>62069000</v>
          </cell>
          <cell r="C6608" t="str">
            <v>BLOUSES,SHIRTS ETC OF OTHR TXTL MATERIALS  </v>
          </cell>
          <cell r="D6608">
            <v>92.1</v>
          </cell>
          <cell r="E6608">
            <v>3.3399999999999999E-2</v>
          </cell>
          <cell r="F6608">
            <v>68.459999999999994</v>
          </cell>
          <cell r="K6608">
            <v>64035119</v>
          </cell>
          <cell r="L6608" t="str">
            <v>OTHR ANKLE CVRD ALL LTHR SHOES  </v>
          </cell>
          <cell r="M6608">
            <v>2.4500000000000002</v>
          </cell>
          <cell r="N6608">
            <v>8.0000000000000004E-4</v>
          </cell>
          <cell r="O6608">
            <v>2.19</v>
          </cell>
        </row>
        <row r="6609">
          <cell r="B6609">
            <v>62071100</v>
          </cell>
          <cell r="C6609" t="str">
            <v>UNDERPANTS AND BRIEFS OF COTTON  </v>
          </cell>
          <cell r="D6609">
            <v>12.2</v>
          </cell>
          <cell r="E6609">
            <v>4.4000000000000003E-3</v>
          </cell>
          <cell r="F6609">
            <v>12.82</v>
          </cell>
          <cell r="K6609">
            <v>64035190</v>
          </cell>
          <cell r="L6609" t="str">
            <v>OTHR ANKLE CVRD FTWEAR OTHR THN ALL LTHR SHOES  </v>
          </cell>
          <cell r="M6609">
            <v>2.52</v>
          </cell>
          <cell r="N6609">
            <v>8.0000000000000004E-4</v>
          </cell>
          <cell r="O6609">
            <v>5.42</v>
          </cell>
        </row>
        <row r="6610">
          <cell r="B6610">
            <v>62071910</v>
          </cell>
          <cell r="C6610" t="str">
            <v>UNDRPMT AND BRIEFS OF SYNTH FIBRES  </v>
          </cell>
          <cell r="D6610">
            <v>2.1</v>
          </cell>
          <cell r="E6610">
            <v>8.0000000000000004E-4</v>
          </cell>
          <cell r="F6610">
            <v>0.39</v>
          </cell>
          <cell r="K6610">
            <v>64035910</v>
          </cell>
          <cell r="L6610" t="str">
            <v>OTHR FTWEAR WTH OUTER SOLE OF LTHR FOR MEN  </v>
          </cell>
          <cell r="M6610">
            <v>142.71</v>
          </cell>
          <cell r="N6610">
            <v>4.5999999999999999E-2</v>
          </cell>
          <cell r="O6610">
            <v>68.33</v>
          </cell>
        </row>
        <row r="6611">
          <cell r="B6611">
            <v>62071920</v>
          </cell>
          <cell r="C6611" t="str">
            <v>UNDERPANTS AND BRIEFS OF WOOL  </v>
          </cell>
          <cell r="D6611">
            <v>0</v>
          </cell>
          <cell r="E6611">
            <v>0</v>
          </cell>
          <cell r="F6611">
            <v>0.01</v>
          </cell>
          <cell r="K6611">
            <v>64035920</v>
          </cell>
          <cell r="L6611" t="str">
            <v>OTHR FTWR WTH OUTR SOLE OF LTHR FOR WOMEN  </v>
          </cell>
          <cell r="M6611">
            <v>41.85</v>
          </cell>
          <cell r="N6611">
            <v>1.35E-2</v>
          </cell>
          <cell r="O6611">
            <v>20.399999999999999</v>
          </cell>
        </row>
        <row r="6612">
          <cell r="B6612">
            <v>62071930</v>
          </cell>
          <cell r="C6612" t="str">
            <v>UNDERPANTS AND BRIEFS OF SILK  </v>
          </cell>
          <cell r="D6612">
            <v>0.01</v>
          </cell>
          <cell r="E6612">
            <v>0</v>
          </cell>
          <cell r="F6612">
            <v>0</v>
          </cell>
          <cell r="K6612">
            <v>64035930</v>
          </cell>
          <cell r="L6612" t="str">
            <v>OTHR FTWR WTH OUTR SOLE OF LTHR FOR CHLDRN  </v>
          </cell>
          <cell r="M6612">
            <v>11.17</v>
          </cell>
          <cell r="N6612">
            <v>3.5999999999999999E-3</v>
          </cell>
          <cell r="O6612">
            <v>6.97</v>
          </cell>
        </row>
        <row r="6613">
          <cell r="B6613">
            <v>62071990</v>
          </cell>
          <cell r="C6613" t="str">
            <v>UNDERPANTS AND BRIEFS OF OTHER FIBRES  </v>
          </cell>
          <cell r="D6613">
            <v>7.01</v>
          </cell>
          <cell r="E6613">
            <v>2.5000000000000001E-3</v>
          </cell>
          <cell r="F6613">
            <v>4.18</v>
          </cell>
          <cell r="K6613">
            <v>64035990</v>
          </cell>
          <cell r="L6613" t="str">
            <v>OTHR SMLR FTWR WTH OUTER SOLE OF LTHR  </v>
          </cell>
          <cell r="M6613">
            <v>1.25</v>
          </cell>
          <cell r="N6613">
            <v>4.0000000000000002E-4</v>
          </cell>
          <cell r="O6613">
            <v>1.22</v>
          </cell>
        </row>
        <row r="6614">
          <cell r="B6614">
            <v>62072110</v>
          </cell>
          <cell r="C6614" t="str">
            <v>NIGHT SHRTS AND PYJAMAS OF COTTON  </v>
          </cell>
          <cell r="D6614">
            <v>7.66</v>
          </cell>
          <cell r="E6614">
            <v>2.8E-3</v>
          </cell>
          <cell r="F6614">
            <v>5.73</v>
          </cell>
          <cell r="K6614">
            <v>64039110</v>
          </cell>
          <cell r="L6614" t="str">
            <v>LTHR BOOTS AND OTHR FOOTWEAR WTH RUBR SOLE  </v>
          </cell>
          <cell r="M6614">
            <v>265.60000000000002</v>
          </cell>
          <cell r="N6614">
            <v>8.5599999999999996E-2</v>
          </cell>
          <cell r="O6614">
            <v>264.18</v>
          </cell>
        </row>
        <row r="6615">
          <cell r="B6615">
            <v>62072190</v>
          </cell>
          <cell r="C6615" t="str">
            <v>NIGHT SHRTS AND PYJAMAS OF OTHR THAN COTTON  </v>
          </cell>
          <cell r="D6615">
            <v>4.57</v>
          </cell>
          <cell r="E6615">
            <v>1.6999999999999999E-3</v>
          </cell>
          <cell r="F6615">
            <v>1.24</v>
          </cell>
          <cell r="K6615">
            <v>64039120</v>
          </cell>
          <cell r="L6615" t="str">
            <v>LTHR FOOTWEAR OF PLSTC AND SYNTHTC SOLE  </v>
          </cell>
          <cell r="M6615">
            <v>146.05000000000001</v>
          </cell>
          <cell r="N6615">
            <v>4.7100000000000003E-2</v>
          </cell>
          <cell r="O6615">
            <v>151.69999999999999</v>
          </cell>
        </row>
        <row r="6616">
          <cell r="B6616">
            <v>62072200</v>
          </cell>
          <cell r="C6616" t="str">
            <v>NIGHTSHRTS AND PYJMS OF MAN-MADE FIBRES  </v>
          </cell>
          <cell r="D6616">
            <v>50.56</v>
          </cell>
          <cell r="E6616">
            <v>1.83E-2</v>
          </cell>
          <cell r="F6616">
            <v>43.19</v>
          </cell>
          <cell r="K6616">
            <v>64039190</v>
          </cell>
          <cell r="L6616" t="str">
            <v>LTHR FTWEAR OF OTHR SOLE  </v>
          </cell>
          <cell r="M6616">
            <v>126.49</v>
          </cell>
          <cell r="N6616">
            <v>4.0800000000000003E-2</v>
          </cell>
          <cell r="O6616">
            <v>256.20999999999998</v>
          </cell>
        </row>
        <row r="6617">
          <cell r="B6617">
            <v>62072900</v>
          </cell>
          <cell r="C6617" t="str">
            <v>NIGHTSHRTS AND PYJMS OF OTHR TXTL MATRLS  </v>
          </cell>
          <cell r="D6617">
            <v>14.19</v>
          </cell>
          <cell r="E6617">
            <v>5.1000000000000004E-3</v>
          </cell>
          <cell r="F6617">
            <v>3.62</v>
          </cell>
          <cell r="K6617">
            <v>64039910</v>
          </cell>
          <cell r="L6617" t="str">
            <v>LEATHER SANDALS WITH RUBBER SOLE  </v>
          </cell>
          <cell r="M6617">
            <v>60.13</v>
          </cell>
          <cell r="N6617">
            <v>1.9400000000000001E-2</v>
          </cell>
          <cell r="O6617">
            <v>68.13</v>
          </cell>
        </row>
        <row r="6618">
          <cell r="B6618">
            <v>62079110</v>
          </cell>
          <cell r="C6618" t="str">
            <v>DRESSING GOWNS AND BATHROBES OF COTTON  </v>
          </cell>
          <cell r="D6618">
            <v>8.5</v>
          </cell>
          <cell r="E6618">
            <v>3.0999999999999999E-3</v>
          </cell>
          <cell r="F6618">
            <v>6.74</v>
          </cell>
          <cell r="K6618">
            <v>64039920</v>
          </cell>
          <cell r="L6618" t="str">
            <v>LEATHER SANDALS WITH PLASTC/SYNTHTC SOLE  </v>
          </cell>
          <cell r="M6618">
            <v>63.56</v>
          </cell>
          <cell r="N6618">
            <v>2.0500000000000001E-2</v>
          </cell>
          <cell r="O6618">
            <v>68.94</v>
          </cell>
        </row>
        <row r="6619">
          <cell r="B6619">
            <v>62079120</v>
          </cell>
          <cell r="C6619" t="str">
            <v>UNDRSHRTS OTHR THAN HND PRNTD OF COTN  </v>
          </cell>
          <cell r="D6619">
            <v>0.09</v>
          </cell>
          <cell r="E6619">
            <v>0</v>
          </cell>
          <cell r="F6619">
            <v>0.04</v>
          </cell>
          <cell r="K6619">
            <v>64039990</v>
          </cell>
          <cell r="L6619" t="str">
            <v>LTHR SANDALS WITH OTHR SOLE  </v>
          </cell>
          <cell r="M6619">
            <v>145.44</v>
          </cell>
          <cell r="N6619">
            <v>4.6899999999999997E-2</v>
          </cell>
          <cell r="O6619">
            <v>114.71</v>
          </cell>
        </row>
        <row r="6620">
          <cell r="B6620">
            <v>62079190</v>
          </cell>
          <cell r="C6620" t="str">
            <v>OTHR VESTS OF COTTON  </v>
          </cell>
          <cell r="D6620">
            <v>3.74</v>
          </cell>
          <cell r="E6620">
            <v>1.4E-3</v>
          </cell>
          <cell r="F6620">
            <v>3.5</v>
          </cell>
          <cell r="K6620">
            <v>64041110</v>
          </cell>
          <cell r="L6620" t="str">
            <v>RUBBER SOLE WITH CANVAS UPPER  </v>
          </cell>
          <cell r="M6620">
            <v>2.29</v>
          </cell>
          <cell r="N6620">
            <v>6.9999999999999999E-4</v>
          </cell>
          <cell r="O6620">
            <v>1.95</v>
          </cell>
        </row>
        <row r="6621">
          <cell r="B6621">
            <v>62079911</v>
          </cell>
          <cell r="C6621" t="str">
            <v>DRESSING GOWNS AND BATHROBES OF SILK  </v>
          </cell>
          <cell r="D6621">
            <v>0.06</v>
          </cell>
          <cell r="E6621">
            <v>0</v>
          </cell>
          <cell r="F6621">
            <v>0.04</v>
          </cell>
          <cell r="K6621">
            <v>64041120</v>
          </cell>
          <cell r="L6621" t="str">
            <v>RUBBER SOLE WITH LEATHER CLOTH UPPERS  </v>
          </cell>
          <cell r="M6621">
            <v>1.9</v>
          </cell>
          <cell r="N6621">
            <v>5.9999999999999995E-4</v>
          </cell>
          <cell r="O6621">
            <v>1.05</v>
          </cell>
        </row>
        <row r="6622">
          <cell r="B6622">
            <v>62079919</v>
          </cell>
          <cell r="C6622" t="str">
            <v>OTHER SIMILAR GARMENTS OF SILK  </v>
          </cell>
          <cell r="D6622">
            <v>0.39</v>
          </cell>
          <cell r="E6622">
            <v>1E-4</v>
          </cell>
          <cell r="F6622">
            <v>0.08</v>
          </cell>
          <cell r="K6622">
            <v>64041190</v>
          </cell>
          <cell r="L6622" t="str">
            <v>OTHERS  </v>
          </cell>
          <cell r="M6622">
            <v>106.79</v>
          </cell>
          <cell r="N6622">
            <v>3.44E-2</v>
          </cell>
          <cell r="O6622">
            <v>160.69999999999999</v>
          </cell>
        </row>
        <row r="6623">
          <cell r="B6623">
            <v>62079921</v>
          </cell>
          <cell r="C6623" t="str">
            <v>DRESSING GOWNS AND BATHROBES OF WOOL AND FINE ANIMAL HAIR  </v>
          </cell>
          <cell r="D6623">
            <v>0.01</v>
          </cell>
          <cell r="E6623">
            <v>0</v>
          </cell>
          <cell r="F6623">
            <v>0.01</v>
          </cell>
          <cell r="K6623">
            <v>64041910</v>
          </cell>
          <cell r="L6623" t="str">
            <v>RUBBER SOLE WITH CANVAS UPPER  </v>
          </cell>
          <cell r="M6623">
            <v>1.05</v>
          </cell>
          <cell r="N6623">
            <v>2.9999999999999997E-4</v>
          </cell>
          <cell r="O6623">
            <v>0.49</v>
          </cell>
        </row>
        <row r="6624">
          <cell r="B6624">
            <v>62079929</v>
          </cell>
          <cell r="C6624" t="str">
            <v>OTHER SIMILAR GARMENTS OF WOOL  </v>
          </cell>
          <cell r="D6624">
            <v>0.04</v>
          </cell>
          <cell r="E6624">
            <v>0</v>
          </cell>
          <cell r="F6624">
            <v>7.0000000000000007E-2</v>
          </cell>
          <cell r="K6624">
            <v>64041920</v>
          </cell>
          <cell r="L6624" t="str">
            <v>RUBBER SOLE WITH LEATHER CLOTH UPPERS  </v>
          </cell>
          <cell r="M6624">
            <v>41.86</v>
          </cell>
          <cell r="N6624">
            <v>1.35E-2</v>
          </cell>
          <cell r="O6624">
            <v>32.840000000000003</v>
          </cell>
        </row>
        <row r="6625">
          <cell r="B6625">
            <v>62079990</v>
          </cell>
          <cell r="C6625" t="str">
            <v>OTHER SMLR GARMENTS OF MAN-MADE FBRES  </v>
          </cell>
          <cell r="D6625">
            <v>11.91</v>
          </cell>
          <cell r="E6625">
            <v>4.3E-3</v>
          </cell>
          <cell r="F6625">
            <v>8.94</v>
          </cell>
          <cell r="K6625">
            <v>64041990</v>
          </cell>
          <cell r="L6625" t="str">
            <v>OTHERS  </v>
          </cell>
          <cell r="M6625">
            <v>16.920000000000002</v>
          </cell>
          <cell r="N6625">
            <v>5.4999999999999997E-3</v>
          </cell>
          <cell r="O6625">
            <v>26.1</v>
          </cell>
        </row>
        <row r="6626">
          <cell r="B6626">
            <v>62081100</v>
          </cell>
          <cell r="C6626" t="str">
            <v>SLIPS AND PETTICOATS OF MAN-MADE FIBRES  </v>
          </cell>
          <cell r="D6626">
            <v>9.19</v>
          </cell>
          <cell r="E6626">
            <v>3.3E-3</v>
          </cell>
          <cell r="F6626">
            <v>6.22</v>
          </cell>
          <cell r="K6626">
            <v>64042000</v>
          </cell>
          <cell r="L6626" t="str">
            <v>FTWEAR WTH OUTR SOLES OF LTHR/CMPSTN LTHR AND WITH UPPER OF TEXTILE MATERIALS  </v>
          </cell>
          <cell r="M6626">
            <v>17.850000000000001</v>
          </cell>
          <cell r="N6626">
            <v>5.7999999999999996E-3</v>
          </cell>
          <cell r="O6626">
            <v>6.57</v>
          </cell>
        </row>
        <row r="6627">
          <cell r="B6627">
            <v>62081910</v>
          </cell>
          <cell r="C6627" t="str">
            <v>SLIPS AND PETICOTS OF COTN OTHR THN HND PRNT  </v>
          </cell>
          <cell r="D6627">
            <v>0.82</v>
          </cell>
          <cell r="E6627">
            <v>2.9999999999999997E-4</v>
          </cell>
          <cell r="F6627">
            <v>0.71</v>
          </cell>
          <cell r="K6627">
            <v>64051000</v>
          </cell>
          <cell r="L6627" t="str">
            <v>OTHR FTWR WITH UPPERS OF LTHR/CMPSTN LTHR  </v>
          </cell>
          <cell r="M6627">
            <v>5.96</v>
          </cell>
          <cell r="N6627">
            <v>1.9E-3</v>
          </cell>
          <cell r="O6627">
            <v>4.95</v>
          </cell>
        </row>
        <row r="6628">
          <cell r="B6628">
            <v>62081990</v>
          </cell>
          <cell r="C6628" t="str">
            <v>SLIPS, PETICOATS OF OTHR TXTL MTRL  </v>
          </cell>
          <cell r="D6628">
            <v>13.49</v>
          </cell>
          <cell r="E6628">
            <v>4.8999999999999998E-3</v>
          </cell>
          <cell r="F6628">
            <v>4.55</v>
          </cell>
          <cell r="K6628">
            <v>64052000</v>
          </cell>
          <cell r="L6628" t="str">
            <v>OTHR FTWR WITH UPPERS OF TXTL MATERIALS  </v>
          </cell>
          <cell r="M6628">
            <v>1.55</v>
          </cell>
          <cell r="N6628">
            <v>5.0000000000000001E-4</v>
          </cell>
          <cell r="O6628">
            <v>1.1000000000000001</v>
          </cell>
        </row>
        <row r="6629">
          <cell r="B6629">
            <v>62082100</v>
          </cell>
          <cell r="C6629" t="str">
            <v>NIGHTDRESSES AND PYJAMAS OF COTTON  </v>
          </cell>
          <cell r="D6629">
            <v>42.33</v>
          </cell>
          <cell r="E6629">
            <v>1.5299999999999999E-2</v>
          </cell>
          <cell r="F6629">
            <v>33.89</v>
          </cell>
          <cell r="K6629">
            <v>64059000</v>
          </cell>
          <cell r="L6629" t="str">
            <v>ALL OTHER FOOTWEAR  </v>
          </cell>
          <cell r="M6629">
            <v>6.22</v>
          </cell>
          <cell r="N6629">
            <v>2E-3</v>
          </cell>
          <cell r="O6629">
            <v>5.95</v>
          </cell>
        </row>
        <row r="6630">
          <cell r="B6630">
            <v>62082200</v>
          </cell>
          <cell r="C6630" t="str">
            <v>NIGHTDRESSES AND PYJAMAS OF MAN-MADE FIBRES  </v>
          </cell>
          <cell r="D6630">
            <v>77.39</v>
          </cell>
          <cell r="E6630">
            <v>2.81E-2</v>
          </cell>
          <cell r="F6630">
            <v>42.46</v>
          </cell>
          <cell r="K6630">
            <v>64061010</v>
          </cell>
          <cell r="L6630" t="str">
            <v>EMBROIDERED UPPERS OF TEXTILE MATERIALS  </v>
          </cell>
          <cell r="M6630">
            <v>1.79</v>
          </cell>
          <cell r="N6630">
            <v>5.9999999999999995E-4</v>
          </cell>
          <cell r="O6630">
            <v>1.56</v>
          </cell>
        </row>
        <row r="6631">
          <cell r="B6631">
            <v>62082910</v>
          </cell>
          <cell r="C6631" t="str">
            <v>NIGHTDRESSES AND PYJAMAS OF SILK  </v>
          </cell>
          <cell r="D6631">
            <v>0.81</v>
          </cell>
          <cell r="E6631">
            <v>2.9999999999999997E-4</v>
          </cell>
          <cell r="F6631">
            <v>0.43</v>
          </cell>
          <cell r="K6631">
            <v>64061020</v>
          </cell>
          <cell r="L6631" t="str">
            <v>LEATHER UPPERS(PREPARED)  </v>
          </cell>
          <cell r="M6631">
            <v>348.79</v>
          </cell>
          <cell r="N6631">
            <v>0.1124</v>
          </cell>
          <cell r="O6631">
            <v>272.75</v>
          </cell>
        </row>
        <row r="6632">
          <cell r="B6632">
            <v>62082920</v>
          </cell>
          <cell r="C6632" t="str">
            <v>NIGHTDRESSES AND PYJAMAS OF WOOL  </v>
          </cell>
          <cell r="D6632">
            <v>7.0000000000000007E-2</v>
          </cell>
          <cell r="E6632">
            <v>0</v>
          </cell>
          <cell r="F6632">
            <v>7.0000000000000007E-2</v>
          </cell>
          <cell r="K6632">
            <v>64061030</v>
          </cell>
          <cell r="L6632" t="str">
            <v>GOAT LINING  </v>
          </cell>
          <cell r="M6632">
            <v>0.39</v>
          </cell>
          <cell r="N6632">
            <v>1E-4</v>
          </cell>
          <cell r="O6632">
            <v>0.01</v>
          </cell>
        </row>
        <row r="6633">
          <cell r="B6633">
            <v>62082990</v>
          </cell>
          <cell r="C6633" t="str">
            <v>NIGHTDRESSES AND PYJAMAS OF OTHER FIBRES  </v>
          </cell>
          <cell r="D6633">
            <v>9.16</v>
          </cell>
          <cell r="E6633">
            <v>3.3E-3</v>
          </cell>
          <cell r="F6633">
            <v>7.3</v>
          </cell>
          <cell r="K6633">
            <v>64061040</v>
          </cell>
          <cell r="L6633" t="str">
            <v>SHEEP LINING  </v>
          </cell>
          <cell r="M6633">
            <v>0.25</v>
          </cell>
          <cell r="N6633">
            <v>1E-4</v>
          </cell>
          <cell r="O6633">
            <v>0.03</v>
          </cell>
        </row>
        <row r="6634">
          <cell r="B6634">
            <v>62089110</v>
          </cell>
          <cell r="C6634" t="str">
            <v>DRESSING GOWNS AND BATHROBES OF COTN  </v>
          </cell>
          <cell r="D6634">
            <v>20.010000000000002</v>
          </cell>
          <cell r="E6634">
            <v>7.3000000000000001E-3</v>
          </cell>
          <cell r="F6634">
            <v>18.57</v>
          </cell>
          <cell r="K6634">
            <v>64061090</v>
          </cell>
          <cell r="L6634" t="str">
            <v>OTHERS  </v>
          </cell>
          <cell r="M6634">
            <v>8.2899999999999991</v>
          </cell>
          <cell r="N6634">
            <v>2.7000000000000001E-3</v>
          </cell>
          <cell r="O6634">
            <v>7.28</v>
          </cell>
        </row>
        <row r="6635">
          <cell r="B6635">
            <v>62089190</v>
          </cell>
          <cell r="C6635" t="str">
            <v>GRMNTS OTHR THN DRESSING GOWNS AND BATHROBES OF COTTON  </v>
          </cell>
          <cell r="D6635">
            <v>6.25</v>
          </cell>
          <cell r="E6635">
            <v>2.3E-3</v>
          </cell>
          <cell r="F6635">
            <v>5.87</v>
          </cell>
          <cell r="K6635">
            <v>64062000</v>
          </cell>
          <cell r="L6635" t="str">
            <v>OUTER SOLES AND HEELS OF RBBER/PLSTCS  </v>
          </cell>
          <cell r="M6635">
            <v>2.27</v>
          </cell>
          <cell r="N6635">
            <v>6.9999999999999999E-4</v>
          </cell>
          <cell r="O6635">
            <v>4.6100000000000003</v>
          </cell>
        </row>
        <row r="6636">
          <cell r="B6636">
            <v>62089210</v>
          </cell>
          <cell r="C6636" t="str">
            <v>DRESSING GOWNS AND BATHROBES  </v>
          </cell>
          <cell r="D6636">
            <v>19.510000000000002</v>
          </cell>
          <cell r="E6636">
            <v>7.1000000000000004E-3</v>
          </cell>
          <cell r="F6636">
            <v>14.25</v>
          </cell>
          <cell r="K6636">
            <v>64069010</v>
          </cell>
          <cell r="L6636" t="str">
            <v>OF WOOD  </v>
          </cell>
          <cell r="M6636">
            <v>0.01</v>
          </cell>
          <cell r="N6636">
            <v>0</v>
          </cell>
          <cell r="O6636">
            <v>0.02</v>
          </cell>
        </row>
        <row r="6637">
          <cell r="B6637">
            <v>62089290</v>
          </cell>
          <cell r="C6637" t="str">
            <v>GRMNTS OTHR THN DRESSING GOWNS AND BATHROBES OF MAN-MADE FIBRES  </v>
          </cell>
          <cell r="D6637">
            <v>13.11</v>
          </cell>
          <cell r="E6637">
            <v>4.7999999999999996E-3</v>
          </cell>
          <cell r="F6637">
            <v>7.64</v>
          </cell>
          <cell r="K6637">
            <v>64069020</v>
          </cell>
          <cell r="L6637" t="str">
            <v>LEATHER PARTS OF FOOTWEAR, OTHER THAN SOLES AND PREPARED UPPERS  </v>
          </cell>
          <cell r="M6637">
            <v>3.52</v>
          </cell>
          <cell r="N6637">
            <v>1.1000000000000001E-3</v>
          </cell>
          <cell r="O6637">
            <v>4.45</v>
          </cell>
        </row>
        <row r="6638">
          <cell r="B6638">
            <v>62089910</v>
          </cell>
          <cell r="C6638" t="str">
            <v>DRESSING GOWNS AND BATHROBES OF WOOL  </v>
          </cell>
          <cell r="D6638">
            <v>0.06</v>
          </cell>
          <cell r="E6638">
            <v>0</v>
          </cell>
          <cell r="F6638">
            <v>0.02</v>
          </cell>
          <cell r="K6638">
            <v>64069030</v>
          </cell>
          <cell r="L6638" t="str">
            <v>LEATHER SOLES  </v>
          </cell>
          <cell r="M6638">
            <v>0.7</v>
          </cell>
          <cell r="N6638">
            <v>2.0000000000000001E-4</v>
          </cell>
          <cell r="O6638">
            <v>0.57999999999999996</v>
          </cell>
        </row>
        <row r="6639">
          <cell r="B6639">
            <v>62089920</v>
          </cell>
          <cell r="C6639" t="str">
            <v>DRESSING GOWNS AND BATHROBES OF SLK EXCL SEQND/BEADED WITH CHATTONS AND EMBRDRD  </v>
          </cell>
          <cell r="D6639">
            <v>0.22</v>
          </cell>
          <cell r="E6639">
            <v>1E-4</v>
          </cell>
          <cell r="F6639">
            <v>0.22</v>
          </cell>
          <cell r="K6639">
            <v>64069040</v>
          </cell>
          <cell r="L6639" t="str">
            <v>GAITERS, LEGGINGS AND SIMILAR ARTICLES  </v>
          </cell>
          <cell r="M6639">
            <v>0.24</v>
          </cell>
          <cell r="N6639">
            <v>1E-4</v>
          </cell>
          <cell r="O6639">
            <v>1.54</v>
          </cell>
        </row>
        <row r="6640">
          <cell r="B6640">
            <v>62089990</v>
          </cell>
          <cell r="C6640" t="str">
            <v>SIMILAR GARMENTS OF OTHER FIBRES  </v>
          </cell>
          <cell r="D6640">
            <v>17.149999999999999</v>
          </cell>
          <cell r="E6640">
            <v>6.1999999999999998E-3</v>
          </cell>
          <cell r="F6640">
            <v>11.07</v>
          </cell>
          <cell r="K6640">
            <v>64069050</v>
          </cell>
          <cell r="L6640" t="str">
            <v>PARTS OF GAITERS, LEGGINGS AND SIMILAR ARTICLES  </v>
          </cell>
          <cell r="M6640">
            <v>0.01</v>
          </cell>
          <cell r="N6640">
            <v>0</v>
          </cell>
          <cell r="O6640">
            <v>0.5</v>
          </cell>
        </row>
        <row r="6641">
          <cell r="B6641">
            <v>62092000</v>
          </cell>
          <cell r="C6641" t="str">
            <v>BABIES GRMNTS AND CLOTHNG ACCSSRS OF COTTON  </v>
          </cell>
          <cell r="D6641">
            <v>162.13999999999999</v>
          </cell>
          <cell r="E6641">
            <v>5.8799999999999998E-2</v>
          </cell>
          <cell r="F6641">
            <v>129.86000000000001</v>
          </cell>
          <cell r="K6641">
            <v>64069090</v>
          </cell>
          <cell r="L6641" t="str">
            <v>OTHER OF HDG 640690  </v>
          </cell>
          <cell r="M6641">
            <v>5.21</v>
          </cell>
          <cell r="N6641">
            <v>1.6999999999999999E-3</v>
          </cell>
          <cell r="O6641">
            <v>4.24</v>
          </cell>
        </row>
        <row r="6642">
          <cell r="B6642">
            <v>62093000</v>
          </cell>
          <cell r="C6642" t="str">
            <v>BABIES GRMNTS AND CLOTHNG ACCESS OF SYN FIBR  </v>
          </cell>
          <cell r="D6642">
            <v>59.11</v>
          </cell>
          <cell r="E6642">
            <v>2.1399999999999999E-2</v>
          </cell>
          <cell r="F6642">
            <v>49.21</v>
          </cell>
          <cell r="K6642">
            <v>65010010</v>
          </cell>
          <cell r="L6642" t="str">
            <v>HAT FORMS,PLATEAUX,MANCHONS ETC OF COTTON  </v>
          </cell>
          <cell r="M6642">
            <v>0.45</v>
          </cell>
          <cell r="N6642">
            <v>1E-4</v>
          </cell>
          <cell r="O6642">
            <v>0.33</v>
          </cell>
        </row>
        <row r="6643">
          <cell r="B6643">
            <v>62099010</v>
          </cell>
          <cell r="C6643" t="str">
            <v>BABIES GARMENTS AND CLOTHING ACCESS OF SILK  </v>
          </cell>
          <cell r="D6643">
            <v>0.12</v>
          </cell>
          <cell r="E6643">
            <v>0</v>
          </cell>
          <cell r="F6643">
            <v>0.08</v>
          </cell>
          <cell r="K6643">
            <v>65010020</v>
          </cell>
          <cell r="L6643" t="str">
            <v>HAT FORMS,PLATEAUX ETC OF WOOL AND FUR FELT  </v>
          </cell>
          <cell r="M6643">
            <v>0.11</v>
          </cell>
          <cell r="N6643">
            <v>0</v>
          </cell>
          <cell r="O6643">
            <v>0</v>
          </cell>
        </row>
        <row r="6644">
          <cell r="B6644">
            <v>62099090</v>
          </cell>
          <cell r="C6644" t="str">
            <v>BABIES GARMENTS AND CLOTHING ACCESSORIES OF WOOL OR FINE ANIMAL HAIR  </v>
          </cell>
          <cell r="D6644">
            <v>55.6</v>
          </cell>
          <cell r="E6644">
            <v>2.0199999999999999E-2</v>
          </cell>
          <cell r="F6644">
            <v>43.69</v>
          </cell>
          <cell r="K6644">
            <v>65010090</v>
          </cell>
          <cell r="L6644" t="str">
            <v>HAT FORM,PLATEAUX,MNCHNS ETC OF OTHR FBRS  </v>
          </cell>
          <cell r="M6644">
            <v>0.39</v>
          </cell>
          <cell r="N6644">
            <v>1E-4</v>
          </cell>
          <cell r="O6644">
            <v>0.43</v>
          </cell>
        </row>
        <row r="6645">
          <cell r="B6645">
            <v>62101000</v>
          </cell>
          <cell r="C6645" t="str">
            <v>GARMENTS,MADE UP OF FABRICS OF HEADING NO.5602 OR 5603  </v>
          </cell>
          <cell r="D6645">
            <v>2.71</v>
          </cell>
          <cell r="E6645">
            <v>1E-3</v>
          </cell>
          <cell r="F6645">
            <v>3.38</v>
          </cell>
          <cell r="K6645">
            <v>65020010</v>
          </cell>
          <cell r="L6645" t="str">
            <v>HAT-SHAPES ETC OF COTTON  </v>
          </cell>
          <cell r="M6645">
            <v>0.76</v>
          </cell>
          <cell r="N6645">
            <v>2.0000000000000001E-4</v>
          </cell>
          <cell r="O6645">
            <v>0.35</v>
          </cell>
        </row>
        <row r="6646">
          <cell r="B6646">
            <v>62102010</v>
          </cell>
          <cell r="C6646" t="str">
            <v>OUTER GARMENTS,MENS AND BOYS OF RUBBERISED TEXTILE FABRICS  </v>
          </cell>
          <cell r="D6646">
            <v>0.03</v>
          </cell>
          <cell r="E6646">
            <v>0</v>
          </cell>
          <cell r="F6646">
            <v>0.01</v>
          </cell>
          <cell r="K6646">
            <v>65020020</v>
          </cell>
          <cell r="L6646" t="str">
            <v>HAT-SHAPES ETC OF WOOL  </v>
          </cell>
          <cell r="M6646">
            <v>0.18</v>
          </cell>
          <cell r="N6646">
            <v>1E-4</v>
          </cell>
          <cell r="O6646">
            <v>0.19</v>
          </cell>
        </row>
        <row r="6647">
          <cell r="B6647">
            <v>62102020</v>
          </cell>
          <cell r="C6647" t="str">
            <v>OUTR GRMNTS,MENS AND BOYS OF THE FBRCS IMPRGNTD,COATD,COVRD/LAMNTD WTH PRPRTN OF CELULOS DERVTVS AND OTHR ARTFCL PL  </v>
          </cell>
          <cell r="D6647">
            <v>2.4500000000000002</v>
          </cell>
          <cell r="E6647">
            <v>8.9999999999999998E-4</v>
          </cell>
          <cell r="F6647">
            <v>2.02</v>
          </cell>
          <cell r="K6647">
            <v>65020090</v>
          </cell>
          <cell r="L6647" t="str">
            <v>HAT-SHAPES ETC OF OTHER FBRES  </v>
          </cell>
          <cell r="M6647">
            <v>0.65</v>
          </cell>
          <cell r="N6647">
            <v>2.0000000000000001E-4</v>
          </cell>
          <cell r="O6647">
            <v>0.12</v>
          </cell>
        </row>
        <row r="6648">
          <cell r="B6648">
            <v>62102030</v>
          </cell>
          <cell r="C6648" t="str">
            <v>OUTER GARMENTS,MENS AND BOYS OF TEXTILE FABRICS,OTHERWISE IMPREGNATED OR COATED  </v>
          </cell>
          <cell r="D6648">
            <v>0.26</v>
          </cell>
          <cell r="E6648">
            <v>1E-4</v>
          </cell>
          <cell r="F6648">
            <v>0.24</v>
          </cell>
          <cell r="K6648">
            <v>65040000</v>
          </cell>
          <cell r="L6648" t="str">
            <v>HATS AND OTHR HEADGEAR PLTD/MADE BY ASSMBLNGSTRIPS OF ANY MATRLS W/N LIND/ TRMMD  </v>
          </cell>
          <cell r="M6648">
            <v>1.48</v>
          </cell>
          <cell r="N6648">
            <v>5.0000000000000001E-4</v>
          </cell>
          <cell r="O6648">
            <v>1.67</v>
          </cell>
        </row>
        <row r="6649">
          <cell r="B6649">
            <v>62102090</v>
          </cell>
          <cell r="C6649" t="str">
            <v>OTHR OUTER GRMNTS FOR MENS AND BOYS  </v>
          </cell>
          <cell r="D6649">
            <v>0.28999999999999998</v>
          </cell>
          <cell r="E6649">
            <v>1E-4</v>
          </cell>
          <cell r="F6649">
            <v>0.24</v>
          </cell>
          <cell r="K6649">
            <v>65050010</v>
          </cell>
          <cell r="L6649" t="str">
            <v>HAIR-NETS  </v>
          </cell>
          <cell r="M6649">
            <v>0.1</v>
          </cell>
          <cell r="N6649">
            <v>0</v>
          </cell>
          <cell r="O6649">
            <v>0.26</v>
          </cell>
        </row>
        <row r="6650">
          <cell r="B6650">
            <v>62103010</v>
          </cell>
          <cell r="C6650" t="str">
            <v>OUTR GRMNTS WOMENS AND GIRLS OF THE FBRCS IMPRGNTD,COATD,COVRD/LAMINATED WTH PREPRTNOF CELULOS DERVTS/OTHR ARTF  </v>
          </cell>
          <cell r="D6650">
            <v>0</v>
          </cell>
          <cell r="E6650">
            <v>0</v>
          </cell>
          <cell r="F6650">
            <v>0</v>
          </cell>
          <cell r="K6650">
            <v>65050090</v>
          </cell>
          <cell r="L6650" t="str">
            <v>HATS AND OTHER HEADGEARS ETC. EXCL. HAIR-NETS  </v>
          </cell>
          <cell r="M6650">
            <v>15.3</v>
          </cell>
          <cell r="N6650">
            <v>4.8999999999999998E-3</v>
          </cell>
          <cell r="O6650">
            <v>13.94</v>
          </cell>
        </row>
        <row r="6651">
          <cell r="B6651">
            <v>62103020</v>
          </cell>
          <cell r="C6651" t="str">
            <v>OUTER GARMENTS,WOMENS AND GIRLS OF RUBBERISED TEXTILE FABRICS  </v>
          </cell>
          <cell r="D6651">
            <v>0</v>
          </cell>
          <cell r="E6651">
            <v>0</v>
          </cell>
          <cell r="F6651">
            <v>0</v>
          </cell>
          <cell r="K6651">
            <v>65061010</v>
          </cell>
          <cell r="L6651" t="str">
            <v>SPD GLS WELDNG HLMTS/OTHR HLMTS MEANT FOR INDUSTRIAL USE  </v>
          </cell>
          <cell r="M6651">
            <v>2.2200000000000002</v>
          </cell>
          <cell r="N6651">
            <v>6.9999999999999999E-4</v>
          </cell>
          <cell r="O6651">
            <v>2.88</v>
          </cell>
        </row>
        <row r="6652">
          <cell r="B6652">
            <v>62103030</v>
          </cell>
          <cell r="C6652" t="str">
            <v>OUTR GRMNTS,WOMENS AND GIRLS OF TEXTILE FABRICS,OTHERWISE IMPREGNATED  </v>
          </cell>
          <cell r="D6652">
            <v>0</v>
          </cell>
          <cell r="E6652">
            <v>0</v>
          </cell>
          <cell r="F6652">
            <v>0</v>
          </cell>
          <cell r="K6652">
            <v>65061090</v>
          </cell>
          <cell r="L6652" t="str">
            <v>OTHR SAFETY HEADGEAR  </v>
          </cell>
          <cell r="M6652">
            <v>11.47</v>
          </cell>
          <cell r="N6652">
            <v>3.7000000000000002E-3</v>
          </cell>
          <cell r="O6652">
            <v>11.35</v>
          </cell>
        </row>
        <row r="6653">
          <cell r="B6653">
            <v>62103090</v>
          </cell>
          <cell r="C6653" t="str">
            <v>OTHR OUTER GRMNTS FOR WOMENS AND GIRLS  </v>
          </cell>
          <cell r="D6653">
            <v>0.08</v>
          </cell>
          <cell r="E6653">
            <v>0</v>
          </cell>
          <cell r="F6653">
            <v>0.34</v>
          </cell>
          <cell r="K6653">
            <v>65069100</v>
          </cell>
          <cell r="L6653" t="str">
            <v>OTHER HEADGEAR OF RUBBER OR OF PLASTICS  </v>
          </cell>
          <cell r="M6653">
            <v>0.61</v>
          </cell>
          <cell r="N6653">
            <v>2.0000000000000001E-4</v>
          </cell>
          <cell r="O6653">
            <v>0.36</v>
          </cell>
        </row>
        <row r="6654">
          <cell r="B6654">
            <v>62104010</v>
          </cell>
          <cell r="C6654" t="str">
            <v>PERSONAL PROTECTIVE GARMENTS(E.G.BULLET PROOF JACKETS,BOMB DISPOSAL JACKETS ETC)  </v>
          </cell>
          <cell r="D6654">
            <v>1.53</v>
          </cell>
          <cell r="E6654">
            <v>5.9999999999999995E-4</v>
          </cell>
          <cell r="F6654">
            <v>8.65</v>
          </cell>
          <cell r="K6654">
            <v>65069900</v>
          </cell>
          <cell r="L6654" t="str">
            <v>OTHER HEADGEAR OF FURSKIN  </v>
          </cell>
          <cell r="M6654">
            <v>2.0299999999999998</v>
          </cell>
          <cell r="N6654">
            <v>6.9999999999999999E-4</v>
          </cell>
          <cell r="O6654">
            <v>1.72</v>
          </cell>
        </row>
        <row r="6655">
          <cell r="B6655">
            <v>62104090</v>
          </cell>
          <cell r="C6655" t="str">
            <v>OTHR PERSONAL PROTECTIVE GRMNTS  </v>
          </cell>
          <cell r="D6655">
            <v>0.26</v>
          </cell>
          <cell r="E6655">
            <v>1E-4</v>
          </cell>
          <cell r="F6655">
            <v>0.16</v>
          </cell>
          <cell r="K6655">
            <v>65070000</v>
          </cell>
          <cell r="L6655" t="str">
            <v>HEAD-BANDS,LININGS,COVERS,HAT FOUNDATIONS,HAT FRAMES,PEAKSAND CHINSTRAPS,FOR HEADGEAR  </v>
          </cell>
          <cell r="M6655">
            <v>8.39</v>
          </cell>
          <cell r="N6655">
            <v>2.7000000000000001E-3</v>
          </cell>
          <cell r="O6655">
            <v>4.5</v>
          </cell>
        </row>
        <row r="6656">
          <cell r="B6656">
            <v>62105000</v>
          </cell>
          <cell r="C6656" t="str">
            <v>PRSNAL PRTECTVE GRMNTS FR WOMENS AND GIRLS  </v>
          </cell>
          <cell r="D6656">
            <v>0.77</v>
          </cell>
          <cell r="E6656">
            <v>2.9999999999999997E-4</v>
          </cell>
          <cell r="F6656">
            <v>0.66</v>
          </cell>
          <cell r="K6656">
            <v>66011000</v>
          </cell>
          <cell r="L6656" t="str">
            <v>GARDEN OR SIMILAR UMBRELLAS  </v>
          </cell>
          <cell r="M6656">
            <v>0.27</v>
          </cell>
          <cell r="N6656">
            <v>1E-4</v>
          </cell>
          <cell r="O6656">
            <v>0.23</v>
          </cell>
        </row>
        <row r="6657">
          <cell r="B6657">
            <v>62111100</v>
          </cell>
          <cell r="C6657" t="str">
            <v>SWIMWEAR FOR MENS OR BOYS  </v>
          </cell>
          <cell r="D6657">
            <v>1.1299999999999999</v>
          </cell>
          <cell r="E6657">
            <v>4.0000000000000002E-4</v>
          </cell>
          <cell r="F6657">
            <v>0.96</v>
          </cell>
          <cell r="K6657">
            <v>66019100</v>
          </cell>
          <cell r="L6657" t="str">
            <v>UMBRELLAS HAVING A TELESCOPIC SHAFT  </v>
          </cell>
          <cell r="M6657">
            <v>0.01</v>
          </cell>
          <cell r="N6657">
            <v>0</v>
          </cell>
          <cell r="O6657">
            <v>0</v>
          </cell>
        </row>
        <row r="6658">
          <cell r="B6658">
            <v>62111200</v>
          </cell>
          <cell r="C6658" t="str">
            <v>SWIMWEAR FOR WOMENS OR GIRLS  </v>
          </cell>
          <cell r="D6658">
            <v>12.86</v>
          </cell>
          <cell r="E6658">
            <v>4.7000000000000002E-3</v>
          </cell>
          <cell r="F6658">
            <v>7.38</v>
          </cell>
          <cell r="K6658">
            <v>66019900</v>
          </cell>
          <cell r="L6658" t="str">
            <v>OTHER UMBRELLAS  </v>
          </cell>
          <cell r="M6658">
            <v>0.53</v>
          </cell>
          <cell r="N6658">
            <v>2.0000000000000001E-4</v>
          </cell>
          <cell r="O6658">
            <v>0.48</v>
          </cell>
        </row>
        <row r="6659">
          <cell r="B6659">
            <v>62112000</v>
          </cell>
          <cell r="C6659" t="str">
            <v>SKI SUITS  </v>
          </cell>
          <cell r="D6659">
            <v>0.61</v>
          </cell>
          <cell r="E6659">
            <v>2.0000000000000001E-4</v>
          </cell>
          <cell r="F6659">
            <v>0.49</v>
          </cell>
          <cell r="K6659">
            <v>66020000</v>
          </cell>
          <cell r="L6659" t="str">
            <v>WALKING STICKS SEAT STICKS WHIPS RIDING CROPS AND THE LIKE  </v>
          </cell>
          <cell r="M6659">
            <v>0.14000000000000001</v>
          </cell>
          <cell r="N6659">
            <v>0</v>
          </cell>
          <cell r="O6659">
            <v>20.82</v>
          </cell>
        </row>
        <row r="6660">
          <cell r="B6660">
            <v>62113200</v>
          </cell>
          <cell r="C6660" t="str">
            <v>OTHR GRMNTS OF CTN FOR MENS OR BOYS  </v>
          </cell>
          <cell r="D6660">
            <v>42.72</v>
          </cell>
          <cell r="E6660">
            <v>1.55E-2</v>
          </cell>
          <cell r="F6660">
            <v>40.229999999999997</v>
          </cell>
          <cell r="K6660">
            <v>66032000</v>
          </cell>
          <cell r="L6660" t="str">
            <v>UMBRELLA FRAMES INCLUDING FRAMES MOUNTED ON SHAFTS(STICKS)  </v>
          </cell>
          <cell r="M6660">
            <v>0.26</v>
          </cell>
          <cell r="N6660">
            <v>1E-4</v>
          </cell>
          <cell r="O6660">
            <v>0.55000000000000004</v>
          </cell>
        </row>
        <row r="6661">
          <cell r="B6661">
            <v>62113300</v>
          </cell>
          <cell r="C6661" t="str">
            <v>OTHR GRMNTS OF MAN-MDE FBRS FR MENS/BOYS  </v>
          </cell>
          <cell r="D6661">
            <v>24.79</v>
          </cell>
          <cell r="E6661">
            <v>8.9999999999999993E-3</v>
          </cell>
          <cell r="F6661">
            <v>21.88</v>
          </cell>
          <cell r="K6661">
            <v>66039010</v>
          </cell>
          <cell r="L6661" t="str">
            <v>UMBRELLA RIBS  </v>
          </cell>
          <cell r="M6661">
            <v>0.02</v>
          </cell>
          <cell r="N6661">
            <v>0</v>
          </cell>
          <cell r="O6661">
            <v>0.04</v>
          </cell>
        </row>
        <row r="6662">
          <cell r="B6662">
            <v>62113900</v>
          </cell>
          <cell r="C6662" t="str">
            <v>OTHR GARMENTS OF WOOL OR FINE ANIMAL HAIR FOR MENS OR BOYS  </v>
          </cell>
          <cell r="D6662">
            <v>14.46</v>
          </cell>
          <cell r="E6662">
            <v>5.1999999999999998E-3</v>
          </cell>
          <cell r="F6662">
            <v>20.39</v>
          </cell>
          <cell r="K6662">
            <v>66039090</v>
          </cell>
          <cell r="L6662" t="str">
            <v>OTHER FITTING OF UMBRELLA AND SUNSHADE AND PART OF WALKING STICKS  </v>
          </cell>
          <cell r="M6662">
            <v>1.02</v>
          </cell>
          <cell r="N6662">
            <v>2.9999999999999997E-4</v>
          </cell>
          <cell r="O6662">
            <v>1.05</v>
          </cell>
        </row>
        <row r="6663">
          <cell r="B6663">
            <v>62114210</v>
          </cell>
          <cell r="C6663" t="str">
            <v>KURTA AND SALWAR WTH/WTHOUT DUPTA OF COTN  </v>
          </cell>
          <cell r="D6663">
            <v>11.57</v>
          </cell>
          <cell r="E6663">
            <v>4.1999999999999997E-3</v>
          </cell>
          <cell r="F6663">
            <v>13.51</v>
          </cell>
          <cell r="K6663">
            <v>67010010</v>
          </cell>
          <cell r="L6663" t="str">
            <v>FEATHER DUSTERS  </v>
          </cell>
          <cell r="M6663">
            <v>0.5</v>
          </cell>
          <cell r="N6663">
            <v>2.0000000000000001E-4</v>
          </cell>
          <cell r="O6663">
            <v>0.01</v>
          </cell>
        </row>
        <row r="6664">
          <cell r="B6664">
            <v>62114290</v>
          </cell>
          <cell r="C6664" t="str">
            <v>COTN GRMNTS OTHR THN KURTA AND SALWAR WTH WITHOUT DUPPATTA  </v>
          </cell>
          <cell r="D6664">
            <v>340.42</v>
          </cell>
          <cell r="E6664">
            <v>0.1234</v>
          </cell>
          <cell r="F6664">
            <v>297.27</v>
          </cell>
          <cell r="K6664">
            <v>67010090</v>
          </cell>
          <cell r="L6664" t="str">
            <v>OTHR ARTCLS OF SKIN AND OTHR PRTS OF BIRDS OTHR THAN FEATHER DUSTERS  </v>
          </cell>
          <cell r="M6664">
            <v>0.09</v>
          </cell>
          <cell r="N6664">
            <v>0</v>
          </cell>
          <cell r="O6664">
            <v>0.03</v>
          </cell>
        </row>
        <row r="6665">
          <cell r="B6665">
            <v>62114300</v>
          </cell>
          <cell r="C6665" t="str">
            <v>OTHER GARMENTS OF MAN-MADE FIBRES  </v>
          </cell>
          <cell r="D6665">
            <v>608.66</v>
          </cell>
          <cell r="E6665">
            <v>0.22059999999999999</v>
          </cell>
          <cell r="F6665">
            <v>502.18</v>
          </cell>
          <cell r="K6665">
            <v>67021010</v>
          </cell>
          <cell r="L6665" t="str">
            <v>DECORATIVE PLANTS  </v>
          </cell>
          <cell r="M6665">
            <v>0.06</v>
          </cell>
          <cell r="N6665">
            <v>0</v>
          </cell>
          <cell r="O6665">
            <v>0.02</v>
          </cell>
        </row>
        <row r="6666">
          <cell r="B6666">
            <v>62114910</v>
          </cell>
          <cell r="C6666" t="str">
            <v>OF WOOL OR FINE ANIMAL HAIR  </v>
          </cell>
          <cell r="D6666">
            <v>0.56000000000000005</v>
          </cell>
          <cell r="E6666">
            <v>2.0000000000000001E-4</v>
          </cell>
          <cell r="F6666">
            <v>0.56000000000000005</v>
          </cell>
          <cell r="K6666">
            <v>67021090</v>
          </cell>
          <cell r="L6666" t="str">
            <v>OTHERS  </v>
          </cell>
          <cell r="M6666">
            <v>0.25</v>
          </cell>
          <cell r="N6666">
            <v>1E-4</v>
          </cell>
          <cell r="O6666">
            <v>0.35</v>
          </cell>
        </row>
        <row r="6667">
          <cell r="B6667">
            <v>62114990</v>
          </cell>
          <cell r="C6667" t="str">
            <v>OTHER GARMENTS OF OTHER TEXTILE MATERIALS EXCL. WOOL OR FINE ANIMAL HAIR  </v>
          </cell>
          <cell r="D6667">
            <v>108.91</v>
          </cell>
          <cell r="E6667">
            <v>3.95E-2</v>
          </cell>
          <cell r="F6667">
            <v>89.34</v>
          </cell>
          <cell r="K6667">
            <v>67029010</v>
          </cell>
          <cell r="L6667" t="str">
            <v>JUTE DECORATIVE PLANTS  </v>
          </cell>
          <cell r="M6667">
            <v>0.04</v>
          </cell>
          <cell r="N6667">
            <v>0</v>
          </cell>
          <cell r="O6667">
            <v>0.04</v>
          </cell>
        </row>
        <row r="6668">
          <cell r="B6668">
            <v>62121000</v>
          </cell>
          <cell r="C6668" t="str">
            <v>BRASSIERES  </v>
          </cell>
          <cell r="D6668">
            <v>104.82</v>
          </cell>
          <cell r="E6668">
            <v>3.7999999999999999E-2</v>
          </cell>
          <cell r="F6668">
            <v>79.73</v>
          </cell>
          <cell r="K6668">
            <v>67029090</v>
          </cell>
          <cell r="L6668" t="str">
            <v>OTHERS, OF ALL MATERIALS  </v>
          </cell>
          <cell r="M6668">
            <v>0.8</v>
          </cell>
          <cell r="N6668">
            <v>2.9999999999999997E-4</v>
          </cell>
          <cell r="O6668">
            <v>0.65</v>
          </cell>
        </row>
        <row r="6669">
          <cell r="B6669">
            <v>62122000</v>
          </cell>
          <cell r="C6669" t="str">
            <v>GIRDLES AND PANTY-GIRDLES  </v>
          </cell>
          <cell r="D6669">
            <v>0.04</v>
          </cell>
          <cell r="E6669">
            <v>0</v>
          </cell>
          <cell r="F6669">
            <v>0.04</v>
          </cell>
          <cell r="K6669">
            <v>67030010</v>
          </cell>
          <cell r="L6669" t="str">
            <v>HUMAN HAIR DRESSED OR OTHERWISE WORKED  </v>
          </cell>
          <cell r="M6669">
            <v>281.47000000000003</v>
          </cell>
          <cell r="N6669">
            <v>9.0700000000000003E-2</v>
          </cell>
          <cell r="O6669">
            <v>246.73</v>
          </cell>
        </row>
        <row r="6670">
          <cell r="B6670">
            <v>62123000</v>
          </cell>
          <cell r="C6670" t="str">
            <v>CORSELETTES  </v>
          </cell>
          <cell r="D6670">
            <v>0.11</v>
          </cell>
          <cell r="E6670">
            <v>0</v>
          </cell>
          <cell r="F6670">
            <v>0.05</v>
          </cell>
          <cell r="K6670">
            <v>67030020</v>
          </cell>
          <cell r="L6670" t="str">
            <v>WOOL/OTHR ANML HAIR DRSSD/OTHRWS WRKD  </v>
          </cell>
          <cell r="M6670">
            <v>0.06</v>
          </cell>
          <cell r="N6670">
            <v>0</v>
          </cell>
          <cell r="O6670">
            <v>0.04</v>
          </cell>
        </row>
        <row r="6671">
          <cell r="B6671">
            <v>62129010</v>
          </cell>
          <cell r="C6671" t="str">
            <v>SUSPNDR BLTS,BRCS,SUSPNDR GOUTERS AND LIKE  </v>
          </cell>
          <cell r="D6671">
            <v>0.53</v>
          </cell>
          <cell r="E6671">
            <v>2.0000000000000001E-4</v>
          </cell>
          <cell r="F6671">
            <v>0.47</v>
          </cell>
          <cell r="K6671">
            <v>67041100</v>
          </cell>
          <cell r="L6671" t="str">
            <v>COMPLETE WIGS OF SYNTHETIC TXTL MATRLS  </v>
          </cell>
          <cell r="M6671">
            <v>0</v>
          </cell>
          <cell r="N6671">
            <v>0</v>
          </cell>
          <cell r="O6671">
            <v>0</v>
          </cell>
        </row>
        <row r="6672">
          <cell r="B6672">
            <v>62129090</v>
          </cell>
          <cell r="C6672" t="str">
            <v>OTHR THN SUSPNDR BLTS,BRCS,SUSPNDR GOUTERS  </v>
          </cell>
          <cell r="D6672">
            <v>1.51</v>
          </cell>
          <cell r="E6672">
            <v>5.0000000000000001E-4</v>
          </cell>
          <cell r="F6672">
            <v>1.43</v>
          </cell>
          <cell r="K6672">
            <v>67041910</v>
          </cell>
          <cell r="L6672" t="str">
            <v>HAIR NETS  </v>
          </cell>
          <cell r="M6672">
            <v>0.01</v>
          </cell>
          <cell r="N6672">
            <v>0</v>
          </cell>
          <cell r="O6672">
            <v>0</v>
          </cell>
        </row>
        <row r="6673">
          <cell r="B6673">
            <v>62132000</v>
          </cell>
          <cell r="C6673" t="str">
            <v>HANDKERCHIEFS OF COTTON  </v>
          </cell>
          <cell r="D6673">
            <v>6.09</v>
          </cell>
          <cell r="E6673">
            <v>2.2000000000000001E-3</v>
          </cell>
          <cell r="F6673">
            <v>5.23</v>
          </cell>
          <cell r="K6673">
            <v>67041990</v>
          </cell>
          <cell r="L6673" t="str">
            <v>OTHERS  </v>
          </cell>
          <cell r="M6673">
            <v>0.08</v>
          </cell>
          <cell r="N6673">
            <v>0</v>
          </cell>
          <cell r="O6673">
            <v>0.06</v>
          </cell>
        </row>
        <row r="6674">
          <cell r="B6674">
            <v>62139010</v>
          </cell>
          <cell r="C6674" t="str">
            <v>HANDKERCHIEFS OF MAN MADE FIBRE  </v>
          </cell>
          <cell r="D6674">
            <v>1.92</v>
          </cell>
          <cell r="E6674">
            <v>6.9999999999999999E-4</v>
          </cell>
          <cell r="F6674">
            <v>0.71</v>
          </cell>
          <cell r="K6674">
            <v>67042010</v>
          </cell>
          <cell r="L6674" t="str">
            <v>WIGS  </v>
          </cell>
          <cell r="M6674">
            <v>0.04</v>
          </cell>
          <cell r="N6674">
            <v>0</v>
          </cell>
          <cell r="O6674">
            <v>0.03</v>
          </cell>
        </row>
        <row r="6675">
          <cell r="B6675">
            <v>62139090</v>
          </cell>
          <cell r="C6675" t="str">
            <v>HANDKERCHIEFS OF SILK OR SILK WASTE  </v>
          </cell>
          <cell r="D6675">
            <v>0.89</v>
          </cell>
          <cell r="E6675">
            <v>2.9999999999999997E-4</v>
          </cell>
          <cell r="F6675">
            <v>0.96</v>
          </cell>
          <cell r="K6675">
            <v>67042020</v>
          </cell>
          <cell r="L6675" t="str">
            <v>HAIR NETS  </v>
          </cell>
          <cell r="M6675">
            <v>0</v>
          </cell>
          <cell r="N6675">
            <v>0</v>
          </cell>
          <cell r="O6675">
            <v>0</v>
          </cell>
        </row>
        <row r="6676">
          <cell r="B6676">
            <v>62141010</v>
          </cell>
          <cell r="C6676" t="str">
            <v>SCARVES OF SILK MEASURING 60 CM OR LESS OTHER THAN HAND PRINTED  </v>
          </cell>
          <cell r="D6676">
            <v>6.46</v>
          </cell>
          <cell r="E6676">
            <v>2.3E-3</v>
          </cell>
          <cell r="F6676">
            <v>5.0999999999999996</v>
          </cell>
          <cell r="K6676">
            <v>67042090</v>
          </cell>
          <cell r="L6676" t="str">
            <v>OTHERS  </v>
          </cell>
          <cell r="M6676">
            <v>3.24</v>
          </cell>
          <cell r="N6676">
            <v>1E-3</v>
          </cell>
          <cell r="O6676">
            <v>4.03</v>
          </cell>
        </row>
        <row r="6677">
          <cell r="B6677">
            <v>62141020</v>
          </cell>
          <cell r="C6677" t="str">
            <v>SCRVS OF SLK MSRNG 60 CM/LESS,HND PRINTED  </v>
          </cell>
          <cell r="D6677">
            <v>31.04</v>
          </cell>
          <cell r="E6677">
            <v>1.1299999999999999E-2</v>
          </cell>
          <cell r="F6677">
            <v>29.23</v>
          </cell>
          <cell r="K6677">
            <v>67049000</v>
          </cell>
          <cell r="L6677" t="str">
            <v>WIGS, NETS, EYEBROW ETC OF OTHER MATERIALS  </v>
          </cell>
          <cell r="M6677">
            <v>0.03</v>
          </cell>
          <cell r="N6677">
            <v>0</v>
          </cell>
          <cell r="O6677">
            <v>0.16</v>
          </cell>
        </row>
        <row r="6678">
          <cell r="B6678">
            <v>62141030</v>
          </cell>
          <cell r="C6678" t="str">
            <v>SCARVES OF SILK, HANDLOOM  </v>
          </cell>
          <cell r="D6678">
            <v>18.489999999999998</v>
          </cell>
          <cell r="E6678">
            <v>6.7000000000000002E-3</v>
          </cell>
          <cell r="F6678">
            <v>10.81</v>
          </cell>
          <cell r="K6678">
            <v>68010000</v>
          </cell>
          <cell r="L6678" t="str">
            <v>SETTS CURBSTONES AND FLAGSTONES OF NATURAL STONE(EXCEPT SLATE)  </v>
          </cell>
          <cell r="M6678">
            <v>1.5</v>
          </cell>
          <cell r="N6678">
            <v>5.0000000000000001E-4</v>
          </cell>
          <cell r="O6678">
            <v>3.08</v>
          </cell>
        </row>
        <row r="6679">
          <cell r="B6679">
            <v>62141090</v>
          </cell>
          <cell r="C6679" t="str">
            <v>SHWLS,SCRVS,ETC OF SLK,OTHERS  </v>
          </cell>
          <cell r="D6679">
            <v>22.63</v>
          </cell>
          <cell r="E6679">
            <v>8.2000000000000007E-3</v>
          </cell>
          <cell r="F6679">
            <v>11.34</v>
          </cell>
          <cell r="K6679">
            <v>68021000</v>
          </cell>
          <cell r="L6679" t="str">
            <v>TILES CUBES ETC W/N RECTNGLR(INCL SQR) WHOSE LRGST SURFC AREA BE ENCLSD IN A SQR MEASRNG&lt;49 SQ CM ARTFCLY COLRD GRNLS  </v>
          </cell>
          <cell r="M6679">
            <v>1.51</v>
          </cell>
          <cell r="N6679">
            <v>5.0000000000000001E-4</v>
          </cell>
          <cell r="O6679">
            <v>0.56000000000000005</v>
          </cell>
        </row>
        <row r="6680">
          <cell r="B6680">
            <v>62142010</v>
          </cell>
          <cell r="C6680" t="str">
            <v>SHAWLS OF WOOL  </v>
          </cell>
          <cell r="D6680">
            <v>30.07</v>
          </cell>
          <cell r="E6680">
            <v>1.09E-2</v>
          </cell>
          <cell r="F6680">
            <v>22.78</v>
          </cell>
          <cell r="K6680">
            <v>68022110</v>
          </cell>
          <cell r="L6680" t="str">
            <v>MARBLE BLOCKS/TILES,POLISHED  </v>
          </cell>
          <cell r="M6680">
            <v>9.5</v>
          </cell>
          <cell r="N6680">
            <v>3.0999999999999999E-3</v>
          </cell>
          <cell r="O6680">
            <v>10.54</v>
          </cell>
        </row>
        <row r="6681">
          <cell r="B6681">
            <v>62142020</v>
          </cell>
          <cell r="C6681" t="str">
            <v>SCARVES OF WOOL  </v>
          </cell>
          <cell r="D6681">
            <v>39.340000000000003</v>
          </cell>
          <cell r="E6681">
            <v>1.43E-2</v>
          </cell>
          <cell r="F6681">
            <v>25.63</v>
          </cell>
          <cell r="K6681">
            <v>68022120</v>
          </cell>
          <cell r="L6681" t="str">
            <v>MARBLE MONUMENTS  </v>
          </cell>
          <cell r="M6681">
            <v>0.83</v>
          </cell>
          <cell r="N6681">
            <v>2.9999999999999997E-4</v>
          </cell>
          <cell r="O6681">
            <v>0.25</v>
          </cell>
        </row>
        <row r="6682">
          <cell r="B6682">
            <v>62142030</v>
          </cell>
          <cell r="C6682" t="str">
            <v>MUFFLERS OF WOOL  </v>
          </cell>
          <cell r="D6682">
            <v>0.95</v>
          </cell>
          <cell r="E6682">
            <v>2.9999999999999997E-4</v>
          </cell>
          <cell r="F6682">
            <v>0.63</v>
          </cell>
          <cell r="K6682">
            <v>68022190</v>
          </cell>
          <cell r="L6682" t="str">
            <v>OTHERS  </v>
          </cell>
          <cell r="M6682">
            <v>49.7</v>
          </cell>
          <cell r="N6682">
            <v>1.6E-2</v>
          </cell>
          <cell r="O6682">
            <v>52.24</v>
          </cell>
        </row>
        <row r="6683">
          <cell r="B6683">
            <v>62142090</v>
          </cell>
          <cell r="C6683" t="str">
            <v>OTHR ITMS OF WOOL OTHR THN SHWLS,SCRVS AND MUFFLERS  </v>
          </cell>
          <cell r="D6683">
            <v>17.52</v>
          </cell>
          <cell r="E6683">
            <v>6.4000000000000003E-3</v>
          </cell>
          <cell r="F6683">
            <v>10.27</v>
          </cell>
          <cell r="K6683">
            <v>68022310</v>
          </cell>
          <cell r="L6683" t="str">
            <v>GRANITE BLOCKS/TILES,POLISHED  </v>
          </cell>
          <cell r="M6683">
            <v>85.77</v>
          </cell>
          <cell r="N6683">
            <v>2.76E-2</v>
          </cell>
          <cell r="O6683">
            <v>66.62</v>
          </cell>
        </row>
        <row r="6684">
          <cell r="B6684">
            <v>62143000</v>
          </cell>
          <cell r="C6684" t="str">
            <v>SHWLS,SCRVS,MUFFLERS ETC OF SYNTHTC FBRS  </v>
          </cell>
          <cell r="D6684">
            <v>87.04</v>
          </cell>
          <cell r="E6684">
            <v>3.1600000000000003E-2</v>
          </cell>
          <cell r="F6684">
            <v>58.71</v>
          </cell>
          <cell r="K6684">
            <v>68022390</v>
          </cell>
          <cell r="L6684" t="str">
            <v>OTHERS  </v>
          </cell>
          <cell r="M6684">
            <v>822.64</v>
          </cell>
          <cell r="N6684">
            <v>0.2651</v>
          </cell>
          <cell r="O6684">
            <v>781.9</v>
          </cell>
        </row>
        <row r="6685">
          <cell r="B6685">
            <v>62144000</v>
          </cell>
          <cell r="C6685" t="str">
            <v>SHWLS SCRVS,MUFFLRS ETC OF ARTIFICIAL FBRS  </v>
          </cell>
          <cell r="D6685">
            <v>15.86</v>
          </cell>
          <cell r="E6685">
            <v>5.7000000000000002E-3</v>
          </cell>
          <cell r="F6685">
            <v>9.85</v>
          </cell>
          <cell r="K6685">
            <v>68022900</v>
          </cell>
          <cell r="L6685" t="str">
            <v>OTR SMPLY CUT/SWN STNE WTH A FLT EVN SRFCE  </v>
          </cell>
          <cell r="M6685">
            <v>14.04</v>
          </cell>
          <cell r="N6685">
            <v>4.4999999999999997E-3</v>
          </cell>
          <cell r="O6685">
            <v>13.64</v>
          </cell>
        </row>
        <row r="6686">
          <cell r="B6686">
            <v>62149010</v>
          </cell>
          <cell r="C6686" t="str">
            <v>ABRABROOMAL COTTON  </v>
          </cell>
          <cell r="D6686">
            <v>0.18</v>
          </cell>
          <cell r="E6686">
            <v>1E-4</v>
          </cell>
          <cell r="F6686">
            <v>0.47</v>
          </cell>
          <cell r="K6686">
            <v>68029100</v>
          </cell>
          <cell r="L6686" t="str">
            <v>OTHER MARBLE TRAVERTINE AND ALABASTER  </v>
          </cell>
          <cell r="M6686">
            <v>0.9</v>
          </cell>
          <cell r="N6686">
            <v>2.9999999999999997E-4</v>
          </cell>
          <cell r="O6686">
            <v>0.97</v>
          </cell>
        </row>
        <row r="6687">
          <cell r="B6687">
            <v>62149021</v>
          </cell>
          <cell r="C6687" t="str">
            <v>CHADARS,COTTON,GREY  </v>
          </cell>
          <cell r="D6687">
            <v>0</v>
          </cell>
          <cell r="E6687">
            <v>0</v>
          </cell>
          <cell r="F6687">
            <v>0.02</v>
          </cell>
          <cell r="K6687">
            <v>68029200</v>
          </cell>
          <cell r="L6687" t="str">
            <v>OTHER CALCAREOUS STONE  </v>
          </cell>
          <cell r="M6687">
            <v>1.2</v>
          </cell>
          <cell r="N6687">
            <v>4.0000000000000002E-4</v>
          </cell>
          <cell r="O6687">
            <v>1.21</v>
          </cell>
        </row>
        <row r="6688">
          <cell r="B6688">
            <v>62149022</v>
          </cell>
          <cell r="C6688" t="str">
            <v>CHADARS,COTTON,WHITE BLEACHED  </v>
          </cell>
          <cell r="F6688">
            <v>0.02</v>
          </cell>
          <cell r="K6688">
            <v>68029300</v>
          </cell>
          <cell r="L6688" t="str">
            <v>OTHER GRANITE  </v>
          </cell>
          <cell r="M6688">
            <v>86.6</v>
          </cell>
          <cell r="N6688">
            <v>2.7900000000000001E-2</v>
          </cell>
          <cell r="O6688">
            <v>65.28</v>
          </cell>
        </row>
        <row r="6689">
          <cell r="B6689">
            <v>62149029</v>
          </cell>
          <cell r="C6689" t="str">
            <v>CHADARS,COTTON,N.E.S.  </v>
          </cell>
          <cell r="D6689">
            <v>1.08</v>
          </cell>
          <cell r="E6689">
            <v>4.0000000000000002E-4</v>
          </cell>
          <cell r="F6689">
            <v>0.43</v>
          </cell>
          <cell r="K6689">
            <v>68029900</v>
          </cell>
          <cell r="L6689" t="str">
            <v>OTHER STONE  </v>
          </cell>
          <cell r="M6689">
            <v>17.38</v>
          </cell>
          <cell r="N6689">
            <v>5.5999999999999999E-3</v>
          </cell>
          <cell r="O6689">
            <v>15.47</v>
          </cell>
        </row>
        <row r="6690">
          <cell r="B6690">
            <v>62149031</v>
          </cell>
          <cell r="C6690" t="str">
            <v>ODHANI,COTTON,GREY  </v>
          </cell>
          <cell r="D6690">
            <v>0.03</v>
          </cell>
          <cell r="E6690">
            <v>0</v>
          </cell>
          <cell r="F6690">
            <v>0.03</v>
          </cell>
          <cell r="K6690">
            <v>68030000</v>
          </cell>
          <cell r="L6690" t="str">
            <v>WRKD SLATE AND ARTCLS OF SLATE/AGLMRTD SLATE  </v>
          </cell>
          <cell r="M6690">
            <v>10.81</v>
          </cell>
          <cell r="N6690">
            <v>3.5000000000000001E-3</v>
          </cell>
          <cell r="O6690">
            <v>10.76</v>
          </cell>
        </row>
        <row r="6691">
          <cell r="B6691">
            <v>62149032</v>
          </cell>
          <cell r="C6691" t="str">
            <v>ODHANI,COTTON,WHITE BLEACHED  </v>
          </cell>
          <cell r="D6691">
            <v>0.06</v>
          </cell>
          <cell r="E6691">
            <v>0</v>
          </cell>
          <cell r="F6691">
            <v>0.16</v>
          </cell>
          <cell r="K6691">
            <v>68041000</v>
          </cell>
          <cell r="L6691" t="str">
            <v>MLSTNS AND GRNDSTNS FR MLNG,GRNDNG/PULPNG  </v>
          </cell>
          <cell r="M6691">
            <v>10.15</v>
          </cell>
          <cell r="N6691">
            <v>3.3E-3</v>
          </cell>
          <cell r="O6691">
            <v>7.22</v>
          </cell>
        </row>
        <row r="6692">
          <cell r="B6692">
            <v>62149039</v>
          </cell>
          <cell r="C6692" t="str">
            <v>ODHANI,COTTON,N.E.S.  </v>
          </cell>
          <cell r="D6692">
            <v>9.9</v>
          </cell>
          <cell r="E6692">
            <v>3.5999999999999999E-3</v>
          </cell>
          <cell r="F6692">
            <v>7.24</v>
          </cell>
          <cell r="K6692">
            <v>68042110</v>
          </cell>
          <cell r="L6692" t="str">
            <v>DIAMOND IMPREGNATED WHEELS  </v>
          </cell>
          <cell r="M6692">
            <v>2.2799999999999998</v>
          </cell>
          <cell r="N6692">
            <v>6.9999999999999999E-4</v>
          </cell>
          <cell r="O6692">
            <v>3.33</v>
          </cell>
        </row>
        <row r="6693">
          <cell r="B6693">
            <v>62149040</v>
          </cell>
          <cell r="C6693" t="str">
            <v>SCARVES COTTON  </v>
          </cell>
          <cell r="D6693">
            <v>38.31</v>
          </cell>
          <cell r="E6693">
            <v>1.3899999999999999E-2</v>
          </cell>
          <cell r="F6693">
            <v>24.66</v>
          </cell>
          <cell r="K6693">
            <v>68042190</v>
          </cell>
          <cell r="L6693" t="str">
            <v>OTHERS INCLUDING FINISHED PARTS  </v>
          </cell>
          <cell r="M6693">
            <v>11.69</v>
          </cell>
          <cell r="N6693">
            <v>3.8E-3</v>
          </cell>
          <cell r="O6693">
            <v>14.49</v>
          </cell>
        </row>
        <row r="6694">
          <cell r="B6694">
            <v>62149050</v>
          </cell>
          <cell r="C6694" t="str">
            <v>SHAWLS,MUFFLERS AND THE LIKE OF COTTON  </v>
          </cell>
          <cell r="D6694">
            <v>12.51</v>
          </cell>
          <cell r="E6694">
            <v>4.4999999999999997E-3</v>
          </cell>
          <cell r="F6694">
            <v>9.67</v>
          </cell>
          <cell r="K6694">
            <v>68042210</v>
          </cell>
          <cell r="L6694" t="str">
            <v>GRNDNG WHEELS OF SYNTHETC ABRASIVE GRAINS  </v>
          </cell>
          <cell r="M6694">
            <v>11.32</v>
          </cell>
          <cell r="N6694">
            <v>3.5999999999999999E-3</v>
          </cell>
          <cell r="O6694">
            <v>15.28</v>
          </cell>
        </row>
        <row r="6695">
          <cell r="B6695">
            <v>62149060</v>
          </cell>
          <cell r="C6695" t="str">
            <v>SHAWLS MUFFELERS ETC OF MANMADE FIBRE  </v>
          </cell>
          <cell r="D6695">
            <v>202.16</v>
          </cell>
          <cell r="E6695">
            <v>7.3300000000000004E-2</v>
          </cell>
          <cell r="F6695">
            <v>98.45</v>
          </cell>
          <cell r="K6695">
            <v>68042220</v>
          </cell>
          <cell r="L6695" t="str">
            <v>GRINDING WHEELS PAPER ETC  </v>
          </cell>
          <cell r="M6695">
            <v>1.67</v>
          </cell>
          <cell r="N6695">
            <v>5.0000000000000001E-4</v>
          </cell>
          <cell r="O6695">
            <v>0.5</v>
          </cell>
        </row>
        <row r="6696">
          <cell r="B6696">
            <v>62149090</v>
          </cell>
          <cell r="C6696" t="str">
            <v>SHAWLS,SCARVES,ETC OF OTHR TXTL FIBRES  </v>
          </cell>
          <cell r="D6696">
            <v>238.52</v>
          </cell>
          <cell r="E6696">
            <v>8.6499999999999994E-2</v>
          </cell>
          <cell r="F6696">
            <v>125.47</v>
          </cell>
          <cell r="K6696">
            <v>68042290</v>
          </cell>
          <cell r="L6696" t="str">
            <v>OTHERS INCLUDING FINISHED PARTS  </v>
          </cell>
          <cell r="M6696">
            <v>10.68</v>
          </cell>
          <cell r="N6696">
            <v>3.3999999999999998E-3</v>
          </cell>
          <cell r="O6696">
            <v>8.7100000000000009</v>
          </cell>
        </row>
        <row r="6697">
          <cell r="B6697">
            <v>62151000</v>
          </cell>
          <cell r="C6697" t="str">
            <v>TIES,BOW TIES AND CRAVATS OF SILK/SILK WASTE  </v>
          </cell>
          <cell r="D6697">
            <v>0.23</v>
          </cell>
          <cell r="E6697">
            <v>1E-4</v>
          </cell>
          <cell r="F6697">
            <v>0.18</v>
          </cell>
          <cell r="K6697">
            <v>68042310</v>
          </cell>
          <cell r="L6697" t="str">
            <v>GRINDING WHEELS MADE OF NATURAL STONE  </v>
          </cell>
          <cell r="M6697">
            <v>0.98</v>
          </cell>
          <cell r="N6697">
            <v>2.9999999999999997E-4</v>
          </cell>
          <cell r="O6697">
            <v>0.16</v>
          </cell>
        </row>
        <row r="6698">
          <cell r="B6698">
            <v>62152000</v>
          </cell>
          <cell r="C6698" t="str">
            <v>TIES,BOW TIES AND CRAVATS OF MAN-MADE FIBRES  </v>
          </cell>
          <cell r="D6698">
            <v>2.2200000000000002</v>
          </cell>
          <cell r="E6698">
            <v>8.0000000000000004E-4</v>
          </cell>
          <cell r="F6698">
            <v>0.99</v>
          </cell>
          <cell r="K6698">
            <v>68042390</v>
          </cell>
          <cell r="L6698" t="str">
            <v>OTHERS INCLUDING FINISHIED PARTS  </v>
          </cell>
          <cell r="M6698">
            <v>2.99</v>
          </cell>
          <cell r="N6698">
            <v>1E-3</v>
          </cell>
          <cell r="O6698">
            <v>0.56000000000000005</v>
          </cell>
        </row>
        <row r="6699">
          <cell r="B6699">
            <v>62159010</v>
          </cell>
          <cell r="C6699" t="str">
            <v>TIES,BOW TIES AND CRAVATS OF COTTON  </v>
          </cell>
          <cell r="D6699">
            <v>0.21</v>
          </cell>
          <cell r="E6699">
            <v>1E-4</v>
          </cell>
          <cell r="F6699">
            <v>0.14000000000000001</v>
          </cell>
          <cell r="K6699">
            <v>68043010</v>
          </cell>
          <cell r="L6699" t="str">
            <v>HAND POLISHING STONES  </v>
          </cell>
          <cell r="M6699">
            <v>1.2</v>
          </cell>
          <cell r="N6699">
            <v>4.0000000000000002E-4</v>
          </cell>
          <cell r="O6699">
            <v>0.72</v>
          </cell>
        </row>
        <row r="6700">
          <cell r="B6700">
            <v>62159090</v>
          </cell>
          <cell r="C6700" t="str">
            <v>TIES,BOW TIES AND CRAVATS OF OTHR TXTL FIBRS  </v>
          </cell>
          <cell r="D6700">
            <v>0.68</v>
          </cell>
          <cell r="E6700">
            <v>2.0000000000000001E-4</v>
          </cell>
          <cell r="F6700">
            <v>0.56000000000000005</v>
          </cell>
          <cell r="K6700">
            <v>68043020</v>
          </cell>
          <cell r="L6700" t="str">
            <v>SHARPENING STONES  </v>
          </cell>
          <cell r="M6700">
            <v>0.56999999999999995</v>
          </cell>
          <cell r="N6700">
            <v>2.0000000000000001E-4</v>
          </cell>
          <cell r="O6700">
            <v>0.67</v>
          </cell>
        </row>
        <row r="6701">
          <cell r="B6701">
            <v>62160010</v>
          </cell>
          <cell r="C6701" t="str">
            <v>GLOVES,MITTERS AND MITTS OF COTTON  </v>
          </cell>
          <cell r="D6701">
            <v>17.760000000000002</v>
          </cell>
          <cell r="E6701">
            <v>6.4000000000000003E-3</v>
          </cell>
          <cell r="F6701">
            <v>15.21</v>
          </cell>
          <cell r="K6701">
            <v>68051010</v>
          </cell>
          <cell r="L6701" t="str">
            <v>ABRASIVE CLOTHS  </v>
          </cell>
          <cell r="M6701">
            <v>2.75</v>
          </cell>
          <cell r="N6701">
            <v>8.9999999999999998E-4</v>
          </cell>
          <cell r="O6701">
            <v>2.15</v>
          </cell>
        </row>
        <row r="6702">
          <cell r="B6702">
            <v>62160020</v>
          </cell>
          <cell r="C6702" t="str">
            <v>GLOVES , MITTERS AND MITTS OF HANDLOOM  </v>
          </cell>
          <cell r="D6702">
            <v>1.73</v>
          </cell>
          <cell r="E6702">
            <v>5.9999999999999995E-4</v>
          </cell>
          <cell r="F6702">
            <v>1.3</v>
          </cell>
          <cell r="K6702">
            <v>68051090</v>
          </cell>
          <cell r="L6702" t="str">
            <v>OTHERS  </v>
          </cell>
          <cell r="M6702">
            <v>0.69</v>
          </cell>
          <cell r="N6702">
            <v>2.0000000000000001E-4</v>
          </cell>
          <cell r="O6702">
            <v>0.84</v>
          </cell>
        </row>
        <row r="6703">
          <cell r="B6703">
            <v>62160090</v>
          </cell>
          <cell r="C6703" t="str">
            <v>GLOVE,MITTER AND MITTS OF OTHR TXTL MATRIALS  </v>
          </cell>
          <cell r="D6703">
            <v>3</v>
          </cell>
          <cell r="E6703">
            <v>1.1000000000000001E-3</v>
          </cell>
          <cell r="F6703">
            <v>3.98</v>
          </cell>
          <cell r="K6703">
            <v>68052010</v>
          </cell>
          <cell r="L6703" t="str">
            <v>EMERY OR CORUNDUM COATED PAPER  </v>
          </cell>
          <cell r="M6703">
            <v>0.05</v>
          </cell>
          <cell r="N6703">
            <v>0</v>
          </cell>
          <cell r="O6703">
            <v>0.05</v>
          </cell>
        </row>
        <row r="6704">
          <cell r="B6704">
            <v>62171010</v>
          </cell>
          <cell r="C6704" t="str">
            <v>ACCESSORIES FOR ARTCLS OF APPAREL OF COTN  </v>
          </cell>
          <cell r="D6704">
            <v>8.26</v>
          </cell>
          <cell r="E6704">
            <v>3.0000000000000001E-3</v>
          </cell>
          <cell r="F6704">
            <v>5.36</v>
          </cell>
          <cell r="K6704">
            <v>68052020</v>
          </cell>
          <cell r="L6704" t="str">
            <v>FLINT COATED PAPER  </v>
          </cell>
          <cell r="M6704">
            <v>0.03</v>
          </cell>
          <cell r="N6704">
            <v>0</v>
          </cell>
          <cell r="O6704">
            <v>0.01</v>
          </cell>
        </row>
        <row r="6705">
          <cell r="B6705">
            <v>62171020</v>
          </cell>
          <cell r="C6705" t="str">
            <v>ACCSSRS FR ARTCLS OF APPRL OF SYNTHTC FBRS  </v>
          </cell>
          <cell r="D6705">
            <v>5.93</v>
          </cell>
          <cell r="E6705">
            <v>2.0999999999999999E-3</v>
          </cell>
          <cell r="F6705">
            <v>3.14</v>
          </cell>
          <cell r="K6705">
            <v>68052030</v>
          </cell>
          <cell r="L6705" t="str">
            <v>GLASS OR SAND COATED PAPER  </v>
          </cell>
          <cell r="M6705">
            <v>0.02</v>
          </cell>
          <cell r="N6705">
            <v>0</v>
          </cell>
          <cell r="O6705">
            <v>0.03</v>
          </cell>
        </row>
        <row r="6706">
          <cell r="B6706">
            <v>62171030</v>
          </cell>
          <cell r="C6706" t="str">
            <v>ACCESSORIES FR ARTICLES OF APPAREL OF WOOL  </v>
          </cell>
          <cell r="D6706">
            <v>0.12</v>
          </cell>
          <cell r="E6706">
            <v>0</v>
          </cell>
          <cell r="F6706">
            <v>0.14000000000000001</v>
          </cell>
          <cell r="K6706">
            <v>68052040</v>
          </cell>
          <cell r="L6706" t="str">
            <v>OTHER ABRASIVE PAPER  </v>
          </cell>
          <cell r="M6706">
            <v>0.08</v>
          </cell>
          <cell r="N6706">
            <v>0</v>
          </cell>
          <cell r="O6706">
            <v>0.15</v>
          </cell>
        </row>
        <row r="6707">
          <cell r="B6707">
            <v>62171040</v>
          </cell>
          <cell r="C6707" t="str">
            <v>ACCESSORIES FR ARTICLES OF APPAREL OF SILK  </v>
          </cell>
          <cell r="D6707">
            <v>1.75</v>
          </cell>
          <cell r="E6707">
            <v>5.9999999999999995E-4</v>
          </cell>
          <cell r="F6707">
            <v>0.99</v>
          </cell>
          <cell r="K6707">
            <v>68052090</v>
          </cell>
          <cell r="L6707" t="str">
            <v>OTHR  </v>
          </cell>
          <cell r="M6707">
            <v>0.41</v>
          </cell>
          <cell r="N6707">
            <v>1E-4</v>
          </cell>
          <cell r="O6707">
            <v>0.96</v>
          </cell>
        </row>
        <row r="6708">
          <cell r="B6708">
            <v>62171050</v>
          </cell>
          <cell r="C6708" t="str">
            <v>MDE UP ACCSSRS OF RGNRTD FIBRES(RAYON ETC)  </v>
          </cell>
          <cell r="D6708">
            <v>0</v>
          </cell>
          <cell r="E6708">
            <v>0</v>
          </cell>
          <cell r="F6708">
            <v>0</v>
          </cell>
          <cell r="K6708">
            <v>68053000</v>
          </cell>
          <cell r="L6708" t="str">
            <v>NATURAL OR ARTIFICALS ABRASIVE POWDER OR GRAIN ON A BASE OF OTHER MATERIALS  </v>
          </cell>
          <cell r="M6708">
            <v>0.62</v>
          </cell>
          <cell r="N6708">
            <v>2.0000000000000001E-4</v>
          </cell>
          <cell r="O6708">
            <v>0.84</v>
          </cell>
        </row>
        <row r="6709">
          <cell r="B6709">
            <v>62171060</v>
          </cell>
          <cell r="C6709" t="str">
            <v>ACCSSRS FOR ARTCLS OF APPRL OF OTHR FIBRES  </v>
          </cell>
          <cell r="D6709">
            <v>0.21</v>
          </cell>
          <cell r="E6709">
            <v>1E-4</v>
          </cell>
          <cell r="F6709">
            <v>0.37</v>
          </cell>
          <cell r="K6709">
            <v>68061000</v>
          </cell>
          <cell r="L6709" t="str">
            <v>SLAG WOOL ROCK WOOL AND SMLR MNRL WOOL(INCL INTERMXTRS THEROF)IN BULK SHEETS/ROLLS  </v>
          </cell>
          <cell r="M6709">
            <v>14.2</v>
          </cell>
          <cell r="N6709">
            <v>4.5999999999999999E-3</v>
          </cell>
          <cell r="O6709">
            <v>13.16</v>
          </cell>
        </row>
        <row r="6710">
          <cell r="B6710">
            <v>62171070</v>
          </cell>
          <cell r="C6710" t="str">
            <v>STOCKINGS,SOCKS,SOCKETTES AND LIKE OF COTN  </v>
          </cell>
          <cell r="D6710">
            <v>0.17</v>
          </cell>
          <cell r="E6710">
            <v>1E-4</v>
          </cell>
          <cell r="F6710">
            <v>0.08</v>
          </cell>
          <cell r="K6710">
            <v>68062000</v>
          </cell>
          <cell r="L6710" t="str">
            <v>EXFOLTD VERMCULT EXPND CLAYS FOAMD SLAG AND SMLR EXPND MNRL MATRLS(INCL INTERMXTRS)  </v>
          </cell>
          <cell r="M6710">
            <v>0.48</v>
          </cell>
          <cell r="N6710">
            <v>2.0000000000000001E-4</v>
          </cell>
          <cell r="O6710">
            <v>0.51</v>
          </cell>
        </row>
        <row r="6711">
          <cell r="B6711">
            <v>62171090</v>
          </cell>
          <cell r="C6711" t="str">
            <v>STOKNGS,SOCKS AND SOCKTTS ETC OF OTHR FIBRES  </v>
          </cell>
          <cell r="D6711">
            <v>4.28</v>
          </cell>
          <cell r="E6711">
            <v>1.6000000000000001E-3</v>
          </cell>
          <cell r="F6711">
            <v>3.32</v>
          </cell>
          <cell r="K6711">
            <v>68069000</v>
          </cell>
          <cell r="L6711" t="str">
            <v>OTHER(MXTRS AND ARTCLS OF HEAT INSULATNG SOUND INSULATNG/ABSRBNG MNRL MATRLS)  </v>
          </cell>
          <cell r="M6711">
            <v>17.489999999999998</v>
          </cell>
          <cell r="N6711">
            <v>5.5999999999999999E-3</v>
          </cell>
          <cell r="O6711">
            <v>14.12</v>
          </cell>
        </row>
        <row r="6712">
          <cell r="B6712">
            <v>62179010</v>
          </cell>
          <cell r="C6712" t="str">
            <v>COTTON CUFFS AND THE LIKE OF COTTON  </v>
          </cell>
          <cell r="D6712">
            <v>0.88</v>
          </cell>
          <cell r="E6712">
            <v>2.9999999999999997E-4</v>
          </cell>
          <cell r="F6712">
            <v>0.27</v>
          </cell>
          <cell r="K6712">
            <v>68071010</v>
          </cell>
          <cell r="L6712" t="str">
            <v>TARFELT ROOFING IN ROLLS  </v>
          </cell>
          <cell r="M6712">
            <v>0.09</v>
          </cell>
          <cell r="N6712">
            <v>0</v>
          </cell>
          <cell r="O6712">
            <v>0.06</v>
          </cell>
        </row>
        <row r="6713">
          <cell r="B6713">
            <v>62179020</v>
          </cell>
          <cell r="C6713" t="str">
            <v>COLLARS,SHIRTS FRONT AND CUFFS OF SILK  </v>
          </cell>
          <cell r="D6713">
            <v>0.78</v>
          </cell>
          <cell r="E6713">
            <v>2.9999999999999997E-4</v>
          </cell>
          <cell r="F6713">
            <v>0.38</v>
          </cell>
          <cell r="K6713">
            <v>68071090</v>
          </cell>
          <cell r="L6713" t="str">
            <v>OTHR ROOFING IN ROLLS  </v>
          </cell>
          <cell r="M6713">
            <v>0.26</v>
          </cell>
          <cell r="N6713">
            <v>1E-4</v>
          </cell>
          <cell r="O6713">
            <v>0.31</v>
          </cell>
        </row>
        <row r="6714">
          <cell r="B6714">
            <v>62179030</v>
          </cell>
          <cell r="C6714" t="str">
            <v>COLLARS,SHIRTS FRONTS AND CUFFS OF WOOL  </v>
          </cell>
          <cell r="D6714">
            <v>7.0000000000000007E-2</v>
          </cell>
          <cell r="E6714">
            <v>0</v>
          </cell>
          <cell r="F6714">
            <v>0</v>
          </cell>
          <cell r="K6714">
            <v>68079010</v>
          </cell>
          <cell r="L6714" t="str">
            <v>TARFELT ROOFING IN OTHER FORM  </v>
          </cell>
          <cell r="M6714">
            <v>0.01</v>
          </cell>
          <cell r="N6714">
            <v>0</v>
          </cell>
          <cell r="O6714">
            <v>0.02</v>
          </cell>
        </row>
        <row r="6715">
          <cell r="B6715">
            <v>62179040</v>
          </cell>
          <cell r="C6715" t="str">
            <v>SEPERATELY PRESENTED REMOVABLE LINING FOR RAINCOATS AND OTHRS  </v>
          </cell>
          <cell r="D6715">
            <v>0</v>
          </cell>
          <cell r="E6715">
            <v>0</v>
          </cell>
          <cell r="F6715">
            <v>0</v>
          </cell>
          <cell r="K6715">
            <v>68079090</v>
          </cell>
          <cell r="L6715" t="str">
            <v>OTHR ROOFING IN OTHR FORM  </v>
          </cell>
          <cell r="M6715">
            <v>0.73</v>
          </cell>
          <cell r="N6715">
            <v>2.0000000000000001E-4</v>
          </cell>
          <cell r="O6715">
            <v>1.8</v>
          </cell>
        </row>
        <row r="6716">
          <cell r="B6716">
            <v>62179090</v>
          </cell>
          <cell r="C6716" t="str">
            <v>OTHERS AND TRIMMINGS OF OTHER TEXTILE FIBRES  </v>
          </cell>
          <cell r="D6716">
            <v>8.36</v>
          </cell>
          <cell r="E6716">
            <v>3.0000000000000001E-3</v>
          </cell>
          <cell r="F6716">
            <v>7.17</v>
          </cell>
          <cell r="K6716">
            <v>68080000</v>
          </cell>
          <cell r="L6716" t="str">
            <v>PANELS BOARDS ETC OFVGTBL FIBR OF STRAW/ OF SHVNGS CHIPS SAWDUST/OTHR WASTE OF WOODWOOD,AGLMRTD WTH CMNT,PLSTR/OTHR  </v>
          </cell>
          <cell r="M6716">
            <v>0.59</v>
          </cell>
          <cell r="N6716">
            <v>2.0000000000000001E-4</v>
          </cell>
          <cell r="O6716">
            <v>0.55000000000000004</v>
          </cell>
        </row>
        <row r="6717">
          <cell r="B6717">
            <v>63011000</v>
          </cell>
          <cell r="C6717" t="str">
            <v>ELECTRIC BLANKETS  </v>
          </cell>
          <cell r="D6717">
            <v>0.05</v>
          </cell>
          <cell r="E6717">
            <v>0</v>
          </cell>
          <cell r="F6717">
            <v>0.03</v>
          </cell>
          <cell r="K6717">
            <v>68091100</v>
          </cell>
          <cell r="L6717" t="str">
            <v>ARTCLS OF PLASTER OR OF ITS COMPOSITIONS FACED/RNFRCD WITH PAPER/PAPERBRD ONLY  </v>
          </cell>
          <cell r="M6717">
            <v>0.17</v>
          </cell>
          <cell r="N6717">
            <v>1E-4</v>
          </cell>
          <cell r="O6717">
            <v>0.41</v>
          </cell>
        </row>
        <row r="6718">
          <cell r="B6718">
            <v>63012000</v>
          </cell>
          <cell r="C6718" t="str">
            <v>BLANKETS(OTHER THAN ELECTRIC BLANKETS)AND TRVLNG RUGS,OF WOOL OR OF FINE ANIMAL HAIR  </v>
          </cell>
          <cell r="D6718">
            <v>4.9800000000000004</v>
          </cell>
          <cell r="E6718">
            <v>1.8E-3</v>
          </cell>
          <cell r="F6718">
            <v>3.99</v>
          </cell>
          <cell r="K6718">
            <v>68091900</v>
          </cell>
          <cell r="L6718" t="str">
            <v>OTHER BOARDS SHEETS PANELS ETC NON ORNMNTD  </v>
          </cell>
          <cell r="M6718">
            <v>0.23</v>
          </cell>
          <cell r="N6718">
            <v>1E-4</v>
          </cell>
          <cell r="O6718">
            <v>0.21</v>
          </cell>
        </row>
        <row r="6719">
          <cell r="B6719">
            <v>63013000</v>
          </cell>
          <cell r="C6719" t="str">
            <v>BLANKETS(OTHER THAN ELECTRIC BLANKETS) AND TRAVELLING RUGS,OF COTTON  </v>
          </cell>
          <cell r="D6719">
            <v>60.54</v>
          </cell>
          <cell r="E6719">
            <v>2.1899999999999999E-2</v>
          </cell>
          <cell r="F6719">
            <v>53.78</v>
          </cell>
          <cell r="K6719">
            <v>68099000</v>
          </cell>
          <cell r="L6719" t="str">
            <v>OTHER ARTICLES OF PLASTER  </v>
          </cell>
          <cell r="M6719">
            <v>0.35</v>
          </cell>
          <cell r="N6719">
            <v>1E-4</v>
          </cell>
          <cell r="O6719">
            <v>0.36</v>
          </cell>
        </row>
        <row r="6720">
          <cell r="B6720">
            <v>63014000</v>
          </cell>
          <cell r="C6720" t="str">
            <v>BLANKETS(OTHER THAN ELECTRIC BLANKETS) AND TRAVELLING RUGS,OF SYNTHETIC FIBRES  </v>
          </cell>
          <cell r="D6720">
            <v>33.21</v>
          </cell>
          <cell r="E6720">
            <v>1.2E-2</v>
          </cell>
          <cell r="F6720">
            <v>27.45</v>
          </cell>
          <cell r="K6720">
            <v>68101110</v>
          </cell>
          <cell r="L6720" t="str">
            <v>CEMENT BRICKS  </v>
          </cell>
          <cell r="M6720">
            <v>0.03</v>
          </cell>
          <cell r="N6720">
            <v>0</v>
          </cell>
          <cell r="O6720">
            <v>0.04</v>
          </cell>
        </row>
        <row r="6721">
          <cell r="B6721">
            <v>63019010</v>
          </cell>
          <cell r="C6721" t="str">
            <v>JUTE BLANKETS (INCL BLNKTS OF BLNDD JUTE)  </v>
          </cell>
          <cell r="D6721">
            <v>0.11</v>
          </cell>
          <cell r="E6721">
            <v>0</v>
          </cell>
          <cell r="F6721">
            <v>0.01</v>
          </cell>
          <cell r="K6721">
            <v>68101190</v>
          </cell>
          <cell r="L6721" t="str">
            <v>OTHER  </v>
          </cell>
          <cell r="M6721">
            <v>1.05</v>
          </cell>
          <cell r="N6721">
            <v>2.9999999999999997E-4</v>
          </cell>
          <cell r="O6721">
            <v>1.17</v>
          </cell>
        </row>
        <row r="6722">
          <cell r="B6722">
            <v>63019090</v>
          </cell>
          <cell r="C6722" t="str">
            <v>OTHER BLANKETS AND TRAVELLING RUGS,  </v>
          </cell>
          <cell r="D6722">
            <v>62.23</v>
          </cell>
          <cell r="E6722">
            <v>2.2599999999999999E-2</v>
          </cell>
          <cell r="F6722">
            <v>67.3</v>
          </cell>
          <cell r="K6722">
            <v>68101910</v>
          </cell>
          <cell r="L6722" t="str">
            <v>CEMENT TILES FOR MOSAIC  </v>
          </cell>
          <cell r="M6722">
            <v>0.37</v>
          </cell>
          <cell r="N6722">
            <v>1E-4</v>
          </cell>
          <cell r="O6722">
            <v>0.28999999999999998</v>
          </cell>
        </row>
        <row r="6723">
          <cell r="B6723">
            <v>63021010</v>
          </cell>
          <cell r="C6723" t="str">
            <v>BED LINEN,KNTED/CRCHTD OF COTTON  </v>
          </cell>
          <cell r="D6723">
            <v>20.27</v>
          </cell>
          <cell r="E6723">
            <v>7.3000000000000001E-3</v>
          </cell>
          <cell r="F6723">
            <v>14.77</v>
          </cell>
          <cell r="K6723">
            <v>68101990</v>
          </cell>
          <cell r="L6723" t="str">
            <v>OTHERS  </v>
          </cell>
          <cell r="M6723">
            <v>12.18</v>
          </cell>
          <cell r="N6723">
            <v>3.8999999999999998E-3</v>
          </cell>
          <cell r="O6723">
            <v>15.35</v>
          </cell>
        </row>
        <row r="6724">
          <cell r="B6724">
            <v>63021090</v>
          </cell>
          <cell r="C6724" t="str">
            <v>ALL OTHER BED LINENS KNITTED OR CROCHETED  </v>
          </cell>
          <cell r="D6724">
            <v>12.71</v>
          </cell>
          <cell r="E6724">
            <v>4.5999999999999999E-3</v>
          </cell>
          <cell r="F6724">
            <v>12.8</v>
          </cell>
          <cell r="K6724">
            <v>68109100</v>
          </cell>
          <cell r="L6724" t="str">
            <v>PREFBRCTD STRCTRL CMPNTS FR BLDG/CVL ENGNG  </v>
          </cell>
          <cell r="M6724">
            <v>0.09</v>
          </cell>
          <cell r="N6724">
            <v>0</v>
          </cell>
          <cell r="O6724">
            <v>1.22</v>
          </cell>
        </row>
        <row r="6725">
          <cell r="B6725">
            <v>63022110</v>
          </cell>
          <cell r="C6725" t="str">
            <v>OTHER BED LINEN, PRINTED: OF COTTON, HANDLOOM  </v>
          </cell>
          <cell r="D6725">
            <v>0.87</v>
          </cell>
          <cell r="E6725">
            <v>2.9999999999999997E-4</v>
          </cell>
          <cell r="F6725">
            <v>0.74</v>
          </cell>
          <cell r="K6725">
            <v>68109910</v>
          </cell>
          <cell r="L6725" t="str">
            <v>C0NCRETE B0ULDER  </v>
          </cell>
          <cell r="O6725">
            <v>0.04</v>
          </cell>
        </row>
        <row r="6726">
          <cell r="B6726">
            <v>63022190</v>
          </cell>
          <cell r="C6726" t="str">
            <v>OTHER BED LINEN, PRINTED: OF COTTON, OTHER THAN HANDLOOM  </v>
          </cell>
          <cell r="D6726">
            <v>14.25</v>
          </cell>
          <cell r="E6726">
            <v>5.1999999999999998E-3</v>
          </cell>
          <cell r="F6726">
            <v>6.68</v>
          </cell>
          <cell r="K6726">
            <v>68109990</v>
          </cell>
          <cell r="L6726" t="str">
            <v>0THERS  </v>
          </cell>
          <cell r="M6726">
            <v>22.26</v>
          </cell>
          <cell r="N6726">
            <v>7.1999999999999998E-3</v>
          </cell>
          <cell r="O6726">
            <v>32.409999999999997</v>
          </cell>
        </row>
        <row r="6727">
          <cell r="B6727">
            <v>63022200</v>
          </cell>
          <cell r="C6727" t="str">
            <v>PRINTED BED LINEN OF MAN-MADE FIBRES  </v>
          </cell>
          <cell r="D6727">
            <v>13.6</v>
          </cell>
          <cell r="E6727">
            <v>4.8999999999999998E-3</v>
          </cell>
          <cell r="F6727">
            <v>11.8</v>
          </cell>
          <cell r="K6727">
            <v>68114010</v>
          </cell>
          <cell r="L6727" t="str">
            <v>ASBSTS CEMNT SHETS(OTHR THN CORRGTD SHETS)  </v>
          </cell>
          <cell r="M6727">
            <v>3.81</v>
          </cell>
          <cell r="N6727">
            <v>1.1999999999999999E-3</v>
          </cell>
          <cell r="O6727">
            <v>3.09</v>
          </cell>
        </row>
        <row r="6728">
          <cell r="B6728">
            <v>63022900</v>
          </cell>
          <cell r="C6728" t="str">
            <v>PRINTED BED LINEN OF OTHR TXTL MATRLS  </v>
          </cell>
          <cell r="D6728">
            <v>12.37</v>
          </cell>
          <cell r="E6728">
            <v>4.4999999999999997E-3</v>
          </cell>
          <cell r="F6728">
            <v>5.93</v>
          </cell>
          <cell r="K6728">
            <v>68114020</v>
          </cell>
          <cell r="L6728" t="str">
            <v>ASBESTOS CEMENT TILES  </v>
          </cell>
          <cell r="M6728">
            <v>0</v>
          </cell>
          <cell r="N6728">
            <v>0</v>
          </cell>
          <cell r="O6728">
            <v>0</v>
          </cell>
        </row>
        <row r="6729">
          <cell r="B6729">
            <v>63023100</v>
          </cell>
          <cell r="C6729" t="str">
            <v>OTHER BED LINEN OF COTTON  </v>
          </cell>
          <cell r="D6729">
            <v>270.44</v>
          </cell>
          <cell r="E6729">
            <v>9.8000000000000004E-2</v>
          </cell>
          <cell r="F6729">
            <v>270.7</v>
          </cell>
          <cell r="K6729">
            <v>68114090</v>
          </cell>
          <cell r="L6729" t="str">
            <v>OTHER  </v>
          </cell>
          <cell r="M6729">
            <v>0.78</v>
          </cell>
          <cell r="N6729">
            <v>2.9999999999999997E-4</v>
          </cell>
          <cell r="O6729">
            <v>1.4</v>
          </cell>
        </row>
        <row r="6730">
          <cell r="B6730">
            <v>63023200</v>
          </cell>
          <cell r="C6730" t="str">
            <v>OTHR BED LINEN OF MAN-MADE FIBRES  </v>
          </cell>
          <cell r="D6730">
            <v>7.09</v>
          </cell>
          <cell r="E6730">
            <v>2.5999999999999999E-3</v>
          </cell>
          <cell r="F6730">
            <v>6.04</v>
          </cell>
          <cell r="K6730">
            <v>68118100</v>
          </cell>
          <cell r="L6730" t="str">
            <v>CORRUGATED SHEETS  </v>
          </cell>
          <cell r="M6730">
            <v>0.04</v>
          </cell>
          <cell r="N6730">
            <v>0</v>
          </cell>
          <cell r="O6730">
            <v>0.08</v>
          </cell>
        </row>
        <row r="6731">
          <cell r="B6731">
            <v>63023900</v>
          </cell>
          <cell r="C6731" t="str">
            <v>OTHR BED LINEN OF OTHR TEXTILE MATERIALS  </v>
          </cell>
          <cell r="D6731">
            <v>24.38</v>
          </cell>
          <cell r="E6731">
            <v>8.8000000000000005E-3</v>
          </cell>
          <cell r="F6731">
            <v>24.1</v>
          </cell>
          <cell r="K6731">
            <v>68118200</v>
          </cell>
          <cell r="L6731" t="str">
            <v>OTHER SHEETS, PANELS, TILES AND SIMILAR ARTICLES  </v>
          </cell>
          <cell r="M6731">
            <v>35.08</v>
          </cell>
          <cell r="N6731">
            <v>1.1299999999999999E-2</v>
          </cell>
          <cell r="O6731">
            <v>27.75</v>
          </cell>
        </row>
        <row r="6732">
          <cell r="B6732">
            <v>63024010</v>
          </cell>
          <cell r="C6732" t="str">
            <v>TABLE LINEN OF SILK,HAND KNITTED/CROCHETED  </v>
          </cell>
          <cell r="D6732">
            <v>0.02</v>
          </cell>
          <cell r="E6732">
            <v>0</v>
          </cell>
          <cell r="F6732">
            <v>0.02</v>
          </cell>
          <cell r="K6732">
            <v>68118910</v>
          </cell>
          <cell r="L6732" t="str">
            <v>TUBES, PIPES AND TUBE OR PIPE FITTINGS  </v>
          </cell>
          <cell r="M6732">
            <v>0.18</v>
          </cell>
          <cell r="N6732">
            <v>1E-4</v>
          </cell>
          <cell r="O6732">
            <v>0.02</v>
          </cell>
        </row>
        <row r="6733">
          <cell r="B6733">
            <v>63024020</v>
          </cell>
          <cell r="C6733" t="str">
            <v>TABLE LINEN OF WOOL,HAND KNITTED/CROCHETED  </v>
          </cell>
          <cell r="D6733">
            <v>0</v>
          </cell>
          <cell r="E6733">
            <v>0</v>
          </cell>
          <cell r="F6733">
            <v>0.01</v>
          </cell>
          <cell r="K6733">
            <v>68118990</v>
          </cell>
          <cell r="L6733" t="str">
            <v>OTHER OF HDG 681189  </v>
          </cell>
          <cell r="M6733">
            <v>0.33</v>
          </cell>
          <cell r="N6733">
            <v>1E-4</v>
          </cell>
          <cell r="O6733">
            <v>0.13</v>
          </cell>
        </row>
        <row r="6734">
          <cell r="B6734">
            <v>63024030</v>
          </cell>
          <cell r="C6734" t="str">
            <v>TABLE LINEN OF COTN,HND KNTD/CROCHETED  </v>
          </cell>
          <cell r="D6734">
            <v>14.88</v>
          </cell>
          <cell r="E6734">
            <v>5.4000000000000003E-3</v>
          </cell>
          <cell r="F6734">
            <v>28.03</v>
          </cell>
          <cell r="K6734">
            <v>68128000</v>
          </cell>
          <cell r="L6734" t="str">
            <v>FABRICATED ASBESTOS FIBRES- OF CROCIDOLITE  </v>
          </cell>
        </row>
        <row r="6735">
          <cell r="B6735">
            <v>63024040</v>
          </cell>
          <cell r="C6735" t="str">
            <v>TBL LINN OF MAN-MADE FIBRS,HND KNTD/CRCHTD  </v>
          </cell>
          <cell r="D6735">
            <v>0.05</v>
          </cell>
          <cell r="E6735">
            <v>0</v>
          </cell>
          <cell r="F6735">
            <v>0.08</v>
          </cell>
          <cell r="K6735">
            <v>68129100</v>
          </cell>
          <cell r="L6735" t="str">
            <v>CLOTHNG CLOTHNG ACCSRS FOOTWEAR AND HEADGEAR  </v>
          </cell>
          <cell r="M6735">
            <v>0.02</v>
          </cell>
          <cell r="N6735">
            <v>0</v>
          </cell>
          <cell r="O6735">
            <v>0.01</v>
          </cell>
        </row>
        <row r="6736">
          <cell r="B6736">
            <v>63024090</v>
          </cell>
          <cell r="C6736" t="str">
            <v>TBLE LINN OF ALL OTHR FBRS,KNITD/CROCHTD  </v>
          </cell>
          <cell r="D6736">
            <v>2.5499999999999998</v>
          </cell>
          <cell r="E6736">
            <v>8.9999999999999998E-4</v>
          </cell>
          <cell r="F6736">
            <v>6.9</v>
          </cell>
          <cell r="K6736">
            <v>68129211</v>
          </cell>
          <cell r="L6736" t="str">
            <v>ASBESTOS MILLBOARD  </v>
          </cell>
          <cell r="M6736">
            <v>0.22</v>
          </cell>
          <cell r="N6736">
            <v>1E-4</v>
          </cell>
          <cell r="O6736">
            <v>0.28999999999999998</v>
          </cell>
        </row>
        <row r="6737">
          <cell r="B6737">
            <v>63025110</v>
          </cell>
          <cell r="C6737" t="str">
            <v>OTHER TABLE LINEN: OF COTTON, HANDLOOM  </v>
          </cell>
          <cell r="D6737">
            <v>7.46</v>
          </cell>
          <cell r="E6737">
            <v>2.7000000000000001E-3</v>
          </cell>
          <cell r="F6737">
            <v>7.44</v>
          </cell>
          <cell r="K6737">
            <v>68129219</v>
          </cell>
          <cell r="L6737" t="str">
            <v>OTHER MILLBOARD  </v>
          </cell>
          <cell r="M6737">
            <v>0.09</v>
          </cell>
          <cell r="N6737">
            <v>0</v>
          </cell>
          <cell r="O6737">
            <v>0.01</v>
          </cell>
        </row>
        <row r="6738">
          <cell r="B6738">
            <v>63025190</v>
          </cell>
          <cell r="C6738" t="str">
            <v>OTHER TABLE LINEN: OF COTTON, OTHER THAN HANDLOOM  </v>
          </cell>
          <cell r="D6738">
            <v>1.79</v>
          </cell>
          <cell r="E6738">
            <v>5.9999999999999995E-4</v>
          </cell>
          <cell r="F6738">
            <v>0.24</v>
          </cell>
          <cell r="K6738">
            <v>68129290</v>
          </cell>
          <cell r="L6738" t="str">
            <v>OTHERS EXCLUDING MILLBOARD  </v>
          </cell>
          <cell r="M6738">
            <v>0.12</v>
          </cell>
          <cell r="N6738">
            <v>0</v>
          </cell>
          <cell r="O6738">
            <v>7.0000000000000007E-2</v>
          </cell>
        </row>
        <row r="6739">
          <cell r="B6739">
            <v>63025300</v>
          </cell>
          <cell r="C6739" t="str">
            <v>OTHER TABLE LINEN OF MAN-MADE FIBRES  </v>
          </cell>
          <cell r="D6739">
            <v>1.2</v>
          </cell>
          <cell r="E6739">
            <v>4.0000000000000002E-4</v>
          </cell>
          <cell r="F6739">
            <v>1.24</v>
          </cell>
          <cell r="K6739">
            <v>68129300</v>
          </cell>
          <cell r="L6739" t="str">
            <v>CMPRSSD ASBSTS FBRE JOINTNG;IN SHEET/ROLL  </v>
          </cell>
          <cell r="M6739">
            <v>7.91</v>
          </cell>
          <cell r="N6739">
            <v>2.5000000000000001E-3</v>
          </cell>
          <cell r="O6739">
            <v>6.9</v>
          </cell>
        </row>
        <row r="6740">
          <cell r="B6740">
            <v>63025900</v>
          </cell>
          <cell r="C6740" t="str">
            <v>OTHER TABLE LINEN OF FLAX  </v>
          </cell>
          <cell r="D6740">
            <v>9.64</v>
          </cell>
          <cell r="E6740">
            <v>3.5000000000000001E-3</v>
          </cell>
          <cell r="F6740">
            <v>16.329999999999998</v>
          </cell>
          <cell r="K6740">
            <v>68129911</v>
          </cell>
          <cell r="L6740" t="str">
            <v>ASBESTOS LAGGING COMPOUNDS  </v>
          </cell>
          <cell r="M6740">
            <v>0.11</v>
          </cell>
          <cell r="N6740">
            <v>0</v>
          </cell>
          <cell r="O6740">
            <v>0.53</v>
          </cell>
        </row>
        <row r="6741">
          <cell r="B6741">
            <v>63026010</v>
          </cell>
          <cell r="C6741" t="str">
            <v>TOILET LINEN AND KITCHEN LINEN, OF TERRY TOWELLING OR SIMILAR TERRY FABRICS, OF COTTON, HANDLOOM  </v>
          </cell>
          <cell r="D6741">
            <v>25.6</v>
          </cell>
          <cell r="E6741">
            <v>9.2999999999999992E-3</v>
          </cell>
          <cell r="F6741">
            <v>19.97</v>
          </cell>
          <cell r="K6741">
            <v>68129919</v>
          </cell>
          <cell r="L6741" t="str">
            <v>OTHER LAGGING  </v>
          </cell>
          <cell r="M6741">
            <v>0.13</v>
          </cell>
          <cell r="N6741">
            <v>0</v>
          </cell>
          <cell r="O6741">
            <v>0.09</v>
          </cell>
        </row>
        <row r="6742">
          <cell r="B6742">
            <v>63026090</v>
          </cell>
          <cell r="C6742" t="str">
            <v>TOILET LINEN AND KITCHEN LINEN, OF TERRY TOWELLING OR SIMILAR TERRY FABRICS, OF COTTON, OTHER THAN HANDLOOM  </v>
          </cell>
          <cell r="D6742">
            <v>1058.82</v>
          </cell>
          <cell r="E6742">
            <v>0.38379999999999997</v>
          </cell>
          <cell r="F6742">
            <v>804.49</v>
          </cell>
          <cell r="K6742">
            <v>68129921</v>
          </cell>
          <cell r="L6742" t="str">
            <v>ASBESTOS PACKING JOINTS  </v>
          </cell>
          <cell r="M6742">
            <v>0.04</v>
          </cell>
          <cell r="N6742">
            <v>0</v>
          </cell>
          <cell r="O6742">
            <v>0.03</v>
          </cell>
        </row>
        <row r="6743">
          <cell r="B6743">
            <v>63029110</v>
          </cell>
          <cell r="C6743" t="str">
            <v>OTHER BED LINEN, TABLE LENEN, TOILET LINEN, KITCHEN LINEN: OF COTTON, HANDLOOM  </v>
          </cell>
          <cell r="D6743">
            <v>13.44</v>
          </cell>
          <cell r="E6743">
            <v>4.8999999999999998E-3</v>
          </cell>
          <cell r="F6743">
            <v>11.37</v>
          </cell>
          <cell r="K6743">
            <v>68129922</v>
          </cell>
          <cell r="L6743" t="str">
            <v>ASBESTOS GASKETS  </v>
          </cell>
          <cell r="M6743">
            <v>0.6</v>
          </cell>
          <cell r="N6743">
            <v>2.0000000000000001E-4</v>
          </cell>
          <cell r="O6743">
            <v>0.17</v>
          </cell>
        </row>
        <row r="6744">
          <cell r="B6744">
            <v>63029190</v>
          </cell>
          <cell r="C6744" t="str">
            <v>OTHER BED LINEN, TABLE LENEN, TOILET LINEN, KITCHEN LINEN: OF COTTON, OTHER THAN HANDLOOM  </v>
          </cell>
          <cell r="D6744">
            <v>17.39</v>
          </cell>
          <cell r="E6744">
            <v>6.3E-3</v>
          </cell>
          <cell r="F6744">
            <v>10.34</v>
          </cell>
          <cell r="K6744">
            <v>68129990</v>
          </cell>
          <cell r="L6744" t="str">
            <v>OTHERS  </v>
          </cell>
          <cell r="M6744">
            <v>0.35</v>
          </cell>
          <cell r="N6744">
            <v>1E-4</v>
          </cell>
          <cell r="O6744">
            <v>0.57999999999999996</v>
          </cell>
        </row>
        <row r="6745">
          <cell r="B6745">
            <v>63029300</v>
          </cell>
          <cell r="C6745" t="str">
            <v>OTHER LINEN OF MAN MADE FIBRES  </v>
          </cell>
          <cell r="D6745">
            <v>2.46</v>
          </cell>
          <cell r="E6745">
            <v>8.9999999999999998E-4</v>
          </cell>
          <cell r="F6745">
            <v>1.57</v>
          </cell>
          <cell r="K6745">
            <v>68132010</v>
          </cell>
          <cell r="L6745" t="str">
            <v>BRAKE LINING AND PADS  </v>
          </cell>
          <cell r="M6745">
            <v>3.86</v>
          </cell>
          <cell r="N6745">
            <v>1.1999999999999999E-3</v>
          </cell>
          <cell r="O6745">
            <v>6.15</v>
          </cell>
        </row>
        <row r="6746">
          <cell r="B6746">
            <v>63029900</v>
          </cell>
          <cell r="C6746" t="str">
            <v>OTHER LINEN OF FLAX  </v>
          </cell>
          <cell r="D6746">
            <v>11.7</v>
          </cell>
          <cell r="E6746">
            <v>4.1999999999999997E-3</v>
          </cell>
          <cell r="F6746">
            <v>10.84</v>
          </cell>
          <cell r="K6746">
            <v>68132090</v>
          </cell>
          <cell r="L6746" t="str">
            <v>ASBESTOS FRICTION MATERIALS  </v>
          </cell>
          <cell r="M6746">
            <v>0.09</v>
          </cell>
          <cell r="N6746">
            <v>0</v>
          </cell>
          <cell r="O6746">
            <v>0.25</v>
          </cell>
        </row>
        <row r="6747">
          <cell r="B6747">
            <v>63031200</v>
          </cell>
          <cell r="C6747" t="str">
            <v>CURTAN ETC HND KNTD/CRCHTD OF SYNTH FIBRE  </v>
          </cell>
          <cell r="D6747">
            <v>0.35</v>
          </cell>
          <cell r="E6747">
            <v>1E-4</v>
          </cell>
          <cell r="F6747">
            <v>0.25</v>
          </cell>
          <cell r="K6747">
            <v>68138100</v>
          </cell>
          <cell r="L6747" t="str">
            <v>BRAKE LININGS AND PADS  </v>
          </cell>
          <cell r="M6747">
            <v>41.34</v>
          </cell>
          <cell r="N6747">
            <v>1.3299999999999999E-2</v>
          </cell>
          <cell r="O6747">
            <v>40.61</v>
          </cell>
        </row>
        <row r="6748">
          <cell r="B6748">
            <v>63031900</v>
          </cell>
          <cell r="C6748" t="str">
            <v>CURTAN ETC HND KNTD/CRCHTD OF COTTON  </v>
          </cell>
          <cell r="D6748">
            <v>0.36</v>
          </cell>
          <cell r="E6748">
            <v>1E-4</v>
          </cell>
          <cell r="F6748">
            <v>0.41</v>
          </cell>
          <cell r="K6748">
            <v>68138900</v>
          </cell>
          <cell r="L6748" t="str">
            <v>OTHERS  </v>
          </cell>
          <cell r="M6748">
            <v>12.85</v>
          </cell>
          <cell r="N6748">
            <v>4.1000000000000003E-3</v>
          </cell>
          <cell r="O6748">
            <v>6.79</v>
          </cell>
        </row>
        <row r="6749">
          <cell r="B6749">
            <v>63039100</v>
          </cell>
          <cell r="C6749" t="str">
            <v>OTHER CURTAIN ETC OF COTTON  </v>
          </cell>
          <cell r="D6749">
            <v>88.13</v>
          </cell>
          <cell r="E6749">
            <v>3.1899999999999998E-2</v>
          </cell>
          <cell r="F6749">
            <v>75.599999999999994</v>
          </cell>
          <cell r="K6749">
            <v>68141010</v>
          </cell>
          <cell r="L6749" t="str">
            <v>CUT MICA CONDENSER FILM OF PLATES  </v>
          </cell>
          <cell r="M6749">
            <v>0.2</v>
          </cell>
          <cell r="N6749">
            <v>1E-4</v>
          </cell>
          <cell r="O6749">
            <v>0.41</v>
          </cell>
        </row>
        <row r="6750">
          <cell r="B6750">
            <v>63039200</v>
          </cell>
          <cell r="C6750" t="str">
            <v>OTHER CURTAINS ETC OF SYNTHETIC FIBRES  </v>
          </cell>
          <cell r="D6750">
            <v>8.2200000000000006</v>
          </cell>
          <cell r="E6750">
            <v>3.0000000000000001E-3</v>
          </cell>
          <cell r="F6750">
            <v>7.18</v>
          </cell>
          <cell r="K6750">
            <v>68141020</v>
          </cell>
          <cell r="L6750" t="str">
            <v>SHEETS AND STRIPS CUT TO SHAPE  </v>
          </cell>
          <cell r="M6750">
            <v>1.24</v>
          </cell>
          <cell r="N6750">
            <v>4.0000000000000002E-4</v>
          </cell>
          <cell r="O6750">
            <v>1.3</v>
          </cell>
        </row>
        <row r="6751">
          <cell r="B6751">
            <v>63039910</v>
          </cell>
          <cell r="C6751" t="str">
            <v>SILK SHOWER CURTAINS  </v>
          </cell>
          <cell r="D6751">
            <v>0.88</v>
          </cell>
          <cell r="E6751">
            <v>2.9999999999999997E-4</v>
          </cell>
          <cell r="F6751">
            <v>0.49</v>
          </cell>
          <cell r="K6751">
            <v>68141030</v>
          </cell>
          <cell r="L6751" t="str">
            <v>WASHERS AND DISCS  </v>
          </cell>
          <cell r="M6751">
            <v>2.52</v>
          </cell>
          <cell r="N6751">
            <v>8.0000000000000004E-4</v>
          </cell>
          <cell r="O6751">
            <v>0.7</v>
          </cell>
        </row>
        <row r="6752">
          <cell r="B6752">
            <v>63039990</v>
          </cell>
          <cell r="C6752" t="str">
            <v>OTHR CURTAINS ETC OTHER THAN HANDLOOM OF OTHER TEXTILES MATERIALS  </v>
          </cell>
          <cell r="D6752">
            <v>33.6</v>
          </cell>
          <cell r="E6752">
            <v>1.2200000000000001E-2</v>
          </cell>
          <cell r="F6752">
            <v>27.06</v>
          </cell>
          <cell r="K6752">
            <v>68141090</v>
          </cell>
          <cell r="L6752" t="str">
            <v>OTHERS  </v>
          </cell>
          <cell r="M6752">
            <v>5.34</v>
          </cell>
          <cell r="N6752">
            <v>1.6999999999999999E-3</v>
          </cell>
          <cell r="O6752">
            <v>5.92</v>
          </cell>
        </row>
        <row r="6753">
          <cell r="B6753">
            <v>63041100</v>
          </cell>
          <cell r="C6753" t="str">
            <v>BEDSPREADS,KNITTED OR CROCHETED  </v>
          </cell>
          <cell r="D6753">
            <v>0.56000000000000005</v>
          </cell>
          <cell r="E6753">
            <v>2.0000000000000001E-4</v>
          </cell>
          <cell r="F6753">
            <v>1.42</v>
          </cell>
          <cell r="K6753">
            <v>68149010</v>
          </cell>
          <cell r="L6753" t="str">
            <v>MICA STACKED UNITS  </v>
          </cell>
          <cell r="M6753">
            <v>0.01</v>
          </cell>
          <cell r="N6753">
            <v>0</v>
          </cell>
          <cell r="O6753">
            <v>0.02</v>
          </cell>
        </row>
        <row r="6754">
          <cell r="B6754">
            <v>63041910</v>
          </cell>
          <cell r="C6754" t="str">
            <v>BEDSHEETS AND BED COVERS OF COTTON  </v>
          </cell>
          <cell r="D6754">
            <v>597.38</v>
          </cell>
          <cell r="E6754">
            <v>0.21659999999999999</v>
          </cell>
          <cell r="F6754">
            <v>492.63</v>
          </cell>
          <cell r="K6754">
            <v>68149020</v>
          </cell>
          <cell r="L6754" t="str">
            <v>SLVRD MICA CAPACTR PLATES/SLVRD MICA PLATE  </v>
          </cell>
          <cell r="M6754">
            <v>0.06</v>
          </cell>
          <cell r="N6754">
            <v>0</v>
          </cell>
          <cell r="O6754">
            <v>0.04</v>
          </cell>
        </row>
        <row r="6755">
          <cell r="B6755">
            <v>63041920</v>
          </cell>
          <cell r="C6755" t="str">
            <v>BEDPREADS OF SILK  </v>
          </cell>
          <cell r="D6755">
            <v>0.14000000000000001</v>
          </cell>
          <cell r="E6755">
            <v>0</v>
          </cell>
          <cell r="F6755">
            <v>0.04</v>
          </cell>
          <cell r="K6755">
            <v>68149030</v>
          </cell>
          <cell r="L6755" t="str">
            <v>MICANITE AND ALL SORTS OF BUILD UP MICA  </v>
          </cell>
          <cell r="M6755">
            <v>0.1</v>
          </cell>
          <cell r="N6755">
            <v>0</v>
          </cell>
          <cell r="O6755">
            <v>0.02</v>
          </cell>
        </row>
        <row r="6756">
          <cell r="B6756">
            <v>63041930</v>
          </cell>
          <cell r="C6756" t="str">
            <v>BEDSHEETS AND BED COVERS OF MAN-MADE FIBRES  </v>
          </cell>
          <cell r="D6756">
            <v>15.15</v>
          </cell>
          <cell r="E6756">
            <v>5.4999999999999997E-3</v>
          </cell>
          <cell r="F6756">
            <v>15.02</v>
          </cell>
          <cell r="K6756">
            <v>68149040</v>
          </cell>
          <cell r="L6756" t="str">
            <v>MICA PAPER/RECONSTITUTED MICA PAPER  </v>
          </cell>
          <cell r="M6756">
            <v>0.41</v>
          </cell>
          <cell r="N6756">
            <v>1E-4</v>
          </cell>
          <cell r="O6756">
            <v>0.68</v>
          </cell>
        </row>
        <row r="6757">
          <cell r="B6757">
            <v>63041940</v>
          </cell>
          <cell r="C6757" t="str">
            <v>BED SHEETS AND BED COVERS OF COTTON, HANDLOOM  </v>
          </cell>
          <cell r="D6757">
            <v>30.03</v>
          </cell>
          <cell r="E6757">
            <v>1.09E-2</v>
          </cell>
          <cell r="F6757">
            <v>32.68</v>
          </cell>
          <cell r="K6757">
            <v>68149050</v>
          </cell>
          <cell r="L6757" t="str">
            <v>MOULDED GLASS BONDED/GLASS BONDED MICA  </v>
          </cell>
          <cell r="O6757">
            <v>0</v>
          </cell>
        </row>
        <row r="6758">
          <cell r="B6758">
            <v>63041990</v>
          </cell>
          <cell r="C6758" t="str">
            <v>OTHR BEDSHEETS AND BED COVERS N.E.S.  </v>
          </cell>
          <cell r="D6758">
            <v>149.28</v>
          </cell>
          <cell r="E6758">
            <v>5.4100000000000002E-2</v>
          </cell>
          <cell r="F6758">
            <v>128.62</v>
          </cell>
          <cell r="K6758">
            <v>68149090</v>
          </cell>
          <cell r="L6758" t="str">
            <v>OTHERS (INCL PARTS AND FBRCTD MICA N.E.S.)  </v>
          </cell>
          <cell r="M6758">
            <v>3.91</v>
          </cell>
          <cell r="N6758">
            <v>1.2999999999999999E-3</v>
          </cell>
          <cell r="O6758">
            <v>2.91</v>
          </cell>
        </row>
        <row r="6759">
          <cell r="B6759">
            <v>63042000</v>
          </cell>
          <cell r="C6759" t="str">
            <v>BED NETS, OF WARP KNIT FABRICS SPECIFIED IN SUB-HEADING NOTE 1 TO THIS CHAPTER  </v>
          </cell>
          <cell r="F6759">
            <v>16.23</v>
          </cell>
          <cell r="K6759">
            <v>68151010</v>
          </cell>
          <cell r="L6759" t="str">
            <v>GRAPHITE FILTER CANDLE  </v>
          </cell>
          <cell r="M6759">
            <v>1.06</v>
          </cell>
          <cell r="N6759">
            <v>2.9999999999999997E-4</v>
          </cell>
          <cell r="O6759">
            <v>0.02</v>
          </cell>
        </row>
        <row r="6760">
          <cell r="B6760">
            <v>63049110</v>
          </cell>
          <cell r="C6760" t="str">
            <v>SILK BELT  </v>
          </cell>
          <cell r="D6760">
            <v>0.03</v>
          </cell>
          <cell r="E6760">
            <v>0</v>
          </cell>
          <cell r="F6760">
            <v>0.18</v>
          </cell>
          <cell r="K6760">
            <v>68151020</v>
          </cell>
          <cell r="L6760" t="str">
            <v>NON-ELECTRICAL ARTCLS OF GRAPHITE  </v>
          </cell>
          <cell r="M6760">
            <v>0.03</v>
          </cell>
          <cell r="N6760">
            <v>0</v>
          </cell>
          <cell r="O6760">
            <v>0.06</v>
          </cell>
        </row>
        <row r="6761">
          <cell r="B6761">
            <v>63049120</v>
          </cell>
          <cell r="C6761" t="str">
            <v>WOOLLEN CUSHION COVER  </v>
          </cell>
          <cell r="D6761">
            <v>0.39</v>
          </cell>
          <cell r="E6761">
            <v>1E-4</v>
          </cell>
          <cell r="F6761">
            <v>0.45</v>
          </cell>
          <cell r="K6761">
            <v>68151090</v>
          </cell>
          <cell r="L6761" t="str">
            <v>NON-ELECTRICAL ARTCLS OF OTHR CARBON  </v>
          </cell>
          <cell r="M6761">
            <v>7.05</v>
          </cell>
          <cell r="N6761">
            <v>2.3E-3</v>
          </cell>
          <cell r="O6761">
            <v>4.37</v>
          </cell>
        </row>
        <row r="6762">
          <cell r="B6762">
            <v>63049190</v>
          </cell>
          <cell r="C6762" t="str">
            <v>OTHERS  </v>
          </cell>
          <cell r="D6762">
            <v>36.26</v>
          </cell>
          <cell r="E6762">
            <v>1.3100000000000001E-2</v>
          </cell>
          <cell r="F6762">
            <v>33.89</v>
          </cell>
          <cell r="K6762">
            <v>68152000</v>
          </cell>
          <cell r="L6762" t="str">
            <v>ARTICLES OF PEAT  </v>
          </cell>
          <cell r="M6762">
            <v>0</v>
          </cell>
          <cell r="N6762">
            <v>0</v>
          </cell>
          <cell r="O6762">
            <v>0</v>
          </cell>
        </row>
        <row r="6763">
          <cell r="B6763">
            <v>63049211</v>
          </cell>
          <cell r="C6763" t="str">
            <v>COUNTERPANES OF HANDLOOM  </v>
          </cell>
          <cell r="D6763">
            <v>0.11</v>
          </cell>
          <cell r="E6763">
            <v>0</v>
          </cell>
          <cell r="F6763">
            <v>0.09</v>
          </cell>
          <cell r="K6763">
            <v>68159100</v>
          </cell>
          <cell r="L6763" t="str">
            <v>ARTCLS CONTNG MAGNESITE DOLOMITE/CHROMITE  </v>
          </cell>
          <cell r="M6763">
            <v>0.25</v>
          </cell>
          <cell r="N6763">
            <v>1E-4</v>
          </cell>
          <cell r="O6763">
            <v>0.08</v>
          </cell>
        </row>
        <row r="6764">
          <cell r="B6764">
            <v>63049219</v>
          </cell>
          <cell r="C6764" t="str">
            <v>OTHER COUNTERPANES  </v>
          </cell>
          <cell r="D6764">
            <v>0</v>
          </cell>
          <cell r="E6764">
            <v>0</v>
          </cell>
          <cell r="K6764">
            <v>68159910</v>
          </cell>
          <cell r="L6764" t="str">
            <v>BRICKS, TILES 0F FLY ASH  </v>
          </cell>
          <cell r="M6764">
            <v>0.05</v>
          </cell>
          <cell r="N6764">
            <v>0</v>
          </cell>
          <cell r="O6764">
            <v>0.15</v>
          </cell>
        </row>
        <row r="6765">
          <cell r="B6765">
            <v>63049221</v>
          </cell>
          <cell r="C6765" t="str">
            <v>NAPKINS OF HANDLOOM  </v>
          </cell>
          <cell r="D6765">
            <v>4.87</v>
          </cell>
          <cell r="E6765">
            <v>1.8E-3</v>
          </cell>
          <cell r="F6765">
            <v>4.12</v>
          </cell>
          <cell r="K6765">
            <v>68159920</v>
          </cell>
          <cell r="L6765" t="str">
            <v>SANITAY WARES, KITCHEN WARES AND OTHER MADE UP ARTICLES 0F FLY ASH  </v>
          </cell>
          <cell r="M6765">
            <v>7.0000000000000007E-2</v>
          </cell>
          <cell r="N6765">
            <v>0</v>
          </cell>
          <cell r="O6765">
            <v>0.12</v>
          </cell>
        </row>
        <row r="6766">
          <cell r="B6766">
            <v>63049229</v>
          </cell>
          <cell r="C6766" t="str">
            <v>OTHER NAPKINS  </v>
          </cell>
          <cell r="D6766">
            <v>29.97</v>
          </cell>
          <cell r="E6766">
            <v>1.09E-2</v>
          </cell>
          <cell r="F6766">
            <v>27.55</v>
          </cell>
          <cell r="K6766">
            <v>68159990</v>
          </cell>
          <cell r="L6766" t="str">
            <v>OTHERS  </v>
          </cell>
          <cell r="M6766">
            <v>34.43</v>
          </cell>
          <cell r="N6766">
            <v>1.11E-2</v>
          </cell>
          <cell r="O6766">
            <v>60.89</v>
          </cell>
        </row>
        <row r="6767">
          <cell r="B6767">
            <v>63049231</v>
          </cell>
          <cell r="C6767" t="str">
            <v>PILLOW CASES AND PILLOW SLIPS OF HANDLOOM  </v>
          </cell>
          <cell r="D6767">
            <v>6.14</v>
          </cell>
          <cell r="E6767">
            <v>2.2000000000000001E-3</v>
          </cell>
          <cell r="F6767">
            <v>5.34</v>
          </cell>
          <cell r="K6767">
            <v>69010010</v>
          </cell>
          <cell r="L6767" t="str">
            <v>BRICKS  </v>
          </cell>
          <cell r="M6767">
            <v>3.04</v>
          </cell>
          <cell r="N6767">
            <v>1E-3</v>
          </cell>
          <cell r="O6767">
            <v>1.2</v>
          </cell>
        </row>
        <row r="6768">
          <cell r="B6768">
            <v>63049239</v>
          </cell>
          <cell r="C6768" t="str">
            <v>OTHER PILLOW CASES AND PILLOW SLIPS  </v>
          </cell>
          <cell r="D6768">
            <v>93.72</v>
          </cell>
          <cell r="E6768">
            <v>3.4000000000000002E-2</v>
          </cell>
          <cell r="F6768">
            <v>91.52</v>
          </cell>
          <cell r="K6768">
            <v>69010020</v>
          </cell>
          <cell r="L6768" t="str">
            <v>BLOCKS  </v>
          </cell>
          <cell r="M6768">
            <v>0.13</v>
          </cell>
          <cell r="N6768">
            <v>0</v>
          </cell>
          <cell r="O6768">
            <v>7.0000000000000007E-2</v>
          </cell>
        </row>
        <row r="6769">
          <cell r="B6769">
            <v>63049241</v>
          </cell>
          <cell r="C6769" t="str">
            <v>TABLE CLOTH AND TABLE COVERS OF HANDLOOM  </v>
          </cell>
          <cell r="D6769">
            <v>19.510000000000002</v>
          </cell>
          <cell r="E6769">
            <v>7.1000000000000004E-3</v>
          </cell>
          <cell r="F6769">
            <v>15.78</v>
          </cell>
          <cell r="K6769">
            <v>69010030</v>
          </cell>
          <cell r="L6769" t="str">
            <v>TILES  </v>
          </cell>
          <cell r="M6769">
            <v>1.57</v>
          </cell>
          <cell r="N6769">
            <v>5.0000000000000001E-4</v>
          </cell>
          <cell r="O6769">
            <v>4.62</v>
          </cell>
        </row>
        <row r="6770">
          <cell r="B6770">
            <v>63049249</v>
          </cell>
          <cell r="C6770" t="str">
            <v>OTHER TABLE CLOTH AND TABLE COVERS  </v>
          </cell>
          <cell r="D6770">
            <v>68.900000000000006</v>
          </cell>
          <cell r="E6770">
            <v>2.5000000000000001E-2</v>
          </cell>
          <cell r="F6770">
            <v>54.8</v>
          </cell>
          <cell r="K6770">
            <v>69010090</v>
          </cell>
          <cell r="L6770" t="str">
            <v>OTHERS  </v>
          </cell>
          <cell r="M6770">
            <v>4.2300000000000004</v>
          </cell>
          <cell r="N6770">
            <v>1.4E-3</v>
          </cell>
          <cell r="O6770">
            <v>4.2</v>
          </cell>
        </row>
        <row r="6771">
          <cell r="B6771">
            <v>63049250</v>
          </cell>
          <cell r="C6771" t="str">
            <v>TERRY TOWEL OF COTN, NTKNTD/CRCHTD  </v>
          </cell>
          <cell r="D6771">
            <v>115.6</v>
          </cell>
          <cell r="E6771">
            <v>4.19E-2</v>
          </cell>
          <cell r="F6771">
            <v>106.04</v>
          </cell>
          <cell r="K6771">
            <v>69021010</v>
          </cell>
          <cell r="L6771" t="str">
            <v>MAGNESITE BRICKS AND SHAPES  </v>
          </cell>
          <cell r="M6771">
            <v>2.85</v>
          </cell>
          <cell r="N6771">
            <v>8.9999999999999998E-4</v>
          </cell>
          <cell r="O6771">
            <v>1.42</v>
          </cell>
        </row>
        <row r="6772">
          <cell r="B6772">
            <v>63049260</v>
          </cell>
          <cell r="C6772" t="str">
            <v>TOWEL ORHT THN TERRY OF COTN, NTKNTD/CRCHT  </v>
          </cell>
          <cell r="D6772">
            <v>90.18</v>
          </cell>
          <cell r="E6772">
            <v>3.27E-2</v>
          </cell>
          <cell r="F6772">
            <v>88.72</v>
          </cell>
          <cell r="K6772">
            <v>69021020</v>
          </cell>
          <cell r="L6772" t="str">
            <v>CHROME MAGNESITE BRICKS AND SHAPES  </v>
          </cell>
          <cell r="M6772">
            <v>2.4900000000000002</v>
          </cell>
          <cell r="N6772">
            <v>8.0000000000000004E-4</v>
          </cell>
          <cell r="O6772">
            <v>2.31</v>
          </cell>
        </row>
        <row r="6773">
          <cell r="B6773">
            <v>63049270</v>
          </cell>
          <cell r="C6773" t="str">
            <v>MOSQUITO NETS OF COTN, NTKNTD/CRCHTD  </v>
          </cell>
          <cell r="D6773">
            <v>0.35</v>
          </cell>
          <cell r="E6773">
            <v>1E-4</v>
          </cell>
          <cell r="F6773">
            <v>13.72</v>
          </cell>
          <cell r="K6773">
            <v>69021030</v>
          </cell>
          <cell r="L6773" t="str">
            <v>MAGNESITE CHROME BRICKS AND SHAPES  </v>
          </cell>
          <cell r="M6773">
            <v>2.31</v>
          </cell>
          <cell r="N6773">
            <v>6.9999999999999999E-4</v>
          </cell>
          <cell r="O6773">
            <v>0.64</v>
          </cell>
        </row>
        <row r="6774">
          <cell r="B6774">
            <v>63049281</v>
          </cell>
          <cell r="C6774" t="str">
            <v>CUSHION COVERS OF HANDLOOM  </v>
          </cell>
          <cell r="D6774">
            <v>26.6</v>
          </cell>
          <cell r="E6774">
            <v>9.5999999999999992E-3</v>
          </cell>
          <cell r="F6774">
            <v>26.26</v>
          </cell>
          <cell r="K6774">
            <v>69021040</v>
          </cell>
          <cell r="L6774" t="str">
            <v>BRICKS AND SHAPES MAGNESIA CARBON  </v>
          </cell>
          <cell r="M6774">
            <v>1.78</v>
          </cell>
          <cell r="N6774">
            <v>5.9999999999999995E-4</v>
          </cell>
          <cell r="O6774">
            <v>0.71</v>
          </cell>
        </row>
        <row r="6775">
          <cell r="B6775">
            <v>63049289</v>
          </cell>
          <cell r="C6775" t="str">
            <v>OTHER CUSHION COVERS  </v>
          </cell>
          <cell r="D6775">
            <v>88.72</v>
          </cell>
          <cell r="E6775">
            <v>3.2199999999999999E-2</v>
          </cell>
          <cell r="F6775">
            <v>70.17</v>
          </cell>
          <cell r="K6775">
            <v>69021050</v>
          </cell>
          <cell r="L6775" t="str">
            <v>DIRECT BONDED BASIC BRICKS AND SHAPES  </v>
          </cell>
          <cell r="M6775">
            <v>0.64</v>
          </cell>
          <cell r="N6775">
            <v>2.0000000000000001E-4</v>
          </cell>
          <cell r="O6775">
            <v>0.65</v>
          </cell>
        </row>
        <row r="6776">
          <cell r="B6776">
            <v>63049291</v>
          </cell>
          <cell r="C6776" t="str">
            <v>OTHER FURNISHING ACRICLES OF HANDLOOM  </v>
          </cell>
          <cell r="D6776">
            <v>40.49</v>
          </cell>
          <cell r="E6776">
            <v>1.47E-2</v>
          </cell>
          <cell r="F6776">
            <v>41.01</v>
          </cell>
          <cell r="K6776">
            <v>69021090</v>
          </cell>
          <cell r="L6776" t="str">
            <v>OTHR RFRTRY BRKS CNTG &gt;50% OF MGNSM,CALSM CHRMN AND THEIR OXIDES  </v>
          </cell>
          <cell r="M6776">
            <v>9.1199999999999992</v>
          </cell>
          <cell r="N6776">
            <v>2.8999999999999998E-3</v>
          </cell>
          <cell r="O6776">
            <v>9.6</v>
          </cell>
        </row>
        <row r="6777">
          <cell r="B6777">
            <v>63049299</v>
          </cell>
          <cell r="C6777" t="str">
            <v>OTHER FURNISHING ACRICLES  </v>
          </cell>
          <cell r="D6777">
            <v>61.66</v>
          </cell>
          <cell r="E6777">
            <v>2.24E-2</v>
          </cell>
          <cell r="F6777">
            <v>49.53</v>
          </cell>
          <cell r="K6777">
            <v>69022010</v>
          </cell>
          <cell r="L6777" t="str">
            <v>SILICA BRICKS AND SHAPES  </v>
          </cell>
          <cell r="M6777">
            <v>3.14</v>
          </cell>
          <cell r="N6777">
            <v>1E-3</v>
          </cell>
          <cell r="O6777">
            <v>8.1300000000000008</v>
          </cell>
        </row>
        <row r="6778">
          <cell r="B6778">
            <v>63049300</v>
          </cell>
          <cell r="C6778" t="str">
            <v>OTHER FURNISHING ARTICLES OF SYNTHETIC FIBRES,NOT KNITTED OR CROCHETED  </v>
          </cell>
          <cell r="D6778">
            <v>10.220000000000001</v>
          </cell>
          <cell r="E6778">
            <v>3.7000000000000002E-3</v>
          </cell>
          <cell r="F6778">
            <v>11.47</v>
          </cell>
          <cell r="K6778">
            <v>69022020</v>
          </cell>
          <cell r="L6778" t="str">
            <v>BRICKS AND SHAPES, HIGH ALUMINA  </v>
          </cell>
          <cell r="M6778">
            <v>66.78</v>
          </cell>
          <cell r="N6778">
            <v>2.1499999999999998E-2</v>
          </cell>
          <cell r="O6778">
            <v>59.98</v>
          </cell>
        </row>
        <row r="6779">
          <cell r="B6779">
            <v>63049910</v>
          </cell>
          <cell r="C6779" t="str">
            <v>SILK CUSHION COVERS  </v>
          </cell>
          <cell r="D6779">
            <v>2.15</v>
          </cell>
          <cell r="E6779">
            <v>8.0000000000000004E-4</v>
          </cell>
          <cell r="F6779">
            <v>1.8</v>
          </cell>
          <cell r="K6779">
            <v>69022030</v>
          </cell>
          <cell r="L6779" t="str">
            <v>BRICKS AND SHAPES,ALUMINA CARBON  </v>
          </cell>
          <cell r="M6779">
            <v>12.9</v>
          </cell>
          <cell r="N6779">
            <v>4.1999999999999997E-3</v>
          </cell>
          <cell r="O6779">
            <v>14.99</v>
          </cell>
        </row>
        <row r="6780">
          <cell r="B6780">
            <v>63049991</v>
          </cell>
          <cell r="C6780" t="str">
            <v>OTHER FURNISHING ARTICLES OF SILK: HANDLOOM  </v>
          </cell>
          <cell r="D6780">
            <v>0.11</v>
          </cell>
          <cell r="E6780">
            <v>0</v>
          </cell>
          <cell r="F6780">
            <v>0.24</v>
          </cell>
          <cell r="K6780">
            <v>69022040</v>
          </cell>
          <cell r="L6780" t="str">
            <v>SILICON CARBIDE BRICKS AND SHAPES  </v>
          </cell>
          <cell r="M6780">
            <v>1.95</v>
          </cell>
          <cell r="N6780">
            <v>5.9999999999999995E-4</v>
          </cell>
          <cell r="O6780">
            <v>3.81</v>
          </cell>
        </row>
        <row r="6781">
          <cell r="B6781">
            <v>63049992</v>
          </cell>
          <cell r="C6781" t="str">
            <v>OTHER FURNISHING ARTICLES OF WOOL: HANDLOOM  </v>
          </cell>
          <cell r="D6781">
            <v>2.06</v>
          </cell>
          <cell r="E6781">
            <v>6.9999999999999999E-4</v>
          </cell>
          <cell r="F6781">
            <v>1.95</v>
          </cell>
          <cell r="K6781">
            <v>69022050</v>
          </cell>
          <cell r="L6781" t="str">
            <v>MULLITE BRICKS  </v>
          </cell>
          <cell r="M6781">
            <v>0.03</v>
          </cell>
          <cell r="N6781">
            <v>0</v>
          </cell>
          <cell r="O6781">
            <v>0.01</v>
          </cell>
        </row>
        <row r="6782">
          <cell r="B6782">
            <v>63049999</v>
          </cell>
          <cell r="C6782" t="str">
            <v>OTHER FURNISHING ARTICLES NEC  </v>
          </cell>
          <cell r="D6782">
            <v>19.809999999999999</v>
          </cell>
          <cell r="E6782">
            <v>7.1999999999999998E-3</v>
          </cell>
          <cell r="F6782">
            <v>17.78</v>
          </cell>
          <cell r="K6782">
            <v>69022090</v>
          </cell>
          <cell r="L6782" t="str">
            <v>OTHR RFRTRY BRKS CNTG &gt;50% OF ALMNA,SILICA  </v>
          </cell>
          <cell r="M6782">
            <v>4.38</v>
          </cell>
          <cell r="N6782">
            <v>1.4E-3</v>
          </cell>
          <cell r="O6782">
            <v>4.29</v>
          </cell>
        </row>
        <row r="6783">
          <cell r="B6783">
            <v>63051010</v>
          </cell>
          <cell r="C6783" t="str">
            <v>JUTE BAGGING FOR RAW COTTON  </v>
          </cell>
          <cell r="D6783">
            <v>0.17</v>
          </cell>
          <cell r="E6783">
            <v>1E-4</v>
          </cell>
          <cell r="F6783">
            <v>0.22</v>
          </cell>
          <cell r="K6783">
            <v>69029010</v>
          </cell>
          <cell r="L6783" t="str">
            <v>FIRE CLAY BRICKS AND SHAPES  </v>
          </cell>
          <cell r="M6783">
            <v>5.73</v>
          </cell>
          <cell r="N6783">
            <v>1.8E-3</v>
          </cell>
          <cell r="O6783">
            <v>9.18</v>
          </cell>
        </row>
        <row r="6784">
          <cell r="B6784">
            <v>63051020</v>
          </cell>
          <cell r="C6784" t="str">
            <v>JUTE CORN(GRAIN)SACKS  </v>
          </cell>
          <cell r="D6784">
            <v>0</v>
          </cell>
          <cell r="E6784">
            <v>0</v>
          </cell>
          <cell r="F6784">
            <v>0.02</v>
          </cell>
          <cell r="K6784">
            <v>69029020</v>
          </cell>
          <cell r="L6784" t="str">
            <v>GRAPHITE CARBON BRICKS AND SHAPES  </v>
          </cell>
          <cell r="M6784">
            <v>0.06</v>
          </cell>
          <cell r="N6784">
            <v>0</v>
          </cell>
          <cell r="O6784">
            <v>0.04</v>
          </cell>
        </row>
        <row r="6785">
          <cell r="B6785">
            <v>63051030</v>
          </cell>
          <cell r="C6785" t="str">
            <v>JUTE HESSIAN BAGS  </v>
          </cell>
          <cell r="D6785">
            <v>43.93</v>
          </cell>
          <cell r="E6785">
            <v>1.5900000000000001E-2</v>
          </cell>
          <cell r="F6785">
            <v>45.09</v>
          </cell>
          <cell r="K6785">
            <v>69029030</v>
          </cell>
          <cell r="L6785" t="str">
            <v>VERMICULATE INSULATION BRICK  </v>
          </cell>
          <cell r="M6785">
            <v>7.0000000000000007E-2</v>
          </cell>
          <cell r="N6785">
            <v>0</v>
          </cell>
          <cell r="O6785">
            <v>0.05</v>
          </cell>
        </row>
        <row r="6786">
          <cell r="B6786">
            <v>63051040</v>
          </cell>
          <cell r="C6786" t="str">
            <v>JUTE SACKING BAGS  </v>
          </cell>
          <cell r="D6786">
            <v>60.39</v>
          </cell>
          <cell r="E6786">
            <v>2.1899999999999999E-2</v>
          </cell>
          <cell r="F6786">
            <v>55.93</v>
          </cell>
          <cell r="K6786">
            <v>69029040</v>
          </cell>
          <cell r="L6786" t="str">
            <v>CLAY GRAPHITE STOPPER HEADS  </v>
          </cell>
          <cell r="M6786">
            <v>0.06</v>
          </cell>
          <cell r="N6786">
            <v>0</v>
          </cell>
          <cell r="O6786">
            <v>0.06</v>
          </cell>
        </row>
        <row r="6787">
          <cell r="B6787">
            <v>63051050</v>
          </cell>
          <cell r="C6787" t="str">
            <v>JUTE WOOL SACKS  </v>
          </cell>
          <cell r="D6787">
            <v>0.01</v>
          </cell>
          <cell r="E6787">
            <v>0</v>
          </cell>
          <cell r="F6787">
            <v>1.05</v>
          </cell>
          <cell r="K6787">
            <v>69029090</v>
          </cell>
          <cell r="L6787" t="str">
            <v>OTHERS  </v>
          </cell>
          <cell r="M6787">
            <v>6.61</v>
          </cell>
          <cell r="N6787">
            <v>2.0999999999999999E-3</v>
          </cell>
          <cell r="O6787">
            <v>7.35</v>
          </cell>
        </row>
        <row r="6788">
          <cell r="B6788">
            <v>63051060</v>
          </cell>
          <cell r="C6788" t="str">
            <v>PLASTIC COATED OR PAPER CUM POLYTHENE LINED JUTE BAGS AND SACKS  </v>
          </cell>
          <cell r="D6788">
            <v>0.72</v>
          </cell>
          <cell r="E6788">
            <v>2.9999999999999997E-4</v>
          </cell>
          <cell r="F6788">
            <v>0.47</v>
          </cell>
          <cell r="K6788">
            <v>69031010</v>
          </cell>
          <cell r="L6788" t="str">
            <v>MGNSIA CRBN BRCKS,SHPS AND GRPHTSD ALUMINA  </v>
          </cell>
          <cell r="M6788">
            <v>0.06</v>
          </cell>
          <cell r="N6788">
            <v>0</v>
          </cell>
          <cell r="O6788">
            <v>0.04</v>
          </cell>
        </row>
        <row r="6789">
          <cell r="B6789">
            <v>63051070</v>
          </cell>
          <cell r="C6789" t="str">
            <v>PAPER LAMINATED HESSIAN BAGS  </v>
          </cell>
          <cell r="D6789">
            <v>0</v>
          </cell>
          <cell r="E6789">
            <v>0</v>
          </cell>
          <cell r="F6789">
            <v>7.0000000000000007E-2</v>
          </cell>
          <cell r="K6789">
            <v>69031090</v>
          </cell>
          <cell r="L6789" t="str">
            <v>OTHERS  </v>
          </cell>
          <cell r="M6789">
            <v>2.95</v>
          </cell>
          <cell r="N6789">
            <v>1E-3</v>
          </cell>
          <cell r="O6789">
            <v>2.0299999999999998</v>
          </cell>
        </row>
        <row r="6790">
          <cell r="B6790">
            <v>63051080</v>
          </cell>
          <cell r="C6790" t="str">
            <v>JUTE SOIL SAVERS  </v>
          </cell>
          <cell r="D6790">
            <v>0.68</v>
          </cell>
          <cell r="E6790">
            <v>2.0000000000000001E-4</v>
          </cell>
          <cell r="F6790">
            <v>0.35</v>
          </cell>
          <cell r="K6790">
            <v>69032010</v>
          </cell>
          <cell r="L6790" t="str">
            <v>SILICON CARBIDE CRUCIBLES  </v>
          </cell>
          <cell r="M6790">
            <v>11.02</v>
          </cell>
          <cell r="N6790">
            <v>3.5999999999999999E-3</v>
          </cell>
          <cell r="O6790">
            <v>9.34</v>
          </cell>
        </row>
        <row r="6791">
          <cell r="B6791">
            <v>63051090</v>
          </cell>
          <cell r="C6791" t="str">
            <v>SACKS AND BAGS OF OTHR THN JUTE OR OF OTHR TXTL BAST FIBRES OF HDG NO.5303  </v>
          </cell>
          <cell r="D6791">
            <v>2.83</v>
          </cell>
          <cell r="E6791">
            <v>1E-3</v>
          </cell>
          <cell r="F6791">
            <v>2.66</v>
          </cell>
          <cell r="K6791">
            <v>69032090</v>
          </cell>
          <cell r="L6791" t="str">
            <v>OTHERS  </v>
          </cell>
          <cell r="M6791">
            <v>43.68</v>
          </cell>
          <cell r="N6791">
            <v>1.41E-2</v>
          </cell>
          <cell r="O6791">
            <v>34.26</v>
          </cell>
        </row>
        <row r="6792">
          <cell r="B6792">
            <v>63052000</v>
          </cell>
          <cell r="C6792" t="str">
            <v>SACKS AND BAGS OF COTTON  </v>
          </cell>
          <cell r="D6792">
            <v>41.98</v>
          </cell>
          <cell r="E6792">
            <v>1.52E-2</v>
          </cell>
          <cell r="F6792">
            <v>36.82</v>
          </cell>
          <cell r="K6792">
            <v>69039010</v>
          </cell>
          <cell r="L6792" t="str">
            <v>ZIRCON/ZIRCON-MULLITE REFRACTORIES  </v>
          </cell>
          <cell r="M6792">
            <v>1.48</v>
          </cell>
          <cell r="N6792">
            <v>5.0000000000000001E-4</v>
          </cell>
          <cell r="O6792">
            <v>1.39</v>
          </cell>
        </row>
        <row r="6793">
          <cell r="B6793">
            <v>63053200</v>
          </cell>
          <cell r="C6793" t="str">
            <v>FLEXIBLE INTERMEDIATE BULK CONTAINERS OF MAN MADE TEXTILE MATERIALS  </v>
          </cell>
          <cell r="D6793">
            <v>460.39</v>
          </cell>
          <cell r="E6793">
            <v>0.16689999999999999</v>
          </cell>
          <cell r="F6793">
            <v>489.01</v>
          </cell>
          <cell r="K6793">
            <v>69039020</v>
          </cell>
          <cell r="L6793" t="str">
            <v>BASALT TILES  </v>
          </cell>
          <cell r="M6793">
            <v>0</v>
          </cell>
          <cell r="N6793">
            <v>0</v>
          </cell>
        </row>
        <row r="6794">
          <cell r="B6794">
            <v>63053300</v>
          </cell>
          <cell r="C6794" t="str">
            <v>SACKS AND BAGS OF POLYETHYLENE OR POLYPROPYLENE STRIP OR THE LIKE  </v>
          </cell>
          <cell r="D6794">
            <v>11.18</v>
          </cell>
          <cell r="E6794">
            <v>4.1000000000000003E-3</v>
          </cell>
          <cell r="F6794">
            <v>13.08</v>
          </cell>
          <cell r="K6794">
            <v>69039030</v>
          </cell>
          <cell r="L6794" t="str">
            <v>CERAMIC FIBRES  </v>
          </cell>
          <cell r="M6794">
            <v>3.02</v>
          </cell>
          <cell r="N6794">
            <v>1E-3</v>
          </cell>
          <cell r="O6794">
            <v>3.38</v>
          </cell>
        </row>
        <row r="6795">
          <cell r="B6795">
            <v>63053900</v>
          </cell>
          <cell r="C6795" t="str">
            <v>SACKS AND BAGS OF OTHER MAN-MADE TXTL MATRLS  </v>
          </cell>
          <cell r="D6795">
            <v>3.42</v>
          </cell>
          <cell r="E6795">
            <v>1.1999999999999999E-3</v>
          </cell>
          <cell r="F6795">
            <v>2.81</v>
          </cell>
          <cell r="K6795">
            <v>69039040</v>
          </cell>
          <cell r="L6795" t="str">
            <v>MONOLITHICS/CASTABLES(FIRE-CLAY BASIC SILICA HIGH ALUMINA INSULATING  </v>
          </cell>
          <cell r="M6795">
            <v>12.87</v>
          </cell>
          <cell r="N6795">
            <v>4.1000000000000003E-3</v>
          </cell>
          <cell r="O6795">
            <v>12.42</v>
          </cell>
        </row>
        <row r="6796">
          <cell r="B6796">
            <v>63059000</v>
          </cell>
          <cell r="C6796" t="str">
            <v>SACKS AND BAGS OF OTHER TEXTILE MATERIALS  </v>
          </cell>
          <cell r="D6796">
            <v>6.35</v>
          </cell>
          <cell r="E6796">
            <v>2.3E-3</v>
          </cell>
          <cell r="F6796">
            <v>8.02</v>
          </cell>
          <cell r="K6796">
            <v>69039090</v>
          </cell>
          <cell r="L6796" t="str">
            <v>OTHERS  </v>
          </cell>
          <cell r="M6796">
            <v>12.73</v>
          </cell>
          <cell r="N6796">
            <v>4.1000000000000003E-3</v>
          </cell>
          <cell r="O6796">
            <v>12.68</v>
          </cell>
        </row>
        <row r="6797">
          <cell r="B6797">
            <v>63061200</v>
          </cell>
          <cell r="C6797" t="str">
            <v>TARPAULINS ETC OF SYNTHETIC FIBRES  </v>
          </cell>
          <cell r="D6797">
            <v>1.92</v>
          </cell>
          <cell r="E6797">
            <v>6.9999999999999999E-4</v>
          </cell>
          <cell r="F6797">
            <v>1.34</v>
          </cell>
          <cell r="K6797">
            <v>69041000</v>
          </cell>
          <cell r="L6797" t="str">
            <v>BUILDING BRICKS  </v>
          </cell>
          <cell r="M6797">
            <v>0.03</v>
          </cell>
          <cell r="N6797">
            <v>0</v>
          </cell>
          <cell r="O6797">
            <v>0.03</v>
          </cell>
        </row>
        <row r="6798">
          <cell r="B6798">
            <v>63061910</v>
          </cell>
          <cell r="C6798" t="str">
            <v>JUTE TARPAULINS (INCL.DW TARPAULINE)  </v>
          </cell>
          <cell r="D6798">
            <v>1.05</v>
          </cell>
          <cell r="E6798">
            <v>4.0000000000000002E-4</v>
          </cell>
          <cell r="F6798">
            <v>0.36</v>
          </cell>
          <cell r="K6798">
            <v>69049000</v>
          </cell>
          <cell r="L6798" t="str">
            <v>FLOORING BLOCKS,SUPPORT/FILLER TILES ETC  </v>
          </cell>
          <cell r="M6798">
            <v>0.49</v>
          </cell>
          <cell r="N6798">
            <v>2.0000000000000001E-4</v>
          </cell>
          <cell r="O6798">
            <v>0.5</v>
          </cell>
        </row>
        <row r="6799">
          <cell r="B6799">
            <v>63061920</v>
          </cell>
          <cell r="C6799" t="str">
            <v>COIR BLINDS/AWNINGS  </v>
          </cell>
          <cell r="D6799">
            <v>0</v>
          </cell>
          <cell r="E6799">
            <v>0</v>
          </cell>
          <cell r="F6799">
            <v>0</v>
          </cell>
          <cell r="K6799">
            <v>69051000</v>
          </cell>
          <cell r="L6799" t="str">
            <v>ROOFING TILES  </v>
          </cell>
          <cell r="M6799">
            <v>0.28999999999999998</v>
          </cell>
          <cell r="N6799">
            <v>1E-4</v>
          </cell>
          <cell r="O6799">
            <v>0.24</v>
          </cell>
        </row>
        <row r="6800">
          <cell r="B6800">
            <v>63061990</v>
          </cell>
          <cell r="C6800" t="str">
            <v>OTHERS  </v>
          </cell>
          <cell r="D6800">
            <v>2.71</v>
          </cell>
          <cell r="E6800">
            <v>1E-3</v>
          </cell>
          <cell r="F6800">
            <v>2.41</v>
          </cell>
          <cell r="K6800">
            <v>69059000</v>
          </cell>
          <cell r="L6800" t="str">
            <v>CHMNY POTS AND LNRS,COWLS,OTHR CNSTRCTNL GDS  </v>
          </cell>
          <cell r="M6800">
            <v>0.99</v>
          </cell>
          <cell r="N6800">
            <v>2.9999999999999997E-4</v>
          </cell>
          <cell r="O6800">
            <v>0.13</v>
          </cell>
        </row>
        <row r="6801">
          <cell r="B6801">
            <v>63062200</v>
          </cell>
          <cell r="C6801" t="str">
            <v>TENTS OF SYNTHETIC FIBRES  </v>
          </cell>
          <cell r="D6801">
            <v>0.24</v>
          </cell>
          <cell r="E6801">
            <v>1E-4</v>
          </cell>
          <cell r="F6801">
            <v>0.1</v>
          </cell>
          <cell r="K6801">
            <v>69060000</v>
          </cell>
          <cell r="L6801" t="str">
            <v>CERMC PIPES CONDUITS GUTTRNG AND PIPE FITTNG  </v>
          </cell>
          <cell r="M6801">
            <v>0.15</v>
          </cell>
          <cell r="N6801">
            <v>0</v>
          </cell>
          <cell r="O6801">
            <v>0.11</v>
          </cell>
        </row>
        <row r="6802">
          <cell r="B6802">
            <v>63062910</v>
          </cell>
          <cell r="C6802" t="str">
            <v>TENTS OF JUTE  </v>
          </cell>
          <cell r="D6802">
            <v>0.03</v>
          </cell>
          <cell r="E6802">
            <v>0</v>
          </cell>
          <cell r="F6802">
            <v>0.03</v>
          </cell>
          <cell r="K6802">
            <v>69071010</v>
          </cell>
          <cell r="L6802" t="str">
            <v>*VITRIFIED TILES,WHETHER POLISHED OR NOT  </v>
          </cell>
          <cell r="M6802">
            <v>59.67</v>
          </cell>
          <cell r="N6802">
            <v>1.9199999999999998E-2</v>
          </cell>
          <cell r="O6802">
            <v>73.52</v>
          </cell>
        </row>
        <row r="6803">
          <cell r="B6803">
            <v>63062990</v>
          </cell>
          <cell r="C6803" t="str">
            <v>OTHER TENTS  </v>
          </cell>
          <cell r="D6803">
            <v>1.44</v>
          </cell>
          <cell r="E6803">
            <v>5.0000000000000001E-4</v>
          </cell>
          <cell r="F6803">
            <v>2.15</v>
          </cell>
          <cell r="K6803">
            <v>69071090</v>
          </cell>
          <cell r="L6803" t="str">
            <v>*TILES OTHR THAN VITRIFIED TILES  </v>
          </cell>
          <cell r="M6803">
            <v>7.86</v>
          </cell>
          <cell r="N6803">
            <v>2.5000000000000001E-3</v>
          </cell>
          <cell r="O6803">
            <v>11.95</v>
          </cell>
        </row>
        <row r="6804">
          <cell r="B6804">
            <v>63063000</v>
          </cell>
          <cell r="C6804" t="str">
            <v>SAILS OF SYNTHETIC FIBRES  </v>
          </cell>
          <cell r="D6804">
            <v>0</v>
          </cell>
          <cell r="E6804">
            <v>0</v>
          </cell>
          <cell r="F6804">
            <v>0</v>
          </cell>
          <cell r="K6804">
            <v>69079010</v>
          </cell>
          <cell r="L6804" t="str">
            <v>*OTHR UNGLAZED VITRIFIED TLES, PLSHD OR NOT  </v>
          </cell>
          <cell r="M6804">
            <v>36.229999999999997</v>
          </cell>
          <cell r="N6804">
            <v>1.17E-2</v>
          </cell>
          <cell r="O6804">
            <v>36.14</v>
          </cell>
        </row>
        <row r="6805">
          <cell r="B6805">
            <v>63064000</v>
          </cell>
          <cell r="C6805" t="str">
            <v>PNEUMATIC MATTRESSES OF COTTON  </v>
          </cell>
          <cell r="D6805">
            <v>0</v>
          </cell>
          <cell r="E6805">
            <v>0</v>
          </cell>
          <cell r="F6805">
            <v>0</v>
          </cell>
          <cell r="K6805">
            <v>69079090</v>
          </cell>
          <cell r="L6805" t="str">
            <v>*OTHR THAN OTHR UNGLAZED VITRIFIED TLES PLSHD OR NOT  </v>
          </cell>
          <cell r="M6805">
            <v>7.42</v>
          </cell>
          <cell r="N6805">
            <v>2.3999999999999998E-3</v>
          </cell>
          <cell r="O6805">
            <v>13.59</v>
          </cell>
        </row>
        <row r="6806">
          <cell r="B6806">
            <v>63069010</v>
          </cell>
          <cell r="C6806" t="str">
            <v>OF COTTON  </v>
          </cell>
          <cell r="D6806">
            <v>1.5</v>
          </cell>
          <cell r="E6806">
            <v>5.0000000000000001E-4</v>
          </cell>
          <cell r="F6806">
            <v>0.91</v>
          </cell>
          <cell r="K6806">
            <v>69081010</v>
          </cell>
          <cell r="L6806" t="str">
            <v>*CERAMIC MOSAIC CUBES  </v>
          </cell>
          <cell r="M6806">
            <v>0.15</v>
          </cell>
          <cell r="N6806">
            <v>0</v>
          </cell>
          <cell r="O6806">
            <v>0.05</v>
          </cell>
        </row>
        <row r="6807">
          <cell r="B6807">
            <v>63069090</v>
          </cell>
          <cell r="C6807" t="str">
            <v>OF OTHER TEXTILE MATERIALS  </v>
          </cell>
          <cell r="D6807">
            <v>0.51</v>
          </cell>
          <cell r="E6807">
            <v>2.0000000000000001E-4</v>
          </cell>
          <cell r="F6807">
            <v>0.19</v>
          </cell>
          <cell r="K6807">
            <v>69081020</v>
          </cell>
          <cell r="L6807" t="str">
            <v>*CERAMIC MOSAIC TILES  </v>
          </cell>
          <cell r="M6807">
            <v>0.34</v>
          </cell>
          <cell r="N6807">
            <v>1E-4</v>
          </cell>
          <cell r="O6807">
            <v>0.08</v>
          </cell>
        </row>
        <row r="6808">
          <cell r="B6808">
            <v>63071010</v>
          </cell>
          <cell r="C6808" t="str">
            <v>FL00R-CL0TH, PIECE CL0THS, DUSTERS AND SIMILAR CLEANING CL0THS 0F C0TT0N  </v>
          </cell>
          <cell r="D6808">
            <v>26.56</v>
          </cell>
          <cell r="E6808">
            <v>9.5999999999999992E-3</v>
          </cell>
          <cell r="F6808">
            <v>23.22</v>
          </cell>
          <cell r="K6808">
            <v>69081090</v>
          </cell>
          <cell r="L6808" t="str">
            <v>*OTHERS  </v>
          </cell>
          <cell r="M6808">
            <v>24.19</v>
          </cell>
          <cell r="N6808">
            <v>7.7999999999999996E-3</v>
          </cell>
          <cell r="O6808">
            <v>8.66</v>
          </cell>
        </row>
        <row r="6809">
          <cell r="B6809">
            <v>63071020</v>
          </cell>
          <cell r="C6809" t="str">
            <v>FLOOR-CLOTH AND THE LIKE OF MANMADE FIBRE  </v>
          </cell>
          <cell r="D6809">
            <v>6.62</v>
          </cell>
          <cell r="E6809">
            <v>2.3999999999999998E-3</v>
          </cell>
          <cell r="F6809">
            <v>3.8</v>
          </cell>
          <cell r="K6809">
            <v>69089010</v>
          </cell>
          <cell r="L6809" t="str">
            <v>*CERAMIC MOSAIC CUBES  </v>
          </cell>
          <cell r="M6809">
            <v>0.45</v>
          </cell>
          <cell r="N6809">
            <v>1E-4</v>
          </cell>
          <cell r="O6809">
            <v>0.74</v>
          </cell>
        </row>
        <row r="6810">
          <cell r="B6810">
            <v>63071030</v>
          </cell>
          <cell r="C6810" t="str">
            <v>FLOOR CLOTH AND THE LIKE OF COTTON, HANDLOOM  </v>
          </cell>
          <cell r="D6810">
            <v>3.11</v>
          </cell>
          <cell r="E6810">
            <v>1.1000000000000001E-3</v>
          </cell>
          <cell r="F6810">
            <v>3.17</v>
          </cell>
          <cell r="K6810">
            <v>69089020</v>
          </cell>
          <cell r="L6810" t="str">
            <v>*CERAMIC MOSAIC TILES  </v>
          </cell>
          <cell r="M6810">
            <v>1.27</v>
          </cell>
          <cell r="N6810">
            <v>4.0000000000000002E-4</v>
          </cell>
          <cell r="O6810">
            <v>1.68</v>
          </cell>
        </row>
        <row r="6811">
          <cell r="B6811">
            <v>63071090</v>
          </cell>
          <cell r="C6811" t="str">
            <v>OTHERS  </v>
          </cell>
          <cell r="D6811">
            <v>8.2200000000000006</v>
          </cell>
          <cell r="E6811">
            <v>3.0000000000000001E-3</v>
          </cell>
          <cell r="F6811">
            <v>5.35</v>
          </cell>
          <cell r="K6811">
            <v>69089090</v>
          </cell>
          <cell r="L6811" t="str">
            <v>*OTHERS  </v>
          </cell>
          <cell r="M6811">
            <v>367.07</v>
          </cell>
          <cell r="N6811">
            <v>0.1183</v>
          </cell>
          <cell r="O6811">
            <v>416.82</v>
          </cell>
        </row>
        <row r="6812">
          <cell r="B6812">
            <v>63072010</v>
          </cell>
          <cell r="C6812" t="str">
            <v>LIFE JACKETS AND LIFE BELTS OF COTTON  </v>
          </cell>
          <cell r="D6812">
            <v>0.38</v>
          </cell>
          <cell r="E6812">
            <v>1E-4</v>
          </cell>
          <cell r="F6812">
            <v>0.22</v>
          </cell>
          <cell r="K6812">
            <v>69091100</v>
          </cell>
          <cell r="L6812" t="str">
            <v>CERMC WARES FR LABRTRY ETC OF PORCELAIN  </v>
          </cell>
          <cell r="M6812">
            <v>0.21</v>
          </cell>
          <cell r="N6812">
            <v>1E-4</v>
          </cell>
          <cell r="O6812">
            <v>0.35</v>
          </cell>
        </row>
        <row r="6813">
          <cell r="B6813">
            <v>63072090</v>
          </cell>
          <cell r="C6813" t="str">
            <v>LIFE JACKETS AND LIFE BELTS EXCL COTTON  </v>
          </cell>
          <cell r="D6813">
            <v>11.64</v>
          </cell>
          <cell r="E6813">
            <v>4.1999999999999997E-3</v>
          </cell>
          <cell r="F6813">
            <v>10.42</v>
          </cell>
          <cell r="K6813">
            <v>69091200</v>
          </cell>
          <cell r="L6813" t="str">
            <v>CERAMIC ARTCLS E.G TROUGHS TUBS ETC HAVNG HRDNS &gt;=9 ON THE MOHS SCALE  </v>
          </cell>
          <cell r="M6813">
            <v>0.52</v>
          </cell>
          <cell r="N6813">
            <v>2.0000000000000001E-4</v>
          </cell>
          <cell r="O6813">
            <v>0.28999999999999998</v>
          </cell>
        </row>
        <row r="6814">
          <cell r="B6814">
            <v>63079011</v>
          </cell>
          <cell r="C6814" t="str">
            <v>DRESS MATERIALS OF COTTON HAND PRINTED  </v>
          </cell>
          <cell r="D6814">
            <v>2.27</v>
          </cell>
          <cell r="E6814">
            <v>8.0000000000000004E-4</v>
          </cell>
          <cell r="F6814">
            <v>2.17</v>
          </cell>
          <cell r="K6814">
            <v>69091910</v>
          </cell>
          <cell r="L6814" t="str">
            <v>CERAMIC FILTER CANDLE  </v>
          </cell>
          <cell r="M6814">
            <v>0.15</v>
          </cell>
          <cell r="N6814">
            <v>0</v>
          </cell>
          <cell r="O6814">
            <v>0.28999999999999998</v>
          </cell>
        </row>
        <row r="6815">
          <cell r="B6815">
            <v>63079012</v>
          </cell>
          <cell r="C6815" t="str">
            <v>DRESS MATERIALS OF SILK,HAND PRINTED  </v>
          </cell>
          <cell r="D6815">
            <v>0.56999999999999995</v>
          </cell>
          <cell r="E6815">
            <v>2.0000000000000001E-4</v>
          </cell>
          <cell r="F6815">
            <v>0.39</v>
          </cell>
          <cell r="K6815">
            <v>69091990</v>
          </cell>
          <cell r="L6815" t="str">
            <v>OTHERS  </v>
          </cell>
          <cell r="M6815">
            <v>2.31</v>
          </cell>
          <cell r="N6815">
            <v>6.9999999999999999E-4</v>
          </cell>
          <cell r="O6815">
            <v>0.18</v>
          </cell>
        </row>
        <row r="6816">
          <cell r="B6816">
            <v>63079013</v>
          </cell>
          <cell r="C6816" t="str">
            <v>DRSS MATERIALS OF MAN-MADE FIBRS,HND PRNTD  </v>
          </cell>
          <cell r="D6816">
            <v>14.83</v>
          </cell>
          <cell r="E6816">
            <v>5.4000000000000003E-3</v>
          </cell>
          <cell r="F6816">
            <v>12.45</v>
          </cell>
          <cell r="K6816">
            <v>69099000</v>
          </cell>
          <cell r="L6816" t="str">
            <v>CEREMIC TROUGHS,TUBS;POTS JARS AND THE LIKE  </v>
          </cell>
          <cell r="M6816">
            <v>2.38</v>
          </cell>
          <cell r="N6816">
            <v>8.0000000000000004E-4</v>
          </cell>
          <cell r="O6816">
            <v>3.83</v>
          </cell>
        </row>
        <row r="6817">
          <cell r="B6817">
            <v>63079019</v>
          </cell>
          <cell r="C6817" t="str">
            <v>DRESS MATERIALS,N.E.S.  </v>
          </cell>
          <cell r="D6817">
            <v>34.83</v>
          </cell>
          <cell r="E6817">
            <v>1.26E-2</v>
          </cell>
          <cell r="F6817">
            <v>48.69</v>
          </cell>
          <cell r="K6817">
            <v>69101000</v>
          </cell>
          <cell r="L6817" t="str">
            <v>SANITARY FIXTURES OF PORCELAIN/CHINA  </v>
          </cell>
          <cell r="M6817">
            <v>18.55</v>
          </cell>
          <cell r="N6817">
            <v>6.0000000000000001E-3</v>
          </cell>
          <cell r="O6817">
            <v>25.31</v>
          </cell>
        </row>
        <row r="6818">
          <cell r="B6818">
            <v>63079020</v>
          </cell>
          <cell r="C6818" t="str">
            <v>MADE UP ARTCLS OF COTTON  </v>
          </cell>
          <cell r="D6818">
            <v>331.82</v>
          </cell>
          <cell r="E6818">
            <v>0.1203</v>
          </cell>
          <cell r="F6818">
            <v>231.08</v>
          </cell>
          <cell r="K6818">
            <v>69109000</v>
          </cell>
          <cell r="L6818" t="str">
            <v>OTHR SANITARY FIXTURES(EXCL OF PORCELAIN)  </v>
          </cell>
          <cell r="M6818">
            <v>54.99</v>
          </cell>
          <cell r="N6818">
            <v>1.77E-2</v>
          </cell>
          <cell r="O6818">
            <v>58.34</v>
          </cell>
        </row>
        <row r="6819">
          <cell r="B6819">
            <v>63079090</v>
          </cell>
          <cell r="C6819" t="str">
            <v>OTHR MADE UP ARTCLS OTHR THN COTTON  </v>
          </cell>
          <cell r="D6819">
            <v>188.36</v>
          </cell>
          <cell r="E6819">
            <v>6.83E-2</v>
          </cell>
          <cell r="F6819">
            <v>188.42</v>
          </cell>
          <cell r="K6819">
            <v>69111011</v>
          </cell>
          <cell r="L6819" t="str">
            <v>TBLWARE OF BON CHINA AND SFT PRCLN  </v>
          </cell>
          <cell r="M6819">
            <v>10.99</v>
          </cell>
          <cell r="N6819">
            <v>3.5000000000000001E-3</v>
          </cell>
          <cell r="O6819">
            <v>12.91</v>
          </cell>
        </row>
        <row r="6820">
          <cell r="B6820">
            <v>63080000</v>
          </cell>
          <cell r="C6820" t="str">
            <v>SETS CONSSTNG OF WOVN FBRCS AND YRN,W/N WTH ACCSSRS,FR MKNG RUGS,TPSTRS,EMBRDRD TABLE CLOTH AND LIKE IN PCKNGS FR RTL SA  </v>
          </cell>
          <cell r="D6820">
            <v>0.46</v>
          </cell>
          <cell r="E6820">
            <v>2.0000000000000001E-4</v>
          </cell>
          <cell r="F6820">
            <v>0.24</v>
          </cell>
          <cell r="K6820">
            <v>69111019</v>
          </cell>
          <cell r="L6820" t="str">
            <v>TBLWARE OF OTHR THN BON CHINA AND SFT PRCLN  </v>
          </cell>
          <cell r="M6820">
            <v>0.61</v>
          </cell>
          <cell r="N6820">
            <v>2.0000000000000001E-4</v>
          </cell>
          <cell r="O6820">
            <v>0.46</v>
          </cell>
        </row>
        <row r="6821">
          <cell r="B6821">
            <v>63090000</v>
          </cell>
          <cell r="C6821" t="str">
            <v>WORN CLOTHING AND OTHER WORN ARTICLES  </v>
          </cell>
          <cell r="D6821">
            <v>63.42</v>
          </cell>
          <cell r="E6821">
            <v>2.3E-2</v>
          </cell>
          <cell r="F6821">
            <v>64.040000000000006</v>
          </cell>
          <cell r="K6821">
            <v>69111021</v>
          </cell>
          <cell r="L6821" t="str">
            <v>KTCHNWARE OF BON CHINA AND SFT PRCLN  </v>
          </cell>
          <cell r="M6821">
            <v>0.69</v>
          </cell>
          <cell r="N6821">
            <v>2.0000000000000001E-4</v>
          </cell>
          <cell r="O6821">
            <v>0.53</v>
          </cell>
        </row>
        <row r="6822">
          <cell r="B6822">
            <v>63101010</v>
          </cell>
          <cell r="C6822" t="str">
            <v>WOOLLEN RAGS  </v>
          </cell>
          <cell r="D6822">
            <v>3.28</v>
          </cell>
          <cell r="E6822">
            <v>1.1999999999999999E-3</v>
          </cell>
          <cell r="F6822">
            <v>2.72</v>
          </cell>
          <cell r="K6822">
            <v>69111029</v>
          </cell>
          <cell r="L6822" t="str">
            <v>KTCHNWARE OF OTHR THN BON CHNA AND SFT PRCLN  </v>
          </cell>
          <cell r="M6822">
            <v>0.28000000000000003</v>
          </cell>
          <cell r="N6822">
            <v>1E-4</v>
          </cell>
          <cell r="O6822">
            <v>0.22</v>
          </cell>
        </row>
        <row r="6823">
          <cell r="B6823">
            <v>63101020</v>
          </cell>
          <cell r="C6823" t="str">
            <v>COTTON RAGS,NEW OR USED  </v>
          </cell>
          <cell r="D6823">
            <v>5.89</v>
          </cell>
          <cell r="E6823">
            <v>2.0999999999999999E-3</v>
          </cell>
          <cell r="F6823">
            <v>5.98</v>
          </cell>
          <cell r="K6823">
            <v>69119010</v>
          </cell>
          <cell r="L6823" t="str">
            <v>TOILET ARTICLES OF PRCLN CHINA  </v>
          </cell>
          <cell r="M6823">
            <v>1.17</v>
          </cell>
          <cell r="N6823">
            <v>4.0000000000000002E-4</v>
          </cell>
          <cell r="O6823">
            <v>1.1100000000000001</v>
          </cell>
        </row>
        <row r="6824">
          <cell r="B6824">
            <v>63101030</v>
          </cell>
          <cell r="C6824" t="str">
            <v>GUNNY CUTTINGS  </v>
          </cell>
          <cell r="D6824">
            <v>1.93</v>
          </cell>
          <cell r="E6824">
            <v>6.9999999999999999E-4</v>
          </cell>
          <cell r="F6824">
            <v>0</v>
          </cell>
          <cell r="K6824">
            <v>69119020</v>
          </cell>
          <cell r="L6824" t="str">
            <v>WTR FLTR OF CAPCTY NT EXCDNG 40LTS OF PRCL  </v>
          </cell>
          <cell r="M6824">
            <v>0.31</v>
          </cell>
          <cell r="N6824">
            <v>1E-4</v>
          </cell>
          <cell r="O6824">
            <v>0.13</v>
          </cell>
        </row>
        <row r="6825">
          <cell r="B6825">
            <v>63101090</v>
          </cell>
          <cell r="C6825" t="str">
            <v>OTHERS  </v>
          </cell>
          <cell r="D6825">
            <v>8.41</v>
          </cell>
          <cell r="E6825">
            <v>3.0000000000000001E-3</v>
          </cell>
          <cell r="F6825">
            <v>2.23</v>
          </cell>
          <cell r="K6825">
            <v>69119090</v>
          </cell>
          <cell r="L6825" t="str">
            <v>OTHR OF OTHR HSEHLD AND TOLT ARTCLS OF PRCLN  </v>
          </cell>
          <cell r="M6825">
            <v>0.48</v>
          </cell>
          <cell r="N6825">
            <v>2.0000000000000001E-4</v>
          </cell>
          <cell r="O6825">
            <v>0.38</v>
          </cell>
        </row>
        <row r="6826">
          <cell r="B6826">
            <v>63109010</v>
          </cell>
          <cell r="C6826" t="str">
            <v>WOOLLEN RAGS  </v>
          </cell>
          <cell r="D6826">
            <v>1.57</v>
          </cell>
          <cell r="E6826">
            <v>5.9999999999999995E-4</v>
          </cell>
          <cell r="F6826">
            <v>7.25</v>
          </cell>
          <cell r="K6826">
            <v>69120010</v>
          </cell>
          <cell r="L6826" t="str">
            <v>CERAMIC TABLEWARE (E.G. OF IMITATION PORCELAIN/OR SEMI-PORCELAIN)  </v>
          </cell>
          <cell r="M6826">
            <v>1.75</v>
          </cell>
          <cell r="N6826">
            <v>5.9999999999999995E-4</v>
          </cell>
          <cell r="O6826">
            <v>2.37</v>
          </cell>
        </row>
        <row r="6827">
          <cell r="B6827">
            <v>63109020</v>
          </cell>
          <cell r="C6827" t="str">
            <v>COTTON RAGS,NEW OR USED  </v>
          </cell>
          <cell r="D6827">
            <v>0.21</v>
          </cell>
          <cell r="E6827">
            <v>1E-4</v>
          </cell>
          <cell r="F6827">
            <v>0.1</v>
          </cell>
          <cell r="K6827">
            <v>69120020</v>
          </cell>
          <cell r="L6827" t="str">
            <v>CEREMIC KITCHENWARE  </v>
          </cell>
          <cell r="M6827">
            <v>1.4</v>
          </cell>
          <cell r="N6827">
            <v>5.0000000000000001E-4</v>
          </cell>
          <cell r="O6827">
            <v>1.43</v>
          </cell>
        </row>
        <row r="6828">
          <cell r="B6828">
            <v>63109030</v>
          </cell>
          <cell r="C6828" t="str">
            <v>GUNNY CUTTINGS  </v>
          </cell>
          <cell r="D6828">
            <v>0.1</v>
          </cell>
          <cell r="E6828">
            <v>0</v>
          </cell>
          <cell r="F6828">
            <v>0.01</v>
          </cell>
          <cell r="K6828">
            <v>69120030</v>
          </cell>
          <cell r="L6828" t="str">
            <v>TOILET ARTICLES OTHR THAN PORCELAIN/CHINA  </v>
          </cell>
          <cell r="M6828">
            <v>0.1</v>
          </cell>
          <cell r="N6828">
            <v>0</v>
          </cell>
          <cell r="O6828">
            <v>0.16</v>
          </cell>
        </row>
        <row r="6829">
          <cell r="B6829">
            <v>63109040</v>
          </cell>
          <cell r="C6829" t="str">
            <v>SYNTHETIC RAGS  </v>
          </cell>
          <cell r="D6829">
            <v>0.56999999999999995</v>
          </cell>
          <cell r="E6829">
            <v>2.0000000000000001E-4</v>
          </cell>
          <cell r="F6829">
            <v>0.28999999999999998</v>
          </cell>
          <cell r="K6829">
            <v>69120040</v>
          </cell>
          <cell r="L6829" t="str">
            <v>CLAY ARTICLS AS TABLEWARE, KITCHENWARE ETC  </v>
          </cell>
          <cell r="M6829">
            <v>2.6</v>
          </cell>
          <cell r="N6829">
            <v>8.0000000000000004E-4</v>
          </cell>
          <cell r="O6829">
            <v>2.11</v>
          </cell>
        </row>
        <row r="6830">
          <cell r="B6830">
            <v>63109090</v>
          </cell>
          <cell r="C6830" t="str">
            <v>OTHERS  </v>
          </cell>
          <cell r="D6830">
            <v>2.83</v>
          </cell>
          <cell r="E6830">
            <v>1E-3</v>
          </cell>
          <cell r="F6830">
            <v>1.96</v>
          </cell>
          <cell r="K6830">
            <v>69120090</v>
          </cell>
          <cell r="L6830" t="str">
            <v>OTHERS  </v>
          </cell>
          <cell r="M6830">
            <v>2.41</v>
          </cell>
          <cell r="N6830">
            <v>8.0000000000000004E-4</v>
          </cell>
          <cell r="O6830">
            <v>2.17</v>
          </cell>
        </row>
        <row r="6831">
          <cell r="B6831">
            <v>64011010</v>
          </cell>
          <cell r="C6831" t="str">
            <v>ALL RUBBER FTWR WTH TOE-CAP  </v>
          </cell>
          <cell r="D6831">
            <v>0.04</v>
          </cell>
          <cell r="E6831">
            <v>0</v>
          </cell>
          <cell r="F6831">
            <v>0.09</v>
          </cell>
          <cell r="K6831">
            <v>69131000</v>
          </cell>
          <cell r="L6831" t="str">
            <v>STATUETTES ETC OF PORCELAIN/CHINA  </v>
          </cell>
          <cell r="M6831">
            <v>0.03</v>
          </cell>
          <cell r="N6831">
            <v>0</v>
          </cell>
          <cell r="O6831">
            <v>0.01</v>
          </cell>
        </row>
        <row r="6832">
          <cell r="B6832">
            <v>64011090</v>
          </cell>
          <cell r="C6832" t="str">
            <v>OTHER FTSWR WITH TOE-CAP  </v>
          </cell>
          <cell r="D6832">
            <v>1.21</v>
          </cell>
          <cell r="E6832">
            <v>4.0000000000000002E-4</v>
          </cell>
          <cell r="F6832">
            <v>0.49</v>
          </cell>
          <cell r="K6832">
            <v>69139000</v>
          </cell>
          <cell r="L6832" t="str">
            <v>OTHR STATUETTE ETC(EXCL OF PORCLAIN/CHINA)  </v>
          </cell>
          <cell r="M6832">
            <v>0.52</v>
          </cell>
          <cell r="N6832">
            <v>2.0000000000000001E-4</v>
          </cell>
          <cell r="O6832">
            <v>0.54</v>
          </cell>
        </row>
        <row r="6833">
          <cell r="B6833">
            <v>64019210</v>
          </cell>
          <cell r="C6833" t="str">
            <v>ALL RUBBER FTWR COVRNG ANKLE  </v>
          </cell>
          <cell r="D6833">
            <v>0.05</v>
          </cell>
          <cell r="E6833">
            <v>0</v>
          </cell>
          <cell r="F6833">
            <v>0</v>
          </cell>
          <cell r="K6833">
            <v>69141000</v>
          </cell>
          <cell r="L6833" t="str">
            <v>OTHR CERMC ARTCLS OF PORCELAIN/CHINA  </v>
          </cell>
          <cell r="M6833">
            <v>1.91</v>
          </cell>
          <cell r="N6833">
            <v>5.9999999999999995E-4</v>
          </cell>
          <cell r="O6833">
            <v>1.22</v>
          </cell>
        </row>
        <row r="6834">
          <cell r="B6834">
            <v>64019290</v>
          </cell>
          <cell r="C6834" t="str">
            <v>OTHERS FTWR COVRNG ANKLE  </v>
          </cell>
          <cell r="D6834">
            <v>0.05</v>
          </cell>
          <cell r="E6834">
            <v>0</v>
          </cell>
          <cell r="F6834">
            <v>0.03</v>
          </cell>
          <cell r="K6834">
            <v>69149000</v>
          </cell>
          <cell r="L6834" t="str">
            <v>OTHR CERMC ARTCLS EXCL OF PORCELAIN/CHINA  </v>
          </cell>
          <cell r="M6834">
            <v>13.29</v>
          </cell>
          <cell r="N6834">
            <v>4.3E-3</v>
          </cell>
          <cell r="O6834">
            <v>26.78</v>
          </cell>
        </row>
        <row r="6835">
          <cell r="B6835">
            <v>64019910</v>
          </cell>
          <cell r="C6835" t="str">
            <v>OTHER ALL RUBBR WTRPRF FTWEARS  </v>
          </cell>
          <cell r="D6835">
            <v>0.01</v>
          </cell>
          <cell r="E6835">
            <v>0</v>
          </cell>
          <cell r="F6835">
            <v>0.01</v>
          </cell>
          <cell r="K6835">
            <v>70010010</v>
          </cell>
          <cell r="L6835" t="str">
            <v>GLASS IN THE MASS(EXCLUGING OPTICAL GLASS AND ENAMEL GLASS)WASTE GLASS (CULLET)  </v>
          </cell>
          <cell r="M6835">
            <v>0.19</v>
          </cell>
          <cell r="N6835">
            <v>1E-4</v>
          </cell>
          <cell r="O6835">
            <v>0.24</v>
          </cell>
        </row>
        <row r="6836">
          <cell r="B6836">
            <v>64019990</v>
          </cell>
          <cell r="C6836" t="str">
            <v>OTHER FTWR COVRNG KNEE  </v>
          </cell>
          <cell r="D6836">
            <v>0.32</v>
          </cell>
          <cell r="E6836">
            <v>1E-4</v>
          </cell>
          <cell r="F6836">
            <v>0.69</v>
          </cell>
          <cell r="K6836">
            <v>70010020</v>
          </cell>
          <cell r="L6836" t="str">
            <v>ENAMEL GLASS IN THE MASS  </v>
          </cell>
          <cell r="O6836">
            <v>0</v>
          </cell>
        </row>
        <row r="6837">
          <cell r="B6837">
            <v>64021210</v>
          </cell>
          <cell r="C6837" t="str">
            <v>SKI-BOOTS AND CROSS-COUNTRY SKI FOOTWEAR AND SNOWBOARD BOOTS OF RUBBER  </v>
          </cell>
          <cell r="D6837">
            <v>0.81</v>
          </cell>
          <cell r="E6837">
            <v>2.9999999999999997E-4</v>
          </cell>
          <cell r="F6837">
            <v>1.1599999999999999</v>
          </cell>
          <cell r="K6837">
            <v>70010090</v>
          </cell>
          <cell r="L6837" t="str">
            <v>OTHR WSTE AND SCRP OF GLS  </v>
          </cell>
          <cell r="M6837">
            <v>0.13</v>
          </cell>
          <cell r="N6837">
            <v>0</v>
          </cell>
          <cell r="O6837">
            <v>0.32</v>
          </cell>
        </row>
        <row r="6838">
          <cell r="B6838">
            <v>64021290</v>
          </cell>
          <cell r="C6838" t="str">
            <v>SKI-BOOTS AND CROSS-COUNTRY SKI FOOTWEAR AND SNOWBOARD BOOTS OF OTHER MATERIAL  </v>
          </cell>
          <cell r="D6838">
            <v>50.14</v>
          </cell>
          <cell r="E6838">
            <v>1.8200000000000001E-2</v>
          </cell>
          <cell r="F6838">
            <v>25.37</v>
          </cell>
          <cell r="K6838">
            <v>70021000</v>
          </cell>
          <cell r="L6838" t="str">
            <v>GLASS IN BALLS  </v>
          </cell>
          <cell r="M6838">
            <v>0.03</v>
          </cell>
          <cell r="N6838">
            <v>0</v>
          </cell>
          <cell r="O6838">
            <v>0</v>
          </cell>
        </row>
        <row r="6839">
          <cell r="B6839">
            <v>64021910</v>
          </cell>
          <cell r="C6839" t="str">
            <v>ALL RUBBER SPORTS FOOTWEAR  </v>
          </cell>
          <cell r="D6839">
            <v>0.3</v>
          </cell>
          <cell r="E6839">
            <v>1E-4</v>
          </cell>
          <cell r="F6839">
            <v>0.56000000000000005</v>
          </cell>
          <cell r="K6839">
            <v>70022010</v>
          </cell>
          <cell r="L6839" t="str">
            <v>ENAMEL GLASS IN RODS  </v>
          </cell>
          <cell r="M6839">
            <v>0</v>
          </cell>
          <cell r="N6839">
            <v>0</v>
          </cell>
          <cell r="O6839">
            <v>0</v>
          </cell>
        </row>
        <row r="6840">
          <cell r="B6840">
            <v>64021990</v>
          </cell>
          <cell r="C6840" t="str">
            <v>OTHERS  </v>
          </cell>
          <cell r="D6840">
            <v>73.930000000000007</v>
          </cell>
          <cell r="E6840">
            <v>2.6800000000000001E-2</v>
          </cell>
          <cell r="F6840">
            <v>83.51</v>
          </cell>
          <cell r="K6840">
            <v>70022090</v>
          </cell>
          <cell r="L6840" t="str">
            <v>OTHR GLS RODS  </v>
          </cell>
          <cell r="M6840">
            <v>0.65</v>
          </cell>
          <cell r="N6840">
            <v>2.0000000000000001E-4</v>
          </cell>
          <cell r="O6840">
            <v>0.06</v>
          </cell>
        </row>
        <row r="6841">
          <cell r="B6841">
            <v>64022010</v>
          </cell>
          <cell r="C6841" t="str">
            <v>ALL RUBBER FOOTWEAR WITH UPPER STRAPS OR THONGS ASMBLD TO SOLE BY MEANS OF PLUGS  </v>
          </cell>
          <cell r="D6841">
            <v>0.97</v>
          </cell>
          <cell r="E6841">
            <v>4.0000000000000002E-4</v>
          </cell>
          <cell r="F6841">
            <v>0.96</v>
          </cell>
          <cell r="K6841">
            <v>70023100</v>
          </cell>
          <cell r="L6841" t="str">
            <v>TUBES OF FUSED QUARTZ/OTHR FUSED SILICA  </v>
          </cell>
          <cell r="M6841">
            <v>0.15</v>
          </cell>
          <cell r="N6841">
            <v>0</v>
          </cell>
          <cell r="O6841">
            <v>0.02</v>
          </cell>
        </row>
        <row r="6842">
          <cell r="B6842">
            <v>64022090</v>
          </cell>
          <cell r="C6842" t="str">
            <v>OTHER FOOTWEAR WITH UPPER STRAPS OR THONG ASMBLD TO SOLE BY MEANS OF PLUGS  </v>
          </cell>
          <cell r="D6842">
            <v>34.71</v>
          </cell>
          <cell r="E6842">
            <v>1.26E-2</v>
          </cell>
          <cell r="F6842">
            <v>19.66</v>
          </cell>
          <cell r="K6842">
            <v>70023200</v>
          </cell>
          <cell r="L6842" t="str">
            <v>TUBS OF OTHR GLS HAVNG A LINEAR COEFICNT OF EXPNSION NT EXCDNG 5X10-6 PR KLVN WTHN A TMPRATRE RANGE OF 0 DGR.C TO 300 D  </v>
          </cell>
          <cell r="M6842">
            <v>10.91</v>
          </cell>
          <cell r="N6842">
            <v>3.5000000000000001E-3</v>
          </cell>
          <cell r="O6842">
            <v>12.3</v>
          </cell>
        </row>
        <row r="6843">
          <cell r="B6843">
            <v>64029110</v>
          </cell>
          <cell r="C6843" t="str">
            <v>ALL RUBBER FTWR WITH MTL TOE-CAP  </v>
          </cell>
          <cell r="D6843">
            <v>0.2</v>
          </cell>
          <cell r="E6843">
            <v>1E-4</v>
          </cell>
          <cell r="F6843">
            <v>0.03</v>
          </cell>
          <cell r="K6843">
            <v>70023900</v>
          </cell>
          <cell r="L6843" t="str">
            <v>OTHER GLASS TUBES  </v>
          </cell>
          <cell r="M6843">
            <v>0.59</v>
          </cell>
          <cell r="N6843">
            <v>2.0000000000000001E-4</v>
          </cell>
          <cell r="O6843">
            <v>1.81</v>
          </cell>
        </row>
        <row r="6844">
          <cell r="B6844">
            <v>64029190</v>
          </cell>
          <cell r="C6844" t="str">
            <v>OTHER  </v>
          </cell>
          <cell r="D6844">
            <v>20.87</v>
          </cell>
          <cell r="E6844">
            <v>7.6E-3</v>
          </cell>
          <cell r="F6844">
            <v>14.79</v>
          </cell>
          <cell r="K6844">
            <v>70031210</v>
          </cell>
          <cell r="L6844" t="str">
            <v>TNTD NON WIRD SHT OF COLRD THRU MASS GLS  </v>
          </cell>
          <cell r="M6844">
            <v>0.12</v>
          </cell>
          <cell r="N6844">
            <v>0</v>
          </cell>
          <cell r="O6844">
            <v>0.36</v>
          </cell>
        </row>
        <row r="6845">
          <cell r="B6845">
            <v>64029910</v>
          </cell>
          <cell r="C6845" t="str">
            <v>ALL RUBBER FTWR  </v>
          </cell>
          <cell r="D6845">
            <v>0.12</v>
          </cell>
          <cell r="E6845">
            <v>0</v>
          </cell>
          <cell r="F6845">
            <v>0.28000000000000003</v>
          </cell>
          <cell r="K6845">
            <v>70031290</v>
          </cell>
          <cell r="L6845" t="str">
            <v>OTHR NON WIRD SHT OF COLRD THRU MASS GLS  </v>
          </cell>
          <cell r="M6845">
            <v>0.33</v>
          </cell>
          <cell r="N6845">
            <v>1E-4</v>
          </cell>
          <cell r="O6845">
            <v>0.09</v>
          </cell>
        </row>
        <row r="6846">
          <cell r="B6846">
            <v>64029990</v>
          </cell>
          <cell r="C6846" t="str">
            <v>OTHERS  </v>
          </cell>
          <cell r="D6846">
            <v>143.34</v>
          </cell>
          <cell r="E6846">
            <v>5.1999999999999998E-2</v>
          </cell>
          <cell r="F6846">
            <v>92.35</v>
          </cell>
          <cell r="K6846">
            <v>70031910</v>
          </cell>
          <cell r="L6846" t="str">
            <v>TNTD OTHR NON WIRED SHEETS  </v>
          </cell>
          <cell r="O6846">
            <v>0.05</v>
          </cell>
        </row>
        <row r="6847">
          <cell r="B6847">
            <v>64031200</v>
          </cell>
          <cell r="C6847" t="str">
            <v>SKI BOOTS AD CROSS COUNTRY SKI FOOTWEAR AND SNOWBOARD BOOTS  </v>
          </cell>
          <cell r="D6847">
            <v>0.55000000000000004</v>
          </cell>
          <cell r="E6847">
            <v>2.0000000000000001E-4</v>
          </cell>
          <cell r="F6847">
            <v>0.22</v>
          </cell>
          <cell r="K6847">
            <v>70031990</v>
          </cell>
          <cell r="L6847" t="str">
            <v>OTHR OF OTHR NON WIRED SHEETS  </v>
          </cell>
          <cell r="M6847">
            <v>0.61</v>
          </cell>
          <cell r="N6847">
            <v>2.0000000000000001E-4</v>
          </cell>
          <cell r="O6847">
            <v>0.73</v>
          </cell>
        </row>
        <row r="6848">
          <cell r="B6848">
            <v>64031910</v>
          </cell>
          <cell r="C6848" t="str">
            <v>OTHR SPORTS FTWR WITH OUTER SOLES OF LTHR  </v>
          </cell>
          <cell r="D6848">
            <v>0.87</v>
          </cell>
          <cell r="E6848">
            <v>2.9999999999999997E-4</v>
          </cell>
          <cell r="F6848">
            <v>0.31</v>
          </cell>
          <cell r="K6848">
            <v>70032090</v>
          </cell>
          <cell r="L6848" t="str">
            <v>OTHR WIRED SHEETS  </v>
          </cell>
          <cell r="M6848">
            <v>0</v>
          </cell>
          <cell r="N6848">
            <v>0</v>
          </cell>
          <cell r="O6848">
            <v>0</v>
          </cell>
        </row>
        <row r="6849">
          <cell r="B6849">
            <v>64031920</v>
          </cell>
          <cell r="C6849" t="str">
            <v>OTHR SPORT FTWR WITH OUTER SOLES OF RUBBER  </v>
          </cell>
          <cell r="D6849">
            <v>100.47</v>
          </cell>
          <cell r="E6849">
            <v>3.6400000000000002E-2</v>
          </cell>
          <cell r="F6849">
            <v>2.17</v>
          </cell>
          <cell r="K6849">
            <v>70033010</v>
          </cell>
          <cell r="L6849" t="str">
            <v>TNTD PROFILES  </v>
          </cell>
          <cell r="M6849">
            <v>0</v>
          </cell>
          <cell r="N6849">
            <v>0</v>
          </cell>
        </row>
        <row r="6850">
          <cell r="B6850">
            <v>64031990</v>
          </cell>
          <cell r="C6850" t="str">
            <v>OTHERS  </v>
          </cell>
          <cell r="D6850">
            <v>46.44</v>
          </cell>
          <cell r="E6850">
            <v>1.6799999999999999E-2</v>
          </cell>
          <cell r="F6850">
            <v>121.02</v>
          </cell>
          <cell r="K6850">
            <v>70033090</v>
          </cell>
          <cell r="L6850" t="str">
            <v>OTHR PROFILES  </v>
          </cell>
          <cell r="M6850">
            <v>0.06</v>
          </cell>
          <cell r="N6850">
            <v>0</v>
          </cell>
          <cell r="O6850">
            <v>0.01</v>
          </cell>
        </row>
        <row r="6851">
          <cell r="B6851">
            <v>64032011</v>
          </cell>
          <cell r="C6851" t="str">
            <v>FTWEAR WTH ALL LTHR,CLOSED TOE FOR MEN  </v>
          </cell>
          <cell r="D6851">
            <v>5.34</v>
          </cell>
          <cell r="E6851">
            <v>1.9E-3</v>
          </cell>
          <cell r="F6851">
            <v>3.89</v>
          </cell>
          <cell r="K6851">
            <v>70042011</v>
          </cell>
          <cell r="L6851" t="str">
            <v>TNTD WND GLS COLRD THRU OUT MASS  </v>
          </cell>
          <cell r="M6851">
            <v>0.03</v>
          </cell>
          <cell r="N6851">
            <v>0</v>
          </cell>
          <cell r="O6851">
            <v>0.08</v>
          </cell>
        </row>
        <row r="6852">
          <cell r="B6852">
            <v>64032012</v>
          </cell>
          <cell r="C6852" t="str">
            <v>FTWEAR WTH ALL LTHR,CLOSED TOE FOR WOMEN  </v>
          </cell>
          <cell r="D6852">
            <v>2.95</v>
          </cell>
          <cell r="E6852">
            <v>1.1000000000000001E-3</v>
          </cell>
          <cell r="F6852">
            <v>2.1800000000000002</v>
          </cell>
          <cell r="K6852">
            <v>70042019</v>
          </cell>
          <cell r="L6852" t="str">
            <v>OTHR WND GLS COLRD THRU OUT MASS  </v>
          </cell>
          <cell r="M6852">
            <v>0.01</v>
          </cell>
          <cell r="N6852">
            <v>0</v>
          </cell>
          <cell r="O6852">
            <v>0.04</v>
          </cell>
        </row>
        <row r="6853">
          <cell r="B6853">
            <v>64032013</v>
          </cell>
          <cell r="C6853" t="str">
            <v>FTWEAR WTH ALL LTHR,CLOSED TOE FOR CHLDRN  </v>
          </cell>
          <cell r="D6853">
            <v>0.87</v>
          </cell>
          <cell r="E6853">
            <v>2.9999999999999997E-4</v>
          </cell>
          <cell r="F6853">
            <v>0.26</v>
          </cell>
          <cell r="K6853">
            <v>70042091</v>
          </cell>
          <cell r="L6853" t="str">
            <v>TNTD WND GLS OTHR THN COLRD THRU OUT MASS  </v>
          </cell>
          <cell r="O6853">
            <v>0.01</v>
          </cell>
        </row>
        <row r="6854">
          <cell r="B6854">
            <v>64032019</v>
          </cell>
          <cell r="C6854" t="str">
            <v>OTHR FTWEAR WTH ALL LTHR,CLOSED TOE  </v>
          </cell>
          <cell r="D6854">
            <v>2.36</v>
          </cell>
          <cell r="E6854">
            <v>8.9999999999999998E-4</v>
          </cell>
          <cell r="F6854">
            <v>0.42</v>
          </cell>
          <cell r="K6854">
            <v>70042099</v>
          </cell>
          <cell r="L6854" t="str">
            <v>OTHR WND GLS OTHR THN COLRD THRU OUT MASS  </v>
          </cell>
          <cell r="M6854">
            <v>0.57999999999999996</v>
          </cell>
          <cell r="N6854">
            <v>2.0000000000000001E-4</v>
          </cell>
          <cell r="O6854">
            <v>1.05</v>
          </cell>
        </row>
        <row r="6855">
          <cell r="B6855">
            <v>64032021</v>
          </cell>
          <cell r="C6855" t="str">
            <v>FTWEAR WTH ALL LTHR,OPEN TOE FOR MEN  </v>
          </cell>
          <cell r="D6855">
            <v>0.84</v>
          </cell>
          <cell r="E6855">
            <v>2.9999999999999997E-4</v>
          </cell>
          <cell r="F6855">
            <v>0.42</v>
          </cell>
          <cell r="K6855">
            <v>70049011</v>
          </cell>
          <cell r="L6855" t="str">
            <v>TNTD WND GLS OTHR DRN AND BLN GLS  </v>
          </cell>
          <cell r="M6855">
            <v>0.11</v>
          </cell>
          <cell r="N6855">
            <v>0</v>
          </cell>
          <cell r="O6855">
            <v>0.03</v>
          </cell>
        </row>
        <row r="6856">
          <cell r="B6856">
            <v>64032022</v>
          </cell>
          <cell r="C6856" t="str">
            <v>FTWEAR WTH ALL LTHR,OPEN TOE FOR WOMEN  </v>
          </cell>
          <cell r="D6856">
            <v>0.35</v>
          </cell>
          <cell r="E6856">
            <v>1E-4</v>
          </cell>
          <cell r="F6856">
            <v>0.41</v>
          </cell>
          <cell r="K6856">
            <v>70049019</v>
          </cell>
          <cell r="L6856" t="str">
            <v>OTHR WND GLS OTHR DRN AND BLN GLS  </v>
          </cell>
          <cell r="M6856">
            <v>0.27</v>
          </cell>
          <cell r="N6856">
            <v>1E-4</v>
          </cell>
          <cell r="O6856">
            <v>0.28000000000000003</v>
          </cell>
        </row>
        <row r="6857">
          <cell r="B6857">
            <v>64032023</v>
          </cell>
          <cell r="C6857" t="str">
            <v>FTWEAR WTH ALL LTHR,OPEN TOE FOR CHLDRN  </v>
          </cell>
          <cell r="D6857">
            <v>0.24</v>
          </cell>
          <cell r="E6857">
            <v>1E-4</v>
          </cell>
          <cell r="F6857">
            <v>0.3</v>
          </cell>
          <cell r="K6857">
            <v>70049091</v>
          </cell>
          <cell r="L6857" t="str">
            <v>TNTD WND GLS OTHR THN OTHR DRN AND BLN GLS  </v>
          </cell>
          <cell r="M6857">
            <v>0.01</v>
          </cell>
          <cell r="N6857">
            <v>0</v>
          </cell>
        </row>
        <row r="6858">
          <cell r="B6858">
            <v>64032029</v>
          </cell>
          <cell r="C6858" t="str">
            <v>OTHR FTWEAR WTH ALL LTHR,OPEN TOE  </v>
          </cell>
          <cell r="D6858">
            <v>0.51</v>
          </cell>
          <cell r="E6858">
            <v>2.0000000000000001E-4</v>
          </cell>
          <cell r="F6858">
            <v>0.21</v>
          </cell>
          <cell r="K6858">
            <v>70049099</v>
          </cell>
          <cell r="L6858" t="str">
            <v>OTHR WND GLS OTHR THN OTHR DRN AND BLN GLS  </v>
          </cell>
          <cell r="M6858">
            <v>0.28999999999999998</v>
          </cell>
          <cell r="N6858">
            <v>1E-4</v>
          </cell>
          <cell r="O6858">
            <v>0.11</v>
          </cell>
        </row>
        <row r="6859">
          <cell r="B6859">
            <v>64032030</v>
          </cell>
          <cell r="C6859" t="str">
            <v>LEATHER SOLES WITH EMBROIDERED UPPERS  </v>
          </cell>
          <cell r="D6859">
            <v>0.04</v>
          </cell>
          <cell r="E6859">
            <v>0</v>
          </cell>
          <cell r="F6859">
            <v>0.03</v>
          </cell>
          <cell r="K6859">
            <v>70051010</v>
          </cell>
          <cell r="L6859" t="str">
            <v>TNTD NON-WIRED GLS HVG ABSRBNT RFLTNG LYER  </v>
          </cell>
          <cell r="M6859">
            <v>6.16</v>
          </cell>
          <cell r="N6859">
            <v>2E-3</v>
          </cell>
          <cell r="O6859">
            <v>3</v>
          </cell>
        </row>
        <row r="6860">
          <cell r="B6860">
            <v>64032040</v>
          </cell>
          <cell r="C6860" t="str">
            <v>KOLAPURI CHAPPALS AND SIMILAR FOOTWEAR  </v>
          </cell>
          <cell r="D6860">
            <v>0.85</v>
          </cell>
          <cell r="E6860">
            <v>2.9999999999999997E-4</v>
          </cell>
          <cell r="F6860">
            <v>0.22</v>
          </cell>
          <cell r="K6860">
            <v>70051090</v>
          </cell>
          <cell r="L6860" t="str">
            <v>OTHR NON-WIRED GLS HVG ABSRBNT RFLTNG LYER  </v>
          </cell>
          <cell r="M6860">
            <v>40.340000000000003</v>
          </cell>
          <cell r="N6860">
            <v>1.2999999999999999E-2</v>
          </cell>
          <cell r="O6860">
            <v>29.36</v>
          </cell>
        </row>
        <row r="6861">
          <cell r="B6861">
            <v>64032090</v>
          </cell>
          <cell r="C6861" t="str">
            <v>OTHERS  </v>
          </cell>
          <cell r="D6861">
            <v>1.66</v>
          </cell>
          <cell r="E6861">
            <v>5.9999999999999995E-4</v>
          </cell>
          <cell r="F6861">
            <v>1.3</v>
          </cell>
          <cell r="K6861">
            <v>70052110</v>
          </cell>
          <cell r="L6861" t="str">
            <v>TNTD COLOR NON-WIRED GLS OPACIFD FLSHED  </v>
          </cell>
          <cell r="M6861">
            <v>0.11</v>
          </cell>
          <cell r="N6861">
            <v>0</v>
          </cell>
          <cell r="O6861">
            <v>0.02</v>
          </cell>
        </row>
        <row r="6862">
          <cell r="B6862">
            <v>64034000</v>
          </cell>
          <cell r="C6862" t="str">
            <v>OTHR FTWEAR INCRPRTNG PRTCVE METL TOE-CAP  </v>
          </cell>
          <cell r="D6862">
            <v>78.67</v>
          </cell>
          <cell r="E6862">
            <v>2.8500000000000001E-2</v>
          </cell>
          <cell r="F6862">
            <v>66.63</v>
          </cell>
          <cell r="K6862">
            <v>70052190</v>
          </cell>
          <cell r="L6862" t="str">
            <v>OTHR COLOR NON-WIRED GLS OPACIFD FLSHED  </v>
          </cell>
          <cell r="M6862">
            <v>0.17</v>
          </cell>
          <cell r="N6862">
            <v>1E-4</v>
          </cell>
          <cell r="O6862">
            <v>0.23</v>
          </cell>
        </row>
        <row r="6863">
          <cell r="B6863">
            <v>64035111</v>
          </cell>
          <cell r="C6863" t="str">
            <v>ANKLE CVRD ALL LTHR SHOES FOR MEN  </v>
          </cell>
          <cell r="D6863">
            <v>423.77</v>
          </cell>
          <cell r="E6863">
            <v>0.15359999999999999</v>
          </cell>
          <cell r="F6863">
            <v>294.67</v>
          </cell>
          <cell r="K6863">
            <v>70052910</v>
          </cell>
          <cell r="L6863" t="str">
            <v>TNTD OTHR N-WIRED FLOAT AND SRFC GRND/PLSHD  </v>
          </cell>
          <cell r="M6863">
            <v>0.11</v>
          </cell>
          <cell r="N6863">
            <v>0</v>
          </cell>
          <cell r="O6863">
            <v>0.21</v>
          </cell>
        </row>
        <row r="6864">
          <cell r="B6864">
            <v>64035112</v>
          </cell>
          <cell r="C6864" t="str">
            <v>ANKLE CVRD ALL LTHR SHOES FOR WOMEN  </v>
          </cell>
          <cell r="D6864">
            <v>65.44</v>
          </cell>
          <cell r="E6864">
            <v>2.3699999999999999E-2</v>
          </cell>
          <cell r="F6864">
            <v>55.05</v>
          </cell>
          <cell r="K6864">
            <v>70052990</v>
          </cell>
          <cell r="L6864" t="str">
            <v>OTHR OTHR N-WIRED FLOAT AND SRFC GRND/PLSHD  </v>
          </cell>
          <cell r="M6864">
            <v>0.56999999999999995</v>
          </cell>
          <cell r="N6864">
            <v>2.0000000000000001E-4</v>
          </cell>
          <cell r="O6864">
            <v>0.18</v>
          </cell>
        </row>
        <row r="6865">
          <cell r="B6865">
            <v>64035113</v>
          </cell>
          <cell r="C6865" t="str">
            <v>ANKLE CVRD ALL LTHR SHOES FOR CHLDRN  </v>
          </cell>
          <cell r="D6865">
            <v>39.68</v>
          </cell>
          <cell r="E6865">
            <v>1.44E-2</v>
          </cell>
          <cell r="F6865">
            <v>34.65</v>
          </cell>
          <cell r="K6865">
            <v>70053010</v>
          </cell>
          <cell r="L6865" t="str">
            <v>TNTD WIRED,FLOAT AND SURFACE GRND/PLOSHD GLS  </v>
          </cell>
          <cell r="M6865">
            <v>0.01</v>
          </cell>
          <cell r="N6865">
            <v>0</v>
          </cell>
          <cell r="O6865">
            <v>0</v>
          </cell>
        </row>
        <row r="6866">
          <cell r="B6866">
            <v>64035119</v>
          </cell>
          <cell r="C6866" t="str">
            <v>OTHR ANKLE CVRD ALL LTHR SHOES  </v>
          </cell>
          <cell r="D6866">
            <v>1.48</v>
          </cell>
          <cell r="E6866">
            <v>5.0000000000000001E-4</v>
          </cell>
          <cell r="F6866">
            <v>0.51</v>
          </cell>
          <cell r="K6866">
            <v>70053090</v>
          </cell>
          <cell r="L6866" t="str">
            <v>OTHR WIRED,FLOAT AND SURFACE GRND/PLOSHD GLS  </v>
          </cell>
          <cell r="M6866">
            <v>0.14000000000000001</v>
          </cell>
          <cell r="N6866">
            <v>0</v>
          </cell>
          <cell r="O6866">
            <v>0.21</v>
          </cell>
        </row>
        <row r="6867">
          <cell r="B6867">
            <v>64035190</v>
          </cell>
          <cell r="C6867" t="str">
            <v>OTHR ANKLE CVRD FTWEAR OTHR THN ALL LTHR SHOES  </v>
          </cell>
          <cell r="D6867">
            <v>5.56</v>
          </cell>
          <cell r="E6867">
            <v>2E-3</v>
          </cell>
          <cell r="F6867">
            <v>2.67</v>
          </cell>
          <cell r="K6867">
            <v>70071100</v>
          </cell>
          <cell r="L6867" t="str">
            <v>TOUGHENED(TEMPERED)SAFETY GLASS OF SIZE AND SHAPE SUITABLE FOR INCORPORATION IN VEHICLES AIRCRAFT,SPACECRAFT OR VESS  </v>
          </cell>
          <cell r="M6867">
            <v>2.69</v>
          </cell>
          <cell r="N6867">
            <v>8.9999999999999998E-4</v>
          </cell>
          <cell r="O6867">
            <v>3.74</v>
          </cell>
        </row>
        <row r="6868">
          <cell r="B6868">
            <v>64035910</v>
          </cell>
          <cell r="C6868" t="str">
            <v>OTHR FTWEAR WTH OUTER SOLE OF LTHR FOR MEN  </v>
          </cell>
          <cell r="D6868">
            <v>37.869999999999997</v>
          </cell>
          <cell r="E6868">
            <v>1.37E-2</v>
          </cell>
          <cell r="F6868">
            <v>30.05</v>
          </cell>
          <cell r="K6868">
            <v>70071900</v>
          </cell>
          <cell r="L6868" t="str">
            <v>OTHR TOUGHENED(TEMPERED)SAFETY GLASS  </v>
          </cell>
          <cell r="M6868">
            <v>7.87</v>
          </cell>
          <cell r="N6868">
            <v>2.5000000000000001E-3</v>
          </cell>
          <cell r="O6868">
            <v>9.67</v>
          </cell>
        </row>
        <row r="6869">
          <cell r="B6869">
            <v>64035920</v>
          </cell>
          <cell r="C6869" t="str">
            <v>OTHR FTWR WTH OUTR SOLE OF LTHR FOR WOMEN  </v>
          </cell>
          <cell r="D6869">
            <v>5.66</v>
          </cell>
          <cell r="E6869">
            <v>2.0999999999999999E-3</v>
          </cell>
          <cell r="F6869">
            <v>5.26</v>
          </cell>
          <cell r="K6869">
            <v>70072110</v>
          </cell>
          <cell r="L6869" t="str">
            <v>BULLET PROOF GLASS  </v>
          </cell>
          <cell r="M6869">
            <v>0.02</v>
          </cell>
          <cell r="N6869">
            <v>0</v>
          </cell>
          <cell r="O6869">
            <v>0.18</v>
          </cell>
        </row>
        <row r="6870">
          <cell r="B6870">
            <v>64035930</v>
          </cell>
          <cell r="C6870" t="str">
            <v>OTHR FTWR WTH OUTR SOLE OF LTHR FOR CHLDRN  </v>
          </cell>
          <cell r="D6870">
            <v>4.2</v>
          </cell>
          <cell r="E6870">
            <v>1.5E-3</v>
          </cell>
          <cell r="F6870">
            <v>2.34</v>
          </cell>
          <cell r="K6870">
            <v>70072190</v>
          </cell>
          <cell r="L6870" t="str">
            <v>OTHER  </v>
          </cell>
          <cell r="M6870">
            <v>6.32</v>
          </cell>
          <cell r="N6870">
            <v>2E-3</v>
          </cell>
          <cell r="O6870">
            <v>8.2899999999999991</v>
          </cell>
        </row>
        <row r="6871">
          <cell r="B6871">
            <v>64035990</v>
          </cell>
          <cell r="C6871" t="str">
            <v>OTHR SMLR FTWR WTH OUTER SOLE OF LTHR  </v>
          </cell>
          <cell r="D6871">
            <v>3.27</v>
          </cell>
          <cell r="E6871">
            <v>1.1999999999999999E-3</v>
          </cell>
          <cell r="F6871">
            <v>1.58</v>
          </cell>
          <cell r="K6871">
            <v>70072900</v>
          </cell>
          <cell r="L6871" t="str">
            <v>OTHER LAMINATED SAFETY GLASS  </v>
          </cell>
          <cell r="M6871">
            <v>6.36</v>
          </cell>
          <cell r="N6871">
            <v>2E-3</v>
          </cell>
          <cell r="O6871">
            <v>5.04</v>
          </cell>
        </row>
        <row r="6872">
          <cell r="B6872">
            <v>64039110</v>
          </cell>
          <cell r="C6872" t="str">
            <v>LTHR BOOTS AND OTHR FOOTWEAR WTH RUBR SOLE  </v>
          </cell>
          <cell r="D6872">
            <v>263.64999999999998</v>
          </cell>
          <cell r="E6872">
            <v>9.5600000000000004E-2</v>
          </cell>
          <cell r="F6872">
            <v>209.81</v>
          </cell>
          <cell r="K6872">
            <v>70080010</v>
          </cell>
          <cell r="L6872" t="str">
            <v>DOUBLE WALLED GLAZED GLASS  </v>
          </cell>
          <cell r="M6872">
            <v>1.52</v>
          </cell>
          <cell r="N6872">
            <v>5.0000000000000001E-4</v>
          </cell>
          <cell r="O6872">
            <v>2.5099999999999998</v>
          </cell>
        </row>
        <row r="6873">
          <cell r="B6873">
            <v>64039120</v>
          </cell>
          <cell r="C6873" t="str">
            <v>LTHR FOOTWEAR OF PLSTC AND SYNTHTC SOLE  </v>
          </cell>
          <cell r="D6873">
            <v>212.85</v>
          </cell>
          <cell r="E6873">
            <v>7.7200000000000005E-2</v>
          </cell>
          <cell r="F6873">
            <v>197.3</v>
          </cell>
          <cell r="K6873">
            <v>70080020</v>
          </cell>
          <cell r="L6873" t="str">
            <v>MULTIPLE WALLED GLAZED GLASS  </v>
          </cell>
          <cell r="M6873">
            <v>0.51</v>
          </cell>
          <cell r="N6873">
            <v>2.0000000000000001E-4</v>
          </cell>
          <cell r="O6873">
            <v>0.51</v>
          </cell>
        </row>
        <row r="6874">
          <cell r="B6874">
            <v>64039190</v>
          </cell>
          <cell r="C6874" t="str">
            <v>LTHR FTWEAR OF OTHR SOLE  </v>
          </cell>
          <cell r="D6874">
            <v>329.6</v>
          </cell>
          <cell r="E6874">
            <v>0.1195</v>
          </cell>
          <cell r="F6874">
            <v>337.11</v>
          </cell>
          <cell r="K6874">
            <v>70080090</v>
          </cell>
          <cell r="L6874" t="str">
            <v>OTHER  </v>
          </cell>
          <cell r="M6874">
            <v>1.2</v>
          </cell>
          <cell r="N6874">
            <v>4.0000000000000002E-4</v>
          </cell>
          <cell r="O6874">
            <v>1.56</v>
          </cell>
        </row>
        <row r="6875">
          <cell r="B6875">
            <v>64039910</v>
          </cell>
          <cell r="C6875" t="str">
            <v>LEATHER SANDALS WITH RUBBER SOLE  </v>
          </cell>
          <cell r="D6875">
            <v>60.05</v>
          </cell>
          <cell r="E6875">
            <v>2.18E-2</v>
          </cell>
          <cell r="F6875">
            <v>48.16</v>
          </cell>
          <cell r="K6875">
            <v>70091010</v>
          </cell>
          <cell r="L6875" t="str">
            <v>PRSMTIC REAR VEW MIROR FOR VEHICLE  </v>
          </cell>
          <cell r="M6875">
            <v>5.87</v>
          </cell>
          <cell r="N6875">
            <v>1.9E-3</v>
          </cell>
          <cell r="O6875">
            <v>6.1</v>
          </cell>
        </row>
        <row r="6876">
          <cell r="B6876">
            <v>64039920</v>
          </cell>
          <cell r="C6876" t="str">
            <v>LEATHER SANDALS WITH PLASTC/SYNTHTC SOLE  </v>
          </cell>
          <cell r="D6876">
            <v>68.7</v>
          </cell>
          <cell r="E6876">
            <v>2.4899999999999999E-2</v>
          </cell>
          <cell r="F6876">
            <v>51.41</v>
          </cell>
          <cell r="K6876">
            <v>70091090</v>
          </cell>
          <cell r="L6876" t="str">
            <v>OTHR REAR VEW MIROR FOR VEHCLE  </v>
          </cell>
          <cell r="M6876">
            <v>8.02</v>
          </cell>
          <cell r="N6876">
            <v>2.5999999999999999E-3</v>
          </cell>
          <cell r="O6876">
            <v>4.75</v>
          </cell>
        </row>
        <row r="6877">
          <cell r="B6877">
            <v>64039990</v>
          </cell>
          <cell r="C6877" t="str">
            <v>LTHR SANDALS WITH OTHR SOLE  </v>
          </cell>
          <cell r="D6877">
            <v>82.5</v>
          </cell>
          <cell r="E6877">
            <v>2.9899999999999999E-2</v>
          </cell>
          <cell r="F6877">
            <v>115.47</v>
          </cell>
          <cell r="K6877">
            <v>70099100</v>
          </cell>
          <cell r="L6877" t="str">
            <v>OTHER UNFRAMED GLASS MIRRORS  </v>
          </cell>
          <cell r="M6877">
            <v>0.14000000000000001</v>
          </cell>
          <cell r="N6877">
            <v>0</v>
          </cell>
          <cell r="O6877">
            <v>0.94</v>
          </cell>
        </row>
        <row r="6878">
          <cell r="B6878">
            <v>64041110</v>
          </cell>
          <cell r="C6878" t="str">
            <v>RUBBER SOLE WITH CANVAS UPPER  </v>
          </cell>
          <cell r="D6878">
            <v>1.43</v>
          </cell>
          <cell r="E6878">
            <v>5.0000000000000001E-4</v>
          </cell>
          <cell r="F6878">
            <v>1.67</v>
          </cell>
          <cell r="K6878">
            <v>70099200</v>
          </cell>
          <cell r="L6878" t="str">
            <v>OTHR GLASS MIRRORS, FRAMED  </v>
          </cell>
          <cell r="M6878">
            <v>12.68</v>
          </cell>
          <cell r="N6878">
            <v>4.1000000000000003E-3</v>
          </cell>
          <cell r="O6878">
            <v>16.309999999999999</v>
          </cell>
        </row>
        <row r="6879">
          <cell r="B6879">
            <v>64041120</v>
          </cell>
          <cell r="C6879" t="str">
            <v>RUBBER SOLE WITH LEATHER CLOTH UPPERS  </v>
          </cell>
          <cell r="D6879">
            <v>0.79</v>
          </cell>
          <cell r="E6879">
            <v>2.9999999999999997E-4</v>
          </cell>
          <cell r="F6879">
            <v>1.52</v>
          </cell>
          <cell r="K6879">
            <v>70101000</v>
          </cell>
          <cell r="L6879" t="str">
            <v>AMPOULES  </v>
          </cell>
          <cell r="M6879">
            <v>7.98</v>
          </cell>
          <cell r="N6879">
            <v>2.5999999999999999E-3</v>
          </cell>
          <cell r="O6879">
            <v>7.38</v>
          </cell>
        </row>
        <row r="6880">
          <cell r="B6880">
            <v>64041190</v>
          </cell>
          <cell r="C6880" t="str">
            <v>OTHERS  </v>
          </cell>
          <cell r="D6880">
            <v>202.41</v>
          </cell>
          <cell r="E6880">
            <v>7.3400000000000007E-2</v>
          </cell>
          <cell r="F6880">
            <v>150.06</v>
          </cell>
          <cell r="K6880">
            <v>70102000</v>
          </cell>
          <cell r="L6880" t="str">
            <v>STOPPERS LIDS AND OTHER CLOSURES OF GLASS  </v>
          </cell>
          <cell r="M6880">
            <v>0.39</v>
          </cell>
          <cell r="N6880">
            <v>1E-4</v>
          </cell>
          <cell r="O6880">
            <v>0.11</v>
          </cell>
        </row>
        <row r="6881">
          <cell r="B6881">
            <v>64041910</v>
          </cell>
          <cell r="C6881" t="str">
            <v>RUBBER SOLE WITH CANVAS UPPER  </v>
          </cell>
          <cell r="D6881">
            <v>0.24</v>
          </cell>
          <cell r="E6881">
            <v>1E-4</v>
          </cell>
          <cell r="F6881">
            <v>0.47</v>
          </cell>
          <cell r="K6881">
            <v>70109000</v>
          </cell>
          <cell r="L6881" t="str">
            <v>OTHR ARTCLES FOR CNVYNCE/PACKING OF GOODS  </v>
          </cell>
          <cell r="M6881">
            <v>186.8</v>
          </cell>
          <cell r="N6881">
            <v>6.0199999999999997E-2</v>
          </cell>
          <cell r="O6881">
            <v>201.76</v>
          </cell>
        </row>
        <row r="6882">
          <cell r="B6882">
            <v>64041920</v>
          </cell>
          <cell r="C6882" t="str">
            <v>RUBBER SOLE WITH LEATHER CLOTH UPPERS  </v>
          </cell>
          <cell r="D6882">
            <v>25.18</v>
          </cell>
          <cell r="E6882">
            <v>9.1000000000000004E-3</v>
          </cell>
          <cell r="F6882">
            <v>26.97</v>
          </cell>
          <cell r="K6882">
            <v>70111010</v>
          </cell>
          <cell r="L6882" t="str">
            <v>GLASS ENVELOPS FOR FLUORESCENT LAMPS  </v>
          </cell>
          <cell r="M6882">
            <v>0.05</v>
          </cell>
          <cell r="N6882">
            <v>0</v>
          </cell>
          <cell r="O6882">
            <v>0.04</v>
          </cell>
        </row>
        <row r="6883">
          <cell r="B6883">
            <v>64041990</v>
          </cell>
          <cell r="C6883" t="str">
            <v>OTHERS  </v>
          </cell>
          <cell r="D6883">
            <v>25.71</v>
          </cell>
          <cell r="E6883">
            <v>9.2999999999999992E-3</v>
          </cell>
          <cell r="F6883">
            <v>26.45</v>
          </cell>
          <cell r="K6883">
            <v>70111020</v>
          </cell>
          <cell r="L6883" t="str">
            <v>GLASS ENVELOPS FOR FILAMENT LAMPS  </v>
          </cell>
          <cell r="M6883">
            <v>0.69</v>
          </cell>
          <cell r="N6883">
            <v>2.0000000000000001E-4</v>
          </cell>
          <cell r="O6883">
            <v>1.59</v>
          </cell>
        </row>
        <row r="6884">
          <cell r="B6884">
            <v>64042000</v>
          </cell>
          <cell r="C6884" t="str">
            <v>FTWEAR WTH OUTR SOLES OF LTHR/CMPSTN LTHR AND WITH UPPER OF TEXTILE MATERIALS  </v>
          </cell>
          <cell r="D6884">
            <v>4.4400000000000004</v>
          </cell>
          <cell r="E6884">
            <v>1.6000000000000001E-3</v>
          </cell>
          <cell r="F6884">
            <v>2.36</v>
          </cell>
          <cell r="K6884">
            <v>70111090</v>
          </cell>
          <cell r="L6884" t="str">
            <v>OTHR GLS ENVLOPES FOR ELETRIC LIGHTING  </v>
          </cell>
          <cell r="M6884">
            <v>0.19</v>
          </cell>
          <cell r="N6884">
            <v>1E-4</v>
          </cell>
          <cell r="O6884">
            <v>0.26</v>
          </cell>
        </row>
        <row r="6885">
          <cell r="B6885">
            <v>64051000</v>
          </cell>
          <cell r="C6885" t="str">
            <v>OTHR FTWR WITH UPPERS OF LTHR/CMPSTN LTHR  </v>
          </cell>
          <cell r="D6885">
            <v>2.93</v>
          </cell>
          <cell r="E6885">
            <v>1.1000000000000001E-3</v>
          </cell>
          <cell r="F6885">
            <v>2.17</v>
          </cell>
          <cell r="K6885">
            <v>70112000</v>
          </cell>
          <cell r="L6885" t="str">
            <v>GLASS ENVELOPS FOR CATHODE-RAY TUBES  </v>
          </cell>
          <cell r="M6885">
            <v>41.55</v>
          </cell>
          <cell r="N6885">
            <v>1.34E-2</v>
          </cell>
          <cell r="O6885">
            <v>27.38</v>
          </cell>
        </row>
        <row r="6886">
          <cell r="B6886">
            <v>64052000</v>
          </cell>
          <cell r="C6886" t="str">
            <v>OTHR FTWR WITH UPPERS OF TXTL MATERIALS  </v>
          </cell>
          <cell r="D6886">
            <v>1.72</v>
          </cell>
          <cell r="E6886">
            <v>5.9999999999999995E-4</v>
          </cell>
          <cell r="F6886">
            <v>2.42</v>
          </cell>
          <cell r="K6886">
            <v>70119010</v>
          </cell>
          <cell r="L6886" t="str">
            <v>GLASS ENVELOPES FOR ELECTRONIC VALVES  </v>
          </cell>
          <cell r="M6886">
            <v>0.01</v>
          </cell>
          <cell r="N6886">
            <v>0</v>
          </cell>
          <cell r="O6886">
            <v>0</v>
          </cell>
        </row>
        <row r="6887">
          <cell r="B6887">
            <v>64059000</v>
          </cell>
          <cell r="C6887" t="str">
            <v>ALL OTHER FOOTWEAR  </v>
          </cell>
          <cell r="D6887">
            <v>10.17</v>
          </cell>
          <cell r="E6887">
            <v>3.7000000000000002E-3</v>
          </cell>
          <cell r="F6887">
            <v>8.31</v>
          </cell>
          <cell r="K6887">
            <v>70119090</v>
          </cell>
          <cell r="L6887" t="str">
            <v>OTHERS  </v>
          </cell>
          <cell r="M6887">
            <v>3.9</v>
          </cell>
          <cell r="N6887">
            <v>1.2999999999999999E-3</v>
          </cell>
          <cell r="O6887">
            <v>0.49</v>
          </cell>
        </row>
        <row r="6888">
          <cell r="B6888">
            <v>64061010</v>
          </cell>
          <cell r="C6888" t="str">
            <v>EMBROIDERED UPPERS OF TEXTILE MATERIALS  </v>
          </cell>
          <cell r="D6888">
            <v>2.46</v>
          </cell>
          <cell r="E6888">
            <v>8.9999999999999998E-4</v>
          </cell>
          <cell r="F6888">
            <v>4.53</v>
          </cell>
          <cell r="K6888">
            <v>70131000</v>
          </cell>
          <cell r="L6888" t="str">
            <v>GLASSWARE OF GLASS CERAMICS  </v>
          </cell>
          <cell r="M6888">
            <v>0.1</v>
          </cell>
          <cell r="N6888">
            <v>0</v>
          </cell>
          <cell r="O6888">
            <v>0.05</v>
          </cell>
        </row>
        <row r="6889">
          <cell r="B6889">
            <v>64061020</v>
          </cell>
          <cell r="C6889" t="str">
            <v>LEATHER UPPERS(PREPARED)  </v>
          </cell>
          <cell r="D6889">
            <v>276.13</v>
          </cell>
          <cell r="E6889">
            <v>0.10009999999999999</v>
          </cell>
          <cell r="F6889">
            <v>253.53</v>
          </cell>
          <cell r="K6889">
            <v>70132200</v>
          </cell>
          <cell r="L6889" t="str">
            <v>OF LEAD CRYSTAL  </v>
          </cell>
          <cell r="M6889">
            <v>0.01</v>
          </cell>
          <cell r="N6889">
            <v>0</v>
          </cell>
          <cell r="O6889">
            <v>0.14000000000000001</v>
          </cell>
        </row>
        <row r="6890">
          <cell r="B6890">
            <v>64061030</v>
          </cell>
          <cell r="C6890" t="str">
            <v>GOAT LINING  </v>
          </cell>
          <cell r="D6890">
            <v>0.02</v>
          </cell>
          <cell r="E6890">
            <v>0</v>
          </cell>
          <cell r="F6890">
            <v>0.08</v>
          </cell>
          <cell r="K6890">
            <v>70132800</v>
          </cell>
          <cell r="L6890" t="str">
            <v>OTHER  </v>
          </cell>
          <cell r="M6890">
            <v>3.33</v>
          </cell>
          <cell r="N6890">
            <v>1.1000000000000001E-3</v>
          </cell>
          <cell r="O6890">
            <v>2.89</v>
          </cell>
        </row>
        <row r="6891">
          <cell r="B6891">
            <v>64061040</v>
          </cell>
          <cell r="C6891" t="str">
            <v>SHEEP LINING  </v>
          </cell>
          <cell r="D6891">
            <v>0.09</v>
          </cell>
          <cell r="E6891">
            <v>0</v>
          </cell>
          <cell r="F6891">
            <v>0.06</v>
          </cell>
          <cell r="K6891">
            <v>70133300</v>
          </cell>
          <cell r="L6891" t="str">
            <v>OF LEAD CRYSTAL  </v>
          </cell>
          <cell r="M6891">
            <v>0.01</v>
          </cell>
          <cell r="N6891">
            <v>0</v>
          </cell>
          <cell r="O6891">
            <v>0.02</v>
          </cell>
        </row>
        <row r="6892">
          <cell r="B6892">
            <v>64061090</v>
          </cell>
          <cell r="C6892" t="str">
            <v>OTHERS  </v>
          </cell>
          <cell r="D6892">
            <v>13.73</v>
          </cell>
          <cell r="E6892">
            <v>5.0000000000000001E-3</v>
          </cell>
          <cell r="F6892">
            <v>16.61</v>
          </cell>
          <cell r="K6892">
            <v>70133700</v>
          </cell>
          <cell r="L6892" t="str">
            <v>OTHER  </v>
          </cell>
          <cell r="M6892">
            <v>0.64</v>
          </cell>
          <cell r="N6892">
            <v>2.0000000000000001E-4</v>
          </cell>
          <cell r="O6892">
            <v>0.54</v>
          </cell>
        </row>
        <row r="6893">
          <cell r="B6893">
            <v>64062000</v>
          </cell>
          <cell r="C6893" t="str">
            <v>OUTER SOLES AND HEELS OF RBBER/PLSTCS  </v>
          </cell>
          <cell r="D6893">
            <v>4.5999999999999996</v>
          </cell>
          <cell r="E6893">
            <v>1.6999999999999999E-3</v>
          </cell>
          <cell r="F6893">
            <v>3.12</v>
          </cell>
          <cell r="K6893">
            <v>70134100</v>
          </cell>
          <cell r="L6893" t="str">
            <v>GLSWRE OF LED CRYSTL USD FR TBL/KTCHN PRPS  </v>
          </cell>
          <cell r="M6893">
            <v>0.02</v>
          </cell>
          <cell r="N6893">
            <v>0</v>
          </cell>
          <cell r="O6893">
            <v>0</v>
          </cell>
        </row>
        <row r="6894">
          <cell r="B6894">
            <v>64069010</v>
          </cell>
          <cell r="C6894" t="str">
            <v>OF WOOD  </v>
          </cell>
          <cell r="D6894">
            <v>0</v>
          </cell>
          <cell r="E6894">
            <v>0</v>
          </cell>
          <cell r="F6894">
            <v>0.01</v>
          </cell>
          <cell r="K6894">
            <v>70134200</v>
          </cell>
          <cell r="L6894" t="str">
            <v>GLSWRE OF GLS HVNG A LNR COEFCNT OF EXPNSNNT EXCDNG 5X10-6 PER KLVN WTHN A TMP RANGEOF 0 DEGREE C TO 300 DEGREE C  </v>
          </cell>
          <cell r="M6894">
            <v>0</v>
          </cell>
          <cell r="N6894">
            <v>0</v>
          </cell>
          <cell r="O6894">
            <v>0.02</v>
          </cell>
        </row>
        <row r="6895">
          <cell r="B6895">
            <v>64069020</v>
          </cell>
          <cell r="C6895" t="str">
            <v>LEATHER PARTS OF FOOTWEAR, OTHER THAN SOLES AND PREPARED UPPERS  </v>
          </cell>
          <cell r="D6895">
            <v>5.54</v>
          </cell>
          <cell r="E6895">
            <v>2E-3</v>
          </cell>
          <cell r="F6895">
            <v>5.12</v>
          </cell>
          <cell r="K6895">
            <v>70134900</v>
          </cell>
          <cell r="L6895" t="str">
            <v>OTHR GLSSWARE USD FR TBL(EXCL DRNKNG GLS)/KITCHEN PURPOSES(EXCL GLASS CERAMICS)  </v>
          </cell>
          <cell r="M6895">
            <v>5.35</v>
          </cell>
          <cell r="N6895">
            <v>1.6999999999999999E-3</v>
          </cell>
          <cell r="O6895">
            <v>5.43</v>
          </cell>
        </row>
        <row r="6896">
          <cell r="B6896">
            <v>64069030</v>
          </cell>
          <cell r="C6896" t="str">
            <v>LEATHER SOLES  </v>
          </cell>
          <cell r="D6896">
            <v>3.19</v>
          </cell>
          <cell r="E6896">
            <v>1.1999999999999999E-3</v>
          </cell>
          <cell r="F6896">
            <v>5.12</v>
          </cell>
          <cell r="K6896">
            <v>70139100</v>
          </cell>
          <cell r="L6896" t="str">
            <v>GLA STATUES OF LEAD CRYSTALS  </v>
          </cell>
          <cell r="M6896">
            <v>0.02</v>
          </cell>
          <cell r="N6896">
            <v>0</v>
          </cell>
          <cell r="O6896">
            <v>0.03</v>
          </cell>
        </row>
        <row r="6897">
          <cell r="B6897">
            <v>64069040</v>
          </cell>
          <cell r="C6897" t="str">
            <v>GAITERS, LEGGINGS AND SIMILAR ARTICLES  </v>
          </cell>
          <cell r="D6897">
            <v>0.99</v>
          </cell>
          <cell r="E6897">
            <v>4.0000000000000002E-4</v>
          </cell>
          <cell r="F6897">
            <v>0.09</v>
          </cell>
          <cell r="K6897">
            <v>70139900</v>
          </cell>
          <cell r="L6897" t="str">
            <v>OTHR THN GLA STATUES OF LEAD CRYSTALS  </v>
          </cell>
          <cell r="M6897">
            <v>1.66</v>
          </cell>
          <cell r="N6897">
            <v>5.0000000000000001E-4</v>
          </cell>
          <cell r="O6897">
            <v>2.64</v>
          </cell>
        </row>
        <row r="6898">
          <cell r="B6898">
            <v>64069050</v>
          </cell>
          <cell r="C6898" t="str">
            <v>PARTS OF GAITERS, LEGGINGS AND SIMILAR ARTICLES  </v>
          </cell>
          <cell r="D6898">
            <v>0.03</v>
          </cell>
          <cell r="E6898">
            <v>0</v>
          </cell>
          <cell r="F6898">
            <v>0.02</v>
          </cell>
          <cell r="K6898">
            <v>70140010</v>
          </cell>
          <cell r="L6898" t="str">
            <v>SIGNALLING GLASSWARE  </v>
          </cell>
          <cell r="M6898">
            <v>0.69</v>
          </cell>
          <cell r="N6898">
            <v>2.0000000000000001E-4</v>
          </cell>
          <cell r="O6898">
            <v>0.66</v>
          </cell>
        </row>
        <row r="6899">
          <cell r="B6899">
            <v>64069090</v>
          </cell>
          <cell r="C6899" t="str">
            <v>OTHER OF HDG 640690  </v>
          </cell>
          <cell r="D6899">
            <v>8.9600000000000009</v>
          </cell>
          <cell r="E6899">
            <v>3.2000000000000002E-3</v>
          </cell>
          <cell r="F6899">
            <v>11.86</v>
          </cell>
          <cell r="K6899">
            <v>70140020</v>
          </cell>
          <cell r="L6899" t="str">
            <v>OPTICAL ELEMENTS  </v>
          </cell>
          <cell r="M6899">
            <v>12.74</v>
          </cell>
          <cell r="N6899">
            <v>4.1000000000000003E-3</v>
          </cell>
          <cell r="O6899">
            <v>16.32</v>
          </cell>
        </row>
        <row r="6900">
          <cell r="B6900">
            <v>65010010</v>
          </cell>
          <cell r="C6900" t="str">
            <v>HAT FORMS,PLATEAUX,MANCHONS ETC OF COTTON  </v>
          </cell>
          <cell r="D6900">
            <v>0.74</v>
          </cell>
          <cell r="E6900">
            <v>2.9999999999999997E-4</v>
          </cell>
          <cell r="F6900">
            <v>0.37</v>
          </cell>
          <cell r="K6900">
            <v>70151010</v>
          </cell>
          <cell r="L6900" t="str">
            <v>OPTHALMIC ROUGH BLANKS  </v>
          </cell>
          <cell r="M6900">
            <v>0.02</v>
          </cell>
          <cell r="N6900">
            <v>0</v>
          </cell>
          <cell r="O6900">
            <v>0</v>
          </cell>
        </row>
        <row r="6901">
          <cell r="B6901">
            <v>65010020</v>
          </cell>
          <cell r="C6901" t="str">
            <v>HAT FORMS,PLATEAUX ETC OF WOOL AND FUR FELT  </v>
          </cell>
          <cell r="D6901">
            <v>7.0000000000000007E-2</v>
          </cell>
          <cell r="E6901">
            <v>0</v>
          </cell>
          <cell r="F6901">
            <v>0.05</v>
          </cell>
          <cell r="K6901">
            <v>70151020</v>
          </cell>
          <cell r="L6901" t="str">
            <v>FLINT BUTTON  </v>
          </cell>
          <cell r="M6901">
            <v>0</v>
          </cell>
          <cell r="N6901">
            <v>0</v>
          </cell>
        </row>
        <row r="6902">
          <cell r="B6902">
            <v>65010090</v>
          </cell>
          <cell r="C6902" t="str">
            <v>HAT FORM,PLATEAUX,MNCHNS ETC OF OTHR FBRS  </v>
          </cell>
          <cell r="D6902">
            <v>0.72</v>
          </cell>
          <cell r="E6902">
            <v>2.9999999999999997E-4</v>
          </cell>
          <cell r="F6902">
            <v>0.16</v>
          </cell>
          <cell r="K6902">
            <v>70151090</v>
          </cell>
          <cell r="L6902" t="str">
            <v>OTHERS  </v>
          </cell>
          <cell r="M6902">
            <v>0.04</v>
          </cell>
          <cell r="N6902">
            <v>0</v>
          </cell>
          <cell r="O6902">
            <v>0.05</v>
          </cell>
        </row>
        <row r="6903">
          <cell r="B6903">
            <v>65020010</v>
          </cell>
          <cell r="C6903" t="str">
            <v>HAT-SHAPES ETC OF COTTON  </v>
          </cell>
          <cell r="D6903">
            <v>0.28000000000000003</v>
          </cell>
          <cell r="E6903">
            <v>1E-4</v>
          </cell>
          <cell r="F6903">
            <v>0.16</v>
          </cell>
          <cell r="K6903">
            <v>70159010</v>
          </cell>
          <cell r="L6903" t="str">
            <v>CLCK/WTCH GLSS,CRVD,BENT ETC GLSS SPHRS AND SGMNTS OF SPHRS FR MNFCTRNG CLCK/WTCH GLSS  </v>
          </cell>
          <cell r="M6903">
            <v>0.02</v>
          </cell>
          <cell r="N6903">
            <v>0</v>
          </cell>
          <cell r="O6903">
            <v>0.03</v>
          </cell>
        </row>
        <row r="6904">
          <cell r="B6904">
            <v>65020020</v>
          </cell>
          <cell r="C6904" t="str">
            <v>HAT-SHAPES ETC OF WOOL  </v>
          </cell>
          <cell r="D6904">
            <v>0.18</v>
          </cell>
          <cell r="E6904">
            <v>1E-4</v>
          </cell>
          <cell r="F6904">
            <v>0.08</v>
          </cell>
          <cell r="K6904">
            <v>70159020</v>
          </cell>
          <cell r="L6904" t="str">
            <v>GLSS FR SUNGLSS(NOT FOR CORRECTIVE LENSES)  </v>
          </cell>
          <cell r="M6904">
            <v>0.8</v>
          </cell>
          <cell r="N6904">
            <v>2.9999999999999997E-4</v>
          </cell>
          <cell r="O6904">
            <v>0.7</v>
          </cell>
        </row>
        <row r="6905">
          <cell r="B6905">
            <v>65020090</v>
          </cell>
          <cell r="C6905" t="str">
            <v>HAT-SHAPES ETC OF OTHER FBRES  </v>
          </cell>
          <cell r="D6905">
            <v>0.36</v>
          </cell>
          <cell r="E6905">
            <v>1E-4</v>
          </cell>
          <cell r="F6905">
            <v>7.0000000000000007E-2</v>
          </cell>
          <cell r="K6905">
            <v>70159090</v>
          </cell>
          <cell r="L6905" t="str">
            <v>OTHR CLOCK/WATCH AND SIMILAR GLASSES NES  </v>
          </cell>
          <cell r="M6905">
            <v>0.26</v>
          </cell>
          <cell r="N6905">
            <v>1E-4</v>
          </cell>
          <cell r="O6905">
            <v>0.04</v>
          </cell>
        </row>
        <row r="6906">
          <cell r="B6906">
            <v>65040000</v>
          </cell>
          <cell r="C6906" t="str">
            <v>HATS AND OTHR HEADGEAR PLTD/MADE BY ASSMBLNGSTRIPS OF ANY MATRLS W/N LIND/ TRMMD  </v>
          </cell>
          <cell r="D6906">
            <v>1.42</v>
          </cell>
          <cell r="E6906">
            <v>5.0000000000000001E-4</v>
          </cell>
          <cell r="F6906">
            <v>1.1599999999999999</v>
          </cell>
          <cell r="K6906">
            <v>70161000</v>
          </cell>
          <cell r="L6906" t="str">
            <v>GLSS CUBES AND OTHR GLSS SMLWARES W/N ON BCKNG FR MOSAICS/SMLR PURPS  </v>
          </cell>
          <cell r="M6906">
            <v>13.78</v>
          </cell>
          <cell r="N6906">
            <v>4.4000000000000003E-3</v>
          </cell>
          <cell r="O6906">
            <v>12.04</v>
          </cell>
        </row>
        <row r="6907">
          <cell r="B6907">
            <v>65050010</v>
          </cell>
          <cell r="C6907" t="str">
            <v>HAIR-NETS  </v>
          </cell>
          <cell r="D6907">
            <v>0.05</v>
          </cell>
          <cell r="E6907">
            <v>0</v>
          </cell>
          <cell r="F6907">
            <v>0.08</v>
          </cell>
          <cell r="K6907">
            <v>70169000</v>
          </cell>
          <cell r="L6907" t="str">
            <v>OTHER ARTICLES OF GLASS OF HEADING 7016  </v>
          </cell>
          <cell r="M6907">
            <v>0.42</v>
          </cell>
          <cell r="N6907">
            <v>1E-4</v>
          </cell>
          <cell r="O6907">
            <v>0.4</v>
          </cell>
        </row>
        <row r="6908">
          <cell r="B6908">
            <v>65050090</v>
          </cell>
          <cell r="C6908" t="str">
            <v>HATS AND OTHER HEADGEARS ETC. EXCL. HAIR-NETS  </v>
          </cell>
          <cell r="D6908">
            <v>15.71</v>
          </cell>
          <cell r="E6908">
            <v>5.7000000000000002E-3</v>
          </cell>
          <cell r="F6908">
            <v>12.39</v>
          </cell>
          <cell r="K6908">
            <v>70171000</v>
          </cell>
          <cell r="L6908" t="str">
            <v>LAB GLSES ETC OF FUSD QUARTZ OR OTHR FUSD  </v>
          </cell>
          <cell r="M6908">
            <v>0.38</v>
          </cell>
          <cell r="N6908">
            <v>1E-4</v>
          </cell>
          <cell r="O6908">
            <v>0.56000000000000005</v>
          </cell>
        </row>
        <row r="6909">
          <cell r="B6909">
            <v>65061010</v>
          </cell>
          <cell r="C6909" t="str">
            <v>SPD GLS WELDNG HLMTS/OTHR HLMTS MEANT FOR INDUSTRIAL USE  </v>
          </cell>
          <cell r="D6909">
            <v>1.59</v>
          </cell>
          <cell r="E6909">
            <v>5.9999999999999995E-4</v>
          </cell>
          <cell r="F6909">
            <v>1.61</v>
          </cell>
          <cell r="K6909">
            <v>70172000</v>
          </cell>
          <cell r="L6909" t="str">
            <v>LBRTRY HYGNC/PHRMCTCL GLSSWARE OF OTHR GLSS HVNG A LNR COEFCNT OF EXPNSN NT EXDNG5X10 -6/KLVN WTHN TMP BTWN 0 7  </v>
          </cell>
          <cell r="M6909">
            <v>0.69</v>
          </cell>
          <cell r="N6909">
            <v>2.0000000000000001E-4</v>
          </cell>
          <cell r="O6909">
            <v>0.89</v>
          </cell>
        </row>
        <row r="6910">
          <cell r="B6910">
            <v>65061090</v>
          </cell>
          <cell r="C6910" t="str">
            <v>OTHR SAFETY HEADGEAR  </v>
          </cell>
          <cell r="D6910">
            <v>13.27</v>
          </cell>
          <cell r="E6910">
            <v>4.7999999999999996E-3</v>
          </cell>
          <cell r="F6910">
            <v>13.43</v>
          </cell>
          <cell r="K6910">
            <v>70179010</v>
          </cell>
          <cell r="L6910" t="str">
            <v>OTHR GRAGUATD/CALBRATD LABORATORY GLASWARE  </v>
          </cell>
          <cell r="M6910">
            <v>10.039999999999999</v>
          </cell>
          <cell r="N6910">
            <v>3.2000000000000002E-3</v>
          </cell>
          <cell r="O6910">
            <v>10.01</v>
          </cell>
        </row>
        <row r="6911">
          <cell r="B6911">
            <v>65069100</v>
          </cell>
          <cell r="C6911" t="str">
            <v>OTHER HEADGEAR OF RUBBER OR OF PLASTICS  </v>
          </cell>
          <cell r="D6911">
            <v>0.42</v>
          </cell>
          <cell r="E6911">
            <v>2.0000000000000001E-4</v>
          </cell>
          <cell r="F6911">
            <v>0.49</v>
          </cell>
          <cell r="K6911">
            <v>70179020</v>
          </cell>
          <cell r="L6911" t="str">
            <v>OTHER PHARMACEUTICAL GLASS-WARE  </v>
          </cell>
          <cell r="M6911">
            <v>0.38</v>
          </cell>
          <cell r="N6911">
            <v>1E-4</v>
          </cell>
          <cell r="O6911">
            <v>0.09</v>
          </cell>
        </row>
        <row r="6912">
          <cell r="B6912">
            <v>65069900</v>
          </cell>
          <cell r="C6912" t="str">
            <v>OTHER HEADGEAR OF FURSKIN  </v>
          </cell>
          <cell r="D6912">
            <v>1.65</v>
          </cell>
          <cell r="E6912">
            <v>5.9999999999999995E-4</v>
          </cell>
          <cell r="F6912">
            <v>1.07</v>
          </cell>
          <cell r="K6912">
            <v>70179030</v>
          </cell>
          <cell r="L6912" t="str">
            <v>OTHER HYGEINIC GLASS-WARE  </v>
          </cell>
          <cell r="M6912">
            <v>0</v>
          </cell>
          <cell r="N6912">
            <v>0</v>
          </cell>
          <cell r="O6912">
            <v>0</v>
          </cell>
        </row>
        <row r="6913">
          <cell r="B6913">
            <v>65070000</v>
          </cell>
          <cell r="C6913" t="str">
            <v>HEAD-BANDS,LININGS,COVERS,HAT FOUNDATIONS,HAT FRAMES,PEAKSAND CHINSTRAPS,FOR HEADGEAR  </v>
          </cell>
          <cell r="D6913">
            <v>3.14</v>
          </cell>
          <cell r="E6913">
            <v>1.1000000000000001E-3</v>
          </cell>
          <cell r="F6913">
            <v>2.91</v>
          </cell>
          <cell r="K6913">
            <v>70179090</v>
          </cell>
          <cell r="L6913" t="str">
            <v>OTHER LABORATORY GLASSWARE  </v>
          </cell>
          <cell r="M6913">
            <v>5.4</v>
          </cell>
          <cell r="N6913">
            <v>1.6999999999999999E-3</v>
          </cell>
          <cell r="O6913">
            <v>7.66</v>
          </cell>
        </row>
        <row r="6914">
          <cell r="B6914">
            <v>66011000</v>
          </cell>
          <cell r="C6914" t="str">
            <v>GARDEN OR SIMILAR UMBRELLAS  </v>
          </cell>
          <cell r="D6914">
            <v>0.32</v>
          </cell>
          <cell r="E6914">
            <v>1E-4</v>
          </cell>
          <cell r="F6914">
            <v>0.21</v>
          </cell>
          <cell r="K6914">
            <v>70181010</v>
          </cell>
          <cell r="L6914" t="str">
            <v>BANGLES  </v>
          </cell>
          <cell r="M6914">
            <v>1.75</v>
          </cell>
          <cell r="N6914">
            <v>5.9999999999999995E-4</v>
          </cell>
          <cell r="O6914">
            <v>1.3</v>
          </cell>
        </row>
        <row r="6915">
          <cell r="B6915">
            <v>66019100</v>
          </cell>
          <cell r="C6915" t="str">
            <v>UMBRELLAS HAVING A TELESCOPIC SHAFT  </v>
          </cell>
          <cell r="D6915">
            <v>0</v>
          </cell>
          <cell r="E6915">
            <v>0</v>
          </cell>
          <cell r="F6915">
            <v>0.01</v>
          </cell>
          <cell r="K6915">
            <v>70181020</v>
          </cell>
          <cell r="L6915" t="str">
            <v>BEADS IMTN PRLS IMTN PRCS AND SEMI PRCS STNS  </v>
          </cell>
          <cell r="M6915">
            <v>13.64</v>
          </cell>
          <cell r="N6915">
            <v>4.4000000000000003E-3</v>
          </cell>
          <cell r="O6915">
            <v>9.51</v>
          </cell>
        </row>
        <row r="6916">
          <cell r="B6916">
            <v>66019900</v>
          </cell>
          <cell r="C6916" t="str">
            <v>OTHER UMBRELLAS  </v>
          </cell>
          <cell r="D6916">
            <v>0.24</v>
          </cell>
          <cell r="E6916">
            <v>1E-4</v>
          </cell>
          <cell r="F6916">
            <v>0.45</v>
          </cell>
          <cell r="K6916">
            <v>70181090</v>
          </cell>
          <cell r="L6916" t="str">
            <v>OTHERS  </v>
          </cell>
          <cell r="M6916">
            <v>6.83</v>
          </cell>
          <cell r="N6916">
            <v>2.2000000000000001E-3</v>
          </cell>
          <cell r="O6916">
            <v>11.84</v>
          </cell>
        </row>
        <row r="6917">
          <cell r="B6917">
            <v>66020000</v>
          </cell>
          <cell r="C6917" t="str">
            <v>WALKING STICKS SEAT STICKS WHIPS RIDING CROPS AND THE LIKE  </v>
          </cell>
          <cell r="D6917">
            <v>0.19</v>
          </cell>
          <cell r="E6917">
            <v>1E-4</v>
          </cell>
          <cell r="F6917">
            <v>0.32</v>
          </cell>
          <cell r="K6917">
            <v>70182000</v>
          </cell>
          <cell r="L6917" t="str">
            <v>GLSS MCROSPHRS NT EXCDNG 1 MM IN DIAMTR  </v>
          </cell>
          <cell r="M6917">
            <v>0.03</v>
          </cell>
          <cell r="N6917">
            <v>0</v>
          </cell>
          <cell r="O6917">
            <v>0.01</v>
          </cell>
        </row>
        <row r="6918">
          <cell r="B6918">
            <v>66032000</v>
          </cell>
          <cell r="C6918" t="str">
            <v>UMBRELLA FRAMES INCLUDING FRAMES MOUNTED ON SHAFTS(STICKS)  </v>
          </cell>
          <cell r="D6918">
            <v>0.38</v>
          </cell>
          <cell r="E6918">
            <v>1E-4</v>
          </cell>
          <cell r="F6918">
            <v>0.35</v>
          </cell>
          <cell r="K6918">
            <v>70189010</v>
          </cell>
          <cell r="L6918" t="str">
            <v>GLS STATUE OF OTHR ARTCLE OF HDG 7018  </v>
          </cell>
          <cell r="M6918">
            <v>0.15</v>
          </cell>
          <cell r="N6918">
            <v>0</v>
          </cell>
          <cell r="O6918">
            <v>0.02</v>
          </cell>
        </row>
        <row r="6919">
          <cell r="B6919">
            <v>66039010</v>
          </cell>
          <cell r="C6919" t="str">
            <v>UMBRELLA RIBS  </v>
          </cell>
          <cell r="D6919">
            <v>0.05</v>
          </cell>
          <cell r="E6919">
            <v>0</v>
          </cell>
          <cell r="F6919">
            <v>0.04</v>
          </cell>
          <cell r="K6919">
            <v>70189090</v>
          </cell>
          <cell r="L6919" t="str">
            <v>OTHR THN GLS STATUE OF OTHR ARTCLE OF HDG 7018  </v>
          </cell>
          <cell r="M6919">
            <v>2.77</v>
          </cell>
          <cell r="N6919">
            <v>8.9999999999999998E-4</v>
          </cell>
          <cell r="O6919">
            <v>1.92</v>
          </cell>
        </row>
        <row r="6920">
          <cell r="B6920">
            <v>66039090</v>
          </cell>
          <cell r="C6920" t="str">
            <v>OTHER FITTING OF UMBRELLA AND SUNSHADE AND PART OF WALKING STICKS  </v>
          </cell>
          <cell r="D6920">
            <v>0.68</v>
          </cell>
          <cell r="E6920">
            <v>2.0000000000000001E-4</v>
          </cell>
          <cell r="F6920">
            <v>0.23</v>
          </cell>
          <cell r="K6920">
            <v>70191100</v>
          </cell>
          <cell r="L6920" t="str">
            <v>CHOPPED STRANDS OF A LENGTH &lt;=50 MM  </v>
          </cell>
          <cell r="M6920">
            <v>0.55000000000000004</v>
          </cell>
          <cell r="N6920">
            <v>2.0000000000000001E-4</v>
          </cell>
          <cell r="O6920">
            <v>2.72</v>
          </cell>
        </row>
        <row r="6921">
          <cell r="B6921">
            <v>67010010</v>
          </cell>
          <cell r="C6921" t="str">
            <v>FEATHER DUSTERS  </v>
          </cell>
          <cell r="D6921">
            <v>0.01</v>
          </cell>
          <cell r="E6921">
            <v>0</v>
          </cell>
          <cell r="K6921">
            <v>70191200</v>
          </cell>
          <cell r="L6921" t="str">
            <v>ROVINGS  </v>
          </cell>
          <cell r="M6921">
            <v>9.57</v>
          </cell>
          <cell r="N6921">
            <v>3.0999999999999999E-3</v>
          </cell>
          <cell r="O6921">
            <v>13.89</v>
          </cell>
        </row>
        <row r="6922">
          <cell r="B6922">
            <v>67010090</v>
          </cell>
          <cell r="C6922" t="str">
            <v>OTHR ARTCLS OF SKIN AND OTHR PRTS OF BIRDS OTHR THAN FEATHER DUSTERS  </v>
          </cell>
          <cell r="D6922">
            <v>7.0000000000000007E-2</v>
          </cell>
          <cell r="E6922">
            <v>0</v>
          </cell>
          <cell r="F6922">
            <v>0.02</v>
          </cell>
          <cell r="K6922">
            <v>70191900</v>
          </cell>
          <cell r="L6922" t="str">
            <v>OTHER (SILVERS, YARN)  </v>
          </cell>
          <cell r="M6922">
            <v>1.5</v>
          </cell>
          <cell r="N6922">
            <v>5.0000000000000001E-4</v>
          </cell>
          <cell r="O6922">
            <v>1.25</v>
          </cell>
        </row>
        <row r="6923">
          <cell r="B6923">
            <v>67021010</v>
          </cell>
          <cell r="C6923" t="str">
            <v>DECORATIVE PLANTS  </v>
          </cell>
          <cell r="D6923">
            <v>0.06</v>
          </cell>
          <cell r="E6923">
            <v>0</v>
          </cell>
          <cell r="F6923">
            <v>0.02</v>
          </cell>
          <cell r="K6923">
            <v>70193100</v>
          </cell>
          <cell r="L6923" t="str">
            <v>GLASS MATS  </v>
          </cell>
          <cell r="M6923">
            <v>10.23</v>
          </cell>
          <cell r="N6923">
            <v>3.3E-3</v>
          </cell>
          <cell r="O6923">
            <v>8.59</v>
          </cell>
        </row>
        <row r="6924">
          <cell r="B6924">
            <v>67021090</v>
          </cell>
          <cell r="C6924" t="str">
            <v>OTHERS  </v>
          </cell>
          <cell r="D6924">
            <v>0.31</v>
          </cell>
          <cell r="E6924">
            <v>1E-4</v>
          </cell>
          <cell r="F6924">
            <v>0.26</v>
          </cell>
          <cell r="K6924">
            <v>70193200</v>
          </cell>
          <cell r="L6924" t="str">
            <v>GLASS THIN SHEETS (VOILS)  </v>
          </cell>
          <cell r="M6924">
            <v>0.03</v>
          </cell>
          <cell r="N6924">
            <v>0</v>
          </cell>
          <cell r="O6924">
            <v>0</v>
          </cell>
        </row>
        <row r="6925">
          <cell r="B6925">
            <v>67029010</v>
          </cell>
          <cell r="C6925" t="str">
            <v>JUTE DECORATIVE PLANTS  </v>
          </cell>
          <cell r="F6925">
            <v>0</v>
          </cell>
          <cell r="K6925">
            <v>70193900</v>
          </cell>
          <cell r="L6925" t="str">
            <v>OTHER (WEBS MATTRESSES BOARDS ETC)  </v>
          </cell>
          <cell r="M6925">
            <v>1.24</v>
          </cell>
          <cell r="N6925">
            <v>4.0000000000000002E-4</v>
          </cell>
          <cell r="O6925">
            <v>2.08</v>
          </cell>
        </row>
        <row r="6926">
          <cell r="B6926">
            <v>67029090</v>
          </cell>
          <cell r="C6926" t="str">
            <v>OTHERS, OF ALL MATERIALS  </v>
          </cell>
          <cell r="D6926">
            <v>1.2</v>
          </cell>
          <cell r="E6926">
            <v>4.0000000000000002E-4</v>
          </cell>
          <cell r="F6926">
            <v>2.76</v>
          </cell>
          <cell r="K6926">
            <v>70194000</v>
          </cell>
          <cell r="L6926" t="str">
            <v>WOVEN FABRICS OF ROVINGS  </v>
          </cell>
          <cell r="M6926">
            <v>1.1100000000000001</v>
          </cell>
          <cell r="N6926">
            <v>4.0000000000000002E-4</v>
          </cell>
          <cell r="O6926">
            <v>1.24</v>
          </cell>
        </row>
        <row r="6927">
          <cell r="B6927">
            <v>67030010</v>
          </cell>
          <cell r="C6927" t="str">
            <v>HUMAN HAIR DRESSED OR OTHERWISE WORKED  </v>
          </cell>
          <cell r="D6927">
            <v>245.43</v>
          </cell>
          <cell r="E6927">
            <v>8.8999999999999996E-2</v>
          </cell>
          <cell r="F6927">
            <v>191.5</v>
          </cell>
          <cell r="K6927">
            <v>70195100</v>
          </cell>
          <cell r="L6927" t="str">
            <v>WOVN FBRCS (EXCL ROVINGS) OF A WDTH &lt;=30CM  </v>
          </cell>
          <cell r="M6927">
            <v>0.48</v>
          </cell>
          <cell r="N6927">
            <v>2.0000000000000001E-4</v>
          </cell>
          <cell r="O6927">
            <v>1.32</v>
          </cell>
        </row>
        <row r="6928">
          <cell r="B6928">
            <v>67030020</v>
          </cell>
          <cell r="C6928" t="str">
            <v>WOOL/OTHR ANML HAIR DRSSD/OTHRWS WRKD  </v>
          </cell>
          <cell r="D6928">
            <v>0.02</v>
          </cell>
          <cell r="E6928">
            <v>0</v>
          </cell>
          <cell r="F6928">
            <v>0.02</v>
          </cell>
          <cell r="K6928">
            <v>70195200</v>
          </cell>
          <cell r="L6928" t="str">
            <v>WOVN FBRCS (EXCL ROVINGS) OF A WDTH &gt;30CM PLN WVE, WEING &lt;250 G/SQM OF A FILAMNT MEASURING PER SNGL YRN &lt;=136 TEX  </v>
          </cell>
          <cell r="M6928">
            <v>5.89</v>
          </cell>
          <cell r="N6928">
            <v>1.9E-3</v>
          </cell>
          <cell r="O6928">
            <v>5</v>
          </cell>
        </row>
        <row r="6929">
          <cell r="B6929">
            <v>67041100</v>
          </cell>
          <cell r="C6929" t="str">
            <v>COMPLETE WIGS OF SYNTHETIC TXTL MATRLS  </v>
          </cell>
          <cell r="D6929">
            <v>0.01</v>
          </cell>
          <cell r="E6929">
            <v>0</v>
          </cell>
          <cell r="F6929">
            <v>0</v>
          </cell>
          <cell r="K6929">
            <v>70195900</v>
          </cell>
          <cell r="L6929" t="str">
            <v>OTHER WOVEN FABRICS  </v>
          </cell>
          <cell r="M6929">
            <v>1.23</v>
          </cell>
          <cell r="N6929">
            <v>4.0000000000000002E-4</v>
          </cell>
          <cell r="O6929">
            <v>1.99</v>
          </cell>
        </row>
        <row r="6930">
          <cell r="B6930">
            <v>67041910</v>
          </cell>
          <cell r="C6930" t="str">
            <v>HAIR NETS  </v>
          </cell>
          <cell r="D6930">
            <v>0</v>
          </cell>
          <cell r="E6930">
            <v>0</v>
          </cell>
          <cell r="F6930">
            <v>0</v>
          </cell>
          <cell r="K6930">
            <v>70199010</v>
          </cell>
          <cell r="L6930" t="str">
            <v>GLASS WOOL/GLASS FIBRE  </v>
          </cell>
          <cell r="M6930">
            <v>3.78</v>
          </cell>
          <cell r="N6930">
            <v>1.1999999999999999E-3</v>
          </cell>
          <cell r="O6930">
            <v>3.73</v>
          </cell>
        </row>
        <row r="6931">
          <cell r="B6931">
            <v>67041990</v>
          </cell>
          <cell r="C6931" t="str">
            <v>OTHERS  </v>
          </cell>
          <cell r="D6931">
            <v>0.08</v>
          </cell>
          <cell r="E6931">
            <v>0</v>
          </cell>
          <cell r="F6931">
            <v>0.05</v>
          </cell>
          <cell r="K6931">
            <v>70199090</v>
          </cell>
          <cell r="L6931" t="str">
            <v>OTHR MD-UP ARTCLS OF GLS FBRS (FBR GLS NES  </v>
          </cell>
          <cell r="M6931">
            <v>15.5</v>
          </cell>
          <cell r="N6931">
            <v>5.0000000000000001E-3</v>
          </cell>
          <cell r="O6931">
            <v>15.11</v>
          </cell>
        </row>
        <row r="6932">
          <cell r="B6932">
            <v>67042010</v>
          </cell>
          <cell r="C6932" t="str">
            <v>WIGS  </v>
          </cell>
          <cell r="D6932">
            <v>0</v>
          </cell>
          <cell r="E6932">
            <v>0</v>
          </cell>
          <cell r="F6932">
            <v>0</v>
          </cell>
          <cell r="K6932">
            <v>70200011</v>
          </cell>
          <cell r="L6932" t="str">
            <v>GLOBES FOR LAMPS AND LANTERNS  </v>
          </cell>
          <cell r="M6932">
            <v>0.1</v>
          </cell>
          <cell r="N6932">
            <v>0</v>
          </cell>
          <cell r="O6932">
            <v>0.15</v>
          </cell>
        </row>
        <row r="6933">
          <cell r="B6933">
            <v>67042020</v>
          </cell>
          <cell r="C6933" t="str">
            <v>HAIR NETS  </v>
          </cell>
          <cell r="D6933">
            <v>0</v>
          </cell>
          <cell r="E6933">
            <v>0</v>
          </cell>
          <cell r="K6933">
            <v>70200012</v>
          </cell>
          <cell r="L6933" t="str">
            <v>FOUNTS FOR KEROSENE WICK LAMPS  </v>
          </cell>
          <cell r="O6933">
            <v>0.01</v>
          </cell>
        </row>
        <row r="6934">
          <cell r="B6934">
            <v>67042090</v>
          </cell>
          <cell r="C6934" t="str">
            <v>OTHERS  </v>
          </cell>
          <cell r="D6934">
            <v>4.54</v>
          </cell>
          <cell r="E6934">
            <v>1.6000000000000001E-3</v>
          </cell>
          <cell r="F6934">
            <v>1.19</v>
          </cell>
          <cell r="K6934">
            <v>70200019</v>
          </cell>
          <cell r="L6934" t="str">
            <v>OTHR GLASS SHELLS  </v>
          </cell>
          <cell r="M6934">
            <v>24.71</v>
          </cell>
          <cell r="N6934">
            <v>8.0000000000000002E-3</v>
          </cell>
          <cell r="O6934">
            <v>24.2</v>
          </cell>
        </row>
        <row r="6935">
          <cell r="B6935">
            <v>67049000</v>
          </cell>
          <cell r="C6935" t="str">
            <v>WIGS, NETS, EYEBROW ETC OF OTHER MATERIALS  </v>
          </cell>
          <cell r="D6935">
            <v>0.06</v>
          </cell>
          <cell r="E6935">
            <v>0</v>
          </cell>
          <cell r="F6935">
            <v>0.04</v>
          </cell>
          <cell r="K6935">
            <v>70200021</v>
          </cell>
          <cell r="L6935" t="str">
            <v>GLS CHIMENEYS FOR LAMPS AND LANTERNS  </v>
          </cell>
          <cell r="M6935">
            <v>0.09</v>
          </cell>
          <cell r="N6935">
            <v>0</v>
          </cell>
          <cell r="O6935">
            <v>0.3</v>
          </cell>
        </row>
        <row r="6936">
          <cell r="B6936">
            <v>68010000</v>
          </cell>
          <cell r="C6936" t="str">
            <v>SETTS CURBSTONES AND FLAGSTONES OF NATURAL STONE(EXCEPT SLATE)  </v>
          </cell>
          <cell r="D6936">
            <v>5.01</v>
          </cell>
          <cell r="E6936">
            <v>1.8E-3</v>
          </cell>
          <cell r="F6936">
            <v>4.7300000000000004</v>
          </cell>
          <cell r="K6936">
            <v>70200029</v>
          </cell>
          <cell r="L6936" t="str">
            <v>OTHER GLS CHIMENEYS  </v>
          </cell>
          <cell r="M6936">
            <v>3.72</v>
          </cell>
          <cell r="N6936">
            <v>1.1999999999999999E-3</v>
          </cell>
          <cell r="O6936">
            <v>2.67</v>
          </cell>
        </row>
        <row r="6937">
          <cell r="B6937">
            <v>68021000</v>
          </cell>
          <cell r="C6937" t="str">
            <v>TILES CUBES ETC W/N RECTNGLR(INCL SQR) WHOSE LRGST SURFC AREA BE ENCLSD IN A SQR MEASRNG&lt;49 SQ CM ARTFCLY COLRD GRNLS  </v>
          </cell>
          <cell r="D6937">
            <v>0.41</v>
          </cell>
          <cell r="E6937">
            <v>1E-4</v>
          </cell>
          <cell r="F6937">
            <v>0.33</v>
          </cell>
          <cell r="K6937">
            <v>70200090</v>
          </cell>
          <cell r="L6937" t="str">
            <v>OTHER ARTICLES OF GLSS NES  </v>
          </cell>
          <cell r="M6937">
            <v>182.67</v>
          </cell>
          <cell r="N6937">
            <v>5.8900000000000001E-2</v>
          </cell>
          <cell r="O6937">
            <v>183.69</v>
          </cell>
        </row>
        <row r="6938">
          <cell r="B6938">
            <v>68022110</v>
          </cell>
          <cell r="C6938" t="str">
            <v>MARBLE BLOCKS/TILES,POLISHED  </v>
          </cell>
          <cell r="D6938">
            <v>7.31</v>
          </cell>
          <cell r="E6938">
            <v>2.7000000000000001E-3</v>
          </cell>
          <cell r="F6938">
            <v>6.05</v>
          </cell>
          <cell r="K6938">
            <v>71011010</v>
          </cell>
          <cell r="L6938" t="str">
            <v>NATURAL(REAL)PEARLS UNWRKD  </v>
          </cell>
          <cell r="M6938">
            <v>0.09</v>
          </cell>
          <cell r="N6938">
            <v>0</v>
          </cell>
          <cell r="O6938">
            <v>1.01</v>
          </cell>
        </row>
        <row r="6939">
          <cell r="B6939">
            <v>68022120</v>
          </cell>
          <cell r="C6939" t="str">
            <v>MARBLE MONUMENTS  </v>
          </cell>
          <cell r="D6939">
            <v>1.44</v>
          </cell>
          <cell r="E6939">
            <v>5.0000000000000001E-4</v>
          </cell>
          <cell r="F6939">
            <v>1.75</v>
          </cell>
          <cell r="K6939">
            <v>71011020</v>
          </cell>
          <cell r="L6939" t="str">
            <v>NATURAL(REAL)PERLS WRKD  </v>
          </cell>
          <cell r="M6939">
            <v>0.47</v>
          </cell>
          <cell r="N6939">
            <v>2.0000000000000001E-4</v>
          </cell>
          <cell r="O6939">
            <v>1.39</v>
          </cell>
        </row>
        <row r="6940">
          <cell r="B6940">
            <v>68022190</v>
          </cell>
          <cell r="C6940" t="str">
            <v>OTHERS  </v>
          </cell>
          <cell r="D6940">
            <v>62.44</v>
          </cell>
          <cell r="E6940">
            <v>2.2599999999999999E-2</v>
          </cell>
          <cell r="F6940">
            <v>59.94</v>
          </cell>
          <cell r="K6940">
            <v>71012100</v>
          </cell>
          <cell r="L6940" t="str">
            <v>CULTURED PEARLS UNWRKD  </v>
          </cell>
          <cell r="M6940">
            <v>1.43</v>
          </cell>
          <cell r="N6940">
            <v>5.0000000000000001E-4</v>
          </cell>
          <cell r="O6940">
            <v>0.93</v>
          </cell>
        </row>
        <row r="6941">
          <cell r="B6941">
            <v>68022310</v>
          </cell>
          <cell r="C6941" t="str">
            <v>GRANITE BLOCKS/TILES,POLISHED  </v>
          </cell>
          <cell r="D6941">
            <v>60.81</v>
          </cell>
          <cell r="E6941">
            <v>2.1999999999999999E-2</v>
          </cell>
          <cell r="F6941">
            <v>56.4</v>
          </cell>
          <cell r="K6941">
            <v>71012200</v>
          </cell>
          <cell r="L6941" t="str">
            <v>CULTURED PEARLS WORKED  </v>
          </cell>
          <cell r="M6941">
            <v>1.48</v>
          </cell>
          <cell r="N6941">
            <v>5.0000000000000001E-4</v>
          </cell>
          <cell r="O6941">
            <v>0.66</v>
          </cell>
        </row>
        <row r="6942">
          <cell r="B6942">
            <v>68022390</v>
          </cell>
          <cell r="C6942" t="str">
            <v>OTHERS  </v>
          </cell>
          <cell r="D6942">
            <v>772.22</v>
          </cell>
          <cell r="E6942">
            <v>0.27989999999999998</v>
          </cell>
          <cell r="F6942">
            <v>593.61</v>
          </cell>
          <cell r="K6942">
            <v>71021000</v>
          </cell>
          <cell r="L6942" t="str">
            <v>UNSORTED DIAMONDS W/N WORKED,NOT MOUNTED  </v>
          </cell>
          <cell r="O6942">
            <v>7.0000000000000007E-2</v>
          </cell>
        </row>
        <row r="6943">
          <cell r="B6943">
            <v>68022900</v>
          </cell>
          <cell r="C6943" t="str">
            <v>OTR SMPLY CUT/SWN STNE WTH A FLT EVN SRFCE  </v>
          </cell>
          <cell r="D6943">
            <v>11.93</v>
          </cell>
          <cell r="E6943">
            <v>4.3E-3</v>
          </cell>
          <cell r="F6943">
            <v>7.8</v>
          </cell>
          <cell r="K6943">
            <v>71022110</v>
          </cell>
          <cell r="L6943" t="str">
            <v>SORTED INDUSTRIAL DIAMONDS  </v>
          </cell>
          <cell r="M6943">
            <v>1.5</v>
          </cell>
          <cell r="N6943">
            <v>5.0000000000000001E-4</v>
          </cell>
          <cell r="O6943">
            <v>4.71</v>
          </cell>
        </row>
        <row r="6944">
          <cell r="B6944">
            <v>68029100</v>
          </cell>
          <cell r="C6944" t="str">
            <v>OTHER MARBLE TRAVERTINE AND ALABASTER  </v>
          </cell>
          <cell r="D6944">
            <v>1.1499999999999999</v>
          </cell>
          <cell r="E6944">
            <v>4.0000000000000002E-4</v>
          </cell>
          <cell r="F6944">
            <v>0.83</v>
          </cell>
          <cell r="K6944">
            <v>71022120</v>
          </cell>
          <cell r="L6944" t="str">
            <v>UNSORTED INDUSTRIAL DIAMONDS  </v>
          </cell>
          <cell r="M6944">
            <v>1.18</v>
          </cell>
          <cell r="N6944">
            <v>4.0000000000000002E-4</v>
          </cell>
          <cell r="O6944">
            <v>0.11</v>
          </cell>
        </row>
        <row r="6945">
          <cell r="B6945">
            <v>68029200</v>
          </cell>
          <cell r="C6945" t="str">
            <v>OTHER CALCAREOUS STONE  </v>
          </cell>
          <cell r="D6945">
            <v>1.17</v>
          </cell>
          <cell r="E6945">
            <v>4.0000000000000002E-4</v>
          </cell>
          <cell r="F6945">
            <v>0.41</v>
          </cell>
          <cell r="K6945">
            <v>71022910</v>
          </cell>
          <cell r="L6945" t="str">
            <v>CRUSHED INDUSTRIAL DIAMONDS  </v>
          </cell>
          <cell r="M6945">
            <v>0</v>
          </cell>
          <cell r="N6945">
            <v>0</v>
          </cell>
        </row>
        <row r="6946">
          <cell r="B6946">
            <v>68029300</v>
          </cell>
          <cell r="C6946" t="str">
            <v>OTHER GRANITE  </v>
          </cell>
          <cell r="D6946">
            <v>66.180000000000007</v>
          </cell>
          <cell r="E6946">
            <v>2.4E-2</v>
          </cell>
          <cell r="F6946">
            <v>56.26</v>
          </cell>
          <cell r="K6946">
            <v>71022990</v>
          </cell>
          <cell r="L6946" t="str">
            <v>OTHERS  </v>
          </cell>
          <cell r="M6946">
            <v>0.06</v>
          </cell>
          <cell r="N6946">
            <v>0</v>
          </cell>
          <cell r="O6946">
            <v>0.37</v>
          </cell>
        </row>
        <row r="6947">
          <cell r="B6947">
            <v>68029900</v>
          </cell>
          <cell r="C6947" t="str">
            <v>OTHER STONE  </v>
          </cell>
          <cell r="D6947">
            <v>16.600000000000001</v>
          </cell>
          <cell r="E6947">
            <v>6.0000000000000001E-3</v>
          </cell>
          <cell r="F6947">
            <v>13.97</v>
          </cell>
          <cell r="K6947">
            <v>71023100</v>
          </cell>
          <cell r="L6947" t="str">
            <v>NON-INDUSTRIAL DIAMONDS UNWORKED/SIMPLY SAWN CLEAVED OR BRUTED  </v>
          </cell>
          <cell r="M6947">
            <v>1537.17</v>
          </cell>
          <cell r="N6947">
            <v>0.49530000000000002</v>
          </cell>
          <cell r="O6947">
            <v>1396.08</v>
          </cell>
        </row>
        <row r="6948">
          <cell r="B6948">
            <v>68030000</v>
          </cell>
          <cell r="C6948" t="str">
            <v>WRKD SLATE AND ARTCLS OF SLATE/AGLMRTD SLATE  </v>
          </cell>
          <cell r="D6948">
            <v>13.73</v>
          </cell>
          <cell r="E6948">
            <v>5.0000000000000001E-3</v>
          </cell>
          <cell r="F6948">
            <v>8.0500000000000007</v>
          </cell>
          <cell r="K6948">
            <v>71023910</v>
          </cell>
          <cell r="L6948" t="str">
            <v>DIAMOND(OTHR THN INDSTRL DIAMOND)CUT OR OTHERWISE WORKED BUT NOT MOUNTED OR SET  </v>
          </cell>
          <cell r="M6948">
            <v>22659.279999999999</v>
          </cell>
          <cell r="N6948">
            <v>7.3014999999999999</v>
          </cell>
          <cell r="O6948">
            <v>20359.91</v>
          </cell>
        </row>
        <row r="6949">
          <cell r="B6949">
            <v>68041000</v>
          </cell>
          <cell r="C6949" t="str">
            <v>MLSTNS AND GRNDSTNS FR MLNG,GRNDNG/PULPNG  </v>
          </cell>
          <cell r="D6949">
            <v>7.02</v>
          </cell>
          <cell r="E6949">
            <v>2.5000000000000001E-3</v>
          </cell>
          <cell r="F6949">
            <v>3.81</v>
          </cell>
          <cell r="K6949">
            <v>71023990</v>
          </cell>
          <cell r="L6949" t="str">
            <v>OTHERS  </v>
          </cell>
          <cell r="M6949">
            <v>33.31</v>
          </cell>
          <cell r="N6949">
            <v>1.0699999999999999E-2</v>
          </cell>
          <cell r="O6949">
            <v>17.649999999999999</v>
          </cell>
        </row>
        <row r="6950">
          <cell r="B6950">
            <v>68042110</v>
          </cell>
          <cell r="C6950" t="str">
            <v>DIAMOND IMPREGNATED WHEELS  </v>
          </cell>
          <cell r="D6950">
            <v>2.85</v>
          </cell>
          <cell r="E6950">
            <v>1E-3</v>
          </cell>
          <cell r="F6950">
            <v>3.22</v>
          </cell>
          <cell r="K6950">
            <v>71031011</v>
          </cell>
          <cell r="L6950" t="str">
            <v>EMERALS,UNCUT  </v>
          </cell>
          <cell r="M6950">
            <v>11.91</v>
          </cell>
          <cell r="N6950">
            <v>3.8E-3</v>
          </cell>
          <cell r="O6950">
            <v>30.16</v>
          </cell>
        </row>
        <row r="6951">
          <cell r="B6951">
            <v>68042190</v>
          </cell>
          <cell r="C6951" t="str">
            <v>OTHERS INCLUDING FINISHED PARTS  </v>
          </cell>
          <cell r="D6951">
            <v>14.78</v>
          </cell>
          <cell r="E6951">
            <v>5.4000000000000003E-3</v>
          </cell>
          <cell r="F6951">
            <v>13.41</v>
          </cell>
          <cell r="K6951">
            <v>71031012</v>
          </cell>
          <cell r="L6951" t="str">
            <v>RUBY AND SAPPHIRE,UNCUT  </v>
          </cell>
          <cell r="M6951">
            <v>2.11</v>
          </cell>
          <cell r="N6951">
            <v>6.9999999999999999E-4</v>
          </cell>
          <cell r="O6951">
            <v>0.78</v>
          </cell>
        </row>
        <row r="6952">
          <cell r="B6952">
            <v>68042210</v>
          </cell>
          <cell r="C6952" t="str">
            <v>GRNDNG WHEELS OF SYNTHETC ABRASIVE GRAINS  </v>
          </cell>
          <cell r="D6952">
            <v>16.48</v>
          </cell>
          <cell r="E6952">
            <v>6.0000000000000001E-3</v>
          </cell>
          <cell r="F6952">
            <v>15.21</v>
          </cell>
          <cell r="K6952">
            <v>71031019</v>
          </cell>
          <cell r="L6952" t="str">
            <v>OTHR PRCS STONE(E.G.AQUAMARINE CHRISOBARYLE-TOPAZ ETC) UNCUT  </v>
          </cell>
          <cell r="M6952">
            <v>2.94</v>
          </cell>
          <cell r="N6952">
            <v>8.9999999999999998E-4</v>
          </cell>
          <cell r="O6952">
            <v>1.77</v>
          </cell>
        </row>
        <row r="6953">
          <cell r="B6953">
            <v>68042220</v>
          </cell>
          <cell r="C6953" t="str">
            <v>GRINDING WHEELS PAPER ETC  </v>
          </cell>
          <cell r="D6953">
            <v>0.41</v>
          </cell>
          <cell r="E6953">
            <v>1E-4</v>
          </cell>
          <cell r="F6953">
            <v>0.56000000000000005</v>
          </cell>
          <cell r="K6953">
            <v>71031021</v>
          </cell>
          <cell r="L6953" t="str">
            <v>FELSPAR (MOON STONE)UNCUT  </v>
          </cell>
          <cell r="M6953">
            <v>0.01</v>
          </cell>
          <cell r="N6953">
            <v>0</v>
          </cell>
          <cell r="O6953">
            <v>0.02</v>
          </cell>
        </row>
        <row r="6954">
          <cell r="B6954">
            <v>68042290</v>
          </cell>
          <cell r="C6954" t="str">
            <v>OTHERS INCLUDING FINISHED PARTS  </v>
          </cell>
          <cell r="D6954">
            <v>8.6199999999999992</v>
          </cell>
          <cell r="E6954">
            <v>3.0999999999999999E-3</v>
          </cell>
          <cell r="F6954">
            <v>7.22</v>
          </cell>
          <cell r="K6954">
            <v>71031022</v>
          </cell>
          <cell r="L6954" t="str">
            <v>GARNET UNCUT  </v>
          </cell>
          <cell r="M6954">
            <v>0.05</v>
          </cell>
          <cell r="N6954">
            <v>0</v>
          </cell>
          <cell r="O6954">
            <v>0</v>
          </cell>
        </row>
        <row r="6955">
          <cell r="B6955">
            <v>68042310</v>
          </cell>
          <cell r="C6955" t="str">
            <v>GRINDING WHEELS MADE OF NATURAL STONE  </v>
          </cell>
          <cell r="D6955">
            <v>0.05</v>
          </cell>
          <cell r="E6955">
            <v>0</v>
          </cell>
          <cell r="F6955">
            <v>0.24</v>
          </cell>
          <cell r="K6955">
            <v>71031023</v>
          </cell>
          <cell r="L6955" t="str">
            <v>AGATE UNCUT  </v>
          </cell>
          <cell r="M6955">
            <v>1.84</v>
          </cell>
          <cell r="N6955">
            <v>5.9999999999999995E-4</v>
          </cell>
          <cell r="O6955">
            <v>0.91</v>
          </cell>
        </row>
        <row r="6956">
          <cell r="B6956">
            <v>68042390</v>
          </cell>
          <cell r="C6956" t="str">
            <v>OTHERS INCLUDING FINISHIED PARTS  </v>
          </cell>
          <cell r="D6956">
            <v>0.67</v>
          </cell>
          <cell r="E6956">
            <v>2.0000000000000001E-4</v>
          </cell>
          <cell r="F6956">
            <v>0.53</v>
          </cell>
          <cell r="K6956">
            <v>71031024</v>
          </cell>
          <cell r="L6956" t="str">
            <v>GREEN AVENTURINE,UNCUT  </v>
          </cell>
          <cell r="M6956">
            <v>0.01</v>
          </cell>
          <cell r="N6956">
            <v>0</v>
          </cell>
          <cell r="O6956">
            <v>0</v>
          </cell>
        </row>
        <row r="6957">
          <cell r="B6957">
            <v>68043010</v>
          </cell>
          <cell r="C6957" t="str">
            <v>HAND POLISHING STONES  </v>
          </cell>
          <cell r="D6957">
            <v>0.46</v>
          </cell>
          <cell r="E6957">
            <v>2.0000000000000001E-4</v>
          </cell>
          <cell r="F6957">
            <v>0.31</v>
          </cell>
          <cell r="K6957">
            <v>71031029</v>
          </cell>
          <cell r="L6957" t="str">
            <v>OTHER SEMI PRECIOUS STONE UNCUT  </v>
          </cell>
          <cell r="M6957">
            <v>21.94</v>
          </cell>
          <cell r="N6957">
            <v>7.1000000000000004E-3</v>
          </cell>
          <cell r="O6957">
            <v>14.43</v>
          </cell>
        </row>
        <row r="6958">
          <cell r="B6958">
            <v>68043020</v>
          </cell>
          <cell r="C6958" t="str">
            <v>SHARPENING STONES  </v>
          </cell>
          <cell r="D6958">
            <v>0.78</v>
          </cell>
          <cell r="E6958">
            <v>2.9999999999999997E-4</v>
          </cell>
          <cell r="F6958">
            <v>1.1299999999999999</v>
          </cell>
          <cell r="K6958">
            <v>71039100</v>
          </cell>
          <cell r="L6958" t="str">
            <v>OTHERWISE WRKD RUBIES SAPPHIRES AND EMERALS  </v>
          </cell>
          <cell r="M6958">
            <v>248.63</v>
          </cell>
          <cell r="N6958">
            <v>8.0100000000000005E-2</v>
          </cell>
          <cell r="O6958">
            <v>242.49</v>
          </cell>
        </row>
        <row r="6959">
          <cell r="B6959">
            <v>68051010</v>
          </cell>
          <cell r="C6959" t="str">
            <v>ABRASIVE CLOTHS  </v>
          </cell>
          <cell r="D6959">
            <v>2.11</v>
          </cell>
          <cell r="E6959">
            <v>8.0000000000000004E-4</v>
          </cell>
          <cell r="F6959">
            <v>1.96</v>
          </cell>
          <cell r="K6959">
            <v>71039910</v>
          </cell>
          <cell r="L6959" t="str">
            <v>FELSPAR (MOON STONE) CUT  </v>
          </cell>
          <cell r="M6959">
            <v>0.42</v>
          </cell>
          <cell r="N6959">
            <v>1E-4</v>
          </cell>
          <cell r="O6959">
            <v>0.6</v>
          </cell>
        </row>
        <row r="6960">
          <cell r="B6960">
            <v>68051090</v>
          </cell>
          <cell r="C6960" t="str">
            <v>OTHERS  </v>
          </cell>
          <cell r="D6960">
            <v>0.48</v>
          </cell>
          <cell r="E6960">
            <v>2.0000000000000001E-4</v>
          </cell>
          <cell r="F6960">
            <v>0.42</v>
          </cell>
          <cell r="K6960">
            <v>71039920</v>
          </cell>
          <cell r="L6960" t="str">
            <v>GARNET CUT  </v>
          </cell>
          <cell r="M6960">
            <v>0.46</v>
          </cell>
          <cell r="N6960">
            <v>1E-4</v>
          </cell>
          <cell r="O6960">
            <v>0.39</v>
          </cell>
        </row>
        <row r="6961">
          <cell r="B6961">
            <v>68052010</v>
          </cell>
          <cell r="C6961" t="str">
            <v>EMERY OR CORUNDUM COATED PAPER  </v>
          </cell>
          <cell r="D6961">
            <v>0.05</v>
          </cell>
          <cell r="E6961">
            <v>0</v>
          </cell>
          <cell r="F6961">
            <v>0.12</v>
          </cell>
          <cell r="K6961">
            <v>71039930</v>
          </cell>
          <cell r="L6961" t="str">
            <v>AGATE CUT  </v>
          </cell>
          <cell r="M6961">
            <v>0.73</v>
          </cell>
          <cell r="N6961">
            <v>2.0000000000000001E-4</v>
          </cell>
          <cell r="O6961">
            <v>1.2</v>
          </cell>
        </row>
        <row r="6962">
          <cell r="B6962">
            <v>68052020</v>
          </cell>
          <cell r="C6962" t="str">
            <v>FLINT COATED PAPER  </v>
          </cell>
          <cell r="D6962">
            <v>0.03</v>
          </cell>
          <cell r="E6962">
            <v>0</v>
          </cell>
          <cell r="F6962">
            <v>0.04</v>
          </cell>
          <cell r="K6962">
            <v>71039940</v>
          </cell>
          <cell r="L6962" t="str">
            <v>CHALOIDONY CUT  </v>
          </cell>
          <cell r="M6962">
            <v>0.22</v>
          </cell>
          <cell r="N6962">
            <v>1E-4</v>
          </cell>
          <cell r="O6962">
            <v>0.13</v>
          </cell>
        </row>
        <row r="6963">
          <cell r="B6963">
            <v>68052030</v>
          </cell>
          <cell r="C6963" t="str">
            <v>GLASS OR SAND COATED PAPER  </v>
          </cell>
          <cell r="D6963">
            <v>0.01</v>
          </cell>
          <cell r="E6963">
            <v>0</v>
          </cell>
          <cell r="F6963">
            <v>0.01</v>
          </cell>
          <cell r="K6963">
            <v>71039990</v>
          </cell>
          <cell r="L6963" t="str">
            <v>OTHER STONE CUT(TOPAZ AQUAMARINE ETC)  </v>
          </cell>
          <cell r="M6963">
            <v>182.86</v>
          </cell>
          <cell r="N6963">
            <v>5.8900000000000001E-2</v>
          </cell>
          <cell r="O6963">
            <v>172.98</v>
          </cell>
        </row>
        <row r="6964">
          <cell r="B6964">
            <v>68052040</v>
          </cell>
          <cell r="C6964" t="str">
            <v>OTHER ABRASIVE PAPER  </v>
          </cell>
          <cell r="D6964">
            <v>0.6</v>
          </cell>
          <cell r="E6964">
            <v>2.0000000000000001E-4</v>
          </cell>
          <cell r="F6964">
            <v>0.25</v>
          </cell>
          <cell r="K6964">
            <v>71041000</v>
          </cell>
          <cell r="L6964" t="str">
            <v>PIEZO ELECTRIC QUARTZ  </v>
          </cell>
          <cell r="M6964">
            <v>0.02</v>
          </cell>
          <cell r="N6964">
            <v>0</v>
          </cell>
          <cell r="O6964">
            <v>0.02</v>
          </cell>
        </row>
        <row r="6965">
          <cell r="B6965">
            <v>68052090</v>
          </cell>
          <cell r="C6965" t="str">
            <v>OTHR  </v>
          </cell>
          <cell r="D6965">
            <v>0.4</v>
          </cell>
          <cell r="E6965">
            <v>1E-4</v>
          </cell>
          <cell r="F6965">
            <v>0.31</v>
          </cell>
          <cell r="K6965">
            <v>71042000</v>
          </cell>
          <cell r="L6965" t="str">
            <v>OTHR SYNTHTC/RECNSTRCTD PRCS/SEMI PRCS STONES UNWRKD/SMPLY SAWN/ROUGHLY SHAPED  </v>
          </cell>
          <cell r="M6965">
            <v>7.52</v>
          </cell>
          <cell r="N6965">
            <v>2.3999999999999998E-3</v>
          </cell>
          <cell r="O6965">
            <v>5.59</v>
          </cell>
        </row>
        <row r="6966">
          <cell r="B6966">
            <v>68053000</v>
          </cell>
          <cell r="C6966" t="str">
            <v>NATURAL OR ARTIFICALS ABRASIVE POWDER OR GRAIN ON A BASE OF OTHER MATERIALS  </v>
          </cell>
          <cell r="D6966">
            <v>1.08</v>
          </cell>
          <cell r="E6966">
            <v>4.0000000000000002E-4</v>
          </cell>
          <cell r="F6966">
            <v>1.54</v>
          </cell>
          <cell r="K6966">
            <v>71049000</v>
          </cell>
          <cell r="L6966" t="str">
            <v>*OTHR SYN/RECNCTRCTD PRCS/SEMI PRCS STONES  </v>
          </cell>
          <cell r="M6966">
            <v>36.090000000000003</v>
          </cell>
          <cell r="N6966">
            <v>1.1599999999999999E-2</v>
          </cell>
          <cell r="O6966">
            <v>36.71</v>
          </cell>
        </row>
        <row r="6967">
          <cell r="B6967">
            <v>68061000</v>
          </cell>
          <cell r="C6967" t="str">
            <v>SLAG WOOL ROCK WOOL AND SMLR MNRL WOOL(INCL INTERMXTRS THEROF)IN BULK SHEETS/ROLLS  </v>
          </cell>
          <cell r="D6967">
            <v>12.91</v>
          </cell>
          <cell r="E6967">
            <v>4.7000000000000002E-3</v>
          </cell>
          <cell r="F6967">
            <v>14.57</v>
          </cell>
          <cell r="K6967">
            <v>71051000</v>
          </cell>
          <cell r="L6967" t="str">
            <v>DUST AND POWDER OF DIAMONDS  </v>
          </cell>
          <cell r="M6967">
            <v>4.83</v>
          </cell>
          <cell r="N6967">
            <v>1.6000000000000001E-3</v>
          </cell>
          <cell r="O6967">
            <v>5.44</v>
          </cell>
        </row>
        <row r="6968">
          <cell r="B6968">
            <v>68062000</v>
          </cell>
          <cell r="C6968" t="str">
            <v>EXFOLTD VERMCULT EXPND CLAYS FOAMD SLAG AND SMLR EXPND MNRL MATRLS(INCL INTERMXTRS)  </v>
          </cell>
          <cell r="D6968">
            <v>0.65</v>
          </cell>
          <cell r="E6968">
            <v>2.0000000000000001E-4</v>
          </cell>
          <cell r="F6968">
            <v>0.88</v>
          </cell>
          <cell r="K6968">
            <v>71059000</v>
          </cell>
          <cell r="L6968" t="str">
            <v>DUST AND POWDER OF OTHER PRECIOUS STONES  </v>
          </cell>
          <cell r="M6968">
            <v>0.25</v>
          </cell>
          <cell r="N6968">
            <v>1E-4</v>
          </cell>
          <cell r="O6968">
            <v>0.65</v>
          </cell>
        </row>
        <row r="6969">
          <cell r="B6969">
            <v>68069000</v>
          </cell>
          <cell r="C6969" t="str">
            <v>OTHER(MXTRS AND ARTCLS OF HEAT INSULATNG SOUND INSULATNG/ABSRBNG MNRL MATRLS)  </v>
          </cell>
          <cell r="D6969">
            <v>9.9499999999999993</v>
          </cell>
          <cell r="E6969">
            <v>3.5999999999999999E-3</v>
          </cell>
          <cell r="F6969">
            <v>11.67</v>
          </cell>
          <cell r="K6969">
            <v>71061000</v>
          </cell>
          <cell r="L6969" t="str">
            <v>SILVER IN POWDER FORM  </v>
          </cell>
          <cell r="M6969">
            <v>3.91</v>
          </cell>
          <cell r="N6969">
            <v>1.2999999999999999E-3</v>
          </cell>
          <cell r="O6969">
            <v>0</v>
          </cell>
        </row>
        <row r="6970">
          <cell r="B6970">
            <v>68071010</v>
          </cell>
          <cell r="C6970" t="str">
            <v>TARFELT ROOFING IN ROLLS  </v>
          </cell>
          <cell r="D6970">
            <v>0.09</v>
          </cell>
          <cell r="E6970">
            <v>0</v>
          </cell>
          <cell r="F6970">
            <v>0.03</v>
          </cell>
          <cell r="K6970">
            <v>71069100</v>
          </cell>
          <cell r="L6970" t="str">
            <v>UNWROUGHT SILVER  </v>
          </cell>
          <cell r="M6970">
            <v>0.3</v>
          </cell>
          <cell r="N6970">
            <v>1E-4</v>
          </cell>
          <cell r="O6970">
            <v>0.3</v>
          </cell>
        </row>
        <row r="6971">
          <cell r="B6971">
            <v>68071090</v>
          </cell>
          <cell r="C6971" t="str">
            <v>OTHR ROOFING IN ROLLS  </v>
          </cell>
          <cell r="D6971">
            <v>0.04</v>
          </cell>
          <cell r="E6971">
            <v>0</v>
          </cell>
          <cell r="F6971">
            <v>0.34</v>
          </cell>
          <cell r="K6971">
            <v>71069210</v>
          </cell>
          <cell r="L6971" t="str">
            <v>SHEETS PLATES STRIPS TUBES AND PIPES OF SLVR  </v>
          </cell>
          <cell r="M6971">
            <v>0.03</v>
          </cell>
          <cell r="N6971">
            <v>0</v>
          </cell>
          <cell r="O6971">
            <v>0.12</v>
          </cell>
        </row>
        <row r="6972">
          <cell r="B6972">
            <v>68079010</v>
          </cell>
          <cell r="C6972" t="str">
            <v>TARFELT ROOFING IN OTHER FORM  </v>
          </cell>
          <cell r="D6972">
            <v>0.01</v>
          </cell>
          <cell r="E6972">
            <v>0</v>
          </cell>
          <cell r="F6972">
            <v>0.02</v>
          </cell>
          <cell r="K6972">
            <v>71069290</v>
          </cell>
          <cell r="L6972" t="str">
            <v>ALL OTHER SEMI MANUFACTURED FORMS OF SLVR  </v>
          </cell>
          <cell r="M6972">
            <v>1.44</v>
          </cell>
          <cell r="N6972">
            <v>5.0000000000000001E-4</v>
          </cell>
          <cell r="O6972">
            <v>6.94</v>
          </cell>
        </row>
        <row r="6973">
          <cell r="B6973">
            <v>68079090</v>
          </cell>
          <cell r="C6973" t="str">
            <v>OTHR ROOFING IN OTHR FORM  </v>
          </cell>
          <cell r="D6973">
            <v>1.39</v>
          </cell>
          <cell r="E6973">
            <v>5.0000000000000001E-4</v>
          </cell>
          <cell r="F6973">
            <v>1.1100000000000001</v>
          </cell>
          <cell r="K6973">
            <v>71070000</v>
          </cell>
          <cell r="L6973" t="str">
            <v>BASE MATL CLAD WTH SLVR ONLY SEMI MNFCTRD  </v>
          </cell>
          <cell r="M6973">
            <v>4.3099999999999996</v>
          </cell>
          <cell r="N6973">
            <v>1.4E-3</v>
          </cell>
          <cell r="O6973">
            <v>0.04</v>
          </cell>
        </row>
        <row r="6974">
          <cell r="B6974">
            <v>68080000</v>
          </cell>
          <cell r="C6974" t="str">
            <v>PANELS BOARDS ETC OFVGTBL FIBR OF STRAW/ OF SHVNGS CHIPS SAWDUST/OTHR WASTE OF WOODWOOD,AGLMRTD WTH CMNT,PLSTR/OTHR  </v>
          </cell>
          <cell r="D6974">
            <v>0.33</v>
          </cell>
          <cell r="E6974">
            <v>1E-4</v>
          </cell>
          <cell r="F6974">
            <v>0.55000000000000004</v>
          </cell>
          <cell r="K6974">
            <v>71081200</v>
          </cell>
          <cell r="L6974" t="str">
            <v>OTHER NON-MONETARY UNWROUGHT FORMS OF GOLD  </v>
          </cell>
          <cell r="M6974">
            <v>2844.21</v>
          </cell>
          <cell r="N6974">
            <v>0.91649999999999998</v>
          </cell>
          <cell r="O6974">
            <v>4984.63</v>
          </cell>
        </row>
        <row r="6975">
          <cell r="B6975">
            <v>68091100</v>
          </cell>
          <cell r="C6975" t="str">
            <v>ARTCLS OF PLASTER OR OF ITS COMPOSITIONS FACED/RNFRCD WITH PAPER/PAPERBRD ONLY  </v>
          </cell>
          <cell r="D6975">
            <v>0.76</v>
          </cell>
          <cell r="E6975">
            <v>2.9999999999999997E-4</v>
          </cell>
          <cell r="F6975">
            <v>0.78</v>
          </cell>
          <cell r="K6975">
            <v>71081300</v>
          </cell>
          <cell r="L6975" t="str">
            <v>OTHR NON-MONETRY SEMI MNFCTRD FRMS OF GOLD  </v>
          </cell>
          <cell r="M6975">
            <v>0.04</v>
          </cell>
          <cell r="N6975">
            <v>0</v>
          </cell>
          <cell r="O6975">
            <v>0.08</v>
          </cell>
        </row>
        <row r="6976">
          <cell r="B6976">
            <v>68091900</v>
          </cell>
          <cell r="C6976" t="str">
            <v>OTHER BOARDS SHEETS PANELS ETC NON ORNMNTD  </v>
          </cell>
          <cell r="D6976">
            <v>0.68</v>
          </cell>
          <cell r="E6976">
            <v>2.0000000000000001E-4</v>
          </cell>
          <cell r="F6976">
            <v>0.74</v>
          </cell>
          <cell r="K6976">
            <v>71090000</v>
          </cell>
          <cell r="L6976" t="str">
            <v>SEMI MNFCTRD BASE MTLS/SLVR CLAD WTH GOLD  </v>
          </cell>
        </row>
        <row r="6977">
          <cell r="B6977">
            <v>68099000</v>
          </cell>
          <cell r="C6977" t="str">
            <v>OTHER ARTICLES OF PLASTER  </v>
          </cell>
          <cell r="D6977">
            <v>0.69</v>
          </cell>
          <cell r="E6977">
            <v>2.0000000000000001E-4</v>
          </cell>
          <cell r="F6977">
            <v>0.39</v>
          </cell>
          <cell r="K6977">
            <v>71101110</v>
          </cell>
          <cell r="L6977" t="str">
            <v>UNWROUGHTT INCLUDING INGOTS  </v>
          </cell>
          <cell r="M6977">
            <v>0</v>
          </cell>
          <cell r="N6977">
            <v>0</v>
          </cell>
          <cell r="O6977">
            <v>0.02</v>
          </cell>
        </row>
        <row r="6978">
          <cell r="B6978">
            <v>68101110</v>
          </cell>
          <cell r="C6978" t="str">
            <v>CEMENT BRICKS  </v>
          </cell>
          <cell r="D6978">
            <v>0.09</v>
          </cell>
          <cell r="E6978">
            <v>0</v>
          </cell>
          <cell r="F6978">
            <v>0.15</v>
          </cell>
          <cell r="K6978">
            <v>71101120</v>
          </cell>
          <cell r="L6978" t="str">
            <v>IN POWDER FORM  </v>
          </cell>
          <cell r="M6978">
            <v>0</v>
          </cell>
          <cell r="N6978">
            <v>0</v>
          </cell>
          <cell r="O6978">
            <v>0</v>
          </cell>
        </row>
        <row r="6979">
          <cell r="B6979">
            <v>68101190</v>
          </cell>
          <cell r="C6979" t="str">
            <v>OTHER  </v>
          </cell>
          <cell r="D6979">
            <v>2.27</v>
          </cell>
          <cell r="E6979">
            <v>8.0000000000000004E-4</v>
          </cell>
          <cell r="F6979">
            <v>3.24</v>
          </cell>
          <cell r="K6979">
            <v>71101900</v>
          </cell>
          <cell r="L6979" t="str">
            <v>PLATINUM IN OTHER FORMS  </v>
          </cell>
          <cell r="M6979">
            <v>1.1499999999999999</v>
          </cell>
          <cell r="N6979">
            <v>4.0000000000000002E-4</v>
          </cell>
          <cell r="O6979">
            <v>0.11</v>
          </cell>
        </row>
        <row r="6980">
          <cell r="B6980">
            <v>68101910</v>
          </cell>
          <cell r="C6980" t="str">
            <v>CEMENT TILES FOR MOSAIC  </v>
          </cell>
          <cell r="D6980">
            <v>0.35</v>
          </cell>
          <cell r="E6980">
            <v>1E-4</v>
          </cell>
          <cell r="F6980">
            <v>0.49</v>
          </cell>
          <cell r="K6980">
            <v>71102900</v>
          </cell>
          <cell r="L6980" t="str">
            <v>PALLADIUM IN OTHER FORM  </v>
          </cell>
          <cell r="M6980">
            <v>0.22</v>
          </cell>
          <cell r="N6980">
            <v>1E-4</v>
          </cell>
          <cell r="O6980">
            <v>0.2</v>
          </cell>
        </row>
        <row r="6981">
          <cell r="B6981">
            <v>68101990</v>
          </cell>
          <cell r="C6981" t="str">
            <v>OTHERS  </v>
          </cell>
          <cell r="D6981">
            <v>13.85</v>
          </cell>
          <cell r="E6981">
            <v>5.0000000000000001E-3</v>
          </cell>
          <cell r="F6981">
            <v>15.78</v>
          </cell>
          <cell r="K6981">
            <v>71103900</v>
          </cell>
          <cell r="L6981" t="str">
            <v>OTHER RHODIUM  </v>
          </cell>
          <cell r="M6981">
            <v>0</v>
          </cell>
          <cell r="N6981">
            <v>0</v>
          </cell>
        </row>
        <row r="6982">
          <cell r="B6982">
            <v>68109100</v>
          </cell>
          <cell r="C6982" t="str">
            <v>PREFBRCTD STRCTRL CMPNTS FR BLDG/CVL ENGNG  </v>
          </cell>
          <cell r="D6982">
            <v>0.85</v>
          </cell>
          <cell r="E6982">
            <v>2.9999999999999997E-4</v>
          </cell>
          <cell r="F6982">
            <v>1.36</v>
          </cell>
          <cell r="K6982">
            <v>71104100</v>
          </cell>
          <cell r="L6982" t="str">
            <v>IRIDIUM OSMIUM AND RUTHENIUM UNWROUGHT OR IN POWDER FORM  </v>
          </cell>
          <cell r="M6982">
            <v>0.02</v>
          </cell>
          <cell r="N6982">
            <v>0</v>
          </cell>
        </row>
        <row r="6983">
          <cell r="B6983">
            <v>68109910</v>
          </cell>
          <cell r="C6983" t="str">
            <v>C0NCRETE B0ULDER  </v>
          </cell>
          <cell r="D6983">
            <v>0.01</v>
          </cell>
          <cell r="E6983">
            <v>0</v>
          </cell>
          <cell r="F6983">
            <v>0.01</v>
          </cell>
          <cell r="K6983">
            <v>71104900</v>
          </cell>
          <cell r="L6983" t="str">
            <v>OTHR IRIDIUM OSMIUM AND RUTHENIUM  </v>
          </cell>
          <cell r="M6983">
            <v>0.01</v>
          </cell>
          <cell r="N6983">
            <v>0</v>
          </cell>
          <cell r="O6983">
            <v>0</v>
          </cell>
        </row>
        <row r="6984">
          <cell r="B6984">
            <v>68109990</v>
          </cell>
          <cell r="C6984" t="str">
            <v>0THERS  </v>
          </cell>
          <cell r="D6984">
            <v>40.92</v>
          </cell>
          <cell r="E6984">
            <v>1.4800000000000001E-2</v>
          </cell>
          <cell r="F6984">
            <v>34.69</v>
          </cell>
          <cell r="K6984">
            <v>71110000</v>
          </cell>
          <cell r="L6984" t="str">
            <v>SMI MNFCTRD BS MTLS;SLVR/GLD,CLD WTH PLTNM  </v>
          </cell>
          <cell r="M6984">
            <v>0.01</v>
          </cell>
          <cell r="N6984">
            <v>0</v>
          </cell>
          <cell r="O6984">
            <v>0</v>
          </cell>
        </row>
        <row r="6985">
          <cell r="B6985">
            <v>68114010</v>
          </cell>
          <cell r="C6985" t="str">
            <v>ASBSTS CEMNT SHETS(OTHR THN CORRGTD SHETS)  </v>
          </cell>
          <cell r="D6985">
            <v>0.43</v>
          </cell>
          <cell r="E6985">
            <v>2.0000000000000001E-4</v>
          </cell>
          <cell r="F6985">
            <v>0.37</v>
          </cell>
          <cell r="K6985">
            <v>71123000</v>
          </cell>
          <cell r="L6985" t="str">
            <v>ASH CNTNG PRCS MTL/PRCS MTL CMPNDS  </v>
          </cell>
          <cell r="M6985">
            <v>4.9000000000000004</v>
          </cell>
          <cell r="N6985">
            <v>1.6000000000000001E-3</v>
          </cell>
          <cell r="O6985">
            <v>2.39</v>
          </cell>
        </row>
        <row r="6986">
          <cell r="B6986">
            <v>68114020</v>
          </cell>
          <cell r="C6986" t="str">
            <v>ASBESTOS CEMENT TILES  </v>
          </cell>
          <cell r="D6986">
            <v>0.01</v>
          </cell>
          <cell r="E6986">
            <v>0</v>
          </cell>
          <cell r="F6986">
            <v>0</v>
          </cell>
          <cell r="K6986">
            <v>71129100</v>
          </cell>
          <cell r="L6986" t="str">
            <v>WST AND SCRP OF GOLD INCL MTL CLD WTH GOLD BUT EXCL SWEPNGS CONTNG OTHR PRECIOUS MTLS  </v>
          </cell>
          <cell r="M6986">
            <v>28.79</v>
          </cell>
          <cell r="N6986">
            <v>9.2999999999999992E-3</v>
          </cell>
          <cell r="O6986">
            <v>0.21</v>
          </cell>
        </row>
        <row r="6987">
          <cell r="B6987">
            <v>68114090</v>
          </cell>
          <cell r="C6987" t="str">
            <v>OTHER  </v>
          </cell>
          <cell r="D6987">
            <v>1.1499999999999999</v>
          </cell>
          <cell r="E6987">
            <v>4.0000000000000002E-4</v>
          </cell>
          <cell r="F6987">
            <v>0.31</v>
          </cell>
          <cell r="K6987">
            <v>71129200</v>
          </cell>
          <cell r="L6987" t="str">
            <v>WST AND SCRP OF PLTNM INCL MTL CLD WTH PLTNMBUT EXCL SWEPNGS CONTNG OTHR PRCS MTLS  </v>
          </cell>
          <cell r="M6987">
            <v>0.45</v>
          </cell>
          <cell r="N6987">
            <v>1E-4</v>
          </cell>
          <cell r="O6987">
            <v>0.99</v>
          </cell>
        </row>
        <row r="6988">
          <cell r="B6988">
            <v>68118100</v>
          </cell>
          <cell r="C6988" t="str">
            <v>CORRUGATED SHEETS  </v>
          </cell>
          <cell r="D6988">
            <v>0.22</v>
          </cell>
          <cell r="E6988">
            <v>1E-4</v>
          </cell>
          <cell r="F6988">
            <v>0.27</v>
          </cell>
          <cell r="K6988">
            <v>71129910</v>
          </cell>
          <cell r="L6988" t="str">
            <v>WST AND SCRP OF SILVER INCL MTL CLAD WTH SILVER BUT EXCL SWEEPINGS CNTNG OTHR PRCS  </v>
          </cell>
          <cell r="M6988">
            <v>4.82</v>
          </cell>
          <cell r="N6988">
            <v>1.6000000000000001E-3</v>
          </cell>
          <cell r="O6988">
            <v>5.05</v>
          </cell>
        </row>
        <row r="6989">
          <cell r="B6989">
            <v>68118200</v>
          </cell>
          <cell r="C6989" t="str">
            <v>OTHER SHEETS, PANELS, TILES AND SIMILAR ARTICLES  </v>
          </cell>
          <cell r="D6989">
            <v>15.58</v>
          </cell>
          <cell r="E6989">
            <v>5.5999999999999999E-3</v>
          </cell>
          <cell r="F6989">
            <v>11.24</v>
          </cell>
          <cell r="K6989">
            <v>71129920</v>
          </cell>
          <cell r="L6989" t="str">
            <v>SWEEPING CNTNG GOLD AND SILVER  </v>
          </cell>
          <cell r="M6989">
            <v>0</v>
          </cell>
          <cell r="N6989">
            <v>0</v>
          </cell>
          <cell r="O6989">
            <v>0.83</v>
          </cell>
        </row>
        <row r="6990">
          <cell r="B6990">
            <v>68118910</v>
          </cell>
          <cell r="C6990" t="str">
            <v>TUBES, PIPES AND TUBE OR PIPE FITTINGS  </v>
          </cell>
          <cell r="D6990">
            <v>0.13</v>
          </cell>
          <cell r="E6990">
            <v>0</v>
          </cell>
          <cell r="F6990">
            <v>0.11</v>
          </cell>
          <cell r="K6990">
            <v>71129990</v>
          </cell>
          <cell r="L6990" t="str">
            <v>OTHR WST AND SCRP OF OTHR PRCS MTLS N.E.S.  </v>
          </cell>
          <cell r="M6990">
            <v>369.37</v>
          </cell>
          <cell r="N6990">
            <v>0.11899999999999999</v>
          </cell>
          <cell r="O6990">
            <v>437.45</v>
          </cell>
        </row>
        <row r="6991">
          <cell r="B6991">
            <v>68118990</v>
          </cell>
          <cell r="C6991" t="str">
            <v>OTHER OF HDG 681189  </v>
          </cell>
          <cell r="D6991">
            <v>0.54</v>
          </cell>
          <cell r="E6991">
            <v>2.0000000000000001E-4</v>
          </cell>
          <cell r="F6991">
            <v>1.06</v>
          </cell>
          <cell r="K6991">
            <v>71131110</v>
          </cell>
          <cell r="L6991" t="str">
            <v>SILVER FILLIGREE WORK  </v>
          </cell>
          <cell r="M6991">
            <v>14.3</v>
          </cell>
          <cell r="N6991">
            <v>4.5999999999999999E-3</v>
          </cell>
          <cell r="O6991">
            <v>34.159999999999997</v>
          </cell>
        </row>
        <row r="6992">
          <cell r="B6992">
            <v>68128000</v>
          </cell>
          <cell r="C6992" t="str">
            <v>FABRICATED ASBESTOS FIBRES- OF CROCIDOLITE  </v>
          </cell>
          <cell r="D6992">
            <v>0</v>
          </cell>
          <cell r="E6992">
            <v>0</v>
          </cell>
          <cell r="F6992">
            <v>0</v>
          </cell>
          <cell r="K6992">
            <v>71131120</v>
          </cell>
          <cell r="L6992" t="str">
            <v>SILVER JEWELLERY SET WITH GEMS  </v>
          </cell>
          <cell r="M6992">
            <v>2004.56</v>
          </cell>
          <cell r="N6992">
            <v>0.64590000000000003</v>
          </cell>
          <cell r="O6992">
            <v>2711.62</v>
          </cell>
        </row>
        <row r="6993">
          <cell r="B6993">
            <v>68129100</v>
          </cell>
          <cell r="C6993" t="str">
            <v>CLOTHNG CLOTHNG ACCSRS FOOTWEAR AND HEADGEAR  </v>
          </cell>
          <cell r="D6993">
            <v>0</v>
          </cell>
          <cell r="E6993">
            <v>0</v>
          </cell>
          <cell r="F6993">
            <v>0.01</v>
          </cell>
          <cell r="K6993">
            <v>71131130</v>
          </cell>
          <cell r="L6993" t="str">
            <v>OTHR ARTCLS OF SILVER JWELLERY  </v>
          </cell>
          <cell r="M6993">
            <v>72.7</v>
          </cell>
          <cell r="N6993">
            <v>2.3400000000000001E-2</v>
          </cell>
          <cell r="O6993">
            <v>74.03</v>
          </cell>
        </row>
        <row r="6994">
          <cell r="B6994">
            <v>68129211</v>
          </cell>
          <cell r="C6994" t="str">
            <v>ASBESTOS MILLBOARD  </v>
          </cell>
          <cell r="D6994">
            <v>0.14000000000000001</v>
          </cell>
          <cell r="E6994">
            <v>0</v>
          </cell>
          <cell r="F6994">
            <v>0.17</v>
          </cell>
          <cell r="K6994">
            <v>71131190</v>
          </cell>
          <cell r="L6994" t="str">
            <v>PARTS  </v>
          </cell>
          <cell r="M6994">
            <v>189.67</v>
          </cell>
          <cell r="N6994">
            <v>6.1100000000000002E-2</v>
          </cell>
          <cell r="O6994">
            <v>2.99</v>
          </cell>
        </row>
        <row r="6995">
          <cell r="B6995">
            <v>68129219</v>
          </cell>
          <cell r="C6995" t="str">
            <v>OTHER MILLBOARD  </v>
          </cell>
          <cell r="D6995">
            <v>0.02</v>
          </cell>
          <cell r="E6995">
            <v>0</v>
          </cell>
          <cell r="F6995">
            <v>0.02</v>
          </cell>
          <cell r="K6995">
            <v>71131910</v>
          </cell>
          <cell r="L6995" t="str">
            <v>JEWELLERY OF GOLD UNSET  </v>
          </cell>
          <cell r="M6995">
            <v>5817.87</v>
          </cell>
          <cell r="N6995">
            <v>1.8747</v>
          </cell>
          <cell r="O6995">
            <v>3655.7</v>
          </cell>
        </row>
        <row r="6996">
          <cell r="B6996">
            <v>68129290</v>
          </cell>
          <cell r="C6996" t="str">
            <v>OTHERS EXCLUDING MILLBOARD  </v>
          </cell>
          <cell r="D6996">
            <v>0.12</v>
          </cell>
          <cell r="E6996">
            <v>0</v>
          </cell>
          <cell r="F6996">
            <v>0.1</v>
          </cell>
          <cell r="K6996">
            <v>71131920</v>
          </cell>
          <cell r="L6996" t="str">
            <v>JEWELLERY OF GOLD SET WITH PEARLS  </v>
          </cell>
          <cell r="M6996">
            <v>95.62</v>
          </cell>
          <cell r="N6996">
            <v>3.0800000000000001E-2</v>
          </cell>
          <cell r="O6996">
            <v>55.75</v>
          </cell>
        </row>
        <row r="6997">
          <cell r="B6997">
            <v>68129300</v>
          </cell>
          <cell r="C6997" t="str">
            <v>CMPRSSD ASBSTS FBRE JOINTNG;IN SHEET/ROLL  </v>
          </cell>
          <cell r="D6997">
            <v>6.77</v>
          </cell>
          <cell r="E6997">
            <v>2.5000000000000001E-3</v>
          </cell>
          <cell r="F6997">
            <v>5.75</v>
          </cell>
          <cell r="K6997">
            <v>71131930</v>
          </cell>
          <cell r="L6997" t="str">
            <v>JEWELLERY OF GOLD SET WITH DIAMOND  </v>
          </cell>
          <cell r="M6997">
            <v>3811.67</v>
          </cell>
          <cell r="N6997">
            <v>1.2282</v>
          </cell>
          <cell r="O6997">
            <v>3539.02</v>
          </cell>
        </row>
        <row r="6998">
          <cell r="B6998">
            <v>68129911</v>
          </cell>
          <cell r="C6998" t="str">
            <v>ASBESTOS LAGGING COMPOUNDS  </v>
          </cell>
          <cell r="D6998">
            <v>0.01</v>
          </cell>
          <cell r="E6998">
            <v>0</v>
          </cell>
          <cell r="F6998">
            <v>0.01</v>
          </cell>
          <cell r="K6998">
            <v>71131940</v>
          </cell>
          <cell r="L6998" t="str">
            <v>JEWELLERY OF GOLD SET WITH PRECIOUS AND SEMI PRECIOUS STONES OTHER THAN DIAMONDS  </v>
          </cell>
          <cell r="M6998">
            <v>537.29999999999995</v>
          </cell>
          <cell r="N6998">
            <v>0.1731</v>
          </cell>
          <cell r="O6998">
            <v>579.38</v>
          </cell>
        </row>
        <row r="6999">
          <cell r="B6999">
            <v>68129919</v>
          </cell>
          <cell r="C6999" t="str">
            <v>OTHER LAGGING  </v>
          </cell>
          <cell r="D6999">
            <v>0.24</v>
          </cell>
          <cell r="E6999">
            <v>1E-4</v>
          </cell>
          <cell r="F6999">
            <v>0.17</v>
          </cell>
          <cell r="K6999">
            <v>71131950</v>
          </cell>
          <cell r="L6999" t="str">
            <v>JEWELLERY OF PLATINUM GROUP METALS UNSET  </v>
          </cell>
          <cell r="M6999">
            <v>26.43</v>
          </cell>
          <cell r="N6999">
            <v>8.5000000000000006E-3</v>
          </cell>
          <cell r="O6999">
            <v>10.37</v>
          </cell>
        </row>
        <row r="7000">
          <cell r="B7000">
            <v>68129921</v>
          </cell>
          <cell r="C7000" t="str">
            <v>ASBESTOS PACKING JOINTS  </v>
          </cell>
          <cell r="D7000">
            <v>0.08</v>
          </cell>
          <cell r="E7000">
            <v>0</v>
          </cell>
          <cell r="F7000">
            <v>0.05</v>
          </cell>
          <cell r="K7000">
            <v>71131960</v>
          </cell>
          <cell r="L7000" t="str">
            <v>PARTS  </v>
          </cell>
          <cell r="M7000">
            <v>2.19</v>
          </cell>
          <cell r="N7000">
            <v>6.9999999999999999E-4</v>
          </cell>
          <cell r="O7000">
            <v>5.25</v>
          </cell>
        </row>
        <row r="7001">
          <cell r="B7001">
            <v>68129922</v>
          </cell>
          <cell r="C7001" t="str">
            <v>ASBESTOS GASKETS  </v>
          </cell>
          <cell r="D7001">
            <v>0.28000000000000003</v>
          </cell>
          <cell r="E7001">
            <v>1E-4</v>
          </cell>
          <cell r="F7001">
            <v>0.36</v>
          </cell>
          <cell r="K7001">
            <v>71131990</v>
          </cell>
          <cell r="L7001" t="str">
            <v>ARTCLS OF OTHR PRCS METAL  </v>
          </cell>
          <cell r="M7001">
            <v>634.79999999999995</v>
          </cell>
          <cell r="N7001">
            <v>0.20449999999999999</v>
          </cell>
          <cell r="O7001">
            <v>231.74</v>
          </cell>
        </row>
        <row r="7002">
          <cell r="B7002">
            <v>68129990</v>
          </cell>
          <cell r="C7002" t="str">
            <v>OTHERS  </v>
          </cell>
          <cell r="D7002">
            <v>0.43</v>
          </cell>
          <cell r="E7002">
            <v>2.0000000000000001E-4</v>
          </cell>
          <cell r="F7002">
            <v>0.5</v>
          </cell>
          <cell r="K7002">
            <v>71132000</v>
          </cell>
          <cell r="L7002" t="str">
            <v>ARTCLS OF BASE MTL CLD WTH PRCS MTL  </v>
          </cell>
          <cell r="M7002">
            <v>0.34</v>
          </cell>
          <cell r="N7002">
            <v>1E-4</v>
          </cell>
          <cell r="O7002">
            <v>0.43</v>
          </cell>
        </row>
        <row r="7003">
          <cell r="B7003">
            <v>68132010</v>
          </cell>
          <cell r="C7003" t="str">
            <v>BRAKE LINING AND PADS  </v>
          </cell>
          <cell r="D7003">
            <v>7.69</v>
          </cell>
          <cell r="E7003">
            <v>2.8E-3</v>
          </cell>
          <cell r="F7003">
            <v>6.6</v>
          </cell>
          <cell r="K7003">
            <v>71141110</v>
          </cell>
          <cell r="L7003" t="str">
            <v>MANUFACTURES OF SILVER  </v>
          </cell>
          <cell r="M7003">
            <v>2.84</v>
          </cell>
          <cell r="N7003">
            <v>8.9999999999999998E-4</v>
          </cell>
          <cell r="O7003">
            <v>3.31</v>
          </cell>
        </row>
        <row r="7004">
          <cell r="B7004">
            <v>68132090</v>
          </cell>
          <cell r="C7004" t="str">
            <v>ASBESTOS FRICTION MATERIALS  </v>
          </cell>
          <cell r="D7004">
            <v>0.28000000000000003</v>
          </cell>
          <cell r="E7004">
            <v>1E-4</v>
          </cell>
          <cell r="F7004">
            <v>0.27</v>
          </cell>
          <cell r="K7004">
            <v>71141120</v>
          </cell>
          <cell r="L7004" t="str">
            <v>PARTS  </v>
          </cell>
          <cell r="O7004">
            <v>0.03</v>
          </cell>
        </row>
        <row r="7005">
          <cell r="B7005">
            <v>68138100</v>
          </cell>
          <cell r="C7005" t="str">
            <v>BRAKE LININGS AND PADS  </v>
          </cell>
          <cell r="D7005">
            <v>44.7</v>
          </cell>
          <cell r="E7005">
            <v>1.6199999999999999E-2</v>
          </cell>
          <cell r="F7005">
            <v>40.450000000000003</v>
          </cell>
          <cell r="K7005">
            <v>71141910</v>
          </cell>
          <cell r="L7005" t="str">
            <v>MANUFACTURES OF GOLD  </v>
          </cell>
          <cell r="M7005">
            <v>21.27</v>
          </cell>
          <cell r="N7005">
            <v>6.8999999999999999E-3</v>
          </cell>
          <cell r="O7005">
            <v>39.799999999999997</v>
          </cell>
        </row>
        <row r="7006">
          <cell r="B7006">
            <v>68138900</v>
          </cell>
          <cell r="C7006" t="str">
            <v>OTHERS  </v>
          </cell>
          <cell r="D7006">
            <v>6.73</v>
          </cell>
          <cell r="E7006">
            <v>2.3999999999999998E-3</v>
          </cell>
          <cell r="F7006">
            <v>4.53</v>
          </cell>
          <cell r="K7006">
            <v>71141920</v>
          </cell>
          <cell r="L7006" t="str">
            <v>MANUFACTURES OF PLATINIM GROUP METALS  </v>
          </cell>
          <cell r="M7006">
            <v>0.03</v>
          </cell>
          <cell r="N7006">
            <v>0</v>
          </cell>
          <cell r="O7006">
            <v>2.5</v>
          </cell>
        </row>
        <row r="7007">
          <cell r="B7007">
            <v>68141010</v>
          </cell>
          <cell r="C7007" t="str">
            <v>CUT MICA CONDENSER FILM OF PLATES  </v>
          </cell>
          <cell r="D7007">
            <v>0.1</v>
          </cell>
          <cell r="E7007">
            <v>0</v>
          </cell>
          <cell r="F7007">
            <v>0.24</v>
          </cell>
          <cell r="K7007">
            <v>71142020</v>
          </cell>
          <cell r="L7007" t="str">
            <v>OTHR ARTCLS OF BASE MTAL CLAD WTH PRCS MTL  </v>
          </cell>
          <cell r="M7007">
            <v>0.06</v>
          </cell>
          <cell r="N7007">
            <v>0</v>
          </cell>
          <cell r="O7007">
            <v>0.08</v>
          </cell>
        </row>
        <row r="7008">
          <cell r="B7008">
            <v>68141020</v>
          </cell>
          <cell r="C7008" t="str">
            <v>SHEETS AND STRIPS CUT TO SHAPE  </v>
          </cell>
          <cell r="D7008">
            <v>1.1399999999999999</v>
          </cell>
          <cell r="E7008">
            <v>4.0000000000000002E-4</v>
          </cell>
          <cell r="F7008">
            <v>1.39</v>
          </cell>
          <cell r="K7008">
            <v>71142030</v>
          </cell>
          <cell r="L7008" t="str">
            <v>PARTS  </v>
          </cell>
          <cell r="O7008">
            <v>0</v>
          </cell>
        </row>
        <row r="7009">
          <cell r="B7009">
            <v>68141030</v>
          </cell>
          <cell r="C7009" t="str">
            <v>WASHERS AND DISCS  </v>
          </cell>
          <cell r="D7009">
            <v>0.21</v>
          </cell>
          <cell r="E7009">
            <v>1E-4</v>
          </cell>
          <cell r="F7009">
            <v>0.25</v>
          </cell>
          <cell r="K7009">
            <v>71151000</v>
          </cell>
          <cell r="L7009" t="str">
            <v>CTLYSTS IN WIRE CLOTH/GRIL FORM OF PLTNM  </v>
          </cell>
          <cell r="M7009">
            <v>2.17</v>
          </cell>
          <cell r="N7009">
            <v>6.9999999999999999E-4</v>
          </cell>
          <cell r="O7009">
            <v>2.13</v>
          </cell>
        </row>
        <row r="7010">
          <cell r="B7010">
            <v>68141090</v>
          </cell>
          <cell r="C7010" t="str">
            <v>OTHERS  </v>
          </cell>
          <cell r="D7010">
            <v>6.55</v>
          </cell>
          <cell r="E7010">
            <v>2.3999999999999998E-3</v>
          </cell>
          <cell r="F7010">
            <v>6.68</v>
          </cell>
          <cell r="K7010">
            <v>71159010</v>
          </cell>
          <cell r="L7010" t="str">
            <v>OTHER LABORATORY AND INDUSTRIAL ARTICLES OF PRECIOUS METAL OR ROLLED GOLD  </v>
          </cell>
          <cell r="M7010">
            <v>0.14000000000000001</v>
          </cell>
          <cell r="N7010">
            <v>0</v>
          </cell>
          <cell r="O7010">
            <v>0.11</v>
          </cell>
        </row>
        <row r="7011">
          <cell r="B7011">
            <v>68149010</v>
          </cell>
          <cell r="C7011" t="str">
            <v>MICA STACKED UNITS  </v>
          </cell>
          <cell r="D7011">
            <v>0</v>
          </cell>
          <cell r="E7011">
            <v>0</v>
          </cell>
          <cell r="F7011">
            <v>0.04</v>
          </cell>
          <cell r="K7011">
            <v>71159020</v>
          </cell>
          <cell r="L7011" t="str">
            <v>SPINNERETS MADE MAINLY OF GOLD  </v>
          </cell>
          <cell r="O7011">
            <v>0</v>
          </cell>
        </row>
        <row r="7012">
          <cell r="B7012">
            <v>68149020</v>
          </cell>
          <cell r="C7012" t="str">
            <v>SLVRD MICA CAPACTR PLATES/SLVRD MICA PLATE  </v>
          </cell>
          <cell r="D7012">
            <v>0.01</v>
          </cell>
          <cell r="E7012">
            <v>0</v>
          </cell>
          <cell r="F7012">
            <v>0.01</v>
          </cell>
          <cell r="K7012">
            <v>71159090</v>
          </cell>
          <cell r="L7012" t="str">
            <v>OTHR ARTCLS OF PRCS MTL/ROLLED GOLD  </v>
          </cell>
          <cell r="M7012">
            <v>2.42</v>
          </cell>
          <cell r="N7012">
            <v>8.0000000000000004E-4</v>
          </cell>
          <cell r="O7012">
            <v>3.37</v>
          </cell>
        </row>
        <row r="7013">
          <cell r="B7013">
            <v>68149030</v>
          </cell>
          <cell r="C7013" t="str">
            <v>MICANITE AND ALL SORTS OF BUILD UP MICA  </v>
          </cell>
          <cell r="D7013">
            <v>0.04</v>
          </cell>
          <cell r="E7013">
            <v>0</v>
          </cell>
          <cell r="F7013">
            <v>0.06</v>
          </cell>
          <cell r="K7013">
            <v>71161000</v>
          </cell>
          <cell r="L7013" t="str">
            <v>ARTCLS OF NATRL/CULTURED PEARLS  </v>
          </cell>
          <cell r="O7013">
            <v>0.03</v>
          </cell>
        </row>
        <row r="7014">
          <cell r="B7014">
            <v>68149040</v>
          </cell>
          <cell r="C7014" t="str">
            <v>MICA PAPER/RECONSTITUTED MICA PAPER  </v>
          </cell>
          <cell r="D7014">
            <v>0.56999999999999995</v>
          </cell>
          <cell r="E7014">
            <v>2.0000000000000001E-4</v>
          </cell>
          <cell r="F7014">
            <v>1.1399999999999999</v>
          </cell>
          <cell r="K7014">
            <v>71162000</v>
          </cell>
          <cell r="L7014" t="str">
            <v>ARTICLES OF PRECIOUS OR SEMI PRECIOUS STONES(NATURAL SYNTHETIC/RECONSTRUCTED)  </v>
          </cell>
          <cell r="M7014">
            <v>6.05</v>
          </cell>
          <cell r="N7014">
            <v>1.9E-3</v>
          </cell>
          <cell r="O7014">
            <v>6.2</v>
          </cell>
        </row>
        <row r="7015">
          <cell r="B7015">
            <v>68149050</v>
          </cell>
          <cell r="C7015" t="str">
            <v>MOULDED GLASS BONDED/GLASS BONDED MICA  </v>
          </cell>
          <cell r="F7015">
            <v>0</v>
          </cell>
          <cell r="K7015">
            <v>71171100</v>
          </cell>
          <cell r="L7015" t="str">
            <v>CUFF LINKS AND STUDS OF BASE METAL W/N PLATED WITH PRECIOUS METAL  </v>
          </cell>
          <cell r="M7015">
            <v>0.35</v>
          </cell>
          <cell r="N7015">
            <v>1E-4</v>
          </cell>
          <cell r="O7015">
            <v>0.54</v>
          </cell>
        </row>
        <row r="7016">
          <cell r="B7016">
            <v>68149090</v>
          </cell>
          <cell r="C7016" t="str">
            <v>OTHERS (INCL PARTS AND FBRCTD MICA N.E.S.)  </v>
          </cell>
          <cell r="D7016">
            <v>3.46</v>
          </cell>
          <cell r="E7016">
            <v>1.2999999999999999E-3</v>
          </cell>
          <cell r="F7016">
            <v>2.64</v>
          </cell>
          <cell r="K7016">
            <v>71171910</v>
          </cell>
          <cell r="L7016" t="str">
            <v>BANGLES  </v>
          </cell>
          <cell r="M7016">
            <v>55.1</v>
          </cell>
          <cell r="N7016">
            <v>1.78E-2</v>
          </cell>
          <cell r="O7016">
            <v>55.82</v>
          </cell>
        </row>
        <row r="7017">
          <cell r="B7017">
            <v>68151010</v>
          </cell>
          <cell r="C7017" t="str">
            <v>GRAPHITE FILTER CANDLE  </v>
          </cell>
          <cell r="D7017">
            <v>0.52</v>
          </cell>
          <cell r="E7017">
            <v>2.0000000000000001E-4</v>
          </cell>
          <cell r="F7017">
            <v>0.13</v>
          </cell>
          <cell r="K7017">
            <v>71171920</v>
          </cell>
          <cell r="L7017" t="str">
            <v>GERMAN SILVER JEWELLERY  </v>
          </cell>
          <cell r="M7017">
            <v>0.05</v>
          </cell>
          <cell r="N7017">
            <v>0</v>
          </cell>
          <cell r="O7017">
            <v>0.05</v>
          </cell>
        </row>
        <row r="7018">
          <cell r="B7018">
            <v>68151020</v>
          </cell>
          <cell r="C7018" t="str">
            <v>NON-ELECTRICAL ARTCLS OF GRAPHITE  </v>
          </cell>
          <cell r="D7018">
            <v>0</v>
          </cell>
          <cell r="E7018">
            <v>0</v>
          </cell>
          <cell r="F7018">
            <v>0.06</v>
          </cell>
          <cell r="K7018">
            <v>71171990</v>
          </cell>
          <cell r="L7018" t="str">
            <v>OTHER  </v>
          </cell>
          <cell r="M7018">
            <v>59.29</v>
          </cell>
          <cell r="N7018">
            <v>1.9099999999999999E-2</v>
          </cell>
          <cell r="O7018">
            <v>60.23</v>
          </cell>
        </row>
        <row r="7019">
          <cell r="B7019">
            <v>68151090</v>
          </cell>
          <cell r="C7019" t="str">
            <v>NON-ELECTRICAL ARTCLS OF OTHR CARBON  </v>
          </cell>
          <cell r="D7019">
            <v>4.2300000000000004</v>
          </cell>
          <cell r="E7019">
            <v>1.5E-3</v>
          </cell>
          <cell r="F7019">
            <v>3.61</v>
          </cell>
          <cell r="K7019">
            <v>71179010</v>
          </cell>
          <cell r="L7019" t="str">
            <v>JEWELLERY SET WITH IMITATION PEARLS OR IMITATION OR SYNTHETIC STONES  </v>
          </cell>
          <cell r="M7019">
            <v>6.09</v>
          </cell>
          <cell r="N7019">
            <v>2E-3</v>
          </cell>
          <cell r="O7019">
            <v>8.5299999999999994</v>
          </cell>
        </row>
        <row r="7020">
          <cell r="B7020">
            <v>68152000</v>
          </cell>
          <cell r="C7020" t="str">
            <v>ARTICLES OF PEAT  </v>
          </cell>
          <cell r="D7020">
            <v>0</v>
          </cell>
          <cell r="E7020">
            <v>0</v>
          </cell>
          <cell r="K7020">
            <v>71179090</v>
          </cell>
          <cell r="L7020" t="str">
            <v>OTHER IMITATION JEWELLERY FOR PERSONAL ADORNMENT(OTHER THAN ARTWARE)  </v>
          </cell>
          <cell r="M7020">
            <v>162.72</v>
          </cell>
          <cell r="N7020">
            <v>5.2400000000000002E-2</v>
          </cell>
          <cell r="O7020">
            <v>143.88999999999999</v>
          </cell>
        </row>
        <row r="7021">
          <cell r="B7021">
            <v>68159100</v>
          </cell>
          <cell r="C7021" t="str">
            <v>ARTCLS CONTNG MAGNESITE DOLOMITE/CHROMITE  </v>
          </cell>
          <cell r="D7021">
            <v>0.12</v>
          </cell>
          <cell r="E7021">
            <v>0</v>
          </cell>
          <cell r="F7021">
            <v>0.15</v>
          </cell>
          <cell r="K7021">
            <v>71181000</v>
          </cell>
          <cell r="L7021" t="str">
            <v>COIN(EXCL GOLD)NOT BEING LEGAL TENDER  </v>
          </cell>
          <cell r="M7021">
            <v>0.05</v>
          </cell>
          <cell r="N7021">
            <v>0</v>
          </cell>
          <cell r="O7021">
            <v>0.75</v>
          </cell>
        </row>
        <row r="7022">
          <cell r="B7022">
            <v>68159910</v>
          </cell>
          <cell r="C7022" t="str">
            <v>BRICKS, TILES 0F FLY ASH  </v>
          </cell>
          <cell r="D7022">
            <v>0.03</v>
          </cell>
          <cell r="E7022">
            <v>0</v>
          </cell>
          <cell r="F7022">
            <v>0.48</v>
          </cell>
          <cell r="K7022">
            <v>71189000</v>
          </cell>
          <cell r="L7022" t="str">
            <v>OTHER COIN  </v>
          </cell>
          <cell r="M7022">
            <v>0.9</v>
          </cell>
          <cell r="N7022">
            <v>2.9999999999999997E-4</v>
          </cell>
          <cell r="O7022">
            <v>588.83000000000004</v>
          </cell>
        </row>
        <row r="7023">
          <cell r="B7023">
            <v>68159920</v>
          </cell>
          <cell r="C7023" t="str">
            <v>SANITAY WARES, KITCHEN WARES AND OTHER MADE UP ARTICLES 0F FLY ASH  </v>
          </cell>
          <cell r="D7023">
            <v>0.14000000000000001</v>
          </cell>
          <cell r="E7023">
            <v>1E-4</v>
          </cell>
          <cell r="F7023">
            <v>0.24</v>
          </cell>
          <cell r="K7023">
            <v>72011000</v>
          </cell>
          <cell r="L7023" t="str">
            <v>NON-ALLOY PIG IRON CONTNG &lt;=0.5% PHOSPHRS  </v>
          </cell>
          <cell r="M7023">
            <v>231.79</v>
          </cell>
          <cell r="N7023">
            <v>7.4700000000000003E-2</v>
          </cell>
          <cell r="O7023">
            <v>79.75</v>
          </cell>
        </row>
        <row r="7024">
          <cell r="B7024">
            <v>68159990</v>
          </cell>
          <cell r="C7024" t="str">
            <v>OTHERS  </v>
          </cell>
          <cell r="D7024">
            <v>83.9</v>
          </cell>
          <cell r="E7024">
            <v>3.04E-2</v>
          </cell>
          <cell r="F7024">
            <v>87.28</v>
          </cell>
          <cell r="K7024">
            <v>72012000</v>
          </cell>
          <cell r="L7024" t="str">
            <v>NON-ALLOY PIG IRON CONTNG&gt; 0.5% PHOSPHRS  </v>
          </cell>
          <cell r="M7024">
            <v>0.49</v>
          </cell>
          <cell r="N7024">
            <v>2.0000000000000001E-4</v>
          </cell>
          <cell r="O7024">
            <v>0.1</v>
          </cell>
        </row>
        <row r="7025">
          <cell r="B7025">
            <v>69010010</v>
          </cell>
          <cell r="C7025" t="str">
            <v>BRICKS  </v>
          </cell>
          <cell r="D7025">
            <v>0.83</v>
          </cell>
          <cell r="E7025">
            <v>2.9999999999999997E-4</v>
          </cell>
          <cell r="F7025">
            <v>0.64</v>
          </cell>
          <cell r="K7025">
            <v>72015010</v>
          </cell>
          <cell r="L7025" t="str">
            <v>CAST IRON  </v>
          </cell>
          <cell r="M7025">
            <v>0.41</v>
          </cell>
          <cell r="N7025">
            <v>1E-4</v>
          </cell>
          <cell r="O7025">
            <v>0.01</v>
          </cell>
        </row>
        <row r="7026">
          <cell r="B7026">
            <v>69010020</v>
          </cell>
          <cell r="C7026" t="str">
            <v>BLOCKS  </v>
          </cell>
          <cell r="D7026">
            <v>0.1</v>
          </cell>
          <cell r="E7026">
            <v>0</v>
          </cell>
          <cell r="F7026">
            <v>0.11</v>
          </cell>
          <cell r="K7026">
            <v>72015090</v>
          </cell>
          <cell r="L7026" t="str">
            <v>OTHER ALLOY PIG IRON  </v>
          </cell>
          <cell r="M7026">
            <v>1.77</v>
          </cell>
          <cell r="N7026">
            <v>5.9999999999999995E-4</v>
          </cell>
          <cell r="O7026">
            <v>1.48</v>
          </cell>
        </row>
        <row r="7027">
          <cell r="B7027">
            <v>69010030</v>
          </cell>
          <cell r="C7027" t="str">
            <v>TILES  </v>
          </cell>
          <cell r="D7027">
            <v>4.2699999999999996</v>
          </cell>
          <cell r="E7027">
            <v>1.5E-3</v>
          </cell>
          <cell r="F7027">
            <v>2.29</v>
          </cell>
          <cell r="K7027">
            <v>72021100</v>
          </cell>
          <cell r="L7027" t="str">
            <v>FERO-MANGANESE,CARBON CONTNG&gt;2% BY WEIGHT  </v>
          </cell>
          <cell r="M7027">
            <v>172.97</v>
          </cell>
          <cell r="N7027">
            <v>5.57E-2</v>
          </cell>
          <cell r="O7027">
            <v>110.38</v>
          </cell>
        </row>
        <row r="7028">
          <cell r="B7028">
            <v>69010090</v>
          </cell>
          <cell r="C7028" t="str">
            <v>OTHERS  </v>
          </cell>
          <cell r="D7028">
            <v>7.62</v>
          </cell>
          <cell r="E7028">
            <v>2.8E-3</v>
          </cell>
          <cell r="F7028">
            <v>1.74</v>
          </cell>
          <cell r="K7028">
            <v>72021900</v>
          </cell>
          <cell r="L7028" t="str">
            <v>OTHER FERRO-MANGANESE  </v>
          </cell>
          <cell r="M7028">
            <v>33.51</v>
          </cell>
          <cell r="N7028">
            <v>1.0800000000000001E-2</v>
          </cell>
          <cell r="O7028">
            <v>16.059999999999999</v>
          </cell>
        </row>
        <row r="7029">
          <cell r="B7029">
            <v>69021010</v>
          </cell>
          <cell r="C7029" t="str">
            <v>MAGNESITE BRICKS AND SHAPES  </v>
          </cell>
          <cell r="D7029">
            <v>0.69</v>
          </cell>
          <cell r="E7029">
            <v>2.9999999999999997E-4</v>
          </cell>
          <cell r="F7029">
            <v>0.79</v>
          </cell>
          <cell r="K7029">
            <v>72022100</v>
          </cell>
          <cell r="L7029" t="str">
            <v>FERRO-SILICON CONTNG&gt;55% OF SILICON  </v>
          </cell>
          <cell r="M7029">
            <v>73.62</v>
          </cell>
          <cell r="N7029">
            <v>2.3699999999999999E-2</v>
          </cell>
          <cell r="O7029">
            <v>33.5</v>
          </cell>
        </row>
        <row r="7030">
          <cell r="B7030">
            <v>69021020</v>
          </cell>
          <cell r="C7030" t="str">
            <v>CHROME MAGNESITE BRICKS AND SHAPES  </v>
          </cell>
          <cell r="D7030">
            <v>3.32</v>
          </cell>
          <cell r="E7030">
            <v>1.1999999999999999E-3</v>
          </cell>
          <cell r="F7030">
            <v>2.79</v>
          </cell>
          <cell r="K7030">
            <v>72022900</v>
          </cell>
          <cell r="L7030" t="str">
            <v>OTHER FERRO-SILICON  </v>
          </cell>
          <cell r="M7030">
            <v>4.1900000000000004</v>
          </cell>
          <cell r="N7030">
            <v>1.2999999999999999E-3</v>
          </cell>
          <cell r="O7030">
            <v>2.71</v>
          </cell>
        </row>
        <row r="7031">
          <cell r="B7031">
            <v>69021030</v>
          </cell>
          <cell r="C7031" t="str">
            <v>MAGNESITE CHROME BRICKS AND SHAPES  </v>
          </cell>
          <cell r="D7031">
            <v>1.19</v>
          </cell>
          <cell r="E7031">
            <v>4.0000000000000002E-4</v>
          </cell>
          <cell r="F7031">
            <v>1.61</v>
          </cell>
          <cell r="K7031">
            <v>72023000</v>
          </cell>
          <cell r="L7031" t="str">
            <v>FERRO-SILICO-MANGANESE  </v>
          </cell>
          <cell r="M7031">
            <v>867.92</v>
          </cell>
          <cell r="N7031">
            <v>0.2797</v>
          </cell>
          <cell r="O7031">
            <v>480.66</v>
          </cell>
        </row>
        <row r="7032">
          <cell r="B7032">
            <v>69021040</v>
          </cell>
          <cell r="C7032" t="str">
            <v>BRICKS AND SHAPES MAGNESIA CARBON  </v>
          </cell>
          <cell r="D7032">
            <v>1.44</v>
          </cell>
          <cell r="E7032">
            <v>5.0000000000000001E-4</v>
          </cell>
          <cell r="F7032">
            <v>0.86</v>
          </cell>
          <cell r="K7032">
            <v>72024100</v>
          </cell>
          <cell r="L7032" t="str">
            <v>FERRO-CHROMIUM CARBON CONTNG&gt;4% BY WT  </v>
          </cell>
          <cell r="M7032">
            <v>441.22</v>
          </cell>
          <cell r="N7032">
            <v>0.14219999999999999</v>
          </cell>
          <cell r="O7032">
            <v>424.15</v>
          </cell>
        </row>
        <row r="7033">
          <cell r="B7033">
            <v>69021050</v>
          </cell>
          <cell r="C7033" t="str">
            <v>DIRECT BONDED BASIC BRICKS AND SHAPES  </v>
          </cell>
          <cell r="D7033">
            <v>0.03</v>
          </cell>
          <cell r="E7033">
            <v>0</v>
          </cell>
          <cell r="F7033">
            <v>0.43</v>
          </cell>
          <cell r="K7033">
            <v>72024900</v>
          </cell>
          <cell r="L7033" t="str">
            <v>OTHER FERRO-CHROMIUM  </v>
          </cell>
          <cell r="M7033">
            <v>1.78</v>
          </cell>
          <cell r="N7033">
            <v>5.9999999999999995E-4</v>
          </cell>
          <cell r="O7033">
            <v>3.66</v>
          </cell>
        </row>
        <row r="7034">
          <cell r="B7034">
            <v>69021090</v>
          </cell>
          <cell r="C7034" t="str">
            <v>OTHR RFRTRY BRKS CNTG &gt;50% OF MGNSM,CALSM CHRMN AND THEIR OXIDES  </v>
          </cell>
          <cell r="D7034">
            <v>8.58</v>
          </cell>
          <cell r="E7034">
            <v>3.0999999999999999E-3</v>
          </cell>
          <cell r="F7034">
            <v>6.82</v>
          </cell>
          <cell r="K7034">
            <v>72025000</v>
          </cell>
          <cell r="L7034" t="str">
            <v>FERRO-SILICO-CHROMIUM  </v>
          </cell>
          <cell r="M7034">
            <v>0.01</v>
          </cell>
          <cell r="N7034">
            <v>0</v>
          </cell>
        </row>
        <row r="7035">
          <cell r="B7035">
            <v>69022010</v>
          </cell>
          <cell r="C7035" t="str">
            <v>SILICA BRICKS AND SHAPES  </v>
          </cell>
          <cell r="D7035">
            <v>6.44</v>
          </cell>
          <cell r="E7035">
            <v>2.3E-3</v>
          </cell>
          <cell r="F7035">
            <v>1.9</v>
          </cell>
          <cell r="K7035">
            <v>72026000</v>
          </cell>
          <cell r="L7035" t="str">
            <v>FERRO-NICKEL  </v>
          </cell>
          <cell r="O7035">
            <v>0</v>
          </cell>
        </row>
        <row r="7036">
          <cell r="B7036">
            <v>69022020</v>
          </cell>
          <cell r="C7036" t="str">
            <v>BRICKS AND SHAPES, HIGH ALUMINA  </v>
          </cell>
          <cell r="D7036">
            <v>76.3</v>
          </cell>
          <cell r="E7036">
            <v>2.7699999999999999E-2</v>
          </cell>
          <cell r="F7036">
            <v>79.92</v>
          </cell>
          <cell r="K7036">
            <v>72027000</v>
          </cell>
          <cell r="L7036" t="str">
            <v>FERRO-MOLYBDENUM  </v>
          </cell>
          <cell r="M7036">
            <v>1.1299999999999999</v>
          </cell>
          <cell r="N7036">
            <v>4.0000000000000002E-4</v>
          </cell>
          <cell r="O7036">
            <v>0.82</v>
          </cell>
        </row>
        <row r="7037">
          <cell r="B7037">
            <v>69022030</v>
          </cell>
          <cell r="C7037" t="str">
            <v>BRICKS AND SHAPES,ALUMINA CARBON  </v>
          </cell>
          <cell r="D7037">
            <v>15.33</v>
          </cell>
          <cell r="E7037">
            <v>5.5999999999999999E-3</v>
          </cell>
          <cell r="F7037">
            <v>18.86</v>
          </cell>
          <cell r="K7037">
            <v>72028000</v>
          </cell>
          <cell r="L7037" t="str">
            <v>FERRO-TUNGSTEN AND FERRO-SILICO-TUNGSTEN  </v>
          </cell>
          <cell r="M7037">
            <v>0.17</v>
          </cell>
          <cell r="N7037">
            <v>1E-4</v>
          </cell>
          <cell r="O7037">
            <v>0.28000000000000003</v>
          </cell>
        </row>
        <row r="7038">
          <cell r="B7038">
            <v>69022040</v>
          </cell>
          <cell r="C7038" t="str">
            <v>SILICON CARBIDE BRICKS AND SHAPES  </v>
          </cell>
          <cell r="D7038">
            <v>3.2</v>
          </cell>
          <cell r="E7038">
            <v>1.1999999999999999E-3</v>
          </cell>
          <cell r="F7038">
            <v>2.66</v>
          </cell>
          <cell r="K7038">
            <v>72029100</v>
          </cell>
          <cell r="L7038" t="str">
            <v>FERROTITANIUM AND FERRO-SILICO-TITAMIUM  </v>
          </cell>
          <cell r="M7038">
            <v>1.1299999999999999</v>
          </cell>
          <cell r="N7038">
            <v>4.0000000000000002E-4</v>
          </cell>
          <cell r="O7038">
            <v>0.28000000000000003</v>
          </cell>
        </row>
        <row r="7039">
          <cell r="B7039">
            <v>69022050</v>
          </cell>
          <cell r="C7039" t="str">
            <v>MULLITE BRICKS  </v>
          </cell>
          <cell r="D7039">
            <v>0.02</v>
          </cell>
          <cell r="E7039">
            <v>0</v>
          </cell>
          <cell r="F7039">
            <v>0.04</v>
          </cell>
          <cell r="K7039">
            <v>72029200</v>
          </cell>
          <cell r="L7039" t="str">
            <v>FERRO-VANADIUM  </v>
          </cell>
          <cell r="M7039">
            <v>3.51</v>
          </cell>
          <cell r="N7039">
            <v>1.1000000000000001E-3</v>
          </cell>
          <cell r="O7039">
            <v>0.85</v>
          </cell>
        </row>
        <row r="7040">
          <cell r="B7040">
            <v>69022090</v>
          </cell>
          <cell r="C7040" t="str">
            <v>OTHR RFRTRY BRKS CNTG &gt;50% OF ALMNA,SILICA  </v>
          </cell>
          <cell r="D7040">
            <v>5.8</v>
          </cell>
          <cell r="E7040">
            <v>2.0999999999999999E-3</v>
          </cell>
          <cell r="F7040">
            <v>3.84</v>
          </cell>
          <cell r="K7040">
            <v>72029300</v>
          </cell>
          <cell r="L7040" t="str">
            <v>FERRO-NIOBIUM  </v>
          </cell>
          <cell r="M7040">
            <v>0.33</v>
          </cell>
          <cell r="N7040">
            <v>1E-4</v>
          </cell>
          <cell r="O7040">
            <v>0.36</v>
          </cell>
        </row>
        <row r="7041">
          <cell r="B7041">
            <v>69029010</v>
          </cell>
          <cell r="C7041" t="str">
            <v>FIRE CLAY BRICKS AND SHAPES  </v>
          </cell>
          <cell r="D7041">
            <v>7.42</v>
          </cell>
          <cell r="E7041">
            <v>2.7000000000000001E-3</v>
          </cell>
          <cell r="F7041">
            <v>6.86</v>
          </cell>
          <cell r="K7041">
            <v>72029911</v>
          </cell>
          <cell r="L7041" t="str">
            <v>FERRO-PHOSPHORUS  </v>
          </cell>
          <cell r="M7041">
            <v>0.13</v>
          </cell>
          <cell r="N7041">
            <v>0</v>
          </cell>
          <cell r="O7041">
            <v>0.12</v>
          </cell>
        </row>
        <row r="7042">
          <cell r="B7042">
            <v>69029020</v>
          </cell>
          <cell r="C7042" t="str">
            <v>GRAPHITE CARBON BRICKS AND SHAPES  </v>
          </cell>
          <cell r="D7042">
            <v>7.0000000000000007E-2</v>
          </cell>
          <cell r="E7042">
            <v>0</v>
          </cell>
          <cell r="F7042">
            <v>0.1</v>
          </cell>
          <cell r="K7042">
            <v>72029912</v>
          </cell>
          <cell r="L7042" t="str">
            <v>FERRO-SELENIUM  </v>
          </cell>
          <cell r="M7042">
            <v>0</v>
          </cell>
          <cell r="N7042">
            <v>0</v>
          </cell>
          <cell r="O7042">
            <v>0</v>
          </cell>
        </row>
        <row r="7043">
          <cell r="B7043">
            <v>69029030</v>
          </cell>
          <cell r="C7043" t="str">
            <v>VERMICULATE INSULATION BRICK  </v>
          </cell>
          <cell r="D7043">
            <v>0.01</v>
          </cell>
          <cell r="E7043">
            <v>0</v>
          </cell>
          <cell r="F7043">
            <v>0.06</v>
          </cell>
          <cell r="K7043">
            <v>72029913</v>
          </cell>
          <cell r="L7043" t="str">
            <v>FERRO-COBALT  </v>
          </cell>
          <cell r="O7043">
            <v>0</v>
          </cell>
        </row>
        <row r="7044">
          <cell r="B7044">
            <v>69029040</v>
          </cell>
          <cell r="C7044" t="str">
            <v>CLAY GRAPHITE STOPPER HEADS  </v>
          </cell>
          <cell r="D7044">
            <v>0.05</v>
          </cell>
          <cell r="E7044">
            <v>0</v>
          </cell>
          <cell r="F7044">
            <v>0.21</v>
          </cell>
          <cell r="K7044">
            <v>72029914</v>
          </cell>
          <cell r="L7044" t="str">
            <v>FERRO-COLUMBIUM  </v>
          </cell>
          <cell r="M7044">
            <v>0.12</v>
          </cell>
          <cell r="N7044">
            <v>0</v>
          </cell>
          <cell r="O7044">
            <v>0.11</v>
          </cell>
        </row>
        <row r="7045">
          <cell r="B7045">
            <v>69029090</v>
          </cell>
          <cell r="C7045" t="str">
            <v>OTHERS  </v>
          </cell>
          <cell r="D7045">
            <v>6.85</v>
          </cell>
          <cell r="E7045">
            <v>2.5000000000000001E-3</v>
          </cell>
          <cell r="F7045">
            <v>4.6900000000000004</v>
          </cell>
          <cell r="K7045">
            <v>72029921</v>
          </cell>
          <cell r="L7045" t="str">
            <v>FERRO-SILICO-ZIRCONIUM  </v>
          </cell>
          <cell r="M7045">
            <v>0.01</v>
          </cell>
          <cell r="N7045">
            <v>0</v>
          </cell>
          <cell r="O7045">
            <v>0.04</v>
          </cell>
        </row>
        <row r="7046">
          <cell r="B7046">
            <v>69031010</v>
          </cell>
          <cell r="C7046" t="str">
            <v>MGNSIA CRBN BRCKS,SHPS AND GRPHTSD ALUMINA  </v>
          </cell>
          <cell r="D7046">
            <v>0.02</v>
          </cell>
          <cell r="E7046">
            <v>0</v>
          </cell>
          <cell r="F7046">
            <v>0.09</v>
          </cell>
          <cell r="K7046">
            <v>72029922</v>
          </cell>
          <cell r="L7046" t="str">
            <v>FERRO-SILICO-MAGNESIUM  </v>
          </cell>
          <cell r="M7046">
            <v>27.3</v>
          </cell>
          <cell r="N7046">
            <v>8.8000000000000005E-3</v>
          </cell>
          <cell r="O7046">
            <v>13.26</v>
          </cell>
        </row>
        <row r="7047">
          <cell r="B7047">
            <v>69031090</v>
          </cell>
          <cell r="C7047" t="str">
            <v>OTHERS  </v>
          </cell>
          <cell r="D7047">
            <v>2.27</v>
          </cell>
          <cell r="E7047">
            <v>8.0000000000000004E-4</v>
          </cell>
          <cell r="F7047">
            <v>2.4300000000000002</v>
          </cell>
          <cell r="K7047">
            <v>72029931</v>
          </cell>
          <cell r="L7047" t="str">
            <v>FERRO-BORON  </v>
          </cell>
          <cell r="M7047">
            <v>0.12</v>
          </cell>
          <cell r="N7047">
            <v>0</v>
          </cell>
          <cell r="O7047">
            <v>0.16</v>
          </cell>
        </row>
        <row r="7048">
          <cell r="B7048">
            <v>69032010</v>
          </cell>
          <cell r="C7048" t="str">
            <v>SILICON CARBIDE CRUCIBLES  </v>
          </cell>
          <cell r="D7048">
            <v>9.5299999999999994</v>
          </cell>
          <cell r="E7048">
            <v>3.5000000000000001E-3</v>
          </cell>
          <cell r="F7048">
            <v>7.86</v>
          </cell>
          <cell r="K7048">
            <v>72029932</v>
          </cell>
          <cell r="L7048" t="str">
            <v>CHARGE-CHROME  </v>
          </cell>
          <cell r="M7048">
            <v>0.03</v>
          </cell>
          <cell r="N7048">
            <v>0</v>
          </cell>
          <cell r="O7048">
            <v>0</v>
          </cell>
        </row>
        <row r="7049">
          <cell r="B7049">
            <v>69032090</v>
          </cell>
          <cell r="C7049" t="str">
            <v>OTHERS  </v>
          </cell>
          <cell r="D7049">
            <v>41.71</v>
          </cell>
          <cell r="E7049">
            <v>1.5100000000000001E-2</v>
          </cell>
          <cell r="F7049">
            <v>42.71</v>
          </cell>
          <cell r="K7049">
            <v>72029990</v>
          </cell>
          <cell r="L7049" t="str">
            <v>OTHERS  </v>
          </cell>
          <cell r="M7049">
            <v>5.18</v>
          </cell>
          <cell r="N7049">
            <v>1.6999999999999999E-3</v>
          </cell>
          <cell r="O7049">
            <v>19.73</v>
          </cell>
        </row>
        <row r="7050">
          <cell r="B7050">
            <v>69039010</v>
          </cell>
          <cell r="C7050" t="str">
            <v>ZIRCON/ZIRCON-MULLITE REFRACTORIES  </v>
          </cell>
          <cell r="D7050">
            <v>1.46</v>
          </cell>
          <cell r="E7050">
            <v>5.0000000000000001E-4</v>
          </cell>
          <cell r="F7050">
            <v>1.0900000000000001</v>
          </cell>
          <cell r="K7050">
            <v>72031000</v>
          </cell>
          <cell r="L7050" t="str">
            <v>FERS PRDCT OBTND BY DRCT RDCTN OF IRON ORE  </v>
          </cell>
          <cell r="M7050">
            <v>60.05</v>
          </cell>
          <cell r="N7050">
            <v>1.9400000000000001E-2</v>
          </cell>
          <cell r="O7050">
            <v>36.75</v>
          </cell>
        </row>
        <row r="7051">
          <cell r="B7051">
            <v>69039020</v>
          </cell>
          <cell r="C7051" t="str">
            <v>BASALT TILES  </v>
          </cell>
          <cell r="D7051">
            <v>0.09</v>
          </cell>
          <cell r="E7051">
            <v>0</v>
          </cell>
          <cell r="F7051">
            <v>0.02</v>
          </cell>
          <cell r="K7051">
            <v>72039000</v>
          </cell>
          <cell r="L7051" t="str">
            <v>OTHR FERS PRDCTS AND IRON IN PLLTS,LUMPS ETC  </v>
          </cell>
          <cell r="M7051">
            <v>18.170000000000002</v>
          </cell>
          <cell r="N7051">
            <v>5.8999999999999999E-3</v>
          </cell>
          <cell r="O7051">
            <v>12.39</v>
          </cell>
        </row>
        <row r="7052">
          <cell r="B7052">
            <v>69039030</v>
          </cell>
          <cell r="C7052" t="str">
            <v>CERAMIC FIBRES  </v>
          </cell>
          <cell r="D7052">
            <v>3.01</v>
          </cell>
          <cell r="E7052">
            <v>1.1000000000000001E-3</v>
          </cell>
          <cell r="F7052">
            <v>0.83</v>
          </cell>
          <cell r="K7052">
            <v>72041000</v>
          </cell>
          <cell r="L7052" t="str">
            <v>WASTE AND SCRAP OF CAST IRON  </v>
          </cell>
          <cell r="M7052">
            <v>0.35</v>
          </cell>
          <cell r="N7052">
            <v>1E-4</v>
          </cell>
          <cell r="O7052">
            <v>0.25</v>
          </cell>
        </row>
        <row r="7053">
          <cell r="B7053">
            <v>69039040</v>
          </cell>
          <cell r="C7053" t="str">
            <v>MONOLITHICS/CASTABLES(FIRE-CLAY BASIC SILICA HIGH ALUMINA INSULATING  </v>
          </cell>
          <cell r="D7053">
            <v>9.9499999999999993</v>
          </cell>
          <cell r="E7053">
            <v>3.5999999999999999E-3</v>
          </cell>
          <cell r="F7053">
            <v>6.1</v>
          </cell>
          <cell r="K7053">
            <v>72042110</v>
          </cell>
          <cell r="L7053" t="str">
            <v>EMPTY OR DISCHARGED CARTIDGES OF STAIN LESS STEEL OF ALL BORES AND SIZES  </v>
          </cell>
          <cell r="M7053">
            <v>0</v>
          </cell>
          <cell r="N7053">
            <v>0</v>
          </cell>
        </row>
        <row r="7054">
          <cell r="B7054">
            <v>69039090</v>
          </cell>
          <cell r="C7054" t="str">
            <v>OTHERS  </v>
          </cell>
          <cell r="D7054">
            <v>21.67</v>
          </cell>
          <cell r="E7054">
            <v>7.9000000000000008E-3</v>
          </cell>
          <cell r="F7054">
            <v>19.350000000000001</v>
          </cell>
          <cell r="K7054">
            <v>72042190</v>
          </cell>
          <cell r="L7054" t="str">
            <v>OTHR WST AND SCRP OF STAINLESS STEEL  </v>
          </cell>
          <cell r="M7054">
            <v>6.83</v>
          </cell>
          <cell r="N7054">
            <v>2.2000000000000001E-3</v>
          </cell>
          <cell r="O7054">
            <v>3.64</v>
          </cell>
        </row>
        <row r="7055">
          <cell r="B7055">
            <v>69041000</v>
          </cell>
          <cell r="C7055" t="str">
            <v>BUILDING BRICKS  </v>
          </cell>
          <cell r="D7055">
            <v>1.33</v>
          </cell>
          <cell r="E7055">
            <v>5.0000000000000001E-4</v>
          </cell>
          <cell r="F7055">
            <v>1.61</v>
          </cell>
          <cell r="K7055">
            <v>72042920</v>
          </cell>
          <cell r="L7055" t="str">
            <v>WASTE AND SCRAP OF HIGH SPEED STEEL  </v>
          </cell>
          <cell r="M7055">
            <v>0.21</v>
          </cell>
          <cell r="N7055">
            <v>1E-4</v>
          </cell>
        </row>
        <row r="7056">
          <cell r="B7056">
            <v>69049000</v>
          </cell>
          <cell r="C7056" t="str">
            <v>FLOORING BLOCKS,SUPPORT/FILLER TILES ETC  </v>
          </cell>
          <cell r="D7056">
            <v>0.09</v>
          </cell>
          <cell r="E7056">
            <v>0</v>
          </cell>
          <cell r="F7056">
            <v>0.15</v>
          </cell>
          <cell r="K7056">
            <v>72042990</v>
          </cell>
          <cell r="L7056" t="str">
            <v>OTHERS  </v>
          </cell>
          <cell r="M7056">
            <v>0.28999999999999998</v>
          </cell>
          <cell r="N7056">
            <v>1E-4</v>
          </cell>
          <cell r="O7056">
            <v>0.05</v>
          </cell>
        </row>
        <row r="7057">
          <cell r="B7057">
            <v>69051000</v>
          </cell>
          <cell r="C7057" t="str">
            <v>ROOFING TILES  </v>
          </cell>
          <cell r="D7057">
            <v>0.28999999999999998</v>
          </cell>
          <cell r="E7057">
            <v>1E-4</v>
          </cell>
          <cell r="F7057">
            <v>0.86</v>
          </cell>
          <cell r="K7057">
            <v>72043000</v>
          </cell>
          <cell r="L7057" t="str">
            <v>WASTE AND SCRAP OF TINNED IRON OR STEEL  </v>
          </cell>
          <cell r="M7057">
            <v>0.13</v>
          </cell>
          <cell r="N7057">
            <v>0</v>
          </cell>
          <cell r="O7057">
            <v>0.49</v>
          </cell>
        </row>
        <row r="7058">
          <cell r="B7058">
            <v>69059000</v>
          </cell>
          <cell r="C7058" t="str">
            <v>CHMNY POTS AND LNRS,COWLS,OTHR CNSTRCTNL GDS  </v>
          </cell>
          <cell r="D7058">
            <v>0.45</v>
          </cell>
          <cell r="E7058">
            <v>2.0000000000000001E-4</v>
          </cell>
          <cell r="F7058">
            <v>0.15</v>
          </cell>
          <cell r="K7058">
            <v>72044100</v>
          </cell>
          <cell r="L7058" t="str">
            <v>TURNGS,SHVNGS,CHPS,MILNG WST,SWDST,FILNGS TRMMNGS AND STMPNGS,W/N IN BUNDLES  </v>
          </cell>
          <cell r="M7058">
            <v>0.62</v>
          </cell>
          <cell r="N7058">
            <v>2.0000000000000001E-4</v>
          </cell>
          <cell r="O7058">
            <v>0.06</v>
          </cell>
        </row>
        <row r="7059">
          <cell r="B7059">
            <v>69060000</v>
          </cell>
          <cell r="C7059" t="str">
            <v>CERMC PIPES CONDUITS GUTTRNG AND PIPE FITTNG  </v>
          </cell>
          <cell r="D7059">
            <v>0.13</v>
          </cell>
          <cell r="E7059">
            <v>0</v>
          </cell>
          <cell r="F7059">
            <v>0.05</v>
          </cell>
          <cell r="K7059">
            <v>72044900</v>
          </cell>
          <cell r="L7059" t="str">
            <v>OTHER WASTE AND SCRAP  </v>
          </cell>
          <cell r="M7059">
            <v>0.28999999999999998</v>
          </cell>
          <cell r="N7059">
            <v>1E-4</v>
          </cell>
          <cell r="O7059">
            <v>0.2</v>
          </cell>
        </row>
        <row r="7060">
          <cell r="B7060">
            <v>69071010</v>
          </cell>
          <cell r="C7060" t="str">
            <v>*VITRIFIED TILES,WHETHER POLISHED OR NOT  </v>
          </cell>
          <cell r="D7060">
            <v>96.06</v>
          </cell>
          <cell r="E7060">
            <v>3.4799999999999998E-2</v>
          </cell>
          <cell r="K7060">
            <v>72045000</v>
          </cell>
          <cell r="L7060" t="str">
            <v>REMELTING SCRAP INGOTS  </v>
          </cell>
          <cell r="O7060">
            <v>0</v>
          </cell>
        </row>
        <row r="7061">
          <cell r="B7061">
            <v>69071090</v>
          </cell>
          <cell r="C7061" t="str">
            <v>*TILES OTHR THAN VITRIFIED TILES  </v>
          </cell>
          <cell r="D7061">
            <v>8.24</v>
          </cell>
          <cell r="E7061">
            <v>3.0000000000000001E-3</v>
          </cell>
          <cell r="K7061">
            <v>72051011</v>
          </cell>
          <cell r="L7061" t="str">
            <v>SHOT AND ANGULAR GRIT  </v>
          </cell>
          <cell r="M7061">
            <v>7.0000000000000007E-2</v>
          </cell>
          <cell r="N7061">
            <v>0</v>
          </cell>
          <cell r="O7061">
            <v>0.11</v>
          </cell>
        </row>
        <row r="7062">
          <cell r="B7062">
            <v>69072100</v>
          </cell>
          <cell r="C7062" t="str">
            <v>OF A WATER ABSORPTION COEFFICIENT BY WEIGHT NOT EXCEEDING 0.5%  </v>
          </cell>
          <cell r="F7062">
            <v>310.25</v>
          </cell>
          <cell r="K7062">
            <v>72051012</v>
          </cell>
          <cell r="L7062" t="str">
            <v>WIRE PELLETS  </v>
          </cell>
          <cell r="M7062">
            <v>0.03</v>
          </cell>
          <cell r="N7062">
            <v>0</v>
          </cell>
          <cell r="O7062">
            <v>0.03</v>
          </cell>
        </row>
        <row r="7063">
          <cell r="B7063">
            <v>69072200</v>
          </cell>
          <cell r="C7063" t="str">
            <v>OF A WATER ABSORPTION COEFFICIENT BY WEIGHT EXCEEDING 0.5% BUT NOT EXCEEDING 10%  </v>
          </cell>
          <cell r="F7063">
            <v>49.66</v>
          </cell>
          <cell r="K7063">
            <v>72051019</v>
          </cell>
          <cell r="L7063" t="str">
            <v>OTHR GRANULES OF IRON  </v>
          </cell>
          <cell r="M7063">
            <v>0.43</v>
          </cell>
          <cell r="N7063">
            <v>1E-4</v>
          </cell>
          <cell r="O7063">
            <v>0.05</v>
          </cell>
        </row>
        <row r="7064">
          <cell r="B7064">
            <v>69072300</v>
          </cell>
          <cell r="C7064" t="str">
            <v>OF A WATER ABSORPTION COEFFICIENT BY WEIGHT EXCEEDING 10%  </v>
          </cell>
          <cell r="F7064">
            <v>243.51</v>
          </cell>
          <cell r="K7064">
            <v>72051021</v>
          </cell>
          <cell r="L7064" t="str">
            <v>SHOT AND ANGULAR GRIT OF ALLOY STEEL  </v>
          </cell>
          <cell r="M7064">
            <v>0.56999999999999995</v>
          </cell>
          <cell r="N7064">
            <v>2.0000000000000001E-4</v>
          </cell>
          <cell r="O7064">
            <v>0.08</v>
          </cell>
        </row>
        <row r="7065">
          <cell r="B7065">
            <v>69073010</v>
          </cell>
          <cell r="C7065" t="str">
            <v>MOSAIC CUBES AND THE LIKE, OTHER THAN THOSE OF SUB-HEADING 6907 40  </v>
          </cell>
          <cell r="F7065">
            <v>0.27</v>
          </cell>
          <cell r="K7065">
            <v>72051029</v>
          </cell>
          <cell r="L7065" t="str">
            <v>OTHR GRANULES OF ALLOY STEEL  </v>
          </cell>
          <cell r="M7065">
            <v>0.03</v>
          </cell>
          <cell r="N7065">
            <v>0</v>
          </cell>
          <cell r="O7065">
            <v>0</v>
          </cell>
        </row>
        <row r="7066">
          <cell r="B7066">
            <v>69074010</v>
          </cell>
          <cell r="C7066" t="str">
            <v>FINISHING CERAMICS  </v>
          </cell>
          <cell r="F7066">
            <v>115.78</v>
          </cell>
          <cell r="K7066">
            <v>72051090</v>
          </cell>
          <cell r="L7066" t="str">
            <v>OTHR GRANULES N.E.S.  </v>
          </cell>
          <cell r="M7066">
            <v>0.61</v>
          </cell>
          <cell r="N7066">
            <v>2.0000000000000001E-4</v>
          </cell>
          <cell r="O7066">
            <v>0.28000000000000003</v>
          </cell>
        </row>
        <row r="7067">
          <cell r="B7067">
            <v>69079010</v>
          </cell>
          <cell r="C7067" t="str">
            <v>*OTHR UNGLAZED VITRIFIED TLES, PLSHD OR NOT  </v>
          </cell>
          <cell r="D7067">
            <v>81.36</v>
          </cell>
          <cell r="E7067">
            <v>2.9499999999999998E-2</v>
          </cell>
          <cell r="K7067">
            <v>72052100</v>
          </cell>
          <cell r="L7067" t="str">
            <v>POWDERS OF ALLOY STEEL  </v>
          </cell>
          <cell r="M7067">
            <v>0.12</v>
          </cell>
          <cell r="N7067">
            <v>0</v>
          </cell>
          <cell r="O7067">
            <v>0.2</v>
          </cell>
        </row>
        <row r="7068">
          <cell r="B7068">
            <v>69079090</v>
          </cell>
          <cell r="C7068" t="str">
            <v>*OTHR THAN OTHR UNGLAZED VITRIFIED TLES PLSHD OR NOT  </v>
          </cell>
          <cell r="D7068">
            <v>24.85</v>
          </cell>
          <cell r="E7068">
            <v>8.9999999999999993E-3</v>
          </cell>
          <cell r="K7068">
            <v>72052910</v>
          </cell>
          <cell r="L7068" t="str">
            <v>POWDER OF IRON  </v>
          </cell>
          <cell r="M7068">
            <v>9.9700000000000006</v>
          </cell>
          <cell r="N7068">
            <v>3.2000000000000002E-3</v>
          </cell>
          <cell r="O7068">
            <v>10.92</v>
          </cell>
        </row>
        <row r="7069">
          <cell r="B7069">
            <v>69081010</v>
          </cell>
          <cell r="C7069" t="str">
            <v>*CERAMIC MOSAIC CUBES  </v>
          </cell>
          <cell r="D7069">
            <v>2.61</v>
          </cell>
          <cell r="E7069">
            <v>8.9999999999999998E-4</v>
          </cell>
          <cell r="K7069">
            <v>72052990</v>
          </cell>
          <cell r="L7069" t="str">
            <v>POWDER OF OTHER ALLOY N.E.S.  </v>
          </cell>
          <cell r="M7069">
            <v>1.63</v>
          </cell>
          <cell r="N7069">
            <v>5.0000000000000001E-4</v>
          </cell>
          <cell r="O7069">
            <v>1.5</v>
          </cell>
        </row>
        <row r="7070">
          <cell r="B7070">
            <v>69081020</v>
          </cell>
          <cell r="C7070" t="str">
            <v>*CERAMIC MOSAIC TILES  </v>
          </cell>
          <cell r="D7070">
            <v>20.76</v>
          </cell>
          <cell r="E7070">
            <v>7.4999999999999997E-3</v>
          </cell>
          <cell r="K7070">
            <v>72061010</v>
          </cell>
          <cell r="L7070" t="str">
            <v>INGOTS OF IRON  </v>
          </cell>
          <cell r="M7070">
            <v>0.05</v>
          </cell>
          <cell r="N7070">
            <v>0</v>
          </cell>
          <cell r="O7070">
            <v>0.01</v>
          </cell>
        </row>
        <row r="7071">
          <cell r="B7071">
            <v>69081090</v>
          </cell>
          <cell r="C7071" t="str">
            <v>*OTHERS  </v>
          </cell>
          <cell r="D7071">
            <v>30.42</v>
          </cell>
          <cell r="E7071">
            <v>1.0999999999999999E-2</v>
          </cell>
          <cell r="K7071">
            <v>72061020</v>
          </cell>
          <cell r="L7071" t="str">
            <v>INGOTS OF HIGH CARBON STEEL  </v>
          </cell>
          <cell r="M7071">
            <v>0.05</v>
          </cell>
          <cell r="N7071">
            <v>0</v>
          </cell>
          <cell r="O7071">
            <v>0.01</v>
          </cell>
        </row>
        <row r="7072">
          <cell r="B7072">
            <v>69089010</v>
          </cell>
          <cell r="C7072" t="str">
            <v>*CERAMIC MOSAIC CUBES  </v>
          </cell>
          <cell r="D7072">
            <v>1.28</v>
          </cell>
          <cell r="E7072">
            <v>5.0000000000000001E-4</v>
          </cell>
          <cell r="K7072">
            <v>72061090</v>
          </cell>
          <cell r="L7072" t="str">
            <v>OTHER INGOTS  </v>
          </cell>
          <cell r="M7072">
            <v>0.04</v>
          </cell>
          <cell r="N7072">
            <v>0</v>
          </cell>
          <cell r="O7072">
            <v>0.35</v>
          </cell>
        </row>
        <row r="7073">
          <cell r="B7073">
            <v>69089020</v>
          </cell>
          <cell r="C7073" t="str">
            <v>*CERAMIC MOSAIC TILES  </v>
          </cell>
          <cell r="D7073">
            <v>9.9</v>
          </cell>
          <cell r="E7073">
            <v>3.5999999999999999E-3</v>
          </cell>
          <cell r="K7073">
            <v>72069011</v>
          </cell>
          <cell r="L7073" t="str">
            <v>PUDDLED BARS AND PILINGS  </v>
          </cell>
          <cell r="M7073">
            <v>7.0000000000000007E-2</v>
          </cell>
          <cell r="N7073">
            <v>0</v>
          </cell>
          <cell r="O7073">
            <v>0.02</v>
          </cell>
        </row>
        <row r="7074">
          <cell r="B7074">
            <v>69089090</v>
          </cell>
          <cell r="C7074" t="str">
            <v>*OTHERS  </v>
          </cell>
          <cell r="D7074">
            <v>421.73</v>
          </cell>
          <cell r="E7074">
            <v>0.15290000000000001</v>
          </cell>
          <cell r="K7074">
            <v>72069012</v>
          </cell>
          <cell r="L7074" t="str">
            <v>BLOCKS,LUMPS AND SIMILAR FORMS  </v>
          </cell>
          <cell r="M7074">
            <v>0</v>
          </cell>
          <cell r="N7074">
            <v>0</v>
          </cell>
          <cell r="O7074">
            <v>0</v>
          </cell>
        </row>
        <row r="7075">
          <cell r="B7075">
            <v>69091100</v>
          </cell>
          <cell r="C7075" t="str">
            <v>CERMC WARES FR LABRTRY ETC OF PORCELAIN  </v>
          </cell>
          <cell r="D7075">
            <v>0.22</v>
          </cell>
          <cell r="E7075">
            <v>1E-4</v>
          </cell>
          <cell r="F7075">
            <v>0.37</v>
          </cell>
          <cell r="K7075">
            <v>72069019</v>
          </cell>
          <cell r="L7075" t="str">
            <v>OTHR IRON/NON ALOY STEEL IN PRMRY FRMS NES  </v>
          </cell>
          <cell r="M7075">
            <v>0.1</v>
          </cell>
          <cell r="N7075">
            <v>0</v>
          </cell>
          <cell r="O7075">
            <v>0.33</v>
          </cell>
        </row>
        <row r="7076">
          <cell r="B7076">
            <v>69091200</v>
          </cell>
          <cell r="C7076" t="str">
            <v>CERAMIC ARTCLS E.G TROUGHS TUBS ETC HAVNG HRDNS &gt;=9 ON THE MOHS SCALE  </v>
          </cell>
          <cell r="D7076">
            <v>0.36</v>
          </cell>
          <cell r="E7076">
            <v>1E-4</v>
          </cell>
          <cell r="F7076">
            <v>0.13</v>
          </cell>
          <cell r="K7076">
            <v>72069092</v>
          </cell>
          <cell r="L7076" t="str">
            <v>BLOCKS,LUMPS AND SMLR FORMS N.E.S.  </v>
          </cell>
          <cell r="O7076">
            <v>0</v>
          </cell>
        </row>
        <row r="7077">
          <cell r="B7077">
            <v>69091910</v>
          </cell>
          <cell r="C7077" t="str">
            <v>CERAMIC FILTER CANDLE  </v>
          </cell>
          <cell r="D7077">
            <v>0.08</v>
          </cell>
          <cell r="E7077">
            <v>0</v>
          </cell>
          <cell r="F7077">
            <v>0.05</v>
          </cell>
          <cell r="K7077">
            <v>72069099</v>
          </cell>
          <cell r="L7077" t="str">
            <v>OTHR ALLOY IN PRMRY FORMS N.E.S.  </v>
          </cell>
          <cell r="M7077">
            <v>5.26</v>
          </cell>
          <cell r="N7077">
            <v>1.6999999999999999E-3</v>
          </cell>
          <cell r="O7077">
            <v>0.52</v>
          </cell>
        </row>
        <row r="7078">
          <cell r="B7078">
            <v>69091990</v>
          </cell>
          <cell r="C7078" t="str">
            <v>OTHERS  </v>
          </cell>
          <cell r="D7078">
            <v>0.27</v>
          </cell>
          <cell r="E7078">
            <v>1E-4</v>
          </cell>
          <cell r="F7078">
            <v>0.23</v>
          </cell>
          <cell r="K7078">
            <v>72071110</v>
          </cell>
          <cell r="L7078" t="str">
            <v>ELECTRICAL QUALITY  </v>
          </cell>
          <cell r="M7078">
            <v>0.01</v>
          </cell>
          <cell r="N7078">
            <v>0</v>
          </cell>
          <cell r="O7078">
            <v>0.13</v>
          </cell>
        </row>
        <row r="7079">
          <cell r="B7079">
            <v>69099000</v>
          </cell>
          <cell r="C7079" t="str">
            <v>CEREMIC TROUGHS,TUBS;POTS JARS AND THE LIKE  </v>
          </cell>
          <cell r="D7079">
            <v>3.19</v>
          </cell>
          <cell r="E7079">
            <v>1.1999999999999999E-3</v>
          </cell>
          <cell r="F7079">
            <v>1.28</v>
          </cell>
          <cell r="K7079">
            <v>72071120</v>
          </cell>
          <cell r="L7079" t="str">
            <v>FORGING QUALITY  </v>
          </cell>
          <cell r="M7079">
            <v>0.05</v>
          </cell>
          <cell r="N7079">
            <v>0</v>
          </cell>
          <cell r="O7079">
            <v>0.08</v>
          </cell>
        </row>
        <row r="7080">
          <cell r="B7080">
            <v>69101000</v>
          </cell>
          <cell r="C7080" t="str">
            <v>SANITARY FIXTURES OF PORCELAIN/CHINA  </v>
          </cell>
          <cell r="D7080">
            <v>72.17</v>
          </cell>
          <cell r="E7080">
            <v>2.6200000000000001E-2</v>
          </cell>
          <cell r="F7080">
            <v>77.209999999999994</v>
          </cell>
          <cell r="K7080">
            <v>72071130</v>
          </cell>
          <cell r="L7080" t="str">
            <v>SEAMLESS STEEL TUBE QUALITY  </v>
          </cell>
          <cell r="O7080">
            <v>0.1</v>
          </cell>
        </row>
        <row r="7081">
          <cell r="B7081">
            <v>69109000</v>
          </cell>
          <cell r="C7081" t="str">
            <v>OTHR SANITARY FIXTURES(EXCL OF PORCELAIN)  </v>
          </cell>
          <cell r="D7081">
            <v>32.86</v>
          </cell>
          <cell r="E7081">
            <v>1.1900000000000001E-2</v>
          </cell>
          <cell r="F7081">
            <v>16.829999999999998</v>
          </cell>
          <cell r="K7081">
            <v>72071190</v>
          </cell>
          <cell r="L7081" t="str">
            <v>OTHERS  </v>
          </cell>
          <cell r="M7081">
            <v>37.19</v>
          </cell>
          <cell r="N7081">
            <v>1.2E-2</v>
          </cell>
          <cell r="O7081">
            <v>147.66</v>
          </cell>
        </row>
        <row r="7082">
          <cell r="B7082">
            <v>69111011</v>
          </cell>
          <cell r="C7082" t="str">
            <v>TBLWARE OF BON CHINA AND SFT PRCLN  </v>
          </cell>
          <cell r="D7082">
            <v>11.55</v>
          </cell>
          <cell r="E7082">
            <v>4.1999999999999997E-3</v>
          </cell>
          <cell r="F7082">
            <v>11.86</v>
          </cell>
          <cell r="K7082">
            <v>72071210</v>
          </cell>
          <cell r="L7082" t="str">
            <v>ELECTRICAL QUALITY  </v>
          </cell>
          <cell r="M7082">
            <v>0.05</v>
          </cell>
          <cell r="N7082">
            <v>0</v>
          </cell>
        </row>
        <row r="7083">
          <cell r="B7083">
            <v>69111019</v>
          </cell>
          <cell r="C7083" t="str">
            <v>TBLWARE OF OTHR THN BON CHINA AND SFT PRCLN  </v>
          </cell>
          <cell r="D7083">
            <v>0.61</v>
          </cell>
          <cell r="E7083">
            <v>2.0000000000000001E-4</v>
          </cell>
          <cell r="F7083">
            <v>0.44</v>
          </cell>
          <cell r="K7083">
            <v>72071220</v>
          </cell>
          <cell r="L7083" t="str">
            <v>FORGING QUALITY  </v>
          </cell>
          <cell r="O7083">
            <v>0.01</v>
          </cell>
        </row>
        <row r="7084">
          <cell r="B7084">
            <v>69111021</v>
          </cell>
          <cell r="C7084" t="str">
            <v>KTCHNWARE OF BON CHINA AND SFT PRCLN  </v>
          </cell>
          <cell r="D7084">
            <v>0.66</v>
          </cell>
          <cell r="E7084">
            <v>2.0000000000000001E-4</v>
          </cell>
          <cell r="F7084">
            <v>0.17</v>
          </cell>
          <cell r="K7084">
            <v>72071230</v>
          </cell>
          <cell r="L7084" t="str">
            <v>SEAMLESS STEEL TUBE QUALITY  </v>
          </cell>
          <cell r="M7084">
            <v>0.02</v>
          </cell>
          <cell r="N7084">
            <v>0</v>
          </cell>
        </row>
        <row r="7085">
          <cell r="B7085">
            <v>69111029</v>
          </cell>
          <cell r="C7085" t="str">
            <v>KTCHNWARE OF OTHR THN BON CHNA AND SFT PRCLN  </v>
          </cell>
          <cell r="D7085">
            <v>0.68</v>
          </cell>
          <cell r="E7085">
            <v>2.0000000000000001E-4</v>
          </cell>
          <cell r="F7085">
            <v>0.75</v>
          </cell>
          <cell r="K7085">
            <v>72071290</v>
          </cell>
          <cell r="L7085" t="str">
            <v>OTHERS  </v>
          </cell>
          <cell r="M7085">
            <v>35.619999999999997</v>
          </cell>
          <cell r="N7085">
            <v>1.15E-2</v>
          </cell>
          <cell r="O7085">
            <v>0.01</v>
          </cell>
        </row>
        <row r="7086">
          <cell r="B7086">
            <v>69119010</v>
          </cell>
          <cell r="C7086" t="str">
            <v>TOILET ARTICLES OF PRCLN CHINA  </v>
          </cell>
          <cell r="D7086">
            <v>0.38</v>
          </cell>
          <cell r="E7086">
            <v>1E-4</v>
          </cell>
          <cell r="F7086">
            <v>0.01</v>
          </cell>
          <cell r="K7086">
            <v>72071910</v>
          </cell>
          <cell r="L7086" t="str">
            <v>FORGED BLANKS OF NONALLOY STEEL  </v>
          </cell>
          <cell r="M7086">
            <v>0.05</v>
          </cell>
          <cell r="N7086">
            <v>0</v>
          </cell>
          <cell r="O7086">
            <v>0.08</v>
          </cell>
        </row>
        <row r="7087">
          <cell r="B7087">
            <v>69119020</v>
          </cell>
          <cell r="C7087" t="str">
            <v>WTR FLTR OF CAPCTY NT EXCDNG 40LTS OF PRCL  </v>
          </cell>
          <cell r="D7087">
            <v>0.12</v>
          </cell>
          <cell r="E7087">
            <v>0</v>
          </cell>
          <cell r="F7087">
            <v>0.05</v>
          </cell>
          <cell r="K7087">
            <v>72071920</v>
          </cell>
          <cell r="L7087" t="str">
            <v>MILD STEEL (M.S.) BILLETS  </v>
          </cell>
          <cell r="M7087">
            <v>360.52</v>
          </cell>
          <cell r="N7087">
            <v>0.1162</v>
          </cell>
          <cell r="O7087">
            <v>151.77000000000001</v>
          </cell>
        </row>
        <row r="7088">
          <cell r="B7088">
            <v>69119090</v>
          </cell>
          <cell r="C7088" t="str">
            <v>OTHR OF OTHR HSEHLD AND TOLT ARTCLS OF PRCLN  </v>
          </cell>
          <cell r="D7088">
            <v>0.37</v>
          </cell>
          <cell r="E7088">
            <v>1E-4</v>
          </cell>
          <cell r="F7088">
            <v>0.21</v>
          </cell>
          <cell r="K7088">
            <v>72071990</v>
          </cell>
          <cell r="L7088" t="str">
            <v>OTHERS  </v>
          </cell>
          <cell r="M7088">
            <v>186.86</v>
          </cell>
          <cell r="N7088">
            <v>6.0199999999999997E-2</v>
          </cell>
          <cell r="O7088">
            <v>34.89</v>
          </cell>
        </row>
        <row r="7089">
          <cell r="B7089">
            <v>69120010</v>
          </cell>
          <cell r="C7089" t="str">
            <v>CERAMIC TABLEWARE (E.G. OF IMITATION PORCELAIN/OR SEMI-PORCELAIN)  </v>
          </cell>
          <cell r="D7089">
            <v>0.27</v>
          </cell>
          <cell r="E7089">
            <v>1E-4</v>
          </cell>
          <cell r="F7089">
            <v>1.47</v>
          </cell>
          <cell r="K7089">
            <v>72072010</v>
          </cell>
          <cell r="L7089" t="str">
            <v>FORGING QUALITY  </v>
          </cell>
          <cell r="M7089">
            <v>0.01</v>
          </cell>
          <cell r="N7089">
            <v>0</v>
          </cell>
        </row>
        <row r="7090">
          <cell r="B7090">
            <v>69120020</v>
          </cell>
          <cell r="C7090" t="str">
            <v>CEREMIC KITCHENWARE  </v>
          </cell>
          <cell r="D7090">
            <v>4.2300000000000004</v>
          </cell>
          <cell r="E7090">
            <v>1.5E-3</v>
          </cell>
          <cell r="F7090">
            <v>3.21</v>
          </cell>
          <cell r="K7090">
            <v>72072020</v>
          </cell>
          <cell r="L7090" t="str">
            <v>SPRING STEEL QUALITY  </v>
          </cell>
          <cell r="M7090">
            <v>0</v>
          </cell>
          <cell r="N7090">
            <v>0</v>
          </cell>
        </row>
        <row r="7091">
          <cell r="B7091">
            <v>69120030</v>
          </cell>
          <cell r="C7091" t="str">
            <v>TOILET ARTICLES OTHR THAN PORCELAIN/CHINA  </v>
          </cell>
          <cell r="D7091">
            <v>0.13</v>
          </cell>
          <cell r="E7091">
            <v>0</v>
          </cell>
          <cell r="F7091">
            <v>0.03</v>
          </cell>
          <cell r="K7091">
            <v>72072030</v>
          </cell>
          <cell r="L7091" t="str">
            <v>SEAMLESS STEEL TUBE QUALITY  </v>
          </cell>
          <cell r="M7091">
            <v>0.14000000000000001</v>
          </cell>
          <cell r="N7091">
            <v>0</v>
          </cell>
          <cell r="O7091">
            <v>0.01</v>
          </cell>
        </row>
        <row r="7092">
          <cell r="B7092">
            <v>69120040</v>
          </cell>
          <cell r="C7092" t="str">
            <v>CLAY ARTICLS AS TABLEWARE, KITCHENWARE ETC  </v>
          </cell>
          <cell r="D7092">
            <v>2.29</v>
          </cell>
          <cell r="E7092">
            <v>8.0000000000000004E-4</v>
          </cell>
          <cell r="F7092">
            <v>2.4700000000000002</v>
          </cell>
          <cell r="K7092">
            <v>72072090</v>
          </cell>
          <cell r="L7092" t="str">
            <v>OTHERS  </v>
          </cell>
          <cell r="M7092">
            <v>4.1900000000000004</v>
          </cell>
          <cell r="N7092">
            <v>1.4E-3</v>
          </cell>
          <cell r="O7092">
            <v>0.66</v>
          </cell>
        </row>
        <row r="7093">
          <cell r="B7093">
            <v>69120090</v>
          </cell>
          <cell r="C7093" t="str">
            <v>OTHERS  </v>
          </cell>
          <cell r="D7093">
            <v>2.71</v>
          </cell>
          <cell r="E7093">
            <v>1E-3</v>
          </cell>
          <cell r="F7093">
            <v>3.02</v>
          </cell>
          <cell r="K7093">
            <v>72081000</v>
          </cell>
          <cell r="L7093" t="str">
            <v>FLAT-ROLD PRODUCTS, IN COILS NT FURTHER WORKED THN HOT-ROLD WTH PATRN IN RELIEF  </v>
          </cell>
          <cell r="M7093">
            <v>97.53</v>
          </cell>
          <cell r="N7093">
            <v>3.1399999999999997E-2</v>
          </cell>
          <cell r="O7093">
            <v>25.82</v>
          </cell>
        </row>
        <row r="7094">
          <cell r="B7094">
            <v>69131000</v>
          </cell>
          <cell r="C7094" t="str">
            <v>STATUETTES ETC OF PORCELAIN/CHINA  </v>
          </cell>
          <cell r="D7094">
            <v>0</v>
          </cell>
          <cell r="E7094">
            <v>0</v>
          </cell>
          <cell r="F7094">
            <v>7.0000000000000007E-2</v>
          </cell>
          <cell r="K7094">
            <v>72082510</v>
          </cell>
          <cell r="L7094" t="str">
            <v>PLATES OF FLAT-ROLD PRDCTS IN COILS OF A THCKNS&gt;= 4.75MM ONLY HOT-ROLD,PICKLD  </v>
          </cell>
          <cell r="M7094">
            <v>88.17</v>
          </cell>
          <cell r="N7094">
            <v>2.8400000000000002E-2</v>
          </cell>
          <cell r="O7094">
            <v>4.0199999999999996</v>
          </cell>
        </row>
        <row r="7095">
          <cell r="B7095">
            <v>69139000</v>
          </cell>
          <cell r="C7095" t="str">
            <v>OTHR STATUETTE ETC(EXCL OF PORCLAIN/CHINA)  </v>
          </cell>
          <cell r="D7095">
            <v>0.49</v>
          </cell>
          <cell r="E7095">
            <v>2.0000000000000001E-4</v>
          </cell>
          <cell r="F7095">
            <v>0.33</v>
          </cell>
          <cell r="K7095">
            <v>72082520</v>
          </cell>
          <cell r="L7095" t="str">
            <v>UNVRSL PLATES OF FLAT-ROLD PRDCTS IN COIL OF A THCKNS&gt;= 4.75MM ONLY HOT-ROLD,PICKLD  </v>
          </cell>
          <cell r="M7095">
            <v>0.27</v>
          </cell>
          <cell r="N7095">
            <v>1E-4</v>
          </cell>
          <cell r="O7095">
            <v>0.02</v>
          </cell>
        </row>
        <row r="7096">
          <cell r="B7096">
            <v>69141000</v>
          </cell>
          <cell r="C7096" t="str">
            <v>OTHR CERMC ARTCLS OF PORCELAIN/CHINA  </v>
          </cell>
          <cell r="D7096">
            <v>1.82</v>
          </cell>
          <cell r="E7096">
            <v>6.9999999999999999E-4</v>
          </cell>
          <cell r="F7096">
            <v>1.21</v>
          </cell>
          <cell r="K7096">
            <v>72082530</v>
          </cell>
          <cell r="L7096" t="str">
            <v>SHEETS OF FLAT-ROLD PRDCTS IN COILS OF A THCKNS&gt;= 4.75MM ONLY HOT-ROLD,PICKLD  </v>
          </cell>
          <cell r="M7096">
            <v>2.71</v>
          </cell>
          <cell r="N7096">
            <v>8.9999999999999998E-4</v>
          </cell>
          <cell r="O7096">
            <v>1.37</v>
          </cell>
        </row>
        <row r="7097">
          <cell r="B7097">
            <v>69149000</v>
          </cell>
          <cell r="C7097" t="str">
            <v>OTHR CERMC ARTCLS EXCL OF PORCELAIN/CHINA  </v>
          </cell>
          <cell r="D7097">
            <v>26.89</v>
          </cell>
          <cell r="E7097">
            <v>9.7000000000000003E-3</v>
          </cell>
          <cell r="F7097">
            <v>13.88</v>
          </cell>
          <cell r="K7097">
            <v>72082540</v>
          </cell>
          <cell r="L7097" t="str">
            <v>STRIPS OF FLAT-ROLD PRDCTS IN COILS OF A THCKNS&gt;= 4.75MM ONLY HOT-ROLD,PICKLD  </v>
          </cell>
          <cell r="M7097">
            <v>0.06</v>
          </cell>
          <cell r="N7097">
            <v>0</v>
          </cell>
          <cell r="O7097">
            <v>3.99</v>
          </cell>
        </row>
        <row r="7098">
          <cell r="B7098">
            <v>70010010</v>
          </cell>
          <cell r="C7098" t="str">
            <v>GLASS IN THE MASS(EXCLUGING OPTICAL GLASS AND ENAMEL GLASS)WASTE GLASS (CULLET)  </v>
          </cell>
          <cell r="D7098">
            <v>0.38</v>
          </cell>
          <cell r="E7098">
            <v>1E-4</v>
          </cell>
          <cell r="F7098">
            <v>0.3</v>
          </cell>
          <cell r="K7098">
            <v>72082590</v>
          </cell>
          <cell r="L7098" t="str">
            <v>OTHR FLAT-ROLD PRDCTS IN COILS OF A THCKNS&gt;= 4.75MM ONLY HOT-ROLD,PICKLD  </v>
          </cell>
          <cell r="M7098">
            <v>20.68</v>
          </cell>
          <cell r="N7098">
            <v>6.7000000000000002E-3</v>
          </cell>
          <cell r="O7098">
            <v>4.93</v>
          </cell>
        </row>
        <row r="7099">
          <cell r="B7099">
            <v>70010020</v>
          </cell>
          <cell r="C7099" t="str">
            <v>ENAMEL GLASS IN THE MASS  </v>
          </cell>
          <cell r="D7099">
            <v>0.02</v>
          </cell>
          <cell r="E7099">
            <v>0</v>
          </cell>
          <cell r="F7099">
            <v>0.01</v>
          </cell>
          <cell r="K7099">
            <v>72082610</v>
          </cell>
          <cell r="L7099" t="str">
            <v>PLATES OF FLAT-ROLD PRDCTS IN COILS OF A THCKNS&gt;= 3MM BUT &lt; 4.75MM HOT-ROLD,PICKLD  </v>
          </cell>
          <cell r="M7099">
            <v>3.25</v>
          </cell>
          <cell r="N7099">
            <v>1E-3</v>
          </cell>
          <cell r="O7099">
            <v>0.11</v>
          </cell>
        </row>
        <row r="7100">
          <cell r="B7100">
            <v>70010090</v>
          </cell>
          <cell r="C7100" t="str">
            <v>OTHR WSTE AND SCRP OF GLS  </v>
          </cell>
          <cell r="D7100">
            <v>0.09</v>
          </cell>
          <cell r="E7100">
            <v>0</v>
          </cell>
          <cell r="F7100">
            <v>0.14000000000000001</v>
          </cell>
          <cell r="K7100">
            <v>72082620</v>
          </cell>
          <cell r="L7100" t="str">
            <v>UNVRSL PLATES OF FLAT-ROLD PRDCTS IN COIL OF THCKNS&gt;= 3MM BUT &lt; 4.75MM HOT-ROLD,PICK  </v>
          </cell>
          <cell r="M7100">
            <v>0.03</v>
          </cell>
          <cell r="N7100">
            <v>0</v>
          </cell>
          <cell r="O7100">
            <v>0.09</v>
          </cell>
        </row>
        <row r="7101">
          <cell r="B7101">
            <v>70021000</v>
          </cell>
          <cell r="C7101" t="str">
            <v>GLASS IN BALLS  </v>
          </cell>
          <cell r="D7101">
            <v>0.01</v>
          </cell>
          <cell r="E7101">
            <v>0</v>
          </cell>
          <cell r="F7101">
            <v>0.01</v>
          </cell>
          <cell r="K7101">
            <v>72082630</v>
          </cell>
          <cell r="L7101" t="str">
            <v>SHEETS OF FLAT-ROLD PRDCTS IN COILS OF A THCKNS&gt;= 3MM BUT &lt; 4.75MM HOT-ROLD,PICKLD  </v>
          </cell>
          <cell r="M7101">
            <v>0.62</v>
          </cell>
          <cell r="N7101">
            <v>2.0000000000000001E-4</v>
          </cell>
          <cell r="O7101">
            <v>0.14000000000000001</v>
          </cell>
        </row>
        <row r="7102">
          <cell r="B7102">
            <v>70022010</v>
          </cell>
          <cell r="C7102" t="str">
            <v>ENAMEL GLASS IN RODS  </v>
          </cell>
          <cell r="D7102">
            <v>0</v>
          </cell>
          <cell r="E7102">
            <v>0</v>
          </cell>
          <cell r="F7102">
            <v>0.03</v>
          </cell>
          <cell r="K7102">
            <v>72082640</v>
          </cell>
          <cell r="L7102" t="str">
            <v>STRIPS OF FLAT-ROLD PRDCTS IN COILS OF A THCKNS&gt;= 3MM BUT &lt; 4.75MM HOT-ROLD,PICKLD  </v>
          </cell>
          <cell r="M7102">
            <v>0.24</v>
          </cell>
          <cell r="N7102">
            <v>1E-4</v>
          </cell>
          <cell r="O7102">
            <v>6.48</v>
          </cell>
        </row>
        <row r="7103">
          <cell r="B7103">
            <v>70022090</v>
          </cell>
          <cell r="C7103" t="str">
            <v>OTHR GLS RODS  </v>
          </cell>
          <cell r="D7103">
            <v>0.1</v>
          </cell>
          <cell r="E7103">
            <v>0</v>
          </cell>
          <cell r="F7103">
            <v>0.12</v>
          </cell>
          <cell r="K7103">
            <v>72082690</v>
          </cell>
          <cell r="L7103" t="str">
            <v>OTHR FLAT-ROLD PRDCTS IN COILS OF A THCKNS&gt;= 3MM BUT &lt; 4.75MM HOT-ROLD,PICKLD  </v>
          </cell>
          <cell r="M7103">
            <v>11.89</v>
          </cell>
          <cell r="N7103">
            <v>3.8E-3</v>
          </cell>
          <cell r="O7103">
            <v>2.02</v>
          </cell>
        </row>
        <row r="7104">
          <cell r="B7104">
            <v>70023100</v>
          </cell>
          <cell r="C7104" t="str">
            <v>TUBES OF FUSED QUARTZ/OTHR FUSED SILICA  </v>
          </cell>
          <cell r="D7104">
            <v>0.01</v>
          </cell>
          <cell r="E7104">
            <v>0</v>
          </cell>
          <cell r="F7104">
            <v>0.1</v>
          </cell>
          <cell r="K7104">
            <v>72082710</v>
          </cell>
          <cell r="L7104" t="str">
            <v>PLATES OF FLAT-ROLD PRDCTS IN COILS OF A THCKNS&lt; 3MM HOT-ROLD,PICKLD  </v>
          </cell>
          <cell r="M7104">
            <v>0.05</v>
          </cell>
          <cell r="N7104">
            <v>0</v>
          </cell>
          <cell r="O7104">
            <v>0.01</v>
          </cell>
        </row>
        <row r="7105">
          <cell r="B7105">
            <v>70023200</v>
          </cell>
          <cell r="C7105" t="str">
            <v>TUBS OF OTHR GLS HAVNG A LINEAR COEFICNT OF EXPNSION NT EXCDNG 5X10-6 PR KLVN WTHN A TMPRATRE RANGE OF 0 DGR.C TO 300 D  </v>
          </cell>
          <cell r="D7105">
            <v>6.63</v>
          </cell>
          <cell r="E7105">
            <v>2.3999999999999998E-3</v>
          </cell>
          <cell r="F7105">
            <v>3.56</v>
          </cell>
          <cell r="K7105">
            <v>72082730</v>
          </cell>
          <cell r="L7105" t="str">
            <v>SHEETS OF FLAT-ROLD PRDCTS IN COILS OF A THCKNS&lt; 3MM HOT-ROLD,PICKLD  </v>
          </cell>
          <cell r="M7105">
            <v>6.13</v>
          </cell>
          <cell r="N7105">
            <v>2E-3</v>
          </cell>
          <cell r="O7105">
            <v>0.04</v>
          </cell>
        </row>
        <row r="7106">
          <cell r="B7106">
            <v>70023900</v>
          </cell>
          <cell r="C7106" t="str">
            <v>OTHER GLASS TUBES  </v>
          </cell>
          <cell r="D7106">
            <v>0.85</v>
          </cell>
          <cell r="E7106">
            <v>2.9999999999999997E-4</v>
          </cell>
          <cell r="F7106">
            <v>1.24</v>
          </cell>
          <cell r="K7106">
            <v>72082740</v>
          </cell>
          <cell r="L7106" t="str">
            <v>STRIPS OF FLAT-ROLD PRDCTS IN COILS OF A THCKNS&lt; 3MM HOT-ROLD,PICKLD  </v>
          </cell>
          <cell r="M7106">
            <v>3.32</v>
          </cell>
          <cell r="N7106">
            <v>1.1000000000000001E-3</v>
          </cell>
          <cell r="O7106">
            <v>10.74</v>
          </cell>
        </row>
        <row r="7107">
          <cell r="B7107">
            <v>70031210</v>
          </cell>
          <cell r="C7107" t="str">
            <v>TNTD NON WIRD SHT OF COLRD THRU MASS GLS  </v>
          </cell>
          <cell r="D7107">
            <v>0.42</v>
          </cell>
          <cell r="E7107">
            <v>2.0000000000000001E-4</v>
          </cell>
          <cell r="F7107">
            <v>0.13</v>
          </cell>
          <cell r="K7107">
            <v>72082790</v>
          </cell>
          <cell r="L7107" t="str">
            <v>OTHR FLAT-ROLD PRDCTS IN COILS OF A THCKNS&lt; 3MM HOT-ROLD,PICKLD  </v>
          </cell>
          <cell r="M7107">
            <v>41.69</v>
          </cell>
          <cell r="N7107">
            <v>1.34E-2</v>
          </cell>
          <cell r="O7107">
            <v>2.1</v>
          </cell>
        </row>
        <row r="7108">
          <cell r="B7108">
            <v>70031290</v>
          </cell>
          <cell r="C7108" t="str">
            <v>OTHR NON WIRD SHT OF COLRD THRU MASS GLS  </v>
          </cell>
          <cell r="D7108">
            <v>0.74</v>
          </cell>
          <cell r="E7108">
            <v>2.9999999999999997E-4</v>
          </cell>
          <cell r="F7108">
            <v>0.68</v>
          </cell>
          <cell r="K7108">
            <v>72083610</v>
          </cell>
          <cell r="L7108" t="str">
            <v>PLATES OF FLAT-ROLD PRDCTS IN COILS OF A THCKNS&lt; 10MM HOT-ROLD,EXCL. PICKLD  </v>
          </cell>
          <cell r="M7108">
            <v>1.17</v>
          </cell>
          <cell r="N7108">
            <v>4.0000000000000002E-4</v>
          </cell>
          <cell r="O7108">
            <v>0.95</v>
          </cell>
        </row>
        <row r="7109">
          <cell r="B7109">
            <v>70031910</v>
          </cell>
          <cell r="C7109" t="str">
            <v>TNTD OTHR NON WIRED SHEETS  </v>
          </cell>
          <cell r="D7109">
            <v>0.49</v>
          </cell>
          <cell r="E7109">
            <v>2.0000000000000001E-4</v>
          </cell>
          <cell r="F7109">
            <v>0.05</v>
          </cell>
          <cell r="K7109">
            <v>72083630</v>
          </cell>
          <cell r="L7109" t="str">
            <v>SHEETS OF FLAT-ROLD PRDCTS IN COILS OF A THCKNS&lt; 10MM HOT-ROLD,EXCL. PICKLD  </v>
          </cell>
          <cell r="M7109">
            <v>3.79</v>
          </cell>
          <cell r="N7109">
            <v>1.1999999999999999E-3</v>
          </cell>
          <cell r="O7109">
            <v>0.36</v>
          </cell>
        </row>
        <row r="7110">
          <cell r="B7110">
            <v>70031990</v>
          </cell>
          <cell r="C7110" t="str">
            <v>OTHR OF OTHR NON WIRED SHEETS  </v>
          </cell>
          <cell r="D7110">
            <v>0.68</v>
          </cell>
          <cell r="E7110">
            <v>2.0000000000000001E-4</v>
          </cell>
          <cell r="F7110">
            <v>0.11</v>
          </cell>
          <cell r="K7110">
            <v>72083640</v>
          </cell>
          <cell r="L7110" t="str">
            <v>STRIPS OF FLAT-ROLD PRDCTS IN COILS OF A THCKNS&lt; 10MM HOT-ROLD,EXCL. PICKLD  </v>
          </cell>
          <cell r="M7110">
            <v>5.38</v>
          </cell>
          <cell r="N7110">
            <v>1.6999999999999999E-3</v>
          </cell>
          <cell r="O7110">
            <v>9.9</v>
          </cell>
        </row>
        <row r="7111">
          <cell r="B7111">
            <v>70032010</v>
          </cell>
          <cell r="C7111" t="str">
            <v>TNTD WIRED SHEETS  </v>
          </cell>
          <cell r="F7111">
            <v>0.01</v>
          </cell>
          <cell r="K7111">
            <v>72083690</v>
          </cell>
          <cell r="L7111" t="str">
            <v>OTHR FLAT-ROLD PRDCTS IN COILS OF A THCKNS&lt; 10MM HOT-ROLD,EXCL. PICKLD  </v>
          </cell>
          <cell r="M7111">
            <v>36.700000000000003</v>
          </cell>
          <cell r="N7111">
            <v>1.18E-2</v>
          </cell>
          <cell r="O7111">
            <v>14.78</v>
          </cell>
        </row>
        <row r="7112">
          <cell r="B7112">
            <v>70032090</v>
          </cell>
          <cell r="C7112" t="str">
            <v>OTHR WIRED SHEETS  </v>
          </cell>
          <cell r="D7112">
            <v>0</v>
          </cell>
          <cell r="E7112">
            <v>0</v>
          </cell>
          <cell r="K7112">
            <v>72083710</v>
          </cell>
          <cell r="L7112" t="str">
            <v>PLATES OF FLAT-ROLD PRDCTS IN COILS OF A THCKNS&gt;=4.75 BUT&lt; 10MM HOT-RLD,EXCL.PICKL  </v>
          </cell>
          <cell r="M7112">
            <v>2.08</v>
          </cell>
          <cell r="N7112">
            <v>6.9999999999999999E-4</v>
          </cell>
          <cell r="O7112">
            <v>2.1</v>
          </cell>
        </row>
        <row r="7113">
          <cell r="B7113">
            <v>70033090</v>
          </cell>
          <cell r="C7113" t="str">
            <v>OTHR PROFILES  </v>
          </cell>
          <cell r="F7113">
            <v>0</v>
          </cell>
          <cell r="K7113">
            <v>72083730</v>
          </cell>
          <cell r="L7113" t="str">
            <v>SHEETS OF FLAT-ROLD PRDCTS IN COILS OF A THCKNS&gt;=4.75 BUT&lt; 10MM HOT-RLD,EXCL.PICKL  </v>
          </cell>
          <cell r="M7113">
            <v>10.119999999999999</v>
          </cell>
          <cell r="N7113">
            <v>3.3E-3</v>
          </cell>
          <cell r="O7113">
            <v>0.35</v>
          </cell>
        </row>
        <row r="7114">
          <cell r="B7114">
            <v>70042011</v>
          </cell>
          <cell r="C7114" t="str">
            <v>TNTD WND GLS COLRD THRU OUT MASS  </v>
          </cell>
          <cell r="D7114">
            <v>0.02</v>
          </cell>
          <cell r="E7114">
            <v>0</v>
          </cell>
          <cell r="F7114">
            <v>0.04</v>
          </cell>
          <cell r="K7114">
            <v>72083740</v>
          </cell>
          <cell r="L7114" t="str">
            <v>STRIPS OF FLAT-ROLD PRDCTS IN COILS OF A THCKNS&gt;=4.75 BUT&lt; 10MM HOT-RLD,EXCL.PICKL  </v>
          </cell>
          <cell r="M7114">
            <v>16.16</v>
          </cell>
          <cell r="N7114">
            <v>5.1999999999999998E-3</v>
          </cell>
          <cell r="O7114">
            <v>36.4</v>
          </cell>
        </row>
        <row r="7115">
          <cell r="B7115">
            <v>70042019</v>
          </cell>
          <cell r="C7115" t="str">
            <v>OTHR WND GLS COLRD THRU OUT MASS  </v>
          </cell>
          <cell r="D7115">
            <v>7.0000000000000007E-2</v>
          </cell>
          <cell r="E7115">
            <v>0</v>
          </cell>
          <cell r="F7115">
            <v>7.0000000000000007E-2</v>
          </cell>
          <cell r="K7115">
            <v>72083790</v>
          </cell>
          <cell r="L7115" t="str">
            <v>OTHR FLAT-ROLD PRDCTS IN COILS OF A THCKNS&gt;=4.75 BUT&lt; 10MM HOT-RLD,EXCL.PICKL  </v>
          </cell>
          <cell r="M7115">
            <v>87.85</v>
          </cell>
          <cell r="N7115">
            <v>2.8299999999999999E-2</v>
          </cell>
          <cell r="O7115">
            <v>3.34</v>
          </cell>
        </row>
        <row r="7116">
          <cell r="B7116">
            <v>70042091</v>
          </cell>
          <cell r="C7116" t="str">
            <v>TNTD WND GLS OTHR THN COLRD THRU OUT MASS  </v>
          </cell>
          <cell r="D7116">
            <v>0.02</v>
          </cell>
          <cell r="E7116">
            <v>0</v>
          </cell>
          <cell r="K7116">
            <v>72083810</v>
          </cell>
          <cell r="L7116" t="str">
            <v>PLATES OF FLAT-ROLD PRDCTS IN COILS OF A THCKNS&gt;=3 BUT&lt; 4.75MM HOT-RLD,EXCL.PICKL  </v>
          </cell>
          <cell r="M7116">
            <v>0.61</v>
          </cell>
          <cell r="N7116">
            <v>2.0000000000000001E-4</v>
          </cell>
          <cell r="O7116">
            <v>0.03</v>
          </cell>
        </row>
        <row r="7117">
          <cell r="B7117">
            <v>70042099</v>
          </cell>
          <cell r="C7117" t="str">
            <v>OTHR WND GLS OTHR THN COLRD THRU OUT MASS  </v>
          </cell>
          <cell r="D7117">
            <v>1.22</v>
          </cell>
          <cell r="E7117">
            <v>4.0000000000000002E-4</v>
          </cell>
          <cell r="F7117">
            <v>0.73</v>
          </cell>
          <cell r="K7117">
            <v>72083830</v>
          </cell>
          <cell r="L7117" t="str">
            <v>SHEETS OF FLAT-ROLD PRDCTS IN COILS OF A THCKNS&gt;=3 BUT&lt; 4.75MM HOT-RLD,EXCL.PICKL  </v>
          </cell>
          <cell r="M7117">
            <v>11.41</v>
          </cell>
          <cell r="N7117">
            <v>3.7000000000000002E-3</v>
          </cell>
          <cell r="O7117">
            <v>2.76</v>
          </cell>
        </row>
        <row r="7118">
          <cell r="B7118">
            <v>70049011</v>
          </cell>
          <cell r="C7118" t="str">
            <v>TNTD WND GLS OTHR DRN AND BLN GLS  </v>
          </cell>
          <cell r="D7118">
            <v>0</v>
          </cell>
          <cell r="E7118">
            <v>0</v>
          </cell>
          <cell r="K7118">
            <v>72083840</v>
          </cell>
          <cell r="L7118" t="str">
            <v>STRIPS OF FLAT-ROLD PRDCTS IN COILS OF A THCKNS&gt;=3 BUT&lt; 4.75MM HOT-RLD,EXCL.PICKL  </v>
          </cell>
          <cell r="M7118">
            <v>9.35</v>
          </cell>
          <cell r="N7118">
            <v>3.0000000000000001E-3</v>
          </cell>
          <cell r="O7118">
            <v>12.39</v>
          </cell>
        </row>
        <row r="7119">
          <cell r="B7119">
            <v>70049019</v>
          </cell>
          <cell r="C7119" t="str">
            <v>OTHR WND GLS OTHR DRN AND BLN GLS  </v>
          </cell>
          <cell r="D7119">
            <v>0</v>
          </cell>
          <cell r="E7119">
            <v>0</v>
          </cell>
          <cell r="F7119">
            <v>0.01</v>
          </cell>
          <cell r="K7119">
            <v>72083890</v>
          </cell>
          <cell r="L7119" t="str">
            <v>OTHR FLAT-ROLD PRDCTS IN COILS OF A THCKNS&gt;=3 BUT&lt; 4.75MM HOT-RLD,EXCL.PICKL  </v>
          </cell>
          <cell r="M7119">
            <v>104.13</v>
          </cell>
          <cell r="N7119">
            <v>3.3599999999999998E-2</v>
          </cell>
          <cell r="O7119">
            <v>2.52</v>
          </cell>
        </row>
        <row r="7120">
          <cell r="B7120">
            <v>70049091</v>
          </cell>
          <cell r="C7120" t="str">
            <v>TNTD WND GLS OTHR THN OTHR DRN AND BLN GLS  </v>
          </cell>
          <cell r="D7120">
            <v>0.1</v>
          </cell>
          <cell r="E7120">
            <v>0</v>
          </cell>
          <cell r="F7120">
            <v>0.02</v>
          </cell>
          <cell r="K7120">
            <v>72083910</v>
          </cell>
          <cell r="L7120" t="str">
            <v>PLATES OF FLAT-ROLD PRDCTS IN COILS OF A THCKNS&lt; 3 MM HOT-RLD,EXCL.PICKL  </v>
          </cell>
          <cell r="M7120">
            <v>2.13</v>
          </cell>
          <cell r="N7120">
            <v>6.9999999999999999E-4</v>
          </cell>
          <cell r="O7120">
            <v>0</v>
          </cell>
        </row>
        <row r="7121">
          <cell r="B7121">
            <v>70049099</v>
          </cell>
          <cell r="C7121" t="str">
            <v>OTHR WND GLS OTHR THN OTHR DRN AND BLN GLS  </v>
          </cell>
          <cell r="D7121">
            <v>0.28000000000000003</v>
          </cell>
          <cell r="E7121">
            <v>1E-4</v>
          </cell>
          <cell r="F7121">
            <v>1.1399999999999999</v>
          </cell>
          <cell r="K7121">
            <v>72083920</v>
          </cell>
          <cell r="L7121" t="str">
            <v>UNVRSL PLATES OF FLAT-ROLD PRDCTS IN COIL THCKNS&lt; 3 MM HOT-RLD,EXCL.PICKL  </v>
          </cell>
          <cell r="O7121">
            <v>0</v>
          </cell>
        </row>
        <row r="7122">
          <cell r="B7122">
            <v>70051010</v>
          </cell>
          <cell r="C7122" t="str">
            <v>TNTD NON-WIRED GLS HVG ABSRBNT RFLTNG LYER  </v>
          </cell>
          <cell r="D7122">
            <v>3.54</v>
          </cell>
          <cell r="E7122">
            <v>1.2999999999999999E-3</v>
          </cell>
          <cell r="F7122">
            <v>4.32</v>
          </cell>
          <cell r="K7122">
            <v>72083930</v>
          </cell>
          <cell r="L7122" t="str">
            <v>SHEETS OF FLAT-ROLD PRDCTS IN COILS OF A THCKNS&lt; 3 MM HOT-RLD,EXCL.PICKL  </v>
          </cell>
          <cell r="M7122">
            <v>10.5</v>
          </cell>
          <cell r="N7122">
            <v>3.3999999999999998E-3</v>
          </cell>
          <cell r="O7122">
            <v>9.11</v>
          </cell>
        </row>
        <row r="7123">
          <cell r="B7123">
            <v>70051090</v>
          </cell>
          <cell r="C7123" t="str">
            <v>OTHR NON-WIRED GLS HVG ABSRBNT RFLTNG LYER  </v>
          </cell>
          <cell r="D7123">
            <v>28.64</v>
          </cell>
          <cell r="E7123">
            <v>1.04E-2</v>
          </cell>
          <cell r="F7123">
            <v>22.2</v>
          </cell>
          <cell r="K7123">
            <v>72083940</v>
          </cell>
          <cell r="L7123" t="str">
            <v>STRIPS OF FLAT-ROLD PRDCTS IN COILS OF A THCKNS&lt; 3 MM HOT-RLD,EXCL.PICKL  </v>
          </cell>
          <cell r="M7123">
            <v>110.1</v>
          </cell>
          <cell r="N7123">
            <v>3.5499999999999997E-2</v>
          </cell>
          <cell r="O7123">
            <v>57.34</v>
          </cell>
        </row>
        <row r="7124">
          <cell r="B7124">
            <v>70052110</v>
          </cell>
          <cell r="C7124" t="str">
            <v>TNTD COLOR NON-WIRED GLS OPACIFD FLSHED  </v>
          </cell>
          <cell r="D7124">
            <v>0.09</v>
          </cell>
          <cell r="E7124">
            <v>0</v>
          </cell>
          <cell r="F7124">
            <v>0.04</v>
          </cell>
          <cell r="K7124">
            <v>72083990</v>
          </cell>
          <cell r="L7124" t="str">
            <v>OTHR FLAT-ROLD PRDCTS IN COILS OF A THCKNS&lt; 3 MM HOT-RLD,EXCL.PICKL  </v>
          </cell>
          <cell r="M7124">
            <v>190.26</v>
          </cell>
          <cell r="N7124">
            <v>6.13E-2</v>
          </cell>
          <cell r="O7124">
            <v>0.02</v>
          </cell>
        </row>
        <row r="7125">
          <cell r="B7125">
            <v>70052190</v>
          </cell>
          <cell r="C7125" t="str">
            <v>OTHR COLOR NON-WIRED GLS OPACIFD FLSHED  </v>
          </cell>
          <cell r="D7125">
            <v>0.2</v>
          </cell>
          <cell r="E7125">
            <v>1E-4</v>
          </cell>
          <cell r="F7125">
            <v>0.05</v>
          </cell>
          <cell r="K7125">
            <v>72084010</v>
          </cell>
          <cell r="L7125" t="str">
            <v>PLATES OF FLAT-ROLD PRDCTS IN COILS NT FRTHR WRKD THN HOT-RLD WTH PATRNS IN RELIEF  </v>
          </cell>
          <cell r="M7125">
            <v>4.37</v>
          </cell>
          <cell r="N7125">
            <v>1.4E-3</v>
          </cell>
          <cell r="O7125">
            <v>1.8</v>
          </cell>
        </row>
        <row r="7126">
          <cell r="B7126">
            <v>70052910</v>
          </cell>
          <cell r="C7126" t="str">
            <v>TNTD OTHR N-WIRED FLOAT AND SRFC GRND/PLSHD  </v>
          </cell>
          <cell r="D7126">
            <v>0.02</v>
          </cell>
          <cell r="E7126">
            <v>0</v>
          </cell>
          <cell r="F7126">
            <v>0.01</v>
          </cell>
          <cell r="K7126">
            <v>72084030</v>
          </cell>
          <cell r="L7126" t="str">
            <v>SHEETS OF FLAT-ROLD PRDCTS IN COILS NT FRTHR WRKD THN HOT-RLD WTH PATRNS IN RELIEF  </v>
          </cell>
          <cell r="M7126">
            <v>0.13</v>
          </cell>
          <cell r="N7126">
            <v>0</v>
          </cell>
          <cell r="O7126">
            <v>0.02</v>
          </cell>
        </row>
        <row r="7127">
          <cell r="B7127">
            <v>70052990</v>
          </cell>
          <cell r="C7127" t="str">
            <v>OTHR OTHR N-WIRED FLOAT AND SRFC GRND/PLSHD  </v>
          </cell>
          <cell r="D7127">
            <v>0.46</v>
          </cell>
          <cell r="E7127">
            <v>2.0000000000000001E-4</v>
          </cell>
          <cell r="F7127">
            <v>0.13</v>
          </cell>
          <cell r="K7127">
            <v>72084090</v>
          </cell>
          <cell r="L7127" t="str">
            <v>OTHR FLAT-ROLD PRDCTS IN COILS NT FRT HR WRKD THN HOT-RLD WTH PATRNS IN RELIEF  </v>
          </cell>
          <cell r="M7127">
            <v>0.2</v>
          </cell>
          <cell r="N7127">
            <v>1E-4</v>
          </cell>
          <cell r="O7127">
            <v>0.17</v>
          </cell>
        </row>
        <row r="7128">
          <cell r="B7128">
            <v>70053090</v>
          </cell>
          <cell r="C7128" t="str">
            <v>OTHR WIRED,FLOAT AND SURFACE GRND/PLOSHD GLS  </v>
          </cell>
          <cell r="D7128">
            <v>0.08</v>
          </cell>
          <cell r="E7128">
            <v>0</v>
          </cell>
          <cell r="F7128">
            <v>0.27</v>
          </cell>
          <cell r="K7128">
            <v>72085110</v>
          </cell>
          <cell r="L7128" t="str">
            <v>PLATES OF FLAT-ROLD PRDCTS NOT IN COILS OFTHCKNS EXCD 10 MM HOT-RLD PICKLD  </v>
          </cell>
          <cell r="M7128">
            <v>322.89999999999998</v>
          </cell>
          <cell r="N7128">
            <v>0.104</v>
          </cell>
          <cell r="O7128">
            <v>199.52</v>
          </cell>
        </row>
        <row r="7129">
          <cell r="B7129">
            <v>70071100</v>
          </cell>
          <cell r="C7129" t="str">
            <v>TOUGHENED(TEMPERED)SAFETY GLASS OF SIZE AND SHAPE SUITABLE FOR INCORPORATION IN VEHICLES AIRCRAFT,SPACECRAFT OR VESS  </v>
          </cell>
          <cell r="D7129">
            <v>2.58</v>
          </cell>
          <cell r="E7129">
            <v>8.9999999999999998E-4</v>
          </cell>
          <cell r="F7129">
            <v>2.65</v>
          </cell>
          <cell r="K7129">
            <v>72085120</v>
          </cell>
          <cell r="L7129" t="str">
            <v>UNVRSL PLATES OF FLAT-ROLD PRDCTS NOT IN COILS OF THCKNS EXCD 10 MM HOT-RLD PICKLD  </v>
          </cell>
          <cell r="M7129">
            <v>67.64</v>
          </cell>
          <cell r="N7129">
            <v>2.18E-2</v>
          </cell>
          <cell r="O7129">
            <v>15.59</v>
          </cell>
        </row>
        <row r="7130">
          <cell r="B7130">
            <v>70071900</v>
          </cell>
          <cell r="C7130" t="str">
            <v>OTHR TOUGHENED(TEMPERED)SAFETY GLASS  </v>
          </cell>
          <cell r="D7130">
            <v>10.86</v>
          </cell>
          <cell r="E7130">
            <v>3.8999999999999998E-3</v>
          </cell>
          <cell r="F7130">
            <v>14.53</v>
          </cell>
          <cell r="K7130">
            <v>72085130</v>
          </cell>
          <cell r="L7130" t="str">
            <v>SHEETS OF FLAT-ROLD PRDCTS NOT IN COILS OFTHCKNS EXCD 10 MM HOT-RLD PICKLD  </v>
          </cell>
          <cell r="M7130">
            <v>3.75</v>
          </cell>
          <cell r="N7130">
            <v>1.1999999999999999E-3</v>
          </cell>
          <cell r="O7130">
            <v>3.25</v>
          </cell>
        </row>
        <row r="7131">
          <cell r="B7131">
            <v>70072110</v>
          </cell>
          <cell r="C7131" t="str">
            <v>BULLET PROOF GLASS  </v>
          </cell>
          <cell r="D7131">
            <v>0.06</v>
          </cell>
          <cell r="E7131">
            <v>0</v>
          </cell>
          <cell r="F7131">
            <v>0.03</v>
          </cell>
          <cell r="K7131">
            <v>72085190</v>
          </cell>
          <cell r="L7131" t="str">
            <v>OTHR FLAT-ROLD PRDCTS NOT IN COILS OF THCKNS EXCD 10 MM HOT-RLD PICKLD  </v>
          </cell>
          <cell r="M7131">
            <v>0.2</v>
          </cell>
          <cell r="N7131">
            <v>1E-4</v>
          </cell>
          <cell r="O7131">
            <v>1.4</v>
          </cell>
        </row>
        <row r="7132">
          <cell r="B7132">
            <v>70072190</v>
          </cell>
          <cell r="C7132" t="str">
            <v>OTHER  </v>
          </cell>
          <cell r="D7132">
            <v>8.81</v>
          </cell>
          <cell r="E7132">
            <v>3.2000000000000002E-3</v>
          </cell>
          <cell r="F7132">
            <v>11.48</v>
          </cell>
          <cell r="K7132">
            <v>72085210</v>
          </cell>
          <cell r="L7132" t="str">
            <v>PLATES OF FLAT-ROLD PRDCTS,NT IN COILS OF THCKNS&gt;=4.75MM BUT &lt;=10MM NOT FURTHR WRKD THN HOT ROLD PICKLED  </v>
          </cell>
          <cell r="M7132">
            <v>23.44</v>
          </cell>
          <cell r="N7132">
            <v>7.6E-3</v>
          </cell>
          <cell r="O7132">
            <v>10.82</v>
          </cell>
        </row>
        <row r="7133">
          <cell r="B7133">
            <v>70072900</v>
          </cell>
          <cell r="C7133" t="str">
            <v>OTHER LAMINATED SAFETY GLASS  </v>
          </cell>
          <cell r="D7133">
            <v>3.31</v>
          </cell>
          <cell r="E7133">
            <v>1.1999999999999999E-3</v>
          </cell>
          <cell r="F7133">
            <v>2.75</v>
          </cell>
          <cell r="K7133">
            <v>72085220</v>
          </cell>
          <cell r="L7133" t="str">
            <v>UNVRSL PLATES OF FLAT-ROLD PRDCTS,NT IN COILS THCKNS&gt;=4.75MM BUT &lt;=10MM NOT FURTHR WRKD THN HOT ROLD PICKLED  </v>
          </cell>
          <cell r="M7133">
            <v>6.22</v>
          </cell>
          <cell r="N7133">
            <v>2E-3</v>
          </cell>
          <cell r="O7133">
            <v>2.77</v>
          </cell>
        </row>
        <row r="7134">
          <cell r="B7134">
            <v>70080010</v>
          </cell>
          <cell r="C7134" t="str">
            <v>DOUBLE WALLED GLAZED GLASS  </v>
          </cell>
          <cell r="D7134">
            <v>4.28</v>
          </cell>
          <cell r="E7134">
            <v>1.6000000000000001E-3</v>
          </cell>
          <cell r="F7134">
            <v>3.77</v>
          </cell>
          <cell r="K7134">
            <v>72085230</v>
          </cell>
          <cell r="L7134" t="str">
            <v>SHEETS OF FLAT-ROLD PRDCTS,NT IN COILS OF THCKNS&gt;=4.75MM BUT &lt;=10MM NOT FURTHR WRKD THN HOT ROLD PICKLED  </v>
          </cell>
          <cell r="M7134">
            <v>6.04</v>
          </cell>
          <cell r="N7134">
            <v>1.9E-3</v>
          </cell>
          <cell r="O7134">
            <v>5.33</v>
          </cell>
        </row>
        <row r="7135">
          <cell r="B7135">
            <v>70080020</v>
          </cell>
          <cell r="C7135" t="str">
            <v>MULTIPLE WALLED GLAZED GLASS  </v>
          </cell>
          <cell r="D7135">
            <v>0.27</v>
          </cell>
          <cell r="E7135">
            <v>1E-4</v>
          </cell>
          <cell r="F7135">
            <v>0.65</v>
          </cell>
          <cell r="K7135">
            <v>72085240</v>
          </cell>
          <cell r="L7135" t="str">
            <v>STRIPS OF FLAT-ROLD PRDCTS,NT IN COILS OF THCKNS&gt;=4.75MM BUT &lt;=10MM NOT FURTHR WRKD THN HOT ROLD PICKLED  </v>
          </cell>
          <cell r="M7135">
            <v>0</v>
          </cell>
          <cell r="N7135">
            <v>0</v>
          </cell>
        </row>
        <row r="7136">
          <cell r="B7136">
            <v>70080090</v>
          </cell>
          <cell r="C7136" t="str">
            <v>OTHER  </v>
          </cell>
          <cell r="D7136">
            <v>0.59</v>
          </cell>
          <cell r="E7136">
            <v>2.0000000000000001E-4</v>
          </cell>
          <cell r="F7136">
            <v>0.37</v>
          </cell>
          <cell r="K7136">
            <v>72085290</v>
          </cell>
          <cell r="L7136" t="str">
            <v>OTHR FLAT-ROLD PRDCTS,NT IN COILS OF THCKNS&gt;=4.75MM BUT &lt;=10MM NOT FURTHR WRKD THN HOT ROLD PICKLED  </v>
          </cell>
          <cell r="M7136">
            <v>1.31</v>
          </cell>
          <cell r="N7136">
            <v>4.0000000000000002E-4</v>
          </cell>
          <cell r="O7136">
            <v>1.03</v>
          </cell>
        </row>
        <row r="7137">
          <cell r="B7137">
            <v>70091010</v>
          </cell>
          <cell r="C7137" t="str">
            <v>PRSMTIC REAR VEW MIROR FOR VEHICLE  </v>
          </cell>
          <cell r="D7137">
            <v>6.22</v>
          </cell>
          <cell r="E7137">
            <v>2.3E-3</v>
          </cell>
          <cell r="F7137">
            <v>5.0199999999999996</v>
          </cell>
          <cell r="K7137">
            <v>72085310</v>
          </cell>
          <cell r="L7137" t="str">
            <v>PLATES OF FLAT-ROLD PRDCTS,NT IN COILS OF THCKNS&gt;=3MM BUT &lt;4.75MM NOT FURTHR WRKD THN HOT ROLD PICKLED  </v>
          </cell>
          <cell r="M7137">
            <v>0.22</v>
          </cell>
          <cell r="N7137">
            <v>1E-4</v>
          </cell>
          <cell r="O7137">
            <v>0.02</v>
          </cell>
        </row>
        <row r="7138">
          <cell r="B7138">
            <v>70091090</v>
          </cell>
          <cell r="C7138" t="str">
            <v>OTHR REAR VEW MIROR FOR VEHCLE  </v>
          </cell>
          <cell r="D7138">
            <v>3.98</v>
          </cell>
          <cell r="E7138">
            <v>1.4E-3</v>
          </cell>
          <cell r="F7138">
            <v>4.9400000000000004</v>
          </cell>
          <cell r="K7138">
            <v>72085330</v>
          </cell>
          <cell r="L7138" t="str">
            <v>SHEETS OF FLAT-ROLD PRDCTS,NT IN COILS OF THCKNS&gt;=3MM BUT &lt;4.75MM NOT FURTHR WRKD THN HOT ROLD PICKLED  </v>
          </cell>
          <cell r="M7138">
            <v>2.2999999999999998</v>
          </cell>
          <cell r="N7138">
            <v>6.9999999999999999E-4</v>
          </cell>
          <cell r="O7138">
            <v>4.16</v>
          </cell>
        </row>
        <row r="7139">
          <cell r="B7139">
            <v>70099100</v>
          </cell>
          <cell r="C7139" t="str">
            <v>OTHER UNFRAMED GLASS MIRRORS  </v>
          </cell>
          <cell r="D7139">
            <v>1.02</v>
          </cell>
          <cell r="E7139">
            <v>4.0000000000000002E-4</v>
          </cell>
          <cell r="F7139">
            <v>1</v>
          </cell>
          <cell r="K7139">
            <v>72085390</v>
          </cell>
          <cell r="L7139" t="str">
            <v>OTHR FLAT-ROLD PRDCTS,NT IN COILS OF THCKNS&gt;=3MM BUT &lt;4.75MM NOT FURTHR WRKD THN HOT ROLD PICKLED  </v>
          </cell>
          <cell r="M7139">
            <v>0.34</v>
          </cell>
          <cell r="N7139">
            <v>1E-4</v>
          </cell>
          <cell r="O7139">
            <v>0.39</v>
          </cell>
        </row>
        <row r="7140">
          <cell r="B7140">
            <v>70099200</v>
          </cell>
          <cell r="C7140" t="str">
            <v>OTHR GLASS MIRRORS, FRAMED  </v>
          </cell>
          <cell r="D7140">
            <v>21.49</v>
          </cell>
          <cell r="E7140">
            <v>7.7999999999999996E-3</v>
          </cell>
          <cell r="F7140">
            <v>21.12</v>
          </cell>
          <cell r="K7140">
            <v>72085410</v>
          </cell>
          <cell r="L7140" t="str">
            <v>PLATES OF FLAT-ROLD PRDCTS,NT IN COILS OF THCKNS&lt;3MM NT FRTHR WRKD THN HOT RLD PICKL  </v>
          </cell>
          <cell r="M7140">
            <v>0.1</v>
          </cell>
          <cell r="N7140">
            <v>0</v>
          </cell>
          <cell r="O7140">
            <v>0</v>
          </cell>
        </row>
        <row r="7141">
          <cell r="B7141">
            <v>70101000</v>
          </cell>
          <cell r="C7141" t="str">
            <v>AMPOULES  </v>
          </cell>
          <cell r="D7141">
            <v>4.8</v>
          </cell>
          <cell r="E7141">
            <v>1.6999999999999999E-3</v>
          </cell>
          <cell r="F7141">
            <v>8.02</v>
          </cell>
          <cell r="K7141">
            <v>72085420</v>
          </cell>
          <cell r="L7141" t="str">
            <v>UNVRSL PLATES OF FLT-RLD PRDCTS,NT IN COILTHCKNS&lt;3MM NT FRTHR WRKD THN HOT RLD PICKL  </v>
          </cell>
          <cell r="O7141">
            <v>0.01</v>
          </cell>
        </row>
        <row r="7142">
          <cell r="B7142">
            <v>70102000</v>
          </cell>
          <cell r="C7142" t="str">
            <v>STOPPERS LIDS AND OTHER CLOSURES OF GLASS  </v>
          </cell>
          <cell r="D7142">
            <v>0.03</v>
          </cell>
          <cell r="E7142">
            <v>0</v>
          </cell>
          <cell r="F7142">
            <v>0.09</v>
          </cell>
          <cell r="K7142">
            <v>72085430</v>
          </cell>
          <cell r="L7142" t="str">
            <v>SHEETS OF FLAT-ROLD PRDCTS,NT IN COILS OF THCKNS&lt;3MM NT FRTHR WRKD THN HOT RLD PICKL  </v>
          </cell>
          <cell r="M7142">
            <v>4.3600000000000003</v>
          </cell>
          <cell r="N7142">
            <v>1.4E-3</v>
          </cell>
          <cell r="O7142">
            <v>3.8</v>
          </cell>
        </row>
        <row r="7143">
          <cell r="B7143">
            <v>70109000</v>
          </cell>
          <cell r="C7143" t="str">
            <v>OTHR ARTCLES FOR CNVYNCE/PACKING OF GOODS  </v>
          </cell>
          <cell r="D7143">
            <v>187.05</v>
          </cell>
          <cell r="E7143">
            <v>6.7799999999999999E-2</v>
          </cell>
          <cell r="F7143">
            <v>165.74</v>
          </cell>
          <cell r="K7143">
            <v>72085440</v>
          </cell>
          <cell r="L7143" t="str">
            <v>STRIPS OF FLAT-ROLD PRDCTS,NT IN COILS OF THCKNS&lt;3MM NT FRTHR WRKD THN HOT RLD PICKL  </v>
          </cell>
          <cell r="M7143">
            <v>0.19</v>
          </cell>
          <cell r="N7143">
            <v>1E-4</v>
          </cell>
          <cell r="O7143">
            <v>0.61</v>
          </cell>
        </row>
        <row r="7144">
          <cell r="B7144">
            <v>70111010</v>
          </cell>
          <cell r="C7144" t="str">
            <v>GLASS ENVELOPS FOR FLUORESCENT LAMPS  </v>
          </cell>
          <cell r="D7144">
            <v>0.03</v>
          </cell>
          <cell r="E7144">
            <v>0</v>
          </cell>
          <cell r="F7144">
            <v>0.03</v>
          </cell>
          <cell r="K7144">
            <v>72085490</v>
          </cell>
          <cell r="L7144" t="str">
            <v>OTHR FLAT-ROLD PRDCTS,NT IN COILS OF THCKNS&lt;3MM NT FRTHR WRKD THN HOT RLD PICKL  </v>
          </cell>
          <cell r="M7144">
            <v>0.23</v>
          </cell>
          <cell r="N7144">
            <v>1E-4</v>
          </cell>
          <cell r="O7144">
            <v>0.5</v>
          </cell>
        </row>
        <row r="7145">
          <cell r="B7145">
            <v>70111020</v>
          </cell>
          <cell r="C7145" t="str">
            <v>GLASS ENVELOPS FOR FILAMENT LAMPS  </v>
          </cell>
          <cell r="D7145">
            <v>2.06</v>
          </cell>
          <cell r="E7145">
            <v>6.9999999999999999E-4</v>
          </cell>
          <cell r="F7145">
            <v>1.53</v>
          </cell>
          <cell r="K7145">
            <v>72089000</v>
          </cell>
          <cell r="L7145" t="str">
            <v>OTHR FLAT ROLLED PRODUCTS, N.E.S.  </v>
          </cell>
          <cell r="M7145">
            <v>30.6</v>
          </cell>
          <cell r="N7145">
            <v>9.9000000000000008E-3</v>
          </cell>
          <cell r="O7145">
            <v>5.61</v>
          </cell>
        </row>
        <row r="7146">
          <cell r="B7146">
            <v>70111090</v>
          </cell>
          <cell r="C7146" t="str">
            <v>OTHR GLS ENVLOPES FOR ELETRIC LIGHTING  </v>
          </cell>
          <cell r="D7146">
            <v>0.15</v>
          </cell>
          <cell r="E7146">
            <v>1E-4</v>
          </cell>
          <cell r="F7146">
            <v>0.15</v>
          </cell>
          <cell r="K7146">
            <v>72091510</v>
          </cell>
          <cell r="L7146" t="str">
            <v>PLATES OF FLT RLD PRDCTS IN COILS NT FRTHRWRKD THN COLD RLD OF THCKNS &gt;=3MM  </v>
          </cell>
          <cell r="M7146">
            <v>1.17</v>
          </cell>
          <cell r="N7146">
            <v>4.0000000000000002E-4</v>
          </cell>
          <cell r="O7146">
            <v>0.55000000000000004</v>
          </cell>
        </row>
        <row r="7147">
          <cell r="B7147">
            <v>70112000</v>
          </cell>
          <cell r="C7147" t="str">
            <v>GLASS ENVELOPS FOR CATHODE-RAY TUBES  </v>
          </cell>
          <cell r="D7147">
            <v>18.61</v>
          </cell>
          <cell r="E7147">
            <v>6.7000000000000002E-3</v>
          </cell>
          <cell r="F7147">
            <v>1.97</v>
          </cell>
          <cell r="K7147">
            <v>72091520</v>
          </cell>
          <cell r="L7147" t="str">
            <v>SHEETS OF FLT RLD PRDCTS IN COILS NT FRTHRWRKD THN COLD RLD OF THCKNS &gt;=3MM  </v>
          </cell>
          <cell r="M7147">
            <v>0.42</v>
          </cell>
          <cell r="N7147">
            <v>1E-4</v>
          </cell>
          <cell r="O7147">
            <v>0.09</v>
          </cell>
        </row>
        <row r="7148">
          <cell r="B7148">
            <v>70119010</v>
          </cell>
          <cell r="C7148" t="str">
            <v>GLASS ENVELOPES FOR ELECTRONIC VALVES  </v>
          </cell>
          <cell r="D7148">
            <v>0</v>
          </cell>
          <cell r="E7148">
            <v>0</v>
          </cell>
          <cell r="F7148">
            <v>0</v>
          </cell>
          <cell r="K7148">
            <v>72091530</v>
          </cell>
          <cell r="L7148" t="str">
            <v>STRIPS OF FLT RLD PRDCTS IN COILS NT FRTHRWRKD THN COLD RLD OF THCKNS &gt;=3MM  </v>
          </cell>
          <cell r="M7148">
            <v>0.27</v>
          </cell>
          <cell r="N7148">
            <v>1E-4</v>
          </cell>
          <cell r="O7148">
            <v>1.9</v>
          </cell>
        </row>
        <row r="7149">
          <cell r="B7149">
            <v>70119090</v>
          </cell>
          <cell r="C7149" t="str">
            <v>OTHERS  </v>
          </cell>
          <cell r="D7149">
            <v>0.64</v>
          </cell>
          <cell r="E7149">
            <v>2.0000000000000001E-4</v>
          </cell>
          <cell r="F7149">
            <v>0.73</v>
          </cell>
          <cell r="K7149">
            <v>72091590</v>
          </cell>
          <cell r="L7149" t="str">
            <v>OTHR FLT RLD PRDCTS IN COILS NT FRTHR WRKD THN COLD RLD OF THCKNS &gt;=3MM  </v>
          </cell>
          <cell r="M7149">
            <v>3.54</v>
          </cell>
          <cell r="N7149">
            <v>1.1000000000000001E-3</v>
          </cell>
          <cell r="O7149">
            <v>4.62</v>
          </cell>
        </row>
        <row r="7150">
          <cell r="B7150">
            <v>70131000</v>
          </cell>
          <cell r="C7150" t="str">
            <v>GLASSWARE OF GLASS CERAMICS  </v>
          </cell>
          <cell r="D7150">
            <v>0.25</v>
          </cell>
          <cell r="E7150">
            <v>1E-4</v>
          </cell>
          <cell r="F7150">
            <v>0.77</v>
          </cell>
          <cell r="K7150">
            <v>72091610</v>
          </cell>
          <cell r="L7150" t="str">
            <v>PLATES OF FLT RLD PRDCTS IN COILS NT FRTHRWRKD THN COLD RLD OF THCKNS &gt;1MM BUT &lt;3MM  </v>
          </cell>
          <cell r="M7150">
            <v>0.08</v>
          </cell>
          <cell r="N7150">
            <v>0</v>
          </cell>
          <cell r="O7150">
            <v>0.11</v>
          </cell>
        </row>
        <row r="7151">
          <cell r="B7151">
            <v>70132200</v>
          </cell>
          <cell r="C7151" t="str">
            <v>OF LEAD CRYSTAL  </v>
          </cell>
          <cell r="D7151">
            <v>0.01</v>
          </cell>
          <cell r="E7151">
            <v>0</v>
          </cell>
          <cell r="F7151">
            <v>0</v>
          </cell>
          <cell r="K7151">
            <v>72091620</v>
          </cell>
          <cell r="L7151" t="str">
            <v>SHEETS OF FLT RLD PRDCTS IN COILS NT FRTHRWRKD THN COLD RLD OF THCKNS &gt;1MM BUT &lt;3MM  </v>
          </cell>
          <cell r="M7151">
            <v>3.57</v>
          </cell>
          <cell r="N7151">
            <v>1.1000000000000001E-3</v>
          </cell>
          <cell r="O7151">
            <v>1.57</v>
          </cell>
        </row>
        <row r="7152">
          <cell r="B7152">
            <v>70132800</v>
          </cell>
          <cell r="C7152" t="str">
            <v>OTHER  </v>
          </cell>
          <cell r="D7152">
            <v>2.2000000000000002</v>
          </cell>
          <cell r="E7152">
            <v>8.0000000000000004E-4</v>
          </cell>
          <cell r="F7152">
            <v>0.56000000000000005</v>
          </cell>
          <cell r="K7152">
            <v>72091630</v>
          </cell>
          <cell r="L7152" t="str">
            <v>STRIPS OF FLT RLD PRDCTS IN COILS NT FRTHRWRKD THN COLD RLD OF THCKNS &gt;1MM BUT &lt;3MM  </v>
          </cell>
          <cell r="M7152">
            <v>6.82</v>
          </cell>
          <cell r="N7152">
            <v>2.2000000000000001E-3</v>
          </cell>
          <cell r="O7152">
            <v>39.729999999999997</v>
          </cell>
        </row>
        <row r="7153">
          <cell r="B7153">
            <v>70133300</v>
          </cell>
          <cell r="C7153" t="str">
            <v>OF LEAD CRYSTAL  </v>
          </cell>
          <cell r="F7153">
            <v>0.6</v>
          </cell>
          <cell r="K7153">
            <v>72091690</v>
          </cell>
          <cell r="L7153" t="str">
            <v>OTHR FLT RLD PRDCTS IN COILS NT FRTHR WRKD THN COLD RLD OF THCKNS &gt;1MM BUT &lt;3MM  </v>
          </cell>
          <cell r="M7153">
            <v>50.42</v>
          </cell>
          <cell r="N7153">
            <v>1.6199999999999999E-2</v>
          </cell>
          <cell r="O7153">
            <v>3.95</v>
          </cell>
        </row>
        <row r="7154">
          <cell r="B7154">
            <v>70133700</v>
          </cell>
          <cell r="C7154" t="str">
            <v>OTHER  </v>
          </cell>
          <cell r="D7154">
            <v>0.76</v>
          </cell>
          <cell r="E7154">
            <v>2.9999999999999997E-4</v>
          </cell>
          <cell r="F7154">
            <v>0.71</v>
          </cell>
          <cell r="K7154">
            <v>72091710</v>
          </cell>
          <cell r="L7154" t="str">
            <v>PLATES OF FLT RLD PRDCTS IN COILS NT FRTHRWRKD THN COLD RLD OF THCKNS&gt;=0.5MM BUT&lt;1MM  </v>
          </cell>
          <cell r="M7154">
            <v>0.01</v>
          </cell>
          <cell r="N7154">
            <v>0</v>
          </cell>
          <cell r="O7154">
            <v>1.48</v>
          </cell>
        </row>
        <row r="7155">
          <cell r="B7155">
            <v>70134100</v>
          </cell>
          <cell r="C7155" t="str">
            <v>GLSWRE OF LED CRYSTL USD FR TBL/KTCHN PRPS  </v>
          </cell>
          <cell r="D7155">
            <v>0.02</v>
          </cell>
          <cell r="E7155">
            <v>0</v>
          </cell>
          <cell r="F7155">
            <v>0.01</v>
          </cell>
          <cell r="K7155">
            <v>72091720</v>
          </cell>
          <cell r="L7155" t="str">
            <v>SHEETS OF FLT RLD PRDCTS IN COILS NT FRTHRWRKD THN COLD RLD OF THCKNS&gt;=0.5MM BUT&lt;1MM  </v>
          </cell>
          <cell r="M7155">
            <v>12.13</v>
          </cell>
          <cell r="N7155">
            <v>3.8999999999999998E-3</v>
          </cell>
          <cell r="O7155">
            <v>6.98</v>
          </cell>
        </row>
        <row r="7156">
          <cell r="B7156">
            <v>70134200</v>
          </cell>
          <cell r="C7156" t="str">
            <v>GLSWRE OF GLS HVNG A LNR COEFCNT OF EXPNSNNT EXCDNG 5X10-6 PER KLVN WTHN A TMP RANGEOF 0 DEGREE C TO 300 DEGREE C  </v>
          </cell>
          <cell r="D7156">
            <v>0.01</v>
          </cell>
          <cell r="E7156">
            <v>0</v>
          </cell>
          <cell r="F7156">
            <v>0.05</v>
          </cell>
          <cell r="K7156">
            <v>72091730</v>
          </cell>
          <cell r="L7156" t="str">
            <v>STRIPS OF FLT RLD PRDCTS IN COILS NT FRTHRWRKD THN COLD RLD OF THCKNS&gt;=0.5MM BUT&lt;1MM  </v>
          </cell>
          <cell r="M7156">
            <v>23.66</v>
          </cell>
          <cell r="N7156">
            <v>7.6E-3</v>
          </cell>
          <cell r="O7156">
            <v>77.8</v>
          </cell>
        </row>
        <row r="7157">
          <cell r="B7157">
            <v>70134900</v>
          </cell>
          <cell r="C7157" t="str">
            <v>OTHR GLSSWARE USD FR TBL(EXCL DRNKNG GLS)/KITCHEN PURPOSES(EXCL GLASS CERAMICS)  </v>
          </cell>
          <cell r="D7157">
            <v>8.64</v>
          </cell>
          <cell r="E7157">
            <v>3.0999999999999999E-3</v>
          </cell>
          <cell r="F7157">
            <v>7.78</v>
          </cell>
          <cell r="K7157">
            <v>72091790</v>
          </cell>
          <cell r="L7157" t="str">
            <v>OTHR FLT RLD PRDCTS IN COILS NT FRTHR WRKD THN COLD RLD OF THCKNS&gt;=0.5MM BUT&lt;1MM  </v>
          </cell>
          <cell r="M7157">
            <v>93.34</v>
          </cell>
          <cell r="N7157">
            <v>3.0099999999999998E-2</v>
          </cell>
          <cell r="O7157">
            <v>11.96</v>
          </cell>
        </row>
        <row r="7158">
          <cell r="B7158">
            <v>70139100</v>
          </cell>
          <cell r="C7158" t="str">
            <v>GLA STATUES OF LEAD CRYSTALS  </v>
          </cell>
          <cell r="D7158">
            <v>0.02</v>
          </cell>
          <cell r="E7158">
            <v>0</v>
          </cell>
          <cell r="F7158">
            <v>0.09</v>
          </cell>
          <cell r="K7158">
            <v>72091810</v>
          </cell>
          <cell r="L7158" t="str">
            <v>PLATES OF FLT RLD PRDCTS IN COILS NT FRTHRWRKD THN COLD RLD OF THCKNS &lt; 0.5MM  </v>
          </cell>
          <cell r="M7158">
            <v>0.02</v>
          </cell>
          <cell r="N7158">
            <v>0</v>
          </cell>
          <cell r="O7158">
            <v>0.27</v>
          </cell>
        </row>
        <row r="7159">
          <cell r="B7159">
            <v>70139900</v>
          </cell>
          <cell r="C7159" t="str">
            <v>OTHR THN GLA STATUES OF LEAD CRYSTALS  </v>
          </cell>
          <cell r="D7159">
            <v>2.52</v>
          </cell>
          <cell r="E7159">
            <v>8.9999999999999998E-4</v>
          </cell>
          <cell r="F7159">
            <v>3.61</v>
          </cell>
          <cell r="K7159">
            <v>72091820</v>
          </cell>
          <cell r="L7159" t="str">
            <v>SHEETS OF FLT RLD PRDCTS IN COILS NT FRTHRWRKD THN COLD RLD OF THCKNS &lt; 0.5MM  </v>
          </cell>
          <cell r="M7159">
            <v>115.78</v>
          </cell>
          <cell r="N7159">
            <v>3.73E-2</v>
          </cell>
          <cell r="O7159">
            <v>87.6</v>
          </cell>
        </row>
        <row r="7160">
          <cell r="B7160">
            <v>70140010</v>
          </cell>
          <cell r="C7160" t="str">
            <v>SIGNALLING GLASSWARE  </v>
          </cell>
          <cell r="D7160">
            <v>0.41</v>
          </cell>
          <cell r="E7160">
            <v>1E-4</v>
          </cell>
          <cell r="F7160">
            <v>0.36</v>
          </cell>
          <cell r="K7160">
            <v>72091830</v>
          </cell>
          <cell r="L7160" t="str">
            <v>STRIPS OF FLT RLD PRDCTS IN COILS NT FRTHRWRKD THN COLD RLD OF THCKNS &lt; 0.5MM  </v>
          </cell>
          <cell r="M7160">
            <v>36.29</v>
          </cell>
          <cell r="N7160">
            <v>1.17E-2</v>
          </cell>
          <cell r="O7160">
            <v>47.46</v>
          </cell>
        </row>
        <row r="7161">
          <cell r="B7161">
            <v>70140020</v>
          </cell>
          <cell r="C7161" t="str">
            <v>OPTICAL ELEMENTS  </v>
          </cell>
          <cell r="D7161">
            <v>17.71</v>
          </cell>
          <cell r="E7161">
            <v>6.4000000000000003E-3</v>
          </cell>
          <cell r="F7161">
            <v>7.69</v>
          </cell>
          <cell r="K7161">
            <v>72091890</v>
          </cell>
          <cell r="L7161" t="str">
            <v>OTHR FLT RLD PRDCTS IN COILS NT FRTHR WRKD THN COLD RLD OF THCKNS &lt; 0.5MM  </v>
          </cell>
          <cell r="M7161">
            <v>52.46</v>
          </cell>
          <cell r="N7161">
            <v>1.6899999999999998E-2</v>
          </cell>
          <cell r="O7161">
            <v>17.23</v>
          </cell>
        </row>
        <row r="7162">
          <cell r="B7162">
            <v>70151010</v>
          </cell>
          <cell r="C7162" t="str">
            <v>OPTHALMIC ROUGH BLANKS  </v>
          </cell>
          <cell r="D7162">
            <v>0.03</v>
          </cell>
          <cell r="E7162">
            <v>0</v>
          </cell>
          <cell r="F7162">
            <v>0</v>
          </cell>
          <cell r="K7162">
            <v>72092510</v>
          </cell>
          <cell r="L7162" t="str">
            <v>PLATES OF FLT RLD PRDCTS NOT IN COILS NOT FRTHR WRKD THN COLD RLD OF THCKNS=&gt;3MM  </v>
          </cell>
          <cell r="M7162">
            <v>0.16</v>
          </cell>
          <cell r="N7162">
            <v>1E-4</v>
          </cell>
          <cell r="O7162">
            <v>0.01</v>
          </cell>
        </row>
        <row r="7163">
          <cell r="B7163">
            <v>70151020</v>
          </cell>
          <cell r="C7163" t="str">
            <v>FLINT BUTTON  </v>
          </cell>
          <cell r="F7163">
            <v>0</v>
          </cell>
          <cell r="K7163">
            <v>72092520</v>
          </cell>
          <cell r="L7163" t="str">
            <v>SHEETS OF FLT RLD PRDCTS NOT IN COILS NOT FRTHR WRKD THN COLD RLD OF THCKNS=&gt;3MM  </v>
          </cell>
          <cell r="M7163">
            <v>1.1299999999999999</v>
          </cell>
          <cell r="N7163">
            <v>4.0000000000000002E-4</v>
          </cell>
          <cell r="O7163">
            <v>0</v>
          </cell>
        </row>
        <row r="7164">
          <cell r="B7164">
            <v>70151090</v>
          </cell>
          <cell r="C7164" t="str">
            <v>OTHERS  </v>
          </cell>
          <cell r="D7164">
            <v>0.06</v>
          </cell>
          <cell r="E7164">
            <v>0</v>
          </cell>
          <cell r="F7164">
            <v>0.03</v>
          </cell>
          <cell r="K7164">
            <v>72092590</v>
          </cell>
          <cell r="L7164" t="str">
            <v>OTHR FLT RLD PRDCTS NOT IN COILS NOT FRTHR WRKD THN COLD RLD OF THCKNS=&gt;3MM  </v>
          </cell>
          <cell r="M7164">
            <v>0.01</v>
          </cell>
          <cell r="N7164">
            <v>0</v>
          </cell>
          <cell r="O7164">
            <v>0.04</v>
          </cell>
        </row>
        <row r="7165">
          <cell r="B7165">
            <v>70159010</v>
          </cell>
          <cell r="C7165" t="str">
            <v>CLCK/WTCH GLSS,CRVD,BENT ETC GLSS SPHRS AND SGMNTS OF SPHRS FR MNFCTRNG CLCK/WTCH GLSS  </v>
          </cell>
          <cell r="D7165">
            <v>0.03</v>
          </cell>
          <cell r="E7165">
            <v>0</v>
          </cell>
          <cell r="F7165">
            <v>0.02</v>
          </cell>
          <cell r="K7165">
            <v>72092610</v>
          </cell>
          <cell r="L7165" t="str">
            <v>PLATES OF FLT RLD PRDCTS NOT IN COILS NOT FRTHR WRKD THN COLD RLD OF THCKNS &gt;1MM BUT &lt;3MM  </v>
          </cell>
          <cell r="M7165">
            <v>0.27</v>
          </cell>
          <cell r="N7165">
            <v>1E-4</v>
          </cell>
        </row>
        <row r="7166">
          <cell r="B7166">
            <v>70159020</v>
          </cell>
          <cell r="C7166" t="str">
            <v>GLSS FR SUNGLSS(NOT FOR CORRECTIVE LENSES)  </v>
          </cell>
          <cell r="D7166">
            <v>0.45</v>
          </cell>
          <cell r="E7166">
            <v>2.0000000000000001E-4</v>
          </cell>
          <cell r="F7166">
            <v>0.04</v>
          </cell>
          <cell r="K7166">
            <v>72092620</v>
          </cell>
          <cell r="L7166" t="str">
            <v>SHEETS OF FLT RLD PRDCTS NOT IN COILS NOT FRTHR WRKD THN COLD RLD OF THCKNS &gt;1MM BUT &lt;3MM  </v>
          </cell>
          <cell r="M7166">
            <v>3.01</v>
          </cell>
          <cell r="N7166">
            <v>1E-3</v>
          </cell>
          <cell r="O7166">
            <v>0.66</v>
          </cell>
        </row>
        <row r="7167">
          <cell r="B7167">
            <v>70159090</v>
          </cell>
          <cell r="C7167" t="str">
            <v>OTHR CLOCK/WATCH AND SIMILAR GLASSES NES  </v>
          </cell>
          <cell r="D7167">
            <v>0.02</v>
          </cell>
          <cell r="E7167">
            <v>0</v>
          </cell>
          <cell r="F7167">
            <v>0.12</v>
          </cell>
          <cell r="K7167">
            <v>72092630</v>
          </cell>
          <cell r="L7167" t="str">
            <v>STRIPS OF FLT RLD PRDCTS NOT IN COILS NOT FRTHR WRKD THN COLD RLD OF THCKNS &gt;1MM BUT &lt;3MM  </v>
          </cell>
          <cell r="O7167">
            <v>0</v>
          </cell>
        </row>
        <row r="7168">
          <cell r="B7168">
            <v>70161000</v>
          </cell>
          <cell r="C7168" t="str">
            <v>GLSS CUBES AND OTHR GLSS SMLWARES W/N ON BCKNG FR MOSAICS/SMLR PURPS  </v>
          </cell>
          <cell r="D7168">
            <v>12.41</v>
          </cell>
          <cell r="E7168">
            <v>4.4999999999999997E-3</v>
          </cell>
          <cell r="F7168">
            <v>9.16</v>
          </cell>
          <cell r="K7168">
            <v>72092690</v>
          </cell>
          <cell r="L7168" t="str">
            <v>OTHR FLT RLD PRDCTS NOT IN COILS NOT FRTHR WRKD THN COLD RLD OF THCKNS &gt;1MM BUT &lt;3MM  </v>
          </cell>
          <cell r="M7168">
            <v>0.11</v>
          </cell>
          <cell r="N7168">
            <v>0</v>
          </cell>
          <cell r="O7168">
            <v>1.84</v>
          </cell>
        </row>
        <row r="7169">
          <cell r="B7169">
            <v>70169000</v>
          </cell>
          <cell r="C7169" t="str">
            <v>OTHER ARTICLES OF GLASS OF HEADING 7016  </v>
          </cell>
          <cell r="D7169">
            <v>0.33</v>
          </cell>
          <cell r="E7169">
            <v>1E-4</v>
          </cell>
          <cell r="F7169">
            <v>0.56000000000000005</v>
          </cell>
          <cell r="K7169">
            <v>72092710</v>
          </cell>
          <cell r="L7169" t="str">
            <v>PLATES OF FLT RLD PRDCTS NOT IN COILS NOT FRTHR WRKD THN COLD RLD OF THCKNS &gt;=0.5MM BUT &lt;1 MM  </v>
          </cell>
          <cell r="M7169">
            <v>0.03</v>
          </cell>
          <cell r="N7169">
            <v>0</v>
          </cell>
          <cell r="O7169">
            <v>0.14000000000000001</v>
          </cell>
        </row>
        <row r="7170">
          <cell r="B7170">
            <v>70171000</v>
          </cell>
          <cell r="C7170" t="str">
            <v>LAB GLSES ETC OF FUSD QUARTZ OR OTHR FUSD  </v>
          </cell>
          <cell r="D7170">
            <v>0.39</v>
          </cell>
          <cell r="E7170">
            <v>1E-4</v>
          </cell>
          <cell r="F7170">
            <v>0.44</v>
          </cell>
          <cell r="K7170">
            <v>72092720</v>
          </cell>
          <cell r="L7170" t="str">
            <v>SHEETS OF FLT RLD PRDCTS NOT IN COILS NOT FRTHR WRKD THN COLD RLD OF THCKNS &gt;=0.5MM BUT &lt;1 MM  </v>
          </cell>
          <cell r="M7170">
            <v>8.42</v>
          </cell>
          <cell r="N7170">
            <v>2.7000000000000001E-3</v>
          </cell>
          <cell r="O7170">
            <v>2.76</v>
          </cell>
        </row>
        <row r="7171">
          <cell r="B7171">
            <v>70172000</v>
          </cell>
          <cell r="C7171" t="str">
            <v>LBRTRY HYGNC/PHRMCTCL GLSSWARE OF OTHR GLSS HVNG A LNR COEFCNT OF EXPNSN NT EXDNG5X10 -6/KLVN WTHN TMP BTWN 0 7  </v>
          </cell>
          <cell r="D7171">
            <v>0.98</v>
          </cell>
          <cell r="E7171">
            <v>4.0000000000000002E-4</v>
          </cell>
          <cell r="F7171">
            <v>1.49</v>
          </cell>
          <cell r="K7171">
            <v>72092730</v>
          </cell>
          <cell r="L7171" t="str">
            <v>STRIPS OF FLT RLD PRDCTS NOT IN COILS NOT FRTHR WRKD THN COLD RLD OF THCKNS &gt;=0.5MM BUT &lt;1 MM  </v>
          </cell>
          <cell r="O7171">
            <v>0.12</v>
          </cell>
        </row>
        <row r="7172">
          <cell r="B7172">
            <v>70179010</v>
          </cell>
          <cell r="C7172" t="str">
            <v>OTHR GRAGUATD/CALBRATD LABORATORY GLASWARE  </v>
          </cell>
          <cell r="D7172">
            <v>8.5399999999999991</v>
          </cell>
          <cell r="E7172">
            <v>3.0999999999999999E-3</v>
          </cell>
          <cell r="F7172">
            <v>7.78</v>
          </cell>
          <cell r="K7172">
            <v>72092790</v>
          </cell>
          <cell r="L7172" t="str">
            <v>OTHR FLT RLD PRDCTS NOT IN COILS NOT FRTHR WRKD THN COLD RLD OF THCKNS &gt;=0.5MM BUT &lt;1 MM  </v>
          </cell>
          <cell r="M7172">
            <v>0.74</v>
          </cell>
          <cell r="N7172">
            <v>2.0000000000000001E-4</v>
          </cell>
          <cell r="O7172">
            <v>0.01</v>
          </cell>
        </row>
        <row r="7173">
          <cell r="B7173">
            <v>70179020</v>
          </cell>
          <cell r="C7173" t="str">
            <v>OTHER PHARMACEUTICAL GLASS-WARE  </v>
          </cell>
          <cell r="D7173">
            <v>0.36</v>
          </cell>
          <cell r="E7173">
            <v>1E-4</v>
          </cell>
          <cell r="F7173">
            <v>7.0000000000000007E-2</v>
          </cell>
          <cell r="K7173">
            <v>72092810</v>
          </cell>
          <cell r="L7173" t="str">
            <v>PLATES OF FLT RLD PRDCTS NOT IN COILS NOT FRTHR WRKD THN COLD RLD OF THCKNS &lt; 0.5MM  </v>
          </cell>
          <cell r="O7173">
            <v>0.05</v>
          </cell>
        </row>
        <row r="7174">
          <cell r="B7174">
            <v>70179030</v>
          </cell>
          <cell r="C7174" t="str">
            <v>OTHER HYGEINIC GLASS-WARE  </v>
          </cell>
          <cell r="D7174">
            <v>0</v>
          </cell>
          <cell r="E7174">
            <v>0</v>
          </cell>
          <cell r="F7174">
            <v>0</v>
          </cell>
          <cell r="K7174">
            <v>72092820</v>
          </cell>
          <cell r="L7174" t="str">
            <v>SHEETS OF FLT RLD PRDCTS NOT IN COILS NOT FRTHR WRKD THN COLD RLD OF THCKNS &lt; 0.5MM  </v>
          </cell>
          <cell r="M7174">
            <v>8.7100000000000009</v>
          </cell>
          <cell r="N7174">
            <v>2.8E-3</v>
          </cell>
          <cell r="O7174">
            <v>5.38</v>
          </cell>
        </row>
        <row r="7175">
          <cell r="B7175">
            <v>70179090</v>
          </cell>
          <cell r="C7175" t="str">
            <v>OTHER LABORATORY GLASSWARE  </v>
          </cell>
          <cell r="D7175">
            <v>7.79</v>
          </cell>
          <cell r="E7175">
            <v>2.8E-3</v>
          </cell>
          <cell r="F7175">
            <v>7.18</v>
          </cell>
          <cell r="K7175">
            <v>72092890</v>
          </cell>
          <cell r="L7175" t="str">
            <v>OTHR FLT RLD PRDCTS NOT IN COILS NOT FRTHR WRKD THN COLD RLD OF THCKNS &lt; 0.5MM  </v>
          </cell>
          <cell r="M7175">
            <v>0.2</v>
          </cell>
          <cell r="N7175">
            <v>1E-4</v>
          </cell>
          <cell r="O7175">
            <v>0.05</v>
          </cell>
        </row>
        <row r="7176">
          <cell r="B7176">
            <v>70181010</v>
          </cell>
          <cell r="C7176" t="str">
            <v>BANGLES  </v>
          </cell>
          <cell r="D7176">
            <v>2.31</v>
          </cell>
          <cell r="E7176">
            <v>8.0000000000000004E-4</v>
          </cell>
          <cell r="F7176">
            <v>4.8499999999999996</v>
          </cell>
          <cell r="K7176">
            <v>72099000</v>
          </cell>
          <cell r="L7176" t="str">
            <v>OTHER FLAT ROLLED PRODUCTS N.E.S.  </v>
          </cell>
          <cell r="M7176">
            <v>7.87</v>
          </cell>
          <cell r="N7176">
            <v>2.5000000000000001E-3</v>
          </cell>
          <cell r="O7176">
            <v>4.63</v>
          </cell>
        </row>
        <row r="7177">
          <cell r="B7177">
            <v>70181020</v>
          </cell>
          <cell r="C7177" t="str">
            <v>BEADS IMTN PRLS IMTN PRCS AND SEMI PRCS STNS  </v>
          </cell>
          <cell r="D7177">
            <v>12.29</v>
          </cell>
          <cell r="E7177">
            <v>4.4999999999999997E-3</v>
          </cell>
          <cell r="F7177">
            <v>11.91</v>
          </cell>
          <cell r="K7177">
            <v>72101110</v>
          </cell>
          <cell r="L7177" t="str">
            <v>OTS/MR TYPE  </v>
          </cell>
          <cell r="M7177">
            <v>0.01</v>
          </cell>
          <cell r="N7177">
            <v>0</v>
          </cell>
        </row>
        <row r="7178">
          <cell r="B7178">
            <v>70181090</v>
          </cell>
          <cell r="C7178" t="str">
            <v>OTHERS  </v>
          </cell>
          <cell r="D7178">
            <v>15.3</v>
          </cell>
          <cell r="E7178">
            <v>5.4999999999999997E-3</v>
          </cell>
          <cell r="F7178">
            <v>14.95</v>
          </cell>
          <cell r="K7178">
            <v>72101190</v>
          </cell>
          <cell r="L7178" t="str">
            <v>OTHER PLATES,SHEETS AND STRIPS  </v>
          </cell>
          <cell r="M7178">
            <v>0.45</v>
          </cell>
          <cell r="N7178">
            <v>1E-4</v>
          </cell>
          <cell r="O7178">
            <v>3.47</v>
          </cell>
        </row>
        <row r="7179">
          <cell r="B7179">
            <v>70182000</v>
          </cell>
          <cell r="C7179" t="str">
            <v>GLSS MCROSPHRS NT EXCDNG 1 MM IN DIAMTR  </v>
          </cell>
          <cell r="D7179">
            <v>0.02</v>
          </cell>
          <cell r="E7179">
            <v>0</v>
          </cell>
          <cell r="F7179">
            <v>0.05</v>
          </cell>
          <cell r="K7179">
            <v>72101210</v>
          </cell>
          <cell r="L7179" t="str">
            <v>OTS/MR TYPE  </v>
          </cell>
          <cell r="M7179">
            <v>49.06</v>
          </cell>
          <cell r="N7179">
            <v>1.5800000000000002E-2</v>
          </cell>
          <cell r="O7179">
            <v>2.34</v>
          </cell>
        </row>
        <row r="7180">
          <cell r="B7180">
            <v>70189010</v>
          </cell>
          <cell r="C7180" t="str">
            <v>GLS STATUE OF OTHR ARTCLE OF HDG 7018  </v>
          </cell>
          <cell r="D7180">
            <v>7.0000000000000007E-2</v>
          </cell>
          <cell r="E7180">
            <v>0</v>
          </cell>
          <cell r="F7180">
            <v>0.89</v>
          </cell>
          <cell r="K7180">
            <v>72101290</v>
          </cell>
          <cell r="L7180" t="str">
            <v>OTHER PLATES,SHEETS,STRIPS  </v>
          </cell>
          <cell r="M7180">
            <v>1.6</v>
          </cell>
          <cell r="N7180">
            <v>5.0000000000000001E-4</v>
          </cell>
          <cell r="O7180">
            <v>28.27</v>
          </cell>
        </row>
        <row r="7181">
          <cell r="B7181">
            <v>70189090</v>
          </cell>
          <cell r="C7181" t="str">
            <v>OTHR THN GLS STATUE OF OTHR ARTCLE OF HDG 7018  </v>
          </cell>
          <cell r="D7181">
            <v>1.71</v>
          </cell>
          <cell r="E7181">
            <v>5.9999999999999995E-4</v>
          </cell>
          <cell r="F7181">
            <v>1.34</v>
          </cell>
          <cell r="K7181">
            <v>72102000</v>
          </cell>
          <cell r="L7181" t="str">
            <v>PRDCTS PLTD/COTD WTH LEAD INCL TERNE/PLATE  </v>
          </cell>
          <cell r="M7181">
            <v>0.09</v>
          </cell>
          <cell r="N7181">
            <v>0</v>
          </cell>
          <cell r="O7181">
            <v>0.44</v>
          </cell>
        </row>
        <row r="7182">
          <cell r="B7182">
            <v>70191100</v>
          </cell>
          <cell r="C7182" t="str">
            <v>CHOPPED STRANDS OF A LENGTH &lt;=50 MM  </v>
          </cell>
          <cell r="D7182">
            <v>5.28</v>
          </cell>
          <cell r="E7182">
            <v>1.9E-3</v>
          </cell>
          <cell r="F7182">
            <v>2.37</v>
          </cell>
          <cell r="K7182">
            <v>72103010</v>
          </cell>
          <cell r="L7182" t="str">
            <v>CORRUGATED FLT ROLD PRDCTS OF IRON/NON ALOY STL ELETRCLY PLTD/COTD WTH ZINC OF A WDTH OF 600 MM OR MORE ,CLAD,PLTD/CO  </v>
          </cell>
          <cell r="M7182">
            <v>0.39</v>
          </cell>
          <cell r="N7182">
            <v>1E-4</v>
          </cell>
          <cell r="O7182">
            <v>0.33</v>
          </cell>
        </row>
        <row r="7183">
          <cell r="B7183">
            <v>70191200</v>
          </cell>
          <cell r="C7183" t="str">
            <v>ROVINGS  </v>
          </cell>
          <cell r="D7183">
            <v>3.8</v>
          </cell>
          <cell r="E7183">
            <v>1.4E-3</v>
          </cell>
          <cell r="F7183">
            <v>1.68</v>
          </cell>
          <cell r="K7183">
            <v>72103090</v>
          </cell>
          <cell r="L7183" t="str">
            <v>OTHR FLT ROLD PRDCTS OF IRON/NON ALOY STL ELETRCLY PLTD/COTD WTH ZINC OF A WDTH OF 600 MM OR MORE ,CLAD,PLTD/CO  </v>
          </cell>
          <cell r="M7183">
            <v>0.91</v>
          </cell>
          <cell r="N7183">
            <v>2.9999999999999997E-4</v>
          </cell>
          <cell r="O7183">
            <v>1.49</v>
          </cell>
        </row>
        <row r="7184">
          <cell r="B7184">
            <v>70191900</v>
          </cell>
          <cell r="C7184" t="str">
            <v>OTHER (SILVERS, YARN)  </v>
          </cell>
          <cell r="D7184">
            <v>1.75</v>
          </cell>
          <cell r="E7184">
            <v>5.9999999999999995E-4</v>
          </cell>
          <cell r="F7184">
            <v>1.65</v>
          </cell>
          <cell r="K7184">
            <v>72104100</v>
          </cell>
          <cell r="L7184" t="str">
            <v>CORUGATD PRDCTS,OTHRWS PLTD/COATD WTH ZINC  </v>
          </cell>
          <cell r="M7184">
            <v>335.43</v>
          </cell>
          <cell r="N7184">
            <v>0.1081</v>
          </cell>
          <cell r="O7184">
            <v>199.94</v>
          </cell>
        </row>
        <row r="7185">
          <cell r="B7185">
            <v>70193100</v>
          </cell>
          <cell r="C7185" t="str">
            <v>GLASS MATS  </v>
          </cell>
          <cell r="D7185">
            <v>4.88</v>
          </cell>
          <cell r="E7185">
            <v>1.8E-3</v>
          </cell>
          <cell r="F7185">
            <v>4.25</v>
          </cell>
          <cell r="K7185">
            <v>72104900</v>
          </cell>
          <cell r="L7185" t="str">
            <v>OTHR PRDCTS OF IRON/NON-ALLOY STEEL OTHERWISE PLTD/COTD WTH ZINC  </v>
          </cell>
          <cell r="M7185">
            <v>918.93</v>
          </cell>
          <cell r="N7185">
            <v>0.29609999999999997</v>
          </cell>
          <cell r="O7185">
            <v>499.93</v>
          </cell>
        </row>
        <row r="7186">
          <cell r="B7186">
            <v>70193200</v>
          </cell>
          <cell r="C7186" t="str">
            <v>GLASS THIN SHEETS (VOILS)  </v>
          </cell>
          <cell r="D7186">
            <v>0.05</v>
          </cell>
          <cell r="E7186">
            <v>0</v>
          </cell>
          <cell r="F7186">
            <v>0.11</v>
          </cell>
          <cell r="K7186">
            <v>72105000</v>
          </cell>
          <cell r="L7186" t="str">
            <v>PRDCTS PLTD/COATD WTH CHROMIUM OXIDES OR WITH CHROMIUM AND CHROMIUM OXIDE  </v>
          </cell>
          <cell r="M7186">
            <v>0.17</v>
          </cell>
          <cell r="N7186">
            <v>1E-4</v>
          </cell>
          <cell r="O7186">
            <v>0.69</v>
          </cell>
        </row>
        <row r="7187">
          <cell r="B7187">
            <v>70193900</v>
          </cell>
          <cell r="C7187" t="str">
            <v>OTHER (WEBS MATTRESSES BOARDS ETC)  </v>
          </cell>
          <cell r="D7187">
            <v>3.92</v>
          </cell>
          <cell r="E7187">
            <v>1.4E-3</v>
          </cell>
          <cell r="F7187">
            <v>3.13</v>
          </cell>
          <cell r="K7187">
            <v>72106100</v>
          </cell>
          <cell r="L7187" t="str">
            <v>FLT-RLD PRDCTS OF IRON/NON ALOY STL PLTD OR COTD WTH ALUMINIUM ZINC ALLOYS  </v>
          </cell>
          <cell r="M7187">
            <v>144.09</v>
          </cell>
          <cell r="N7187">
            <v>4.6399999999999997E-2</v>
          </cell>
          <cell r="O7187">
            <v>98.61</v>
          </cell>
        </row>
        <row r="7188">
          <cell r="B7188">
            <v>70194000</v>
          </cell>
          <cell r="C7188" t="str">
            <v>WOVEN FABRICS OF ROVINGS  </v>
          </cell>
          <cell r="D7188">
            <v>2.36</v>
          </cell>
          <cell r="E7188">
            <v>8.9999999999999998E-4</v>
          </cell>
          <cell r="F7188">
            <v>5.96</v>
          </cell>
          <cell r="K7188">
            <v>72106900</v>
          </cell>
          <cell r="L7188" t="str">
            <v>FLT-ROLD PRDCTS OF IRON/NON ALOY STL PLTD OR COTD WTH OTHER ALOYS OF ALUMINIUM EXCL (EXCL ZINC ALLOY)  </v>
          </cell>
          <cell r="M7188">
            <v>15.24</v>
          </cell>
          <cell r="N7188">
            <v>4.8999999999999998E-3</v>
          </cell>
          <cell r="O7188">
            <v>10.029999999999999</v>
          </cell>
        </row>
        <row r="7189">
          <cell r="B7189">
            <v>70195100</v>
          </cell>
          <cell r="C7189" t="str">
            <v>WOVN FBRCS (EXCL ROVINGS) OF A WDTH &lt;=30CM  </v>
          </cell>
          <cell r="D7189">
            <v>0.83</v>
          </cell>
          <cell r="E7189">
            <v>2.9999999999999997E-4</v>
          </cell>
          <cell r="F7189">
            <v>0.92</v>
          </cell>
          <cell r="K7189">
            <v>72107000</v>
          </cell>
          <cell r="L7189" t="str">
            <v>PRDCTS PAINTD,VRNSHD/COATD WTH PLSTCS  </v>
          </cell>
          <cell r="M7189">
            <v>291.62</v>
          </cell>
          <cell r="N7189">
            <v>9.4E-2</v>
          </cell>
          <cell r="O7189">
            <v>184.68</v>
          </cell>
        </row>
        <row r="7190">
          <cell r="B7190">
            <v>70195200</v>
          </cell>
          <cell r="C7190" t="str">
            <v>WOVN FBRCS (EXCL ROVINGS) OF A WDTH &gt;30CM PLN WVE, WEING &lt;250 G/SQM OF A FILAMNT MEASURING PER SNGL YRN &lt;=136 TEX  </v>
          </cell>
          <cell r="D7190">
            <v>6.18</v>
          </cell>
          <cell r="E7190">
            <v>2.2000000000000001E-3</v>
          </cell>
          <cell r="F7190">
            <v>6.25</v>
          </cell>
          <cell r="K7190">
            <v>72109010</v>
          </cell>
          <cell r="L7190" t="str">
            <v>LACQUERED OTHR FLT-RLD PRDCTS OF IRON/NON ALOY STL CLAD,PLTD OR COTD,OF WDTH&gt;=600MM  </v>
          </cell>
          <cell r="M7190">
            <v>1.1599999999999999</v>
          </cell>
          <cell r="N7190">
            <v>4.0000000000000002E-4</v>
          </cell>
          <cell r="O7190">
            <v>2.72</v>
          </cell>
        </row>
        <row r="7191">
          <cell r="B7191">
            <v>70195900</v>
          </cell>
          <cell r="C7191" t="str">
            <v>OTHER WOVEN FABRICS  </v>
          </cell>
          <cell r="D7191">
            <v>2.06</v>
          </cell>
          <cell r="E7191">
            <v>6.9999999999999999E-4</v>
          </cell>
          <cell r="F7191">
            <v>1.83</v>
          </cell>
          <cell r="K7191">
            <v>72109090</v>
          </cell>
          <cell r="L7191" t="str">
            <v>OTHR FLT-RLD PRDCTS OF IRON/NON ALOY STL CLAD,PLTD OR COTD,OF WDTH&gt;=600MM N.E.S.  </v>
          </cell>
          <cell r="M7191">
            <v>92.38</v>
          </cell>
          <cell r="N7191">
            <v>2.98E-2</v>
          </cell>
          <cell r="O7191">
            <v>56.69</v>
          </cell>
        </row>
        <row r="7192">
          <cell r="B7192">
            <v>70199010</v>
          </cell>
          <cell r="C7192" t="str">
            <v>GLASS WOOL/GLASS FIBRE  </v>
          </cell>
          <cell r="D7192">
            <v>2.64</v>
          </cell>
          <cell r="E7192">
            <v>1E-3</v>
          </cell>
          <cell r="F7192">
            <v>2.4</v>
          </cell>
          <cell r="K7192">
            <v>72111300</v>
          </cell>
          <cell r="L7192" t="str">
            <v>FLT-ROLD PRDCTS NT FRTHR WRKD THN HT-ROLD ROLD ON FOUR FACES OF WDTH &gt;150MM AND THCNS &gt;=4MM NT IN COILS AND WTHOUT PTRN  </v>
          </cell>
          <cell r="M7192">
            <v>0.01</v>
          </cell>
          <cell r="N7192">
            <v>0</v>
          </cell>
          <cell r="O7192">
            <v>0</v>
          </cell>
        </row>
        <row r="7193">
          <cell r="B7193">
            <v>70199090</v>
          </cell>
          <cell r="C7193" t="str">
            <v>OTHR MD-UP ARTCLS OF GLS FBRS (FBR GLS NES  </v>
          </cell>
          <cell r="D7193">
            <v>13.18</v>
          </cell>
          <cell r="E7193">
            <v>4.7999999999999996E-3</v>
          </cell>
          <cell r="F7193">
            <v>15.64</v>
          </cell>
          <cell r="K7193">
            <v>72111410</v>
          </cell>
          <cell r="L7193" t="str">
            <v>FLATS OF FLT-RLD PRDCTS,OF IRON/NON ALOY STL, NT FRTHR WRKD THN HT-RLD OF THCKNS &gt;=4.75MM  </v>
          </cell>
          <cell r="M7193">
            <v>0.13</v>
          </cell>
          <cell r="N7193">
            <v>0</v>
          </cell>
          <cell r="O7193">
            <v>0.36</v>
          </cell>
        </row>
        <row r="7194">
          <cell r="B7194">
            <v>70200011</v>
          </cell>
          <cell r="C7194" t="str">
            <v>GLOBES FOR LAMPS AND LANTERNS  </v>
          </cell>
          <cell r="D7194">
            <v>0.09</v>
          </cell>
          <cell r="E7194">
            <v>0</v>
          </cell>
          <cell r="F7194">
            <v>0.27</v>
          </cell>
          <cell r="K7194">
            <v>72111420</v>
          </cell>
          <cell r="L7194" t="str">
            <v>UNVRSL PLATES OF FLT-RLD PRDCTS,OF IRON/ NON ALOY STL, NT FRTHR WRKD THN HT-RLD OF THCKNS &gt;=4.75MM  </v>
          </cell>
          <cell r="M7194">
            <v>0.14000000000000001</v>
          </cell>
          <cell r="N7194">
            <v>0</v>
          </cell>
          <cell r="O7194">
            <v>1.0900000000000001</v>
          </cell>
        </row>
        <row r="7195">
          <cell r="B7195">
            <v>70200012</v>
          </cell>
          <cell r="C7195" t="str">
            <v>FOUNTS FOR KEROSENE WICK LAMPS  </v>
          </cell>
          <cell r="D7195">
            <v>0</v>
          </cell>
          <cell r="E7195">
            <v>0</v>
          </cell>
          <cell r="F7195">
            <v>0</v>
          </cell>
          <cell r="K7195">
            <v>72111440</v>
          </cell>
          <cell r="L7195" t="str">
            <v>SHEETS OF FLT-RLD PRDCTS,OF IRON/NON ALOY STL, NT FRTHR WRKD THN HT-RLD OF THCKNS &gt;=4.75MM  </v>
          </cell>
          <cell r="M7195">
            <v>0.72</v>
          </cell>
          <cell r="N7195">
            <v>2.0000000000000001E-4</v>
          </cell>
          <cell r="O7195">
            <v>1.3</v>
          </cell>
        </row>
        <row r="7196">
          <cell r="B7196">
            <v>70200019</v>
          </cell>
          <cell r="C7196" t="str">
            <v>OTHR GLASS SHELLS  </v>
          </cell>
          <cell r="D7196">
            <v>23.45</v>
          </cell>
          <cell r="E7196">
            <v>8.5000000000000006E-3</v>
          </cell>
          <cell r="F7196">
            <v>19.09</v>
          </cell>
          <cell r="K7196">
            <v>72111450</v>
          </cell>
          <cell r="L7196" t="str">
            <v>STRIPS OF FLT-RLD PRDCTS,OF IRON/NON ALOY STL, NT FRTHR WRKD THN HT-RLD OF THCKNS &gt;=4.75MM  </v>
          </cell>
          <cell r="M7196">
            <v>0.38</v>
          </cell>
          <cell r="N7196">
            <v>1E-4</v>
          </cell>
          <cell r="O7196">
            <v>0.03</v>
          </cell>
        </row>
        <row r="7197">
          <cell r="B7197">
            <v>70200021</v>
          </cell>
          <cell r="C7197" t="str">
            <v>GLS CHIMENEYS FOR LAMPS AND LANTERNS  </v>
          </cell>
          <cell r="D7197">
            <v>1.31</v>
          </cell>
          <cell r="E7197">
            <v>5.0000000000000001E-4</v>
          </cell>
          <cell r="F7197">
            <v>0.92</v>
          </cell>
          <cell r="K7197">
            <v>72111490</v>
          </cell>
          <cell r="L7197" t="str">
            <v>OTHR FLT-RLD PRDCTS,OF IRON/NON ALOY STL, NT FRTHR WRKD THN HT-RLD OF THCKNS &gt;=4.75MM  </v>
          </cell>
          <cell r="M7197">
            <v>0.08</v>
          </cell>
          <cell r="N7197">
            <v>0</v>
          </cell>
          <cell r="O7197">
            <v>0.15</v>
          </cell>
        </row>
        <row r="7198">
          <cell r="B7198">
            <v>70200029</v>
          </cell>
          <cell r="C7198" t="str">
            <v>OTHER GLS CHIMENEYS  </v>
          </cell>
          <cell r="D7198">
            <v>1.93</v>
          </cell>
          <cell r="E7198">
            <v>6.9999999999999999E-4</v>
          </cell>
          <cell r="F7198">
            <v>1.23</v>
          </cell>
          <cell r="K7198">
            <v>72111910</v>
          </cell>
          <cell r="L7198" t="str">
            <v>FLATS OF PRDCTS,HOT RLD,OF THCKNS&lt;4.75MM  </v>
          </cell>
          <cell r="M7198">
            <v>0.19</v>
          </cell>
          <cell r="N7198">
            <v>1E-4</v>
          </cell>
          <cell r="O7198">
            <v>0.03</v>
          </cell>
        </row>
        <row r="7199">
          <cell r="B7199">
            <v>70200090</v>
          </cell>
          <cell r="C7199" t="str">
            <v>OTHER ARTICLES OF GLSS NES  </v>
          </cell>
          <cell r="D7199">
            <v>163.55000000000001</v>
          </cell>
          <cell r="E7199">
            <v>5.9299999999999999E-2</v>
          </cell>
          <cell r="F7199">
            <v>150.01</v>
          </cell>
          <cell r="K7199">
            <v>72111920</v>
          </cell>
          <cell r="L7199" t="str">
            <v>UNVRSL PLATES OF HOT RLD,OF THCKNS&lt;4.75MM  </v>
          </cell>
          <cell r="M7199">
            <v>0.01</v>
          </cell>
          <cell r="N7199">
            <v>0</v>
          </cell>
        </row>
        <row r="7200">
          <cell r="B7200">
            <v>71011010</v>
          </cell>
          <cell r="C7200" t="str">
            <v>NATURAL(REAL)PEARLS UNWRKD  </v>
          </cell>
          <cell r="D7200">
            <v>0.05</v>
          </cell>
          <cell r="E7200">
            <v>0</v>
          </cell>
          <cell r="F7200">
            <v>0.12</v>
          </cell>
          <cell r="K7200">
            <v>72111940</v>
          </cell>
          <cell r="L7200" t="str">
            <v>SHEETS OF PRDCTS,HOT RLD,OF THCKNS&lt;4.75MM  </v>
          </cell>
          <cell r="M7200">
            <v>0.42</v>
          </cell>
          <cell r="N7200">
            <v>1E-4</v>
          </cell>
          <cell r="O7200">
            <v>0.09</v>
          </cell>
        </row>
        <row r="7201">
          <cell r="B7201">
            <v>71011020</v>
          </cell>
          <cell r="C7201" t="str">
            <v>NATURAL(REAL)PERLS WRKD  </v>
          </cell>
          <cell r="D7201">
            <v>2.67</v>
          </cell>
          <cell r="E7201">
            <v>1E-3</v>
          </cell>
          <cell r="F7201">
            <v>1.68</v>
          </cell>
          <cell r="K7201">
            <v>72111950</v>
          </cell>
          <cell r="L7201" t="str">
            <v>STRIPS OF PRDCTS,HOT RLD,OF THCKNS&lt;4.75MM  </v>
          </cell>
          <cell r="M7201">
            <v>0.42</v>
          </cell>
          <cell r="N7201">
            <v>1E-4</v>
          </cell>
          <cell r="O7201">
            <v>0.19</v>
          </cell>
        </row>
        <row r="7202">
          <cell r="B7202">
            <v>71012100</v>
          </cell>
          <cell r="C7202" t="str">
            <v>CULTURED PEARLS UNWRKD  </v>
          </cell>
          <cell r="D7202">
            <v>0.37</v>
          </cell>
          <cell r="E7202">
            <v>1E-4</v>
          </cell>
          <cell r="F7202">
            <v>0.3</v>
          </cell>
          <cell r="K7202">
            <v>72111990</v>
          </cell>
          <cell r="L7202" t="str">
            <v>OTHR PRDCTS,HOT RLD,OF THCKNS&lt;4.75MM  </v>
          </cell>
          <cell r="M7202">
            <v>0.06</v>
          </cell>
          <cell r="N7202">
            <v>0</v>
          </cell>
          <cell r="O7202">
            <v>0.16</v>
          </cell>
        </row>
        <row r="7203">
          <cell r="B7203">
            <v>71012200</v>
          </cell>
          <cell r="C7203" t="str">
            <v>CULTURED PEARLS WORKED  </v>
          </cell>
          <cell r="D7203">
            <v>2.2200000000000002</v>
          </cell>
          <cell r="E7203">
            <v>8.0000000000000004E-4</v>
          </cell>
          <cell r="F7203">
            <v>1.1299999999999999</v>
          </cell>
          <cell r="K7203">
            <v>72112320</v>
          </cell>
          <cell r="L7203" t="str">
            <v>UNVRSL PLATES OF FLT-RLD PRDCTS OF IRON/ NON-ALOY STL NT FRTHR WRKD THN COLD-RLD CONTNG BY WT &lt; 0.25% OF CRBN  </v>
          </cell>
          <cell r="M7203">
            <v>0.05</v>
          </cell>
          <cell r="N7203">
            <v>0</v>
          </cell>
        </row>
        <row r="7204">
          <cell r="B7204">
            <v>71021000</v>
          </cell>
          <cell r="C7204" t="str">
            <v>UNSORTED DIAMONDS W/N WORKED,NOT MOUNTED  </v>
          </cell>
          <cell r="D7204">
            <v>0.14000000000000001</v>
          </cell>
          <cell r="E7204">
            <v>1E-4</v>
          </cell>
          <cell r="F7204">
            <v>0.09</v>
          </cell>
          <cell r="K7204">
            <v>72112330</v>
          </cell>
          <cell r="L7204" t="str">
            <v>HOOPS OF FLT-RLD PRDCTS OF IRON/NON-ALOY STL NT FRTHR WRKD THN COLD-RLD CONTNG BY WT &lt; 0.25% OF CRBN  </v>
          </cell>
          <cell r="M7204">
            <v>0.11</v>
          </cell>
          <cell r="N7204">
            <v>0</v>
          </cell>
          <cell r="O7204">
            <v>0.59</v>
          </cell>
        </row>
        <row r="7205">
          <cell r="B7205">
            <v>71022110</v>
          </cell>
          <cell r="C7205" t="str">
            <v>SORTED INDUSTRIAL DIAMONDS  </v>
          </cell>
          <cell r="D7205">
            <v>8</v>
          </cell>
          <cell r="E7205">
            <v>2.8999999999999998E-3</v>
          </cell>
          <cell r="F7205">
            <v>5.46</v>
          </cell>
          <cell r="K7205">
            <v>72112340</v>
          </cell>
          <cell r="L7205" t="str">
            <v>SHEETS OF FLT-RLD PRDCTS OF IRON/NON-ALOY STL NT FRTHR WRKD THN COLD-RLD CONTNG BY WT &lt; 0.25% OF CRBN  </v>
          </cell>
          <cell r="M7205">
            <v>0.06</v>
          </cell>
          <cell r="N7205">
            <v>0</v>
          </cell>
          <cell r="O7205">
            <v>0.01</v>
          </cell>
        </row>
        <row r="7206">
          <cell r="B7206">
            <v>71022120</v>
          </cell>
          <cell r="C7206" t="str">
            <v>UNSORTED INDUSTRIAL DIAMONDS  </v>
          </cell>
          <cell r="D7206">
            <v>0.85</v>
          </cell>
          <cell r="E7206">
            <v>2.9999999999999997E-4</v>
          </cell>
          <cell r="F7206">
            <v>1.5</v>
          </cell>
          <cell r="K7206">
            <v>72112350</v>
          </cell>
          <cell r="L7206" t="str">
            <v>STRIPS OF FLT-RLD PRDCTS OF IRON/NON-ALOY STL NT FRTHR WRKD THN COLD-RLD CONTNG BY WT &lt; 0.25% OF CRBN  </v>
          </cell>
          <cell r="M7206">
            <v>9.26</v>
          </cell>
          <cell r="N7206">
            <v>3.0000000000000001E-3</v>
          </cell>
          <cell r="O7206">
            <v>6.34</v>
          </cell>
        </row>
        <row r="7207">
          <cell r="B7207">
            <v>71022910</v>
          </cell>
          <cell r="C7207" t="str">
            <v>CRUSHED INDUSTRIAL DIAMONDS  </v>
          </cell>
          <cell r="D7207">
            <v>0.02</v>
          </cell>
          <cell r="E7207">
            <v>0</v>
          </cell>
          <cell r="K7207">
            <v>72112390</v>
          </cell>
          <cell r="L7207" t="str">
            <v>OTHR FLT-RLD PRDCTS OF IRON/NON-ALOY STL NT FRTHR WRKD THN COLD-RLD CONTNG BY WT &lt; 0.25% OF CRBN  </v>
          </cell>
          <cell r="M7207">
            <v>2.68</v>
          </cell>
          <cell r="N7207">
            <v>8.9999999999999998E-4</v>
          </cell>
          <cell r="O7207">
            <v>1.44</v>
          </cell>
        </row>
        <row r="7208">
          <cell r="B7208">
            <v>71022990</v>
          </cell>
          <cell r="C7208" t="str">
            <v>OTHERS  </v>
          </cell>
          <cell r="D7208">
            <v>7.53</v>
          </cell>
          <cell r="E7208">
            <v>2.7000000000000001E-3</v>
          </cell>
          <cell r="F7208">
            <v>1.42</v>
          </cell>
          <cell r="K7208">
            <v>72112910</v>
          </cell>
          <cell r="L7208" t="str">
            <v>FLATS OF OTHR FLT-RLD PRDCTS OF IRON/NON ALOY STL NT FRTHR WRKD THN COLD-RLD (EXCL 7211.23)  </v>
          </cell>
          <cell r="M7208">
            <v>0.01</v>
          </cell>
          <cell r="N7208">
            <v>0</v>
          </cell>
          <cell r="O7208">
            <v>0.02</v>
          </cell>
        </row>
        <row r="7209">
          <cell r="B7209">
            <v>71023100</v>
          </cell>
          <cell r="C7209" t="str">
            <v>NON-INDUSTRIAL DIAMONDS UNWORKED/SIMPLY SAWN CLEAVED OR BRUTED  </v>
          </cell>
          <cell r="D7209">
            <v>1662.52</v>
          </cell>
          <cell r="E7209">
            <v>0.60270000000000001</v>
          </cell>
          <cell r="F7209">
            <v>1318.61</v>
          </cell>
          <cell r="K7209">
            <v>72112920</v>
          </cell>
          <cell r="L7209" t="str">
            <v>UNVRSL PLATE OF FLT-RLD PRDCTS OF IRON/ NONALOY STL NT FRTHR WRKD THN COLD-RLD (EXCL 7211.23)  </v>
          </cell>
          <cell r="M7209">
            <v>0.02</v>
          </cell>
          <cell r="N7209">
            <v>0</v>
          </cell>
          <cell r="O7209">
            <v>0</v>
          </cell>
        </row>
        <row r="7210">
          <cell r="B7210">
            <v>71023910</v>
          </cell>
          <cell r="C7210" t="str">
            <v>DIAMOND(OTHR THN INDSTRL DIAMOND)CUT OR OTHERWISE WORKED BUT NOT MOUNTED OR SET  </v>
          </cell>
          <cell r="D7210">
            <v>22545.06</v>
          </cell>
          <cell r="E7210">
            <v>8.1729000000000003</v>
          </cell>
          <cell r="F7210">
            <v>19025.900000000001</v>
          </cell>
          <cell r="K7210">
            <v>72112940</v>
          </cell>
          <cell r="L7210" t="str">
            <v>SHEETS OF FLT-RLD PRDCTS OF IRON/NON ALOY STL NT FRTHR WRKD THN COLD-RLD (EXCL 7211.23)  </v>
          </cell>
          <cell r="M7210">
            <v>0.83</v>
          </cell>
          <cell r="N7210">
            <v>2.9999999999999997E-4</v>
          </cell>
          <cell r="O7210">
            <v>1.02</v>
          </cell>
        </row>
        <row r="7211">
          <cell r="B7211">
            <v>71023990</v>
          </cell>
          <cell r="C7211" t="str">
            <v>OTHERS  </v>
          </cell>
          <cell r="D7211">
            <v>52.97</v>
          </cell>
          <cell r="E7211">
            <v>1.9199999999999998E-2</v>
          </cell>
          <cell r="F7211">
            <v>19.100000000000001</v>
          </cell>
          <cell r="K7211">
            <v>72112950</v>
          </cell>
          <cell r="L7211" t="str">
            <v>STRIPS OF FLT-RLD PRDCTS OF IRON/NON ALOY STL NT FRTHR WRKD THN COLD-RLD (EXCL 7211.23)  </v>
          </cell>
          <cell r="M7211">
            <v>26.32</v>
          </cell>
          <cell r="N7211">
            <v>8.5000000000000006E-3</v>
          </cell>
          <cell r="O7211">
            <v>20.37</v>
          </cell>
        </row>
        <row r="7212">
          <cell r="B7212">
            <v>71031011</v>
          </cell>
          <cell r="C7212" t="str">
            <v>EMERALS,UNCUT  </v>
          </cell>
          <cell r="D7212">
            <v>34.409999999999997</v>
          </cell>
          <cell r="E7212">
            <v>1.2500000000000001E-2</v>
          </cell>
          <cell r="F7212">
            <v>8.59</v>
          </cell>
          <cell r="K7212">
            <v>72112990</v>
          </cell>
          <cell r="L7212" t="str">
            <v>OTHR FLT-RLD PRDCTS OF IRON/NON ALOY STL NT FRTHR WRKD THN COLD-RLD (EXCL 7211.23)  </v>
          </cell>
          <cell r="M7212">
            <v>2.61</v>
          </cell>
          <cell r="N7212">
            <v>8.0000000000000004E-4</v>
          </cell>
          <cell r="O7212">
            <v>4.3899999999999997</v>
          </cell>
        </row>
        <row r="7213">
          <cell r="B7213">
            <v>71031012</v>
          </cell>
          <cell r="C7213" t="str">
            <v>RUBY AND SAPPHIRE,UNCUT  </v>
          </cell>
          <cell r="D7213">
            <v>5.76</v>
          </cell>
          <cell r="E7213">
            <v>2.0999999999999999E-3</v>
          </cell>
          <cell r="F7213">
            <v>9.0399999999999991</v>
          </cell>
          <cell r="K7213">
            <v>72119011</v>
          </cell>
          <cell r="L7213" t="str">
            <v>UNIVERSAL PLATES OF BOILER QUALITY  </v>
          </cell>
          <cell r="M7213">
            <v>0.14000000000000001</v>
          </cell>
          <cell r="N7213">
            <v>0</v>
          </cell>
          <cell r="O7213">
            <v>0.1</v>
          </cell>
        </row>
        <row r="7214">
          <cell r="B7214">
            <v>71031019</v>
          </cell>
          <cell r="C7214" t="str">
            <v>OTHR PRCS STONE(E.G.AQUAMARINE CHRISOBARYLE-TOPAZ ETC) UNCUT  </v>
          </cell>
          <cell r="D7214">
            <v>2.72</v>
          </cell>
          <cell r="E7214">
            <v>1E-3</v>
          </cell>
          <cell r="F7214">
            <v>0.64</v>
          </cell>
          <cell r="K7214">
            <v>72119012</v>
          </cell>
          <cell r="L7214" t="str">
            <v>UNIVERSAL PLATES OF HIGH TENSILE QUALITY  </v>
          </cell>
          <cell r="O7214">
            <v>0</v>
          </cell>
        </row>
        <row r="7215">
          <cell r="B7215">
            <v>71031021</v>
          </cell>
          <cell r="C7215" t="str">
            <v>FELSPAR (MOON STONE)UNCUT  </v>
          </cell>
          <cell r="D7215">
            <v>0.03</v>
          </cell>
          <cell r="E7215">
            <v>0</v>
          </cell>
          <cell r="F7215">
            <v>0.25</v>
          </cell>
          <cell r="K7215">
            <v>72119013</v>
          </cell>
          <cell r="L7215" t="str">
            <v>UNIVERSAL PLATES OF SHIP BUILDING QUALITY  </v>
          </cell>
          <cell r="O7215">
            <v>0</v>
          </cell>
        </row>
        <row r="7216">
          <cell r="B7216">
            <v>71031022</v>
          </cell>
          <cell r="C7216" t="str">
            <v>GARNET UNCUT  </v>
          </cell>
          <cell r="D7216">
            <v>0.18</v>
          </cell>
          <cell r="E7216">
            <v>1E-4</v>
          </cell>
          <cell r="F7216">
            <v>0.51</v>
          </cell>
          <cell r="K7216">
            <v>72119090</v>
          </cell>
          <cell r="L7216" t="str">
            <v>OTHERS  </v>
          </cell>
          <cell r="M7216">
            <v>2.4300000000000002</v>
          </cell>
          <cell r="N7216">
            <v>8.0000000000000004E-4</v>
          </cell>
          <cell r="O7216">
            <v>1.99</v>
          </cell>
        </row>
        <row r="7217">
          <cell r="B7217">
            <v>71031023</v>
          </cell>
          <cell r="C7217" t="str">
            <v>AGATE UNCUT  </v>
          </cell>
          <cell r="D7217">
            <v>1.03</v>
          </cell>
          <cell r="E7217">
            <v>4.0000000000000002E-4</v>
          </cell>
          <cell r="F7217">
            <v>1.08</v>
          </cell>
          <cell r="K7217">
            <v>72121010</v>
          </cell>
          <cell r="L7217" t="str">
            <v>OTS/MR TYPE  </v>
          </cell>
          <cell r="M7217">
            <v>0.22</v>
          </cell>
          <cell r="N7217">
            <v>1E-4</v>
          </cell>
          <cell r="O7217">
            <v>0</v>
          </cell>
        </row>
        <row r="7218">
          <cell r="B7218">
            <v>71031024</v>
          </cell>
          <cell r="C7218" t="str">
            <v>GREEN AVENTURINE,UNCUT  </v>
          </cell>
          <cell r="D7218">
            <v>0.01</v>
          </cell>
          <cell r="E7218">
            <v>0</v>
          </cell>
          <cell r="K7218">
            <v>72121090</v>
          </cell>
          <cell r="L7218" t="str">
            <v>OTHERS  </v>
          </cell>
          <cell r="M7218">
            <v>0.31</v>
          </cell>
          <cell r="N7218">
            <v>1E-4</v>
          </cell>
          <cell r="O7218">
            <v>0.46</v>
          </cell>
        </row>
        <row r="7219">
          <cell r="B7219">
            <v>71031029</v>
          </cell>
          <cell r="C7219" t="str">
            <v>OTHER SEMI PRECIOUS STONE UNCUT  </v>
          </cell>
          <cell r="D7219">
            <v>7.07</v>
          </cell>
          <cell r="E7219">
            <v>2.5999999999999999E-3</v>
          </cell>
          <cell r="F7219">
            <v>4.37</v>
          </cell>
          <cell r="K7219">
            <v>72122010</v>
          </cell>
          <cell r="L7219" t="str">
            <v>CORRUGATED FLT-RLD PRDCTS OF IRON/NON ALOY STL OF WIDTH &lt; 600MM ELECTCLY PLATED /COTD WTH ZINC  </v>
          </cell>
          <cell r="M7219">
            <v>0</v>
          </cell>
          <cell r="N7219">
            <v>0</v>
          </cell>
        </row>
        <row r="7220">
          <cell r="B7220">
            <v>71039100</v>
          </cell>
          <cell r="C7220" t="str">
            <v>OTHERWISE WRKD RUBIES SAPPHIRES AND EMERALS  </v>
          </cell>
          <cell r="D7220">
            <v>269.17</v>
          </cell>
          <cell r="E7220">
            <v>9.7600000000000006E-2</v>
          </cell>
          <cell r="F7220">
            <v>199.04</v>
          </cell>
          <cell r="K7220">
            <v>72122090</v>
          </cell>
          <cell r="L7220" t="str">
            <v>OTHR FLT-RLD PRDCTS OF IRON/NON ALOY STL OF WIDTH &lt; 600MM ELECTCLY PLATED /COTD WTH ZINC  </v>
          </cell>
          <cell r="M7220">
            <v>1.52</v>
          </cell>
          <cell r="N7220">
            <v>5.0000000000000001E-4</v>
          </cell>
          <cell r="O7220">
            <v>1.06</v>
          </cell>
        </row>
        <row r="7221">
          <cell r="B7221">
            <v>71039910</v>
          </cell>
          <cell r="C7221" t="str">
            <v>FELSPAR (MOON STONE) CUT  </v>
          </cell>
          <cell r="D7221">
            <v>3.54</v>
          </cell>
          <cell r="E7221">
            <v>1.2999999999999999E-3</v>
          </cell>
          <cell r="F7221">
            <v>3.75</v>
          </cell>
          <cell r="K7221">
            <v>72123010</v>
          </cell>
          <cell r="L7221" t="str">
            <v>CORGTD PRDCTS OTHRWSE PLTD/COATD WTH ZINC  </v>
          </cell>
          <cell r="O7221">
            <v>0.08</v>
          </cell>
        </row>
        <row r="7222">
          <cell r="B7222">
            <v>71039920</v>
          </cell>
          <cell r="C7222" t="str">
            <v>GARNET CUT  </v>
          </cell>
          <cell r="D7222">
            <v>3.42</v>
          </cell>
          <cell r="E7222">
            <v>1.1999999999999999E-3</v>
          </cell>
          <cell r="F7222">
            <v>5.09</v>
          </cell>
          <cell r="K7222">
            <v>72123090</v>
          </cell>
          <cell r="L7222" t="str">
            <v>OTHR PRDCTS OTHRWSE PLTD/COATD WTH ZINC  </v>
          </cell>
          <cell r="M7222">
            <v>64.92</v>
          </cell>
          <cell r="N7222">
            <v>2.0899999999999998E-2</v>
          </cell>
          <cell r="O7222">
            <v>26.56</v>
          </cell>
        </row>
        <row r="7223">
          <cell r="B7223">
            <v>71039930</v>
          </cell>
          <cell r="C7223" t="str">
            <v>AGATE CUT  </v>
          </cell>
          <cell r="D7223">
            <v>1.24</v>
          </cell>
          <cell r="E7223">
            <v>4.0000000000000002E-4</v>
          </cell>
          <cell r="F7223">
            <v>1.45</v>
          </cell>
          <cell r="K7223">
            <v>72124000</v>
          </cell>
          <cell r="L7223" t="str">
            <v>PRDCTS PAINTD,VARNSHD/COATD WTH PLASTIC  </v>
          </cell>
          <cell r="M7223">
            <v>8.39</v>
          </cell>
          <cell r="N7223">
            <v>2.7000000000000001E-3</v>
          </cell>
          <cell r="O7223">
            <v>6.21</v>
          </cell>
        </row>
        <row r="7224">
          <cell r="B7224">
            <v>71039940</v>
          </cell>
          <cell r="C7224" t="str">
            <v>CHALOIDONY CUT  </v>
          </cell>
          <cell r="D7224">
            <v>0.2</v>
          </cell>
          <cell r="E7224">
            <v>1E-4</v>
          </cell>
          <cell r="F7224">
            <v>0.55000000000000004</v>
          </cell>
          <cell r="K7224">
            <v>72125090</v>
          </cell>
          <cell r="L7224" t="str">
            <v>OTHERS  </v>
          </cell>
          <cell r="M7224">
            <v>1.8</v>
          </cell>
          <cell r="N7224">
            <v>5.9999999999999995E-4</v>
          </cell>
          <cell r="O7224">
            <v>2.94</v>
          </cell>
        </row>
        <row r="7225">
          <cell r="B7225">
            <v>71039990</v>
          </cell>
          <cell r="C7225" t="str">
            <v>OTHER STONE CUT(TOPAZ AQUAMARINE ETC)  </v>
          </cell>
          <cell r="D7225">
            <v>147.08000000000001</v>
          </cell>
          <cell r="E7225">
            <v>5.33E-2</v>
          </cell>
          <cell r="F7225">
            <v>141.29</v>
          </cell>
          <cell r="K7225">
            <v>72126000</v>
          </cell>
          <cell r="L7225" t="str">
            <v>CLAD FLT-RLLD PRDCTS OF IRON/NON-ALLOY STL  </v>
          </cell>
          <cell r="M7225">
            <v>0.56000000000000005</v>
          </cell>
          <cell r="N7225">
            <v>2.0000000000000001E-4</v>
          </cell>
          <cell r="O7225">
            <v>1.03</v>
          </cell>
        </row>
        <row r="7226">
          <cell r="B7226">
            <v>71041000</v>
          </cell>
          <cell r="C7226" t="str">
            <v>PIEZO ELECTRIC QUARTZ  </v>
          </cell>
          <cell r="D7226">
            <v>0.02</v>
          </cell>
          <cell r="E7226">
            <v>0</v>
          </cell>
          <cell r="F7226">
            <v>0.17</v>
          </cell>
          <cell r="K7226">
            <v>72131010</v>
          </cell>
          <cell r="L7226" t="str">
            <v>BARS AND RODS HT-RLD,CONTNG INDNTATIONS RIBS,GROOVES/OTHR DEFRMTN PRDCTS OF FREE CUTTING STEEL  </v>
          </cell>
          <cell r="M7226">
            <v>0.54</v>
          </cell>
          <cell r="N7226">
            <v>2.0000000000000001E-4</v>
          </cell>
          <cell r="O7226">
            <v>0.02</v>
          </cell>
        </row>
        <row r="7227">
          <cell r="B7227">
            <v>71042000</v>
          </cell>
          <cell r="C7227" t="str">
            <v>OTHR SYNTHTC/RECNSTRCTD PRCS/SEMI PRCS STONES UNWRKD/SMPLY SAWN/ROUGHLY SHAPED  </v>
          </cell>
          <cell r="D7227">
            <v>0.41</v>
          </cell>
          <cell r="E7227">
            <v>1E-4</v>
          </cell>
          <cell r="F7227">
            <v>1.81</v>
          </cell>
          <cell r="K7227">
            <v>72131090</v>
          </cell>
          <cell r="L7227" t="str">
            <v>BARS AND RODS HT-RLD,CONTNG INDNTATIONS RIBS,GROOVES/OTHR DEFRMTN PRDCTS OF OTHR N.E.S  </v>
          </cell>
          <cell r="M7227">
            <v>4.42</v>
          </cell>
          <cell r="N7227">
            <v>1.4E-3</v>
          </cell>
          <cell r="O7227">
            <v>1.76</v>
          </cell>
        </row>
        <row r="7228">
          <cell r="B7228">
            <v>71049000</v>
          </cell>
          <cell r="C7228" t="str">
            <v>*OTHR SYN/RECNCTRCTD PRCS/SEMI PRCS STONES  </v>
          </cell>
          <cell r="D7228">
            <v>160.69</v>
          </cell>
          <cell r="E7228">
            <v>5.8299999999999998E-2</v>
          </cell>
          <cell r="K7228">
            <v>72132010</v>
          </cell>
          <cell r="L7228" t="str">
            <v>ELECTRODE QUALITY BAR AND RODS OF FREE CUTTING STEEL IN WOUND COILS  </v>
          </cell>
          <cell r="M7228">
            <v>0.36</v>
          </cell>
          <cell r="N7228">
            <v>1E-4</v>
          </cell>
          <cell r="O7228">
            <v>0</v>
          </cell>
        </row>
        <row r="7229">
          <cell r="B7229">
            <v>71049010</v>
          </cell>
          <cell r="C7229" t="str">
            <v>LABORATORY-CREATED OR LABORATORY GROWN OR MANMADE OR CULTURED OR SYNTHETIC DIAMONDS  </v>
          </cell>
          <cell r="F7229">
            <v>184.75</v>
          </cell>
          <cell r="K7229">
            <v>72132020</v>
          </cell>
          <cell r="L7229" t="str">
            <v>COLD HEADING QUALITY BAR AND RODS OF FREE CUTTING STEEL IN WOUND COILS  </v>
          </cell>
          <cell r="O7229">
            <v>0</v>
          </cell>
        </row>
        <row r="7230">
          <cell r="B7230">
            <v>71049090</v>
          </cell>
          <cell r="C7230" t="str">
            <v>OTHER  </v>
          </cell>
          <cell r="F7230">
            <v>6.05</v>
          </cell>
          <cell r="K7230">
            <v>72132090</v>
          </cell>
          <cell r="L7230" t="str">
            <v>OTHER BARS AND RODS OF FREE CUTING STEEL  </v>
          </cell>
          <cell r="M7230">
            <v>3.28</v>
          </cell>
          <cell r="N7230">
            <v>1.1000000000000001E-3</v>
          </cell>
          <cell r="O7230">
            <v>2.77</v>
          </cell>
        </row>
        <row r="7231">
          <cell r="B7231">
            <v>71051000</v>
          </cell>
          <cell r="C7231" t="str">
            <v>DUST AND POWDER OF DIAMONDS  </v>
          </cell>
          <cell r="D7231">
            <v>4.38</v>
          </cell>
          <cell r="E7231">
            <v>1.6000000000000001E-3</v>
          </cell>
          <cell r="F7231">
            <v>3.86</v>
          </cell>
          <cell r="K7231">
            <v>72139110</v>
          </cell>
          <cell r="L7231" t="str">
            <v>OTHER BARS AND RODS OF FREE CUTING STEEL ELECTRODE QUALITY  </v>
          </cell>
          <cell r="M7231">
            <v>28.39</v>
          </cell>
          <cell r="N7231">
            <v>9.1000000000000004E-3</v>
          </cell>
          <cell r="O7231">
            <v>25.29</v>
          </cell>
        </row>
        <row r="7232">
          <cell r="B7232">
            <v>71059000</v>
          </cell>
          <cell r="C7232" t="str">
            <v>DUST AND POWDER OF OTHER PRECIOUS STONES  </v>
          </cell>
          <cell r="D7232">
            <v>0.01</v>
          </cell>
          <cell r="E7232">
            <v>0</v>
          </cell>
          <cell r="F7232">
            <v>0</v>
          </cell>
          <cell r="K7232">
            <v>72139120</v>
          </cell>
          <cell r="L7232" t="str">
            <v>OTHER BARS AND RODS OF FREE CUTING STEEL COLD HEADING QUALITY  </v>
          </cell>
          <cell r="M7232">
            <v>0.47</v>
          </cell>
          <cell r="N7232">
            <v>2.0000000000000001E-4</v>
          </cell>
          <cell r="O7232">
            <v>0.06</v>
          </cell>
        </row>
        <row r="7233">
          <cell r="B7233">
            <v>71061000</v>
          </cell>
          <cell r="C7233" t="str">
            <v>SILVER IN POWDER FORM  </v>
          </cell>
          <cell r="D7233">
            <v>7.0000000000000007E-2</v>
          </cell>
          <cell r="E7233">
            <v>0</v>
          </cell>
          <cell r="F7233">
            <v>0.02</v>
          </cell>
          <cell r="K7233">
            <v>72139190</v>
          </cell>
          <cell r="L7233" t="str">
            <v>OTHERS  </v>
          </cell>
          <cell r="M7233">
            <v>46.23</v>
          </cell>
          <cell r="N7233">
            <v>1.49E-2</v>
          </cell>
          <cell r="O7233">
            <v>19.920000000000002</v>
          </cell>
        </row>
        <row r="7234">
          <cell r="B7234">
            <v>71069100</v>
          </cell>
          <cell r="C7234" t="str">
            <v>UNWROUGHT SILVER  </v>
          </cell>
          <cell r="D7234">
            <v>0.3</v>
          </cell>
          <cell r="E7234">
            <v>1E-4</v>
          </cell>
          <cell r="F7234">
            <v>0.27</v>
          </cell>
          <cell r="K7234">
            <v>72139910</v>
          </cell>
          <cell r="L7234" t="str">
            <v>OTHER BARS AND RODS OF FREE CUTING STEEL ELECTRODE QUALITY  </v>
          </cell>
          <cell r="O7234">
            <v>0</v>
          </cell>
        </row>
        <row r="7235">
          <cell r="B7235">
            <v>71069210</v>
          </cell>
          <cell r="C7235" t="str">
            <v>SHEETS PLATES STRIPS TUBES AND PIPES OF SLVR  </v>
          </cell>
          <cell r="D7235">
            <v>0.21</v>
          </cell>
          <cell r="E7235">
            <v>1E-4</v>
          </cell>
          <cell r="F7235">
            <v>0.04</v>
          </cell>
          <cell r="K7235">
            <v>72139990</v>
          </cell>
          <cell r="L7235" t="str">
            <v>OTHERS  </v>
          </cell>
          <cell r="M7235">
            <v>9.86</v>
          </cell>
          <cell r="N7235">
            <v>3.2000000000000002E-3</v>
          </cell>
          <cell r="O7235">
            <v>3.22</v>
          </cell>
        </row>
        <row r="7236">
          <cell r="B7236">
            <v>71069290</v>
          </cell>
          <cell r="C7236" t="str">
            <v>ALL OTHER SEMI MANUFACTURED FORMS OF SLVR  </v>
          </cell>
          <cell r="D7236">
            <v>10.71</v>
          </cell>
          <cell r="E7236">
            <v>3.8999999999999998E-3</v>
          </cell>
          <cell r="F7236">
            <v>6.48</v>
          </cell>
          <cell r="K7236">
            <v>72141010</v>
          </cell>
          <cell r="L7236" t="str">
            <v>FORGED BARS AND RODS SPRING STEEL QUALITY  </v>
          </cell>
          <cell r="M7236">
            <v>0.02</v>
          </cell>
          <cell r="N7236">
            <v>0</v>
          </cell>
          <cell r="O7236">
            <v>0.1</v>
          </cell>
        </row>
        <row r="7237">
          <cell r="B7237">
            <v>71070000</v>
          </cell>
          <cell r="C7237" t="str">
            <v>BASE MATL CLAD WTH SLVR ONLY SEMI MNFCTRD  </v>
          </cell>
          <cell r="D7237">
            <v>0.17</v>
          </cell>
          <cell r="E7237">
            <v>1E-4</v>
          </cell>
          <cell r="F7237">
            <v>0.06</v>
          </cell>
          <cell r="K7237">
            <v>72141090</v>
          </cell>
          <cell r="L7237" t="str">
            <v>OTHER FORGED BARS AND RODS  </v>
          </cell>
          <cell r="M7237">
            <v>28.1</v>
          </cell>
          <cell r="N7237">
            <v>9.1000000000000004E-3</v>
          </cell>
          <cell r="O7237">
            <v>15.93</v>
          </cell>
        </row>
        <row r="7238">
          <cell r="B7238">
            <v>71081200</v>
          </cell>
          <cell r="C7238" t="str">
            <v>OTHER NON-MONETARY UNWROUGHT FORMS OF GOLD  </v>
          </cell>
          <cell r="D7238">
            <v>5395.23</v>
          </cell>
          <cell r="E7238">
            <v>1.9558</v>
          </cell>
          <cell r="F7238">
            <v>1499.9</v>
          </cell>
          <cell r="K7238">
            <v>72142010</v>
          </cell>
          <cell r="L7238" t="str">
            <v>SPRING STEEL QUALITY  </v>
          </cell>
          <cell r="M7238">
            <v>0</v>
          </cell>
          <cell r="N7238">
            <v>0</v>
          </cell>
        </row>
        <row r="7239">
          <cell r="B7239">
            <v>71081300</v>
          </cell>
          <cell r="C7239" t="str">
            <v>OTHR NON-MONETRY SEMI MNFCTRD FRMS OF GOLD  </v>
          </cell>
          <cell r="D7239">
            <v>2.2200000000000002</v>
          </cell>
          <cell r="E7239">
            <v>8.0000000000000004E-4</v>
          </cell>
          <cell r="K7239">
            <v>72142090</v>
          </cell>
          <cell r="L7239" t="str">
            <v>OTHERS  </v>
          </cell>
          <cell r="M7239">
            <v>7.95</v>
          </cell>
          <cell r="N7239">
            <v>2.5999999999999999E-3</v>
          </cell>
          <cell r="O7239">
            <v>6.03</v>
          </cell>
        </row>
        <row r="7240">
          <cell r="B7240">
            <v>71090000</v>
          </cell>
          <cell r="C7240" t="str">
            <v>SEMI MNFCTRD BASE MTLS/SLVR CLAD WTH GOLD  </v>
          </cell>
          <cell r="D7240">
            <v>0</v>
          </cell>
          <cell r="E7240">
            <v>0</v>
          </cell>
          <cell r="F7240">
            <v>0</v>
          </cell>
          <cell r="K7240">
            <v>72143000</v>
          </cell>
          <cell r="L7240" t="str">
            <v>OTHER BARS AND RODS OF FREE CUTTING STEEL  </v>
          </cell>
          <cell r="M7240">
            <v>0.69</v>
          </cell>
          <cell r="N7240">
            <v>2.0000000000000001E-4</v>
          </cell>
          <cell r="O7240">
            <v>0.3</v>
          </cell>
        </row>
        <row r="7241">
          <cell r="B7241">
            <v>71101110</v>
          </cell>
          <cell r="C7241" t="str">
            <v>UNWROUGHTT INCLUDING INGOTS  </v>
          </cell>
          <cell r="D7241">
            <v>0.06</v>
          </cell>
          <cell r="E7241">
            <v>0</v>
          </cell>
          <cell r="F7241">
            <v>0</v>
          </cell>
          <cell r="K7241">
            <v>72149110</v>
          </cell>
          <cell r="L7241" t="str">
            <v>MILD STEEL BRIGHT BAR  </v>
          </cell>
          <cell r="M7241">
            <v>1.18</v>
          </cell>
          <cell r="N7241">
            <v>4.0000000000000002E-4</v>
          </cell>
          <cell r="O7241">
            <v>1.86</v>
          </cell>
        </row>
        <row r="7242">
          <cell r="B7242">
            <v>71101120</v>
          </cell>
          <cell r="C7242" t="str">
            <v>IN POWDER FORM  </v>
          </cell>
          <cell r="D7242">
            <v>0</v>
          </cell>
          <cell r="E7242">
            <v>0</v>
          </cell>
          <cell r="K7242">
            <v>72149190</v>
          </cell>
          <cell r="L7242" t="str">
            <v>OTHERS  </v>
          </cell>
          <cell r="M7242">
            <v>1.54</v>
          </cell>
          <cell r="N7242">
            <v>5.0000000000000001E-4</v>
          </cell>
          <cell r="O7242">
            <v>2.29</v>
          </cell>
        </row>
        <row r="7243">
          <cell r="B7243">
            <v>71101900</v>
          </cell>
          <cell r="C7243" t="str">
            <v>PLATINUM IN OTHER FORMS  </v>
          </cell>
          <cell r="D7243">
            <v>0.15</v>
          </cell>
          <cell r="E7243">
            <v>1E-4</v>
          </cell>
          <cell r="F7243">
            <v>13.27</v>
          </cell>
          <cell r="K7243">
            <v>72149910</v>
          </cell>
          <cell r="L7243" t="str">
            <v>SPRING STEEL QUALITY  </v>
          </cell>
          <cell r="M7243">
            <v>0</v>
          </cell>
          <cell r="N7243">
            <v>0</v>
          </cell>
          <cell r="O7243">
            <v>0.05</v>
          </cell>
        </row>
        <row r="7244">
          <cell r="B7244">
            <v>71102100</v>
          </cell>
          <cell r="C7244" t="str">
            <v>PALLADIUM UNWROUGHT OR IN POWDER FORM  </v>
          </cell>
          <cell r="F7244">
            <v>3.57</v>
          </cell>
          <cell r="K7244">
            <v>72149990</v>
          </cell>
          <cell r="L7244" t="str">
            <v>OTHERS  </v>
          </cell>
          <cell r="M7244">
            <v>23.7</v>
          </cell>
          <cell r="N7244">
            <v>7.6E-3</v>
          </cell>
          <cell r="O7244">
            <v>17.96</v>
          </cell>
        </row>
        <row r="7245">
          <cell r="B7245">
            <v>71102900</v>
          </cell>
          <cell r="C7245" t="str">
            <v>PALLADIUM IN OTHER FORM  </v>
          </cell>
          <cell r="D7245">
            <v>4.45</v>
          </cell>
          <cell r="E7245">
            <v>1.6000000000000001E-3</v>
          </cell>
          <cell r="F7245">
            <v>0.66</v>
          </cell>
          <cell r="K7245">
            <v>72151000</v>
          </cell>
          <cell r="L7245" t="str">
            <v>BARS AND RODS OF FREE-CUTTING STL, COLD-FORMED/COLD-FINISHED  </v>
          </cell>
          <cell r="M7245">
            <v>0.42</v>
          </cell>
          <cell r="N7245">
            <v>1E-4</v>
          </cell>
          <cell r="O7245">
            <v>0.19</v>
          </cell>
        </row>
        <row r="7246">
          <cell r="B7246">
            <v>71103100</v>
          </cell>
          <cell r="C7246" t="str">
            <v>RHODIUM UNWROUGHT OR IN POWDER FORM  </v>
          </cell>
          <cell r="D7246">
            <v>0.04</v>
          </cell>
          <cell r="E7246">
            <v>0</v>
          </cell>
          <cell r="K7246">
            <v>72155010</v>
          </cell>
          <cell r="L7246" t="str">
            <v>MILD STEEL BRIGHT BAR  </v>
          </cell>
          <cell r="M7246">
            <v>3.72</v>
          </cell>
          <cell r="N7246">
            <v>1.1999999999999999E-3</v>
          </cell>
          <cell r="O7246">
            <v>3.09</v>
          </cell>
        </row>
        <row r="7247">
          <cell r="B7247">
            <v>71103900</v>
          </cell>
          <cell r="C7247" t="str">
            <v>OTHER RHODIUM  </v>
          </cell>
          <cell r="K7247">
            <v>72155090</v>
          </cell>
          <cell r="L7247" t="str">
            <v>OTHERS  </v>
          </cell>
          <cell r="M7247">
            <v>9.18</v>
          </cell>
          <cell r="N7247">
            <v>3.0000000000000001E-3</v>
          </cell>
          <cell r="O7247">
            <v>7.55</v>
          </cell>
        </row>
        <row r="7248">
          <cell r="B7248">
            <v>71104100</v>
          </cell>
          <cell r="C7248" t="str">
            <v>IRIDIUM OSMIUM AND RUTHENIUM UNWROUGHT OR IN POWDER FORM  </v>
          </cell>
          <cell r="D7248">
            <v>0.04</v>
          </cell>
          <cell r="E7248">
            <v>0</v>
          </cell>
          <cell r="F7248">
            <v>0</v>
          </cell>
          <cell r="K7248">
            <v>72159010</v>
          </cell>
          <cell r="L7248" t="str">
            <v>OTHR BARS AND RODS OF IRON/NON-ALOY STL PLATED/COATED WITH ZINC  </v>
          </cell>
          <cell r="M7248">
            <v>0.19</v>
          </cell>
          <cell r="N7248">
            <v>1E-4</v>
          </cell>
          <cell r="O7248">
            <v>0.16</v>
          </cell>
        </row>
        <row r="7249">
          <cell r="B7249">
            <v>71104900</v>
          </cell>
          <cell r="C7249" t="str">
            <v>OTHR IRIDIUM OSMIUM AND RUTHENIUM  </v>
          </cell>
          <cell r="D7249">
            <v>1.29</v>
          </cell>
          <cell r="E7249">
            <v>5.0000000000000001E-4</v>
          </cell>
          <cell r="F7249">
            <v>0.01</v>
          </cell>
          <cell r="K7249">
            <v>72159020</v>
          </cell>
          <cell r="L7249" t="str">
            <v>OTHR BARS AND RODS OF IRON/NON-ALOY STL PLATED/COATED WITH OTHR BASE METALS  </v>
          </cell>
          <cell r="M7249">
            <v>9.18</v>
          </cell>
          <cell r="N7249">
            <v>3.0000000000000001E-3</v>
          </cell>
          <cell r="O7249">
            <v>5.66</v>
          </cell>
        </row>
        <row r="7250">
          <cell r="B7250">
            <v>71110000</v>
          </cell>
          <cell r="C7250" t="str">
            <v>SMI MNFCTRD BS MTLS;SLVR/GLD,CLD WTH PLTNM  </v>
          </cell>
          <cell r="D7250">
            <v>0.01</v>
          </cell>
          <cell r="E7250">
            <v>0</v>
          </cell>
          <cell r="F7250">
            <v>0.01</v>
          </cell>
          <cell r="K7250">
            <v>72159090</v>
          </cell>
          <cell r="L7250" t="str">
            <v>OTHERS  </v>
          </cell>
          <cell r="M7250">
            <v>12.02</v>
          </cell>
          <cell r="N7250">
            <v>3.8999999999999998E-3</v>
          </cell>
          <cell r="O7250">
            <v>19.739999999999998</v>
          </cell>
        </row>
        <row r="7251">
          <cell r="B7251">
            <v>71123000</v>
          </cell>
          <cell r="C7251" t="str">
            <v>ASH CNTNG PRCS MTL/PRCS MTL CMPNDS  </v>
          </cell>
          <cell r="D7251">
            <v>1.98</v>
          </cell>
          <cell r="E7251">
            <v>6.9999999999999999E-4</v>
          </cell>
          <cell r="F7251">
            <v>10.55</v>
          </cell>
          <cell r="K7251">
            <v>72161000</v>
          </cell>
          <cell r="L7251" t="str">
            <v>U,I OR H SECTIONS,HOT-ROLLED,HOT-DRAWN EXTRUDED,OF A HEIGHT OF LESS THAN 80 MM  </v>
          </cell>
          <cell r="M7251">
            <v>1.63</v>
          </cell>
          <cell r="N7251">
            <v>5.0000000000000001E-4</v>
          </cell>
          <cell r="O7251">
            <v>0.53</v>
          </cell>
        </row>
        <row r="7252">
          <cell r="B7252">
            <v>71129100</v>
          </cell>
          <cell r="C7252" t="str">
            <v>WST AND SCRP OF GOLD INCL MTL CLD WTH GOLD BUT EXCL SWEPNGS CONTNG OTHR PRECIOUS MTLS  </v>
          </cell>
          <cell r="D7252">
            <v>0.01</v>
          </cell>
          <cell r="E7252">
            <v>0</v>
          </cell>
          <cell r="F7252">
            <v>0.05</v>
          </cell>
          <cell r="K7252">
            <v>72162100</v>
          </cell>
          <cell r="L7252" t="str">
            <v>L-SCTNS,HT-RLLD HT-DRWN OF HEIGHT&lt;80MM  </v>
          </cell>
          <cell r="M7252">
            <v>0.74</v>
          </cell>
          <cell r="N7252">
            <v>2.0000000000000001E-4</v>
          </cell>
          <cell r="O7252">
            <v>2.35</v>
          </cell>
        </row>
        <row r="7253">
          <cell r="B7253">
            <v>71129200</v>
          </cell>
          <cell r="C7253" t="str">
            <v>WST AND SCRP OF PLTNM INCL MTL CLD WTH PLTNMBUT EXCL SWEPNGS CONTNG OTHR PRCS MTLS  </v>
          </cell>
          <cell r="D7253">
            <v>0.71</v>
          </cell>
          <cell r="E7253">
            <v>2.9999999999999997E-4</v>
          </cell>
          <cell r="F7253">
            <v>0.28000000000000003</v>
          </cell>
          <cell r="K7253">
            <v>72162200</v>
          </cell>
          <cell r="L7253" t="str">
            <v>T-SCTNS,HT-RLLD,HT-DRWN OF HEIGHT&lt;80 MM  </v>
          </cell>
          <cell r="M7253">
            <v>0.43</v>
          </cell>
          <cell r="N7253">
            <v>1E-4</v>
          </cell>
          <cell r="O7253">
            <v>0.2</v>
          </cell>
        </row>
        <row r="7254">
          <cell r="B7254">
            <v>71129910</v>
          </cell>
          <cell r="C7254" t="str">
            <v>WST AND SCRP OF SILVER INCL MTL CLAD WTH SILVER BUT EXCL SWEEPINGS CNTNG OTHR PRCS  </v>
          </cell>
          <cell r="D7254">
            <v>1.88</v>
          </cell>
          <cell r="E7254">
            <v>6.9999999999999999E-4</v>
          </cell>
          <cell r="F7254">
            <v>0</v>
          </cell>
          <cell r="K7254">
            <v>72163100</v>
          </cell>
          <cell r="L7254" t="str">
            <v>U-SCTNS,HT-RLLD,HT-DRWN OF HEIGHT&gt;=80 MM  </v>
          </cell>
          <cell r="M7254">
            <v>4.0999999999999996</v>
          </cell>
          <cell r="N7254">
            <v>1.2999999999999999E-3</v>
          </cell>
          <cell r="O7254">
            <v>4.5599999999999996</v>
          </cell>
        </row>
        <row r="7255">
          <cell r="B7255">
            <v>71129920</v>
          </cell>
          <cell r="C7255" t="str">
            <v>SWEEPING CNTNG GOLD AND SILVER  </v>
          </cell>
          <cell r="D7255">
            <v>0.4</v>
          </cell>
          <cell r="E7255">
            <v>1E-4</v>
          </cell>
          <cell r="F7255">
            <v>31.89</v>
          </cell>
          <cell r="K7255">
            <v>72163200</v>
          </cell>
          <cell r="L7255" t="str">
            <v>I-SCTNS,HT-RLLD,HT-DRWN OF HEIGHT&gt;=80 MM  </v>
          </cell>
          <cell r="M7255">
            <v>29.19</v>
          </cell>
          <cell r="N7255">
            <v>9.4000000000000004E-3</v>
          </cell>
          <cell r="O7255">
            <v>8.1199999999999992</v>
          </cell>
        </row>
        <row r="7256">
          <cell r="B7256">
            <v>71129990</v>
          </cell>
          <cell r="C7256" t="str">
            <v>OTHR WST AND SCRP OF OTHR PRCS MTLS N.E.S.  </v>
          </cell>
          <cell r="D7256">
            <v>410.46</v>
          </cell>
          <cell r="E7256">
            <v>0.14879999999999999</v>
          </cell>
          <cell r="F7256">
            <v>288.02</v>
          </cell>
          <cell r="K7256">
            <v>72163300</v>
          </cell>
          <cell r="L7256" t="str">
            <v>H-SCTNS,HT-RLLD,HT-DRWN OF HEIGHT&gt;=80 MM  </v>
          </cell>
          <cell r="M7256">
            <v>3.29</v>
          </cell>
          <cell r="N7256">
            <v>1.1000000000000001E-3</v>
          </cell>
          <cell r="O7256">
            <v>1.71</v>
          </cell>
        </row>
        <row r="7257">
          <cell r="B7257">
            <v>71131110</v>
          </cell>
          <cell r="C7257" t="str">
            <v>SILVER FILLIGREE WORK  </v>
          </cell>
          <cell r="D7257">
            <v>5.41</v>
          </cell>
          <cell r="E7257">
            <v>2E-3</v>
          </cell>
          <cell r="F7257">
            <v>3.78</v>
          </cell>
          <cell r="K7257">
            <v>72164000</v>
          </cell>
          <cell r="L7257" t="str">
            <v>L/T SCTNS,HT-RLLD,HT-DRWN OF HEIGHT&gt;=80 MM  </v>
          </cell>
          <cell r="M7257">
            <v>0.54</v>
          </cell>
          <cell r="N7257">
            <v>2.0000000000000001E-4</v>
          </cell>
          <cell r="O7257">
            <v>0.38</v>
          </cell>
        </row>
        <row r="7258">
          <cell r="B7258">
            <v>71131120</v>
          </cell>
          <cell r="C7258" t="str">
            <v>SILVER JEWELLERY SET WITH GEMS  </v>
          </cell>
          <cell r="D7258">
            <v>3843.27</v>
          </cell>
          <cell r="E7258">
            <v>1.3932</v>
          </cell>
          <cell r="F7258">
            <v>3135.18</v>
          </cell>
          <cell r="K7258">
            <v>72165000</v>
          </cell>
          <cell r="L7258" t="str">
            <v>OTHR ANGLS,SHPS AND SCTNS,HT-RLLD,HT-DRWN  </v>
          </cell>
          <cell r="M7258">
            <v>15.51</v>
          </cell>
          <cell r="N7258">
            <v>5.0000000000000001E-3</v>
          </cell>
          <cell r="O7258">
            <v>8.59</v>
          </cell>
        </row>
        <row r="7259">
          <cell r="B7259">
            <v>71131130</v>
          </cell>
          <cell r="C7259" t="str">
            <v>OTHR ARTCLS OF SILVER JWELLERY  </v>
          </cell>
          <cell r="D7259">
            <v>58.49</v>
          </cell>
          <cell r="E7259">
            <v>2.12E-2</v>
          </cell>
          <cell r="F7259">
            <v>64.87</v>
          </cell>
          <cell r="K7259">
            <v>72166100</v>
          </cell>
          <cell r="L7259" t="str">
            <v>ANGLE SHAPES ETC NT FRTHR WRKD THN COLD FRMD/COLD FINSHD OBTND FRM FLT-RLD PRDCTS  </v>
          </cell>
          <cell r="M7259">
            <v>0.04</v>
          </cell>
          <cell r="N7259">
            <v>0</v>
          </cell>
          <cell r="O7259">
            <v>0.01</v>
          </cell>
        </row>
        <row r="7260">
          <cell r="B7260">
            <v>71131190</v>
          </cell>
          <cell r="C7260" t="str">
            <v>PARTS  </v>
          </cell>
          <cell r="D7260">
            <v>4.13</v>
          </cell>
          <cell r="E7260">
            <v>1.5E-3</v>
          </cell>
          <cell r="F7260">
            <v>6.41</v>
          </cell>
          <cell r="K7260">
            <v>72166900</v>
          </cell>
          <cell r="L7260" t="str">
            <v>ANGLE SHAPES ETC NT FRTHR WRKD THN COLD FRMD/COLD FINSHD OBTND FRM OTHR PRDCTS OTHR THN FLT-ROLD  </v>
          </cell>
          <cell r="M7260">
            <v>1.1499999999999999</v>
          </cell>
          <cell r="N7260">
            <v>4.0000000000000002E-4</v>
          </cell>
          <cell r="O7260">
            <v>0.5</v>
          </cell>
        </row>
        <row r="7261">
          <cell r="B7261">
            <v>71131910</v>
          </cell>
          <cell r="C7261" t="str">
            <v>JEWELLERY OF GOLD UNSET  </v>
          </cell>
          <cell r="D7261">
            <v>3688.95</v>
          </cell>
          <cell r="E7261">
            <v>1.3372999999999999</v>
          </cell>
          <cell r="F7261">
            <v>4126.51</v>
          </cell>
          <cell r="K7261">
            <v>72169100</v>
          </cell>
          <cell r="L7261" t="str">
            <v>ANGLE SHAPES ETC COLD-FRMD/COLD FINSHD FRMFLT ROLD PRDCTS  </v>
          </cell>
          <cell r="M7261">
            <v>0.13</v>
          </cell>
          <cell r="N7261">
            <v>0</v>
          </cell>
          <cell r="O7261">
            <v>0.21</v>
          </cell>
        </row>
        <row r="7262">
          <cell r="B7262">
            <v>71131920</v>
          </cell>
          <cell r="C7262" t="str">
            <v>JEWELLERY OF GOLD SET WITH PEARLS  </v>
          </cell>
          <cell r="D7262">
            <v>21.5</v>
          </cell>
          <cell r="E7262">
            <v>7.7999999999999996E-3</v>
          </cell>
          <cell r="F7262">
            <v>21.68</v>
          </cell>
          <cell r="K7262">
            <v>72169910</v>
          </cell>
          <cell r="L7262" t="str">
            <v>OTHR ANGLES PLATED/COATED WTH ZINC  </v>
          </cell>
          <cell r="M7262">
            <v>0.18</v>
          </cell>
          <cell r="N7262">
            <v>1E-4</v>
          </cell>
          <cell r="O7262">
            <v>0.19</v>
          </cell>
        </row>
        <row r="7263">
          <cell r="B7263">
            <v>71131930</v>
          </cell>
          <cell r="C7263" t="str">
            <v>JEWELLERY OF GOLD SET WITH DIAMOND  </v>
          </cell>
          <cell r="D7263">
            <v>3511.32</v>
          </cell>
          <cell r="E7263">
            <v>1.2728999999999999</v>
          </cell>
          <cell r="F7263">
            <v>2659.84</v>
          </cell>
          <cell r="K7263">
            <v>72169920</v>
          </cell>
          <cell r="L7263" t="str">
            <v>OTHR ANGLES PLATED/COTED WTH OTHR BASE MTL  </v>
          </cell>
          <cell r="M7263">
            <v>0.02</v>
          </cell>
          <cell r="N7263">
            <v>0</v>
          </cell>
          <cell r="O7263">
            <v>0.02</v>
          </cell>
        </row>
        <row r="7264">
          <cell r="B7264">
            <v>71131940</v>
          </cell>
          <cell r="C7264" t="str">
            <v>JEWELLERY OF GOLD SET WITH PRECIOUS AND SEMI PRECIOUS STONES OTHER THAN DIAMONDS  </v>
          </cell>
          <cell r="D7264">
            <v>595.97</v>
          </cell>
          <cell r="E7264">
            <v>0.216</v>
          </cell>
          <cell r="F7264">
            <v>570.29</v>
          </cell>
          <cell r="K7264">
            <v>72169930</v>
          </cell>
          <cell r="L7264" t="str">
            <v>SLOTTED ANGLES AND SLOTTED CHANNELS  </v>
          </cell>
          <cell r="M7264">
            <v>0.04</v>
          </cell>
          <cell r="N7264">
            <v>0</v>
          </cell>
          <cell r="O7264">
            <v>0.25</v>
          </cell>
        </row>
        <row r="7265">
          <cell r="B7265">
            <v>71131950</v>
          </cell>
          <cell r="C7265" t="str">
            <v>JEWELLERY OF PLATINUM GROUP METALS UNSET  </v>
          </cell>
          <cell r="D7265">
            <v>20.71</v>
          </cell>
          <cell r="E7265">
            <v>7.4999999999999997E-3</v>
          </cell>
          <cell r="F7265">
            <v>20</v>
          </cell>
          <cell r="K7265">
            <v>72169940</v>
          </cell>
          <cell r="L7265" t="str">
            <v>FORGED  </v>
          </cell>
          <cell r="M7265">
            <v>0.02</v>
          </cell>
          <cell r="N7265">
            <v>0</v>
          </cell>
        </row>
        <row r="7266">
          <cell r="B7266">
            <v>71131960</v>
          </cell>
          <cell r="C7266" t="str">
            <v>PARTS  </v>
          </cell>
          <cell r="D7266">
            <v>7.1</v>
          </cell>
          <cell r="E7266">
            <v>2.5999999999999999E-3</v>
          </cell>
          <cell r="F7266">
            <v>6.11</v>
          </cell>
          <cell r="K7266">
            <v>72169990</v>
          </cell>
          <cell r="L7266" t="str">
            <v>OTHER N.E.S.  </v>
          </cell>
          <cell r="M7266">
            <v>10.77</v>
          </cell>
          <cell r="N7266">
            <v>3.5000000000000001E-3</v>
          </cell>
          <cell r="O7266">
            <v>4.03</v>
          </cell>
        </row>
        <row r="7267">
          <cell r="B7267">
            <v>71131990</v>
          </cell>
          <cell r="C7267" t="str">
            <v>ARTCLS OF OTHR PRCS METAL  </v>
          </cell>
          <cell r="D7267">
            <v>134.06</v>
          </cell>
          <cell r="E7267">
            <v>4.8599999999999997E-2</v>
          </cell>
          <cell r="F7267">
            <v>137.93</v>
          </cell>
          <cell r="K7267">
            <v>72171010</v>
          </cell>
          <cell r="L7267" t="str">
            <v>WIRE, 18 SWG AND THICKER  </v>
          </cell>
          <cell r="M7267">
            <v>7.84</v>
          </cell>
          <cell r="N7267">
            <v>2.5000000000000001E-3</v>
          </cell>
          <cell r="O7267">
            <v>6.44</v>
          </cell>
        </row>
        <row r="7268">
          <cell r="B7268">
            <v>71132000</v>
          </cell>
          <cell r="C7268" t="str">
            <v>ARTCLS OF BASE MTL CLD WTH PRCS MTL  </v>
          </cell>
          <cell r="D7268">
            <v>0.17</v>
          </cell>
          <cell r="E7268">
            <v>1E-4</v>
          </cell>
          <cell r="F7268">
            <v>0.51</v>
          </cell>
          <cell r="K7268">
            <v>72171020</v>
          </cell>
          <cell r="L7268" t="str">
            <v>WIRE, THINNER THAN 18 SWG UPTO 26 SWG  </v>
          </cell>
          <cell r="M7268">
            <v>0.33</v>
          </cell>
          <cell r="N7268">
            <v>1E-4</v>
          </cell>
          <cell r="O7268">
            <v>0.08</v>
          </cell>
        </row>
        <row r="7269">
          <cell r="B7269">
            <v>71141110</v>
          </cell>
          <cell r="C7269" t="str">
            <v>MANUFACTURES OF SILVER  </v>
          </cell>
          <cell r="D7269">
            <v>3.25</v>
          </cell>
          <cell r="E7269">
            <v>1.1999999999999999E-3</v>
          </cell>
          <cell r="F7269">
            <v>6.36</v>
          </cell>
          <cell r="K7269">
            <v>72171030</v>
          </cell>
          <cell r="L7269" t="str">
            <v>WIRE, THINNER THAN 26 SWG  </v>
          </cell>
          <cell r="M7269">
            <v>0.03</v>
          </cell>
          <cell r="N7269">
            <v>0</v>
          </cell>
          <cell r="O7269">
            <v>0.12</v>
          </cell>
        </row>
        <row r="7270">
          <cell r="B7270">
            <v>71141120</v>
          </cell>
          <cell r="C7270" t="str">
            <v>PARTS  </v>
          </cell>
          <cell r="D7270">
            <v>0</v>
          </cell>
          <cell r="E7270">
            <v>0</v>
          </cell>
          <cell r="F7270">
            <v>0.05</v>
          </cell>
          <cell r="K7270">
            <v>72172010</v>
          </cell>
          <cell r="L7270" t="str">
            <v>WIRE, 18 SWG AND THICKER  </v>
          </cell>
          <cell r="M7270">
            <v>11.31</v>
          </cell>
          <cell r="N7270">
            <v>3.5999999999999999E-3</v>
          </cell>
          <cell r="O7270">
            <v>10.15</v>
          </cell>
        </row>
        <row r="7271">
          <cell r="B7271">
            <v>71141910</v>
          </cell>
          <cell r="C7271" t="str">
            <v>MANUFACTURES OF GOLD  </v>
          </cell>
          <cell r="D7271">
            <v>25.72</v>
          </cell>
          <cell r="E7271">
            <v>9.2999999999999992E-3</v>
          </cell>
          <cell r="F7271">
            <v>30.66</v>
          </cell>
          <cell r="K7271">
            <v>72172020</v>
          </cell>
          <cell r="L7271" t="str">
            <v>WIRE, THINNER THAN 18 SWG UPTO 26 SWG  </v>
          </cell>
          <cell r="M7271">
            <v>1.38</v>
          </cell>
          <cell r="N7271">
            <v>4.0000000000000002E-4</v>
          </cell>
          <cell r="O7271">
            <v>1.79</v>
          </cell>
        </row>
        <row r="7272">
          <cell r="B7272">
            <v>71141920</v>
          </cell>
          <cell r="C7272" t="str">
            <v>MANUFACTURES OF PLATINIM GROUP METALS  </v>
          </cell>
          <cell r="F7272">
            <v>0.19</v>
          </cell>
          <cell r="K7272">
            <v>72172030</v>
          </cell>
          <cell r="L7272" t="str">
            <v>WIRE, THINNER THAN 26 SWG  </v>
          </cell>
          <cell r="M7272">
            <v>0.06</v>
          </cell>
          <cell r="N7272">
            <v>0</v>
          </cell>
          <cell r="O7272">
            <v>0.06</v>
          </cell>
        </row>
        <row r="7273">
          <cell r="B7273">
            <v>71141930</v>
          </cell>
          <cell r="C7273" t="str">
            <v>PARTS  </v>
          </cell>
          <cell r="D7273">
            <v>0.02</v>
          </cell>
          <cell r="E7273">
            <v>0</v>
          </cell>
          <cell r="K7273">
            <v>72173010</v>
          </cell>
          <cell r="L7273" t="str">
            <v>WIRE, 18 SWG AND THICKER  </v>
          </cell>
          <cell r="M7273">
            <v>1.84</v>
          </cell>
          <cell r="N7273">
            <v>5.9999999999999995E-4</v>
          </cell>
          <cell r="O7273">
            <v>3.91</v>
          </cell>
        </row>
        <row r="7274">
          <cell r="B7274">
            <v>71142010</v>
          </cell>
          <cell r="C7274" t="str">
            <v>ARTCLS CLAD WITH GOLD  </v>
          </cell>
          <cell r="F7274">
            <v>0.01</v>
          </cell>
          <cell r="K7274">
            <v>72173020</v>
          </cell>
          <cell r="L7274" t="str">
            <v>WIRE, THINNER THAN 18 SWG UPTO 26 SWG  </v>
          </cell>
          <cell r="M7274">
            <v>1.6</v>
          </cell>
          <cell r="N7274">
            <v>5.0000000000000001E-4</v>
          </cell>
          <cell r="O7274">
            <v>1.82</v>
          </cell>
        </row>
        <row r="7275">
          <cell r="B7275">
            <v>71142020</v>
          </cell>
          <cell r="C7275" t="str">
            <v>OTHR ARTCLS OF BASE MTAL CLAD WTH PRCS MTL  </v>
          </cell>
          <cell r="D7275">
            <v>0.2</v>
          </cell>
          <cell r="E7275">
            <v>1E-4</v>
          </cell>
          <cell r="F7275">
            <v>0.4</v>
          </cell>
          <cell r="K7275">
            <v>72173030</v>
          </cell>
          <cell r="L7275" t="str">
            <v>WIRE, THINNER THAN 26 SWG  </v>
          </cell>
          <cell r="M7275">
            <v>0.25</v>
          </cell>
          <cell r="N7275">
            <v>1E-4</v>
          </cell>
          <cell r="O7275">
            <v>0.1</v>
          </cell>
        </row>
        <row r="7276">
          <cell r="B7276">
            <v>71142030</v>
          </cell>
          <cell r="C7276" t="str">
            <v>PARTS  </v>
          </cell>
          <cell r="D7276">
            <v>0.02</v>
          </cell>
          <cell r="E7276">
            <v>0</v>
          </cell>
          <cell r="F7276">
            <v>0.01</v>
          </cell>
          <cell r="K7276">
            <v>72179011</v>
          </cell>
          <cell r="L7276" t="str">
            <v>SHPD AND PRFLD WIRE OF CRSS-SCTN-HLF ROUND  </v>
          </cell>
          <cell r="M7276">
            <v>0.02</v>
          </cell>
          <cell r="N7276">
            <v>0</v>
          </cell>
          <cell r="O7276">
            <v>1.03</v>
          </cell>
        </row>
        <row r="7277">
          <cell r="B7277">
            <v>71151000</v>
          </cell>
          <cell r="C7277" t="str">
            <v>CTLYSTS IN WIRE CLOTH/GRIL FORM OF PLTNM  </v>
          </cell>
          <cell r="D7277">
            <v>2.06</v>
          </cell>
          <cell r="E7277">
            <v>6.9999999999999999E-4</v>
          </cell>
          <cell r="F7277">
            <v>2.2200000000000002</v>
          </cell>
          <cell r="K7277">
            <v>72179012</v>
          </cell>
          <cell r="L7277" t="str">
            <v>SHAPED AND PROFILED WIRE OF CROSS SECTION -FLAT AND RECTANGULAR  </v>
          </cell>
          <cell r="M7277">
            <v>7.0000000000000007E-2</v>
          </cell>
          <cell r="N7277">
            <v>0</v>
          </cell>
          <cell r="O7277">
            <v>0.13</v>
          </cell>
        </row>
        <row r="7278">
          <cell r="B7278">
            <v>71159010</v>
          </cell>
          <cell r="C7278" t="str">
            <v>OTHER LABORATORY AND INDUSTRIAL ARTICLES OF PRECIOUS METAL OR ROLLED GOLD  </v>
          </cell>
          <cell r="D7278">
            <v>0.25</v>
          </cell>
          <cell r="E7278">
            <v>1E-4</v>
          </cell>
          <cell r="F7278">
            <v>0.19</v>
          </cell>
          <cell r="K7278">
            <v>72179019</v>
          </cell>
          <cell r="L7278" t="str">
            <v>SHPD AND PRFLD WIRE OF CRSS SCTN-OTHR SHPS  </v>
          </cell>
          <cell r="M7278">
            <v>0.1</v>
          </cell>
          <cell r="N7278">
            <v>0</v>
          </cell>
          <cell r="O7278">
            <v>7.0000000000000007E-2</v>
          </cell>
        </row>
        <row r="7279">
          <cell r="B7279">
            <v>71159090</v>
          </cell>
          <cell r="C7279" t="str">
            <v>OTHR ARTCLS OF PRCS MTL/ROLLED GOLD  </v>
          </cell>
          <cell r="D7279">
            <v>2.02</v>
          </cell>
          <cell r="E7279">
            <v>6.9999999999999999E-4</v>
          </cell>
          <cell r="F7279">
            <v>0.79</v>
          </cell>
          <cell r="K7279">
            <v>72179091</v>
          </cell>
          <cell r="L7279" t="str">
            <v>OTHR WIRE OF HIGH TENSILE QUALITY  </v>
          </cell>
          <cell r="M7279">
            <v>0.11</v>
          </cell>
          <cell r="N7279">
            <v>0</v>
          </cell>
          <cell r="O7279">
            <v>0.14000000000000001</v>
          </cell>
        </row>
        <row r="7280">
          <cell r="B7280">
            <v>71161000</v>
          </cell>
          <cell r="C7280" t="str">
            <v>ARTCLS OF NATRL/CULTURED PEARLS  </v>
          </cell>
          <cell r="D7280">
            <v>0.13</v>
          </cell>
          <cell r="E7280">
            <v>0</v>
          </cell>
          <cell r="F7280">
            <v>0.19</v>
          </cell>
          <cell r="K7280">
            <v>72179092</v>
          </cell>
          <cell r="L7280" t="str">
            <v>OTHR WIRE OF ELECTRODE QUALITY  </v>
          </cell>
          <cell r="M7280">
            <v>0.4</v>
          </cell>
          <cell r="N7280">
            <v>1E-4</v>
          </cell>
          <cell r="O7280">
            <v>0.01</v>
          </cell>
        </row>
        <row r="7281">
          <cell r="B7281">
            <v>71162000</v>
          </cell>
          <cell r="C7281" t="str">
            <v>ARTICLES OF PRECIOUS OR SEMI PRECIOUS STONES(NATURAL SYNTHETIC/RECONSTRUCTED)  </v>
          </cell>
          <cell r="D7281">
            <v>9.85</v>
          </cell>
          <cell r="E7281">
            <v>3.5999999999999999E-3</v>
          </cell>
          <cell r="F7281">
            <v>15.55</v>
          </cell>
          <cell r="K7281">
            <v>72179093</v>
          </cell>
          <cell r="L7281" t="str">
            <v>ELECTRIC RESTANCE WRE (INCL. ELE.RES. HEAT ING WIRE)  </v>
          </cell>
          <cell r="M7281">
            <v>0.02</v>
          </cell>
          <cell r="N7281">
            <v>0</v>
          </cell>
          <cell r="O7281">
            <v>0</v>
          </cell>
        </row>
        <row r="7282">
          <cell r="B7282">
            <v>71171100</v>
          </cell>
          <cell r="C7282" t="str">
            <v>CUFF LINKS AND STUDS OF BASE METAL W/N PLATED WITH PRECIOUS METAL  </v>
          </cell>
          <cell r="D7282">
            <v>0.39</v>
          </cell>
          <cell r="E7282">
            <v>1E-4</v>
          </cell>
          <cell r="F7282">
            <v>0.18</v>
          </cell>
          <cell r="K7282">
            <v>72179099</v>
          </cell>
          <cell r="L7282" t="str">
            <v>OTHER WIRES N.E.S.  </v>
          </cell>
          <cell r="M7282">
            <v>4.83</v>
          </cell>
          <cell r="N7282">
            <v>1.6000000000000001E-3</v>
          </cell>
          <cell r="O7282">
            <v>13.49</v>
          </cell>
        </row>
        <row r="7283">
          <cell r="B7283">
            <v>71171910</v>
          </cell>
          <cell r="C7283" t="str">
            <v>BANGLES  </v>
          </cell>
          <cell r="D7283">
            <v>40.659999999999997</v>
          </cell>
          <cell r="E7283">
            <v>1.47E-2</v>
          </cell>
          <cell r="F7283">
            <v>41.23</v>
          </cell>
          <cell r="K7283">
            <v>72181000</v>
          </cell>
          <cell r="L7283" t="str">
            <v>INGOTS AND OTHR PRIMARY FORMS OF STAINLESS STEEL  </v>
          </cell>
          <cell r="M7283">
            <v>0.82</v>
          </cell>
          <cell r="N7283">
            <v>2.9999999999999997E-4</v>
          </cell>
          <cell r="O7283">
            <v>0.98</v>
          </cell>
        </row>
        <row r="7284">
          <cell r="B7284">
            <v>71171920</v>
          </cell>
          <cell r="C7284" t="str">
            <v>GERMAN SILVER JEWELLERY  </v>
          </cell>
          <cell r="D7284">
            <v>0.04</v>
          </cell>
          <cell r="E7284">
            <v>0</v>
          </cell>
          <cell r="F7284">
            <v>0.05</v>
          </cell>
          <cell r="K7284">
            <v>72189100</v>
          </cell>
          <cell r="L7284" t="str">
            <v>SEMI FINISHED PRDCTS OF STNLS STL OF RECTANGULAR (OTHR THN SQR) CROS-SCTN  </v>
          </cell>
          <cell r="M7284">
            <v>0.01</v>
          </cell>
          <cell r="N7284">
            <v>0</v>
          </cell>
          <cell r="O7284">
            <v>0.3</v>
          </cell>
        </row>
        <row r="7285">
          <cell r="B7285">
            <v>71171990</v>
          </cell>
          <cell r="C7285" t="str">
            <v>OTHER  </v>
          </cell>
          <cell r="D7285">
            <v>41.87</v>
          </cell>
          <cell r="E7285">
            <v>1.52E-2</v>
          </cell>
          <cell r="F7285">
            <v>27.94</v>
          </cell>
          <cell r="K7285">
            <v>72189910</v>
          </cell>
          <cell r="L7285" t="str">
            <v>BILLETS  </v>
          </cell>
          <cell r="M7285">
            <v>9.6199999999999992</v>
          </cell>
          <cell r="N7285">
            <v>3.0999999999999999E-3</v>
          </cell>
          <cell r="O7285">
            <v>4.0199999999999996</v>
          </cell>
        </row>
        <row r="7286">
          <cell r="B7286">
            <v>71179010</v>
          </cell>
          <cell r="C7286" t="str">
            <v>JEWELLERY SET WITH IMITATION PEARLS OR IMITATION OR SYNTHETIC STONES  </v>
          </cell>
          <cell r="D7286">
            <v>6.76</v>
          </cell>
          <cell r="E7286">
            <v>2.5000000000000001E-3</v>
          </cell>
          <cell r="F7286">
            <v>5.3</v>
          </cell>
          <cell r="K7286">
            <v>72189990</v>
          </cell>
          <cell r="L7286" t="str">
            <v>OTHERS  </v>
          </cell>
          <cell r="M7286">
            <v>1</v>
          </cell>
          <cell r="N7286">
            <v>2.9999999999999997E-4</v>
          </cell>
          <cell r="O7286">
            <v>0.52</v>
          </cell>
        </row>
        <row r="7287">
          <cell r="B7287">
            <v>71179090</v>
          </cell>
          <cell r="C7287" t="str">
            <v>OTHER IMITATION JEWELLERY FOR PERSONAL ADORNMENT(OTHER THAN ARTWARE)  </v>
          </cell>
          <cell r="D7287">
            <v>115.94</v>
          </cell>
          <cell r="E7287">
            <v>4.2000000000000003E-2</v>
          </cell>
          <cell r="F7287">
            <v>89.41</v>
          </cell>
          <cell r="K7287">
            <v>72191111</v>
          </cell>
          <cell r="L7287" t="str">
            <v>CHROMIUM TYPE BELOW 14 MM BUT&gt;10MM  </v>
          </cell>
          <cell r="M7287">
            <v>0.91</v>
          </cell>
          <cell r="N7287">
            <v>2.9999999999999997E-4</v>
          </cell>
          <cell r="O7287">
            <v>0</v>
          </cell>
        </row>
        <row r="7288">
          <cell r="B7288">
            <v>71181000</v>
          </cell>
          <cell r="C7288" t="str">
            <v>COIN(EXCL GOLD)NOT BEING LEGAL TENDER  </v>
          </cell>
          <cell r="D7288">
            <v>4.7300000000000004</v>
          </cell>
          <cell r="E7288">
            <v>1.6999999999999999E-3</v>
          </cell>
          <cell r="F7288">
            <v>1.31</v>
          </cell>
          <cell r="K7288">
            <v>72191112</v>
          </cell>
          <cell r="L7288" t="str">
            <v>CHROMIUM TYPE 14 MM AND ABOVE  </v>
          </cell>
          <cell r="M7288">
            <v>0</v>
          </cell>
          <cell r="N7288">
            <v>0</v>
          </cell>
        </row>
        <row r="7289">
          <cell r="B7289">
            <v>71189000</v>
          </cell>
          <cell r="C7289" t="str">
            <v>OTHER COIN  </v>
          </cell>
          <cell r="D7289">
            <v>723.98</v>
          </cell>
          <cell r="E7289">
            <v>0.26250000000000001</v>
          </cell>
          <cell r="F7289">
            <v>690.62</v>
          </cell>
          <cell r="K7289">
            <v>72191190</v>
          </cell>
          <cell r="L7289" t="str">
            <v>OTHR CHROMIUM TYPE N.E.S.  </v>
          </cell>
          <cell r="M7289">
            <v>2.08</v>
          </cell>
          <cell r="N7289">
            <v>6.9999999999999999E-4</v>
          </cell>
          <cell r="O7289">
            <v>0.76</v>
          </cell>
        </row>
        <row r="7290">
          <cell r="B7290">
            <v>72011000</v>
          </cell>
          <cell r="C7290" t="str">
            <v>NON-ALLOY PIG IRON CONTNG &lt;=0.5% PHOSPHRS  </v>
          </cell>
          <cell r="D7290">
            <v>119.52</v>
          </cell>
          <cell r="E7290">
            <v>4.3299999999999998E-2</v>
          </cell>
          <cell r="F7290">
            <v>154.01</v>
          </cell>
          <cell r="K7290">
            <v>72191200</v>
          </cell>
          <cell r="L7290" t="str">
            <v>HT-RLLD PRDCTS IN COILS OF THCKNS &gt;=4.75 MM BT&lt;10 MM  </v>
          </cell>
          <cell r="M7290">
            <v>9.5399999999999991</v>
          </cell>
          <cell r="N7290">
            <v>3.0999999999999999E-3</v>
          </cell>
          <cell r="O7290">
            <v>8.0500000000000007</v>
          </cell>
        </row>
        <row r="7291">
          <cell r="B7291">
            <v>72012000</v>
          </cell>
          <cell r="C7291" t="str">
            <v>NON-ALLOY PIG IRON CONTNG&gt; 0.5% PHOSPHRS  </v>
          </cell>
          <cell r="D7291">
            <v>4.3899999999999997</v>
          </cell>
          <cell r="E7291">
            <v>1.6000000000000001E-3</v>
          </cell>
          <cell r="F7291">
            <v>0.17</v>
          </cell>
          <cell r="K7291">
            <v>72191300</v>
          </cell>
          <cell r="L7291" t="str">
            <v>HT-RLLD PRDCTS IN COILS OFTHCKNS &gt;= 3 MM BT &lt; 4.75 MM  </v>
          </cell>
          <cell r="M7291">
            <v>44.32</v>
          </cell>
          <cell r="N7291">
            <v>1.43E-2</v>
          </cell>
          <cell r="O7291">
            <v>45.33</v>
          </cell>
        </row>
        <row r="7292">
          <cell r="B7292">
            <v>72015010</v>
          </cell>
          <cell r="C7292" t="str">
            <v>CAST IRON  </v>
          </cell>
          <cell r="D7292">
            <v>0.02</v>
          </cell>
          <cell r="E7292">
            <v>0</v>
          </cell>
          <cell r="F7292">
            <v>0.02</v>
          </cell>
          <cell r="K7292">
            <v>72191400</v>
          </cell>
          <cell r="L7292" t="str">
            <v>HT-RLLD PRDCTS IN COILS OF THCKNS&lt;3 MM  </v>
          </cell>
          <cell r="M7292">
            <v>35.96</v>
          </cell>
          <cell r="N7292">
            <v>1.1599999999999999E-2</v>
          </cell>
          <cell r="O7292">
            <v>37.72</v>
          </cell>
        </row>
        <row r="7293">
          <cell r="B7293">
            <v>72015090</v>
          </cell>
          <cell r="C7293" t="str">
            <v>OTHER ALLOY PIG IRON  </v>
          </cell>
          <cell r="D7293">
            <v>7.07</v>
          </cell>
          <cell r="E7293">
            <v>2.5999999999999999E-3</v>
          </cell>
          <cell r="F7293">
            <v>0.83</v>
          </cell>
          <cell r="K7293">
            <v>72192111</v>
          </cell>
          <cell r="L7293" t="str">
            <v>UNIVERSAL PLTS OF STAINLESS STL/HEAT RSTNGSTL,CHROMIUM TYPE&lt;14 BUT&gt;10 MM  </v>
          </cell>
          <cell r="M7293">
            <v>0.8</v>
          </cell>
          <cell r="N7293">
            <v>2.9999999999999997E-4</v>
          </cell>
          <cell r="O7293">
            <v>0.63</v>
          </cell>
        </row>
        <row r="7294">
          <cell r="B7294">
            <v>72021100</v>
          </cell>
          <cell r="C7294" t="str">
            <v>FERO-MANGANESE,CARBON CONTNG&gt;2% BY WEIGHT  </v>
          </cell>
          <cell r="D7294">
            <v>99.7</v>
          </cell>
          <cell r="E7294">
            <v>3.61E-2</v>
          </cell>
          <cell r="F7294">
            <v>242.17</v>
          </cell>
          <cell r="K7294">
            <v>72192112</v>
          </cell>
          <cell r="L7294" t="str">
            <v>UNIVERSAL PLATES OF STAINLESS STEEL/HEAT RESISTNG STL AND CHROMIUM TYPE&gt;=14 MM  </v>
          </cell>
          <cell r="M7294">
            <v>1.22</v>
          </cell>
          <cell r="N7294">
            <v>4.0000000000000002E-4</v>
          </cell>
          <cell r="O7294">
            <v>0.74</v>
          </cell>
        </row>
        <row r="7295">
          <cell r="B7295">
            <v>72021900</v>
          </cell>
          <cell r="C7295" t="str">
            <v>OTHER FERRO-MANGANESE  </v>
          </cell>
          <cell r="D7295">
            <v>9.59</v>
          </cell>
          <cell r="E7295">
            <v>3.5000000000000001E-3</v>
          </cell>
          <cell r="F7295">
            <v>68.12</v>
          </cell>
          <cell r="K7295">
            <v>72192121</v>
          </cell>
          <cell r="L7295" t="str">
            <v>UNIVRSL PLTS OF STNLS STL/HEAT RSTNG STL NCKL CHRM ASTNTC TYPE,&lt;14 MM BUT&gt;10 MM  </v>
          </cell>
          <cell r="M7295">
            <v>6.88</v>
          </cell>
          <cell r="N7295">
            <v>2.2000000000000001E-3</v>
          </cell>
          <cell r="O7295">
            <v>6.05</v>
          </cell>
        </row>
        <row r="7296">
          <cell r="B7296">
            <v>72022100</v>
          </cell>
          <cell r="C7296" t="str">
            <v>FERRO-SILICON CONTNG&gt;55% OF SILICON  </v>
          </cell>
          <cell r="D7296">
            <v>17.64</v>
          </cell>
          <cell r="E7296">
            <v>6.4000000000000003E-3</v>
          </cell>
          <cell r="F7296">
            <v>18.100000000000001</v>
          </cell>
          <cell r="K7296">
            <v>72192122</v>
          </cell>
          <cell r="L7296" t="str">
            <v>UNIVRSL PLTS OF STNLS STL/HEAT RSTNG STL, NICKL CHROMIUM AUSTENITIC TYPE,&gt;=14 MM  </v>
          </cell>
          <cell r="M7296">
            <v>54.78</v>
          </cell>
          <cell r="N7296">
            <v>1.77E-2</v>
          </cell>
          <cell r="O7296">
            <v>35.71</v>
          </cell>
        </row>
        <row r="7297">
          <cell r="B7297">
            <v>72022900</v>
          </cell>
          <cell r="C7297" t="str">
            <v>OTHER FERRO-SILICON  </v>
          </cell>
          <cell r="D7297">
            <v>2.58</v>
          </cell>
          <cell r="E7297">
            <v>8.9999999999999998E-4</v>
          </cell>
          <cell r="F7297">
            <v>1.98</v>
          </cell>
          <cell r="K7297">
            <v>72192131</v>
          </cell>
          <cell r="L7297" t="str">
            <v>OTHER CHROMIUM TYPE,THCKNS&gt;10 BUT&lt;14MM  </v>
          </cell>
          <cell r="M7297">
            <v>0.01</v>
          </cell>
          <cell r="N7297">
            <v>0</v>
          </cell>
        </row>
        <row r="7298">
          <cell r="B7298">
            <v>72023000</v>
          </cell>
          <cell r="C7298" t="str">
            <v>FERRO-SILICO-MANGANESE  </v>
          </cell>
          <cell r="D7298">
            <v>565.26</v>
          </cell>
          <cell r="E7298">
            <v>0.2049</v>
          </cell>
          <cell r="F7298">
            <v>692.51</v>
          </cell>
          <cell r="K7298">
            <v>72192141</v>
          </cell>
          <cell r="L7298" t="str">
            <v>OTHR NCKL CHRM AUSTNTC TPE &gt;10 MM BT &lt;14MM  </v>
          </cell>
          <cell r="M7298">
            <v>0.34</v>
          </cell>
          <cell r="N7298">
            <v>1E-4</v>
          </cell>
          <cell r="O7298">
            <v>0.2</v>
          </cell>
        </row>
        <row r="7299">
          <cell r="B7299">
            <v>72024100</v>
          </cell>
          <cell r="C7299" t="str">
            <v>FERRO-CHROMIUM CARBON CONTNG&gt;4% BY WT  </v>
          </cell>
          <cell r="D7299">
            <v>765.14</v>
          </cell>
          <cell r="E7299">
            <v>0.27739999999999998</v>
          </cell>
          <cell r="F7299">
            <v>760.55</v>
          </cell>
          <cell r="K7299">
            <v>72192142</v>
          </cell>
          <cell r="L7299" t="str">
            <v>OTHER NCKL CHRM AUSTNTC TPE THCKNS &gt;=14MM  </v>
          </cell>
          <cell r="M7299">
            <v>0.59</v>
          </cell>
          <cell r="N7299">
            <v>2.0000000000000001E-4</v>
          </cell>
          <cell r="O7299">
            <v>0.45</v>
          </cell>
        </row>
        <row r="7300">
          <cell r="B7300">
            <v>72024900</v>
          </cell>
          <cell r="C7300" t="str">
            <v>OTHER FERRO-CHROMIUM  </v>
          </cell>
          <cell r="D7300">
            <v>20.100000000000001</v>
          </cell>
          <cell r="E7300">
            <v>7.3000000000000001E-3</v>
          </cell>
          <cell r="F7300">
            <v>4.3099999999999996</v>
          </cell>
          <cell r="K7300">
            <v>72192190</v>
          </cell>
          <cell r="L7300" t="str">
            <v>OTHR NCKL CHRM AUSTNTC TYPE N.E.S.  </v>
          </cell>
          <cell r="M7300">
            <v>0.32</v>
          </cell>
          <cell r="N7300">
            <v>1E-4</v>
          </cell>
          <cell r="O7300">
            <v>0.48</v>
          </cell>
        </row>
        <row r="7301">
          <cell r="B7301">
            <v>72025000</v>
          </cell>
          <cell r="C7301" t="str">
            <v>FERRO-SILICO-CHROMIUM  </v>
          </cell>
          <cell r="D7301">
            <v>0.01</v>
          </cell>
          <cell r="E7301">
            <v>0</v>
          </cell>
          <cell r="K7301">
            <v>72192211</v>
          </cell>
          <cell r="L7301" t="str">
            <v>CHROMIUM TYPE,OF THCKNS &gt;=4.75 BUT&lt;10MM  </v>
          </cell>
          <cell r="M7301">
            <v>0.99</v>
          </cell>
          <cell r="N7301">
            <v>2.9999999999999997E-4</v>
          </cell>
          <cell r="O7301">
            <v>1.44</v>
          </cell>
        </row>
        <row r="7302">
          <cell r="B7302">
            <v>72026000</v>
          </cell>
          <cell r="C7302" t="str">
            <v>FERRO-NICKEL  </v>
          </cell>
          <cell r="D7302">
            <v>0</v>
          </cell>
          <cell r="E7302">
            <v>0</v>
          </cell>
          <cell r="K7302">
            <v>72192212</v>
          </cell>
          <cell r="L7302" t="str">
            <v>NCKL CHRM AUSTENTIC(UNIVERSAL PLATES  </v>
          </cell>
          <cell r="M7302">
            <v>26.55</v>
          </cell>
          <cell r="N7302">
            <v>8.6E-3</v>
          </cell>
          <cell r="O7302">
            <v>12.72</v>
          </cell>
        </row>
        <row r="7303">
          <cell r="B7303">
            <v>72027000</v>
          </cell>
          <cell r="C7303" t="str">
            <v>FERRO-MOLYBDENUM  </v>
          </cell>
          <cell r="D7303">
            <v>1.8</v>
          </cell>
          <cell r="E7303">
            <v>6.9999999999999999E-4</v>
          </cell>
          <cell r="F7303">
            <v>5.28</v>
          </cell>
          <cell r="K7303">
            <v>72192219</v>
          </cell>
          <cell r="L7303" t="str">
            <v>OTHERS  </v>
          </cell>
          <cell r="M7303">
            <v>3.18</v>
          </cell>
          <cell r="N7303">
            <v>1E-3</v>
          </cell>
          <cell r="O7303">
            <v>1.3</v>
          </cell>
        </row>
        <row r="7304">
          <cell r="B7304">
            <v>72028000</v>
          </cell>
          <cell r="C7304" t="str">
            <v>FERRO-TUNGSTEN AND FERRO-SILICO-TUNGSTEN  </v>
          </cell>
          <cell r="D7304">
            <v>0.19</v>
          </cell>
          <cell r="E7304">
            <v>1E-4</v>
          </cell>
          <cell r="F7304">
            <v>0.08</v>
          </cell>
          <cell r="K7304">
            <v>72192299</v>
          </cell>
          <cell r="L7304" t="str">
            <v>OTHR UNVRSL PLATS OF STAINLESS STL OR HEATRESISTANCE STL OF OTHR N.E.S.  </v>
          </cell>
          <cell r="M7304">
            <v>0.19</v>
          </cell>
          <cell r="N7304">
            <v>1E-4</v>
          </cell>
          <cell r="O7304">
            <v>0.1</v>
          </cell>
        </row>
        <row r="7305">
          <cell r="B7305">
            <v>72029100</v>
          </cell>
          <cell r="C7305" t="str">
            <v>FERROTITANIUM AND FERRO-SILICO-TITAMIUM  </v>
          </cell>
          <cell r="D7305">
            <v>0.69</v>
          </cell>
          <cell r="E7305">
            <v>2.0000000000000001E-4</v>
          </cell>
          <cell r="F7305">
            <v>1.38</v>
          </cell>
          <cell r="K7305">
            <v>72192310</v>
          </cell>
          <cell r="L7305" t="str">
            <v>HOT-ROLLED CHROMIUM TYPE  </v>
          </cell>
          <cell r="M7305">
            <v>1.21</v>
          </cell>
          <cell r="N7305">
            <v>4.0000000000000002E-4</v>
          </cell>
          <cell r="O7305">
            <v>0.69</v>
          </cell>
        </row>
        <row r="7306">
          <cell r="B7306">
            <v>72029200</v>
          </cell>
          <cell r="C7306" t="str">
            <v>FERRO-VANADIUM  </v>
          </cell>
          <cell r="D7306">
            <v>7.33</v>
          </cell>
          <cell r="E7306">
            <v>2.7000000000000001E-3</v>
          </cell>
          <cell r="F7306">
            <v>3.41</v>
          </cell>
          <cell r="K7306">
            <v>72192320</v>
          </cell>
          <cell r="L7306" t="str">
            <v>HOT-ROLLED,NICKEL CHROMIUM AUSTENITIC TYPE  </v>
          </cell>
          <cell r="M7306">
            <v>9.14</v>
          </cell>
          <cell r="N7306">
            <v>2.8999999999999998E-3</v>
          </cell>
          <cell r="O7306">
            <v>5.7</v>
          </cell>
        </row>
        <row r="7307">
          <cell r="B7307">
            <v>72029300</v>
          </cell>
          <cell r="C7307" t="str">
            <v>FERRO-NIOBIUM  </v>
          </cell>
          <cell r="D7307">
            <v>0.28999999999999998</v>
          </cell>
          <cell r="E7307">
            <v>1E-4</v>
          </cell>
          <cell r="F7307">
            <v>7.0000000000000007E-2</v>
          </cell>
          <cell r="K7307">
            <v>72192390</v>
          </cell>
          <cell r="L7307" t="str">
            <v>HOTROLLED OTHR TYPE  </v>
          </cell>
          <cell r="M7307">
            <v>1.1100000000000001</v>
          </cell>
          <cell r="N7307">
            <v>4.0000000000000002E-4</v>
          </cell>
          <cell r="O7307">
            <v>0.35</v>
          </cell>
        </row>
        <row r="7308">
          <cell r="B7308">
            <v>72029911</v>
          </cell>
          <cell r="C7308" t="str">
            <v>FERRO-PHOSPHORUS  </v>
          </cell>
          <cell r="D7308">
            <v>7.0000000000000007E-2</v>
          </cell>
          <cell r="E7308">
            <v>0</v>
          </cell>
          <cell r="F7308">
            <v>0.17</v>
          </cell>
          <cell r="K7308">
            <v>72192413</v>
          </cell>
          <cell r="L7308" t="str">
            <v>CHROMIUM TYP OF THCKNS &gt;0.56MM AND &lt; 0.90MM  </v>
          </cell>
          <cell r="O7308">
            <v>0.05</v>
          </cell>
        </row>
        <row r="7309">
          <cell r="B7309">
            <v>72029912</v>
          </cell>
          <cell r="C7309" t="str">
            <v>FERRO-SELENIUM  </v>
          </cell>
          <cell r="D7309">
            <v>0.01</v>
          </cell>
          <cell r="E7309">
            <v>0</v>
          </cell>
          <cell r="F7309">
            <v>0.02</v>
          </cell>
          <cell r="K7309">
            <v>72192419</v>
          </cell>
          <cell r="L7309" t="str">
            <v>OTHR CHROMIUM TYPE N.E.S.  </v>
          </cell>
          <cell r="M7309">
            <v>0.27</v>
          </cell>
          <cell r="N7309">
            <v>1E-4</v>
          </cell>
          <cell r="O7309">
            <v>0.6</v>
          </cell>
        </row>
        <row r="7310">
          <cell r="B7310">
            <v>72029913</v>
          </cell>
          <cell r="C7310" t="str">
            <v>FERRO-COBALT  </v>
          </cell>
          <cell r="D7310">
            <v>0</v>
          </cell>
          <cell r="E7310">
            <v>0</v>
          </cell>
          <cell r="K7310">
            <v>72192429</v>
          </cell>
          <cell r="L7310" t="str">
            <v>OTHR NCKL CHRM AUSTNTC TYPE N.E.S.  </v>
          </cell>
          <cell r="M7310">
            <v>0.17</v>
          </cell>
          <cell r="N7310">
            <v>1E-4</v>
          </cell>
          <cell r="O7310">
            <v>0.23</v>
          </cell>
        </row>
        <row r="7311">
          <cell r="B7311">
            <v>72029914</v>
          </cell>
          <cell r="C7311" t="str">
            <v>FERRO-COLUMBIUM  </v>
          </cell>
          <cell r="D7311">
            <v>0.09</v>
          </cell>
          <cell r="E7311">
            <v>0</v>
          </cell>
          <cell r="F7311">
            <v>0.15</v>
          </cell>
          <cell r="K7311">
            <v>72192490</v>
          </cell>
          <cell r="L7311" t="str">
            <v>OTHR HT RLD PRDCTS NT IN COILS ,OF THCKNS &lt; 3MM N.E.S.  </v>
          </cell>
          <cell r="M7311">
            <v>0.04</v>
          </cell>
          <cell r="N7311">
            <v>0</v>
          </cell>
          <cell r="O7311">
            <v>0.05</v>
          </cell>
        </row>
        <row r="7312">
          <cell r="B7312">
            <v>72029916</v>
          </cell>
          <cell r="C7312" t="str">
            <v>FERRO-TANTALUM  </v>
          </cell>
          <cell r="D7312">
            <v>0</v>
          </cell>
          <cell r="E7312">
            <v>0</v>
          </cell>
          <cell r="K7312">
            <v>72193111</v>
          </cell>
          <cell r="L7312" t="str">
            <v>CHROMIUM TYPE THICKNESS &gt;=4.75 BUT &lt;=14 MM  </v>
          </cell>
          <cell r="O7312">
            <v>0.03</v>
          </cell>
        </row>
        <row r="7313">
          <cell r="B7313">
            <v>72029921</v>
          </cell>
          <cell r="C7313" t="str">
            <v>FERRO-SILICO-ZIRCONIUM  </v>
          </cell>
          <cell r="D7313">
            <v>0.17</v>
          </cell>
          <cell r="E7313">
            <v>1E-4</v>
          </cell>
          <cell r="F7313">
            <v>0</v>
          </cell>
          <cell r="K7313">
            <v>72193112</v>
          </cell>
          <cell r="L7313" t="str">
            <v>CHROMIUM TYPE,EXCEEDING 14 MM  </v>
          </cell>
          <cell r="M7313">
            <v>0.04</v>
          </cell>
          <cell r="N7313">
            <v>0</v>
          </cell>
          <cell r="O7313">
            <v>0</v>
          </cell>
        </row>
        <row r="7314">
          <cell r="B7314">
            <v>72029922</v>
          </cell>
          <cell r="C7314" t="str">
            <v>FERRO-SILICO-MAGNESIUM  </v>
          </cell>
          <cell r="D7314">
            <v>12.79</v>
          </cell>
          <cell r="E7314">
            <v>4.5999999999999999E-3</v>
          </cell>
          <cell r="F7314">
            <v>12.54</v>
          </cell>
          <cell r="K7314">
            <v>72193121</v>
          </cell>
          <cell r="L7314" t="str">
            <v>NICKEL CHROMIUM AUSTENITIC TYPE,&lt;=14MM  </v>
          </cell>
          <cell r="M7314">
            <v>2.08</v>
          </cell>
          <cell r="N7314">
            <v>6.9999999999999999E-4</v>
          </cell>
          <cell r="O7314">
            <v>1.84</v>
          </cell>
        </row>
        <row r="7315">
          <cell r="B7315">
            <v>72029931</v>
          </cell>
          <cell r="C7315" t="str">
            <v>FERRO-BORON  </v>
          </cell>
          <cell r="D7315">
            <v>0.22</v>
          </cell>
          <cell r="E7315">
            <v>1E-4</v>
          </cell>
          <cell r="F7315">
            <v>0.17</v>
          </cell>
          <cell r="K7315">
            <v>72193190</v>
          </cell>
          <cell r="L7315" t="str">
            <v>OTHR COLD-ROLD PRDCTS OF THCKNS &gt;= 4.75MM N.E.S.  </v>
          </cell>
          <cell r="M7315">
            <v>7.0000000000000007E-2</v>
          </cell>
          <cell r="N7315">
            <v>0</v>
          </cell>
          <cell r="O7315">
            <v>0.13</v>
          </cell>
        </row>
        <row r="7316">
          <cell r="B7316">
            <v>72029932</v>
          </cell>
          <cell r="C7316" t="str">
            <v>CHARGE-CHROME  </v>
          </cell>
          <cell r="D7316">
            <v>0.01</v>
          </cell>
          <cell r="E7316">
            <v>0</v>
          </cell>
          <cell r="K7316">
            <v>72193210</v>
          </cell>
          <cell r="L7316" t="str">
            <v>COLD-ROLLED,CHROMIUM TYPE  </v>
          </cell>
          <cell r="M7316">
            <v>0.23</v>
          </cell>
          <cell r="N7316">
            <v>1E-4</v>
          </cell>
          <cell r="O7316">
            <v>0.12</v>
          </cell>
        </row>
        <row r="7317">
          <cell r="B7317">
            <v>72029990</v>
          </cell>
          <cell r="C7317" t="str">
            <v>OTHERS  </v>
          </cell>
          <cell r="D7317">
            <v>5.9</v>
          </cell>
          <cell r="E7317">
            <v>2.0999999999999999E-3</v>
          </cell>
          <cell r="F7317">
            <v>7.21</v>
          </cell>
          <cell r="K7317">
            <v>72193220</v>
          </cell>
          <cell r="L7317" t="str">
            <v>COLD-RLLD,NICKEL CHROMIUM AUSTENITIC TYPE  </v>
          </cell>
          <cell r="M7317">
            <v>20.68</v>
          </cell>
          <cell r="N7317">
            <v>6.7000000000000002E-3</v>
          </cell>
          <cell r="O7317">
            <v>10.82</v>
          </cell>
        </row>
        <row r="7318">
          <cell r="B7318">
            <v>72031000</v>
          </cell>
          <cell r="C7318" t="str">
            <v>FERS PRDCT OBTND BY DRCT RDCTN OF IRON ORE  </v>
          </cell>
          <cell r="D7318">
            <v>74.78</v>
          </cell>
          <cell r="E7318">
            <v>2.7099999999999999E-2</v>
          </cell>
          <cell r="F7318">
            <v>123.64</v>
          </cell>
          <cell r="K7318">
            <v>72193290</v>
          </cell>
          <cell r="L7318" t="str">
            <v>OTHR COLD-ROLD PRDCTS OF THCKNS&gt;=3MM BUT &lt; 4.75MM N.E.S.  </v>
          </cell>
          <cell r="M7318">
            <v>0.81</v>
          </cell>
          <cell r="N7318">
            <v>2.9999999999999997E-4</v>
          </cell>
          <cell r="O7318">
            <v>2.77</v>
          </cell>
        </row>
        <row r="7319">
          <cell r="B7319">
            <v>72039000</v>
          </cell>
          <cell r="C7319" t="str">
            <v>OTHR FERS PRDCTS AND IRON IN PLLTS,LUMPS ETC  </v>
          </cell>
          <cell r="D7319">
            <v>21.69</v>
          </cell>
          <cell r="E7319">
            <v>7.9000000000000008E-3</v>
          </cell>
          <cell r="F7319">
            <v>3.64</v>
          </cell>
          <cell r="K7319">
            <v>72193310</v>
          </cell>
          <cell r="L7319" t="str">
            <v>CHROMIUM TYPE  </v>
          </cell>
          <cell r="M7319">
            <v>3.68</v>
          </cell>
          <cell r="N7319">
            <v>1.1999999999999999E-3</v>
          </cell>
          <cell r="O7319">
            <v>1.29</v>
          </cell>
        </row>
        <row r="7320">
          <cell r="B7320">
            <v>72041000</v>
          </cell>
          <cell r="C7320" t="str">
            <v>WASTE AND SCRAP OF CAST IRON  </v>
          </cell>
          <cell r="D7320">
            <v>0.45</v>
          </cell>
          <cell r="E7320">
            <v>2.0000000000000001E-4</v>
          </cell>
          <cell r="F7320">
            <v>0.28000000000000003</v>
          </cell>
          <cell r="K7320">
            <v>72193320</v>
          </cell>
          <cell r="L7320" t="str">
            <v>NICKEL CHROMIUM AUSTENITIC TYPE  </v>
          </cell>
          <cell r="M7320">
            <v>63.58</v>
          </cell>
          <cell r="N7320">
            <v>2.0500000000000001E-2</v>
          </cell>
          <cell r="O7320">
            <v>36.61</v>
          </cell>
        </row>
        <row r="7321">
          <cell r="B7321">
            <v>72042190</v>
          </cell>
          <cell r="C7321" t="str">
            <v>OTHR WST AND SCRP OF STAINLESS STEEL  </v>
          </cell>
          <cell r="D7321">
            <v>3.47</v>
          </cell>
          <cell r="E7321">
            <v>1.2999999999999999E-3</v>
          </cell>
          <cell r="F7321">
            <v>3.75</v>
          </cell>
          <cell r="K7321">
            <v>72193390</v>
          </cell>
          <cell r="L7321" t="str">
            <v>OTHR COLD ROLD PRDCTS OF THCKNS &gt;1MM BUT &lt; 3MM N.E.S.  </v>
          </cell>
          <cell r="M7321">
            <v>14.71</v>
          </cell>
          <cell r="N7321">
            <v>4.7000000000000002E-3</v>
          </cell>
          <cell r="O7321">
            <v>4.99</v>
          </cell>
        </row>
        <row r="7322">
          <cell r="B7322">
            <v>72042910</v>
          </cell>
          <cell r="C7322" t="str">
            <v>EMPTY OR DISCHARGED CARTIDGES OF OTHR ALLOY STEEL OF ALL BORES AND SIZES  </v>
          </cell>
          <cell r="F7322">
            <v>0</v>
          </cell>
          <cell r="K7322">
            <v>72193410</v>
          </cell>
          <cell r="L7322" t="str">
            <v>CHROMIUM TYPE  </v>
          </cell>
          <cell r="M7322">
            <v>2.35</v>
          </cell>
          <cell r="N7322">
            <v>8.0000000000000004E-4</v>
          </cell>
          <cell r="O7322">
            <v>1.57</v>
          </cell>
        </row>
        <row r="7323">
          <cell r="B7323">
            <v>72042920</v>
          </cell>
          <cell r="C7323" t="str">
            <v>WASTE AND SCRAP OF HIGH SPEED STEEL  </v>
          </cell>
          <cell r="D7323">
            <v>0.19</v>
          </cell>
          <cell r="E7323">
            <v>1E-4</v>
          </cell>
          <cell r="F7323">
            <v>0.42</v>
          </cell>
          <cell r="K7323">
            <v>72193420</v>
          </cell>
          <cell r="L7323" t="str">
            <v>NICKEL CHROMIUM AUSTENITIC TYPE  </v>
          </cell>
          <cell r="M7323">
            <v>37.5</v>
          </cell>
          <cell r="N7323">
            <v>1.21E-2</v>
          </cell>
          <cell r="O7323">
            <v>25.66</v>
          </cell>
        </row>
        <row r="7324">
          <cell r="B7324">
            <v>72042990</v>
          </cell>
          <cell r="C7324" t="str">
            <v>OTHERS  </v>
          </cell>
          <cell r="D7324">
            <v>0.13</v>
          </cell>
          <cell r="E7324">
            <v>0</v>
          </cell>
          <cell r="F7324">
            <v>0.15</v>
          </cell>
          <cell r="K7324">
            <v>72193490</v>
          </cell>
          <cell r="L7324" t="str">
            <v>COLD ROLD PRDCTS OF STAINLESS STEEL OF A THCKNS &gt;=0.5MM BUT &lt; 1MM OF OTHR TYPES  </v>
          </cell>
          <cell r="M7324">
            <v>28.9</v>
          </cell>
          <cell r="N7324">
            <v>9.2999999999999992E-3</v>
          </cell>
          <cell r="O7324">
            <v>20.67</v>
          </cell>
        </row>
        <row r="7325">
          <cell r="B7325">
            <v>72043000</v>
          </cell>
          <cell r="C7325" t="str">
            <v>WASTE AND SCRAP OF TINNED IRON OR STEEL  </v>
          </cell>
          <cell r="D7325">
            <v>0.15</v>
          </cell>
          <cell r="E7325">
            <v>1E-4</v>
          </cell>
          <cell r="F7325">
            <v>0.06</v>
          </cell>
          <cell r="K7325">
            <v>72193510</v>
          </cell>
          <cell r="L7325" t="str">
            <v>CHROMIUM TYPE  </v>
          </cell>
          <cell r="M7325">
            <v>0.02</v>
          </cell>
          <cell r="N7325">
            <v>0</v>
          </cell>
          <cell r="O7325">
            <v>0.36</v>
          </cell>
        </row>
        <row r="7326">
          <cell r="B7326">
            <v>72044100</v>
          </cell>
          <cell r="C7326" t="str">
            <v>TURNGS,SHVNGS,CHPS,MILNG WST,SWDST,FILNGS TRMMNGS AND STMPNGS,W/N IN BUNDLES  </v>
          </cell>
          <cell r="D7326">
            <v>0.06</v>
          </cell>
          <cell r="E7326">
            <v>0</v>
          </cell>
          <cell r="F7326">
            <v>0.09</v>
          </cell>
          <cell r="K7326">
            <v>72193520</v>
          </cell>
          <cell r="L7326" t="str">
            <v>NICKEL CHROMIUM AUSTENITIC TYPE  </v>
          </cell>
          <cell r="M7326">
            <v>1.7</v>
          </cell>
          <cell r="N7326">
            <v>5.0000000000000001E-4</v>
          </cell>
          <cell r="O7326">
            <v>1.23</v>
          </cell>
        </row>
        <row r="7327">
          <cell r="B7327">
            <v>72044900</v>
          </cell>
          <cell r="C7327" t="str">
            <v>OTHER WASTE AND SCRAP  </v>
          </cell>
          <cell r="D7327">
            <v>7.18</v>
          </cell>
          <cell r="E7327">
            <v>2.5999999999999999E-3</v>
          </cell>
          <cell r="F7327">
            <v>1.41</v>
          </cell>
          <cell r="K7327">
            <v>72193590</v>
          </cell>
          <cell r="L7327" t="str">
            <v>COLD-RLD PRDCTS OF THCKNS&lt;0.5MM OF OTHR TY  </v>
          </cell>
          <cell r="M7327">
            <v>0.12</v>
          </cell>
          <cell r="N7327">
            <v>0</v>
          </cell>
          <cell r="O7327">
            <v>0.18</v>
          </cell>
        </row>
        <row r="7328">
          <cell r="B7328">
            <v>72051011</v>
          </cell>
          <cell r="C7328" t="str">
            <v>SHOT AND ANGULAR GRIT  </v>
          </cell>
          <cell r="D7328">
            <v>0.54</v>
          </cell>
          <cell r="E7328">
            <v>2.0000000000000001E-4</v>
          </cell>
          <cell r="F7328">
            <v>4.6100000000000003</v>
          </cell>
          <cell r="K7328">
            <v>72199011</v>
          </cell>
          <cell r="L7328" t="str">
            <v>SHEETS AND PLATES&gt;4.75 MM IN THCKNS, WRKD  </v>
          </cell>
          <cell r="M7328">
            <v>3.06</v>
          </cell>
          <cell r="N7328">
            <v>1E-3</v>
          </cell>
          <cell r="O7328">
            <v>6.41</v>
          </cell>
        </row>
        <row r="7329">
          <cell r="B7329">
            <v>72051012</v>
          </cell>
          <cell r="C7329" t="str">
            <v>WIRE PELLETS  </v>
          </cell>
          <cell r="D7329">
            <v>7.0000000000000007E-2</v>
          </cell>
          <cell r="E7329">
            <v>0</v>
          </cell>
          <cell r="F7329">
            <v>0.01</v>
          </cell>
          <cell r="K7329">
            <v>72199012</v>
          </cell>
          <cell r="L7329" t="str">
            <v>SHEETS AND PLTS,MEDIUM 3 MM TO 4.75 MM,WRKD  </v>
          </cell>
          <cell r="M7329">
            <v>19.170000000000002</v>
          </cell>
          <cell r="N7329">
            <v>6.1999999999999998E-3</v>
          </cell>
          <cell r="O7329">
            <v>27.47</v>
          </cell>
        </row>
        <row r="7330">
          <cell r="B7330">
            <v>72051019</v>
          </cell>
          <cell r="C7330" t="str">
            <v>OTHR GRANULES OF IRON  </v>
          </cell>
          <cell r="D7330">
            <v>0.28000000000000003</v>
          </cell>
          <cell r="E7330">
            <v>1E-4</v>
          </cell>
          <cell r="F7330">
            <v>0.18</v>
          </cell>
          <cell r="K7330">
            <v>72199013</v>
          </cell>
          <cell r="L7330" t="str">
            <v>SHEETS AND PLATES&lt;3 MM,WORKED  </v>
          </cell>
          <cell r="M7330">
            <v>70.010000000000005</v>
          </cell>
          <cell r="N7330">
            <v>2.2599999999999999E-2</v>
          </cell>
          <cell r="O7330">
            <v>86.38</v>
          </cell>
        </row>
        <row r="7331">
          <cell r="B7331">
            <v>72051021</v>
          </cell>
          <cell r="C7331" t="str">
            <v>SHOT AND ANGULAR GRIT OF ALLOY STEEL  </v>
          </cell>
          <cell r="D7331">
            <v>0.02</v>
          </cell>
          <cell r="E7331">
            <v>0</v>
          </cell>
          <cell r="F7331">
            <v>0.05</v>
          </cell>
          <cell r="K7331">
            <v>72199090</v>
          </cell>
          <cell r="L7331" t="str">
            <v>OTHR SHEETS AND PLATES N.E.S.  </v>
          </cell>
          <cell r="M7331">
            <v>3.34</v>
          </cell>
          <cell r="N7331">
            <v>1.1000000000000001E-3</v>
          </cell>
          <cell r="O7331">
            <v>2.4300000000000002</v>
          </cell>
        </row>
        <row r="7332">
          <cell r="B7332">
            <v>72051022</v>
          </cell>
          <cell r="C7332" t="str">
            <v>WIRE PELLETS OF ALLOY STEEL  </v>
          </cell>
          <cell r="D7332">
            <v>0.01</v>
          </cell>
          <cell r="E7332">
            <v>0</v>
          </cell>
          <cell r="K7332">
            <v>72201110</v>
          </cell>
          <cell r="L7332" t="str">
            <v>SKELP(STRIPS FOR PIPES AND TUBES)  </v>
          </cell>
          <cell r="M7332">
            <v>0.32</v>
          </cell>
          <cell r="N7332">
            <v>1E-4</v>
          </cell>
          <cell r="O7332">
            <v>0</v>
          </cell>
        </row>
        <row r="7333">
          <cell r="B7333">
            <v>72051029</v>
          </cell>
          <cell r="C7333" t="str">
            <v>OTHR GRANULES OF ALLOY STEEL  </v>
          </cell>
          <cell r="D7333">
            <v>0.03</v>
          </cell>
          <cell r="E7333">
            <v>0</v>
          </cell>
          <cell r="F7333">
            <v>0.03</v>
          </cell>
          <cell r="K7333">
            <v>72201122</v>
          </cell>
          <cell r="L7333" t="str">
            <v>STRIPS FOR PIPES AND TUBES (OTHR THN SKELP) NCKL CHRM AUSTNTC TYPE THCKNS&gt;=4.75MM  </v>
          </cell>
          <cell r="M7333">
            <v>0.15</v>
          </cell>
          <cell r="N7333">
            <v>0</v>
          </cell>
          <cell r="O7333">
            <v>0.06</v>
          </cell>
        </row>
        <row r="7334">
          <cell r="B7334">
            <v>72051090</v>
          </cell>
          <cell r="C7334" t="str">
            <v>OTHR GRANULES N.E.S.  </v>
          </cell>
          <cell r="D7334">
            <v>0.15</v>
          </cell>
          <cell r="E7334">
            <v>1E-4</v>
          </cell>
          <cell r="F7334">
            <v>0.11</v>
          </cell>
          <cell r="K7334">
            <v>72201129</v>
          </cell>
          <cell r="L7334" t="str">
            <v>STRIPS FOR PIPES AND TUBES (OTHR THN SKELP) OTHR TYPES THCKNS&gt;=4.75MM  </v>
          </cell>
          <cell r="M7334">
            <v>0.1</v>
          </cell>
          <cell r="N7334">
            <v>0</v>
          </cell>
          <cell r="O7334">
            <v>0.03</v>
          </cell>
        </row>
        <row r="7335">
          <cell r="B7335">
            <v>72052100</v>
          </cell>
          <cell r="C7335" t="str">
            <v>POWDERS OF ALLOY STEEL  </v>
          </cell>
          <cell r="D7335">
            <v>0.05</v>
          </cell>
          <cell r="E7335">
            <v>0</v>
          </cell>
          <cell r="F7335">
            <v>0.06</v>
          </cell>
          <cell r="K7335">
            <v>72201190</v>
          </cell>
          <cell r="L7335" t="str">
            <v>STRIPS FOR PIPES AND TUBES (OTHR THN SKELP) OTHERS N.E.S. THCKNS &gt;=4.75MM  </v>
          </cell>
          <cell r="M7335">
            <v>65.290000000000006</v>
          </cell>
          <cell r="N7335">
            <v>2.1000000000000001E-2</v>
          </cell>
          <cell r="O7335">
            <v>74.02</v>
          </cell>
        </row>
        <row r="7336">
          <cell r="B7336">
            <v>72052910</v>
          </cell>
          <cell r="C7336" t="str">
            <v>POWDER OF IRON  </v>
          </cell>
          <cell r="D7336">
            <v>9.6</v>
          </cell>
          <cell r="E7336">
            <v>3.5000000000000001E-3</v>
          </cell>
          <cell r="F7336">
            <v>9.24</v>
          </cell>
          <cell r="K7336">
            <v>72201221</v>
          </cell>
          <cell r="L7336" t="str">
            <v>STRIPS FOR PIPES AND TUBES(OTHER THAN SKELP)CHROMIUM TYPE  </v>
          </cell>
          <cell r="M7336">
            <v>0</v>
          </cell>
          <cell r="N7336">
            <v>0</v>
          </cell>
          <cell r="O7336">
            <v>0</v>
          </cell>
        </row>
        <row r="7337">
          <cell r="B7337">
            <v>72052990</v>
          </cell>
          <cell r="C7337" t="str">
            <v>POWDER OF OTHER ALLOY N.E.S.  </v>
          </cell>
          <cell r="D7337">
            <v>2.2599999999999998</v>
          </cell>
          <cell r="E7337">
            <v>8.0000000000000004E-4</v>
          </cell>
          <cell r="F7337">
            <v>3.8</v>
          </cell>
          <cell r="K7337">
            <v>72201222</v>
          </cell>
          <cell r="L7337" t="str">
            <v>STRIPS FOR PIPES AND TUBES(OTHER THAN SKELP)NICKEL CHROMIUM AUSTENITIC TYPE  </v>
          </cell>
          <cell r="O7337">
            <v>0</v>
          </cell>
        </row>
        <row r="7338">
          <cell r="B7338">
            <v>72061010</v>
          </cell>
          <cell r="C7338" t="str">
            <v>INGOTS OF IRON  </v>
          </cell>
          <cell r="D7338">
            <v>3.34</v>
          </cell>
          <cell r="E7338">
            <v>1.1999999999999999E-3</v>
          </cell>
          <cell r="F7338">
            <v>0.22</v>
          </cell>
          <cell r="K7338">
            <v>72201229</v>
          </cell>
          <cell r="L7338" t="str">
            <v>STRIPS FOR PIPES AND TUBES (OTHR THN SKELP) OTHR TYPES THCKNS&lt;4.75MM  </v>
          </cell>
          <cell r="M7338">
            <v>0.88</v>
          </cell>
          <cell r="N7338">
            <v>2.9999999999999997E-4</v>
          </cell>
          <cell r="O7338">
            <v>0.47</v>
          </cell>
        </row>
        <row r="7339">
          <cell r="B7339">
            <v>72061020</v>
          </cell>
          <cell r="C7339" t="str">
            <v>INGOTS OF HIGH CARBON STEEL  </v>
          </cell>
          <cell r="D7339">
            <v>1.97</v>
          </cell>
          <cell r="E7339">
            <v>6.9999999999999999E-4</v>
          </cell>
          <cell r="F7339">
            <v>0.04</v>
          </cell>
          <cell r="K7339">
            <v>72201290</v>
          </cell>
          <cell r="L7339" t="str">
            <v>STRIPS FOR PIPES AND TUBES (OTHR THN SKELP) OTHERS N.E.S. THCKNS &lt;4.75MM  </v>
          </cell>
          <cell r="M7339">
            <v>1.95</v>
          </cell>
          <cell r="N7339">
            <v>5.9999999999999995E-4</v>
          </cell>
          <cell r="O7339">
            <v>3.22</v>
          </cell>
        </row>
        <row r="7340">
          <cell r="B7340">
            <v>72061090</v>
          </cell>
          <cell r="C7340" t="str">
            <v>OTHER INGOTS  </v>
          </cell>
          <cell r="D7340">
            <v>41.11</v>
          </cell>
          <cell r="E7340">
            <v>1.49E-2</v>
          </cell>
          <cell r="F7340">
            <v>11.06</v>
          </cell>
          <cell r="K7340">
            <v>72202010</v>
          </cell>
          <cell r="L7340" t="str">
            <v>SKELP(STRIP FOR PIPES AND TUBES)OF A THICKNESS OF 4.75 MM OR MORE  </v>
          </cell>
          <cell r="M7340">
            <v>7.0000000000000007E-2</v>
          </cell>
          <cell r="N7340">
            <v>0</v>
          </cell>
          <cell r="O7340">
            <v>0.21</v>
          </cell>
        </row>
        <row r="7341">
          <cell r="B7341">
            <v>72069011</v>
          </cell>
          <cell r="C7341" t="str">
            <v>PUDDLED BARS AND PILINGS  </v>
          </cell>
          <cell r="D7341">
            <v>1.26</v>
          </cell>
          <cell r="E7341">
            <v>5.0000000000000001E-4</v>
          </cell>
          <cell r="F7341">
            <v>0.03</v>
          </cell>
          <cell r="K7341">
            <v>72202021</v>
          </cell>
          <cell r="L7341" t="str">
            <v>STRIPS FOR PIPES AND TUBES(OTHER THAN SKELP)CHROMIUM TYPE  </v>
          </cell>
          <cell r="M7341">
            <v>21.39</v>
          </cell>
          <cell r="N7341">
            <v>6.8999999999999999E-3</v>
          </cell>
          <cell r="O7341">
            <v>24.3</v>
          </cell>
        </row>
        <row r="7342">
          <cell r="B7342">
            <v>72069012</v>
          </cell>
          <cell r="C7342" t="str">
            <v>BLOCKS,LUMPS AND SIMILAR FORMS  </v>
          </cell>
          <cell r="D7342">
            <v>0.42</v>
          </cell>
          <cell r="E7342">
            <v>2.0000000000000001E-4</v>
          </cell>
          <cell r="K7342">
            <v>72202022</v>
          </cell>
          <cell r="L7342" t="str">
            <v>STRIPS FOR PIPES AND TUBES(OTHER THAN SKELP) NICKEL CHROMIUM AUSTENITIC TYPE  </v>
          </cell>
          <cell r="M7342">
            <v>27.24</v>
          </cell>
          <cell r="N7342">
            <v>8.8000000000000005E-3</v>
          </cell>
          <cell r="O7342">
            <v>17.64</v>
          </cell>
        </row>
        <row r="7343">
          <cell r="B7343">
            <v>72069019</v>
          </cell>
          <cell r="C7343" t="str">
            <v>OTHR IRON/NON ALOY STEEL IN PRMRY FRMS NES  </v>
          </cell>
          <cell r="D7343">
            <v>0.03</v>
          </cell>
          <cell r="E7343">
            <v>0</v>
          </cell>
          <cell r="F7343">
            <v>0.59</v>
          </cell>
          <cell r="K7343">
            <v>72202029</v>
          </cell>
          <cell r="L7343" t="str">
            <v>STRIPS FOR PIPES AND TUBES(OTHR THN SKELP) OTHR TYPES  </v>
          </cell>
          <cell r="M7343">
            <v>15.48</v>
          </cell>
          <cell r="N7343">
            <v>5.0000000000000001E-3</v>
          </cell>
          <cell r="O7343">
            <v>12.39</v>
          </cell>
        </row>
        <row r="7344">
          <cell r="B7344">
            <v>72069099</v>
          </cell>
          <cell r="C7344" t="str">
            <v>OTHR ALLOY IN PRMRY FORMS N.E.S.  </v>
          </cell>
          <cell r="D7344">
            <v>0.65</v>
          </cell>
          <cell r="E7344">
            <v>2.0000000000000001E-4</v>
          </cell>
          <cell r="F7344">
            <v>0.42</v>
          </cell>
          <cell r="K7344">
            <v>72202090</v>
          </cell>
          <cell r="L7344" t="str">
            <v>STRIPS FOR PIPES AND TUBES(OTHR THN SKELP) OTHER N.E.S.  </v>
          </cell>
          <cell r="M7344">
            <v>7.36</v>
          </cell>
          <cell r="N7344">
            <v>2.3999999999999998E-3</v>
          </cell>
          <cell r="O7344">
            <v>6.5</v>
          </cell>
        </row>
        <row r="7345">
          <cell r="B7345">
            <v>72071110</v>
          </cell>
          <cell r="C7345" t="str">
            <v>ELECTRICAL QUALITY  </v>
          </cell>
          <cell r="F7345">
            <v>0.24</v>
          </cell>
          <cell r="K7345">
            <v>72209010</v>
          </cell>
          <cell r="L7345" t="str">
            <v>SKELP(STRIPS FOR PIPES AND TUBES)OF STAINLESS STEEL OR HEAT RESISTING STEEL  </v>
          </cell>
          <cell r="M7345">
            <v>0.22</v>
          </cell>
          <cell r="N7345">
            <v>1E-4</v>
          </cell>
          <cell r="O7345">
            <v>0.06</v>
          </cell>
        </row>
        <row r="7346">
          <cell r="B7346">
            <v>72071120</v>
          </cell>
          <cell r="C7346" t="str">
            <v>FORGING QUALITY  </v>
          </cell>
          <cell r="D7346">
            <v>0.06</v>
          </cell>
          <cell r="E7346">
            <v>0</v>
          </cell>
          <cell r="F7346">
            <v>1.1299999999999999</v>
          </cell>
          <cell r="K7346">
            <v>72209029</v>
          </cell>
          <cell r="L7346" t="str">
            <v>STAINLESS STL OTHR THN SKELP OF OTHR TYPE  </v>
          </cell>
          <cell r="M7346">
            <v>0.02</v>
          </cell>
          <cell r="N7346">
            <v>0</v>
          </cell>
          <cell r="O7346">
            <v>0</v>
          </cell>
        </row>
        <row r="7347">
          <cell r="B7347">
            <v>72071130</v>
          </cell>
          <cell r="C7347" t="str">
            <v>SEAMLESS STEEL TUBE QUALITY  </v>
          </cell>
          <cell r="D7347">
            <v>0.01</v>
          </cell>
          <cell r="E7347">
            <v>0</v>
          </cell>
          <cell r="K7347">
            <v>72209090</v>
          </cell>
          <cell r="L7347" t="str">
            <v>STAINLESS STL OTHR THN SKELP OF OTHR N.E.S  </v>
          </cell>
          <cell r="M7347">
            <v>1.82</v>
          </cell>
          <cell r="N7347">
            <v>5.9999999999999995E-4</v>
          </cell>
          <cell r="O7347">
            <v>1.6</v>
          </cell>
        </row>
        <row r="7348">
          <cell r="B7348">
            <v>72071190</v>
          </cell>
          <cell r="C7348" t="str">
            <v>OTHERS  </v>
          </cell>
          <cell r="D7348">
            <v>121.68</v>
          </cell>
          <cell r="E7348">
            <v>4.41E-2</v>
          </cell>
          <cell r="F7348">
            <v>134.94</v>
          </cell>
          <cell r="K7348">
            <v>72210011</v>
          </cell>
          <cell r="L7348" t="str">
            <v>BRIGHT BARS-CHROMIUM TYPE  </v>
          </cell>
          <cell r="M7348">
            <v>8.31</v>
          </cell>
          <cell r="N7348">
            <v>2.7000000000000001E-3</v>
          </cell>
          <cell r="O7348">
            <v>6.71</v>
          </cell>
        </row>
        <row r="7349">
          <cell r="B7349">
            <v>72071210</v>
          </cell>
          <cell r="C7349" t="str">
            <v>ELECTRICAL QUALITY  </v>
          </cell>
          <cell r="D7349">
            <v>0</v>
          </cell>
          <cell r="E7349">
            <v>0</v>
          </cell>
          <cell r="F7349">
            <v>0.04</v>
          </cell>
          <cell r="K7349">
            <v>72210012</v>
          </cell>
          <cell r="L7349" t="str">
            <v>BRGHT BARS NCKL CHRM ASTNTC TYPE  </v>
          </cell>
          <cell r="M7349">
            <v>9.4700000000000006</v>
          </cell>
          <cell r="N7349">
            <v>3.0999999999999999E-3</v>
          </cell>
          <cell r="O7349">
            <v>8.1199999999999992</v>
          </cell>
        </row>
        <row r="7350">
          <cell r="B7350">
            <v>72071220</v>
          </cell>
          <cell r="C7350" t="str">
            <v>FORGING QUALITY  </v>
          </cell>
          <cell r="D7350">
            <v>0.01</v>
          </cell>
          <cell r="E7350">
            <v>0</v>
          </cell>
          <cell r="F7350">
            <v>0.04</v>
          </cell>
          <cell r="K7350">
            <v>72210019</v>
          </cell>
          <cell r="L7350" t="str">
            <v>OTHERS  </v>
          </cell>
          <cell r="M7350">
            <v>5.44</v>
          </cell>
          <cell r="N7350">
            <v>1.8E-3</v>
          </cell>
          <cell r="O7350">
            <v>0.71</v>
          </cell>
        </row>
        <row r="7351">
          <cell r="B7351">
            <v>72071230</v>
          </cell>
          <cell r="C7351" t="str">
            <v>SEAMLESS STEEL TUBE QUALITY  </v>
          </cell>
          <cell r="D7351">
            <v>0</v>
          </cell>
          <cell r="E7351">
            <v>0</v>
          </cell>
          <cell r="K7351">
            <v>72210090</v>
          </cell>
          <cell r="L7351" t="str">
            <v>BRGHT BARS N.E.S.  </v>
          </cell>
          <cell r="M7351">
            <v>80.180000000000007</v>
          </cell>
          <cell r="N7351">
            <v>2.58E-2</v>
          </cell>
          <cell r="O7351">
            <v>66.92</v>
          </cell>
        </row>
        <row r="7352">
          <cell r="B7352">
            <v>72071290</v>
          </cell>
          <cell r="C7352" t="str">
            <v>OTHERS  </v>
          </cell>
          <cell r="D7352">
            <v>12.98</v>
          </cell>
          <cell r="E7352">
            <v>4.7000000000000002E-3</v>
          </cell>
          <cell r="F7352">
            <v>0.02</v>
          </cell>
          <cell r="K7352">
            <v>72221111</v>
          </cell>
          <cell r="L7352" t="str">
            <v>BRIGHT BARS-CHROMIUM TYPE  </v>
          </cell>
          <cell r="M7352">
            <v>17.829999999999998</v>
          </cell>
          <cell r="N7352">
            <v>5.7000000000000002E-3</v>
          </cell>
          <cell r="O7352">
            <v>16.96</v>
          </cell>
        </row>
        <row r="7353">
          <cell r="B7353">
            <v>72071910</v>
          </cell>
          <cell r="C7353" t="str">
            <v>FORGED BLANKS OF NONALLOY STEEL  </v>
          </cell>
          <cell r="D7353">
            <v>0.17</v>
          </cell>
          <cell r="E7353">
            <v>1E-4</v>
          </cell>
          <cell r="F7353">
            <v>1.1399999999999999</v>
          </cell>
          <cell r="K7353">
            <v>72221112</v>
          </cell>
          <cell r="L7353" t="str">
            <v>BRIGHT BARS-NCKL CHROMIUM AUSTENITIC TYPE  </v>
          </cell>
          <cell r="M7353">
            <v>12.18</v>
          </cell>
          <cell r="N7353">
            <v>3.8999999999999998E-3</v>
          </cell>
          <cell r="O7353">
            <v>9.4700000000000006</v>
          </cell>
        </row>
        <row r="7354">
          <cell r="B7354">
            <v>72071920</v>
          </cell>
          <cell r="C7354" t="str">
            <v>MILD STEEL (M.S.) BILLETS  </v>
          </cell>
          <cell r="D7354">
            <v>399.18</v>
          </cell>
          <cell r="E7354">
            <v>0.1447</v>
          </cell>
          <cell r="F7354">
            <v>703.23</v>
          </cell>
          <cell r="K7354">
            <v>72221119</v>
          </cell>
          <cell r="L7354" t="str">
            <v>BRIGHT BARS OF OTHER TYPES  </v>
          </cell>
          <cell r="M7354">
            <v>25.25</v>
          </cell>
          <cell r="N7354">
            <v>8.0999999999999996E-3</v>
          </cell>
          <cell r="O7354">
            <v>6.73</v>
          </cell>
        </row>
        <row r="7355">
          <cell r="B7355">
            <v>72071990</v>
          </cell>
          <cell r="C7355" t="str">
            <v>OTHERS  </v>
          </cell>
          <cell r="D7355">
            <v>227.21</v>
          </cell>
          <cell r="E7355">
            <v>8.2400000000000001E-2</v>
          </cell>
          <cell r="F7355">
            <v>131.34</v>
          </cell>
          <cell r="K7355">
            <v>72221191</v>
          </cell>
          <cell r="L7355" t="str">
            <v>OTHERS-CHROMIUM TYPE  </v>
          </cell>
          <cell r="M7355">
            <v>0</v>
          </cell>
          <cell r="N7355">
            <v>0</v>
          </cell>
          <cell r="O7355">
            <v>0.17</v>
          </cell>
        </row>
        <row r="7356">
          <cell r="B7356">
            <v>72072010</v>
          </cell>
          <cell r="C7356" t="str">
            <v>FORGING QUALITY  </v>
          </cell>
          <cell r="D7356">
            <v>0.01</v>
          </cell>
          <cell r="E7356">
            <v>0</v>
          </cell>
          <cell r="F7356">
            <v>0</v>
          </cell>
          <cell r="K7356">
            <v>72221192</v>
          </cell>
          <cell r="L7356" t="str">
            <v>OTHERS-NICKEL CHROMIUM AUSTENITIC TYPE  </v>
          </cell>
          <cell r="O7356">
            <v>0.02</v>
          </cell>
        </row>
        <row r="7357">
          <cell r="B7357">
            <v>72072030</v>
          </cell>
          <cell r="C7357" t="str">
            <v>SEAMLESS STEEL TUBE QUALITY  </v>
          </cell>
          <cell r="D7357">
            <v>0.01</v>
          </cell>
          <cell r="E7357">
            <v>0</v>
          </cell>
          <cell r="F7357">
            <v>0</v>
          </cell>
          <cell r="K7357">
            <v>72221199</v>
          </cell>
          <cell r="L7357" t="str">
            <v>OTHERS N.E.S.  </v>
          </cell>
          <cell r="M7357">
            <v>14.39</v>
          </cell>
          <cell r="N7357">
            <v>4.5999999999999999E-3</v>
          </cell>
          <cell r="O7357">
            <v>14</v>
          </cell>
        </row>
        <row r="7358">
          <cell r="B7358">
            <v>72072090</v>
          </cell>
          <cell r="C7358" t="str">
            <v>OTHERS  </v>
          </cell>
          <cell r="D7358">
            <v>0.42</v>
          </cell>
          <cell r="E7358">
            <v>2.0000000000000001E-4</v>
          </cell>
          <cell r="F7358">
            <v>0.8</v>
          </cell>
          <cell r="K7358">
            <v>72221919</v>
          </cell>
          <cell r="L7358" t="str">
            <v>BRIGHT BARS OF OTHR TYPE NT FRTHRWRKD THN HT RLD HT-DRWN/EXTRUDED OTHR THN CIRCLR CRS SCTN  </v>
          </cell>
          <cell r="M7358">
            <v>0.51</v>
          </cell>
          <cell r="N7358">
            <v>2.0000000000000001E-4</v>
          </cell>
          <cell r="O7358">
            <v>0.32</v>
          </cell>
        </row>
        <row r="7359">
          <cell r="B7359">
            <v>72081000</v>
          </cell>
          <cell r="C7359" t="str">
            <v>FLAT-ROLD PRODUCTS, IN COILS NT FURTHER WORKED THN HOT-ROLD WTH PATRN IN RELIEF  </v>
          </cell>
          <cell r="D7359">
            <v>5.52</v>
          </cell>
          <cell r="E7359">
            <v>2E-3</v>
          </cell>
          <cell r="F7359">
            <v>9.65</v>
          </cell>
          <cell r="K7359">
            <v>72221992</v>
          </cell>
          <cell r="L7359" t="str">
            <v>OTHERS NICKEL CHROMIUM AUSTENITIC TYPE  </v>
          </cell>
          <cell r="M7359">
            <v>0.25</v>
          </cell>
          <cell r="N7359">
            <v>1E-4</v>
          </cell>
          <cell r="O7359">
            <v>0.09</v>
          </cell>
        </row>
        <row r="7360">
          <cell r="B7360">
            <v>72082510</v>
          </cell>
          <cell r="C7360" t="str">
            <v>PLATES OF FLAT-ROLD PRDCTS IN COILS OF A THCKNS&gt;= 4.75MM ONLY HOT-ROLD,PICKLD  </v>
          </cell>
          <cell r="D7360">
            <v>0.71</v>
          </cell>
          <cell r="E7360">
            <v>2.9999999999999997E-4</v>
          </cell>
          <cell r="F7360">
            <v>3.67</v>
          </cell>
          <cell r="K7360">
            <v>72221999</v>
          </cell>
          <cell r="L7360" t="str">
            <v>OTHR BARS AND RODS NT FRTHRWRKD THN HT RLD HT-DRWN/EXTRUDED OTHR THN CIRCLR CRS SCTN N.E.S.  </v>
          </cell>
          <cell r="M7360">
            <v>2.4300000000000002</v>
          </cell>
          <cell r="N7360">
            <v>8.0000000000000004E-4</v>
          </cell>
          <cell r="O7360">
            <v>1.91</v>
          </cell>
        </row>
        <row r="7361">
          <cell r="B7361">
            <v>72082520</v>
          </cell>
          <cell r="C7361" t="str">
            <v>UNVRSL PLATES OF FLAT-ROLD PRDCTS IN COIL OF A THCKNS&gt;= 4.75MM ONLY HOT-ROLD,PICKLD  </v>
          </cell>
          <cell r="D7361">
            <v>0.21</v>
          </cell>
          <cell r="E7361">
            <v>1E-4</v>
          </cell>
          <cell r="F7361">
            <v>1.5</v>
          </cell>
          <cell r="K7361">
            <v>72222011</v>
          </cell>
          <cell r="L7361" t="str">
            <v>BRIGHT BARS-CHROMIUM TYPE  </v>
          </cell>
          <cell r="M7361">
            <v>57.22</v>
          </cell>
          <cell r="N7361">
            <v>1.84E-2</v>
          </cell>
          <cell r="O7361">
            <v>47.02</v>
          </cell>
        </row>
        <row r="7362">
          <cell r="B7362">
            <v>72082530</v>
          </cell>
          <cell r="C7362" t="str">
            <v>SHEETS OF FLAT-ROLD PRDCTS IN COILS OF A THCKNS&gt;= 4.75MM ONLY HOT-ROLD,PICKLD  </v>
          </cell>
          <cell r="D7362">
            <v>0.34</v>
          </cell>
          <cell r="E7362">
            <v>1E-4</v>
          </cell>
          <cell r="F7362">
            <v>4.43</v>
          </cell>
          <cell r="K7362">
            <v>72222012</v>
          </cell>
          <cell r="L7362" t="str">
            <v>BRIGHT BARS-NCKL CHROMIUM AUSTENITIC TYPE  </v>
          </cell>
          <cell r="M7362">
            <v>405.32</v>
          </cell>
          <cell r="N7362">
            <v>0.13059999999999999</v>
          </cell>
          <cell r="O7362">
            <v>312.06</v>
          </cell>
        </row>
        <row r="7363">
          <cell r="B7363">
            <v>72082540</v>
          </cell>
          <cell r="C7363" t="str">
            <v>STRIPS OF FLAT-ROLD PRDCTS IN COILS OF A THCKNS&gt;= 4.75MM ONLY HOT-ROLD,PICKLD  </v>
          </cell>
          <cell r="D7363">
            <v>8.01</v>
          </cell>
          <cell r="E7363">
            <v>2.8999999999999998E-3</v>
          </cell>
          <cell r="F7363">
            <v>8.64</v>
          </cell>
          <cell r="K7363">
            <v>72222019</v>
          </cell>
          <cell r="L7363" t="str">
            <v>BARS AND RODS , COLD-FORMED OR COLD FINISHED OF OTHR TYPE  </v>
          </cell>
          <cell r="M7363">
            <v>21.18</v>
          </cell>
          <cell r="N7363">
            <v>6.7999999999999996E-3</v>
          </cell>
          <cell r="O7363">
            <v>18.59</v>
          </cell>
        </row>
        <row r="7364">
          <cell r="B7364">
            <v>72082590</v>
          </cell>
          <cell r="C7364" t="str">
            <v>OTHR FLAT-ROLD PRDCTS IN COILS OF A THCKNS&gt;= 4.75MM ONLY HOT-ROLD,PICKLD  </v>
          </cell>
          <cell r="D7364">
            <v>18.059999999999999</v>
          </cell>
          <cell r="E7364">
            <v>6.4999999999999997E-3</v>
          </cell>
          <cell r="F7364">
            <v>10.77</v>
          </cell>
          <cell r="K7364">
            <v>72222091</v>
          </cell>
          <cell r="L7364" t="str">
            <v>OTHERS-CHROMIUM TYPE  </v>
          </cell>
          <cell r="M7364">
            <v>0.04</v>
          </cell>
          <cell r="N7364">
            <v>0</v>
          </cell>
        </row>
        <row r="7365">
          <cell r="B7365">
            <v>72082610</v>
          </cell>
          <cell r="C7365" t="str">
            <v>PLATES OF FLAT-ROLD PRDCTS IN COILS OF A THCKNS&gt;= 3MM BUT &lt; 4.75MM HOT-ROLD,PICKLD  </v>
          </cell>
          <cell r="D7365">
            <v>0.15</v>
          </cell>
          <cell r="E7365">
            <v>1E-4</v>
          </cell>
          <cell r="F7365">
            <v>0.26</v>
          </cell>
          <cell r="K7365">
            <v>72222099</v>
          </cell>
          <cell r="L7365" t="str">
            <v>BARS AND RODS , COLD-FORMED OR COLD FINISHEDN.E.S.  </v>
          </cell>
          <cell r="M7365">
            <v>0.26</v>
          </cell>
          <cell r="N7365">
            <v>1E-4</v>
          </cell>
          <cell r="O7365">
            <v>0.86</v>
          </cell>
        </row>
        <row r="7366">
          <cell r="B7366">
            <v>72082620</v>
          </cell>
          <cell r="C7366" t="str">
            <v>UNVRSL PLATES OF FLAT-ROLD PRDCTS IN COIL OF THCKNS&gt;= 3MM BUT &lt; 4.75MM HOT-ROLD,PICK  </v>
          </cell>
          <cell r="F7366">
            <v>0.01</v>
          </cell>
          <cell r="K7366">
            <v>72223011</v>
          </cell>
          <cell r="L7366" t="str">
            <v>BRIGHT BARSCHROMIUM TYPE  </v>
          </cell>
          <cell r="M7366">
            <v>0.66</v>
          </cell>
          <cell r="N7366">
            <v>2.0000000000000001E-4</v>
          </cell>
          <cell r="O7366">
            <v>0.24</v>
          </cell>
        </row>
        <row r="7367">
          <cell r="B7367">
            <v>72082630</v>
          </cell>
          <cell r="C7367" t="str">
            <v>SHEETS OF FLAT-ROLD PRDCTS IN COILS OF A THCKNS&gt;= 3MM BUT &lt; 4.75MM HOT-ROLD,PICKLD  </v>
          </cell>
          <cell r="D7367">
            <v>1.79</v>
          </cell>
          <cell r="E7367">
            <v>5.9999999999999995E-4</v>
          </cell>
          <cell r="F7367">
            <v>0.06</v>
          </cell>
          <cell r="K7367">
            <v>72223012</v>
          </cell>
          <cell r="L7367" t="str">
            <v>BRIGHT BARS-NCKL CHROMIUM AUSTENITIC TYPE  </v>
          </cell>
          <cell r="M7367">
            <v>2.75</v>
          </cell>
          <cell r="N7367">
            <v>8.9999999999999998E-4</v>
          </cell>
          <cell r="O7367">
            <v>1.85</v>
          </cell>
        </row>
        <row r="7368">
          <cell r="B7368">
            <v>72082640</v>
          </cell>
          <cell r="C7368" t="str">
            <v>STRIPS OF FLAT-ROLD PRDCTS IN COILS OF A THCKNS&gt;= 3MM BUT &lt; 4.75MM HOT-ROLD,PICKLD  </v>
          </cell>
          <cell r="D7368">
            <v>20.09</v>
          </cell>
          <cell r="E7368">
            <v>7.3000000000000001E-3</v>
          </cell>
          <cell r="F7368">
            <v>19.489999999999998</v>
          </cell>
          <cell r="K7368">
            <v>72223019</v>
          </cell>
          <cell r="L7368" t="str">
            <v>OTHR BARS AND RODS OF OTHR TYPE  </v>
          </cell>
          <cell r="M7368">
            <v>0.34</v>
          </cell>
          <cell r="N7368">
            <v>1E-4</v>
          </cell>
          <cell r="O7368">
            <v>0.72</v>
          </cell>
        </row>
        <row r="7369">
          <cell r="B7369">
            <v>72082690</v>
          </cell>
          <cell r="C7369" t="str">
            <v>OTHR FLAT-ROLD PRDCTS IN COILS OF A THCKNS&gt;= 3MM BUT &lt; 4.75MM HOT-ROLD,PICKLD  </v>
          </cell>
          <cell r="D7369">
            <v>3.41</v>
          </cell>
          <cell r="E7369">
            <v>1.1999999999999999E-3</v>
          </cell>
          <cell r="F7369">
            <v>66.64</v>
          </cell>
          <cell r="K7369">
            <v>72223091</v>
          </cell>
          <cell r="L7369" t="str">
            <v>OTHERS-CHROMIUM TYPE  </v>
          </cell>
          <cell r="O7369">
            <v>0.02</v>
          </cell>
        </row>
        <row r="7370">
          <cell r="B7370">
            <v>72082710</v>
          </cell>
          <cell r="C7370" t="str">
            <v>PLATES OF FLAT-ROLD PRDCTS IN COILS OF A THCKNS&lt; 3MM HOT-ROLD,PICKLD  </v>
          </cell>
          <cell r="D7370">
            <v>0.01</v>
          </cell>
          <cell r="E7370">
            <v>0</v>
          </cell>
          <cell r="F7370">
            <v>0</v>
          </cell>
          <cell r="K7370">
            <v>72223099</v>
          </cell>
          <cell r="L7370" t="str">
            <v>OTHR BARS AND RODS N.E.S.  </v>
          </cell>
          <cell r="M7370">
            <v>11.81</v>
          </cell>
          <cell r="N7370">
            <v>3.8E-3</v>
          </cell>
          <cell r="O7370">
            <v>7.29</v>
          </cell>
        </row>
        <row r="7371">
          <cell r="B7371">
            <v>72082730</v>
          </cell>
          <cell r="C7371" t="str">
            <v>SHEETS OF FLAT-ROLD PRDCTS IN COILS OF A THCKNS&lt; 3MM HOT-ROLD,PICKLD  </v>
          </cell>
          <cell r="D7371">
            <v>0.1</v>
          </cell>
          <cell r="E7371">
            <v>0</v>
          </cell>
          <cell r="F7371">
            <v>7.0000000000000007E-2</v>
          </cell>
          <cell r="K7371">
            <v>72224010</v>
          </cell>
          <cell r="L7371" t="str">
            <v>ANGLES ETC.OF 80 MM OR MORE  </v>
          </cell>
          <cell r="M7371">
            <v>0.26</v>
          </cell>
          <cell r="N7371">
            <v>1E-4</v>
          </cell>
          <cell r="O7371">
            <v>0.18</v>
          </cell>
        </row>
        <row r="7372">
          <cell r="B7372">
            <v>72082740</v>
          </cell>
          <cell r="C7372" t="str">
            <v>STRIPS OF FLAT-ROLD PRDCTS IN COILS OF A THCKNS&lt; 3MM HOT-ROLD,PICKLD  </v>
          </cell>
          <cell r="D7372">
            <v>24.8</v>
          </cell>
          <cell r="E7372">
            <v>8.9999999999999993E-3</v>
          </cell>
          <cell r="F7372">
            <v>12.34</v>
          </cell>
          <cell r="K7372">
            <v>72224020</v>
          </cell>
          <cell r="L7372" t="str">
            <v>ANGLES ETC.OF LESS THAN 80 MM  </v>
          </cell>
          <cell r="M7372">
            <v>135.36000000000001</v>
          </cell>
          <cell r="N7372">
            <v>4.36E-2</v>
          </cell>
          <cell r="O7372">
            <v>164.77</v>
          </cell>
        </row>
        <row r="7373">
          <cell r="B7373">
            <v>72082790</v>
          </cell>
          <cell r="C7373" t="str">
            <v>OTHR FLAT-ROLD PRDCTS IN COILS OF A THCKNS&lt; 3MM HOT-ROLD,PICKLD  </v>
          </cell>
          <cell r="D7373">
            <v>1.65</v>
          </cell>
          <cell r="E7373">
            <v>5.9999999999999995E-4</v>
          </cell>
          <cell r="F7373">
            <v>0.14000000000000001</v>
          </cell>
          <cell r="K7373">
            <v>72230010</v>
          </cell>
          <cell r="L7373" t="str">
            <v>ELECTRODE QUALITY WIRE OF STAINLESS STEEL  </v>
          </cell>
          <cell r="M7373">
            <v>27.79</v>
          </cell>
          <cell r="N7373">
            <v>8.9999999999999993E-3</v>
          </cell>
          <cell r="O7373">
            <v>18.46</v>
          </cell>
        </row>
        <row r="7374">
          <cell r="B7374">
            <v>72083610</v>
          </cell>
          <cell r="C7374" t="str">
            <v>PLATES OF FLAT-ROLD PRDCTS IN COILS OF A THCKNS&lt; 10MM HOT-ROLD,EXCL. PICKLD  </v>
          </cell>
          <cell r="D7374">
            <v>1.84</v>
          </cell>
          <cell r="E7374">
            <v>6.9999999999999999E-4</v>
          </cell>
          <cell r="F7374">
            <v>7.95</v>
          </cell>
          <cell r="K7374">
            <v>72230091</v>
          </cell>
          <cell r="L7374" t="str">
            <v>WIRE OF STAINLS STL THICKER THAN 1.5 MM  </v>
          </cell>
          <cell r="M7374">
            <v>157.96</v>
          </cell>
          <cell r="N7374">
            <v>5.0900000000000001E-2</v>
          </cell>
          <cell r="O7374">
            <v>139.18</v>
          </cell>
        </row>
        <row r="7375">
          <cell r="B7375">
            <v>72083620</v>
          </cell>
          <cell r="C7375" t="str">
            <v>UNVRSL PLATES OF FLAT-ROLD PRDCTS IN COIL OF A THCKNS&lt; 10MM HOT-ROLD,EXCL. PICKLD  </v>
          </cell>
          <cell r="D7375">
            <v>0.72</v>
          </cell>
          <cell r="E7375">
            <v>2.9999999999999997E-4</v>
          </cell>
          <cell r="F7375">
            <v>1.79</v>
          </cell>
          <cell r="K7375">
            <v>72230092</v>
          </cell>
          <cell r="L7375" t="str">
            <v>WIRE OF STAINS STL OF THCKNS 1.5 TO 0.46MM  </v>
          </cell>
          <cell r="M7375">
            <v>49.44</v>
          </cell>
          <cell r="N7375">
            <v>1.5900000000000001E-2</v>
          </cell>
          <cell r="O7375">
            <v>45.19</v>
          </cell>
        </row>
        <row r="7376">
          <cell r="B7376">
            <v>72083630</v>
          </cell>
          <cell r="C7376" t="str">
            <v>SHEETS OF FLAT-ROLD PRDCTS IN COILS OF A THCKNS&lt; 10MM HOT-ROLD,EXCL. PICKLD  </v>
          </cell>
          <cell r="D7376">
            <v>1.21</v>
          </cell>
          <cell r="E7376">
            <v>4.0000000000000002E-4</v>
          </cell>
          <cell r="F7376">
            <v>3.66</v>
          </cell>
          <cell r="K7376">
            <v>72230099</v>
          </cell>
          <cell r="L7376" t="str">
            <v>WIRE OF STNLS STL OF THICKNS &lt; 0.46 MM  </v>
          </cell>
          <cell r="M7376">
            <v>33.36</v>
          </cell>
          <cell r="N7376">
            <v>1.0699999999999999E-2</v>
          </cell>
          <cell r="O7376">
            <v>27.17</v>
          </cell>
        </row>
        <row r="7377">
          <cell r="B7377">
            <v>72083640</v>
          </cell>
          <cell r="C7377" t="str">
            <v>STRIPS OF FLAT-ROLD PRDCTS IN COILS OF A THCKNS&lt; 10MM HOT-ROLD,EXCL. PICKLD  </v>
          </cell>
          <cell r="D7377">
            <v>81.150000000000006</v>
          </cell>
          <cell r="E7377">
            <v>2.9399999999999999E-2</v>
          </cell>
          <cell r="F7377">
            <v>54.23</v>
          </cell>
          <cell r="K7377">
            <v>72241000</v>
          </cell>
          <cell r="L7377" t="str">
            <v>INGOTS AND OTHER PRIMARY FORMS  </v>
          </cell>
          <cell r="M7377">
            <v>0.84</v>
          </cell>
          <cell r="N7377">
            <v>2.9999999999999997E-4</v>
          </cell>
          <cell r="O7377">
            <v>1.24</v>
          </cell>
        </row>
        <row r="7378">
          <cell r="B7378">
            <v>72083690</v>
          </cell>
          <cell r="C7378" t="str">
            <v>OTHR FLAT-ROLD PRDCTS IN COILS OF A THCKNS&lt; 10MM HOT-ROLD,EXCL. PICKLD  </v>
          </cell>
          <cell r="D7378">
            <v>24.02</v>
          </cell>
          <cell r="E7378">
            <v>8.6999999999999994E-3</v>
          </cell>
          <cell r="F7378">
            <v>2.0699999999999998</v>
          </cell>
          <cell r="K7378">
            <v>72249010</v>
          </cell>
          <cell r="L7378" t="str">
            <v>TOOL STEEL QUALITY  </v>
          </cell>
          <cell r="M7378">
            <v>0.04</v>
          </cell>
          <cell r="N7378">
            <v>0</v>
          </cell>
          <cell r="O7378">
            <v>0.01</v>
          </cell>
        </row>
        <row r="7379">
          <cell r="B7379">
            <v>72083710</v>
          </cell>
          <cell r="C7379" t="str">
            <v>PLATES OF FLAT-ROLD PRDCTS IN COILS OF A THCKNS&gt;=4.75 BUT&lt; 10MM HOT-RLD,EXCL.PICKL  </v>
          </cell>
          <cell r="D7379">
            <v>19.079999999999998</v>
          </cell>
          <cell r="E7379">
            <v>6.8999999999999999E-3</v>
          </cell>
          <cell r="F7379">
            <v>36.31</v>
          </cell>
          <cell r="K7379">
            <v>72249020</v>
          </cell>
          <cell r="L7379" t="str">
            <v>DIE STEEL QUALITY  </v>
          </cell>
          <cell r="M7379">
            <v>0.01</v>
          </cell>
          <cell r="N7379">
            <v>0</v>
          </cell>
          <cell r="O7379">
            <v>0</v>
          </cell>
        </row>
        <row r="7380">
          <cell r="B7380">
            <v>72083720</v>
          </cell>
          <cell r="C7380" t="str">
            <v>UNVRSL PLATES OF FLAT-ROLD PRDCTS IN COIL THCKNS&gt;=4.75 BUT&lt; 10MM HOT-RLD,EXCL.PICKL  </v>
          </cell>
          <cell r="D7380">
            <v>3.11</v>
          </cell>
          <cell r="E7380">
            <v>1.1000000000000001E-3</v>
          </cell>
          <cell r="K7380">
            <v>72249030</v>
          </cell>
          <cell r="L7380" t="str">
            <v>COBALT BEARING HIGH SPEED STEEL QUALITY  </v>
          </cell>
          <cell r="M7380">
            <v>0.01</v>
          </cell>
          <cell r="N7380">
            <v>0</v>
          </cell>
          <cell r="O7380">
            <v>0.01</v>
          </cell>
        </row>
        <row r="7381">
          <cell r="B7381">
            <v>72083730</v>
          </cell>
          <cell r="C7381" t="str">
            <v>SHEETS OF FLAT-ROLD PRDCTS IN COILS OF A THCKNS&gt;=4.75 BUT&lt; 10MM HOT-RLD,EXCL.PICKL  </v>
          </cell>
          <cell r="D7381">
            <v>18.3</v>
          </cell>
          <cell r="E7381">
            <v>6.6E-3</v>
          </cell>
          <cell r="F7381">
            <v>34.619999999999997</v>
          </cell>
          <cell r="K7381">
            <v>72249040</v>
          </cell>
          <cell r="L7381" t="str">
            <v>FORGED BLANKS OF ALLOY STEEL  </v>
          </cell>
          <cell r="M7381">
            <v>0.44</v>
          </cell>
          <cell r="N7381">
            <v>1E-4</v>
          </cell>
          <cell r="O7381">
            <v>0.28000000000000003</v>
          </cell>
        </row>
        <row r="7382">
          <cell r="B7382">
            <v>72083740</v>
          </cell>
          <cell r="C7382" t="str">
            <v>STRIPS OF FLAT-ROLD PRDCTS IN COILS OF A THCKNS&gt;=4.75 BUT&lt; 10MM HOT-RLD,EXCL.PICKL  </v>
          </cell>
          <cell r="D7382">
            <v>188.76</v>
          </cell>
          <cell r="E7382">
            <v>6.8400000000000002E-2</v>
          </cell>
          <cell r="F7382">
            <v>148.41999999999999</v>
          </cell>
          <cell r="K7382">
            <v>72249091</v>
          </cell>
          <cell r="L7382" t="str">
            <v>STEEL BILLETS  </v>
          </cell>
          <cell r="M7382">
            <v>1.27</v>
          </cell>
          <cell r="N7382">
            <v>4.0000000000000002E-4</v>
          </cell>
          <cell r="O7382">
            <v>0.56999999999999995</v>
          </cell>
        </row>
        <row r="7383">
          <cell r="B7383">
            <v>72083790</v>
          </cell>
          <cell r="C7383" t="str">
            <v>OTHR FLAT-ROLD PRDCTS IN COILS OF A THCKNS&gt;=4.75 BUT&lt; 10MM HOT-RLD,EXCL.PICKL  </v>
          </cell>
          <cell r="D7383">
            <v>0.66</v>
          </cell>
          <cell r="E7383">
            <v>2.0000000000000001E-4</v>
          </cell>
          <cell r="F7383">
            <v>0.26</v>
          </cell>
          <cell r="K7383">
            <v>72249099</v>
          </cell>
          <cell r="L7383" t="str">
            <v>OTHERS  </v>
          </cell>
          <cell r="M7383">
            <v>73.58</v>
          </cell>
          <cell r="N7383">
            <v>2.3699999999999999E-2</v>
          </cell>
          <cell r="O7383">
            <v>0.56999999999999995</v>
          </cell>
        </row>
        <row r="7384">
          <cell r="B7384">
            <v>72083810</v>
          </cell>
          <cell r="C7384" t="str">
            <v>PLATES OF FLAT-ROLD PRDCTS IN COILS OF A THCKNS&gt;=3 BUT&lt; 4.75MM HOT-RLD,EXCL.PICKL  </v>
          </cell>
          <cell r="D7384">
            <v>31.26</v>
          </cell>
          <cell r="E7384">
            <v>1.1299999999999999E-2</v>
          </cell>
          <cell r="F7384">
            <v>54.17</v>
          </cell>
          <cell r="K7384">
            <v>72251100</v>
          </cell>
          <cell r="L7384" t="str">
            <v>FLT-RLD PRDCTS OF SILICON ELCTRCL STL GRAIN ORIENTED  </v>
          </cell>
          <cell r="M7384">
            <v>22.01</v>
          </cell>
          <cell r="N7384">
            <v>7.1000000000000004E-3</v>
          </cell>
          <cell r="O7384">
            <v>31.47</v>
          </cell>
        </row>
        <row r="7385">
          <cell r="B7385">
            <v>72083830</v>
          </cell>
          <cell r="C7385" t="str">
            <v>SHEETS OF FLAT-ROLD PRDCTS IN COILS OF A THCKNS&gt;=3 BUT&lt; 4.75MM HOT-RLD,EXCL.PICKL  </v>
          </cell>
          <cell r="D7385">
            <v>54.22</v>
          </cell>
          <cell r="E7385">
            <v>1.9699999999999999E-2</v>
          </cell>
          <cell r="F7385">
            <v>94.84</v>
          </cell>
          <cell r="K7385">
            <v>72251910</v>
          </cell>
          <cell r="L7385" t="str">
            <v>FLT-RLD PRDCTS OF SILICON ELCTRCL STEEL OTHR THAN GRAIN ORIENTED: HOT ROLLED  </v>
          </cell>
          <cell r="O7385">
            <v>0.23</v>
          </cell>
        </row>
        <row r="7386">
          <cell r="B7386">
            <v>72083840</v>
          </cell>
          <cell r="C7386" t="str">
            <v>STRIPS OF FLAT-ROLD PRDCTS IN COILS OF A THCKNS&gt;=3 BUT&lt; 4.75MM HOT-RLD,EXCL.PICKL  </v>
          </cell>
          <cell r="D7386">
            <v>205.01</v>
          </cell>
          <cell r="E7386">
            <v>7.4300000000000005E-2</v>
          </cell>
          <cell r="F7386">
            <v>161.91999999999999</v>
          </cell>
          <cell r="K7386">
            <v>72251920</v>
          </cell>
          <cell r="L7386" t="str">
            <v>FLT-RLD PRDCTS OF SILICON ELCTRCL STEEL OTHR THAN GRAIN ORIENTED: COLD ROLLED  </v>
          </cell>
          <cell r="M7386">
            <v>5.98</v>
          </cell>
          <cell r="N7386">
            <v>1.9E-3</v>
          </cell>
          <cell r="O7386">
            <v>1.1200000000000001</v>
          </cell>
        </row>
        <row r="7387">
          <cell r="B7387">
            <v>72083890</v>
          </cell>
          <cell r="C7387" t="str">
            <v>OTHR FLAT-ROLD PRDCTS IN COILS OF A THCKNS&gt;=3 BUT&lt; 4.75MM HOT-RLD,EXCL.PICKL  </v>
          </cell>
          <cell r="D7387">
            <v>2.85</v>
          </cell>
          <cell r="E7387">
            <v>1E-3</v>
          </cell>
          <cell r="F7387">
            <v>7.0000000000000007E-2</v>
          </cell>
          <cell r="K7387">
            <v>72251990</v>
          </cell>
          <cell r="L7387" t="str">
            <v>OTHER FLT-RLD PRDCTS OF SILICON ELCTRCL STEEL  </v>
          </cell>
          <cell r="M7387">
            <v>6.27</v>
          </cell>
          <cell r="N7387">
            <v>2E-3</v>
          </cell>
          <cell r="O7387">
            <v>13.69</v>
          </cell>
        </row>
        <row r="7388">
          <cell r="B7388">
            <v>72083910</v>
          </cell>
          <cell r="C7388" t="str">
            <v>PLATES OF FLAT-ROLD PRDCTS IN COILS OF A THCKNS&lt; 3 MM HOT-RLD,EXCL.PICKL  </v>
          </cell>
          <cell r="D7388">
            <v>29.32</v>
          </cell>
          <cell r="E7388">
            <v>1.06E-2</v>
          </cell>
          <cell r="F7388">
            <v>43.49</v>
          </cell>
          <cell r="K7388">
            <v>72253090</v>
          </cell>
          <cell r="L7388" t="str">
            <v>OTHER HOT-ROLLED PRODUCTS IN COILS  </v>
          </cell>
          <cell r="M7388">
            <v>51.28</v>
          </cell>
          <cell r="N7388">
            <v>1.6500000000000001E-2</v>
          </cell>
          <cell r="O7388">
            <v>17.2</v>
          </cell>
        </row>
        <row r="7389">
          <cell r="B7389">
            <v>72083920</v>
          </cell>
          <cell r="C7389" t="str">
            <v>UNVRSL PLATES OF FLAT-ROLD PRDCTS IN COIL THCKNS&lt; 3 MM HOT-RLD,EXCL.PICKL  </v>
          </cell>
          <cell r="D7389">
            <v>0</v>
          </cell>
          <cell r="E7389">
            <v>0</v>
          </cell>
          <cell r="K7389">
            <v>72254011</v>
          </cell>
          <cell r="L7389" t="str">
            <v>BOILER QUALITY OF THICKNESS&gt;4.75 MM  </v>
          </cell>
          <cell r="M7389">
            <v>0.13</v>
          </cell>
          <cell r="N7389">
            <v>0</v>
          </cell>
          <cell r="O7389">
            <v>0.02</v>
          </cell>
        </row>
        <row r="7390">
          <cell r="B7390">
            <v>72083930</v>
          </cell>
          <cell r="C7390" t="str">
            <v>SHEETS OF FLAT-ROLD PRDCTS IN COILS OF A THCKNS&lt; 3 MM HOT-RLD,EXCL.PICKL  </v>
          </cell>
          <cell r="D7390">
            <v>109.49</v>
          </cell>
          <cell r="E7390">
            <v>3.9699999999999999E-2</v>
          </cell>
          <cell r="F7390">
            <v>176.49</v>
          </cell>
          <cell r="K7390">
            <v>72254012</v>
          </cell>
          <cell r="L7390" t="str">
            <v>PRESSURE VESSEL QUALITY OF THCKNS&gt;4.75 MM  </v>
          </cell>
          <cell r="M7390">
            <v>0</v>
          </cell>
          <cell r="N7390">
            <v>0</v>
          </cell>
          <cell r="O7390">
            <v>1.02</v>
          </cell>
        </row>
        <row r="7391">
          <cell r="B7391">
            <v>72083940</v>
          </cell>
          <cell r="C7391" t="str">
            <v>STRIPS OF FLAT-ROLD PRDCTS IN COILS OF A THCKNS&lt; 3 MM HOT-RLD,EXCL.PICKL  </v>
          </cell>
          <cell r="D7391">
            <v>662.94</v>
          </cell>
          <cell r="E7391">
            <v>0.24030000000000001</v>
          </cell>
          <cell r="F7391">
            <v>631.17999999999995</v>
          </cell>
          <cell r="K7391">
            <v>72254013</v>
          </cell>
          <cell r="L7391" t="str">
            <v>HIGH TENSILE QULTY OF THCKNS&gt;4.75 MM  </v>
          </cell>
          <cell r="M7391">
            <v>0.18</v>
          </cell>
          <cell r="N7391">
            <v>1E-4</v>
          </cell>
          <cell r="O7391">
            <v>0.25</v>
          </cell>
        </row>
        <row r="7392">
          <cell r="B7392">
            <v>72083990</v>
          </cell>
          <cell r="C7392" t="str">
            <v>OTHR FLAT-ROLD PRDCTS IN COILS OF A THCKNS&lt; 3 MM HOT-RLD,EXCL.PICKL  </v>
          </cell>
          <cell r="D7392">
            <v>2.7</v>
          </cell>
          <cell r="E7392">
            <v>1E-3</v>
          </cell>
          <cell r="F7392">
            <v>0.3</v>
          </cell>
          <cell r="K7392">
            <v>72254019</v>
          </cell>
          <cell r="L7392" t="str">
            <v>OTHER QULTY OF THCKNS&gt;4.75 MM  </v>
          </cell>
          <cell r="M7392">
            <v>8.17</v>
          </cell>
          <cell r="N7392">
            <v>2.5999999999999999E-3</v>
          </cell>
          <cell r="O7392">
            <v>4.6399999999999997</v>
          </cell>
        </row>
        <row r="7393">
          <cell r="B7393">
            <v>72084010</v>
          </cell>
          <cell r="C7393" t="str">
            <v>PLATES OF FLAT-ROLD PRDCTS IN COILS NT FRTHR WRKD THN HOT-RLD WTH PATRNS IN RELIEF  </v>
          </cell>
          <cell r="D7393">
            <v>1.76</v>
          </cell>
          <cell r="E7393">
            <v>5.9999999999999995E-4</v>
          </cell>
          <cell r="F7393">
            <v>1.36</v>
          </cell>
          <cell r="K7393">
            <v>72254020</v>
          </cell>
          <cell r="L7393" t="str">
            <v>HOT-ROLLED,OF A THCKNS 3MM TO 4.75 MM  </v>
          </cell>
          <cell r="M7393">
            <v>0</v>
          </cell>
          <cell r="N7393">
            <v>0</v>
          </cell>
          <cell r="O7393">
            <v>0.08</v>
          </cell>
        </row>
        <row r="7394">
          <cell r="B7394">
            <v>72084030</v>
          </cell>
          <cell r="C7394" t="str">
            <v>SHEETS OF FLAT-ROLD PRDCTS IN COILS NT FRTHR WRKD THN HOT-RLD WTH PATRNS IN RELIEF  </v>
          </cell>
          <cell r="D7394">
            <v>0</v>
          </cell>
          <cell r="E7394">
            <v>0</v>
          </cell>
          <cell r="F7394">
            <v>0</v>
          </cell>
          <cell r="K7394">
            <v>72254030</v>
          </cell>
          <cell r="L7394" t="str">
            <v>HOT-ROLLED,OF THICKNESS &lt;3MM  </v>
          </cell>
          <cell r="M7394">
            <v>0.01</v>
          </cell>
          <cell r="N7394">
            <v>0</v>
          </cell>
        </row>
        <row r="7395">
          <cell r="B7395">
            <v>72084090</v>
          </cell>
          <cell r="C7395" t="str">
            <v>OTHR FLAT-ROLD PRDCTS IN COILS NT FRT HR WRKD THN HOT-RLD WTH PATRNS IN RELIEF  </v>
          </cell>
          <cell r="D7395">
            <v>0.05</v>
          </cell>
          <cell r="E7395">
            <v>0</v>
          </cell>
          <cell r="F7395">
            <v>0.03</v>
          </cell>
          <cell r="K7395">
            <v>72255010</v>
          </cell>
          <cell r="L7395" t="str">
            <v>COLD-ROLLED,OF THCKNS &lt;3MM  </v>
          </cell>
          <cell r="M7395">
            <v>1.6</v>
          </cell>
          <cell r="N7395">
            <v>5.0000000000000001E-4</v>
          </cell>
          <cell r="O7395">
            <v>6.17</v>
          </cell>
        </row>
        <row r="7396">
          <cell r="B7396">
            <v>72085110</v>
          </cell>
          <cell r="C7396" t="str">
            <v>PLATES OF FLAT-ROLD PRDCTS NOT IN COILS OFTHCKNS EXCD 10 MM HOT-RLD PICKLD  </v>
          </cell>
          <cell r="D7396">
            <v>143.85</v>
          </cell>
          <cell r="E7396">
            <v>5.21E-2</v>
          </cell>
          <cell r="F7396">
            <v>232.83</v>
          </cell>
          <cell r="K7396">
            <v>72255020</v>
          </cell>
          <cell r="L7396" t="str">
            <v>COLD-ROLLED,OF THCKNS 3MM TO 4.75 MM  </v>
          </cell>
          <cell r="M7396">
            <v>0.22</v>
          </cell>
          <cell r="N7396">
            <v>1E-4</v>
          </cell>
          <cell r="O7396">
            <v>1.75</v>
          </cell>
        </row>
        <row r="7397">
          <cell r="B7397">
            <v>72085120</v>
          </cell>
          <cell r="C7397" t="str">
            <v>UNVRSL PLATES OF FLAT-ROLD PRDCTS NOT IN COILS OF THCKNS EXCD 10 MM HOT-RLD PICKLD  </v>
          </cell>
          <cell r="D7397">
            <v>11.83</v>
          </cell>
          <cell r="E7397">
            <v>4.3E-3</v>
          </cell>
          <cell r="F7397">
            <v>8.06</v>
          </cell>
          <cell r="K7397">
            <v>72255030</v>
          </cell>
          <cell r="L7397" t="str">
            <v>COLD-ROLLED,OF THCKNS&gt;4.75 MM  </v>
          </cell>
          <cell r="M7397">
            <v>0.01</v>
          </cell>
          <cell r="N7397">
            <v>0</v>
          </cell>
          <cell r="O7397">
            <v>0.02</v>
          </cell>
        </row>
        <row r="7398">
          <cell r="B7398">
            <v>72085130</v>
          </cell>
          <cell r="C7398" t="str">
            <v>SHEETS OF FLAT-ROLD PRDCTS NOT IN COILS OFTHCKNS EXCD 10 MM HOT-RLD PICKLD  </v>
          </cell>
          <cell r="D7398">
            <v>1.49</v>
          </cell>
          <cell r="E7398">
            <v>5.0000000000000001E-4</v>
          </cell>
          <cell r="F7398">
            <v>3.61</v>
          </cell>
          <cell r="K7398">
            <v>72259100</v>
          </cell>
          <cell r="L7398" t="str">
            <v>FLT-ROLD PRDCTS OF OTHER ALLOY STEEL ELECTROLITICALLY PLTD/COTD WTH ZINC  </v>
          </cell>
          <cell r="M7398">
            <v>0.01</v>
          </cell>
          <cell r="N7398">
            <v>0</v>
          </cell>
        </row>
        <row r="7399">
          <cell r="B7399">
            <v>72085140</v>
          </cell>
          <cell r="C7399" t="str">
            <v>STRIPS OF FLAT-ROLD PRDCTS NOT IN COILS OFTHCKNS EXCD 10 MM HOT-RLD PICKLD  </v>
          </cell>
          <cell r="F7399">
            <v>0.18</v>
          </cell>
          <cell r="K7399">
            <v>72259200</v>
          </cell>
          <cell r="L7399" t="str">
            <v>FLT ROLD PRDCTS OF OTHER ALLOY STEEL OTHRWSE PLTD/COTD WTH ZINC  </v>
          </cell>
          <cell r="M7399">
            <v>15.03</v>
          </cell>
          <cell r="N7399">
            <v>4.7999999999999996E-3</v>
          </cell>
          <cell r="O7399">
            <v>64.8</v>
          </cell>
        </row>
        <row r="7400">
          <cell r="B7400">
            <v>72085190</v>
          </cell>
          <cell r="C7400" t="str">
            <v>OTHR FLAT-ROLD PRDCTS NOT IN COILS OF THCKNS EXCD 10 MM HOT-RLD PICKLD  </v>
          </cell>
          <cell r="D7400">
            <v>0.11</v>
          </cell>
          <cell r="E7400">
            <v>0</v>
          </cell>
          <cell r="F7400">
            <v>2.0699999999999998</v>
          </cell>
          <cell r="K7400">
            <v>72259900</v>
          </cell>
          <cell r="L7400" t="str">
            <v>OTHER FLT-RLD PRDCTS OF OTHER ALLOY-STEEL  </v>
          </cell>
          <cell r="M7400">
            <v>3.73</v>
          </cell>
          <cell r="N7400">
            <v>1.1999999999999999E-3</v>
          </cell>
          <cell r="O7400">
            <v>15.48</v>
          </cell>
        </row>
        <row r="7401">
          <cell r="B7401">
            <v>72085210</v>
          </cell>
          <cell r="C7401" t="str">
            <v>PLATES OF FLAT-ROLD PRDCTS,NT IN COILS OF THCKNS&gt;=4.75MM BUT &lt;=10MM NOT FURTHR WRKD THN HOT ROLD PICKLED  </v>
          </cell>
          <cell r="D7401">
            <v>21.19</v>
          </cell>
          <cell r="E7401">
            <v>7.7000000000000002E-3</v>
          </cell>
          <cell r="F7401">
            <v>26.62</v>
          </cell>
          <cell r="K7401">
            <v>72261100</v>
          </cell>
          <cell r="L7401" t="str">
            <v>FLT-RLD PRDCTS OF SILICON ELECTRICAL STL GRAIN-ORIENTED  </v>
          </cell>
          <cell r="M7401">
            <v>4.97</v>
          </cell>
          <cell r="N7401">
            <v>1.6000000000000001E-3</v>
          </cell>
          <cell r="O7401">
            <v>20.440000000000001</v>
          </cell>
        </row>
        <row r="7402">
          <cell r="B7402">
            <v>72085220</v>
          </cell>
          <cell r="C7402" t="str">
            <v>UNVRSL PLATES OF FLAT-ROLD PRDCTS,NT IN COILS THCKNS&gt;=4.75MM BUT &lt;=10MM NOT FURTHR WRKD THN HOT ROLD PICKLED  </v>
          </cell>
          <cell r="D7402">
            <v>1.71</v>
          </cell>
          <cell r="E7402">
            <v>5.9999999999999995E-4</v>
          </cell>
          <cell r="F7402">
            <v>3.05</v>
          </cell>
          <cell r="K7402">
            <v>72261910</v>
          </cell>
          <cell r="L7402" t="str">
            <v>FLT-RLD PRDCTS OF SILICON ELCTRCL STEEL OTHR TAN GRAIN ORIENTED: HOT ROLLED  </v>
          </cell>
          <cell r="M7402">
            <v>1.32</v>
          </cell>
          <cell r="N7402">
            <v>4.0000000000000002E-4</v>
          </cell>
          <cell r="O7402">
            <v>0</v>
          </cell>
        </row>
        <row r="7403">
          <cell r="B7403">
            <v>72085230</v>
          </cell>
          <cell r="C7403" t="str">
            <v>SHEETS OF FLAT-ROLD PRDCTS,NT IN COILS OF THCKNS&gt;=4.75MM BUT &lt;=10MM NOT FURTHR WRKD THN HOT ROLD PICKLED  </v>
          </cell>
          <cell r="D7403">
            <v>6.57</v>
          </cell>
          <cell r="E7403">
            <v>2.3999999999999998E-3</v>
          </cell>
          <cell r="F7403">
            <v>7.82</v>
          </cell>
          <cell r="K7403">
            <v>72261920</v>
          </cell>
          <cell r="L7403" t="str">
            <v>FLT-RLD PRDCTS OF SILICON ELCTRCL STEEL OTHR TAN GRAIN ORIENTED: COLD ROLLED  </v>
          </cell>
          <cell r="M7403">
            <v>0.05</v>
          </cell>
          <cell r="N7403">
            <v>0</v>
          </cell>
          <cell r="O7403">
            <v>0.02</v>
          </cell>
        </row>
        <row r="7404">
          <cell r="B7404">
            <v>72085240</v>
          </cell>
          <cell r="C7404" t="str">
            <v>STRIPS OF FLAT-ROLD PRDCTS,NT IN COILS OF THCKNS&gt;=4.75MM BUT &lt;=10MM NOT FURTHR WRKD THN HOT ROLD PICKLED  </v>
          </cell>
          <cell r="D7404">
            <v>0</v>
          </cell>
          <cell r="E7404">
            <v>0</v>
          </cell>
          <cell r="F7404">
            <v>0.02</v>
          </cell>
          <cell r="K7404">
            <v>72261990</v>
          </cell>
          <cell r="L7404" t="str">
            <v>OTHER FLT-RLD PRDCTS OF SILICON ELCTRCL STEEL  </v>
          </cell>
          <cell r="M7404">
            <v>0.26</v>
          </cell>
          <cell r="N7404">
            <v>1E-4</v>
          </cell>
          <cell r="O7404">
            <v>1.37</v>
          </cell>
        </row>
        <row r="7405">
          <cell r="B7405">
            <v>72085290</v>
          </cell>
          <cell r="C7405" t="str">
            <v>OTHR FLAT-ROLD PRDCTS,NT IN COILS OF THCKNS&gt;=4.75MM BUT &lt;=10MM NOT FURTHR WRKD THN HOT ROLD PICKLED  </v>
          </cell>
          <cell r="D7405">
            <v>2.63</v>
          </cell>
          <cell r="E7405">
            <v>1E-3</v>
          </cell>
          <cell r="F7405">
            <v>2.71</v>
          </cell>
          <cell r="K7405">
            <v>72262011</v>
          </cell>
          <cell r="L7405" t="str">
            <v>HOT ROLLED IN COILS  </v>
          </cell>
          <cell r="M7405">
            <v>26.16</v>
          </cell>
          <cell r="N7405">
            <v>8.3999999999999995E-3</v>
          </cell>
          <cell r="O7405">
            <v>19.63</v>
          </cell>
        </row>
        <row r="7406">
          <cell r="B7406">
            <v>72085310</v>
          </cell>
          <cell r="C7406" t="str">
            <v>PLATES OF FLAT-ROLD PRDCTS,NT IN COILS OF THCKNS&gt;=3MM BUT &lt;4.75MM NOT FURTHR WRKD THN HOT ROLD PICKLED  </v>
          </cell>
          <cell r="D7406">
            <v>0.01</v>
          </cell>
          <cell r="E7406">
            <v>0</v>
          </cell>
          <cell r="F7406">
            <v>0.03</v>
          </cell>
          <cell r="K7406">
            <v>72262012</v>
          </cell>
          <cell r="L7406" t="str">
            <v>HOT-ROLLED,NOT IN COILS  </v>
          </cell>
          <cell r="M7406">
            <v>0</v>
          </cell>
          <cell r="N7406">
            <v>0</v>
          </cell>
          <cell r="O7406">
            <v>4.57</v>
          </cell>
        </row>
        <row r="7407">
          <cell r="B7407">
            <v>72085320</v>
          </cell>
          <cell r="C7407" t="str">
            <v>UNVRSL PLATES OF FLAT-ROLD PRDCTS,NT IN COILS THCKNS&gt;=3MM BUT &lt;4.75MM NOT FURTHR WRKD THN HOT ROLD PICKLED  </v>
          </cell>
          <cell r="D7407">
            <v>0.03</v>
          </cell>
          <cell r="E7407">
            <v>0</v>
          </cell>
          <cell r="F7407">
            <v>0</v>
          </cell>
          <cell r="K7407">
            <v>72262021</v>
          </cell>
          <cell r="L7407" t="str">
            <v>COLD ROLLED IN COILS  </v>
          </cell>
          <cell r="M7407">
            <v>1.5</v>
          </cell>
          <cell r="N7407">
            <v>5.0000000000000001E-4</v>
          </cell>
          <cell r="O7407">
            <v>2.97</v>
          </cell>
        </row>
        <row r="7408">
          <cell r="B7408">
            <v>72085330</v>
          </cell>
          <cell r="C7408" t="str">
            <v>SHEETS OF FLAT-ROLD PRDCTS,NT IN COILS OF THCKNS&gt;=3MM BUT &lt;4.75MM NOT FURTHR WRKD THN HOT ROLD PICKLED  </v>
          </cell>
          <cell r="D7408">
            <v>2.1800000000000002</v>
          </cell>
          <cell r="E7408">
            <v>8.0000000000000004E-4</v>
          </cell>
          <cell r="F7408">
            <v>3</v>
          </cell>
          <cell r="K7408">
            <v>72262022</v>
          </cell>
          <cell r="L7408" t="str">
            <v>COLD-ROLLED NOT IN COILS  </v>
          </cell>
          <cell r="M7408">
            <v>0.05</v>
          </cell>
          <cell r="N7408">
            <v>0</v>
          </cell>
          <cell r="O7408">
            <v>2.21</v>
          </cell>
        </row>
        <row r="7409">
          <cell r="B7409">
            <v>72085390</v>
          </cell>
          <cell r="C7409" t="str">
            <v>OTHR FLAT-ROLD PRDCTS,NT IN COILS OF THCKNS&gt;=3MM BUT &lt;4.75MM NOT FURTHR WRKD THN HOT ROLD PICKLED  </v>
          </cell>
          <cell r="D7409">
            <v>1.91</v>
          </cell>
          <cell r="E7409">
            <v>6.9999999999999999E-4</v>
          </cell>
          <cell r="F7409">
            <v>0.86</v>
          </cell>
          <cell r="K7409">
            <v>72262030</v>
          </cell>
          <cell r="L7409" t="str">
            <v>HOOPS AND STRIPS  </v>
          </cell>
          <cell r="M7409">
            <v>0.2</v>
          </cell>
          <cell r="N7409">
            <v>1E-4</v>
          </cell>
          <cell r="O7409">
            <v>0.02</v>
          </cell>
        </row>
        <row r="7410">
          <cell r="B7410">
            <v>72085410</v>
          </cell>
          <cell r="C7410" t="str">
            <v>PLATES OF FLAT-ROLD PRDCTS,NT IN COILS OF THCKNS&lt;3MM NT FRTHR WRKD THN HOT RLD PICKL  </v>
          </cell>
          <cell r="D7410">
            <v>0.21</v>
          </cell>
          <cell r="E7410">
            <v>1E-4</v>
          </cell>
          <cell r="F7410">
            <v>0.02</v>
          </cell>
          <cell r="K7410">
            <v>72269110</v>
          </cell>
          <cell r="L7410" t="str">
            <v>HOT-ROLLED OF TCHKNS&lt;3MM  </v>
          </cell>
          <cell r="M7410">
            <v>0</v>
          </cell>
          <cell r="N7410">
            <v>0</v>
          </cell>
          <cell r="O7410">
            <v>0.02</v>
          </cell>
        </row>
        <row r="7411">
          <cell r="B7411">
            <v>72085420</v>
          </cell>
          <cell r="C7411" t="str">
            <v>UNVRSL PLATES OF FLT-RLD PRDCTS,NT IN COILTHCKNS&lt;3MM NT FRTHR WRKD THN HOT RLD PICKL  </v>
          </cell>
          <cell r="F7411">
            <v>0.01</v>
          </cell>
          <cell r="K7411">
            <v>72269130</v>
          </cell>
          <cell r="L7411" t="str">
            <v>HIGH TNSL QULTY OF THCKNS&gt;4.75 MM  </v>
          </cell>
          <cell r="M7411">
            <v>0</v>
          </cell>
          <cell r="N7411">
            <v>0</v>
          </cell>
        </row>
        <row r="7412">
          <cell r="B7412">
            <v>72085430</v>
          </cell>
          <cell r="C7412" t="str">
            <v>SHEETS OF FLAT-ROLD PRDCTS,NT IN COILS OF THCKNS&lt;3MM NT FRTHR WRKD THN HOT RLD PICKL  </v>
          </cell>
          <cell r="D7412">
            <v>7.06</v>
          </cell>
          <cell r="E7412">
            <v>2.5999999999999999E-3</v>
          </cell>
          <cell r="F7412">
            <v>3.31</v>
          </cell>
          <cell r="K7412">
            <v>72269190</v>
          </cell>
          <cell r="L7412" t="str">
            <v>OTHERS  </v>
          </cell>
          <cell r="M7412">
            <v>0.01</v>
          </cell>
          <cell r="N7412">
            <v>0</v>
          </cell>
          <cell r="O7412">
            <v>1.2</v>
          </cell>
        </row>
        <row r="7413">
          <cell r="B7413">
            <v>72085440</v>
          </cell>
          <cell r="C7413" t="str">
            <v>STRIPS OF FLAT-ROLD PRDCTS,NT IN COILS OF THCKNS&lt;3MM NT FRTHR WRKD THN HOT RLD PICKL  </v>
          </cell>
          <cell r="D7413">
            <v>0.16</v>
          </cell>
          <cell r="E7413">
            <v>1E-4</v>
          </cell>
          <cell r="F7413">
            <v>0</v>
          </cell>
          <cell r="K7413">
            <v>72269210</v>
          </cell>
          <cell r="L7413" t="str">
            <v>PRDCTS OF A THICKNESS&lt;3MM  </v>
          </cell>
          <cell r="M7413">
            <v>0.16</v>
          </cell>
          <cell r="N7413">
            <v>1E-4</v>
          </cell>
          <cell r="O7413">
            <v>0.12</v>
          </cell>
        </row>
        <row r="7414">
          <cell r="B7414">
            <v>72085490</v>
          </cell>
          <cell r="C7414" t="str">
            <v>OTHR FLAT-ROLD PRDCTS,NT IN COILS OF THCKNS&lt;3MM NT FRTHR WRKD THN HOT RLD PICKL  </v>
          </cell>
          <cell r="D7414">
            <v>1.03</v>
          </cell>
          <cell r="E7414">
            <v>4.0000000000000002E-4</v>
          </cell>
          <cell r="F7414">
            <v>0.33</v>
          </cell>
          <cell r="K7414">
            <v>72269220</v>
          </cell>
          <cell r="L7414" t="str">
            <v>PRDCTS OF A THICKNESS 3MM TO 4.75 MM  </v>
          </cell>
          <cell r="M7414">
            <v>0.15</v>
          </cell>
          <cell r="N7414">
            <v>0</v>
          </cell>
        </row>
        <row r="7415">
          <cell r="B7415">
            <v>72089000</v>
          </cell>
          <cell r="C7415" t="str">
            <v>OTHR FLAT ROLLED PRODUCTS, N.E.S.  </v>
          </cell>
          <cell r="D7415">
            <v>2.1</v>
          </cell>
          <cell r="E7415">
            <v>8.0000000000000004E-4</v>
          </cell>
          <cell r="F7415">
            <v>1.54</v>
          </cell>
          <cell r="K7415">
            <v>72269230</v>
          </cell>
          <cell r="L7415" t="str">
            <v>PRDCTS OF A THICKNESS&gt;4.75 MM  </v>
          </cell>
          <cell r="O7415">
            <v>7.0000000000000007E-2</v>
          </cell>
        </row>
        <row r="7416">
          <cell r="B7416">
            <v>72091510</v>
          </cell>
          <cell r="C7416" t="str">
            <v>PLATES OF FLT RLD PRDCTS IN COILS NT FRTHRWRKD THN COLD RLD OF THCKNS &gt;=3MM  </v>
          </cell>
          <cell r="D7416">
            <v>1.46</v>
          </cell>
          <cell r="E7416">
            <v>5.0000000000000001E-4</v>
          </cell>
          <cell r="F7416">
            <v>3.49</v>
          </cell>
          <cell r="K7416">
            <v>72269910</v>
          </cell>
          <cell r="L7416" t="str">
            <v>PRDCTS OF A THCKNS&gt;4.75 MM,WRKD  </v>
          </cell>
          <cell r="M7416">
            <v>0</v>
          </cell>
          <cell r="N7416">
            <v>0</v>
          </cell>
          <cell r="O7416">
            <v>0.02</v>
          </cell>
        </row>
        <row r="7417">
          <cell r="B7417">
            <v>72091520</v>
          </cell>
          <cell r="C7417" t="str">
            <v>SHEETS OF FLT RLD PRDCTS IN COILS NT FRTHRWRKD THN COLD RLD OF THCKNS &gt;=3MM  </v>
          </cell>
          <cell r="D7417">
            <v>0.24</v>
          </cell>
          <cell r="E7417">
            <v>1E-4</v>
          </cell>
          <cell r="F7417">
            <v>0.11</v>
          </cell>
          <cell r="K7417">
            <v>72269930</v>
          </cell>
          <cell r="L7417" t="str">
            <v>PRDCTS OF THCKNS&lt;3MM,WRKD  </v>
          </cell>
          <cell r="M7417">
            <v>0</v>
          </cell>
          <cell r="N7417">
            <v>0</v>
          </cell>
          <cell r="O7417">
            <v>0</v>
          </cell>
        </row>
        <row r="7418">
          <cell r="B7418">
            <v>72091530</v>
          </cell>
          <cell r="C7418" t="str">
            <v>STRIPS OF FLT RLD PRDCTS IN COILS NT FRTHRWRKD THN COLD RLD OF THCKNS &gt;=3MM  </v>
          </cell>
          <cell r="D7418">
            <v>13.68</v>
          </cell>
          <cell r="E7418">
            <v>5.0000000000000001E-3</v>
          </cell>
          <cell r="F7418">
            <v>8.69</v>
          </cell>
          <cell r="K7418">
            <v>72269951</v>
          </cell>
          <cell r="L7418" t="str">
            <v>OTHR HOOPS AND STRIPS,HT-RLLD  </v>
          </cell>
          <cell r="M7418">
            <v>0.05</v>
          </cell>
          <cell r="N7418">
            <v>0</v>
          </cell>
        </row>
        <row r="7419">
          <cell r="B7419">
            <v>72091590</v>
          </cell>
          <cell r="C7419" t="str">
            <v>OTHR FLT RLD PRDCTS IN COILS NT FRTHR WRKD THN COLD RLD OF THCKNS &gt;=3MM  </v>
          </cell>
          <cell r="D7419">
            <v>30.01</v>
          </cell>
          <cell r="E7419">
            <v>1.09E-2</v>
          </cell>
          <cell r="F7419">
            <v>3.03</v>
          </cell>
          <cell r="K7419">
            <v>72269952</v>
          </cell>
          <cell r="L7419" t="str">
            <v>OTHR HOOPS AND STRIPS,COLD-ROLLED  </v>
          </cell>
          <cell r="M7419">
            <v>0.04</v>
          </cell>
          <cell r="N7419">
            <v>0</v>
          </cell>
          <cell r="O7419">
            <v>0.02</v>
          </cell>
        </row>
        <row r="7420">
          <cell r="B7420">
            <v>72091610</v>
          </cell>
          <cell r="C7420" t="str">
            <v>PLATES OF FLT RLD PRDCTS IN COILS NT FRTHRWRKD THN COLD RLD OF THCKNS &gt;1MM BUT &lt;3MM  </v>
          </cell>
          <cell r="D7420">
            <v>0.05</v>
          </cell>
          <cell r="E7420">
            <v>0</v>
          </cell>
          <cell r="F7420">
            <v>0.2</v>
          </cell>
          <cell r="K7420">
            <v>72269953</v>
          </cell>
          <cell r="L7420" t="str">
            <v>OTHR HOOPS AND STRIPS,COLD-ROLLED OF SPRING STEEL,OTHR THN SKELP  </v>
          </cell>
          <cell r="M7420">
            <v>0</v>
          </cell>
          <cell r="N7420">
            <v>0</v>
          </cell>
          <cell r="O7420">
            <v>0</v>
          </cell>
        </row>
        <row r="7421">
          <cell r="B7421">
            <v>72091620</v>
          </cell>
          <cell r="C7421" t="str">
            <v>SHEETS OF FLT RLD PRDCTS IN COILS NT FRTHRWRKD THN COLD RLD OF THCKNS &gt;1MM BUT &lt;3MM  </v>
          </cell>
          <cell r="D7421">
            <v>3.58</v>
          </cell>
          <cell r="E7421">
            <v>1.2999999999999999E-3</v>
          </cell>
          <cell r="F7421">
            <v>1.03</v>
          </cell>
          <cell r="K7421">
            <v>72269960</v>
          </cell>
          <cell r="L7421" t="str">
            <v>RAZOR BLDS AND SAW BLDS OF SKLPS AND STRPS  </v>
          </cell>
          <cell r="O7421">
            <v>0</v>
          </cell>
        </row>
        <row r="7422">
          <cell r="B7422">
            <v>72091630</v>
          </cell>
          <cell r="C7422" t="str">
            <v>STRIPS OF FLT RLD PRDCTS IN COILS NT FRTHRWRKD THN COLD RLD OF THCKNS &gt;1MM BUT &lt;3MM  </v>
          </cell>
          <cell r="D7422">
            <v>204.97</v>
          </cell>
          <cell r="E7422">
            <v>7.4300000000000005E-2</v>
          </cell>
          <cell r="F7422">
            <v>147.16999999999999</v>
          </cell>
          <cell r="K7422">
            <v>72269990</v>
          </cell>
          <cell r="L7422" t="str">
            <v>OTHR FLT-RLD PRDCTS OF OTHR ALOY STL OF WDTH &lt; 600MM N.E.S.  </v>
          </cell>
          <cell r="M7422">
            <v>2.38</v>
          </cell>
          <cell r="N7422">
            <v>8.0000000000000004E-4</v>
          </cell>
          <cell r="O7422">
            <v>7.09</v>
          </cell>
        </row>
        <row r="7423">
          <cell r="B7423">
            <v>72091690</v>
          </cell>
          <cell r="C7423" t="str">
            <v>OTHR FLT RLD PRDCTS IN COILS NT FRTHR WRKD THN COLD RLD OF THCKNS &gt;1MM BUT &lt;3MM  </v>
          </cell>
          <cell r="D7423">
            <v>46.6</v>
          </cell>
          <cell r="E7423">
            <v>1.6899999999999998E-2</v>
          </cell>
          <cell r="F7423">
            <v>42.25</v>
          </cell>
          <cell r="K7423">
            <v>72271000</v>
          </cell>
          <cell r="L7423" t="str">
            <v>BARANDRODS OF OTHR ALLOY HIGH SPEED STEEL IN IRREGULARLY WOUND COILS,HOT-ROLLED  </v>
          </cell>
          <cell r="M7423">
            <v>0.09</v>
          </cell>
          <cell r="N7423">
            <v>0</v>
          </cell>
          <cell r="O7423">
            <v>0.03</v>
          </cell>
        </row>
        <row r="7424">
          <cell r="B7424">
            <v>72091710</v>
          </cell>
          <cell r="C7424" t="str">
            <v>PLATES OF FLT RLD PRDCTS IN COILS NT FRTHRWRKD THN COLD RLD OF THCKNS&gt;=0.5MM BUT&lt;1MM  </v>
          </cell>
          <cell r="D7424">
            <v>0.97</v>
          </cell>
          <cell r="E7424">
            <v>4.0000000000000002E-4</v>
          </cell>
          <cell r="F7424">
            <v>0.02</v>
          </cell>
          <cell r="K7424">
            <v>72272000</v>
          </cell>
          <cell r="L7424" t="str">
            <v>BARS AND RODS OF SILICO-MANGANESE STEEL,HOT-ROLLED,IN IRREGULARLY WOUND COILS  </v>
          </cell>
          <cell r="M7424">
            <v>0.44</v>
          </cell>
          <cell r="N7424">
            <v>1E-4</v>
          </cell>
          <cell r="O7424">
            <v>0.59</v>
          </cell>
        </row>
        <row r="7425">
          <cell r="B7425">
            <v>72091720</v>
          </cell>
          <cell r="C7425" t="str">
            <v>SHEETS OF FLT RLD PRDCTS IN COILS NT FRTHRWRKD THN COLD RLD OF THCKNS&gt;=0.5MM BUT&lt;1MM  </v>
          </cell>
          <cell r="D7425">
            <v>3.71</v>
          </cell>
          <cell r="E7425">
            <v>1.2999999999999999E-3</v>
          </cell>
          <cell r="F7425">
            <v>6.73</v>
          </cell>
          <cell r="K7425">
            <v>72279010</v>
          </cell>
          <cell r="L7425" t="str">
            <v>BARS AND RODS OF VALVE SPRNG STL QULTY  </v>
          </cell>
          <cell r="M7425">
            <v>0.01</v>
          </cell>
          <cell r="N7425">
            <v>0</v>
          </cell>
          <cell r="O7425">
            <v>0.01</v>
          </cell>
        </row>
        <row r="7426">
          <cell r="B7426">
            <v>72091730</v>
          </cell>
          <cell r="C7426" t="str">
            <v>STRIPS OF FLT RLD PRDCTS IN COILS NT FRTHRWRKD THN COLD RLD OF THCKNS&gt;=0.5MM BUT&lt;1MM  </v>
          </cell>
          <cell r="D7426">
            <v>187.49</v>
          </cell>
          <cell r="E7426">
            <v>6.8000000000000005E-2</v>
          </cell>
          <cell r="F7426">
            <v>187.26</v>
          </cell>
          <cell r="K7426">
            <v>72279020</v>
          </cell>
          <cell r="L7426" t="str">
            <v>BARS AND RODS OF OTHR SPRNG STL QULTY  </v>
          </cell>
          <cell r="M7426">
            <v>1.19</v>
          </cell>
          <cell r="N7426">
            <v>4.0000000000000002E-4</v>
          </cell>
          <cell r="O7426">
            <v>0.28000000000000003</v>
          </cell>
        </row>
        <row r="7427">
          <cell r="B7427">
            <v>72091790</v>
          </cell>
          <cell r="C7427" t="str">
            <v>OTHR FLT RLD PRDCTS IN COILS NT FRTHR WRKD THN COLD RLD OF THCKNS&gt;=0.5MM BUT&lt;1MM  </v>
          </cell>
          <cell r="D7427">
            <v>76.900000000000006</v>
          </cell>
          <cell r="E7427">
            <v>2.7900000000000001E-2</v>
          </cell>
          <cell r="F7427">
            <v>74.27</v>
          </cell>
          <cell r="K7427">
            <v>72279030</v>
          </cell>
          <cell r="L7427" t="str">
            <v>BARS AND RODS OF BALL BEARING QULTY  </v>
          </cell>
          <cell r="O7427">
            <v>0</v>
          </cell>
        </row>
        <row r="7428">
          <cell r="B7428">
            <v>72091810</v>
          </cell>
          <cell r="C7428" t="str">
            <v>PLATES OF FLT RLD PRDCTS IN COILS NT FRTHRWRKD THN COLD RLD OF THCKNS &lt; 0.5MM  </v>
          </cell>
          <cell r="D7428">
            <v>0.01</v>
          </cell>
          <cell r="E7428">
            <v>0</v>
          </cell>
          <cell r="K7428">
            <v>72279090</v>
          </cell>
          <cell r="L7428" t="str">
            <v>OTHER BARS AND RODS,HT-RLLD IN IRREGURARLY WOUND COILS OF OTHR ALLOY STEEL  </v>
          </cell>
          <cell r="M7428">
            <v>11.46</v>
          </cell>
          <cell r="N7428">
            <v>3.7000000000000002E-3</v>
          </cell>
          <cell r="O7428">
            <v>0.55000000000000004</v>
          </cell>
        </row>
        <row r="7429">
          <cell r="B7429">
            <v>72091820</v>
          </cell>
          <cell r="C7429" t="str">
            <v>SHEETS OF FLT RLD PRDCTS IN COILS NT FRTHRWRKD THN COLD RLD OF THCKNS &lt; 0.5MM  </v>
          </cell>
          <cell r="D7429">
            <v>57.17</v>
          </cell>
          <cell r="E7429">
            <v>2.07E-2</v>
          </cell>
          <cell r="F7429">
            <v>62.23</v>
          </cell>
          <cell r="K7429">
            <v>72281010</v>
          </cell>
          <cell r="L7429" t="str">
            <v>BRIGHT BARS  </v>
          </cell>
          <cell r="M7429">
            <v>5.9</v>
          </cell>
          <cell r="N7429">
            <v>1.9E-3</v>
          </cell>
          <cell r="O7429">
            <v>0.87</v>
          </cell>
        </row>
        <row r="7430">
          <cell r="B7430">
            <v>72091830</v>
          </cell>
          <cell r="C7430" t="str">
            <v>STRIPS OF FLT RLD PRDCTS IN COILS NT FRTHRWRKD THN COLD RLD OF THCKNS &lt; 0.5MM  </v>
          </cell>
          <cell r="D7430">
            <v>67.349999999999994</v>
          </cell>
          <cell r="E7430">
            <v>2.4400000000000002E-2</v>
          </cell>
          <cell r="F7430">
            <v>44.38</v>
          </cell>
          <cell r="K7430">
            <v>72281090</v>
          </cell>
          <cell r="L7430" t="str">
            <v>OTHERS  </v>
          </cell>
          <cell r="M7430">
            <v>2.0699999999999998</v>
          </cell>
          <cell r="N7430">
            <v>6.9999999999999999E-4</v>
          </cell>
          <cell r="O7430">
            <v>2.6</v>
          </cell>
        </row>
        <row r="7431">
          <cell r="B7431">
            <v>72091890</v>
          </cell>
          <cell r="C7431" t="str">
            <v>OTHR FLT RLD PRDCTS IN COILS NT FRTHR WRKD THN COLD RLD OF THCKNS &lt; 0.5MM  </v>
          </cell>
          <cell r="D7431">
            <v>40.04</v>
          </cell>
          <cell r="E7431">
            <v>1.4500000000000001E-2</v>
          </cell>
          <cell r="F7431">
            <v>45.28</v>
          </cell>
          <cell r="K7431">
            <v>72282000</v>
          </cell>
          <cell r="L7431" t="str">
            <v>OTHER BARS ANDRODS OF SILICO MANGANESE STEEL  </v>
          </cell>
          <cell r="M7431">
            <v>0.62</v>
          </cell>
          <cell r="N7431">
            <v>2.0000000000000001E-4</v>
          </cell>
          <cell r="O7431">
            <v>0.44</v>
          </cell>
        </row>
        <row r="7432">
          <cell r="B7432">
            <v>72092510</v>
          </cell>
          <cell r="C7432" t="str">
            <v>PLATES OF FLT RLD PRDCTS NOT IN COILS NOT FRTHR WRKD THN COLD RLD OF THCKNS=&gt;3MM  </v>
          </cell>
          <cell r="D7432">
            <v>0.02</v>
          </cell>
          <cell r="E7432">
            <v>0</v>
          </cell>
          <cell r="F7432">
            <v>0.05</v>
          </cell>
          <cell r="K7432">
            <v>72283011</v>
          </cell>
          <cell r="L7432" t="str">
            <v>BRIGHT BARS OF ALLOY TOOL STEEL  </v>
          </cell>
          <cell r="M7432">
            <v>0.67</v>
          </cell>
          <cell r="N7432">
            <v>2.0000000000000001E-4</v>
          </cell>
          <cell r="O7432">
            <v>0.28000000000000003</v>
          </cell>
        </row>
        <row r="7433">
          <cell r="B7433">
            <v>72092520</v>
          </cell>
          <cell r="C7433" t="str">
            <v>SHEETS OF FLT RLD PRDCTS NOT IN COILS NOT FRTHR WRKD THN COLD RLD OF THCKNS=&gt;3MM  </v>
          </cell>
          <cell r="D7433">
            <v>0</v>
          </cell>
          <cell r="E7433">
            <v>0</v>
          </cell>
          <cell r="F7433">
            <v>0.04</v>
          </cell>
          <cell r="K7433">
            <v>72283019</v>
          </cell>
          <cell r="L7433" t="str">
            <v>BRIGHT BARS OFOTHER STL  </v>
          </cell>
          <cell r="M7433">
            <v>5.2</v>
          </cell>
          <cell r="N7433">
            <v>1.6999999999999999E-3</v>
          </cell>
          <cell r="O7433">
            <v>5.46</v>
          </cell>
        </row>
        <row r="7434">
          <cell r="B7434">
            <v>72092530</v>
          </cell>
          <cell r="C7434" t="str">
            <v>STRIPS OF FLT RLD PRDCTS NOT IN COILS NOT FRTHR WRKD THN COLD RLD OF THCKNS=&gt;3MM  </v>
          </cell>
          <cell r="F7434">
            <v>0</v>
          </cell>
          <cell r="K7434">
            <v>72283021</v>
          </cell>
          <cell r="L7434" t="str">
            <v>BARS AND RODS OF LEAD BEARING STEEL  </v>
          </cell>
        </row>
        <row r="7435">
          <cell r="B7435">
            <v>72092590</v>
          </cell>
          <cell r="C7435" t="str">
            <v>OTHR FLT RLD PRDCTS NOT IN COILS NOT FRTHR WRKD THN COLD RLD OF THCKNS=&gt;3MM  </v>
          </cell>
          <cell r="D7435">
            <v>0</v>
          </cell>
          <cell r="E7435">
            <v>0</v>
          </cell>
          <cell r="F7435">
            <v>0.01</v>
          </cell>
          <cell r="K7435">
            <v>72283022</v>
          </cell>
          <cell r="L7435" t="str">
            <v>BARS AND RODS OF SPRING STEEL  </v>
          </cell>
          <cell r="M7435">
            <v>10.57</v>
          </cell>
          <cell r="N7435">
            <v>3.3999999999999998E-3</v>
          </cell>
          <cell r="O7435">
            <v>8.2200000000000006</v>
          </cell>
        </row>
        <row r="7436">
          <cell r="B7436">
            <v>72092610</v>
          </cell>
          <cell r="C7436" t="str">
            <v>PLATES OF FLT RLD PRDCTS NOT IN COILS NOT FRTHR WRKD THN COLD RLD OF THCKNS &gt;1MM BUT &lt;3MM  </v>
          </cell>
          <cell r="D7436">
            <v>0</v>
          </cell>
          <cell r="E7436">
            <v>0</v>
          </cell>
          <cell r="K7436">
            <v>72283023</v>
          </cell>
          <cell r="L7436" t="str">
            <v>BARS AND RODS OF SULPHUR BEARING STEEL  </v>
          </cell>
          <cell r="O7436">
            <v>0</v>
          </cell>
        </row>
        <row r="7437">
          <cell r="B7437">
            <v>72092620</v>
          </cell>
          <cell r="C7437" t="str">
            <v>SHEETS OF FLT RLD PRDCTS NOT IN COILS NOT FRTHR WRKD THN COLD RLD OF THCKNS &gt;1MM BUT &lt;3MM  </v>
          </cell>
          <cell r="D7437">
            <v>0.7</v>
          </cell>
          <cell r="E7437">
            <v>2.9999999999999997E-4</v>
          </cell>
          <cell r="F7437">
            <v>1.44</v>
          </cell>
          <cell r="K7437">
            <v>72283024</v>
          </cell>
          <cell r="L7437" t="str">
            <v>BARS AND RODS OF TOOL AND DIE STEEL  </v>
          </cell>
          <cell r="M7437">
            <v>0.05</v>
          </cell>
          <cell r="N7437">
            <v>0</v>
          </cell>
        </row>
        <row r="7438">
          <cell r="B7438">
            <v>72092630</v>
          </cell>
          <cell r="C7438" t="str">
            <v>STRIPS OF FLT RLD PRDCTS NOT IN COILS NOT FRTHR WRKD THN COLD RLD OF THCKNS &gt;1MM BUT &lt;3MM  </v>
          </cell>
          <cell r="D7438">
            <v>0.31</v>
          </cell>
          <cell r="E7438">
            <v>1E-4</v>
          </cell>
          <cell r="F7438">
            <v>0</v>
          </cell>
          <cell r="K7438">
            <v>72283029</v>
          </cell>
          <cell r="L7438" t="str">
            <v>OTHERS  </v>
          </cell>
          <cell r="M7438">
            <v>32.17</v>
          </cell>
          <cell r="N7438">
            <v>1.04E-2</v>
          </cell>
          <cell r="O7438">
            <v>18.559999999999999</v>
          </cell>
        </row>
        <row r="7439">
          <cell r="B7439">
            <v>72092690</v>
          </cell>
          <cell r="C7439" t="str">
            <v>OTHR FLT RLD PRDCTS NOT IN COILS NOT FRTHR WRKD THN COLD RLD OF THCKNS &gt;1MM BUT &lt;3MM  </v>
          </cell>
          <cell r="D7439">
            <v>0.03</v>
          </cell>
          <cell r="E7439">
            <v>0</v>
          </cell>
          <cell r="F7439">
            <v>0.12</v>
          </cell>
          <cell r="K7439">
            <v>72284000</v>
          </cell>
          <cell r="L7439" t="str">
            <v>OTHR BARS AND RODS-FORGED  </v>
          </cell>
          <cell r="M7439">
            <v>5.5</v>
          </cell>
          <cell r="N7439">
            <v>1.8E-3</v>
          </cell>
          <cell r="O7439">
            <v>2.39</v>
          </cell>
        </row>
        <row r="7440">
          <cell r="B7440">
            <v>72092710</v>
          </cell>
          <cell r="C7440" t="str">
            <v>PLATES OF FLT RLD PRDCTS NOT IN COILS NOT FRTHR WRKD THN COLD RLD OF THCKNS &gt;=0.5MM BUT &lt;1 MM  </v>
          </cell>
          <cell r="F7440">
            <v>0.02</v>
          </cell>
          <cell r="K7440">
            <v>72285010</v>
          </cell>
          <cell r="L7440" t="str">
            <v>OTHR COLD FORMD/COLD FNSHD BARS AND RODS OF ENGINE VALVES AND COLD HEADING STL  </v>
          </cell>
          <cell r="O7440">
            <v>0</v>
          </cell>
        </row>
        <row r="7441">
          <cell r="B7441">
            <v>72092720</v>
          </cell>
          <cell r="C7441" t="str">
            <v>SHEETS OF FLT RLD PRDCTS NOT IN COILS NOT FRTHR WRKD THN COLD RLD OF THCKNS &gt;=0.5MM BUT &lt;1 MM  </v>
          </cell>
          <cell r="D7441">
            <v>2.8</v>
          </cell>
          <cell r="E7441">
            <v>1E-3</v>
          </cell>
          <cell r="F7441">
            <v>3.02</v>
          </cell>
          <cell r="K7441">
            <v>72285090</v>
          </cell>
          <cell r="L7441" t="str">
            <v>OTHERS  </v>
          </cell>
          <cell r="M7441">
            <v>1.52</v>
          </cell>
          <cell r="N7441">
            <v>5.0000000000000001E-4</v>
          </cell>
          <cell r="O7441">
            <v>2.68</v>
          </cell>
        </row>
        <row r="7442">
          <cell r="B7442">
            <v>72092730</v>
          </cell>
          <cell r="C7442" t="str">
            <v>STRIPS OF FLT RLD PRDCTS NOT IN COILS NOT FRTHR WRKD THN COLD RLD OF THCKNS &gt;=0.5MM BUT &lt;1 MM  </v>
          </cell>
          <cell r="D7442">
            <v>0.11</v>
          </cell>
          <cell r="E7442">
            <v>0</v>
          </cell>
          <cell r="K7442">
            <v>72286011</v>
          </cell>
          <cell r="L7442" t="str">
            <v>BRIGHT BARS OF ALLOY TOOL STEEL  </v>
          </cell>
          <cell r="M7442">
            <v>2.2000000000000002</v>
          </cell>
          <cell r="N7442">
            <v>6.9999999999999999E-4</v>
          </cell>
          <cell r="O7442">
            <v>2.41</v>
          </cell>
        </row>
        <row r="7443">
          <cell r="B7443">
            <v>72092790</v>
          </cell>
          <cell r="C7443" t="str">
            <v>OTHR FLT RLD PRDCTS NOT IN COILS NOT FRTHR WRKD THN COLD RLD OF THCKNS &gt;=0.5MM BUT &lt;1 MM  </v>
          </cell>
          <cell r="D7443">
            <v>0.02</v>
          </cell>
          <cell r="E7443">
            <v>0</v>
          </cell>
          <cell r="F7443">
            <v>0.01</v>
          </cell>
          <cell r="K7443">
            <v>72286012</v>
          </cell>
          <cell r="L7443" t="str">
            <v>BRIGHT BARS OF OTHER ALLOY STL  </v>
          </cell>
          <cell r="M7443">
            <v>10.51</v>
          </cell>
          <cell r="N7443">
            <v>3.3999999999999998E-3</v>
          </cell>
          <cell r="O7443">
            <v>7.42</v>
          </cell>
        </row>
        <row r="7444">
          <cell r="B7444">
            <v>72092810</v>
          </cell>
          <cell r="C7444" t="str">
            <v>PLATES OF FLT RLD PRDCTS NOT IN COILS NOT FRTHR WRKD THN COLD RLD OF THCKNS &lt; 0.5MM  </v>
          </cell>
          <cell r="D7444">
            <v>0</v>
          </cell>
          <cell r="E7444">
            <v>0</v>
          </cell>
          <cell r="F7444">
            <v>0</v>
          </cell>
          <cell r="K7444">
            <v>72286091</v>
          </cell>
          <cell r="L7444" t="str">
            <v>BARS AND RODS OF LEAD BEARING STL  </v>
          </cell>
          <cell r="M7444">
            <v>0</v>
          </cell>
          <cell r="N7444">
            <v>0</v>
          </cell>
          <cell r="O7444">
            <v>0</v>
          </cell>
        </row>
        <row r="7445">
          <cell r="B7445">
            <v>72092820</v>
          </cell>
          <cell r="C7445" t="str">
            <v>SHEETS OF FLT RLD PRDCTS NOT IN COILS NOT FRTHR WRKD THN COLD RLD OF THCKNS &lt; 0.5MM  </v>
          </cell>
          <cell r="D7445">
            <v>7.41</v>
          </cell>
          <cell r="E7445">
            <v>2.7000000000000001E-3</v>
          </cell>
          <cell r="F7445">
            <v>6.48</v>
          </cell>
          <cell r="K7445">
            <v>72286092</v>
          </cell>
          <cell r="L7445" t="str">
            <v>BARS AND RODS OF SPRING STEEL  </v>
          </cell>
          <cell r="M7445">
            <v>0.01</v>
          </cell>
          <cell r="N7445">
            <v>0</v>
          </cell>
          <cell r="O7445">
            <v>0.05</v>
          </cell>
        </row>
        <row r="7446">
          <cell r="B7446">
            <v>72092830</v>
          </cell>
          <cell r="C7446" t="str">
            <v>STRIPS OF FLT RLD PRDCTS NOT IN COILS NOT FRTHR WRKD THN COLD RLD OF THCKNS &lt; 0.5MM  </v>
          </cell>
          <cell r="D7446">
            <v>0</v>
          </cell>
          <cell r="E7446">
            <v>0</v>
          </cell>
          <cell r="F7446">
            <v>0</v>
          </cell>
          <cell r="K7446">
            <v>72286094</v>
          </cell>
          <cell r="L7446" t="str">
            <v>BARS AND RODS OF TOOL AND DIE STEEL  </v>
          </cell>
          <cell r="M7446">
            <v>1.05</v>
          </cell>
          <cell r="N7446">
            <v>2.9999999999999997E-4</v>
          </cell>
          <cell r="O7446">
            <v>0.57999999999999996</v>
          </cell>
        </row>
        <row r="7447">
          <cell r="B7447">
            <v>72092890</v>
          </cell>
          <cell r="C7447" t="str">
            <v>OTHR FLT RLD PRDCTS NOT IN COILS NOT FRTHR WRKD THN COLD RLD OF THCKNS &lt; 0.5MM  </v>
          </cell>
          <cell r="D7447">
            <v>0.41</v>
          </cell>
          <cell r="E7447">
            <v>1E-4</v>
          </cell>
          <cell r="F7447">
            <v>0.01</v>
          </cell>
          <cell r="K7447">
            <v>72286099</v>
          </cell>
          <cell r="L7447" t="str">
            <v>OTHERS  </v>
          </cell>
          <cell r="M7447">
            <v>1.3</v>
          </cell>
          <cell r="N7447">
            <v>4.0000000000000002E-4</v>
          </cell>
          <cell r="O7447">
            <v>0.78</v>
          </cell>
        </row>
        <row r="7448">
          <cell r="B7448">
            <v>72099000</v>
          </cell>
          <cell r="C7448" t="str">
            <v>OTHER FLAT ROLLED PRODUCTS N.E.S.  </v>
          </cell>
          <cell r="D7448">
            <v>8.2100000000000009</v>
          </cell>
          <cell r="E7448">
            <v>3.0000000000000001E-3</v>
          </cell>
          <cell r="F7448">
            <v>1.72</v>
          </cell>
          <cell r="K7448">
            <v>72287011</v>
          </cell>
          <cell r="L7448" t="str">
            <v>ANGLES,SHAPE AND SECTIONS,80 MM OR MORE  </v>
          </cell>
          <cell r="M7448">
            <v>0</v>
          </cell>
          <cell r="N7448">
            <v>0</v>
          </cell>
          <cell r="O7448">
            <v>2.35</v>
          </cell>
        </row>
        <row r="7449">
          <cell r="B7449">
            <v>72101110</v>
          </cell>
          <cell r="C7449" t="str">
            <v>OTS/MR TYPE  </v>
          </cell>
          <cell r="D7449">
            <v>0.19</v>
          </cell>
          <cell r="E7449">
            <v>1E-4</v>
          </cell>
          <cell r="F7449">
            <v>0.2</v>
          </cell>
          <cell r="K7449">
            <v>72287012</v>
          </cell>
          <cell r="L7449" t="str">
            <v>ANGLES,SHAPES AND SECTION LESS THAN 80MM  </v>
          </cell>
          <cell r="M7449">
            <v>0</v>
          </cell>
          <cell r="N7449">
            <v>0</v>
          </cell>
          <cell r="O7449">
            <v>0.85</v>
          </cell>
        </row>
        <row r="7450">
          <cell r="B7450">
            <v>72101190</v>
          </cell>
          <cell r="C7450" t="str">
            <v>OTHER PLATES,SHEETS AND STRIPS  </v>
          </cell>
          <cell r="D7450">
            <v>0.21</v>
          </cell>
          <cell r="E7450">
            <v>1E-4</v>
          </cell>
          <cell r="F7450">
            <v>0.56999999999999995</v>
          </cell>
          <cell r="K7450">
            <v>72287022</v>
          </cell>
          <cell r="L7450" t="str">
            <v>ANGLES,SHAPE AND SECTION , LESS THN 80MM NT FRTHR WRKD THN COLD-FORMED/COLD FNSHD  </v>
          </cell>
          <cell r="M7450">
            <v>0</v>
          </cell>
          <cell r="N7450">
            <v>0</v>
          </cell>
        </row>
        <row r="7451">
          <cell r="B7451">
            <v>72101210</v>
          </cell>
          <cell r="C7451" t="str">
            <v>OTS/MR TYPE  </v>
          </cell>
          <cell r="D7451">
            <v>0.11</v>
          </cell>
          <cell r="E7451">
            <v>0</v>
          </cell>
          <cell r="F7451">
            <v>0.02</v>
          </cell>
          <cell r="K7451">
            <v>72288010</v>
          </cell>
          <cell r="L7451" t="str">
            <v>HOLLOW DRL BARS AND RODS OF ALOY STEEL  </v>
          </cell>
          <cell r="M7451">
            <v>0.05</v>
          </cell>
          <cell r="N7451">
            <v>0</v>
          </cell>
          <cell r="O7451">
            <v>7.0000000000000007E-2</v>
          </cell>
        </row>
        <row r="7452">
          <cell r="B7452">
            <v>72101290</v>
          </cell>
          <cell r="C7452" t="str">
            <v>OTHER PLATES,SHEETS,STRIPS  </v>
          </cell>
          <cell r="D7452">
            <v>38.67</v>
          </cell>
          <cell r="E7452">
            <v>1.4E-2</v>
          </cell>
          <cell r="F7452">
            <v>48.65</v>
          </cell>
          <cell r="K7452">
            <v>72288020</v>
          </cell>
          <cell r="L7452" t="str">
            <v>HOLLOW DRL BARS AND RODS OF NON ALOY STEEL FORGED  </v>
          </cell>
          <cell r="M7452">
            <v>0.11</v>
          </cell>
          <cell r="N7452">
            <v>0</v>
          </cell>
          <cell r="O7452">
            <v>0.03</v>
          </cell>
        </row>
        <row r="7453">
          <cell r="B7453">
            <v>72102000</v>
          </cell>
          <cell r="C7453" t="str">
            <v>PRDCTS PLTD/COTD WTH LEAD INCL TERNE/PLATE  </v>
          </cell>
          <cell r="D7453">
            <v>0.42</v>
          </cell>
          <cell r="E7453">
            <v>2.0000000000000001E-4</v>
          </cell>
          <cell r="F7453">
            <v>0</v>
          </cell>
          <cell r="K7453">
            <v>72288090</v>
          </cell>
          <cell r="L7453" t="str">
            <v>OTHER HOLLOW DRILL BARS AND RODS  </v>
          </cell>
          <cell r="M7453">
            <v>0.2</v>
          </cell>
          <cell r="N7453">
            <v>1E-4</v>
          </cell>
          <cell r="O7453">
            <v>0.28000000000000003</v>
          </cell>
        </row>
        <row r="7454">
          <cell r="B7454">
            <v>72103010</v>
          </cell>
          <cell r="C7454" t="str">
            <v>CORRUGATED FLT ROLD PRDCTS OF IRON/NON ALOY STL ELETRCLY PLTD/COTD WTH ZINC OF A WDTH OF 600 MM OR MORE ,CLAD,PLTD/CO  </v>
          </cell>
          <cell r="D7454">
            <v>0.13</v>
          </cell>
          <cell r="E7454">
            <v>0</v>
          </cell>
          <cell r="F7454">
            <v>0.19</v>
          </cell>
          <cell r="K7454">
            <v>72292000</v>
          </cell>
          <cell r="L7454" t="str">
            <v>WIRE OF OTHR ALLOY SILICO MANGANESE STEEL  </v>
          </cell>
          <cell r="M7454">
            <v>0.13</v>
          </cell>
          <cell r="N7454">
            <v>0</v>
          </cell>
          <cell r="O7454">
            <v>0.15</v>
          </cell>
        </row>
        <row r="7455">
          <cell r="B7455">
            <v>72103090</v>
          </cell>
          <cell r="C7455" t="str">
            <v>OTHR FLT ROLD PRDCTS OF IRON/NON ALOY STL ELETRCLY PLTD/COTD WTH ZINC OF A WDTH OF 600 MM OR MORE ,CLAD,PLTD/CO  </v>
          </cell>
          <cell r="D7455">
            <v>0.31</v>
          </cell>
          <cell r="E7455">
            <v>1E-4</v>
          </cell>
          <cell r="F7455">
            <v>0.27</v>
          </cell>
          <cell r="K7455">
            <v>72299011</v>
          </cell>
          <cell r="L7455" t="str">
            <v>TINNED WIRE,NOT INSULATED  </v>
          </cell>
          <cell r="M7455">
            <v>0.02</v>
          </cell>
          <cell r="N7455">
            <v>0</v>
          </cell>
          <cell r="O7455">
            <v>0.03</v>
          </cell>
        </row>
        <row r="7456">
          <cell r="B7456">
            <v>72104100</v>
          </cell>
          <cell r="C7456" t="str">
            <v>CORUGATD PRDCTS,OTHRWS PLTD/COATD WTH ZINC  </v>
          </cell>
          <cell r="D7456">
            <v>173.22</v>
          </cell>
          <cell r="E7456">
            <v>6.2799999999999995E-2</v>
          </cell>
          <cell r="F7456">
            <v>148.63999999999999</v>
          </cell>
          <cell r="K7456">
            <v>72299016</v>
          </cell>
          <cell r="L7456" t="str">
            <v>COPPER COATED WIRE,NOT INSULATED  </v>
          </cell>
          <cell r="M7456">
            <v>1.88</v>
          </cell>
          <cell r="N7456">
            <v>5.9999999999999995E-4</v>
          </cell>
          <cell r="O7456">
            <v>1.64</v>
          </cell>
        </row>
        <row r="7457">
          <cell r="B7457">
            <v>72104900</v>
          </cell>
          <cell r="C7457" t="str">
            <v>OTHR PRDCTS OF IRON/NON-ALLOY STEEL OTHERWISE PLTD/COTD WTH ZINC  </v>
          </cell>
          <cell r="D7457">
            <v>818.52</v>
          </cell>
          <cell r="E7457">
            <v>0.29670000000000002</v>
          </cell>
          <cell r="F7457">
            <v>577.29999999999995</v>
          </cell>
          <cell r="K7457">
            <v>72299021</v>
          </cell>
          <cell r="L7457" t="str">
            <v>ELECTRODE QUALITY WIRE NOT INSULATED  </v>
          </cell>
          <cell r="M7457">
            <v>0.73</v>
          </cell>
          <cell r="N7457">
            <v>2.0000000000000001E-4</v>
          </cell>
          <cell r="O7457">
            <v>0.1</v>
          </cell>
        </row>
        <row r="7458">
          <cell r="B7458">
            <v>72105000</v>
          </cell>
          <cell r="C7458" t="str">
            <v>PRDCTS PLTD/COATD WTH CHROMIUM OXIDES OR WITH CHROMIUM AND CHROMIUM OXIDE  </v>
          </cell>
          <cell r="D7458">
            <v>1.1299999999999999</v>
          </cell>
          <cell r="E7458">
            <v>4.0000000000000002E-4</v>
          </cell>
          <cell r="F7458">
            <v>2.16</v>
          </cell>
          <cell r="K7458">
            <v>72299022</v>
          </cell>
          <cell r="L7458" t="str">
            <v>WIRE ROPE QUALITY,NOT INSULATED  </v>
          </cell>
          <cell r="M7458">
            <v>0.04</v>
          </cell>
          <cell r="N7458">
            <v>0</v>
          </cell>
          <cell r="O7458">
            <v>0.04</v>
          </cell>
        </row>
        <row r="7459">
          <cell r="B7459">
            <v>72106100</v>
          </cell>
          <cell r="C7459" t="str">
            <v>FLT-RLD PRDCTS OF IRON/NON ALOY STL PLTD OR COTD WTH ALUMINIUM ZINC ALLOYS  </v>
          </cell>
          <cell r="D7459">
            <v>165.01</v>
          </cell>
          <cell r="E7459">
            <v>5.9799999999999999E-2</v>
          </cell>
          <cell r="F7459">
            <v>165.84</v>
          </cell>
          <cell r="K7459">
            <v>72299023</v>
          </cell>
          <cell r="L7459" t="str">
            <v>ACSR QUALITY WIRE,NOT INSULATED  </v>
          </cell>
          <cell r="M7459">
            <v>0.04</v>
          </cell>
          <cell r="N7459">
            <v>0</v>
          </cell>
        </row>
        <row r="7460">
          <cell r="B7460">
            <v>72106900</v>
          </cell>
          <cell r="C7460" t="str">
            <v>FLT-ROLD PRDCTS OF IRON/NON ALOY STL PLTD OR COTD WTH OTHER ALOYS OF ALUMINIUM EXCL (EXCL ZINC ALLOY)  </v>
          </cell>
          <cell r="D7460">
            <v>30.21</v>
          </cell>
          <cell r="E7460">
            <v>1.0999999999999999E-2</v>
          </cell>
          <cell r="F7460">
            <v>89.59</v>
          </cell>
          <cell r="K7460">
            <v>72299031</v>
          </cell>
          <cell r="L7460" t="str">
            <v>WIRE(EXCL WIRE TYPE LEAD),NT INSULATED  </v>
          </cell>
          <cell r="M7460">
            <v>0.05</v>
          </cell>
          <cell r="N7460">
            <v>0</v>
          </cell>
          <cell r="O7460">
            <v>0</v>
          </cell>
        </row>
        <row r="7461">
          <cell r="B7461">
            <v>72107000</v>
          </cell>
          <cell r="C7461" t="str">
            <v>PRDCTS PAINTD,VRNSHD/COATD WTH PLSTCS  </v>
          </cell>
          <cell r="D7461">
            <v>255.03</v>
          </cell>
          <cell r="E7461">
            <v>9.2499999999999999E-2</v>
          </cell>
          <cell r="F7461">
            <v>180.15</v>
          </cell>
          <cell r="K7461">
            <v>72299032</v>
          </cell>
          <cell r="L7461" t="str">
            <v>SPRING WIRE, NOT INSULATED  </v>
          </cell>
          <cell r="M7461">
            <v>2.29</v>
          </cell>
          <cell r="N7461">
            <v>6.9999999999999999E-4</v>
          </cell>
          <cell r="O7461">
            <v>2.11</v>
          </cell>
        </row>
        <row r="7462">
          <cell r="B7462">
            <v>72109010</v>
          </cell>
          <cell r="C7462" t="str">
            <v>LACQUERED OTHR FLT-RLD PRDCTS OF IRON/NON ALOY STL CLAD,PLTD OR COTD,OF WDTH&gt;=600MM  </v>
          </cell>
          <cell r="D7462">
            <v>1.53</v>
          </cell>
          <cell r="E7462">
            <v>5.9999999999999995E-4</v>
          </cell>
          <cell r="F7462">
            <v>3.88</v>
          </cell>
          <cell r="K7462">
            <v>72299033</v>
          </cell>
          <cell r="L7462" t="str">
            <v>HIGH TENSILE WIRE,NOT INSULATED  </v>
          </cell>
        </row>
        <row r="7463">
          <cell r="B7463">
            <v>72109090</v>
          </cell>
          <cell r="C7463" t="str">
            <v>OTHR FLT-RLD PRDCTS OF IRON/NON ALOY STL CLAD,PLTD OR COTD,OF WDTH&gt;=600MM N.E.S.  </v>
          </cell>
          <cell r="D7463">
            <v>70.31</v>
          </cell>
          <cell r="E7463">
            <v>2.5499999999999998E-2</v>
          </cell>
          <cell r="F7463">
            <v>49.73</v>
          </cell>
          <cell r="K7463">
            <v>72299040</v>
          </cell>
          <cell r="L7463" t="str">
            <v>ALL OTHERS WIRE,NOT INSULATED  </v>
          </cell>
          <cell r="M7463">
            <v>0.42</v>
          </cell>
          <cell r="N7463">
            <v>1E-4</v>
          </cell>
          <cell r="O7463">
            <v>0.85</v>
          </cell>
        </row>
        <row r="7464">
          <cell r="B7464">
            <v>72111300</v>
          </cell>
          <cell r="C7464" t="str">
            <v>FLT-ROLD PRDCTS NT FRTHR WRKD THN HT-ROLD ROLD ON FOUR FACES OF WDTH &gt;150MM AND THCNS &gt;=4MM NT IN COILS AND WTHOUT PTRN  </v>
          </cell>
          <cell r="D7464">
            <v>0</v>
          </cell>
          <cell r="E7464">
            <v>0</v>
          </cell>
          <cell r="F7464">
            <v>2.0699999999999998</v>
          </cell>
          <cell r="K7464">
            <v>72299052</v>
          </cell>
          <cell r="L7464" t="str">
            <v>SHAPED AND PROFILED WIRES OF CROSS- SECTIONFLAT AND RECTANGULAR  </v>
          </cell>
        </row>
        <row r="7465">
          <cell r="B7465">
            <v>72111410</v>
          </cell>
          <cell r="C7465" t="str">
            <v>FLATS OF FLT-RLD PRDCTS,OF IRON/NON ALOY STL, NT FRTHR WRKD THN HT-RLD OF THCKNS &gt;=4.75MM  </v>
          </cell>
          <cell r="D7465">
            <v>2.78</v>
          </cell>
          <cell r="E7465">
            <v>1E-3</v>
          </cell>
          <cell r="F7465">
            <v>0.89</v>
          </cell>
          <cell r="K7465">
            <v>72299059</v>
          </cell>
          <cell r="L7465" t="str">
            <v>SHPD AND PRFLD WIRES OF CRSS-SCTN-OTHR SHAPE  </v>
          </cell>
          <cell r="M7465">
            <v>0.19</v>
          </cell>
          <cell r="N7465">
            <v>1E-4</v>
          </cell>
          <cell r="O7465">
            <v>0.05</v>
          </cell>
        </row>
        <row r="7466">
          <cell r="B7466">
            <v>72111440</v>
          </cell>
          <cell r="C7466" t="str">
            <v>SHEETS OF FLT-RLD PRDCTS,OF IRON/NON ALOY STL, NT FRTHR WRKD THN HT-RLD OF THCKNS &gt;=4.75MM  </v>
          </cell>
          <cell r="D7466">
            <v>1.65</v>
          </cell>
          <cell r="E7466">
            <v>5.9999999999999995E-4</v>
          </cell>
          <cell r="F7466">
            <v>0.02</v>
          </cell>
          <cell r="K7466">
            <v>72299060</v>
          </cell>
          <cell r="L7466" t="str">
            <v>ELECTRIC RESISTANCE WIRE INCL ELECTRIC RESISTANCE HEATING WIRE  </v>
          </cell>
          <cell r="M7466">
            <v>0.04</v>
          </cell>
          <cell r="N7466">
            <v>0</v>
          </cell>
          <cell r="O7466">
            <v>0.01</v>
          </cell>
        </row>
        <row r="7467">
          <cell r="B7467">
            <v>72111450</v>
          </cell>
          <cell r="C7467" t="str">
            <v>STRIPS OF FLT-RLD PRDCTS,OF IRON/NON ALOY STL, NT FRTHR WRKD THN HT-RLD OF THCKNS &gt;=4.75MM  </v>
          </cell>
          <cell r="D7467">
            <v>0.36</v>
          </cell>
          <cell r="E7467">
            <v>1E-4</v>
          </cell>
          <cell r="F7467">
            <v>0.1</v>
          </cell>
          <cell r="K7467">
            <v>72299090</v>
          </cell>
          <cell r="L7467" t="str">
            <v>OTHERS  </v>
          </cell>
          <cell r="M7467">
            <v>2.35</v>
          </cell>
          <cell r="N7467">
            <v>8.0000000000000004E-4</v>
          </cell>
          <cell r="O7467">
            <v>2.44</v>
          </cell>
        </row>
        <row r="7468">
          <cell r="B7468">
            <v>72111490</v>
          </cell>
          <cell r="C7468" t="str">
            <v>OTHR FLT-RLD PRDCTS,OF IRON/NON ALOY STL, NT FRTHR WRKD THN HT-RLD OF THCKNS &gt;=4.75MM  </v>
          </cell>
          <cell r="D7468">
            <v>1.97</v>
          </cell>
          <cell r="E7468">
            <v>6.9999999999999999E-4</v>
          </cell>
          <cell r="F7468">
            <v>0.15</v>
          </cell>
          <cell r="K7468">
            <v>73011000</v>
          </cell>
          <cell r="L7468" t="str">
            <v>SHEET PILING  </v>
          </cell>
          <cell r="M7468">
            <v>2.33</v>
          </cell>
          <cell r="N7468">
            <v>8.0000000000000004E-4</v>
          </cell>
          <cell r="O7468">
            <v>1.88</v>
          </cell>
        </row>
        <row r="7469">
          <cell r="B7469">
            <v>72111910</v>
          </cell>
          <cell r="C7469" t="str">
            <v>FLATS OF PRDCTS,HOT RLD,OF THCKNS&lt;4.75MM  </v>
          </cell>
          <cell r="D7469">
            <v>0.39</v>
          </cell>
          <cell r="E7469">
            <v>1E-4</v>
          </cell>
          <cell r="F7469">
            <v>0.17</v>
          </cell>
          <cell r="K7469">
            <v>73012010</v>
          </cell>
          <cell r="L7469" t="str">
            <v>STEEL SLOTTED ANGLES  </v>
          </cell>
          <cell r="M7469">
            <v>0.8</v>
          </cell>
          <cell r="N7469">
            <v>2.9999999999999997E-4</v>
          </cell>
          <cell r="O7469">
            <v>0.57999999999999996</v>
          </cell>
        </row>
        <row r="7470">
          <cell r="B7470">
            <v>72111920</v>
          </cell>
          <cell r="C7470" t="str">
            <v>UNVRSL PLATES OF HOT RLD,OF THCKNS&lt;4.75MM  </v>
          </cell>
          <cell r="D7470">
            <v>0.04</v>
          </cell>
          <cell r="E7470">
            <v>0</v>
          </cell>
          <cell r="F7470">
            <v>0</v>
          </cell>
          <cell r="K7470">
            <v>73012090</v>
          </cell>
          <cell r="L7470" t="str">
            <v>OTHERS  </v>
          </cell>
          <cell r="M7470">
            <v>2.94</v>
          </cell>
          <cell r="N7470">
            <v>8.9999999999999998E-4</v>
          </cell>
          <cell r="O7470">
            <v>4.53</v>
          </cell>
        </row>
        <row r="7471">
          <cell r="B7471">
            <v>72111940</v>
          </cell>
          <cell r="C7471" t="str">
            <v>SHEETS OF PRDCTS,HOT RLD,OF THCKNS&lt;4.75MM  </v>
          </cell>
          <cell r="D7471">
            <v>0</v>
          </cell>
          <cell r="E7471">
            <v>0</v>
          </cell>
          <cell r="F7471">
            <v>0.03</v>
          </cell>
          <cell r="K7471">
            <v>73021010</v>
          </cell>
          <cell r="L7471" t="str">
            <v>RAILWAY RAILS  </v>
          </cell>
          <cell r="M7471">
            <v>5.24</v>
          </cell>
          <cell r="N7471">
            <v>1.6999999999999999E-3</v>
          </cell>
          <cell r="O7471">
            <v>1.77</v>
          </cell>
        </row>
        <row r="7472">
          <cell r="B7472">
            <v>72111950</v>
          </cell>
          <cell r="C7472" t="str">
            <v>STRIPS OF PRDCTS,HOT RLD,OF THCKNS&lt;4.75MM  </v>
          </cell>
          <cell r="D7472">
            <v>0.27</v>
          </cell>
          <cell r="E7472">
            <v>1E-4</v>
          </cell>
          <cell r="F7472">
            <v>1.6</v>
          </cell>
          <cell r="K7472">
            <v>73021090</v>
          </cell>
          <cell r="L7472" t="str">
            <v>OTHER RAILS  </v>
          </cell>
          <cell r="M7472">
            <v>2.81</v>
          </cell>
          <cell r="N7472">
            <v>8.9999999999999998E-4</v>
          </cell>
          <cell r="O7472">
            <v>1.27</v>
          </cell>
        </row>
        <row r="7473">
          <cell r="B7473">
            <v>72111990</v>
          </cell>
          <cell r="C7473" t="str">
            <v>OTHR PRDCTS,HOT RLD,OF THCKNS&lt;4.75MM  </v>
          </cell>
          <cell r="D7473">
            <v>0.06</v>
          </cell>
          <cell r="E7473">
            <v>0</v>
          </cell>
          <cell r="F7473">
            <v>0.12</v>
          </cell>
          <cell r="K7473">
            <v>73023000</v>
          </cell>
          <cell r="L7473" t="str">
            <v>SWITCH BLADES,CROSSING FROGS,POINT RODS AND OTHER CROSSING PIECES  </v>
          </cell>
          <cell r="M7473">
            <v>17.12</v>
          </cell>
          <cell r="N7473">
            <v>5.4999999999999997E-3</v>
          </cell>
          <cell r="O7473">
            <v>12.26</v>
          </cell>
        </row>
        <row r="7474">
          <cell r="B7474">
            <v>72112310</v>
          </cell>
          <cell r="C7474" t="str">
            <v>FLATS OF FLT-RLD PRDCTS OF IRON/NON-ALOY STL NT FRTHR WRKD THN COLD-RLD CONTNG BY WT &lt; 0.25% OF CRBN  </v>
          </cell>
          <cell r="D7474">
            <v>0</v>
          </cell>
          <cell r="E7474">
            <v>0</v>
          </cell>
          <cell r="F7474">
            <v>0</v>
          </cell>
          <cell r="K7474">
            <v>73024000</v>
          </cell>
          <cell r="L7474" t="str">
            <v>FISHPLATES AND SOLEPLATES  </v>
          </cell>
          <cell r="M7474">
            <v>0.43</v>
          </cell>
          <cell r="N7474">
            <v>1E-4</v>
          </cell>
          <cell r="O7474">
            <v>0.75</v>
          </cell>
        </row>
        <row r="7475">
          <cell r="B7475">
            <v>72112320</v>
          </cell>
          <cell r="C7475" t="str">
            <v>UNVRSL PLATES OF FLT-RLD PRDCTS OF IRON/ NON-ALOY STL NT FRTHR WRKD THN COLD-RLD CONTNG BY WT &lt; 0.25% OF CRBN  </v>
          </cell>
          <cell r="D7475">
            <v>0</v>
          </cell>
          <cell r="E7475">
            <v>0</v>
          </cell>
          <cell r="K7475">
            <v>73029010</v>
          </cell>
          <cell r="L7475" t="str">
            <v>RAIL FIXING AND FASTENING DEVISES  </v>
          </cell>
          <cell r="M7475">
            <v>0.88</v>
          </cell>
          <cell r="N7475">
            <v>2.9999999999999997E-4</v>
          </cell>
          <cell r="O7475">
            <v>1.18</v>
          </cell>
        </row>
        <row r="7476">
          <cell r="B7476">
            <v>72112330</v>
          </cell>
          <cell r="C7476" t="str">
            <v>HOOPS OF FLT-RLD PRDCTS OF IRON/NON-ALOY STL NT FRTHR WRKD THN COLD-RLD CONTNG BY WT &lt; 0.25% OF CRBN  </v>
          </cell>
          <cell r="D7476">
            <v>0</v>
          </cell>
          <cell r="E7476">
            <v>0</v>
          </cell>
          <cell r="F7476">
            <v>0.05</v>
          </cell>
          <cell r="K7476">
            <v>73029090</v>
          </cell>
          <cell r="L7476" t="str">
            <v>OTHERS  </v>
          </cell>
          <cell r="M7476">
            <v>16.760000000000002</v>
          </cell>
          <cell r="N7476">
            <v>5.4000000000000003E-3</v>
          </cell>
          <cell r="O7476">
            <v>8.4</v>
          </cell>
        </row>
        <row r="7477">
          <cell r="B7477">
            <v>72112340</v>
          </cell>
          <cell r="C7477" t="str">
            <v>SHEETS OF FLT-RLD PRDCTS OF IRON/NON-ALOY STL NT FRTHR WRKD THN COLD-RLD CONTNG BY WT &lt; 0.25% OF CRBN  </v>
          </cell>
          <cell r="D7477">
            <v>0.01</v>
          </cell>
          <cell r="E7477">
            <v>0</v>
          </cell>
          <cell r="F7477">
            <v>0.04</v>
          </cell>
          <cell r="K7477">
            <v>73030010</v>
          </cell>
          <cell r="L7477" t="str">
            <v>RAIN WATER PIPE  </v>
          </cell>
          <cell r="M7477">
            <v>0.72</v>
          </cell>
          <cell r="N7477">
            <v>2.0000000000000001E-4</v>
          </cell>
          <cell r="O7477">
            <v>0.01</v>
          </cell>
        </row>
        <row r="7478">
          <cell r="B7478">
            <v>72112350</v>
          </cell>
          <cell r="C7478" t="str">
            <v>STRIPS OF FLT-RLD PRDCTS OF IRON/NON-ALOY STL NT FRTHR WRKD THN COLD-RLD CONTNG BY WT &lt; 0.25% OF CRBN  </v>
          </cell>
          <cell r="D7478">
            <v>6.68</v>
          </cell>
          <cell r="E7478">
            <v>2.3999999999999998E-3</v>
          </cell>
          <cell r="F7478">
            <v>4.7</v>
          </cell>
          <cell r="K7478">
            <v>73030020</v>
          </cell>
          <cell r="L7478" t="str">
            <v>SOIL PIPE  </v>
          </cell>
          <cell r="M7478">
            <v>0.06</v>
          </cell>
          <cell r="N7478">
            <v>0</v>
          </cell>
          <cell r="O7478">
            <v>0.04</v>
          </cell>
        </row>
        <row r="7479">
          <cell r="B7479">
            <v>72112390</v>
          </cell>
          <cell r="C7479" t="str">
            <v>OTHR FLT-RLD PRDCTS OF IRON/NON-ALOY STL NT FRTHR WRKD THN COLD-RLD CONTNG BY WT &lt; 0.25% OF CRBN  </v>
          </cell>
          <cell r="D7479">
            <v>0.52</v>
          </cell>
          <cell r="E7479">
            <v>2.0000000000000001E-4</v>
          </cell>
          <cell r="F7479">
            <v>1.28</v>
          </cell>
          <cell r="K7479">
            <v>73030030</v>
          </cell>
          <cell r="L7479" t="str">
            <v>SPUN PIPE  </v>
          </cell>
          <cell r="M7479">
            <v>129.63</v>
          </cell>
          <cell r="N7479">
            <v>4.1799999999999997E-2</v>
          </cell>
          <cell r="O7479">
            <v>124.4</v>
          </cell>
        </row>
        <row r="7480">
          <cell r="B7480">
            <v>72112910</v>
          </cell>
          <cell r="C7480" t="str">
            <v>FLATS OF OTHR FLT-RLD PRDCTS OF IRON/NON ALOY STL NT FRTHR WRKD THN COLD-RLD (EXCL 7211.23)  </v>
          </cell>
          <cell r="F7480">
            <v>0.12</v>
          </cell>
          <cell r="K7480">
            <v>73030090</v>
          </cell>
          <cell r="L7480" t="str">
            <v>OTHERS  </v>
          </cell>
          <cell r="M7480">
            <v>2.76</v>
          </cell>
          <cell r="N7480">
            <v>8.9999999999999998E-4</v>
          </cell>
          <cell r="O7480">
            <v>2.61</v>
          </cell>
        </row>
        <row r="7481">
          <cell r="B7481">
            <v>72112920</v>
          </cell>
          <cell r="C7481" t="str">
            <v>UNVRSL PLATE OF FLT-RLD PRDCTS OF IRON/ NONALOY STL NT FRTHR WRKD THN COLD-RLD (EXCL 7211.23)  </v>
          </cell>
          <cell r="D7481">
            <v>0</v>
          </cell>
          <cell r="E7481">
            <v>0</v>
          </cell>
          <cell r="F7481">
            <v>0</v>
          </cell>
          <cell r="K7481">
            <v>73041110</v>
          </cell>
          <cell r="L7481" t="str">
            <v>TUBES AND PIPES  </v>
          </cell>
          <cell r="M7481">
            <v>65.7</v>
          </cell>
          <cell r="N7481">
            <v>2.12E-2</v>
          </cell>
          <cell r="O7481">
            <v>14.81</v>
          </cell>
        </row>
        <row r="7482">
          <cell r="B7482">
            <v>72112940</v>
          </cell>
          <cell r="C7482" t="str">
            <v>SHEETS OF FLT-RLD PRDCTS OF IRON/NON ALOY STL NT FRTHR WRKD THN COLD-RLD (EXCL 7211.23)  </v>
          </cell>
          <cell r="D7482">
            <v>0.81</v>
          </cell>
          <cell r="E7482">
            <v>2.9999999999999997E-4</v>
          </cell>
          <cell r="F7482">
            <v>0.71</v>
          </cell>
          <cell r="K7482">
            <v>73041120</v>
          </cell>
          <cell r="L7482" t="str">
            <v>BLANKS FOR TUBES AND PIPES MADE OF IRON  </v>
          </cell>
          <cell r="M7482">
            <v>0.24</v>
          </cell>
          <cell r="N7482">
            <v>1E-4</v>
          </cell>
          <cell r="O7482">
            <v>0.01</v>
          </cell>
        </row>
        <row r="7483">
          <cell r="B7483">
            <v>72112950</v>
          </cell>
          <cell r="C7483" t="str">
            <v>STRIPS OF FLT-RLD PRDCTS OF IRON/NON ALOY STL NT FRTHR WRKD THN COLD-RLD (EXCL 7211.23)  </v>
          </cell>
          <cell r="D7483">
            <v>21.81</v>
          </cell>
          <cell r="E7483">
            <v>7.9000000000000008E-3</v>
          </cell>
          <cell r="F7483">
            <v>19.55</v>
          </cell>
          <cell r="K7483">
            <v>73041190</v>
          </cell>
          <cell r="L7483" t="str">
            <v>OTHER  </v>
          </cell>
          <cell r="M7483">
            <v>12.44</v>
          </cell>
          <cell r="N7483">
            <v>4.0000000000000001E-3</v>
          </cell>
          <cell r="O7483">
            <v>3.17</v>
          </cell>
        </row>
        <row r="7484">
          <cell r="B7484">
            <v>72112960</v>
          </cell>
          <cell r="C7484" t="str">
            <v>SKELP OF FLT-RLD PRDCTS OF IRON/NON ALOY STL NT FRTHR WRKD THN COLD-RLD (EXCL 7211.23)  </v>
          </cell>
          <cell r="K7484">
            <v>73041910</v>
          </cell>
          <cell r="L7484" t="str">
            <v>IRON PIPES FOR OIL/GAS PIPELINES  </v>
          </cell>
          <cell r="M7484">
            <v>106.9</v>
          </cell>
          <cell r="N7484">
            <v>3.44E-2</v>
          </cell>
          <cell r="O7484">
            <v>43.3</v>
          </cell>
        </row>
        <row r="7485">
          <cell r="B7485">
            <v>72112990</v>
          </cell>
          <cell r="C7485" t="str">
            <v>OTHR FLT-RLD PRDCTS OF IRON/NON ALOY STL NT FRTHR WRKD THN COLD-RLD (EXCL 7211.23)  </v>
          </cell>
          <cell r="D7485">
            <v>1.58</v>
          </cell>
          <cell r="E7485">
            <v>5.9999999999999995E-4</v>
          </cell>
          <cell r="F7485">
            <v>0.15</v>
          </cell>
          <cell r="K7485">
            <v>73041920</v>
          </cell>
          <cell r="L7485" t="str">
            <v>BLANKS FOR TUBES AND PIPES MADE OF OTHER  </v>
          </cell>
          <cell r="M7485">
            <v>0.02</v>
          </cell>
          <cell r="N7485">
            <v>0</v>
          </cell>
          <cell r="O7485">
            <v>0.01</v>
          </cell>
        </row>
        <row r="7486">
          <cell r="B7486">
            <v>72119090</v>
          </cell>
          <cell r="C7486" t="str">
            <v>OTHERS  </v>
          </cell>
          <cell r="D7486">
            <v>1.79</v>
          </cell>
          <cell r="E7486">
            <v>5.9999999999999995E-4</v>
          </cell>
          <cell r="F7486">
            <v>3.57</v>
          </cell>
          <cell r="K7486">
            <v>73041990</v>
          </cell>
          <cell r="L7486" t="str">
            <v>OTHER  </v>
          </cell>
          <cell r="M7486">
            <v>7.79</v>
          </cell>
          <cell r="N7486">
            <v>2.5000000000000001E-3</v>
          </cell>
          <cell r="O7486">
            <v>6.21</v>
          </cell>
        </row>
        <row r="7487">
          <cell r="B7487">
            <v>72121010</v>
          </cell>
          <cell r="C7487" t="str">
            <v>OTS/MR TYPE  </v>
          </cell>
          <cell r="D7487">
            <v>0.02</v>
          </cell>
          <cell r="E7487">
            <v>0</v>
          </cell>
          <cell r="F7487">
            <v>0</v>
          </cell>
          <cell r="K7487">
            <v>73042200</v>
          </cell>
          <cell r="L7487" t="str">
            <v>DRILL PIPE OF STAINLESS STEEL  </v>
          </cell>
          <cell r="M7487">
            <v>9.27</v>
          </cell>
          <cell r="N7487">
            <v>3.0000000000000001E-3</v>
          </cell>
          <cell r="O7487">
            <v>0.08</v>
          </cell>
        </row>
        <row r="7488">
          <cell r="B7488">
            <v>72121090</v>
          </cell>
          <cell r="C7488" t="str">
            <v>OTHERS  </v>
          </cell>
          <cell r="D7488">
            <v>0.06</v>
          </cell>
          <cell r="E7488">
            <v>0</v>
          </cell>
          <cell r="F7488">
            <v>0.13</v>
          </cell>
          <cell r="K7488">
            <v>73042310</v>
          </cell>
          <cell r="L7488" t="str">
            <v>DRILL PIPES OF IRON  </v>
          </cell>
          <cell r="M7488">
            <v>0.4</v>
          </cell>
          <cell r="N7488">
            <v>1E-4</v>
          </cell>
          <cell r="O7488">
            <v>0.92</v>
          </cell>
        </row>
        <row r="7489">
          <cell r="B7489">
            <v>72122010</v>
          </cell>
          <cell r="C7489" t="str">
            <v>CORRUGATED FLT-RLD PRDCTS OF IRON/NON ALOY STL OF WIDTH &lt; 600MM ELECTCLY PLATED /COTD WTH ZINC  </v>
          </cell>
          <cell r="F7489">
            <v>0</v>
          </cell>
          <cell r="K7489">
            <v>73042390</v>
          </cell>
          <cell r="L7489" t="str">
            <v>OTHER  </v>
          </cell>
          <cell r="M7489">
            <v>59.14</v>
          </cell>
          <cell r="N7489">
            <v>1.9099999999999999E-2</v>
          </cell>
          <cell r="O7489">
            <v>7.13</v>
          </cell>
        </row>
        <row r="7490">
          <cell r="B7490">
            <v>72122090</v>
          </cell>
          <cell r="C7490" t="str">
            <v>OTHR FLT-RLD PRDCTS OF IRON/NON ALOY STL OF WIDTH &lt; 600MM ELECTCLY PLATED /COTD WTH ZINC  </v>
          </cell>
          <cell r="D7490">
            <v>1.29</v>
          </cell>
          <cell r="E7490">
            <v>5.0000000000000001E-4</v>
          </cell>
          <cell r="F7490">
            <v>0.77</v>
          </cell>
          <cell r="K7490">
            <v>73042400</v>
          </cell>
          <cell r="L7490" t="str">
            <v>OTHER, OF STAINLESS STEEL  </v>
          </cell>
          <cell r="M7490">
            <v>1.0900000000000001</v>
          </cell>
          <cell r="N7490">
            <v>4.0000000000000002E-4</v>
          </cell>
          <cell r="O7490">
            <v>0.73</v>
          </cell>
        </row>
        <row r="7491">
          <cell r="B7491">
            <v>72123010</v>
          </cell>
          <cell r="C7491" t="str">
            <v>CORGTD PRDCTS OTHRWSE PLTD/COATD WTH ZINC  </v>
          </cell>
          <cell r="D7491">
            <v>0.33</v>
          </cell>
          <cell r="E7491">
            <v>1E-4</v>
          </cell>
          <cell r="F7491">
            <v>0.02</v>
          </cell>
          <cell r="K7491">
            <v>73042910</v>
          </cell>
          <cell r="L7491" t="str">
            <v>CASING, TUBING OF IRON  </v>
          </cell>
          <cell r="M7491">
            <v>0.08</v>
          </cell>
          <cell r="N7491">
            <v>0</v>
          </cell>
          <cell r="O7491">
            <v>7.0000000000000007E-2</v>
          </cell>
        </row>
        <row r="7492">
          <cell r="B7492">
            <v>72123090</v>
          </cell>
          <cell r="C7492" t="str">
            <v>OTHR PRDCTS OTHRWSE PLTD/COATD WTH ZINC  </v>
          </cell>
          <cell r="D7492">
            <v>39.24</v>
          </cell>
          <cell r="E7492">
            <v>1.4200000000000001E-2</v>
          </cell>
          <cell r="F7492">
            <v>21.63</v>
          </cell>
          <cell r="K7492">
            <v>73042990</v>
          </cell>
          <cell r="L7492" t="str">
            <v>OTHER  </v>
          </cell>
          <cell r="M7492">
            <v>71.040000000000006</v>
          </cell>
          <cell r="N7492">
            <v>2.29E-2</v>
          </cell>
          <cell r="O7492">
            <v>22.91</v>
          </cell>
        </row>
        <row r="7493">
          <cell r="B7493">
            <v>72124000</v>
          </cell>
          <cell r="C7493" t="str">
            <v>PRDCTS PAINTD,VARNSHD/COATD WTH PLASTIC  </v>
          </cell>
          <cell r="D7493">
            <v>5.84</v>
          </cell>
          <cell r="E7493">
            <v>2.0999999999999999E-3</v>
          </cell>
          <cell r="F7493">
            <v>6.01</v>
          </cell>
          <cell r="K7493">
            <v>73043111</v>
          </cell>
          <cell r="L7493" t="str">
            <v>IRON MADE UPTO 114.3 MM OUTER DIAMETER  </v>
          </cell>
          <cell r="M7493">
            <v>0.05</v>
          </cell>
          <cell r="N7493">
            <v>0</v>
          </cell>
          <cell r="O7493">
            <v>0.11</v>
          </cell>
        </row>
        <row r="7494">
          <cell r="B7494">
            <v>72125090</v>
          </cell>
          <cell r="C7494" t="str">
            <v>OTHERS  </v>
          </cell>
          <cell r="D7494">
            <v>3.05</v>
          </cell>
          <cell r="E7494">
            <v>1.1000000000000001E-3</v>
          </cell>
          <cell r="F7494">
            <v>3.73</v>
          </cell>
          <cell r="K7494">
            <v>73043119</v>
          </cell>
          <cell r="L7494" t="str">
            <v>OTHER MADE UPTO 114.3 MM OUTER DIAMETER  </v>
          </cell>
          <cell r="M7494">
            <v>25.02</v>
          </cell>
          <cell r="N7494">
            <v>8.0999999999999996E-3</v>
          </cell>
          <cell r="O7494">
            <v>17.510000000000002</v>
          </cell>
        </row>
        <row r="7495">
          <cell r="B7495">
            <v>72126000</v>
          </cell>
          <cell r="C7495" t="str">
            <v>CLAD FLT-RLLD PRDCTS OF IRON/NON-ALLOY STL  </v>
          </cell>
          <cell r="D7495">
            <v>1.28</v>
          </cell>
          <cell r="E7495">
            <v>5.0000000000000001E-4</v>
          </cell>
          <cell r="F7495">
            <v>0.39</v>
          </cell>
          <cell r="K7495">
            <v>73043121</v>
          </cell>
          <cell r="L7495" t="str">
            <v>IRON &gt; 114.3 MM AND &lt;= 219.1 MM OUTER DIA  </v>
          </cell>
          <cell r="O7495">
            <v>0.22</v>
          </cell>
        </row>
        <row r="7496">
          <cell r="B7496">
            <v>72131010</v>
          </cell>
          <cell r="C7496" t="str">
            <v>BARS AND RODS HT-RLD,CONTNG INDNTATIONS RIBS,GROOVES/OTHR DEFRMTN PRDCTS OF FREE CUTTING STEEL  </v>
          </cell>
          <cell r="D7496">
            <v>0.15</v>
          </cell>
          <cell r="E7496">
            <v>1E-4</v>
          </cell>
          <cell r="F7496">
            <v>0.01</v>
          </cell>
          <cell r="K7496">
            <v>73043129</v>
          </cell>
          <cell r="L7496" t="str">
            <v>OTHER &gt; 114.3 MM AND &lt;= 219.1 MM OUTER DIA  </v>
          </cell>
          <cell r="M7496">
            <v>2.38</v>
          </cell>
          <cell r="N7496">
            <v>8.0000000000000004E-4</v>
          </cell>
          <cell r="O7496">
            <v>2.0499999999999998</v>
          </cell>
        </row>
        <row r="7497">
          <cell r="B7497">
            <v>72131090</v>
          </cell>
          <cell r="C7497" t="str">
            <v>BARS AND RODS HT-RLD,CONTNG INDNTATIONS RIBS,GROOVES/OTHR DEFRMTN PRDCTS OF OTHR N.E.S  </v>
          </cell>
          <cell r="D7497">
            <v>1.42</v>
          </cell>
          <cell r="E7497">
            <v>5.0000000000000001E-4</v>
          </cell>
          <cell r="F7497">
            <v>0.76</v>
          </cell>
          <cell r="K7497">
            <v>73043131</v>
          </cell>
          <cell r="L7497" t="str">
            <v>IRON MADE ABOVE 219.1 MM OUTER DIAMETER  </v>
          </cell>
          <cell r="M7497">
            <v>0.01</v>
          </cell>
          <cell r="N7497">
            <v>0</v>
          </cell>
        </row>
        <row r="7498">
          <cell r="B7498">
            <v>72132010</v>
          </cell>
          <cell r="C7498" t="str">
            <v>ELECTRODE QUALITY BAR AND RODS OF FREE CUTTING STEEL IN WOUND COILS  </v>
          </cell>
          <cell r="D7498">
            <v>0</v>
          </cell>
          <cell r="E7498">
            <v>0</v>
          </cell>
          <cell r="F7498">
            <v>0.09</v>
          </cell>
          <cell r="K7498">
            <v>73043139</v>
          </cell>
          <cell r="L7498" t="str">
            <v>OTHER MADE ABOVE 219.1 MM OUTER DIAMETER  </v>
          </cell>
          <cell r="M7498">
            <v>0.38</v>
          </cell>
          <cell r="N7498">
            <v>1E-4</v>
          </cell>
          <cell r="O7498">
            <v>0.19</v>
          </cell>
        </row>
        <row r="7499">
          <cell r="B7499">
            <v>72132090</v>
          </cell>
          <cell r="C7499" t="str">
            <v>OTHER BARS AND RODS OF FREE CUTING STEEL  </v>
          </cell>
          <cell r="D7499">
            <v>0.19</v>
          </cell>
          <cell r="E7499">
            <v>1E-4</v>
          </cell>
          <cell r="F7499">
            <v>0.39</v>
          </cell>
          <cell r="K7499">
            <v>73043911</v>
          </cell>
          <cell r="L7499" t="str">
            <v>IRON MADE UPTO 114.3 MM OUTER DIAMETER  </v>
          </cell>
          <cell r="M7499">
            <v>0.01</v>
          </cell>
          <cell r="N7499">
            <v>0</v>
          </cell>
          <cell r="O7499">
            <v>0.01</v>
          </cell>
        </row>
        <row r="7500">
          <cell r="B7500">
            <v>72139110</v>
          </cell>
          <cell r="C7500" t="str">
            <v>OTHER BARS AND RODS OF FREE CUTING STEEL ELECTRODE QUALITY  </v>
          </cell>
          <cell r="D7500">
            <v>36.04</v>
          </cell>
          <cell r="E7500">
            <v>1.3100000000000001E-2</v>
          </cell>
          <cell r="F7500">
            <v>78.48</v>
          </cell>
          <cell r="K7500">
            <v>73043919</v>
          </cell>
          <cell r="L7500" t="str">
            <v>OTHER MADE UPTO 114.3 MM OUTER DIAMETER  </v>
          </cell>
          <cell r="M7500">
            <v>11.4</v>
          </cell>
          <cell r="N7500">
            <v>3.7000000000000002E-3</v>
          </cell>
          <cell r="O7500">
            <v>2.37</v>
          </cell>
        </row>
        <row r="7501">
          <cell r="B7501">
            <v>72139120</v>
          </cell>
          <cell r="C7501" t="str">
            <v>OTHER BARS AND RODS OF FREE CUTING STEEL COLD HEADING QUALITY  </v>
          </cell>
          <cell r="F7501">
            <v>0.12</v>
          </cell>
          <cell r="K7501">
            <v>73043921</v>
          </cell>
          <cell r="L7501" t="str">
            <v>IRON &gt; 114.3 MM AND &lt;= 219.1 MM OUTER DIA  </v>
          </cell>
          <cell r="M7501">
            <v>0</v>
          </cell>
          <cell r="N7501">
            <v>0</v>
          </cell>
          <cell r="O7501">
            <v>0</v>
          </cell>
        </row>
        <row r="7502">
          <cell r="B7502">
            <v>72139190</v>
          </cell>
          <cell r="C7502" t="str">
            <v>OTHERS  </v>
          </cell>
          <cell r="D7502">
            <v>36.21</v>
          </cell>
          <cell r="E7502">
            <v>1.3100000000000001E-2</v>
          </cell>
          <cell r="F7502">
            <v>82.01</v>
          </cell>
          <cell r="K7502">
            <v>73043929</v>
          </cell>
          <cell r="L7502" t="str">
            <v>OTHER &gt; 114.3 MM AND &lt;= 219.1 MM OUTER DIA  </v>
          </cell>
          <cell r="M7502">
            <v>5.96</v>
          </cell>
          <cell r="N7502">
            <v>1.9E-3</v>
          </cell>
          <cell r="O7502">
            <v>1.27</v>
          </cell>
        </row>
        <row r="7503">
          <cell r="B7503">
            <v>72139910</v>
          </cell>
          <cell r="C7503" t="str">
            <v>OTHER BARS AND RODS OF FREE CUTING STEEL ELECTRODE QUALITY  </v>
          </cell>
          <cell r="F7503">
            <v>0.04</v>
          </cell>
          <cell r="K7503">
            <v>73043931</v>
          </cell>
          <cell r="L7503" t="str">
            <v>IRON MADE ABOVE 219.1 MM OUTER DIAMETER  </v>
          </cell>
          <cell r="M7503">
            <v>0</v>
          </cell>
          <cell r="N7503">
            <v>0</v>
          </cell>
          <cell r="O7503">
            <v>0</v>
          </cell>
        </row>
        <row r="7504">
          <cell r="B7504">
            <v>72139990</v>
          </cell>
          <cell r="C7504" t="str">
            <v>OTHERS  </v>
          </cell>
          <cell r="D7504">
            <v>0.12</v>
          </cell>
          <cell r="E7504">
            <v>0</v>
          </cell>
          <cell r="F7504">
            <v>0.97</v>
          </cell>
          <cell r="K7504">
            <v>73043939</v>
          </cell>
          <cell r="L7504" t="str">
            <v>OTHER MADE ABOVE 219.1 MM OUTER DIAMETER  </v>
          </cell>
          <cell r="M7504">
            <v>4.18</v>
          </cell>
          <cell r="N7504">
            <v>1.2999999999999999E-3</v>
          </cell>
          <cell r="O7504">
            <v>3.31</v>
          </cell>
        </row>
        <row r="7505">
          <cell r="B7505">
            <v>72141010</v>
          </cell>
          <cell r="C7505" t="str">
            <v>FORGED BARS AND RODS SPRING STEEL QUALITY  </v>
          </cell>
          <cell r="D7505">
            <v>0</v>
          </cell>
          <cell r="E7505">
            <v>0</v>
          </cell>
          <cell r="F7505">
            <v>0.05</v>
          </cell>
          <cell r="K7505">
            <v>73044100</v>
          </cell>
          <cell r="L7505" t="str">
            <v>OTHR TUBS,PIPE AND HOLO PROFILE OF CIRCULR CROSS-SECTION OF STAINLES STEEL,COLD DRAWNOR COLD ROLLED  </v>
          </cell>
          <cell r="M7505">
            <v>67.98</v>
          </cell>
          <cell r="N7505">
            <v>2.1899999999999999E-2</v>
          </cell>
          <cell r="O7505">
            <v>68.94</v>
          </cell>
        </row>
        <row r="7506">
          <cell r="B7506">
            <v>72141090</v>
          </cell>
          <cell r="C7506" t="str">
            <v>OTHER FORGED BARS AND RODS  </v>
          </cell>
          <cell r="D7506">
            <v>26.65</v>
          </cell>
          <cell r="E7506">
            <v>9.7000000000000003E-3</v>
          </cell>
          <cell r="F7506">
            <v>24.74</v>
          </cell>
          <cell r="K7506">
            <v>73044900</v>
          </cell>
          <cell r="L7506" t="str">
            <v>OTHR TUBE,PIPE AND HOLO PROFILE OF CIRCULR CROSS-SECTION OF OTHER STAINLESS STEEL  </v>
          </cell>
          <cell r="M7506">
            <v>5.17</v>
          </cell>
          <cell r="N7506">
            <v>1.6999999999999999E-3</v>
          </cell>
          <cell r="O7506">
            <v>6.32</v>
          </cell>
        </row>
        <row r="7507">
          <cell r="B7507">
            <v>72142010</v>
          </cell>
          <cell r="C7507" t="str">
            <v>SPRING STEEL QUALITY  </v>
          </cell>
          <cell r="D7507">
            <v>0.17</v>
          </cell>
          <cell r="E7507">
            <v>1E-4</v>
          </cell>
          <cell r="F7507">
            <v>0</v>
          </cell>
          <cell r="K7507">
            <v>73045110</v>
          </cell>
          <cell r="L7507" t="str">
            <v>TUBE/PIPE ETC OF CRCLR CRSS SECTN WITH OUTR DIAMTR UPTO 114.3 MM,CLD RLD  </v>
          </cell>
          <cell r="M7507">
            <v>9.24</v>
          </cell>
          <cell r="N7507">
            <v>3.0000000000000001E-3</v>
          </cell>
          <cell r="O7507">
            <v>5.25</v>
          </cell>
        </row>
        <row r="7508">
          <cell r="B7508">
            <v>72142090</v>
          </cell>
          <cell r="C7508" t="str">
            <v>OTHERS  </v>
          </cell>
          <cell r="D7508">
            <v>42.33</v>
          </cell>
          <cell r="E7508">
            <v>1.5299999999999999E-2</v>
          </cell>
          <cell r="F7508">
            <v>252.41</v>
          </cell>
          <cell r="K7508">
            <v>73045120</v>
          </cell>
          <cell r="L7508" t="str">
            <v>TUBE/PIPE ETC OF CRCLR CRSS SECTN WITH OUTR DIAMTR&gt;114.3 MM BUT&lt;=219.1 MM, COLD ROLLED OR COLD DRAWN  </v>
          </cell>
          <cell r="M7508">
            <v>1.77</v>
          </cell>
          <cell r="N7508">
            <v>5.9999999999999995E-4</v>
          </cell>
          <cell r="O7508">
            <v>0.3</v>
          </cell>
        </row>
        <row r="7509">
          <cell r="B7509">
            <v>72143000</v>
          </cell>
          <cell r="C7509" t="str">
            <v>OTHER BARS AND RODS OF FREE CUTTING STEEL  </v>
          </cell>
          <cell r="D7509">
            <v>0.05</v>
          </cell>
          <cell r="E7509">
            <v>0</v>
          </cell>
          <cell r="F7509">
            <v>0.24</v>
          </cell>
          <cell r="K7509">
            <v>73045130</v>
          </cell>
          <cell r="L7509" t="str">
            <v>TUBES,PIPES ETC OF CRCLR CRSS-SECTN WITH OUTR DIAMTR&gt;219.1 MM,CLD RLD  </v>
          </cell>
          <cell r="M7509">
            <v>0.05</v>
          </cell>
          <cell r="N7509">
            <v>0</v>
          </cell>
          <cell r="O7509">
            <v>0.01</v>
          </cell>
        </row>
        <row r="7510">
          <cell r="B7510">
            <v>72149110</v>
          </cell>
          <cell r="C7510" t="str">
            <v>MILD STEEL BRIGHT BAR  </v>
          </cell>
          <cell r="D7510">
            <v>2.16</v>
          </cell>
          <cell r="E7510">
            <v>8.0000000000000004E-4</v>
          </cell>
          <cell r="F7510">
            <v>3.65</v>
          </cell>
          <cell r="K7510">
            <v>73045910</v>
          </cell>
          <cell r="L7510" t="str">
            <v>TUBS/PIPS ETC OF CRCLR CRSS-SECTN WITH OUTER DIAMETER UPTO 114.3 MM,NT CLD RLD  </v>
          </cell>
          <cell r="M7510">
            <v>8.7100000000000009</v>
          </cell>
          <cell r="N7510">
            <v>2.8E-3</v>
          </cell>
          <cell r="O7510">
            <v>3.53</v>
          </cell>
        </row>
        <row r="7511">
          <cell r="B7511">
            <v>72149190</v>
          </cell>
          <cell r="C7511" t="str">
            <v>OTHERS  </v>
          </cell>
          <cell r="D7511">
            <v>6.3</v>
          </cell>
          <cell r="E7511">
            <v>2.3E-3</v>
          </cell>
          <cell r="F7511">
            <v>23.6</v>
          </cell>
          <cell r="K7511">
            <v>73045920</v>
          </cell>
          <cell r="L7511" t="str">
            <v>TUBS/PIPS ETC OF CRCLR CRSS-SECTN WITH OUTR DIAMTR&gt;114.3 BUT&lt;=219.1 MM NT CLD RLD  </v>
          </cell>
          <cell r="M7511">
            <v>2.44</v>
          </cell>
          <cell r="N7511">
            <v>8.0000000000000004E-4</v>
          </cell>
          <cell r="O7511">
            <v>2</v>
          </cell>
        </row>
        <row r="7512">
          <cell r="B7512">
            <v>72149910</v>
          </cell>
          <cell r="C7512" t="str">
            <v>SPRING STEEL QUALITY  </v>
          </cell>
          <cell r="D7512">
            <v>0.02</v>
          </cell>
          <cell r="E7512">
            <v>0</v>
          </cell>
          <cell r="F7512">
            <v>0.09</v>
          </cell>
          <cell r="K7512">
            <v>73045930</v>
          </cell>
          <cell r="L7512" t="str">
            <v>TUBS/PIPS ETC OF CRCLR CRSS-SECTN WITH OUTR DIAMTR&gt;219.1 MM,NT CLD RLD  </v>
          </cell>
          <cell r="M7512">
            <v>0.77</v>
          </cell>
          <cell r="N7512">
            <v>2.0000000000000001E-4</v>
          </cell>
          <cell r="O7512">
            <v>0.61</v>
          </cell>
        </row>
        <row r="7513">
          <cell r="B7513">
            <v>72149990</v>
          </cell>
          <cell r="C7513" t="str">
            <v>OTHERS  </v>
          </cell>
          <cell r="D7513">
            <v>16.2</v>
          </cell>
          <cell r="E7513">
            <v>5.8999999999999999E-3</v>
          </cell>
          <cell r="F7513">
            <v>29.54</v>
          </cell>
          <cell r="K7513">
            <v>73049000</v>
          </cell>
          <cell r="L7513" t="str">
            <v>OTHR SEAMLESS TUBES/PIPES AND HOLOW PORFILES  </v>
          </cell>
          <cell r="M7513">
            <v>56.5</v>
          </cell>
          <cell r="N7513">
            <v>1.8200000000000001E-2</v>
          </cell>
          <cell r="O7513">
            <v>37.74</v>
          </cell>
        </row>
        <row r="7514">
          <cell r="B7514">
            <v>72151000</v>
          </cell>
          <cell r="C7514" t="str">
            <v>BARS AND RODS OF FREE-CUTTING STL, COLD-FORMED/COLD-FINISHED  </v>
          </cell>
          <cell r="D7514">
            <v>0.53</v>
          </cell>
          <cell r="E7514">
            <v>2.0000000000000001E-4</v>
          </cell>
          <cell r="F7514">
            <v>0.12</v>
          </cell>
          <cell r="K7514">
            <v>73051111</v>
          </cell>
          <cell r="L7514" t="str">
            <v>GALVANISED PIPE OF IRON FOR OIL OR GAS LONGITUDINALLY SUBMERGED ARC WELDED  </v>
          </cell>
          <cell r="M7514">
            <v>0.12</v>
          </cell>
          <cell r="N7514">
            <v>0</v>
          </cell>
          <cell r="O7514">
            <v>0.05</v>
          </cell>
        </row>
        <row r="7515">
          <cell r="B7515">
            <v>72155010</v>
          </cell>
          <cell r="C7515" t="str">
            <v>MILD STEEL BRIGHT BAR  </v>
          </cell>
          <cell r="D7515">
            <v>2.77</v>
          </cell>
          <cell r="E7515">
            <v>1E-3</v>
          </cell>
          <cell r="F7515">
            <v>2.0699999999999998</v>
          </cell>
          <cell r="K7515">
            <v>73051119</v>
          </cell>
          <cell r="L7515" t="str">
            <v>GALVANISED PIPE OF OTHER FOR OIL OR GAS LONGITUDINALLY SUBMERGED ARC WELDED  </v>
          </cell>
          <cell r="M7515">
            <v>2.76</v>
          </cell>
          <cell r="N7515">
            <v>8.9999999999999998E-4</v>
          </cell>
          <cell r="O7515">
            <v>1.61</v>
          </cell>
        </row>
        <row r="7516">
          <cell r="B7516">
            <v>72155090</v>
          </cell>
          <cell r="C7516" t="str">
            <v>OTHERS  </v>
          </cell>
          <cell r="D7516">
            <v>10.96</v>
          </cell>
          <cell r="E7516">
            <v>4.0000000000000001E-3</v>
          </cell>
          <cell r="F7516">
            <v>7.05</v>
          </cell>
          <cell r="K7516">
            <v>73051121</v>
          </cell>
          <cell r="L7516" t="str">
            <v>NON-GALVAN PIPE OF IRON FOR OIL OR GAS LONGITUDINALLY SUBMERGED ARC WELDED  </v>
          </cell>
          <cell r="M7516">
            <v>37.479999999999997</v>
          </cell>
          <cell r="N7516">
            <v>1.21E-2</v>
          </cell>
          <cell r="O7516">
            <v>77.459999999999994</v>
          </cell>
        </row>
        <row r="7517">
          <cell r="B7517">
            <v>72159010</v>
          </cell>
          <cell r="C7517" t="str">
            <v>OTHR BARS AND RODS OF IRON/NON-ALOY STL PLATED/COATED WITH ZINC  </v>
          </cell>
          <cell r="D7517">
            <v>0.08</v>
          </cell>
          <cell r="E7517">
            <v>0</v>
          </cell>
          <cell r="F7517">
            <v>0.31</v>
          </cell>
          <cell r="K7517">
            <v>73051129</v>
          </cell>
          <cell r="L7517" t="str">
            <v>NON-GALVAN PIPE OF OTHER FOR OIL OR GAS LONGITUDINALLY SUBMERGED ARC WELDED  </v>
          </cell>
          <cell r="M7517">
            <v>598.57000000000005</v>
          </cell>
          <cell r="N7517">
            <v>0.19289999999999999</v>
          </cell>
          <cell r="O7517">
            <v>386.98</v>
          </cell>
        </row>
        <row r="7518">
          <cell r="B7518">
            <v>72159020</v>
          </cell>
          <cell r="C7518" t="str">
            <v>OTHR BARS AND RODS OF IRON/NON-ALOY STL PLATED/COATED WITH OTHR BASE METALS  </v>
          </cell>
          <cell r="D7518">
            <v>7.37</v>
          </cell>
          <cell r="E7518">
            <v>2.7000000000000001E-3</v>
          </cell>
          <cell r="F7518">
            <v>7.42</v>
          </cell>
          <cell r="K7518">
            <v>73051211</v>
          </cell>
          <cell r="L7518" t="str">
            <v>OTHER LONGITUDINALLY WELDED GALVANISED PIPE OF IRON FOR OIL OR GAS  </v>
          </cell>
          <cell r="M7518">
            <v>0</v>
          </cell>
          <cell r="N7518">
            <v>0</v>
          </cell>
          <cell r="O7518">
            <v>0.14000000000000001</v>
          </cell>
        </row>
        <row r="7519">
          <cell r="B7519">
            <v>72159090</v>
          </cell>
          <cell r="C7519" t="str">
            <v>OTHERS  </v>
          </cell>
          <cell r="D7519">
            <v>15.46</v>
          </cell>
          <cell r="E7519">
            <v>5.5999999999999999E-3</v>
          </cell>
          <cell r="F7519">
            <v>20.18</v>
          </cell>
          <cell r="K7519">
            <v>73051219</v>
          </cell>
          <cell r="L7519" t="str">
            <v>OTHER LONGITUDINALLY WELDED GALVANISED PIPE OF OTHER FOR OIL OR GAS  </v>
          </cell>
          <cell r="M7519">
            <v>0.15</v>
          </cell>
          <cell r="N7519">
            <v>0</v>
          </cell>
          <cell r="O7519">
            <v>3.7</v>
          </cell>
        </row>
        <row r="7520">
          <cell r="B7520">
            <v>72161000</v>
          </cell>
          <cell r="C7520" t="str">
            <v>U,I OR H SECTIONS,HOT-ROLLED,HOT-DRAWN EXTRUDED,OF A HEIGHT OF LESS THAN 80 MM  </v>
          </cell>
          <cell r="D7520">
            <v>0.67</v>
          </cell>
          <cell r="E7520">
            <v>2.0000000000000001E-4</v>
          </cell>
          <cell r="F7520">
            <v>3.23</v>
          </cell>
          <cell r="K7520">
            <v>73051221</v>
          </cell>
          <cell r="L7520" t="str">
            <v>OTHER LONGITUDINALLY WELDED GALVANISED PIPE OF IRON FOR OIL OR GAS  </v>
          </cell>
          <cell r="M7520">
            <v>0.04</v>
          </cell>
          <cell r="N7520">
            <v>0</v>
          </cell>
          <cell r="O7520">
            <v>0.01</v>
          </cell>
        </row>
        <row r="7521">
          <cell r="B7521">
            <v>72162100</v>
          </cell>
          <cell r="C7521" t="str">
            <v>L-SCTNS,HT-RLLD HT-DRWN OF HEIGHT&lt;80MM  </v>
          </cell>
          <cell r="D7521">
            <v>5.52</v>
          </cell>
          <cell r="E7521">
            <v>2E-3</v>
          </cell>
          <cell r="F7521">
            <v>12.3</v>
          </cell>
          <cell r="K7521">
            <v>73051229</v>
          </cell>
          <cell r="L7521" t="str">
            <v>OTHER LONGITUDINALLY WELDED GALVANISED PIPE OF OTHER FOR OIL OR GAS  </v>
          </cell>
          <cell r="M7521">
            <v>0.84</v>
          </cell>
          <cell r="N7521">
            <v>2.9999999999999997E-4</v>
          </cell>
          <cell r="O7521">
            <v>0.45</v>
          </cell>
        </row>
        <row r="7522">
          <cell r="B7522">
            <v>72162200</v>
          </cell>
          <cell r="C7522" t="str">
            <v>T-SCTNS,HT-RLLD,HT-DRWN OF HEIGHT&lt;80 MM  </v>
          </cell>
          <cell r="D7522">
            <v>0.05</v>
          </cell>
          <cell r="E7522">
            <v>0</v>
          </cell>
          <cell r="F7522">
            <v>0.14000000000000001</v>
          </cell>
          <cell r="K7522">
            <v>73051911</v>
          </cell>
          <cell r="L7522" t="str">
            <v>OTHR LINE PIPE USED FOR OIL/GAS PIPELINES MADE OF GALVANISED PIPE OF IRON  </v>
          </cell>
          <cell r="M7522">
            <v>1.1399999999999999</v>
          </cell>
          <cell r="N7522">
            <v>4.0000000000000002E-4</v>
          </cell>
          <cell r="O7522">
            <v>1.31</v>
          </cell>
        </row>
        <row r="7523">
          <cell r="B7523">
            <v>72163100</v>
          </cell>
          <cell r="C7523" t="str">
            <v>U-SCTNS,HT-RLLD,HT-DRWN OF HEIGHT&gt;=80 MM  </v>
          </cell>
          <cell r="D7523">
            <v>8.86</v>
          </cell>
          <cell r="E7523">
            <v>3.2000000000000002E-3</v>
          </cell>
          <cell r="F7523">
            <v>10.67</v>
          </cell>
          <cell r="K7523">
            <v>73051919</v>
          </cell>
          <cell r="L7523" t="str">
            <v>OTHR LINE PIPE USED FOR OIL/GAS PIPELINES MADE OF GALVANISED PIPE OF OTHER  </v>
          </cell>
          <cell r="M7523">
            <v>0.31</v>
          </cell>
          <cell r="N7523">
            <v>1E-4</v>
          </cell>
          <cell r="O7523">
            <v>0.11</v>
          </cell>
        </row>
        <row r="7524">
          <cell r="B7524">
            <v>72163200</v>
          </cell>
          <cell r="C7524" t="str">
            <v>I-SCTNS,HT-RLLD,HT-DRWN OF HEIGHT&gt;=80 MM  </v>
          </cell>
          <cell r="D7524">
            <v>5.05</v>
          </cell>
          <cell r="E7524">
            <v>1.8E-3</v>
          </cell>
          <cell r="F7524">
            <v>3.9</v>
          </cell>
          <cell r="K7524">
            <v>73051921</v>
          </cell>
          <cell r="L7524" t="str">
            <v>OTHR LINE PIPE USED FOR OIL/GAS PIPELINES MADE OF NON GALVANISED BLACK PIPE OF IRON  </v>
          </cell>
          <cell r="M7524">
            <v>0.02</v>
          </cell>
          <cell r="N7524">
            <v>0</v>
          </cell>
          <cell r="O7524">
            <v>0.26</v>
          </cell>
        </row>
        <row r="7525">
          <cell r="B7525">
            <v>72163300</v>
          </cell>
          <cell r="C7525" t="str">
            <v>H-SCTNS,HT-RLLD,HT-DRWN OF HEIGHT&gt;=80 MM  </v>
          </cell>
          <cell r="D7525">
            <v>1.23</v>
          </cell>
          <cell r="E7525">
            <v>4.0000000000000002E-4</v>
          </cell>
          <cell r="F7525">
            <v>2.04</v>
          </cell>
          <cell r="K7525">
            <v>73051929</v>
          </cell>
          <cell r="L7525" t="str">
            <v>OTHR LINE PIPE USED FOR OIL/GAS PIPELINES MADE OF NON GALVANISED BLACK PIPE OF OTHER  </v>
          </cell>
          <cell r="M7525">
            <v>82.78</v>
          </cell>
          <cell r="N7525">
            <v>2.6700000000000002E-2</v>
          </cell>
          <cell r="O7525">
            <v>59.29</v>
          </cell>
        </row>
        <row r="7526">
          <cell r="B7526">
            <v>72164000</v>
          </cell>
          <cell r="C7526" t="str">
            <v>L/T SCTNS,HT-RLLD,HT-DRWN OF HEIGHT&gt;=80 MM  </v>
          </cell>
          <cell r="D7526">
            <v>1.1299999999999999</v>
          </cell>
          <cell r="E7526">
            <v>4.0000000000000002E-4</v>
          </cell>
          <cell r="F7526">
            <v>6.65</v>
          </cell>
          <cell r="K7526">
            <v>73052010</v>
          </cell>
          <cell r="L7526" t="str">
            <v>IRON CASING USED DRILLING FOR OIL OR GAS  </v>
          </cell>
          <cell r="M7526">
            <v>0.03</v>
          </cell>
          <cell r="N7526">
            <v>0</v>
          </cell>
        </row>
        <row r="7527">
          <cell r="B7527">
            <v>72165000</v>
          </cell>
          <cell r="C7527" t="str">
            <v>OTHR ANGLS,SHPS AND SCTNS,HT-RLLD,HT-DRWN  </v>
          </cell>
          <cell r="D7527">
            <v>13.03</v>
          </cell>
          <cell r="E7527">
            <v>4.7000000000000002E-3</v>
          </cell>
          <cell r="F7527">
            <v>14.5</v>
          </cell>
          <cell r="K7527">
            <v>73052090</v>
          </cell>
          <cell r="L7527" t="str">
            <v>OTHER CASING USED DRILLING FOR OIL OR GAS  </v>
          </cell>
          <cell r="M7527">
            <v>0.03</v>
          </cell>
          <cell r="N7527">
            <v>0</v>
          </cell>
          <cell r="O7527">
            <v>0.08</v>
          </cell>
        </row>
        <row r="7528">
          <cell r="B7528">
            <v>72166100</v>
          </cell>
          <cell r="C7528" t="str">
            <v>ANGLE SHAPES ETC NT FRTHR WRKD THN COLD FRMD/COLD FINSHD OBTND FRM FLT-RLD PRDCTS  </v>
          </cell>
          <cell r="D7528">
            <v>0.02</v>
          </cell>
          <cell r="E7528">
            <v>0</v>
          </cell>
          <cell r="F7528">
            <v>0.04</v>
          </cell>
          <cell r="K7528">
            <v>73053110</v>
          </cell>
          <cell r="L7528" t="str">
            <v>OTHR TUBES,PIPS ETC,LONGITUDINALLY WELDED MADE UP OF IRON  </v>
          </cell>
          <cell r="M7528">
            <v>0.06</v>
          </cell>
          <cell r="N7528">
            <v>0</v>
          </cell>
          <cell r="O7528">
            <v>7.0000000000000007E-2</v>
          </cell>
        </row>
        <row r="7529">
          <cell r="B7529">
            <v>72166900</v>
          </cell>
          <cell r="C7529" t="str">
            <v>ANGLE SHAPES ETC NT FRTHR WRKD THN COLD FRMD/COLD FINSHD OBTND FRM OTHR PRDCTS OTHR THN FLT-ROLD  </v>
          </cell>
          <cell r="D7529">
            <v>1.27</v>
          </cell>
          <cell r="E7529">
            <v>5.0000000000000001E-4</v>
          </cell>
          <cell r="F7529">
            <v>3.11</v>
          </cell>
          <cell r="K7529">
            <v>73053190</v>
          </cell>
          <cell r="L7529" t="str">
            <v>OTHR TUBES,PIPS ETC,LONGITUDINALLY WELDED MADE UO OF OTHER  </v>
          </cell>
          <cell r="M7529">
            <v>0.06</v>
          </cell>
          <cell r="N7529">
            <v>0</v>
          </cell>
          <cell r="O7529">
            <v>0.02</v>
          </cell>
        </row>
        <row r="7530">
          <cell r="B7530">
            <v>72169100</v>
          </cell>
          <cell r="C7530" t="str">
            <v>ANGLE SHAPES ETC COLD-FRMD/COLD FINSHD FRMFLT ROLD PRDCTS  </v>
          </cell>
          <cell r="D7530">
            <v>1.03</v>
          </cell>
          <cell r="E7530">
            <v>4.0000000000000002E-4</v>
          </cell>
          <cell r="F7530">
            <v>7.0000000000000007E-2</v>
          </cell>
          <cell r="K7530">
            <v>73053910</v>
          </cell>
          <cell r="L7530" t="str">
            <v>OTHER TUBES PIPES ETC,OTHERWISE WELDED MADE UP OF IRON  </v>
          </cell>
          <cell r="M7530">
            <v>0</v>
          </cell>
          <cell r="N7530">
            <v>0</v>
          </cell>
        </row>
        <row r="7531">
          <cell r="B7531">
            <v>72169910</v>
          </cell>
          <cell r="C7531" t="str">
            <v>OTHR ANGLES PLATED/COATED WTH ZINC  </v>
          </cell>
          <cell r="D7531">
            <v>0.46</v>
          </cell>
          <cell r="E7531">
            <v>2.0000000000000001E-4</v>
          </cell>
          <cell r="F7531">
            <v>0.84</v>
          </cell>
          <cell r="K7531">
            <v>73053990</v>
          </cell>
          <cell r="L7531" t="str">
            <v>OTHER TUBES PIPES ETC,OTHERWISE WELDED MADE UO OF OTHER  </v>
          </cell>
          <cell r="M7531">
            <v>0.62</v>
          </cell>
          <cell r="N7531">
            <v>2.0000000000000001E-4</v>
          </cell>
          <cell r="O7531">
            <v>0.21</v>
          </cell>
        </row>
        <row r="7532">
          <cell r="B7532">
            <v>72169920</v>
          </cell>
          <cell r="C7532" t="str">
            <v>OTHR ANGLES PLATED/COTED WTH OTHR BASE MTL  </v>
          </cell>
          <cell r="D7532">
            <v>0.04</v>
          </cell>
          <cell r="E7532">
            <v>0</v>
          </cell>
          <cell r="F7532">
            <v>0.09</v>
          </cell>
          <cell r="K7532">
            <v>73059010</v>
          </cell>
          <cell r="L7532" t="str">
            <v>HIGH PRSSR HYDRELCTRC CONDUITS OF STL  </v>
          </cell>
          <cell r="M7532">
            <v>0.03</v>
          </cell>
          <cell r="N7532">
            <v>0</v>
          </cell>
          <cell r="O7532">
            <v>0</v>
          </cell>
        </row>
        <row r="7533">
          <cell r="B7533">
            <v>72169930</v>
          </cell>
          <cell r="C7533" t="str">
            <v>SLOTTED ANGLES AND SLOTTED CHANNELS  </v>
          </cell>
          <cell r="D7533">
            <v>0.13</v>
          </cell>
          <cell r="E7533">
            <v>0</v>
          </cell>
          <cell r="F7533">
            <v>0.3</v>
          </cell>
          <cell r="K7533">
            <v>73059021</v>
          </cell>
          <cell r="L7533" t="str">
            <v>ERW PRECISION TUBES MADE UP OF IRON  </v>
          </cell>
          <cell r="M7533">
            <v>0.02</v>
          </cell>
          <cell r="N7533">
            <v>0</v>
          </cell>
          <cell r="O7533">
            <v>0</v>
          </cell>
        </row>
        <row r="7534">
          <cell r="B7534">
            <v>72169990</v>
          </cell>
          <cell r="C7534" t="str">
            <v>OTHER N.E.S.  </v>
          </cell>
          <cell r="D7534">
            <v>8.92</v>
          </cell>
          <cell r="E7534">
            <v>3.2000000000000002E-3</v>
          </cell>
          <cell r="F7534">
            <v>8.6</v>
          </cell>
          <cell r="K7534">
            <v>73059029</v>
          </cell>
          <cell r="L7534" t="str">
            <v>ERW PRECISION TUBES MADE UP OF OTHER  </v>
          </cell>
          <cell r="M7534">
            <v>0.21</v>
          </cell>
          <cell r="N7534">
            <v>1E-4</v>
          </cell>
          <cell r="O7534">
            <v>0.09</v>
          </cell>
        </row>
        <row r="7535">
          <cell r="B7535">
            <v>72171010</v>
          </cell>
          <cell r="C7535" t="str">
            <v>WIRE, 18 SWG AND THICKER  </v>
          </cell>
          <cell r="D7535">
            <v>5.85</v>
          </cell>
          <cell r="E7535">
            <v>2.0999999999999999E-3</v>
          </cell>
          <cell r="F7535">
            <v>12.66</v>
          </cell>
          <cell r="K7535">
            <v>73059091</v>
          </cell>
          <cell r="L7535" t="str">
            <v>NON ERW PRECISION TUBES MADE UP OF IRON  </v>
          </cell>
          <cell r="M7535">
            <v>0.28999999999999998</v>
          </cell>
          <cell r="N7535">
            <v>1E-4</v>
          </cell>
          <cell r="O7535">
            <v>0.05</v>
          </cell>
        </row>
        <row r="7536">
          <cell r="B7536">
            <v>72171020</v>
          </cell>
          <cell r="C7536" t="str">
            <v>WIRE, THINNER THAN 18 SWG UPTO 26 SWG  </v>
          </cell>
          <cell r="D7536">
            <v>2.19</v>
          </cell>
          <cell r="E7536">
            <v>8.0000000000000004E-4</v>
          </cell>
          <cell r="F7536">
            <v>4.8499999999999996</v>
          </cell>
          <cell r="K7536">
            <v>73059099</v>
          </cell>
          <cell r="L7536" t="str">
            <v>NON ERW PRECISION TUBES MADE UP OF OTHER  </v>
          </cell>
          <cell r="M7536">
            <v>3.2</v>
          </cell>
          <cell r="N7536">
            <v>1E-3</v>
          </cell>
          <cell r="O7536">
            <v>3.11</v>
          </cell>
        </row>
        <row r="7537">
          <cell r="B7537">
            <v>72171030</v>
          </cell>
          <cell r="C7537" t="str">
            <v>WIRE, THINNER THAN 26 SWG  </v>
          </cell>
          <cell r="D7537">
            <v>0.16</v>
          </cell>
          <cell r="E7537">
            <v>1E-4</v>
          </cell>
          <cell r="F7537">
            <v>0.34</v>
          </cell>
          <cell r="K7537">
            <v>73061100</v>
          </cell>
          <cell r="L7537" t="str">
            <v>WELDED, OF STAINLESS STEEL  </v>
          </cell>
          <cell r="M7537">
            <v>17.260000000000002</v>
          </cell>
          <cell r="N7537">
            <v>5.5999999999999999E-3</v>
          </cell>
          <cell r="O7537">
            <v>9.09</v>
          </cell>
        </row>
        <row r="7538">
          <cell r="B7538">
            <v>72172010</v>
          </cell>
          <cell r="C7538" t="str">
            <v>WIRE, 18 SWG AND THICKER  </v>
          </cell>
          <cell r="D7538">
            <v>8.81</v>
          </cell>
          <cell r="E7538">
            <v>3.2000000000000002E-3</v>
          </cell>
          <cell r="F7538">
            <v>17.29</v>
          </cell>
          <cell r="K7538">
            <v>73061911</v>
          </cell>
          <cell r="L7538" t="str">
            <v>GALVANISED PIPE OF IRON FOR OIL OR GAS  </v>
          </cell>
          <cell r="M7538">
            <v>6.86</v>
          </cell>
          <cell r="N7538">
            <v>2.2000000000000001E-3</v>
          </cell>
          <cell r="O7538">
            <v>6.18</v>
          </cell>
        </row>
        <row r="7539">
          <cell r="B7539">
            <v>72172020</v>
          </cell>
          <cell r="C7539" t="str">
            <v>WIRE, THINNER THAN 18 SWG UPTO 26 SWG  </v>
          </cell>
          <cell r="D7539">
            <v>2.84</v>
          </cell>
          <cell r="E7539">
            <v>1E-3</v>
          </cell>
          <cell r="F7539">
            <v>1.5</v>
          </cell>
          <cell r="K7539">
            <v>73061919</v>
          </cell>
          <cell r="L7539" t="str">
            <v>OTHER  </v>
          </cell>
          <cell r="M7539">
            <v>34.25</v>
          </cell>
          <cell r="N7539">
            <v>1.0999999999999999E-2</v>
          </cell>
          <cell r="O7539">
            <v>9.58</v>
          </cell>
        </row>
        <row r="7540">
          <cell r="B7540">
            <v>72172030</v>
          </cell>
          <cell r="C7540" t="str">
            <v>WIRE, THINNER THAN 26 SWG  </v>
          </cell>
          <cell r="D7540">
            <v>1.1299999999999999</v>
          </cell>
          <cell r="E7540">
            <v>4.0000000000000002E-4</v>
          </cell>
          <cell r="F7540">
            <v>0.14000000000000001</v>
          </cell>
          <cell r="K7540">
            <v>73061921</v>
          </cell>
          <cell r="L7540" t="str">
            <v>NON-GALVAN PIPE OF IRON FOR OIL OR GAS  </v>
          </cell>
          <cell r="M7540">
            <v>0.88</v>
          </cell>
          <cell r="N7540">
            <v>2.9999999999999997E-4</v>
          </cell>
          <cell r="O7540">
            <v>0.47</v>
          </cell>
        </row>
        <row r="7541">
          <cell r="B7541">
            <v>72173010</v>
          </cell>
          <cell r="C7541" t="str">
            <v>WIRE, 18 SWG AND THICKER  </v>
          </cell>
          <cell r="D7541">
            <v>1.94</v>
          </cell>
          <cell r="E7541">
            <v>6.9999999999999999E-4</v>
          </cell>
          <cell r="F7541">
            <v>2.98</v>
          </cell>
          <cell r="K7541">
            <v>73061929</v>
          </cell>
          <cell r="L7541" t="str">
            <v>NON-GALVAN PIPE OF OTHER FOR OIL OR GAS  </v>
          </cell>
          <cell r="M7541">
            <v>28.14</v>
          </cell>
          <cell r="N7541">
            <v>9.1000000000000004E-3</v>
          </cell>
          <cell r="O7541">
            <v>14.4</v>
          </cell>
        </row>
        <row r="7542">
          <cell r="B7542">
            <v>72173020</v>
          </cell>
          <cell r="C7542" t="str">
            <v>WIRE, THINNER THAN 18 SWG UPTO 26 SWG  </v>
          </cell>
          <cell r="D7542">
            <v>1.73</v>
          </cell>
          <cell r="E7542">
            <v>5.9999999999999995E-4</v>
          </cell>
          <cell r="F7542">
            <v>1.86</v>
          </cell>
          <cell r="K7542">
            <v>73062100</v>
          </cell>
          <cell r="L7542" t="str">
            <v>WELDED, OF STAINLESS STEEL  </v>
          </cell>
          <cell r="M7542">
            <v>0.34</v>
          </cell>
          <cell r="N7542">
            <v>1E-4</v>
          </cell>
          <cell r="O7542">
            <v>0.2</v>
          </cell>
        </row>
        <row r="7543">
          <cell r="B7543">
            <v>72173030</v>
          </cell>
          <cell r="C7543" t="str">
            <v>WIRE, THINNER THAN 26 SWG  </v>
          </cell>
          <cell r="D7543">
            <v>1.28</v>
          </cell>
          <cell r="E7543">
            <v>5.0000000000000001E-4</v>
          </cell>
          <cell r="F7543">
            <v>0.08</v>
          </cell>
          <cell r="K7543">
            <v>73062911</v>
          </cell>
          <cell r="L7543" t="str">
            <v>OTHER CASINGANDTUBING USED IN DRILING FOR OIL OR GAS MADE UP OF IRON  </v>
          </cell>
          <cell r="M7543">
            <v>0</v>
          </cell>
          <cell r="N7543">
            <v>0</v>
          </cell>
          <cell r="O7543">
            <v>0.03</v>
          </cell>
        </row>
        <row r="7544">
          <cell r="B7544">
            <v>72179011</v>
          </cell>
          <cell r="C7544" t="str">
            <v>SHPD AND PRFLD WIRE OF CRSS-SCTN-HLF ROUND  </v>
          </cell>
          <cell r="D7544">
            <v>0.01</v>
          </cell>
          <cell r="E7544">
            <v>0</v>
          </cell>
          <cell r="F7544">
            <v>0</v>
          </cell>
          <cell r="K7544">
            <v>73062919</v>
          </cell>
          <cell r="L7544" t="str">
            <v>OTHER  </v>
          </cell>
          <cell r="M7544">
            <v>3.67</v>
          </cell>
          <cell r="N7544">
            <v>1.1999999999999999E-3</v>
          </cell>
          <cell r="O7544">
            <v>2.6</v>
          </cell>
        </row>
        <row r="7545">
          <cell r="B7545">
            <v>72179012</v>
          </cell>
          <cell r="C7545" t="str">
            <v>SHAPED AND PROFILED WIRE OF CROSS SECTION -FLAT AND RECTANGULAR  </v>
          </cell>
          <cell r="D7545">
            <v>0.19</v>
          </cell>
          <cell r="E7545">
            <v>1E-4</v>
          </cell>
          <cell r="F7545">
            <v>0.23</v>
          </cell>
          <cell r="K7545">
            <v>73063010</v>
          </cell>
          <cell r="L7545" t="str">
            <v>OTHER,WELDED,OF CIRCULAR CROSS-SECTION, MADE UP OF OF IRON TUBE/PIPES  </v>
          </cell>
          <cell r="M7545">
            <v>0.26</v>
          </cell>
          <cell r="N7545">
            <v>1E-4</v>
          </cell>
          <cell r="O7545">
            <v>2.77</v>
          </cell>
        </row>
        <row r="7546">
          <cell r="B7546">
            <v>72179013</v>
          </cell>
          <cell r="C7546" t="str">
            <v>SHPD AND PRFLD WIRE OF CRSS-SCTN ( Z ) SHPD  </v>
          </cell>
          <cell r="D7546">
            <v>0.02</v>
          </cell>
          <cell r="E7546">
            <v>0</v>
          </cell>
          <cell r="K7546">
            <v>73063090</v>
          </cell>
          <cell r="L7546" t="str">
            <v>OTHER,WELDED,OF CIRCULAR CROSS-SECTION, MADE UP OF OF NON-ALLY STEEL TUBE/PIPES  </v>
          </cell>
          <cell r="M7546">
            <v>168.67</v>
          </cell>
          <cell r="N7546">
            <v>5.4300000000000001E-2</v>
          </cell>
          <cell r="O7546">
            <v>150.87</v>
          </cell>
        </row>
        <row r="7547">
          <cell r="B7547">
            <v>72179019</v>
          </cell>
          <cell r="C7547" t="str">
            <v>SHPD AND PRFLD WIRE OF CRSS SCTN-OTHR SHPS  </v>
          </cell>
          <cell r="D7547">
            <v>0.16</v>
          </cell>
          <cell r="E7547">
            <v>1E-4</v>
          </cell>
          <cell r="F7547">
            <v>0.24</v>
          </cell>
          <cell r="K7547">
            <v>73064000</v>
          </cell>
          <cell r="L7547" t="str">
            <v>OTHER,WELDED,OF CIRCULAR CROSS-SECTION, OF STAINLESS STEEL TUBES/PIPES  </v>
          </cell>
          <cell r="M7547">
            <v>72.69</v>
          </cell>
          <cell r="N7547">
            <v>2.3400000000000001E-2</v>
          </cell>
          <cell r="O7547">
            <v>36.01</v>
          </cell>
        </row>
        <row r="7548">
          <cell r="B7548">
            <v>72179091</v>
          </cell>
          <cell r="C7548" t="str">
            <v>OTHR WIRE OF HIGH TENSILE QUALITY  </v>
          </cell>
          <cell r="D7548">
            <v>0.09</v>
          </cell>
          <cell r="E7548">
            <v>0</v>
          </cell>
          <cell r="F7548">
            <v>0.52</v>
          </cell>
          <cell r="K7548">
            <v>73065000</v>
          </cell>
          <cell r="L7548" t="str">
            <v>OTHER,WELDED,OF CIRCULAR CROSS-SECTION, OF OTHER ALLOY STEEL TUBE/PIPES  </v>
          </cell>
          <cell r="M7548">
            <v>0.59</v>
          </cell>
          <cell r="N7548">
            <v>2.0000000000000001E-4</v>
          </cell>
          <cell r="O7548">
            <v>6.95</v>
          </cell>
        </row>
        <row r="7549">
          <cell r="B7549">
            <v>72179092</v>
          </cell>
          <cell r="C7549" t="str">
            <v>OTHR WIRE OF ELECTRODE QUALITY  </v>
          </cell>
          <cell r="D7549">
            <v>0.04</v>
          </cell>
          <cell r="E7549">
            <v>0</v>
          </cell>
          <cell r="F7549">
            <v>0.06</v>
          </cell>
          <cell r="K7549">
            <v>73066100</v>
          </cell>
          <cell r="L7549" t="str">
            <v>OF SQUARE OR RECTANGULAR CROSS-SECTION:  </v>
          </cell>
          <cell r="M7549">
            <v>15.8</v>
          </cell>
          <cell r="N7549">
            <v>5.1000000000000004E-3</v>
          </cell>
          <cell r="O7549">
            <v>11.33</v>
          </cell>
        </row>
        <row r="7550">
          <cell r="B7550">
            <v>72179093</v>
          </cell>
          <cell r="C7550" t="str">
            <v>ELECTRIC RESTANCE WRE (INCL. ELE.RES. HEAT ING WIRE)  </v>
          </cell>
          <cell r="F7550">
            <v>0</v>
          </cell>
          <cell r="K7550">
            <v>73066900</v>
          </cell>
          <cell r="L7550" t="str">
            <v>OF OTHER NON-CIRCULAR CROSS-SECTION  </v>
          </cell>
          <cell r="M7550">
            <v>0.03</v>
          </cell>
          <cell r="N7550">
            <v>0</v>
          </cell>
          <cell r="O7550">
            <v>0.02</v>
          </cell>
        </row>
        <row r="7551">
          <cell r="B7551">
            <v>72179099</v>
          </cell>
          <cell r="C7551" t="str">
            <v>OTHER WIRES N.E.S.  </v>
          </cell>
          <cell r="D7551">
            <v>1.74</v>
          </cell>
          <cell r="E7551">
            <v>5.9999999999999995E-4</v>
          </cell>
          <cell r="F7551">
            <v>2.0099999999999998</v>
          </cell>
          <cell r="K7551">
            <v>73069011</v>
          </cell>
          <cell r="L7551" t="str">
            <v>ERW PRECISION OTHER TUBES MADE UP OF IRON  </v>
          </cell>
          <cell r="M7551">
            <v>0.79</v>
          </cell>
          <cell r="N7551">
            <v>2.9999999999999997E-4</v>
          </cell>
          <cell r="O7551">
            <v>0.71</v>
          </cell>
        </row>
        <row r="7552">
          <cell r="B7552">
            <v>72181000</v>
          </cell>
          <cell r="C7552" t="str">
            <v>INGOTS AND OTHR PRIMARY FORMS OF STAINLESS STEEL  </v>
          </cell>
          <cell r="D7552">
            <v>0.19</v>
          </cell>
          <cell r="E7552">
            <v>1E-4</v>
          </cell>
          <cell r="F7552">
            <v>0.1</v>
          </cell>
          <cell r="K7552">
            <v>73069019</v>
          </cell>
          <cell r="L7552" t="str">
            <v>ERW PRECISION OTHER TUBES MADE UP OF OTHER  </v>
          </cell>
          <cell r="M7552">
            <v>46.91</v>
          </cell>
          <cell r="N7552">
            <v>1.5100000000000001E-2</v>
          </cell>
          <cell r="O7552">
            <v>25.62</v>
          </cell>
        </row>
        <row r="7553">
          <cell r="B7553">
            <v>72189100</v>
          </cell>
          <cell r="C7553" t="str">
            <v>SEMI FINISHED PRDCTS OF STNLS STL OF RECTANGULAR (OTHR THN SQR) CROS-SCTN  </v>
          </cell>
          <cell r="D7553">
            <v>0.04</v>
          </cell>
          <cell r="E7553">
            <v>0</v>
          </cell>
          <cell r="F7553">
            <v>0</v>
          </cell>
          <cell r="K7553">
            <v>73069090</v>
          </cell>
          <cell r="L7553" t="str">
            <v>OTHER TUBES,PIPES ETC.OF IRON/STEEL N.E.S.  </v>
          </cell>
          <cell r="M7553">
            <v>111.37</v>
          </cell>
          <cell r="N7553">
            <v>3.5900000000000001E-2</v>
          </cell>
          <cell r="O7553">
            <v>88.79</v>
          </cell>
        </row>
        <row r="7554">
          <cell r="B7554">
            <v>72189910</v>
          </cell>
          <cell r="C7554" t="str">
            <v>BILLETS  </v>
          </cell>
          <cell r="D7554">
            <v>35.81</v>
          </cell>
          <cell r="E7554">
            <v>1.2999999999999999E-2</v>
          </cell>
          <cell r="F7554">
            <v>19.95</v>
          </cell>
          <cell r="K7554">
            <v>73071110</v>
          </cell>
          <cell r="L7554" t="str">
            <v>SPONGE IRON CAST FITTINGS  </v>
          </cell>
          <cell r="M7554">
            <v>2.74</v>
          </cell>
          <cell r="N7554">
            <v>8.9999999999999998E-4</v>
          </cell>
          <cell r="O7554">
            <v>0.92</v>
          </cell>
        </row>
        <row r="7555">
          <cell r="B7555">
            <v>72189990</v>
          </cell>
          <cell r="C7555" t="str">
            <v>OTHERS  </v>
          </cell>
          <cell r="D7555">
            <v>4.95</v>
          </cell>
          <cell r="E7555">
            <v>1.8E-3</v>
          </cell>
          <cell r="F7555">
            <v>0.32</v>
          </cell>
          <cell r="K7555">
            <v>73071120</v>
          </cell>
          <cell r="L7555" t="str">
            <v>SG IRON CAST FITTINGS  </v>
          </cell>
          <cell r="M7555">
            <v>36.64</v>
          </cell>
          <cell r="N7555">
            <v>1.18E-2</v>
          </cell>
          <cell r="O7555">
            <v>35.28</v>
          </cell>
        </row>
        <row r="7556">
          <cell r="B7556">
            <v>72191111</v>
          </cell>
          <cell r="C7556" t="str">
            <v>CHROMIUM TYPE BELOW 14 MM BUT&gt;10MM  </v>
          </cell>
          <cell r="D7556">
            <v>0.22</v>
          </cell>
          <cell r="E7556">
            <v>1E-4</v>
          </cell>
          <cell r="F7556">
            <v>0.16</v>
          </cell>
          <cell r="K7556">
            <v>73071190</v>
          </cell>
          <cell r="L7556" t="str">
            <v>OTHERS NON-MALLEABLE CAST IRON  </v>
          </cell>
          <cell r="M7556">
            <v>8.77</v>
          </cell>
          <cell r="N7556">
            <v>2.8E-3</v>
          </cell>
          <cell r="O7556">
            <v>6.02</v>
          </cell>
        </row>
        <row r="7557">
          <cell r="B7557">
            <v>72191112</v>
          </cell>
          <cell r="C7557" t="str">
            <v>CHROMIUM TYPE 14 MM AND ABOVE  </v>
          </cell>
          <cell r="D7557">
            <v>0.13</v>
          </cell>
          <cell r="E7557">
            <v>0</v>
          </cell>
          <cell r="F7557">
            <v>0.24</v>
          </cell>
          <cell r="K7557">
            <v>73071900</v>
          </cell>
          <cell r="L7557" t="str">
            <v>OTHER CAST FITTINGS  </v>
          </cell>
          <cell r="M7557">
            <v>19.829999999999998</v>
          </cell>
          <cell r="N7557">
            <v>6.4000000000000003E-3</v>
          </cell>
          <cell r="O7557">
            <v>21.45</v>
          </cell>
        </row>
        <row r="7558">
          <cell r="B7558">
            <v>72191190</v>
          </cell>
          <cell r="C7558" t="str">
            <v>OTHR CHROMIUM TYPE N.E.S.  </v>
          </cell>
          <cell r="D7558">
            <v>0.7</v>
          </cell>
          <cell r="E7558">
            <v>2.9999999999999997E-4</v>
          </cell>
          <cell r="F7558">
            <v>0.84</v>
          </cell>
          <cell r="K7558">
            <v>73072100</v>
          </cell>
          <cell r="L7558" t="str">
            <v>FLANGES OF STAINLESS STEEL  </v>
          </cell>
          <cell r="M7558">
            <v>160.03</v>
          </cell>
          <cell r="N7558">
            <v>5.16E-2</v>
          </cell>
          <cell r="O7558">
            <v>152.15</v>
          </cell>
        </row>
        <row r="7559">
          <cell r="B7559">
            <v>72191200</v>
          </cell>
          <cell r="C7559" t="str">
            <v>HT-RLLD PRDCTS IN COILS OF THCKNS &gt;=4.75 MM BT&lt;10 MM  </v>
          </cell>
          <cell r="D7559">
            <v>18.690000000000001</v>
          </cell>
          <cell r="E7559">
            <v>6.7999999999999996E-3</v>
          </cell>
          <cell r="F7559">
            <v>15.14</v>
          </cell>
          <cell r="K7559">
            <v>73072200</v>
          </cell>
          <cell r="L7559" t="str">
            <v>THREADED ELBOWS,BNDS AND SLEVS OF STNLES STL  </v>
          </cell>
          <cell r="M7559">
            <v>5.9</v>
          </cell>
          <cell r="N7559">
            <v>1.9E-3</v>
          </cell>
          <cell r="O7559">
            <v>3.5</v>
          </cell>
        </row>
        <row r="7560">
          <cell r="B7560">
            <v>72191300</v>
          </cell>
          <cell r="C7560" t="str">
            <v>HT-RLLD PRDCTS IN COILS OFTHCKNS &gt;= 3 MM BT &lt; 4.75 MM  </v>
          </cell>
          <cell r="D7560">
            <v>54.89</v>
          </cell>
          <cell r="E7560">
            <v>1.9900000000000001E-2</v>
          </cell>
          <cell r="F7560">
            <v>57.98</v>
          </cell>
          <cell r="K7560">
            <v>73072300</v>
          </cell>
          <cell r="L7560" t="str">
            <v>BUTT WELDING FITTINGS OF STAINLESS STEEL  </v>
          </cell>
          <cell r="M7560">
            <v>7.23</v>
          </cell>
          <cell r="N7560">
            <v>2.3E-3</v>
          </cell>
          <cell r="O7560">
            <v>4.3600000000000003</v>
          </cell>
        </row>
        <row r="7561">
          <cell r="B7561">
            <v>72191400</v>
          </cell>
          <cell r="C7561" t="str">
            <v>HT-RLLD PRDCTS IN COILS OF THCKNS&lt;3 MM  </v>
          </cell>
          <cell r="D7561">
            <v>58.88</v>
          </cell>
          <cell r="E7561">
            <v>2.1299999999999999E-2</v>
          </cell>
          <cell r="F7561">
            <v>52.65</v>
          </cell>
          <cell r="K7561">
            <v>73072900</v>
          </cell>
          <cell r="L7561" t="str">
            <v>OTHER FITTINGS OF STAINLESS STEEL  </v>
          </cell>
          <cell r="M7561">
            <v>33.4</v>
          </cell>
          <cell r="N7561">
            <v>1.0800000000000001E-2</v>
          </cell>
          <cell r="O7561">
            <v>23.78</v>
          </cell>
        </row>
        <row r="7562">
          <cell r="B7562">
            <v>72192111</v>
          </cell>
          <cell r="C7562" t="str">
            <v>UNIVERSAL PLTS OF STAINLESS STL/HEAT RSTNGSTL,CHROMIUM TYPE&lt;14 BUT&gt;10 MM  </v>
          </cell>
          <cell r="D7562">
            <v>0.9</v>
          </cell>
          <cell r="E7562">
            <v>2.9999999999999997E-4</v>
          </cell>
          <cell r="F7562">
            <v>0.26</v>
          </cell>
          <cell r="K7562">
            <v>73079110</v>
          </cell>
          <cell r="L7562" t="str">
            <v>GALVANISED  </v>
          </cell>
          <cell r="M7562">
            <v>44.7</v>
          </cell>
          <cell r="N7562">
            <v>1.44E-2</v>
          </cell>
          <cell r="O7562">
            <v>29.5</v>
          </cell>
        </row>
        <row r="7563">
          <cell r="B7563">
            <v>72192112</v>
          </cell>
          <cell r="C7563" t="str">
            <v>UNIVERSAL PLATES OF STAINLESS STEEL/HEAT RESISTNG STL AND CHROMIUM TYPE&gt;=14 MM  </v>
          </cell>
          <cell r="D7563">
            <v>0.21</v>
          </cell>
          <cell r="E7563">
            <v>1E-4</v>
          </cell>
          <cell r="F7563">
            <v>0.16</v>
          </cell>
          <cell r="K7563">
            <v>73079190</v>
          </cell>
          <cell r="L7563" t="str">
            <v>NON-GALVANISED  </v>
          </cell>
          <cell r="M7563">
            <v>178.57</v>
          </cell>
          <cell r="N7563">
            <v>5.7500000000000002E-2</v>
          </cell>
          <cell r="O7563">
            <v>110.99</v>
          </cell>
        </row>
        <row r="7564">
          <cell r="B7564">
            <v>72192121</v>
          </cell>
          <cell r="C7564" t="str">
            <v>UNIVRSL PLTS OF STNLS STL/HEAT RSTNG STL NCKL CHRM ASTNTC TYPE,&lt;14 MM BUT&gt;10 MM  </v>
          </cell>
          <cell r="D7564">
            <v>7.07</v>
          </cell>
          <cell r="E7564">
            <v>2.5999999999999999E-3</v>
          </cell>
          <cell r="F7564">
            <v>5.76</v>
          </cell>
          <cell r="K7564">
            <v>73079210</v>
          </cell>
          <cell r="L7564" t="str">
            <v>GALVANISED  </v>
          </cell>
          <cell r="M7564">
            <v>3.99</v>
          </cell>
          <cell r="N7564">
            <v>1.2999999999999999E-3</v>
          </cell>
          <cell r="O7564">
            <v>8.49</v>
          </cell>
        </row>
        <row r="7565">
          <cell r="B7565">
            <v>72192122</v>
          </cell>
          <cell r="C7565" t="str">
            <v>UNIVRSL PLTS OF STNLS STL/HEAT RSTNG STL, NICKL CHROMIUM AUSTENITIC TYPE,&gt;=14 MM  </v>
          </cell>
          <cell r="D7565">
            <v>41.23</v>
          </cell>
          <cell r="E7565">
            <v>1.49E-2</v>
          </cell>
          <cell r="F7565">
            <v>46.04</v>
          </cell>
          <cell r="K7565">
            <v>73079290</v>
          </cell>
          <cell r="L7565" t="str">
            <v>NON-GALVANISED  </v>
          </cell>
          <cell r="M7565">
            <v>15.73</v>
          </cell>
          <cell r="N7565">
            <v>5.1000000000000004E-3</v>
          </cell>
          <cell r="O7565">
            <v>6.14</v>
          </cell>
        </row>
        <row r="7566">
          <cell r="B7566">
            <v>72192131</v>
          </cell>
          <cell r="C7566" t="str">
            <v>OTHER CHROMIUM TYPE,THCKNS&gt;10 BUT&lt;14MM  </v>
          </cell>
          <cell r="D7566">
            <v>0</v>
          </cell>
          <cell r="E7566">
            <v>0</v>
          </cell>
          <cell r="K7566">
            <v>73079310</v>
          </cell>
          <cell r="L7566" t="str">
            <v>GALVANISED  </v>
          </cell>
          <cell r="M7566">
            <v>0.32</v>
          </cell>
          <cell r="N7566">
            <v>1E-4</v>
          </cell>
          <cell r="O7566">
            <v>0.7</v>
          </cell>
        </row>
        <row r="7567">
          <cell r="B7567">
            <v>72192141</v>
          </cell>
          <cell r="C7567" t="str">
            <v>OTHR NCKL CHRM AUSTNTC TPE &gt;10 MM BT &lt;14MM  </v>
          </cell>
          <cell r="D7567">
            <v>0.23</v>
          </cell>
          <cell r="E7567">
            <v>1E-4</v>
          </cell>
          <cell r="F7567">
            <v>0.06</v>
          </cell>
          <cell r="K7567">
            <v>73079390</v>
          </cell>
          <cell r="L7567" t="str">
            <v>NON GALVANISED  </v>
          </cell>
          <cell r="M7567">
            <v>8.89</v>
          </cell>
          <cell r="N7567">
            <v>2.8999999999999998E-3</v>
          </cell>
          <cell r="O7567">
            <v>9.93</v>
          </cell>
        </row>
        <row r="7568">
          <cell r="B7568">
            <v>72192142</v>
          </cell>
          <cell r="C7568" t="str">
            <v>OTHER NCKL CHRM AUSTNTC TPE THCKNS &gt;=14MM  </v>
          </cell>
          <cell r="D7568">
            <v>1.1399999999999999</v>
          </cell>
          <cell r="E7568">
            <v>4.0000000000000002E-4</v>
          </cell>
          <cell r="F7568">
            <v>0.13</v>
          </cell>
          <cell r="K7568">
            <v>73079910</v>
          </cell>
          <cell r="L7568" t="str">
            <v>GALVANISED  </v>
          </cell>
          <cell r="M7568">
            <v>11.01</v>
          </cell>
          <cell r="N7568">
            <v>3.5000000000000001E-3</v>
          </cell>
          <cell r="O7568">
            <v>9.98</v>
          </cell>
        </row>
        <row r="7569">
          <cell r="B7569">
            <v>72192190</v>
          </cell>
          <cell r="C7569" t="str">
            <v>OTHR NCKL CHRM AUSTNTC TYPE N.E.S.  </v>
          </cell>
          <cell r="D7569">
            <v>0.33</v>
          </cell>
          <cell r="E7569">
            <v>1E-4</v>
          </cell>
          <cell r="F7569">
            <v>0.89</v>
          </cell>
          <cell r="K7569">
            <v>73079990</v>
          </cell>
          <cell r="L7569" t="str">
            <v>NON-GALVANISED  </v>
          </cell>
          <cell r="M7569">
            <v>69.069999999999993</v>
          </cell>
          <cell r="N7569">
            <v>2.23E-2</v>
          </cell>
          <cell r="O7569">
            <v>44.98</v>
          </cell>
        </row>
        <row r="7570">
          <cell r="B7570">
            <v>72192211</v>
          </cell>
          <cell r="C7570" t="str">
            <v>CHROMIUM TYPE,OF THCKNS &gt;=4.75 BUT&lt;10MM  </v>
          </cell>
          <cell r="D7570">
            <v>1.6</v>
          </cell>
          <cell r="E7570">
            <v>5.9999999999999995E-4</v>
          </cell>
          <cell r="F7570">
            <v>2.7</v>
          </cell>
          <cell r="K7570">
            <v>73081000</v>
          </cell>
          <cell r="L7570" t="str">
            <v>BRIDGES AND BRIDGE SECTIONS  </v>
          </cell>
          <cell r="M7570">
            <v>2.64</v>
          </cell>
          <cell r="N7570">
            <v>8.9999999999999998E-4</v>
          </cell>
          <cell r="O7570">
            <v>4.9400000000000004</v>
          </cell>
        </row>
        <row r="7571">
          <cell r="B7571">
            <v>72192212</v>
          </cell>
          <cell r="C7571" t="str">
            <v>NCKL CHRM AUSTENTIC(UNIVERSAL PLATES  </v>
          </cell>
          <cell r="D7571">
            <v>15.2</v>
          </cell>
          <cell r="E7571">
            <v>5.4999999999999997E-3</v>
          </cell>
          <cell r="F7571">
            <v>22.04</v>
          </cell>
          <cell r="K7571">
            <v>73082011</v>
          </cell>
          <cell r="L7571" t="str">
            <v>T0WERS FOR TRANSMISSI0N LINE W/N ASSEMBLED  </v>
          </cell>
          <cell r="M7571">
            <v>264.05</v>
          </cell>
          <cell r="N7571">
            <v>8.5099999999999995E-2</v>
          </cell>
          <cell r="O7571">
            <v>349.74</v>
          </cell>
        </row>
        <row r="7572">
          <cell r="B7572">
            <v>72192219</v>
          </cell>
          <cell r="C7572" t="str">
            <v>OTHERS  </v>
          </cell>
          <cell r="D7572">
            <v>1.04</v>
          </cell>
          <cell r="E7572">
            <v>4.0000000000000002E-4</v>
          </cell>
          <cell r="F7572">
            <v>0.51</v>
          </cell>
          <cell r="K7572">
            <v>73082019</v>
          </cell>
          <cell r="L7572" t="str">
            <v>T0WERS F0R 0THER PURP0SES W/N ASSEMBLED  </v>
          </cell>
          <cell r="M7572">
            <v>42.72</v>
          </cell>
          <cell r="N7572">
            <v>1.38E-2</v>
          </cell>
          <cell r="O7572">
            <v>25.79</v>
          </cell>
        </row>
        <row r="7573">
          <cell r="B7573">
            <v>72192299</v>
          </cell>
          <cell r="C7573" t="str">
            <v>OTHR UNVRSL PLATS OF STAINLESS STL OR HEATRESISTANCE STL OF OTHR N.E.S.  </v>
          </cell>
          <cell r="D7573">
            <v>0.05</v>
          </cell>
          <cell r="E7573">
            <v>0</v>
          </cell>
          <cell r="F7573">
            <v>0.33</v>
          </cell>
          <cell r="K7573">
            <v>73082020</v>
          </cell>
          <cell r="L7573" t="str">
            <v>LATTICE MASTS  </v>
          </cell>
          <cell r="M7573">
            <v>7.53</v>
          </cell>
          <cell r="N7573">
            <v>2.3999999999999998E-3</v>
          </cell>
          <cell r="O7573">
            <v>7.97</v>
          </cell>
        </row>
        <row r="7574">
          <cell r="B7574">
            <v>72192310</v>
          </cell>
          <cell r="C7574" t="str">
            <v>HOT-ROLLED CHROMIUM TYPE  </v>
          </cell>
          <cell r="D7574">
            <v>0.32</v>
          </cell>
          <cell r="E7574">
            <v>1E-4</v>
          </cell>
          <cell r="F7574">
            <v>0.13</v>
          </cell>
          <cell r="K7574">
            <v>73083000</v>
          </cell>
          <cell r="L7574" t="str">
            <v>DORS,WNDWS AND THR FRAMS AND THRSHOLDS FR DORS  </v>
          </cell>
          <cell r="M7574">
            <v>9.66</v>
          </cell>
          <cell r="N7574">
            <v>3.0999999999999999E-3</v>
          </cell>
          <cell r="O7574">
            <v>9.93</v>
          </cell>
        </row>
        <row r="7575">
          <cell r="B7575">
            <v>72192320</v>
          </cell>
          <cell r="C7575" t="str">
            <v>HOT-ROLLED,NICKEL CHROMIUM AUSTENITIC TYPE  </v>
          </cell>
          <cell r="D7575">
            <v>4.41</v>
          </cell>
          <cell r="E7575">
            <v>1.6000000000000001E-3</v>
          </cell>
          <cell r="F7575">
            <v>4.84</v>
          </cell>
          <cell r="K7575">
            <v>73084000</v>
          </cell>
          <cell r="L7575" t="str">
            <v>PROPS AND SMLR EQUIPMENT FOR SCAFFOLDING, SHUTTERING OR PIT-PROPPING  </v>
          </cell>
          <cell r="M7575">
            <v>165.44</v>
          </cell>
          <cell r="N7575">
            <v>5.33E-2</v>
          </cell>
          <cell r="O7575">
            <v>204.54</v>
          </cell>
        </row>
        <row r="7576">
          <cell r="B7576">
            <v>72192390</v>
          </cell>
          <cell r="C7576" t="str">
            <v>HOTROLLED OTHR TYPE  </v>
          </cell>
          <cell r="D7576">
            <v>0.21</v>
          </cell>
          <cell r="E7576">
            <v>1E-4</v>
          </cell>
          <cell r="F7576">
            <v>0.22</v>
          </cell>
          <cell r="K7576">
            <v>73089010</v>
          </cell>
          <cell r="L7576" t="str">
            <v>BEAMSCHANNELS,PILLARS AND GIRDERS PREPARED FOR IN STRUCTURES  </v>
          </cell>
          <cell r="M7576">
            <v>18.11</v>
          </cell>
          <cell r="N7576">
            <v>5.7999999999999996E-3</v>
          </cell>
          <cell r="O7576">
            <v>20.14</v>
          </cell>
        </row>
        <row r="7577">
          <cell r="B7577">
            <v>72192411</v>
          </cell>
          <cell r="C7577" t="str">
            <v>CHROMIUM TYPE OF THCKNS BELOW 0.35MM  </v>
          </cell>
          <cell r="D7577">
            <v>0.02</v>
          </cell>
          <cell r="E7577">
            <v>0</v>
          </cell>
          <cell r="F7577">
            <v>0.02</v>
          </cell>
          <cell r="K7577">
            <v>73089020</v>
          </cell>
          <cell r="L7577" t="str">
            <v>DROP RODS  </v>
          </cell>
          <cell r="M7577">
            <v>0.94</v>
          </cell>
          <cell r="N7577">
            <v>2.9999999999999997E-4</v>
          </cell>
          <cell r="O7577">
            <v>0.52</v>
          </cell>
        </row>
        <row r="7578">
          <cell r="B7578">
            <v>72192412</v>
          </cell>
          <cell r="C7578" t="str">
            <v>CHROMIUM TYP OF THCKNS &gt;0.35MM AND &lt; 0.56MM  </v>
          </cell>
          <cell r="K7578">
            <v>73089030</v>
          </cell>
          <cell r="L7578" t="str">
            <v>HATCHWAY,RAILS AND BULKHEADS FOR SHIPS OR BOATS AND PARTS OF HULL  </v>
          </cell>
          <cell r="M7578">
            <v>0.82</v>
          </cell>
          <cell r="N7578">
            <v>2.9999999999999997E-4</v>
          </cell>
          <cell r="O7578">
            <v>0.01</v>
          </cell>
        </row>
        <row r="7579">
          <cell r="B7579">
            <v>72192413</v>
          </cell>
          <cell r="C7579" t="str">
            <v>CHROMIUM TYP OF THCKNS &gt;0.56MM AND &lt; 0.90MM  </v>
          </cell>
          <cell r="D7579">
            <v>0.13</v>
          </cell>
          <cell r="E7579">
            <v>0</v>
          </cell>
          <cell r="K7579">
            <v>73089040</v>
          </cell>
          <cell r="L7579" t="str">
            <v>GALVANISED TENSION BARS  </v>
          </cell>
          <cell r="M7579">
            <v>4.54</v>
          </cell>
          <cell r="N7579">
            <v>1.5E-3</v>
          </cell>
          <cell r="O7579">
            <v>4.6399999999999997</v>
          </cell>
        </row>
        <row r="7580">
          <cell r="B7580">
            <v>72192419</v>
          </cell>
          <cell r="C7580" t="str">
            <v>OTHR CHROMIUM TYPE N.E.S.  </v>
          </cell>
          <cell r="D7580">
            <v>0</v>
          </cell>
          <cell r="E7580">
            <v>0</v>
          </cell>
          <cell r="F7580">
            <v>0.01</v>
          </cell>
          <cell r="K7580">
            <v>73089050</v>
          </cell>
          <cell r="L7580" t="str">
            <v>STRUCTURES AND SUPER STRUCTURES FOR MINING  </v>
          </cell>
          <cell r="M7580">
            <v>14.67</v>
          </cell>
          <cell r="N7580">
            <v>4.7000000000000002E-3</v>
          </cell>
          <cell r="O7580">
            <v>34.369999999999997</v>
          </cell>
        </row>
        <row r="7581">
          <cell r="B7581">
            <v>72192422</v>
          </cell>
          <cell r="C7581" t="str">
            <v>NCKL CHRM AUSTNTC TYP OF THCKNS &gt;0.35MM AND &lt;0.56MM  </v>
          </cell>
          <cell r="F7581">
            <v>0.01</v>
          </cell>
          <cell r="K7581">
            <v>73089060</v>
          </cell>
          <cell r="L7581" t="str">
            <v>TRUSS RODS  </v>
          </cell>
          <cell r="M7581">
            <v>1.08</v>
          </cell>
          <cell r="N7581">
            <v>2.9999999999999997E-4</v>
          </cell>
          <cell r="O7581">
            <v>5.31</v>
          </cell>
        </row>
        <row r="7582">
          <cell r="B7582">
            <v>72192429</v>
          </cell>
          <cell r="C7582" t="str">
            <v>OTHR NCKL CHRM AUSTNTC TYPE N.E.S.  </v>
          </cell>
          <cell r="F7582">
            <v>0.01</v>
          </cell>
          <cell r="K7582">
            <v>73089070</v>
          </cell>
          <cell r="L7582" t="str">
            <v>TUBULAR STEEL POLES FOR ELECTRIC TRANSMISSION AND DISTRIBUTION LINES  </v>
          </cell>
          <cell r="M7582">
            <v>5.91</v>
          </cell>
          <cell r="N7582">
            <v>1.9E-3</v>
          </cell>
          <cell r="O7582">
            <v>10.99</v>
          </cell>
        </row>
        <row r="7583">
          <cell r="B7583">
            <v>72192490</v>
          </cell>
          <cell r="C7583" t="str">
            <v>OTHR HT RLD PRDCTS NT IN COILS ,OF THCKNS &lt; 3MM N.E.S.  </v>
          </cell>
          <cell r="D7583">
            <v>1.05</v>
          </cell>
          <cell r="E7583">
            <v>4.0000000000000002E-4</v>
          </cell>
          <cell r="F7583">
            <v>0.09</v>
          </cell>
          <cell r="K7583">
            <v>73089090</v>
          </cell>
          <cell r="L7583" t="str">
            <v>OTHER STRUCTURE AND PARTS OF STRUCTURES OF IRON AND STEEL(EXCL FLOATING STRUCTURES)  </v>
          </cell>
          <cell r="M7583">
            <v>375.77</v>
          </cell>
          <cell r="N7583">
            <v>0.1211</v>
          </cell>
          <cell r="O7583">
            <v>327.51</v>
          </cell>
        </row>
        <row r="7584">
          <cell r="B7584">
            <v>72193111</v>
          </cell>
          <cell r="C7584" t="str">
            <v>CHROMIUM TYPE THICKNESS &gt;=4.75 BUT &lt;=14 MM  </v>
          </cell>
          <cell r="D7584">
            <v>0.01</v>
          </cell>
          <cell r="E7584">
            <v>0</v>
          </cell>
          <cell r="K7584">
            <v>73090010</v>
          </cell>
          <cell r="L7584" t="str">
            <v>G.I.TANKS  </v>
          </cell>
          <cell r="M7584">
            <v>7.11</v>
          </cell>
          <cell r="N7584">
            <v>2.3E-3</v>
          </cell>
          <cell r="O7584">
            <v>5.65</v>
          </cell>
        </row>
        <row r="7585">
          <cell r="B7585">
            <v>72193121</v>
          </cell>
          <cell r="C7585" t="str">
            <v>NICKEL CHROMIUM AUSTENITIC TYPE,&lt;=14MM  </v>
          </cell>
          <cell r="D7585">
            <v>4.5999999999999996</v>
          </cell>
          <cell r="E7585">
            <v>1.6999999999999999E-3</v>
          </cell>
          <cell r="F7585">
            <v>5.25</v>
          </cell>
          <cell r="K7585">
            <v>73090020</v>
          </cell>
          <cell r="L7585" t="str">
            <v>G.I.BARRELS AND DRUMS  </v>
          </cell>
          <cell r="M7585">
            <v>0.04</v>
          </cell>
          <cell r="N7585">
            <v>0</v>
          </cell>
          <cell r="O7585">
            <v>0.01</v>
          </cell>
        </row>
        <row r="7586">
          <cell r="B7586">
            <v>72193122</v>
          </cell>
          <cell r="C7586" t="str">
            <v>NICKEL CHROMIUM AUSTENITIC TYPE&gt;14 MM  </v>
          </cell>
          <cell r="D7586">
            <v>0.06</v>
          </cell>
          <cell r="E7586">
            <v>0</v>
          </cell>
          <cell r="K7586">
            <v>73090030</v>
          </cell>
          <cell r="L7586" t="str">
            <v>PRESSED STEEL TANKS  </v>
          </cell>
          <cell r="M7586">
            <v>0.75</v>
          </cell>
          <cell r="N7586">
            <v>2.0000000000000001E-4</v>
          </cell>
          <cell r="O7586">
            <v>0.35</v>
          </cell>
        </row>
        <row r="7587">
          <cell r="B7587">
            <v>72193190</v>
          </cell>
          <cell r="C7587" t="str">
            <v>OTHR COLD-ROLD PRDCTS OF THCKNS &gt;= 4.75MM N.E.S.  </v>
          </cell>
          <cell r="D7587">
            <v>0.09</v>
          </cell>
          <cell r="E7587">
            <v>0</v>
          </cell>
          <cell r="F7587">
            <v>0.05</v>
          </cell>
          <cell r="K7587">
            <v>73090040</v>
          </cell>
          <cell r="L7587" t="str">
            <v>PRESSURE VESSELS  </v>
          </cell>
          <cell r="M7587">
            <v>2.62</v>
          </cell>
          <cell r="N7587">
            <v>8.0000000000000004E-4</v>
          </cell>
          <cell r="O7587">
            <v>2.33</v>
          </cell>
        </row>
        <row r="7588">
          <cell r="B7588">
            <v>72193210</v>
          </cell>
          <cell r="C7588" t="str">
            <v>COLD-ROLLED,CHROMIUM TYPE  </v>
          </cell>
          <cell r="D7588">
            <v>0.24</v>
          </cell>
          <cell r="E7588">
            <v>1E-4</v>
          </cell>
          <cell r="F7588">
            <v>0.2</v>
          </cell>
          <cell r="K7588">
            <v>73090090</v>
          </cell>
          <cell r="L7588" t="str">
            <v>RESERVRS,TANKS,VATS ETC.OF IRN/STL N.E.S.  </v>
          </cell>
          <cell r="M7588">
            <v>16.41</v>
          </cell>
          <cell r="N7588">
            <v>5.3E-3</v>
          </cell>
          <cell r="O7588">
            <v>18.600000000000001</v>
          </cell>
        </row>
        <row r="7589">
          <cell r="B7589">
            <v>72193220</v>
          </cell>
          <cell r="C7589" t="str">
            <v>COLD-RLLD,NICKEL CHROMIUM AUSTENITIC TYPE  </v>
          </cell>
          <cell r="D7589">
            <v>21.83</v>
          </cell>
          <cell r="E7589">
            <v>7.9000000000000008E-3</v>
          </cell>
          <cell r="F7589">
            <v>19.190000000000001</v>
          </cell>
          <cell r="K7589">
            <v>73101010</v>
          </cell>
          <cell r="L7589" t="str">
            <v>TIN PLATE CONTAINERS  </v>
          </cell>
          <cell r="M7589">
            <v>1.26</v>
          </cell>
          <cell r="N7589">
            <v>4.0000000000000002E-4</v>
          </cell>
          <cell r="O7589">
            <v>0.56000000000000005</v>
          </cell>
        </row>
        <row r="7590">
          <cell r="B7590">
            <v>72193290</v>
          </cell>
          <cell r="C7590" t="str">
            <v>OTHR COLD-ROLD PRDCTS OF THCKNS&gt;=3MM BUT &lt; 4.75MM N.E.S.  </v>
          </cell>
          <cell r="D7590">
            <v>2.5299999999999998</v>
          </cell>
          <cell r="E7590">
            <v>8.9999999999999998E-4</v>
          </cell>
          <cell r="F7590">
            <v>0.08</v>
          </cell>
          <cell r="K7590">
            <v>73101020</v>
          </cell>
          <cell r="L7590" t="str">
            <v>TRUNKS AND SUITCASES  </v>
          </cell>
          <cell r="M7590">
            <v>0.2</v>
          </cell>
          <cell r="N7590">
            <v>1E-4</v>
          </cell>
          <cell r="O7590">
            <v>7.0000000000000007E-2</v>
          </cell>
        </row>
        <row r="7591">
          <cell r="B7591">
            <v>72193310</v>
          </cell>
          <cell r="C7591" t="str">
            <v>CHROMIUM TYPE  </v>
          </cell>
          <cell r="D7591">
            <v>3.47</v>
          </cell>
          <cell r="E7591">
            <v>1.2999999999999999E-3</v>
          </cell>
          <cell r="F7591">
            <v>1.56</v>
          </cell>
          <cell r="K7591">
            <v>73101090</v>
          </cell>
          <cell r="L7591" t="str">
            <v>OTHERS  </v>
          </cell>
          <cell r="M7591">
            <v>7.68</v>
          </cell>
          <cell r="N7591">
            <v>2.5000000000000001E-3</v>
          </cell>
          <cell r="O7591">
            <v>4.4800000000000004</v>
          </cell>
        </row>
        <row r="7592">
          <cell r="B7592">
            <v>72193320</v>
          </cell>
          <cell r="C7592" t="str">
            <v>NICKEL CHROMIUM AUSTENITIC TYPE  </v>
          </cell>
          <cell r="D7592">
            <v>72.81</v>
          </cell>
          <cell r="E7592">
            <v>2.64E-2</v>
          </cell>
          <cell r="F7592">
            <v>48.69</v>
          </cell>
          <cell r="K7592">
            <v>73102110</v>
          </cell>
          <cell r="L7592" t="str">
            <v>TIN PLATE CONTAINERS  </v>
          </cell>
          <cell r="M7592">
            <v>0.43</v>
          </cell>
          <cell r="N7592">
            <v>1E-4</v>
          </cell>
          <cell r="O7592">
            <v>0.6</v>
          </cell>
        </row>
        <row r="7593">
          <cell r="B7593">
            <v>72193390</v>
          </cell>
          <cell r="C7593" t="str">
            <v>OTHR COLD ROLD PRDCTS OF THCKNS &gt;1MM BUT &lt; 3MM N.E.S.  </v>
          </cell>
          <cell r="D7593">
            <v>3.78</v>
          </cell>
          <cell r="E7593">
            <v>1.4E-3</v>
          </cell>
          <cell r="F7593">
            <v>2.87</v>
          </cell>
          <cell r="K7593">
            <v>73102190</v>
          </cell>
          <cell r="L7593" t="str">
            <v>OTHERS  </v>
          </cell>
          <cell r="M7593">
            <v>11.17</v>
          </cell>
          <cell r="N7593">
            <v>3.5999999999999999E-3</v>
          </cell>
          <cell r="O7593">
            <v>2.46</v>
          </cell>
        </row>
        <row r="7594">
          <cell r="B7594">
            <v>72193410</v>
          </cell>
          <cell r="C7594" t="str">
            <v>CHROMIUM TYPE  </v>
          </cell>
          <cell r="D7594">
            <v>1.56</v>
          </cell>
          <cell r="E7594">
            <v>5.9999999999999995E-4</v>
          </cell>
          <cell r="F7594">
            <v>1.0900000000000001</v>
          </cell>
          <cell r="K7594">
            <v>73102910</v>
          </cell>
          <cell r="L7594" t="str">
            <v>TIN PLATE CONTAINERS  </v>
          </cell>
          <cell r="M7594">
            <v>4.9800000000000004</v>
          </cell>
          <cell r="N7594">
            <v>1.6000000000000001E-3</v>
          </cell>
          <cell r="O7594">
            <v>5.5</v>
          </cell>
        </row>
        <row r="7595">
          <cell r="B7595">
            <v>72193420</v>
          </cell>
          <cell r="C7595" t="str">
            <v>NICKEL CHROMIUM AUSTENITIC TYPE  </v>
          </cell>
          <cell r="D7595">
            <v>35.869999999999997</v>
          </cell>
          <cell r="E7595">
            <v>1.2999999999999999E-2</v>
          </cell>
          <cell r="F7595">
            <v>25.99</v>
          </cell>
          <cell r="K7595">
            <v>73102920</v>
          </cell>
          <cell r="L7595" t="str">
            <v>TRUNKS AND SUITCASES  </v>
          </cell>
          <cell r="M7595">
            <v>0.22</v>
          </cell>
          <cell r="N7595">
            <v>1E-4</v>
          </cell>
          <cell r="O7595">
            <v>7.0000000000000007E-2</v>
          </cell>
        </row>
        <row r="7596">
          <cell r="B7596">
            <v>72193490</v>
          </cell>
          <cell r="C7596" t="str">
            <v>COLD ROLD PRDCTS OF STAINLESS STEEL OF A THCKNS &gt;=0.5MM BUT &lt; 1MM OF OTHR TYPES  </v>
          </cell>
          <cell r="D7596">
            <v>17.64</v>
          </cell>
          <cell r="E7596">
            <v>6.4000000000000003E-3</v>
          </cell>
          <cell r="F7596">
            <v>10.17</v>
          </cell>
          <cell r="K7596">
            <v>73102990</v>
          </cell>
          <cell r="L7596" t="str">
            <v>OTHERS  </v>
          </cell>
          <cell r="M7596">
            <v>23.73</v>
          </cell>
          <cell r="N7596">
            <v>7.6E-3</v>
          </cell>
          <cell r="O7596">
            <v>34.090000000000003</v>
          </cell>
        </row>
        <row r="7597">
          <cell r="B7597">
            <v>72193510</v>
          </cell>
          <cell r="C7597" t="str">
            <v>CHROMIUM TYPE  </v>
          </cell>
          <cell r="D7597">
            <v>0.18</v>
          </cell>
          <cell r="E7597">
            <v>1E-4</v>
          </cell>
          <cell r="F7597">
            <v>0.06</v>
          </cell>
          <cell r="K7597">
            <v>73110010</v>
          </cell>
          <cell r="L7597" t="str">
            <v>LIQUEFIED PETROLEUM GAS(L.P.G.)CYLINDER  </v>
          </cell>
          <cell r="M7597">
            <v>29.91</v>
          </cell>
          <cell r="N7597">
            <v>9.5999999999999992E-3</v>
          </cell>
          <cell r="O7597">
            <v>37.54</v>
          </cell>
        </row>
        <row r="7598">
          <cell r="B7598">
            <v>72193520</v>
          </cell>
          <cell r="C7598" t="str">
            <v>NICKEL CHROMIUM AUSTENITIC TYPE  </v>
          </cell>
          <cell r="D7598">
            <v>1.76</v>
          </cell>
          <cell r="E7598">
            <v>5.9999999999999995E-4</v>
          </cell>
          <cell r="F7598">
            <v>1.51</v>
          </cell>
          <cell r="K7598">
            <v>73110020</v>
          </cell>
          <cell r="L7598" t="str">
            <v>LOW PRESSURE CYLINDER(WORKING PESSURE UPTO 35.2 KG/SQCM OTHER THAN L.P.G.  </v>
          </cell>
          <cell r="M7598">
            <v>3.15</v>
          </cell>
          <cell r="N7598">
            <v>1E-3</v>
          </cell>
          <cell r="O7598">
            <v>2.4700000000000002</v>
          </cell>
        </row>
        <row r="7599">
          <cell r="B7599">
            <v>72193590</v>
          </cell>
          <cell r="C7599" t="str">
            <v>COLD-RLD PRDCTS OF THCKNS&lt;0.5MM OF OTHR TY  </v>
          </cell>
          <cell r="D7599">
            <v>0.09</v>
          </cell>
          <cell r="E7599">
            <v>0</v>
          </cell>
          <cell r="F7599">
            <v>0.09</v>
          </cell>
          <cell r="K7599">
            <v>73110030</v>
          </cell>
          <cell r="L7599" t="str">
            <v>HGH PRSR CYLNDR(WRKNG PRSR&gt;35.2 KG/SQCM  </v>
          </cell>
          <cell r="M7599">
            <v>5.12</v>
          </cell>
          <cell r="N7599">
            <v>1.6000000000000001E-3</v>
          </cell>
          <cell r="O7599">
            <v>3.82</v>
          </cell>
        </row>
        <row r="7600">
          <cell r="B7600">
            <v>72199011</v>
          </cell>
          <cell r="C7600" t="str">
            <v>SHEETS AND PLATES&gt;4.75 MM IN THCKNS, WRKD  </v>
          </cell>
          <cell r="D7600">
            <v>7.59</v>
          </cell>
          <cell r="E7600">
            <v>2.8E-3</v>
          </cell>
          <cell r="F7600">
            <v>11.87</v>
          </cell>
          <cell r="K7600">
            <v>73110090</v>
          </cell>
          <cell r="L7600" t="str">
            <v>OTHER PRESSURE CONTAINERS FOR TRANSPORT OR STORAGE OF COMPRESSED GASES  </v>
          </cell>
          <cell r="M7600">
            <v>61.54</v>
          </cell>
          <cell r="N7600">
            <v>1.9800000000000002E-2</v>
          </cell>
          <cell r="O7600">
            <v>54.02</v>
          </cell>
        </row>
        <row r="7601">
          <cell r="B7601">
            <v>72199012</v>
          </cell>
          <cell r="C7601" t="str">
            <v>SHEETS AND PLTS,MEDIUM 3 MM TO 4.75 MM,WRKD  </v>
          </cell>
          <cell r="D7601">
            <v>28.71</v>
          </cell>
          <cell r="E7601">
            <v>1.04E-2</v>
          </cell>
          <cell r="F7601">
            <v>34.43</v>
          </cell>
          <cell r="K7601">
            <v>73121010</v>
          </cell>
          <cell r="L7601" t="str">
            <v>WIRE ROPES,BLACK  </v>
          </cell>
          <cell r="M7601">
            <v>15.25</v>
          </cell>
          <cell r="N7601">
            <v>4.8999999999999998E-3</v>
          </cell>
          <cell r="O7601">
            <v>10.56</v>
          </cell>
        </row>
        <row r="7602">
          <cell r="B7602">
            <v>72199013</v>
          </cell>
          <cell r="C7602" t="str">
            <v>SHEETS AND PLATES&lt;3 MM,WORKED  </v>
          </cell>
          <cell r="D7602">
            <v>76.77</v>
          </cell>
          <cell r="E7602">
            <v>2.7799999999999998E-2</v>
          </cell>
          <cell r="F7602">
            <v>79.22</v>
          </cell>
          <cell r="K7602">
            <v>73121020</v>
          </cell>
          <cell r="L7602" t="str">
            <v>WIRE ROPES,GALVANISED  </v>
          </cell>
          <cell r="M7602">
            <v>34.24</v>
          </cell>
          <cell r="N7602">
            <v>1.0999999999999999E-2</v>
          </cell>
          <cell r="O7602">
            <v>21.39</v>
          </cell>
        </row>
        <row r="7603">
          <cell r="B7603">
            <v>72199090</v>
          </cell>
          <cell r="C7603" t="str">
            <v>OTHR SHEETS AND PLATES N.E.S.  </v>
          </cell>
          <cell r="D7603">
            <v>4.45</v>
          </cell>
          <cell r="E7603">
            <v>1.6000000000000001E-3</v>
          </cell>
          <cell r="F7603">
            <v>2.5099999999999998</v>
          </cell>
          <cell r="K7603">
            <v>73121030</v>
          </cell>
          <cell r="L7603" t="str">
            <v>STRANDED WIRE  </v>
          </cell>
          <cell r="M7603">
            <v>35.200000000000003</v>
          </cell>
          <cell r="N7603">
            <v>1.1299999999999999E-2</v>
          </cell>
          <cell r="O7603">
            <v>21.66</v>
          </cell>
        </row>
        <row r="7604">
          <cell r="B7604">
            <v>72201110</v>
          </cell>
          <cell r="C7604" t="str">
            <v>SKELP(STRIPS FOR PIPES AND TUBES)  </v>
          </cell>
          <cell r="D7604">
            <v>0.01</v>
          </cell>
          <cell r="E7604">
            <v>0</v>
          </cell>
          <cell r="F7604">
            <v>0.04</v>
          </cell>
          <cell r="K7604">
            <v>73121090</v>
          </cell>
          <cell r="L7604" t="str">
            <v>OTHERS(E.G.TRANSMISSION BELTING)  </v>
          </cell>
          <cell r="M7604">
            <v>7.85</v>
          </cell>
          <cell r="N7604">
            <v>2.5000000000000001E-3</v>
          </cell>
          <cell r="O7604">
            <v>10</v>
          </cell>
        </row>
        <row r="7605">
          <cell r="B7605">
            <v>72201122</v>
          </cell>
          <cell r="C7605" t="str">
            <v>STRIPS FOR PIPES AND TUBES (OTHR THN SKELP) NCKL CHRM AUSTNTC TYPE THCKNS&gt;=4.75MM  </v>
          </cell>
          <cell r="D7605">
            <v>0.44</v>
          </cell>
          <cell r="E7605">
            <v>2.0000000000000001E-4</v>
          </cell>
          <cell r="F7605">
            <v>0.1</v>
          </cell>
          <cell r="K7605">
            <v>73129000</v>
          </cell>
          <cell r="L7605" t="str">
            <v>PLAITED BAND,SLINGS AND LIKE OF IRON OR STEEL NT ELECTRCALLY INSULATED  </v>
          </cell>
          <cell r="M7605">
            <v>3.54</v>
          </cell>
          <cell r="N7605">
            <v>1.1000000000000001E-3</v>
          </cell>
          <cell r="O7605">
            <v>3.33</v>
          </cell>
        </row>
        <row r="7606">
          <cell r="B7606">
            <v>72201129</v>
          </cell>
          <cell r="C7606" t="str">
            <v>STRIPS FOR PIPES AND TUBES (OTHR THN SKELP) OTHR TYPES THCKNS&gt;=4.75MM  </v>
          </cell>
          <cell r="D7606">
            <v>0.1</v>
          </cell>
          <cell r="E7606">
            <v>0</v>
          </cell>
          <cell r="F7606">
            <v>0.11</v>
          </cell>
          <cell r="K7606">
            <v>73130010</v>
          </cell>
          <cell r="L7606" t="str">
            <v>BARBED IRON OR STEEL WIRE  </v>
          </cell>
          <cell r="M7606">
            <v>0.92</v>
          </cell>
          <cell r="N7606">
            <v>2.9999999999999997E-4</v>
          </cell>
          <cell r="O7606">
            <v>0.83</v>
          </cell>
        </row>
        <row r="7607">
          <cell r="B7607">
            <v>72201190</v>
          </cell>
          <cell r="C7607" t="str">
            <v>STRIPS FOR PIPES AND TUBES (OTHR THN SKELP) OTHERS N.E.S. THCKNS &gt;=4.75MM  </v>
          </cell>
          <cell r="D7607">
            <v>44.9</v>
          </cell>
          <cell r="E7607">
            <v>1.6299999999999999E-2</v>
          </cell>
          <cell r="F7607">
            <v>46.68</v>
          </cell>
          <cell r="K7607">
            <v>73130020</v>
          </cell>
          <cell r="L7607" t="str">
            <v>TWISTD HOOP/SINGL FLAT WIRE BARBD OR NOT ANDLOOSLY TWISTD DOUBLE WIRE USED FOR FENCING  </v>
          </cell>
          <cell r="M7607">
            <v>0.14000000000000001</v>
          </cell>
          <cell r="N7607">
            <v>0</v>
          </cell>
          <cell r="O7607">
            <v>0.19</v>
          </cell>
        </row>
        <row r="7608">
          <cell r="B7608">
            <v>72201210</v>
          </cell>
          <cell r="C7608" t="str">
            <v>SKELP(STRIPS FOR PIPES AND TUBES)  </v>
          </cell>
          <cell r="D7608">
            <v>0.02</v>
          </cell>
          <cell r="E7608">
            <v>0</v>
          </cell>
          <cell r="F7608">
            <v>0</v>
          </cell>
          <cell r="K7608">
            <v>73141200</v>
          </cell>
          <cell r="L7608" t="str">
            <v>ENDLESS BNDS FR MACHINERY OF STAINLESS STL  </v>
          </cell>
          <cell r="M7608">
            <v>1.24</v>
          </cell>
          <cell r="N7608">
            <v>4.0000000000000002E-4</v>
          </cell>
          <cell r="O7608">
            <v>1.78</v>
          </cell>
        </row>
        <row r="7609">
          <cell r="B7609">
            <v>72201222</v>
          </cell>
          <cell r="C7609" t="str">
            <v>STRIPS FOR PIPES AND TUBES(OTHER THAN SKELP)NICKEL CHROMIUM AUSTENITIC TYPE  </v>
          </cell>
          <cell r="D7609">
            <v>0.27</v>
          </cell>
          <cell r="E7609">
            <v>1E-4</v>
          </cell>
          <cell r="K7609">
            <v>73141410</v>
          </cell>
          <cell r="L7609" t="str">
            <v>WIRE GAUZE(WIRE CLOTH,WIRE MESH)  </v>
          </cell>
          <cell r="M7609">
            <v>0.83</v>
          </cell>
          <cell r="N7609">
            <v>2.9999999999999997E-4</v>
          </cell>
          <cell r="O7609">
            <v>1</v>
          </cell>
        </row>
        <row r="7610">
          <cell r="B7610">
            <v>72201229</v>
          </cell>
          <cell r="C7610" t="str">
            <v>STRIPS FOR PIPES AND TUBES (OTHR THN SKELP) OTHR TYPES THCKNS&lt;4.75MM  </v>
          </cell>
          <cell r="D7610">
            <v>0.31</v>
          </cell>
          <cell r="E7610">
            <v>1E-4</v>
          </cell>
          <cell r="F7610">
            <v>0.3</v>
          </cell>
          <cell r="K7610">
            <v>73141490</v>
          </cell>
          <cell r="L7610" t="str">
            <v>OTHERS  </v>
          </cell>
          <cell r="M7610">
            <v>1.1000000000000001</v>
          </cell>
          <cell r="N7610">
            <v>4.0000000000000002E-4</v>
          </cell>
          <cell r="O7610">
            <v>0.97</v>
          </cell>
        </row>
        <row r="7611">
          <cell r="B7611">
            <v>72201290</v>
          </cell>
          <cell r="C7611" t="str">
            <v>STRIPS FOR PIPES AND TUBES (OTHR THN SKELP) OTHERS N.E.S. THCKNS &lt;4.75MM  </v>
          </cell>
          <cell r="D7611">
            <v>2.15</v>
          </cell>
          <cell r="E7611">
            <v>8.0000000000000004E-4</v>
          </cell>
          <cell r="F7611">
            <v>3.47</v>
          </cell>
          <cell r="K7611">
            <v>73141910</v>
          </cell>
          <cell r="L7611" t="str">
            <v>WIRE GAUZE(WIRE CLOTH WIRE MESH)  </v>
          </cell>
          <cell r="M7611">
            <v>3.26</v>
          </cell>
          <cell r="N7611">
            <v>1E-3</v>
          </cell>
          <cell r="O7611">
            <v>2.0099999999999998</v>
          </cell>
        </row>
        <row r="7612">
          <cell r="B7612">
            <v>72202010</v>
          </cell>
          <cell r="C7612" t="str">
            <v>SKELP(STRIP FOR PIPES AND TUBES)OF A THICKNESS OF 4.75 MM OR MORE  </v>
          </cell>
          <cell r="D7612">
            <v>0.98</v>
          </cell>
          <cell r="E7612">
            <v>4.0000000000000002E-4</v>
          </cell>
          <cell r="F7612">
            <v>0.38</v>
          </cell>
          <cell r="K7612">
            <v>73141990</v>
          </cell>
          <cell r="L7612" t="str">
            <v>OTHERS  </v>
          </cell>
          <cell r="M7612">
            <v>0.56000000000000005</v>
          </cell>
          <cell r="N7612">
            <v>2.0000000000000001E-4</v>
          </cell>
          <cell r="O7612">
            <v>0.37</v>
          </cell>
        </row>
        <row r="7613">
          <cell r="B7613">
            <v>72202021</v>
          </cell>
          <cell r="C7613" t="str">
            <v>STRIPS FOR PIPES AND TUBES(OTHER THAN SKELP)CHROMIUM TYPE  </v>
          </cell>
          <cell r="D7613">
            <v>16.78</v>
          </cell>
          <cell r="E7613">
            <v>6.1000000000000004E-3</v>
          </cell>
          <cell r="F7613">
            <v>15.13</v>
          </cell>
          <cell r="K7613">
            <v>73142010</v>
          </cell>
          <cell r="L7613" t="str">
            <v>WIRE NETTING  </v>
          </cell>
          <cell r="M7613">
            <v>0.34</v>
          </cell>
          <cell r="N7613">
            <v>1E-4</v>
          </cell>
          <cell r="O7613">
            <v>0.43</v>
          </cell>
        </row>
        <row r="7614">
          <cell r="B7614">
            <v>72202022</v>
          </cell>
          <cell r="C7614" t="str">
            <v>STRIPS FOR PIPES AND TUBES(OTHER THAN SKELP) NICKEL CHROMIUM AUSTENITIC TYPE  </v>
          </cell>
          <cell r="D7614">
            <v>23.78</v>
          </cell>
          <cell r="E7614">
            <v>8.6E-3</v>
          </cell>
          <cell r="F7614">
            <v>22.65</v>
          </cell>
          <cell r="K7614">
            <v>73142090</v>
          </cell>
          <cell r="L7614" t="str">
            <v>OTHERS  </v>
          </cell>
          <cell r="M7614">
            <v>1.51</v>
          </cell>
          <cell r="N7614">
            <v>5.0000000000000001E-4</v>
          </cell>
          <cell r="O7614">
            <v>0.75</v>
          </cell>
        </row>
        <row r="7615">
          <cell r="B7615">
            <v>72202029</v>
          </cell>
          <cell r="C7615" t="str">
            <v>STRIPS FOR PIPES AND TUBES(OTHR THN SKELP) OTHR TYPES  </v>
          </cell>
          <cell r="D7615">
            <v>13.9</v>
          </cell>
          <cell r="E7615">
            <v>5.0000000000000001E-3</v>
          </cell>
          <cell r="F7615">
            <v>10.78</v>
          </cell>
          <cell r="K7615">
            <v>73143100</v>
          </cell>
          <cell r="L7615" t="str">
            <v>OTHR GRIL,NETNG AND FENCNG OF IRON/STL WIRE WELDED AT THE INTRSCTN PLTD/COTD WTH ZINC  </v>
          </cell>
          <cell r="M7615">
            <v>0.94</v>
          </cell>
          <cell r="N7615">
            <v>2.9999999999999997E-4</v>
          </cell>
          <cell r="O7615">
            <v>1.19</v>
          </cell>
        </row>
        <row r="7616">
          <cell r="B7616">
            <v>72202090</v>
          </cell>
          <cell r="C7616" t="str">
            <v>STRIPS FOR PIPES AND TUBES(OTHR THN SKELP) OTHER N.E.S.  </v>
          </cell>
          <cell r="D7616">
            <v>4.9800000000000004</v>
          </cell>
          <cell r="E7616">
            <v>1.8E-3</v>
          </cell>
          <cell r="F7616">
            <v>6.1</v>
          </cell>
          <cell r="K7616">
            <v>73143900</v>
          </cell>
          <cell r="L7616" t="str">
            <v>OTHR GRIL,NETNG ETC OF IRON/STL WIRE WELDDAT THE INTRSCTN PLTD/COTD WTH OTHR METAL  </v>
          </cell>
          <cell r="M7616">
            <v>0.51</v>
          </cell>
          <cell r="N7616">
            <v>2.0000000000000001E-4</v>
          </cell>
          <cell r="O7616">
            <v>0.73</v>
          </cell>
        </row>
        <row r="7617">
          <cell r="B7617">
            <v>72209010</v>
          </cell>
          <cell r="C7617" t="str">
            <v>SKELP(STRIPS FOR PIPES AND TUBES)OF STAINLESS STEEL OR HEAT RESISTING STEEL  </v>
          </cell>
          <cell r="D7617">
            <v>0.06</v>
          </cell>
          <cell r="E7617">
            <v>0</v>
          </cell>
          <cell r="F7617">
            <v>0</v>
          </cell>
          <cell r="K7617">
            <v>73144110</v>
          </cell>
          <cell r="L7617" t="str">
            <v>WIRE NETTING  </v>
          </cell>
          <cell r="M7617">
            <v>0.05</v>
          </cell>
          <cell r="N7617">
            <v>0</v>
          </cell>
          <cell r="O7617">
            <v>7.0000000000000007E-2</v>
          </cell>
        </row>
        <row r="7618">
          <cell r="B7618">
            <v>72209021</v>
          </cell>
          <cell r="C7618" t="str">
            <v>STNLS STL EXCL SKELP,CHROMIUM TYPE  </v>
          </cell>
          <cell r="F7618">
            <v>0.01</v>
          </cell>
          <cell r="K7618">
            <v>73144190</v>
          </cell>
          <cell r="L7618" t="str">
            <v>OTHERS  </v>
          </cell>
          <cell r="M7618">
            <v>2.99</v>
          </cell>
          <cell r="N7618">
            <v>1E-3</v>
          </cell>
          <cell r="O7618">
            <v>3.94</v>
          </cell>
        </row>
        <row r="7619">
          <cell r="B7619">
            <v>72209022</v>
          </cell>
          <cell r="C7619" t="str">
            <v>STAINLESS STEEL OTHER THAN SKELP,NICKEL CHROMIUM AUSTENITIC TYPE  </v>
          </cell>
          <cell r="F7619">
            <v>0.18</v>
          </cell>
          <cell r="K7619">
            <v>73144210</v>
          </cell>
          <cell r="L7619" t="str">
            <v>WIRE NETTING  </v>
          </cell>
          <cell r="M7619">
            <v>0.02</v>
          </cell>
          <cell r="N7619">
            <v>0</v>
          </cell>
          <cell r="O7619">
            <v>0.1</v>
          </cell>
        </row>
        <row r="7620">
          <cell r="B7620">
            <v>72209029</v>
          </cell>
          <cell r="C7620" t="str">
            <v>STAINLESS STL OTHR THN SKELP OF OTHR TYPE  </v>
          </cell>
          <cell r="D7620">
            <v>0</v>
          </cell>
          <cell r="E7620">
            <v>0</v>
          </cell>
          <cell r="F7620">
            <v>0</v>
          </cell>
          <cell r="K7620">
            <v>73144290</v>
          </cell>
          <cell r="L7620" t="str">
            <v>OTHERS  </v>
          </cell>
          <cell r="M7620">
            <v>5.88</v>
          </cell>
          <cell r="N7620">
            <v>1.9E-3</v>
          </cell>
          <cell r="O7620">
            <v>2.72</v>
          </cell>
        </row>
        <row r="7621">
          <cell r="B7621">
            <v>72209090</v>
          </cell>
          <cell r="C7621" t="str">
            <v>STAINLESS STL OTHR THN SKELP OF OTHR N.E.S  </v>
          </cell>
          <cell r="D7621">
            <v>1.84</v>
          </cell>
          <cell r="E7621">
            <v>6.9999999999999999E-4</v>
          </cell>
          <cell r="F7621">
            <v>1.92</v>
          </cell>
          <cell r="K7621">
            <v>73144910</v>
          </cell>
          <cell r="L7621" t="str">
            <v>WIRE NETTING  </v>
          </cell>
          <cell r="M7621">
            <v>0.24</v>
          </cell>
          <cell r="N7621">
            <v>1E-4</v>
          </cell>
          <cell r="O7621">
            <v>0.2</v>
          </cell>
        </row>
        <row r="7622">
          <cell r="B7622">
            <v>72210011</v>
          </cell>
          <cell r="C7622" t="str">
            <v>BRIGHT BARS-CHROMIUM TYPE  </v>
          </cell>
          <cell r="D7622">
            <v>8.44</v>
          </cell>
          <cell r="E7622">
            <v>3.0999999999999999E-3</v>
          </cell>
          <cell r="F7622">
            <v>7.53</v>
          </cell>
          <cell r="K7622">
            <v>73144990</v>
          </cell>
          <cell r="L7622" t="str">
            <v>OTHERS  </v>
          </cell>
          <cell r="M7622">
            <v>0.91</v>
          </cell>
          <cell r="N7622">
            <v>2.9999999999999997E-4</v>
          </cell>
          <cell r="O7622">
            <v>0.63</v>
          </cell>
        </row>
        <row r="7623">
          <cell r="B7623">
            <v>72210012</v>
          </cell>
          <cell r="C7623" t="str">
            <v>BRGHT BARS NCKL CHRM ASTNTC TYPE  </v>
          </cell>
          <cell r="D7623">
            <v>8.43</v>
          </cell>
          <cell r="E7623">
            <v>3.0999999999999999E-3</v>
          </cell>
          <cell r="F7623">
            <v>10.25</v>
          </cell>
          <cell r="K7623">
            <v>73145000</v>
          </cell>
          <cell r="L7623" t="str">
            <v>EXPANDED METAL OF IRON OR STEEL  </v>
          </cell>
          <cell r="M7623">
            <v>0.31</v>
          </cell>
          <cell r="N7623">
            <v>1E-4</v>
          </cell>
          <cell r="O7623">
            <v>0.39</v>
          </cell>
        </row>
        <row r="7624">
          <cell r="B7624">
            <v>72210019</v>
          </cell>
          <cell r="C7624" t="str">
            <v>OTHERS  </v>
          </cell>
          <cell r="D7624">
            <v>9.81</v>
          </cell>
          <cell r="E7624">
            <v>3.5999999999999999E-3</v>
          </cell>
          <cell r="F7624">
            <v>7.0000000000000007E-2</v>
          </cell>
          <cell r="K7624">
            <v>73151100</v>
          </cell>
          <cell r="L7624" t="str">
            <v>ROLLER CHAIN  </v>
          </cell>
          <cell r="M7624">
            <v>15.52</v>
          </cell>
          <cell r="N7624">
            <v>5.0000000000000001E-3</v>
          </cell>
          <cell r="O7624">
            <v>16.62</v>
          </cell>
        </row>
        <row r="7625">
          <cell r="B7625">
            <v>72210090</v>
          </cell>
          <cell r="C7625" t="str">
            <v>BRGHT BARS N.E.S.  </v>
          </cell>
          <cell r="D7625">
            <v>59.47</v>
          </cell>
          <cell r="E7625">
            <v>2.1600000000000001E-2</v>
          </cell>
          <cell r="F7625">
            <v>56.83</v>
          </cell>
          <cell r="K7625">
            <v>73151210</v>
          </cell>
          <cell r="L7625" t="str">
            <v>LIFTING AND HOISTING CHAIN  </v>
          </cell>
          <cell r="M7625">
            <v>2.34</v>
          </cell>
          <cell r="N7625">
            <v>8.0000000000000004E-4</v>
          </cell>
          <cell r="O7625">
            <v>1.64</v>
          </cell>
        </row>
        <row r="7626">
          <cell r="B7626">
            <v>72221111</v>
          </cell>
          <cell r="C7626" t="str">
            <v>BRIGHT BARS-CHROMIUM TYPE  </v>
          </cell>
          <cell r="D7626">
            <v>14.87</v>
          </cell>
          <cell r="E7626">
            <v>5.4000000000000003E-3</v>
          </cell>
          <cell r="F7626">
            <v>14.52</v>
          </cell>
          <cell r="K7626">
            <v>73151220</v>
          </cell>
          <cell r="L7626" t="str">
            <v>SHIP CHAIN  </v>
          </cell>
          <cell r="M7626">
            <v>0.2</v>
          </cell>
          <cell r="N7626">
            <v>1E-4</v>
          </cell>
          <cell r="O7626">
            <v>0.18</v>
          </cell>
        </row>
        <row r="7627">
          <cell r="B7627">
            <v>72221112</v>
          </cell>
          <cell r="C7627" t="str">
            <v>BRIGHT BARS-NCKL CHROMIUM AUSTENITIC TYPE  </v>
          </cell>
          <cell r="D7627">
            <v>7.35</v>
          </cell>
          <cell r="E7627">
            <v>2.7000000000000001E-3</v>
          </cell>
          <cell r="F7627">
            <v>9.17</v>
          </cell>
          <cell r="K7627">
            <v>73151290</v>
          </cell>
          <cell r="L7627" t="str">
            <v>OTHERS OF OTHER ARTICULATED LINK CHAIN  </v>
          </cell>
          <cell r="M7627">
            <v>7.04</v>
          </cell>
          <cell r="N7627">
            <v>2.3E-3</v>
          </cell>
          <cell r="O7627">
            <v>6.53</v>
          </cell>
        </row>
        <row r="7628">
          <cell r="B7628">
            <v>72221119</v>
          </cell>
          <cell r="C7628" t="str">
            <v>BRIGHT BARS OF OTHER TYPES  </v>
          </cell>
          <cell r="D7628">
            <v>12.84</v>
          </cell>
          <cell r="E7628">
            <v>4.7000000000000002E-3</v>
          </cell>
          <cell r="F7628">
            <v>16.61</v>
          </cell>
          <cell r="K7628">
            <v>73151900</v>
          </cell>
          <cell r="L7628" t="str">
            <v>PARTS OF ARTICULATED LINK CHAIN  </v>
          </cell>
          <cell r="M7628">
            <v>2.04</v>
          </cell>
          <cell r="N7628">
            <v>6.9999999999999999E-4</v>
          </cell>
          <cell r="O7628">
            <v>1.67</v>
          </cell>
        </row>
        <row r="7629">
          <cell r="B7629">
            <v>72221191</v>
          </cell>
          <cell r="C7629" t="str">
            <v>OTHERS-CHROMIUM TYPE  </v>
          </cell>
          <cell r="D7629">
            <v>0.04</v>
          </cell>
          <cell r="E7629">
            <v>0</v>
          </cell>
          <cell r="F7629">
            <v>0.48</v>
          </cell>
          <cell r="K7629">
            <v>73152000</v>
          </cell>
          <cell r="L7629" t="str">
            <v>SKID CHAIN  </v>
          </cell>
          <cell r="M7629">
            <v>0.04</v>
          </cell>
          <cell r="N7629">
            <v>0</v>
          </cell>
          <cell r="O7629">
            <v>0.01</v>
          </cell>
        </row>
        <row r="7630">
          <cell r="B7630">
            <v>72221192</v>
          </cell>
          <cell r="C7630" t="str">
            <v>OTHERS-NICKEL CHROMIUM AUSTENITIC TYPE  </v>
          </cell>
          <cell r="D7630">
            <v>0.03</v>
          </cell>
          <cell r="E7630">
            <v>0</v>
          </cell>
          <cell r="F7630">
            <v>1.08</v>
          </cell>
          <cell r="K7630">
            <v>73158100</v>
          </cell>
          <cell r="L7630" t="str">
            <v>STUD-LINK CHAIN  </v>
          </cell>
          <cell r="M7630">
            <v>0.14000000000000001</v>
          </cell>
          <cell r="N7630">
            <v>0</v>
          </cell>
          <cell r="O7630">
            <v>7.0000000000000007E-2</v>
          </cell>
        </row>
        <row r="7631">
          <cell r="B7631">
            <v>72221199</v>
          </cell>
          <cell r="C7631" t="str">
            <v>OTHERS N.E.S.  </v>
          </cell>
          <cell r="D7631">
            <v>6.97</v>
          </cell>
          <cell r="E7631">
            <v>2.5000000000000001E-3</v>
          </cell>
          <cell r="F7631">
            <v>1.36</v>
          </cell>
          <cell r="K7631">
            <v>73158200</v>
          </cell>
          <cell r="L7631" t="str">
            <v>OTHER CHAIN, WELDED LINK  </v>
          </cell>
          <cell r="M7631">
            <v>0.02</v>
          </cell>
          <cell r="N7631">
            <v>0</v>
          </cell>
          <cell r="O7631">
            <v>0.02</v>
          </cell>
        </row>
        <row r="7632">
          <cell r="B7632">
            <v>72221911</v>
          </cell>
          <cell r="C7632" t="str">
            <v>BRIGHT BARS- CHROMIUM TYPE  </v>
          </cell>
          <cell r="D7632">
            <v>0.03</v>
          </cell>
          <cell r="E7632">
            <v>0</v>
          </cell>
          <cell r="F7632">
            <v>0</v>
          </cell>
          <cell r="K7632">
            <v>73158900</v>
          </cell>
          <cell r="L7632" t="str">
            <v>OTHER CHAIN(EXCL ARTICULTD CHAIN)  </v>
          </cell>
          <cell r="M7632">
            <v>6.08</v>
          </cell>
          <cell r="N7632">
            <v>2E-3</v>
          </cell>
          <cell r="O7632">
            <v>5.95</v>
          </cell>
        </row>
        <row r="7633">
          <cell r="B7633">
            <v>72221919</v>
          </cell>
          <cell r="C7633" t="str">
            <v>BRIGHT BARS OF OTHR TYPE NT FRTHRWRKD THN HT RLD HT-DRWN/EXTRUDED OTHR THN CIRCLR CRS SCTN  </v>
          </cell>
          <cell r="D7633">
            <v>0.13</v>
          </cell>
          <cell r="E7633">
            <v>0</v>
          </cell>
          <cell r="F7633">
            <v>0.03</v>
          </cell>
          <cell r="K7633">
            <v>73159000</v>
          </cell>
          <cell r="L7633" t="str">
            <v>PARTS OF CHAIN(EXCL ARTICULTD CHAIN)  </v>
          </cell>
          <cell r="M7633">
            <v>3.52</v>
          </cell>
          <cell r="N7633">
            <v>1.1000000000000001E-3</v>
          </cell>
          <cell r="O7633">
            <v>4.63</v>
          </cell>
        </row>
        <row r="7634">
          <cell r="B7634">
            <v>72221992</v>
          </cell>
          <cell r="C7634" t="str">
            <v>OTHERS NICKEL CHROMIUM AUSTENITIC TYPE  </v>
          </cell>
          <cell r="F7634">
            <v>0.79</v>
          </cell>
          <cell r="K7634">
            <v>73160010</v>
          </cell>
          <cell r="L7634" t="str">
            <v>ANCHORS AND GRAPNELS  </v>
          </cell>
          <cell r="M7634">
            <v>2.0699999999999998</v>
          </cell>
          <cell r="N7634">
            <v>6.9999999999999999E-4</v>
          </cell>
          <cell r="O7634">
            <v>2.2400000000000002</v>
          </cell>
        </row>
        <row r="7635">
          <cell r="B7635">
            <v>72221999</v>
          </cell>
          <cell r="C7635" t="str">
            <v>OTHR BARS AND RODS NT FRTHRWRKD THN HT RLD HT-DRWN/EXTRUDED OTHR THN CIRCLR CRS SCTN N.E.S.  </v>
          </cell>
          <cell r="D7635">
            <v>2.2999999999999998</v>
          </cell>
          <cell r="E7635">
            <v>8.0000000000000004E-4</v>
          </cell>
          <cell r="F7635">
            <v>10.24</v>
          </cell>
          <cell r="K7635">
            <v>73160090</v>
          </cell>
          <cell r="L7635" t="str">
            <v>PARTS  </v>
          </cell>
          <cell r="M7635">
            <v>0.19</v>
          </cell>
          <cell r="N7635">
            <v>1E-4</v>
          </cell>
          <cell r="O7635">
            <v>0.65</v>
          </cell>
        </row>
        <row r="7636">
          <cell r="B7636">
            <v>72222011</v>
          </cell>
          <cell r="C7636" t="str">
            <v>BRIGHT BARS-CHROMIUM TYPE  </v>
          </cell>
          <cell r="D7636">
            <v>43</v>
          </cell>
          <cell r="E7636">
            <v>1.5599999999999999E-2</v>
          </cell>
          <cell r="F7636">
            <v>42.62</v>
          </cell>
          <cell r="K7636">
            <v>73170011</v>
          </cell>
          <cell r="L7636" t="str">
            <v>NAILS FOR ANIMAL SHOES  </v>
          </cell>
          <cell r="M7636">
            <v>0.61</v>
          </cell>
          <cell r="N7636">
            <v>2.0000000000000001E-4</v>
          </cell>
          <cell r="O7636">
            <v>0.74</v>
          </cell>
        </row>
        <row r="7637">
          <cell r="B7637">
            <v>72222012</v>
          </cell>
          <cell r="C7637" t="str">
            <v>BRIGHT BARS-NCKL CHROMIUM AUSTENITIC TYPE  </v>
          </cell>
          <cell r="D7637">
            <v>283.43</v>
          </cell>
          <cell r="E7637">
            <v>0.1027</v>
          </cell>
          <cell r="F7637">
            <v>306.52999999999997</v>
          </cell>
          <cell r="K7637">
            <v>73170012</v>
          </cell>
          <cell r="L7637" t="str">
            <v>NAILS FOR FIXING HEEL STRIPS AND TOE PLATES  </v>
          </cell>
          <cell r="O7637">
            <v>0.02</v>
          </cell>
        </row>
        <row r="7638">
          <cell r="B7638">
            <v>72222019</v>
          </cell>
          <cell r="C7638" t="str">
            <v>BARS AND RODS , COLD-FORMED OR COLD FINISHED OF OTHR TYPE  </v>
          </cell>
          <cell r="D7638">
            <v>13.38</v>
          </cell>
          <cell r="E7638">
            <v>4.7999999999999996E-3</v>
          </cell>
          <cell r="F7638">
            <v>12.19</v>
          </cell>
          <cell r="K7638">
            <v>73170013</v>
          </cell>
          <cell r="L7638" t="str">
            <v>WIRE NAILS  </v>
          </cell>
          <cell r="M7638">
            <v>1.52</v>
          </cell>
          <cell r="N7638">
            <v>5.0000000000000001E-4</v>
          </cell>
          <cell r="O7638">
            <v>1.43</v>
          </cell>
        </row>
        <row r="7639">
          <cell r="B7639">
            <v>72222099</v>
          </cell>
          <cell r="C7639" t="str">
            <v>BARS AND RODS , COLD-FORMED OR COLD FINISHEDN.E.S.  </v>
          </cell>
          <cell r="D7639">
            <v>1.1499999999999999</v>
          </cell>
          <cell r="E7639">
            <v>4.0000000000000002E-4</v>
          </cell>
          <cell r="F7639">
            <v>1.45</v>
          </cell>
          <cell r="K7639">
            <v>73170019</v>
          </cell>
          <cell r="L7639" t="str">
            <v>NAILS,N.E.S.  </v>
          </cell>
          <cell r="M7639">
            <v>15.98</v>
          </cell>
          <cell r="N7639">
            <v>5.1000000000000004E-3</v>
          </cell>
          <cell r="O7639">
            <v>22.73</v>
          </cell>
        </row>
        <row r="7640">
          <cell r="B7640">
            <v>72223011</v>
          </cell>
          <cell r="C7640" t="str">
            <v>BRIGHT BARSCHROMIUM TYPE  </v>
          </cell>
          <cell r="D7640">
            <v>0.36</v>
          </cell>
          <cell r="E7640">
            <v>1E-4</v>
          </cell>
          <cell r="F7640">
            <v>0.39</v>
          </cell>
          <cell r="K7640">
            <v>73170021</v>
          </cell>
          <cell r="L7640" t="str">
            <v>SPIKES,DOG  </v>
          </cell>
          <cell r="O7640">
            <v>0.16</v>
          </cell>
        </row>
        <row r="7641">
          <cell r="B7641">
            <v>72223012</v>
          </cell>
          <cell r="C7641" t="str">
            <v>BRIGHT BARS-NCKL CHROMIUM AUSTENITIC TYPE  </v>
          </cell>
          <cell r="D7641">
            <v>1.54</v>
          </cell>
          <cell r="E7641">
            <v>5.9999999999999995E-4</v>
          </cell>
          <cell r="F7641">
            <v>1.94</v>
          </cell>
          <cell r="K7641">
            <v>73170029</v>
          </cell>
          <cell r="L7641" t="str">
            <v>SPIKES N.E.S.  </v>
          </cell>
          <cell r="M7641">
            <v>0.22</v>
          </cell>
          <cell r="N7641">
            <v>1E-4</v>
          </cell>
          <cell r="O7641">
            <v>0.2</v>
          </cell>
        </row>
        <row r="7642">
          <cell r="B7642">
            <v>72223019</v>
          </cell>
          <cell r="C7642" t="str">
            <v>OTHR BARS AND RODS OF OTHR TYPE  </v>
          </cell>
          <cell r="D7642">
            <v>0.34</v>
          </cell>
          <cell r="E7642">
            <v>1E-4</v>
          </cell>
          <cell r="F7642">
            <v>0.66</v>
          </cell>
          <cell r="K7642">
            <v>73170030</v>
          </cell>
          <cell r="L7642" t="str">
            <v>TACKS  </v>
          </cell>
          <cell r="M7642">
            <v>0.5</v>
          </cell>
          <cell r="N7642">
            <v>2.0000000000000001E-4</v>
          </cell>
          <cell r="O7642">
            <v>0.38</v>
          </cell>
        </row>
        <row r="7643">
          <cell r="B7643">
            <v>72223091</v>
          </cell>
          <cell r="C7643" t="str">
            <v>OTHERS-CHROMIUM TYPE  </v>
          </cell>
          <cell r="F7643">
            <v>0.08</v>
          </cell>
          <cell r="K7643">
            <v>73170091</v>
          </cell>
          <cell r="L7643" t="str">
            <v>STAPLES OTHER THAN IN STRIPS AND DRAWING PIN  </v>
          </cell>
          <cell r="M7643">
            <v>0.17</v>
          </cell>
          <cell r="N7643">
            <v>1E-4</v>
          </cell>
          <cell r="O7643">
            <v>0.08</v>
          </cell>
        </row>
        <row r="7644">
          <cell r="B7644">
            <v>72223092</v>
          </cell>
          <cell r="C7644" t="str">
            <v>OTHERS-NICKEL CHROMIUM AUSTENITIC TYPE  </v>
          </cell>
          <cell r="D7644">
            <v>0</v>
          </cell>
          <cell r="E7644">
            <v>0</v>
          </cell>
          <cell r="F7644">
            <v>0.61</v>
          </cell>
          <cell r="K7644">
            <v>73170099</v>
          </cell>
          <cell r="L7644" t="str">
            <v>OTHER N.E.S.  </v>
          </cell>
          <cell r="M7644">
            <v>3.6</v>
          </cell>
          <cell r="N7644">
            <v>1.1999999999999999E-3</v>
          </cell>
          <cell r="O7644">
            <v>0.65</v>
          </cell>
        </row>
        <row r="7645">
          <cell r="B7645">
            <v>72223099</v>
          </cell>
          <cell r="C7645" t="str">
            <v>OTHR BARS AND RODS N.E.S.  </v>
          </cell>
          <cell r="D7645">
            <v>5.65</v>
          </cell>
          <cell r="E7645">
            <v>2E-3</v>
          </cell>
          <cell r="F7645">
            <v>2.59</v>
          </cell>
          <cell r="K7645">
            <v>73181110</v>
          </cell>
          <cell r="L7645" t="str">
            <v>SCREW MACHINE,THREADED  </v>
          </cell>
          <cell r="M7645">
            <v>1.29</v>
          </cell>
          <cell r="N7645">
            <v>4.0000000000000002E-4</v>
          </cell>
          <cell r="O7645">
            <v>1.05</v>
          </cell>
        </row>
        <row r="7646">
          <cell r="B7646">
            <v>72224010</v>
          </cell>
          <cell r="C7646" t="str">
            <v>ANGLES ETC.OF 80 MM OR MORE  </v>
          </cell>
          <cell r="D7646">
            <v>0.09</v>
          </cell>
          <cell r="E7646">
            <v>0</v>
          </cell>
          <cell r="F7646">
            <v>0.12</v>
          </cell>
          <cell r="K7646">
            <v>73181190</v>
          </cell>
          <cell r="L7646" t="str">
            <v>OTHER THREADED COACH SCREWS  </v>
          </cell>
          <cell r="M7646">
            <v>4.8899999999999997</v>
          </cell>
          <cell r="N7646">
            <v>1.6000000000000001E-3</v>
          </cell>
          <cell r="O7646">
            <v>3.57</v>
          </cell>
        </row>
        <row r="7647">
          <cell r="B7647">
            <v>72224020</v>
          </cell>
          <cell r="C7647" t="str">
            <v>ANGLES ETC.OF LESS THAN 80 MM  </v>
          </cell>
          <cell r="D7647">
            <v>114.24</v>
          </cell>
          <cell r="E7647">
            <v>4.1399999999999999E-2</v>
          </cell>
          <cell r="F7647">
            <v>116.31</v>
          </cell>
          <cell r="K7647">
            <v>73181200</v>
          </cell>
          <cell r="L7647" t="str">
            <v>OTHER WOOD SCREWS,THREADED  </v>
          </cell>
          <cell r="M7647">
            <v>3.22</v>
          </cell>
          <cell r="N7647">
            <v>1E-3</v>
          </cell>
          <cell r="O7647">
            <v>1.66</v>
          </cell>
        </row>
        <row r="7648">
          <cell r="B7648">
            <v>72230010</v>
          </cell>
          <cell r="C7648" t="str">
            <v>ELECTRODE QUALITY WIRE OF STAINLESS STEEL  </v>
          </cell>
          <cell r="D7648">
            <v>19.34</v>
          </cell>
          <cell r="E7648">
            <v>7.0000000000000001E-3</v>
          </cell>
          <cell r="F7648">
            <v>18.89</v>
          </cell>
          <cell r="K7648">
            <v>73181300</v>
          </cell>
          <cell r="L7648" t="str">
            <v>SCREW HOOKS AND SCREW RINGS,THREADED  </v>
          </cell>
          <cell r="M7648">
            <v>0.34</v>
          </cell>
          <cell r="N7648">
            <v>1E-4</v>
          </cell>
          <cell r="O7648">
            <v>0.43</v>
          </cell>
        </row>
        <row r="7649">
          <cell r="B7649">
            <v>72230091</v>
          </cell>
          <cell r="C7649" t="str">
            <v>WIRE OF STAINLS STL THICKER THAN 1.5 MM  </v>
          </cell>
          <cell r="D7649">
            <v>132.04</v>
          </cell>
          <cell r="E7649">
            <v>4.7899999999999998E-2</v>
          </cell>
          <cell r="F7649">
            <v>133.94</v>
          </cell>
          <cell r="K7649">
            <v>73181400</v>
          </cell>
          <cell r="L7649" t="str">
            <v>SELF-TAPPING SCREWS,THREADED  </v>
          </cell>
          <cell r="M7649">
            <v>2.36</v>
          </cell>
          <cell r="N7649">
            <v>8.0000000000000004E-4</v>
          </cell>
          <cell r="O7649">
            <v>2.15</v>
          </cell>
        </row>
        <row r="7650">
          <cell r="B7650">
            <v>72230092</v>
          </cell>
          <cell r="C7650" t="str">
            <v>WIRE OF STAINS STL OF THCKNS 1.5 TO 0.46MM  </v>
          </cell>
          <cell r="D7650">
            <v>37.619999999999997</v>
          </cell>
          <cell r="E7650">
            <v>1.3599999999999999E-2</v>
          </cell>
          <cell r="F7650">
            <v>43.66</v>
          </cell>
          <cell r="K7650">
            <v>73181500</v>
          </cell>
          <cell r="L7650" t="str">
            <v>OTHR SCREWS AND BOLTS W/N WTH NUTS OR WASHERS THREADED  </v>
          </cell>
          <cell r="M7650">
            <v>331.33</v>
          </cell>
          <cell r="N7650">
            <v>0.10680000000000001</v>
          </cell>
          <cell r="O7650">
            <v>298.08</v>
          </cell>
        </row>
        <row r="7651">
          <cell r="B7651">
            <v>72230099</v>
          </cell>
          <cell r="C7651" t="str">
            <v>WIRE OF STNLS STL OF THICKNS &lt; 0.46 MM  </v>
          </cell>
          <cell r="D7651">
            <v>26.8</v>
          </cell>
          <cell r="E7651">
            <v>9.7000000000000003E-3</v>
          </cell>
          <cell r="F7651">
            <v>28.68</v>
          </cell>
          <cell r="K7651">
            <v>73181600</v>
          </cell>
          <cell r="L7651" t="str">
            <v>THREADED NUTS  </v>
          </cell>
          <cell r="M7651">
            <v>428.47</v>
          </cell>
          <cell r="N7651">
            <v>0.1381</v>
          </cell>
          <cell r="O7651">
            <v>66.58</v>
          </cell>
        </row>
        <row r="7652">
          <cell r="B7652">
            <v>72241000</v>
          </cell>
          <cell r="C7652" t="str">
            <v>INGOTS AND OTHER PRIMARY FORMS  </v>
          </cell>
          <cell r="D7652">
            <v>1.3</v>
          </cell>
          <cell r="E7652">
            <v>5.0000000000000001E-4</v>
          </cell>
          <cell r="F7652">
            <v>3.64</v>
          </cell>
          <cell r="K7652">
            <v>73181900</v>
          </cell>
          <cell r="L7652" t="str">
            <v>OTHER THREADED ARTICLES  </v>
          </cell>
          <cell r="M7652">
            <v>90.58</v>
          </cell>
          <cell r="N7652">
            <v>2.92E-2</v>
          </cell>
          <cell r="O7652">
            <v>73.3</v>
          </cell>
        </row>
        <row r="7653">
          <cell r="B7653">
            <v>72249010</v>
          </cell>
          <cell r="C7653" t="str">
            <v>TOOL STEEL QUALITY  </v>
          </cell>
          <cell r="D7653">
            <v>0.01</v>
          </cell>
          <cell r="E7653">
            <v>0</v>
          </cell>
          <cell r="F7653">
            <v>0.06</v>
          </cell>
          <cell r="K7653">
            <v>73182100</v>
          </cell>
          <cell r="L7653" t="str">
            <v>SPRNG WASHRS AND OTHR LOCK WASHRS,NON-THRADD  </v>
          </cell>
          <cell r="M7653">
            <v>7.71</v>
          </cell>
          <cell r="N7653">
            <v>2.5000000000000001E-3</v>
          </cell>
          <cell r="O7653">
            <v>7.17</v>
          </cell>
        </row>
        <row r="7654">
          <cell r="B7654">
            <v>72249020</v>
          </cell>
          <cell r="C7654" t="str">
            <v>DIE STEEL QUALITY  </v>
          </cell>
          <cell r="D7654">
            <v>0.01</v>
          </cell>
          <cell r="E7654">
            <v>0</v>
          </cell>
          <cell r="F7654">
            <v>0.02</v>
          </cell>
          <cell r="K7654">
            <v>73182200</v>
          </cell>
          <cell r="L7654" t="str">
            <v>OTHER WASHERS,NON-THREADED  </v>
          </cell>
          <cell r="M7654">
            <v>41.99</v>
          </cell>
          <cell r="N7654">
            <v>1.35E-2</v>
          </cell>
          <cell r="O7654">
            <v>33.07</v>
          </cell>
        </row>
        <row r="7655">
          <cell r="B7655">
            <v>72249030</v>
          </cell>
          <cell r="C7655" t="str">
            <v>COBALT BEARING HIGH SPEED STEEL QUALITY  </v>
          </cell>
          <cell r="D7655">
            <v>0.01</v>
          </cell>
          <cell r="E7655">
            <v>0</v>
          </cell>
          <cell r="F7655">
            <v>0.02</v>
          </cell>
          <cell r="K7655">
            <v>73182300</v>
          </cell>
          <cell r="L7655" t="str">
            <v>RIVETS,NON-THREADED  </v>
          </cell>
          <cell r="M7655">
            <v>1.97</v>
          </cell>
          <cell r="N7655">
            <v>5.9999999999999995E-4</v>
          </cell>
          <cell r="O7655">
            <v>2.4</v>
          </cell>
        </row>
        <row r="7656">
          <cell r="B7656">
            <v>72249040</v>
          </cell>
          <cell r="C7656" t="str">
            <v>FORGED BLANKS OF ALLOY STEEL  </v>
          </cell>
          <cell r="D7656">
            <v>0.04</v>
          </cell>
          <cell r="E7656">
            <v>0</v>
          </cell>
          <cell r="F7656">
            <v>0.12</v>
          </cell>
          <cell r="K7656">
            <v>73182400</v>
          </cell>
          <cell r="L7656" t="str">
            <v>COTTERS AND COTTER PINS,NON-THREADED  </v>
          </cell>
          <cell r="M7656">
            <v>3.37</v>
          </cell>
          <cell r="N7656">
            <v>1.1000000000000001E-3</v>
          </cell>
          <cell r="O7656">
            <v>1.9</v>
          </cell>
        </row>
        <row r="7657">
          <cell r="B7657">
            <v>72249091</v>
          </cell>
          <cell r="C7657" t="str">
            <v>STEEL BILLETS  </v>
          </cell>
          <cell r="D7657">
            <v>1.04</v>
          </cell>
          <cell r="E7657">
            <v>4.0000000000000002E-4</v>
          </cell>
          <cell r="F7657">
            <v>1.68</v>
          </cell>
          <cell r="K7657">
            <v>73182910</v>
          </cell>
          <cell r="L7657" t="str">
            <v>CIRCLIPS  </v>
          </cell>
          <cell r="M7657">
            <v>4.83</v>
          </cell>
          <cell r="N7657">
            <v>1.6000000000000001E-3</v>
          </cell>
          <cell r="O7657">
            <v>4.1399999999999997</v>
          </cell>
        </row>
        <row r="7658">
          <cell r="B7658">
            <v>72249099</v>
          </cell>
          <cell r="C7658" t="str">
            <v>OTHERS  </v>
          </cell>
          <cell r="D7658">
            <v>3.75</v>
          </cell>
          <cell r="E7658">
            <v>1.4E-3</v>
          </cell>
          <cell r="F7658">
            <v>23.04</v>
          </cell>
          <cell r="K7658">
            <v>73182990</v>
          </cell>
          <cell r="L7658" t="str">
            <v>OTHER NON-THREADED ARTICLES N.E.S.  </v>
          </cell>
          <cell r="M7658">
            <v>25.28</v>
          </cell>
          <cell r="N7658">
            <v>8.0999999999999996E-3</v>
          </cell>
          <cell r="O7658">
            <v>19.57</v>
          </cell>
        </row>
        <row r="7659">
          <cell r="B7659">
            <v>72251100</v>
          </cell>
          <cell r="C7659" t="str">
            <v>FLT-RLD PRDCTS OF SILICON ELCTRCL STL GRAIN ORIENTED  </v>
          </cell>
          <cell r="D7659">
            <v>3.99</v>
          </cell>
          <cell r="E7659">
            <v>1.4E-3</v>
          </cell>
          <cell r="F7659">
            <v>4.05</v>
          </cell>
          <cell r="K7659">
            <v>73194010</v>
          </cell>
          <cell r="L7659" t="str">
            <v>SAFETY PINS  </v>
          </cell>
          <cell r="M7659">
            <v>0.17</v>
          </cell>
          <cell r="N7659">
            <v>1E-4</v>
          </cell>
          <cell r="O7659">
            <v>0.1</v>
          </cell>
        </row>
        <row r="7660">
          <cell r="B7660">
            <v>72251910</v>
          </cell>
          <cell r="C7660" t="str">
            <v>FLT-RLD PRDCTS OF SILICON ELCTRCL STEEL OTHR THAN GRAIN ORIENTED: HOT ROLLED  </v>
          </cell>
          <cell r="D7660">
            <v>3.32</v>
          </cell>
          <cell r="E7660">
            <v>1.1999999999999999E-3</v>
          </cell>
          <cell r="F7660">
            <v>2.5</v>
          </cell>
          <cell r="K7660">
            <v>73194090</v>
          </cell>
          <cell r="L7660" t="str">
            <v>OTHER PINS  </v>
          </cell>
          <cell r="M7660">
            <v>0.56999999999999995</v>
          </cell>
          <cell r="N7660">
            <v>2.0000000000000001E-4</v>
          </cell>
          <cell r="O7660">
            <v>0.34</v>
          </cell>
        </row>
        <row r="7661">
          <cell r="B7661">
            <v>72251920</v>
          </cell>
          <cell r="C7661" t="str">
            <v>FLT-RLD PRDCTS OF SILICON ELCTRCL STEEL OTHR THAN GRAIN ORIENTED: COLD ROLLED  </v>
          </cell>
          <cell r="D7661">
            <v>23.99</v>
          </cell>
          <cell r="E7661">
            <v>8.6999999999999994E-3</v>
          </cell>
          <cell r="F7661">
            <v>62.53</v>
          </cell>
          <cell r="K7661">
            <v>73199000</v>
          </cell>
          <cell r="L7661" t="str">
            <v>OTHER ARTICLES OF 7319  </v>
          </cell>
          <cell r="M7661">
            <v>9.7799999999999994</v>
          </cell>
          <cell r="N7661">
            <v>3.0999999999999999E-3</v>
          </cell>
          <cell r="O7661">
            <v>6.8</v>
          </cell>
        </row>
        <row r="7662">
          <cell r="B7662">
            <v>72251990</v>
          </cell>
          <cell r="C7662" t="str">
            <v>OTHER FLT-RLD PRDCTS OF SILICON ELCTRCL STEEL  </v>
          </cell>
          <cell r="D7662">
            <v>1.73</v>
          </cell>
          <cell r="E7662">
            <v>5.9999999999999995E-4</v>
          </cell>
          <cell r="F7662">
            <v>2.56</v>
          </cell>
          <cell r="K7662">
            <v>73201011</v>
          </cell>
          <cell r="L7662" t="str">
            <v>LEAF SPRING FOR MOTOR VEHICLES  </v>
          </cell>
          <cell r="M7662">
            <v>26.81</v>
          </cell>
          <cell r="N7662">
            <v>8.6E-3</v>
          </cell>
          <cell r="O7662">
            <v>20.329999999999998</v>
          </cell>
        </row>
        <row r="7663">
          <cell r="B7663">
            <v>72253090</v>
          </cell>
          <cell r="C7663" t="str">
            <v>OTHER HOT-ROLLED PRODUCTS IN COILS  </v>
          </cell>
          <cell r="D7663">
            <v>50.11</v>
          </cell>
          <cell r="E7663">
            <v>1.8200000000000001E-2</v>
          </cell>
          <cell r="F7663">
            <v>13.48</v>
          </cell>
          <cell r="K7663">
            <v>73201019</v>
          </cell>
          <cell r="L7663" t="str">
            <v>OTHER LEAF-SPRINGS  </v>
          </cell>
          <cell r="M7663">
            <v>2.48</v>
          </cell>
          <cell r="N7663">
            <v>8.0000000000000004E-4</v>
          </cell>
          <cell r="O7663">
            <v>0.71</v>
          </cell>
        </row>
        <row r="7664">
          <cell r="B7664">
            <v>72254011</v>
          </cell>
          <cell r="C7664" t="str">
            <v>BOILER QUALITY OF THICKNESS&gt;4.75 MM  </v>
          </cell>
          <cell r="D7664">
            <v>0</v>
          </cell>
          <cell r="E7664">
            <v>0</v>
          </cell>
          <cell r="F7664">
            <v>0.04</v>
          </cell>
          <cell r="K7664">
            <v>73201020</v>
          </cell>
          <cell r="L7664" t="str">
            <v>LEAF FOR SPRINGS OF IRON OR STEEL  </v>
          </cell>
          <cell r="M7664">
            <v>4.58</v>
          </cell>
          <cell r="N7664">
            <v>1.5E-3</v>
          </cell>
          <cell r="O7664">
            <v>3.91</v>
          </cell>
        </row>
        <row r="7665">
          <cell r="B7665">
            <v>72254012</v>
          </cell>
          <cell r="C7665" t="str">
            <v>PRESSURE VESSEL QUALITY OF THCKNS&gt;4.75 MM  </v>
          </cell>
          <cell r="D7665">
            <v>2.15</v>
          </cell>
          <cell r="E7665">
            <v>8.0000000000000004E-4</v>
          </cell>
          <cell r="F7665">
            <v>0.02</v>
          </cell>
          <cell r="K7665">
            <v>73202000</v>
          </cell>
          <cell r="L7665" t="str">
            <v>HELICAL SPRINGS  </v>
          </cell>
          <cell r="M7665">
            <v>3.16</v>
          </cell>
          <cell r="N7665">
            <v>1E-3</v>
          </cell>
          <cell r="O7665">
            <v>3.97</v>
          </cell>
        </row>
        <row r="7666">
          <cell r="B7666">
            <v>72254013</v>
          </cell>
          <cell r="C7666" t="str">
            <v>HIGH TENSILE QULTY OF THCKNS&gt;4.75 MM  </v>
          </cell>
          <cell r="D7666">
            <v>0.03</v>
          </cell>
          <cell r="E7666">
            <v>0</v>
          </cell>
          <cell r="F7666">
            <v>5.62</v>
          </cell>
          <cell r="K7666">
            <v>73209010</v>
          </cell>
          <cell r="L7666" t="str">
            <v>COIL SPRINGS OF IRN OR STL FOR RLYS/TRMYS  </v>
          </cell>
          <cell r="M7666">
            <v>3.15</v>
          </cell>
          <cell r="N7666">
            <v>1E-3</v>
          </cell>
          <cell r="O7666">
            <v>1.17</v>
          </cell>
        </row>
        <row r="7667">
          <cell r="B7667">
            <v>72254019</v>
          </cell>
          <cell r="C7667" t="str">
            <v>OTHER QULTY OF THCKNS&gt;4.75 MM  </v>
          </cell>
          <cell r="D7667">
            <v>1.67</v>
          </cell>
          <cell r="E7667">
            <v>5.9999999999999995E-4</v>
          </cell>
          <cell r="F7667">
            <v>5.45</v>
          </cell>
          <cell r="K7667">
            <v>73209020</v>
          </cell>
          <cell r="L7667" t="str">
            <v>SPRING PINS  </v>
          </cell>
          <cell r="M7667">
            <v>1.43</v>
          </cell>
          <cell r="N7667">
            <v>5.0000000000000001E-4</v>
          </cell>
          <cell r="O7667">
            <v>1.73</v>
          </cell>
        </row>
        <row r="7668">
          <cell r="B7668">
            <v>72254020</v>
          </cell>
          <cell r="C7668" t="str">
            <v>HOT-ROLLED,OF A THCKNS 3MM TO 4.75 MM  </v>
          </cell>
          <cell r="D7668">
            <v>0.04</v>
          </cell>
          <cell r="E7668">
            <v>0</v>
          </cell>
          <cell r="F7668">
            <v>2.1</v>
          </cell>
          <cell r="K7668">
            <v>73209090</v>
          </cell>
          <cell r="L7668" t="str">
            <v>OTHERS OF OTHER SPRINGS OF IRON/STEEL  </v>
          </cell>
          <cell r="M7668">
            <v>16.29</v>
          </cell>
          <cell r="N7668">
            <v>5.1999999999999998E-3</v>
          </cell>
          <cell r="O7668">
            <v>16.68</v>
          </cell>
        </row>
        <row r="7669">
          <cell r="B7669">
            <v>72254030</v>
          </cell>
          <cell r="C7669" t="str">
            <v>HOT-ROLLED,OF THICKNESS &lt;3MM  </v>
          </cell>
          <cell r="D7669">
            <v>0.03</v>
          </cell>
          <cell r="E7669">
            <v>0</v>
          </cell>
          <cell r="F7669">
            <v>3.88</v>
          </cell>
          <cell r="K7669">
            <v>73211110</v>
          </cell>
          <cell r="L7669" t="str">
            <v>COOKERS AND KITCHEN STOVES  </v>
          </cell>
          <cell r="M7669">
            <v>2.09</v>
          </cell>
          <cell r="N7669">
            <v>6.9999999999999999E-4</v>
          </cell>
          <cell r="O7669">
            <v>3.66</v>
          </cell>
        </row>
        <row r="7670">
          <cell r="B7670">
            <v>72255010</v>
          </cell>
          <cell r="C7670" t="str">
            <v>COLD-ROLLED,OF THCKNS &lt;3MM  </v>
          </cell>
          <cell r="D7670">
            <v>2.35</v>
          </cell>
          <cell r="E7670">
            <v>8.9999999999999998E-4</v>
          </cell>
          <cell r="F7670">
            <v>15.81</v>
          </cell>
          <cell r="K7670">
            <v>73211120</v>
          </cell>
          <cell r="L7670" t="str">
            <v>OTHER STOVES  </v>
          </cell>
          <cell r="M7670">
            <v>1.18</v>
          </cell>
          <cell r="N7670">
            <v>4.0000000000000002E-4</v>
          </cell>
          <cell r="O7670">
            <v>1.04</v>
          </cell>
        </row>
        <row r="7671">
          <cell r="B7671">
            <v>72255020</v>
          </cell>
          <cell r="C7671" t="str">
            <v>COLD-ROLLED,OF THCKNS 3MM TO 4.75 MM  </v>
          </cell>
          <cell r="D7671">
            <v>0.01</v>
          </cell>
          <cell r="E7671">
            <v>0</v>
          </cell>
          <cell r="F7671">
            <v>0</v>
          </cell>
          <cell r="K7671">
            <v>73211190</v>
          </cell>
          <cell r="L7671" t="str">
            <v>OTHER COOKING APPARATUS OF IRON OR STEEL  </v>
          </cell>
          <cell r="M7671">
            <v>2.46</v>
          </cell>
          <cell r="N7671">
            <v>8.0000000000000004E-4</v>
          </cell>
          <cell r="O7671">
            <v>2.54</v>
          </cell>
        </row>
        <row r="7672">
          <cell r="B7672">
            <v>72255030</v>
          </cell>
          <cell r="C7672" t="str">
            <v>COLD-ROLLED,OF THCKNS&gt;4.75 MM  </v>
          </cell>
          <cell r="D7672">
            <v>0.01</v>
          </cell>
          <cell r="E7672">
            <v>0</v>
          </cell>
          <cell r="F7672">
            <v>0.11</v>
          </cell>
          <cell r="K7672">
            <v>73211210</v>
          </cell>
          <cell r="L7672" t="str">
            <v>COOKERS AND KITCHEN STOVES  </v>
          </cell>
          <cell r="M7672">
            <v>1.22</v>
          </cell>
          <cell r="N7672">
            <v>4.0000000000000002E-4</v>
          </cell>
          <cell r="O7672">
            <v>0.7</v>
          </cell>
        </row>
        <row r="7673">
          <cell r="B7673">
            <v>72259100</v>
          </cell>
          <cell r="C7673" t="str">
            <v>FLT-ROLD PRDCTS OF OTHER ALLOY STEEL ELECTROLITICALLY PLTD/COTD WTH ZINC  </v>
          </cell>
          <cell r="D7673">
            <v>0</v>
          </cell>
          <cell r="E7673">
            <v>0</v>
          </cell>
          <cell r="K7673">
            <v>73211220</v>
          </cell>
          <cell r="L7673" t="str">
            <v>OTHER STOVES  </v>
          </cell>
          <cell r="M7673">
            <v>2.39</v>
          </cell>
          <cell r="N7673">
            <v>8.0000000000000004E-4</v>
          </cell>
          <cell r="O7673">
            <v>2.02</v>
          </cell>
        </row>
        <row r="7674">
          <cell r="B7674">
            <v>72259200</v>
          </cell>
          <cell r="C7674" t="str">
            <v>FLT ROLD PRDCTS OF OTHER ALLOY STEEL OTHRWSE PLTD/COTD WTH ZINC  </v>
          </cell>
          <cell r="D7674">
            <v>18.100000000000001</v>
          </cell>
          <cell r="E7674">
            <v>6.6E-3</v>
          </cell>
          <cell r="F7674">
            <v>17.760000000000002</v>
          </cell>
          <cell r="K7674">
            <v>73211290</v>
          </cell>
          <cell r="L7674" t="str">
            <v>OTHER COOKING APPARATUS OF IRON OR STEEL  </v>
          </cell>
          <cell r="M7674">
            <v>0.28000000000000003</v>
          </cell>
          <cell r="N7674">
            <v>1E-4</v>
          </cell>
          <cell r="O7674">
            <v>0.59</v>
          </cell>
        </row>
        <row r="7675">
          <cell r="B7675">
            <v>72259900</v>
          </cell>
          <cell r="C7675" t="str">
            <v>OTHER FLT-RLD PRDCTS OF OTHER ALLOY-STEEL  </v>
          </cell>
          <cell r="D7675">
            <v>30.02</v>
          </cell>
          <cell r="E7675">
            <v>1.09E-2</v>
          </cell>
          <cell r="F7675">
            <v>21.66</v>
          </cell>
          <cell r="K7675">
            <v>73211910</v>
          </cell>
          <cell r="L7675" t="str">
            <v>COOKERS AND KITCHEN STOVES  </v>
          </cell>
          <cell r="M7675">
            <v>0.53</v>
          </cell>
          <cell r="N7675">
            <v>2.0000000000000001E-4</v>
          </cell>
          <cell r="O7675">
            <v>0.56999999999999995</v>
          </cell>
        </row>
        <row r="7676">
          <cell r="B7676">
            <v>72261100</v>
          </cell>
          <cell r="C7676" t="str">
            <v>FLT-RLD PRDCTS OF SILICON ELECTRICAL STL GRAIN-ORIENTED  </v>
          </cell>
          <cell r="D7676">
            <v>8.1300000000000008</v>
          </cell>
          <cell r="E7676">
            <v>2.8999999999999998E-3</v>
          </cell>
          <cell r="F7676">
            <v>6.93</v>
          </cell>
          <cell r="K7676">
            <v>73211990</v>
          </cell>
          <cell r="L7676" t="str">
            <v>OTHER STOVES  </v>
          </cell>
          <cell r="M7676">
            <v>0.27</v>
          </cell>
          <cell r="N7676">
            <v>1E-4</v>
          </cell>
          <cell r="O7676">
            <v>0.12</v>
          </cell>
        </row>
        <row r="7677">
          <cell r="B7677">
            <v>72261920</v>
          </cell>
          <cell r="C7677" t="str">
            <v>FLT-RLD PRDCTS OF SILICON ELCTRCL STEEL OTHR TAN GRAIN ORIENTED: COLD ROLLED  </v>
          </cell>
          <cell r="D7677">
            <v>0.13</v>
          </cell>
          <cell r="E7677">
            <v>0</v>
          </cell>
          <cell r="F7677">
            <v>0.67</v>
          </cell>
          <cell r="K7677">
            <v>73218100</v>
          </cell>
          <cell r="L7677" t="str">
            <v>OTHR APLNCS FOR GAS/BOTH GAS AND OTHR FUELS  </v>
          </cell>
          <cell r="M7677">
            <v>0.04</v>
          </cell>
          <cell r="N7677">
            <v>0</v>
          </cell>
          <cell r="O7677">
            <v>0.06</v>
          </cell>
        </row>
        <row r="7678">
          <cell r="B7678">
            <v>72261990</v>
          </cell>
          <cell r="C7678" t="str">
            <v>OTHER FLT-RLD PRDCTS OF SILICON ELCTRCL STEEL  </v>
          </cell>
          <cell r="D7678">
            <v>0.45</v>
          </cell>
          <cell r="E7678">
            <v>2.0000000000000001E-4</v>
          </cell>
          <cell r="F7678">
            <v>0.01</v>
          </cell>
          <cell r="K7678">
            <v>73218200</v>
          </cell>
          <cell r="L7678" t="str">
            <v>OTHER APPLIANCES FOR LIQUID FUEL  </v>
          </cell>
          <cell r="M7678">
            <v>0.04</v>
          </cell>
          <cell r="N7678">
            <v>0</v>
          </cell>
          <cell r="O7678">
            <v>0</v>
          </cell>
        </row>
        <row r="7679">
          <cell r="B7679">
            <v>72262011</v>
          </cell>
          <cell r="C7679" t="str">
            <v>HOT ROLLED IN COILS  </v>
          </cell>
          <cell r="D7679">
            <v>16.38</v>
          </cell>
          <cell r="E7679">
            <v>5.8999999999999999E-3</v>
          </cell>
          <cell r="F7679">
            <v>0</v>
          </cell>
          <cell r="K7679">
            <v>73218910</v>
          </cell>
          <cell r="L7679" t="str">
            <v>CLAY TANDOOR(OVEN WITH IRON/STEEL BODY AND EARTHEN GRATS)  </v>
          </cell>
          <cell r="M7679">
            <v>0.21</v>
          </cell>
          <cell r="N7679">
            <v>1E-4</v>
          </cell>
          <cell r="O7679">
            <v>0.28999999999999998</v>
          </cell>
        </row>
        <row r="7680">
          <cell r="B7680">
            <v>72262012</v>
          </cell>
          <cell r="C7680" t="str">
            <v>HOT-ROLLED,NOT IN COILS  </v>
          </cell>
          <cell r="D7680">
            <v>1.59</v>
          </cell>
          <cell r="E7680">
            <v>5.9999999999999995E-4</v>
          </cell>
          <cell r="F7680">
            <v>0.02</v>
          </cell>
          <cell r="K7680">
            <v>73218990</v>
          </cell>
          <cell r="L7680" t="str">
            <v>OTHERS  </v>
          </cell>
          <cell r="M7680">
            <v>1.5</v>
          </cell>
          <cell r="N7680">
            <v>5.0000000000000001E-4</v>
          </cell>
          <cell r="O7680">
            <v>1.34</v>
          </cell>
        </row>
        <row r="7681">
          <cell r="B7681">
            <v>72262021</v>
          </cell>
          <cell r="C7681" t="str">
            <v>COLD ROLLED IN COILS  </v>
          </cell>
          <cell r="D7681">
            <v>3.69</v>
          </cell>
          <cell r="E7681">
            <v>1.2999999999999999E-3</v>
          </cell>
          <cell r="F7681">
            <v>0.02</v>
          </cell>
          <cell r="K7681">
            <v>73219000</v>
          </cell>
          <cell r="L7681" t="str">
            <v>PARTS FOR APPLIANCES OF IRON OR STEEL OF HDG.NO.7321  </v>
          </cell>
          <cell r="M7681">
            <v>3.06</v>
          </cell>
          <cell r="N7681">
            <v>1E-3</v>
          </cell>
          <cell r="O7681">
            <v>1.3</v>
          </cell>
        </row>
        <row r="7682">
          <cell r="B7682">
            <v>72262022</v>
          </cell>
          <cell r="C7682" t="str">
            <v>COLD-ROLLED NOT IN COILS  </v>
          </cell>
          <cell r="D7682">
            <v>0.1</v>
          </cell>
          <cell r="E7682">
            <v>0</v>
          </cell>
          <cell r="F7682">
            <v>0</v>
          </cell>
          <cell r="K7682">
            <v>73221100</v>
          </cell>
          <cell r="L7682" t="str">
            <v>RADIATORS AND ITS PARTS,OF CAST IRON  </v>
          </cell>
          <cell r="M7682">
            <v>0.23</v>
          </cell>
          <cell r="N7682">
            <v>1E-4</v>
          </cell>
          <cell r="O7682">
            <v>0.04</v>
          </cell>
        </row>
        <row r="7683">
          <cell r="B7683">
            <v>72262030</v>
          </cell>
          <cell r="C7683" t="str">
            <v>HOOPS AND STRIPS  </v>
          </cell>
          <cell r="D7683">
            <v>0.04</v>
          </cell>
          <cell r="E7683">
            <v>0</v>
          </cell>
          <cell r="F7683">
            <v>0</v>
          </cell>
          <cell r="K7683">
            <v>73221900</v>
          </cell>
          <cell r="L7683" t="str">
            <v>OTHER RADIATORS AND PARTS THEREOF  </v>
          </cell>
          <cell r="M7683">
            <v>0.48</v>
          </cell>
          <cell r="N7683">
            <v>2.0000000000000001E-4</v>
          </cell>
          <cell r="O7683">
            <v>0.68</v>
          </cell>
        </row>
        <row r="7684">
          <cell r="B7684">
            <v>72269120</v>
          </cell>
          <cell r="C7684" t="str">
            <v>HOT-ROLLED OF THCKNS 3MM TO 4.75 MM  </v>
          </cell>
          <cell r="F7684">
            <v>0.01</v>
          </cell>
          <cell r="K7684">
            <v>73229010</v>
          </cell>
          <cell r="L7684" t="str">
            <v>AIR HEATERS AND AIR DISTRIBUTORS  </v>
          </cell>
          <cell r="M7684">
            <v>0.1</v>
          </cell>
          <cell r="N7684">
            <v>0</v>
          </cell>
          <cell r="O7684">
            <v>0.08</v>
          </cell>
        </row>
        <row r="7685">
          <cell r="B7685">
            <v>72269190</v>
          </cell>
          <cell r="C7685" t="str">
            <v>OTHERS  </v>
          </cell>
          <cell r="D7685">
            <v>0.01</v>
          </cell>
          <cell r="E7685">
            <v>0</v>
          </cell>
          <cell r="F7685">
            <v>0.03</v>
          </cell>
          <cell r="K7685">
            <v>73229090</v>
          </cell>
          <cell r="L7685" t="str">
            <v>PARTS OF AIR HEATERS AND AIR DISTRIBUTORS  </v>
          </cell>
          <cell r="M7685">
            <v>1.0900000000000001</v>
          </cell>
          <cell r="N7685">
            <v>2.9999999999999997E-4</v>
          </cell>
          <cell r="O7685">
            <v>0.99</v>
          </cell>
        </row>
        <row r="7686">
          <cell r="B7686">
            <v>72269210</v>
          </cell>
          <cell r="C7686" t="str">
            <v>PRDCTS OF A THICKNESS&lt;3MM  </v>
          </cell>
          <cell r="D7686">
            <v>0.2</v>
          </cell>
          <cell r="E7686">
            <v>1E-4</v>
          </cell>
          <cell r="F7686">
            <v>0.01</v>
          </cell>
          <cell r="K7686">
            <v>73231000</v>
          </cell>
          <cell r="L7686" t="str">
            <v>IRN/STL WOOL;POT SCOURERS AND SCOURING OR POLISHING PADS,GLOVES AND THE LIKE  </v>
          </cell>
          <cell r="M7686">
            <v>1.59</v>
          </cell>
          <cell r="N7686">
            <v>5.0000000000000001E-4</v>
          </cell>
          <cell r="O7686">
            <v>1.64</v>
          </cell>
        </row>
        <row r="7687">
          <cell r="B7687">
            <v>72269230</v>
          </cell>
          <cell r="C7687" t="str">
            <v>PRDCTS OF A THICKNESS&gt;4.75 MM  </v>
          </cell>
          <cell r="D7687">
            <v>0.04</v>
          </cell>
          <cell r="E7687">
            <v>0</v>
          </cell>
          <cell r="F7687">
            <v>0</v>
          </cell>
          <cell r="K7687">
            <v>73239110</v>
          </cell>
          <cell r="L7687" t="str">
            <v>CAST IRON PANS,NT ENAMELD  </v>
          </cell>
          <cell r="M7687">
            <v>0.12</v>
          </cell>
          <cell r="N7687">
            <v>0</v>
          </cell>
          <cell r="O7687">
            <v>0.18</v>
          </cell>
        </row>
        <row r="7688">
          <cell r="B7688">
            <v>72269910</v>
          </cell>
          <cell r="C7688" t="str">
            <v>PRDCTS OF A THCKNS&gt;4.75 MM,WRKD  </v>
          </cell>
          <cell r="D7688">
            <v>0.01</v>
          </cell>
          <cell r="E7688">
            <v>0</v>
          </cell>
          <cell r="F7688">
            <v>0.02</v>
          </cell>
          <cell r="K7688">
            <v>73239190</v>
          </cell>
          <cell r="L7688" t="str">
            <v>OTHER UTENSILS OF CAST IRON NT ENAMELD  </v>
          </cell>
          <cell r="M7688">
            <v>44.71</v>
          </cell>
          <cell r="N7688">
            <v>1.44E-2</v>
          </cell>
          <cell r="O7688">
            <v>21.44</v>
          </cell>
        </row>
        <row r="7689">
          <cell r="B7689">
            <v>72269930</v>
          </cell>
          <cell r="C7689" t="str">
            <v>PRDCTS OF THCKNS&lt;3MM,WRKD  </v>
          </cell>
          <cell r="F7689">
            <v>0.04</v>
          </cell>
          <cell r="K7689">
            <v>73239200</v>
          </cell>
          <cell r="L7689" t="str">
            <v>OTHR HOUSHOLD ARTICLES OF CAST IRN,ENAMELD  </v>
          </cell>
          <cell r="M7689">
            <v>22.65</v>
          </cell>
          <cell r="N7689">
            <v>7.3000000000000001E-3</v>
          </cell>
          <cell r="O7689">
            <v>2.31</v>
          </cell>
        </row>
        <row r="7690">
          <cell r="B7690">
            <v>72269940</v>
          </cell>
          <cell r="C7690" t="str">
            <v>SKELP(STRIPS FOR PIPES AND TUBES)  </v>
          </cell>
          <cell r="D7690">
            <v>0</v>
          </cell>
          <cell r="E7690">
            <v>0</v>
          </cell>
          <cell r="F7690">
            <v>0</v>
          </cell>
          <cell r="K7690">
            <v>73239310</v>
          </cell>
          <cell r="L7690" t="str">
            <v>PRESSURE COOKERS  </v>
          </cell>
          <cell r="M7690">
            <v>3.17</v>
          </cell>
          <cell r="N7690">
            <v>1E-3</v>
          </cell>
          <cell r="O7690">
            <v>3.62</v>
          </cell>
        </row>
        <row r="7691">
          <cell r="B7691">
            <v>72269951</v>
          </cell>
          <cell r="C7691" t="str">
            <v>OTHR HOOPS AND STRIPS,HT-RLLD  </v>
          </cell>
          <cell r="D7691">
            <v>0.13</v>
          </cell>
          <cell r="E7691">
            <v>0</v>
          </cell>
          <cell r="K7691">
            <v>73239390</v>
          </cell>
          <cell r="L7691" t="str">
            <v>OTHR HOUSHOLD ARTICL OF STAINLESS STL NES  </v>
          </cell>
          <cell r="M7691">
            <v>350.99</v>
          </cell>
          <cell r="N7691">
            <v>0.11310000000000001</v>
          </cell>
          <cell r="O7691">
            <v>318.02999999999997</v>
          </cell>
        </row>
        <row r="7692">
          <cell r="B7692">
            <v>72269952</v>
          </cell>
          <cell r="C7692" t="str">
            <v>OTHR HOOPS AND STRIPS,COLD-ROLLED  </v>
          </cell>
          <cell r="D7692">
            <v>0.02</v>
          </cell>
          <cell r="E7692">
            <v>0</v>
          </cell>
          <cell r="K7692">
            <v>73239410</v>
          </cell>
          <cell r="L7692" t="str">
            <v>GHAMELLAS  </v>
          </cell>
          <cell r="M7692">
            <v>0.19</v>
          </cell>
          <cell r="N7692">
            <v>1E-4</v>
          </cell>
          <cell r="O7692">
            <v>0.13</v>
          </cell>
        </row>
        <row r="7693">
          <cell r="B7693">
            <v>72269953</v>
          </cell>
          <cell r="C7693" t="str">
            <v>OTHR HOOPS AND STRIPS,COLD-ROLLED OF SPRING STEEL,OTHR THN SKELP  </v>
          </cell>
          <cell r="D7693">
            <v>0</v>
          </cell>
          <cell r="E7693">
            <v>0</v>
          </cell>
          <cell r="F7693">
            <v>0</v>
          </cell>
          <cell r="K7693">
            <v>73239420</v>
          </cell>
          <cell r="L7693" t="str">
            <v>UTENSILS  </v>
          </cell>
          <cell r="M7693">
            <v>87.33</v>
          </cell>
          <cell r="N7693">
            <v>2.81E-2</v>
          </cell>
          <cell r="O7693">
            <v>96.61</v>
          </cell>
        </row>
        <row r="7694">
          <cell r="B7694">
            <v>72269960</v>
          </cell>
          <cell r="C7694" t="str">
            <v>RAZOR BLDS AND SAW BLDS OF SKLPS AND STRPS  </v>
          </cell>
          <cell r="D7694">
            <v>0.02</v>
          </cell>
          <cell r="E7694">
            <v>0</v>
          </cell>
          <cell r="K7694">
            <v>73239490</v>
          </cell>
          <cell r="L7694" t="str">
            <v>OTHER HOUSEHOLD ARTICLES OF IRON N.E.S. (OTHER THAN CAST IRON)OR STEEL,ENAMELLED  </v>
          </cell>
          <cell r="M7694">
            <v>169.03</v>
          </cell>
          <cell r="N7694">
            <v>5.45E-2</v>
          </cell>
          <cell r="O7694">
            <v>45.99</v>
          </cell>
        </row>
        <row r="7695">
          <cell r="B7695">
            <v>72269990</v>
          </cell>
          <cell r="C7695" t="str">
            <v>OTHR FLT-RLD PRDCTS OF OTHR ALOY STL OF WDTH &lt; 600MM N.E.S.  </v>
          </cell>
          <cell r="D7695">
            <v>4.43</v>
          </cell>
          <cell r="E7695">
            <v>1.6000000000000001E-3</v>
          </cell>
          <cell r="F7695">
            <v>3.8</v>
          </cell>
          <cell r="K7695">
            <v>73239910</v>
          </cell>
          <cell r="L7695" t="str">
            <v>UTENSILS OF GALVANISED IRON  </v>
          </cell>
          <cell r="M7695">
            <v>0.34</v>
          </cell>
          <cell r="N7695">
            <v>1E-4</v>
          </cell>
          <cell r="O7695">
            <v>0.1</v>
          </cell>
        </row>
        <row r="7696">
          <cell r="B7696">
            <v>72271000</v>
          </cell>
          <cell r="C7696" t="str">
            <v>BARANDRODS OF OTHR ALLOY HIGH SPEED STEEL IN IRREGULARLY WOUND COILS,HOT-ROLLED  </v>
          </cell>
          <cell r="D7696">
            <v>0.02</v>
          </cell>
          <cell r="E7696">
            <v>0</v>
          </cell>
          <cell r="F7696">
            <v>0.01</v>
          </cell>
          <cell r="K7696">
            <v>73239920</v>
          </cell>
          <cell r="L7696" t="str">
            <v>OTHER UTENSILS  </v>
          </cell>
          <cell r="M7696">
            <v>6.6</v>
          </cell>
          <cell r="N7696">
            <v>2.0999999999999999E-3</v>
          </cell>
          <cell r="O7696">
            <v>7.03</v>
          </cell>
        </row>
        <row r="7697">
          <cell r="B7697">
            <v>72272000</v>
          </cell>
          <cell r="C7697" t="str">
            <v>BARS AND RODS OF SILICO-MANGANESE STEEL,HOT-ROLLED,IN IRREGULARLY WOUND COILS  </v>
          </cell>
          <cell r="D7697">
            <v>0.78</v>
          </cell>
          <cell r="E7697">
            <v>2.9999999999999997E-4</v>
          </cell>
          <cell r="F7697">
            <v>0.75</v>
          </cell>
          <cell r="K7697">
            <v>73239990</v>
          </cell>
          <cell r="L7697" t="str">
            <v>OTHER HOUSEHOLD UTENSILS AND ITS PARTS N.E.S  </v>
          </cell>
          <cell r="M7697">
            <v>48.1</v>
          </cell>
          <cell r="N7697">
            <v>1.55E-2</v>
          </cell>
          <cell r="O7697">
            <v>46.67</v>
          </cell>
        </row>
        <row r="7698">
          <cell r="B7698">
            <v>72279010</v>
          </cell>
          <cell r="C7698" t="str">
            <v>BARS AND RODS OF VALVE SPRNG STL QULTY  </v>
          </cell>
          <cell r="D7698">
            <v>0</v>
          </cell>
          <cell r="E7698">
            <v>0</v>
          </cell>
          <cell r="F7698">
            <v>0.06</v>
          </cell>
          <cell r="K7698">
            <v>73241000</v>
          </cell>
          <cell r="L7698" t="str">
            <v>SINKS AND WASH BASINS OF STAINLESS STEEL  </v>
          </cell>
          <cell r="M7698">
            <v>3.63</v>
          </cell>
          <cell r="N7698">
            <v>1.1999999999999999E-3</v>
          </cell>
          <cell r="O7698">
            <v>3.63</v>
          </cell>
        </row>
        <row r="7699">
          <cell r="B7699">
            <v>72279020</v>
          </cell>
          <cell r="C7699" t="str">
            <v>BARS AND RODS OF OTHR SPRNG STL QULTY  </v>
          </cell>
          <cell r="D7699">
            <v>0.01</v>
          </cell>
          <cell r="E7699">
            <v>0</v>
          </cell>
          <cell r="F7699">
            <v>0.11</v>
          </cell>
          <cell r="K7699">
            <v>73242100</v>
          </cell>
          <cell r="L7699" t="str">
            <v>BATHS OF CAST IRON,W/N ENAMELLED  </v>
          </cell>
          <cell r="M7699">
            <v>7.0000000000000007E-2</v>
          </cell>
          <cell r="N7699">
            <v>0</v>
          </cell>
          <cell r="O7699">
            <v>0.01</v>
          </cell>
        </row>
        <row r="7700">
          <cell r="B7700">
            <v>72279030</v>
          </cell>
          <cell r="C7700" t="str">
            <v>BARS AND RODS OF BALL BEARING QULTY  </v>
          </cell>
          <cell r="D7700">
            <v>0</v>
          </cell>
          <cell r="E7700">
            <v>0</v>
          </cell>
          <cell r="F7700">
            <v>0</v>
          </cell>
          <cell r="K7700">
            <v>73242900</v>
          </cell>
          <cell r="L7700" t="str">
            <v>OTHER BATHS OF IRON OR STEEL  </v>
          </cell>
          <cell r="M7700">
            <v>2.16</v>
          </cell>
          <cell r="N7700">
            <v>6.9999999999999999E-4</v>
          </cell>
          <cell r="O7700">
            <v>1.75</v>
          </cell>
        </row>
        <row r="7701">
          <cell r="B7701">
            <v>72279040</v>
          </cell>
          <cell r="C7701" t="str">
            <v>BARS AND RODS OF COLD BEARING QULTY  </v>
          </cell>
          <cell r="D7701">
            <v>0</v>
          </cell>
          <cell r="E7701">
            <v>0</v>
          </cell>
          <cell r="F7701">
            <v>0.08</v>
          </cell>
          <cell r="K7701">
            <v>73249000</v>
          </cell>
          <cell r="L7701" t="str">
            <v>OTHER SANITARY WARE INCLUDING PARTS  </v>
          </cell>
          <cell r="M7701">
            <v>6.44</v>
          </cell>
          <cell r="N7701">
            <v>2.0999999999999999E-3</v>
          </cell>
          <cell r="O7701">
            <v>6.41</v>
          </cell>
        </row>
        <row r="7702">
          <cell r="B7702">
            <v>72279050</v>
          </cell>
          <cell r="C7702" t="str">
            <v>BARS AND RODS OF LEAD-FREE CUTNG QULTY  </v>
          </cell>
          <cell r="D7702">
            <v>0.2</v>
          </cell>
          <cell r="E7702">
            <v>1E-4</v>
          </cell>
          <cell r="F7702">
            <v>0.23</v>
          </cell>
          <cell r="K7702">
            <v>73251000</v>
          </cell>
          <cell r="L7702" t="str">
            <v>OTHR ARTICLES OF NON-MALLEABLE CAST IRON  </v>
          </cell>
          <cell r="M7702">
            <v>107.13</v>
          </cell>
          <cell r="N7702">
            <v>3.4500000000000003E-2</v>
          </cell>
          <cell r="O7702">
            <v>96.05</v>
          </cell>
        </row>
        <row r="7703">
          <cell r="B7703">
            <v>72279090</v>
          </cell>
          <cell r="C7703" t="str">
            <v>OTHER BARS AND RODS,HT-RLLD IN IRREGURARLY WOUND COILS OF OTHR ALLOY STEEL  </v>
          </cell>
          <cell r="D7703">
            <v>8.09</v>
          </cell>
          <cell r="E7703">
            <v>2.8999999999999998E-3</v>
          </cell>
          <cell r="F7703">
            <v>24.06</v>
          </cell>
          <cell r="K7703">
            <v>73259100</v>
          </cell>
          <cell r="L7703" t="str">
            <v>GRINDNG BALLS AND SMLR ARTCLS FOR MILLS OF MALLEABLE CAST IRON  </v>
          </cell>
          <cell r="M7703">
            <v>181.87</v>
          </cell>
          <cell r="N7703">
            <v>5.8599999999999999E-2</v>
          </cell>
          <cell r="O7703">
            <v>147.79</v>
          </cell>
        </row>
        <row r="7704">
          <cell r="B7704">
            <v>72281010</v>
          </cell>
          <cell r="C7704" t="str">
            <v>BRIGHT BARS  </v>
          </cell>
          <cell r="D7704">
            <v>0.62</v>
          </cell>
          <cell r="E7704">
            <v>2.0000000000000001E-4</v>
          </cell>
          <cell r="F7704">
            <v>0.33</v>
          </cell>
          <cell r="K7704">
            <v>73259910</v>
          </cell>
          <cell r="L7704" t="str">
            <v>OTHER CAST ARTCLES OF IRON MALLEABLE  </v>
          </cell>
          <cell r="M7704">
            <v>386.59</v>
          </cell>
          <cell r="N7704">
            <v>0.1246</v>
          </cell>
          <cell r="O7704">
            <v>251.04</v>
          </cell>
        </row>
        <row r="7705">
          <cell r="B7705">
            <v>72281090</v>
          </cell>
          <cell r="C7705" t="str">
            <v>OTHERS  </v>
          </cell>
          <cell r="D7705">
            <v>3.09</v>
          </cell>
          <cell r="E7705">
            <v>1.1000000000000001E-3</v>
          </cell>
          <cell r="F7705">
            <v>0.49</v>
          </cell>
          <cell r="K7705">
            <v>73259920</v>
          </cell>
          <cell r="L7705" t="str">
            <v>OTHR CAST ARTCLS OF ALLOY STEEL MALLEABLE  </v>
          </cell>
          <cell r="M7705">
            <v>101.75</v>
          </cell>
          <cell r="N7705">
            <v>3.2800000000000003E-2</v>
          </cell>
          <cell r="O7705">
            <v>94.35</v>
          </cell>
        </row>
        <row r="7706">
          <cell r="B7706">
            <v>72282000</v>
          </cell>
          <cell r="C7706" t="str">
            <v>OTHER BARS ANDRODS OF SILICO MANGANESE STEEL  </v>
          </cell>
          <cell r="D7706">
            <v>0.36</v>
          </cell>
          <cell r="E7706">
            <v>1E-4</v>
          </cell>
          <cell r="F7706">
            <v>0.52</v>
          </cell>
          <cell r="K7706">
            <v>73259930</v>
          </cell>
          <cell r="L7706" t="str">
            <v>OTHR CAST ARTCLS STAINLESS STEEL MALLEABL  </v>
          </cell>
          <cell r="M7706">
            <v>157.71</v>
          </cell>
          <cell r="N7706">
            <v>5.0799999999999998E-2</v>
          </cell>
          <cell r="O7706">
            <v>125.53</v>
          </cell>
        </row>
        <row r="7707">
          <cell r="B7707">
            <v>72283011</v>
          </cell>
          <cell r="C7707" t="str">
            <v>BRIGHT BARS OF ALLOY TOOL STEEL  </v>
          </cell>
          <cell r="D7707">
            <v>1.42</v>
          </cell>
          <cell r="E7707">
            <v>5.0000000000000001E-4</v>
          </cell>
          <cell r="F7707">
            <v>1.94</v>
          </cell>
          <cell r="K7707">
            <v>73259991</v>
          </cell>
          <cell r="L7707" t="str">
            <v>RUDDERS EQUIPMENT FOR SHIPS OR BOATS  </v>
          </cell>
          <cell r="M7707">
            <v>0.13</v>
          </cell>
          <cell r="N7707">
            <v>0</v>
          </cell>
          <cell r="O7707">
            <v>0.12</v>
          </cell>
        </row>
        <row r="7708">
          <cell r="B7708">
            <v>72283019</v>
          </cell>
          <cell r="C7708" t="str">
            <v>BRIGHT BARS OFOTHER STL  </v>
          </cell>
          <cell r="D7708">
            <v>6.39</v>
          </cell>
          <cell r="E7708">
            <v>2.3E-3</v>
          </cell>
          <cell r="F7708">
            <v>3.44</v>
          </cell>
          <cell r="K7708">
            <v>73259992</v>
          </cell>
          <cell r="L7708" t="str">
            <v>DRAIN COVERS  </v>
          </cell>
          <cell r="M7708">
            <v>41.73</v>
          </cell>
          <cell r="N7708">
            <v>1.34E-2</v>
          </cell>
          <cell r="O7708">
            <v>24.52</v>
          </cell>
        </row>
        <row r="7709">
          <cell r="B7709">
            <v>72283022</v>
          </cell>
          <cell r="C7709" t="str">
            <v>BARS AND RODS OF SPRING STEEL  </v>
          </cell>
          <cell r="D7709">
            <v>7.79</v>
          </cell>
          <cell r="E7709">
            <v>2.8E-3</v>
          </cell>
          <cell r="F7709">
            <v>12.36</v>
          </cell>
          <cell r="K7709">
            <v>73259993</v>
          </cell>
          <cell r="L7709" t="str">
            <v>PLATSANDFRAMES FR SEWAGE WATR/SIMILR SYSTE  </v>
          </cell>
          <cell r="M7709">
            <v>0.46</v>
          </cell>
          <cell r="N7709">
            <v>1E-4</v>
          </cell>
          <cell r="O7709">
            <v>0.4</v>
          </cell>
        </row>
        <row r="7710">
          <cell r="B7710">
            <v>72283024</v>
          </cell>
          <cell r="C7710" t="str">
            <v>BARS AND RODS OF TOOL AND DIE STEEL  </v>
          </cell>
          <cell r="D7710">
            <v>0</v>
          </cell>
          <cell r="E7710">
            <v>0</v>
          </cell>
          <cell r="F7710">
            <v>0.57999999999999996</v>
          </cell>
          <cell r="K7710">
            <v>73259999</v>
          </cell>
          <cell r="L7710" t="str">
            <v>OTHER CAST ARTICLES OF IRON OR STEEL N.E.S  </v>
          </cell>
          <cell r="M7710">
            <v>138.69999999999999</v>
          </cell>
          <cell r="N7710">
            <v>4.4699999999999997E-2</v>
          </cell>
          <cell r="O7710">
            <v>224.73</v>
          </cell>
        </row>
        <row r="7711">
          <cell r="B7711">
            <v>72283029</v>
          </cell>
          <cell r="C7711" t="str">
            <v>OTHERS  </v>
          </cell>
          <cell r="D7711">
            <v>15.96</v>
          </cell>
          <cell r="E7711">
            <v>5.7999999999999996E-3</v>
          </cell>
          <cell r="F7711">
            <v>17.96</v>
          </cell>
          <cell r="K7711">
            <v>73261100</v>
          </cell>
          <cell r="L7711" t="str">
            <v>GRINDING BALLS AND SIMILAR ARTCLS FOR MILLS,FORGED OR STAMPED BUT NOT FURTHER WORKED  </v>
          </cell>
          <cell r="M7711">
            <v>0.47</v>
          </cell>
          <cell r="N7711">
            <v>2.0000000000000001E-4</v>
          </cell>
          <cell r="O7711">
            <v>0.74</v>
          </cell>
        </row>
        <row r="7712">
          <cell r="B7712">
            <v>72284000</v>
          </cell>
          <cell r="C7712" t="str">
            <v>OTHR BARS AND RODS-FORGED  </v>
          </cell>
          <cell r="D7712">
            <v>0.79</v>
          </cell>
          <cell r="E7712">
            <v>2.9999999999999997E-4</v>
          </cell>
          <cell r="F7712">
            <v>0.81</v>
          </cell>
          <cell r="K7712">
            <v>73261910</v>
          </cell>
          <cell r="L7712" t="str">
            <v>OTHER ARTICLES FORGED OR STAMPED FOR AUTOMOBILES AND EARTH MOVING EQUIPMENTS  </v>
          </cell>
          <cell r="M7712">
            <v>177.75</v>
          </cell>
          <cell r="N7712">
            <v>5.7299999999999997E-2</v>
          </cell>
          <cell r="O7712">
            <v>163.76</v>
          </cell>
        </row>
        <row r="7713">
          <cell r="B7713">
            <v>72285010</v>
          </cell>
          <cell r="C7713" t="str">
            <v>OTHR COLD FORMD/COLD FNSHD BARS AND RODS OF ENGINE VALVES AND COLD HEADING STL  </v>
          </cell>
          <cell r="D7713">
            <v>0</v>
          </cell>
          <cell r="E7713">
            <v>0</v>
          </cell>
          <cell r="F7713">
            <v>0</v>
          </cell>
          <cell r="K7713">
            <v>73261990</v>
          </cell>
          <cell r="L7713" t="str">
            <v>OTHERS OF OTHER ARTICLES OF FORGED OR STAMPED BUT NOT FURTHER WORKED  </v>
          </cell>
          <cell r="M7713">
            <v>203.18</v>
          </cell>
          <cell r="N7713">
            <v>6.5500000000000003E-2</v>
          </cell>
          <cell r="O7713">
            <v>137.69</v>
          </cell>
        </row>
        <row r="7714">
          <cell r="B7714">
            <v>72285090</v>
          </cell>
          <cell r="C7714" t="str">
            <v>OTHERS  </v>
          </cell>
          <cell r="D7714">
            <v>1.81</v>
          </cell>
          <cell r="E7714">
            <v>6.9999999999999999E-4</v>
          </cell>
          <cell r="F7714">
            <v>3</v>
          </cell>
          <cell r="K7714">
            <v>73262010</v>
          </cell>
          <cell r="L7714" t="str">
            <v>TYRE BEAD WIRE RINGS USED IN MANUFACTURE OF TYRES FOR CYCLES AND CYCLERICKSHAWS  </v>
          </cell>
          <cell r="M7714">
            <v>0.4</v>
          </cell>
          <cell r="N7714">
            <v>1E-4</v>
          </cell>
          <cell r="O7714">
            <v>0.22</v>
          </cell>
        </row>
        <row r="7715">
          <cell r="B7715">
            <v>72286011</v>
          </cell>
          <cell r="C7715" t="str">
            <v>BRIGHT BARS OF ALLOY TOOL STEEL  </v>
          </cell>
          <cell r="D7715">
            <v>0.52</v>
          </cell>
          <cell r="E7715">
            <v>2.0000000000000001E-4</v>
          </cell>
          <cell r="F7715">
            <v>0.5</v>
          </cell>
          <cell r="K7715">
            <v>73262090</v>
          </cell>
          <cell r="L7715" t="str">
            <v>OTHER ARTICLES OF IRON OR STEEL WIRE FOR OTHER USE  </v>
          </cell>
          <cell r="M7715">
            <v>52.52</v>
          </cell>
          <cell r="N7715">
            <v>1.6899999999999998E-2</v>
          </cell>
          <cell r="O7715">
            <v>32.89</v>
          </cell>
        </row>
        <row r="7716">
          <cell r="B7716">
            <v>72286012</v>
          </cell>
          <cell r="C7716" t="str">
            <v>BRIGHT BARS OF OTHER ALLOY STL  </v>
          </cell>
          <cell r="D7716">
            <v>7.58</v>
          </cell>
          <cell r="E7716">
            <v>2.7000000000000001E-3</v>
          </cell>
          <cell r="F7716">
            <v>8.6</v>
          </cell>
          <cell r="K7716">
            <v>73269010</v>
          </cell>
          <cell r="L7716" t="str">
            <v>BELT LACING OF STEEL  </v>
          </cell>
          <cell r="M7716">
            <v>0.36</v>
          </cell>
          <cell r="N7716">
            <v>1E-4</v>
          </cell>
          <cell r="O7716">
            <v>0.67</v>
          </cell>
        </row>
        <row r="7717">
          <cell r="B7717">
            <v>72286091</v>
          </cell>
          <cell r="C7717" t="str">
            <v>BARS AND RODS OF LEAD BEARING STL  </v>
          </cell>
          <cell r="F7717">
            <v>0</v>
          </cell>
          <cell r="K7717">
            <v>73269020</v>
          </cell>
          <cell r="L7717" t="str">
            <v>BELT FASTENERS FOR MACHINERY BELTS  </v>
          </cell>
          <cell r="M7717">
            <v>0.51</v>
          </cell>
          <cell r="N7717">
            <v>2.0000000000000001E-4</v>
          </cell>
          <cell r="O7717">
            <v>0.39</v>
          </cell>
        </row>
        <row r="7718">
          <cell r="B7718">
            <v>72286092</v>
          </cell>
          <cell r="C7718" t="str">
            <v>BARS AND RODS OF SPRING STEEL  </v>
          </cell>
          <cell r="D7718">
            <v>0.01</v>
          </cell>
          <cell r="E7718">
            <v>0</v>
          </cell>
          <cell r="F7718">
            <v>0.04</v>
          </cell>
          <cell r="K7718">
            <v>73269030</v>
          </cell>
          <cell r="L7718" t="str">
            <v>DRAIN COVERS, PLATES, AND FRAMES FOR SEWAGES, WATER OR SIMILAR SYSTEM  </v>
          </cell>
          <cell r="M7718">
            <v>0.88</v>
          </cell>
          <cell r="N7718">
            <v>2.9999999999999997E-4</v>
          </cell>
          <cell r="O7718">
            <v>1.42</v>
          </cell>
        </row>
        <row r="7719">
          <cell r="B7719">
            <v>72286093</v>
          </cell>
          <cell r="C7719" t="str">
            <v>BARS AND RODS OF SULPHUR BEARING STEEL  </v>
          </cell>
          <cell r="D7719">
            <v>0.01</v>
          </cell>
          <cell r="E7719">
            <v>0</v>
          </cell>
          <cell r="K7719">
            <v>73269040</v>
          </cell>
          <cell r="L7719" t="str">
            <v>ENAMLD IRN WARE(EXCL UTNSL AND SIGN BORD)  </v>
          </cell>
          <cell r="M7719">
            <v>1.89</v>
          </cell>
          <cell r="N7719">
            <v>5.9999999999999995E-4</v>
          </cell>
          <cell r="O7719">
            <v>1.48</v>
          </cell>
        </row>
        <row r="7720">
          <cell r="B7720">
            <v>72286094</v>
          </cell>
          <cell r="C7720" t="str">
            <v>BARS AND RODS OF TOOL AND DIE STEEL  </v>
          </cell>
          <cell r="D7720">
            <v>0.6</v>
          </cell>
          <cell r="E7720">
            <v>2.0000000000000001E-4</v>
          </cell>
          <cell r="F7720">
            <v>0.76</v>
          </cell>
          <cell r="K7720">
            <v>73269050</v>
          </cell>
          <cell r="L7720" t="str">
            <v>GRINDING MEDIA BALLS AND CYLPEBS  </v>
          </cell>
          <cell r="M7720">
            <v>0.35</v>
          </cell>
          <cell r="N7720">
            <v>1E-4</v>
          </cell>
          <cell r="O7720">
            <v>0.34</v>
          </cell>
        </row>
        <row r="7721">
          <cell r="B7721">
            <v>72286099</v>
          </cell>
          <cell r="C7721" t="str">
            <v>OTHERS  </v>
          </cell>
          <cell r="D7721">
            <v>0.87</v>
          </cell>
          <cell r="E7721">
            <v>2.9999999999999997E-4</v>
          </cell>
          <cell r="F7721">
            <v>6.35</v>
          </cell>
          <cell r="K7721">
            <v>73269060</v>
          </cell>
          <cell r="L7721" t="str">
            <v>MANUFACTRS OF STNLES STL(EXCL UTNSILS),NES  </v>
          </cell>
          <cell r="M7721">
            <v>22.25</v>
          </cell>
          <cell r="N7721">
            <v>7.1999999999999998E-3</v>
          </cell>
          <cell r="O7721">
            <v>16.84</v>
          </cell>
        </row>
        <row r="7722">
          <cell r="B7722">
            <v>72287011</v>
          </cell>
          <cell r="C7722" t="str">
            <v>ANGLES,SHAPE AND SECTIONS,80 MM OR MORE  </v>
          </cell>
          <cell r="D7722">
            <v>0.12</v>
          </cell>
          <cell r="E7722">
            <v>0</v>
          </cell>
          <cell r="F7722">
            <v>0.02</v>
          </cell>
          <cell r="K7722">
            <v>73269070</v>
          </cell>
          <cell r="L7722" t="str">
            <v>ARTICLES OF CLAD METALS  </v>
          </cell>
          <cell r="M7722">
            <v>0.13</v>
          </cell>
          <cell r="N7722">
            <v>0</v>
          </cell>
          <cell r="O7722">
            <v>0.5</v>
          </cell>
        </row>
        <row r="7723">
          <cell r="B7723">
            <v>72287012</v>
          </cell>
          <cell r="C7723" t="str">
            <v>ANGLES,SHAPES AND SECTION LESS THAN 80MM  </v>
          </cell>
          <cell r="D7723">
            <v>0.05</v>
          </cell>
          <cell r="E7723">
            <v>0</v>
          </cell>
          <cell r="F7723">
            <v>0.02</v>
          </cell>
          <cell r="K7723">
            <v>73269080</v>
          </cell>
          <cell r="L7723" t="str">
            <v>PARTS OFSHIPS,FLOATING STRUCTRRE AND VESSELS (INCL RUDDER,STEERING ETC)  </v>
          </cell>
          <cell r="M7723">
            <v>21.31</v>
          </cell>
          <cell r="N7723">
            <v>6.8999999999999999E-3</v>
          </cell>
          <cell r="O7723">
            <v>22.52</v>
          </cell>
        </row>
        <row r="7724">
          <cell r="B7724">
            <v>72287022</v>
          </cell>
          <cell r="C7724" t="str">
            <v>ANGLES,SHAPE AND SECTION , LESS THN 80MM NT FRTHR WRKD THN COLD-FORMED/COLD FNSHD  </v>
          </cell>
          <cell r="D7724">
            <v>0.03</v>
          </cell>
          <cell r="E7724">
            <v>0</v>
          </cell>
          <cell r="F7724">
            <v>0.03</v>
          </cell>
          <cell r="K7724">
            <v>73269091</v>
          </cell>
          <cell r="L7724" t="str">
            <v>SHANKS  </v>
          </cell>
          <cell r="M7724">
            <v>1.1100000000000001</v>
          </cell>
          <cell r="N7724">
            <v>4.0000000000000002E-4</v>
          </cell>
          <cell r="O7724">
            <v>0.95</v>
          </cell>
        </row>
        <row r="7725">
          <cell r="B7725">
            <v>72288010</v>
          </cell>
          <cell r="C7725" t="str">
            <v>HOLLOW DRL BARS AND RODS OF ALOY STEEL  </v>
          </cell>
          <cell r="D7725">
            <v>0.08</v>
          </cell>
          <cell r="E7725">
            <v>0</v>
          </cell>
          <cell r="F7725">
            <v>0.06</v>
          </cell>
          <cell r="K7725">
            <v>73269099</v>
          </cell>
          <cell r="L7725" t="str">
            <v>ALL OTHER ARTICLES OF IRON/STEEL NES OTHER STEERING OR RUDDER EQUIPMENT FOR SHIPS AND BOATS, N.E.S.  </v>
          </cell>
          <cell r="M7725">
            <v>380.08</v>
          </cell>
          <cell r="N7725">
            <v>0.1225</v>
          </cell>
          <cell r="O7725">
            <v>558.29999999999995</v>
          </cell>
        </row>
        <row r="7726">
          <cell r="B7726">
            <v>72288020</v>
          </cell>
          <cell r="C7726" t="str">
            <v>HOLLOW DRL BARS AND RODS OF NON ALOY STEEL FORGED  </v>
          </cell>
          <cell r="F7726">
            <v>0</v>
          </cell>
          <cell r="K7726">
            <v>74010010</v>
          </cell>
          <cell r="L7726" t="str">
            <v>COPPER MATTES  </v>
          </cell>
          <cell r="M7726">
            <v>4.2699999999999996</v>
          </cell>
          <cell r="N7726">
            <v>1.4E-3</v>
          </cell>
          <cell r="O7726">
            <v>9.9</v>
          </cell>
        </row>
        <row r="7727">
          <cell r="B7727">
            <v>72288090</v>
          </cell>
          <cell r="C7727" t="str">
            <v>OTHER HOLLOW DRILL BARS AND RODS  </v>
          </cell>
          <cell r="D7727">
            <v>0.23</v>
          </cell>
          <cell r="E7727">
            <v>1E-4</v>
          </cell>
          <cell r="F7727">
            <v>0.73</v>
          </cell>
          <cell r="K7727">
            <v>74010090</v>
          </cell>
          <cell r="L7727" t="str">
            <v>CEMENT COPPER(PRECIPITATED COPPER)  </v>
          </cell>
          <cell r="M7727">
            <v>0</v>
          </cell>
          <cell r="N7727">
            <v>0</v>
          </cell>
          <cell r="O7727">
            <v>0.12</v>
          </cell>
        </row>
        <row r="7728">
          <cell r="B7728">
            <v>72292000</v>
          </cell>
          <cell r="C7728" t="str">
            <v>WIRE OF OTHR ALLOY SILICO MANGANESE STEEL  </v>
          </cell>
          <cell r="D7728">
            <v>0.13</v>
          </cell>
          <cell r="E7728">
            <v>0</v>
          </cell>
          <cell r="F7728">
            <v>0.14000000000000001</v>
          </cell>
          <cell r="K7728">
            <v>74020010</v>
          </cell>
          <cell r="L7728" t="str">
            <v>BLISTER COPPER FOR ELECTROLYTIC REFINING  </v>
          </cell>
          <cell r="M7728">
            <v>0</v>
          </cell>
          <cell r="N7728">
            <v>0</v>
          </cell>
        </row>
        <row r="7729">
          <cell r="B7729">
            <v>72299011</v>
          </cell>
          <cell r="C7729" t="str">
            <v>TINNED WIRE,NOT INSULATED  </v>
          </cell>
          <cell r="D7729">
            <v>7.0000000000000007E-2</v>
          </cell>
          <cell r="E7729">
            <v>0</v>
          </cell>
          <cell r="F7729">
            <v>0.01</v>
          </cell>
          <cell r="K7729">
            <v>74020090</v>
          </cell>
          <cell r="L7729" t="str">
            <v>OTHER UNREFINED COPPER;COPPER ANODES FOR ELECTROLYTIC REFINING  </v>
          </cell>
          <cell r="M7729">
            <v>1.37</v>
          </cell>
          <cell r="N7729">
            <v>4.0000000000000002E-4</v>
          </cell>
          <cell r="O7729">
            <v>0.03</v>
          </cell>
        </row>
        <row r="7730">
          <cell r="B7730">
            <v>72299012</v>
          </cell>
          <cell r="C7730" t="str">
            <v>BRONZE COATED WIRE,NOT INSULATED  </v>
          </cell>
          <cell r="D7730">
            <v>0.02</v>
          </cell>
          <cell r="E7730">
            <v>0</v>
          </cell>
          <cell r="F7730">
            <v>0.04</v>
          </cell>
          <cell r="K7730">
            <v>74031100</v>
          </cell>
          <cell r="L7730" t="str">
            <v>CATHODS AND SECTNS OF CATHODS OF REFIND COP  </v>
          </cell>
          <cell r="M7730">
            <v>2439.0300000000002</v>
          </cell>
          <cell r="N7730">
            <v>0.78590000000000004</v>
          </cell>
          <cell r="O7730">
            <v>1713.09</v>
          </cell>
        </row>
        <row r="7731">
          <cell r="B7731">
            <v>72299015</v>
          </cell>
          <cell r="C7731" t="str">
            <v>CRIMPED WIRE,NOT INSULATED  </v>
          </cell>
          <cell r="D7731">
            <v>0</v>
          </cell>
          <cell r="E7731">
            <v>0</v>
          </cell>
          <cell r="F7731">
            <v>0.01</v>
          </cell>
          <cell r="K7731">
            <v>74031200</v>
          </cell>
          <cell r="L7731" t="str">
            <v>WIRE-BARS OF REFINED COPPER  </v>
          </cell>
          <cell r="M7731">
            <v>0</v>
          </cell>
          <cell r="N7731">
            <v>0</v>
          </cell>
          <cell r="O7731">
            <v>0.04</v>
          </cell>
        </row>
        <row r="7732">
          <cell r="B7732">
            <v>72299016</v>
          </cell>
          <cell r="C7732" t="str">
            <v>COPPER COATED WIRE,NOT INSULATED  </v>
          </cell>
          <cell r="D7732">
            <v>1.81</v>
          </cell>
          <cell r="E7732">
            <v>6.9999999999999999E-4</v>
          </cell>
          <cell r="F7732">
            <v>2.94</v>
          </cell>
          <cell r="K7732">
            <v>74031300</v>
          </cell>
          <cell r="L7732" t="str">
            <v>BILLETS OF REFINED COPPER  </v>
          </cell>
          <cell r="M7732">
            <v>0.53</v>
          </cell>
          <cell r="N7732">
            <v>2.0000000000000001E-4</v>
          </cell>
          <cell r="O7732">
            <v>0.19</v>
          </cell>
        </row>
        <row r="7733">
          <cell r="B7733">
            <v>72299021</v>
          </cell>
          <cell r="C7733" t="str">
            <v>ELECTRODE QUALITY WIRE NOT INSULATED  </v>
          </cell>
          <cell r="D7733">
            <v>0.17</v>
          </cell>
          <cell r="E7733">
            <v>1E-4</v>
          </cell>
          <cell r="F7733">
            <v>0.17</v>
          </cell>
          <cell r="K7733">
            <v>74031900</v>
          </cell>
          <cell r="L7733" t="str">
            <v>OTHER REFINED COPPER,UNWROUGHT  </v>
          </cell>
          <cell r="M7733">
            <v>1.78</v>
          </cell>
          <cell r="N7733">
            <v>5.9999999999999995E-4</v>
          </cell>
          <cell r="O7733">
            <v>0.14000000000000001</v>
          </cell>
        </row>
        <row r="7734">
          <cell r="B7734">
            <v>72299022</v>
          </cell>
          <cell r="C7734" t="str">
            <v>WIRE ROPE QUALITY,NOT INSULATED  </v>
          </cell>
          <cell r="D7734">
            <v>1.61</v>
          </cell>
          <cell r="E7734">
            <v>5.9999999999999995E-4</v>
          </cell>
          <cell r="F7734">
            <v>0.4</v>
          </cell>
          <cell r="K7734">
            <v>74032100</v>
          </cell>
          <cell r="L7734" t="str">
            <v>COPPER-ZINC BASE ALLOYS(BRASS)  </v>
          </cell>
          <cell r="M7734">
            <v>5.54</v>
          </cell>
          <cell r="N7734">
            <v>1.8E-3</v>
          </cell>
          <cell r="O7734">
            <v>3.19</v>
          </cell>
        </row>
        <row r="7735">
          <cell r="B7735">
            <v>72299023</v>
          </cell>
          <cell r="C7735" t="str">
            <v>ACSR QUALITY WIRE,NOT INSULATED  </v>
          </cell>
          <cell r="F7735">
            <v>0.02</v>
          </cell>
          <cell r="K7735">
            <v>74032210</v>
          </cell>
          <cell r="L7735" t="str">
            <v>PHOSPHOR BRONZE  </v>
          </cell>
          <cell r="M7735">
            <v>0.15</v>
          </cell>
          <cell r="N7735">
            <v>0</v>
          </cell>
          <cell r="O7735">
            <v>0.03</v>
          </cell>
        </row>
        <row r="7736">
          <cell r="B7736">
            <v>72299031</v>
          </cell>
          <cell r="C7736" t="str">
            <v>WIRE(EXCL WIRE TYPE LEAD),NT INSULATED  </v>
          </cell>
          <cell r="D7736">
            <v>0</v>
          </cell>
          <cell r="E7736">
            <v>0</v>
          </cell>
          <cell r="F7736">
            <v>0</v>
          </cell>
          <cell r="K7736">
            <v>74032290</v>
          </cell>
          <cell r="L7736" t="str">
            <v>OTHER COPPER-TIN BASE ALLOYS(BRONZE)  </v>
          </cell>
          <cell r="M7736">
            <v>3.2</v>
          </cell>
          <cell r="N7736">
            <v>1E-3</v>
          </cell>
          <cell r="O7736">
            <v>1.26</v>
          </cell>
        </row>
        <row r="7737">
          <cell r="B7737">
            <v>72299032</v>
          </cell>
          <cell r="C7737" t="str">
            <v>SPRING WIRE, NOT INSULATED  </v>
          </cell>
          <cell r="D7737">
            <v>3.92</v>
          </cell>
          <cell r="E7737">
            <v>1.4E-3</v>
          </cell>
          <cell r="F7737">
            <v>1.91</v>
          </cell>
          <cell r="K7737">
            <v>74032900</v>
          </cell>
          <cell r="L7737" t="str">
            <v>OTHER COPPER ALLOYS(OTHER THAN MASTER ALLOYS OF HEADING NO.7405)  </v>
          </cell>
          <cell r="M7737">
            <v>1.83</v>
          </cell>
          <cell r="N7737">
            <v>5.9999999999999995E-4</v>
          </cell>
          <cell r="O7737">
            <v>1.88</v>
          </cell>
        </row>
        <row r="7738">
          <cell r="B7738">
            <v>72299033</v>
          </cell>
          <cell r="C7738" t="str">
            <v>HIGH TENSILE WIRE,NOT INSULATED  </v>
          </cell>
          <cell r="D7738">
            <v>0.02</v>
          </cell>
          <cell r="E7738">
            <v>0</v>
          </cell>
          <cell r="K7738">
            <v>74040011</v>
          </cell>
          <cell r="L7738" t="str">
            <v>EMPTY OR DISCHARGED CARTRIDGES OF ALL BORES AND SIZES OF COPPER  </v>
          </cell>
          <cell r="M7738">
            <v>0.22</v>
          </cell>
          <cell r="N7738">
            <v>1E-4</v>
          </cell>
          <cell r="O7738">
            <v>1.17</v>
          </cell>
        </row>
        <row r="7739">
          <cell r="B7739">
            <v>72299034</v>
          </cell>
          <cell r="C7739" t="str">
            <v>HARDENED AND TEMPERED WIRE,NOT INSULATED  </v>
          </cell>
          <cell r="F7739">
            <v>0</v>
          </cell>
          <cell r="K7739">
            <v>74040012</v>
          </cell>
          <cell r="L7739" t="str">
            <v>COPPER SCRAP COVERED BY ISRI CODE BARLEY, BERRY ,BIRCH,CANDY,CLIFF,CLOBE,COBRA, COCOADREAM AND PALMS  </v>
          </cell>
          <cell r="M7739">
            <v>3.91</v>
          </cell>
          <cell r="N7739">
            <v>1.2999999999999999E-3</v>
          </cell>
          <cell r="O7739">
            <v>4.03</v>
          </cell>
        </row>
        <row r="7740">
          <cell r="B7740">
            <v>72299040</v>
          </cell>
          <cell r="C7740" t="str">
            <v>ALL OTHERS WIRE,NOT INSULATED  </v>
          </cell>
          <cell r="D7740">
            <v>1.65</v>
          </cell>
          <cell r="E7740">
            <v>5.9999999999999995E-4</v>
          </cell>
          <cell r="F7740">
            <v>0.21</v>
          </cell>
          <cell r="K7740">
            <v>74040019</v>
          </cell>
          <cell r="L7740" t="str">
            <v>OTHER COPPER SCRAPS  </v>
          </cell>
          <cell r="M7740">
            <v>18.670000000000002</v>
          </cell>
          <cell r="N7740">
            <v>6.0000000000000001E-3</v>
          </cell>
          <cell r="O7740">
            <v>9.5399999999999991</v>
          </cell>
        </row>
        <row r="7741">
          <cell r="B7741">
            <v>72299052</v>
          </cell>
          <cell r="C7741" t="str">
            <v>SHAPED AND PROFILED WIRES OF CROSS- SECTIONFLAT AND RECTANGULAR  </v>
          </cell>
          <cell r="D7741">
            <v>0</v>
          </cell>
          <cell r="E7741">
            <v>0</v>
          </cell>
          <cell r="K7741">
            <v>74040021</v>
          </cell>
          <cell r="L7741" t="str">
            <v>EMPTY OR DISCHARGED CARTRIDGES OF ALL BORES AND SIZES OF COPPER ALLOYS  </v>
          </cell>
          <cell r="M7741">
            <v>0.53</v>
          </cell>
          <cell r="N7741">
            <v>2.0000000000000001E-4</v>
          </cell>
        </row>
        <row r="7742">
          <cell r="B7742">
            <v>72299059</v>
          </cell>
          <cell r="C7742" t="str">
            <v>SHPD AND PRFLD WIRES OF CRSS-SCTN-OTHR SHAPE  </v>
          </cell>
          <cell r="D7742">
            <v>0.02</v>
          </cell>
          <cell r="E7742">
            <v>0</v>
          </cell>
          <cell r="F7742">
            <v>0.01</v>
          </cell>
          <cell r="K7742">
            <v>74040022</v>
          </cell>
          <cell r="L7742" t="str">
            <v>BRASS SCRAP COVERED BY ISRI CODE DRINK , EBONY,ENERV,ELDER,ENGEL,ERIN,GRAPE,HONEY, IVORY,LABEL,LARK,MALON,NIGHT,NOBLE,  </v>
          </cell>
          <cell r="M7742">
            <v>3.8</v>
          </cell>
          <cell r="N7742">
            <v>1.1999999999999999E-3</v>
          </cell>
          <cell r="O7742">
            <v>3.31</v>
          </cell>
        </row>
        <row r="7743">
          <cell r="B7743">
            <v>72299060</v>
          </cell>
          <cell r="C7743" t="str">
            <v>ELECTRIC RESISTANCE WIRE INCL ELECTRIC RESISTANCE HEATING WIRE  </v>
          </cell>
          <cell r="D7743">
            <v>0</v>
          </cell>
          <cell r="E7743">
            <v>0</v>
          </cell>
          <cell r="F7743">
            <v>0.02</v>
          </cell>
          <cell r="K7743">
            <v>74040023</v>
          </cell>
          <cell r="L7743" t="str">
            <v>NICKEL SILVER SCRAP AND CLIPPINGS COVERED BY ISRI CODES MAIZE, MAJOR, MALAR, MALIC, NAGGY, NIECE  </v>
          </cell>
          <cell r="M7743">
            <v>1.49</v>
          </cell>
          <cell r="N7743">
            <v>5.0000000000000001E-4</v>
          </cell>
          <cell r="O7743">
            <v>0.49</v>
          </cell>
        </row>
        <row r="7744">
          <cell r="B7744">
            <v>72299070</v>
          </cell>
          <cell r="C7744" t="str">
            <v>ELECTRODE QUALITY WIRE NOT INSULATED  </v>
          </cell>
          <cell r="D7744">
            <v>0</v>
          </cell>
          <cell r="E7744">
            <v>0</v>
          </cell>
          <cell r="K7744">
            <v>74040029</v>
          </cell>
          <cell r="L7744" t="str">
            <v>OTHER BRASS SCRAPS  </v>
          </cell>
          <cell r="M7744">
            <v>2.0299999999999998</v>
          </cell>
          <cell r="N7744">
            <v>6.9999999999999999E-4</v>
          </cell>
          <cell r="O7744">
            <v>1.1000000000000001</v>
          </cell>
        </row>
        <row r="7745">
          <cell r="B7745">
            <v>72299090</v>
          </cell>
          <cell r="C7745" t="str">
            <v>OTHERS  </v>
          </cell>
          <cell r="D7745">
            <v>1.69</v>
          </cell>
          <cell r="E7745">
            <v>5.9999999999999995E-4</v>
          </cell>
          <cell r="F7745">
            <v>2.91</v>
          </cell>
          <cell r="K7745">
            <v>74050000</v>
          </cell>
          <cell r="L7745" t="str">
            <v>MASTER ALLOYS OF COPPER  </v>
          </cell>
          <cell r="M7745">
            <v>5.01</v>
          </cell>
          <cell r="N7745">
            <v>1.6000000000000001E-3</v>
          </cell>
          <cell r="O7745">
            <v>4.37</v>
          </cell>
        </row>
        <row r="7746">
          <cell r="B7746">
            <v>73011000</v>
          </cell>
          <cell r="C7746" t="str">
            <v>SHEET PILING  </v>
          </cell>
          <cell r="D7746">
            <v>1.28</v>
          </cell>
          <cell r="E7746">
            <v>5.0000000000000001E-4</v>
          </cell>
          <cell r="F7746">
            <v>1.47</v>
          </cell>
          <cell r="K7746">
            <v>74061000</v>
          </cell>
          <cell r="L7746" t="str">
            <v>COPPER POWDERS OF NON-LAMELLAR STRUCTURE  </v>
          </cell>
          <cell r="M7746">
            <v>2.96</v>
          </cell>
          <cell r="N7746">
            <v>1E-3</v>
          </cell>
          <cell r="O7746">
            <v>2.12</v>
          </cell>
        </row>
        <row r="7747">
          <cell r="B7747">
            <v>73012010</v>
          </cell>
          <cell r="C7747" t="str">
            <v>STEEL SLOTTED ANGLES  </v>
          </cell>
          <cell r="D7747">
            <v>0.96</v>
          </cell>
          <cell r="E7747">
            <v>2.9999999999999997E-4</v>
          </cell>
          <cell r="F7747">
            <v>0.52</v>
          </cell>
          <cell r="K7747">
            <v>74062000</v>
          </cell>
          <cell r="L7747" t="str">
            <v>COPPER POWDERS OF LAMELAR STRUCTURE,FLAKES  </v>
          </cell>
          <cell r="M7747">
            <v>1.4</v>
          </cell>
          <cell r="N7747">
            <v>5.0000000000000001E-4</v>
          </cell>
          <cell r="O7747">
            <v>0.68</v>
          </cell>
        </row>
        <row r="7748">
          <cell r="B7748">
            <v>73012090</v>
          </cell>
          <cell r="C7748" t="str">
            <v>OTHERS  </v>
          </cell>
          <cell r="D7748">
            <v>4</v>
          </cell>
          <cell r="E7748">
            <v>1.5E-3</v>
          </cell>
          <cell r="F7748">
            <v>3.58</v>
          </cell>
          <cell r="K7748">
            <v>74071010</v>
          </cell>
          <cell r="L7748" t="str">
            <v>ELECTROLYTIC COPPER RODS OR BLACK COPPER RODS(INCLUDING COILS),WROUGHT  </v>
          </cell>
          <cell r="M7748">
            <v>2.85</v>
          </cell>
          <cell r="N7748">
            <v>8.9999999999999998E-4</v>
          </cell>
          <cell r="O7748">
            <v>2.94</v>
          </cell>
        </row>
        <row r="7749">
          <cell r="B7749">
            <v>73021010</v>
          </cell>
          <cell r="C7749" t="str">
            <v>RAILWAY RAILS  </v>
          </cell>
          <cell r="D7749">
            <v>83.46</v>
          </cell>
          <cell r="E7749">
            <v>3.0300000000000001E-2</v>
          </cell>
          <cell r="F7749">
            <v>45.39</v>
          </cell>
          <cell r="K7749">
            <v>74071020</v>
          </cell>
          <cell r="L7749" t="str">
            <v>COPPER RODS OTHR THAN ELECTROLYTIC,WROUGHT  </v>
          </cell>
          <cell r="M7749">
            <v>7.06</v>
          </cell>
          <cell r="N7749">
            <v>2.3E-3</v>
          </cell>
          <cell r="O7749">
            <v>9.41</v>
          </cell>
        </row>
        <row r="7750">
          <cell r="B7750">
            <v>73021020</v>
          </cell>
          <cell r="C7750" t="str">
            <v>TRAMWAY RAILS  </v>
          </cell>
          <cell r="D7750">
            <v>7.0000000000000007E-2</v>
          </cell>
          <cell r="E7750">
            <v>0</v>
          </cell>
          <cell r="F7750">
            <v>0.01</v>
          </cell>
          <cell r="K7750">
            <v>74071030</v>
          </cell>
          <cell r="L7750" t="str">
            <v>COPPER BARS(SOLID),WROUGHT  </v>
          </cell>
          <cell r="M7750">
            <v>5.17</v>
          </cell>
          <cell r="N7750">
            <v>1.6999999999999999E-3</v>
          </cell>
          <cell r="O7750">
            <v>3.98</v>
          </cell>
        </row>
        <row r="7751">
          <cell r="B7751">
            <v>73021090</v>
          </cell>
          <cell r="C7751" t="str">
            <v>OTHER RAILS  </v>
          </cell>
          <cell r="D7751">
            <v>1.96</v>
          </cell>
          <cell r="E7751">
            <v>6.9999999999999999E-4</v>
          </cell>
          <cell r="F7751">
            <v>0.78</v>
          </cell>
          <cell r="K7751">
            <v>74071040</v>
          </cell>
          <cell r="L7751" t="str">
            <v>HOLLOW BARS OF COPPER,WROUGHT  </v>
          </cell>
          <cell r="M7751">
            <v>0.09</v>
          </cell>
          <cell r="N7751">
            <v>0</v>
          </cell>
          <cell r="O7751">
            <v>0</v>
          </cell>
        </row>
        <row r="7752">
          <cell r="B7752">
            <v>73023000</v>
          </cell>
          <cell r="C7752" t="str">
            <v>SWITCH BLADES,CROSSING FROGS,POINT RODS AND OTHER CROSSING PIECES  </v>
          </cell>
          <cell r="D7752">
            <v>10.59</v>
          </cell>
          <cell r="E7752">
            <v>3.8E-3</v>
          </cell>
          <cell r="F7752">
            <v>13.52</v>
          </cell>
          <cell r="K7752">
            <v>74071059</v>
          </cell>
          <cell r="L7752" t="str">
            <v>OTHER PROFILES OF REFINED COPPER  </v>
          </cell>
          <cell r="M7752">
            <v>0.06</v>
          </cell>
          <cell r="N7752">
            <v>0</v>
          </cell>
          <cell r="O7752">
            <v>0.48</v>
          </cell>
        </row>
        <row r="7753">
          <cell r="B7753">
            <v>73024000</v>
          </cell>
          <cell r="C7753" t="str">
            <v>FISHPLATES AND SOLEPLATES  </v>
          </cell>
          <cell r="D7753">
            <v>0.32</v>
          </cell>
          <cell r="E7753">
            <v>1E-4</v>
          </cell>
          <cell r="F7753">
            <v>0.22</v>
          </cell>
          <cell r="K7753">
            <v>74071090</v>
          </cell>
          <cell r="L7753" t="str">
            <v>OTHER REFIEND COPPER BARS AND RODS  </v>
          </cell>
          <cell r="M7753">
            <v>2.2599999999999998</v>
          </cell>
          <cell r="N7753">
            <v>6.9999999999999999E-4</v>
          </cell>
          <cell r="O7753">
            <v>2.78</v>
          </cell>
        </row>
        <row r="7754">
          <cell r="B7754">
            <v>73029010</v>
          </cell>
          <cell r="C7754" t="str">
            <v>RAIL FIXING AND FASTENING DEVISES  </v>
          </cell>
          <cell r="D7754">
            <v>0.63</v>
          </cell>
          <cell r="E7754">
            <v>2.0000000000000001E-4</v>
          </cell>
          <cell r="F7754">
            <v>1.2</v>
          </cell>
          <cell r="K7754">
            <v>74072110</v>
          </cell>
          <cell r="L7754" t="str">
            <v>BARS OF BRASS  </v>
          </cell>
          <cell r="M7754">
            <v>0.82</v>
          </cell>
          <cell r="N7754">
            <v>2.9999999999999997E-4</v>
          </cell>
          <cell r="O7754">
            <v>0.35</v>
          </cell>
        </row>
        <row r="7755">
          <cell r="B7755">
            <v>73029090</v>
          </cell>
          <cell r="C7755" t="str">
            <v>OTHERS  </v>
          </cell>
          <cell r="D7755">
            <v>6.06</v>
          </cell>
          <cell r="E7755">
            <v>2.2000000000000001E-3</v>
          </cell>
          <cell r="F7755">
            <v>5.84</v>
          </cell>
          <cell r="K7755">
            <v>74072120</v>
          </cell>
          <cell r="L7755" t="str">
            <v>RODS OF BRASS  </v>
          </cell>
          <cell r="M7755">
            <v>7.19</v>
          </cell>
          <cell r="N7755">
            <v>2.3E-3</v>
          </cell>
          <cell r="O7755">
            <v>5.18</v>
          </cell>
        </row>
        <row r="7756">
          <cell r="B7756">
            <v>73030010</v>
          </cell>
          <cell r="C7756" t="str">
            <v>RAIN WATER PIPE  </v>
          </cell>
          <cell r="D7756">
            <v>0.08</v>
          </cell>
          <cell r="E7756">
            <v>0</v>
          </cell>
          <cell r="F7756">
            <v>0.26</v>
          </cell>
          <cell r="K7756">
            <v>74072130</v>
          </cell>
          <cell r="L7756" t="str">
            <v>HOLLOW BARS OF BRASS  </v>
          </cell>
          <cell r="M7756">
            <v>0.13</v>
          </cell>
          <cell r="N7756">
            <v>0</v>
          </cell>
          <cell r="O7756">
            <v>0.01</v>
          </cell>
        </row>
        <row r="7757">
          <cell r="B7757">
            <v>73030020</v>
          </cell>
          <cell r="C7757" t="str">
            <v>SOIL PIPE  </v>
          </cell>
          <cell r="D7757">
            <v>0.03</v>
          </cell>
          <cell r="E7757">
            <v>0</v>
          </cell>
          <cell r="F7757">
            <v>0.05</v>
          </cell>
          <cell r="K7757">
            <v>74072190</v>
          </cell>
          <cell r="L7757" t="str">
            <v>OTHER BARS AND RODS OF BRASS  </v>
          </cell>
          <cell r="M7757">
            <v>1.48</v>
          </cell>
          <cell r="N7757">
            <v>5.0000000000000001E-4</v>
          </cell>
          <cell r="O7757">
            <v>1.22</v>
          </cell>
        </row>
        <row r="7758">
          <cell r="B7758">
            <v>73030030</v>
          </cell>
          <cell r="C7758" t="str">
            <v>SPUN PIPE  </v>
          </cell>
          <cell r="D7758">
            <v>87.6</v>
          </cell>
          <cell r="E7758">
            <v>3.1800000000000002E-2</v>
          </cell>
          <cell r="F7758">
            <v>97.62</v>
          </cell>
          <cell r="K7758">
            <v>74072910</v>
          </cell>
          <cell r="L7758" t="str">
            <v>RODS OF BRONZE AND SIMILAR ALLOYS  </v>
          </cell>
          <cell r="M7758">
            <v>4.91</v>
          </cell>
          <cell r="N7758">
            <v>1.6000000000000001E-3</v>
          </cell>
          <cell r="O7758">
            <v>3.59</v>
          </cell>
        </row>
        <row r="7759">
          <cell r="B7759">
            <v>73030090</v>
          </cell>
          <cell r="C7759" t="str">
            <v>OTHERS  </v>
          </cell>
          <cell r="D7759">
            <v>1.1200000000000001</v>
          </cell>
          <cell r="E7759">
            <v>4.0000000000000002E-4</v>
          </cell>
          <cell r="F7759">
            <v>3.52</v>
          </cell>
          <cell r="K7759">
            <v>74072921</v>
          </cell>
          <cell r="L7759" t="str">
            <v>HOLLOW BARS OF CUPRO-NICKL/NCKL SLVR  </v>
          </cell>
          <cell r="M7759">
            <v>7.0000000000000007E-2</v>
          </cell>
          <cell r="N7759">
            <v>0</v>
          </cell>
          <cell r="O7759">
            <v>0.11</v>
          </cell>
        </row>
        <row r="7760">
          <cell r="B7760">
            <v>73041110</v>
          </cell>
          <cell r="C7760" t="str">
            <v>TUBES AND PIPES  </v>
          </cell>
          <cell r="D7760">
            <v>11.16</v>
          </cell>
          <cell r="E7760">
            <v>4.0000000000000001E-3</v>
          </cell>
          <cell r="F7760">
            <v>11.48</v>
          </cell>
          <cell r="K7760">
            <v>74072929</v>
          </cell>
          <cell r="L7760" t="str">
            <v>OTHER PROFILES OF OTHER COPPER ALLOYS  </v>
          </cell>
          <cell r="M7760">
            <v>0.15</v>
          </cell>
          <cell r="N7760">
            <v>0</v>
          </cell>
          <cell r="O7760">
            <v>0.02</v>
          </cell>
        </row>
        <row r="7761">
          <cell r="B7761">
            <v>73041120</v>
          </cell>
          <cell r="C7761" t="str">
            <v>BLANKS FOR TUBES AND PIPES MADE OF IRON  </v>
          </cell>
          <cell r="D7761">
            <v>0.03</v>
          </cell>
          <cell r="E7761">
            <v>0</v>
          </cell>
          <cell r="F7761">
            <v>0.05</v>
          </cell>
          <cell r="K7761">
            <v>74072990</v>
          </cell>
          <cell r="L7761" t="str">
            <v>OTHER BARS RODS ETC,OF OTHER COPPER ALLOYS  </v>
          </cell>
          <cell r="M7761">
            <v>1.05</v>
          </cell>
          <cell r="N7761">
            <v>2.9999999999999997E-4</v>
          </cell>
          <cell r="O7761">
            <v>0.7</v>
          </cell>
        </row>
        <row r="7762">
          <cell r="B7762">
            <v>73041190</v>
          </cell>
          <cell r="C7762" t="str">
            <v>OTHER  </v>
          </cell>
          <cell r="D7762">
            <v>4.3899999999999997</v>
          </cell>
          <cell r="E7762">
            <v>1.6000000000000001E-3</v>
          </cell>
          <cell r="F7762">
            <v>2.84</v>
          </cell>
          <cell r="K7762">
            <v>74081110</v>
          </cell>
          <cell r="L7762" t="str">
            <v>CU WLD WIRE WTH MAX CRS-SEC DIAMTR&gt;6MM  </v>
          </cell>
          <cell r="M7762">
            <v>0.48</v>
          </cell>
          <cell r="N7762">
            <v>2.0000000000000001E-4</v>
          </cell>
          <cell r="O7762">
            <v>0.98</v>
          </cell>
        </row>
        <row r="7763">
          <cell r="B7763">
            <v>73041910</v>
          </cell>
          <cell r="C7763" t="str">
            <v>IRON PIPES FOR OIL/GAS PIPELINES  </v>
          </cell>
          <cell r="D7763">
            <v>35.36</v>
          </cell>
          <cell r="E7763">
            <v>1.2800000000000001E-2</v>
          </cell>
          <cell r="F7763">
            <v>30.18</v>
          </cell>
          <cell r="K7763">
            <v>74081190</v>
          </cell>
          <cell r="L7763" t="str">
            <v>OTHR COPPR WIRE WTH MAX CRS-SEC DIAMTR&gt;6MM  </v>
          </cell>
          <cell r="M7763">
            <v>46.97</v>
          </cell>
          <cell r="N7763">
            <v>1.5100000000000001E-2</v>
          </cell>
          <cell r="O7763">
            <v>86.06</v>
          </cell>
        </row>
        <row r="7764">
          <cell r="B7764">
            <v>73041920</v>
          </cell>
          <cell r="C7764" t="str">
            <v>BLANKS FOR TUBES AND PIPES MADE OF OTHER  </v>
          </cell>
          <cell r="D7764">
            <v>0.01</v>
          </cell>
          <cell r="E7764">
            <v>0</v>
          </cell>
          <cell r="F7764">
            <v>0.04</v>
          </cell>
          <cell r="K7764">
            <v>74081910</v>
          </cell>
          <cell r="L7764" t="str">
            <v>COPPER WELD WIRE WITH CROSS SECTON&lt;=6MM  </v>
          </cell>
          <cell r="M7764">
            <v>1.1000000000000001</v>
          </cell>
          <cell r="N7764">
            <v>4.0000000000000002E-4</v>
          </cell>
          <cell r="O7764">
            <v>0.71</v>
          </cell>
        </row>
        <row r="7765">
          <cell r="B7765">
            <v>73041990</v>
          </cell>
          <cell r="C7765" t="str">
            <v>OTHER  </v>
          </cell>
          <cell r="D7765">
            <v>6.25</v>
          </cell>
          <cell r="E7765">
            <v>2.3E-3</v>
          </cell>
          <cell r="F7765">
            <v>5.43</v>
          </cell>
          <cell r="K7765">
            <v>74081920</v>
          </cell>
          <cell r="L7765" t="str">
            <v>WELDING WIRE OF COPR WITH CROSS SECTION &lt;=6MM  </v>
          </cell>
          <cell r="M7765">
            <v>0.01</v>
          </cell>
          <cell r="N7765">
            <v>0</v>
          </cell>
          <cell r="O7765">
            <v>0.09</v>
          </cell>
        </row>
        <row r="7766">
          <cell r="B7766">
            <v>73042200</v>
          </cell>
          <cell r="C7766" t="str">
            <v>DRILL PIPE OF STAINLESS STEEL  </v>
          </cell>
          <cell r="D7766">
            <v>0.73</v>
          </cell>
          <cell r="E7766">
            <v>2.9999999999999997E-4</v>
          </cell>
          <cell r="F7766">
            <v>0.66</v>
          </cell>
          <cell r="K7766">
            <v>74081990</v>
          </cell>
          <cell r="L7766" t="str">
            <v>OTHERS WITH CROSS SECTION&lt;=6MM  </v>
          </cell>
          <cell r="M7766">
            <v>15.92</v>
          </cell>
          <cell r="N7766">
            <v>5.1000000000000004E-3</v>
          </cell>
          <cell r="O7766">
            <v>12.47</v>
          </cell>
        </row>
        <row r="7767">
          <cell r="B7767">
            <v>73042310</v>
          </cell>
          <cell r="C7767" t="str">
            <v>DRILL PIPES OF IRON  </v>
          </cell>
          <cell r="D7767">
            <v>0.08</v>
          </cell>
          <cell r="E7767">
            <v>0</v>
          </cell>
          <cell r="F7767">
            <v>0.02</v>
          </cell>
          <cell r="K7767">
            <v>74082110</v>
          </cell>
          <cell r="L7767" t="str">
            <v>WIRE OF COPPER-ZINC BASE ALLOYS(BRASS) CROSS-SECTIONAL DIMENSION EXCEEDS 6MM  </v>
          </cell>
          <cell r="M7767">
            <v>0.12</v>
          </cell>
          <cell r="N7767">
            <v>0</v>
          </cell>
          <cell r="O7767">
            <v>0</v>
          </cell>
        </row>
        <row r="7768">
          <cell r="B7768">
            <v>73042390</v>
          </cell>
          <cell r="C7768" t="str">
            <v>OTHER  </v>
          </cell>
          <cell r="D7768">
            <v>4.43</v>
          </cell>
          <cell r="E7768">
            <v>1.6000000000000001E-3</v>
          </cell>
          <cell r="F7768">
            <v>1.81</v>
          </cell>
          <cell r="K7768">
            <v>74082190</v>
          </cell>
          <cell r="L7768" t="str">
            <v>WIRE OF COPPER-ZINC BASE ALLOYS(BRASS) CROSS-SECTIONAL DIMENSION &lt;= 6MM  </v>
          </cell>
          <cell r="M7768">
            <v>4.8899999999999997</v>
          </cell>
          <cell r="N7768">
            <v>1.6000000000000001E-3</v>
          </cell>
          <cell r="O7768">
            <v>3.64</v>
          </cell>
        </row>
        <row r="7769">
          <cell r="B7769">
            <v>73042400</v>
          </cell>
          <cell r="C7769" t="str">
            <v>OTHER, OF STAINLESS STEEL  </v>
          </cell>
          <cell r="D7769">
            <v>1.54</v>
          </cell>
          <cell r="E7769">
            <v>5.9999999999999995E-4</v>
          </cell>
          <cell r="F7769">
            <v>0.99</v>
          </cell>
          <cell r="K7769">
            <v>74082210</v>
          </cell>
          <cell r="L7769" t="str">
            <v>SILVR PLATD FLATND WIRE OF COPR(LAMETTA)  </v>
          </cell>
          <cell r="M7769">
            <v>0.24</v>
          </cell>
          <cell r="N7769">
            <v>1E-4</v>
          </cell>
          <cell r="O7769">
            <v>0.03</v>
          </cell>
        </row>
        <row r="7770">
          <cell r="B7770">
            <v>73042910</v>
          </cell>
          <cell r="C7770" t="str">
            <v>CASING, TUBING OF IRON  </v>
          </cell>
          <cell r="D7770">
            <v>0.21</v>
          </cell>
          <cell r="E7770">
            <v>1E-4</v>
          </cell>
          <cell r="F7770">
            <v>0.01</v>
          </cell>
          <cell r="K7770">
            <v>74082220</v>
          </cell>
          <cell r="L7770" t="str">
            <v>WIRE OF COPPER-NCKL BASE ALOYS(CUPRO-NCKL)OR COPPER-NCKL-ZINC BASE ALOYS(NCKL-SILVR)CROSS-SECTIONAL DIMENSION EXCEEDS 6M  </v>
          </cell>
          <cell r="M7770">
            <v>0.02</v>
          </cell>
          <cell r="N7770">
            <v>0</v>
          </cell>
        </row>
        <row r="7771">
          <cell r="B7771">
            <v>73042990</v>
          </cell>
          <cell r="C7771" t="str">
            <v>OTHER  </v>
          </cell>
          <cell r="D7771">
            <v>3.07</v>
          </cell>
          <cell r="E7771">
            <v>1.1000000000000001E-3</v>
          </cell>
          <cell r="F7771">
            <v>14.5</v>
          </cell>
          <cell r="K7771">
            <v>74082290</v>
          </cell>
          <cell r="L7771" t="str">
            <v>OTHER WIRE OF COPPER-NCKL BASE ALOYS OR COPPER-NCKL-ZINC BASE ALOYS  </v>
          </cell>
          <cell r="M7771">
            <v>0.45</v>
          </cell>
          <cell r="N7771">
            <v>1E-4</v>
          </cell>
          <cell r="O7771">
            <v>0.45</v>
          </cell>
        </row>
        <row r="7772">
          <cell r="B7772">
            <v>73043111</v>
          </cell>
          <cell r="C7772" t="str">
            <v>IRON MADE UPTO 114.3 MM OUTER DIAMETER  </v>
          </cell>
          <cell r="D7772">
            <v>0.08</v>
          </cell>
          <cell r="E7772">
            <v>0</v>
          </cell>
          <cell r="F7772">
            <v>0</v>
          </cell>
          <cell r="K7772">
            <v>74082910</v>
          </cell>
          <cell r="L7772" t="str">
            <v>WIRE OF BRONZE AND SIMILAR ALLOYS  </v>
          </cell>
          <cell r="M7772">
            <v>0.03</v>
          </cell>
          <cell r="N7772">
            <v>0</v>
          </cell>
          <cell r="O7772">
            <v>0.08</v>
          </cell>
        </row>
        <row r="7773">
          <cell r="B7773">
            <v>73043119</v>
          </cell>
          <cell r="C7773" t="str">
            <v>OTHER MADE UPTO 114.3 MM OUTER DIAMETER  </v>
          </cell>
          <cell r="D7773">
            <v>6.53</v>
          </cell>
          <cell r="E7773">
            <v>2.3999999999999998E-3</v>
          </cell>
          <cell r="F7773">
            <v>9.0399999999999991</v>
          </cell>
          <cell r="K7773">
            <v>74082990</v>
          </cell>
          <cell r="L7773" t="str">
            <v>OTHER WIRE OF OTHER COPPER ALLOYS  </v>
          </cell>
          <cell r="M7773">
            <v>5.39</v>
          </cell>
          <cell r="N7773">
            <v>1.6999999999999999E-3</v>
          </cell>
          <cell r="O7773">
            <v>2.72</v>
          </cell>
        </row>
        <row r="7774">
          <cell r="B7774">
            <v>73043121</v>
          </cell>
          <cell r="C7774" t="str">
            <v>IRON &gt; 114.3 MM AND &lt;= 219.1 MM OUTER DIA  </v>
          </cell>
          <cell r="D7774">
            <v>0.02</v>
          </cell>
          <cell r="E7774">
            <v>0</v>
          </cell>
          <cell r="K7774">
            <v>74091100</v>
          </cell>
          <cell r="L7774" t="str">
            <v>PLATES,SHEETS ETC OF REFIND COPR IN COILS  </v>
          </cell>
          <cell r="M7774">
            <v>2.64</v>
          </cell>
          <cell r="N7774">
            <v>8.9999999999999998E-4</v>
          </cell>
          <cell r="O7774">
            <v>3.52</v>
          </cell>
        </row>
        <row r="7775">
          <cell r="B7775">
            <v>73043129</v>
          </cell>
          <cell r="C7775" t="str">
            <v>OTHER &gt; 114.3 MM AND &lt;= 219.1 MM OUTER DIA  </v>
          </cell>
          <cell r="D7775">
            <v>1.32</v>
          </cell>
          <cell r="E7775">
            <v>5.0000000000000001E-4</v>
          </cell>
          <cell r="F7775">
            <v>1.32</v>
          </cell>
          <cell r="K7775">
            <v>74091900</v>
          </cell>
          <cell r="L7775" t="str">
            <v>OTHER PLATES,SHEETS ETC OF REFINED COPPER  </v>
          </cell>
          <cell r="M7775">
            <v>13.05</v>
          </cell>
          <cell r="N7775">
            <v>4.1999999999999997E-3</v>
          </cell>
          <cell r="O7775">
            <v>9.02</v>
          </cell>
        </row>
        <row r="7776">
          <cell r="B7776">
            <v>73043131</v>
          </cell>
          <cell r="C7776" t="str">
            <v>IRON MADE ABOVE 219.1 MM OUTER DIAMETER  </v>
          </cell>
          <cell r="D7776">
            <v>0.01</v>
          </cell>
          <cell r="E7776">
            <v>0</v>
          </cell>
          <cell r="K7776">
            <v>74092100</v>
          </cell>
          <cell r="L7776" t="str">
            <v>PLATES SHEETS AND STRIP OF COPPER-ZINC BASE ALLOYS(BRASS)IN COILS  </v>
          </cell>
          <cell r="M7776">
            <v>2.33</v>
          </cell>
          <cell r="N7776">
            <v>8.0000000000000004E-4</v>
          </cell>
          <cell r="O7776">
            <v>2.09</v>
          </cell>
        </row>
        <row r="7777">
          <cell r="B7777">
            <v>73043139</v>
          </cell>
          <cell r="C7777" t="str">
            <v>OTHER MADE ABOVE 219.1 MM OUTER DIAMETER  </v>
          </cell>
          <cell r="D7777">
            <v>0.35</v>
          </cell>
          <cell r="E7777">
            <v>1E-4</v>
          </cell>
          <cell r="F7777">
            <v>0.69</v>
          </cell>
          <cell r="K7777">
            <v>74092900</v>
          </cell>
          <cell r="L7777" t="str">
            <v>PLATES,SHEETSANDSTRIP OF COPPER-ZINC BASE (ALLOYS BRASS) NOT IN COILS  </v>
          </cell>
          <cell r="M7777">
            <v>2.31</v>
          </cell>
          <cell r="N7777">
            <v>6.9999999999999999E-4</v>
          </cell>
          <cell r="O7777">
            <v>4.7699999999999996</v>
          </cell>
        </row>
        <row r="7778">
          <cell r="B7778">
            <v>73043911</v>
          </cell>
          <cell r="C7778" t="str">
            <v>IRON MADE UPTO 114.3 MM OUTER DIAMETER  </v>
          </cell>
          <cell r="D7778">
            <v>0</v>
          </cell>
          <cell r="E7778">
            <v>0</v>
          </cell>
          <cell r="F7778">
            <v>0.01</v>
          </cell>
          <cell r="K7778">
            <v>74093100</v>
          </cell>
          <cell r="L7778" t="str">
            <v>PLATES,SHEETS,STRIP OF COPPER-TIN BASE ALLOYS(BRONZE)IN COILS  </v>
          </cell>
          <cell r="M7778">
            <v>0.1</v>
          </cell>
          <cell r="N7778">
            <v>0</v>
          </cell>
          <cell r="O7778">
            <v>0.09</v>
          </cell>
        </row>
        <row r="7779">
          <cell r="B7779">
            <v>73043919</v>
          </cell>
          <cell r="C7779" t="str">
            <v>OTHER MADE UPTO 114.3 MM OUTER DIAMETER  </v>
          </cell>
          <cell r="D7779">
            <v>3.63</v>
          </cell>
          <cell r="E7779">
            <v>1.2999999999999999E-3</v>
          </cell>
          <cell r="F7779">
            <v>7.99</v>
          </cell>
          <cell r="K7779">
            <v>74093900</v>
          </cell>
          <cell r="L7779" t="str">
            <v>PLATES,SHEETS,STRIPS OF COPPER-TIN BASE ALLOYS (BRONZE)NOT IN COILS  </v>
          </cell>
          <cell r="M7779">
            <v>0.37</v>
          </cell>
          <cell r="N7779">
            <v>1E-4</v>
          </cell>
          <cell r="O7779">
            <v>0.53</v>
          </cell>
        </row>
        <row r="7780">
          <cell r="B7780">
            <v>73043921</v>
          </cell>
          <cell r="C7780" t="str">
            <v>IRON &gt; 114.3 MM AND &lt;= 219.1 MM OUTER DIA  </v>
          </cell>
          <cell r="D7780">
            <v>0.01</v>
          </cell>
          <cell r="E7780">
            <v>0</v>
          </cell>
          <cell r="F7780">
            <v>0.14000000000000001</v>
          </cell>
          <cell r="K7780">
            <v>74094000</v>
          </cell>
          <cell r="L7780" t="str">
            <v>PLATS ETC.OF COPR-NCKL BASE ALOYS(CUPRO- NCKL)/COPR-NCKL-ZNC BASE ALOY(NCKL-SILVR)  </v>
          </cell>
          <cell r="M7780">
            <v>12.43</v>
          </cell>
          <cell r="N7780">
            <v>4.0000000000000001E-3</v>
          </cell>
          <cell r="O7780">
            <v>8.17</v>
          </cell>
        </row>
        <row r="7781">
          <cell r="B7781">
            <v>73043929</v>
          </cell>
          <cell r="C7781" t="str">
            <v>OTHER &gt; 114.3 MM AND &lt;= 219.1 MM OUTER DIA  </v>
          </cell>
          <cell r="D7781">
            <v>1.71</v>
          </cell>
          <cell r="E7781">
            <v>5.9999999999999995E-4</v>
          </cell>
          <cell r="F7781">
            <v>2.5299999999999998</v>
          </cell>
          <cell r="K7781">
            <v>74099000</v>
          </cell>
          <cell r="L7781" t="str">
            <v>PLATES,SHEETS ETC.OF OTHER COPPER ALLOYS  </v>
          </cell>
          <cell r="M7781">
            <v>0.76</v>
          </cell>
          <cell r="N7781">
            <v>2.0000000000000001E-4</v>
          </cell>
          <cell r="O7781">
            <v>0.99</v>
          </cell>
        </row>
        <row r="7782">
          <cell r="B7782">
            <v>73043931</v>
          </cell>
          <cell r="C7782" t="str">
            <v>IRON MADE ABOVE 219.1 MM OUTER DIAMETER  </v>
          </cell>
          <cell r="D7782">
            <v>0.05</v>
          </cell>
          <cell r="E7782">
            <v>0</v>
          </cell>
          <cell r="F7782">
            <v>0.6</v>
          </cell>
          <cell r="K7782">
            <v>74101100</v>
          </cell>
          <cell r="L7782" t="str">
            <v>FOIL OF REFINED COPPER,NOT BACKED  </v>
          </cell>
          <cell r="M7782">
            <v>4.3099999999999996</v>
          </cell>
          <cell r="N7782">
            <v>1.4E-3</v>
          </cell>
          <cell r="O7782">
            <v>3.94</v>
          </cell>
        </row>
        <row r="7783">
          <cell r="B7783">
            <v>73043939</v>
          </cell>
          <cell r="C7783" t="str">
            <v>OTHER MADE ABOVE 219.1 MM OUTER DIAMETER  </v>
          </cell>
          <cell r="D7783">
            <v>3.99</v>
          </cell>
          <cell r="E7783">
            <v>1.4E-3</v>
          </cell>
          <cell r="F7783">
            <v>0.77</v>
          </cell>
          <cell r="K7783">
            <v>74101200</v>
          </cell>
          <cell r="L7783" t="str">
            <v>FOIL OF COPPER ALLOYS,NOT BACKED  </v>
          </cell>
          <cell r="M7783">
            <v>6.36</v>
          </cell>
          <cell r="N7783">
            <v>2E-3</v>
          </cell>
          <cell r="O7783">
            <v>6.15</v>
          </cell>
        </row>
        <row r="7784">
          <cell r="B7784">
            <v>73044100</v>
          </cell>
          <cell r="C7784" t="str">
            <v>OTHR TUBS,PIPE AND HOLO PROFILE OF CIRCULR CROSS-SECTION OF STAINLES STEEL,COLD DRAWNOR COLD ROLLED  </v>
          </cell>
          <cell r="D7784">
            <v>107.49</v>
          </cell>
          <cell r="E7784">
            <v>3.9E-2</v>
          </cell>
          <cell r="F7784">
            <v>83.32</v>
          </cell>
          <cell r="K7784">
            <v>74102100</v>
          </cell>
          <cell r="L7784" t="str">
            <v>FOIL OF REFINED COPPER,BACKED  </v>
          </cell>
          <cell r="M7784">
            <v>0.05</v>
          </cell>
          <cell r="N7784">
            <v>0</v>
          </cell>
          <cell r="O7784">
            <v>0.14000000000000001</v>
          </cell>
        </row>
        <row r="7785">
          <cell r="B7785">
            <v>73044900</v>
          </cell>
          <cell r="C7785" t="str">
            <v>OTHR TUBE,PIPE AND HOLO PROFILE OF CIRCULR CROSS-SECTION OF OTHER STAINLESS STEEL  </v>
          </cell>
          <cell r="D7785">
            <v>8.74</v>
          </cell>
          <cell r="E7785">
            <v>3.2000000000000002E-3</v>
          </cell>
          <cell r="F7785">
            <v>27.44</v>
          </cell>
          <cell r="K7785">
            <v>74102200</v>
          </cell>
          <cell r="L7785" t="str">
            <v>FOIL OF COPPER ALLOYS,BACKED  </v>
          </cell>
          <cell r="M7785">
            <v>0.2</v>
          </cell>
          <cell r="N7785">
            <v>1E-4</v>
          </cell>
          <cell r="O7785">
            <v>0.23</v>
          </cell>
        </row>
        <row r="7786">
          <cell r="B7786">
            <v>73045110</v>
          </cell>
          <cell r="C7786" t="str">
            <v>TUBE/PIPE ETC OF CRCLR CRSS SECTN WITH OUTR DIAMTR UPTO 114.3 MM,CLD RLD  </v>
          </cell>
          <cell r="D7786">
            <v>7.07</v>
          </cell>
          <cell r="E7786">
            <v>2.5999999999999999E-3</v>
          </cell>
          <cell r="F7786">
            <v>4.6100000000000003</v>
          </cell>
          <cell r="K7786">
            <v>74111000</v>
          </cell>
          <cell r="L7786" t="str">
            <v>TUBES AND PIPES OF REFINED COPPER  </v>
          </cell>
          <cell r="M7786">
            <v>7</v>
          </cell>
          <cell r="N7786">
            <v>2.3E-3</v>
          </cell>
          <cell r="O7786">
            <v>9.31</v>
          </cell>
        </row>
        <row r="7787">
          <cell r="B7787">
            <v>73045120</v>
          </cell>
          <cell r="C7787" t="str">
            <v>TUBE/PIPE ETC OF CRCLR CRSS SECTN WITH OUTR DIAMTR&gt;114.3 MM BUT&lt;=219.1 MM, COLD ROLLED OR COLD DRAWN  </v>
          </cell>
          <cell r="D7787">
            <v>1.08</v>
          </cell>
          <cell r="E7787">
            <v>4.0000000000000002E-4</v>
          </cell>
          <cell r="F7787">
            <v>0.28000000000000003</v>
          </cell>
          <cell r="K7787">
            <v>74112100</v>
          </cell>
          <cell r="L7787" t="str">
            <v>TUBES AND PIPES OF COPR-ZNC BASE ALOYS(BRAS)  </v>
          </cell>
          <cell r="M7787">
            <v>6.95</v>
          </cell>
          <cell r="N7787">
            <v>2.2000000000000001E-3</v>
          </cell>
          <cell r="O7787">
            <v>6.97</v>
          </cell>
        </row>
        <row r="7788">
          <cell r="B7788">
            <v>73045130</v>
          </cell>
          <cell r="C7788" t="str">
            <v>TUBES,PIPES ETC OF CRCLR CRSS-SECTN WITH OUTR DIAMTR&gt;219.1 MM,CLD RLD  </v>
          </cell>
          <cell r="D7788">
            <v>0.03</v>
          </cell>
          <cell r="E7788">
            <v>0</v>
          </cell>
          <cell r="F7788">
            <v>0.01</v>
          </cell>
          <cell r="K7788">
            <v>74112200</v>
          </cell>
          <cell r="L7788" t="str">
            <v>TUBES ANDPIPS OF COPR-NCKL BAS ALOYS(CUPRO- NCKL)/COPR-NCKL-ZNC BASE ALOY(NCKL-SILVR)  </v>
          </cell>
          <cell r="M7788">
            <v>11.45</v>
          </cell>
          <cell r="N7788">
            <v>3.7000000000000002E-3</v>
          </cell>
          <cell r="O7788">
            <v>11.46</v>
          </cell>
        </row>
        <row r="7789">
          <cell r="B7789">
            <v>73045910</v>
          </cell>
          <cell r="C7789" t="str">
            <v>TUBS/PIPS ETC OF CRCLR CRSS-SECTN WITH OUTER DIAMETER UPTO 114.3 MM,NT CLD RLD  </v>
          </cell>
          <cell r="D7789">
            <v>3.2</v>
          </cell>
          <cell r="E7789">
            <v>1.1999999999999999E-3</v>
          </cell>
          <cell r="F7789">
            <v>6.44</v>
          </cell>
          <cell r="K7789">
            <v>74112900</v>
          </cell>
          <cell r="L7789" t="str">
            <v>TUBES AND PIPES OF OTHER COPPER ALLOYS  </v>
          </cell>
          <cell r="M7789">
            <v>1.38</v>
          </cell>
          <cell r="N7789">
            <v>4.0000000000000002E-4</v>
          </cell>
          <cell r="O7789">
            <v>0.93</v>
          </cell>
        </row>
        <row r="7790">
          <cell r="B7790">
            <v>73045920</v>
          </cell>
          <cell r="C7790" t="str">
            <v>TUBS/PIPS ETC OF CRCLR CRSS-SECTN WITH OUTR DIAMTR&gt;114.3 BUT&lt;=219.1 MM NT CLD RLD  </v>
          </cell>
          <cell r="D7790">
            <v>2.79</v>
          </cell>
          <cell r="E7790">
            <v>1E-3</v>
          </cell>
          <cell r="F7790">
            <v>3.03</v>
          </cell>
          <cell r="K7790">
            <v>74121000</v>
          </cell>
          <cell r="L7790" t="str">
            <v>TUBE OR PIPE FITINGS OF REFINED COPPER  </v>
          </cell>
          <cell r="M7790">
            <v>0.6</v>
          </cell>
          <cell r="N7790">
            <v>2.0000000000000001E-4</v>
          </cell>
          <cell r="O7790">
            <v>1.07</v>
          </cell>
        </row>
        <row r="7791">
          <cell r="B7791">
            <v>73045930</v>
          </cell>
          <cell r="C7791" t="str">
            <v>TUBS/PIPS ETC OF CRCLR CRSS-SECTN WITH OUTR DIAMTR&gt;219.1 MM,NT CLD RLD  </v>
          </cell>
          <cell r="D7791">
            <v>0.03</v>
          </cell>
          <cell r="E7791">
            <v>0</v>
          </cell>
          <cell r="F7791">
            <v>0.11</v>
          </cell>
          <cell r="K7791">
            <v>74122011</v>
          </cell>
          <cell r="L7791" t="str">
            <v>TUBE WELL STRAINER OF BRASS  </v>
          </cell>
          <cell r="M7791">
            <v>0.05</v>
          </cell>
          <cell r="N7791">
            <v>0</v>
          </cell>
          <cell r="O7791">
            <v>0.03</v>
          </cell>
        </row>
        <row r="7792">
          <cell r="B7792">
            <v>73049000</v>
          </cell>
          <cell r="C7792" t="str">
            <v>OTHR SEAMLESS TUBES/PIPES AND HOLOW PORFILES  </v>
          </cell>
          <cell r="D7792">
            <v>36.97</v>
          </cell>
          <cell r="E7792">
            <v>1.34E-2</v>
          </cell>
          <cell r="F7792">
            <v>11.14</v>
          </cell>
          <cell r="K7792">
            <v>74122012</v>
          </cell>
          <cell r="L7792" t="str">
            <v>BRASS HOSE CONNECTORS  </v>
          </cell>
          <cell r="M7792">
            <v>0.03</v>
          </cell>
          <cell r="N7792">
            <v>0</v>
          </cell>
          <cell r="O7792">
            <v>0.02</v>
          </cell>
        </row>
        <row r="7793">
          <cell r="B7793">
            <v>73051111</v>
          </cell>
          <cell r="C7793" t="str">
            <v>GALVANISED PIPE OF IRON FOR OIL OR GAS LONGITUDINALLY SUBMERGED ARC WELDED  </v>
          </cell>
          <cell r="D7793">
            <v>0.24</v>
          </cell>
          <cell r="E7793">
            <v>1E-4</v>
          </cell>
          <cell r="F7793">
            <v>0.16</v>
          </cell>
          <cell r="K7793">
            <v>74122019</v>
          </cell>
          <cell r="L7793" t="str">
            <v>0THR TUBE OR PIPE FTNGS OF BRASS  </v>
          </cell>
          <cell r="M7793">
            <v>6.88</v>
          </cell>
          <cell r="N7793">
            <v>2.2000000000000001E-3</v>
          </cell>
          <cell r="O7793">
            <v>6.98</v>
          </cell>
        </row>
        <row r="7794">
          <cell r="B7794">
            <v>73051119</v>
          </cell>
          <cell r="C7794" t="str">
            <v>GALVANISED PIPE OF OTHER FOR OIL OR GAS LONGITUDINALLY SUBMERGED ARC WELDED  </v>
          </cell>
          <cell r="D7794">
            <v>1.63</v>
          </cell>
          <cell r="E7794">
            <v>5.9999999999999995E-4</v>
          </cell>
          <cell r="F7794">
            <v>1.02</v>
          </cell>
          <cell r="K7794">
            <v>74122090</v>
          </cell>
          <cell r="L7794" t="str">
            <v>FITTINGS OF BRNZ AND SMLR ALOYS OF COPR NES  </v>
          </cell>
          <cell r="M7794">
            <v>3.06</v>
          </cell>
          <cell r="N7794">
            <v>1E-3</v>
          </cell>
          <cell r="O7794">
            <v>5.75</v>
          </cell>
        </row>
        <row r="7795">
          <cell r="B7795">
            <v>73051121</v>
          </cell>
          <cell r="C7795" t="str">
            <v>NON-GALVAN PIPE OF IRON FOR OIL OR GAS LONGITUDINALLY SUBMERGED ARC WELDED  </v>
          </cell>
          <cell r="D7795">
            <v>69.63</v>
          </cell>
          <cell r="E7795">
            <v>2.52E-2</v>
          </cell>
          <cell r="F7795">
            <v>43.98</v>
          </cell>
          <cell r="K7795">
            <v>74130000</v>
          </cell>
          <cell r="L7795" t="str">
            <v>STRANDED WIRE,CABLES,PLAITD BANDS AND LIKE OF COPPER,NOT ELECTRICALLY INSULATED  </v>
          </cell>
          <cell r="M7795">
            <v>11.65</v>
          </cell>
          <cell r="N7795">
            <v>3.8E-3</v>
          </cell>
          <cell r="O7795">
            <v>9.42</v>
          </cell>
        </row>
        <row r="7796">
          <cell r="B7796">
            <v>73051129</v>
          </cell>
          <cell r="C7796" t="str">
            <v>NON-GALVAN PIPE OF OTHER FOR OIL OR GAS LONGITUDINALLY SUBMERGED ARC WELDED  </v>
          </cell>
          <cell r="D7796">
            <v>460.53</v>
          </cell>
          <cell r="E7796">
            <v>0.16689999999999999</v>
          </cell>
          <cell r="F7796">
            <v>447.68</v>
          </cell>
          <cell r="K7796">
            <v>74151000</v>
          </cell>
          <cell r="L7796" t="str">
            <v>NAIL AND TACK,DRWNG PIN,STPLS AND SMLR ARTCLS  </v>
          </cell>
          <cell r="M7796">
            <v>0.4</v>
          </cell>
          <cell r="N7796">
            <v>1E-4</v>
          </cell>
          <cell r="O7796">
            <v>0.26</v>
          </cell>
        </row>
        <row r="7797">
          <cell r="B7797">
            <v>73051211</v>
          </cell>
          <cell r="C7797" t="str">
            <v>OTHER LONGITUDINALLY WELDED GALVANISED PIPE OF IRON FOR OIL OR GAS  </v>
          </cell>
          <cell r="D7797">
            <v>0.12</v>
          </cell>
          <cell r="E7797">
            <v>0</v>
          </cell>
          <cell r="F7797">
            <v>0.02</v>
          </cell>
          <cell r="K7797">
            <v>74152100</v>
          </cell>
          <cell r="L7797" t="str">
            <v>WASHRS(INCL SPRING WASHRS),NOT THREADED  </v>
          </cell>
          <cell r="M7797">
            <v>1.54</v>
          </cell>
          <cell r="N7797">
            <v>5.0000000000000001E-4</v>
          </cell>
          <cell r="O7797">
            <v>1.42</v>
          </cell>
        </row>
        <row r="7798">
          <cell r="B7798">
            <v>73051219</v>
          </cell>
          <cell r="C7798" t="str">
            <v>OTHER LONGITUDINALLY WELDED GALVANISED PIPE OF OTHER FOR OIL OR GAS  </v>
          </cell>
          <cell r="D7798">
            <v>0.09</v>
          </cell>
          <cell r="E7798">
            <v>0</v>
          </cell>
          <cell r="F7798">
            <v>0.04</v>
          </cell>
          <cell r="K7798">
            <v>74152900</v>
          </cell>
          <cell r="L7798" t="str">
            <v>OTHER ARTICLES,NOT THREADED  </v>
          </cell>
          <cell r="M7798">
            <v>2.58</v>
          </cell>
          <cell r="N7798">
            <v>8.0000000000000004E-4</v>
          </cell>
          <cell r="O7798">
            <v>4.17</v>
          </cell>
        </row>
        <row r="7799">
          <cell r="B7799">
            <v>73051229</v>
          </cell>
          <cell r="C7799" t="str">
            <v>OTHER LONGITUDINALLY WELDED GALVANISED PIPE OF OTHER FOR OIL OR GAS  </v>
          </cell>
          <cell r="D7799">
            <v>0.27</v>
          </cell>
          <cell r="E7799">
            <v>1E-4</v>
          </cell>
          <cell r="F7799">
            <v>12.08</v>
          </cell>
          <cell r="K7799">
            <v>74153310</v>
          </cell>
          <cell r="L7799" t="str">
            <v>SCREWS FOR WOOD,THREADED  </v>
          </cell>
          <cell r="M7799">
            <v>4.7300000000000004</v>
          </cell>
          <cell r="N7799">
            <v>1.5E-3</v>
          </cell>
          <cell r="O7799">
            <v>1.67</v>
          </cell>
        </row>
        <row r="7800">
          <cell r="B7800">
            <v>73051911</v>
          </cell>
          <cell r="C7800" t="str">
            <v>OTHR LINE PIPE USED FOR OIL/GAS PIPELINES MADE OF GALVANISED PIPE OF IRON  </v>
          </cell>
          <cell r="D7800">
            <v>0.73</v>
          </cell>
          <cell r="E7800">
            <v>2.9999999999999997E-4</v>
          </cell>
          <cell r="F7800">
            <v>0.16</v>
          </cell>
          <cell r="K7800">
            <v>74153390</v>
          </cell>
          <cell r="L7800" t="str">
            <v>OTHER SCREWS; BOLTS AND NUTS :THREADED  </v>
          </cell>
          <cell r="M7800">
            <v>8.26</v>
          </cell>
          <cell r="N7800">
            <v>2.7000000000000001E-3</v>
          </cell>
          <cell r="O7800">
            <v>11.44</v>
          </cell>
        </row>
        <row r="7801">
          <cell r="B7801">
            <v>73051919</v>
          </cell>
          <cell r="C7801" t="str">
            <v>OTHR LINE PIPE USED FOR OIL/GAS PIPELINES MADE OF GALVANISED PIPE OF OTHER  </v>
          </cell>
          <cell r="D7801">
            <v>0.14000000000000001</v>
          </cell>
          <cell r="E7801">
            <v>1E-4</v>
          </cell>
          <cell r="F7801">
            <v>0.42</v>
          </cell>
          <cell r="K7801">
            <v>74153910</v>
          </cell>
          <cell r="L7801" t="str">
            <v>RIVETS(EXCL TUBULAR AND BIFURCATED)  </v>
          </cell>
          <cell r="M7801">
            <v>0.04</v>
          </cell>
          <cell r="N7801">
            <v>0</v>
          </cell>
          <cell r="O7801">
            <v>7.0000000000000007E-2</v>
          </cell>
        </row>
        <row r="7802">
          <cell r="B7802">
            <v>73051921</v>
          </cell>
          <cell r="C7802" t="str">
            <v>OTHR LINE PIPE USED FOR OIL/GAS PIPELINES MADE OF NON GALVANISED BLACK PIPE OF IRON  </v>
          </cell>
          <cell r="D7802">
            <v>0.02</v>
          </cell>
          <cell r="E7802">
            <v>0</v>
          </cell>
          <cell r="F7802">
            <v>0.68</v>
          </cell>
          <cell r="K7802">
            <v>74153990</v>
          </cell>
          <cell r="L7802" t="str">
            <v>OTHER THREADED ARTICLES N.E.S.  </v>
          </cell>
          <cell r="M7802">
            <v>5.56</v>
          </cell>
          <cell r="N7802">
            <v>1.8E-3</v>
          </cell>
          <cell r="O7802">
            <v>8.94</v>
          </cell>
        </row>
        <row r="7803">
          <cell r="B7803">
            <v>73051929</v>
          </cell>
          <cell r="C7803" t="str">
            <v>OTHR LINE PIPE USED FOR OIL/GAS PIPELINES MADE OF NON GALVANISED BLACK PIPE OF OTHER  </v>
          </cell>
          <cell r="D7803">
            <v>60.47</v>
          </cell>
          <cell r="E7803">
            <v>2.1899999999999999E-2</v>
          </cell>
          <cell r="F7803">
            <v>3.15</v>
          </cell>
          <cell r="K7803">
            <v>74181010</v>
          </cell>
          <cell r="L7803" t="str">
            <v>POT SCOURERS AND SCOURING OR POLISHING PADS, GLOVES AND THE LIKE  </v>
          </cell>
          <cell r="M7803">
            <v>0.04</v>
          </cell>
          <cell r="N7803">
            <v>0</v>
          </cell>
          <cell r="O7803">
            <v>7.0000000000000007E-2</v>
          </cell>
        </row>
        <row r="7804">
          <cell r="B7804">
            <v>73052010</v>
          </cell>
          <cell r="C7804" t="str">
            <v>IRON CASING USED DRILLING FOR OIL OR GAS  </v>
          </cell>
          <cell r="D7804">
            <v>0</v>
          </cell>
          <cell r="E7804">
            <v>0</v>
          </cell>
          <cell r="F7804">
            <v>0</v>
          </cell>
          <cell r="K7804">
            <v>74181021</v>
          </cell>
          <cell r="L7804" t="str">
            <v>OF BRASS  </v>
          </cell>
          <cell r="M7804">
            <v>1.84</v>
          </cell>
          <cell r="N7804">
            <v>5.9999999999999995E-4</v>
          </cell>
          <cell r="O7804">
            <v>6.1</v>
          </cell>
        </row>
        <row r="7805">
          <cell r="B7805">
            <v>73052090</v>
          </cell>
          <cell r="C7805" t="str">
            <v>OTHER CASING USED DRILLING FOR OIL OR GAS  </v>
          </cell>
          <cell r="D7805">
            <v>0.01</v>
          </cell>
          <cell r="E7805">
            <v>0</v>
          </cell>
          <cell r="F7805">
            <v>0.01</v>
          </cell>
          <cell r="K7805">
            <v>74181022</v>
          </cell>
          <cell r="L7805" t="str">
            <v>OF COPPER  </v>
          </cell>
          <cell r="M7805">
            <v>1.63</v>
          </cell>
          <cell r="N7805">
            <v>5.0000000000000001E-4</v>
          </cell>
          <cell r="O7805">
            <v>3.74</v>
          </cell>
        </row>
        <row r="7806">
          <cell r="B7806">
            <v>73053110</v>
          </cell>
          <cell r="C7806" t="str">
            <v>OTHR TUBES,PIPS ETC,LONGITUDINALLY WELDED MADE UP OF IRON  </v>
          </cell>
          <cell r="D7806">
            <v>0.01</v>
          </cell>
          <cell r="E7806">
            <v>0</v>
          </cell>
          <cell r="K7806">
            <v>74181023</v>
          </cell>
          <cell r="L7806" t="str">
            <v>OF OTHER COPPER ALLOYS  </v>
          </cell>
          <cell r="M7806">
            <v>0.18</v>
          </cell>
          <cell r="N7806">
            <v>1E-4</v>
          </cell>
          <cell r="O7806">
            <v>0.43</v>
          </cell>
        </row>
        <row r="7807">
          <cell r="B7807">
            <v>73053190</v>
          </cell>
          <cell r="C7807" t="str">
            <v>OTHR TUBES,PIPS ETC,LONGITUDINALLY WELDED MADE UO OF OTHER  </v>
          </cell>
          <cell r="D7807">
            <v>0</v>
          </cell>
          <cell r="E7807">
            <v>0</v>
          </cell>
          <cell r="F7807">
            <v>0.01</v>
          </cell>
          <cell r="K7807">
            <v>74181024</v>
          </cell>
          <cell r="L7807" t="str">
            <v>E.P.N.S. WARE  </v>
          </cell>
          <cell r="M7807">
            <v>0.45</v>
          </cell>
          <cell r="N7807">
            <v>1E-4</v>
          </cell>
          <cell r="O7807">
            <v>0.22</v>
          </cell>
        </row>
        <row r="7808">
          <cell r="B7808">
            <v>73053910</v>
          </cell>
          <cell r="C7808" t="str">
            <v>OTHER TUBES PIPES ETC,OTHERWISE WELDED MADE UP OF IRON  </v>
          </cell>
          <cell r="D7808">
            <v>0</v>
          </cell>
          <cell r="E7808">
            <v>0</v>
          </cell>
          <cell r="F7808">
            <v>0.03</v>
          </cell>
          <cell r="K7808">
            <v>74181031</v>
          </cell>
          <cell r="L7808" t="str">
            <v>OF E.P.N.S.  </v>
          </cell>
          <cell r="M7808">
            <v>0.01</v>
          </cell>
          <cell r="N7808">
            <v>0</v>
          </cell>
          <cell r="O7808">
            <v>0.02</v>
          </cell>
        </row>
        <row r="7809">
          <cell r="B7809">
            <v>73053990</v>
          </cell>
          <cell r="C7809" t="str">
            <v>OTHER TUBES PIPES ETC,OTHERWISE WELDED MADE UO OF OTHER  </v>
          </cell>
          <cell r="D7809">
            <v>0.2</v>
          </cell>
          <cell r="E7809">
            <v>1E-4</v>
          </cell>
          <cell r="F7809">
            <v>0.97</v>
          </cell>
          <cell r="K7809">
            <v>74181039</v>
          </cell>
          <cell r="L7809" t="str">
            <v>OTHER UTENSILS  </v>
          </cell>
          <cell r="M7809">
            <v>1.29</v>
          </cell>
          <cell r="N7809">
            <v>4.0000000000000002E-4</v>
          </cell>
          <cell r="O7809">
            <v>0.78</v>
          </cell>
        </row>
        <row r="7810">
          <cell r="B7810">
            <v>73059010</v>
          </cell>
          <cell r="C7810" t="str">
            <v>HIGH PRSSR HYDRELCTRC CONDUITS OF STL  </v>
          </cell>
          <cell r="D7810">
            <v>0.01</v>
          </cell>
          <cell r="E7810">
            <v>0</v>
          </cell>
          <cell r="K7810">
            <v>74181090</v>
          </cell>
          <cell r="L7810" t="str">
            <v>PARTS  </v>
          </cell>
          <cell r="M7810">
            <v>0.3</v>
          </cell>
          <cell r="N7810">
            <v>1E-4</v>
          </cell>
          <cell r="O7810">
            <v>0.36</v>
          </cell>
        </row>
        <row r="7811">
          <cell r="B7811">
            <v>73059021</v>
          </cell>
          <cell r="C7811" t="str">
            <v>ERW PRECISION TUBES MADE UP OF IRON  </v>
          </cell>
          <cell r="F7811">
            <v>0.02</v>
          </cell>
          <cell r="K7811">
            <v>74182010</v>
          </cell>
          <cell r="L7811" t="str">
            <v>SANITARY WARE  </v>
          </cell>
          <cell r="M7811">
            <v>2.76</v>
          </cell>
          <cell r="N7811">
            <v>8.9999999999999998E-4</v>
          </cell>
          <cell r="O7811">
            <v>1.66</v>
          </cell>
        </row>
        <row r="7812">
          <cell r="B7812">
            <v>73059029</v>
          </cell>
          <cell r="C7812" t="str">
            <v>ERW PRECISION TUBES MADE UP OF OTHER  </v>
          </cell>
          <cell r="D7812">
            <v>0.03</v>
          </cell>
          <cell r="E7812">
            <v>0</v>
          </cell>
          <cell r="F7812">
            <v>0</v>
          </cell>
          <cell r="K7812">
            <v>74182020</v>
          </cell>
          <cell r="L7812" t="str">
            <v>PARTS OF SANITARY WARE  </v>
          </cell>
          <cell r="M7812">
            <v>44.49</v>
          </cell>
          <cell r="N7812">
            <v>1.43E-2</v>
          </cell>
          <cell r="O7812">
            <v>30.85</v>
          </cell>
        </row>
        <row r="7813">
          <cell r="B7813">
            <v>73059091</v>
          </cell>
          <cell r="C7813" t="str">
            <v>NON ERW PRECISION TUBES MADE UP OF IRON  </v>
          </cell>
          <cell r="F7813">
            <v>0</v>
          </cell>
          <cell r="K7813">
            <v>74191010</v>
          </cell>
          <cell r="L7813" t="str">
            <v>CHAINS  </v>
          </cell>
          <cell r="M7813">
            <v>0.06</v>
          </cell>
          <cell r="N7813">
            <v>0</v>
          </cell>
          <cell r="O7813">
            <v>0.05</v>
          </cell>
        </row>
        <row r="7814">
          <cell r="B7814">
            <v>73059099</v>
          </cell>
          <cell r="C7814" t="str">
            <v>NON ERW PRECISION TUBES MADE UP OF OTHER  </v>
          </cell>
          <cell r="D7814">
            <v>0.82</v>
          </cell>
          <cell r="E7814">
            <v>2.9999999999999997E-4</v>
          </cell>
          <cell r="F7814">
            <v>0.44</v>
          </cell>
          <cell r="K7814">
            <v>74191021</v>
          </cell>
          <cell r="L7814" t="str">
            <v>PARTS OF COPPER CHAINS  </v>
          </cell>
          <cell r="M7814">
            <v>0.48</v>
          </cell>
          <cell r="N7814">
            <v>2.0000000000000001E-4</v>
          </cell>
          <cell r="O7814">
            <v>0.02</v>
          </cell>
        </row>
        <row r="7815">
          <cell r="B7815">
            <v>73061100</v>
          </cell>
          <cell r="C7815" t="str">
            <v>WELDED, OF STAINLESS STEEL  </v>
          </cell>
          <cell r="D7815">
            <v>6.6</v>
          </cell>
          <cell r="E7815">
            <v>2.3999999999999998E-3</v>
          </cell>
          <cell r="F7815">
            <v>15.71</v>
          </cell>
          <cell r="K7815">
            <v>74191029</v>
          </cell>
          <cell r="L7815" t="str">
            <v>OTHER PARTS  </v>
          </cell>
          <cell r="M7815">
            <v>4.13</v>
          </cell>
          <cell r="N7815">
            <v>1.2999999999999999E-3</v>
          </cell>
          <cell r="O7815">
            <v>3.52</v>
          </cell>
        </row>
        <row r="7816">
          <cell r="B7816">
            <v>73061911</v>
          </cell>
          <cell r="C7816" t="str">
            <v>GALVANISED PIPE OF IRON FOR OIL OR GAS  </v>
          </cell>
          <cell r="D7816">
            <v>12.44</v>
          </cell>
          <cell r="E7816">
            <v>4.4999999999999997E-3</v>
          </cell>
          <cell r="F7816">
            <v>7.04</v>
          </cell>
          <cell r="K7816">
            <v>74199100</v>
          </cell>
          <cell r="L7816" t="str">
            <v>ARTICLES OF COPPER,CAST,MOULDED STAMPED OR GORGED,BUT NOT FURTHER WORKED  </v>
          </cell>
          <cell r="M7816">
            <v>1</v>
          </cell>
          <cell r="N7816">
            <v>2.9999999999999997E-4</v>
          </cell>
          <cell r="O7816">
            <v>0.71</v>
          </cell>
        </row>
        <row r="7817">
          <cell r="B7817">
            <v>73061919</v>
          </cell>
          <cell r="C7817" t="str">
            <v>OTHER  </v>
          </cell>
          <cell r="D7817">
            <v>9.56</v>
          </cell>
          <cell r="E7817">
            <v>3.5000000000000001E-3</v>
          </cell>
          <cell r="F7817">
            <v>15.51</v>
          </cell>
          <cell r="K7817">
            <v>74199910</v>
          </cell>
          <cell r="L7817" t="str">
            <v>RESERVOIRS,TANKS VATS AND SIMILAR CONTAINERSOF A CAPACITY ABOVE 300 LITRES  </v>
          </cell>
          <cell r="M7817">
            <v>0.71</v>
          </cell>
          <cell r="N7817">
            <v>2.0000000000000001E-4</v>
          </cell>
          <cell r="O7817">
            <v>0.17</v>
          </cell>
        </row>
        <row r="7818">
          <cell r="B7818">
            <v>73061921</v>
          </cell>
          <cell r="C7818" t="str">
            <v>NON-GALVAN PIPE OF IRON FOR OIL OR GAS  </v>
          </cell>
          <cell r="D7818">
            <v>0.3</v>
          </cell>
          <cell r="E7818">
            <v>1E-4</v>
          </cell>
          <cell r="F7818">
            <v>0.62</v>
          </cell>
          <cell r="K7818">
            <v>74199920</v>
          </cell>
          <cell r="L7818" t="str">
            <v>ARTICLES OF COPPER ALLOYS ELECTROPLATED WITH NICKEL-SILVER  </v>
          </cell>
          <cell r="M7818">
            <v>12.88</v>
          </cell>
          <cell r="N7818">
            <v>4.1000000000000003E-3</v>
          </cell>
          <cell r="O7818">
            <v>0.54</v>
          </cell>
        </row>
        <row r="7819">
          <cell r="B7819">
            <v>73061929</v>
          </cell>
          <cell r="C7819" t="str">
            <v>NON-GALVAN PIPE OF OTHER FOR OIL OR GAS  </v>
          </cell>
          <cell r="D7819">
            <v>30.85</v>
          </cell>
          <cell r="E7819">
            <v>1.12E-2</v>
          </cell>
          <cell r="F7819">
            <v>64.17</v>
          </cell>
          <cell r="K7819">
            <v>74199930</v>
          </cell>
          <cell r="L7819" t="str">
            <v>ARTICLES OF BRASS  </v>
          </cell>
          <cell r="M7819">
            <v>414.27</v>
          </cell>
          <cell r="N7819">
            <v>0.13350000000000001</v>
          </cell>
          <cell r="O7819">
            <v>309.87</v>
          </cell>
        </row>
        <row r="7820">
          <cell r="B7820">
            <v>73062100</v>
          </cell>
          <cell r="C7820" t="str">
            <v>WELDED, OF STAINLESS STEEL  </v>
          </cell>
          <cell r="D7820">
            <v>0.67</v>
          </cell>
          <cell r="E7820">
            <v>2.0000000000000001E-4</v>
          </cell>
          <cell r="F7820">
            <v>0.53</v>
          </cell>
          <cell r="K7820">
            <v>74199940</v>
          </cell>
          <cell r="L7820" t="str">
            <v>COPPER WORKED ARTICLES  </v>
          </cell>
          <cell r="M7820">
            <v>106.71</v>
          </cell>
          <cell r="N7820">
            <v>3.44E-2</v>
          </cell>
          <cell r="O7820">
            <v>39.950000000000003</v>
          </cell>
        </row>
        <row r="7821">
          <cell r="B7821">
            <v>73062911</v>
          </cell>
          <cell r="C7821" t="str">
            <v>OTHER CASINGANDTUBING USED IN DRILING FOR OIL OR GAS MADE UP OF IRON  </v>
          </cell>
          <cell r="D7821">
            <v>0.65</v>
          </cell>
          <cell r="E7821">
            <v>2.0000000000000001E-4</v>
          </cell>
          <cell r="F7821">
            <v>0.12</v>
          </cell>
          <cell r="K7821">
            <v>74199990</v>
          </cell>
          <cell r="L7821" t="str">
            <v>OTHERS  </v>
          </cell>
          <cell r="M7821">
            <v>43.95</v>
          </cell>
          <cell r="N7821">
            <v>1.4200000000000001E-2</v>
          </cell>
          <cell r="O7821">
            <v>64.23</v>
          </cell>
        </row>
        <row r="7822">
          <cell r="B7822">
            <v>73062919</v>
          </cell>
          <cell r="C7822" t="str">
            <v>OTHER  </v>
          </cell>
          <cell r="D7822">
            <v>0.47</v>
          </cell>
          <cell r="E7822">
            <v>2.0000000000000001E-4</v>
          </cell>
          <cell r="F7822">
            <v>0.15</v>
          </cell>
          <cell r="K7822">
            <v>75011000</v>
          </cell>
          <cell r="L7822" t="str">
            <v>NICKEL MATTES  </v>
          </cell>
          <cell r="M7822">
            <v>0.01</v>
          </cell>
          <cell r="N7822">
            <v>0</v>
          </cell>
          <cell r="O7822">
            <v>0.01</v>
          </cell>
        </row>
        <row r="7823">
          <cell r="B7823">
            <v>73063010</v>
          </cell>
          <cell r="C7823" t="str">
            <v>OTHER,WELDED,OF CIRCULAR CROSS-SECTION, MADE UP OF OF IRON TUBE/PIPES  </v>
          </cell>
          <cell r="D7823">
            <v>0.36</v>
          </cell>
          <cell r="E7823">
            <v>1E-4</v>
          </cell>
          <cell r="F7823">
            <v>0.64</v>
          </cell>
          <cell r="K7823">
            <v>75021000</v>
          </cell>
          <cell r="L7823" t="str">
            <v>NICKEL,NOT ALLOYED  </v>
          </cell>
          <cell r="M7823">
            <v>864.15</v>
          </cell>
          <cell r="N7823">
            <v>0.27850000000000003</v>
          </cell>
          <cell r="O7823">
            <v>444.7</v>
          </cell>
        </row>
        <row r="7824">
          <cell r="B7824">
            <v>73063090</v>
          </cell>
          <cell r="C7824" t="str">
            <v>OTHER,WELDED,OF CIRCULAR CROSS-SECTION, MADE UP OF OF NON-ALLY STEEL TUBE/PIPES  </v>
          </cell>
          <cell r="D7824">
            <v>127.04</v>
          </cell>
          <cell r="E7824">
            <v>4.6100000000000002E-2</v>
          </cell>
          <cell r="F7824">
            <v>167.69</v>
          </cell>
          <cell r="K7824">
            <v>75022010</v>
          </cell>
          <cell r="L7824" t="str">
            <v>CUPRONICKL CONTNG ABOV 40% BY WT OF NICKL  </v>
          </cell>
          <cell r="M7824">
            <v>0</v>
          </cell>
          <cell r="N7824">
            <v>0</v>
          </cell>
          <cell r="O7824">
            <v>0</v>
          </cell>
        </row>
        <row r="7825">
          <cell r="B7825">
            <v>73064000</v>
          </cell>
          <cell r="C7825" t="str">
            <v>OTHER,WELDED,OF CIRCULAR CROSS-SECTION, OF STAINLESS STEEL TUBES/PIPES  </v>
          </cell>
          <cell r="D7825">
            <v>33.03</v>
          </cell>
          <cell r="E7825">
            <v>1.2E-2</v>
          </cell>
          <cell r="F7825">
            <v>46.02</v>
          </cell>
          <cell r="K7825">
            <v>75022020</v>
          </cell>
          <cell r="L7825" t="str">
            <v>MONEL METAL INCLUDING (K) MONEL  </v>
          </cell>
          <cell r="M7825">
            <v>0.02</v>
          </cell>
          <cell r="N7825">
            <v>0</v>
          </cell>
        </row>
        <row r="7826">
          <cell r="B7826">
            <v>73065000</v>
          </cell>
          <cell r="C7826" t="str">
            <v>OTHER,WELDED,OF CIRCULAR CROSS-SECTION, OF OTHER ALLOY STEEL TUBE/PIPES  </v>
          </cell>
          <cell r="D7826">
            <v>38.270000000000003</v>
          </cell>
          <cell r="E7826">
            <v>1.3899999999999999E-2</v>
          </cell>
          <cell r="F7826">
            <v>15.25</v>
          </cell>
          <cell r="K7826">
            <v>75022030</v>
          </cell>
          <cell r="L7826" t="str">
            <v>NICKEL ALOYS CONTNG NICKEL&gt;40% BY WT,NES  </v>
          </cell>
          <cell r="M7826">
            <v>0.24</v>
          </cell>
          <cell r="N7826">
            <v>1E-4</v>
          </cell>
          <cell r="O7826">
            <v>0.01</v>
          </cell>
        </row>
        <row r="7827">
          <cell r="B7827">
            <v>73066100</v>
          </cell>
          <cell r="C7827" t="str">
            <v>OF SQUARE OR RECTANGULAR CROSS-SECTION:  </v>
          </cell>
          <cell r="D7827">
            <v>17.34</v>
          </cell>
          <cell r="E7827">
            <v>6.3E-3</v>
          </cell>
          <cell r="F7827">
            <v>18.5</v>
          </cell>
          <cell r="K7827">
            <v>75022090</v>
          </cell>
          <cell r="L7827" t="str">
            <v>OTHER NICKEL ALLOYS  </v>
          </cell>
          <cell r="M7827">
            <v>0.22</v>
          </cell>
          <cell r="N7827">
            <v>1E-4</v>
          </cell>
          <cell r="O7827">
            <v>1.1599999999999999</v>
          </cell>
        </row>
        <row r="7828">
          <cell r="B7828">
            <v>73066900</v>
          </cell>
          <cell r="C7828" t="str">
            <v>OF OTHER NON-CIRCULAR CROSS-SECTION  </v>
          </cell>
          <cell r="D7828">
            <v>0</v>
          </cell>
          <cell r="E7828">
            <v>0</v>
          </cell>
          <cell r="F7828">
            <v>0.02</v>
          </cell>
          <cell r="K7828">
            <v>75030010</v>
          </cell>
          <cell r="L7828" t="str">
            <v>NICKLE SCRAP COVERED BY ISRI CODE AROMA, BARLY,DANDY,DAUNT,DELTA,DECOY,DEPTH,HITCH,HOUSE, IDEAL,INDIAN,JUNTO,LEMON,LEMU  </v>
          </cell>
          <cell r="O7828">
            <v>0.12</v>
          </cell>
        </row>
        <row r="7829">
          <cell r="B7829">
            <v>73069011</v>
          </cell>
          <cell r="C7829" t="str">
            <v>ERW PRECISION OTHER TUBES MADE UP OF IRON  </v>
          </cell>
          <cell r="D7829">
            <v>1.03</v>
          </cell>
          <cell r="E7829">
            <v>4.0000000000000002E-4</v>
          </cell>
          <cell r="F7829">
            <v>1.3</v>
          </cell>
          <cell r="K7829">
            <v>75030090</v>
          </cell>
          <cell r="L7829" t="str">
            <v>OTHER NICKLE SCRAP  </v>
          </cell>
          <cell r="M7829">
            <v>2.19</v>
          </cell>
          <cell r="N7829">
            <v>6.9999999999999999E-4</v>
          </cell>
          <cell r="O7829">
            <v>1.74</v>
          </cell>
        </row>
        <row r="7830">
          <cell r="B7830">
            <v>73069019</v>
          </cell>
          <cell r="C7830" t="str">
            <v>ERW PRECISION OTHER TUBES MADE UP OF OTHER  </v>
          </cell>
          <cell r="D7830">
            <v>29.11</v>
          </cell>
          <cell r="E7830">
            <v>1.06E-2</v>
          </cell>
          <cell r="F7830">
            <v>26.94</v>
          </cell>
          <cell r="K7830">
            <v>75040000</v>
          </cell>
          <cell r="L7830" t="str">
            <v>NICKEL POWDERS AND FLAKES  </v>
          </cell>
          <cell r="M7830">
            <v>0.42</v>
          </cell>
          <cell r="N7830">
            <v>1E-4</v>
          </cell>
          <cell r="O7830">
            <v>0.61</v>
          </cell>
        </row>
        <row r="7831">
          <cell r="B7831">
            <v>73069090</v>
          </cell>
          <cell r="C7831" t="str">
            <v>OTHER TUBES,PIPES ETC.OF IRON/STEEL N.E.S.  </v>
          </cell>
          <cell r="D7831">
            <v>126.07</v>
          </cell>
          <cell r="E7831">
            <v>4.5699999999999998E-2</v>
          </cell>
          <cell r="F7831">
            <v>74.19</v>
          </cell>
          <cell r="K7831">
            <v>75051110</v>
          </cell>
          <cell r="L7831" t="str">
            <v>HOLLOW BARS OF NICKEL,NOT ALLOYED  </v>
          </cell>
          <cell r="M7831">
            <v>0</v>
          </cell>
          <cell r="N7831">
            <v>0</v>
          </cell>
          <cell r="O7831">
            <v>0.01</v>
          </cell>
        </row>
        <row r="7832">
          <cell r="B7832">
            <v>73071110</v>
          </cell>
          <cell r="C7832" t="str">
            <v>SPONGE IRON CAST FITTINGS  </v>
          </cell>
          <cell r="D7832">
            <v>9</v>
          </cell>
          <cell r="E7832">
            <v>3.3E-3</v>
          </cell>
          <cell r="F7832">
            <v>3.97</v>
          </cell>
          <cell r="K7832">
            <v>75051120</v>
          </cell>
          <cell r="L7832" t="str">
            <v>BARS RODS AND PROFILES OF NICKEL NOT ALLOYED  </v>
          </cell>
          <cell r="M7832">
            <v>2.0299999999999998</v>
          </cell>
          <cell r="N7832">
            <v>6.9999999999999999E-4</v>
          </cell>
          <cell r="O7832">
            <v>1.43</v>
          </cell>
        </row>
        <row r="7833">
          <cell r="B7833">
            <v>73071120</v>
          </cell>
          <cell r="C7833" t="str">
            <v>SG IRON CAST FITTINGS  </v>
          </cell>
          <cell r="D7833">
            <v>29.32</v>
          </cell>
          <cell r="E7833">
            <v>1.06E-2</v>
          </cell>
          <cell r="F7833">
            <v>26.65</v>
          </cell>
          <cell r="K7833">
            <v>75051210</v>
          </cell>
          <cell r="L7833" t="str">
            <v>HOLLOW BARS OF NICKEL ALLOYS  </v>
          </cell>
          <cell r="M7833">
            <v>0.03</v>
          </cell>
          <cell r="N7833">
            <v>0</v>
          </cell>
          <cell r="O7833">
            <v>0.01</v>
          </cell>
        </row>
        <row r="7834">
          <cell r="B7834">
            <v>73071190</v>
          </cell>
          <cell r="C7834" t="str">
            <v>OTHERS NON-MALLEABLE CAST IRON  </v>
          </cell>
          <cell r="D7834">
            <v>5.93</v>
          </cell>
          <cell r="E7834">
            <v>2.2000000000000001E-3</v>
          </cell>
          <cell r="F7834">
            <v>3.6</v>
          </cell>
          <cell r="K7834">
            <v>75051220</v>
          </cell>
          <cell r="L7834" t="str">
            <v>BARS,RODS AND PROFILES OF NICKEL ALLOYS  </v>
          </cell>
          <cell r="M7834">
            <v>1.87</v>
          </cell>
          <cell r="N7834">
            <v>5.9999999999999995E-4</v>
          </cell>
          <cell r="O7834">
            <v>1.36</v>
          </cell>
        </row>
        <row r="7835">
          <cell r="B7835">
            <v>73071900</v>
          </cell>
          <cell r="C7835" t="str">
            <v>OTHER CAST FITTINGS  </v>
          </cell>
          <cell r="D7835">
            <v>29.11</v>
          </cell>
          <cell r="E7835">
            <v>1.06E-2</v>
          </cell>
          <cell r="F7835">
            <v>29.78</v>
          </cell>
          <cell r="K7835">
            <v>75052100</v>
          </cell>
          <cell r="L7835" t="str">
            <v>WIRE OF NICKEL,NOT ALLOYED  </v>
          </cell>
          <cell r="M7835">
            <v>5.48</v>
          </cell>
          <cell r="N7835">
            <v>1.8E-3</v>
          </cell>
          <cell r="O7835">
            <v>4.21</v>
          </cell>
        </row>
        <row r="7836">
          <cell r="B7836">
            <v>73072100</v>
          </cell>
          <cell r="C7836" t="str">
            <v>FLANGES OF STAINLESS STEEL  </v>
          </cell>
          <cell r="D7836">
            <v>141.88999999999999</v>
          </cell>
          <cell r="E7836">
            <v>5.1400000000000001E-2</v>
          </cell>
          <cell r="F7836">
            <v>144.4</v>
          </cell>
          <cell r="K7836">
            <v>75052200</v>
          </cell>
          <cell r="L7836" t="str">
            <v>WIRE OFNICKEL ALLOYS  </v>
          </cell>
          <cell r="M7836">
            <v>9.36</v>
          </cell>
          <cell r="N7836">
            <v>3.0000000000000001E-3</v>
          </cell>
          <cell r="O7836">
            <v>9.07</v>
          </cell>
        </row>
        <row r="7837">
          <cell r="B7837">
            <v>73072200</v>
          </cell>
          <cell r="C7837" t="str">
            <v>THREADED ELBOWS,BNDS AND SLEVS OF STNLES STL  </v>
          </cell>
          <cell r="D7837">
            <v>3.86</v>
          </cell>
          <cell r="E7837">
            <v>1.4E-3</v>
          </cell>
          <cell r="F7837">
            <v>4.17</v>
          </cell>
          <cell r="K7837">
            <v>75061000</v>
          </cell>
          <cell r="L7837" t="str">
            <v>PLATES,SHEETS,FOIL ETC OF NICKEL,NT ALLOYD  </v>
          </cell>
          <cell r="M7837">
            <v>0.02</v>
          </cell>
          <cell r="N7837">
            <v>0</v>
          </cell>
          <cell r="O7837">
            <v>19.7</v>
          </cell>
        </row>
        <row r="7838">
          <cell r="B7838">
            <v>73072300</v>
          </cell>
          <cell r="C7838" t="str">
            <v>BUTT WELDING FITTINGS OF STAINLESS STEEL  </v>
          </cell>
          <cell r="D7838">
            <v>6.79</v>
          </cell>
          <cell r="E7838">
            <v>2.5000000000000001E-3</v>
          </cell>
          <cell r="F7838">
            <v>3.99</v>
          </cell>
          <cell r="K7838">
            <v>75062000</v>
          </cell>
          <cell r="L7838" t="str">
            <v>PLATES,SHEETS,FOIL ETC OF NICKEL ALLOYS  </v>
          </cell>
          <cell r="M7838">
            <v>1.24</v>
          </cell>
          <cell r="N7838">
            <v>4.0000000000000002E-4</v>
          </cell>
          <cell r="O7838">
            <v>1.35</v>
          </cell>
        </row>
        <row r="7839">
          <cell r="B7839">
            <v>73072900</v>
          </cell>
          <cell r="C7839" t="str">
            <v>OTHER FITTINGS OF STAINLESS STEEL  </v>
          </cell>
          <cell r="D7839">
            <v>29</v>
          </cell>
          <cell r="E7839">
            <v>1.0500000000000001E-2</v>
          </cell>
          <cell r="F7839">
            <v>24.52</v>
          </cell>
          <cell r="K7839">
            <v>75071100</v>
          </cell>
          <cell r="L7839" t="str">
            <v>TUBES AND PIPES OF NICKEL,NOT ALLOYED  </v>
          </cell>
          <cell r="M7839">
            <v>0.03</v>
          </cell>
          <cell r="N7839">
            <v>0</v>
          </cell>
          <cell r="O7839">
            <v>0.02</v>
          </cell>
        </row>
        <row r="7840">
          <cell r="B7840">
            <v>73079110</v>
          </cell>
          <cell r="C7840" t="str">
            <v>GALVANISED  </v>
          </cell>
          <cell r="D7840">
            <v>15.81</v>
          </cell>
          <cell r="E7840">
            <v>5.7000000000000002E-3</v>
          </cell>
          <cell r="F7840">
            <v>17.940000000000001</v>
          </cell>
          <cell r="K7840">
            <v>75071200</v>
          </cell>
          <cell r="L7840" t="str">
            <v>TUBES AND PIPES OF NICKEL ALLOYS  </v>
          </cell>
          <cell r="M7840">
            <v>2.54</v>
          </cell>
          <cell r="N7840">
            <v>8.0000000000000004E-4</v>
          </cell>
          <cell r="O7840">
            <v>1.91</v>
          </cell>
        </row>
        <row r="7841">
          <cell r="B7841">
            <v>73079190</v>
          </cell>
          <cell r="C7841" t="str">
            <v>NON-GALVANISED  </v>
          </cell>
          <cell r="D7841">
            <v>74.16</v>
          </cell>
          <cell r="E7841">
            <v>2.69E-2</v>
          </cell>
          <cell r="F7841">
            <v>90.05</v>
          </cell>
          <cell r="K7841">
            <v>75072000</v>
          </cell>
          <cell r="L7841" t="str">
            <v>TUBES OR PIPE FITTINGS  </v>
          </cell>
          <cell r="M7841">
            <v>1.59</v>
          </cell>
          <cell r="N7841">
            <v>5.0000000000000001E-4</v>
          </cell>
          <cell r="O7841">
            <v>1.21</v>
          </cell>
        </row>
        <row r="7842">
          <cell r="B7842">
            <v>73079210</v>
          </cell>
          <cell r="C7842" t="str">
            <v>GALVANISED  </v>
          </cell>
          <cell r="D7842">
            <v>5.87</v>
          </cell>
          <cell r="E7842">
            <v>2.0999999999999999E-3</v>
          </cell>
          <cell r="F7842">
            <v>7.1</v>
          </cell>
          <cell r="K7842">
            <v>75081000</v>
          </cell>
          <cell r="L7842" t="str">
            <v>CLOTH,GRILL AND NETTING, OF NICKEL WIRE  </v>
          </cell>
          <cell r="M7842">
            <v>0</v>
          </cell>
          <cell r="N7842">
            <v>0</v>
          </cell>
          <cell r="O7842">
            <v>0.01</v>
          </cell>
        </row>
        <row r="7843">
          <cell r="B7843">
            <v>73079290</v>
          </cell>
          <cell r="C7843" t="str">
            <v>NON-GALVANISED  </v>
          </cell>
          <cell r="D7843">
            <v>7.41</v>
          </cell>
          <cell r="E7843">
            <v>2.7000000000000001E-3</v>
          </cell>
          <cell r="F7843">
            <v>8.6300000000000008</v>
          </cell>
          <cell r="K7843">
            <v>75089010</v>
          </cell>
          <cell r="L7843" t="str">
            <v>ELECTRPLTNG ANODS OF NCKL,WROGHT/UNWROGHT  </v>
          </cell>
          <cell r="M7843">
            <v>0.01</v>
          </cell>
          <cell r="N7843">
            <v>0</v>
          </cell>
          <cell r="O7843">
            <v>0.04</v>
          </cell>
        </row>
        <row r="7844">
          <cell r="B7844">
            <v>73079310</v>
          </cell>
          <cell r="C7844" t="str">
            <v>GALVANISED  </v>
          </cell>
          <cell r="D7844">
            <v>0.26</v>
          </cell>
          <cell r="E7844">
            <v>1E-4</v>
          </cell>
          <cell r="F7844">
            <v>0.02</v>
          </cell>
          <cell r="K7844">
            <v>75089030</v>
          </cell>
          <cell r="L7844" t="str">
            <v>NICKEL SCREEN  </v>
          </cell>
          <cell r="M7844">
            <v>1.73</v>
          </cell>
          <cell r="N7844">
            <v>5.9999999999999995E-4</v>
          </cell>
          <cell r="O7844">
            <v>1.39</v>
          </cell>
        </row>
        <row r="7845">
          <cell r="B7845">
            <v>73079390</v>
          </cell>
          <cell r="C7845" t="str">
            <v>NON GALVANISED  </v>
          </cell>
          <cell r="D7845">
            <v>11.91</v>
          </cell>
          <cell r="E7845">
            <v>4.3E-3</v>
          </cell>
          <cell r="F7845">
            <v>6.2</v>
          </cell>
          <cell r="K7845">
            <v>75089090</v>
          </cell>
          <cell r="L7845" t="str">
            <v>ARTICLES OF NICKEL AND NICKEL ALLOYS,N.E.S.  </v>
          </cell>
          <cell r="M7845">
            <v>2.94</v>
          </cell>
          <cell r="N7845">
            <v>8.9999999999999998E-4</v>
          </cell>
          <cell r="O7845">
            <v>2.3199999999999998</v>
          </cell>
        </row>
        <row r="7846">
          <cell r="B7846">
            <v>73079910</v>
          </cell>
          <cell r="C7846" t="str">
            <v>GALVANISED  </v>
          </cell>
          <cell r="D7846">
            <v>25.66</v>
          </cell>
          <cell r="E7846">
            <v>9.2999999999999992E-3</v>
          </cell>
          <cell r="F7846">
            <v>19.79</v>
          </cell>
          <cell r="K7846">
            <v>76011010</v>
          </cell>
          <cell r="L7846" t="str">
            <v>ALUMINIUM INGOTS-NOT ALLOYED  </v>
          </cell>
          <cell r="M7846">
            <v>1360.15</v>
          </cell>
          <cell r="N7846">
            <v>0.43830000000000002</v>
          </cell>
          <cell r="O7846">
            <v>1243.9000000000001</v>
          </cell>
        </row>
        <row r="7847">
          <cell r="B7847">
            <v>73079990</v>
          </cell>
          <cell r="C7847" t="str">
            <v>NON-GALVANISED  </v>
          </cell>
          <cell r="D7847">
            <v>40.56</v>
          </cell>
          <cell r="E7847">
            <v>1.47E-2</v>
          </cell>
          <cell r="F7847">
            <v>57.8</v>
          </cell>
          <cell r="K7847">
            <v>76011020</v>
          </cell>
          <cell r="L7847" t="str">
            <v>ALUMINIUM BILLETS -NOT ALLOYED  </v>
          </cell>
          <cell r="M7847">
            <v>0.85</v>
          </cell>
          <cell r="N7847">
            <v>2.9999999999999997E-4</v>
          </cell>
          <cell r="O7847">
            <v>0.3</v>
          </cell>
        </row>
        <row r="7848">
          <cell r="B7848">
            <v>73081000</v>
          </cell>
          <cell r="C7848" t="str">
            <v>BRIDGES AND BRIDGE SECTIONS  </v>
          </cell>
          <cell r="D7848">
            <v>9.56</v>
          </cell>
          <cell r="E7848">
            <v>3.5000000000000001E-3</v>
          </cell>
          <cell r="F7848">
            <v>6.09</v>
          </cell>
          <cell r="K7848">
            <v>76011030</v>
          </cell>
          <cell r="L7848" t="str">
            <v>ALUMINIUM WIRE BARS -NOT ALLOYED  </v>
          </cell>
          <cell r="O7848">
            <v>0</v>
          </cell>
        </row>
        <row r="7849">
          <cell r="B7849">
            <v>73082011</v>
          </cell>
          <cell r="C7849" t="str">
            <v>T0WERS FOR TRANSMISSI0N LINE W/N ASSEMBLED  </v>
          </cell>
          <cell r="D7849">
            <v>173.86</v>
          </cell>
          <cell r="E7849">
            <v>6.3E-2</v>
          </cell>
          <cell r="F7849">
            <v>245.1</v>
          </cell>
          <cell r="K7849">
            <v>76011040</v>
          </cell>
          <cell r="L7849" t="str">
            <v>ALUMINIUM WIRE RODS -NOT ALLOYED  </v>
          </cell>
          <cell r="M7849">
            <v>3.32</v>
          </cell>
          <cell r="N7849">
            <v>1.1000000000000001E-3</v>
          </cell>
          <cell r="O7849">
            <v>6.59</v>
          </cell>
        </row>
        <row r="7850">
          <cell r="B7850">
            <v>73082019</v>
          </cell>
          <cell r="C7850" t="str">
            <v>T0WERS F0R 0THER PURP0SES W/N ASSEMBLED  </v>
          </cell>
          <cell r="D7850">
            <v>23.84</v>
          </cell>
          <cell r="E7850">
            <v>8.6E-3</v>
          </cell>
          <cell r="F7850">
            <v>24</v>
          </cell>
          <cell r="K7850">
            <v>76011090</v>
          </cell>
          <cell r="L7850" t="str">
            <v>OTHER ALUMINIUM-NOT ALLOYED  </v>
          </cell>
          <cell r="M7850">
            <v>9.06</v>
          </cell>
          <cell r="N7850">
            <v>2.8999999999999998E-3</v>
          </cell>
          <cell r="O7850">
            <v>6.07</v>
          </cell>
        </row>
        <row r="7851">
          <cell r="B7851">
            <v>73082020</v>
          </cell>
          <cell r="C7851" t="str">
            <v>LATTICE MASTS  </v>
          </cell>
          <cell r="D7851">
            <v>5.55</v>
          </cell>
          <cell r="E7851">
            <v>2E-3</v>
          </cell>
          <cell r="F7851">
            <v>4.3099999999999996</v>
          </cell>
          <cell r="K7851">
            <v>76012010</v>
          </cell>
          <cell r="L7851" t="str">
            <v>ALUMINIUM INGOTS -ALLOYED  </v>
          </cell>
          <cell r="M7851">
            <v>9.67</v>
          </cell>
          <cell r="N7851">
            <v>3.0999999999999999E-3</v>
          </cell>
          <cell r="O7851">
            <v>9.7100000000000009</v>
          </cell>
        </row>
        <row r="7852">
          <cell r="B7852">
            <v>73083000</v>
          </cell>
          <cell r="C7852" t="str">
            <v>DORS,WNDWS AND THR FRAMS AND THRSHOLDS FR DORS  </v>
          </cell>
          <cell r="D7852">
            <v>6.57</v>
          </cell>
          <cell r="E7852">
            <v>2.3999999999999998E-3</v>
          </cell>
          <cell r="F7852">
            <v>5.53</v>
          </cell>
          <cell r="K7852">
            <v>76012020</v>
          </cell>
          <cell r="L7852" t="str">
            <v>ALUMINIUM BILLETS - ALLOYED  </v>
          </cell>
          <cell r="M7852">
            <v>202.07</v>
          </cell>
          <cell r="N7852">
            <v>6.5100000000000005E-2</v>
          </cell>
          <cell r="O7852">
            <v>174.14</v>
          </cell>
        </row>
        <row r="7853">
          <cell r="B7853">
            <v>73084000</v>
          </cell>
          <cell r="C7853" t="str">
            <v>PROPS AND SMLR EQUIPMENT FOR SCAFFOLDING, SHUTTERING OR PIT-PROPPING  </v>
          </cell>
          <cell r="D7853">
            <v>167.37</v>
          </cell>
          <cell r="E7853">
            <v>6.0699999999999997E-2</v>
          </cell>
          <cell r="F7853">
            <v>162.44</v>
          </cell>
          <cell r="K7853">
            <v>76012040</v>
          </cell>
          <cell r="L7853" t="str">
            <v>ALUMINIUM WIRE RODS -ALLOYED  </v>
          </cell>
          <cell r="M7853">
            <v>0.01</v>
          </cell>
          <cell r="N7853">
            <v>0</v>
          </cell>
          <cell r="O7853">
            <v>0.06</v>
          </cell>
        </row>
        <row r="7854">
          <cell r="B7854">
            <v>73089010</v>
          </cell>
          <cell r="C7854" t="str">
            <v>BEAMSCHANNELS,PILLARS AND GIRDERS PREPARED FOR IN STRUCTURES  </v>
          </cell>
          <cell r="D7854">
            <v>31.34</v>
          </cell>
          <cell r="E7854">
            <v>1.14E-2</v>
          </cell>
          <cell r="F7854">
            <v>30.45</v>
          </cell>
          <cell r="K7854">
            <v>76012090</v>
          </cell>
          <cell r="L7854" t="str">
            <v>OTHER ALUMINIUM ALLOYS  </v>
          </cell>
          <cell r="M7854">
            <v>0.96</v>
          </cell>
          <cell r="N7854">
            <v>2.9999999999999997E-4</v>
          </cell>
          <cell r="O7854">
            <v>4.18</v>
          </cell>
        </row>
        <row r="7855">
          <cell r="B7855">
            <v>73089020</v>
          </cell>
          <cell r="C7855" t="str">
            <v>DROP RODS  </v>
          </cell>
          <cell r="D7855">
            <v>1.43</v>
          </cell>
          <cell r="E7855">
            <v>5.0000000000000001E-4</v>
          </cell>
          <cell r="F7855">
            <v>0.37</v>
          </cell>
          <cell r="K7855">
            <v>76020010</v>
          </cell>
          <cell r="L7855" t="str">
            <v>ALUMINIUM SCRAP COVERD BY ISRI CODE TABLETTABLOID,TABOO,TAINT/TABOR,TAKE, TALAP, TALCRED,TALDACK,TALDON,TA  </v>
          </cell>
          <cell r="M7855">
            <v>1.0900000000000001</v>
          </cell>
          <cell r="N7855">
            <v>4.0000000000000002E-4</v>
          </cell>
          <cell r="O7855">
            <v>0.13</v>
          </cell>
        </row>
        <row r="7856">
          <cell r="B7856">
            <v>73089030</v>
          </cell>
          <cell r="C7856" t="str">
            <v>HATCHWAY,RAILS AND BULKHEADS FOR SHIPS OR BOATS AND PARTS OF HULL  </v>
          </cell>
          <cell r="D7856">
            <v>0.11</v>
          </cell>
          <cell r="E7856">
            <v>0</v>
          </cell>
          <cell r="F7856">
            <v>0.05</v>
          </cell>
          <cell r="K7856">
            <v>76020090</v>
          </cell>
          <cell r="L7856" t="str">
            <v>OTHER ALUMINIUM WASTE AND SCRAP  </v>
          </cell>
          <cell r="M7856">
            <v>9.24</v>
          </cell>
          <cell r="N7856">
            <v>3.0000000000000001E-3</v>
          </cell>
          <cell r="O7856">
            <v>6.55</v>
          </cell>
        </row>
        <row r="7857">
          <cell r="B7857">
            <v>73089040</v>
          </cell>
          <cell r="C7857" t="str">
            <v>GALVANISED TENSION BARS  </v>
          </cell>
          <cell r="D7857">
            <v>4.32</v>
          </cell>
          <cell r="E7857">
            <v>1.6000000000000001E-3</v>
          </cell>
          <cell r="F7857">
            <v>3.34</v>
          </cell>
          <cell r="K7857">
            <v>76031010</v>
          </cell>
          <cell r="L7857" t="str">
            <v>ALUMINIUM POWDER FOR THERMIT PROCESS  </v>
          </cell>
          <cell r="M7857">
            <v>6.85</v>
          </cell>
          <cell r="N7857">
            <v>2.2000000000000001E-3</v>
          </cell>
          <cell r="O7857">
            <v>2.72</v>
          </cell>
        </row>
        <row r="7858">
          <cell r="B7858">
            <v>73089050</v>
          </cell>
          <cell r="C7858" t="str">
            <v>STRUCTURES AND SUPER STRUCTURES FOR MINING  </v>
          </cell>
          <cell r="D7858">
            <v>9.42</v>
          </cell>
          <cell r="E7858">
            <v>3.3999999999999998E-3</v>
          </cell>
          <cell r="F7858">
            <v>7.55</v>
          </cell>
          <cell r="K7858">
            <v>76031090</v>
          </cell>
          <cell r="L7858" t="str">
            <v>OTHERS  </v>
          </cell>
          <cell r="M7858">
            <v>1.62</v>
          </cell>
          <cell r="N7858">
            <v>5.0000000000000001E-4</v>
          </cell>
          <cell r="O7858">
            <v>1.24</v>
          </cell>
        </row>
        <row r="7859">
          <cell r="B7859">
            <v>73089060</v>
          </cell>
          <cell r="C7859" t="str">
            <v>TRUSS RODS  </v>
          </cell>
          <cell r="D7859">
            <v>2.61</v>
          </cell>
          <cell r="E7859">
            <v>8.9999999999999998E-4</v>
          </cell>
          <cell r="F7859">
            <v>2.1800000000000002</v>
          </cell>
          <cell r="K7859">
            <v>76032000</v>
          </cell>
          <cell r="L7859" t="str">
            <v>POWDERS OF LAMELLAR STRUCTURE-FLAKES  </v>
          </cell>
          <cell r="M7859">
            <v>7.7</v>
          </cell>
          <cell r="N7859">
            <v>2.5000000000000001E-3</v>
          </cell>
          <cell r="O7859">
            <v>8.86</v>
          </cell>
        </row>
        <row r="7860">
          <cell r="B7860">
            <v>73089070</v>
          </cell>
          <cell r="C7860" t="str">
            <v>TUBULAR STEEL POLES FOR ELECTRIC TRANSMISSION AND DISTRIBUTION LINES  </v>
          </cell>
          <cell r="D7860">
            <v>5.03</v>
          </cell>
          <cell r="E7860">
            <v>1.8E-3</v>
          </cell>
          <cell r="F7860">
            <v>4.1900000000000004</v>
          </cell>
          <cell r="K7860">
            <v>76041010</v>
          </cell>
          <cell r="L7860" t="str">
            <v>WIRE RODS OF ALUMINIUM-NOT ALLOYED  </v>
          </cell>
          <cell r="M7860">
            <v>2.74</v>
          </cell>
          <cell r="N7860">
            <v>8.9999999999999998E-4</v>
          </cell>
          <cell r="O7860">
            <v>7.11</v>
          </cell>
        </row>
        <row r="7861">
          <cell r="B7861">
            <v>73089090</v>
          </cell>
          <cell r="C7861" t="str">
            <v>OTHER STRUCTURE AND PARTS OF STRUCTURES OF IRON AND STEEL(EXCL FLOATING STRUCTURES)  </v>
          </cell>
          <cell r="D7861">
            <v>321.69</v>
          </cell>
          <cell r="E7861">
            <v>0.1166</v>
          </cell>
          <cell r="F7861">
            <v>293.13</v>
          </cell>
          <cell r="K7861">
            <v>76041020</v>
          </cell>
          <cell r="L7861" t="str">
            <v>BARS AND RODS, OTHER THAN WIRE RODS OF ALUMINIUM-NOT ALLOYED  </v>
          </cell>
          <cell r="M7861">
            <v>0.49</v>
          </cell>
          <cell r="N7861">
            <v>2.0000000000000001E-4</v>
          </cell>
          <cell r="O7861">
            <v>0.33</v>
          </cell>
        </row>
        <row r="7862">
          <cell r="B7862">
            <v>73090010</v>
          </cell>
          <cell r="C7862" t="str">
            <v>G.I.TANKS  </v>
          </cell>
          <cell r="D7862">
            <v>2.4500000000000002</v>
          </cell>
          <cell r="E7862">
            <v>8.9999999999999998E-4</v>
          </cell>
          <cell r="F7862">
            <v>3.49</v>
          </cell>
          <cell r="K7862">
            <v>76041031</v>
          </cell>
          <cell r="L7862" t="str">
            <v>HOLLOW PROFILES OF ALUMINIUM-NOT ALLOYED  </v>
          </cell>
          <cell r="M7862">
            <v>7.0000000000000007E-2</v>
          </cell>
          <cell r="N7862">
            <v>0</v>
          </cell>
          <cell r="O7862">
            <v>0.02</v>
          </cell>
        </row>
        <row r="7863">
          <cell r="B7863">
            <v>73090020</v>
          </cell>
          <cell r="C7863" t="str">
            <v>G.I.BARRELS AND DRUMS  </v>
          </cell>
          <cell r="D7863">
            <v>0.04</v>
          </cell>
          <cell r="E7863">
            <v>0</v>
          </cell>
          <cell r="F7863">
            <v>0.03</v>
          </cell>
          <cell r="K7863">
            <v>76041039</v>
          </cell>
          <cell r="L7863" t="str">
            <v>OTHER PROFILES OF ALUMINIUM-NOT ALLOYED  </v>
          </cell>
          <cell r="M7863">
            <v>2.69</v>
          </cell>
          <cell r="N7863">
            <v>8.9999999999999998E-4</v>
          </cell>
          <cell r="O7863">
            <v>2.67</v>
          </cell>
        </row>
        <row r="7864">
          <cell r="B7864">
            <v>73090030</v>
          </cell>
          <cell r="C7864" t="str">
            <v>PRESSED STEEL TANKS  </v>
          </cell>
          <cell r="D7864">
            <v>0.15</v>
          </cell>
          <cell r="E7864">
            <v>1E-4</v>
          </cell>
          <cell r="F7864">
            <v>0.23</v>
          </cell>
          <cell r="K7864">
            <v>76042100</v>
          </cell>
          <cell r="L7864" t="str">
            <v>HOLLOW PROFILES OF ALUMINIUM ALLOYS  </v>
          </cell>
          <cell r="M7864">
            <v>5.42</v>
          </cell>
          <cell r="N7864">
            <v>1.6999999999999999E-3</v>
          </cell>
          <cell r="O7864">
            <v>5.96</v>
          </cell>
        </row>
        <row r="7865">
          <cell r="B7865">
            <v>73090040</v>
          </cell>
          <cell r="C7865" t="str">
            <v>PRESSURE VESSELS  </v>
          </cell>
          <cell r="D7865">
            <v>3.86</v>
          </cell>
          <cell r="E7865">
            <v>1.4E-3</v>
          </cell>
          <cell r="F7865">
            <v>1.28</v>
          </cell>
          <cell r="K7865">
            <v>76042910</v>
          </cell>
          <cell r="L7865" t="str">
            <v>HRD DRWN BARE ALMNM CONDCTRS STL RE-INFRCD  </v>
          </cell>
          <cell r="M7865">
            <v>12.38</v>
          </cell>
          <cell r="N7865">
            <v>4.0000000000000001E-3</v>
          </cell>
          <cell r="O7865">
            <v>29.69</v>
          </cell>
        </row>
        <row r="7866">
          <cell r="B7866">
            <v>73090090</v>
          </cell>
          <cell r="C7866" t="str">
            <v>RESERVRS,TANKS,VATS ETC.OF IRN/STL N.E.S.  </v>
          </cell>
          <cell r="D7866">
            <v>27.49</v>
          </cell>
          <cell r="E7866">
            <v>0.01</v>
          </cell>
          <cell r="F7866">
            <v>20.29</v>
          </cell>
          <cell r="K7866">
            <v>76042920</v>
          </cell>
          <cell r="L7866" t="str">
            <v>OTHER WIRE RODS  </v>
          </cell>
          <cell r="M7866">
            <v>0.64</v>
          </cell>
          <cell r="N7866">
            <v>2.0000000000000001E-4</v>
          </cell>
          <cell r="O7866">
            <v>0.1</v>
          </cell>
        </row>
        <row r="7867">
          <cell r="B7867">
            <v>73101010</v>
          </cell>
          <cell r="C7867" t="str">
            <v>TIN PLATE CONTAINERS  </v>
          </cell>
          <cell r="D7867">
            <v>0.17</v>
          </cell>
          <cell r="E7867">
            <v>1E-4</v>
          </cell>
          <cell r="F7867">
            <v>0.56000000000000005</v>
          </cell>
          <cell r="K7867">
            <v>76042930</v>
          </cell>
          <cell r="L7867" t="str">
            <v>OTHER BARS AND RODS, OTHER THAN WIRE RODS  </v>
          </cell>
          <cell r="M7867">
            <v>14.36</v>
          </cell>
          <cell r="N7867">
            <v>4.5999999999999999E-3</v>
          </cell>
          <cell r="O7867">
            <v>12.73</v>
          </cell>
        </row>
        <row r="7868">
          <cell r="B7868">
            <v>73101020</v>
          </cell>
          <cell r="C7868" t="str">
            <v>TRUNKS AND SUITCASES  </v>
          </cell>
          <cell r="D7868">
            <v>0.16</v>
          </cell>
          <cell r="E7868">
            <v>1E-4</v>
          </cell>
          <cell r="F7868">
            <v>0.02</v>
          </cell>
          <cell r="K7868">
            <v>76042990</v>
          </cell>
          <cell r="L7868" t="str">
            <v>OTHR BARS,RODS PROFILS OF ALMN ALLOYS NES  </v>
          </cell>
          <cell r="M7868">
            <v>13.05</v>
          </cell>
          <cell r="N7868">
            <v>4.1999999999999997E-3</v>
          </cell>
          <cell r="O7868">
            <v>15.36</v>
          </cell>
        </row>
        <row r="7869">
          <cell r="B7869">
            <v>73101090</v>
          </cell>
          <cell r="C7869" t="str">
            <v>OTHERS  </v>
          </cell>
          <cell r="D7869">
            <v>7.56</v>
          </cell>
          <cell r="E7869">
            <v>2.7000000000000001E-3</v>
          </cell>
          <cell r="F7869">
            <v>7.57</v>
          </cell>
          <cell r="K7869">
            <v>76051100</v>
          </cell>
          <cell r="L7869" t="str">
            <v>ALUMINIUM WIRE-NOT ALLOYED-OF WHICH THE MAXIMUM CROSS-SCTNL DIMENSION EXCEEDS 7 MM  </v>
          </cell>
          <cell r="M7869">
            <v>23.39</v>
          </cell>
          <cell r="N7869">
            <v>7.4999999999999997E-3</v>
          </cell>
          <cell r="O7869">
            <v>22.12</v>
          </cell>
        </row>
        <row r="7870">
          <cell r="B7870">
            <v>73102110</v>
          </cell>
          <cell r="C7870" t="str">
            <v>TIN PLATE CONTAINERS  </v>
          </cell>
          <cell r="D7870">
            <v>0.38</v>
          </cell>
          <cell r="E7870">
            <v>1E-4</v>
          </cell>
          <cell r="F7870">
            <v>0.75</v>
          </cell>
          <cell r="K7870">
            <v>76051910</v>
          </cell>
          <cell r="L7870" t="str">
            <v>OTHER ALUMINIUM WIRE-NOT ALLOYED MAXIMUM CROSS-SCTNL DIMENSION &gt; 6 MM BUT &lt;=7MM  </v>
          </cell>
          <cell r="M7870">
            <v>0.01</v>
          </cell>
          <cell r="N7870">
            <v>0</v>
          </cell>
          <cell r="O7870">
            <v>0.14000000000000001</v>
          </cell>
        </row>
        <row r="7871">
          <cell r="B7871">
            <v>73102190</v>
          </cell>
          <cell r="C7871" t="str">
            <v>OTHERS  </v>
          </cell>
          <cell r="D7871">
            <v>5.71</v>
          </cell>
          <cell r="E7871">
            <v>2.0999999999999999E-3</v>
          </cell>
          <cell r="F7871">
            <v>11.18</v>
          </cell>
          <cell r="K7871">
            <v>76051991</v>
          </cell>
          <cell r="L7871" t="str">
            <v>OTHER ALUMINIUM WIRE-NOT ALLOYED HARD DRAWN BARE-SOLID  </v>
          </cell>
          <cell r="M7871">
            <v>0.04</v>
          </cell>
          <cell r="N7871">
            <v>0</v>
          </cell>
          <cell r="O7871">
            <v>0.05</v>
          </cell>
        </row>
        <row r="7872">
          <cell r="B7872">
            <v>73102910</v>
          </cell>
          <cell r="C7872" t="str">
            <v>TIN PLATE CONTAINERS  </v>
          </cell>
          <cell r="D7872">
            <v>4.78</v>
          </cell>
          <cell r="E7872">
            <v>1.6999999999999999E-3</v>
          </cell>
          <cell r="F7872">
            <v>4.5199999999999996</v>
          </cell>
          <cell r="K7872">
            <v>76051999</v>
          </cell>
          <cell r="L7872" t="str">
            <v>OTHER ALUMINIUM WIRE-NOT ALLOYED N.E.S.  </v>
          </cell>
          <cell r="M7872">
            <v>2.4</v>
          </cell>
          <cell r="N7872">
            <v>8.0000000000000004E-4</v>
          </cell>
          <cell r="O7872">
            <v>2.4</v>
          </cell>
        </row>
        <row r="7873">
          <cell r="B7873">
            <v>73102920</v>
          </cell>
          <cell r="C7873" t="str">
            <v>TRUNKS AND SUITCASES  </v>
          </cell>
          <cell r="D7873">
            <v>0.08</v>
          </cell>
          <cell r="E7873">
            <v>0</v>
          </cell>
          <cell r="F7873">
            <v>0.57999999999999996</v>
          </cell>
          <cell r="K7873">
            <v>76052100</v>
          </cell>
          <cell r="L7873" t="str">
            <v>WIRE OF ALUMINIUM ALLOYS OF WHICH MAXIMUM CROSS-SCTNL DIMENSION EXCEEDS 7 MM  </v>
          </cell>
          <cell r="M7873">
            <v>1.7</v>
          </cell>
          <cell r="N7873">
            <v>5.0000000000000001E-4</v>
          </cell>
          <cell r="O7873">
            <v>1.33</v>
          </cell>
        </row>
        <row r="7874">
          <cell r="B7874">
            <v>73102990</v>
          </cell>
          <cell r="C7874" t="str">
            <v>OTHERS  </v>
          </cell>
          <cell r="D7874">
            <v>29.31</v>
          </cell>
          <cell r="E7874">
            <v>1.06E-2</v>
          </cell>
          <cell r="F7874">
            <v>32.78</v>
          </cell>
          <cell r="K7874">
            <v>76052910</v>
          </cell>
          <cell r="L7874" t="str">
            <v>OTHER WIRE OF ALUMINIUM ALLOYS MAXIMUM CROSS-SCTNL DIMENSION &gt; 6 MM BUT &lt;=7MM  </v>
          </cell>
          <cell r="O7874">
            <v>0</v>
          </cell>
        </row>
        <row r="7875">
          <cell r="B7875">
            <v>73110010</v>
          </cell>
          <cell r="C7875" t="str">
            <v>LIQUEFIED PETROLEUM GAS(L.P.G.)CYLINDER  </v>
          </cell>
          <cell r="D7875">
            <v>57.25</v>
          </cell>
          <cell r="E7875">
            <v>2.0799999999999999E-2</v>
          </cell>
          <cell r="F7875">
            <v>48.57</v>
          </cell>
          <cell r="K7875">
            <v>76052990</v>
          </cell>
          <cell r="L7875" t="str">
            <v>OTHER WIRE OF ALUMINIUM ALLOYS N.E.S.  </v>
          </cell>
          <cell r="M7875">
            <v>7.9</v>
          </cell>
          <cell r="N7875">
            <v>2.5000000000000001E-3</v>
          </cell>
          <cell r="O7875">
            <v>10.29</v>
          </cell>
        </row>
        <row r="7876">
          <cell r="B7876">
            <v>73110020</v>
          </cell>
          <cell r="C7876" t="str">
            <v>LOW PRESSURE CYLINDER(WORKING PESSURE UPTO 35.2 KG/SQCM OTHER THAN L.P.G.  </v>
          </cell>
          <cell r="D7876">
            <v>4.88</v>
          </cell>
          <cell r="E7876">
            <v>1.8E-3</v>
          </cell>
          <cell r="F7876">
            <v>4.3099999999999996</v>
          </cell>
          <cell r="K7876">
            <v>76061110</v>
          </cell>
          <cell r="L7876" t="str">
            <v>ELECTROLYTIC PLATES OR SHEETS  </v>
          </cell>
          <cell r="M7876">
            <v>0.28999999999999998</v>
          </cell>
          <cell r="N7876">
            <v>1E-4</v>
          </cell>
          <cell r="O7876">
            <v>0.19</v>
          </cell>
        </row>
        <row r="7877">
          <cell r="B7877">
            <v>73110030</v>
          </cell>
          <cell r="C7877" t="str">
            <v>HGH PRSR CYLNDR(WRKNG PRSR&gt;35.2 KG/SQCM  </v>
          </cell>
          <cell r="D7877">
            <v>1.75</v>
          </cell>
          <cell r="E7877">
            <v>5.9999999999999995E-4</v>
          </cell>
          <cell r="F7877">
            <v>2.0099999999999998</v>
          </cell>
          <cell r="K7877">
            <v>76061190</v>
          </cell>
          <cell r="L7877" t="str">
            <v>OTHERS  </v>
          </cell>
          <cell r="M7877">
            <v>47.02</v>
          </cell>
          <cell r="N7877">
            <v>1.52E-2</v>
          </cell>
          <cell r="O7877">
            <v>29.51</v>
          </cell>
        </row>
        <row r="7878">
          <cell r="B7878">
            <v>73110090</v>
          </cell>
          <cell r="C7878" t="str">
            <v>OTHER PRESSURE CONTAINERS FOR TRANSPORT OR STORAGE OF COMPRESSED GASES  </v>
          </cell>
          <cell r="D7878">
            <v>49.19</v>
          </cell>
          <cell r="E7878">
            <v>1.78E-2</v>
          </cell>
          <cell r="F7878">
            <v>49.89</v>
          </cell>
          <cell r="K7878">
            <v>76061200</v>
          </cell>
          <cell r="L7878" t="str">
            <v>RCTNGLR(INCL SQR)PLTS ETC.OF ALMNM ALLYS  </v>
          </cell>
          <cell r="M7878">
            <v>146.68</v>
          </cell>
          <cell r="N7878">
            <v>4.7300000000000002E-2</v>
          </cell>
          <cell r="O7878">
            <v>103.26</v>
          </cell>
        </row>
        <row r="7879">
          <cell r="B7879">
            <v>73121010</v>
          </cell>
          <cell r="C7879" t="str">
            <v>WIRE ROPES,BLACK  </v>
          </cell>
          <cell r="D7879">
            <v>9.4499999999999993</v>
          </cell>
          <cell r="E7879">
            <v>3.3999999999999998E-3</v>
          </cell>
          <cell r="F7879">
            <v>9.59</v>
          </cell>
          <cell r="K7879">
            <v>76069110</v>
          </cell>
          <cell r="L7879" t="str">
            <v>CIRCLES  </v>
          </cell>
          <cell r="M7879">
            <v>3.24</v>
          </cell>
          <cell r="N7879">
            <v>1E-3</v>
          </cell>
          <cell r="O7879">
            <v>6.15</v>
          </cell>
        </row>
        <row r="7880">
          <cell r="B7880">
            <v>73121020</v>
          </cell>
          <cell r="C7880" t="str">
            <v>WIRE ROPES,GALVANISED  </v>
          </cell>
          <cell r="D7880">
            <v>16.29</v>
          </cell>
          <cell r="E7880">
            <v>5.8999999999999999E-3</v>
          </cell>
          <cell r="F7880">
            <v>22.13</v>
          </cell>
          <cell r="K7880">
            <v>76069120</v>
          </cell>
          <cell r="L7880" t="str">
            <v>ELECTROLYTIC PLATES OR SHEETS  </v>
          </cell>
          <cell r="M7880">
            <v>0.03</v>
          </cell>
          <cell r="N7880">
            <v>0</v>
          </cell>
          <cell r="O7880">
            <v>0.01</v>
          </cell>
        </row>
        <row r="7881">
          <cell r="B7881">
            <v>73121030</v>
          </cell>
          <cell r="C7881" t="str">
            <v>STRANDED WIRE  </v>
          </cell>
          <cell r="D7881">
            <v>17.28</v>
          </cell>
          <cell r="E7881">
            <v>6.3E-3</v>
          </cell>
          <cell r="F7881">
            <v>27.7</v>
          </cell>
          <cell r="K7881">
            <v>76069190</v>
          </cell>
          <cell r="L7881" t="str">
            <v>OTHERS  </v>
          </cell>
          <cell r="M7881">
            <v>1.72</v>
          </cell>
          <cell r="N7881">
            <v>5.9999999999999995E-4</v>
          </cell>
          <cell r="O7881">
            <v>1.1299999999999999</v>
          </cell>
        </row>
        <row r="7882">
          <cell r="B7882">
            <v>73121090</v>
          </cell>
          <cell r="C7882" t="str">
            <v>OTHERS(E.G.TRANSMISSION BELTING)  </v>
          </cell>
          <cell r="D7882">
            <v>13.47</v>
          </cell>
          <cell r="E7882">
            <v>4.8999999999999998E-3</v>
          </cell>
          <cell r="F7882">
            <v>4.71</v>
          </cell>
          <cell r="K7882">
            <v>76069210</v>
          </cell>
          <cell r="L7882" t="str">
            <v>CIRCLE  </v>
          </cell>
          <cell r="M7882">
            <v>2.0499999999999998</v>
          </cell>
          <cell r="N7882">
            <v>6.9999999999999999E-4</v>
          </cell>
          <cell r="O7882">
            <v>1.33</v>
          </cell>
        </row>
        <row r="7883">
          <cell r="B7883">
            <v>73129000</v>
          </cell>
          <cell r="C7883" t="str">
            <v>PLAITED BAND,SLINGS AND LIKE OF IRON OR STEEL NT ELECTRCALLY INSULATED  </v>
          </cell>
          <cell r="D7883">
            <v>3.46</v>
          </cell>
          <cell r="E7883">
            <v>1.2999999999999999E-3</v>
          </cell>
          <cell r="F7883">
            <v>7.52</v>
          </cell>
          <cell r="K7883">
            <v>76069290</v>
          </cell>
          <cell r="L7883" t="str">
            <v>OTHERS  </v>
          </cell>
          <cell r="M7883">
            <v>33.369999999999997</v>
          </cell>
          <cell r="N7883">
            <v>1.0800000000000001E-2</v>
          </cell>
          <cell r="O7883">
            <v>30.19</v>
          </cell>
        </row>
        <row r="7884">
          <cell r="B7884">
            <v>73130010</v>
          </cell>
          <cell r="C7884" t="str">
            <v>BARBED IRON OR STEEL WIRE  </v>
          </cell>
          <cell r="D7884">
            <v>0.7</v>
          </cell>
          <cell r="E7884">
            <v>2.9999999999999997E-4</v>
          </cell>
          <cell r="F7884">
            <v>0.31</v>
          </cell>
          <cell r="K7884">
            <v>76071110</v>
          </cell>
          <cell r="L7884" t="str">
            <v>ALUMNM FOIL FOR TEA CHEST LINING,ROLLD  </v>
          </cell>
          <cell r="M7884">
            <v>2.84</v>
          </cell>
          <cell r="N7884">
            <v>8.9999999999999998E-4</v>
          </cell>
          <cell r="O7884">
            <v>4.17</v>
          </cell>
        </row>
        <row r="7885">
          <cell r="B7885">
            <v>73130020</v>
          </cell>
          <cell r="C7885" t="str">
            <v>TWISTD HOOP/SINGL FLAT WIRE BARBD OR NOT ANDLOOSLY TWISTD DOUBLE WIRE USED FOR FENCING  </v>
          </cell>
          <cell r="D7885">
            <v>0.06</v>
          </cell>
          <cell r="E7885">
            <v>0</v>
          </cell>
          <cell r="F7885">
            <v>7.0000000000000007E-2</v>
          </cell>
          <cell r="K7885">
            <v>76071190</v>
          </cell>
          <cell r="L7885" t="str">
            <v>OTHER ALUMINIUM FOIL ROLLD  </v>
          </cell>
          <cell r="M7885">
            <v>5.45</v>
          </cell>
          <cell r="N7885">
            <v>1.8E-3</v>
          </cell>
          <cell r="O7885">
            <v>4.7</v>
          </cell>
        </row>
        <row r="7886">
          <cell r="B7886">
            <v>73141200</v>
          </cell>
          <cell r="C7886" t="str">
            <v>ENDLESS BNDS FR MACHINERY OF STAINLESS STL  </v>
          </cell>
          <cell r="D7886">
            <v>0.92</v>
          </cell>
          <cell r="E7886">
            <v>2.9999999999999997E-4</v>
          </cell>
          <cell r="F7886">
            <v>0.75</v>
          </cell>
          <cell r="K7886">
            <v>76071910</v>
          </cell>
          <cell r="L7886" t="str">
            <v>ALMNM FOL FOR TEA CHEST LINING,NOT RLLD  </v>
          </cell>
          <cell r="M7886">
            <v>0.09</v>
          </cell>
          <cell r="N7886">
            <v>0</v>
          </cell>
          <cell r="O7886">
            <v>0.39</v>
          </cell>
        </row>
        <row r="7887">
          <cell r="B7887">
            <v>73141410</v>
          </cell>
          <cell r="C7887" t="str">
            <v>WIRE GAUZE(WIRE CLOTH,WIRE MESH)  </v>
          </cell>
          <cell r="D7887">
            <v>0.71</v>
          </cell>
          <cell r="E7887">
            <v>2.9999999999999997E-4</v>
          </cell>
          <cell r="F7887">
            <v>1.22</v>
          </cell>
          <cell r="K7887">
            <v>76071991</v>
          </cell>
          <cell r="L7887" t="str">
            <v>PLAIN ALUMNM FOIL NOT ROLLED AND NOT BACKED  </v>
          </cell>
          <cell r="M7887">
            <v>15.43</v>
          </cell>
          <cell r="N7887">
            <v>5.0000000000000001E-3</v>
          </cell>
          <cell r="O7887">
            <v>13.02</v>
          </cell>
        </row>
        <row r="7888">
          <cell r="B7888">
            <v>73141490</v>
          </cell>
          <cell r="C7888" t="str">
            <v>OTHERS  </v>
          </cell>
          <cell r="D7888">
            <v>0.98</v>
          </cell>
          <cell r="E7888">
            <v>4.0000000000000002E-4</v>
          </cell>
          <cell r="F7888">
            <v>1.18</v>
          </cell>
          <cell r="K7888">
            <v>76071992</v>
          </cell>
          <cell r="L7888" t="str">
            <v>EMBOSSED ALUMNM FOIL NOT ROLLED AND NOT BCKD  </v>
          </cell>
          <cell r="M7888">
            <v>0.06</v>
          </cell>
          <cell r="N7888">
            <v>0</v>
          </cell>
          <cell r="O7888">
            <v>0</v>
          </cell>
        </row>
        <row r="7889">
          <cell r="B7889">
            <v>73141910</v>
          </cell>
          <cell r="C7889" t="str">
            <v>WIRE GAUZE(WIRE CLOTH WIRE MESH)  </v>
          </cell>
          <cell r="D7889">
            <v>2.31</v>
          </cell>
          <cell r="E7889">
            <v>8.0000000000000004E-4</v>
          </cell>
          <cell r="F7889">
            <v>1.97</v>
          </cell>
          <cell r="K7889">
            <v>76071993</v>
          </cell>
          <cell r="L7889" t="str">
            <v>PERFORATED OR CUT-TO-SHAPE ALUMNM FOIL NOT ROLLED AND NOT BACKED  </v>
          </cell>
          <cell r="M7889">
            <v>0.48</v>
          </cell>
          <cell r="N7889">
            <v>2.0000000000000001E-4</v>
          </cell>
          <cell r="O7889">
            <v>0.37</v>
          </cell>
        </row>
        <row r="7890">
          <cell r="B7890">
            <v>73141990</v>
          </cell>
          <cell r="C7890" t="str">
            <v>OTHERS  </v>
          </cell>
          <cell r="D7890">
            <v>0.32</v>
          </cell>
          <cell r="E7890">
            <v>1E-4</v>
          </cell>
          <cell r="F7890">
            <v>0.56999999999999995</v>
          </cell>
          <cell r="K7890">
            <v>76071994</v>
          </cell>
          <cell r="L7890" t="str">
            <v>COATED ALUMNM FOIL NOT ROLLED AND NOT BCKD  </v>
          </cell>
          <cell r="M7890">
            <v>20.77</v>
          </cell>
          <cell r="N7890">
            <v>6.7000000000000002E-3</v>
          </cell>
          <cell r="O7890">
            <v>10.56</v>
          </cell>
        </row>
        <row r="7891">
          <cell r="B7891">
            <v>73142010</v>
          </cell>
          <cell r="C7891" t="str">
            <v>WIRE NETTING  </v>
          </cell>
          <cell r="D7891">
            <v>0.28999999999999998</v>
          </cell>
          <cell r="E7891">
            <v>1E-4</v>
          </cell>
          <cell r="F7891">
            <v>0.24</v>
          </cell>
          <cell r="K7891">
            <v>76071995</v>
          </cell>
          <cell r="L7891" t="str">
            <v>PRINTED ALUMNM FOIL NOT ROLLED AND NOT BCKD  </v>
          </cell>
          <cell r="M7891">
            <v>11.71</v>
          </cell>
          <cell r="N7891">
            <v>3.8E-3</v>
          </cell>
          <cell r="O7891">
            <v>9.5299999999999994</v>
          </cell>
        </row>
        <row r="7892">
          <cell r="B7892">
            <v>73142090</v>
          </cell>
          <cell r="C7892" t="str">
            <v>OTHERS  </v>
          </cell>
          <cell r="D7892">
            <v>0.85</v>
          </cell>
          <cell r="E7892">
            <v>2.9999999999999997E-4</v>
          </cell>
          <cell r="F7892">
            <v>1.6</v>
          </cell>
          <cell r="K7892">
            <v>76071999</v>
          </cell>
          <cell r="L7892" t="str">
            <v>ALUMNM FOIL NOT ROLLED AND NOT BCKD N.E.S.  </v>
          </cell>
          <cell r="M7892">
            <v>5.36</v>
          </cell>
          <cell r="N7892">
            <v>1.6999999999999999E-3</v>
          </cell>
          <cell r="O7892">
            <v>4.1399999999999997</v>
          </cell>
        </row>
        <row r="7893">
          <cell r="B7893">
            <v>73143100</v>
          </cell>
          <cell r="C7893" t="str">
            <v>OTHR GRIL,NETNG AND FENCNG OF IRON/STL WIRE WELDED AT THE INTRSCTN PLTD/COTD WTH ZINC  </v>
          </cell>
          <cell r="D7893">
            <v>0.75</v>
          </cell>
          <cell r="E7893">
            <v>2.9999999999999997E-4</v>
          </cell>
          <cell r="F7893">
            <v>0.64</v>
          </cell>
          <cell r="K7893">
            <v>76072010</v>
          </cell>
          <cell r="L7893" t="str">
            <v>BACKD ALUMNM FOIL FOR TEA CHST LINING  </v>
          </cell>
          <cell r="M7893">
            <v>0.06</v>
          </cell>
          <cell r="N7893">
            <v>0</v>
          </cell>
          <cell r="O7893">
            <v>0.1</v>
          </cell>
        </row>
        <row r="7894">
          <cell r="B7894">
            <v>73143900</v>
          </cell>
          <cell r="C7894" t="str">
            <v>OTHR GRIL,NETNG ETC OF IRON/STL WIRE WELDDAT THE INTRSCTN PLTD/COTD WTH OTHR METAL  </v>
          </cell>
          <cell r="D7894">
            <v>0.37</v>
          </cell>
          <cell r="E7894">
            <v>1E-4</v>
          </cell>
          <cell r="F7894">
            <v>0.49</v>
          </cell>
          <cell r="K7894">
            <v>76072090</v>
          </cell>
          <cell r="L7894" t="str">
            <v>OTHER BACKED ALLUMNM FOIL  </v>
          </cell>
          <cell r="M7894">
            <v>13.53</v>
          </cell>
          <cell r="N7894">
            <v>4.4000000000000003E-3</v>
          </cell>
          <cell r="O7894">
            <v>12.75</v>
          </cell>
        </row>
        <row r="7895">
          <cell r="B7895">
            <v>73144110</v>
          </cell>
          <cell r="C7895" t="str">
            <v>WIRE NETTING  </v>
          </cell>
          <cell r="D7895">
            <v>0.06</v>
          </cell>
          <cell r="E7895">
            <v>0</v>
          </cell>
          <cell r="F7895">
            <v>0.03</v>
          </cell>
          <cell r="K7895">
            <v>76081000</v>
          </cell>
          <cell r="L7895" t="str">
            <v>TUBES ANDPIPES OF NON-ALLOYED ALUMINIUM  </v>
          </cell>
          <cell r="M7895">
            <v>1.1000000000000001</v>
          </cell>
          <cell r="N7895">
            <v>4.0000000000000002E-4</v>
          </cell>
          <cell r="O7895">
            <v>0.65</v>
          </cell>
        </row>
        <row r="7896">
          <cell r="B7896">
            <v>73144190</v>
          </cell>
          <cell r="C7896" t="str">
            <v>OTHERS  </v>
          </cell>
          <cell r="D7896">
            <v>2.56</v>
          </cell>
          <cell r="E7896">
            <v>8.9999999999999998E-4</v>
          </cell>
          <cell r="F7896">
            <v>0.92</v>
          </cell>
          <cell r="K7896">
            <v>76082000</v>
          </cell>
          <cell r="L7896" t="str">
            <v>TUBES AND PIPES OF ALUMINIUM ALLOYS  </v>
          </cell>
          <cell r="M7896">
            <v>10.58</v>
          </cell>
          <cell r="N7896">
            <v>3.3999999999999998E-3</v>
          </cell>
          <cell r="O7896">
            <v>9.91</v>
          </cell>
        </row>
        <row r="7897">
          <cell r="B7897">
            <v>73144210</v>
          </cell>
          <cell r="C7897" t="str">
            <v>WIRE NETTING  </v>
          </cell>
          <cell r="D7897">
            <v>0.01</v>
          </cell>
          <cell r="E7897">
            <v>0</v>
          </cell>
          <cell r="F7897">
            <v>0.02</v>
          </cell>
          <cell r="K7897">
            <v>76090000</v>
          </cell>
          <cell r="L7897" t="str">
            <v>ALUMINIUM TUBE OR PIPE FITTINGS (FOR EXAMPLE COUPLINGS,ELBOWS,SLEEVES)  </v>
          </cell>
          <cell r="M7897">
            <v>1.55</v>
          </cell>
          <cell r="N7897">
            <v>5.0000000000000001E-4</v>
          </cell>
          <cell r="O7897">
            <v>6.76</v>
          </cell>
        </row>
        <row r="7898">
          <cell r="B7898">
            <v>73144290</v>
          </cell>
          <cell r="C7898" t="str">
            <v>OTHERS  </v>
          </cell>
          <cell r="D7898">
            <v>2.31</v>
          </cell>
          <cell r="E7898">
            <v>8.0000000000000004E-4</v>
          </cell>
          <cell r="F7898">
            <v>2</v>
          </cell>
          <cell r="K7898">
            <v>76101000</v>
          </cell>
          <cell r="L7898" t="str">
            <v>DORS,WINDOWS,THER FRAME AND THRSHLDS FR DORS  </v>
          </cell>
          <cell r="M7898">
            <v>2.5299999999999998</v>
          </cell>
          <cell r="N7898">
            <v>8.0000000000000004E-4</v>
          </cell>
          <cell r="O7898">
            <v>1.58</v>
          </cell>
        </row>
        <row r="7899">
          <cell r="B7899">
            <v>73144910</v>
          </cell>
          <cell r="C7899" t="str">
            <v>WIRE NETTING  </v>
          </cell>
          <cell r="D7899">
            <v>0.2</v>
          </cell>
          <cell r="E7899">
            <v>1E-4</v>
          </cell>
          <cell r="F7899">
            <v>0.22</v>
          </cell>
          <cell r="K7899">
            <v>76109010</v>
          </cell>
          <cell r="L7899" t="str">
            <v>FINISHED STRUCTURE  </v>
          </cell>
          <cell r="M7899">
            <v>2.15</v>
          </cell>
          <cell r="N7899">
            <v>6.9999999999999999E-4</v>
          </cell>
          <cell r="O7899">
            <v>2.4900000000000002</v>
          </cell>
        </row>
        <row r="7900">
          <cell r="B7900">
            <v>73144990</v>
          </cell>
          <cell r="C7900" t="str">
            <v>OTHERS  </v>
          </cell>
          <cell r="D7900">
            <v>0.43</v>
          </cell>
          <cell r="E7900">
            <v>2.0000000000000001E-4</v>
          </cell>
          <cell r="F7900">
            <v>0.56000000000000005</v>
          </cell>
          <cell r="K7900">
            <v>76109020</v>
          </cell>
          <cell r="L7900" t="str">
            <v>PARTS OF STRUCTURES N.E.S.  </v>
          </cell>
          <cell r="M7900">
            <v>3.44</v>
          </cell>
          <cell r="N7900">
            <v>1.1000000000000001E-3</v>
          </cell>
          <cell r="O7900">
            <v>2.04</v>
          </cell>
        </row>
        <row r="7901">
          <cell r="B7901">
            <v>73145000</v>
          </cell>
          <cell r="C7901" t="str">
            <v>EXPANDED METAL OF IRON OR STEEL  </v>
          </cell>
          <cell r="D7901">
            <v>0.24</v>
          </cell>
          <cell r="E7901">
            <v>1E-4</v>
          </cell>
          <cell r="F7901">
            <v>0.11</v>
          </cell>
          <cell r="K7901">
            <v>76109030</v>
          </cell>
          <cell r="L7901" t="str">
            <v>ALUMINIUM PLATES , RODS, PROFILES, TUBES AND THE LIKE, FOR USE IN  </v>
          </cell>
          <cell r="M7901">
            <v>13.5</v>
          </cell>
          <cell r="N7901">
            <v>4.3E-3</v>
          </cell>
          <cell r="O7901">
            <v>12.43</v>
          </cell>
        </row>
        <row r="7902">
          <cell r="B7902">
            <v>73151100</v>
          </cell>
          <cell r="C7902" t="str">
            <v>ROLLER CHAIN  </v>
          </cell>
          <cell r="D7902">
            <v>15.21</v>
          </cell>
          <cell r="E7902">
            <v>5.4999999999999997E-3</v>
          </cell>
          <cell r="F7902">
            <v>12.94</v>
          </cell>
          <cell r="K7902">
            <v>76109090</v>
          </cell>
          <cell r="L7902" t="str">
            <v>OTHER STRUCTURES AND PARTS OF STRUCTURES OF ALUMINIUM N.E.S.  </v>
          </cell>
          <cell r="M7902">
            <v>9.14</v>
          </cell>
          <cell r="N7902">
            <v>2.8999999999999998E-3</v>
          </cell>
          <cell r="O7902">
            <v>11.75</v>
          </cell>
        </row>
        <row r="7903">
          <cell r="B7903">
            <v>73151210</v>
          </cell>
          <cell r="C7903" t="str">
            <v>LIFTING AND HOISTING CHAIN  </v>
          </cell>
          <cell r="D7903">
            <v>0.68</v>
          </cell>
          <cell r="E7903">
            <v>2.0000000000000001E-4</v>
          </cell>
          <cell r="F7903">
            <v>1.06</v>
          </cell>
          <cell r="K7903">
            <v>76110000</v>
          </cell>
          <cell r="L7903" t="str">
            <v>ALMNM RSVRS,TNKS,VATS ETC.FR ANY MATRL (EXCL CMPRSSD GAS)OF CPCTY&gt;300L,W/N LND HT-INSLTD,BT NT FTD WTH MCHNL/THRML  </v>
          </cell>
          <cell r="M7903">
            <v>0.08</v>
          </cell>
          <cell r="N7903">
            <v>0</v>
          </cell>
          <cell r="O7903">
            <v>0.14000000000000001</v>
          </cell>
        </row>
        <row r="7904">
          <cell r="B7904">
            <v>73151220</v>
          </cell>
          <cell r="C7904" t="str">
            <v>SHIP CHAIN  </v>
          </cell>
          <cell r="D7904">
            <v>0.34</v>
          </cell>
          <cell r="E7904">
            <v>1E-4</v>
          </cell>
          <cell r="F7904">
            <v>0.06</v>
          </cell>
          <cell r="K7904">
            <v>76121010</v>
          </cell>
          <cell r="L7904" t="str">
            <v>COLLAPSIBLE TUBULAR CONTAINERS :PLAIN  </v>
          </cell>
          <cell r="M7904">
            <v>0.5</v>
          </cell>
          <cell r="N7904">
            <v>2.0000000000000001E-4</v>
          </cell>
          <cell r="O7904">
            <v>0.39</v>
          </cell>
        </row>
        <row r="7905">
          <cell r="B7905">
            <v>73151290</v>
          </cell>
          <cell r="C7905" t="str">
            <v>OTHERS OF OTHER ARTICULATED LINK CHAIN  </v>
          </cell>
          <cell r="D7905">
            <v>7.9</v>
          </cell>
          <cell r="E7905">
            <v>2.8999999999999998E-3</v>
          </cell>
          <cell r="F7905">
            <v>6.08</v>
          </cell>
          <cell r="K7905">
            <v>76121020</v>
          </cell>
          <cell r="L7905" t="str">
            <v>COLLAPSIBLE TUBULAR CONTAINERS :LACQUERED  </v>
          </cell>
          <cell r="M7905">
            <v>0.34</v>
          </cell>
          <cell r="N7905">
            <v>1E-4</v>
          </cell>
          <cell r="O7905">
            <v>0.26</v>
          </cell>
        </row>
        <row r="7906">
          <cell r="B7906">
            <v>73151900</v>
          </cell>
          <cell r="C7906" t="str">
            <v>PARTS OF ARTICULATED LINK CHAIN  </v>
          </cell>
          <cell r="D7906">
            <v>1.74</v>
          </cell>
          <cell r="E7906">
            <v>5.9999999999999995E-4</v>
          </cell>
          <cell r="F7906">
            <v>1.28</v>
          </cell>
          <cell r="K7906">
            <v>76121030</v>
          </cell>
          <cell r="L7906" t="str">
            <v>COLLAPSIBLE TUBULAR CONTAINERS :PRINTED  </v>
          </cell>
          <cell r="M7906">
            <v>3.69</v>
          </cell>
          <cell r="N7906">
            <v>1.1999999999999999E-3</v>
          </cell>
          <cell r="O7906">
            <v>5.38</v>
          </cell>
        </row>
        <row r="7907">
          <cell r="B7907">
            <v>73152000</v>
          </cell>
          <cell r="C7907" t="str">
            <v>SKID CHAIN  </v>
          </cell>
          <cell r="D7907">
            <v>0.01</v>
          </cell>
          <cell r="E7907">
            <v>0</v>
          </cell>
          <cell r="F7907">
            <v>0.01</v>
          </cell>
          <cell r="K7907">
            <v>76121090</v>
          </cell>
          <cell r="L7907" t="str">
            <v>COLLAPSIBLE TUBULAR CONTAINERS :OTHER  </v>
          </cell>
          <cell r="M7907">
            <v>8.2200000000000006</v>
          </cell>
          <cell r="N7907">
            <v>2.5999999999999999E-3</v>
          </cell>
          <cell r="O7907">
            <v>7.32</v>
          </cell>
        </row>
        <row r="7908">
          <cell r="B7908">
            <v>73158100</v>
          </cell>
          <cell r="C7908" t="str">
            <v>STUD-LINK CHAIN  </v>
          </cell>
          <cell r="D7908">
            <v>0.41</v>
          </cell>
          <cell r="E7908">
            <v>1E-4</v>
          </cell>
          <cell r="F7908">
            <v>0.06</v>
          </cell>
          <cell r="K7908">
            <v>76129010</v>
          </cell>
          <cell r="L7908" t="str">
            <v>OTHER CONTAINERS :PLAIN  </v>
          </cell>
          <cell r="M7908">
            <v>4.25</v>
          </cell>
          <cell r="N7908">
            <v>1.4E-3</v>
          </cell>
          <cell r="O7908">
            <v>4.4800000000000004</v>
          </cell>
        </row>
        <row r="7909">
          <cell r="B7909">
            <v>73158200</v>
          </cell>
          <cell r="C7909" t="str">
            <v>OTHER CHAIN, WELDED LINK  </v>
          </cell>
          <cell r="D7909">
            <v>7.0000000000000007E-2</v>
          </cell>
          <cell r="E7909">
            <v>0</v>
          </cell>
          <cell r="F7909">
            <v>0.03</v>
          </cell>
          <cell r="K7909">
            <v>76129020</v>
          </cell>
          <cell r="L7909" t="str">
            <v>OTHER CONTAINERS LACQUERED  </v>
          </cell>
          <cell r="M7909">
            <v>0.08</v>
          </cell>
          <cell r="N7909">
            <v>0</v>
          </cell>
          <cell r="O7909">
            <v>0.01</v>
          </cell>
        </row>
        <row r="7910">
          <cell r="B7910">
            <v>73158900</v>
          </cell>
          <cell r="C7910" t="str">
            <v>OTHER CHAIN(EXCL ARTICULTD CHAIN)  </v>
          </cell>
          <cell r="D7910">
            <v>5.85</v>
          </cell>
          <cell r="E7910">
            <v>2.0999999999999999E-3</v>
          </cell>
          <cell r="F7910">
            <v>5.71</v>
          </cell>
          <cell r="K7910">
            <v>76129030</v>
          </cell>
          <cell r="L7910" t="str">
            <v>OTHER CONTAINERS :PRINTED  </v>
          </cell>
          <cell r="M7910">
            <v>0.06</v>
          </cell>
          <cell r="N7910">
            <v>0</v>
          </cell>
          <cell r="O7910">
            <v>0</v>
          </cell>
        </row>
        <row r="7911">
          <cell r="B7911">
            <v>73159000</v>
          </cell>
          <cell r="C7911" t="str">
            <v>PARTS OF CHAIN(EXCL ARTICULTD CHAIN)  </v>
          </cell>
          <cell r="D7911">
            <v>3.35</v>
          </cell>
          <cell r="E7911">
            <v>1.1999999999999999E-3</v>
          </cell>
          <cell r="F7911">
            <v>3.61</v>
          </cell>
          <cell r="K7911">
            <v>76129090</v>
          </cell>
          <cell r="L7911" t="str">
            <v>OTHER CONTAINERS : N. E. S.  </v>
          </cell>
          <cell r="M7911">
            <v>34.99</v>
          </cell>
          <cell r="N7911">
            <v>1.1299999999999999E-2</v>
          </cell>
          <cell r="O7911">
            <v>30.2</v>
          </cell>
        </row>
        <row r="7912">
          <cell r="B7912">
            <v>73160010</v>
          </cell>
          <cell r="C7912" t="str">
            <v>ANCHORS AND GRAPNELS  </v>
          </cell>
          <cell r="D7912">
            <v>1.74</v>
          </cell>
          <cell r="E7912">
            <v>5.9999999999999995E-4</v>
          </cell>
          <cell r="F7912">
            <v>1.68</v>
          </cell>
          <cell r="K7912">
            <v>76130011</v>
          </cell>
          <cell r="L7912" t="str">
            <v>PLAIN LOW PRESSURE CYLINDER  </v>
          </cell>
          <cell r="M7912">
            <v>0.04</v>
          </cell>
          <cell r="N7912">
            <v>0</v>
          </cell>
          <cell r="O7912">
            <v>0.01</v>
          </cell>
        </row>
        <row r="7913">
          <cell r="B7913">
            <v>73160090</v>
          </cell>
          <cell r="C7913" t="str">
            <v>PARTS  </v>
          </cell>
          <cell r="D7913">
            <v>0.38</v>
          </cell>
          <cell r="E7913">
            <v>1E-4</v>
          </cell>
          <cell r="F7913">
            <v>5.39</v>
          </cell>
          <cell r="K7913">
            <v>76130013</v>
          </cell>
          <cell r="L7913" t="str">
            <v>PRINTED LOW PRESSURE CYLINDER  </v>
          </cell>
          <cell r="M7913">
            <v>5.13</v>
          </cell>
          <cell r="N7913">
            <v>1.6999999999999999E-3</v>
          </cell>
          <cell r="O7913">
            <v>4.79</v>
          </cell>
        </row>
        <row r="7914">
          <cell r="B7914">
            <v>73170011</v>
          </cell>
          <cell r="C7914" t="str">
            <v>NAILS FOR ANIMAL SHOES  </v>
          </cell>
          <cell r="D7914">
            <v>0.32</v>
          </cell>
          <cell r="E7914">
            <v>1E-4</v>
          </cell>
          <cell r="F7914">
            <v>0.45</v>
          </cell>
          <cell r="K7914">
            <v>76130019</v>
          </cell>
          <cell r="L7914" t="str">
            <v>OTHER LOW PRESSURE CYLINDER  </v>
          </cell>
          <cell r="M7914">
            <v>0.44</v>
          </cell>
          <cell r="N7914">
            <v>1E-4</v>
          </cell>
          <cell r="O7914">
            <v>0.31</v>
          </cell>
        </row>
        <row r="7915">
          <cell r="B7915">
            <v>73170012</v>
          </cell>
          <cell r="C7915" t="str">
            <v>NAILS FOR FIXING HEEL STRIPS AND TOE PLATES  </v>
          </cell>
          <cell r="D7915">
            <v>0</v>
          </cell>
          <cell r="E7915">
            <v>0</v>
          </cell>
          <cell r="F7915">
            <v>0</v>
          </cell>
          <cell r="K7915">
            <v>76130022</v>
          </cell>
          <cell r="L7915" t="str">
            <v>LACQUERED HIGH PRESSURE CYLINDER  </v>
          </cell>
          <cell r="O7915">
            <v>0.02</v>
          </cell>
        </row>
        <row r="7916">
          <cell r="B7916">
            <v>73170013</v>
          </cell>
          <cell r="C7916" t="str">
            <v>WIRE NAILS  </v>
          </cell>
          <cell r="D7916">
            <v>1.76</v>
          </cell>
          <cell r="E7916">
            <v>5.9999999999999995E-4</v>
          </cell>
          <cell r="F7916">
            <v>6.02</v>
          </cell>
          <cell r="K7916">
            <v>76130029</v>
          </cell>
          <cell r="L7916" t="str">
            <v>OTHER HIGH PRESSURE CYLINDER  </v>
          </cell>
          <cell r="M7916">
            <v>0.83</v>
          </cell>
          <cell r="N7916">
            <v>2.9999999999999997E-4</v>
          </cell>
          <cell r="O7916">
            <v>0.76</v>
          </cell>
        </row>
        <row r="7917">
          <cell r="B7917">
            <v>73170019</v>
          </cell>
          <cell r="C7917" t="str">
            <v>NAILS,N.E.S.  </v>
          </cell>
          <cell r="D7917">
            <v>24.28</v>
          </cell>
          <cell r="E7917">
            <v>8.8000000000000005E-3</v>
          </cell>
          <cell r="F7917">
            <v>22.92</v>
          </cell>
          <cell r="K7917">
            <v>76130091</v>
          </cell>
          <cell r="L7917" t="str">
            <v>OTHER PLAIN CYLINDER  </v>
          </cell>
          <cell r="O7917">
            <v>0</v>
          </cell>
        </row>
        <row r="7918">
          <cell r="B7918">
            <v>73170021</v>
          </cell>
          <cell r="C7918" t="str">
            <v>SPIKES,DOG  </v>
          </cell>
          <cell r="D7918">
            <v>0</v>
          </cell>
          <cell r="E7918">
            <v>0</v>
          </cell>
          <cell r="K7918">
            <v>76130092</v>
          </cell>
          <cell r="L7918" t="str">
            <v>OTHER LACQUERED CYLINDER  </v>
          </cell>
          <cell r="M7918">
            <v>0</v>
          </cell>
          <cell r="N7918">
            <v>0</v>
          </cell>
        </row>
        <row r="7919">
          <cell r="B7919">
            <v>73170029</v>
          </cell>
          <cell r="C7919" t="str">
            <v>SPIKES N.E.S.  </v>
          </cell>
          <cell r="D7919">
            <v>0.23</v>
          </cell>
          <cell r="E7919">
            <v>1E-4</v>
          </cell>
          <cell r="F7919">
            <v>0.19</v>
          </cell>
          <cell r="K7919">
            <v>76130099</v>
          </cell>
          <cell r="L7919" t="str">
            <v>OTHER CYLINDER N.E.S.  </v>
          </cell>
          <cell r="M7919">
            <v>0.08</v>
          </cell>
          <cell r="N7919">
            <v>0</v>
          </cell>
          <cell r="O7919">
            <v>1.35</v>
          </cell>
        </row>
        <row r="7920">
          <cell r="B7920">
            <v>73170030</v>
          </cell>
          <cell r="C7920" t="str">
            <v>TACKS  </v>
          </cell>
          <cell r="D7920">
            <v>0.33</v>
          </cell>
          <cell r="E7920">
            <v>1E-4</v>
          </cell>
          <cell r="F7920">
            <v>0.16</v>
          </cell>
          <cell r="K7920">
            <v>76141000</v>
          </cell>
          <cell r="L7920" t="str">
            <v>STRANDED WIRE,CBLS ETC WTH STEEL CORE  </v>
          </cell>
          <cell r="M7920">
            <v>165.63</v>
          </cell>
          <cell r="N7920">
            <v>5.3400000000000003E-2</v>
          </cell>
          <cell r="O7920">
            <v>133.16</v>
          </cell>
        </row>
        <row r="7921">
          <cell r="B7921">
            <v>73170091</v>
          </cell>
          <cell r="C7921" t="str">
            <v>STAPLES OTHER THAN IN STRIPS AND DRAWING PIN  </v>
          </cell>
          <cell r="D7921">
            <v>0.01</v>
          </cell>
          <cell r="E7921">
            <v>0</v>
          </cell>
          <cell r="F7921">
            <v>0</v>
          </cell>
          <cell r="K7921">
            <v>76149000</v>
          </cell>
          <cell r="L7921" t="str">
            <v>OTHR STRNDED WIRE,CBLS PLAITD BNDS ETC  </v>
          </cell>
          <cell r="M7921">
            <v>116.19</v>
          </cell>
          <cell r="N7921">
            <v>3.7400000000000003E-2</v>
          </cell>
          <cell r="O7921">
            <v>142.52000000000001</v>
          </cell>
        </row>
        <row r="7922">
          <cell r="B7922">
            <v>73170099</v>
          </cell>
          <cell r="C7922" t="str">
            <v>OTHER N.E.S.  </v>
          </cell>
          <cell r="D7922">
            <v>0.84</v>
          </cell>
          <cell r="E7922">
            <v>2.9999999999999997E-4</v>
          </cell>
          <cell r="F7922">
            <v>2.29</v>
          </cell>
          <cell r="K7922">
            <v>76151011</v>
          </cell>
          <cell r="L7922" t="str">
            <v>PRESSURE COOKERS  </v>
          </cell>
          <cell r="M7922">
            <v>9.77</v>
          </cell>
          <cell r="N7922">
            <v>3.0999999999999999E-3</v>
          </cell>
          <cell r="O7922">
            <v>9.9</v>
          </cell>
        </row>
        <row r="7923">
          <cell r="B7923">
            <v>73181110</v>
          </cell>
          <cell r="C7923" t="str">
            <v>SCREW MACHINE,THREADED  </v>
          </cell>
          <cell r="D7923">
            <v>1.1000000000000001</v>
          </cell>
          <cell r="E7923">
            <v>4.0000000000000002E-4</v>
          </cell>
          <cell r="F7923">
            <v>1.78</v>
          </cell>
          <cell r="K7923">
            <v>76151012</v>
          </cell>
          <cell r="L7923" t="str">
            <v>SOLAR COLLECTORS  </v>
          </cell>
          <cell r="M7923">
            <v>0.01</v>
          </cell>
          <cell r="N7923">
            <v>0</v>
          </cell>
          <cell r="O7923">
            <v>0.02</v>
          </cell>
        </row>
        <row r="7924">
          <cell r="B7924">
            <v>73181190</v>
          </cell>
          <cell r="C7924" t="str">
            <v>OTHER THREADED COACH SCREWS  </v>
          </cell>
          <cell r="D7924">
            <v>3.05</v>
          </cell>
          <cell r="E7924">
            <v>1.1000000000000001E-3</v>
          </cell>
          <cell r="F7924">
            <v>3.17</v>
          </cell>
          <cell r="K7924">
            <v>76151021</v>
          </cell>
          <cell r="L7924" t="str">
            <v>NON-STICK  </v>
          </cell>
          <cell r="M7924">
            <v>4.66</v>
          </cell>
          <cell r="N7924">
            <v>1.5E-3</v>
          </cell>
          <cell r="O7924">
            <v>7.25</v>
          </cell>
        </row>
        <row r="7925">
          <cell r="B7925">
            <v>73181200</v>
          </cell>
          <cell r="C7925" t="str">
            <v>OTHER WOOD SCREWS,THREADED  </v>
          </cell>
          <cell r="D7925">
            <v>1.37</v>
          </cell>
          <cell r="E7925">
            <v>5.0000000000000001E-4</v>
          </cell>
          <cell r="F7925">
            <v>1.1399999999999999</v>
          </cell>
          <cell r="K7925">
            <v>76151029</v>
          </cell>
          <cell r="L7925" t="str">
            <v>OTHER ALUMINIUM UTENSILS  </v>
          </cell>
          <cell r="M7925">
            <v>7.16</v>
          </cell>
          <cell r="N7925">
            <v>2.3E-3</v>
          </cell>
          <cell r="O7925">
            <v>8.01</v>
          </cell>
        </row>
        <row r="7926">
          <cell r="B7926">
            <v>73181300</v>
          </cell>
          <cell r="C7926" t="str">
            <v>SCREW HOOKS AND SCREW RINGS,THREADED  </v>
          </cell>
          <cell r="D7926">
            <v>0.47</v>
          </cell>
          <cell r="E7926">
            <v>2.0000000000000001E-4</v>
          </cell>
          <cell r="F7926">
            <v>0.31</v>
          </cell>
          <cell r="K7926">
            <v>76151030</v>
          </cell>
          <cell r="L7926" t="str">
            <v>OTHER TABLE, KITCHEN OR OTHER HOUSEHOLD ARTICLES  </v>
          </cell>
          <cell r="M7926">
            <v>49.48</v>
          </cell>
          <cell r="N7926">
            <v>1.5900000000000001E-2</v>
          </cell>
          <cell r="O7926">
            <v>44.86</v>
          </cell>
        </row>
        <row r="7927">
          <cell r="B7927">
            <v>73181400</v>
          </cell>
          <cell r="C7927" t="str">
            <v>SELF-TAPPING SCREWS,THREADED  </v>
          </cell>
          <cell r="D7927">
            <v>1.49</v>
          </cell>
          <cell r="E7927">
            <v>5.0000000000000001E-4</v>
          </cell>
          <cell r="F7927">
            <v>1.87</v>
          </cell>
          <cell r="K7927">
            <v>76151040</v>
          </cell>
          <cell r="L7927" t="str">
            <v>POT SCOURERS AND SCOURING OR POLISHING PADS, GLOVES AND THE LIKE  </v>
          </cell>
          <cell r="M7927">
            <v>0.6</v>
          </cell>
          <cell r="N7927">
            <v>2.0000000000000001E-4</v>
          </cell>
          <cell r="O7927">
            <v>0.06</v>
          </cell>
        </row>
        <row r="7928">
          <cell r="B7928">
            <v>73181500</v>
          </cell>
          <cell r="C7928" t="str">
            <v>OTHR SCREWS AND BOLTS W/N WTH NUTS OR WASHERS THREADED  </v>
          </cell>
          <cell r="D7928">
            <v>249.12</v>
          </cell>
          <cell r="E7928">
            <v>9.0300000000000005E-2</v>
          </cell>
          <cell r="F7928">
            <v>215.36</v>
          </cell>
          <cell r="K7928">
            <v>76151090</v>
          </cell>
          <cell r="L7928" t="str">
            <v>PARTS  </v>
          </cell>
          <cell r="M7928">
            <v>1.97</v>
          </cell>
          <cell r="N7928">
            <v>5.9999999999999995E-4</v>
          </cell>
          <cell r="O7928">
            <v>0.8</v>
          </cell>
        </row>
        <row r="7929">
          <cell r="B7929">
            <v>73181600</v>
          </cell>
          <cell r="C7929" t="str">
            <v>THREADED NUTS  </v>
          </cell>
          <cell r="D7929">
            <v>56.96</v>
          </cell>
          <cell r="E7929">
            <v>2.06E-2</v>
          </cell>
          <cell r="F7929">
            <v>53.94</v>
          </cell>
          <cell r="K7929">
            <v>76152010</v>
          </cell>
          <cell r="L7929" t="str">
            <v>SANITARY WARE FOR ALMNM AND ALMNM ALLOYS  </v>
          </cell>
          <cell r="M7929">
            <v>7.0000000000000007E-2</v>
          </cell>
          <cell r="N7929">
            <v>0</v>
          </cell>
          <cell r="O7929">
            <v>0.11</v>
          </cell>
        </row>
        <row r="7930">
          <cell r="B7930">
            <v>73181900</v>
          </cell>
          <cell r="C7930" t="str">
            <v>OTHER THREADED ARTICLES  </v>
          </cell>
          <cell r="D7930">
            <v>73.3</v>
          </cell>
          <cell r="E7930">
            <v>2.6599999999999999E-2</v>
          </cell>
          <cell r="F7930">
            <v>72.02</v>
          </cell>
          <cell r="K7930">
            <v>76152020</v>
          </cell>
          <cell r="L7930" t="str">
            <v>PARTS OF SANITARY WARE OF ALUMINIUM  </v>
          </cell>
          <cell r="M7930">
            <v>0.7</v>
          </cell>
          <cell r="N7930">
            <v>2.0000000000000001E-4</v>
          </cell>
          <cell r="O7930">
            <v>0.25</v>
          </cell>
        </row>
        <row r="7931">
          <cell r="B7931">
            <v>73182100</v>
          </cell>
          <cell r="C7931" t="str">
            <v>SPRNG WASHRS AND OTHR LOCK WASHRS,NON-THRADD  </v>
          </cell>
          <cell r="D7931">
            <v>7.46</v>
          </cell>
          <cell r="E7931">
            <v>2.7000000000000001E-3</v>
          </cell>
          <cell r="F7931">
            <v>10.039999999999999</v>
          </cell>
          <cell r="K7931">
            <v>76152090</v>
          </cell>
          <cell r="L7931" t="str">
            <v>OTHER SANITARY WAREANDPARTS THEREOF OF ALUMN  </v>
          </cell>
          <cell r="M7931">
            <v>6</v>
          </cell>
          <cell r="N7931">
            <v>1.9E-3</v>
          </cell>
          <cell r="O7931">
            <v>3.72</v>
          </cell>
        </row>
        <row r="7932">
          <cell r="B7932">
            <v>73182200</v>
          </cell>
          <cell r="C7932" t="str">
            <v>OTHER WASHERS,NON-THREADED  </v>
          </cell>
          <cell r="D7932">
            <v>30.49</v>
          </cell>
          <cell r="E7932">
            <v>1.11E-2</v>
          </cell>
          <cell r="F7932">
            <v>27.5</v>
          </cell>
          <cell r="K7932">
            <v>76161000</v>
          </cell>
          <cell r="L7932" t="str">
            <v>NAILS,TACKS,STAPLES(EXCL HDG NO 8305) SCREWS,BOLTS,NUTS,SCREW,HOOKS,RIVETS ETC.  </v>
          </cell>
          <cell r="M7932">
            <v>2.21</v>
          </cell>
          <cell r="N7932">
            <v>6.9999999999999999E-4</v>
          </cell>
          <cell r="O7932">
            <v>2.95</v>
          </cell>
        </row>
        <row r="7933">
          <cell r="B7933">
            <v>73182300</v>
          </cell>
          <cell r="C7933" t="str">
            <v>RIVETS,NON-THREADED  </v>
          </cell>
          <cell r="D7933">
            <v>2.19</v>
          </cell>
          <cell r="E7933">
            <v>8.0000000000000004E-4</v>
          </cell>
          <cell r="F7933">
            <v>1.86</v>
          </cell>
          <cell r="K7933">
            <v>76169100</v>
          </cell>
          <cell r="L7933" t="str">
            <v>CLOTH,GRILL,NETNG AND FENCNG,OF ALUMINM WIRE  </v>
          </cell>
          <cell r="M7933">
            <v>0.46</v>
          </cell>
          <cell r="N7933">
            <v>1E-4</v>
          </cell>
          <cell r="O7933">
            <v>0.17</v>
          </cell>
        </row>
        <row r="7934">
          <cell r="B7934">
            <v>73182400</v>
          </cell>
          <cell r="C7934" t="str">
            <v>COTTERS AND COTTER PINS,NON-THREADED  </v>
          </cell>
          <cell r="D7934">
            <v>1.98</v>
          </cell>
          <cell r="E7934">
            <v>6.9999999999999999E-4</v>
          </cell>
          <cell r="F7934">
            <v>1.91</v>
          </cell>
          <cell r="K7934">
            <v>76169910</v>
          </cell>
          <cell r="L7934" t="str">
            <v>EXPND MTL OF ALMNM AND ALMNM ALLOYS  </v>
          </cell>
          <cell r="M7934">
            <v>11.88</v>
          </cell>
          <cell r="N7934">
            <v>3.8E-3</v>
          </cell>
          <cell r="O7934">
            <v>8.89</v>
          </cell>
        </row>
        <row r="7935">
          <cell r="B7935">
            <v>73182910</v>
          </cell>
          <cell r="C7935" t="str">
            <v>CIRCLIPS  </v>
          </cell>
          <cell r="D7935">
            <v>4.76</v>
          </cell>
          <cell r="E7935">
            <v>1.6999999999999999E-3</v>
          </cell>
          <cell r="F7935">
            <v>5.0999999999999996</v>
          </cell>
          <cell r="K7935">
            <v>76169920</v>
          </cell>
          <cell r="L7935" t="str">
            <v>CHAINS  </v>
          </cell>
          <cell r="M7935">
            <v>0.06</v>
          </cell>
          <cell r="N7935">
            <v>0</v>
          </cell>
          <cell r="O7935">
            <v>0.03</v>
          </cell>
        </row>
        <row r="7936">
          <cell r="B7936">
            <v>73182990</v>
          </cell>
          <cell r="C7936" t="str">
            <v>OTHER NON-THREADED ARTICLES N.E.S.  </v>
          </cell>
          <cell r="D7936">
            <v>17.38</v>
          </cell>
          <cell r="E7936">
            <v>6.3E-3</v>
          </cell>
          <cell r="F7936">
            <v>21.16</v>
          </cell>
          <cell r="K7936">
            <v>76169930</v>
          </cell>
          <cell r="L7936" t="str">
            <v>BOBBINS  </v>
          </cell>
          <cell r="M7936">
            <v>0.28000000000000003</v>
          </cell>
          <cell r="N7936">
            <v>1E-4</v>
          </cell>
          <cell r="O7936">
            <v>0.28000000000000003</v>
          </cell>
        </row>
        <row r="7937">
          <cell r="B7937">
            <v>73194010</v>
          </cell>
          <cell r="C7937" t="str">
            <v>SAFETY PINS  </v>
          </cell>
          <cell r="D7937">
            <v>0.08</v>
          </cell>
          <cell r="E7937">
            <v>0</v>
          </cell>
          <cell r="F7937">
            <v>0.08</v>
          </cell>
          <cell r="K7937">
            <v>76169990</v>
          </cell>
          <cell r="L7937" t="str">
            <v>OTHERS ARTICLES OF ALUMINIUM N.E.S.  </v>
          </cell>
          <cell r="M7937">
            <v>343.57</v>
          </cell>
          <cell r="N7937">
            <v>0.11070000000000001</v>
          </cell>
          <cell r="O7937">
            <v>342.31</v>
          </cell>
        </row>
        <row r="7938">
          <cell r="B7938">
            <v>73194090</v>
          </cell>
          <cell r="C7938" t="str">
            <v>OTHER PINS  </v>
          </cell>
          <cell r="D7938">
            <v>0.38</v>
          </cell>
          <cell r="E7938">
            <v>1E-4</v>
          </cell>
          <cell r="F7938">
            <v>0.39</v>
          </cell>
          <cell r="K7938">
            <v>78011000</v>
          </cell>
          <cell r="L7938" t="str">
            <v>REFINED LEAD  </v>
          </cell>
          <cell r="M7938">
            <v>116.89</v>
          </cell>
          <cell r="N7938">
            <v>3.7699999999999997E-2</v>
          </cell>
          <cell r="O7938">
            <v>123.06</v>
          </cell>
        </row>
        <row r="7939">
          <cell r="B7939">
            <v>73199000</v>
          </cell>
          <cell r="C7939" t="str">
            <v>OTHER ARTICLES OF 7319  </v>
          </cell>
          <cell r="D7939">
            <v>9.0399999999999991</v>
          </cell>
          <cell r="E7939">
            <v>3.3E-3</v>
          </cell>
          <cell r="F7939">
            <v>6</v>
          </cell>
          <cell r="K7939">
            <v>78019100</v>
          </cell>
          <cell r="L7939" t="str">
            <v>OTHR UNWROUGHT LEAD CONTNG BY WT ANTIMONY AS THE PRINCIPAL OTHER ELEMENT  </v>
          </cell>
          <cell r="M7939">
            <v>23.77</v>
          </cell>
          <cell r="N7939">
            <v>7.7000000000000002E-3</v>
          </cell>
          <cell r="O7939">
            <v>9.9600000000000009</v>
          </cell>
        </row>
        <row r="7940">
          <cell r="B7940">
            <v>73201011</v>
          </cell>
          <cell r="C7940" t="str">
            <v>LEAF SPRING FOR MOTOR VEHICLES  </v>
          </cell>
          <cell r="D7940">
            <v>19.440000000000001</v>
          </cell>
          <cell r="E7940">
            <v>7.0000000000000001E-3</v>
          </cell>
          <cell r="F7940">
            <v>18.850000000000001</v>
          </cell>
          <cell r="K7940">
            <v>78019910</v>
          </cell>
          <cell r="L7940" t="str">
            <v>PIG LEAD  </v>
          </cell>
          <cell r="M7940">
            <v>0.03</v>
          </cell>
          <cell r="N7940">
            <v>0</v>
          </cell>
          <cell r="O7940">
            <v>0.03</v>
          </cell>
        </row>
        <row r="7941">
          <cell r="B7941">
            <v>73201012</v>
          </cell>
          <cell r="C7941" t="str">
            <v>LEAF SPRING FOR RAILWAYS AND TRAMWAYS  </v>
          </cell>
          <cell r="F7941">
            <v>0.01</v>
          </cell>
          <cell r="K7941">
            <v>78019930</v>
          </cell>
          <cell r="L7941" t="str">
            <v>UNREFINED LEAD ALLOYS,N.E.S.  </v>
          </cell>
          <cell r="M7941">
            <v>6.38</v>
          </cell>
          <cell r="N7941">
            <v>2.0999999999999999E-3</v>
          </cell>
          <cell r="O7941">
            <v>7.81</v>
          </cell>
        </row>
        <row r="7942">
          <cell r="B7942">
            <v>73201019</v>
          </cell>
          <cell r="C7942" t="str">
            <v>OTHER LEAF-SPRINGS  </v>
          </cell>
          <cell r="D7942">
            <v>1.23</v>
          </cell>
          <cell r="E7942">
            <v>4.0000000000000002E-4</v>
          </cell>
          <cell r="F7942">
            <v>1.25</v>
          </cell>
          <cell r="K7942">
            <v>78019990</v>
          </cell>
          <cell r="L7942" t="str">
            <v>OTHER UNREFINED LEAD AND LEAD ALLOYS N.E.S  </v>
          </cell>
          <cell r="M7942">
            <v>19.46</v>
          </cell>
          <cell r="N7942">
            <v>6.3E-3</v>
          </cell>
          <cell r="O7942">
            <v>34.42</v>
          </cell>
        </row>
        <row r="7943">
          <cell r="B7943">
            <v>73201020</v>
          </cell>
          <cell r="C7943" t="str">
            <v>LEAF FOR SPRINGS OF IRON OR STEEL  </v>
          </cell>
          <cell r="D7943">
            <v>4.32</v>
          </cell>
          <cell r="E7943">
            <v>1.6000000000000001E-3</v>
          </cell>
          <cell r="F7943">
            <v>5.21</v>
          </cell>
          <cell r="K7943">
            <v>78020010</v>
          </cell>
          <cell r="L7943" t="str">
            <v>LEAD SCRAP COVERED BY ISRI CODE RACKS, RADIO,RELAY,ROPES,ROSES  </v>
          </cell>
          <cell r="M7943">
            <v>0.28000000000000003</v>
          </cell>
          <cell r="N7943">
            <v>1E-4</v>
          </cell>
        </row>
        <row r="7944">
          <cell r="B7944">
            <v>73202000</v>
          </cell>
          <cell r="C7944" t="str">
            <v>HELICAL SPRINGS  </v>
          </cell>
          <cell r="D7944">
            <v>4.55</v>
          </cell>
          <cell r="E7944">
            <v>1.6999999999999999E-3</v>
          </cell>
          <cell r="F7944">
            <v>4.6900000000000004</v>
          </cell>
          <cell r="K7944">
            <v>78020090</v>
          </cell>
          <cell r="L7944" t="str">
            <v>OTHER LEAD SCRAP  </v>
          </cell>
          <cell r="M7944">
            <v>0</v>
          </cell>
          <cell r="N7944">
            <v>0</v>
          </cell>
          <cell r="O7944">
            <v>0.01</v>
          </cell>
        </row>
        <row r="7945">
          <cell r="B7945">
            <v>73209010</v>
          </cell>
          <cell r="C7945" t="str">
            <v>COIL SPRINGS OF IRN OR STL FOR RLYS/TRMYS  </v>
          </cell>
          <cell r="D7945">
            <v>1.53</v>
          </cell>
          <cell r="E7945">
            <v>5.9999999999999995E-4</v>
          </cell>
          <cell r="F7945">
            <v>1.37</v>
          </cell>
          <cell r="K7945">
            <v>78041110</v>
          </cell>
          <cell r="L7945" t="str">
            <v>SHEETS AND STRIP OF LEAD  </v>
          </cell>
          <cell r="M7945">
            <v>2.69</v>
          </cell>
          <cell r="N7945">
            <v>8.9999999999999998E-4</v>
          </cell>
          <cell r="O7945">
            <v>2.5299999999999998</v>
          </cell>
        </row>
        <row r="7946">
          <cell r="B7946">
            <v>73209020</v>
          </cell>
          <cell r="C7946" t="str">
            <v>SPRING PINS  </v>
          </cell>
          <cell r="D7946">
            <v>1.03</v>
          </cell>
          <cell r="E7946">
            <v>4.0000000000000002E-4</v>
          </cell>
          <cell r="F7946">
            <v>1.04</v>
          </cell>
          <cell r="K7946">
            <v>78041120</v>
          </cell>
          <cell r="L7946" t="str">
            <v>LEAD FOIL  </v>
          </cell>
          <cell r="M7946">
            <v>0.03</v>
          </cell>
          <cell r="N7946">
            <v>0</v>
          </cell>
          <cell r="O7946">
            <v>0.02</v>
          </cell>
        </row>
        <row r="7947">
          <cell r="B7947">
            <v>73209090</v>
          </cell>
          <cell r="C7947" t="str">
            <v>OTHERS OF OTHER SPRINGS OF IRON/STEEL  </v>
          </cell>
          <cell r="D7947">
            <v>15.5</v>
          </cell>
          <cell r="E7947">
            <v>5.5999999999999999E-3</v>
          </cell>
          <cell r="F7947">
            <v>14</v>
          </cell>
          <cell r="K7947">
            <v>78041910</v>
          </cell>
          <cell r="L7947" t="str">
            <v>LEAD PLATES,  </v>
          </cell>
          <cell r="M7947">
            <v>0.04</v>
          </cell>
          <cell r="N7947">
            <v>0</v>
          </cell>
          <cell r="O7947">
            <v>0.59</v>
          </cell>
        </row>
        <row r="7948">
          <cell r="B7948">
            <v>73211110</v>
          </cell>
          <cell r="C7948" t="str">
            <v>COOKERS AND KITCHEN STOVES  </v>
          </cell>
          <cell r="D7948">
            <v>3.97</v>
          </cell>
          <cell r="E7948">
            <v>1.4E-3</v>
          </cell>
          <cell r="F7948">
            <v>3</v>
          </cell>
          <cell r="K7948">
            <v>78041990</v>
          </cell>
          <cell r="L7948" t="str">
            <v>OTHER SHEETS, STRIP AND FOIL OF THICKNS (EXCL ANY BACKING) EXCDNG 0.2MM  </v>
          </cell>
          <cell r="M7948">
            <v>0.34</v>
          </cell>
          <cell r="N7948">
            <v>1E-4</v>
          </cell>
          <cell r="O7948">
            <v>0.11</v>
          </cell>
        </row>
        <row r="7949">
          <cell r="B7949">
            <v>73211120</v>
          </cell>
          <cell r="C7949" t="str">
            <v>OTHER STOVES  </v>
          </cell>
          <cell r="D7949">
            <v>1.1499999999999999</v>
          </cell>
          <cell r="E7949">
            <v>4.0000000000000002E-4</v>
          </cell>
          <cell r="F7949">
            <v>0.91</v>
          </cell>
          <cell r="K7949">
            <v>78042000</v>
          </cell>
          <cell r="L7949" t="str">
            <v>LEAD POWDERS AND FLAKES  </v>
          </cell>
          <cell r="M7949">
            <v>1.21</v>
          </cell>
          <cell r="N7949">
            <v>4.0000000000000002E-4</v>
          </cell>
          <cell r="O7949">
            <v>1.1000000000000001</v>
          </cell>
        </row>
        <row r="7950">
          <cell r="B7950">
            <v>73211190</v>
          </cell>
          <cell r="C7950" t="str">
            <v>OTHER COOKING APPARATUS OF IRON OR STEEL  </v>
          </cell>
          <cell r="D7950">
            <v>1.69</v>
          </cell>
          <cell r="E7950">
            <v>5.9999999999999995E-4</v>
          </cell>
          <cell r="F7950">
            <v>1.46</v>
          </cell>
          <cell r="K7950">
            <v>78060010</v>
          </cell>
          <cell r="L7950" t="str">
            <v>SANITARY FIXTURES  </v>
          </cell>
          <cell r="M7950">
            <v>0</v>
          </cell>
          <cell r="N7950">
            <v>0</v>
          </cell>
          <cell r="O7950">
            <v>0.02</v>
          </cell>
        </row>
        <row r="7951">
          <cell r="B7951">
            <v>73211210</v>
          </cell>
          <cell r="C7951" t="str">
            <v>COOKERS AND KITCHEN STOVES  </v>
          </cell>
          <cell r="D7951">
            <v>0.46</v>
          </cell>
          <cell r="E7951">
            <v>2.0000000000000001E-4</v>
          </cell>
          <cell r="F7951">
            <v>0.28000000000000003</v>
          </cell>
          <cell r="K7951">
            <v>78060020</v>
          </cell>
          <cell r="L7951" t="str">
            <v>INDIAN LEAD SEALS  </v>
          </cell>
          <cell r="M7951">
            <v>0.04</v>
          </cell>
          <cell r="N7951">
            <v>0</v>
          </cell>
          <cell r="O7951">
            <v>0.04</v>
          </cell>
        </row>
        <row r="7952">
          <cell r="B7952">
            <v>73211220</v>
          </cell>
          <cell r="C7952" t="str">
            <v>OTHER STOVES  </v>
          </cell>
          <cell r="D7952">
            <v>1.51</v>
          </cell>
          <cell r="E7952">
            <v>5.0000000000000001E-4</v>
          </cell>
          <cell r="F7952">
            <v>0.96</v>
          </cell>
          <cell r="K7952">
            <v>78060030</v>
          </cell>
          <cell r="L7952" t="str">
            <v>BLANKS OF LEAD  </v>
          </cell>
          <cell r="O7952">
            <v>0</v>
          </cell>
        </row>
        <row r="7953">
          <cell r="B7953">
            <v>73211290</v>
          </cell>
          <cell r="C7953" t="str">
            <v>OTHER COOKING APPARATUS OF IRON OR STEEL  </v>
          </cell>
          <cell r="D7953">
            <v>0.36</v>
          </cell>
          <cell r="E7953">
            <v>1E-4</v>
          </cell>
          <cell r="F7953">
            <v>0.14000000000000001</v>
          </cell>
          <cell r="K7953">
            <v>78060090</v>
          </cell>
          <cell r="L7953" t="str">
            <v>OTHER ARTICLES OF LEAD N.E.S.  </v>
          </cell>
          <cell r="M7953">
            <v>2.04</v>
          </cell>
          <cell r="N7953">
            <v>6.9999999999999999E-4</v>
          </cell>
          <cell r="O7953">
            <v>1.82</v>
          </cell>
        </row>
        <row r="7954">
          <cell r="B7954">
            <v>73211910</v>
          </cell>
          <cell r="C7954" t="str">
            <v>COOKERS AND KITCHEN STOVES  </v>
          </cell>
          <cell r="D7954">
            <v>0.72</v>
          </cell>
          <cell r="E7954">
            <v>2.9999999999999997E-4</v>
          </cell>
          <cell r="F7954">
            <v>0.18</v>
          </cell>
          <cell r="K7954">
            <v>79011100</v>
          </cell>
          <cell r="L7954" t="str">
            <v>ZINC,NOT ALLOYD,CONTNG BY WT&gt;=99.99% ZINC  </v>
          </cell>
          <cell r="M7954">
            <v>550.17999999999995</v>
          </cell>
          <cell r="N7954">
            <v>0.17730000000000001</v>
          </cell>
          <cell r="O7954">
            <v>468.98</v>
          </cell>
        </row>
        <row r="7955">
          <cell r="B7955">
            <v>73211990</v>
          </cell>
          <cell r="C7955" t="str">
            <v>OTHER STOVES  </v>
          </cell>
          <cell r="D7955">
            <v>0.25</v>
          </cell>
          <cell r="E7955">
            <v>1E-4</v>
          </cell>
          <cell r="F7955">
            <v>0.2</v>
          </cell>
          <cell r="K7955">
            <v>79011200</v>
          </cell>
          <cell r="L7955" t="str">
            <v>ZINC,NOT ALLOYED,CONTNG BY WT&lt;99.99% ZINC  </v>
          </cell>
          <cell r="M7955">
            <v>30.24</v>
          </cell>
          <cell r="N7955">
            <v>9.7000000000000003E-3</v>
          </cell>
          <cell r="O7955">
            <v>34.57</v>
          </cell>
        </row>
        <row r="7956">
          <cell r="B7956">
            <v>73218100</v>
          </cell>
          <cell r="C7956" t="str">
            <v>OTHR APLNCS FOR GAS/BOTH GAS AND OTHR FUELS  </v>
          </cell>
          <cell r="D7956">
            <v>0.18</v>
          </cell>
          <cell r="E7956">
            <v>1E-4</v>
          </cell>
          <cell r="F7956">
            <v>0.1</v>
          </cell>
          <cell r="K7956">
            <v>79012010</v>
          </cell>
          <cell r="L7956" t="str">
            <v>MOZAK OR ALLOYS OF ZINC AND ALUMINIUM CONTAINING NOT LESS THAN 94% BY WT OF ZINC  </v>
          </cell>
          <cell r="M7956">
            <v>1.78</v>
          </cell>
          <cell r="N7956">
            <v>5.9999999999999995E-4</v>
          </cell>
          <cell r="O7956">
            <v>1.85</v>
          </cell>
        </row>
        <row r="7957">
          <cell r="B7957">
            <v>73218200</v>
          </cell>
          <cell r="C7957" t="str">
            <v>OTHER APPLIANCES FOR LIQUID FUEL  </v>
          </cell>
          <cell r="D7957">
            <v>0.01</v>
          </cell>
          <cell r="E7957">
            <v>0</v>
          </cell>
          <cell r="F7957">
            <v>0</v>
          </cell>
          <cell r="K7957">
            <v>79012090</v>
          </cell>
          <cell r="L7957" t="str">
            <v>ZINC ALLOYS,N.E.S.  </v>
          </cell>
          <cell r="M7957">
            <v>0.67</v>
          </cell>
          <cell r="N7957">
            <v>2.0000000000000001E-4</v>
          </cell>
          <cell r="O7957">
            <v>0.7</v>
          </cell>
        </row>
        <row r="7958">
          <cell r="B7958">
            <v>73218910</v>
          </cell>
          <cell r="C7958" t="str">
            <v>CLAY TANDOOR(OVEN WITH IRON/STEEL BODY AND EARTHEN GRATS)  </v>
          </cell>
          <cell r="D7958">
            <v>0.36</v>
          </cell>
          <cell r="E7958">
            <v>1E-4</v>
          </cell>
          <cell r="F7958">
            <v>0.96</v>
          </cell>
          <cell r="K7958">
            <v>79020010</v>
          </cell>
          <cell r="L7958" t="str">
            <v>ZINC SCRAP COVERED BY ISRI CODE SAVES, SCAB,SCOPE,SCOOT,SCORE,SCREEN,SCULL, SCRIBE, SCRUB,SEAL,SEAM,SHELF  </v>
          </cell>
          <cell r="M7958">
            <v>0.11</v>
          </cell>
          <cell r="N7958">
            <v>0</v>
          </cell>
          <cell r="O7958">
            <v>0.08</v>
          </cell>
        </row>
        <row r="7959">
          <cell r="B7959">
            <v>73218990</v>
          </cell>
          <cell r="C7959" t="str">
            <v>OTHERS  </v>
          </cell>
          <cell r="D7959">
            <v>1.4</v>
          </cell>
          <cell r="E7959">
            <v>5.0000000000000001E-4</v>
          </cell>
          <cell r="F7959">
            <v>1.41</v>
          </cell>
          <cell r="K7959">
            <v>79020090</v>
          </cell>
          <cell r="L7959" t="str">
            <v>OTHER ZINC SCRAP  </v>
          </cell>
          <cell r="M7959">
            <v>0.33</v>
          </cell>
          <cell r="N7959">
            <v>1E-4</v>
          </cell>
          <cell r="O7959">
            <v>0.01</v>
          </cell>
        </row>
        <row r="7960">
          <cell r="B7960">
            <v>73219000</v>
          </cell>
          <cell r="C7960" t="str">
            <v>PARTS FOR APPLIANCES OF IRON OR STEEL OF HDG.NO.7321  </v>
          </cell>
          <cell r="D7960">
            <v>1.92</v>
          </cell>
          <cell r="E7960">
            <v>6.9999999999999999E-4</v>
          </cell>
          <cell r="F7960">
            <v>2.2599999999999998</v>
          </cell>
          <cell r="K7960">
            <v>79031000</v>
          </cell>
          <cell r="L7960" t="str">
            <v>ZINC DUST  </v>
          </cell>
          <cell r="M7960">
            <v>9.61</v>
          </cell>
          <cell r="N7960">
            <v>3.0999999999999999E-3</v>
          </cell>
          <cell r="O7960">
            <v>6.94</v>
          </cell>
        </row>
        <row r="7961">
          <cell r="B7961">
            <v>73221100</v>
          </cell>
          <cell r="C7961" t="str">
            <v>RADIATORS AND ITS PARTS,OF CAST IRON  </v>
          </cell>
          <cell r="D7961">
            <v>0.03</v>
          </cell>
          <cell r="E7961">
            <v>0</v>
          </cell>
          <cell r="F7961">
            <v>0.03</v>
          </cell>
          <cell r="K7961">
            <v>79039000</v>
          </cell>
          <cell r="L7961" t="str">
            <v>ZINC POWDERS AND FLAKES  </v>
          </cell>
          <cell r="M7961">
            <v>0</v>
          </cell>
          <cell r="N7961">
            <v>0</v>
          </cell>
          <cell r="O7961">
            <v>0.01</v>
          </cell>
        </row>
        <row r="7962">
          <cell r="B7962">
            <v>73221900</v>
          </cell>
          <cell r="C7962" t="str">
            <v>OTHER RADIATORS AND PARTS THEREOF  </v>
          </cell>
          <cell r="D7962">
            <v>0.56000000000000005</v>
          </cell>
          <cell r="E7962">
            <v>2.0000000000000001E-4</v>
          </cell>
          <cell r="F7962">
            <v>0.18</v>
          </cell>
          <cell r="K7962">
            <v>79040011</v>
          </cell>
          <cell r="L7962" t="str">
            <v>HOLLOW BARS OF ZINC  </v>
          </cell>
        </row>
        <row r="7963">
          <cell r="B7963">
            <v>73229010</v>
          </cell>
          <cell r="C7963" t="str">
            <v>AIR HEATERS AND AIR DISTRIBUTORS  </v>
          </cell>
          <cell r="D7963">
            <v>0.12</v>
          </cell>
          <cell r="E7963">
            <v>0</v>
          </cell>
          <cell r="F7963">
            <v>0.32</v>
          </cell>
          <cell r="K7963">
            <v>79040012</v>
          </cell>
          <cell r="L7963" t="str">
            <v>RODS, INCLUDING WIRE RODS OF ZINC  </v>
          </cell>
          <cell r="M7963">
            <v>0.06</v>
          </cell>
          <cell r="N7963">
            <v>0</v>
          </cell>
          <cell r="O7963">
            <v>0</v>
          </cell>
        </row>
        <row r="7964">
          <cell r="B7964">
            <v>73229090</v>
          </cell>
          <cell r="C7964" t="str">
            <v>PARTS OF AIR HEATERS AND AIR DISTRIBUTORS  </v>
          </cell>
          <cell r="D7964">
            <v>0.68</v>
          </cell>
          <cell r="E7964">
            <v>2.0000000000000001E-4</v>
          </cell>
          <cell r="F7964">
            <v>0.32</v>
          </cell>
          <cell r="K7964">
            <v>79040019</v>
          </cell>
          <cell r="L7964" t="str">
            <v>OTHER BAR AND RODS OF ZINC  </v>
          </cell>
          <cell r="M7964">
            <v>0.21</v>
          </cell>
          <cell r="N7964">
            <v>1E-4</v>
          </cell>
          <cell r="O7964">
            <v>0</v>
          </cell>
        </row>
        <row r="7965">
          <cell r="B7965">
            <v>73231000</v>
          </cell>
          <cell r="C7965" t="str">
            <v>IRN/STL WOOL;POT SCOURERS AND SCOURING OR POLISHING PADS,GLOVES AND THE LIKE  </v>
          </cell>
          <cell r="D7965">
            <v>1.59</v>
          </cell>
          <cell r="E7965">
            <v>5.9999999999999995E-4</v>
          </cell>
          <cell r="F7965">
            <v>0.83</v>
          </cell>
          <cell r="K7965">
            <v>79040022</v>
          </cell>
          <cell r="L7965" t="str">
            <v>ANGLES, SHAPES AND SECTIONS OF ZINC  </v>
          </cell>
          <cell r="O7965">
            <v>0</v>
          </cell>
        </row>
        <row r="7966">
          <cell r="B7966">
            <v>73239110</v>
          </cell>
          <cell r="C7966" t="str">
            <v>CAST IRON PANS,NT ENAMELD  </v>
          </cell>
          <cell r="D7966">
            <v>0.13</v>
          </cell>
          <cell r="E7966">
            <v>0</v>
          </cell>
          <cell r="F7966">
            <v>0.08</v>
          </cell>
          <cell r="K7966">
            <v>79040029</v>
          </cell>
          <cell r="L7966" t="str">
            <v>OTHER PROFILES OF ZINC  </v>
          </cell>
          <cell r="M7966">
            <v>0</v>
          </cell>
          <cell r="N7966">
            <v>0</v>
          </cell>
          <cell r="O7966">
            <v>0.03</v>
          </cell>
        </row>
        <row r="7967">
          <cell r="B7967">
            <v>73239190</v>
          </cell>
          <cell r="C7967" t="str">
            <v>OTHER UTENSILS OF CAST IRON NT ENAMELD  </v>
          </cell>
          <cell r="D7967">
            <v>12.75</v>
          </cell>
          <cell r="E7967">
            <v>4.5999999999999999E-3</v>
          </cell>
          <cell r="F7967">
            <v>6.22</v>
          </cell>
          <cell r="K7967">
            <v>79040030</v>
          </cell>
          <cell r="L7967" t="str">
            <v>ZINC WIRE  </v>
          </cell>
          <cell r="M7967">
            <v>5.12</v>
          </cell>
          <cell r="N7967">
            <v>1.6999999999999999E-3</v>
          </cell>
          <cell r="O7967">
            <v>5.42</v>
          </cell>
        </row>
        <row r="7968">
          <cell r="B7968">
            <v>73239200</v>
          </cell>
          <cell r="C7968" t="str">
            <v>OTHR HOUSHOLD ARTICLES OF CAST IRN,ENAMELD  </v>
          </cell>
          <cell r="D7968">
            <v>0.39</v>
          </cell>
          <cell r="E7968">
            <v>1E-4</v>
          </cell>
          <cell r="F7968">
            <v>0.56000000000000005</v>
          </cell>
          <cell r="K7968">
            <v>79050010</v>
          </cell>
          <cell r="L7968" t="str">
            <v>CALOTS OF ZINC  </v>
          </cell>
          <cell r="M7968">
            <v>0.11</v>
          </cell>
          <cell r="N7968">
            <v>0</v>
          </cell>
        </row>
        <row r="7969">
          <cell r="B7969">
            <v>73239310</v>
          </cell>
          <cell r="C7969" t="str">
            <v>PRESSURE COOKERS  </v>
          </cell>
          <cell r="D7969">
            <v>3.49</v>
          </cell>
          <cell r="E7969">
            <v>1.2999999999999999E-3</v>
          </cell>
          <cell r="F7969">
            <v>2.85</v>
          </cell>
          <cell r="K7969">
            <v>79050020</v>
          </cell>
          <cell r="L7969" t="str">
            <v>PLATES OF ZINC  </v>
          </cell>
          <cell r="M7969">
            <v>0</v>
          </cell>
          <cell r="N7969">
            <v>0</v>
          </cell>
          <cell r="O7969">
            <v>0.01</v>
          </cell>
        </row>
        <row r="7970">
          <cell r="B7970">
            <v>73239390</v>
          </cell>
          <cell r="C7970" t="str">
            <v>OTHR HOUSHOLD ARTICL OF STAINLESS STL NES  </v>
          </cell>
          <cell r="D7970">
            <v>326.01</v>
          </cell>
          <cell r="E7970">
            <v>0.1182</v>
          </cell>
          <cell r="F7970">
            <v>282.63</v>
          </cell>
          <cell r="K7970">
            <v>79050030</v>
          </cell>
          <cell r="L7970" t="str">
            <v>SHEETS, STRIP AND CIRCLES OF ZINC  </v>
          </cell>
          <cell r="M7970">
            <v>0.01</v>
          </cell>
          <cell r="N7970">
            <v>0</v>
          </cell>
          <cell r="O7970">
            <v>0.01</v>
          </cell>
        </row>
        <row r="7971">
          <cell r="B7971">
            <v>73239410</v>
          </cell>
          <cell r="C7971" t="str">
            <v>GHAMELLAS  </v>
          </cell>
          <cell r="D7971">
            <v>0.18</v>
          </cell>
          <cell r="E7971">
            <v>1E-4</v>
          </cell>
          <cell r="F7971">
            <v>0.12</v>
          </cell>
          <cell r="K7971">
            <v>79050040</v>
          </cell>
          <cell r="L7971" t="str">
            <v>ZINC FOIL  </v>
          </cell>
          <cell r="M7971">
            <v>0</v>
          </cell>
          <cell r="N7971">
            <v>0</v>
          </cell>
          <cell r="O7971">
            <v>0</v>
          </cell>
        </row>
        <row r="7972">
          <cell r="B7972">
            <v>73239420</v>
          </cell>
          <cell r="C7972" t="str">
            <v>UTENSILS  </v>
          </cell>
          <cell r="D7972">
            <v>102.88</v>
          </cell>
          <cell r="E7972">
            <v>3.73E-2</v>
          </cell>
          <cell r="F7972">
            <v>58.55</v>
          </cell>
          <cell r="K7972">
            <v>79070010</v>
          </cell>
          <cell r="L7972" t="str">
            <v>SANITARY FIXTURES OF ZINC  </v>
          </cell>
          <cell r="M7972">
            <v>0.11</v>
          </cell>
          <cell r="N7972">
            <v>0</v>
          </cell>
          <cell r="O7972">
            <v>0.14000000000000001</v>
          </cell>
        </row>
        <row r="7973">
          <cell r="B7973">
            <v>73239490</v>
          </cell>
          <cell r="C7973" t="str">
            <v>OTHER HOUSEHOLD ARTICLES OF IRON N.E.S. (OTHER THAN CAST IRON)OR STEEL,ENAMELLED  </v>
          </cell>
          <cell r="D7973">
            <v>33.770000000000003</v>
          </cell>
          <cell r="E7973">
            <v>1.2200000000000001E-2</v>
          </cell>
          <cell r="F7973">
            <v>42.3</v>
          </cell>
          <cell r="K7973">
            <v>79070090</v>
          </cell>
          <cell r="L7973" t="str">
            <v>OTHER ARTICLES OF ZINC N.E.S.  </v>
          </cell>
          <cell r="M7973">
            <v>9.52</v>
          </cell>
          <cell r="N7973">
            <v>3.0999999999999999E-3</v>
          </cell>
          <cell r="O7973">
            <v>8.31</v>
          </cell>
        </row>
        <row r="7974">
          <cell r="B7974">
            <v>73239910</v>
          </cell>
          <cell r="C7974" t="str">
            <v>UTENSILS OF GALVANISED IRON  </v>
          </cell>
          <cell r="D7974">
            <v>0.28999999999999998</v>
          </cell>
          <cell r="E7974">
            <v>1E-4</v>
          </cell>
          <cell r="F7974">
            <v>0.28999999999999998</v>
          </cell>
          <cell r="K7974">
            <v>80011010</v>
          </cell>
          <cell r="L7974" t="str">
            <v>BLOCK TIN  </v>
          </cell>
          <cell r="M7974">
            <v>0.02</v>
          </cell>
          <cell r="N7974">
            <v>0</v>
          </cell>
          <cell r="O7974">
            <v>0.01</v>
          </cell>
        </row>
        <row r="7975">
          <cell r="B7975">
            <v>73239920</v>
          </cell>
          <cell r="C7975" t="str">
            <v>OTHER UTENSILS  </v>
          </cell>
          <cell r="D7975">
            <v>8.14</v>
          </cell>
          <cell r="E7975">
            <v>2.8999999999999998E-3</v>
          </cell>
          <cell r="F7975">
            <v>8.18</v>
          </cell>
          <cell r="K7975">
            <v>80011090</v>
          </cell>
          <cell r="L7975" t="str">
            <v>ANODES CATHODES INGOTS PIGS SLABS AND OTHER PRIMARY FORMS OF TIN  </v>
          </cell>
          <cell r="M7975">
            <v>33.14</v>
          </cell>
          <cell r="N7975">
            <v>1.0699999999999999E-2</v>
          </cell>
          <cell r="O7975">
            <v>52.69</v>
          </cell>
        </row>
        <row r="7976">
          <cell r="B7976">
            <v>73239990</v>
          </cell>
          <cell r="C7976" t="str">
            <v>OTHER HOUSEHOLD UTENSILS AND ITS PARTS N.E.S  </v>
          </cell>
          <cell r="D7976">
            <v>41.31</v>
          </cell>
          <cell r="E7976">
            <v>1.4999999999999999E-2</v>
          </cell>
          <cell r="F7976">
            <v>30.9</v>
          </cell>
          <cell r="K7976">
            <v>80012000</v>
          </cell>
          <cell r="L7976" t="str">
            <v>TIN ALLOYS  </v>
          </cell>
          <cell r="M7976">
            <v>3.54</v>
          </cell>
          <cell r="N7976">
            <v>1.1000000000000001E-3</v>
          </cell>
          <cell r="O7976">
            <v>3.33</v>
          </cell>
        </row>
        <row r="7977">
          <cell r="B7977">
            <v>73241000</v>
          </cell>
          <cell r="C7977" t="str">
            <v>SINKS AND WASH BASINS OF STAINLESS STEEL  </v>
          </cell>
          <cell r="D7977">
            <v>3.76</v>
          </cell>
          <cell r="E7977">
            <v>1.4E-3</v>
          </cell>
          <cell r="F7977">
            <v>3.26</v>
          </cell>
          <cell r="K7977">
            <v>80020010</v>
          </cell>
          <cell r="L7977" t="str">
            <v>TIN SCRAP COVERED BY ISRI CODE RANCH, RAVESAND RANKS  </v>
          </cell>
          <cell r="M7977">
            <v>0.01</v>
          </cell>
          <cell r="N7977">
            <v>0</v>
          </cell>
        </row>
        <row r="7978">
          <cell r="B7978">
            <v>73242100</v>
          </cell>
          <cell r="C7978" t="str">
            <v>BATHS OF CAST IRON,W/N ENAMELLED  </v>
          </cell>
          <cell r="D7978">
            <v>0.01</v>
          </cell>
          <cell r="E7978">
            <v>0</v>
          </cell>
          <cell r="F7978">
            <v>0.97</v>
          </cell>
          <cell r="K7978">
            <v>80020090</v>
          </cell>
          <cell r="L7978" t="str">
            <v>OTHER TIN SCRAP  </v>
          </cell>
          <cell r="M7978">
            <v>0.01</v>
          </cell>
          <cell r="N7978">
            <v>0</v>
          </cell>
          <cell r="O7978">
            <v>0.01</v>
          </cell>
        </row>
        <row r="7979">
          <cell r="B7979">
            <v>73242900</v>
          </cell>
          <cell r="C7979" t="str">
            <v>OTHER BATHS OF IRON OR STEEL  </v>
          </cell>
          <cell r="D7979">
            <v>1.58</v>
          </cell>
          <cell r="E7979">
            <v>5.9999999999999995E-4</v>
          </cell>
          <cell r="F7979">
            <v>1.41</v>
          </cell>
          <cell r="K7979">
            <v>80030010</v>
          </cell>
          <cell r="L7979" t="str">
            <v>HOLLOW BARS OF TIN  </v>
          </cell>
          <cell r="M7979">
            <v>0</v>
          </cell>
          <cell r="N7979">
            <v>0</v>
          </cell>
          <cell r="O7979">
            <v>0.05</v>
          </cell>
        </row>
        <row r="7980">
          <cell r="B7980">
            <v>73249000</v>
          </cell>
          <cell r="C7980" t="str">
            <v>OTHER SANITARY WARE INCLUDING PARTS  </v>
          </cell>
          <cell r="D7980">
            <v>5.33</v>
          </cell>
          <cell r="E7980">
            <v>1.9E-3</v>
          </cell>
          <cell r="F7980">
            <v>3.38</v>
          </cell>
          <cell r="K7980">
            <v>80030020</v>
          </cell>
          <cell r="L7980" t="str">
            <v>BARS, OTHER THAN HOLLOW BARS; RODS OF TIN  </v>
          </cell>
          <cell r="M7980">
            <v>0.93</v>
          </cell>
          <cell r="N7980">
            <v>2.9999999999999997E-4</v>
          </cell>
          <cell r="O7980">
            <v>0.92</v>
          </cell>
        </row>
        <row r="7981">
          <cell r="B7981">
            <v>73251000</v>
          </cell>
          <cell r="C7981" t="str">
            <v>OTHR ARTICLES OF NON-MALLEABLE CAST IRON  </v>
          </cell>
          <cell r="D7981">
            <v>89.01</v>
          </cell>
          <cell r="E7981">
            <v>3.2300000000000002E-2</v>
          </cell>
          <cell r="F7981">
            <v>107.13</v>
          </cell>
          <cell r="K7981">
            <v>80030030</v>
          </cell>
          <cell r="L7981" t="str">
            <v>PROFILES OF TIN  </v>
          </cell>
          <cell r="O7981">
            <v>0</v>
          </cell>
        </row>
        <row r="7982">
          <cell r="B7982">
            <v>73259100</v>
          </cell>
          <cell r="C7982" t="str">
            <v>GRINDNG BALLS AND SMLR ARTCLS FOR MILLS OF MALLEABLE CAST IRON  </v>
          </cell>
          <cell r="D7982">
            <v>168.07</v>
          </cell>
          <cell r="E7982">
            <v>6.0900000000000003E-2</v>
          </cell>
          <cell r="F7982">
            <v>142.66</v>
          </cell>
          <cell r="K7982">
            <v>80030040</v>
          </cell>
          <cell r="L7982" t="str">
            <v>TIN WIRE  </v>
          </cell>
          <cell r="M7982">
            <v>0.08</v>
          </cell>
          <cell r="N7982">
            <v>0</v>
          </cell>
          <cell r="O7982">
            <v>0.21</v>
          </cell>
        </row>
        <row r="7983">
          <cell r="B7983">
            <v>73259910</v>
          </cell>
          <cell r="C7983" t="str">
            <v>OTHER CAST ARTCLES OF IRON MALLEABLE  </v>
          </cell>
          <cell r="D7983">
            <v>215.62</v>
          </cell>
          <cell r="E7983">
            <v>7.8200000000000006E-2</v>
          </cell>
          <cell r="F7983">
            <v>193.94</v>
          </cell>
          <cell r="K7983">
            <v>80070010</v>
          </cell>
          <cell r="L7983" t="str">
            <v>BLANKS OF TIN  </v>
          </cell>
          <cell r="M7983">
            <v>0.04</v>
          </cell>
          <cell r="N7983">
            <v>0</v>
          </cell>
          <cell r="O7983">
            <v>0.02</v>
          </cell>
        </row>
        <row r="7984">
          <cell r="B7984">
            <v>73259920</v>
          </cell>
          <cell r="C7984" t="str">
            <v>OTHR CAST ARTCLS OF ALLOY STEEL MALLEABLE  </v>
          </cell>
          <cell r="D7984">
            <v>90.92</v>
          </cell>
          <cell r="E7984">
            <v>3.3000000000000002E-2</v>
          </cell>
          <cell r="F7984">
            <v>90.48</v>
          </cell>
          <cell r="K7984">
            <v>80070090</v>
          </cell>
          <cell r="L7984" t="str">
            <v>OTHER ARTICLES OF TIN N.E.S.  </v>
          </cell>
          <cell r="M7984">
            <v>1.1599999999999999</v>
          </cell>
          <cell r="N7984">
            <v>4.0000000000000002E-4</v>
          </cell>
          <cell r="O7984">
            <v>1.1200000000000001</v>
          </cell>
        </row>
        <row r="7985">
          <cell r="B7985">
            <v>73259930</v>
          </cell>
          <cell r="C7985" t="str">
            <v>OTHR CAST ARTCLS STAINLESS STEEL MALLEABL  </v>
          </cell>
          <cell r="D7985">
            <v>112.64</v>
          </cell>
          <cell r="E7985">
            <v>4.0800000000000003E-2</v>
          </cell>
          <cell r="F7985">
            <v>102.81</v>
          </cell>
          <cell r="K7985">
            <v>81011000</v>
          </cell>
          <cell r="L7985" t="str">
            <v>TUNGSTEN POWDERS  </v>
          </cell>
          <cell r="M7985">
            <v>0.13</v>
          </cell>
          <cell r="N7985">
            <v>0</v>
          </cell>
          <cell r="O7985">
            <v>0.28000000000000003</v>
          </cell>
        </row>
        <row r="7986">
          <cell r="B7986">
            <v>73259991</v>
          </cell>
          <cell r="C7986" t="str">
            <v>RUDDERS EQUIPMENT FOR SHIPS OR BOATS  </v>
          </cell>
          <cell r="D7986">
            <v>0.09</v>
          </cell>
          <cell r="E7986">
            <v>0</v>
          </cell>
          <cell r="F7986">
            <v>0.2</v>
          </cell>
          <cell r="K7986">
            <v>81019400</v>
          </cell>
          <cell r="L7986" t="str">
            <v>UNWROUGHT TUNGSTEN, INCLUDING BARS AND RODS OBTAINED SIMPLY BY SINTERING  </v>
          </cell>
          <cell r="M7986">
            <v>0.03</v>
          </cell>
          <cell r="N7986">
            <v>0</v>
          </cell>
          <cell r="O7986">
            <v>0.21</v>
          </cell>
        </row>
        <row r="7987">
          <cell r="B7987">
            <v>73259992</v>
          </cell>
          <cell r="C7987" t="str">
            <v>DRAIN COVERS  </v>
          </cell>
          <cell r="D7987">
            <v>16.739999999999998</v>
          </cell>
          <cell r="E7987">
            <v>6.1000000000000004E-3</v>
          </cell>
          <cell r="F7987">
            <v>11.02</v>
          </cell>
          <cell r="K7987">
            <v>81019600</v>
          </cell>
          <cell r="L7987" t="str">
            <v>TUNGSTEN WIRE  </v>
          </cell>
          <cell r="M7987">
            <v>10.92</v>
          </cell>
          <cell r="N7987">
            <v>3.5000000000000001E-3</v>
          </cell>
          <cell r="O7987">
            <v>8.49</v>
          </cell>
        </row>
        <row r="7988">
          <cell r="B7988">
            <v>73259993</v>
          </cell>
          <cell r="C7988" t="str">
            <v>PLATSANDFRAMES FR SEWAGE WATR/SIMILR SYSTE  </v>
          </cell>
          <cell r="D7988">
            <v>0.14000000000000001</v>
          </cell>
          <cell r="E7988">
            <v>0</v>
          </cell>
          <cell r="F7988">
            <v>1.35</v>
          </cell>
          <cell r="K7988">
            <v>81019700</v>
          </cell>
          <cell r="L7988" t="str">
            <v>WASTE AND SCRAP OF TUNGSTEN AND ALLOYS  </v>
          </cell>
          <cell r="M7988">
            <v>6.13</v>
          </cell>
          <cell r="N7988">
            <v>2E-3</v>
          </cell>
          <cell r="O7988">
            <v>1.81</v>
          </cell>
        </row>
        <row r="7989">
          <cell r="B7989">
            <v>73259999</v>
          </cell>
          <cell r="C7989" t="str">
            <v>OTHER CAST ARTICLES OF IRON OR STEEL N.E.S  </v>
          </cell>
          <cell r="D7989">
            <v>196.15</v>
          </cell>
          <cell r="E7989">
            <v>7.1099999999999997E-2</v>
          </cell>
          <cell r="F7989">
            <v>162.03</v>
          </cell>
          <cell r="K7989">
            <v>81019910</v>
          </cell>
          <cell r="L7989" t="str">
            <v>TUNGSTEN FILAMENT  </v>
          </cell>
          <cell r="M7989">
            <v>4.1399999999999997</v>
          </cell>
          <cell r="N7989">
            <v>1.2999999999999999E-3</v>
          </cell>
          <cell r="O7989">
            <v>2.95</v>
          </cell>
        </row>
        <row r="7990">
          <cell r="B7990">
            <v>73261100</v>
          </cell>
          <cell r="C7990" t="str">
            <v>GRINDING BALLS AND SIMILAR ARTCLS FOR MILLS,FORGED OR STAMPED BUT NOT FURTHER WORKED  </v>
          </cell>
          <cell r="D7990">
            <v>0.41</v>
          </cell>
          <cell r="E7990">
            <v>1E-4</v>
          </cell>
          <cell r="F7990">
            <v>0.38</v>
          </cell>
          <cell r="K7990">
            <v>81019990</v>
          </cell>
          <cell r="L7990" t="str">
            <v>ALL OTHR ARTCLS OF TNGSTN AND ITS BASE ALLOY  </v>
          </cell>
          <cell r="M7990">
            <v>4.51</v>
          </cell>
          <cell r="N7990">
            <v>1.5E-3</v>
          </cell>
          <cell r="O7990">
            <v>4.55</v>
          </cell>
        </row>
        <row r="7991">
          <cell r="B7991">
            <v>73261910</v>
          </cell>
          <cell r="C7991" t="str">
            <v>OTHER ARTICLES FORGED OR STAMPED FOR AUTOMOBILES AND EARTH MOVING EQUIPMENTS  </v>
          </cell>
          <cell r="D7991">
            <v>157.58000000000001</v>
          </cell>
          <cell r="E7991">
            <v>5.7099999999999998E-2</v>
          </cell>
          <cell r="F7991">
            <v>166.09</v>
          </cell>
          <cell r="K7991">
            <v>81021000</v>
          </cell>
          <cell r="L7991" t="str">
            <v>MOLYBDENUM POWDERS  </v>
          </cell>
          <cell r="M7991">
            <v>0.08</v>
          </cell>
          <cell r="N7991">
            <v>0</v>
          </cell>
          <cell r="O7991">
            <v>0.05</v>
          </cell>
        </row>
        <row r="7992">
          <cell r="B7992">
            <v>73261990</v>
          </cell>
          <cell r="C7992" t="str">
            <v>OTHERS OF OTHER ARTICLES OF FORGED OR STAMPED BUT NOT FURTHER WORKED  </v>
          </cell>
          <cell r="D7992">
            <v>113.85</v>
          </cell>
          <cell r="E7992">
            <v>4.1300000000000003E-2</v>
          </cell>
          <cell r="F7992">
            <v>95.57</v>
          </cell>
          <cell r="K7992">
            <v>81029400</v>
          </cell>
          <cell r="L7992" t="str">
            <v>UNWROUGHT MOLYBDENUM, INCLUDING BARS AND RODS OBTAINED SIMPLY BY SINTERING  </v>
          </cell>
          <cell r="M7992">
            <v>0</v>
          </cell>
          <cell r="N7992">
            <v>0</v>
          </cell>
          <cell r="O7992">
            <v>0.04</v>
          </cell>
        </row>
        <row r="7993">
          <cell r="B7993">
            <v>73262010</v>
          </cell>
          <cell r="C7993" t="str">
            <v>TYRE BEAD WIRE RINGS USED IN MANUFACTURE OF TYRES FOR CYCLES AND CYCLERICKSHAWS  </v>
          </cell>
          <cell r="D7993">
            <v>0.31</v>
          </cell>
          <cell r="E7993">
            <v>1E-4</v>
          </cell>
          <cell r="F7993">
            <v>0.33</v>
          </cell>
          <cell r="K7993">
            <v>81029590</v>
          </cell>
          <cell r="L7993" t="str">
            <v>OTHR BARS AND RODS OF MLYBDNM EX THSE OBTND SMPLY BY SNTRNG,PRFLS,PLTS,SHETS ETC  </v>
          </cell>
          <cell r="M7993">
            <v>0.37</v>
          </cell>
          <cell r="N7993">
            <v>1E-4</v>
          </cell>
          <cell r="O7993">
            <v>0.22</v>
          </cell>
        </row>
        <row r="7994">
          <cell r="B7994">
            <v>73262090</v>
          </cell>
          <cell r="C7994" t="str">
            <v>OTHER ARTICLES OF IRON OR STEEL WIRE FOR OTHER USE  </v>
          </cell>
          <cell r="D7994">
            <v>23.57</v>
          </cell>
          <cell r="E7994">
            <v>8.5000000000000006E-3</v>
          </cell>
          <cell r="F7994">
            <v>21.54</v>
          </cell>
          <cell r="K7994">
            <v>81029600</v>
          </cell>
          <cell r="L7994" t="str">
            <v>WIRE OF MOLYBDENUM  </v>
          </cell>
          <cell r="M7994">
            <v>1.36</v>
          </cell>
          <cell r="N7994">
            <v>4.0000000000000002E-4</v>
          </cell>
          <cell r="O7994">
            <v>0.8</v>
          </cell>
        </row>
        <row r="7995">
          <cell r="B7995">
            <v>73269010</v>
          </cell>
          <cell r="C7995" t="str">
            <v>BELT LACING OF STEEL  </v>
          </cell>
          <cell r="D7995">
            <v>0.53</v>
          </cell>
          <cell r="E7995">
            <v>2.0000000000000001E-4</v>
          </cell>
          <cell r="F7995">
            <v>0.42</v>
          </cell>
          <cell r="K7995">
            <v>81029700</v>
          </cell>
          <cell r="L7995" t="str">
            <v>WST AND SCRP OF MOLYBDENUM AND MLBDNM ALLOYS  </v>
          </cell>
          <cell r="M7995">
            <v>0.18</v>
          </cell>
          <cell r="N7995">
            <v>1E-4</v>
          </cell>
          <cell r="O7995">
            <v>0</v>
          </cell>
        </row>
        <row r="7996">
          <cell r="B7996">
            <v>73269020</v>
          </cell>
          <cell r="C7996" t="str">
            <v>BELT FASTENERS FOR MACHINERY BELTS  </v>
          </cell>
          <cell r="D7996">
            <v>0.33</v>
          </cell>
          <cell r="E7996">
            <v>1E-4</v>
          </cell>
          <cell r="F7996">
            <v>0.28000000000000003</v>
          </cell>
          <cell r="K7996">
            <v>81029900</v>
          </cell>
          <cell r="L7996" t="str">
            <v>OTHER ARTICLES OF MOLYBDENUM N.E.S.  </v>
          </cell>
          <cell r="M7996">
            <v>1.1000000000000001</v>
          </cell>
          <cell r="N7996">
            <v>4.0000000000000002E-4</v>
          </cell>
          <cell r="O7996">
            <v>1.21</v>
          </cell>
        </row>
        <row r="7997">
          <cell r="B7997">
            <v>73269030</v>
          </cell>
          <cell r="C7997" t="str">
            <v>DRAIN COVERS, PLATES, AND FRAMES FOR SEWAGES, WATER OR SIMILAR SYSTEM  </v>
          </cell>
          <cell r="D7997">
            <v>1.03</v>
          </cell>
          <cell r="E7997">
            <v>4.0000000000000002E-4</v>
          </cell>
          <cell r="F7997">
            <v>2.0299999999999998</v>
          </cell>
          <cell r="K7997">
            <v>81032010</v>
          </cell>
          <cell r="L7997" t="str">
            <v>HOLLOW BARS OF TANTALUM  </v>
          </cell>
          <cell r="M7997">
            <v>0</v>
          </cell>
          <cell r="N7997">
            <v>0</v>
          </cell>
        </row>
        <row r="7998">
          <cell r="B7998">
            <v>73269040</v>
          </cell>
          <cell r="C7998" t="str">
            <v>ENAMLD IRN WARE(EXCL UTNSL AND SIGN BORD)  </v>
          </cell>
          <cell r="D7998">
            <v>0.82</v>
          </cell>
          <cell r="E7998">
            <v>2.9999999999999997E-4</v>
          </cell>
          <cell r="F7998">
            <v>0.43</v>
          </cell>
          <cell r="K7998">
            <v>81032090</v>
          </cell>
          <cell r="L7998" t="str">
            <v>OTHER UNWROUGHT TANTALUM, INCLUDING BARS AND RODS OBTAINED SIMPLY BY SINTERING; POWDR  </v>
          </cell>
          <cell r="M7998">
            <v>0</v>
          </cell>
          <cell r="N7998">
            <v>0</v>
          </cell>
        </row>
        <row r="7999">
          <cell r="B7999">
            <v>73269050</v>
          </cell>
          <cell r="C7999" t="str">
            <v>GRINDING MEDIA BALLS AND CYLPEBS  </v>
          </cell>
          <cell r="D7999">
            <v>0.49</v>
          </cell>
          <cell r="E7999">
            <v>2.0000000000000001E-4</v>
          </cell>
          <cell r="F7999">
            <v>0.33</v>
          </cell>
          <cell r="K7999">
            <v>81033000</v>
          </cell>
          <cell r="L7999" t="str">
            <v>TANTALUM WASTE AND SCRAP(INCL POWDER)  </v>
          </cell>
          <cell r="M7999">
            <v>0.37</v>
          </cell>
          <cell r="N7999">
            <v>1E-4</v>
          </cell>
          <cell r="O7999">
            <v>0.24</v>
          </cell>
        </row>
        <row r="8000">
          <cell r="B8000">
            <v>73269060</v>
          </cell>
          <cell r="C8000" t="str">
            <v>MANUFACTRS OF STNLES STL(EXCL UTNSILS),NES  </v>
          </cell>
          <cell r="D8000">
            <v>17.77</v>
          </cell>
          <cell r="E8000">
            <v>6.4000000000000003E-3</v>
          </cell>
          <cell r="F8000">
            <v>13.22</v>
          </cell>
          <cell r="K8000">
            <v>81039000</v>
          </cell>
          <cell r="L8000" t="str">
            <v>OTHER ARTICLES OF TANTIALUM  </v>
          </cell>
          <cell r="M8000">
            <v>1.18</v>
          </cell>
          <cell r="N8000">
            <v>4.0000000000000002E-4</v>
          </cell>
          <cell r="O8000">
            <v>0.41</v>
          </cell>
        </row>
        <row r="8001">
          <cell r="B8001">
            <v>73269070</v>
          </cell>
          <cell r="C8001" t="str">
            <v>ARTICLES OF CLAD METALS  </v>
          </cell>
          <cell r="D8001">
            <v>0.42</v>
          </cell>
          <cell r="E8001">
            <v>2.0000000000000001E-4</v>
          </cell>
          <cell r="F8001">
            <v>0.06</v>
          </cell>
          <cell r="K8001">
            <v>81041100</v>
          </cell>
          <cell r="L8001" t="str">
            <v>UNWRGHT MGNSM CONTNG &gt;=99.8% BY WT OF MG  </v>
          </cell>
          <cell r="M8001">
            <v>0.03</v>
          </cell>
          <cell r="N8001">
            <v>0</v>
          </cell>
          <cell r="O8001">
            <v>0.01</v>
          </cell>
        </row>
        <row r="8002">
          <cell r="B8002">
            <v>73269080</v>
          </cell>
          <cell r="C8002" t="str">
            <v>PARTS OFSHIPS,FLOATING STRUCTRRE AND VESSELS (INCL RUDDER,STEERING ETC)  </v>
          </cell>
          <cell r="D8002">
            <v>15.14</v>
          </cell>
          <cell r="E8002">
            <v>5.4999999999999997E-3</v>
          </cell>
          <cell r="F8002">
            <v>5.23</v>
          </cell>
          <cell r="K8002">
            <v>81041900</v>
          </cell>
          <cell r="L8002" t="str">
            <v>OTHER UNWROUGHT MAGNESIUM  </v>
          </cell>
          <cell r="M8002">
            <v>0.28999999999999998</v>
          </cell>
          <cell r="N8002">
            <v>1E-4</v>
          </cell>
          <cell r="O8002">
            <v>0.28000000000000003</v>
          </cell>
        </row>
        <row r="8003">
          <cell r="B8003">
            <v>73269091</v>
          </cell>
          <cell r="C8003" t="str">
            <v>SHANKS  </v>
          </cell>
          <cell r="D8003">
            <v>0.73</v>
          </cell>
          <cell r="E8003">
            <v>2.9999999999999997E-4</v>
          </cell>
          <cell r="F8003">
            <v>0.44</v>
          </cell>
          <cell r="K8003">
            <v>81042090</v>
          </cell>
          <cell r="L8003" t="str">
            <v>OTHER WASTE AND SCRAP OF MAGNESIUM  </v>
          </cell>
        </row>
        <row r="8004">
          <cell r="B8004">
            <v>73269099</v>
          </cell>
          <cell r="C8004" t="str">
            <v>ALL OTHER ARTICLES OF IRON/STEEL NES OTHER STEERING OR RUDDER EQUIPMENT FOR SHIPS AND BOATS, N.E.S.  </v>
          </cell>
          <cell r="D8004">
            <v>615.44000000000005</v>
          </cell>
          <cell r="E8004">
            <v>0.22309999999999999</v>
          </cell>
          <cell r="F8004">
            <v>608.34</v>
          </cell>
          <cell r="K8004">
            <v>81043010</v>
          </cell>
          <cell r="L8004" t="str">
            <v>MAGNESIUM RASPINGS TURNINGS AND GRANULES GRADED ACCORDING TO SIZE  </v>
          </cell>
          <cell r="M8004">
            <v>0</v>
          </cell>
          <cell r="N8004">
            <v>0</v>
          </cell>
          <cell r="O8004">
            <v>0.02</v>
          </cell>
        </row>
        <row r="8005">
          <cell r="B8005">
            <v>74010010</v>
          </cell>
          <cell r="C8005" t="str">
            <v>COPPER MATTES  </v>
          </cell>
          <cell r="D8005">
            <v>9.18</v>
          </cell>
          <cell r="E8005">
            <v>3.3E-3</v>
          </cell>
          <cell r="F8005">
            <v>11.39</v>
          </cell>
          <cell r="K8005">
            <v>81043020</v>
          </cell>
          <cell r="L8005" t="str">
            <v>MAGNESIUM POWDERS  </v>
          </cell>
          <cell r="M8005">
            <v>0</v>
          </cell>
          <cell r="N8005">
            <v>0</v>
          </cell>
          <cell r="O8005">
            <v>0.01</v>
          </cell>
        </row>
        <row r="8006">
          <cell r="B8006">
            <v>74010090</v>
          </cell>
          <cell r="C8006" t="str">
            <v>CEMENT COPPER(PRECIPITATED COPPER)  </v>
          </cell>
          <cell r="F8006">
            <v>0.11</v>
          </cell>
          <cell r="K8006">
            <v>81049010</v>
          </cell>
          <cell r="L8006" t="str">
            <v>OTHR MGNSM AND MGNSM BASE ALLOYS WROUGHT  </v>
          </cell>
          <cell r="M8006">
            <v>0</v>
          </cell>
          <cell r="N8006">
            <v>0</v>
          </cell>
          <cell r="O8006">
            <v>0.01</v>
          </cell>
        </row>
        <row r="8007">
          <cell r="B8007">
            <v>74020010</v>
          </cell>
          <cell r="C8007" t="str">
            <v>BLISTER COPPER FOR ELECTROLYTIC REFINING  </v>
          </cell>
          <cell r="D8007">
            <v>8.3000000000000007</v>
          </cell>
          <cell r="E8007">
            <v>3.0000000000000001E-3</v>
          </cell>
          <cell r="F8007">
            <v>0</v>
          </cell>
          <cell r="K8007">
            <v>81049020</v>
          </cell>
          <cell r="L8007" t="str">
            <v>MAGNESIUM FLAKES  </v>
          </cell>
          <cell r="O8007">
            <v>0</v>
          </cell>
        </row>
        <row r="8008">
          <cell r="B8008">
            <v>74020090</v>
          </cell>
          <cell r="C8008" t="str">
            <v>OTHER UNREFINED COPPER;COPPER ANODES FOR ELECTROLYTIC REFINING  </v>
          </cell>
          <cell r="D8008">
            <v>0.1</v>
          </cell>
          <cell r="E8008">
            <v>0</v>
          </cell>
          <cell r="F8008">
            <v>0.01</v>
          </cell>
          <cell r="K8008">
            <v>81049030</v>
          </cell>
          <cell r="L8008" t="str">
            <v>MAGNESIUM WIRE  </v>
          </cell>
          <cell r="M8008">
            <v>0.01</v>
          </cell>
          <cell r="N8008">
            <v>0</v>
          </cell>
          <cell r="O8008">
            <v>0.01</v>
          </cell>
        </row>
        <row r="8009">
          <cell r="B8009">
            <v>74031100</v>
          </cell>
          <cell r="C8009" t="str">
            <v>CATHODS AND SECTNS OF CATHODS OF REFIND COP  </v>
          </cell>
          <cell r="D8009">
            <v>1759.82</v>
          </cell>
          <cell r="E8009">
            <v>0.63800000000000001</v>
          </cell>
          <cell r="F8009">
            <v>2034.33</v>
          </cell>
          <cell r="K8009">
            <v>81049090</v>
          </cell>
          <cell r="L8009" t="str">
            <v>ARTCLS OF MGNSM AND MGNSM ALLOYS N.E.S.  </v>
          </cell>
          <cell r="M8009">
            <v>0.16</v>
          </cell>
          <cell r="N8009">
            <v>1E-4</v>
          </cell>
          <cell r="O8009">
            <v>0.22</v>
          </cell>
        </row>
        <row r="8010">
          <cell r="B8010">
            <v>74031200</v>
          </cell>
          <cell r="C8010" t="str">
            <v>WIRE-BARS OF REFINED COPPER  </v>
          </cell>
          <cell r="F8010">
            <v>0.12</v>
          </cell>
          <cell r="K8010">
            <v>81052010</v>
          </cell>
          <cell r="L8010" t="str">
            <v>COBALT MATTE AND OTHER INTERMEDIATE PRODUCTS OF COBALT METALLURGY  </v>
          </cell>
          <cell r="M8010">
            <v>0.16</v>
          </cell>
          <cell r="N8010">
            <v>1E-4</v>
          </cell>
          <cell r="O8010">
            <v>0</v>
          </cell>
        </row>
        <row r="8011">
          <cell r="B8011">
            <v>74031300</v>
          </cell>
          <cell r="C8011" t="str">
            <v>BILLETS OF REFINED COPPER  </v>
          </cell>
          <cell r="D8011">
            <v>0.54</v>
          </cell>
          <cell r="E8011">
            <v>2.0000000000000001E-4</v>
          </cell>
          <cell r="K8011">
            <v>81052020</v>
          </cell>
          <cell r="L8011" t="str">
            <v>COBALT UNWROUGHT  </v>
          </cell>
          <cell r="M8011">
            <v>0.88</v>
          </cell>
          <cell r="N8011">
            <v>2.9999999999999997E-4</v>
          </cell>
          <cell r="O8011">
            <v>0.22</v>
          </cell>
        </row>
        <row r="8012">
          <cell r="B8012">
            <v>74031900</v>
          </cell>
          <cell r="C8012" t="str">
            <v>OTHER REFINED COPPER,UNWROUGHT  </v>
          </cell>
          <cell r="D8012">
            <v>0.62</v>
          </cell>
          <cell r="E8012">
            <v>2.0000000000000001E-4</v>
          </cell>
          <cell r="F8012">
            <v>0.5</v>
          </cell>
          <cell r="K8012">
            <v>81052030</v>
          </cell>
          <cell r="L8012" t="str">
            <v>COBALT POWDERS  </v>
          </cell>
          <cell r="M8012">
            <v>0.03</v>
          </cell>
          <cell r="N8012">
            <v>0</v>
          </cell>
          <cell r="O8012">
            <v>0.06</v>
          </cell>
        </row>
        <row r="8013">
          <cell r="B8013">
            <v>74032100</v>
          </cell>
          <cell r="C8013" t="str">
            <v>COPPER-ZINC BASE ALLOYS(BRASS)  </v>
          </cell>
          <cell r="D8013">
            <v>23.12</v>
          </cell>
          <cell r="E8013">
            <v>8.3999999999999995E-3</v>
          </cell>
          <cell r="F8013">
            <v>2.91</v>
          </cell>
          <cell r="K8013">
            <v>81053000</v>
          </cell>
          <cell r="L8013" t="str">
            <v>COBALT WASTE AND SCRAP  </v>
          </cell>
          <cell r="M8013">
            <v>0.09</v>
          </cell>
          <cell r="N8013">
            <v>0</v>
          </cell>
          <cell r="O8013">
            <v>0.13</v>
          </cell>
        </row>
        <row r="8014">
          <cell r="B8014">
            <v>74032210</v>
          </cell>
          <cell r="C8014" t="str">
            <v>PHOSPHOR BRONZE  </v>
          </cell>
          <cell r="D8014">
            <v>1.78</v>
          </cell>
          <cell r="E8014">
            <v>5.9999999999999995E-4</v>
          </cell>
          <cell r="F8014">
            <v>1.28</v>
          </cell>
          <cell r="K8014">
            <v>81059000</v>
          </cell>
          <cell r="L8014" t="str">
            <v>OTHER ARTICLES OF COBALT  </v>
          </cell>
          <cell r="M8014">
            <v>0.86</v>
          </cell>
          <cell r="N8014">
            <v>2.9999999999999997E-4</v>
          </cell>
          <cell r="O8014">
            <v>0.55000000000000004</v>
          </cell>
        </row>
        <row r="8015">
          <cell r="B8015">
            <v>74032290</v>
          </cell>
          <cell r="C8015" t="str">
            <v>OTHER COPPER-TIN BASE ALLOYS(BRONZE)  </v>
          </cell>
          <cell r="D8015">
            <v>1.8</v>
          </cell>
          <cell r="E8015">
            <v>6.9999999999999999E-4</v>
          </cell>
          <cell r="F8015">
            <v>4.16</v>
          </cell>
          <cell r="K8015">
            <v>81060010</v>
          </cell>
          <cell r="L8015" t="str">
            <v>BISMUTH AND BISMUTH BASE ALLOYS UNWROUGHT  </v>
          </cell>
          <cell r="M8015">
            <v>0</v>
          </cell>
          <cell r="N8015">
            <v>0</v>
          </cell>
          <cell r="O8015">
            <v>0</v>
          </cell>
        </row>
        <row r="8016">
          <cell r="B8016">
            <v>74032900</v>
          </cell>
          <cell r="C8016" t="str">
            <v>OTHER COPPER ALLOYS(OTHER THAN MASTER ALLOYS OF HEADING NO.7405)  </v>
          </cell>
          <cell r="D8016">
            <v>2.29</v>
          </cell>
          <cell r="E8016">
            <v>8.0000000000000004E-4</v>
          </cell>
          <cell r="F8016">
            <v>0.81</v>
          </cell>
          <cell r="K8016">
            <v>81060020</v>
          </cell>
          <cell r="L8016" t="str">
            <v>WASTE AND SCRAP OF BISMUTH AND ITS ALLOYS  </v>
          </cell>
          <cell r="O8016">
            <v>0</v>
          </cell>
        </row>
        <row r="8017">
          <cell r="B8017">
            <v>74040011</v>
          </cell>
          <cell r="C8017" t="str">
            <v>EMPTY OR DISCHARGED CARTRIDGES OF ALL BORES AND SIZES OF COPPER  </v>
          </cell>
          <cell r="D8017">
            <v>0.04</v>
          </cell>
          <cell r="E8017">
            <v>0</v>
          </cell>
          <cell r="K8017">
            <v>81060090</v>
          </cell>
          <cell r="L8017" t="str">
            <v>OTHER ARTICLES OF BISMUTH  </v>
          </cell>
          <cell r="M8017">
            <v>0.03</v>
          </cell>
          <cell r="N8017">
            <v>0</v>
          </cell>
          <cell r="O8017">
            <v>0.04</v>
          </cell>
        </row>
        <row r="8018">
          <cell r="B8018">
            <v>74040012</v>
          </cell>
          <cell r="C8018" t="str">
            <v>COPPER SCRAP COVERED BY ISRI CODE BARLEY, BERRY ,BIRCH,CANDY,CLIFF,CLOBE,COBRA, COCOADREAM AND PALMS  </v>
          </cell>
          <cell r="D8018">
            <v>1.53</v>
          </cell>
          <cell r="E8018">
            <v>5.9999999999999995E-4</v>
          </cell>
          <cell r="F8018">
            <v>1.28</v>
          </cell>
          <cell r="K8018">
            <v>81072000</v>
          </cell>
          <cell r="L8018" t="str">
            <v>UNWROUGHT CADMIUM; POWDERS  </v>
          </cell>
          <cell r="M8018">
            <v>0</v>
          </cell>
          <cell r="N8018">
            <v>0</v>
          </cell>
          <cell r="O8018">
            <v>0</v>
          </cell>
        </row>
        <row r="8019">
          <cell r="B8019">
            <v>74040019</v>
          </cell>
          <cell r="C8019" t="str">
            <v>OTHER COPPER SCRAPS  </v>
          </cell>
          <cell r="D8019">
            <v>10.24</v>
          </cell>
          <cell r="E8019">
            <v>3.7000000000000002E-3</v>
          </cell>
          <cell r="F8019">
            <v>6.71</v>
          </cell>
          <cell r="K8019">
            <v>81079010</v>
          </cell>
          <cell r="L8019" t="str">
            <v>CADMIUM WROUGHT  </v>
          </cell>
          <cell r="M8019">
            <v>0.03</v>
          </cell>
          <cell r="N8019">
            <v>0</v>
          </cell>
          <cell r="O8019">
            <v>0.02</v>
          </cell>
        </row>
        <row r="8020">
          <cell r="B8020">
            <v>74040022</v>
          </cell>
          <cell r="C8020" t="str">
            <v>BRASS SCRAP COVERED BY ISRI CODE DRINK , EBONY,ENERV,ELDER,ENGEL,ERIN,GRAPE,HONEY, IVORY,LABEL,LARK,MALON,NIGHT,NOBLE,  </v>
          </cell>
          <cell r="D8020">
            <v>5.07</v>
          </cell>
          <cell r="E8020">
            <v>1.8E-3</v>
          </cell>
          <cell r="F8020">
            <v>6.28</v>
          </cell>
          <cell r="K8020">
            <v>81079090</v>
          </cell>
          <cell r="L8020" t="str">
            <v>ARTICLES OF CADMIUM AND CADMIUM ALLOYS  </v>
          </cell>
          <cell r="M8020">
            <v>0.04</v>
          </cell>
          <cell r="N8020">
            <v>0</v>
          </cell>
          <cell r="O8020">
            <v>0.12</v>
          </cell>
        </row>
        <row r="8021">
          <cell r="B8021">
            <v>74040023</v>
          </cell>
          <cell r="C8021" t="str">
            <v>NICKEL SILVER SCRAP AND CLIPPINGS COVERED BY ISRI CODES MAIZE, MAJOR, MALAR, MALIC, NAGGY, NIECE  </v>
          </cell>
          <cell r="D8021">
            <v>1.63</v>
          </cell>
          <cell r="E8021">
            <v>5.9999999999999995E-4</v>
          </cell>
          <cell r="F8021">
            <v>1.98</v>
          </cell>
          <cell r="K8021">
            <v>81082000</v>
          </cell>
          <cell r="L8021" t="str">
            <v>UNWROUGHT TITANIUM; POWDERS  </v>
          </cell>
          <cell r="M8021">
            <v>0.01</v>
          </cell>
          <cell r="N8021">
            <v>0</v>
          </cell>
          <cell r="O8021">
            <v>0</v>
          </cell>
        </row>
        <row r="8022">
          <cell r="B8022">
            <v>74040029</v>
          </cell>
          <cell r="C8022" t="str">
            <v>OTHER BRASS SCRAPS  </v>
          </cell>
          <cell r="D8022">
            <v>0.95</v>
          </cell>
          <cell r="E8022">
            <v>2.9999999999999997E-4</v>
          </cell>
          <cell r="F8022">
            <v>0.57999999999999996</v>
          </cell>
          <cell r="K8022">
            <v>81083000</v>
          </cell>
          <cell r="L8022" t="str">
            <v>WASTE AND SCRAP OF TITANIUM  </v>
          </cell>
          <cell r="M8022">
            <v>0.53</v>
          </cell>
          <cell r="N8022">
            <v>2.0000000000000001E-4</v>
          </cell>
          <cell r="O8022">
            <v>0.54</v>
          </cell>
        </row>
        <row r="8023">
          <cell r="B8023">
            <v>74050000</v>
          </cell>
          <cell r="C8023" t="str">
            <v>MASTER ALLOYS OF COPPER  </v>
          </cell>
          <cell r="D8023">
            <v>2.37</v>
          </cell>
          <cell r="E8023">
            <v>8.9999999999999998E-4</v>
          </cell>
          <cell r="F8023">
            <v>3.58</v>
          </cell>
          <cell r="K8023">
            <v>81089010</v>
          </cell>
          <cell r="L8023" t="str">
            <v>TITANIUM WROUGHT  </v>
          </cell>
          <cell r="M8023">
            <v>0.03</v>
          </cell>
          <cell r="N8023">
            <v>0</v>
          </cell>
          <cell r="O8023">
            <v>0.11</v>
          </cell>
        </row>
        <row r="8024">
          <cell r="B8024">
            <v>74061000</v>
          </cell>
          <cell r="C8024" t="str">
            <v>COPPER POWDERS OF NON-LAMELLAR STRUCTURE  </v>
          </cell>
          <cell r="D8024">
            <v>1.68</v>
          </cell>
          <cell r="E8024">
            <v>5.9999999999999995E-4</v>
          </cell>
          <cell r="F8024">
            <v>2.76</v>
          </cell>
          <cell r="K8024">
            <v>81089090</v>
          </cell>
          <cell r="L8024" t="str">
            <v>ARTICLES OF TITANIUM  </v>
          </cell>
          <cell r="M8024">
            <v>2.65</v>
          </cell>
          <cell r="N8024">
            <v>8.9999999999999998E-4</v>
          </cell>
          <cell r="O8024">
            <v>2.33</v>
          </cell>
        </row>
        <row r="8025">
          <cell r="B8025">
            <v>74062000</v>
          </cell>
          <cell r="C8025" t="str">
            <v>COPPER POWDERS OF LAMELAR STRUCTURE,FLAKES  </v>
          </cell>
          <cell r="D8025">
            <v>1.37</v>
          </cell>
          <cell r="E8025">
            <v>5.0000000000000001E-4</v>
          </cell>
          <cell r="F8025">
            <v>1.08</v>
          </cell>
          <cell r="K8025">
            <v>81092000</v>
          </cell>
          <cell r="L8025" t="str">
            <v>UNWROUGHT ZIRCONIUM; POWDERS  </v>
          </cell>
          <cell r="M8025">
            <v>0</v>
          </cell>
          <cell r="N8025">
            <v>0</v>
          </cell>
          <cell r="O8025">
            <v>0.33</v>
          </cell>
        </row>
        <row r="8026">
          <cell r="B8026">
            <v>74071010</v>
          </cell>
          <cell r="C8026" t="str">
            <v>ELECTROLYTIC COPPER RODS OR BLACK COPPER RODS(INCLUDING COILS),WROUGHT  </v>
          </cell>
          <cell r="D8026">
            <v>1.98</v>
          </cell>
          <cell r="E8026">
            <v>6.9999999999999999E-4</v>
          </cell>
          <cell r="F8026">
            <v>2.11</v>
          </cell>
          <cell r="K8026">
            <v>81099000</v>
          </cell>
          <cell r="L8026" t="str">
            <v>OTHER ZIRCONIUM AND ARTCLS OF ZIRCONIUM  </v>
          </cell>
          <cell r="M8026">
            <v>0.11</v>
          </cell>
          <cell r="N8026">
            <v>0</v>
          </cell>
          <cell r="O8026">
            <v>0.08</v>
          </cell>
        </row>
        <row r="8027">
          <cell r="B8027">
            <v>74071020</v>
          </cell>
          <cell r="C8027" t="str">
            <v>COPPER RODS OTHR THAN ELECTROLYTIC,WROUGHT  </v>
          </cell>
          <cell r="D8027">
            <v>7.33</v>
          </cell>
          <cell r="E8027">
            <v>2.7000000000000001E-3</v>
          </cell>
          <cell r="F8027">
            <v>8.66</v>
          </cell>
          <cell r="K8027">
            <v>81101000</v>
          </cell>
          <cell r="L8027" t="str">
            <v>UNWROUGHT ANTIMONY; POWDERS  </v>
          </cell>
          <cell r="M8027">
            <v>19.760000000000002</v>
          </cell>
          <cell r="N8027">
            <v>6.4000000000000003E-3</v>
          </cell>
          <cell r="O8027">
            <v>12.89</v>
          </cell>
        </row>
        <row r="8028">
          <cell r="B8028">
            <v>74071030</v>
          </cell>
          <cell r="C8028" t="str">
            <v>COPPER BARS(SOLID),WROUGHT  </v>
          </cell>
          <cell r="D8028">
            <v>1.74</v>
          </cell>
          <cell r="E8028">
            <v>5.9999999999999995E-4</v>
          </cell>
          <cell r="F8028">
            <v>2.42</v>
          </cell>
          <cell r="K8028">
            <v>81109000</v>
          </cell>
          <cell r="L8028" t="str">
            <v>OTHER ANTIMONY AND ARTCLS THEREOF  </v>
          </cell>
          <cell r="M8028">
            <v>0.02</v>
          </cell>
          <cell r="N8028">
            <v>0</v>
          </cell>
          <cell r="O8028">
            <v>0.03</v>
          </cell>
        </row>
        <row r="8029">
          <cell r="B8029">
            <v>74071040</v>
          </cell>
          <cell r="C8029" t="str">
            <v>HOLLOW BARS OF COPPER,WROUGHT  </v>
          </cell>
          <cell r="D8029">
            <v>0</v>
          </cell>
          <cell r="E8029">
            <v>0</v>
          </cell>
          <cell r="F8029">
            <v>0</v>
          </cell>
          <cell r="K8029">
            <v>81110010</v>
          </cell>
          <cell r="L8029" t="str">
            <v>MANGANESE AND MANGANESE BASE ALLOYS UNWRGHT  </v>
          </cell>
          <cell r="M8029">
            <v>1.75</v>
          </cell>
          <cell r="N8029">
            <v>5.9999999999999995E-4</v>
          </cell>
          <cell r="O8029">
            <v>2.25</v>
          </cell>
        </row>
        <row r="8030">
          <cell r="B8030">
            <v>74071059</v>
          </cell>
          <cell r="C8030" t="str">
            <v>OTHER PROFILES OF REFINED COPPER  </v>
          </cell>
          <cell r="D8030">
            <v>0.13</v>
          </cell>
          <cell r="E8030">
            <v>0</v>
          </cell>
          <cell r="F8030">
            <v>0.05</v>
          </cell>
          <cell r="K8030">
            <v>81110090</v>
          </cell>
          <cell r="L8030" t="str">
            <v>OTHER MANGANESE AND ARTCLS THEREOF  </v>
          </cell>
          <cell r="M8030">
            <v>7.0000000000000007E-2</v>
          </cell>
          <cell r="N8030">
            <v>0</v>
          </cell>
          <cell r="O8030">
            <v>0.03</v>
          </cell>
        </row>
        <row r="8031">
          <cell r="B8031">
            <v>74071090</v>
          </cell>
          <cell r="C8031" t="str">
            <v>OTHER REFIEND COPPER BARS AND RODS  </v>
          </cell>
          <cell r="D8031">
            <v>2.0299999999999998</v>
          </cell>
          <cell r="E8031">
            <v>6.9999999999999999E-4</v>
          </cell>
          <cell r="F8031">
            <v>1.07</v>
          </cell>
          <cell r="K8031">
            <v>81121900</v>
          </cell>
          <cell r="L8031" t="str">
            <v>OTHER BERYLLIUM  </v>
          </cell>
          <cell r="M8031">
            <v>0.01</v>
          </cell>
          <cell r="N8031">
            <v>0</v>
          </cell>
          <cell r="O8031">
            <v>0</v>
          </cell>
        </row>
        <row r="8032">
          <cell r="B8032">
            <v>74072110</v>
          </cell>
          <cell r="C8032" t="str">
            <v>BARS OF BRASS  </v>
          </cell>
          <cell r="D8032">
            <v>2.77</v>
          </cell>
          <cell r="E8032">
            <v>1E-3</v>
          </cell>
          <cell r="F8032">
            <v>6.64</v>
          </cell>
          <cell r="K8032">
            <v>81122100</v>
          </cell>
          <cell r="L8032" t="str">
            <v>CHROMIUM UNWROUGHT; POWDERS  </v>
          </cell>
          <cell r="M8032">
            <v>1.1299999999999999</v>
          </cell>
          <cell r="N8032">
            <v>4.0000000000000002E-4</v>
          </cell>
          <cell r="O8032">
            <v>0.78</v>
          </cell>
        </row>
        <row r="8033">
          <cell r="B8033">
            <v>74072120</v>
          </cell>
          <cell r="C8033" t="str">
            <v>RODS OF BRASS  </v>
          </cell>
          <cell r="D8033">
            <v>2.97</v>
          </cell>
          <cell r="E8033">
            <v>1.1000000000000001E-3</v>
          </cell>
          <cell r="F8033">
            <v>1.53</v>
          </cell>
          <cell r="K8033">
            <v>81122200</v>
          </cell>
          <cell r="L8033" t="str">
            <v>WASTE AND SCRAP OF CHROMIUM  </v>
          </cell>
          <cell r="O8033">
            <v>0</v>
          </cell>
        </row>
        <row r="8034">
          <cell r="B8034">
            <v>74072130</v>
          </cell>
          <cell r="C8034" t="str">
            <v>HOLLOW BARS OF BRASS  </v>
          </cell>
          <cell r="D8034">
            <v>0.15</v>
          </cell>
          <cell r="E8034">
            <v>1E-4</v>
          </cell>
          <cell r="F8034">
            <v>0.05</v>
          </cell>
          <cell r="K8034">
            <v>81122900</v>
          </cell>
          <cell r="L8034" t="str">
            <v>OTHER ARTICLES OF CHROMIUM  </v>
          </cell>
          <cell r="M8034">
            <v>0.03</v>
          </cell>
          <cell r="N8034">
            <v>0</v>
          </cell>
          <cell r="O8034">
            <v>0</v>
          </cell>
        </row>
        <row r="8035">
          <cell r="B8035">
            <v>74072190</v>
          </cell>
          <cell r="C8035" t="str">
            <v>OTHER BARS AND RODS OF BRASS  </v>
          </cell>
          <cell r="D8035">
            <v>1.39</v>
          </cell>
          <cell r="E8035">
            <v>5.0000000000000001E-4</v>
          </cell>
          <cell r="F8035">
            <v>0.35</v>
          </cell>
          <cell r="K8035">
            <v>81125900</v>
          </cell>
          <cell r="L8035" t="str">
            <v>OTHER ARTICLES OF THALLIUM  </v>
          </cell>
          <cell r="O8035">
            <v>0</v>
          </cell>
        </row>
        <row r="8036">
          <cell r="B8036">
            <v>74072910</v>
          </cell>
          <cell r="C8036" t="str">
            <v>RODS OF BRONZE AND SIMILAR ALLOYS  </v>
          </cell>
          <cell r="D8036">
            <v>4.34</v>
          </cell>
          <cell r="E8036">
            <v>1.6000000000000001E-3</v>
          </cell>
          <cell r="F8036">
            <v>3.42</v>
          </cell>
          <cell r="K8036">
            <v>81129200</v>
          </cell>
          <cell r="L8036" t="str">
            <v>OTHR METALS UNWROUGHT; WASTEANDSCRAP; POWDER  </v>
          </cell>
          <cell r="O8036">
            <v>0</v>
          </cell>
        </row>
        <row r="8037">
          <cell r="B8037">
            <v>74072921</v>
          </cell>
          <cell r="C8037" t="str">
            <v>HOLLOW BARS OF CUPRO-NICKL/NCKL SLVR  </v>
          </cell>
          <cell r="D8037">
            <v>0.17</v>
          </cell>
          <cell r="E8037">
            <v>1E-4</v>
          </cell>
          <cell r="F8037">
            <v>0.04</v>
          </cell>
          <cell r="K8037">
            <v>81129900</v>
          </cell>
          <cell r="L8037" t="str">
            <v>OTHR METALS N.E.S.  </v>
          </cell>
          <cell r="M8037">
            <v>7.0000000000000007E-2</v>
          </cell>
          <cell r="N8037">
            <v>0</v>
          </cell>
          <cell r="O8037">
            <v>0.01</v>
          </cell>
        </row>
        <row r="8038">
          <cell r="B8038">
            <v>74072929</v>
          </cell>
          <cell r="C8038" t="str">
            <v>OTHER PROFILES OF OTHER COPPER ALLOYS  </v>
          </cell>
          <cell r="D8038">
            <v>0.04</v>
          </cell>
          <cell r="E8038">
            <v>0</v>
          </cell>
          <cell r="F8038">
            <v>0</v>
          </cell>
          <cell r="K8038">
            <v>81130030</v>
          </cell>
          <cell r="L8038" t="str">
            <v>ARTICLES OF CERMETS  </v>
          </cell>
          <cell r="M8038">
            <v>0</v>
          </cell>
          <cell r="N8038">
            <v>0</v>
          </cell>
        </row>
        <row r="8039">
          <cell r="B8039">
            <v>74072990</v>
          </cell>
          <cell r="C8039" t="str">
            <v>OTHER BARS RODS ETC,OF OTHER COPPER ALLOYS  </v>
          </cell>
          <cell r="D8039">
            <v>0.66</v>
          </cell>
          <cell r="E8039">
            <v>2.0000000000000001E-4</v>
          </cell>
          <cell r="F8039">
            <v>1.23</v>
          </cell>
          <cell r="K8039">
            <v>81130090</v>
          </cell>
          <cell r="L8039" t="str">
            <v>OTHER CERMETS AND ARTCLS THEREOF  </v>
          </cell>
          <cell r="M8039">
            <v>1.57</v>
          </cell>
          <cell r="N8039">
            <v>5.0000000000000001E-4</v>
          </cell>
          <cell r="O8039">
            <v>0.1</v>
          </cell>
        </row>
        <row r="8040">
          <cell r="B8040">
            <v>74081110</v>
          </cell>
          <cell r="C8040" t="str">
            <v>CU WLD WIRE WTH MAX CRS-SEC DIAMTR&gt;6MM  </v>
          </cell>
          <cell r="D8040">
            <v>0.66</v>
          </cell>
          <cell r="E8040">
            <v>2.0000000000000001E-4</v>
          </cell>
          <cell r="F8040">
            <v>0.63</v>
          </cell>
          <cell r="K8040">
            <v>82011000</v>
          </cell>
          <cell r="L8040" t="str">
            <v>SPADES AND SHOVELS  </v>
          </cell>
          <cell r="M8040">
            <v>11.4</v>
          </cell>
          <cell r="N8040">
            <v>3.7000000000000002E-3</v>
          </cell>
          <cell r="O8040">
            <v>11.56</v>
          </cell>
        </row>
        <row r="8041">
          <cell r="B8041">
            <v>74081190</v>
          </cell>
          <cell r="C8041" t="str">
            <v>OTHR COPPR WIRE WTH MAX CRS-SEC DIAMTR&gt;6MM  </v>
          </cell>
          <cell r="D8041">
            <v>66.95</v>
          </cell>
          <cell r="E8041">
            <v>2.4299999999999999E-2</v>
          </cell>
          <cell r="F8041">
            <v>177.5</v>
          </cell>
          <cell r="K8041">
            <v>82013000</v>
          </cell>
          <cell r="L8041" t="str">
            <v>MATTOCKS PICKS HOES AND RAKES  </v>
          </cell>
          <cell r="M8041">
            <v>16.43</v>
          </cell>
          <cell r="N8041">
            <v>5.3E-3</v>
          </cell>
          <cell r="O8041">
            <v>13.86</v>
          </cell>
        </row>
        <row r="8042">
          <cell r="B8042">
            <v>74081910</v>
          </cell>
          <cell r="C8042" t="str">
            <v>COPPER WELD WIRE WITH CROSS SECTON&lt;=6MM  </v>
          </cell>
          <cell r="D8042">
            <v>1</v>
          </cell>
          <cell r="E8042">
            <v>4.0000000000000002E-4</v>
          </cell>
          <cell r="F8042">
            <v>0.98</v>
          </cell>
          <cell r="K8042">
            <v>82014000</v>
          </cell>
          <cell r="L8042" t="str">
            <v>AXES BILLHOOKS AND SIMLR HEWING TOOLS  </v>
          </cell>
          <cell r="M8042">
            <v>7.62</v>
          </cell>
          <cell r="N8042">
            <v>2.5000000000000001E-3</v>
          </cell>
          <cell r="O8042">
            <v>5.74</v>
          </cell>
        </row>
        <row r="8043">
          <cell r="B8043">
            <v>74081920</v>
          </cell>
          <cell r="C8043" t="str">
            <v>WELDING WIRE OF COPR WITH CROSS SECTION &lt;=6MM  </v>
          </cell>
          <cell r="D8043">
            <v>0.49</v>
          </cell>
          <cell r="E8043">
            <v>2.0000000000000001E-4</v>
          </cell>
          <cell r="F8043">
            <v>0.97</v>
          </cell>
          <cell r="K8043">
            <v>82015000</v>
          </cell>
          <cell r="L8043" t="str">
            <v>ONE-HANDED SECATURS(INCLD POULTRY SHEARS)  </v>
          </cell>
          <cell r="M8043">
            <v>0</v>
          </cell>
          <cell r="N8043">
            <v>0</v>
          </cell>
          <cell r="O8043">
            <v>0.01</v>
          </cell>
        </row>
        <row r="8044">
          <cell r="B8044">
            <v>74081990</v>
          </cell>
          <cell r="C8044" t="str">
            <v>OTHERS WITH CROSS SECTION&lt;=6MM  </v>
          </cell>
          <cell r="D8044">
            <v>17.47</v>
          </cell>
          <cell r="E8044">
            <v>6.3E-3</v>
          </cell>
          <cell r="F8044">
            <v>15.87</v>
          </cell>
          <cell r="K8044">
            <v>82016000</v>
          </cell>
          <cell r="L8044" t="str">
            <v>HEDGE SHEARS,TWO-HANDED PRUNING SHEARS AND SIMLR TWO-HANDED SHEARS  </v>
          </cell>
          <cell r="M8044">
            <v>0.01</v>
          </cell>
          <cell r="N8044">
            <v>0</v>
          </cell>
          <cell r="O8044">
            <v>0.01</v>
          </cell>
        </row>
        <row r="8045">
          <cell r="B8045">
            <v>74082110</v>
          </cell>
          <cell r="C8045" t="str">
            <v>WIRE OF COPPER-ZINC BASE ALLOYS(BRASS) CROSS-SECTIONAL DIMENSION EXCEEDS 6MM  </v>
          </cell>
          <cell r="D8045">
            <v>0.01</v>
          </cell>
          <cell r="E8045">
            <v>0</v>
          </cell>
          <cell r="F8045">
            <v>0.03</v>
          </cell>
          <cell r="K8045">
            <v>82019000</v>
          </cell>
          <cell r="L8045" t="str">
            <v>OTHR HNDTOLS USD IN AGRCLTR/HRTCLTR/FRSTRY  </v>
          </cell>
          <cell r="M8045">
            <v>14.29</v>
          </cell>
          <cell r="N8045">
            <v>4.5999999999999999E-3</v>
          </cell>
          <cell r="O8045">
            <v>12.73</v>
          </cell>
        </row>
        <row r="8046">
          <cell r="B8046">
            <v>74082190</v>
          </cell>
          <cell r="C8046" t="str">
            <v>WIRE OF COPPER-ZINC BASE ALLOYS(BRASS) CROSS-SECTIONAL DIMENSION &lt;= 6MM  </v>
          </cell>
          <cell r="D8046">
            <v>3.63</v>
          </cell>
          <cell r="E8046">
            <v>1.2999999999999999E-3</v>
          </cell>
          <cell r="F8046">
            <v>3.31</v>
          </cell>
          <cell r="K8046">
            <v>82021010</v>
          </cell>
          <cell r="L8046" t="str">
            <v>METAL WORKING HAND SAWS  </v>
          </cell>
          <cell r="M8046">
            <v>0.32</v>
          </cell>
          <cell r="N8046">
            <v>1E-4</v>
          </cell>
          <cell r="O8046">
            <v>0.23</v>
          </cell>
        </row>
        <row r="8047">
          <cell r="B8047">
            <v>74082210</v>
          </cell>
          <cell r="C8047" t="str">
            <v>SILVR PLATD FLATND WIRE OF COPR(LAMETTA)  </v>
          </cell>
          <cell r="D8047">
            <v>0</v>
          </cell>
          <cell r="E8047">
            <v>0</v>
          </cell>
          <cell r="F8047">
            <v>0.16</v>
          </cell>
          <cell r="K8047">
            <v>82021020</v>
          </cell>
          <cell r="L8047" t="str">
            <v>WOOD WORKING AND SIMLR HAND SAW,ALL TYPE  </v>
          </cell>
          <cell r="M8047">
            <v>0.2</v>
          </cell>
          <cell r="N8047">
            <v>1E-4</v>
          </cell>
          <cell r="O8047">
            <v>0.24</v>
          </cell>
        </row>
        <row r="8048">
          <cell r="B8048">
            <v>74082220</v>
          </cell>
          <cell r="C8048" t="str">
            <v>WIRE OF COPPER-NCKL BASE ALOYS(CUPRO-NCKL)OR COPPER-NCKL-ZINC BASE ALOYS(NCKL-SILVR)CROSS-SECTIONAL DIMENSION EXCEEDS 6M  </v>
          </cell>
          <cell r="F8048">
            <v>0</v>
          </cell>
          <cell r="K8048">
            <v>82021090</v>
          </cell>
          <cell r="L8048" t="str">
            <v>OTHER HAND SAWS  </v>
          </cell>
          <cell r="M8048">
            <v>1.3</v>
          </cell>
          <cell r="N8048">
            <v>4.0000000000000002E-4</v>
          </cell>
          <cell r="O8048">
            <v>0.89</v>
          </cell>
        </row>
        <row r="8049">
          <cell r="B8049">
            <v>74082290</v>
          </cell>
          <cell r="C8049" t="str">
            <v>OTHER WIRE OF COPPER-NCKL BASE ALOYS OR COPPER-NCKL-ZINC BASE ALOYS  </v>
          </cell>
          <cell r="D8049">
            <v>0.91</v>
          </cell>
          <cell r="E8049">
            <v>2.9999999999999997E-4</v>
          </cell>
          <cell r="F8049">
            <v>1.08</v>
          </cell>
          <cell r="K8049">
            <v>82022000</v>
          </cell>
          <cell r="L8049" t="str">
            <v>BAND SAW BLADES  </v>
          </cell>
          <cell r="M8049">
            <v>2.72</v>
          </cell>
          <cell r="N8049">
            <v>8.9999999999999998E-4</v>
          </cell>
          <cell r="O8049">
            <v>1.94</v>
          </cell>
        </row>
        <row r="8050">
          <cell r="B8050">
            <v>74082910</v>
          </cell>
          <cell r="C8050" t="str">
            <v>WIRE OF BRONZE AND SIMILAR ALLOYS  </v>
          </cell>
          <cell r="D8050">
            <v>0.14000000000000001</v>
          </cell>
          <cell r="E8050">
            <v>1E-4</v>
          </cell>
          <cell r="F8050">
            <v>7.0000000000000007E-2</v>
          </cell>
          <cell r="K8050">
            <v>82023100</v>
          </cell>
          <cell r="L8050" t="str">
            <v>CIRCULR SAW BLADES WTH WORKNG PRT OF STEEL(INCL SLITTING OR SLOTTING SAW BLADES)  </v>
          </cell>
          <cell r="M8050">
            <v>0.09</v>
          </cell>
          <cell r="N8050">
            <v>0</v>
          </cell>
          <cell r="O8050">
            <v>0.13</v>
          </cell>
        </row>
        <row r="8051">
          <cell r="B8051">
            <v>74082990</v>
          </cell>
          <cell r="C8051" t="str">
            <v>OTHER WIRE OF OTHER COPPER ALLOYS  </v>
          </cell>
          <cell r="D8051">
            <v>2.06</v>
          </cell>
          <cell r="E8051">
            <v>6.9999999999999999E-4</v>
          </cell>
          <cell r="F8051">
            <v>2.4500000000000002</v>
          </cell>
          <cell r="K8051">
            <v>82023900</v>
          </cell>
          <cell r="L8051" t="str">
            <v>OTHR CIRCURL SAW BLADES(INCL SLITNG/SLOTNG SAW BLADE) AND PARTS  </v>
          </cell>
          <cell r="M8051">
            <v>1.33</v>
          </cell>
          <cell r="N8051">
            <v>4.0000000000000002E-4</v>
          </cell>
          <cell r="O8051">
            <v>0.2</v>
          </cell>
        </row>
        <row r="8052">
          <cell r="B8052">
            <v>74091100</v>
          </cell>
          <cell r="C8052" t="str">
            <v>PLATES,SHEETS ETC OF REFIND COPR IN COILS  </v>
          </cell>
          <cell r="D8052">
            <v>3.2</v>
          </cell>
          <cell r="E8052">
            <v>1.1999999999999999E-3</v>
          </cell>
          <cell r="F8052">
            <v>3.63</v>
          </cell>
          <cell r="K8052">
            <v>82024000</v>
          </cell>
          <cell r="L8052" t="str">
            <v>CHAIN SAW BLADES  </v>
          </cell>
          <cell r="M8052">
            <v>0.09</v>
          </cell>
          <cell r="N8052">
            <v>0</v>
          </cell>
          <cell r="O8052">
            <v>0.06</v>
          </cell>
        </row>
        <row r="8053">
          <cell r="B8053">
            <v>74091900</v>
          </cell>
          <cell r="C8053" t="str">
            <v>OTHER PLATES,SHEETS ETC OF REFINED COPPER  </v>
          </cell>
          <cell r="D8053">
            <v>6.56</v>
          </cell>
          <cell r="E8053">
            <v>2.3999999999999998E-3</v>
          </cell>
          <cell r="F8053">
            <v>8.5299999999999994</v>
          </cell>
          <cell r="K8053">
            <v>82029110</v>
          </cell>
          <cell r="L8053" t="str">
            <v>HACK SAW BLADES,MACHINE OPERATED  </v>
          </cell>
          <cell r="M8053">
            <v>0.27</v>
          </cell>
          <cell r="N8053">
            <v>1E-4</v>
          </cell>
          <cell r="O8053">
            <v>0.32</v>
          </cell>
        </row>
        <row r="8054">
          <cell r="B8054">
            <v>74092100</v>
          </cell>
          <cell r="C8054" t="str">
            <v>PLATES SHEETS AND STRIP OF COPPER-ZINC BASE ALLOYS(BRASS)IN COILS  </v>
          </cell>
          <cell r="D8054">
            <v>2.34</v>
          </cell>
          <cell r="E8054">
            <v>8.0000000000000004E-4</v>
          </cell>
          <cell r="F8054">
            <v>2.82</v>
          </cell>
          <cell r="K8054">
            <v>82029120</v>
          </cell>
          <cell r="L8054" t="str">
            <v>HACK SAW BLADES,HAND OPERATED  </v>
          </cell>
          <cell r="M8054">
            <v>0.48</v>
          </cell>
          <cell r="N8054">
            <v>2.0000000000000001E-4</v>
          </cell>
          <cell r="O8054">
            <v>0.59</v>
          </cell>
        </row>
        <row r="8055">
          <cell r="B8055">
            <v>74092900</v>
          </cell>
          <cell r="C8055" t="str">
            <v>PLATES,SHEETSANDSTRIP OF COPPER-ZINC BASE (ALLOYS BRASS) NOT IN COILS  </v>
          </cell>
          <cell r="D8055">
            <v>3.06</v>
          </cell>
          <cell r="E8055">
            <v>1.1000000000000001E-3</v>
          </cell>
          <cell r="F8055">
            <v>2.96</v>
          </cell>
          <cell r="K8055">
            <v>82029910</v>
          </cell>
          <cell r="L8055" t="str">
            <v>HACK SAW FRAMES  </v>
          </cell>
          <cell r="M8055">
            <v>0.74</v>
          </cell>
          <cell r="N8055">
            <v>2.0000000000000001E-4</v>
          </cell>
          <cell r="O8055">
            <v>0.65</v>
          </cell>
        </row>
        <row r="8056">
          <cell r="B8056">
            <v>74093100</v>
          </cell>
          <cell r="C8056" t="str">
            <v>PLATES,SHEETS,STRIP OF COPPER-TIN BASE ALLOYS(BRONZE)IN COILS  </v>
          </cell>
          <cell r="D8056">
            <v>0.31</v>
          </cell>
          <cell r="E8056">
            <v>1E-4</v>
          </cell>
          <cell r="F8056">
            <v>0.28000000000000003</v>
          </cell>
          <cell r="K8056">
            <v>82029990</v>
          </cell>
          <cell r="L8056" t="str">
            <v>OTHR SAW BLADES  </v>
          </cell>
          <cell r="M8056">
            <v>3.17</v>
          </cell>
          <cell r="N8056">
            <v>1E-3</v>
          </cell>
          <cell r="O8056">
            <v>2.5099999999999998</v>
          </cell>
        </row>
        <row r="8057">
          <cell r="B8057">
            <v>74093900</v>
          </cell>
          <cell r="C8057" t="str">
            <v>PLATES,SHEETS,STRIPS OF COPPER-TIN BASE ALLOYS (BRONZE)NOT IN COILS  </v>
          </cell>
          <cell r="D8057">
            <v>0.18</v>
          </cell>
          <cell r="E8057">
            <v>1E-4</v>
          </cell>
          <cell r="F8057">
            <v>0.08</v>
          </cell>
          <cell r="K8057">
            <v>82031000</v>
          </cell>
          <cell r="L8057" t="str">
            <v>FILES,RASPS AND SMRL TOOLS  </v>
          </cell>
          <cell r="M8057">
            <v>36.15</v>
          </cell>
          <cell r="N8057">
            <v>1.1599999999999999E-2</v>
          </cell>
          <cell r="O8057">
            <v>31.97</v>
          </cell>
        </row>
        <row r="8058">
          <cell r="B8058">
            <v>74094000</v>
          </cell>
          <cell r="C8058" t="str">
            <v>PLATS ETC.OF COPR-NCKL BASE ALOYS(CUPRO- NCKL)/COPR-NCKL-ZNC BASE ALOY(NCKL-SILVR)  </v>
          </cell>
          <cell r="D8058">
            <v>11.71</v>
          </cell>
          <cell r="E8058">
            <v>4.1999999999999997E-3</v>
          </cell>
          <cell r="F8058">
            <v>10.99</v>
          </cell>
          <cell r="K8058">
            <v>82032000</v>
          </cell>
          <cell r="L8058" t="str">
            <v>PLIERS,PINCERS,TWEEZERS AND SMRL TOOLS  </v>
          </cell>
          <cell r="M8058">
            <v>24.43</v>
          </cell>
          <cell r="N8058">
            <v>7.9000000000000008E-3</v>
          </cell>
          <cell r="O8058">
            <v>22.58</v>
          </cell>
        </row>
        <row r="8059">
          <cell r="B8059">
            <v>74099000</v>
          </cell>
          <cell r="C8059" t="str">
            <v>PLATES,SHEETS ETC.OF OTHER COPPER ALLOYS  </v>
          </cell>
          <cell r="D8059">
            <v>3.43</v>
          </cell>
          <cell r="E8059">
            <v>1.1999999999999999E-3</v>
          </cell>
          <cell r="F8059">
            <v>5.72</v>
          </cell>
          <cell r="K8059">
            <v>82033000</v>
          </cell>
          <cell r="L8059" t="str">
            <v>METAL CUTTING SHEARS AND SIMLR TOOLS  </v>
          </cell>
          <cell r="M8059">
            <v>0.8</v>
          </cell>
          <cell r="N8059">
            <v>2.9999999999999997E-4</v>
          </cell>
          <cell r="O8059">
            <v>0.39</v>
          </cell>
        </row>
        <row r="8060">
          <cell r="B8060">
            <v>74101100</v>
          </cell>
          <cell r="C8060" t="str">
            <v>FOIL OF REFINED COPPER,NOT BACKED  </v>
          </cell>
          <cell r="D8060">
            <v>6.17</v>
          </cell>
          <cell r="E8060">
            <v>2.2000000000000001E-3</v>
          </cell>
          <cell r="F8060">
            <v>4.47</v>
          </cell>
          <cell r="K8060">
            <v>82034010</v>
          </cell>
          <cell r="L8060" t="str">
            <v>PERFORATING PUNCHES AND PIPE CUTTERS  </v>
          </cell>
          <cell r="M8060">
            <v>0.7</v>
          </cell>
          <cell r="N8060">
            <v>2.0000000000000001E-4</v>
          </cell>
          <cell r="O8060">
            <v>0.46</v>
          </cell>
        </row>
        <row r="8061">
          <cell r="B8061">
            <v>74101200</v>
          </cell>
          <cell r="C8061" t="str">
            <v>FOIL OF COPPER ALLOYS,NOT BACKED  </v>
          </cell>
          <cell r="D8061">
            <v>6.1</v>
          </cell>
          <cell r="E8061">
            <v>2.2000000000000001E-3</v>
          </cell>
          <cell r="F8061">
            <v>4.3600000000000003</v>
          </cell>
          <cell r="K8061">
            <v>82034090</v>
          </cell>
          <cell r="L8061" t="str">
            <v>OTHERS  </v>
          </cell>
          <cell r="M8061">
            <v>4.54</v>
          </cell>
          <cell r="N8061">
            <v>1.5E-3</v>
          </cell>
          <cell r="O8061">
            <v>3.78</v>
          </cell>
        </row>
        <row r="8062">
          <cell r="B8062">
            <v>74102100</v>
          </cell>
          <cell r="C8062" t="str">
            <v>FOIL OF REFINED COPPER,BACKED  </v>
          </cell>
          <cell r="D8062">
            <v>0.01</v>
          </cell>
          <cell r="E8062">
            <v>0</v>
          </cell>
          <cell r="F8062">
            <v>7.0000000000000007E-2</v>
          </cell>
          <cell r="K8062">
            <v>82041110</v>
          </cell>
          <cell r="L8062" t="str">
            <v>HND-OPRTED SPANERS NON ADJUSTABLE  </v>
          </cell>
          <cell r="M8062">
            <v>137.36000000000001</v>
          </cell>
          <cell r="N8062">
            <v>4.4299999999999999E-2</v>
          </cell>
          <cell r="O8062">
            <v>120.73</v>
          </cell>
        </row>
        <row r="8063">
          <cell r="B8063">
            <v>74102200</v>
          </cell>
          <cell r="C8063" t="str">
            <v>FOIL OF COPPER ALLOYS,BACKED  </v>
          </cell>
          <cell r="D8063">
            <v>0.11</v>
          </cell>
          <cell r="E8063">
            <v>0</v>
          </cell>
          <cell r="F8063">
            <v>0.05</v>
          </cell>
          <cell r="K8063">
            <v>82041120</v>
          </cell>
          <cell r="L8063" t="str">
            <v>HND-OPRTED WRENCHS(EXCLD TAP WRENCHS) NON-ADJUSTABLE  </v>
          </cell>
          <cell r="M8063">
            <v>2.78</v>
          </cell>
          <cell r="N8063">
            <v>8.9999999999999998E-4</v>
          </cell>
          <cell r="O8063">
            <v>2.33</v>
          </cell>
        </row>
        <row r="8064">
          <cell r="B8064">
            <v>74111000</v>
          </cell>
          <cell r="C8064" t="str">
            <v>TUBES AND PIPES OF REFINED COPPER  </v>
          </cell>
          <cell r="D8064">
            <v>10.32</v>
          </cell>
          <cell r="E8064">
            <v>3.7000000000000002E-3</v>
          </cell>
          <cell r="F8064">
            <v>10.79</v>
          </cell>
          <cell r="K8064">
            <v>82041210</v>
          </cell>
          <cell r="L8064" t="str">
            <v>HND-OPRTED SPANERS-ADJUSTABLE  </v>
          </cell>
          <cell r="M8064">
            <v>1.19</v>
          </cell>
          <cell r="N8064">
            <v>4.0000000000000002E-4</v>
          </cell>
          <cell r="O8064">
            <v>1.41</v>
          </cell>
        </row>
        <row r="8065">
          <cell r="B8065">
            <v>74112100</v>
          </cell>
          <cell r="C8065" t="str">
            <v>TUBES AND PIPES OF COPR-ZNC BASE ALOYS(BRAS)  </v>
          </cell>
          <cell r="D8065">
            <v>7.41</v>
          </cell>
          <cell r="E8065">
            <v>2.7000000000000001E-3</v>
          </cell>
          <cell r="F8065">
            <v>7.14</v>
          </cell>
          <cell r="K8065">
            <v>82041220</v>
          </cell>
          <cell r="L8065" t="str">
            <v>HND-OPRTED WRENCHS(EX TAPE WRENCHS)ADJSTBL  </v>
          </cell>
          <cell r="M8065">
            <v>3.39</v>
          </cell>
          <cell r="N8065">
            <v>1.1000000000000001E-3</v>
          </cell>
          <cell r="O8065">
            <v>3.79</v>
          </cell>
        </row>
        <row r="8066">
          <cell r="B8066">
            <v>74112200</v>
          </cell>
          <cell r="C8066" t="str">
            <v>TUBES ANDPIPS OF COPR-NCKL BAS ALOYS(CUPRO- NCKL)/COPR-NCKL-ZNC BASE ALOY(NCKL-SILVR)  </v>
          </cell>
          <cell r="D8066">
            <v>6.85</v>
          </cell>
          <cell r="E8066">
            <v>2.5000000000000001E-3</v>
          </cell>
          <cell r="F8066">
            <v>10.54</v>
          </cell>
          <cell r="K8066">
            <v>82042000</v>
          </cell>
          <cell r="L8066" t="str">
            <v>INTRCHANGBLE SPANER SOKETS,WTH HANDL OR NT  </v>
          </cell>
          <cell r="M8066">
            <v>1.35</v>
          </cell>
          <cell r="N8066">
            <v>4.0000000000000002E-4</v>
          </cell>
          <cell r="O8066">
            <v>0.92</v>
          </cell>
        </row>
        <row r="8067">
          <cell r="B8067">
            <v>74112900</v>
          </cell>
          <cell r="C8067" t="str">
            <v>TUBES AND PIPES OF OTHER COPPER ALLOYS  </v>
          </cell>
          <cell r="D8067">
            <v>0.75</v>
          </cell>
          <cell r="E8067">
            <v>2.9999999999999997E-4</v>
          </cell>
          <cell r="F8067">
            <v>0.67</v>
          </cell>
          <cell r="K8067">
            <v>82051000</v>
          </cell>
          <cell r="L8067" t="str">
            <v>DRILLING THREADING OR TAPING TOOLS  </v>
          </cell>
          <cell r="M8067">
            <v>3.75</v>
          </cell>
          <cell r="N8067">
            <v>1.1999999999999999E-3</v>
          </cell>
          <cell r="O8067">
            <v>3.59</v>
          </cell>
        </row>
        <row r="8068">
          <cell r="B8068">
            <v>74121000</v>
          </cell>
          <cell r="C8068" t="str">
            <v>TUBE OR PIPE FITINGS OF REFINED COPPER  </v>
          </cell>
          <cell r="D8068">
            <v>1.18</v>
          </cell>
          <cell r="E8068">
            <v>4.0000000000000002E-4</v>
          </cell>
          <cell r="F8068">
            <v>0.51</v>
          </cell>
          <cell r="K8068">
            <v>82052000</v>
          </cell>
          <cell r="L8068" t="str">
            <v>HAMMERS AND SLEDGE HAMMERS  </v>
          </cell>
          <cell r="M8068">
            <v>16.64</v>
          </cell>
          <cell r="N8068">
            <v>5.4000000000000003E-3</v>
          </cell>
          <cell r="O8068">
            <v>14.57</v>
          </cell>
        </row>
        <row r="8069">
          <cell r="B8069">
            <v>74122011</v>
          </cell>
          <cell r="C8069" t="str">
            <v>TUBE WELL STRAINER OF BRASS  </v>
          </cell>
          <cell r="D8069">
            <v>0.1</v>
          </cell>
          <cell r="E8069">
            <v>0</v>
          </cell>
          <cell r="F8069">
            <v>0.04</v>
          </cell>
          <cell r="K8069">
            <v>82053000</v>
          </cell>
          <cell r="L8069" t="str">
            <v>PLANES,CHISELS,GAUGES AND SMLR CUTTING TOOLSFOR WORKING WOOD  </v>
          </cell>
          <cell r="M8069">
            <v>7.3</v>
          </cell>
          <cell r="N8069">
            <v>2.3999999999999998E-3</v>
          </cell>
          <cell r="O8069">
            <v>7.28</v>
          </cell>
        </row>
        <row r="8070">
          <cell r="B8070">
            <v>74122012</v>
          </cell>
          <cell r="C8070" t="str">
            <v>BRASS HOSE CONNECTORS  </v>
          </cell>
          <cell r="D8070">
            <v>0.03</v>
          </cell>
          <cell r="E8070">
            <v>0</v>
          </cell>
          <cell r="F8070">
            <v>0.28999999999999998</v>
          </cell>
          <cell r="K8070">
            <v>82054000</v>
          </cell>
          <cell r="L8070" t="str">
            <v>SCREWDRIVERS  </v>
          </cell>
          <cell r="M8070">
            <v>0.82</v>
          </cell>
          <cell r="N8070">
            <v>2.9999999999999997E-4</v>
          </cell>
          <cell r="O8070">
            <v>0.85</v>
          </cell>
        </row>
        <row r="8071">
          <cell r="B8071">
            <v>74122019</v>
          </cell>
          <cell r="C8071" t="str">
            <v>0THR TUBE OR PIPE FTNGS OF BRASS  </v>
          </cell>
          <cell r="D8071">
            <v>6.56</v>
          </cell>
          <cell r="E8071">
            <v>2.3999999999999998E-3</v>
          </cell>
          <cell r="F8071">
            <v>12.74</v>
          </cell>
          <cell r="K8071">
            <v>82055110</v>
          </cell>
          <cell r="L8071" t="str">
            <v>CAN OR CORK OPENERS  </v>
          </cell>
          <cell r="M8071">
            <v>0.37</v>
          </cell>
          <cell r="N8071">
            <v>1E-4</v>
          </cell>
          <cell r="O8071">
            <v>0.25</v>
          </cell>
        </row>
        <row r="8072">
          <cell r="B8072">
            <v>74122090</v>
          </cell>
          <cell r="C8072" t="str">
            <v>FITTINGS OF BRNZ AND SMLR ALOYS OF COPR NES  </v>
          </cell>
          <cell r="D8072">
            <v>4.97</v>
          </cell>
          <cell r="E8072">
            <v>1.8E-3</v>
          </cell>
          <cell r="F8072">
            <v>6.67</v>
          </cell>
          <cell r="K8072">
            <v>82055190</v>
          </cell>
          <cell r="L8072" t="str">
            <v>OTHER HOUSEHOLD HAND TOOLS  </v>
          </cell>
          <cell r="M8072">
            <v>9.83</v>
          </cell>
          <cell r="N8072">
            <v>3.2000000000000002E-3</v>
          </cell>
          <cell r="O8072">
            <v>7.16</v>
          </cell>
        </row>
        <row r="8073">
          <cell r="B8073">
            <v>74130000</v>
          </cell>
          <cell r="C8073" t="str">
            <v>STRANDED WIRE,CABLES,PLAITD BANDS AND LIKE OF COPPER,NOT ELECTRICALLY INSULATED  </v>
          </cell>
          <cell r="D8073">
            <v>9.89</v>
          </cell>
          <cell r="E8073">
            <v>3.5999999999999999E-3</v>
          </cell>
          <cell r="F8073">
            <v>6.96</v>
          </cell>
          <cell r="K8073">
            <v>82055910</v>
          </cell>
          <cell r="L8073" t="str">
            <v>GREASE GUNS(EXCLD COMPRSD AIR TYPE)  </v>
          </cell>
          <cell r="M8073">
            <v>15.85</v>
          </cell>
          <cell r="N8073">
            <v>5.1000000000000004E-3</v>
          </cell>
          <cell r="O8073">
            <v>13.94</v>
          </cell>
        </row>
        <row r="8074">
          <cell r="B8074">
            <v>74151000</v>
          </cell>
          <cell r="C8074" t="str">
            <v>NAIL AND TACK,DRWNG PIN,STPLS AND SMLR ARTCLS  </v>
          </cell>
          <cell r="D8074">
            <v>0.28000000000000003</v>
          </cell>
          <cell r="E8074">
            <v>1E-4</v>
          </cell>
          <cell r="F8074">
            <v>0.37</v>
          </cell>
          <cell r="K8074">
            <v>82055920</v>
          </cell>
          <cell r="L8074" t="str">
            <v>METAL WORKING HND TOOLS  </v>
          </cell>
          <cell r="M8074">
            <v>10.34</v>
          </cell>
          <cell r="N8074">
            <v>3.3E-3</v>
          </cell>
          <cell r="O8074">
            <v>9.0299999999999994</v>
          </cell>
        </row>
        <row r="8075">
          <cell r="B8075">
            <v>74152100</v>
          </cell>
          <cell r="C8075" t="str">
            <v>WASHRS(INCL SPRING WASHRS),NOT THREADED  </v>
          </cell>
          <cell r="D8075">
            <v>1.08</v>
          </cell>
          <cell r="E8075">
            <v>4.0000000000000002E-4</v>
          </cell>
          <cell r="F8075">
            <v>1.47</v>
          </cell>
          <cell r="K8075">
            <v>82055930</v>
          </cell>
          <cell r="L8075" t="str">
            <v>HAND T00LS F0R SPECIFIED USES, SUCH AS,WATCH MAKNG T00LS,G0LDSMITH TOOLS  </v>
          </cell>
          <cell r="M8075">
            <v>8.43</v>
          </cell>
          <cell r="N8075">
            <v>2.7000000000000001E-3</v>
          </cell>
          <cell r="O8075">
            <v>8.0399999999999991</v>
          </cell>
        </row>
        <row r="8076">
          <cell r="B8076">
            <v>74152900</v>
          </cell>
          <cell r="C8076" t="str">
            <v>OTHER ARTICLES,NOT THREADED  </v>
          </cell>
          <cell r="D8076">
            <v>3.42</v>
          </cell>
          <cell r="E8076">
            <v>1.1999999999999999E-3</v>
          </cell>
          <cell r="F8076">
            <v>4.13</v>
          </cell>
          <cell r="K8076">
            <v>82055940</v>
          </cell>
          <cell r="L8076" t="str">
            <v>FORKS OTHER THAN THOSE OF HEADING 8201 AND 8215  </v>
          </cell>
          <cell r="M8076">
            <v>0</v>
          </cell>
          <cell r="N8076">
            <v>0</v>
          </cell>
          <cell r="O8076">
            <v>0.01</v>
          </cell>
        </row>
        <row r="8077">
          <cell r="B8077">
            <v>74153310</v>
          </cell>
          <cell r="C8077" t="str">
            <v>SCREWS FOR WOOD,THREADED  </v>
          </cell>
          <cell r="D8077">
            <v>0.98</v>
          </cell>
          <cell r="E8077">
            <v>4.0000000000000002E-4</v>
          </cell>
          <cell r="F8077">
            <v>0.97</v>
          </cell>
          <cell r="K8077">
            <v>82055990</v>
          </cell>
          <cell r="L8077" t="str">
            <v>OTHR HND TOOL INCL GLAZIERS DIAMONDS NES  </v>
          </cell>
          <cell r="M8077">
            <v>20.65</v>
          </cell>
          <cell r="N8077">
            <v>6.7000000000000002E-3</v>
          </cell>
          <cell r="O8077">
            <v>21.09</v>
          </cell>
        </row>
        <row r="8078">
          <cell r="B8078">
            <v>74153390</v>
          </cell>
          <cell r="C8078" t="str">
            <v>OTHER SCREWS; BOLTS AND NUTS :THREADED  </v>
          </cell>
          <cell r="D8078">
            <v>11.61</v>
          </cell>
          <cell r="E8078">
            <v>4.1999999999999997E-3</v>
          </cell>
          <cell r="F8078">
            <v>13.13</v>
          </cell>
          <cell r="K8078">
            <v>82056000</v>
          </cell>
          <cell r="L8078" t="str">
            <v>BLOW LAMPS  </v>
          </cell>
          <cell r="M8078">
            <v>0.03</v>
          </cell>
          <cell r="N8078">
            <v>0</v>
          </cell>
          <cell r="O8078">
            <v>0.03</v>
          </cell>
        </row>
        <row r="8079">
          <cell r="B8079">
            <v>74153910</v>
          </cell>
          <cell r="C8079" t="str">
            <v>RIVETS(EXCL TUBULAR AND BIFURCATED)  </v>
          </cell>
          <cell r="D8079">
            <v>0.12</v>
          </cell>
          <cell r="E8079">
            <v>0</v>
          </cell>
          <cell r="F8079">
            <v>0.08</v>
          </cell>
          <cell r="K8079">
            <v>82057000</v>
          </cell>
          <cell r="L8079" t="str">
            <v>VICES,CLAMPS AND THE LIKE  </v>
          </cell>
          <cell r="M8079">
            <v>68</v>
          </cell>
          <cell r="N8079">
            <v>2.1899999999999999E-2</v>
          </cell>
          <cell r="O8079">
            <v>31.13</v>
          </cell>
        </row>
        <row r="8080">
          <cell r="B8080">
            <v>74153990</v>
          </cell>
          <cell r="C8080" t="str">
            <v>OTHER THREADED ARTICLES N.E.S.  </v>
          </cell>
          <cell r="D8080">
            <v>5.29</v>
          </cell>
          <cell r="E8080">
            <v>1.9E-3</v>
          </cell>
          <cell r="F8080">
            <v>4.24</v>
          </cell>
          <cell r="K8080">
            <v>82059010</v>
          </cell>
          <cell r="L8080" t="str">
            <v>ANVILS AND PORTABLE FORGES  </v>
          </cell>
          <cell r="M8080">
            <v>0.01</v>
          </cell>
          <cell r="N8080">
            <v>0</v>
          </cell>
          <cell r="O8080">
            <v>0</v>
          </cell>
        </row>
        <row r="8081">
          <cell r="B8081">
            <v>74181010</v>
          </cell>
          <cell r="C8081" t="str">
            <v>POT SCOURERS AND SCOURING OR POLISHING PADS, GLOVES AND THE LIKE  </v>
          </cell>
          <cell r="D8081">
            <v>0.05</v>
          </cell>
          <cell r="E8081">
            <v>0</v>
          </cell>
          <cell r="F8081">
            <v>0.09</v>
          </cell>
          <cell r="K8081">
            <v>82059020</v>
          </cell>
          <cell r="L8081" t="str">
            <v>GRINDING WHEELS WITH FRAME, HAND OR PEDAL-OPERATED  </v>
          </cell>
          <cell r="M8081">
            <v>0.01</v>
          </cell>
          <cell r="N8081">
            <v>0</v>
          </cell>
          <cell r="O8081">
            <v>0.01</v>
          </cell>
        </row>
        <row r="8082">
          <cell r="B8082">
            <v>74181021</v>
          </cell>
          <cell r="C8082" t="str">
            <v>OF BRASS  </v>
          </cell>
          <cell r="D8082">
            <v>12.59</v>
          </cell>
          <cell r="E8082">
            <v>4.5999999999999999E-3</v>
          </cell>
          <cell r="F8082">
            <v>2.39</v>
          </cell>
          <cell r="K8082">
            <v>82059090</v>
          </cell>
          <cell r="L8082" t="str">
            <v>OTHER, INCLUDING SETS OF ARTICLES OF TWO OR MORE SUBHEADINGS OF THIS HEADING  </v>
          </cell>
          <cell r="M8082">
            <v>0.02</v>
          </cell>
          <cell r="N8082">
            <v>0</v>
          </cell>
          <cell r="O8082">
            <v>0.06</v>
          </cell>
        </row>
        <row r="8083">
          <cell r="B8083">
            <v>74181022</v>
          </cell>
          <cell r="C8083" t="str">
            <v>OF COPPER  </v>
          </cell>
          <cell r="D8083">
            <v>3.35</v>
          </cell>
          <cell r="E8083">
            <v>1.1999999999999999E-3</v>
          </cell>
          <cell r="F8083">
            <v>2.0699999999999998</v>
          </cell>
          <cell r="K8083">
            <v>82060010</v>
          </cell>
          <cell r="L8083" t="str">
            <v>GARAGE TOOLS IN SETS  </v>
          </cell>
          <cell r="M8083">
            <v>1.22</v>
          </cell>
          <cell r="N8083">
            <v>4.0000000000000002E-4</v>
          </cell>
          <cell r="O8083">
            <v>0.99</v>
          </cell>
        </row>
        <row r="8084">
          <cell r="B8084">
            <v>74181023</v>
          </cell>
          <cell r="C8084" t="str">
            <v>OF OTHER COPPER ALLOYS  </v>
          </cell>
          <cell r="D8084">
            <v>9.5500000000000007</v>
          </cell>
          <cell r="E8084">
            <v>3.5000000000000001E-3</v>
          </cell>
          <cell r="F8084">
            <v>0.1</v>
          </cell>
          <cell r="K8084">
            <v>82060090</v>
          </cell>
          <cell r="L8084" t="str">
            <v>OTHER TOOLS OF TWO OR MORE OF HDN NO. 8202TO 8205 PUT UP IN SETS FOR RETAIL SALE  </v>
          </cell>
          <cell r="M8084">
            <v>2.2400000000000002</v>
          </cell>
          <cell r="N8084">
            <v>6.9999999999999999E-4</v>
          </cell>
          <cell r="O8084">
            <v>1.82</v>
          </cell>
        </row>
        <row r="8085">
          <cell r="B8085">
            <v>74181024</v>
          </cell>
          <cell r="C8085" t="str">
            <v>E.P.N.S. WARE  </v>
          </cell>
          <cell r="D8085">
            <v>0.21</v>
          </cell>
          <cell r="E8085">
            <v>1E-4</v>
          </cell>
          <cell r="F8085">
            <v>0.28000000000000003</v>
          </cell>
          <cell r="K8085">
            <v>82071300</v>
          </cell>
          <cell r="L8085" t="str">
            <v>ROCK DRILNG OR EARTH BORNG TOLS WTH WORKNGPART OF CERMETS  </v>
          </cell>
          <cell r="M8085">
            <v>3.28</v>
          </cell>
          <cell r="N8085">
            <v>1.1000000000000001E-3</v>
          </cell>
          <cell r="O8085">
            <v>34.32</v>
          </cell>
        </row>
        <row r="8086">
          <cell r="B8086">
            <v>74181031</v>
          </cell>
          <cell r="C8086" t="str">
            <v>OF E.P.N.S.  </v>
          </cell>
          <cell r="D8086">
            <v>0.11</v>
          </cell>
          <cell r="E8086">
            <v>0</v>
          </cell>
          <cell r="F8086">
            <v>0.09</v>
          </cell>
          <cell r="K8086">
            <v>82071900</v>
          </cell>
          <cell r="L8086" t="str">
            <v>OTHER ROCK DRILNG OR EARTH BORNG TOLS , INCLUDING PARTS  </v>
          </cell>
          <cell r="M8086">
            <v>90.7</v>
          </cell>
          <cell r="N8086">
            <v>2.92E-2</v>
          </cell>
          <cell r="O8086">
            <v>42.95</v>
          </cell>
        </row>
        <row r="8087">
          <cell r="B8087">
            <v>74181039</v>
          </cell>
          <cell r="C8087" t="str">
            <v>OTHER UTENSILS  </v>
          </cell>
          <cell r="D8087">
            <v>0.56000000000000005</v>
          </cell>
          <cell r="E8087">
            <v>2.0000000000000001E-4</v>
          </cell>
          <cell r="F8087">
            <v>0.87</v>
          </cell>
          <cell r="K8087">
            <v>82072000</v>
          </cell>
          <cell r="L8087" t="str">
            <v>DIES FOR DRAWNG OR EXTRUDNG METAL  </v>
          </cell>
          <cell r="M8087">
            <v>9.42</v>
          </cell>
          <cell r="N8087">
            <v>3.0000000000000001E-3</v>
          </cell>
          <cell r="O8087">
            <v>10.31</v>
          </cell>
        </row>
        <row r="8088">
          <cell r="B8088">
            <v>74181090</v>
          </cell>
          <cell r="C8088" t="str">
            <v>PARTS  </v>
          </cell>
          <cell r="D8088">
            <v>0.35</v>
          </cell>
          <cell r="E8088">
            <v>1E-4</v>
          </cell>
          <cell r="F8088">
            <v>0.96</v>
          </cell>
          <cell r="K8088">
            <v>82073000</v>
          </cell>
          <cell r="L8088" t="str">
            <v>TOOLS FOR PRESING STAMPING OR PUNCHING  </v>
          </cell>
          <cell r="M8088">
            <v>18.43</v>
          </cell>
          <cell r="N8088">
            <v>5.8999999999999999E-3</v>
          </cell>
          <cell r="O8088">
            <v>12.03</v>
          </cell>
        </row>
        <row r="8089">
          <cell r="B8089">
            <v>74182010</v>
          </cell>
          <cell r="C8089" t="str">
            <v>SANITARY WARE  </v>
          </cell>
          <cell r="D8089">
            <v>1.97</v>
          </cell>
          <cell r="E8089">
            <v>6.9999999999999999E-4</v>
          </cell>
          <cell r="F8089">
            <v>1.82</v>
          </cell>
          <cell r="K8089">
            <v>82074010</v>
          </cell>
          <cell r="L8089" t="str">
            <v>CHASERS  </v>
          </cell>
          <cell r="M8089">
            <v>0.32</v>
          </cell>
          <cell r="N8089">
            <v>1E-4</v>
          </cell>
          <cell r="O8089">
            <v>0.19</v>
          </cell>
        </row>
        <row r="8090">
          <cell r="B8090">
            <v>74182020</v>
          </cell>
          <cell r="C8090" t="str">
            <v>PARTS OF SANITARY WARE  </v>
          </cell>
          <cell r="D8090">
            <v>30.12</v>
          </cell>
          <cell r="E8090">
            <v>1.09E-2</v>
          </cell>
          <cell r="F8090">
            <v>14.31</v>
          </cell>
          <cell r="K8090">
            <v>82074090</v>
          </cell>
          <cell r="L8090" t="str">
            <v>OTHR TOOLS FOR TAPPING AND THREADING  </v>
          </cell>
          <cell r="M8090">
            <v>25.3</v>
          </cell>
          <cell r="N8090">
            <v>8.2000000000000007E-3</v>
          </cell>
          <cell r="O8090">
            <v>24.9</v>
          </cell>
        </row>
        <row r="8091">
          <cell r="B8091">
            <v>74191010</v>
          </cell>
          <cell r="C8091" t="str">
            <v>CHAINS  </v>
          </cell>
          <cell r="D8091">
            <v>0.08</v>
          </cell>
          <cell r="E8091">
            <v>0</v>
          </cell>
          <cell r="F8091">
            <v>0.06</v>
          </cell>
          <cell r="K8091">
            <v>82075000</v>
          </cell>
          <cell r="L8091" t="str">
            <v>TOOLS FOR DRILLING OTR THN ROCK DRILNG  </v>
          </cell>
          <cell r="M8091">
            <v>21.42</v>
          </cell>
          <cell r="N8091">
            <v>6.8999999999999999E-3</v>
          </cell>
          <cell r="O8091">
            <v>25.38</v>
          </cell>
        </row>
        <row r="8092">
          <cell r="B8092">
            <v>74191021</v>
          </cell>
          <cell r="C8092" t="str">
            <v>PARTS OF COPPER CHAINS  </v>
          </cell>
          <cell r="D8092">
            <v>0.01</v>
          </cell>
          <cell r="E8092">
            <v>0</v>
          </cell>
          <cell r="F8092">
            <v>0.05</v>
          </cell>
          <cell r="K8092">
            <v>82076010</v>
          </cell>
          <cell r="L8092" t="str">
            <v>REAMERS  </v>
          </cell>
          <cell r="M8092">
            <v>2.2200000000000002</v>
          </cell>
          <cell r="N8092">
            <v>6.9999999999999999E-4</v>
          </cell>
          <cell r="O8092">
            <v>1.97</v>
          </cell>
        </row>
        <row r="8093">
          <cell r="B8093">
            <v>74191029</v>
          </cell>
          <cell r="C8093" t="str">
            <v>OTHER PARTS  </v>
          </cell>
          <cell r="D8093">
            <v>1.05</v>
          </cell>
          <cell r="E8093">
            <v>4.0000000000000002E-4</v>
          </cell>
          <cell r="F8093">
            <v>0.47</v>
          </cell>
          <cell r="K8093">
            <v>82076090</v>
          </cell>
          <cell r="L8093" t="str">
            <v>OTHER TOOLS FOR BORING/BROACHING  </v>
          </cell>
          <cell r="M8093">
            <v>3.23</v>
          </cell>
          <cell r="N8093">
            <v>1E-3</v>
          </cell>
          <cell r="O8093">
            <v>3.26</v>
          </cell>
        </row>
        <row r="8094">
          <cell r="B8094">
            <v>74199100</v>
          </cell>
          <cell r="C8094" t="str">
            <v>ARTICLES OF COPPER,CAST,MOULDED STAMPED OR GORGED,BUT NOT FURTHER WORKED  </v>
          </cell>
          <cell r="D8094">
            <v>0.65</v>
          </cell>
          <cell r="E8094">
            <v>2.0000000000000001E-4</v>
          </cell>
          <cell r="F8094">
            <v>0.57999999999999996</v>
          </cell>
          <cell r="K8094">
            <v>82077010</v>
          </cell>
          <cell r="L8094" t="str">
            <v>MILLING CUTTERS  </v>
          </cell>
          <cell r="M8094">
            <v>3.96</v>
          </cell>
          <cell r="N8094">
            <v>1.2999999999999999E-3</v>
          </cell>
          <cell r="O8094">
            <v>4.75</v>
          </cell>
        </row>
        <row r="8095">
          <cell r="B8095">
            <v>74199910</v>
          </cell>
          <cell r="C8095" t="str">
            <v>RESERVOIRS,TANKS VATS AND SIMILAR CONTAINERSOF A CAPACITY ABOVE 300 LITRES  </v>
          </cell>
          <cell r="D8095">
            <v>0.16</v>
          </cell>
          <cell r="E8095">
            <v>1E-4</v>
          </cell>
          <cell r="F8095">
            <v>0.02</v>
          </cell>
          <cell r="K8095">
            <v>82077090</v>
          </cell>
          <cell r="L8095" t="str">
            <v>OTHR TOOLS FOR MILLING  </v>
          </cell>
          <cell r="M8095">
            <v>7.21</v>
          </cell>
          <cell r="N8095">
            <v>2.3E-3</v>
          </cell>
          <cell r="O8095">
            <v>10.07</v>
          </cell>
        </row>
        <row r="8096">
          <cell r="B8096">
            <v>74199920</v>
          </cell>
          <cell r="C8096" t="str">
            <v>ARTICLES OF COPPER ALLOYS ELECTROPLATED WITH NICKEL-SILVER  </v>
          </cell>
          <cell r="D8096">
            <v>0.3</v>
          </cell>
          <cell r="E8096">
            <v>1E-4</v>
          </cell>
          <cell r="F8096">
            <v>0.12</v>
          </cell>
          <cell r="K8096">
            <v>82078000</v>
          </cell>
          <cell r="L8096" t="str">
            <v>TOOLS FOR TURNING  </v>
          </cell>
          <cell r="M8096">
            <v>1.56</v>
          </cell>
          <cell r="N8096">
            <v>5.0000000000000001E-4</v>
          </cell>
          <cell r="O8096">
            <v>1.28</v>
          </cell>
        </row>
        <row r="8097">
          <cell r="B8097">
            <v>74199930</v>
          </cell>
          <cell r="C8097" t="str">
            <v>ARTICLES OF BRASS  </v>
          </cell>
          <cell r="D8097">
            <v>401.88</v>
          </cell>
          <cell r="E8097">
            <v>0.1457</v>
          </cell>
          <cell r="F8097">
            <v>320.16000000000003</v>
          </cell>
          <cell r="K8097">
            <v>82079010</v>
          </cell>
          <cell r="L8097" t="str">
            <v>METAL WORKING HANDTOOLS  </v>
          </cell>
          <cell r="M8097">
            <v>7.27</v>
          </cell>
          <cell r="N8097">
            <v>2.3E-3</v>
          </cell>
          <cell r="O8097">
            <v>8.5399999999999991</v>
          </cell>
        </row>
        <row r="8098">
          <cell r="B8098">
            <v>74199940</v>
          </cell>
          <cell r="C8098" t="str">
            <v>COPPER WORKED ARTICLES  </v>
          </cell>
          <cell r="D8098">
            <v>40.14</v>
          </cell>
          <cell r="E8098">
            <v>1.4500000000000001E-2</v>
          </cell>
          <cell r="F8098">
            <v>22.42</v>
          </cell>
          <cell r="K8098">
            <v>82079020</v>
          </cell>
          <cell r="L8098" t="str">
            <v>WOOD WORKING HANDTOOLS  </v>
          </cell>
          <cell r="M8098">
            <v>0.01</v>
          </cell>
          <cell r="N8098">
            <v>0</v>
          </cell>
          <cell r="O8098">
            <v>0.01</v>
          </cell>
        </row>
        <row r="8099">
          <cell r="B8099">
            <v>74199990</v>
          </cell>
          <cell r="C8099" t="str">
            <v>OTHERS  </v>
          </cell>
          <cell r="D8099">
            <v>51.4</v>
          </cell>
          <cell r="E8099">
            <v>1.8599999999999998E-2</v>
          </cell>
          <cell r="F8099">
            <v>49.52</v>
          </cell>
          <cell r="K8099">
            <v>82079030</v>
          </cell>
          <cell r="L8099" t="str">
            <v>LATHE TOOLS AND TOOL BELTS  </v>
          </cell>
          <cell r="M8099">
            <v>1.06</v>
          </cell>
          <cell r="N8099">
            <v>2.9999999999999997E-4</v>
          </cell>
          <cell r="O8099">
            <v>0.93</v>
          </cell>
        </row>
        <row r="8100">
          <cell r="B8100">
            <v>75011000</v>
          </cell>
          <cell r="C8100" t="str">
            <v>NICKEL MATTES  </v>
          </cell>
          <cell r="D8100">
            <v>0.12</v>
          </cell>
          <cell r="E8100">
            <v>0</v>
          </cell>
          <cell r="F8100">
            <v>0.18</v>
          </cell>
          <cell r="K8100">
            <v>82079090</v>
          </cell>
          <cell r="L8100" t="str">
            <v>OTHERS  </v>
          </cell>
          <cell r="M8100">
            <v>32.39</v>
          </cell>
          <cell r="N8100">
            <v>1.04E-2</v>
          </cell>
          <cell r="O8100">
            <v>20.16</v>
          </cell>
        </row>
        <row r="8101">
          <cell r="B8101">
            <v>75021000</v>
          </cell>
          <cell r="C8101" t="str">
            <v>NICKEL,NOT ALLOYED  </v>
          </cell>
          <cell r="D8101">
            <v>55.94</v>
          </cell>
          <cell r="E8101">
            <v>2.0299999999999999E-2</v>
          </cell>
          <cell r="F8101">
            <v>9.67</v>
          </cell>
          <cell r="K8101">
            <v>82081000</v>
          </cell>
          <cell r="L8101" t="str">
            <v>KNIVS AND CUTNG BLDS FOR METL WORKING MACHNS  </v>
          </cell>
          <cell r="M8101">
            <v>1.08</v>
          </cell>
          <cell r="N8101">
            <v>2.9999999999999997E-4</v>
          </cell>
          <cell r="O8101">
            <v>0.45</v>
          </cell>
        </row>
        <row r="8102">
          <cell r="B8102">
            <v>75022020</v>
          </cell>
          <cell r="C8102" t="str">
            <v>MONEL METAL INCLUDING (K) MONEL  </v>
          </cell>
          <cell r="D8102">
            <v>0.01</v>
          </cell>
          <cell r="E8102">
            <v>0</v>
          </cell>
          <cell r="F8102">
            <v>0</v>
          </cell>
          <cell r="K8102">
            <v>82082000</v>
          </cell>
          <cell r="L8102" t="str">
            <v>KNIVS AND CUTNG BLDS FOR WOOD WORKNG MACHNS  </v>
          </cell>
          <cell r="M8102">
            <v>0.46</v>
          </cell>
          <cell r="N8102">
            <v>1E-4</v>
          </cell>
          <cell r="O8102">
            <v>0.7</v>
          </cell>
        </row>
        <row r="8103">
          <cell r="B8103">
            <v>75022030</v>
          </cell>
          <cell r="C8103" t="str">
            <v>NICKEL ALOYS CONTNG NICKEL&gt;40% BY WT,NES  </v>
          </cell>
          <cell r="D8103">
            <v>7.0000000000000007E-2</v>
          </cell>
          <cell r="E8103">
            <v>0</v>
          </cell>
          <cell r="F8103">
            <v>0.01</v>
          </cell>
          <cell r="K8103">
            <v>82083000</v>
          </cell>
          <cell r="L8103" t="str">
            <v>KNIVS AND CUTNG BLADES FOR KITCHN APPLNCS OF FOR MACHINES USD BY FOOD INDSTRY  </v>
          </cell>
          <cell r="M8103">
            <v>0.1</v>
          </cell>
          <cell r="N8103">
            <v>0</v>
          </cell>
          <cell r="O8103">
            <v>0.2</v>
          </cell>
        </row>
        <row r="8104">
          <cell r="B8104">
            <v>75022090</v>
          </cell>
          <cell r="C8104" t="str">
            <v>OTHER NICKEL ALLOYS  </v>
          </cell>
          <cell r="D8104">
            <v>0.43</v>
          </cell>
          <cell r="E8104">
            <v>2.0000000000000001E-4</v>
          </cell>
          <cell r="F8104">
            <v>0.1</v>
          </cell>
          <cell r="K8104">
            <v>82084000</v>
          </cell>
          <cell r="L8104" t="str">
            <v>KNIVES AND CUTNG BLADES FOR AGRICULTURE, HORTICULTURE OR FORESTRY MACHINES  </v>
          </cell>
          <cell r="M8104">
            <v>1.1499999999999999</v>
          </cell>
          <cell r="N8104">
            <v>4.0000000000000002E-4</v>
          </cell>
          <cell r="O8104">
            <v>1.03</v>
          </cell>
        </row>
        <row r="8105">
          <cell r="B8105">
            <v>75030010</v>
          </cell>
          <cell r="C8105" t="str">
            <v>NICKLE SCRAP COVERED BY ISRI CODE AROMA, BARLY,DANDY,DAUNT,DELTA,DECOY,DEPTH,HITCH,HOUSE, IDEAL,INDIAN,JUNTO,LEMON,LEMU  </v>
          </cell>
          <cell r="D8105">
            <v>0.64</v>
          </cell>
          <cell r="E8105">
            <v>2.0000000000000001E-4</v>
          </cell>
          <cell r="F8105">
            <v>1.19</v>
          </cell>
          <cell r="K8105">
            <v>82089010</v>
          </cell>
          <cell r="L8105" t="str">
            <v>KNIVS AND CUTNG BLADES FR PAPR CUTNG MACHINS  </v>
          </cell>
          <cell r="M8105">
            <v>0.77</v>
          </cell>
          <cell r="N8105">
            <v>2.0000000000000001E-4</v>
          </cell>
          <cell r="O8105">
            <v>0.83</v>
          </cell>
        </row>
        <row r="8106">
          <cell r="B8106">
            <v>75030090</v>
          </cell>
          <cell r="C8106" t="str">
            <v>OTHER NICKLE SCRAP  </v>
          </cell>
          <cell r="D8106">
            <v>1.49</v>
          </cell>
          <cell r="E8106">
            <v>5.0000000000000001E-4</v>
          </cell>
          <cell r="F8106">
            <v>1.1499999999999999</v>
          </cell>
          <cell r="K8106">
            <v>82089020</v>
          </cell>
          <cell r="L8106" t="str">
            <v>BELL SKIVING KNIVES  </v>
          </cell>
          <cell r="M8106">
            <v>0</v>
          </cell>
          <cell r="N8106">
            <v>0</v>
          </cell>
          <cell r="O8106">
            <v>0</v>
          </cell>
        </row>
        <row r="8107">
          <cell r="B8107">
            <v>75040000</v>
          </cell>
          <cell r="C8107" t="str">
            <v>NICKEL POWDERS AND FLAKES  </v>
          </cell>
          <cell r="D8107">
            <v>1.0900000000000001</v>
          </cell>
          <cell r="E8107">
            <v>4.0000000000000002E-4</v>
          </cell>
          <cell r="F8107">
            <v>0.63</v>
          </cell>
          <cell r="K8107">
            <v>82089030</v>
          </cell>
          <cell r="L8107" t="str">
            <v>BAND KNIVES FOR SPLITTING MACHINE  </v>
          </cell>
          <cell r="M8107">
            <v>0.04</v>
          </cell>
          <cell r="N8107">
            <v>0</v>
          </cell>
          <cell r="O8107">
            <v>0.05</v>
          </cell>
        </row>
        <row r="8108">
          <cell r="B8108">
            <v>75051110</v>
          </cell>
          <cell r="C8108" t="str">
            <v>HOLLOW BARS OF NICKEL,NOT ALLOYED  </v>
          </cell>
          <cell r="D8108">
            <v>0.05</v>
          </cell>
          <cell r="E8108">
            <v>0</v>
          </cell>
          <cell r="F8108">
            <v>0.05</v>
          </cell>
          <cell r="K8108">
            <v>82089040</v>
          </cell>
          <cell r="L8108" t="str">
            <v>CUTTING AND CLICKING DIES  </v>
          </cell>
          <cell r="M8108">
            <v>0.03</v>
          </cell>
          <cell r="N8108">
            <v>0</v>
          </cell>
          <cell r="O8108">
            <v>0.03</v>
          </cell>
        </row>
        <row r="8109">
          <cell r="B8109">
            <v>75051120</v>
          </cell>
          <cell r="C8109" t="str">
            <v>BARS RODS AND PROFILES OF NICKEL NOT ALLOYED  </v>
          </cell>
          <cell r="D8109">
            <v>2.38</v>
          </cell>
          <cell r="E8109">
            <v>8.9999999999999998E-4</v>
          </cell>
          <cell r="F8109">
            <v>1.25</v>
          </cell>
          <cell r="K8109">
            <v>82089090</v>
          </cell>
          <cell r="L8109" t="str">
            <v>OTHR KNIVS AND CUTNG BLADES N.E.S.  </v>
          </cell>
          <cell r="M8109">
            <v>23.1</v>
          </cell>
          <cell r="N8109">
            <v>7.4000000000000003E-3</v>
          </cell>
          <cell r="O8109">
            <v>20.67</v>
          </cell>
        </row>
        <row r="8110">
          <cell r="B8110">
            <v>75051210</v>
          </cell>
          <cell r="C8110" t="str">
            <v>HOLLOW BARS OF NICKEL ALLOYS  </v>
          </cell>
          <cell r="D8110">
            <v>0</v>
          </cell>
          <cell r="E8110">
            <v>0</v>
          </cell>
          <cell r="F8110">
            <v>0.02</v>
          </cell>
          <cell r="K8110">
            <v>82090010</v>
          </cell>
          <cell r="L8110" t="str">
            <v>TUNGSTEN CARBIDE TIPS  </v>
          </cell>
          <cell r="M8110">
            <v>23.98</v>
          </cell>
          <cell r="N8110">
            <v>7.7000000000000002E-3</v>
          </cell>
          <cell r="O8110">
            <v>15.39</v>
          </cell>
        </row>
        <row r="8111">
          <cell r="B8111">
            <v>75051220</v>
          </cell>
          <cell r="C8111" t="str">
            <v>BARS,RODS AND PROFILES OF NICKEL ALLOYS  </v>
          </cell>
          <cell r="D8111">
            <v>1.61</v>
          </cell>
          <cell r="E8111">
            <v>5.9999999999999995E-4</v>
          </cell>
          <cell r="F8111">
            <v>2.25</v>
          </cell>
          <cell r="K8111">
            <v>82090090</v>
          </cell>
          <cell r="L8111" t="str">
            <v>OTHERS  </v>
          </cell>
          <cell r="M8111">
            <v>31.84</v>
          </cell>
          <cell r="N8111">
            <v>1.03E-2</v>
          </cell>
          <cell r="O8111">
            <v>32.68</v>
          </cell>
        </row>
        <row r="8112">
          <cell r="B8112">
            <v>75052100</v>
          </cell>
          <cell r="C8112" t="str">
            <v>WIRE OF NICKEL,NOT ALLOYED  </v>
          </cell>
          <cell r="D8112">
            <v>2.88</v>
          </cell>
          <cell r="E8112">
            <v>1E-3</v>
          </cell>
          <cell r="F8112">
            <v>2.4</v>
          </cell>
          <cell r="K8112">
            <v>82100000</v>
          </cell>
          <cell r="L8112" t="str">
            <v>HND-OPRETD MCHNCL APPLNCS WEIGHNG &lt;=10KG. USED IN PRPRNG,CONDITNG,SERVNG FOOD/DRINK  </v>
          </cell>
          <cell r="M8112">
            <v>0.46</v>
          </cell>
          <cell r="N8112">
            <v>1E-4</v>
          </cell>
          <cell r="O8112">
            <v>0.57999999999999996</v>
          </cell>
        </row>
        <row r="8113">
          <cell r="B8113">
            <v>75052200</v>
          </cell>
          <cell r="C8113" t="str">
            <v>WIRE OFNICKEL ALLOYS  </v>
          </cell>
          <cell r="D8113">
            <v>6.03</v>
          </cell>
          <cell r="E8113">
            <v>2.2000000000000001E-3</v>
          </cell>
          <cell r="F8113">
            <v>7.06</v>
          </cell>
          <cell r="K8113">
            <v>82111000</v>
          </cell>
          <cell r="L8113" t="str">
            <v>SETS OF ASSORTED ARTICLES  </v>
          </cell>
          <cell r="M8113">
            <v>0.05</v>
          </cell>
          <cell r="N8113">
            <v>0</v>
          </cell>
          <cell r="O8113">
            <v>0.04</v>
          </cell>
        </row>
        <row r="8114">
          <cell r="B8114">
            <v>75061000</v>
          </cell>
          <cell r="C8114" t="str">
            <v>PLATES,SHEETS,FOIL ETC OF NICKEL,NT ALLOYD  </v>
          </cell>
          <cell r="D8114">
            <v>10.91</v>
          </cell>
          <cell r="E8114">
            <v>4.0000000000000001E-3</v>
          </cell>
          <cell r="F8114">
            <v>0.14000000000000001</v>
          </cell>
          <cell r="K8114">
            <v>82119100</v>
          </cell>
          <cell r="L8114" t="str">
            <v>TABLES KNIVS HAVING FIXD BLADES  </v>
          </cell>
          <cell r="M8114">
            <v>0.09</v>
          </cell>
          <cell r="N8114">
            <v>0</v>
          </cell>
          <cell r="O8114">
            <v>0.08</v>
          </cell>
        </row>
        <row r="8115">
          <cell r="B8115">
            <v>75062000</v>
          </cell>
          <cell r="C8115" t="str">
            <v>PLATES,SHEETS,FOIL ETC OF NICKEL ALLOYS  </v>
          </cell>
          <cell r="D8115">
            <v>0.74</v>
          </cell>
          <cell r="E8115">
            <v>2.9999999999999997E-4</v>
          </cell>
          <cell r="F8115">
            <v>1.57</v>
          </cell>
          <cell r="K8115">
            <v>82119200</v>
          </cell>
          <cell r="L8115" t="str">
            <v>OTHR KNIVS HAVING FIXD BLADES  </v>
          </cell>
          <cell r="M8115">
            <v>0.11</v>
          </cell>
          <cell r="N8115">
            <v>0</v>
          </cell>
          <cell r="O8115">
            <v>0.04</v>
          </cell>
        </row>
        <row r="8116">
          <cell r="B8116">
            <v>75071100</v>
          </cell>
          <cell r="C8116" t="str">
            <v>TUBES AND PIPES OF NICKEL,NOT ALLOYED  </v>
          </cell>
          <cell r="D8116">
            <v>0.03</v>
          </cell>
          <cell r="E8116">
            <v>0</v>
          </cell>
          <cell r="F8116">
            <v>0.04</v>
          </cell>
          <cell r="K8116">
            <v>82119310</v>
          </cell>
          <cell r="L8116" t="str">
            <v>POCKET KNIVES  </v>
          </cell>
          <cell r="M8116">
            <v>0</v>
          </cell>
          <cell r="N8116">
            <v>0</v>
          </cell>
          <cell r="O8116">
            <v>0</v>
          </cell>
        </row>
        <row r="8117">
          <cell r="B8117">
            <v>75071200</v>
          </cell>
          <cell r="C8117" t="str">
            <v>TUBES AND PIPES OF NICKEL ALLOYS  </v>
          </cell>
          <cell r="D8117">
            <v>1.44</v>
          </cell>
          <cell r="E8117">
            <v>5.0000000000000001E-4</v>
          </cell>
          <cell r="F8117">
            <v>2.69</v>
          </cell>
          <cell r="K8117">
            <v>82119390</v>
          </cell>
          <cell r="L8117" t="str">
            <v>OTHER KNIVES  </v>
          </cell>
          <cell r="M8117">
            <v>0.79</v>
          </cell>
          <cell r="N8117">
            <v>2.9999999999999997E-4</v>
          </cell>
          <cell r="O8117">
            <v>0.76</v>
          </cell>
        </row>
        <row r="8118">
          <cell r="B8118">
            <v>75072000</v>
          </cell>
          <cell r="C8118" t="str">
            <v>TUBES OR PIPE FITTINGS  </v>
          </cell>
          <cell r="D8118">
            <v>1.03</v>
          </cell>
          <cell r="E8118">
            <v>4.0000000000000002E-4</v>
          </cell>
          <cell r="F8118">
            <v>0.95</v>
          </cell>
          <cell r="K8118">
            <v>82119400</v>
          </cell>
          <cell r="L8118" t="str">
            <v>BLADES OF HDG 8211  </v>
          </cell>
          <cell r="M8118">
            <v>0.5</v>
          </cell>
          <cell r="N8118">
            <v>2.0000000000000001E-4</v>
          </cell>
          <cell r="O8118">
            <v>0.36</v>
          </cell>
        </row>
        <row r="8119">
          <cell r="B8119">
            <v>75081000</v>
          </cell>
          <cell r="C8119" t="str">
            <v>CLOTH,GRILL AND NETTING, OF NICKEL WIRE  </v>
          </cell>
          <cell r="D8119">
            <v>0.01</v>
          </cell>
          <cell r="E8119">
            <v>0</v>
          </cell>
          <cell r="F8119">
            <v>0.02</v>
          </cell>
          <cell r="K8119">
            <v>82119500</v>
          </cell>
          <cell r="L8119" t="str">
            <v>HANDLES OF BASE METAL  </v>
          </cell>
          <cell r="M8119">
            <v>0.24</v>
          </cell>
          <cell r="N8119">
            <v>1E-4</v>
          </cell>
          <cell r="O8119">
            <v>0.18</v>
          </cell>
        </row>
        <row r="8120">
          <cell r="B8120">
            <v>75089010</v>
          </cell>
          <cell r="C8120" t="str">
            <v>ELECTRPLTNG ANODS OF NCKL,WROGHT/UNWROGHT  </v>
          </cell>
          <cell r="D8120">
            <v>0</v>
          </cell>
          <cell r="E8120">
            <v>0</v>
          </cell>
          <cell r="F8120">
            <v>0.05</v>
          </cell>
          <cell r="K8120">
            <v>82121010</v>
          </cell>
          <cell r="L8120" t="str">
            <v>TWINE TYPE SHAVING SYSTEM  </v>
          </cell>
          <cell r="M8120">
            <v>32.35</v>
          </cell>
          <cell r="N8120">
            <v>1.04E-2</v>
          </cell>
          <cell r="O8120">
            <v>26.69</v>
          </cell>
        </row>
        <row r="8121">
          <cell r="B8121">
            <v>75089020</v>
          </cell>
          <cell r="C8121" t="str">
            <v>BLANKS FR MNFCTRNG TUBES AND PIPES OF NICKEL  </v>
          </cell>
          <cell r="D8121">
            <v>0</v>
          </cell>
          <cell r="E8121">
            <v>0</v>
          </cell>
          <cell r="K8121">
            <v>82121090</v>
          </cell>
          <cell r="L8121" t="str">
            <v>OTHER RAZORS  </v>
          </cell>
          <cell r="M8121">
            <v>3.74</v>
          </cell>
          <cell r="N8121">
            <v>1.1999999999999999E-3</v>
          </cell>
          <cell r="O8121">
            <v>2.85</v>
          </cell>
        </row>
        <row r="8122">
          <cell r="B8122">
            <v>75089030</v>
          </cell>
          <cell r="C8122" t="str">
            <v>NICKEL SCREEN  </v>
          </cell>
          <cell r="D8122">
            <v>1.1100000000000001</v>
          </cell>
          <cell r="E8122">
            <v>4.0000000000000002E-4</v>
          </cell>
          <cell r="F8122">
            <v>1.32</v>
          </cell>
          <cell r="K8122">
            <v>82122011</v>
          </cell>
          <cell r="L8122" t="str">
            <v>DISPOSABLE CARTRIDGE BLADE  </v>
          </cell>
          <cell r="M8122">
            <v>6.37</v>
          </cell>
          <cell r="N8122">
            <v>2.0999999999999999E-3</v>
          </cell>
          <cell r="O8122">
            <v>2.69</v>
          </cell>
        </row>
        <row r="8123">
          <cell r="B8123">
            <v>75089090</v>
          </cell>
          <cell r="C8123" t="str">
            <v>ARTICLES OF NICKEL AND NICKEL ALLOYS,N.E.S.  </v>
          </cell>
          <cell r="D8123">
            <v>3.01</v>
          </cell>
          <cell r="E8123">
            <v>1.1000000000000001E-3</v>
          </cell>
          <cell r="F8123">
            <v>2.14</v>
          </cell>
          <cell r="K8123">
            <v>82122019</v>
          </cell>
          <cell r="L8123" t="str">
            <v>OTHER SAFETY RAZOR BLADES INCLD RAZOR  </v>
          </cell>
          <cell r="M8123">
            <v>27.23</v>
          </cell>
          <cell r="N8123">
            <v>8.8000000000000005E-3</v>
          </cell>
          <cell r="O8123">
            <v>24.18</v>
          </cell>
        </row>
        <row r="8124">
          <cell r="B8124">
            <v>76011010</v>
          </cell>
          <cell r="C8124" t="str">
            <v>ALUMINIUM INGOTS-NOT ALLOYED  </v>
          </cell>
          <cell r="D8124">
            <v>1895.95</v>
          </cell>
          <cell r="E8124">
            <v>0.68730000000000002</v>
          </cell>
          <cell r="F8124">
            <v>2275.73</v>
          </cell>
          <cell r="K8124">
            <v>82122020</v>
          </cell>
          <cell r="L8124" t="str">
            <v>SAFETY RAZOR BLADE BLANKS,IN STRIPS  </v>
          </cell>
          <cell r="M8124">
            <v>12.1</v>
          </cell>
          <cell r="N8124">
            <v>3.8999999999999998E-3</v>
          </cell>
          <cell r="O8124">
            <v>9.89</v>
          </cell>
        </row>
        <row r="8125">
          <cell r="B8125">
            <v>76011020</v>
          </cell>
          <cell r="C8125" t="str">
            <v>ALUMINIUM BILLETS -NOT ALLOYED  </v>
          </cell>
          <cell r="D8125">
            <v>6.7</v>
          </cell>
          <cell r="E8125">
            <v>2.3999999999999998E-3</v>
          </cell>
          <cell r="F8125">
            <v>8.57</v>
          </cell>
          <cell r="K8125">
            <v>82129000</v>
          </cell>
          <cell r="L8125" t="str">
            <v>OTHR PARTS OF RAZORS AND RAZOR BLADES  </v>
          </cell>
          <cell r="M8125">
            <v>0.97</v>
          </cell>
          <cell r="N8125">
            <v>2.9999999999999997E-4</v>
          </cell>
          <cell r="O8125">
            <v>1.19</v>
          </cell>
        </row>
        <row r="8126">
          <cell r="B8126">
            <v>76011040</v>
          </cell>
          <cell r="C8126" t="str">
            <v>ALUMINIUM WIRE RODS -NOT ALLOYED  </v>
          </cell>
          <cell r="D8126">
            <v>2.82</v>
          </cell>
          <cell r="E8126">
            <v>1E-3</v>
          </cell>
          <cell r="F8126">
            <v>4.96</v>
          </cell>
          <cell r="K8126">
            <v>82130000</v>
          </cell>
          <cell r="L8126" t="str">
            <v>SCISORS TAILRS SHEARS AND SIMLR SHEARS AND BLADES THEREFOR  </v>
          </cell>
          <cell r="M8126">
            <v>0.32</v>
          </cell>
          <cell r="N8126">
            <v>1E-4</v>
          </cell>
          <cell r="O8126">
            <v>0.24</v>
          </cell>
        </row>
        <row r="8127">
          <cell r="B8127">
            <v>76011090</v>
          </cell>
          <cell r="C8127" t="str">
            <v>OTHER ALUMINIUM-NOT ALLOYED  </v>
          </cell>
          <cell r="D8127">
            <v>0.82</v>
          </cell>
          <cell r="E8127">
            <v>2.9999999999999997E-4</v>
          </cell>
          <cell r="F8127">
            <v>0.61</v>
          </cell>
          <cell r="K8127">
            <v>82141010</v>
          </cell>
          <cell r="L8127" t="str">
            <v>PAPER KNIVES, LETTER OPENERS, ERASING KNIVES, PENCIL SHARPENERS  </v>
          </cell>
          <cell r="M8127">
            <v>1.76</v>
          </cell>
          <cell r="N8127">
            <v>5.9999999999999995E-4</v>
          </cell>
          <cell r="O8127">
            <v>1.53</v>
          </cell>
        </row>
        <row r="8128">
          <cell r="B8128">
            <v>76012010</v>
          </cell>
          <cell r="C8128" t="str">
            <v>ALUMINIUM INGOTS -ALLOYED  </v>
          </cell>
          <cell r="D8128">
            <v>1.88</v>
          </cell>
          <cell r="E8128">
            <v>6.9999999999999999E-4</v>
          </cell>
          <cell r="F8128">
            <v>2.4300000000000002</v>
          </cell>
          <cell r="K8128">
            <v>82141090</v>
          </cell>
          <cell r="L8128" t="str">
            <v>BLADES  </v>
          </cell>
          <cell r="M8128">
            <v>0.39</v>
          </cell>
          <cell r="N8128">
            <v>1E-4</v>
          </cell>
          <cell r="O8128">
            <v>0.28000000000000003</v>
          </cell>
        </row>
        <row r="8129">
          <cell r="B8129">
            <v>76012020</v>
          </cell>
          <cell r="C8129" t="str">
            <v>ALUMINIUM BILLETS - ALLOYED  </v>
          </cell>
          <cell r="D8129">
            <v>235.39</v>
          </cell>
          <cell r="E8129">
            <v>8.5300000000000001E-2</v>
          </cell>
          <cell r="F8129">
            <v>420.49</v>
          </cell>
          <cell r="K8129">
            <v>82142010</v>
          </cell>
          <cell r="L8129" t="str">
            <v>NAIL CUTTERS  </v>
          </cell>
          <cell r="M8129">
            <v>0.04</v>
          </cell>
          <cell r="N8129">
            <v>0</v>
          </cell>
          <cell r="O8129">
            <v>0.06</v>
          </cell>
        </row>
        <row r="8130">
          <cell r="B8130">
            <v>76012040</v>
          </cell>
          <cell r="C8130" t="str">
            <v>ALUMINIUM WIRE RODS -ALLOYED  </v>
          </cell>
          <cell r="D8130">
            <v>0.04</v>
          </cell>
          <cell r="E8130">
            <v>0</v>
          </cell>
          <cell r="K8130">
            <v>82142090</v>
          </cell>
          <cell r="L8130" t="str">
            <v>OTHER MANICURE OR PEDICURE SETS AND INSTRMNTS(INCLD NAIL FILES)  </v>
          </cell>
          <cell r="M8130">
            <v>2</v>
          </cell>
          <cell r="N8130">
            <v>5.9999999999999995E-4</v>
          </cell>
          <cell r="O8130">
            <v>2.0299999999999998</v>
          </cell>
        </row>
        <row r="8131">
          <cell r="B8131">
            <v>76012090</v>
          </cell>
          <cell r="C8131" t="str">
            <v>OTHER ALUMINIUM ALLOYS  </v>
          </cell>
          <cell r="D8131">
            <v>1.64</v>
          </cell>
          <cell r="E8131">
            <v>5.9999999999999995E-4</v>
          </cell>
          <cell r="F8131">
            <v>8.6199999999999992</v>
          </cell>
          <cell r="K8131">
            <v>82149010</v>
          </cell>
          <cell r="L8131" t="str">
            <v>HANDLES OF CUTLERY OF BASE METAL  </v>
          </cell>
          <cell r="M8131">
            <v>0.01</v>
          </cell>
          <cell r="N8131">
            <v>0</v>
          </cell>
          <cell r="O8131">
            <v>0.06</v>
          </cell>
        </row>
        <row r="8132">
          <cell r="B8132">
            <v>76020010</v>
          </cell>
          <cell r="C8132" t="str">
            <v>ALUMINIUM SCRAP COVERD BY ISRI CODE TABLETTABLOID,TABOO,TAINT/TABOR,TAKE, TALAP, TALCRED,TALDACK,TALDON,TA  </v>
          </cell>
          <cell r="D8132">
            <v>0.1</v>
          </cell>
          <cell r="E8132">
            <v>0</v>
          </cell>
          <cell r="F8132">
            <v>0.35</v>
          </cell>
          <cell r="K8132">
            <v>82149090</v>
          </cell>
          <cell r="L8132" t="str">
            <v>OTHR ARTICLS OF CUTLERY N.E.S.  </v>
          </cell>
          <cell r="M8132">
            <v>0.35</v>
          </cell>
          <cell r="N8132">
            <v>1E-4</v>
          </cell>
          <cell r="O8132">
            <v>0.32</v>
          </cell>
        </row>
        <row r="8133">
          <cell r="B8133">
            <v>76020090</v>
          </cell>
          <cell r="C8133" t="str">
            <v>OTHER ALUMINIUM WASTE AND SCRAP  </v>
          </cell>
          <cell r="D8133">
            <v>5.62</v>
          </cell>
          <cell r="E8133">
            <v>2E-3</v>
          </cell>
          <cell r="F8133">
            <v>5.96</v>
          </cell>
          <cell r="K8133">
            <v>82151000</v>
          </cell>
          <cell r="L8133" t="str">
            <v>SETS OF ASORTD ARTICLS CONTNG ONE ARTICLE PLATED WTH PRECIOUS METAL  </v>
          </cell>
          <cell r="M8133">
            <v>1.18</v>
          </cell>
          <cell r="N8133">
            <v>4.0000000000000002E-4</v>
          </cell>
          <cell r="O8133">
            <v>0.81</v>
          </cell>
        </row>
        <row r="8134">
          <cell r="B8134">
            <v>76031010</v>
          </cell>
          <cell r="C8134" t="str">
            <v>ALUMINIUM POWDER FOR THERMIT PROCESS  </v>
          </cell>
          <cell r="D8134">
            <v>1.5</v>
          </cell>
          <cell r="E8134">
            <v>5.0000000000000001E-4</v>
          </cell>
          <cell r="F8134">
            <v>1.6</v>
          </cell>
          <cell r="K8134">
            <v>82152000</v>
          </cell>
          <cell r="L8134" t="str">
            <v>OTHR SETS OF ASORTD ARTICLS  </v>
          </cell>
          <cell r="M8134">
            <v>1.98</v>
          </cell>
          <cell r="N8134">
            <v>5.9999999999999995E-4</v>
          </cell>
          <cell r="O8134">
            <v>3.53</v>
          </cell>
        </row>
        <row r="8135">
          <cell r="B8135">
            <v>76031090</v>
          </cell>
          <cell r="C8135" t="str">
            <v>OTHERS  </v>
          </cell>
          <cell r="D8135">
            <v>1.59</v>
          </cell>
          <cell r="E8135">
            <v>5.9999999999999995E-4</v>
          </cell>
          <cell r="F8135">
            <v>1.1399999999999999</v>
          </cell>
          <cell r="K8135">
            <v>82159100</v>
          </cell>
          <cell r="L8135" t="str">
            <v>SPOONS,FORKS AND SMLR TABLE/KITCHEN WARE PLATED WTH PRECUS MTAL  </v>
          </cell>
          <cell r="M8135">
            <v>0.06</v>
          </cell>
          <cell r="N8135">
            <v>0</v>
          </cell>
          <cell r="O8135">
            <v>0</v>
          </cell>
        </row>
        <row r="8136">
          <cell r="B8136">
            <v>76032000</v>
          </cell>
          <cell r="C8136" t="str">
            <v>POWDERS OF LAMELLAR STRUCTURE-FLAKES  </v>
          </cell>
          <cell r="D8136">
            <v>8.5399999999999991</v>
          </cell>
          <cell r="E8136">
            <v>3.0999999999999999E-3</v>
          </cell>
          <cell r="F8136">
            <v>6.92</v>
          </cell>
          <cell r="K8136">
            <v>82159900</v>
          </cell>
          <cell r="L8136" t="str">
            <v>OTHR ARTICLES NOT IN SETS  </v>
          </cell>
          <cell r="M8136">
            <v>47.8</v>
          </cell>
          <cell r="N8136">
            <v>1.54E-2</v>
          </cell>
          <cell r="O8136">
            <v>42.33</v>
          </cell>
        </row>
        <row r="8137">
          <cell r="B8137">
            <v>76041010</v>
          </cell>
          <cell r="C8137" t="str">
            <v>WIRE RODS OF ALUMINIUM-NOT ALLOYED  </v>
          </cell>
          <cell r="D8137">
            <v>7.16</v>
          </cell>
          <cell r="E8137">
            <v>2.5999999999999999E-3</v>
          </cell>
          <cell r="F8137">
            <v>6.57</v>
          </cell>
          <cell r="K8137">
            <v>83011000</v>
          </cell>
          <cell r="L8137" t="str">
            <v>PADLOCKS  </v>
          </cell>
          <cell r="M8137">
            <v>2.37</v>
          </cell>
          <cell r="N8137">
            <v>8.0000000000000004E-4</v>
          </cell>
          <cell r="O8137">
            <v>4.2</v>
          </cell>
        </row>
        <row r="8138">
          <cell r="B8138">
            <v>76041020</v>
          </cell>
          <cell r="C8138" t="str">
            <v>BARS AND RODS, OTHER THAN WIRE RODS OF ALUMINIUM-NOT ALLOYED  </v>
          </cell>
          <cell r="D8138">
            <v>0.28000000000000003</v>
          </cell>
          <cell r="E8138">
            <v>1E-4</v>
          </cell>
          <cell r="F8138">
            <v>0.24</v>
          </cell>
          <cell r="K8138">
            <v>83012000</v>
          </cell>
          <cell r="L8138" t="str">
            <v>LOCKS OF A KIND USED FOR MOTOR VEHICLS  </v>
          </cell>
          <cell r="M8138">
            <v>15.8</v>
          </cell>
          <cell r="N8138">
            <v>5.1000000000000004E-3</v>
          </cell>
          <cell r="O8138">
            <v>35.89</v>
          </cell>
        </row>
        <row r="8139">
          <cell r="B8139">
            <v>76041031</v>
          </cell>
          <cell r="C8139" t="str">
            <v>HOLLOW PROFILES OF ALUMINIUM-NOT ALLOYED  </v>
          </cell>
          <cell r="D8139">
            <v>7.0000000000000007E-2</v>
          </cell>
          <cell r="E8139">
            <v>0</v>
          </cell>
          <cell r="F8139">
            <v>0.11</v>
          </cell>
          <cell r="K8139">
            <v>83013000</v>
          </cell>
          <cell r="L8139" t="str">
            <v>LOCKS OF A KIND USED FOR FURNITURE  </v>
          </cell>
          <cell r="M8139">
            <v>0.39</v>
          </cell>
          <cell r="N8139">
            <v>1E-4</v>
          </cell>
          <cell r="O8139">
            <v>0.48</v>
          </cell>
        </row>
        <row r="8140">
          <cell r="B8140">
            <v>76041039</v>
          </cell>
          <cell r="C8140" t="str">
            <v>OTHER PROFILES OF ALUMINIUM-NOT ALLOYED  </v>
          </cell>
          <cell r="D8140">
            <v>1.92</v>
          </cell>
          <cell r="E8140">
            <v>6.9999999999999999E-4</v>
          </cell>
          <cell r="F8140">
            <v>2.0699999999999998</v>
          </cell>
          <cell r="K8140">
            <v>83014010</v>
          </cell>
          <cell r="L8140" t="str">
            <v>COMBINATION LOCKS  </v>
          </cell>
          <cell r="M8140">
            <v>0.77</v>
          </cell>
          <cell r="N8140">
            <v>2.0000000000000001E-4</v>
          </cell>
          <cell r="O8140">
            <v>1.71</v>
          </cell>
        </row>
        <row r="8141">
          <cell r="B8141">
            <v>76042100</v>
          </cell>
          <cell r="C8141" t="str">
            <v>HOLLOW PROFILES OF ALUMINIUM ALLOYS  </v>
          </cell>
          <cell r="D8141">
            <v>5.74</v>
          </cell>
          <cell r="E8141">
            <v>2.0999999999999999E-3</v>
          </cell>
          <cell r="F8141">
            <v>10.09</v>
          </cell>
          <cell r="K8141">
            <v>83014090</v>
          </cell>
          <cell r="L8141" t="str">
            <v>OTHER LOCKS N.E.S.  </v>
          </cell>
          <cell r="M8141">
            <v>24.4</v>
          </cell>
          <cell r="N8141">
            <v>7.9000000000000008E-3</v>
          </cell>
          <cell r="O8141">
            <v>18.03</v>
          </cell>
        </row>
        <row r="8142">
          <cell r="B8142">
            <v>76042910</v>
          </cell>
          <cell r="C8142" t="str">
            <v>HRD DRWN BARE ALMNM CONDCTRS STL RE-INFRCD  </v>
          </cell>
          <cell r="D8142">
            <v>6.67</v>
          </cell>
          <cell r="E8142">
            <v>2.3999999999999998E-3</v>
          </cell>
          <cell r="F8142">
            <v>3.71</v>
          </cell>
          <cell r="K8142">
            <v>83015000</v>
          </cell>
          <cell r="L8142" t="str">
            <v>CLASPS AND FRAMES WTH CLASPS,INCRPRTNG LCKS  </v>
          </cell>
          <cell r="M8142">
            <v>1.24</v>
          </cell>
          <cell r="N8142">
            <v>4.0000000000000002E-4</v>
          </cell>
          <cell r="O8142">
            <v>0.74</v>
          </cell>
        </row>
        <row r="8143">
          <cell r="B8143">
            <v>76042920</v>
          </cell>
          <cell r="C8143" t="str">
            <v>OTHER WIRE RODS  </v>
          </cell>
          <cell r="D8143">
            <v>0.26</v>
          </cell>
          <cell r="E8143">
            <v>1E-4</v>
          </cell>
          <cell r="F8143">
            <v>0.85</v>
          </cell>
          <cell r="K8143">
            <v>83016000</v>
          </cell>
          <cell r="L8143" t="str">
            <v>PARTS OF ARTICLES IN HDG 8301  </v>
          </cell>
          <cell r="M8143">
            <v>20.72</v>
          </cell>
          <cell r="N8143">
            <v>6.7000000000000002E-3</v>
          </cell>
          <cell r="O8143">
            <v>15.11</v>
          </cell>
        </row>
        <row r="8144">
          <cell r="B8144">
            <v>76042930</v>
          </cell>
          <cell r="C8144" t="str">
            <v>OTHER BARS AND RODS, OTHER THAN WIRE RODS  </v>
          </cell>
          <cell r="D8144">
            <v>10.25</v>
          </cell>
          <cell r="E8144">
            <v>3.7000000000000002E-3</v>
          </cell>
          <cell r="F8144">
            <v>9.6999999999999993</v>
          </cell>
          <cell r="K8144">
            <v>83017000</v>
          </cell>
          <cell r="L8144" t="str">
            <v>KEYS PRESENTED SEPARATELY  </v>
          </cell>
          <cell r="M8144">
            <v>0.79</v>
          </cell>
          <cell r="N8144">
            <v>2.9999999999999997E-4</v>
          </cell>
          <cell r="O8144">
            <v>1.22</v>
          </cell>
        </row>
        <row r="8145">
          <cell r="B8145">
            <v>76042990</v>
          </cell>
          <cell r="C8145" t="str">
            <v>OTHR BARS,RODS PROFILS OF ALMN ALLOYS NES  </v>
          </cell>
          <cell r="D8145">
            <v>15.01</v>
          </cell>
          <cell r="E8145">
            <v>5.4000000000000003E-3</v>
          </cell>
          <cell r="F8145">
            <v>16.43</v>
          </cell>
          <cell r="K8145">
            <v>83021010</v>
          </cell>
          <cell r="L8145" t="str">
            <v>HINGES 0F STEEL  </v>
          </cell>
          <cell r="M8145">
            <v>20.83</v>
          </cell>
          <cell r="N8145">
            <v>6.7000000000000002E-3</v>
          </cell>
          <cell r="O8145">
            <v>20.13</v>
          </cell>
        </row>
        <row r="8146">
          <cell r="B8146">
            <v>76051100</v>
          </cell>
          <cell r="C8146" t="str">
            <v>ALUMINIUM WIRE-NOT ALLOYED-OF WHICH THE MAXIMUM CROSS-SCTNL DIMENSION EXCEEDS 7 MM  </v>
          </cell>
          <cell r="D8146">
            <v>20.440000000000001</v>
          </cell>
          <cell r="E8146">
            <v>7.4000000000000003E-3</v>
          </cell>
          <cell r="F8146">
            <v>42.47</v>
          </cell>
          <cell r="K8146">
            <v>83021020</v>
          </cell>
          <cell r="L8146" t="str">
            <v>HINGES 0F BRASS  </v>
          </cell>
          <cell r="M8146">
            <v>10.4</v>
          </cell>
          <cell r="N8146">
            <v>3.3999999999999998E-3</v>
          </cell>
          <cell r="O8146">
            <v>9.5299999999999994</v>
          </cell>
        </row>
        <row r="8147">
          <cell r="B8147">
            <v>76051910</v>
          </cell>
          <cell r="C8147" t="str">
            <v>OTHER ALUMINIUM WIRE-NOT ALLOYED MAXIMUM CROSS-SCTNL DIMENSION &gt; 6 MM BUT &lt;=7MM  </v>
          </cell>
          <cell r="D8147">
            <v>0.09</v>
          </cell>
          <cell r="E8147">
            <v>0</v>
          </cell>
          <cell r="F8147">
            <v>0.15</v>
          </cell>
          <cell r="K8147">
            <v>83021090</v>
          </cell>
          <cell r="L8147" t="str">
            <v>HINGES 0F 0THER BASE METAL INCL ALUMINIUM  </v>
          </cell>
          <cell r="M8147">
            <v>12.9</v>
          </cell>
          <cell r="N8147">
            <v>4.1999999999999997E-3</v>
          </cell>
          <cell r="O8147">
            <v>13.53</v>
          </cell>
        </row>
        <row r="8148">
          <cell r="B8148">
            <v>76051991</v>
          </cell>
          <cell r="C8148" t="str">
            <v>OTHER ALUMINIUM WIRE-NOT ALLOYED HARD DRAWN BARE-SOLID  </v>
          </cell>
          <cell r="D8148">
            <v>7.0000000000000007E-2</v>
          </cell>
          <cell r="E8148">
            <v>0</v>
          </cell>
          <cell r="F8148">
            <v>0.02</v>
          </cell>
          <cell r="K8148">
            <v>83022000</v>
          </cell>
          <cell r="L8148" t="str">
            <v>CASTORS  </v>
          </cell>
          <cell r="M8148">
            <v>1.29</v>
          </cell>
          <cell r="N8148">
            <v>4.0000000000000002E-4</v>
          </cell>
          <cell r="O8148">
            <v>1.22</v>
          </cell>
        </row>
        <row r="8149">
          <cell r="B8149">
            <v>76051999</v>
          </cell>
          <cell r="C8149" t="str">
            <v>OTHER ALUMINIUM WIRE-NOT ALLOYED N.E.S.  </v>
          </cell>
          <cell r="D8149">
            <v>3.67</v>
          </cell>
          <cell r="E8149">
            <v>1.2999999999999999E-3</v>
          </cell>
          <cell r="F8149">
            <v>2.67</v>
          </cell>
          <cell r="K8149">
            <v>83023010</v>
          </cell>
          <cell r="L8149" t="str">
            <v>CURVE DRIVE STAKES  </v>
          </cell>
          <cell r="M8149">
            <v>0.03</v>
          </cell>
          <cell r="N8149">
            <v>0</v>
          </cell>
          <cell r="O8149">
            <v>0.01</v>
          </cell>
        </row>
        <row r="8150">
          <cell r="B8150">
            <v>76052100</v>
          </cell>
          <cell r="C8150" t="str">
            <v>WIRE OF ALUMINIUM ALLOYS OF WHICH MAXIMUM CROSS-SCTNL DIMENSION EXCEEDS 7 MM  </v>
          </cell>
          <cell r="D8150">
            <v>1.79</v>
          </cell>
          <cell r="E8150">
            <v>5.9999999999999995E-4</v>
          </cell>
          <cell r="F8150">
            <v>0.94</v>
          </cell>
          <cell r="K8150">
            <v>83023090</v>
          </cell>
          <cell r="L8150" t="str">
            <v>OTHERS  </v>
          </cell>
          <cell r="M8150">
            <v>4.6100000000000003</v>
          </cell>
          <cell r="N8150">
            <v>1.5E-3</v>
          </cell>
          <cell r="O8150">
            <v>3.11</v>
          </cell>
        </row>
        <row r="8151">
          <cell r="B8151">
            <v>76052910</v>
          </cell>
          <cell r="C8151" t="str">
            <v>OTHER WIRE OF ALUMINIUM ALLOYS MAXIMUM CROSS-SCTNL DIMENSION &gt; 6 MM BUT &lt;=7MM  </v>
          </cell>
          <cell r="D8151">
            <v>0.01</v>
          </cell>
          <cell r="E8151">
            <v>0</v>
          </cell>
          <cell r="F8151">
            <v>0</v>
          </cell>
          <cell r="K8151">
            <v>83024110</v>
          </cell>
          <cell r="L8151" t="str">
            <v>FITTINGS FOR DOORS AND WINDOWS  </v>
          </cell>
          <cell r="M8151">
            <v>94.85</v>
          </cell>
          <cell r="N8151">
            <v>3.0599999999999999E-2</v>
          </cell>
          <cell r="O8151">
            <v>97.41</v>
          </cell>
        </row>
        <row r="8152">
          <cell r="B8152">
            <v>76052990</v>
          </cell>
          <cell r="C8152" t="str">
            <v>OTHER WIRE OF ALUMINIUM ALLOYS N.E.S.  </v>
          </cell>
          <cell r="D8152">
            <v>9.84</v>
          </cell>
          <cell r="E8152">
            <v>3.5999999999999999E-3</v>
          </cell>
          <cell r="F8152">
            <v>7.8</v>
          </cell>
          <cell r="K8152">
            <v>83024120</v>
          </cell>
          <cell r="L8152" t="str">
            <v>TOWER BOLTS  </v>
          </cell>
          <cell r="M8152">
            <v>2.57</v>
          </cell>
          <cell r="N8152">
            <v>8.0000000000000004E-4</v>
          </cell>
          <cell r="O8152">
            <v>2.36</v>
          </cell>
        </row>
        <row r="8153">
          <cell r="B8153">
            <v>76061110</v>
          </cell>
          <cell r="C8153" t="str">
            <v>ELECTROLYTIC PLATES OR SHEETS  </v>
          </cell>
          <cell r="D8153">
            <v>0.15</v>
          </cell>
          <cell r="E8153">
            <v>1E-4</v>
          </cell>
          <cell r="F8153">
            <v>0.08</v>
          </cell>
          <cell r="K8153">
            <v>83024190</v>
          </cell>
          <cell r="L8153" t="str">
            <v>OTHR MOUNTINGS FITTINGS AND SMLR ARTCLS SUITABLE FOR BUILDINGS N.E.S.  </v>
          </cell>
          <cell r="M8153">
            <v>18.149999999999999</v>
          </cell>
          <cell r="N8153">
            <v>5.7999999999999996E-3</v>
          </cell>
          <cell r="O8153">
            <v>18.14</v>
          </cell>
        </row>
        <row r="8154">
          <cell r="B8154">
            <v>76061190</v>
          </cell>
          <cell r="C8154" t="str">
            <v>OTHERS  </v>
          </cell>
          <cell r="D8154">
            <v>28.88</v>
          </cell>
          <cell r="E8154">
            <v>1.0500000000000001E-2</v>
          </cell>
          <cell r="F8154">
            <v>20.38</v>
          </cell>
          <cell r="K8154">
            <v>83024200</v>
          </cell>
          <cell r="L8154" t="str">
            <v>OTHER FTTNGS ETC SUITABLE FOR FURNITURE  </v>
          </cell>
          <cell r="M8154">
            <v>48.69</v>
          </cell>
          <cell r="N8154">
            <v>1.5699999999999999E-2</v>
          </cell>
          <cell r="O8154">
            <v>36.81</v>
          </cell>
        </row>
        <row r="8155">
          <cell r="B8155">
            <v>76061200</v>
          </cell>
          <cell r="C8155" t="str">
            <v>RCTNGLR(INCL SQR)PLTS ETC.OF ALMNM ALLYS  </v>
          </cell>
          <cell r="D8155">
            <v>137.30000000000001</v>
          </cell>
          <cell r="E8155">
            <v>4.9799999999999997E-2</v>
          </cell>
          <cell r="F8155">
            <v>131.32</v>
          </cell>
          <cell r="K8155">
            <v>83024900</v>
          </cell>
          <cell r="L8155" t="str">
            <v>OTHER MOUNTING FITTINGS ETC NES  </v>
          </cell>
          <cell r="M8155">
            <v>13.42</v>
          </cell>
          <cell r="N8155">
            <v>4.3E-3</v>
          </cell>
          <cell r="O8155">
            <v>9.68</v>
          </cell>
        </row>
        <row r="8156">
          <cell r="B8156">
            <v>76069110</v>
          </cell>
          <cell r="C8156" t="str">
            <v>CIRCLES  </v>
          </cell>
          <cell r="D8156">
            <v>8.09</v>
          </cell>
          <cell r="E8156">
            <v>2.8999999999999998E-3</v>
          </cell>
          <cell r="F8156">
            <v>11.06</v>
          </cell>
          <cell r="K8156">
            <v>83025000</v>
          </cell>
          <cell r="L8156" t="str">
            <v>HAT RACKS HAT PEGS BRACKETS AND SMLR FIXTRS  </v>
          </cell>
          <cell r="M8156">
            <v>2.67</v>
          </cell>
          <cell r="N8156">
            <v>8.9999999999999998E-4</v>
          </cell>
          <cell r="O8156">
            <v>2.57</v>
          </cell>
        </row>
        <row r="8157">
          <cell r="B8157">
            <v>76069120</v>
          </cell>
          <cell r="C8157" t="str">
            <v>ELECTROLYTIC PLATES OR SHEETS  </v>
          </cell>
          <cell r="D8157">
            <v>0.01</v>
          </cell>
          <cell r="E8157">
            <v>0</v>
          </cell>
          <cell r="F8157">
            <v>0.02</v>
          </cell>
          <cell r="K8157">
            <v>83026000</v>
          </cell>
          <cell r="L8157" t="str">
            <v>AUTOMATIC DOOR CLOSERS  </v>
          </cell>
          <cell r="M8157">
            <v>1.82</v>
          </cell>
          <cell r="N8157">
            <v>5.9999999999999995E-4</v>
          </cell>
          <cell r="O8157">
            <v>1.79</v>
          </cell>
        </row>
        <row r="8158">
          <cell r="B8158">
            <v>76069190</v>
          </cell>
          <cell r="C8158" t="str">
            <v>OTHERS  </v>
          </cell>
          <cell r="D8158">
            <v>1.27</v>
          </cell>
          <cell r="E8158">
            <v>5.0000000000000001E-4</v>
          </cell>
          <cell r="F8158">
            <v>2.0299999999999998</v>
          </cell>
          <cell r="K8158">
            <v>83030000</v>
          </cell>
          <cell r="L8158" t="str">
            <v>ARMORD/REINFRCD SAFES STRONG BOXS AND DOORS AND SAFE DPOST LCKRS FR STRNG ROOMS CSH/ DEEDBOXS ETC OF BASE METAL  </v>
          </cell>
          <cell r="M8158">
            <v>7.55</v>
          </cell>
          <cell r="N8158">
            <v>2.3999999999999998E-3</v>
          </cell>
          <cell r="O8158">
            <v>7.87</v>
          </cell>
        </row>
        <row r="8159">
          <cell r="B8159">
            <v>76069210</v>
          </cell>
          <cell r="C8159" t="str">
            <v>CIRCLE  </v>
          </cell>
          <cell r="D8159">
            <v>0.66</v>
          </cell>
          <cell r="E8159">
            <v>2.0000000000000001E-4</v>
          </cell>
          <cell r="F8159">
            <v>0.86</v>
          </cell>
          <cell r="K8159">
            <v>83040000</v>
          </cell>
          <cell r="L8159" t="str">
            <v>FILING CABNT CRD INCX CABNT PAPR TRAY PAPRRSTS,PEN TRAYS,OFFICE-STMP STNDS AND SMLR OFFICE/DSK EQPMNT OF BS MTL  </v>
          </cell>
          <cell r="M8159">
            <v>0.19</v>
          </cell>
          <cell r="N8159">
            <v>1E-4</v>
          </cell>
          <cell r="O8159">
            <v>1.34</v>
          </cell>
        </row>
        <row r="8160">
          <cell r="B8160">
            <v>76069290</v>
          </cell>
          <cell r="C8160" t="str">
            <v>OTHERS  </v>
          </cell>
          <cell r="D8160">
            <v>26.79</v>
          </cell>
          <cell r="E8160">
            <v>9.7000000000000003E-3</v>
          </cell>
          <cell r="F8160">
            <v>15.89</v>
          </cell>
          <cell r="K8160">
            <v>83051000</v>
          </cell>
          <cell r="L8160" t="str">
            <v>FITTINGS FOR LOOSE LEAF BINDERS OF FILES  </v>
          </cell>
          <cell r="M8160">
            <v>15.1</v>
          </cell>
          <cell r="N8160">
            <v>4.8999999999999998E-3</v>
          </cell>
          <cell r="O8160">
            <v>14.35</v>
          </cell>
        </row>
        <row r="8161">
          <cell r="B8161">
            <v>76071110</v>
          </cell>
          <cell r="C8161" t="str">
            <v>ALUMNM FOIL FOR TEA CHEST LINING,ROLLD  </v>
          </cell>
          <cell r="D8161">
            <v>4</v>
          </cell>
          <cell r="E8161">
            <v>1.5E-3</v>
          </cell>
          <cell r="F8161">
            <v>2.57</v>
          </cell>
          <cell r="K8161">
            <v>83052000</v>
          </cell>
          <cell r="L8161" t="str">
            <v>STAPLES IN STRIPS  </v>
          </cell>
          <cell r="M8161">
            <v>9.8000000000000007</v>
          </cell>
          <cell r="N8161">
            <v>3.2000000000000002E-3</v>
          </cell>
          <cell r="O8161">
            <v>8.61</v>
          </cell>
        </row>
        <row r="8162">
          <cell r="B8162">
            <v>76071190</v>
          </cell>
          <cell r="C8162" t="str">
            <v>OTHER ALUMINIUM FOIL ROLLD  </v>
          </cell>
          <cell r="D8162">
            <v>6.54</v>
          </cell>
          <cell r="E8162">
            <v>2.3999999999999998E-3</v>
          </cell>
          <cell r="F8162">
            <v>6.79</v>
          </cell>
          <cell r="K8162">
            <v>83059010</v>
          </cell>
          <cell r="L8162" t="str">
            <v>PINS (OTHER THAN THOSE OF HEADING 7317)  </v>
          </cell>
          <cell r="M8162">
            <v>0.05</v>
          </cell>
          <cell r="N8162">
            <v>0</v>
          </cell>
          <cell r="O8162">
            <v>0.15</v>
          </cell>
        </row>
        <row r="8163">
          <cell r="B8163">
            <v>76071910</v>
          </cell>
          <cell r="C8163" t="str">
            <v>ALMNM FOL FOR TEA CHEST LINING,NOT RLLD  </v>
          </cell>
          <cell r="D8163">
            <v>0.39</v>
          </cell>
          <cell r="E8163">
            <v>1E-4</v>
          </cell>
          <cell r="F8163">
            <v>1.46</v>
          </cell>
          <cell r="K8163">
            <v>83059020</v>
          </cell>
          <cell r="L8163" t="str">
            <v>CLIPS  </v>
          </cell>
          <cell r="M8163">
            <v>0.14000000000000001</v>
          </cell>
          <cell r="N8163">
            <v>0</v>
          </cell>
          <cell r="O8163">
            <v>0.06</v>
          </cell>
        </row>
        <row r="8164">
          <cell r="B8164">
            <v>76071991</v>
          </cell>
          <cell r="C8164" t="str">
            <v>PLAIN ALUMNM FOIL NOT ROLLED AND NOT BACKED  </v>
          </cell>
          <cell r="D8164">
            <v>13.59</v>
          </cell>
          <cell r="E8164">
            <v>4.8999999999999998E-3</v>
          </cell>
          <cell r="F8164">
            <v>8.86</v>
          </cell>
          <cell r="K8164">
            <v>83059090</v>
          </cell>
          <cell r="L8164" t="str">
            <v>OTHER FITTINGS ETC INCLUDING PARTS N.E.S.  </v>
          </cell>
          <cell r="M8164">
            <v>0.27</v>
          </cell>
          <cell r="N8164">
            <v>1E-4</v>
          </cell>
          <cell r="O8164">
            <v>0.26</v>
          </cell>
        </row>
        <row r="8165">
          <cell r="B8165">
            <v>76071992</v>
          </cell>
          <cell r="C8165" t="str">
            <v>EMBOSSED ALUMNM FOIL NOT ROLLED AND NOT BCKD  </v>
          </cell>
          <cell r="D8165">
            <v>0</v>
          </cell>
          <cell r="E8165">
            <v>0</v>
          </cell>
          <cell r="F8165">
            <v>0</v>
          </cell>
          <cell r="K8165">
            <v>83061000</v>
          </cell>
          <cell r="L8165" t="str">
            <v>BELLS GONGS AND THE LIKE  </v>
          </cell>
          <cell r="M8165">
            <v>2</v>
          </cell>
          <cell r="N8165">
            <v>5.9999999999999995E-4</v>
          </cell>
          <cell r="O8165">
            <v>3.57</v>
          </cell>
        </row>
        <row r="8166">
          <cell r="B8166">
            <v>76071993</v>
          </cell>
          <cell r="C8166" t="str">
            <v>PERFORATED OR CUT-TO-SHAPE ALUMNM FOIL NOT ROLLED AND NOT BACKED  </v>
          </cell>
          <cell r="D8166">
            <v>0.37</v>
          </cell>
          <cell r="E8166">
            <v>1E-4</v>
          </cell>
          <cell r="F8166">
            <v>0.4</v>
          </cell>
          <cell r="K8166">
            <v>83062110</v>
          </cell>
          <cell r="L8166" t="str">
            <v>STATUETTES(EXCLUDNG WORKS OF ART) PLATED WITH PRECIOUS METAL  </v>
          </cell>
          <cell r="M8166">
            <v>0.36</v>
          </cell>
          <cell r="N8166">
            <v>1E-4</v>
          </cell>
          <cell r="O8166">
            <v>0.33</v>
          </cell>
        </row>
        <row r="8167">
          <cell r="B8167">
            <v>76071994</v>
          </cell>
          <cell r="C8167" t="str">
            <v>COATED ALUMNM FOIL NOT ROLLED AND NOT BCKD  </v>
          </cell>
          <cell r="D8167">
            <v>12.15</v>
          </cell>
          <cell r="E8167">
            <v>4.4000000000000003E-3</v>
          </cell>
          <cell r="F8167">
            <v>10.99</v>
          </cell>
          <cell r="K8167">
            <v>83062120</v>
          </cell>
          <cell r="L8167" t="str">
            <v>TROPHIES PLATED WTH PRECIOUS METAL  </v>
          </cell>
          <cell r="M8167">
            <v>0.06</v>
          </cell>
          <cell r="N8167">
            <v>0</v>
          </cell>
          <cell r="O8167">
            <v>0.06</v>
          </cell>
        </row>
        <row r="8168">
          <cell r="B8168">
            <v>76071995</v>
          </cell>
          <cell r="C8168" t="str">
            <v>PRINTED ALUMNM FOIL NOT ROLLED AND NOT BCKD  </v>
          </cell>
          <cell r="D8168">
            <v>10.47</v>
          </cell>
          <cell r="E8168">
            <v>3.8E-3</v>
          </cell>
          <cell r="F8168">
            <v>9.93</v>
          </cell>
          <cell r="K8168">
            <v>83062190</v>
          </cell>
          <cell r="L8168" t="str">
            <v>OTHER ORNMNT PLTED WITH PRCS METAL  </v>
          </cell>
          <cell r="M8168">
            <v>0.32</v>
          </cell>
          <cell r="N8168">
            <v>1E-4</v>
          </cell>
          <cell r="O8168">
            <v>0.31</v>
          </cell>
        </row>
        <row r="8169">
          <cell r="B8169">
            <v>76071999</v>
          </cell>
          <cell r="C8169" t="str">
            <v>ALUMNM FOIL NOT ROLLED AND NOT BCKD N.E.S.  </v>
          </cell>
          <cell r="D8169">
            <v>4.42</v>
          </cell>
          <cell r="E8169">
            <v>1.6000000000000001E-3</v>
          </cell>
          <cell r="F8169">
            <v>4.07</v>
          </cell>
          <cell r="K8169">
            <v>83062910</v>
          </cell>
          <cell r="L8169" t="str">
            <v>OTHR STATUETTES(EXCLUDING WORKS OF ART)  </v>
          </cell>
          <cell r="M8169">
            <v>0.28999999999999998</v>
          </cell>
          <cell r="N8169">
            <v>1E-4</v>
          </cell>
          <cell r="O8169">
            <v>0.24</v>
          </cell>
        </row>
        <row r="8170">
          <cell r="B8170">
            <v>76072010</v>
          </cell>
          <cell r="C8170" t="str">
            <v>BACKD ALUMNM FOIL FOR TEA CHST LINING  </v>
          </cell>
          <cell r="D8170">
            <v>0.18</v>
          </cell>
          <cell r="E8170">
            <v>1E-4</v>
          </cell>
          <cell r="F8170">
            <v>0.42</v>
          </cell>
          <cell r="K8170">
            <v>83062920</v>
          </cell>
          <cell r="L8170" t="str">
            <v>OTHER TROPHIES  </v>
          </cell>
          <cell r="M8170">
            <v>0.11</v>
          </cell>
          <cell r="N8170">
            <v>0</v>
          </cell>
          <cell r="O8170">
            <v>0.13</v>
          </cell>
        </row>
        <row r="8171">
          <cell r="B8171">
            <v>76072090</v>
          </cell>
          <cell r="C8171" t="str">
            <v>OTHER BACKED ALLUMNM FOIL  </v>
          </cell>
          <cell r="D8171">
            <v>15.62</v>
          </cell>
          <cell r="E8171">
            <v>5.7000000000000002E-3</v>
          </cell>
          <cell r="F8171">
            <v>13.25</v>
          </cell>
          <cell r="K8171">
            <v>83062990</v>
          </cell>
          <cell r="L8171" t="str">
            <v>OTERS  </v>
          </cell>
          <cell r="M8171">
            <v>1.81</v>
          </cell>
          <cell r="N8171">
            <v>5.9999999999999995E-4</v>
          </cell>
          <cell r="O8171">
            <v>1.96</v>
          </cell>
        </row>
        <row r="8172">
          <cell r="B8172">
            <v>76081000</v>
          </cell>
          <cell r="C8172" t="str">
            <v>TUBES ANDPIPES OF NON-ALLOYED ALUMINIUM  </v>
          </cell>
          <cell r="D8172">
            <v>1.25</v>
          </cell>
          <cell r="E8172">
            <v>5.0000000000000001E-4</v>
          </cell>
          <cell r="F8172">
            <v>0.75</v>
          </cell>
          <cell r="K8172">
            <v>83063000</v>
          </cell>
          <cell r="L8172" t="str">
            <v>PHOTOGRPH,PICTURE/SMLR FRAMES,MIRORS  </v>
          </cell>
          <cell r="M8172">
            <v>2.42</v>
          </cell>
          <cell r="N8172">
            <v>8.0000000000000004E-4</v>
          </cell>
          <cell r="O8172">
            <v>2.73</v>
          </cell>
        </row>
        <row r="8173">
          <cell r="B8173">
            <v>76082000</v>
          </cell>
          <cell r="C8173" t="str">
            <v>TUBES AND PIPES OF ALUMINIUM ALLOYS  </v>
          </cell>
          <cell r="D8173">
            <v>5.2</v>
          </cell>
          <cell r="E8173">
            <v>1.9E-3</v>
          </cell>
          <cell r="F8173">
            <v>5.09</v>
          </cell>
          <cell r="K8173">
            <v>83071000</v>
          </cell>
          <cell r="L8173" t="str">
            <v>FLXBL TUBNG OF IRON/STL WTH/WTHUT FTTNGS  </v>
          </cell>
          <cell r="M8173">
            <v>38.65</v>
          </cell>
          <cell r="N8173">
            <v>1.2500000000000001E-2</v>
          </cell>
          <cell r="O8173">
            <v>39.5</v>
          </cell>
        </row>
        <row r="8174">
          <cell r="B8174">
            <v>76090000</v>
          </cell>
          <cell r="C8174" t="str">
            <v>ALUMINIUM TUBE OR PIPE FITTINGS (FOR EXAMPLE COUPLINGS,ELBOWS,SLEEVES)  </v>
          </cell>
          <cell r="D8174">
            <v>21.24</v>
          </cell>
          <cell r="E8174">
            <v>7.7000000000000002E-3</v>
          </cell>
          <cell r="F8174">
            <v>17.55</v>
          </cell>
          <cell r="K8174">
            <v>83079000</v>
          </cell>
          <cell r="L8174" t="str">
            <v>FLXBL TUBNG OF OTHR BS MTL WTH/WTHUT FTNG  </v>
          </cell>
          <cell r="M8174">
            <v>1.23</v>
          </cell>
          <cell r="N8174">
            <v>4.0000000000000002E-4</v>
          </cell>
          <cell r="O8174">
            <v>0.94</v>
          </cell>
        </row>
        <row r="8175">
          <cell r="B8175">
            <v>76101000</v>
          </cell>
          <cell r="C8175" t="str">
            <v>DORS,WINDOWS,THER FRAME AND THRSHLDS FR DORS  </v>
          </cell>
          <cell r="D8175">
            <v>1.59</v>
          </cell>
          <cell r="E8175">
            <v>5.9999999999999995E-4</v>
          </cell>
          <cell r="F8175">
            <v>2.57</v>
          </cell>
          <cell r="K8175">
            <v>83081010</v>
          </cell>
          <cell r="L8175" t="str">
            <v>HOOKS AND EYES  </v>
          </cell>
          <cell r="M8175">
            <v>2.83</v>
          </cell>
          <cell r="N8175">
            <v>8.9999999999999998E-4</v>
          </cell>
          <cell r="O8175">
            <v>3.55</v>
          </cell>
        </row>
        <row r="8176">
          <cell r="B8176">
            <v>76109010</v>
          </cell>
          <cell r="C8176" t="str">
            <v>FINISHED STRUCTURE  </v>
          </cell>
          <cell r="D8176">
            <v>2.2400000000000002</v>
          </cell>
          <cell r="E8176">
            <v>8.0000000000000004E-4</v>
          </cell>
          <cell r="F8176">
            <v>1.81</v>
          </cell>
          <cell r="K8176">
            <v>83081021</v>
          </cell>
          <cell r="L8176" t="str">
            <v>EYELETS FOR FOOTWEAR  </v>
          </cell>
          <cell r="M8176">
            <v>0.6</v>
          </cell>
          <cell r="N8176">
            <v>2.0000000000000001E-4</v>
          </cell>
          <cell r="O8176">
            <v>0.49</v>
          </cell>
        </row>
        <row r="8177">
          <cell r="B8177">
            <v>76109020</v>
          </cell>
          <cell r="C8177" t="str">
            <v>PARTS OF STRUCTURES N.E.S.  </v>
          </cell>
          <cell r="D8177">
            <v>1.68</v>
          </cell>
          <cell r="E8177">
            <v>5.9999999999999995E-4</v>
          </cell>
          <cell r="F8177">
            <v>2.19</v>
          </cell>
          <cell r="K8177">
            <v>83081029</v>
          </cell>
          <cell r="L8177" t="str">
            <v>OTHER EYELETS  </v>
          </cell>
          <cell r="M8177">
            <v>0.52</v>
          </cell>
          <cell r="N8177">
            <v>2.0000000000000001E-4</v>
          </cell>
          <cell r="O8177">
            <v>0.38</v>
          </cell>
        </row>
        <row r="8178">
          <cell r="B8178">
            <v>76109030</v>
          </cell>
          <cell r="C8178" t="str">
            <v>ALUMINIUM PLATES , RODS, PROFILES, TUBES AND THE LIKE, FOR USE IN  </v>
          </cell>
          <cell r="D8178">
            <v>16.850000000000001</v>
          </cell>
          <cell r="E8178">
            <v>6.1000000000000004E-3</v>
          </cell>
          <cell r="F8178">
            <v>18.7</v>
          </cell>
          <cell r="K8178">
            <v>83082000</v>
          </cell>
          <cell r="L8178" t="str">
            <v>TUBULAR OR BIFURCATED RIVETS  </v>
          </cell>
          <cell r="M8178">
            <v>0.17</v>
          </cell>
          <cell r="N8178">
            <v>1E-4</v>
          </cell>
          <cell r="O8178">
            <v>0.11</v>
          </cell>
        </row>
        <row r="8179">
          <cell r="B8179">
            <v>76109090</v>
          </cell>
          <cell r="C8179" t="str">
            <v>OTHER STRUCTURES AND PARTS OF STRUCTURES OF ALUMINIUM N.E.S.  </v>
          </cell>
          <cell r="D8179">
            <v>10.44</v>
          </cell>
          <cell r="E8179">
            <v>3.8E-3</v>
          </cell>
          <cell r="F8179">
            <v>6.61</v>
          </cell>
          <cell r="K8179">
            <v>83089011</v>
          </cell>
          <cell r="L8179" t="str">
            <v>BUCKLES FOR FOOTWEAR  </v>
          </cell>
          <cell r="M8179">
            <v>0.06</v>
          </cell>
          <cell r="N8179">
            <v>0</v>
          </cell>
          <cell r="O8179">
            <v>0.14000000000000001</v>
          </cell>
        </row>
        <row r="8180">
          <cell r="B8180">
            <v>76110000</v>
          </cell>
          <cell r="C8180" t="str">
            <v>ALMNM RSVRS,TNKS,VATS ETC.FR ANY MATRL (EXCL CMPRSSD GAS)OF CPCTY&gt;300L,W/N LND HT-INSLTD,BT NT FTD WTH MCHNL/THRML  </v>
          </cell>
          <cell r="D8180">
            <v>0.08</v>
          </cell>
          <cell r="E8180">
            <v>0</v>
          </cell>
          <cell r="F8180">
            <v>0.05</v>
          </cell>
          <cell r="K8180">
            <v>83089019</v>
          </cell>
          <cell r="L8180" t="str">
            <v>OTHER BUCKLES  </v>
          </cell>
          <cell r="M8180">
            <v>1.05</v>
          </cell>
          <cell r="N8180">
            <v>2.9999999999999997E-4</v>
          </cell>
          <cell r="O8180">
            <v>1.07</v>
          </cell>
        </row>
        <row r="8181">
          <cell r="B8181">
            <v>76121010</v>
          </cell>
          <cell r="C8181" t="str">
            <v>COLLAPSIBLE TUBULAR CONTAINERS :PLAIN  </v>
          </cell>
          <cell r="D8181">
            <v>0.1</v>
          </cell>
          <cell r="E8181">
            <v>0</v>
          </cell>
          <cell r="F8181">
            <v>0.08</v>
          </cell>
          <cell r="K8181">
            <v>83089020</v>
          </cell>
          <cell r="L8181" t="str">
            <v>IMITATION ZARI SPANGLES  </v>
          </cell>
          <cell r="M8181">
            <v>0.1</v>
          </cell>
          <cell r="N8181">
            <v>0</v>
          </cell>
          <cell r="O8181">
            <v>7.0000000000000007E-2</v>
          </cell>
        </row>
        <row r="8182">
          <cell r="B8182">
            <v>76121020</v>
          </cell>
          <cell r="C8182" t="str">
            <v>COLLAPSIBLE TUBULAR CONTAINERS :LACQUERED  </v>
          </cell>
          <cell r="D8182">
            <v>0.25</v>
          </cell>
          <cell r="E8182">
            <v>1E-4</v>
          </cell>
          <cell r="F8182">
            <v>0.21</v>
          </cell>
          <cell r="K8182">
            <v>83089031</v>
          </cell>
          <cell r="L8182" t="str">
            <v>BEADSAND SPANGLES OF BASE METAL FOR GARMENTSMADE UPS, KNITWEAR, PLASTICAND LEATHER GOODS  </v>
          </cell>
          <cell r="M8182">
            <v>7.0000000000000007E-2</v>
          </cell>
          <cell r="N8182">
            <v>0</v>
          </cell>
          <cell r="O8182">
            <v>0.01</v>
          </cell>
        </row>
        <row r="8183">
          <cell r="B8183">
            <v>76121030</v>
          </cell>
          <cell r="C8183" t="str">
            <v>COLLAPSIBLE TUBULAR CONTAINERS :PRINTED  </v>
          </cell>
          <cell r="D8183">
            <v>6.09</v>
          </cell>
          <cell r="E8183">
            <v>2.2000000000000001E-3</v>
          </cell>
          <cell r="F8183">
            <v>6.95</v>
          </cell>
          <cell r="K8183">
            <v>83089039</v>
          </cell>
          <cell r="L8183" t="str">
            <v>OTHER BEADSAND SPANGLES OF BASE METAL  </v>
          </cell>
          <cell r="M8183">
            <v>0.08</v>
          </cell>
          <cell r="N8183">
            <v>0</v>
          </cell>
          <cell r="O8183">
            <v>0.18</v>
          </cell>
        </row>
        <row r="8184">
          <cell r="B8184">
            <v>76121090</v>
          </cell>
          <cell r="C8184" t="str">
            <v>COLLAPSIBLE TUBULAR CONTAINERS :OTHER  </v>
          </cell>
          <cell r="D8184">
            <v>7.4</v>
          </cell>
          <cell r="E8184">
            <v>2.7000000000000001E-3</v>
          </cell>
          <cell r="F8184">
            <v>5.9</v>
          </cell>
          <cell r="K8184">
            <v>83089040</v>
          </cell>
          <cell r="L8184" t="str">
            <v>FITNGS FOR TRAVL REQUSTS AND LEATHER GOODS  </v>
          </cell>
          <cell r="M8184">
            <v>0.03</v>
          </cell>
          <cell r="N8184">
            <v>0</v>
          </cell>
          <cell r="O8184">
            <v>0.06</v>
          </cell>
        </row>
        <row r="8185">
          <cell r="B8185">
            <v>76129010</v>
          </cell>
          <cell r="C8185" t="str">
            <v>OTHER CONTAINERS :PLAIN  </v>
          </cell>
          <cell r="D8185">
            <v>4.07</v>
          </cell>
          <cell r="E8185">
            <v>1.5E-3</v>
          </cell>
          <cell r="F8185">
            <v>4.07</v>
          </cell>
          <cell r="K8185">
            <v>83089091</v>
          </cell>
          <cell r="L8185" t="str">
            <v>OTHER MADERUP OF ARTICLES FOR GARMENTS MADE UPS, KNITWEAR, PLASTICANDLEATHER GOODS  </v>
          </cell>
          <cell r="M8185">
            <v>0.9</v>
          </cell>
          <cell r="N8185">
            <v>2.9999999999999997E-4</v>
          </cell>
          <cell r="O8185">
            <v>1.67</v>
          </cell>
        </row>
        <row r="8186">
          <cell r="B8186">
            <v>76129020</v>
          </cell>
          <cell r="C8186" t="str">
            <v>OTHER CONTAINERS LACQUERED  </v>
          </cell>
          <cell r="D8186">
            <v>0.01</v>
          </cell>
          <cell r="E8186">
            <v>0</v>
          </cell>
          <cell r="F8186">
            <v>0</v>
          </cell>
          <cell r="K8186">
            <v>83089099</v>
          </cell>
          <cell r="L8186" t="str">
            <v>OTHER MADERUP OF ARTICLES N.E.S.  </v>
          </cell>
          <cell r="M8186">
            <v>0.84</v>
          </cell>
          <cell r="N8186">
            <v>2.9999999999999997E-4</v>
          </cell>
          <cell r="O8186">
            <v>0.82</v>
          </cell>
        </row>
        <row r="8187">
          <cell r="B8187">
            <v>76129030</v>
          </cell>
          <cell r="C8187" t="str">
            <v>OTHER CONTAINERS :PRINTED  </v>
          </cell>
          <cell r="D8187">
            <v>0.03</v>
          </cell>
          <cell r="E8187">
            <v>0</v>
          </cell>
          <cell r="F8187">
            <v>0.04</v>
          </cell>
          <cell r="K8187">
            <v>83091000</v>
          </cell>
          <cell r="L8187" t="str">
            <v>CROWN CORKS  </v>
          </cell>
          <cell r="M8187">
            <v>9.77</v>
          </cell>
          <cell r="N8187">
            <v>3.0999999999999999E-3</v>
          </cell>
          <cell r="O8187">
            <v>8.5299999999999994</v>
          </cell>
        </row>
        <row r="8188">
          <cell r="B8188">
            <v>76129090</v>
          </cell>
          <cell r="C8188" t="str">
            <v>OTHER CONTAINERS : N. E. S.  </v>
          </cell>
          <cell r="D8188">
            <v>21.96</v>
          </cell>
          <cell r="E8188">
            <v>8.0000000000000002E-3</v>
          </cell>
          <cell r="F8188">
            <v>16.72</v>
          </cell>
          <cell r="K8188">
            <v>83099010</v>
          </cell>
          <cell r="L8188" t="str">
            <v>PILFER PROOF CAPS FOR PACKAGING, ALL SORTSWITH/WITHOUT WASHERS OR OTHR FITTINGS OF CORK, RUBER, POLYTHYLENE OR ANY OTHR  </v>
          </cell>
          <cell r="M8188">
            <v>59.81</v>
          </cell>
          <cell r="N8188">
            <v>1.9300000000000001E-2</v>
          </cell>
          <cell r="O8188">
            <v>16.87</v>
          </cell>
        </row>
        <row r="8189">
          <cell r="B8189">
            <v>76130011</v>
          </cell>
          <cell r="C8189" t="str">
            <v>PLAIN LOW PRESSURE CYLINDER  </v>
          </cell>
          <cell r="D8189">
            <v>0</v>
          </cell>
          <cell r="E8189">
            <v>0</v>
          </cell>
          <cell r="F8189">
            <v>0</v>
          </cell>
          <cell r="K8189">
            <v>83099020</v>
          </cell>
          <cell r="L8189" t="str">
            <v>ALUMINIUM CAPS AND CLOSURES  </v>
          </cell>
          <cell r="M8189">
            <v>12.99</v>
          </cell>
          <cell r="N8189">
            <v>4.1999999999999997E-3</v>
          </cell>
          <cell r="O8189">
            <v>11.67</v>
          </cell>
        </row>
        <row r="8190">
          <cell r="B8190">
            <v>76130012</v>
          </cell>
          <cell r="C8190" t="str">
            <v>LACQUERED LOW PRESSURE CYLINDER  </v>
          </cell>
          <cell r="D8190">
            <v>0.03</v>
          </cell>
          <cell r="E8190">
            <v>0</v>
          </cell>
          <cell r="F8190">
            <v>0.06</v>
          </cell>
          <cell r="K8190">
            <v>83099030</v>
          </cell>
          <cell r="L8190" t="str">
            <v>OTHER SEALS  </v>
          </cell>
          <cell r="M8190">
            <v>3.06</v>
          </cell>
          <cell r="N8190">
            <v>1E-3</v>
          </cell>
          <cell r="O8190">
            <v>0.97</v>
          </cell>
        </row>
        <row r="8191">
          <cell r="B8191">
            <v>76130013</v>
          </cell>
          <cell r="C8191" t="str">
            <v>PRINTED LOW PRESSURE CYLINDER  </v>
          </cell>
          <cell r="D8191">
            <v>3.4</v>
          </cell>
          <cell r="E8191">
            <v>1.1999999999999999E-3</v>
          </cell>
          <cell r="F8191">
            <v>1.74</v>
          </cell>
          <cell r="K8191">
            <v>83099090</v>
          </cell>
          <cell r="L8191" t="str">
            <v>OTHER PACKING ACCESSORIES N.E.S.  </v>
          </cell>
          <cell r="M8191">
            <v>44</v>
          </cell>
          <cell r="N8191">
            <v>1.4200000000000001E-2</v>
          </cell>
          <cell r="O8191">
            <v>42.7</v>
          </cell>
        </row>
        <row r="8192">
          <cell r="B8192">
            <v>76130019</v>
          </cell>
          <cell r="C8192" t="str">
            <v>OTHER LOW PRESSURE CYLINDER  </v>
          </cell>
          <cell r="D8192">
            <v>0.1</v>
          </cell>
          <cell r="E8192">
            <v>0</v>
          </cell>
          <cell r="F8192">
            <v>0.01</v>
          </cell>
          <cell r="K8192">
            <v>83100010</v>
          </cell>
          <cell r="L8192" t="str">
            <v>ENAMEL IRON SIGNBOARD  </v>
          </cell>
          <cell r="M8192">
            <v>0.41</v>
          </cell>
          <cell r="N8192">
            <v>1E-4</v>
          </cell>
          <cell r="O8192">
            <v>0.35</v>
          </cell>
        </row>
        <row r="8193">
          <cell r="B8193">
            <v>76130022</v>
          </cell>
          <cell r="C8193" t="str">
            <v>LACQUERED HIGH PRESSURE CYLINDER  </v>
          </cell>
          <cell r="D8193">
            <v>0.03</v>
          </cell>
          <cell r="E8193">
            <v>0</v>
          </cell>
          <cell r="F8193">
            <v>0.04</v>
          </cell>
          <cell r="K8193">
            <v>83100090</v>
          </cell>
          <cell r="L8193" t="str">
            <v>OTHER SYMBOLS OF BASE METAL  </v>
          </cell>
          <cell r="M8193">
            <v>11.42</v>
          </cell>
          <cell r="N8193">
            <v>3.7000000000000002E-3</v>
          </cell>
          <cell r="O8193">
            <v>7.65</v>
          </cell>
        </row>
        <row r="8194">
          <cell r="B8194">
            <v>76130029</v>
          </cell>
          <cell r="C8194" t="str">
            <v>OTHER HIGH PRESSURE CYLINDER  </v>
          </cell>
          <cell r="D8194">
            <v>1.36</v>
          </cell>
          <cell r="E8194">
            <v>5.0000000000000001E-4</v>
          </cell>
          <cell r="F8194">
            <v>1.5</v>
          </cell>
          <cell r="K8194">
            <v>83111000</v>
          </cell>
          <cell r="L8194" t="str">
            <v>COAT ELCTRD OF BS MTL FR ELCTRC ARC WLDNG  </v>
          </cell>
          <cell r="M8194">
            <v>20.2</v>
          </cell>
          <cell r="N8194">
            <v>6.4999999999999997E-3</v>
          </cell>
          <cell r="O8194">
            <v>20.76</v>
          </cell>
        </row>
        <row r="8195">
          <cell r="B8195">
            <v>76130092</v>
          </cell>
          <cell r="C8195" t="str">
            <v>OTHER LACQUERED CYLINDER  </v>
          </cell>
          <cell r="D8195">
            <v>0</v>
          </cell>
          <cell r="E8195">
            <v>0</v>
          </cell>
          <cell r="K8195">
            <v>83112000</v>
          </cell>
          <cell r="L8195" t="str">
            <v>CORED WIRE OF BS MTL FR ELCTRC ARC WLDNG  </v>
          </cell>
          <cell r="M8195">
            <v>2.42</v>
          </cell>
          <cell r="N8195">
            <v>8.0000000000000004E-4</v>
          </cell>
          <cell r="O8195">
            <v>1.92</v>
          </cell>
        </row>
        <row r="8196">
          <cell r="B8196">
            <v>76130093</v>
          </cell>
          <cell r="C8196" t="str">
            <v>OTHER PRINTED CYLINDER  </v>
          </cell>
          <cell r="D8196">
            <v>0.17</v>
          </cell>
          <cell r="E8196">
            <v>1E-4</v>
          </cell>
          <cell r="K8196">
            <v>83113010</v>
          </cell>
          <cell r="L8196" t="str">
            <v>WIRE AND RODS OF AGGLOMERATED BASE METAL POWDER USED FOR METAL SPRAYING  </v>
          </cell>
          <cell r="M8196">
            <v>0.42</v>
          </cell>
          <cell r="N8196">
            <v>1E-4</v>
          </cell>
          <cell r="O8196">
            <v>0.33</v>
          </cell>
        </row>
        <row r="8197">
          <cell r="B8197">
            <v>76130099</v>
          </cell>
          <cell r="C8197" t="str">
            <v>OTHER CYLINDER N.E.S.  </v>
          </cell>
          <cell r="D8197">
            <v>0.38</v>
          </cell>
          <cell r="E8197">
            <v>1E-4</v>
          </cell>
          <cell r="F8197">
            <v>0.25</v>
          </cell>
          <cell r="K8197">
            <v>83113090</v>
          </cell>
          <cell r="L8197" t="str">
            <v>OTHER COATED RODS AND CORED WIRE OF BASE METAL FOR SOLDERNG BRAZING/WELDNG BY FLAME  </v>
          </cell>
          <cell r="M8197">
            <v>4.57</v>
          </cell>
          <cell r="N8197">
            <v>1.5E-3</v>
          </cell>
          <cell r="O8197">
            <v>5.32</v>
          </cell>
        </row>
        <row r="8198">
          <cell r="B8198">
            <v>76141000</v>
          </cell>
          <cell r="C8198" t="str">
            <v>STRANDED WIRE,CBLS ETC WTH STEEL CORE  </v>
          </cell>
          <cell r="D8198">
            <v>91.37</v>
          </cell>
          <cell r="E8198">
            <v>3.3099999999999997E-2</v>
          </cell>
          <cell r="F8198">
            <v>101.15</v>
          </cell>
          <cell r="K8198">
            <v>83119000</v>
          </cell>
          <cell r="L8198" t="str">
            <v>OTHR ARTCLS OF HEADING 8311 INCL PARTS  </v>
          </cell>
          <cell r="M8198">
            <v>4.2699999999999996</v>
          </cell>
          <cell r="N8198">
            <v>1.4E-3</v>
          </cell>
          <cell r="O8198">
            <v>1.85</v>
          </cell>
        </row>
        <row r="8199">
          <cell r="B8199">
            <v>76149000</v>
          </cell>
          <cell r="C8199" t="str">
            <v>OTHR STRNDED WIRE,CBLS PLAITD BNDS ETC  </v>
          </cell>
          <cell r="D8199">
            <v>109.64</v>
          </cell>
          <cell r="E8199">
            <v>3.9699999999999999E-2</v>
          </cell>
          <cell r="F8199">
            <v>81.36</v>
          </cell>
          <cell r="K8199">
            <v>84011000</v>
          </cell>
          <cell r="L8199" t="str">
            <v>NUCLEAR REACTORS  </v>
          </cell>
          <cell r="M8199">
            <v>0.1</v>
          </cell>
          <cell r="N8199">
            <v>0</v>
          </cell>
          <cell r="O8199">
            <v>0.04</v>
          </cell>
        </row>
        <row r="8200">
          <cell r="B8200">
            <v>76151011</v>
          </cell>
          <cell r="C8200" t="str">
            <v>PRESSURE COOKERS  </v>
          </cell>
          <cell r="D8200">
            <v>11.18</v>
          </cell>
          <cell r="E8200">
            <v>4.1000000000000003E-3</v>
          </cell>
          <cell r="F8200">
            <v>8.43</v>
          </cell>
          <cell r="K8200">
            <v>84012000</v>
          </cell>
          <cell r="L8200" t="str">
            <v>MCHNRY AND APPRTS FR ISOTOPC SEPARTN AND PRTS  </v>
          </cell>
          <cell r="M8200">
            <v>0.67</v>
          </cell>
          <cell r="N8200">
            <v>2.0000000000000001E-4</v>
          </cell>
          <cell r="O8200">
            <v>0.01</v>
          </cell>
        </row>
        <row r="8201">
          <cell r="B8201">
            <v>76151012</v>
          </cell>
          <cell r="C8201" t="str">
            <v>SOLAR COLLECTORS  </v>
          </cell>
          <cell r="D8201">
            <v>0.03</v>
          </cell>
          <cell r="E8201">
            <v>0</v>
          </cell>
          <cell r="F8201">
            <v>0.01</v>
          </cell>
          <cell r="K8201">
            <v>84013000</v>
          </cell>
          <cell r="L8201" t="str">
            <v>FUEL ELMNTS (CARTRIDGES),NON-IRRADIATED  </v>
          </cell>
          <cell r="M8201">
            <v>0</v>
          </cell>
          <cell r="N8201">
            <v>0</v>
          </cell>
          <cell r="O8201">
            <v>0.01</v>
          </cell>
        </row>
        <row r="8202">
          <cell r="B8202">
            <v>76151021</v>
          </cell>
          <cell r="C8202" t="str">
            <v>NON-STICK  </v>
          </cell>
          <cell r="D8202">
            <v>8.82</v>
          </cell>
          <cell r="E8202">
            <v>3.2000000000000002E-3</v>
          </cell>
          <cell r="F8202">
            <v>9.16</v>
          </cell>
          <cell r="K8202">
            <v>84014000</v>
          </cell>
          <cell r="L8202" t="str">
            <v>PARTS OF NUCLEAR REACTORS  </v>
          </cell>
          <cell r="O8202">
            <v>9.69</v>
          </cell>
        </row>
        <row r="8203">
          <cell r="B8203">
            <v>76151029</v>
          </cell>
          <cell r="C8203" t="str">
            <v>OTHER ALUMINIUM UTENSILS  </v>
          </cell>
          <cell r="D8203">
            <v>8.81</v>
          </cell>
          <cell r="E8203">
            <v>3.2000000000000002E-3</v>
          </cell>
          <cell r="F8203">
            <v>6.06</v>
          </cell>
          <cell r="K8203">
            <v>84021100</v>
          </cell>
          <cell r="L8203" t="str">
            <v>WTRTUBE BOILRS WTH A STM PRDCTN&gt;45T/HR  </v>
          </cell>
          <cell r="M8203">
            <v>73.900000000000006</v>
          </cell>
          <cell r="N8203">
            <v>2.3800000000000002E-2</v>
          </cell>
          <cell r="O8203">
            <v>68.78</v>
          </cell>
        </row>
        <row r="8204">
          <cell r="B8204">
            <v>76151030</v>
          </cell>
          <cell r="C8204" t="str">
            <v>OTHER TABLE, KITCHEN OR OTHER HOUSEHOLD ARTICLES  </v>
          </cell>
          <cell r="D8204">
            <v>40.81</v>
          </cell>
          <cell r="E8204">
            <v>1.4800000000000001E-2</v>
          </cell>
          <cell r="F8204">
            <v>32.61</v>
          </cell>
          <cell r="K8204">
            <v>84021200</v>
          </cell>
          <cell r="L8204" t="str">
            <v>WTRTUBE BOILRS WTH A STM PRDCTN&lt;=45T/HR  </v>
          </cell>
          <cell r="M8204">
            <v>34.61</v>
          </cell>
          <cell r="N8204">
            <v>1.12E-2</v>
          </cell>
          <cell r="O8204">
            <v>34.200000000000003</v>
          </cell>
        </row>
        <row r="8205">
          <cell r="B8205">
            <v>76151040</v>
          </cell>
          <cell r="C8205" t="str">
            <v>POT SCOURERS AND SCOURING OR POLISHING PADS, GLOVES AND THE LIKE  </v>
          </cell>
          <cell r="D8205">
            <v>0.3</v>
          </cell>
          <cell r="E8205">
            <v>1E-4</v>
          </cell>
          <cell r="F8205">
            <v>0.1</v>
          </cell>
          <cell r="K8205">
            <v>84021910</v>
          </cell>
          <cell r="L8205" t="str">
            <v>FIRETBE,HORIZONTAL(LANCASHIRE)BOILERS  </v>
          </cell>
          <cell r="M8205">
            <v>7.54</v>
          </cell>
          <cell r="N8205">
            <v>2.3999999999999998E-3</v>
          </cell>
          <cell r="O8205">
            <v>8.77</v>
          </cell>
        </row>
        <row r="8206">
          <cell r="B8206">
            <v>76151090</v>
          </cell>
          <cell r="C8206" t="str">
            <v>PARTS  </v>
          </cell>
          <cell r="D8206">
            <v>0.93</v>
          </cell>
          <cell r="E8206">
            <v>2.9999999999999997E-4</v>
          </cell>
          <cell r="F8206">
            <v>0.66</v>
          </cell>
          <cell r="K8206">
            <v>84021920</v>
          </cell>
          <cell r="L8206" t="str">
            <v>FIRETBE BOILERS,VERTICAL  </v>
          </cell>
          <cell r="M8206">
            <v>0.11</v>
          </cell>
          <cell r="N8206">
            <v>0</v>
          </cell>
          <cell r="O8206">
            <v>0.17</v>
          </cell>
        </row>
        <row r="8207">
          <cell r="B8207">
            <v>76152010</v>
          </cell>
          <cell r="C8207" t="str">
            <v>SANITARY WARE FOR ALMNM AND ALMNM ALLOYS  </v>
          </cell>
          <cell r="D8207">
            <v>0.09</v>
          </cell>
          <cell r="E8207">
            <v>0</v>
          </cell>
          <cell r="F8207">
            <v>0.05</v>
          </cell>
          <cell r="K8207">
            <v>84021990</v>
          </cell>
          <cell r="L8207" t="str">
            <v>OTHERS  </v>
          </cell>
          <cell r="M8207">
            <v>37.51</v>
          </cell>
          <cell r="N8207">
            <v>1.21E-2</v>
          </cell>
          <cell r="O8207">
            <v>17.41</v>
          </cell>
        </row>
        <row r="8208">
          <cell r="B8208">
            <v>76152020</v>
          </cell>
          <cell r="C8208" t="str">
            <v>PARTS OF SANITARY WARE OF ALUMINIUM  </v>
          </cell>
          <cell r="D8208">
            <v>0.3</v>
          </cell>
          <cell r="E8208">
            <v>1E-4</v>
          </cell>
          <cell r="F8208">
            <v>0.17</v>
          </cell>
          <cell r="K8208">
            <v>84022000</v>
          </cell>
          <cell r="L8208" t="str">
            <v>SUPER-HEATED WATER BOILERS  </v>
          </cell>
          <cell r="M8208">
            <v>8.93</v>
          </cell>
          <cell r="N8208">
            <v>2.8999999999999998E-3</v>
          </cell>
          <cell r="O8208">
            <v>8.74</v>
          </cell>
        </row>
        <row r="8209">
          <cell r="B8209">
            <v>76152090</v>
          </cell>
          <cell r="C8209" t="str">
            <v>OTHER SANITARY WAREANDPARTS THEREOF OF ALUMN  </v>
          </cell>
          <cell r="D8209">
            <v>1.4</v>
          </cell>
          <cell r="E8209">
            <v>5.0000000000000001E-4</v>
          </cell>
          <cell r="F8209">
            <v>0.83</v>
          </cell>
          <cell r="K8209">
            <v>84029010</v>
          </cell>
          <cell r="L8209" t="str">
            <v>PARTS OF FIRE TUBE BOILERS  </v>
          </cell>
          <cell r="M8209">
            <v>12.73</v>
          </cell>
          <cell r="N8209">
            <v>4.1000000000000003E-3</v>
          </cell>
          <cell r="O8209">
            <v>4.76</v>
          </cell>
        </row>
        <row r="8210">
          <cell r="B8210">
            <v>76161000</v>
          </cell>
          <cell r="C8210" t="str">
            <v>NAILS,TACKS,STAPLES(EXCL HDG NO 8305) SCREWS,BOLTS,NUTS,SCREW,HOOKS,RIVETS ETC.  </v>
          </cell>
          <cell r="D8210">
            <v>3.14</v>
          </cell>
          <cell r="E8210">
            <v>1.1000000000000001E-3</v>
          </cell>
          <cell r="F8210">
            <v>2.82</v>
          </cell>
          <cell r="K8210">
            <v>84029020</v>
          </cell>
          <cell r="L8210" t="str">
            <v>PARTS OF WATER TUBE BOILERS  </v>
          </cell>
          <cell r="M8210">
            <v>19.68</v>
          </cell>
          <cell r="N8210">
            <v>6.3E-3</v>
          </cell>
          <cell r="O8210">
            <v>21.8</v>
          </cell>
        </row>
        <row r="8211">
          <cell r="B8211">
            <v>76169100</v>
          </cell>
          <cell r="C8211" t="str">
            <v>CLOTH,GRILL,NETNG AND FENCNG,OF ALUMINM WIRE  </v>
          </cell>
          <cell r="D8211">
            <v>0.17</v>
          </cell>
          <cell r="E8211">
            <v>1E-4</v>
          </cell>
          <cell r="F8211">
            <v>0.14000000000000001</v>
          </cell>
          <cell r="K8211">
            <v>84029090</v>
          </cell>
          <cell r="L8211" t="str">
            <v>PARTS OF OTHR STEAM AND VAPOUR GNRTNG BOILRS  </v>
          </cell>
          <cell r="M8211">
            <v>107.26</v>
          </cell>
          <cell r="N8211">
            <v>3.4599999999999999E-2</v>
          </cell>
          <cell r="O8211">
            <v>130.74</v>
          </cell>
        </row>
        <row r="8212">
          <cell r="B8212">
            <v>76169910</v>
          </cell>
          <cell r="C8212" t="str">
            <v>EXPND MTL OF ALMNM AND ALMNM ALLOYS  </v>
          </cell>
          <cell r="D8212">
            <v>8.77</v>
          </cell>
          <cell r="E8212">
            <v>3.2000000000000002E-3</v>
          </cell>
          <cell r="F8212">
            <v>5.53</v>
          </cell>
          <cell r="K8212">
            <v>84031000</v>
          </cell>
          <cell r="L8212" t="str">
            <v>CENTRAL HEATNG BOILERS  </v>
          </cell>
          <cell r="M8212">
            <v>2.38</v>
          </cell>
          <cell r="N8212">
            <v>8.0000000000000004E-4</v>
          </cell>
          <cell r="O8212">
            <v>6.39</v>
          </cell>
        </row>
        <row r="8213">
          <cell r="B8213">
            <v>76169920</v>
          </cell>
          <cell r="C8213" t="str">
            <v>CHAINS  </v>
          </cell>
          <cell r="D8213">
            <v>0.01</v>
          </cell>
          <cell r="E8213">
            <v>0</v>
          </cell>
          <cell r="F8213">
            <v>0.01</v>
          </cell>
          <cell r="K8213">
            <v>84039000</v>
          </cell>
          <cell r="L8213" t="str">
            <v>PARTS OF CENTRAL HEATING BOILERS  </v>
          </cell>
          <cell r="M8213">
            <v>1.96</v>
          </cell>
          <cell r="N8213">
            <v>5.9999999999999995E-4</v>
          </cell>
          <cell r="O8213">
            <v>1.99</v>
          </cell>
        </row>
        <row r="8214">
          <cell r="B8214">
            <v>76169930</v>
          </cell>
          <cell r="C8214" t="str">
            <v>BOBBINS  </v>
          </cell>
          <cell r="D8214">
            <v>0.19</v>
          </cell>
          <cell r="E8214">
            <v>1E-4</v>
          </cell>
          <cell r="F8214">
            <v>0.16</v>
          </cell>
          <cell r="K8214">
            <v>84041000</v>
          </cell>
          <cell r="L8214" t="str">
            <v>AUXLRY PLNT USD WTH BOILRS OF 8402/8403  </v>
          </cell>
          <cell r="M8214">
            <v>8.7899999999999991</v>
          </cell>
          <cell r="N8214">
            <v>2.8E-3</v>
          </cell>
          <cell r="O8214">
            <v>13.74</v>
          </cell>
        </row>
        <row r="8215">
          <cell r="B8215">
            <v>76169990</v>
          </cell>
          <cell r="C8215" t="str">
            <v>OTHERS ARTICLES OF ALUMINIUM N.E.S.  </v>
          </cell>
          <cell r="D8215">
            <v>314.36</v>
          </cell>
          <cell r="E8215">
            <v>0.114</v>
          </cell>
          <cell r="F8215">
            <v>278.95</v>
          </cell>
          <cell r="K8215">
            <v>84042000</v>
          </cell>
          <cell r="L8215" t="str">
            <v>CONDENSERS FOR STEAM/OTHR VPR POWR UNITS  </v>
          </cell>
          <cell r="M8215">
            <v>9.7200000000000006</v>
          </cell>
          <cell r="N8215">
            <v>3.0999999999999999E-3</v>
          </cell>
          <cell r="O8215">
            <v>17.8</v>
          </cell>
        </row>
        <row r="8216">
          <cell r="B8216">
            <v>78011000</v>
          </cell>
          <cell r="C8216" t="str">
            <v>REFINED LEAD  </v>
          </cell>
          <cell r="D8216">
            <v>166.78</v>
          </cell>
          <cell r="E8216">
            <v>6.0499999999999998E-2</v>
          </cell>
          <cell r="F8216">
            <v>223.6</v>
          </cell>
          <cell r="K8216">
            <v>84049000</v>
          </cell>
          <cell r="L8216" t="str">
            <v>PARTS OF THE ITEMS OF 840410 AND 840420  </v>
          </cell>
          <cell r="M8216">
            <v>38.44</v>
          </cell>
          <cell r="N8216">
            <v>1.24E-2</v>
          </cell>
          <cell r="O8216">
            <v>26.35</v>
          </cell>
        </row>
        <row r="8217">
          <cell r="B8217">
            <v>78019100</v>
          </cell>
          <cell r="C8217" t="str">
            <v>OTHR UNWROUGHT LEAD CONTNG BY WT ANTIMONY AS THE PRINCIPAL OTHER ELEMENT  </v>
          </cell>
          <cell r="D8217">
            <v>25.87</v>
          </cell>
          <cell r="E8217">
            <v>9.4000000000000004E-3</v>
          </cell>
          <cell r="F8217">
            <v>23.79</v>
          </cell>
          <cell r="K8217">
            <v>84051010</v>
          </cell>
          <cell r="L8217" t="str">
            <v>PRODUCER GAS AND WATER GAS GENERATORS  </v>
          </cell>
          <cell r="M8217">
            <v>19.079999999999998</v>
          </cell>
          <cell r="N8217">
            <v>6.1000000000000004E-3</v>
          </cell>
          <cell r="O8217">
            <v>8.2200000000000006</v>
          </cell>
        </row>
        <row r="8218">
          <cell r="B8218">
            <v>78019910</v>
          </cell>
          <cell r="C8218" t="str">
            <v>PIG LEAD  </v>
          </cell>
          <cell r="D8218">
            <v>0.14000000000000001</v>
          </cell>
          <cell r="E8218">
            <v>1E-4</v>
          </cell>
          <cell r="F8218">
            <v>1.32</v>
          </cell>
          <cell r="K8218">
            <v>84051020</v>
          </cell>
          <cell r="L8218" t="str">
            <v>ACETYLENE GAS GENERATORS (WATER PROCESS)  </v>
          </cell>
          <cell r="M8218">
            <v>1</v>
          </cell>
          <cell r="N8218">
            <v>2.9999999999999997E-4</v>
          </cell>
          <cell r="O8218">
            <v>0.76</v>
          </cell>
        </row>
        <row r="8219">
          <cell r="B8219">
            <v>78019920</v>
          </cell>
          <cell r="C8219" t="str">
            <v>UNREFINED LEAD,N.E.S.  </v>
          </cell>
          <cell r="F8219">
            <v>0</v>
          </cell>
          <cell r="K8219">
            <v>84051090</v>
          </cell>
          <cell r="L8219" t="str">
            <v>OTHER GAS GENERATORS  </v>
          </cell>
          <cell r="M8219">
            <v>12.38</v>
          </cell>
          <cell r="N8219">
            <v>4.0000000000000001E-3</v>
          </cell>
          <cell r="O8219">
            <v>3.04</v>
          </cell>
        </row>
        <row r="8220">
          <cell r="B8220">
            <v>78019930</v>
          </cell>
          <cell r="C8220" t="str">
            <v>UNREFINED LEAD ALLOYS,N.E.S.  </v>
          </cell>
          <cell r="D8220">
            <v>9.94</v>
          </cell>
          <cell r="E8220">
            <v>3.5999999999999999E-3</v>
          </cell>
          <cell r="F8220">
            <v>9.32</v>
          </cell>
          <cell r="K8220">
            <v>84059000</v>
          </cell>
          <cell r="L8220" t="str">
            <v>PARTS OF GAS GENERATORS  </v>
          </cell>
          <cell r="M8220">
            <v>7.2</v>
          </cell>
          <cell r="N8220">
            <v>2.3E-3</v>
          </cell>
          <cell r="O8220">
            <v>5.67</v>
          </cell>
        </row>
        <row r="8221">
          <cell r="B8221">
            <v>78019990</v>
          </cell>
          <cell r="C8221" t="str">
            <v>OTHER UNREFINED LEAD AND LEAD ALLOYS N.E.S  </v>
          </cell>
          <cell r="D8221">
            <v>28.23</v>
          </cell>
          <cell r="E8221">
            <v>1.0200000000000001E-2</v>
          </cell>
          <cell r="F8221">
            <v>33.51</v>
          </cell>
          <cell r="K8221">
            <v>84061000</v>
          </cell>
          <cell r="L8221" t="str">
            <v>TURBINES FOR MARINE PROPULSON  </v>
          </cell>
          <cell r="M8221">
            <v>14.95</v>
          </cell>
          <cell r="N8221">
            <v>4.7999999999999996E-3</v>
          </cell>
          <cell r="O8221">
            <v>10.62</v>
          </cell>
        </row>
        <row r="8222">
          <cell r="B8222">
            <v>78020010</v>
          </cell>
          <cell r="C8222" t="str">
            <v>LEAD SCRAP COVERED BY ISRI CODE RACKS, RADIO,RELAY,ROPES,ROSES  </v>
          </cell>
          <cell r="F8222">
            <v>0</v>
          </cell>
          <cell r="K8222">
            <v>84068100</v>
          </cell>
          <cell r="L8222" t="str">
            <v>OTHER TURBINES OF AN OUTPUT&gt; 40 MW  </v>
          </cell>
          <cell r="M8222">
            <v>5.67</v>
          </cell>
          <cell r="N8222">
            <v>1.8E-3</v>
          </cell>
          <cell r="O8222">
            <v>17.190000000000001</v>
          </cell>
        </row>
        <row r="8223">
          <cell r="B8223">
            <v>78020090</v>
          </cell>
          <cell r="C8223" t="str">
            <v>OTHER LEAD SCRAP  </v>
          </cell>
          <cell r="D8223">
            <v>0.01</v>
          </cell>
          <cell r="E8223">
            <v>0</v>
          </cell>
          <cell r="F8223">
            <v>0</v>
          </cell>
          <cell r="K8223">
            <v>84068200</v>
          </cell>
          <cell r="L8223" t="str">
            <v>OTHER TURBINES OF AN OUTPUT &lt;= 40 MW  </v>
          </cell>
          <cell r="M8223">
            <v>17.43</v>
          </cell>
          <cell r="N8223">
            <v>5.5999999999999999E-3</v>
          </cell>
          <cell r="O8223">
            <v>33.31</v>
          </cell>
        </row>
        <row r="8224">
          <cell r="B8224">
            <v>78041110</v>
          </cell>
          <cell r="C8224" t="str">
            <v>SHEETS AND STRIP OF LEAD  </v>
          </cell>
          <cell r="D8224">
            <v>1.57</v>
          </cell>
          <cell r="E8224">
            <v>5.9999999999999995E-4</v>
          </cell>
          <cell r="F8224">
            <v>0.62</v>
          </cell>
          <cell r="K8224">
            <v>84069000</v>
          </cell>
          <cell r="L8224" t="str">
            <v>PARTS OF TURBINES  </v>
          </cell>
          <cell r="M8224">
            <v>55.4</v>
          </cell>
          <cell r="N8224">
            <v>1.78E-2</v>
          </cell>
          <cell r="O8224">
            <v>55.72</v>
          </cell>
        </row>
        <row r="8225">
          <cell r="B8225">
            <v>78041120</v>
          </cell>
          <cell r="C8225" t="str">
            <v>LEAD FOIL  </v>
          </cell>
          <cell r="D8225">
            <v>0.01</v>
          </cell>
          <cell r="E8225">
            <v>0</v>
          </cell>
          <cell r="F8225">
            <v>0</v>
          </cell>
          <cell r="K8225">
            <v>84071000</v>
          </cell>
          <cell r="L8225" t="str">
            <v>AIR-CRAFT ENGINES  </v>
          </cell>
          <cell r="M8225">
            <v>588.67999999999995</v>
          </cell>
          <cell r="N8225">
            <v>0.18970000000000001</v>
          </cell>
          <cell r="O8225">
            <v>508.11</v>
          </cell>
        </row>
        <row r="8226">
          <cell r="B8226">
            <v>78041910</v>
          </cell>
          <cell r="C8226" t="str">
            <v>LEAD PLATES,  </v>
          </cell>
          <cell r="D8226">
            <v>0.39</v>
          </cell>
          <cell r="E8226">
            <v>1E-4</v>
          </cell>
          <cell r="F8226">
            <v>2</v>
          </cell>
          <cell r="K8226">
            <v>84072100</v>
          </cell>
          <cell r="L8226" t="str">
            <v>OUT BOARD MOTORS  </v>
          </cell>
          <cell r="M8226">
            <v>0.15</v>
          </cell>
          <cell r="N8226">
            <v>0</v>
          </cell>
          <cell r="O8226">
            <v>0</v>
          </cell>
        </row>
        <row r="8227">
          <cell r="B8227">
            <v>78041990</v>
          </cell>
          <cell r="C8227" t="str">
            <v>OTHER SHEETS, STRIP AND FOIL OF THICKNS (EXCL ANY BACKING) EXCDNG 0.2MM  </v>
          </cell>
          <cell r="D8227">
            <v>0.15</v>
          </cell>
          <cell r="E8227">
            <v>1E-4</v>
          </cell>
          <cell r="F8227">
            <v>0.22</v>
          </cell>
          <cell r="K8227">
            <v>84072900</v>
          </cell>
          <cell r="L8227" t="str">
            <v>OTHER MARINE PROPULSION ENGINES  </v>
          </cell>
          <cell r="M8227">
            <v>2.1800000000000002</v>
          </cell>
          <cell r="N8227">
            <v>6.9999999999999999E-4</v>
          </cell>
          <cell r="O8227">
            <v>7.52</v>
          </cell>
        </row>
        <row r="8228">
          <cell r="B8228">
            <v>78042000</v>
          </cell>
          <cell r="C8228" t="str">
            <v>LEAD POWDERS AND FLAKES  </v>
          </cell>
          <cell r="D8228">
            <v>1.18</v>
          </cell>
          <cell r="E8228">
            <v>4.0000000000000002E-4</v>
          </cell>
          <cell r="F8228">
            <v>1.23</v>
          </cell>
          <cell r="K8228">
            <v>84073110</v>
          </cell>
          <cell r="L8228" t="str">
            <v>SPRK-IGNTN ENGINES FOR MOTOR CARS  </v>
          </cell>
          <cell r="M8228">
            <v>0</v>
          </cell>
          <cell r="N8228">
            <v>0</v>
          </cell>
          <cell r="O8228">
            <v>0</v>
          </cell>
        </row>
        <row r="8229">
          <cell r="B8229">
            <v>78060010</v>
          </cell>
          <cell r="C8229" t="str">
            <v>SANITARY FIXTURES  </v>
          </cell>
          <cell r="D8229">
            <v>0</v>
          </cell>
          <cell r="E8229">
            <v>0</v>
          </cell>
          <cell r="F8229">
            <v>0.01</v>
          </cell>
          <cell r="K8229">
            <v>84073190</v>
          </cell>
          <cell r="L8229" t="str">
            <v>SPRK-IGNTN ENGINES FOR OTHERS  </v>
          </cell>
          <cell r="M8229">
            <v>0.01</v>
          </cell>
          <cell r="N8229">
            <v>0</v>
          </cell>
          <cell r="O8229">
            <v>0.02</v>
          </cell>
        </row>
        <row r="8230">
          <cell r="B8230">
            <v>78060020</v>
          </cell>
          <cell r="C8230" t="str">
            <v>INDIAN LEAD SEALS  </v>
          </cell>
          <cell r="D8230">
            <v>0.04</v>
          </cell>
          <cell r="E8230">
            <v>0</v>
          </cell>
          <cell r="F8230">
            <v>0.05</v>
          </cell>
          <cell r="K8230">
            <v>84073210</v>
          </cell>
          <cell r="L8230" t="str">
            <v>SPRK-IGNTN ENGINES FOR MOTOR CARS  </v>
          </cell>
          <cell r="M8230">
            <v>0.04</v>
          </cell>
          <cell r="N8230">
            <v>0</v>
          </cell>
          <cell r="O8230">
            <v>0.01</v>
          </cell>
        </row>
        <row r="8231">
          <cell r="B8231">
            <v>78060090</v>
          </cell>
          <cell r="C8231" t="str">
            <v>OTHER ARTICLES OF LEAD N.E.S.  </v>
          </cell>
          <cell r="D8231">
            <v>2.57</v>
          </cell>
          <cell r="E8231">
            <v>8.9999999999999998E-4</v>
          </cell>
          <cell r="F8231">
            <v>2.33</v>
          </cell>
          <cell r="K8231">
            <v>84073290</v>
          </cell>
          <cell r="L8231" t="str">
            <v>SPRK-IGNTN ENGINES FOR OTHERS  </v>
          </cell>
          <cell r="M8231">
            <v>1.36</v>
          </cell>
          <cell r="N8231">
            <v>4.0000000000000002E-4</v>
          </cell>
          <cell r="O8231">
            <v>6.27</v>
          </cell>
        </row>
        <row r="8232">
          <cell r="B8232">
            <v>79011100</v>
          </cell>
          <cell r="C8232" t="str">
            <v>ZINC,NOT ALLOYD,CONTNG BY WT&gt;=99.99% ZINC  </v>
          </cell>
          <cell r="D8232">
            <v>540.03</v>
          </cell>
          <cell r="E8232">
            <v>0.1958</v>
          </cell>
          <cell r="F8232">
            <v>656.98</v>
          </cell>
          <cell r="K8232">
            <v>84073310</v>
          </cell>
          <cell r="L8232" t="str">
            <v>SPRK IGNTN ENGINES FOR MOTOR CARS  </v>
          </cell>
          <cell r="M8232">
            <v>58.11</v>
          </cell>
          <cell r="N8232">
            <v>1.8700000000000001E-2</v>
          </cell>
          <cell r="O8232">
            <v>51.96</v>
          </cell>
        </row>
        <row r="8233">
          <cell r="B8233">
            <v>79011200</v>
          </cell>
          <cell r="C8233" t="str">
            <v>ZINC,NOT ALLOYED,CONTNG BY WT&lt;99.99% ZINC  </v>
          </cell>
          <cell r="D8233">
            <v>43.28</v>
          </cell>
          <cell r="E8233">
            <v>1.5699999999999999E-2</v>
          </cell>
          <cell r="F8233">
            <v>55.33</v>
          </cell>
          <cell r="K8233">
            <v>84073320</v>
          </cell>
          <cell r="L8233" t="str">
            <v>SPRK-IGNTN ENGINES FOR MOTOR CYCLES  </v>
          </cell>
          <cell r="M8233">
            <v>0</v>
          </cell>
          <cell r="N8233">
            <v>0</v>
          </cell>
          <cell r="O8233">
            <v>0</v>
          </cell>
        </row>
        <row r="8234">
          <cell r="B8234">
            <v>79012010</v>
          </cell>
          <cell r="C8234" t="str">
            <v>MOZAK OR ALLOYS OF ZINC AND ALUMINIUM CONTAINING NOT LESS THAN 94% BY WT OF ZINC  </v>
          </cell>
          <cell r="D8234">
            <v>1.35</v>
          </cell>
          <cell r="E8234">
            <v>5.0000000000000001E-4</v>
          </cell>
          <cell r="F8234">
            <v>3.22</v>
          </cell>
          <cell r="K8234">
            <v>84073390</v>
          </cell>
          <cell r="L8234" t="str">
            <v>SPRK-IGNTN ENGINES FOR OTHERS  </v>
          </cell>
          <cell r="M8234">
            <v>0.05</v>
          </cell>
          <cell r="N8234">
            <v>0</v>
          </cell>
          <cell r="O8234">
            <v>0</v>
          </cell>
        </row>
        <row r="8235">
          <cell r="B8235">
            <v>79012090</v>
          </cell>
          <cell r="C8235" t="str">
            <v>ZINC ALLOYS,N.E.S.  </v>
          </cell>
          <cell r="D8235">
            <v>0.75</v>
          </cell>
          <cell r="E8235">
            <v>2.9999999999999997E-4</v>
          </cell>
          <cell r="F8235">
            <v>0.54</v>
          </cell>
          <cell r="K8235">
            <v>84073410</v>
          </cell>
          <cell r="L8235" t="str">
            <v>SPRK-IGNTN ENGINES FOR MOTOR CARS  </v>
          </cell>
          <cell r="M8235">
            <v>167.73</v>
          </cell>
          <cell r="N8235">
            <v>5.3999999999999999E-2</v>
          </cell>
          <cell r="O8235">
            <v>121.04</v>
          </cell>
        </row>
        <row r="8236">
          <cell r="B8236">
            <v>79020010</v>
          </cell>
          <cell r="C8236" t="str">
            <v>ZINC SCRAP COVERED BY ISRI CODE SAVES, SCAB,SCOPE,SCOOT,SCORE,SCREEN,SCULL, SCRIBE, SCRUB,SEAL,SEAM,SHELF  </v>
          </cell>
          <cell r="D8236">
            <v>0.1</v>
          </cell>
          <cell r="E8236">
            <v>0</v>
          </cell>
          <cell r="F8236">
            <v>0.34</v>
          </cell>
          <cell r="K8236">
            <v>84073490</v>
          </cell>
          <cell r="L8236" t="str">
            <v>SPRK-IGNTN ENGINES FOR OTHERS  </v>
          </cell>
          <cell r="M8236">
            <v>0.02</v>
          </cell>
          <cell r="N8236">
            <v>0</v>
          </cell>
          <cell r="O8236">
            <v>0.04</v>
          </cell>
        </row>
        <row r="8237">
          <cell r="B8237">
            <v>79020090</v>
          </cell>
          <cell r="C8237" t="str">
            <v>OTHER ZINC SCRAP  </v>
          </cell>
          <cell r="D8237">
            <v>0.01</v>
          </cell>
          <cell r="E8237">
            <v>0</v>
          </cell>
          <cell r="F8237">
            <v>0.01</v>
          </cell>
          <cell r="K8237">
            <v>84079010</v>
          </cell>
          <cell r="L8237" t="str">
            <v>PETROL ENGINES  </v>
          </cell>
          <cell r="M8237">
            <v>3.09</v>
          </cell>
          <cell r="N8237">
            <v>1E-3</v>
          </cell>
          <cell r="O8237">
            <v>0.82</v>
          </cell>
        </row>
        <row r="8238">
          <cell r="B8238">
            <v>79031000</v>
          </cell>
          <cell r="C8238" t="str">
            <v>ZINC DUST  </v>
          </cell>
          <cell r="D8238">
            <v>9.48</v>
          </cell>
          <cell r="E8238">
            <v>3.3999999999999998E-3</v>
          </cell>
          <cell r="F8238">
            <v>6.59</v>
          </cell>
          <cell r="K8238">
            <v>84079020</v>
          </cell>
          <cell r="L8238" t="str">
            <v>KEROSENE ENGINES  </v>
          </cell>
          <cell r="M8238">
            <v>1.17</v>
          </cell>
          <cell r="N8238">
            <v>4.0000000000000002E-4</v>
          </cell>
          <cell r="O8238">
            <v>0.32</v>
          </cell>
        </row>
        <row r="8239">
          <cell r="B8239">
            <v>79039000</v>
          </cell>
          <cell r="C8239" t="str">
            <v>ZINC POWDERS AND FLAKES  </v>
          </cell>
          <cell r="D8239">
            <v>0</v>
          </cell>
          <cell r="E8239">
            <v>0</v>
          </cell>
          <cell r="F8239">
            <v>0.06</v>
          </cell>
          <cell r="K8239">
            <v>84079090</v>
          </cell>
          <cell r="L8239" t="str">
            <v>OTHERS  </v>
          </cell>
          <cell r="M8239">
            <v>3.25</v>
          </cell>
          <cell r="N8239">
            <v>1E-3</v>
          </cell>
          <cell r="O8239">
            <v>1.64</v>
          </cell>
        </row>
        <row r="8240">
          <cell r="B8240">
            <v>79040011</v>
          </cell>
          <cell r="C8240" t="str">
            <v>HOLLOW BARS OF ZINC  </v>
          </cell>
          <cell r="D8240">
            <v>0</v>
          </cell>
          <cell r="E8240">
            <v>0</v>
          </cell>
          <cell r="F8240">
            <v>0.48</v>
          </cell>
          <cell r="K8240">
            <v>84081010</v>
          </cell>
          <cell r="L8240" t="str">
            <v>OUT BOARD ENGINES  </v>
          </cell>
          <cell r="M8240">
            <v>5.4</v>
          </cell>
          <cell r="N8240">
            <v>1.6999999999999999E-3</v>
          </cell>
          <cell r="O8240">
            <v>0.8</v>
          </cell>
        </row>
        <row r="8241">
          <cell r="B8241">
            <v>79040012</v>
          </cell>
          <cell r="C8241" t="str">
            <v>RODS, INCLUDING WIRE RODS OF ZINC  </v>
          </cell>
          <cell r="D8241">
            <v>0</v>
          </cell>
          <cell r="E8241">
            <v>0</v>
          </cell>
          <cell r="F8241">
            <v>0</v>
          </cell>
          <cell r="K8241">
            <v>84081091</v>
          </cell>
          <cell r="L8241" t="str">
            <v>ENGINES,OTHER THAN OUTBOARD,OF A CYLINDER CAPACITY&gt;50 CC BUT &lt;=100 CC  </v>
          </cell>
          <cell r="M8241">
            <v>0.02</v>
          </cell>
          <cell r="N8241">
            <v>0</v>
          </cell>
          <cell r="O8241">
            <v>0.01</v>
          </cell>
        </row>
        <row r="8242">
          <cell r="B8242">
            <v>79040019</v>
          </cell>
          <cell r="C8242" t="str">
            <v>OTHER BAR AND RODS OF ZINC  </v>
          </cell>
          <cell r="D8242">
            <v>0.03</v>
          </cell>
          <cell r="E8242">
            <v>0</v>
          </cell>
          <cell r="F8242">
            <v>7.0000000000000007E-2</v>
          </cell>
          <cell r="K8242">
            <v>84081092</v>
          </cell>
          <cell r="L8242" t="str">
            <v>ENGINES,OTHER THAN OUTBOARD,OF A CYLINDER CAPACITY&gt;100 CC BUT &lt;=250 CC  </v>
          </cell>
          <cell r="M8242">
            <v>0</v>
          </cell>
          <cell r="N8242">
            <v>0</v>
          </cell>
          <cell r="O8242">
            <v>0</v>
          </cell>
        </row>
        <row r="8243">
          <cell r="B8243">
            <v>79040022</v>
          </cell>
          <cell r="C8243" t="str">
            <v>ANGLES, SHAPES AND SECTIONS OF ZINC  </v>
          </cell>
          <cell r="D8243">
            <v>0</v>
          </cell>
          <cell r="E8243">
            <v>0</v>
          </cell>
          <cell r="K8243">
            <v>84081093</v>
          </cell>
          <cell r="L8243" t="str">
            <v>ENGNS,EXCL OUTBOARD,OF CYLNDR CPCTY&gt;250 CC  </v>
          </cell>
          <cell r="M8243">
            <v>0.3</v>
          </cell>
          <cell r="N8243">
            <v>1E-4</v>
          </cell>
          <cell r="O8243">
            <v>0.18</v>
          </cell>
        </row>
        <row r="8244">
          <cell r="B8244">
            <v>79040029</v>
          </cell>
          <cell r="C8244" t="str">
            <v>OTHER PROFILES OF ZINC  </v>
          </cell>
          <cell r="D8244">
            <v>0.03</v>
          </cell>
          <cell r="E8244">
            <v>0</v>
          </cell>
          <cell r="F8244">
            <v>0</v>
          </cell>
          <cell r="K8244">
            <v>84082010</v>
          </cell>
          <cell r="L8244" t="str">
            <v>ENGNS OF CYLNDR CPCTY&gt;50 CC BUT &lt;=250 CC  </v>
          </cell>
          <cell r="M8244">
            <v>1.57</v>
          </cell>
          <cell r="N8244">
            <v>5.0000000000000001E-4</v>
          </cell>
          <cell r="O8244">
            <v>0.62</v>
          </cell>
        </row>
        <row r="8245">
          <cell r="B8245">
            <v>79040030</v>
          </cell>
          <cell r="C8245" t="str">
            <v>ZINC WIRE  </v>
          </cell>
          <cell r="D8245">
            <v>6.33</v>
          </cell>
          <cell r="E8245">
            <v>2.3E-3</v>
          </cell>
          <cell r="F8245">
            <v>10.83</v>
          </cell>
          <cell r="K8245">
            <v>84082020</v>
          </cell>
          <cell r="L8245" t="str">
            <v>ENGINES OF CYLNDR CPCTY&gt;250 CC  </v>
          </cell>
          <cell r="M8245">
            <v>137.97999999999999</v>
          </cell>
          <cell r="N8245">
            <v>4.4499999999999998E-2</v>
          </cell>
          <cell r="O8245">
            <v>92.04</v>
          </cell>
        </row>
        <row r="8246">
          <cell r="B8246">
            <v>79050010</v>
          </cell>
          <cell r="C8246" t="str">
            <v>CALOTS OF ZINC  </v>
          </cell>
          <cell r="F8246">
            <v>0</v>
          </cell>
          <cell r="K8246">
            <v>84089010</v>
          </cell>
          <cell r="L8246" t="str">
            <v>STATIONARY ENGINES OF CYLNDR CPCTY&gt;50 CC  </v>
          </cell>
          <cell r="M8246">
            <v>25.45</v>
          </cell>
          <cell r="N8246">
            <v>8.2000000000000007E-3</v>
          </cell>
          <cell r="O8246">
            <v>35.619999999999997</v>
          </cell>
        </row>
        <row r="8247">
          <cell r="B8247">
            <v>79050020</v>
          </cell>
          <cell r="C8247" t="str">
            <v>PLATES OF ZINC  </v>
          </cell>
          <cell r="D8247">
            <v>0</v>
          </cell>
          <cell r="E8247">
            <v>0</v>
          </cell>
          <cell r="F8247">
            <v>0.01</v>
          </cell>
          <cell r="K8247">
            <v>84089090</v>
          </cell>
          <cell r="L8247" t="str">
            <v>OTHERS  </v>
          </cell>
          <cell r="M8247">
            <v>291.33999999999997</v>
          </cell>
          <cell r="N8247">
            <v>9.3899999999999997E-2</v>
          </cell>
          <cell r="O8247">
            <v>239</v>
          </cell>
        </row>
        <row r="8248">
          <cell r="B8248">
            <v>79050030</v>
          </cell>
          <cell r="C8248" t="str">
            <v>SHEETS, STRIP AND CIRCLES OF ZINC  </v>
          </cell>
          <cell r="D8248">
            <v>0</v>
          </cell>
          <cell r="E8248">
            <v>0</v>
          </cell>
          <cell r="F8248">
            <v>0.01</v>
          </cell>
          <cell r="K8248">
            <v>84091000</v>
          </cell>
          <cell r="L8248" t="str">
            <v>PARTS FOR AIRCRAFT ENGINES  </v>
          </cell>
          <cell r="M8248">
            <v>126.95</v>
          </cell>
          <cell r="N8248">
            <v>4.0899999999999999E-2</v>
          </cell>
          <cell r="O8248">
            <v>40.74</v>
          </cell>
        </row>
        <row r="8249">
          <cell r="B8249">
            <v>79050040</v>
          </cell>
          <cell r="C8249" t="str">
            <v>ZINC FOIL  </v>
          </cell>
          <cell r="D8249">
            <v>0</v>
          </cell>
          <cell r="E8249">
            <v>0</v>
          </cell>
          <cell r="F8249">
            <v>0</v>
          </cell>
          <cell r="K8249">
            <v>84099111</v>
          </cell>
          <cell r="L8249" t="str">
            <v>VALVES,INLET AND EXHAUST  </v>
          </cell>
          <cell r="M8249">
            <v>46.2</v>
          </cell>
          <cell r="N8249">
            <v>1.49E-2</v>
          </cell>
          <cell r="O8249">
            <v>44.99</v>
          </cell>
        </row>
        <row r="8250">
          <cell r="B8250">
            <v>79070010</v>
          </cell>
          <cell r="C8250" t="str">
            <v>SANITARY FIXTURES OF ZINC  </v>
          </cell>
          <cell r="D8250">
            <v>0.5</v>
          </cell>
          <cell r="E8250">
            <v>2.0000000000000001E-4</v>
          </cell>
          <cell r="F8250">
            <v>0.75</v>
          </cell>
          <cell r="K8250">
            <v>84099112</v>
          </cell>
          <cell r="L8250" t="str">
            <v>PISTONS  </v>
          </cell>
          <cell r="M8250">
            <v>35.47</v>
          </cell>
          <cell r="N8250">
            <v>1.14E-2</v>
          </cell>
          <cell r="O8250">
            <v>29.09</v>
          </cell>
        </row>
        <row r="8251">
          <cell r="B8251">
            <v>79070090</v>
          </cell>
          <cell r="C8251" t="str">
            <v>OTHER ARTICLES OF ZINC N.E.S.  </v>
          </cell>
          <cell r="D8251">
            <v>7.8</v>
          </cell>
          <cell r="E8251">
            <v>2.8E-3</v>
          </cell>
          <cell r="F8251">
            <v>7.2</v>
          </cell>
          <cell r="K8251">
            <v>84099113</v>
          </cell>
          <cell r="L8251" t="str">
            <v>PISTON RINGS  </v>
          </cell>
          <cell r="M8251">
            <v>22.92</v>
          </cell>
          <cell r="N8251">
            <v>7.4000000000000003E-3</v>
          </cell>
          <cell r="O8251">
            <v>11.66</v>
          </cell>
        </row>
        <row r="8252">
          <cell r="B8252">
            <v>80011010</v>
          </cell>
          <cell r="C8252" t="str">
            <v>BLOCK TIN  </v>
          </cell>
          <cell r="D8252">
            <v>0.19</v>
          </cell>
          <cell r="E8252">
            <v>1E-4</v>
          </cell>
          <cell r="F8252">
            <v>0.01</v>
          </cell>
          <cell r="K8252">
            <v>84099114</v>
          </cell>
          <cell r="L8252" t="str">
            <v>PISTON ASSEMBLES  </v>
          </cell>
          <cell r="M8252">
            <v>5.89</v>
          </cell>
          <cell r="N8252">
            <v>1.9E-3</v>
          </cell>
          <cell r="O8252">
            <v>12.24</v>
          </cell>
        </row>
        <row r="8253">
          <cell r="B8253">
            <v>80011090</v>
          </cell>
          <cell r="C8253" t="str">
            <v>ANODES CATHODES INGOTS PIGS SLABS AND OTHER PRIMARY FORMS OF TIN  </v>
          </cell>
          <cell r="D8253">
            <v>1.59</v>
          </cell>
          <cell r="E8253">
            <v>5.9999999999999995E-4</v>
          </cell>
          <cell r="F8253">
            <v>1.47</v>
          </cell>
          <cell r="K8253">
            <v>84099120</v>
          </cell>
          <cell r="L8253" t="str">
            <v>FUEL INJCTN EQPMNT EXCL INJCTN PUMPS  </v>
          </cell>
          <cell r="M8253">
            <v>4.2300000000000004</v>
          </cell>
          <cell r="N8253">
            <v>1.4E-3</v>
          </cell>
          <cell r="O8253">
            <v>13.75</v>
          </cell>
        </row>
        <row r="8254">
          <cell r="B8254">
            <v>80012000</v>
          </cell>
          <cell r="C8254" t="str">
            <v>TIN ALLOYS  </v>
          </cell>
          <cell r="D8254">
            <v>4.37</v>
          </cell>
          <cell r="E8254">
            <v>1.6000000000000001E-3</v>
          </cell>
          <cell r="F8254">
            <v>4.07</v>
          </cell>
          <cell r="K8254">
            <v>84099191</v>
          </cell>
          <cell r="L8254" t="str">
            <v>OTHER CMPONENT PARTS OF PETROL ENGINES FOR MOTOR VEHICLES  </v>
          </cell>
          <cell r="M8254">
            <v>44.16</v>
          </cell>
          <cell r="N8254">
            <v>1.4200000000000001E-2</v>
          </cell>
          <cell r="O8254">
            <v>34.26</v>
          </cell>
        </row>
        <row r="8255">
          <cell r="B8255">
            <v>80020010</v>
          </cell>
          <cell r="C8255" t="str">
            <v>TIN SCRAP COVERED BY ISRI CODE RANCH, RAVESAND RANKS  </v>
          </cell>
          <cell r="K8255">
            <v>84099192</v>
          </cell>
          <cell r="L8255" t="str">
            <v>PRTS OF PETROL ENGINES EXCL FR MOTOR VHCLS  </v>
          </cell>
          <cell r="M8255">
            <v>2.72</v>
          </cell>
          <cell r="N8255">
            <v>8.9999999999999998E-4</v>
          </cell>
          <cell r="O8255">
            <v>2.0499999999999998</v>
          </cell>
        </row>
        <row r="8256">
          <cell r="B8256">
            <v>80020090</v>
          </cell>
          <cell r="C8256" t="str">
            <v>OTHER TIN SCRAP  </v>
          </cell>
          <cell r="D8256">
            <v>0.01</v>
          </cell>
          <cell r="E8256">
            <v>0</v>
          </cell>
          <cell r="F8256">
            <v>0.02</v>
          </cell>
          <cell r="K8256">
            <v>84099193</v>
          </cell>
          <cell r="L8256" t="str">
            <v>PARTS OF KEROSENE ENGINES  </v>
          </cell>
          <cell r="M8256">
            <v>0.08</v>
          </cell>
          <cell r="N8256">
            <v>0</v>
          </cell>
        </row>
        <row r="8257">
          <cell r="B8257">
            <v>80030010</v>
          </cell>
          <cell r="C8257" t="str">
            <v>HOLLOW BARS OF TIN  </v>
          </cell>
          <cell r="D8257">
            <v>0.05</v>
          </cell>
          <cell r="E8257">
            <v>0</v>
          </cell>
          <cell r="F8257">
            <v>0.02</v>
          </cell>
          <cell r="K8257">
            <v>84099194</v>
          </cell>
          <cell r="L8257" t="str">
            <v>PARTS OF GAS ENGINES  </v>
          </cell>
          <cell r="M8257">
            <v>45.4</v>
          </cell>
          <cell r="N8257">
            <v>1.46E-2</v>
          </cell>
          <cell r="O8257">
            <v>1.89</v>
          </cell>
        </row>
        <row r="8258">
          <cell r="B8258">
            <v>80030020</v>
          </cell>
          <cell r="C8258" t="str">
            <v>BARS, OTHER THAN HOLLOW BARS; RODS OF TIN  </v>
          </cell>
          <cell r="D8258">
            <v>2.3199999999999998</v>
          </cell>
          <cell r="E8258">
            <v>8.0000000000000004E-4</v>
          </cell>
          <cell r="F8258">
            <v>3.02</v>
          </cell>
          <cell r="K8258">
            <v>84099199</v>
          </cell>
          <cell r="L8258" t="str">
            <v>OTHER PARTS OF SPRK-IGNITION ENGINES  </v>
          </cell>
          <cell r="M8258">
            <v>75.459999999999994</v>
          </cell>
          <cell r="N8258">
            <v>2.4299999999999999E-2</v>
          </cell>
          <cell r="O8258">
            <v>69.56</v>
          </cell>
        </row>
        <row r="8259">
          <cell r="B8259">
            <v>80030030</v>
          </cell>
          <cell r="C8259" t="str">
            <v>PROFILES OF TIN  </v>
          </cell>
          <cell r="D8259">
            <v>0.02</v>
          </cell>
          <cell r="E8259">
            <v>0</v>
          </cell>
          <cell r="K8259">
            <v>84099911</v>
          </cell>
          <cell r="L8259" t="str">
            <v>VALVES,INLET AND EXHAUST  </v>
          </cell>
          <cell r="M8259">
            <v>38.64</v>
          </cell>
          <cell r="N8259">
            <v>1.2500000000000001E-2</v>
          </cell>
          <cell r="O8259">
            <v>34.700000000000003</v>
          </cell>
        </row>
        <row r="8260">
          <cell r="B8260">
            <v>80030040</v>
          </cell>
          <cell r="C8260" t="str">
            <v>TIN WIRE  </v>
          </cell>
          <cell r="D8260">
            <v>0.28999999999999998</v>
          </cell>
          <cell r="E8260">
            <v>1E-4</v>
          </cell>
          <cell r="F8260">
            <v>0.24</v>
          </cell>
          <cell r="K8260">
            <v>84099912</v>
          </cell>
          <cell r="L8260" t="str">
            <v>PISTONS  </v>
          </cell>
          <cell r="M8260">
            <v>3.14</v>
          </cell>
          <cell r="N8260">
            <v>1E-3</v>
          </cell>
          <cell r="O8260">
            <v>9.94</v>
          </cell>
        </row>
        <row r="8261">
          <cell r="B8261">
            <v>80070010</v>
          </cell>
          <cell r="C8261" t="str">
            <v>BLANKS OF TIN  </v>
          </cell>
          <cell r="D8261">
            <v>0.01</v>
          </cell>
          <cell r="E8261">
            <v>0</v>
          </cell>
          <cell r="K8261">
            <v>84099913</v>
          </cell>
          <cell r="L8261" t="str">
            <v>PISTON RINGS  </v>
          </cell>
          <cell r="M8261">
            <v>5.59</v>
          </cell>
          <cell r="N8261">
            <v>1.8E-3</v>
          </cell>
          <cell r="O8261">
            <v>15.97</v>
          </cell>
        </row>
        <row r="8262">
          <cell r="B8262">
            <v>80070090</v>
          </cell>
          <cell r="C8262" t="str">
            <v>OTHER ARTICLES OF TIN N.E.S.  </v>
          </cell>
          <cell r="D8262">
            <v>1.93</v>
          </cell>
          <cell r="E8262">
            <v>6.9999999999999999E-4</v>
          </cell>
          <cell r="F8262">
            <v>0.69</v>
          </cell>
          <cell r="K8262">
            <v>84099914</v>
          </cell>
          <cell r="L8262" t="str">
            <v>PISTON ASSEMBLES  </v>
          </cell>
          <cell r="M8262">
            <v>3.34</v>
          </cell>
          <cell r="N8262">
            <v>1.1000000000000001E-3</v>
          </cell>
          <cell r="O8262">
            <v>9.8800000000000008</v>
          </cell>
        </row>
        <row r="8263">
          <cell r="B8263">
            <v>81011000</v>
          </cell>
          <cell r="C8263" t="str">
            <v>TUNGSTEN POWDERS  </v>
          </cell>
          <cell r="D8263">
            <v>0.25</v>
          </cell>
          <cell r="E8263">
            <v>1E-4</v>
          </cell>
          <cell r="F8263">
            <v>0.65</v>
          </cell>
          <cell r="K8263">
            <v>84099920</v>
          </cell>
          <cell r="L8263" t="str">
            <v>FUEL NOZZELES  </v>
          </cell>
          <cell r="M8263">
            <v>19.36</v>
          </cell>
          <cell r="N8263">
            <v>6.1999999999999998E-3</v>
          </cell>
          <cell r="O8263">
            <v>9.6</v>
          </cell>
        </row>
        <row r="8264">
          <cell r="B8264">
            <v>81019400</v>
          </cell>
          <cell r="C8264" t="str">
            <v>UNWROUGHT TUNGSTEN, INCLUDING BARS AND RODS OBTAINED SIMPLY BY SINTERING  </v>
          </cell>
          <cell r="D8264">
            <v>0.01</v>
          </cell>
          <cell r="E8264">
            <v>0</v>
          </cell>
          <cell r="F8264">
            <v>0.01</v>
          </cell>
          <cell r="K8264">
            <v>84099930</v>
          </cell>
          <cell r="L8264" t="str">
            <v>FUEL INJECTN EQPMNT EXCL INJCTN PUMPS  </v>
          </cell>
          <cell r="M8264">
            <v>29.46</v>
          </cell>
          <cell r="N8264">
            <v>9.4999999999999998E-3</v>
          </cell>
          <cell r="O8264">
            <v>37.83</v>
          </cell>
        </row>
        <row r="8265">
          <cell r="B8265">
            <v>81019600</v>
          </cell>
          <cell r="C8265" t="str">
            <v>TUNGSTEN WIRE  </v>
          </cell>
          <cell r="D8265">
            <v>9.06</v>
          </cell>
          <cell r="E8265">
            <v>3.3E-3</v>
          </cell>
          <cell r="F8265">
            <v>7.24</v>
          </cell>
          <cell r="K8265">
            <v>84099941</v>
          </cell>
          <cell r="L8265" t="str">
            <v>COMPONENT PARTS FOR DIESEL ENGINES FOR MOTOR VEHICLES,N.E.S.  </v>
          </cell>
          <cell r="M8265">
            <v>166.26</v>
          </cell>
          <cell r="N8265">
            <v>5.3600000000000002E-2</v>
          </cell>
          <cell r="O8265">
            <v>183.4</v>
          </cell>
        </row>
        <row r="8266">
          <cell r="B8266">
            <v>81019700</v>
          </cell>
          <cell r="C8266" t="str">
            <v>WASTE AND SCRAP OF TUNGSTEN AND ALLOYS  </v>
          </cell>
          <cell r="D8266">
            <v>2.98</v>
          </cell>
          <cell r="E8266">
            <v>1.1000000000000001E-3</v>
          </cell>
          <cell r="F8266">
            <v>5.35</v>
          </cell>
          <cell r="K8266">
            <v>84099942</v>
          </cell>
          <cell r="L8266" t="str">
            <v>CMPNT PRTS OF DIESEL ENGNS MARINE,OUTBOARD  </v>
          </cell>
          <cell r="M8266">
            <v>1.2</v>
          </cell>
          <cell r="N8266">
            <v>4.0000000000000002E-4</v>
          </cell>
          <cell r="O8266">
            <v>0.8</v>
          </cell>
        </row>
        <row r="8267">
          <cell r="B8267">
            <v>81019910</v>
          </cell>
          <cell r="C8267" t="str">
            <v>TUNGSTEN FILAMENT  </v>
          </cell>
          <cell r="D8267">
            <v>2.17</v>
          </cell>
          <cell r="E8267">
            <v>8.0000000000000004E-4</v>
          </cell>
          <cell r="F8267">
            <v>1.22</v>
          </cell>
          <cell r="K8267">
            <v>84099949</v>
          </cell>
          <cell r="L8267" t="str">
            <v>OTHER PARTS OF DIESEL/SEMI DIESEL ENGINES  </v>
          </cell>
          <cell r="M8267">
            <v>30.74</v>
          </cell>
          <cell r="N8267">
            <v>9.9000000000000008E-3</v>
          </cell>
          <cell r="O8267">
            <v>60.82</v>
          </cell>
        </row>
        <row r="8268">
          <cell r="B8268">
            <v>81019990</v>
          </cell>
          <cell r="C8268" t="str">
            <v>ALL OTHR ARTCLS OF TNGSTN AND ITS BASE ALLOY  </v>
          </cell>
          <cell r="D8268">
            <v>3.4</v>
          </cell>
          <cell r="E8268">
            <v>1.1999999999999999E-3</v>
          </cell>
          <cell r="F8268">
            <v>2.81</v>
          </cell>
          <cell r="K8268">
            <v>84099990</v>
          </cell>
          <cell r="L8268" t="str">
            <v>OTHER PARTS OF SEMI DIESEL ENGINES  </v>
          </cell>
          <cell r="M8268">
            <v>312.70999999999998</v>
          </cell>
          <cell r="N8268">
            <v>0.1008</v>
          </cell>
          <cell r="O8268">
            <v>308.89999999999998</v>
          </cell>
        </row>
        <row r="8269">
          <cell r="B8269">
            <v>81021000</v>
          </cell>
          <cell r="C8269" t="str">
            <v>MOLYBDENUM POWDERS  </v>
          </cell>
          <cell r="D8269">
            <v>0.04</v>
          </cell>
          <cell r="E8269">
            <v>0</v>
          </cell>
          <cell r="F8269">
            <v>0.05</v>
          </cell>
          <cell r="K8269">
            <v>84101100</v>
          </cell>
          <cell r="L8269" t="str">
            <v>HYDRAULIC TURBINES AND WATER WHEELS OF A POWER NOT EXCEEDING 1000 KW  </v>
          </cell>
          <cell r="M8269">
            <v>6.33</v>
          </cell>
          <cell r="N8269">
            <v>2E-3</v>
          </cell>
          <cell r="O8269">
            <v>0.87</v>
          </cell>
        </row>
        <row r="8270">
          <cell r="B8270">
            <v>81029400</v>
          </cell>
          <cell r="C8270" t="str">
            <v>UNWROUGHT MOLYBDENUM, INCLUDING BARS AND RODS OBTAINED SIMPLY BY SINTERING  </v>
          </cell>
          <cell r="F8270">
            <v>0</v>
          </cell>
          <cell r="K8270">
            <v>84101210</v>
          </cell>
          <cell r="L8270" t="str">
            <v>TURBNES ETC OF POWR&gt;1000 KW BT&lt;=5000 KW  </v>
          </cell>
          <cell r="M8270">
            <v>3.44</v>
          </cell>
          <cell r="N8270">
            <v>1.1000000000000001E-3</v>
          </cell>
          <cell r="O8270">
            <v>12</v>
          </cell>
        </row>
        <row r="8271">
          <cell r="B8271">
            <v>81029590</v>
          </cell>
          <cell r="C8271" t="str">
            <v>OTHR BARS AND RODS OF MLYBDNM EX THSE OBTND SMPLY BY SNTRNG,PRFLS,PLTS,SHETS ETC  </v>
          </cell>
          <cell r="D8271">
            <v>0.12</v>
          </cell>
          <cell r="E8271">
            <v>0</v>
          </cell>
          <cell r="F8271">
            <v>0.13</v>
          </cell>
          <cell r="K8271">
            <v>84101220</v>
          </cell>
          <cell r="L8271" t="str">
            <v>TURBNES ETC OF POWR&gt;5000 KW BT &lt;=10000 KW  </v>
          </cell>
          <cell r="M8271">
            <v>0.37</v>
          </cell>
          <cell r="N8271">
            <v>1E-4</v>
          </cell>
          <cell r="O8271">
            <v>0.02</v>
          </cell>
        </row>
        <row r="8272">
          <cell r="B8272">
            <v>81029600</v>
          </cell>
          <cell r="C8272" t="str">
            <v>WIRE OF MOLYBDENUM  </v>
          </cell>
          <cell r="D8272">
            <v>0.83</v>
          </cell>
          <cell r="E8272">
            <v>2.9999999999999997E-4</v>
          </cell>
          <cell r="F8272">
            <v>0.59</v>
          </cell>
          <cell r="K8272">
            <v>84101310</v>
          </cell>
          <cell r="L8272" t="str">
            <v>TURBNES ETC OF POWR&gt;10000 KW BT &lt;=30000 KW  </v>
          </cell>
          <cell r="M8272">
            <v>1.53</v>
          </cell>
          <cell r="N8272">
            <v>5.0000000000000001E-4</v>
          </cell>
          <cell r="O8272">
            <v>2.67</v>
          </cell>
        </row>
        <row r="8273">
          <cell r="B8273">
            <v>81029700</v>
          </cell>
          <cell r="C8273" t="str">
            <v>WST AND SCRP OF MOLYBDENUM AND MLBDNM ALLOYS  </v>
          </cell>
          <cell r="F8273">
            <v>0.54</v>
          </cell>
          <cell r="K8273">
            <v>84101390</v>
          </cell>
          <cell r="L8273" t="str">
            <v>TURBINES ETC OF POWR&gt;80000 KW  </v>
          </cell>
          <cell r="M8273">
            <v>4.3099999999999996</v>
          </cell>
          <cell r="N8273">
            <v>1.4E-3</v>
          </cell>
          <cell r="O8273">
            <v>0.06</v>
          </cell>
        </row>
        <row r="8274">
          <cell r="B8274">
            <v>81029900</v>
          </cell>
          <cell r="C8274" t="str">
            <v>OTHER ARTICLES OF MOLYBDENUM N.E.S.  </v>
          </cell>
          <cell r="D8274">
            <v>1.1399999999999999</v>
          </cell>
          <cell r="E8274">
            <v>4.0000000000000002E-4</v>
          </cell>
          <cell r="F8274">
            <v>0.73</v>
          </cell>
          <cell r="K8274">
            <v>84109000</v>
          </cell>
          <cell r="L8274" t="str">
            <v>PARTS OF HYDRLIC TURBNES INCL REGULATORS  </v>
          </cell>
          <cell r="M8274">
            <v>54.38</v>
          </cell>
          <cell r="N8274">
            <v>1.7500000000000002E-2</v>
          </cell>
          <cell r="O8274">
            <v>57.37</v>
          </cell>
        </row>
        <row r="8275">
          <cell r="B8275">
            <v>81032090</v>
          </cell>
          <cell r="C8275" t="str">
            <v>OTHER UNWROUGHT TANTALUM, INCLUDING BARS AND RODS OBTAINED SIMPLY BY SINTERING; POWDR  </v>
          </cell>
          <cell r="F8275">
            <v>0</v>
          </cell>
          <cell r="K8275">
            <v>84111100</v>
          </cell>
          <cell r="L8275" t="str">
            <v>TURBO JETS OF A THRUST &lt;=25 KN  </v>
          </cell>
          <cell r="M8275">
            <v>1.43</v>
          </cell>
          <cell r="N8275">
            <v>5.0000000000000001E-4</v>
          </cell>
          <cell r="O8275">
            <v>0.01</v>
          </cell>
        </row>
        <row r="8276">
          <cell r="B8276">
            <v>81033000</v>
          </cell>
          <cell r="C8276" t="str">
            <v>TANTALUM WASTE AND SCRAP(INCL POWDER)  </v>
          </cell>
          <cell r="D8276">
            <v>0.46</v>
          </cell>
          <cell r="E8276">
            <v>2.0000000000000001E-4</v>
          </cell>
          <cell r="F8276">
            <v>0.21</v>
          </cell>
          <cell r="K8276">
            <v>84111200</v>
          </cell>
          <cell r="L8276" t="str">
            <v>TURBO-JETS OF A THRUST&gt;25 KN  </v>
          </cell>
          <cell r="M8276">
            <v>47.03</v>
          </cell>
          <cell r="N8276">
            <v>1.52E-2</v>
          </cell>
        </row>
        <row r="8277">
          <cell r="B8277">
            <v>81039000</v>
          </cell>
          <cell r="C8277" t="str">
            <v>OTHER ARTICLES OF TANTIALUM  </v>
          </cell>
          <cell r="D8277">
            <v>0.48</v>
          </cell>
          <cell r="E8277">
            <v>2.0000000000000001E-4</v>
          </cell>
          <cell r="F8277">
            <v>0.34</v>
          </cell>
          <cell r="K8277">
            <v>84112200</v>
          </cell>
          <cell r="L8277" t="str">
            <v>TURBO-PRPLRS OF A POWER&gt;1100 KW  </v>
          </cell>
          <cell r="M8277">
            <v>2.11</v>
          </cell>
          <cell r="N8277">
            <v>6.9999999999999999E-4</v>
          </cell>
          <cell r="O8277">
            <v>0</v>
          </cell>
        </row>
        <row r="8278">
          <cell r="B8278">
            <v>81041100</v>
          </cell>
          <cell r="C8278" t="str">
            <v>UNWRGHT MGNSM CONTNG &gt;=99.8% BY WT OF MG  </v>
          </cell>
          <cell r="D8278">
            <v>0.01</v>
          </cell>
          <cell r="E8278">
            <v>0</v>
          </cell>
          <cell r="F8278">
            <v>0.18</v>
          </cell>
          <cell r="K8278">
            <v>84118100</v>
          </cell>
          <cell r="L8278" t="str">
            <v>OTHR GAS TURBINES OF POWER &lt;=5000 KW  </v>
          </cell>
          <cell r="M8278">
            <v>3.33</v>
          </cell>
          <cell r="N8278">
            <v>1.1000000000000001E-3</v>
          </cell>
          <cell r="O8278">
            <v>3.51</v>
          </cell>
        </row>
        <row r="8279">
          <cell r="B8279">
            <v>81041900</v>
          </cell>
          <cell r="C8279" t="str">
            <v>OTHER UNWROUGHT MAGNESIUM  </v>
          </cell>
          <cell r="D8279">
            <v>0.04</v>
          </cell>
          <cell r="E8279">
            <v>0</v>
          </cell>
          <cell r="F8279">
            <v>0.01</v>
          </cell>
          <cell r="K8279">
            <v>84118210</v>
          </cell>
          <cell r="L8279" t="str">
            <v>GAS TURBNS OF POWER&gt;5000 KW UP TO 15000 KW  </v>
          </cell>
          <cell r="M8279">
            <v>5.63</v>
          </cell>
          <cell r="N8279">
            <v>1.8E-3</v>
          </cell>
          <cell r="O8279">
            <v>22.79</v>
          </cell>
        </row>
        <row r="8280">
          <cell r="B8280">
            <v>81042010</v>
          </cell>
          <cell r="C8280" t="str">
            <v>MAGNESIUM SCRAP COVERED BY ISRI CODE WAFER,WALNUT,WINE,WOOD AND WORLD  </v>
          </cell>
          <cell r="D8280">
            <v>0.04</v>
          </cell>
          <cell r="E8280">
            <v>0</v>
          </cell>
          <cell r="K8280">
            <v>84118220</v>
          </cell>
          <cell r="L8280" t="str">
            <v>GAS TURBINES OF POWER&gt;15000 UP TO 30000 KW  </v>
          </cell>
          <cell r="M8280">
            <v>2.95</v>
          </cell>
          <cell r="N8280">
            <v>1E-3</v>
          </cell>
          <cell r="O8280">
            <v>4.45</v>
          </cell>
        </row>
        <row r="8281">
          <cell r="B8281">
            <v>81042090</v>
          </cell>
          <cell r="C8281" t="str">
            <v>OTHER WASTE AND SCRAP OF MAGNESIUM  </v>
          </cell>
          <cell r="D8281">
            <v>0.01</v>
          </cell>
          <cell r="E8281">
            <v>0</v>
          </cell>
          <cell r="F8281">
            <v>0.02</v>
          </cell>
          <cell r="K8281">
            <v>84118230</v>
          </cell>
          <cell r="L8281" t="str">
            <v>GAS TURBINES OF POWER&gt;30000 UP TO 60000 KW  </v>
          </cell>
          <cell r="M8281">
            <v>7.9</v>
          </cell>
          <cell r="N8281">
            <v>2.5000000000000001E-3</v>
          </cell>
        </row>
        <row r="8282">
          <cell r="B8282">
            <v>81043010</v>
          </cell>
          <cell r="C8282" t="str">
            <v>MAGNESIUM RASPINGS TURNINGS AND GRANULES GRADED ACCORDING TO SIZE  </v>
          </cell>
          <cell r="K8282">
            <v>84118260</v>
          </cell>
          <cell r="L8282" t="str">
            <v>GAS TURBINES OF POWER&gt;115000 KW  </v>
          </cell>
          <cell r="M8282">
            <v>2.25</v>
          </cell>
          <cell r="N8282">
            <v>6.9999999999999999E-4</v>
          </cell>
        </row>
        <row r="8283">
          <cell r="B8283">
            <v>81043020</v>
          </cell>
          <cell r="C8283" t="str">
            <v>MAGNESIUM POWDERS  </v>
          </cell>
          <cell r="D8283">
            <v>0.04</v>
          </cell>
          <cell r="E8283">
            <v>0</v>
          </cell>
          <cell r="F8283">
            <v>0</v>
          </cell>
          <cell r="K8283">
            <v>84119100</v>
          </cell>
          <cell r="L8283" t="str">
            <v>PARTS OF TURBO-JETS/TURBO PROPELLERS  </v>
          </cell>
          <cell r="M8283">
            <v>13.33</v>
          </cell>
          <cell r="N8283">
            <v>4.3E-3</v>
          </cell>
          <cell r="O8283">
            <v>14.06</v>
          </cell>
        </row>
        <row r="8284">
          <cell r="B8284">
            <v>81049010</v>
          </cell>
          <cell r="C8284" t="str">
            <v>OTHR MGNSM AND MGNSM BASE ALLOYS WROUGHT  </v>
          </cell>
          <cell r="D8284">
            <v>0.01</v>
          </cell>
          <cell r="E8284">
            <v>0</v>
          </cell>
          <cell r="F8284">
            <v>0.01</v>
          </cell>
          <cell r="K8284">
            <v>84119900</v>
          </cell>
          <cell r="L8284" t="str">
            <v>PARTS OF OTHER GAS TURBINES  </v>
          </cell>
          <cell r="M8284">
            <v>45.56</v>
          </cell>
          <cell r="N8284">
            <v>1.47E-2</v>
          </cell>
          <cell r="O8284">
            <v>38.409999999999997</v>
          </cell>
        </row>
        <row r="8285">
          <cell r="B8285">
            <v>81049030</v>
          </cell>
          <cell r="C8285" t="str">
            <v>MAGNESIUM WIRE  </v>
          </cell>
          <cell r="D8285">
            <v>0.01</v>
          </cell>
          <cell r="E8285">
            <v>0</v>
          </cell>
          <cell r="F8285">
            <v>0.01</v>
          </cell>
          <cell r="K8285">
            <v>84121000</v>
          </cell>
          <cell r="L8285" t="str">
            <v>REACTION ENGINES OTHER THAN TURBO-JETS  </v>
          </cell>
          <cell r="M8285">
            <v>1.29</v>
          </cell>
          <cell r="N8285">
            <v>4.0000000000000002E-4</v>
          </cell>
          <cell r="O8285">
            <v>1.08</v>
          </cell>
        </row>
        <row r="8286">
          <cell r="B8286">
            <v>81049090</v>
          </cell>
          <cell r="C8286" t="str">
            <v>ARTCLS OF MGNSM AND MGNSM ALLOYS N.E.S.  </v>
          </cell>
          <cell r="D8286">
            <v>0.06</v>
          </cell>
          <cell r="E8286">
            <v>0</v>
          </cell>
          <cell r="F8286">
            <v>0.05</v>
          </cell>
          <cell r="K8286">
            <v>84122100</v>
          </cell>
          <cell r="L8286" t="str">
            <v>LINEAR ACTING (CYLINDERS),HYDRAULIC POWER ENGINES AND MOTORS  </v>
          </cell>
          <cell r="M8286">
            <v>11.44</v>
          </cell>
          <cell r="N8286">
            <v>3.7000000000000002E-3</v>
          </cell>
          <cell r="O8286">
            <v>9.6999999999999993</v>
          </cell>
        </row>
        <row r="8287">
          <cell r="B8287">
            <v>81052010</v>
          </cell>
          <cell r="C8287" t="str">
            <v>COBALT MATTE AND OTHER INTERMEDIATE PRODUCTS OF COBALT METALLURGY  </v>
          </cell>
          <cell r="D8287">
            <v>0</v>
          </cell>
          <cell r="E8287">
            <v>0</v>
          </cell>
          <cell r="F8287">
            <v>7.0000000000000007E-2</v>
          </cell>
          <cell r="K8287">
            <v>84122910</v>
          </cell>
          <cell r="L8287" t="str">
            <v>HYDROJET (HYDRAULIC JET ENGINES  </v>
          </cell>
          <cell r="M8287">
            <v>0.01</v>
          </cell>
          <cell r="N8287">
            <v>0</v>
          </cell>
          <cell r="O8287">
            <v>0.06</v>
          </cell>
        </row>
        <row r="8288">
          <cell r="B8288">
            <v>81052020</v>
          </cell>
          <cell r="C8288" t="str">
            <v>COBALT UNWROUGHT  </v>
          </cell>
          <cell r="F8288">
            <v>0.36</v>
          </cell>
          <cell r="K8288">
            <v>84122990</v>
          </cell>
          <cell r="L8288" t="str">
            <v>OTHERS  </v>
          </cell>
          <cell r="M8288">
            <v>20.37</v>
          </cell>
          <cell r="N8288">
            <v>6.6E-3</v>
          </cell>
          <cell r="O8288">
            <v>23.85</v>
          </cell>
        </row>
        <row r="8289">
          <cell r="B8289">
            <v>81052030</v>
          </cell>
          <cell r="C8289" t="str">
            <v>COBALT POWDERS  </v>
          </cell>
          <cell r="D8289">
            <v>0.23</v>
          </cell>
          <cell r="E8289">
            <v>1E-4</v>
          </cell>
          <cell r="F8289">
            <v>0.76</v>
          </cell>
          <cell r="K8289">
            <v>84123100</v>
          </cell>
          <cell r="L8289" t="str">
            <v>LINEAR ACTING (CYLINDERS),PNEUMATIC POWER ENGINES AND MOTORS  </v>
          </cell>
          <cell r="M8289">
            <v>8.17</v>
          </cell>
          <cell r="N8289">
            <v>2.5999999999999999E-3</v>
          </cell>
          <cell r="O8289">
            <v>16.77</v>
          </cell>
        </row>
        <row r="8290">
          <cell r="B8290">
            <v>81053000</v>
          </cell>
          <cell r="C8290" t="str">
            <v>COBALT WASTE AND SCRAP  </v>
          </cell>
          <cell r="D8290">
            <v>0.06</v>
          </cell>
          <cell r="E8290">
            <v>0</v>
          </cell>
          <cell r="F8290">
            <v>0.89</v>
          </cell>
          <cell r="K8290">
            <v>84123900</v>
          </cell>
          <cell r="L8290" t="str">
            <v>OTHR PNEUMATIC POWER ENGINES AND MOTORS  </v>
          </cell>
          <cell r="M8290">
            <v>3.87</v>
          </cell>
          <cell r="N8290">
            <v>1.1999999999999999E-3</v>
          </cell>
          <cell r="O8290">
            <v>5.01</v>
          </cell>
        </row>
        <row r="8291">
          <cell r="B8291">
            <v>81059000</v>
          </cell>
          <cell r="C8291" t="str">
            <v>OTHER ARTICLES OF COBALT  </v>
          </cell>
          <cell r="D8291">
            <v>0.55000000000000004</v>
          </cell>
          <cell r="E8291">
            <v>2.0000000000000001E-4</v>
          </cell>
          <cell r="F8291">
            <v>0.62</v>
          </cell>
          <cell r="K8291">
            <v>84128011</v>
          </cell>
          <cell r="L8291" t="str">
            <v>STATIONARY(LOCOMOTIVES) ENGINE AND MOTORS  </v>
          </cell>
          <cell r="M8291">
            <v>0.02</v>
          </cell>
          <cell r="N8291">
            <v>0</v>
          </cell>
          <cell r="O8291">
            <v>0.05</v>
          </cell>
        </row>
        <row r="8292">
          <cell r="B8292">
            <v>81060010</v>
          </cell>
          <cell r="C8292" t="str">
            <v>BISMUTH AND BISMUTH BASE ALLOYS UNWROUGHT  </v>
          </cell>
          <cell r="D8292">
            <v>0</v>
          </cell>
          <cell r="E8292">
            <v>0</v>
          </cell>
          <cell r="F8292">
            <v>0</v>
          </cell>
          <cell r="K8292">
            <v>84128019</v>
          </cell>
          <cell r="L8292" t="str">
            <v>OTHERS  </v>
          </cell>
          <cell r="M8292">
            <v>0.03</v>
          </cell>
          <cell r="N8292">
            <v>0</v>
          </cell>
          <cell r="O8292">
            <v>7.0000000000000007E-2</v>
          </cell>
        </row>
        <row r="8293">
          <cell r="B8293">
            <v>81060030</v>
          </cell>
          <cell r="C8293" t="str">
            <v>BISMUTH WROUGHT  </v>
          </cell>
          <cell r="D8293">
            <v>0</v>
          </cell>
          <cell r="E8293">
            <v>0</v>
          </cell>
          <cell r="F8293">
            <v>0</v>
          </cell>
          <cell r="K8293">
            <v>84128020</v>
          </cell>
          <cell r="L8293" t="str">
            <v>MOTORS,SPRING OPERATED EXCL CLOCK AND WATCH MOVEMENTS (E.G. GRAMAPHONE MOTORS)  </v>
          </cell>
          <cell r="M8293">
            <v>0.03</v>
          </cell>
          <cell r="N8293">
            <v>0</v>
          </cell>
          <cell r="O8293">
            <v>0.34</v>
          </cell>
        </row>
        <row r="8294">
          <cell r="B8294">
            <v>81060090</v>
          </cell>
          <cell r="C8294" t="str">
            <v>OTHER ARTICLES OF BISMUTH  </v>
          </cell>
          <cell r="D8294">
            <v>0</v>
          </cell>
          <cell r="E8294">
            <v>0</v>
          </cell>
          <cell r="F8294">
            <v>0.02</v>
          </cell>
          <cell r="K8294">
            <v>84128030</v>
          </cell>
          <cell r="L8294" t="str">
            <v>WIND MILL,WIND TURBINE/ENGINE  </v>
          </cell>
          <cell r="M8294">
            <v>7.82</v>
          </cell>
          <cell r="N8294">
            <v>2.5000000000000001E-3</v>
          </cell>
          <cell r="O8294">
            <v>5.28</v>
          </cell>
        </row>
        <row r="8295">
          <cell r="B8295">
            <v>81072000</v>
          </cell>
          <cell r="C8295" t="str">
            <v>UNWROUGHT CADMIUM; POWDERS  </v>
          </cell>
          <cell r="D8295">
            <v>0.12</v>
          </cell>
          <cell r="E8295">
            <v>0</v>
          </cell>
          <cell r="F8295">
            <v>0.01</v>
          </cell>
          <cell r="K8295">
            <v>84128090</v>
          </cell>
          <cell r="L8295" t="str">
            <v>OTHERS  </v>
          </cell>
          <cell r="M8295">
            <v>22.05</v>
          </cell>
          <cell r="N8295">
            <v>7.1000000000000004E-3</v>
          </cell>
          <cell r="O8295">
            <v>27.61</v>
          </cell>
        </row>
        <row r="8296">
          <cell r="B8296">
            <v>81079010</v>
          </cell>
          <cell r="C8296" t="str">
            <v>CADMIUM WROUGHT  </v>
          </cell>
          <cell r="D8296">
            <v>0</v>
          </cell>
          <cell r="E8296">
            <v>0</v>
          </cell>
          <cell r="F8296">
            <v>0.03</v>
          </cell>
          <cell r="K8296">
            <v>84129010</v>
          </cell>
          <cell r="L8296" t="str">
            <v>PARTS OFSTEAM ENGINES INCRPRTNG BOILERS  </v>
          </cell>
          <cell r="M8296">
            <v>0.31</v>
          </cell>
          <cell r="N8296">
            <v>1E-4</v>
          </cell>
          <cell r="O8296">
            <v>0.23</v>
          </cell>
        </row>
        <row r="8297">
          <cell r="B8297">
            <v>81079090</v>
          </cell>
          <cell r="C8297" t="str">
            <v>ARTICLES OF CADMIUM AND CADMIUM ALLOYS  </v>
          </cell>
          <cell r="D8297">
            <v>0.17</v>
          </cell>
          <cell r="E8297">
            <v>1E-4</v>
          </cell>
          <cell r="F8297">
            <v>0.22</v>
          </cell>
          <cell r="K8297">
            <v>84129020</v>
          </cell>
          <cell r="L8297" t="str">
            <v>PARTS OF OTHER STEAM ENGINES AND OTHER VAPOUR POWER UNITS NOT INCRPRTNG BOILRS  </v>
          </cell>
          <cell r="M8297">
            <v>0</v>
          </cell>
          <cell r="N8297">
            <v>0</v>
          </cell>
          <cell r="O8297">
            <v>0.01</v>
          </cell>
        </row>
        <row r="8298">
          <cell r="B8298">
            <v>81082000</v>
          </cell>
          <cell r="C8298" t="str">
            <v>UNWROUGHT TITANIUM; POWDERS  </v>
          </cell>
          <cell r="D8298">
            <v>0.01</v>
          </cell>
          <cell r="E8298">
            <v>0</v>
          </cell>
          <cell r="F8298">
            <v>0</v>
          </cell>
          <cell r="K8298">
            <v>84129030</v>
          </cell>
          <cell r="L8298" t="str">
            <v>PRTS OF HYDRAULIC ENGINES AND MOTORS  </v>
          </cell>
          <cell r="M8298">
            <v>20.36</v>
          </cell>
          <cell r="N8298">
            <v>6.6E-3</v>
          </cell>
          <cell r="O8298">
            <v>19.440000000000001</v>
          </cell>
        </row>
        <row r="8299">
          <cell r="B8299">
            <v>81083000</v>
          </cell>
          <cell r="C8299" t="str">
            <v>WASTE AND SCRAP OF TITANIUM  </v>
          </cell>
          <cell r="D8299">
            <v>0.14000000000000001</v>
          </cell>
          <cell r="E8299">
            <v>0</v>
          </cell>
          <cell r="F8299">
            <v>0.32</v>
          </cell>
          <cell r="K8299">
            <v>84129090</v>
          </cell>
          <cell r="L8299" t="str">
            <v>PARTS OF OTHER ENGINES AND MOTORS  </v>
          </cell>
          <cell r="M8299">
            <v>27.09</v>
          </cell>
          <cell r="N8299">
            <v>8.6999999999999994E-3</v>
          </cell>
          <cell r="O8299">
            <v>30.3</v>
          </cell>
        </row>
        <row r="8300">
          <cell r="B8300">
            <v>81089010</v>
          </cell>
          <cell r="C8300" t="str">
            <v>TITANIUM WROUGHT  </v>
          </cell>
          <cell r="D8300">
            <v>0.03</v>
          </cell>
          <cell r="E8300">
            <v>0</v>
          </cell>
          <cell r="F8300">
            <v>0.03</v>
          </cell>
          <cell r="K8300">
            <v>84131110</v>
          </cell>
          <cell r="L8300" t="str">
            <v>HAND PUMPS FOR DSPNSNG FUEL/LUBRICANTS,OF THE TYPE USD IN FILLNG STATIONS/IN GARAGES  </v>
          </cell>
          <cell r="M8300">
            <v>7.57</v>
          </cell>
          <cell r="N8300">
            <v>2.3999999999999998E-3</v>
          </cell>
          <cell r="O8300">
            <v>7.31</v>
          </cell>
        </row>
        <row r="8301">
          <cell r="B8301">
            <v>81089090</v>
          </cell>
          <cell r="C8301" t="str">
            <v>ARTICLES OF TITANIUM  </v>
          </cell>
          <cell r="D8301">
            <v>2.82</v>
          </cell>
          <cell r="E8301">
            <v>1E-3</v>
          </cell>
          <cell r="F8301">
            <v>4.54</v>
          </cell>
          <cell r="K8301">
            <v>84131191</v>
          </cell>
          <cell r="L8301" t="str">
            <v>OTHER PUMPS FOR DISPENSING FUEL  </v>
          </cell>
          <cell r="M8301">
            <v>12.64</v>
          </cell>
          <cell r="N8301">
            <v>4.1000000000000003E-3</v>
          </cell>
          <cell r="O8301">
            <v>11.76</v>
          </cell>
        </row>
        <row r="8302">
          <cell r="B8302">
            <v>81092000</v>
          </cell>
          <cell r="C8302" t="str">
            <v>UNWROUGHT ZIRCONIUM; POWDERS  </v>
          </cell>
          <cell r="D8302">
            <v>0.03</v>
          </cell>
          <cell r="E8302">
            <v>0</v>
          </cell>
          <cell r="F8302">
            <v>0.04</v>
          </cell>
          <cell r="K8302">
            <v>84131199</v>
          </cell>
          <cell r="L8302" t="str">
            <v>OTHER PUMPS OF THE TYPE USD IN FILLNG STATIONS/IN GARAGES  </v>
          </cell>
          <cell r="M8302">
            <v>9.32</v>
          </cell>
          <cell r="N8302">
            <v>3.0000000000000001E-3</v>
          </cell>
          <cell r="O8302">
            <v>5.22</v>
          </cell>
        </row>
        <row r="8303">
          <cell r="B8303">
            <v>81093000</v>
          </cell>
          <cell r="C8303" t="str">
            <v>WASTE AND SCRAP OF ZIRCONIUM  </v>
          </cell>
          <cell r="F8303">
            <v>0</v>
          </cell>
          <cell r="K8303">
            <v>84131910</v>
          </cell>
          <cell r="L8303" t="str">
            <v>HAND PUMPS FITTED OR DESIGNED TO BE FTTD WITH A MEASURING DEVICE  </v>
          </cell>
          <cell r="M8303">
            <v>7.2</v>
          </cell>
          <cell r="N8303">
            <v>2.3E-3</v>
          </cell>
          <cell r="O8303">
            <v>7.33</v>
          </cell>
        </row>
        <row r="8304">
          <cell r="B8304">
            <v>81099000</v>
          </cell>
          <cell r="C8304" t="str">
            <v>OTHER ZIRCONIUM AND ARTCLS OF ZIRCONIUM  </v>
          </cell>
          <cell r="D8304">
            <v>7.0000000000000007E-2</v>
          </cell>
          <cell r="E8304">
            <v>0</v>
          </cell>
          <cell r="F8304">
            <v>0.46</v>
          </cell>
          <cell r="K8304">
            <v>84131990</v>
          </cell>
          <cell r="L8304" t="str">
            <v>OTHER PUMPS FITTED OR DESIGNED TO BE FTTD WITH A MEASURING DEVICE  </v>
          </cell>
          <cell r="M8304">
            <v>16.47</v>
          </cell>
          <cell r="N8304">
            <v>5.3E-3</v>
          </cell>
          <cell r="O8304">
            <v>21.9</v>
          </cell>
        </row>
        <row r="8305">
          <cell r="B8305">
            <v>81101000</v>
          </cell>
          <cell r="C8305" t="str">
            <v>UNWROUGHT ANTIMONY; POWDERS  </v>
          </cell>
          <cell r="D8305">
            <v>11.11</v>
          </cell>
          <cell r="E8305">
            <v>4.0000000000000001E-3</v>
          </cell>
          <cell r="F8305">
            <v>12.08</v>
          </cell>
          <cell r="K8305">
            <v>84132000</v>
          </cell>
          <cell r="L8305" t="str">
            <v>HAND PUMPS,EXCL THOSE OF 841311/841319  </v>
          </cell>
          <cell r="M8305">
            <v>9.25</v>
          </cell>
          <cell r="N8305">
            <v>3.0000000000000001E-3</v>
          </cell>
          <cell r="O8305">
            <v>7.5</v>
          </cell>
        </row>
        <row r="8306">
          <cell r="B8306">
            <v>81109000</v>
          </cell>
          <cell r="C8306" t="str">
            <v>OTHER ANTIMONY AND ARTCLS THEREOF  </v>
          </cell>
          <cell r="D8306">
            <v>0.05</v>
          </cell>
          <cell r="E8306">
            <v>0</v>
          </cell>
          <cell r="F8306">
            <v>7.0000000000000007E-2</v>
          </cell>
          <cell r="K8306">
            <v>84133010</v>
          </cell>
          <cell r="L8306" t="str">
            <v>INJECTION PUMPS FOR DIESEL ENGINES  </v>
          </cell>
          <cell r="M8306">
            <v>45.92</v>
          </cell>
          <cell r="N8306">
            <v>1.4800000000000001E-2</v>
          </cell>
          <cell r="O8306">
            <v>41.16</v>
          </cell>
        </row>
        <row r="8307">
          <cell r="B8307">
            <v>81110010</v>
          </cell>
          <cell r="C8307" t="str">
            <v>MANGANESE AND MANGANESE BASE ALLOYS UNWRGHT  </v>
          </cell>
          <cell r="D8307">
            <v>2.52</v>
          </cell>
          <cell r="E8307">
            <v>8.9999999999999998E-4</v>
          </cell>
          <cell r="F8307">
            <v>2.34</v>
          </cell>
          <cell r="K8307">
            <v>84133020</v>
          </cell>
          <cell r="L8307" t="str">
            <v>OIL PUMP  </v>
          </cell>
          <cell r="M8307">
            <v>22.7</v>
          </cell>
          <cell r="N8307">
            <v>7.3000000000000001E-3</v>
          </cell>
          <cell r="O8307">
            <v>17.09</v>
          </cell>
        </row>
        <row r="8308">
          <cell r="B8308">
            <v>81110020</v>
          </cell>
          <cell r="C8308" t="str">
            <v>WSTE AND SCRP OF MNGNSE AND MNGNSE BSE ALLOYS BASE ALLOYS  </v>
          </cell>
          <cell r="D8308">
            <v>0.11</v>
          </cell>
          <cell r="E8308">
            <v>0</v>
          </cell>
          <cell r="F8308">
            <v>0.09</v>
          </cell>
          <cell r="K8308">
            <v>84133030</v>
          </cell>
          <cell r="L8308" t="str">
            <v>WATER PUMP  </v>
          </cell>
          <cell r="M8308">
            <v>35.11</v>
          </cell>
          <cell r="N8308">
            <v>1.1299999999999999E-2</v>
          </cell>
          <cell r="O8308">
            <v>31.03</v>
          </cell>
        </row>
        <row r="8309">
          <cell r="B8309">
            <v>81110030</v>
          </cell>
          <cell r="C8309" t="str">
            <v>MANGANESE WROUGHT  </v>
          </cell>
          <cell r="F8309">
            <v>0.03</v>
          </cell>
          <cell r="K8309">
            <v>84133090</v>
          </cell>
          <cell r="L8309" t="str">
            <v>OTHER FUEL, LUBRICATING OR COOLING MEDIUM PUMPS  </v>
          </cell>
          <cell r="M8309">
            <v>18.75</v>
          </cell>
          <cell r="N8309">
            <v>6.0000000000000001E-3</v>
          </cell>
          <cell r="O8309">
            <v>18.64</v>
          </cell>
        </row>
        <row r="8310">
          <cell r="B8310">
            <v>81110090</v>
          </cell>
          <cell r="C8310" t="str">
            <v>OTHER MANGANESE AND ARTCLS THEREOF  </v>
          </cell>
          <cell r="D8310">
            <v>0.03</v>
          </cell>
          <cell r="E8310">
            <v>0</v>
          </cell>
          <cell r="F8310">
            <v>0.03</v>
          </cell>
          <cell r="K8310">
            <v>84134000</v>
          </cell>
          <cell r="L8310" t="str">
            <v>CONCRETE PUMPS  </v>
          </cell>
          <cell r="M8310">
            <v>15.65</v>
          </cell>
          <cell r="N8310">
            <v>5.0000000000000001E-3</v>
          </cell>
          <cell r="O8310">
            <v>13.48</v>
          </cell>
        </row>
        <row r="8311">
          <cell r="B8311">
            <v>81121200</v>
          </cell>
          <cell r="C8311" t="str">
            <v>BERYLIUM UNWROUGHT; POWDERS  </v>
          </cell>
          <cell r="F8311">
            <v>0</v>
          </cell>
          <cell r="K8311">
            <v>84135010</v>
          </cell>
          <cell r="L8311" t="str">
            <v>METERING AND DOSING PUMPS  </v>
          </cell>
          <cell r="M8311">
            <v>2.68</v>
          </cell>
          <cell r="N8311">
            <v>8.9999999999999998E-4</v>
          </cell>
          <cell r="O8311">
            <v>3.5</v>
          </cell>
        </row>
        <row r="8312">
          <cell r="B8312">
            <v>81121900</v>
          </cell>
          <cell r="C8312" t="str">
            <v>OTHER BERYLLIUM  </v>
          </cell>
          <cell r="F8312">
            <v>0</v>
          </cell>
          <cell r="K8312">
            <v>84135021</v>
          </cell>
          <cell r="L8312" t="str">
            <v>DEEP TUBE WELL TURBINE PUMP  </v>
          </cell>
          <cell r="M8312">
            <v>0.98</v>
          </cell>
          <cell r="N8312">
            <v>2.9999999999999997E-4</v>
          </cell>
          <cell r="O8312">
            <v>0.53</v>
          </cell>
        </row>
        <row r="8313">
          <cell r="B8313">
            <v>81122100</v>
          </cell>
          <cell r="C8313" t="str">
            <v>CHROMIUM UNWROUGHT; POWDERS  </v>
          </cell>
          <cell r="D8313">
            <v>0.94</v>
          </cell>
          <cell r="E8313">
            <v>2.9999999999999997E-4</v>
          </cell>
          <cell r="F8313">
            <v>0.54</v>
          </cell>
          <cell r="K8313">
            <v>84135029</v>
          </cell>
          <cell r="L8313" t="str">
            <v>OTHER PUMPS PRIMARILY DESIGNED FOR HANDLING WATER  </v>
          </cell>
          <cell r="M8313">
            <v>2.0299999999999998</v>
          </cell>
          <cell r="N8313">
            <v>6.9999999999999999E-4</v>
          </cell>
          <cell r="O8313">
            <v>2.4500000000000002</v>
          </cell>
        </row>
        <row r="8314">
          <cell r="B8314">
            <v>81122900</v>
          </cell>
          <cell r="C8314" t="str">
            <v>OTHER ARTICLES OF CHROMIUM  </v>
          </cell>
          <cell r="D8314">
            <v>0</v>
          </cell>
          <cell r="E8314">
            <v>0</v>
          </cell>
          <cell r="F8314">
            <v>0</v>
          </cell>
          <cell r="K8314">
            <v>84135090</v>
          </cell>
          <cell r="L8314" t="str">
            <v>OTHERS  </v>
          </cell>
          <cell r="M8314">
            <v>4.3</v>
          </cell>
          <cell r="N8314">
            <v>1.4E-3</v>
          </cell>
          <cell r="O8314">
            <v>6.56</v>
          </cell>
        </row>
        <row r="8315">
          <cell r="B8315">
            <v>81125900</v>
          </cell>
          <cell r="C8315" t="str">
            <v>OTHER ARTICLES OF THALLIUM  </v>
          </cell>
          <cell r="D8315">
            <v>0</v>
          </cell>
          <cell r="E8315">
            <v>0</v>
          </cell>
          <cell r="K8315">
            <v>84136010</v>
          </cell>
          <cell r="L8315" t="str">
            <v>GEAR TYPE PUMPS  </v>
          </cell>
          <cell r="M8315">
            <v>3.57</v>
          </cell>
          <cell r="N8315">
            <v>1.1999999999999999E-3</v>
          </cell>
          <cell r="O8315">
            <v>4.18</v>
          </cell>
        </row>
        <row r="8316">
          <cell r="B8316">
            <v>81129200</v>
          </cell>
          <cell r="C8316" t="str">
            <v>OTHR METALS UNWROUGHT; WASTEANDSCRAP; POWDER  </v>
          </cell>
          <cell r="D8316">
            <v>0.01</v>
          </cell>
          <cell r="E8316">
            <v>0</v>
          </cell>
          <cell r="F8316">
            <v>0</v>
          </cell>
          <cell r="K8316">
            <v>84136020</v>
          </cell>
          <cell r="L8316" t="str">
            <v>SCREW TYPE PUMPS  </v>
          </cell>
          <cell r="M8316">
            <v>3.96</v>
          </cell>
          <cell r="N8316">
            <v>1.2999999999999999E-3</v>
          </cell>
          <cell r="O8316">
            <v>4.72</v>
          </cell>
        </row>
        <row r="8317">
          <cell r="B8317">
            <v>81129900</v>
          </cell>
          <cell r="C8317" t="str">
            <v>OTHR METALS N.E.S.  </v>
          </cell>
          <cell r="D8317">
            <v>0.04</v>
          </cell>
          <cell r="E8317">
            <v>0</v>
          </cell>
          <cell r="F8317">
            <v>0</v>
          </cell>
          <cell r="K8317">
            <v>84136090</v>
          </cell>
          <cell r="L8317" t="str">
            <v>OTHERS  </v>
          </cell>
          <cell r="M8317">
            <v>8.2200000000000006</v>
          </cell>
          <cell r="N8317">
            <v>2.5999999999999999E-3</v>
          </cell>
          <cell r="O8317">
            <v>8.15</v>
          </cell>
        </row>
        <row r="8318">
          <cell r="B8318">
            <v>81130010</v>
          </cell>
          <cell r="C8318" t="str">
            <v>CERMETS UNWROUGHT  </v>
          </cell>
          <cell r="F8318">
            <v>0</v>
          </cell>
          <cell r="K8318">
            <v>84137010</v>
          </cell>
          <cell r="L8318" t="str">
            <v>OTHERS CENTRIFUGAL PUMPS PRIMARILY DESIGNED TO HANDLE WATER  </v>
          </cell>
          <cell r="M8318">
            <v>87.21</v>
          </cell>
          <cell r="N8318">
            <v>2.81E-2</v>
          </cell>
          <cell r="O8318">
            <v>88.87</v>
          </cell>
        </row>
        <row r="8319">
          <cell r="B8319">
            <v>81130020</v>
          </cell>
          <cell r="C8319" t="str">
            <v>WST AND SCRP OF CERMETS  </v>
          </cell>
          <cell r="D8319">
            <v>0.43</v>
          </cell>
          <cell r="E8319">
            <v>2.0000000000000001E-4</v>
          </cell>
          <cell r="K8319">
            <v>84137091</v>
          </cell>
          <cell r="L8319" t="str">
            <v>SINGL AND MULTISTAGE CHMCL AND PROCESS PUMPS  </v>
          </cell>
          <cell r="M8319">
            <v>46.94</v>
          </cell>
          <cell r="N8319">
            <v>1.5100000000000001E-2</v>
          </cell>
          <cell r="O8319">
            <v>47.92</v>
          </cell>
        </row>
        <row r="8320">
          <cell r="B8320">
            <v>81130090</v>
          </cell>
          <cell r="C8320" t="str">
            <v>OTHER CERMETS AND ARTCLS THEREOF  </v>
          </cell>
          <cell r="D8320">
            <v>0.3</v>
          </cell>
          <cell r="E8320">
            <v>1E-4</v>
          </cell>
          <cell r="F8320">
            <v>0.23</v>
          </cell>
          <cell r="K8320">
            <v>84137092</v>
          </cell>
          <cell r="L8320" t="str">
            <v>HORIZONTAL SPLIT CASING PUMPS  </v>
          </cell>
          <cell r="M8320">
            <v>0.56000000000000005</v>
          </cell>
          <cell r="N8320">
            <v>2.0000000000000001E-4</v>
          </cell>
          <cell r="O8320">
            <v>0.42</v>
          </cell>
        </row>
        <row r="8321">
          <cell r="B8321">
            <v>82011000</v>
          </cell>
          <cell r="C8321" t="str">
            <v>SPADES AND SHOVELS  </v>
          </cell>
          <cell r="D8321">
            <v>9.52</v>
          </cell>
          <cell r="E8321">
            <v>3.5000000000000001E-3</v>
          </cell>
          <cell r="F8321">
            <v>8.52</v>
          </cell>
          <cell r="K8321">
            <v>84137093</v>
          </cell>
          <cell r="L8321" t="str">
            <v>HORIZONTAL SELF PRIMING PUMPS  </v>
          </cell>
          <cell r="M8321">
            <v>0.24</v>
          </cell>
          <cell r="N8321">
            <v>1E-4</v>
          </cell>
          <cell r="O8321">
            <v>0.21</v>
          </cell>
        </row>
        <row r="8322">
          <cell r="B8322">
            <v>82013000</v>
          </cell>
          <cell r="C8322" t="str">
            <v>MATTOCKS PICKS HOES AND RAKES  </v>
          </cell>
          <cell r="D8322">
            <v>9.07</v>
          </cell>
          <cell r="E8322">
            <v>3.3E-3</v>
          </cell>
          <cell r="F8322">
            <v>9.1199999999999992</v>
          </cell>
          <cell r="K8322">
            <v>84137094</v>
          </cell>
          <cell r="L8322" t="str">
            <v>VERTICAL TURBINE DRIVEN CENTRIFUGAL PUMPS  </v>
          </cell>
          <cell r="M8322">
            <v>1.85</v>
          </cell>
          <cell r="N8322">
            <v>5.9999999999999995E-4</v>
          </cell>
          <cell r="O8322">
            <v>1.69</v>
          </cell>
        </row>
        <row r="8323">
          <cell r="B8323">
            <v>82014000</v>
          </cell>
          <cell r="C8323" t="str">
            <v>AXES BILLHOOKS AND SIMLR HEWING TOOLS  </v>
          </cell>
          <cell r="D8323">
            <v>4.3499999999999996</v>
          </cell>
          <cell r="E8323">
            <v>1.6000000000000001E-3</v>
          </cell>
          <cell r="F8323">
            <v>4.59</v>
          </cell>
          <cell r="K8323">
            <v>84137095</v>
          </cell>
          <cell r="L8323" t="str">
            <v>BOILER FEED PUMPS  </v>
          </cell>
          <cell r="M8323">
            <v>1</v>
          </cell>
          <cell r="N8323">
            <v>2.9999999999999997E-4</v>
          </cell>
          <cell r="O8323">
            <v>0.74</v>
          </cell>
        </row>
        <row r="8324">
          <cell r="B8324">
            <v>82015000</v>
          </cell>
          <cell r="C8324" t="str">
            <v>ONE-HANDED SECATURS(INCLD POULTRY SHEARS)  </v>
          </cell>
          <cell r="D8324">
            <v>0.01</v>
          </cell>
          <cell r="E8324">
            <v>0</v>
          </cell>
          <cell r="F8324">
            <v>0.02</v>
          </cell>
          <cell r="K8324">
            <v>84137096</v>
          </cell>
          <cell r="L8324" t="str">
            <v>SLURRY PUMPS  </v>
          </cell>
          <cell r="M8324">
            <v>16.48</v>
          </cell>
          <cell r="N8324">
            <v>5.3E-3</v>
          </cell>
          <cell r="O8324">
            <v>15.64</v>
          </cell>
        </row>
        <row r="8325">
          <cell r="B8325">
            <v>82016000</v>
          </cell>
          <cell r="C8325" t="str">
            <v>HEDGE SHEARS,TWO-HANDED PRUNING SHEARS AND SIMLR TWO-HANDED SHEARS  </v>
          </cell>
          <cell r="D8325">
            <v>0.01</v>
          </cell>
          <cell r="E8325">
            <v>0</v>
          </cell>
          <cell r="F8325">
            <v>0.01</v>
          </cell>
          <cell r="K8325">
            <v>84137097</v>
          </cell>
          <cell r="L8325" t="str">
            <v>DREDGER PUMPS  </v>
          </cell>
          <cell r="M8325">
            <v>0.01</v>
          </cell>
          <cell r="N8325">
            <v>0</v>
          </cell>
          <cell r="O8325">
            <v>0.14000000000000001</v>
          </cell>
        </row>
        <row r="8326">
          <cell r="B8326">
            <v>82019000</v>
          </cell>
          <cell r="C8326" t="str">
            <v>OTHR HNDTOLS USD IN AGRCLTR/HRTCLTR/FRSTRY  </v>
          </cell>
          <cell r="D8326">
            <v>8.56</v>
          </cell>
          <cell r="E8326">
            <v>3.0999999999999999E-3</v>
          </cell>
          <cell r="F8326">
            <v>6.25</v>
          </cell>
          <cell r="K8326">
            <v>84137099</v>
          </cell>
          <cell r="L8326" t="str">
            <v>OTHERS  </v>
          </cell>
          <cell r="M8326">
            <v>50.77</v>
          </cell>
          <cell r="N8326">
            <v>1.6400000000000001E-2</v>
          </cell>
          <cell r="O8326">
            <v>52.61</v>
          </cell>
        </row>
        <row r="8327">
          <cell r="B8327">
            <v>82021010</v>
          </cell>
          <cell r="C8327" t="str">
            <v>METAL WORKING HAND SAWS  </v>
          </cell>
          <cell r="D8327">
            <v>0.21</v>
          </cell>
          <cell r="E8327">
            <v>1E-4</v>
          </cell>
          <cell r="F8327">
            <v>0.26</v>
          </cell>
          <cell r="K8327">
            <v>84138110</v>
          </cell>
          <cell r="L8327" t="str">
            <v>GAS PUMPS  </v>
          </cell>
          <cell r="M8327">
            <v>0.25</v>
          </cell>
          <cell r="N8327">
            <v>1E-4</v>
          </cell>
          <cell r="O8327">
            <v>0.92</v>
          </cell>
        </row>
        <row r="8328">
          <cell r="B8328">
            <v>82021020</v>
          </cell>
          <cell r="C8328" t="str">
            <v>WOOD WORKING AND SIMLR HAND SAW,ALL TYPE  </v>
          </cell>
          <cell r="D8328">
            <v>0.17</v>
          </cell>
          <cell r="E8328">
            <v>1E-4</v>
          </cell>
          <cell r="F8328">
            <v>0.12</v>
          </cell>
          <cell r="K8328">
            <v>84138120</v>
          </cell>
          <cell r="L8328" t="str">
            <v>HYDRAULIC RAM  </v>
          </cell>
          <cell r="M8328">
            <v>0.18</v>
          </cell>
          <cell r="N8328">
            <v>1E-4</v>
          </cell>
          <cell r="O8328">
            <v>0.12</v>
          </cell>
        </row>
        <row r="8329">
          <cell r="B8329">
            <v>82021090</v>
          </cell>
          <cell r="C8329" t="str">
            <v>OTHER HAND SAWS  </v>
          </cell>
          <cell r="D8329">
            <v>0.59</v>
          </cell>
          <cell r="E8329">
            <v>2.0000000000000001E-4</v>
          </cell>
          <cell r="F8329">
            <v>0.46</v>
          </cell>
          <cell r="K8329">
            <v>84138130</v>
          </cell>
          <cell r="L8329" t="str">
            <v>AXIAL FLOW AND MIXED FLOW VERTICAL PUMP DESIGNED PRIMARILY FOR HANDLING WATER  </v>
          </cell>
          <cell r="M8329">
            <v>2.27</v>
          </cell>
          <cell r="N8329">
            <v>6.9999999999999999E-4</v>
          </cell>
          <cell r="O8329">
            <v>5.13</v>
          </cell>
        </row>
        <row r="8330">
          <cell r="B8330">
            <v>82022000</v>
          </cell>
          <cell r="C8330" t="str">
            <v>BAND SAW BLADES  </v>
          </cell>
          <cell r="D8330">
            <v>1.55</v>
          </cell>
          <cell r="E8330">
            <v>5.9999999999999995E-4</v>
          </cell>
          <cell r="F8330">
            <v>1.66</v>
          </cell>
          <cell r="K8330">
            <v>84138190</v>
          </cell>
          <cell r="L8330" t="str">
            <v>OTHERS  </v>
          </cell>
          <cell r="M8330">
            <v>9.8000000000000007</v>
          </cell>
          <cell r="N8330">
            <v>3.2000000000000002E-3</v>
          </cell>
          <cell r="O8330">
            <v>14.37</v>
          </cell>
        </row>
        <row r="8331">
          <cell r="B8331">
            <v>82023100</v>
          </cell>
          <cell r="C8331" t="str">
            <v>CIRCULR SAW BLADES WTH WORKNG PRT OF STEEL(INCL SLITTING OR SLOTTING SAW BLADES)  </v>
          </cell>
          <cell r="D8331">
            <v>0.15</v>
          </cell>
          <cell r="E8331">
            <v>1E-4</v>
          </cell>
          <cell r="F8331">
            <v>0.36</v>
          </cell>
          <cell r="K8331">
            <v>84138200</v>
          </cell>
          <cell r="L8331" t="str">
            <v>LIQUID ELEVATORS  </v>
          </cell>
          <cell r="M8331">
            <v>15.53</v>
          </cell>
          <cell r="N8331">
            <v>5.0000000000000001E-3</v>
          </cell>
          <cell r="O8331">
            <v>5.41</v>
          </cell>
        </row>
        <row r="8332">
          <cell r="B8332">
            <v>82023900</v>
          </cell>
          <cell r="C8332" t="str">
            <v>OTHR CIRCURL SAW BLADES(INCL SLITNG/SLOTNG SAW BLADE) AND PARTS  </v>
          </cell>
          <cell r="D8332">
            <v>0.23</v>
          </cell>
          <cell r="E8332">
            <v>1E-4</v>
          </cell>
          <cell r="F8332">
            <v>0.42</v>
          </cell>
          <cell r="K8332">
            <v>84139110</v>
          </cell>
          <cell r="L8332" t="str">
            <v>PARTS FOR RECIPROCATING PUMPS  </v>
          </cell>
          <cell r="M8332">
            <v>69.180000000000007</v>
          </cell>
          <cell r="N8332">
            <v>2.23E-2</v>
          </cell>
          <cell r="O8332">
            <v>41.75</v>
          </cell>
        </row>
        <row r="8333">
          <cell r="B8333">
            <v>82024000</v>
          </cell>
          <cell r="C8333" t="str">
            <v>CHAIN SAW BLADES  </v>
          </cell>
          <cell r="D8333">
            <v>0.53</v>
          </cell>
          <cell r="E8333">
            <v>2.0000000000000001E-4</v>
          </cell>
          <cell r="F8333">
            <v>0.67</v>
          </cell>
          <cell r="K8333">
            <v>84139120</v>
          </cell>
          <cell r="L8333" t="str">
            <v>PARTS FOR CENTRIFUGAL PUMPS  </v>
          </cell>
          <cell r="M8333">
            <v>46.83</v>
          </cell>
          <cell r="N8333">
            <v>1.5100000000000001E-2</v>
          </cell>
          <cell r="O8333">
            <v>46.34</v>
          </cell>
        </row>
        <row r="8334">
          <cell r="B8334">
            <v>82029110</v>
          </cell>
          <cell r="C8334" t="str">
            <v>HACK SAW BLADES,MACHINE OPERATED  </v>
          </cell>
          <cell r="D8334">
            <v>0.32</v>
          </cell>
          <cell r="E8334">
            <v>1E-4</v>
          </cell>
          <cell r="F8334">
            <v>0.28000000000000003</v>
          </cell>
          <cell r="K8334">
            <v>84139130</v>
          </cell>
          <cell r="L8334" t="str">
            <v>PARTS FOR DEEP WELL TURBINE PUMPS AND OF OTHER ROTARY PUMPS  </v>
          </cell>
          <cell r="M8334">
            <v>1.98</v>
          </cell>
          <cell r="N8334">
            <v>5.9999999999999995E-4</v>
          </cell>
          <cell r="O8334">
            <v>2.14</v>
          </cell>
        </row>
        <row r="8335">
          <cell r="B8335">
            <v>82029120</v>
          </cell>
          <cell r="C8335" t="str">
            <v>HACK SAW BLADES,HAND OPERATED  </v>
          </cell>
          <cell r="D8335">
            <v>0.57999999999999996</v>
          </cell>
          <cell r="E8335">
            <v>2.0000000000000001E-4</v>
          </cell>
          <cell r="F8335">
            <v>0.52</v>
          </cell>
          <cell r="K8335">
            <v>84139140</v>
          </cell>
          <cell r="L8335" t="str">
            <v>PARTS OF HAND PUMP FOR HANDLING WATER  </v>
          </cell>
          <cell r="M8335">
            <v>0.32</v>
          </cell>
          <cell r="N8335">
            <v>1E-4</v>
          </cell>
          <cell r="O8335">
            <v>0.84</v>
          </cell>
        </row>
        <row r="8336">
          <cell r="B8336">
            <v>82029910</v>
          </cell>
          <cell r="C8336" t="str">
            <v>HACK SAW FRAMES  </v>
          </cell>
          <cell r="D8336">
            <v>0.51</v>
          </cell>
          <cell r="E8336">
            <v>2.0000000000000001E-4</v>
          </cell>
          <cell r="F8336">
            <v>0.44</v>
          </cell>
          <cell r="K8336">
            <v>84139190</v>
          </cell>
          <cell r="L8336" t="str">
            <v>OTHERS  </v>
          </cell>
          <cell r="M8336">
            <v>181.52</v>
          </cell>
          <cell r="N8336">
            <v>5.8500000000000003E-2</v>
          </cell>
          <cell r="O8336">
            <v>156.63</v>
          </cell>
        </row>
        <row r="8337">
          <cell r="B8337">
            <v>82029990</v>
          </cell>
          <cell r="C8337" t="str">
            <v>OTHR SAW BLADES  </v>
          </cell>
          <cell r="D8337">
            <v>2.57</v>
          </cell>
          <cell r="E8337">
            <v>8.9999999999999998E-4</v>
          </cell>
          <cell r="F8337">
            <v>2.48</v>
          </cell>
          <cell r="K8337">
            <v>84139200</v>
          </cell>
          <cell r="L8337" t="str">
            <v>PARTS OF LIQUID ELEVATORS  </v>
          </cell>
          <cell r="M8337">
            <v>2.37</v>
          </cell>
          <cell r="N8337">
            <v>8.0000000000000004E-4</v>
          </cell>
          <cell r="O8337">
            <v>1.1200000000000001</v>
          </cell>
        </row>
        <row r="8338">
          <cell r="B8338">
            <v>82031000</v>
          </cell>
          <cell r="C8338" t="str">
            <v>FILES,RASPS AND SMRL TOOLS  </v>
          </cell>
          <cell r="D8338">
            <v>28.76</v>
          </cell>
          <cell r="E8338">
            <v>1.04E-2</v>
          </cell>
          <cell r="F8338">
            <v>25.58</v>
          </cell>
          <cell r="K8338">
            <v>84141000</v>
          </cell>
          <cell r="L8338" t="str">
            <v>VACUUM PUMPS  </v>
          </cell>
          <cell r="M8338">
            <v>8.84</v>
          </cell>
          <cell r="N8338">
            <v>2.8E-3</v>
          </cell>
          <cell r="O8338">
            <v>8.85</v>
          </cell>
        </row>
        <row r="8339">
          <cell r="B8339">
            <v>82032000</v>
          </cell>
          <cell r="C8339" t="str">
            <v>PLIERS,PINCERS,TWEEZERS AND SMRL TOOLS  </v>
          </cell>
          <cell r="D8339">
            <v>21.85</v>
          </cell>
          <cell r="E8339">
            <v>7.9000000000000008E-3</v>
          </cell>
          <cell r="F8339">
            <v>19.64</v>
          </cell>
          <cell r="K8339">
            <v>84142010</v>
          </cell>
          <cell r="L8339" t="str">
            <v>HAND OR FOOT-OPERATED BICYCLE PUMPS  </v>
          </cell>
          <cell r="M8339">
            <v>0.79</v>
          </cell>
          <cell r="N8339">
            <v>2.9999999999999997E-4</v>
          </cell>
          <cell r="O8339">
            <v>0.53</v>
          </cell>
        </row>
        <row r="8340">
          <cell r="B8340">
            <v>82033000</v>
          </cell>
          <cell r="C8340" t="str">
            <v>METAL CUTTING SHEARS AND SIMLR TOOLS  </v>
          </cell>
          <cell r="D8340">
            <v>0.28000000000000003</v>
          </cell>
          <cell r="E8340">
            <v>1E-4</v>
          </cell>
          <cell r="F8340">
            <v>0.45</v>
          </cell>
          <cell r="K8340">
            <v>84142020</v>
          </cell>
          <cell r="L8340" t="str">
            <v>OTHER HAND AIR PUMPS  </v>
          </cell>
          <cell r="M8340">
            <v>0.05</v>
          </cell>
          <cell r="N8340">
            <v>0</v>
          </cell>
          <cell r="O8340">
            <v>0.11</v>
          </cell>
        </row>
        <row r="8341">
          <cell r="B8341">
            <v>82034010</v>
          </cell>
          <cell r="C8341" t="str">
            <v>PERFORATING PUNCHES AND PIPE CUTTERS  </v>
          </cell>
          <cell r="D8341">
            <v>0.28000000000000003</v>
          </cell>
          <cell r="E8341">
            <v>1E-4</v>
          </cell>
          <cell r="F8341">
            <v>0.21</v>
          </cell>
          <cell r="K8341">
            <v>84142090</v>
          </cell>
          <cell r="L8341" t="str">
            <v>OTHER FOOT-OPERATED AIR PUMPS  </v>
          </cell>
          <cell r="M8341">
            <v>1.96</v>
          </cell>
          <cell r="N8341">
            <v>5.9999999999999995E-4</v>
          </cell>
          <cell r="O8341">
            <v>2.17</v>
          </cell>
        </row>
        <row r="8342">
          <cell r="B8342">
            <v>82034090</v>
          </cell>
          <cell r="C8342" t="str">
            <v>OTHERS  </v>
          </cell>
          <cell r="D8342">
            <v>2.98</v>
          </cell>
          <cell r="E8342">
            <v>1.1000000000000001E-3</v>
          </cell>
          <cell r="F8342">
            <v>2.4</v>
          </cell>
          <cell r="K8342">
            <v>84143000</v>
          </cell>
          <cell r="L8342" t="str">
            <v>COMPRESSORS USD IN REPRIGERATING EQUIPMENT  </v>
          </cell>
          <cell r="M8342">
            <v>35.01</v>
          </cell>
          <cell r="N8342">
            <v>1.1299999999999999E-2</v>
          </cell>
          <cell r="O8342">
            <v>28.4</v>
          </cell>
        </row>
        <row r="8343">
          <cell r="B8343">
            <v>82041110</v>
          </cell>
          <cell r="C8343" t="str">
            <v>HND-OPRTED SPANERS NON ADJUSTABLE  </v>
          </cell>
          <cell r="D8343">
            <v>110.21</v>
          </cell>
          <cell r="E8343">
            <v>0.04</v>
          </cell>
          <cell r="F8343">
            <v>102.13</v>
          </cell>
          <cell r="K8343">
            <v>84144010</v>
          </cell>
          <cell r="L8343" t="str">
            <v>RECIPROCATING AIR COMPRESSORS  </v>
          </cell>
          <cell r="M8343">
            <v>1.74</v>
          </cell>
          <cell r="N8343">
            <v>5.9999999999999995E-4</v>
          </cell>
          <cell r="O8343">
            <v>4.28</v>
          </cell>
        </row>
        <row r="8344">
          <cell r="B8344">
            <v>82041120</v>
          </cell>
          <cell r="C8344" t="str">
            <v>HND-OPRTED WRENCHS(EXCLD TAP WRENCHS) NON-ADJUSTABLE  </v>
          </cell>
          <cell r="D8344">
            <v>2.86</v>
          </cell>
          <cell r="E8344">
            <v>1E-3</v>
          </cell>
          <cell r="F8344">
            <v>2.89</v>
          </cell>
          <cell r="K8344">
            <v>84144020</v>
          </cell>
          <cell r="L8344" t="str">
            <v>CENTRIFUGAL AIR COMPRESSORS  </v>
          </cell>
          <cell r="M8344">
            <v>3.97</v>
          </cell>
          <cell r="N8344">
            <v>1.2999999999999999E-3</v>
          </cell>
          <cell r="O8344">
            <v>1.43</v>
          </cell>
        </row>
        <row r="8345">
          <cell r="B8345">
            <v>82041210</v>
          </cell>
          <cell r="C8345" t="str">
            <v>HND-OPRTED SPANERS-ADJUSTABLE  </v>
          </cell>
          <cell r="D8345">
            <v>0.87</v>
          </cell>
          <cell r="E8345">
            <v>2.9999999999999997E-4</v>
          </cell>
          <cell r="F8345">
            <v>0.72</v>
          </cell>
          <cell r="K8345">
            <v>84144030</v>
          </cell>
          <cell r="L8345" t="str">
            <v>SCREW AIR COMPRESSORS  </v>
          </cell>
          <cell r="M8345">
            <v>16.440000000000001</v>
          </cell>
          <cell r="N8345">
            <v>5.3E-3</v>
          </cell>
          <cell r="O8345">
            <v>19.47</v>
          </cell>
        </row>
        <row r="8346">
          <cell r="B8346">
            <v>82041220</v>
          </cell>
          <cell r="C8346" t="str">
            <v>HND-OPRTED WRENCHS(EX TAPE WRENCHS)ADJSTBL  </v>
          </cell>
          <cell r="D8346">
            <v>3.5</v>
          </cell>
          <cell r="E8346">
            <v>1.2999999999999999E-3</v>
          </cell>
          <cell r="F8346">
            <v>3.84</v>
          </cell>
          <cell r="K8346">
            <v>84144090</v>
          </cell>
          <cell r="L8346" t="str">
            <v>OTHERS  </v>
          </cell>
          <cell r="M8346">
            <v>34.549999999999997</v>
          </cell>
          <cell r="N8346">
            <v>1.11E-2</v>
          </cell>
          <cell r="O8346">
            <v>29.82</v>
          </cell>
        </row>
        <row r="8347">
          <cell r="B8347">
            <v>82042000</v>
          </cell>
          <cell r="C8347" t="str">
            <v>INTRCHANGBLE SPANER SOKETS,WTH HANDL OR NT  </v>
          </cell>
          <cell r="D8347">
            <v>1.1599999999999999</v>
          </cell>
          <cell r="E8347">
            <v>4.0000000000000002E-4</v>
          </cell>
          <cell r="F8347">
            <v>1.2</v>
          </cell>
          <cell r="K8347">
            <v>84145110</v>
          </cell>
          <cell r="L8347" t="str">
            <v>TABLE FANS  </v>
          </cell>
          <cell r="M8347">
            <v>0.52</v>
          </cell>
          <cell r="N8347">
            <v>2.0000000000000001E-4</v>
          </cell>
          <cell r="O8347">
            <v>0.5</v>
          </cell>
        </row>
        <row r="8348">
          <cell r="B8348">
            <v>82051000</v>
          </cell>
          <cell r="C8348" t="str">
            <v>DRILLING THREADING OR TAPING TOOLS  </v>
          </cell>
          <cell r="D8348">
            <v>2.3199999999999998</v>
          </cell>
          <cell r="E8348">
            <v>8.0000000000000004E-4</v>
          </cell>
          <cell r="F8348">
            <v>2.42</v>
          </cell>
          <cell r="K8348">
            <v>84145120</v>
          </cell>
          <cell r="L8348" t="str">
            <v>CEILING FANS  </v>
          </cell>
          <cell r="M8348">
            <v>40.71</v>
          </cell>
          <cell r="N8348">
            <v>1.3100000000000001E-2</v>
          </cell>
          <cell r="O8348">
            <v>40</v>
          </cell>
        </row>
        <row r="8349">
          <cell r="B8349">
            <v>82052000</v>
          </cell>
          <cell r="C8349" t="str">
            <v>HAMMERS AND SLEDGE HAMMERS  </v>
          </cell>
          <cell r="D8349">
            <v>10.44</v>
          </cell>
          <cell r="E8349">
            <v>3.8E-3</v>
          </cell>
          <cell r="F8349">
            <v>12.9</v>
          </cell>
          <cell r="K8349">
            <v>84145130</v>
          </cell>
          <cell r="L8349" t="str">
            <v>PEDESTAL FANS  </v>
          </cell>
          <cell r="M8349">
            <v>1.32</v>
          </cell>
          <cell r="N8349">
            <v>4.0000000000000002E-4</v>
          </cell>
          <cell r="O8349">
            <v>1.3</v>
          </cell>
        </row>
        <row r="8350">
          <cell r="B8350">
            <v>82053000</v>
          </cell>
          <cell r="C8350" t="str">
            <v>PLANES,CHISELS,GAUGES AND SMLR CUTTING TOOLSFOR WORKING WOOD  </v>
          </cell>
          <cell r="D8350">
            <v>6.06</v>
          </cell>
          <cell r="E8350">
            <v>2.2000000000000001E-3</v>
          </cell>
          <cell r="F8350">
            <v>5.19</v>
          </cell>
          <cell r="K8350">
            <v>84145140</v>
          </cell>
          <cell r="L8350" t="str">
            <v>RAILWAY CARRIAGE FANS  </v>
          </cell>
          <cell r="M8350">
            <v>0</v>
          </cell>
          <cell r="N8350">
            <v>0</v>
          </cell>
          <cell r="O8350">
            <v>0.1</v>
          </cell>
        </row>
        <row r="8351">
          <cell r="B8351">
            <v>82054000</v>
          </cell>
          <cell r="C8351" t="str">
            <v>SCREWDRIVERS  </v>
          </cell>
          <cell r="D8351">
            <v>1.1200000000000001</v>
          </cell>
          <cell r="E8351">
            <v>4.0000000000000002E-4</v>
          </cell>
          <cell r="F8351">
            <v>0.69</v>
          </cell>
          <cell r="K8351">
            <v>84145190</v>
          </cell>
          <cell r="L8351" t="str">
            <v>OTHERS  </v>
          </cell>
          <cell r="M8351">
            <v>5.1100000000000003</v>
          </cell>
          <cell r="N8351">
            <v>1.6000000000000001E-3</v>
          </cell>
          <cell r="O8351">
            <v>4.96</v>
          </cell>
        </row>
        <row r="8352">
          <cell r="B8352">
            <v>82055110</v>
          </cell>
          <cell r="C8352" t="str">
            <v>CAN OR CORK OPENERS  </v>
          </cell>
          <cell r="D8352">
            <v>0.18</v>
          </cell>
          <cell r="E8352">
            <v>1E-4</v>
          </cell>
          <cell r="F8352">
            <v>0.13</v>
          </cell>
          <cell r="K8352">
            <v>84145910</v>
          </cell>
          <cell r="L8352" t="str">
            <v>AIR CIRCULATOR  </v>
          </cell>
          <cell r="M8352">
            <v>0.91</v>
          </cell>
          <cell r="N8352">
            <v>2.9999999999999997E-4</v>
          </cell>
          <cell r="O8352">
            <v>0.77</v>
          </cell>
        </row>
        <row r="8353">
          <cell r="B8353">
            <v>82055190</v>
          </cell>
          <cell r="C8353" t="str">
            <v>OTHER HOUSEHOLD HAND TOOLS  </v>
          </cell>
          <cell r="D8353">
            <v>4.82</v>
          </cell>
          <cell r="E8353">
            <v>1.6999999999999999E-3</v>
          </cell>
          <cell r="F8353">
            <v>4.16</v>
          </cell>
          <cell r="K8353">
            <v>84145920</v>
          </cell>
          <cell r="L8353" t="str">
            <v>BLOWERS,PORTABLE  </v>
          </cell>
          <cell r="M8353">
            <v>0.85</v>
          </cell>
          <cell r="N8353">
            <v>2.9999999999999997E-4</v>
          </cell>
          <cell r="O8353">
            <v>1.01</v>
          </cell>
        </row>
        <row r="8354">
          <cell r="B8354">
            <v>82055910</v>
          </cell>
          <cell r="C8354" t="str">
            <v>GREASE GUNS(EXCLD COMPRSD AIR TYPE)  </v>
          </cell>
          <cell r="D8354">
            <v>16.850000000000001</v>
          </cell>
          <cell r="E8354">
            <v>6.1000000000000004E-3</v>
          </cell>
          <cell r="F8354">
            <v>12.88</v>
          </cell>
          <cell r="K8354">
            <v>84145930</v>
          </cell>
          <cell r="L8354" t="str">
            <v>INDUSTRIAL FANS BLOWERS AND THE LIKE  </v>
          </cell>
          <cell r="M8354">
            <v>17.84</v>
          </cell>
          <cell r="N8354">
            <v>5.7000000000000002E-3</v>
          </cell>
          <cell r="O8354">
            <v>17</v>
          </cell>
        </row>
        <row r="8355">
          <cell r="B8355">
            <v>82055920</v>
          </cell>
          <cell r="C8355" t="str">
            <v>METAL WORKING HND TOOLS  </v>
          </cell>
          <cell r="D8355">
            <v>9.3800000000000008</v>
          </cell>
          <cell r="E8355">
            <v>3.3999999999999998E-3</v>
          </cell>
          <cell r="F8355">
            <v>7.55</v>
          </cell>
          <cell r="K8355">
            <v>84145990</v>
          </cell>
          <cell r="L8355" t="str">
            <v>OTHERS  </v>
          </cell>
          <cell r="M8355">
            <v>4.79</v>
          </cell>
          <cell r="N8355">
            <v>1.5E-3</v>
          </cell>
          <cell r="O8355">
            <v>7.65</v>
          </cell>
        </row>
        <row r="8356">
          <cell r="B8356">
            <v>82055930</v>
          </cell>
          <cell r="C8356" t="str">
            <v>HAND T00LS F0R SPECIFIED USES, SUCH AS,WATCH MAKNG T00LS,G0LDSMITH TOOLS  </v>
          </cell>
          <cell r="D8356">
            <v>7.81</v>
          </cell>
          <cell r="E8356">
            <v>2.8E-3</v>
          </cell>
          <cell r="F8356">
            <v>6.29</v>
          </cell>
          <cell r="K8356">
            <v>84146000</v>
          </cell>
          <cell r="L8356" t="str">
            <v>HOODS HVNG MAXIMUM HORIZNTAL SIDE&lt;=120 CM  </v>
          </cell>
          <cell r="M8356">
            <v>0.27</v>
          </cell>
          <cell r="N8356">
            <v>1E-4</v>
          </cell>
          <cell r="O8356">
            <v>0.87</v>
          </cell>
        </row>
        <row r="8357">
          <cell r="B8357">
            <v>82055940</v>
          </cell>
          <cell r="C8357" t="str">
            <v>FORKS OTHER THAN THOSE OF HEADING 8201 AND 8215  </v>
          </cell>
          <cell r="D8357">
            <v>0.03</v>
          </cell>
          <cell r="E8357">
            <v>0</v>
          </cell>
          <cell r="F8357">
            <v>0.02</v>
          </cell>
          <cell r="K8357">
            <v>84148011</v>
          </cell>
          <cell r="L8357" t="str">
            <v>GAS COMPRESSORS OF A KIND USED IN AIR-CONDITIONING  </v>
          </cell>
          <cell r="M8357">
            <v>97.11</v>
          </cell>
          <cell r="N8357">
            <v>3.1300000000000001E-2</v>
          </cell>
          <cell r="O8357">
            <v>98.73</v>
          </cell>
        </row>
        <row r="8358">
          <cell r="B8358">
            <v>82055990</v>
          </cell>
          <cell r="C8358" t="str">
            <v>OTHR HND TOOL INCL GLAZIERS DIAMONDS NES  </v>
          </cell>
          <cell r="D8358">
            <v>21.54</v>
          </cell>
          <cell r="E8358">
            <v>7.7999999999999996E-3</v>
          </cell>
          <cell r="F8358">
            <v>21.17</v>
          </cell>
          <cell r="K8358">
            <v>84148019</v>
          </cell>
          <cell r="L8358" t="str">
            <v>OTHER GAS COMPRESSORS  </v>
          </cell>
          <cell r="M8358">
            <v>8.57</v>
          </cell>
          <cell r="N8358">
            <v>2.8E-3</v>
          </cell>
          <cell r="O8358">
            <v>3.78</v>
          </cell>
        </row>
        <row r="8359">
          <cell r="B8359">
            <v>82056000</v>
          </cell>
          <cell r="C8359" t="str">
            <v>BLOW LAMPS  </v>
          </cell>
          <cell r="D8359">
            <v>0.02</v>
          </cell>
          <cell r="E8359">
            <v>0</v>
          </cell>
          <cell r="F8359">
            <v>0.02</v>
          </cell>
          <cell r="K8359">
            <v>84148020</v>
          </cell>
          <cell r="L8359" t="str">
            <v>FREE-PSTN GNRTRS FR GAS TURBINE  </v>
          </cell>
          <cell r="M8359">
            <v>0</v>
          </cell>
          <cell r="N8359">
            <v>0</v>
          </cell>
          <cell r="O8359">
            <v>0.64</v>
          </cell>
        </row>
        <row r="8360">
          <cell r="B8360">
            <v>82057000</v>
          </cell>
          <cell r="C8360" t="str">
            <v>VICES,CLAMPS AND THE LIKE  </v>
          </cell>
          <cell r="D8360">
            <v>30.02</v>
          </cell>
          <cell r="E8360">
            <v>1.09E-2</v>
          </cell>
          <cell r="F8360">
            <v>22.29</v>
          </cell>
          <cell r="K8360">
            <v>84148030</v>
          </cell>
          <cell r="L8360" t="str">
            <v>TURBO CHARGER  </v>
          </cell>
          <cell r="M8360">
            <v>170.8</v>
          </cell>
          <cell r="N8360">
            <v>5.5E-2</v>
          </cell>
          <cell r="O8360">
            <v>119.71</v>
          </cell>
        </row>
        <row r="8361">
          <cell r="B8361">
            <v>82059010</v>
          </cell>
          <cell r="C8361" t="str">
            <v>ANVILS AND PORTABLE FORGES  </v>
          </cell>
          <cell r="D8361">
            <v>0.05</v>
          </cell>
          <cell r="E8361">
            <v>0</v>
          </cell>
          <cell r="F8361">
            <v>0.01</v>
          </cell>
          <cell r="K8361">
            <v>84148090</v>
          </cell>
          <cell r="L8361" t="str">
            <v>OTHERS  </v>
          </cell>
          <cell r="M8361">
            <v>58.37</v>
          </cell>
          <cell r="N8361">
            <v>1.8800000000000001E-2</v>
          </cell>
          <cell r="O8361">
            <v>69.12</v>
          </cell>
        </row>
        <row r="8362">
          <cell r="B8362">
            <v>82059020</v>
          </cell>
          <cell r="C8362" t="str">
            <v>GRINDING WHEELS WITH FRAME, HAND OR PEDAL-OPERATED  </v>
          </cell>
          <cell r="D8362">
            <v>0.08</v>
          </cell>
          <cell r="E8362">
            <v>0</v>
          </cell>
          <cell r="F8362">
            <v>0.13</v>
          </cell>
          <cell r="K8362">
            <v>84149011</v>
          </cell>
          <cell r="L8362" t="str">
            <v>PARTS OF GAS COMPRESSORS OF A KIND USED INREFRIGERATING AND AIR CONDITIONING  </v>
          </cell>
          <cell r="M8362">
            <v>20.399999999999999</v>
          </cell>
          <cell r="N8362">
            <v>6.6E-3</v>
          </cell>
          <cell r="O8362">
            <v>18.46</v>
          </cell>
        </row>
        <row r="8363">
          <cell r="B8363">
            <v>82059090</v>
          </cell>
          <cell r="C8363" t="str">
            <v>OTHER, INCLUDING SETS OF ARTICLES OF TWO OR MORE SUBHEADINGS OF THIS HEADING  </v>
          </cell>
          <cell r="D8363">
            <v>0.27</v>
          </cell>
          <cell r="E8363">
            <v>1E-4</v>
          </cell>
          <cell r="F8363">
            <v>0.09</v>
          </cell>
          <cell r="K8363">
            <v>84149012</v>
          </cell>
          <cell r="L8363" t="str">
            <v>PARTS OF BICYCLE PUMPS  </v>
          </cell>
          <cell r="M8363">
            <v>0.16</v>
          </cell>
          <cell r="N8363">
            <v>1E-4</v>
          </cell>
          <cell r="O8363">
            <v>0.08</v>
          </cell>
        </row>
        <row r="8364">
          <cell r="B8364">
            <v>82060010</v>
          </cell>
          <cell r="C8364" t="str">
            <v>GARAGE TOOLS IN SETS  </v>
          </cell>
          <cell r="D8364">
            <v>0.66</v>
          </cell>
          <cell r="E8364">
            <v>2.0000000000000001E-4</v>
          </cell>
          <cell r="F8364">
            <v>1.83</v>
          </cell>
          <cell r="K8364">
            <v>84149019</v>
          </cell>
          <cell r="L8364" t="str">
            <v>PRTS OF OTHR AIR/VACUM PUMPS,CMPRSSRS AND FANS  </v>
          </cell>
          <cell r="M8364">
            <v>43.57</v>
          </cell>
          <cell r="N8364">
            <v>1.4E-2</v>
          </cell>
          <cell r="O8364">
            <v>48.27</v>
          </cell>
        </row>
        <row r="8365">
          <cell r="B8365">
            <v>82060090</v>
          </cell>
          <cell r="C8365" t="str">
            <v>OTHER TOOLS OF TWO OR MORE OF HDN NO. 8202TO 8205 PUT UP IN SETS FOR RETAIL SALE  </v>
          </cell>
          <cell r="D8365">
            <v>1.67</v>
          </cell>
          <cell r="E8365">
            <v>5.9999999999999995E-4</v>
          </cell>
          <cell r="F8365">
            <v>1.7</v>
          </cell>
          <cell r="K8365">
            <v>84149020</v>
          </cell>
          <cell r="L8365" t="str">
            <v>PRTS OF FREE-PSTN GNRTRS OF GAS TURBINE  </v>
          </cell>
          <cell r="M8365">
            <v>0.09</v>
          </cell>
          <cell r="N8365">
            <v>0</v>
          </cell>
          <cell r="O8365">
            <v>0.76</v>
          </cell>
        </row>
        <row r="8366">
          <cell r="B8366">
            <v>82071300</v>
          </cell>
          <cell r="C8366" t="str">
            <v>ROCK DRILNG OR EARTH BORNG TOLS WTH WORKNGPART OF CERMETS  </v>
          </cell>
          <cell r="D8366">
            <v>60.25</v>
          </cell>
          <cell r="E8366">
            <v>2.18E-2</v>
          </cell>
          <cell r="F8366">
            <v>45.57</v>
          </cell>
          <cell r="K8366">
            <v>84149030</v>
          </cell>
          <cell r="L8366" t="str">
            <v>REGULATORS AND PARTS OF ELECTRIC FANS  </v>
          </cell>
          <cell r="M8366">
            <v>1.37</v>
          </cell>
          <cell r="N8366">
            <v>4.0000000000000002E-4</v>
          </cell>
          <cell r="O8366">
            <v>1.8</v>
          </cell>
        </row>
        <row r="8367">
          <cell r="B8367">
            <v>82071900</v>
          </cell>
          <cell r="C8367" t="str">
            <v>OTHER ROCK DRILNG OR EARTH BORNG TOLS , INCLUDING PARTS  </v>
          </cell>
          <cell r="D8367">
            <v>36.08</v>
          </cell>
          <cell r="E8367">
            <v>1.3100000000000001E-2</v>
          </cell>
          <cell r="F8367">
            <v>39.4</v>
          </cell>
          <cell r="K8367">
            <v>84149040</v>
          </cell>
          <cell r="L8367" t="str">
            <v>PRTS OF INDUSTRIAL FANS,BLOWERS AND THE LIKE  </v>
          </cell>
          <cell r="M8367">
            <v>7.81</v>
          </cell>
          <cell r="N8367">
            <v>2.5000000000000001E-3</v>
          </cell>
          <cell r="O8367">
            <v>9.5</v>
          </cell>
        </row>
        <row r="8368">
          <cell r="B8368">
            <v>82072000</v>
          </cell>
          <cell r="C8368" t="str">
            <v>DIES FOR DRAWNG OR EXTRUDNG METAL  </v>
          </cell>
          <cell r="D8368">
            <v>9</v>
          </cell>
          <cell r="E8368">
            <v>3.3E-3</v>
          </cell>
          <cell r="F8368">
            <v>9.98</v>
          </cell>
          <cell r="K8368">
            <v>84149090</v>
          </cell>
          <cell r="L8368" t="str">
            <v>OTHERS  </v>
          </cell>
          <cell r="M8368">
            <v>188.16</v>
          </cell>
          <cell r="N8368">
            <v>6.0600000000000001E-2</v>
          </cell>
          <cell r="O8368">
            <v>179.44</v>
          </cell>
        </row>
        <row r="8369">
          <cell r="B8369">
            <v>82073000</v>
          </cell>
          <cell r="C8369" t="str">
            <v>TOOLS FOR PRESING STAMPING OR PUNCHING  </v>
          </cell>
          <cell r="D8369">
            <v>12.9</v>
          </cell>
          <cell r="E8369">
            <v>4.7000000000000002E-3</v>
          </cell>
          <cell r="F8369">
            <v>14.59</v>
          </cell>
          <cell r="K8369">
            <v>84151010</v>
          </cell>
          <cell r="L8369" t="str">
            <v>SPLIT SYSTEM AIRCONDTNG MCHNS,CMPRSNG MOTR-DRVN FAN AND ELMNTS FR CHNG TMPRTR AND HUMDTY  </v>
          </cell>
          <cell r="M8369">
            <v>10.84</v>
          </cell>
          <cell r="N8369">
            <v>3.5000000000000001E-3</v>
          </cell>
          <cell r="O8369">
            <v>18.899999999999999</v>
          </cell>
        </row>
        <row r="8370">
          <cell r="B8370">
            <v>82074010</v>
          </cell>
          <cell r="C8370" t="str">
            <v>CHASERS  </v>
          </cell>
          <cell r="D8370">
            <v>0.24</v>
          </cell>
          <cell r="E8370">
            <v>1E-4</v>
          </cell>
          <cell r="F8370">
            <v>0.24</v>
          </cell>
          <cell r="K8370">
            <v>84151090</v>
          </cell>
          <cell r="L8370" t="str">
            <v>OTHR WINDOW/WALL TYPES SELF-CONTAINED AIR CONDITIONING MACHINES  </v>
          </cell>
          <cell r="M8370">
            <v>22.53</v>
          </cell>
          <cell r="N8370">
            <v>7.3000000000000001E-3</v>
          </cell>
          <cell r="O8370">
            <v>8.42</v>
          </cell>
        </row>
        <row r="8371">
          <cell r="B8371">
            <v>82074090</v>
          </cell>
          <cell r="C8371" t="str">
            <v>OTHR TOOLS FOR TAPPING AND THREADING  </v>
          </cell>
          <cell r="D8371">
            <v>26.3</v>
          </cell>
          <cell r="E8371">
            <v>9.4999999999999998E-3</v>
          </cell>
          <cell r="F8371">
            <v>23.43</v>
          </cell>
          <cell r="K8371">
            <v>84152010</v>
          </cell>
          <cell r="L8371" t="str">
            <v>AIR-CONDITIONING MACHINES OF A KIND USD FRBUSES  </v>
          </cell>
          <cell r="M8371">
            <v>1.53</v>
          </cell>
          <cell r="N8371">
            <v>5.0000000000000001E-4</v>
          </cell>
          <cell r="O8371">
            <v>4.8099999999999996</v>
          </cell>
        </row>
        <row r="8372">
          <cell r="B8372">
            <v>82075000</v>
          </cell>
          <cell r="C8372" t="str">
            <v>TOOLS FOR DRILLING OTR THN ROCK DRILNG  </v>
          </cell>
          <cell r="D8372">
            <v>26.32</v>
          </cell>
          <cell r="E8372">
            <v>9.4999999999999998E-3</v>
          </cell>
          <cell r="F8372">
            <v>17.3</v>
          </cell>
          <cell r="K8372">
            <v>84152090</v>
          </cell>
          <cell r="L8372" t="str">
            <v>AIR-CONDITIONING MACHINES OF A KIND USD FRPERSONS, IN OTHER MOTOR VEHICLES  </v>
          </cell>
          <cell r="M8372">
            <v>1.17</v>
          </cell>
          <cell r="N8372">
            <v>4.0000000000000002E-4</v>
          </cell>
          <cell r="O8372">
            <v>1.9</v>
          </cell>
        </row>
        <row r="8373">
          <cell r="B8373">
            <v>82076010</v>
          </cell>
          <cell r="C8373" t="str">
            <v>REAMERS  </v>
          </cell>
          <cell r="D8373">
            <v>2</v>
          </cell>
          <cell r="E8373">
            <v>6.9999999999999999E-4</v>
          </cell>
          <cell r="F8373">
            <v>1.98</v>
          </cell>
          <cell r="K8373">
            <v>84158110</v>
          </cell>
          <cell r="L8373" t="str">
            <v>SPLIT AIR-CONDITIONER TWO TONNES AND ABOVEWTH A VALVE FR RVRSL OF COOLING/HEAT CYCL  </v>
          </cell>
          <cell r="M8373">
            <v>0.27</v>
          </cell>
          <cell r="N8373">
            <v>1E-4</v>
          </cell>
          <cell r="O8373">
            <v>0.4</v>
          </cell>
        </row>
        <row r="8374">
          <cell r="B8374">
            <v>82076090</v>
          </cell>
          <cell r="C8374" t="str">
            <v>OTHER TOOLS FOR BORING/BROACHING  </v>
          </cell>
          <cell r="D8374">
            <v>5.01</v>
          </cell>
          <cell r="E8374">
            <v>1.8E-3</v>
          </cell>
          <cell r="F8374">
            <v>3.86</v>
          </cell>
          <cell r="K8374">
            <v>84158190</v>
          </cell>
          <cell r="L8374" t="str">
            <v>OTHER AIR CONDTNG MCHNS INCRPRTNG RFRGRTNGUNIT AND A VALVE FR RVRSL OF CLNG/ HEAT CYCLE  </v>
          </cell>
          <cell r="M8374">
            <v>0.7</v>
          </cell>
          <cell r="N8374">
            <v>2.0000000000000001E-4</v>
          </cell>
          <cell r="O8374">
            <v>0.17</v>
          </cell>
        </row>
        <row r="8375">
          <cell r="B8375">
            <v>82077010</v>
          </cell>
          <cell r="C8375" t="str">
            <v>MILLING CUTTERS  </v>
          </cell>
          <cell r="D8375">
            <v>4.82</v>
          </cell>
          <cell r="E8375">
            <v>1.6999999999999999E-3</v>
          </cell>
          <cell r="F8375">
            <v>4.1900000000000004</v>
          </cell>
          <cell r="K8375">
            <v>84158210</v>
          </cell>
          <cell r="L8375" t="str">
            <v>SPLIT AIR-CONDITIONER TWO TONNES AND ABOVEINCRPRTNG RFRGRTNG UNIT  </v>
          </cell>
          <cell r="M8375">
            <v>1.27</v>
          </cell>
          <cell r="N8375">
            <v>4.0000000000000002E-4</v>
          </cell>
          <cell r="O8375">
            <v>2.4900000000000002</v>
          </cell>
        </row>
        <row r="8376">
          <cell r="B8376">
            <v>82077090</v>
          </cell>
          <cell r="C8376" t="str">
            <v>OTHR TOOLS FOR MILLING  </v>
          </cell>
          <cell r="D8376">
            <v>12.4</v>
          </cell>
          <cell r="E8376">
            <v>4.4999999999999997E-3</v>
          </cell>
          <cell r="F8376">
            <v>9.64</v>
          </cell>
          <cell r="K8376">
            <v>84158290</v>
          </cell>
          <cell r="L8376" t="str">
            <v>OTHR AIR CNDTNG MCHNS INCRPRTNG A RFRGRTNGUNIT  </v>
          </cell>
          <cell r="M8376">
            <v>9.5500000000000007</v>
          </cell>
          <cell r="N8376">
            <v>3.0999999999999999E-3</v>
          </cell>
          <cell r="O8376">
            <v>11.54</v>
          </cell>
        </row>
        <row r="8377">
          <cell r="B8377">
            <v>82078000</v>
          </cell>
          <cell r="C8377" t="str">
            <v>TOOLS FOR TURNING  </v>
          </cell>
          <cell r="D8377">
            <v>1.33</v>
          </cell>
          <cell r="E8377">
            <v>5.0000000000000001E-4</v>
          </cell>
          <cell r="F8377">
            <v>1.7</v>
          </cell>
          <cell r="K8377">
            <v>84158310</v>
          </cell>
          <cell r="L8377" t="str">
            <v>SPLIT AIR-CONDITIONER TWO TONNES AND ABOVENOT INCRPRTNG RFRGRTNG UNT  </v>
          </cell>
          <cell r="M8377">
            <v>0.06</v>
          </cell>
          <cell r="N8377">
            <v>0</v>
          </cell>
          <cell r="O8377">
            <v>0.75</v>
          </cell>
        </row>
        <row r="8378">
          <cell r="B8378">
            <v>82079010</v>
          </cell>
          <cell r="C8378" t="str">
            <v>METAL WORKING HANDTOOLS  </v>
          </cell>
          <cell r="D8378">
            <v>7.43</v>
          </cell>
          <cell r="E8378">
            <v>2.7000000000000001E-3</v>
          </cell>
          <cell r="F8378">
            <v>5.3</v>
          </cell>
          <cell r="K8378">
            <v>84158390</v>
          </cell>
          <cell r="L8378" t="str">
            <v>OTHR AIR CNDTNG MCHNS NT INCRPRTNG RFRGRTNUNIT  </v>
          </cell>
          <cell r="M8378">
            <v>7.44</v>
          </cell>
          <cell r="N8378">
            <v>2.3999999999999998E-3</v>
          </cell>
          <cell r="O8378">
            <v>17.100000000000001</v>
          </cell>
        </row>
        <row r="8379">
          <cell r="B8379">
            <v>82079020</v>
          </cell>
          <cell r="C8379" t="str">
            <v>WOOD WORKING HANDTOOLS  </v>
          </cell>
          <cell r="D8379">
            <v>0.02</v>
          </cell>
          <cell r="E8379">
            <v>0</v>
          </cell>
          <cell r="F8379">
            <v>0.1</v>
          </cell>
          <cell r="K8379">
            <v>84159000</v>
          </cell>
          <cell r="L8379" t="str">
            <v>PARTS OF THE AIR CONDITIONING MACHINES ETC  </v>
          </cell>
          <cell r="M8379">
            <v>75.459999999999994</v>
          </cell>
          <cell r="N8379">
            <v>2.4299999999999999E-2</v>
          </cell>
          <cell r="O8379">
            <v>72.11</v>
          </cell>
        </row>
        <row r="8380">
          <cell r="B8380">
            <v>82079030</v>
          </cell>
          <cell r="C8380" t="str">
            <v>LATHE TOOLS AND TOOL BELTS  </v>
          </cell>
          <cell r="D8380">
            <v>1.08</v>
          </cell>
          <cell r="E8380">
            <v>4.0000000000000002E-4</v>
          </cell>
          <cell r="F8380">
            <v>1.33</v>
          </cell>
          <cell r="K8380">
            <v>84161000</v>
          </cell>
          <cell r="L8380" t="str">
            <v>FURNACE BURNERS FOR LIQUID FUEL  </v>
          </cell>
          <cell r="M8380">
            <v>1.0900000000000001</v>
          </cell>
          <cell r="N8380">
            <v>4.0000000000000002E-4</v>
          </cell>
          <cell r="O8380">
            <v>2.35</v>
          </cell>
        </row>
        <row r="8381">
          <cell r="B8381">
            <v>82079090</v>
          </cell>
          <cell r="C8381" t="str">
            <v>OTHERS  </v>
          </cell>
          <cell r="D8381">
            <v>21.42</v>
          </cell>
          <cell r="E8381">
            <v>7.7999999999999996E-3</v>
          </cell>
          <cell r="F8381">
            <v>22.06</v>
          </cell>
          <cell r="K8381">
            <v>84162000</v>
          </cell>
          <cell r="L8381" t="str">
            <v>OTHR FURNC BURNRS,INCL CMBNTN BURNRS  </v>
          </cell>
          <cell r="M8381">
            <v>2.15</v>
          </cell>
          <cell r="N8381">
            <v>6.9999999999999999E-4</v>
          </cell>
          <cell r="O8381">
            <v>2.14</v>
          </cell>
        </row>
        <row r="8382">
          <cell r="B8382">
            <v>82081000</v>
          </cell>
          <cell r="C8382" t="str">
            <v>KNIVS AND CUTNG BLDS FOR METL WORKING MACHNS  </v>
          </cell>
          <cell r="D8382">
            <v>0.57999999999999996</v>
          </cell>
          <cell r="E8382">
            <v>2.0000000000000001E-4</v>
          </cell>
          <cell r="F8382">
            <v>0.96</v>
          </cell>
          <cell r="K8382">
            <v>84163000</v>
          </cell>
          <cell r="L8382" t="str">
            <v>MCHNCL STOKERS,MECHANICAL GRATES,MCHNCL ASH DISCHARGERS AND SIMILAR APPLIANCES  </v>
          </cell>
          <cell r="M8382">
            <v>1.1499999999999999</v>
          </cell>
          <cell r="N8382">
            <v>4.0000000000000002E-4</v>
          </cell>
          <cell r="O8382">
            <v>0.84</v>
          </cell>
        </row>
        <row r="8383">
          <cell r="B8383">
            <v>82082000</v>
          </cell>
          <cell r="C8383" t="str">
            <v>KNIVS AND CUTNG BLDS FOR WOOD WORKNG MACHNS  </v>
          </cell>
          <cell r="D8383">
            <v>0.69</v>
          </cell>
          <cell r="E8383">
            <v>2.9999999999999997E-4</v>
          </cell>
          <cell r="F8383">
            <v>0.81</v>
          </cell>
          <cell r="K8383">
            <v>84169000</v>
          </cell>
          <cell r="L8383" t="str">
            <v>PARTS OF THE ITEMS OF HEADING 8416  </v>
          </cell>
          <cell r="M8383">
            <v>3.85</v>
          </cell>
          <cell r="N8383">
            <v>1.1999999999999999E-3</v>
          </cell>
          <cell r="O8383">
            <v>2.65</v>
          </cell>
        </row>
        <row r="8384">
          <cell r="B8384">
            <v>82083000</v>
          </cell>
          <cell r="C8384" t="str">
            <v>KNIVS AND CUTNG BLADES FOR KITCHN APPLNCS OF FOR MACHINES USD BY FOOD INDSTRY  </v>
          </cell>
          <cell r="D8384">
            <v>0.2</v>
          </cell>
          <cell r="E8384">
            <v>1E-4</v>
          </cell>
          <cell r="F8384">
            <v>0.12</v>
          </cell>
          <cell r="K8384">
            <v>84171000</v>
          </cell>
          <cell r="L8384" t="str">
            <v>FURNACES AND OVENS FR ROASTNG,MLTNG/OTHR HT-TRTMNT OF ORES,PYRITES/OF MTLS  </v>
          </cell>
          <cell r="M8384">
            <v>7.95</v>
          </cell>
          <cell r="N8384">
            <v>2.5999999999999999E-3</v>
          </cell>
          <cell r="O8384">
            <v>10.83</v>
          </cell>
        </row>
        <row r="8385">
          <cell r="B8385">
            <v>82084000</v>
          </cell>
          <cell r="C8385" t="str">
            <v>KNIVES AND CUTNG BLADES FOR AGRICULTURE, HORTICULTURE OR FORESTRY MACHINES  </v>
          </cell>
          <cell r="D8385">
            <v>1.1299999999999999</v>
          </cell>
          <cell r="E8385">
            <v>4.0000000000000002E-4</v>
          </cell>
          <cell r="F8385">
            <v>1.1399999999999999</v>
          </cell>
          <cell r="K8385">
            <v>84172000</v>
          </cell>
          <cell r="L8385" t="str">
            <v>BAKERY OVENS,INCL BISCUIT OVENS  </v>
          </cell>
          <cell r="M8385">
            <v>2.29</v>
          </cell>
          <cell r="N8385">
            <v>6.9999999999999999E-4</v>
          </cell>
          <cell r="O8385">
            <v>4.25</v>
          </cell>
        </row>
        <row r="8386">
          <cell r="B8386">
            <v>82089010</v>
          </cell>
          <cell r="C8386" t="str">
            <v>KNIVS AND CUTNG BLADES FR PAPR CUTNG MACHINS  </v>
          </cell>
          <cell r="D8386">
            <v>0.52</v>
          </cell>
          <cell r="E8386">
            <v>2.0000000000000001E-4</v>
          </cell>
          <cell r="F8386">
            <v>0.45</v>
          </cell>
          <cell r="K8386">
            <v>84178010</v>
          </cell>
          <cell r="L8386" t="str">
            <v>OTHR FURNACES AND OVENS FOR CEMENT INDUSTRY  </v>
          </cell>
          <cell r="M8386">
            <v>0.94</v>
          </cell>
          <cell r="N8386">
            <v>2.9999999999999997E-4</v>
          </cell>
          <cell r="O8386">
            <v>0.32</v>
          </cell>
        </row>
        <row r="8387">
          <cell r="B8387">
            <v>82089020</v>
          </cell>
          <cell r="C8387" t="str">
            <v>BELL SKIVING KNIVES  </v>
          </cell>
          <cell r="D8387">
            <v>0.01</v>
          </cell>
          <cell r="E8387">
            <v>0</v>
          </cell>
          <cell r="F8387">
            <v>0</v>
          </cell>
          <cell r="K8387">
            <v>84178090</v>
          </cell>
          <cell r="L8387" t="str">
            <v>OTHR FURNACES AND OVENS  </v>
          </cell>
          <cell r="M8387">
            <v>5.84</v>
          </cell>
          <cell r="N8387">
            <v>1.9E-3</v>
          </cell>
          <cell r="O8387">
            <v>5.31</v>
          </cell>
        </row>
        <row r="8388">
          <cell r="B8388">
            <v>82089030</v>
          </cell>
          <cell r="C8388" t="str">
            <v>BAND KNIVES FOR SPLITTING MACHINE  </v>
          </cell>
          <cell r="D8388">
            <v>0.08</v>
          </cell>
          <cell r="E8388">
            <v>0</v>
          </cell>
          <cell r="F8388">
            <v>0.16</v>
          </cell>
          <cell r="K8388">
            <v>84179000</v>
          </cell>
          <cell r="L8388" t="str">
            <v>PARTS OF NON ELECTRIC FURNACES OVENS ETC  </v>
          </cell>
          <cell r="M8388">
            <v>21.74</v>
          </cell>
          <cell r="N8388">
            <v>7.0000000000000001E-3</v>
          </cell>
          <cell r="O8388">
            <v>31.27</v>
          </cell>
        </row>
        <row r="8389">
          <cell r="B8389">
            <v>82089040</v>
          </cell>
          <cell r="C8389" t="str">
            <v>CUTTING AND CLICKING DIES  </v>
          </cell>
          <cell r="D8389">
            <v>0.06</v>
          </cell>
          <cell r="E8389">
            <v>0</v>
          </cell>
          <cell r="F8389">
            <v>0.26</v>
          </cell>
          <cell r="K8389">
            <v>84181010</v>
          </cell>
          <cell r="L8389" t="str">
            <v>COMMERCIAL TYPE COMBINED REFRIGERATOR FREEZERS ,FITTED WITH SEPARATE EXTERNAL DOORS  </v>
          </cell>
          <cell r="M8389">
            <v>8.7100000000000009</v>
          </cell>
          <cell r="N8389">
            <v>2.8E-3</v>
          </cell>
          <cell r="O8389">
            <v>11.59</v>
          </cell>
        </row>
        <row r="8390">
          <cell r="B8390">
            <v>82089090</v>
          </cell>
          <cell r="C8390" t="str">
            <v>OTHR KNIVS AND CUTNG BLADES N.E.S.  </v>
          </cell>
          <cell r="D8390">
            <v>14.82</v>
          </cell>
          <cell r="E8390">
            <v>5.4000000000000003E-3</v>
          </cell>
          <cell r="F8390">
            <v>13.21</v>
          </cell>
          <cell r="K8390">
            <v>84181090</v>
          </cell>
          <cell r="L8390" t="str">
            <v>OTHR COMBINED REFRIGERATOR FREEZERS , FITTED WITH SEPARATE EXTERNAL DOORS  </v>
          </cell>
          <cell r="M8390">
            <v>14.19</v>
          </cell>
          <cell r="N8390">
            <v>4.5999999999999999E-3</v>
          </cell>
          <cell r="O8390">
            <v>22.81</v>
          </cell>
        </row>
        <row r="8391">
          <cell r="B8391">
            <v>82090010</v>
          </cell>
          <cell r="C8391" t="str">
            <v>TUNGSTEN CARBIDE TIPS  </v>
          </cell>
          <cell r="D8391">
            <v>15.8</v>
          </cell>
          <cell r="E8391">
            <v>5.7000000000000002E-3</v>
          </cell>
          <cell r="F8391">
            <v>27.51</v>
          </cell>
          <cell r="K8391">
            <v>84182100</v>
          </cell>
          <cell r="L8391" t="str">
            <v>COMPRESSION-TYPE REFRIGERATORS,HOUSEHOLD  </v>
          </cell>
          <cell r="M8391">
            <v>130.36000000000001</v>
          </cell>
          <cell r="N8391">
            <v>4.2000000000000003E-2</v>
          </cell>
          <cell r="O8391">
            <v>115.78</v>
          </cell>
        </row>
        <row r="8392">
          <cell r="B8392">
            <v>82090090</v>
          </cell>
          <cell r="C8392" t="str">
            <v>OTHERS  </v>
          </cell>
          <cell r="D8392">
            <v>33.99</v>
          </cell>
          <cell r="E8392">
            <v>1.23E-2</v>
          </cell>
          <cell r="F8392">
            <v>25.26</v>
          </cell>
          <cell r="K8392">
            <v>84182900</v>
          </cell>
          <cell r="L8392" t="str">
            <v>OTHER HOUSEHOLD TYPE REFRIGERATORS  </v>
          </cell>
          <cell r="M8392">
            <v>12.65</v>
          </cell>
          <cell r="N8392">
            <v>4.1000000000000003E-3</v>
          </cell>
          <cell r="O8392">
            <v>3.7</v>
          </cell>
        </row>
        <row r="8393">
          <cell r="B8393">
            <v>82100000</v>
          </cell>
          <cell r="C8393" t="str">
            <v>HND-OPRETD MCHNCL APPLNCS WEIGHNG &lt;=10KG. USED IN PRPRNG,CONDITNG,SERVNG FOOD/DRINK  </v>
          </cell>
          <cell r="D8393">
            <v>0.7</v>
          </cell>
          <cell r="E8393">
            <v>2.9999999999999997E-4</v>
          </cell>
          <cell r="F8393">
            <v>0.94</v>
          </cell>
          <cell r="K8393">
            <v>84183010</v>
          </cell>
          <cell r="L8393" t="str">
            <v>FREEZERS,ELECTRICAL  </v>
          </cell>
          <cell r="M8393">
            <v>0.19</v>
          </cell>
          <cell r="N8393">
            <v>1E-4</v>
          </cell>
          <cell r="O8393">
            <v>0.08</v>
          </cell>
        </row>
        <row r="8394">
          <cell r="B8394">
            <v>82111000</v>
          </cell>
          <cell r="C8394" t="str">
            <v>SETS OF ASSORTED ARTICLES  </v>
          </cell>
          <cell r="D8394">
            <v>0.14000000000000001</v>
          </cell>
          <cell r="E8394">
            <v>1E-4</v>
          </cell>
          <cell r="F8394">
            <v>0.28999999999999998</v>
          </cell>
          <cell r="K8394">
            <v>84183090</v>
          </cell>
          <cell r="L8394" t="str">
            <v>FREEZERS,OTHER THAN ELECTRICAL  </v>
          </cell>
          <cell r="M8394">
            <v>0.27</v>
          </cell>
          <cell r="N8394">
            <v>1E-4</v>
          </cell>
          <cell r="O8394">
            <v>0.31</v>
          </cell>
        </row>
        <row r="8395">
          <cell r="B8395">
            <v>82119100</v>
          </cell>
          <cell r="C8395" t="str">
            <v>TABLES KNIVS HAVING FIXD BLADES  </v>
          </cell>
          <cell r="D8395">
            <v>0.12</v>
          </cell>
          <cell r="E8395">
            <v>0</v>
          </cell>
          <cell r="F8395">
            <v>0.09</v>
          </cell>
          <cell r="K8395">
            <v>84184010</v>
          </cell>
          <cell r="L8395" t="str">
            <v>FREEZERS,ELECTRICAL  </v>
          </cell>
          <cell r="M8395">
            <v>0.15</v>
          </cell>
          <cell r="N8395">
            <v>0</v>
          </cell>
          <cell r="O8395">
            <v>0.24</v>
          </cell>
        </row>
        <row r="8396">
          <cell r="B8396">
            <v>82119200</v>
          </cell>
          <cell r="C8396" t="str">
            <v>OTHR KNIVS HAVING FIXD BLADES  </v>
          </cell>
          <cell r="D8396">
            <v>0.04</v>
          </cell>
          <cell r="E8396">
            <v>0</v>
          </cell>
          <cell r="F8396">
            <v>0.37</v>
          </cell>
          <cell r="K8396">
            <v>84184090</v>
          </cell>
          <cell r="L8396" t="str">
            <v>FREEZERS,OTHER THAN ELECTRICAL  </v>
          </cell>
          <cell r="M8396">
            <v>0.41</v>
          </cell>
          <cell r="N8396">
            <v>1E-4</v>
          </cell>
          <cell r="O8396">
            <v>0.22</v>
          </cell>
        </row>
        <row r="8397">
          <cell r="B8397">
            <v>82119310</v>
          </cell>
          <cell r="C8397" t="str">
            <v>POCKET KNIVES  </v>
          </cell>
          <cell r="D8397">
            <v>0.01</v>
          </cell>
          <cell r="E8397">
            <v>0</v>
          </cell>
          <cell r="F8397">
            <v>0</v>
          </cell>
          <cell r="K8397">
            <v>84185000</v>
          </cell>
          <cell r="L8397" t="str">
            <v>REFRIGERATING OR FREEZING DISPLAY COUNTERS,CABINETS,SHOW-CASES AND THE LIKE  </v>
          </cell>
          <cell r="M8397">
            <v>27.58</v>
          </cell>
          <cell r="N8397">
            <v>8.8999999999999999E-3</v>
          </cell>
          <cell r="O8397">
            <v>32.299999999999997</v>
          </cell>
        </row>
        <row r="8398">
          <cell r="B8398">
            <v>82119390</v>
          </cell>
          <cell r="C8398" t="str">
            <v>OTHER KNIVES  </v>
          </cell>
          <cell r="D8398">
            <v>0.83</v>
          </cell>
          <cell r="E8398">
            <v>2.9999999999999997E-4</v>
          </cell>
          <cell r="F8398">
            <v>0.86</v>
          </cell>
          <cell r="K8398">
            <v>84186100</v>
          </cell>
          <cell r="L8398" t="str">
            <v>COMPRESSION TYPE UNITS WHOSE CONDENSERS ARE HEAT EXCHANGERS  </v>
          </cell>
          <cell r="M8398">
            <v>5.05</v>
          </cell>
          <cell r="N8398">
            <v>1.6000000000000001E-3</v>
          </cell>
          <cell r="O8398">
            <v>1.48</v>
          </cell>
        </row>
        <row r="8399">
          <cell r="B8399">
            <v>82119400</v>
          </cell>
          <cell r="C8399" t="str">
            <v>BLADES OF HDG 8211  </v>
          </cell>
          <cell r="D8399">
            <v>0.26</v>
          </cell>
          <cell r="E8399">
            <v>1E-4</v>
          </cell>
          <cell r="F8399">
            <v>0.38</v>
          </cell>
          <cell r="K8399">
            <v>84186910</v>
          </cell>
          <cell r="L8399" t="str">
            <v>ICEMAKING MACHINERY  </v>
          </cell>
          <cell r="M8399">
            <v>3.56</v>
          </cell>
          <cell r="N8399">
            <v>1.1000000000000001E-3</v>
          </cell>
          <cell r="O8399">
            <v>4.7</v>
          </cell>
        </row>
        <row r="8400">
          <cell r="B8400">
            <v>82119500</v>
          </cell>
          <cell r="C8400" t="str">
            <v>HANDLES OF BASE METAL  </v>
          </cell>
          <cell r="D8400">
            <v>0.1</v>
          </cell>
          <cell r="E8400">
            <v>0</v>
          </cell>
          <cell r="F8400">
            <v>0.06</v>
          </cell>
          <cell r="K8400">
            <v>84186920</v>
          </cell>
          <cell r="L8400" t="str">
            <v>WATER COOLER  </v>
          </cell>
          <cell r="M8400">
            <v>3.85</v>
          </cell>
          <cell r="N8400">
            <v>1.1999999999999999E-3</v>
          </cell>
          <cell r="O8400">
            <v>3.54</v>
          </cell>
        </row>
        <row r="8401">
          <cell r="B8401">
            <v>82121010</v>
          </cell>
          <cell r="C8401" t="str">
            <v>TWINE TYPE SHAVING SYSTEM  </v>
          </cell>
          <cell r="D8401">
            <v>26.58</v>
          </cell>
          <cell r="E8401">
            <v>9.5999999999999992E-3</v>
          </cell>
          <cell r="F8401">
            <v>21.3</v>
          </cell>
          <cell r="K8401">
            <v>84186930</v>
          </cell>
          <cell r="L8401" t="str">
            <v>VENDING MACHINE, OTHER THAN AUTOMATIC  </v>
          </cell>
          <cell r="M8401">
            <v>0.06</v>
          </cell>
          <cell r="N8401">
            <v>0</v>
          </cell>
          <cell r="O8401">
            <v>0.3</v>
          </cell>
        </row>
        <row r="8402">
          <cell r="B8402">
            <v>82121090</v>
          </cell>
          <cell r="C8402" t="str">
            <v>OTHER RAZORS  </v>
          </cell>
          <cell r="D8402">
            <v>4.08</v>
          </cell>
          <cell r="E8402">
            <v>1.5E-3</v>
          </cell>
          <cell r="F8402">
            <v>4.03</v>
          </cell>
          <cell r="K8402">
            <v>84186940</v>
          </cell>
          <cell r="L8402" t="str">
            <v>RFRGRTNG EQPMNT/DVCS USED IN LEATHER INDST  </v>
          </cell>
          <cell r="M8402">
            <v>0.09</v>
          </cell>
          <cell r="N8402">
            <v>0</v>
          </cell>
          <cell r="O8402">
            <v>0.15</v>
          </cell>
        </row>
        <row r="8403">
          <cell r="B8403">
            <v>82122011</v>
          </cell>
          <cell r="C8403" t="str">
            <v>DISPOSABLE CARTRIDGE BLADE  </v>
          </cell>
          <cell r="D8403">
            <v>5.79</v>
          </cell>
          <cell r="E8403">
            <v>2.0999999999999999E-3</v>
          </cell>
          <cell r="F8403">
            <v>8.75</v>
          </cell>
          <cell r="K8403">
            <v>84186950</v>
          </cell>
          <cell r="L8403" t="str">
            <v>RFRGRTD FARM TNKS, INDSTRIAL ICE CRM FRZER  </v>
          </cell>
          <cell r="M8403">
            <v>0.45</v>
          </cell>
          <cell r="N8403">
            <v>1E-4</v>
          </cell>
          <cell r="O8403">
            <v>0.34</v>
          </cell>
        </row>
        <row r="8404">
          <cell r="B8404">
            <v>82122019</v>
          </cell>
          <cell r="C8404" t="str">
            <v>OTHER SAFETY RAZOR BLADES INCLD RAZOR  </v>
          </cell>
          <cell r="D8404">
            <v>33.729999999999997</v>
          </cell>
          <cell r="E8404">
            <v>1.2200000000000001E-2</v>
          </cell>
          <cell r="F8404">
            <v>19.440000000000001</v>
          </cell>
          <cell r="K8404">
            <v>84186990</v>
          </cell>
          <cell r="L8404" t="str">
            <v>OTHERS  </v>
          </cell>
          <cell r="M8404">
            <v>27.24</v>
          </cell>
          <cell r="N8404">
            <v>8.8000000000000005E-3</v>
          </cell>
          <cell r="O8404">
            <v>24.82</v>
          </cell>
        </row>
        <row r="8405">
          <cell r="B8405">
            <v>82122020</v>
          </cell>
          <cell r="C8405" t="str">
            <v>SAFETY RAZOR BLADE BLANKS,IN STRIPS  </v>
          </cell>
          <cell r="D8405">
            <v>3.41</v>
          </cell>
          <cell r="E8405">
            <v>1.1999999999999999E-3</v>
          </cell>
          <cell r="F8405">
            <v>11.55</v>
          </cell>
          <cell r="K8405">
            <v>84189100</v>
          </cell>
          <cell r="L8405" t="str">
            <v>PARTS OF FURNITURE DESIGNED TO RECEIVE REFRIGERATING/FREEZING EQUIPMENT  </v>
          </cell>
          <cell r="M8405">
            <v>0.66</v>
          </cell>
          <cell r="N8405">
            <v>2.0000000000000001E-4</v>
          </cell>
          <cell r="O8405">
            <v>0.6</v>
          </cell>
        </row>
        <row r="8406">
          <cell r="B8406">
            <v>82129000</v>
          </cell>
          <cell r="C8406" t="str">
            <v>OTHR PARTS OF RAZORS AND RAZOR BLADES  </v>
          </cell>
          <cell r="D8406">
            <v>2.16</v>
          </cell>
          <cell r="E8406">
            <v>8.0000000000000004E-4</v>
          </cell>
          <cell r="F8406">
            <v>0.35</v>
          </cell>
          <cell r="K8406">
            <v>84189900</v>
          </cell>
          <cell r="L8406" t="str">
            <v>OTHER PARTS OF HDG 8418  </v>
          </cell>
          <cell r="M8406">
            <v>41</v>
          </cell>
          <cell r="N8406">
            <v>1.32E-2</v>
          </cell>
          <cell r="O8406">
            <v>33.69</v>
          </cell>
        </row>
        <row r="8407">
          <cell r="B8407">
            <v>82130000</v>
          </cell>
          <cell r="C8407" t="str">
            <v>SCISORS TAILRS SHEARS AND SIMLR SHEARS AND BLADES THEREFOR  </v>
          </cell>
          <cell r="D8407">
            <v>0.36</v>
          </cell>
          <cell r="E8407">
            <v>1E-4</v>
          </cell>
          <cell r="F8407">
            <v>0.27</v>
          </cell>
          <cell r="K8407">
            <v>84191110</v>
          </cell>
          <cell r="L8407" t="str">
            <v>NON-ELECTRICAL(DOMESTIC TYPE)  </v>
          </cell>
          <cell r="M8407">
            <v>0.1</v>
          </cell>
          <cell r="N8407">
            <v>0</v>
          </cell>
          <cell r="O8407">
            <v>0.1</v>
          </cell>
        </row>
        <row r="8408">
          <cell r="B8408">
            <v>82141010</v>
          </cell>
          <cell r="C8408" t="str">
            <v>PAPER KNIVES, LETTER OPENERS, ERASING KNIVES, PENCIL SHARPENERS  </v>
          </cell>
          <cell r="D8408">
            <v>1.83</v>
          </cell>
          <cell r="E8408">
            <v>6.9999999999999999E-4</v>
          </cell>
          <cell r="F8408">
            <v>1.51</v>
          </cell>
          <cell r="K8408">
            <v>84191190</v>
          </cell>
          <cell r="L8408" t="str">
            <v>NON-ELECTRICAL(OTHR THAN DOMESTIC TYPE)  </v>
          </cell>
          <cell r="M8408">
            <v>3.67</v>
          </cell>
          <cell r="N8408">
            <v>1.1999999999999999E-3</v>
          </cell>
          <cell r="O8408">
            <v>4.2699999999999996</v>
          </cell>
        </row>
        <row r="8409">
          <cell r="B8409">
            <v>82141090</v>
          </cell>
          <cell r="C8409" t="str">
            <v>BLADES  </v>
          </cell>
          <cell r="D8409">
            <v>0.14000000000000001</v>
          </cell>
          <cell r="E8409">
            <v>1E-4</v>
          </cell>
          <cell r="F8409">
            <v>0.08</v>
          </cell>
          <cell r="K8409">
            <v>84191910</v>
          </cell>
          <cell r="L8409" t="str">
            <v>NON-ELECTRICAL (DOMESTIC TYPE)  </v>
          </cell>
          <cell r="M8409">
            <v>1.17</v>
          </cell>
          <cell r="N8409">
            <v>4.0000000000000002E-4</v>
          </cell>
          <cell r="O8409">
            <v>4.3</v>
          </cell>
        </row>
        <row r="8410">
          <cell r="B8410">
            <v>82142010</v>
          </cell>
          <cell r="C8410" t="str">
            <v>NAIL CUTTERS  </v>
          </cell>
          <cell r="D8410">
            <v>0.2</v>
          </cell>
          <cell r="E8410">
            <v>1E-4</v>
          </cell>
          <cell r="F8410">
            <v>0.5</v>
          </cell>
          <cell r="K8410">
            <v>84191920</v>
          </cell>
          <cell r="L8410" t="str">
            <v>NON-ELECTRICAL(OTHR THAN DOMESTIC TYPE)  </v>
          </cell>
          <cell r="M8410">
            <v>14.72</v>
          </cell>
          <cell r="N8410">
            <v>4.7000000000000002E-3</v>
          </cell>
          <cell r="O8410">
            <v>24.59</v>
          </cell>
        </row>
        <row r="8411">
          <cell r="B8411">
            <v>82142090</v>
          </cell>
          <cell r="C8411" t="str">
            <v>OTHER MANICURE OR PEDICURE SETS AND INSTRMNTS(INCLD NAIL FILES)  </v>
          </cell>
          <cell r="D8411">
            <v>2.4700000000000002</v>
          </cell>
          <cell r="E8411">
            <v>8.9999999999999998E-4</v>
          </cell>
          <cell r="F8411">
            <v>3.32</v>
          </cell>
          <cell r="K8411">
            <v>84192010</v>
          </cell>
          <cell r="L8411" t="str">
            <v>AUTO CLEVES  </v>
          </cell>
          <cell r="M8411">
            <v>3.77</v>
          </cell>
          <cell r="N8411">
            <v>1.1999999999999999E-3</v>
          </cell>
          <cell r="O8411">
            <v>4.58</v>
          </cell>
        </row>
        <row r="8412">
          <cell r="B8412">
            <v>82149010</v>
          </cell>
          <cell r="C8412" t="str">
            <v>HANDLES OF CUTLERY OF BASE METAL  </v>
          </cell>
          <cell r="D8412">
            <v>0.05</v>
          </cell>
          <cell r="E8412">
            <v>0</v>
          </cell>
          <cell r="F8412">
            <v>0.02</v>
          </cell>
          <cell r="K8412">
            <v>84192090</v>
          </cell>
          <cell r="L8412" t="str">
            <v>STERILISERS,N.E.S.  </v>
          </cell>
          <cell r="M8412">
            <v>4.59</v>
          </cell>
          <cell r="N8412">
            <v>1.5E-3</v>
          </cell>
          <cell r="O8412">
            <v>6.48</v>
          </cell>
        </row>
        <row r="8413">
          <cell r="B8413">
            <v>82149090</v>
          </cell>
          <cell r="C8413" t="str">
            <v>OTHR ARTICLS OF CUTLERY N.E.S.  </v>
          </cell>
          <cell r="D8413">
            <v>0.43</v>
          </cell>
          <cell r="E8413">
            <v>2.0000000000000001E-4</v>
          </cell>
          <cell r="F8413">
            <v>0.38</v>
          </cell>
          <cell r="K8413">
            <v>84193100</v>
          </cell>
          <cell r="L8413" t="str">
            <v>DRYERS FOR AGRICULTURAL PRODUCTS  </v>
          </cell>
          <cell r="M8413">
            <v>6.27</v>
          </cell>
          <cell r="N8413">
            <v>2E-3</v>
          </cell>
          <cell r="O8413">
            <v>7.4</v>
          </cell>
        </row>
        <row r="8414">
          <cell r="B8414">
            <v>82151000</v>
          </cell>
          <cell r="C8414" t="str">
            <v>SETS OF ASORTD ARTICLS CONTNG ONE ARTICLE PLATED WTH PRECIOUS METAL  </v>
          </cell>
          <cell r="D8414">
            <v>0.93</v>
          </cell>
          <cell r="E8414">
            <v>2.9999999999999997E-4</v>
          </cell>
          <cell r="F8414">
            <v>1.3</v>
          </cell>
          <cell r="K8414">
            <v>84193200</v>
          </cell>
          <cell r="L8414" t="str">
            <v>DRYERS FR WOOD,PAPER PULP,PAPER/PAPERBOARD  </v>
          </cell>
          <cell r="M8414">
            <v>1.96</v>
          </cell>
          <cell r="N8414">
            <v>5.9999999999999995E-4</v>
          </cell>
          <cell r="O8414">
            <v>1.02</v>
          </cell>
        </row>
        <row r="8415">
          <cell r="B8415">
            <v>82152000</v>
          </cell>
          <cell r="C8415" t="str">
            <v>OTHR SETS OF ASORTD ARTICLS  </v>
          </cell>
          <cell r="D8415">
            <v>5.09</v>
          </cell>
          <cell r="E8415">
            <v>1.8E-3</v>
          </cell>
          <cell r="F8415">
            <v>2.9</v>
          </cell>
          <cell r="K8415">
            <v>84193900</v>
          </cell>
          <cell r="L8415" t="str">
            <v>OTHER DRYERS  </v>
          </cell>
          <cell r="M8415">
            <v>26.24</v>
          </cell>
          <cell r="N8415">
            <v>8.5000000000000006E-3</v>
          </cell>
          <cell r="O8415">
            <v>19.39</v>
          </cell>
        </row>
        <row r="8416">
          <cell r="B8416">
            <v>82159100</v>
          </cell>
          <cell r="C8416" t="str">
            <v>SPOONS,FORKS AND SMLR TABLE/KITCHEN WARE PLATED WTH PRECUS MTAL  </v>
          </cell>
          <cell r="D8416">
            <v>0</v>
          </cell>
          <cell r="E8416">
            <v>0</v>
          </cell>
          <cell r="F8416">
            <v>0.02</v>
          </cell>
          <cell r="K8416">
            <v>84194010</v>
          </cell>
          <cell r="L8416" t="str">
            <v>PETROLEUM REFINING AND DISTILLATION EQPMNT  </v>
          </cell>
          <cell r="M8416">
            <v>5.01</v>
          </cell>
          <cell r="N8416">
            <v>1.6000000000000001E-3</v>
          </cell>
          <cell r="O8416">
            <v>20.53</v>
          </cell>
        </row>
        <row r="8417">
          <cell r="B8417">
            <v>82159900</v>
          </cell>
          <cell r="C8417" t="str">
            <v>OTHR ARTICLES NOT IN SETS  </v>
          </cell>
          <cell r="D8417">
            <v>39.409999999999997</v>
          </cell>
          <cell r="E8417">
            <v>1.43E-2</v>
          </cell>
          <cell r="F8417">
            <v>35.46</v>
          </cell>
          <cell r="K8417">
            <v>84194020</v>
          </cell>
          <cell r="L8417" t="str">
            <v>DISTILLING APPARATUS  </v>
          </cell>
          <cell r="M8417">
            <v>49.51</v>
          </cell>
          <cell r="N8417">
            <v>1.6E-2</v>
          </cell>
          <cell r="O8417">
            <v>50.96</v>
          </cell>
        </row>
        <row r="8418">
          <cell r="B8418">
            <v>83011000</v>
          </cell>
          <cell r="C8418" t="str">
            <v>PADLOCKS  </v>
          </cell>
          <cell r="D8418">
            <v>4.45</v>
          </cell>
          <cell r="E8418">
            <v>1.6000000000000001E-3</v>
          </cell>
          <cell r="F8418">
            <v>6.03</v>
          </cell>
          <cell r="K8418">
            <v>84194090</v>
          </cell>
          <cell r="L8418" t="str">
            <v>OTHERS  </v>
          </cell>
          <cell r="M8418">
            <v>6.53</v>
          </cell>
          <cell r="N8418">
            <v>2.0999999999999999E-3</v>
          </cell>
          <cell r="O8418">
            <v>4.71</v>
          </cell>
        </row>
        <row r="8419">
          <cell r="B8419">
            <v>83012000</v>
          </cell>
          <cell r="C8419" t="str">
            <v>LOCKS OF A KIND USED FOR MOTOR VEHICLS  </v>
          </cell>
          <cell r="D8419">
            <v>36.47</v>
          </cell>
          <cell r="E8419">
            <v>1.32E-2</v>
          </cell>
          <cell r="F8419">
            <v>41.19</v>
          </cell>
          <cell r="K8419">
            <v>84195010</v>
          </cell>
          <cell r="L8419" t="str">
            <v>SHELL AND TUBE TYPE HEAT EXCHANGE UNIT  </v>
          </cell>
          <cell r="M8419">
            <v>88.46</v>
          </cell>
          <cell r="N8419">
            <v>2.8500000000000001E-2</v>
          </cell>
          <cell r="O8419">
            <v>86.83</v>
          </cell>
        </row>
        <row r="8420">
          <cell r="B8420">
            <v>83013000</v>
          </cell>
          <cell r="C8420" t="str">
            <v>LOCKS OF A KIND USED FOR FURNITURE  </v>
          </cell>
          <cell r="D8420">
            <v>0.61</v>
          </cell>
          <cell r="E8420">
            <v>2.0000000000000001E-4</v>
          </cell>
          <cell r="F8420">
            <v>0.75</v>
          </cell>
          <cell r="K8420">
            <v>84195020</v>
          </cell>
          <cell r="L8420" t="str">
            <v>PLATE TYPE HEAT EXCANGE UNIT  </v>
          </cell>
          <cell r="M8420">
            <v>12.8</v>
          </cell>
          <cell r="N8420">
            <v>4.1000000000000003E-3</v>
          </cell>
          <cell r="O8420">
            <v>5.0999999999999996</v>
          </cell>
        </row>
        <row r="8421">
          <cell r="B8421">
            <v>83014010</v>
          </cell>
          <cell r="C8421" t="str">
            <v>COMBINATION LOCKS  </v>
          </cell>
          <cell r="D8421">
            <v>2.65</v>
          </cell>
          <cell r="E8421">
            <v>1E-3</v>
          </cell>
          <cell r="F8421">
            <v>0.96</v>
          </cell>
          <cell r="K8421">
            <v>84195030</v>
          </cell>
          <cell r="L8421" t="str">
            <v>SPIRAL TYPE HEAT EXCHANGE UNIT  </v>
          </cell>
          <cell r="M8421">
            <v>1.05</v>
          </cell>
          <cell r="N8421">
            <v>2.9999999999999997E-4</v>
          </cell>
          <cell r="O8421">
            <v>1.35</v>
          </cell>
        </row>
        <row r="8422">
          <cell r="B8422">
            <v>83014090</v>
          </cell>
          <cell r="C8422" t="str">
            <v>OTHER LOCKS N.E.S.  </v>
          </cell>
          <cell r="D8422">
            <v>21.62</v>
          </cell>
          <cell r="E8422">
            <v>7.7999999999999996E-3</v>
          </cell>
          <cell r="F8422">
            <v>13.8</v>
          </cell>
          <cell r="K8422">
            <v>84195090</v>
          </cell>
          <cell r="L8422" t="str">
            <v>OTHER HEAT EXCHANGE UNITS  </v>
          </cell>
          <cell r="M8422">
            <v>40.08</v>
          </cell>
          <cell r="N8422">
            <v>1.29E-2</v>
          </cell>
          <cell r="O8422">
            <v>58.13</v>
          </cell>
        </row>
        <row r="8423">
          <cell r="B8423">
            <v>83015000</v>
          </cell>
          <cell r="C8423" t="str">
            <v>CLASPS AND FRAMES WTH CLASPS,INCRPRTNG LCKS  </v>
          </cell>
          <cell r="D8423">
            <v>0.08</v>
          </cell>
          <cell r="E8423">
            <v>0</v>
          </cell>
          <cell r="F8423">
            <v>0.1</v>
          </cell>
          <cell r="K8423">
            <v>84196000</v>
          </cell>
          <cell r="L8423" t="str">
            <v>MACHINERY FOR LIQUEFYING AIR/OTHR GASES  </v>
          </cell>
          <cell r="M8423">
            <v>14.58</v>
          </cell>
          <cell r="N8423">
            <v>4.7000000000000002E-3</v>
          </cell>
          <cell r="O8423">
            <v>13.27</v>
          </cell>
        </row>
        <row r="8424">
          <cell r="B8424">
            <v>83016000</v>
          </cell>
          <cell r="C8424" t="str">
            <v>PARTS OF ARTICLES IN HDG 8301  </v>
          </cell>
          <cell r="D8424">
            <v>16.11</v>
          </cell>
          <cell r="E8424">
            <v>5.7999999999999996E-3</v>
          </cell>
          <cell r="F8424">
            <v>11.39</v>
          </cell>
          <cell r="K8424">
            <v>84198110</v>
          </cell>
          <cell r="L8424" t="str">
            <v>FRIERS  </v>
          </cell>
          <cell r="M8424">
            <v>0.13</v>
          </cell>
          <cell r="N8424">
            <v>0</v>
          </cell>
          <cell r="O8424">
            <v>0.17</v>
          </cell>
        </row>
        <row r="8425">
          <cell r="B8425">
            <v>83017000</v>
          </cell>
          <cell r="C8425" t="str">
            <v>KEYS PRESENTED SEPARATELY  </v>
          </cell>
          <cell r="D8425">
            <v>1.47</v>
          </cell>
          <cell r="E8425">
            <v>5.0000000000000001E-4</v>
          </cell>
          <cell r="F8425">
            <v>3.57</v>
          </cell>
          <cell r="K8425">
            <v>84198120</v>
          </cell>
          <cell r="L8425" t="str">
            <v>OTHER KITCHEN MACHINES  </v>
          </cell>
          <cell r="M8425">
            <v>0.14000000000000001</v>
          </cell>
          <cell r="N8425">
            <v>0</v>
          </cell>
          <cell r="O8425">
            <v>0.31</v>
          </cell>
        </row>
        <row r="8426">
          <cell r="B8426">
            <v>83021010</v>
          </cell>
          <cell r="C8426" t="str">
            <v>HINGES 0F STEEL  </v>
          </cell>
          <cell r="D8426">
            <v>21.36</v>
          </cell>
          <cell r="E8426">
            <v>7.7000000000000002E-3</v>
          </cell>
          <cell r="F8426">
            <v>17.75</v>
          </cell>
          <cell r="K8426">
            <v>84198190</v>
          </cell>
          <cell r="L8426" t="str">
            <v>OTHR MACHINRY,PLANT AND EQUIPMENT FOR MAKINGHOT DRINKS OR FOR COOKING/HEATING FOOD  </v>
          </cell>
          <cell r="M8426">
            <v>1.25</v>
          </cell>
          <cell r="N8426">
            <v>4.0000000000000002E-4</v>
          </cell>
          <cell r="O8426">
            <v>1.97</v>
          </cell>
        </row>
        <row r="8427">
          <cell r="B8427">
            <v>83021020</v>
          </cell>
          <cell r="C8427" t="str">
            <v>HINGES 0F BRASS  </v>
          </cell>
          <cell r="D8427">
            <v>8.09</v>
          </cell>
          <cell r="E8427">
            <v>2.8999999999999998E-3</v>
          </cell>
          <cell r="F8427">
            <v>8.07</v>
          </cell>
          <cell r="K8427">
            <v>84198910</v>
          </cell>
          <cell r="L8427" t="str">
            <v>PRESSURE VESSELS REACTORS,COLUMNS/TOWERS OR CHEMICAL STORAGE TANKS  </v>
          </cell>
          <cell r="M8427">
            <v>96.51</v>
          </cell>
          <cell r="N8427">
            <v>3.1099999999999999E-2</v>
          </cell>
          <cell r="O8427">
            <v>72.709999999999994</v>
          </cell>
        </row>
        <row r="8428">
          <cell r="B8428">
            <v>83021090</v>
          </cell>
          <cell r="C8428" t="str">
            <v>HINGES 0F 0THER BASE METAL INCL ALUMINIUM  </v>
          </cell>
          <cell r="D8428">
            <v>13.11</v>
          </cell>
          <cell r="E8428">
            <v>4.7999999999999996E-3</v>
          </cell>
          <cell r="F8428">
            <v>13.36</v>
          </cell>
          <cell r="K8428">
            <v>84198920</v>
          </cell>
          <cell r="L8428" t="str">
            <v>GLASS LINED EQUIPMENT  </v>
          </cell>
          <cell r="M8428">
            <v>2.66</v>
          </cell>
          <cell r="N8428">
            <v>8.9999999999999998E-4</v>
          </cell>
          <cell r="O8428">
            <v>1.54</v>
          </cell>
        </row>
        <row r="8429">
          <cell r="B8429">
            <v>83022000</v>
          </cell>
          <cell r="C8429" t="str">
            <v>CASTORS  </v>
          </cell>
          <cell r="D8429">
            <v>1.03</v>
          </cell>
          <cell r="E8429">
            <v>4.0000000000000002E-4</v>
          </cell>
          <cell r="F8429">
            <v>1.05</v>
          </cell>
          <cell r="K8429">
            <v>84198930</v>
          </cell>
          <cell r="L8429" t="str">
            <v>AUTO CLAVES OTHER THAN FOR COOKING OR HEATING FOOD N.E.S.  </v>
          </cell>
          <cell r="M8429">
            <v>1.73</v>
          </cell>
          <cell r="N8429">
            <v>5.9999999999999995E-4</v>
          </cell>
          <cell r="O8429">
            <v>1.97</v>
          </cell>
        </row>
        <row r="8430">
          <cell r="B8430">
            <v>83023010</v>
          </cell>
          <cell r="C8430" t="str">
            <v>CURVE DRIVE STAKES  </v>
          </cell>
          <cell r="D8430">
            <v>0.02</v>
          </cell>
          <cell r="E8430">
            <v>0</v>
          </cell>
          <cell r="F8430">
            <v>0</v>
          </cell>
          <cell r="K8430">
            <v>84198940</v>
          </cell>
          <cell r="L8430" t="str">
            <v>COOLNG TWRS/PLNTS FR DRCT COOLNG BY RECIRCULTD WATER  </v>
          </cell>
          <cell r="M8430">
            <v>12.21</v>
          </cell>
          <cell r="N8430">
            <v>3.8999999999999998E-3</v>
          </cell>
          <cell r="O8430">
            <v>10.029999999999999</v>
          </cell>
        </row>
        <row r="8431">
          <cell r="B8431">
            <v>83023090</v>
          </cell>
          <cell r="C8431" t="str">
            <v>OTHERS  </v>
          </cell>
          <cell r="D8431">
            <v>7.92</v>
          </cell>
          <cell r="E8431">
            <v>2.8999999999999998E-3</v>
          </cell>
          <cell r="F8431">
            <v>5.47</v>
          </cell>
          <cell r="K8431">
            <v>84198950</v>
          </cell>
          <cell r="L8431" t="str">
            <v>PASTEURIZERS  </v>
          </cell>
          <cell r="M8431">
            <v>3.65</v>
          </cell>
          <cell r="N8431">
            <v>1.1999999999999999E-3</v>
          </cell>
          <cell r="O8431">
            <v>2.19</v>
          </cell>
        </row>
        <row r="8432">
          <cell r="B8432">
            <v>83024110</v>
          </cell>
          <cell r="C8432" t="str">
            <v>FITTINGS FOR DOORS AND WINDOWS  </v>
          </cell>
          <cell r="D8432">
            <v>104.11</v>
          </cell>
          <cell r="E8432">
            <v>3.7699999999999997E-2</v>
          </cell>
          <cell r="F8432">
            <v>83.58</v>
          </cell>
          <cell r="K8432">
            <v>84198960</v>
          </cell>
          <cell r="L8432" t="str">
            <v>PLNT GRWTH CHMBRS/ROOMS AND TISSUE CLTRE CHMBRS/ROOMS WTH TEMP/HUMDTY/LIGHT CONTL  </v>
          </cell>
          <cell r="M8432">
            <v>0.31</v>
          </cell>
          <cell r="N8432">
            <v>1E-4</v>
          </cell>
          <cell r="O8432">
            <v>0.31</v>
          </cell>
        </row>
        <row r="8433">
          <cell r="B8433">
            <v>83024120</v>
          </cell>
          <cell r="C8433" t="str">
            <v>TOWER BOLTS  </v>
          </cell>
          <cell r="D8433">
            <v>2.06</v>
          </cell>
          <cell r="E8433">
            <v>6.9999999999999999E-4</v>
          </cell>
          <cell r="F8433">
            <v>2.6</v>
          </cell>
          <cell r="K8433">
            <v>84198970</v>
          </cell>
          <cell r="L8433" t="str">
            <v>APPRTUS FR RPD HEATING SEMI-CONDCTR DEVCS,FR CHEMCL /PHYSCL VPOR DEPSN ON SEMI- CONDRWAFERS AND LCD SUBSTRATUS  </v>
          </cell>
          <cell r="M8433">
            <v>0.28000000000000003</v>
          </cell>
          <cell r="N8433">
            <v>1E-4</v>
          </cell>
          <cell r="O8433">
            <v>0.01</v>
          </cell>
        </row>
        <row r="8434">
          <cell r="B8434">
            <v>83024190</v>
          </cell>
          <cell r="C8434" t="str">
            <v>OTHR MOUNTINGS FITTINGS AND SMLR ARTCLS SUITABLE FOR BUILDINGS N.E.S.  </v>
          </cell>
          <cell r="D8434">
            <v>22.36</v>
          </cell>
          <cell r="E8434">
            <v>8.0999999999999996E-3</v>
          </cell>
          <cell r="F8434">
            <v>22.18</v>
          </cell>
          <cell r="K8434">
            <v>84198980</v>
          </cell>
          <cell r="L8434" t="str">
            <v>VACUUM-VAPOUR PLANT FR DEPOSITING METALS  </v>
          </cell>
          <cell r="M8434">
            <v>1.44</v>
          </cell>
          <cell r="N8434">
            <v>5.0000000000000001E-4</v>
          </cell>
          <cell r="O8434">
            <v>1.81</v>
          </cell>
        </row>
        <row r="8435">
          <cell r="B8435">
            <v>83024200</v>
          </cell>
          <cell r="C8435" t="str">
            <v>OTHER FTTNGS ETC SUITABLE FOR FURNITURE  </v>
          </cell>
          <cell r="D8435">
            <v>34.42</v>
          </cell>
          <cell r="E8435">
            <v>1.2500000000000001E-2</v>
          </cell>
          <cell r="F8435">
            <v>33.99</v>
          </cell>
          <cell r="K8435">
            <v>84198990</v>
          </cell>
          <cell r="L8435" t="str">
            <v>OTHERS  </v>
          </cell>
          <cell r="M8435">
            <v>30.88</v>
          </cell>
          <cell r="N8435">
            <v>9.9000000000000008E-3</v>
          </cell>
          <cell r="O8435">
            <v>36.020000000000003</v>
          </cell>
        </row>
        <row r="8436">
          <cell r="B8436">
            <v>83024900</v>
          </cell>
          <cell r="C8436" t="str">
            <v>OTHER MOUNTING FITTINGS ETC NES  </v>
          </cell>
          <cell r="D8436">
            <v>10.65</v>
          </cell>
          <cell r="E8436">
            <v>3.8999999999999998E-3</v>
          </cell>
          <cell r="F8436">
            <v>9.84</v>
          </cell>
          <cell r="K8436">
            <v>84199010</v>
          </cell>
          <cell r="L8436" t="str">
            <v>PARTS OF INSTANTANEOUS OR STORAGE WATER HEATERS (DOMENSTIC TYPE)  </v>
          </cell>
          <cell r="M8436">
            <v>0.99</v>
          </cell>
          <cell r="N8436">
            <v>2.9999999999999997E-4</v>
          </cell>
          <cell r="O8436">
            <v>0.62</v>
          </cell>
        </row>
        <row r="8437">
          <cell r="B8437">
            <v>83025000</v>
          </cell>
          <cell r="C8437" t="str">
            <v>HAT RACKS HAT PEGS BRACKETS AND SMLR FIXTRS  </v>
          </cell>
          <cell r="D8437">
            <v>3.07</v>
          </cell>
          <cell r="E8437">
            <v>1.1000000000000001E-3</v>
          </cell>
          <cell r="F8437">
            <v>2.69</v>
          </cell>
          <cell r="K8437">
            <v>84199090</v>
          </cell>
          <cell r="L8437" t="str">
            <v>PRTS OF MCHNRY PLNT AND SMLR LBRTRY EQPMNT ANDOF INSTNTNS/STORG WTR HEATRS (EXCL DOMSTC TYPE)FALLING WTHN HDG NO.8419  </v>
          </cell>
          <cell r="M8437">
            <v>77.19</v>
          </cell>
          <cell r="N8437">
            <v>2.4899999999999999E-2</v>
          </cell>
          <cell r="O8437">
            <v>124.13</v>
          </cell>
        </row>
        <row r="8438">
          <cell r="B8438">
            <v>83026000</v>
          </cell>
          <cell r="C8438" t="str">
            <v>AUTOMATIC DOOR CLOSERS  </v>
          </cell>
          <cell r="D8438">
            <v>1.26</v>
          </cell>
          <cell r="E8438">
            <v>5.0000000000000001E-4</v>
          </cell>
          <cell r="F8438">
            <v>0.93</v>
          </cell>
          <cell r="K8438">
            <v>84201000</v>
          </cell>
          <cell r="L8438" t="str">
            <v>CALENDERING OR OTHR ROLLING MACHINES  </v>
          </cell>
          <cell r="M8438">
            <v>1.1499999999999999</v>
          </cell>
          <cell r="N8438">
            <v>4.0000000000000002E-4</v>
          </cell>
          <cell r="O8438">
            <v>0.95</v>
          </cell>
        </row>
        <row r="8439">
          <cell r="B8439">
            <v>83030000</v>
          </cell>
          <cell r="C8439" t="str">
            <v>ARMORD/REINFRCD SAFES STRONG BOXS AND DOORS AND SAFE DPOST LCKRS FR STRNG ROOMS CSH/ DEEDBOXS ETC OF BASE METAL  </v>
          </cell>
          <cell r="D8439">
            <v>6.46</v>
          </cell>
          <cell r="E8439">
            <v>2.3E-3</v>
          </cell>
          <cell r="F8439">
            <v>6.98</v>
          </cell>
          <cell r="K8439">
            <v>84209100</v>
          </cell>
          <cell r="L8439" t="str">
            <v>PARTS OF CYLINDERS  </v>
          </cell>
          <cell r="M8439">
            <v>2.15</v>
          </cell>
          <cell r="N8439">
            <v>6.9999999999999999E-4</v>
          </cell>
          <cell r="O8439">
            <v>0.84</v>
          </cell>
        </row>
        <row r="8440">
          <cell r="B8440">
            <v>83040000</v>
          </cell>
          <cell r="C8440" t="str">
            <v>FILING CABNT CRD INCX CABNT PAPR TRAY PAPRRSTS,PEN TRAYS,OFFICE-STMP STNDS AND SMLR OFFICE/DSK EQPMNT OF BS MTL  </v>
          </cell>
          <cell r="D8440">
            <v>0.19</v>
          </cell>
          <cell r="E8440">
            <v>1E-4</v>
          </cell>
          <cell r="F8440">
            <v>0.19</v>
          </cell>
          <cell r="K8440">
            <v>84209900</v>
          </cell>
          <cell r="L8440" t="str">
            <v>OTHER PARTS OF CALENDRNG/OTHR RLNG MACHNS  </v>
          </cell>
          <cell r="M8440">
            <v>2.2799999999999998</v>
          </cell>
          <cell r="N8440">
            <v>6.9999999999999999E-4</v>
          </cell>
          <cell r="O8440">
            <v>2.97</v>
          </cell>
        </row>
        <row r="8441">
          <cell r="B8441">
            <v>83051000</v>
          </cell>
          <cell r="C8441" t="str">
            <v>FITTINGS FOR LOOSE LEAF BINDERS OF FILES  </v>
          </cell>
          <cell r="D8441">
            <v>13.25</v>
          </cell>
          <cell r="E8441">
            <v>4.7999999999999996E-3</v>
          </cell>
          <cell r="F8441">
            <v>13.07</v>
          </cell>
          <cell r="K8441">
            <v>84211100</v>
          </cell>
          <cell r="L8441" t="str">
            <v>CREAM SEPARATORS  </v>
          </cell>
          <cell r="M8441">
            <v>1.01</v>
          </cell>
          <cell r="N8441">
            <v>2.9999999999999997E-4</v>
          </cell>
          <cell r="O8441">
            <v>1.17</v>
          </cell>
        </row>
        <row r="8442">
          <cell r="B8442">
            <v>83052000</v>
          </cell>
          <cell r="C8442" t="str">
            <v>STAPLES IN STRIPS  </v>
          </cell>
          <cell r="D8442">
            <v>8.85</v>
          </cell>
          <cell r="E8442">
            <v>3.2000000000000002E-3</v>
          </cell>
          <cell r="F8442">
            <v>8.24</v>
          </cell>
          <cell r="K8442">
            <v>84211200</v>
          </cell>
          <cell r="L8442" t="str">
            <v>CLOTH DRYERS  </v>
          </cell>
          <cell r="M8442">
            <v>0.06</v>
          </cell>
          <cell r="N8442">
            <v>0</v>
          </cell>
          <cell r="O8442">
            <v>0.02</v>
          </cell>
        </row>
        <row r="8443">
          <cell r="B8443">
            <v>83059010</v>
          </cell>
          <cell r="C8443" t="str">
            <v>PINS (OTHER THAN THOSE OF HEADING 7317)  </v>
          </cell>
          <cell r="D8443">
            <v>0.02</v>
          </cell>
          <cell r="E8443">
            <v>0</v>
          </cell>
          <cell r="F8443">
            <v>0.09</v>
          </cell>
          <cell r="K8443">
            <v>84211910</v>
          </cell>
          <cell r="L8443" t="str">
            <v>BOWL CENTRIFUGES  </v>
          </cell>
          <cell r="M8443">
            <v>5.35</v>
          </cell>
          <cell r="N8443">
            <v>1.6999999999999999E-3</v>
          </cell>
          <cell r="O8443">
            <v>4.7300000000000004</v>
          </cell>
        </row>
        <row r="8444">
          <cell r="B8444">
            <v>83059020</v>
          </cell>
          <cell r="C8444" t="str">
            <v>CLIPS  </v>
          </cell>
          <cell r="D8444">
            <v>0.16</v>
          </cell>
          <cell r="E8444">
            <v>1E-4</v>
          </cell>
          <cell r="F8444">
            <v>0.15</v>
          </cell>
          <cell r="K8444">
            <v>84211920</v>
          </cell>
          <cell r="L8444" t="str">
            <v>BASKET CENTRIFUGES  </v>
          </cell>
          <cell r="M8444">
            <v>2.0699999999999998</v>
          </cell>
          <cell r="N8444">
            <v>6.9999999999999999E-4</v>
          </cell>
          <cell r="O8444">
            <v>2.27</v>
          </cell>
        </row>
        <row r="8445">
          <cell r="B8445">
            <v>83059090</v>
          </cell>
          <cell r="C8445" t="str">
            <v>OTHER FITTINGS ETC INCLUDING PARTS N.E.S.  </v>
          </cell>
          <cell r="D8445">
            <v>0.32</v>
          </cell>
          <cell r="E8445">
            <v>1E-4</v>
          </cell>
          <cell r="F8445">
            <v>0.13</v>
          </cell>
          <cell r="K8445">
            <v>84211930</v>
          </cell>
          <cell r="L8445" t="str">
            <v>CONTINUOUS AUTOMATIC CENTRIFUGES  </v>
          </cell>
          <cell r="M8445">
            <v>2.4900000000000002</v>
          </cell>
          <cell r="N8445">
            <v>8.0000000000000004E-4</v>
          </cell>
          <cell r="O8445">
            <v>5.37</v>
          </cell>
        </row>
        <row r="8446">
          <cell r="B8446">
            <v>83061000</v>
          </cell>
          <cell r="C8446" t="str">
            <v>BELLS GONGS AND THE LIKE  </v>
          </cell>
          <cell r="D8446">
            <v>5.25</v>
          </cell>
          <cell r="E8446">
            <v>1.9E-3</v>
          </cell>
          <cell r="F8446">
            <v>4.88</v>
          </cell>
          <cell r="K8446">
            <v>84211940</v>
          </cell>
          <cell r="L8446" t="str">
            <v>SELF CLEANING CENTRIFUGES  </v>
          </cell>
          <cell r="M8446">
            <v>19.79</v>
          </cell>
          <cell r="N8446">
            <v>6.4000000000000003E-3</v>
          </cell>
          <cell r="O8446">
            <v>17.09</v>
          </cell>
        </row>
        <row r="8447">
          <cell r="B8447">
            <v>83062110</v>
          </cell>
          <cell r="C8447" t="str">
            <v>STATUETTES(EXCLUDNG WORKS OF ART) PLATED WITH PRECIOUS METAL  </v>
          </cell>
          <cell r="D8447">
            <v>0.14000000000000001</v>
          </cell>
          <cell r="E8447">
            <v>1E-4</v>
          </cell>
          <cell r="F8447">
            <v>0.31</v>
          </cell>
          <cell r="K8447">
            <v>84211950</v>
          </cell>
          <cell r="L8447" t="str">
            <v>DECANTER CENTRIFUGES HORIZONTAL BOWL  </v>
          </cell>
          <cell r="M8447">
            <v>30.07</v>
          </cell>
          <cell r="N8447">
            <v>9.7000000000000003E-3</v>
          </cell>
          <cell r="O8447">
            <v>27.54</v>
          </cell>
        </row>
        <row r="8448">
          <cell r="B8448">
            <v>83062120</v>
          </cell>
          <cell r="C8448" t="str">
            <v>TROPHIES PLATED WTH PRECIOUS METAL  </v>
          </cell>
          <cell r="D8448">
            <v>0.1</v>
          </cell>
          <cell r="E8448">
            <v>0</v>
          </cell>
          <cell r="F8448">
            <v>0.09</v>
          </cell>
          <cell r="K8448">
            <v>84211960</v>
          </cell>
          <cell r="L8448" t="str">
            <v>SCREW CONVEYOR CENTRIFUGES  </v>
          </cell>
          <cell r="M8448">
            <v>0.41</v>
          </cell>
          <cell r="N8448">
            <v>1E-4</v>
          </cell>
          <cell r="O8448">
            <v>0.25</v>
          </cell>
        </row>
        <row r="8449">
          <cell r="B8449">
            <v>83062190</v>
          </cell>
          <cell r="C8449" t="str">
            <v>OTHER ORNMNT PLTED WITH PRCS METAL  </v>
          </cell>
          <cell r="D8449">
            <v>0.36</v>
          </cell>
          <cell r="E8449">
            <v>1E-4</v>
          </cell>
          <cell r="F8449">
            <v>0.67</v>
          </cell>
          <cell r="K8449">
            <v>84211991</v>
          </cell>
          <cell r="L8449" t="str">
            <v>CENTRIFUGES FOR CHEMICAL INDUSTRIES  </v>
          </cell>
          <cell r="M8449">
            <v>1.77</v>
          </cell>
          <cell r="N8449">
            <v>5.9999999999999995E-4</v>
          </cell>
          <cell r="O8449">
            <v>2.38</v>
          </cell>
        </row>
        <row r="8450">
          <cell r="B8450">
            <v>83062910</v>
          </cell>
          <cell r="C8450" t="str">
            <v>OTHR STATUETTES(EXCLUDING WORKS OF ART)  </v>
          </cell>
          <cell r="D8450">
            <v>0.18</v>
          </cell>
          <cell r="E8450">
            <v>1E-4</v>
          </cell>
          <cell r="F8450">
            <v>0.43</v>
          </cell>
          <cell r="K8450">
            <v>84211999</v>
          </cell>
          <cell r="L8450" t="str">
            <v>OTHER CENTRIFUGES  </v>
          </cell>
          <cell r="M8450">
            <v>9.0299999999999994</v>
          </cell>
          <cell r="N8450">
            <v>2.8999999999999998E-3</v>
          </cell>
          <cell r="O8450">
            <v>10.49</v>
          </cell>
        </row>
        <row r="8451">
          <cell r="B8451">
            <v>83062920</v>
          </cell>
          <cell r="C8451" t="str">
            <v>OTHER TROPHIES  </v>
          </cell>
          <cell r="D8451">
            <v>0.02</v>
          </cell>
          <cell r="E8451">
            <v>0</v>
          </cell>
          <cell r="F8451">
            <v>0.06</v>
          </cell>
          <cell r="K8451">
            <v>84212110</v>
          </cell>
          <cell r="L8451" t="str">
            <v>ION EXCHANGER PLANT/APPARATUS  </v>
          </cell>
          <cell r="M8451">
            <v>13.43</v>
          </cell>
          <cell r="N8451">
            <v>4.3E-3</v>
          </cell>
          <cell r="O8451">
            <v>19.57</v>
          </cell>
        </row>
        <row r="8452">
          <cell r="B8452">
            <v>83062990</v>
          </cell>
          <cell r="C8452" t="str">
            <v>OTERS  </v>
          </cell>
          <cell r="D8452">
            <v>2.17</v>
          </cell>
          <cell r="E8452">
            <v>8.0000000000000004E-4</v>
          </cell>
          <cell r="F8452">
            <v>2.5</v>
          </cell>
          <cell r="K8452">
            <v>84212120</v>
          </cell>
          <cell r="L8452" t="str">
            <v>HOUSEHOLD TYPE FILTERS  </v>
          </cell>
          <cell r="M8452">
            <v>11.99</v>
          </cell>
          <cell r="N8452">
            <v>3.8999999999999998E-3</v>
          </cell>
          <cell r="O8452">
            <v>13.13</v>
          </cell>
        </row>
        <row r="8453">
          <cell r="B8453">
            <v>83063000</v>
          </cell>
          <cell r="C8453" t="str">
            <v>PHOTOGRPH,PICTURE/SMLR FRAMES,MIRORS  </v>
          </cell>
          <cell r="D8453">
            <v>2.73</v>
          </cell>
          <cell r="E8453">
            <v>1E-3</v>
          </cell>
          <cell r="F8453">
            <v>2.21</v>
          </cell>
          <cell r="K8453">
            <v>84212190</v>
          </cell>
          <cell r="L8453" t="str">
            <v>OTHERS  </v>
          </cell>
          <cell r="M8453">
            <v>56.4</v>
          </cell>
          <cell r="N8453">
            <v>1.8200000000000001E-2</v>
          </cell>
          <cell r="O8453">
            <v>80.7</v>
          </cell>
        </row>
        <row r="8454">
          <cell r="B8454">
            <v>83071000</v>
          </cell>
          <cell r="C8454" t="str">
            <v>FLXBL TUBNG OF IRON/STL WTH/WTHUT FTTNGS  </v>
          </cell>
          <cell r="D8454">
            <v>39.89</v>
          </cell>
          <cell r="E8454">
            <v>1.4500000000000001E-2</v>
          </cell>
          <cell r="F8454">
            <v>33.25</v>
          </cell>
          <cell r="K8454">
            <v>84212200</v>
          </cell>
          <cell r="L8454" t="str">
            <v>MCHNRY AND APPRTS FR FLTRNG AND PURFYNG BVRGS  </v>
          </cell>
          <cell r="M8454">
            <v>0.63</v>
          </cell>
          <cell r="N8454">
            <v>2.0000000000000001E-4</v>
          </cell>
          <cell r="O8454">
            <v>0.57999999999999996</v>
          </cell>
        </row>
        <row r="8455">
          <cell r="B8455">
            <v>83079000</v>
          </cell>
          <cell r="C8455" t="str">
            <v>FLXBL TUBNG OF OTHR BS MTL WTH/WTHUT FTNG  </v>
          </cell>
          <cell r="D8455">
            <v>0.64</v>
          </cell>
          <cell r="E8455">
            <v>2.0000000000000001E-4</v>
          </cell>
          <cell r="F8455">
            <v>0.71</v>
          </cell>
          <cell r="K8455">
            <v>84212300</v>
          </cell>
          <cell r="L8455" t="str">
            <v>OIL/PRTL-FLTRS FR INTRNL CMBSTN ENGNS  </v>
          </cell>
          <cell r="M8455">
            <v>30.39</v>
          </cell>
          <cell r="N8455">
            <v>9.7999999999999997E-3</v>
          </cell>
          <cell r="O8455">
            <v>32.19</v>
          </cell>
        </row>
        <row r="8456">
          <cell r="B8456">
            <v>83081010</v>
          </cell>
          <cell r="C8456" t="str">
            <v>HOOKS AND EYES  </v>
          </cell>
          <cell r="D8456">
            <v>3.81</v>
          </cell>
          <cell r="E8456">
            <v>1.4E-3</v>
          </cell>
          <cell r="F8456">
            <v>2.1</v>
          </cell>
          <cell r="K8456">
            <v>84212900</v>
          </cell>
          <cell r="L8456" t="str">
            <v>OTHR FLTRNG/PURFYNG MCHNRY AND APPRTS FR LQD  </v>
          </cell>
          <cell r="M8456">
            <v>35.51</v>
          </cell>
          <cell r="N8456">
            <v>1.14E-2</v>
          </cell>
          <cell r="O8456">
            <v>55.06</v>
          </cell>
        </row>
        <row r="8457">
          <cell r="B8457">
            <v>83081021</v>
          </cell>
          <cell r="C8457" t="str">
            <v>EYELETS FOR FOOTWEAR  </v>
          </cell>
          <cell r="D8457">
            <v>0.32</v>
          </cell>
          <cell r="E8457">
            <v>1E-4</v>
          </cell>
          <cell r="F8457">
            <v>0.56000000000000005</v>
          </cell>
          <cell r="K8457">
            <v>84213100</v>
          </cell>
          <cell r="L8457" t="str">
            <v>INTAKE AIR FLTRS FR INTRNL CMBSTN ENGNS  </v>
          </cell>
          <cell r="M8457">
            <v>9.73</v>
          </cell>
          <cell r="N8457">
            <v>3.0999999999999999E-3</v>
          </cell>
          <cell r="O8457">
            <v>12.63</v>
          </cell>
        </row>
        <row r="8458">
          <cell r="B8458">
            <v>83081029</v>
          </cell>
          <cell r="C8458" t="str">
            <v>OTHER EYELETS  </v>
          </cell>
          <cell r="D8458">
            <v>0.31</v>
          </cell>
          <cell r="E8458">
            <v>1E-4</v>
          </cell>
          <cell r="F8458">
            <v>0.43</v>
          </cell>
          <cell r="K8458">
            <v>84213910</v>
          </cell>
          <cell r="L8458" t="str">
            <v>AIR SEPRATRS FOR PROCSNG, SMLTNG OR REFNNGMINERALS, ORES OR METALS; AIR STRIPPER  </v>
          </cell>
          <cell r="M8458">
            <v>0.47</v>
          </cell>
          <cell r="N8458">
            <v>2.0000000000000001E-4</v>
          </cell>
          <cell r="O8458">
            <v>0.94</v>
          </cell>
        </row>
        <row r="8459">
          <cell r="B8459">
            <v>83082000</v>
          </cell>
          <cell r="C8459" t="str">
            <v>TUBULAR OR BIFURCATED RIVETS  </v>
          </cell>
          <cell r="D8459">
            <v>0.11</v>
          </cell>
          <cell r="E8459">
            <v>0</v>
          </cell>
          <cell r="F8459">
            <v>0.04</v>
          </cell>
          <cell r="K8459">
            <v>84213920</v>
          </cell>
          <cell r="L8459" t="str">
            <v>AIR PURIFIERS OR CLEANERS  </v>
          </cell>
          <cell r="M8459">
            <v>55.29</v>
          </cell>
          <cell r="N8459">
            <v>1.78E-2</v>
          </cell>
          <cell r="O8459">
            <v>25.31</v>
          </cell>
        </row>
        <row r="8460">
          <cell r="B8460">
            <v>83089011</v>
          </cell>
          <cell r="C8460" t="str">
            <v>BUCKLES FOR FOOTWEAR  </v>
          </cell>
          <cell r="D8460">
            <v>0.21</v>
          </cell>
          <cell r="E8460">
            <v>1E-4</v>
          </cell>
          <cell r="F8460">
            <v>0.2</v>
          </cell>
          <cell r="K8460">
            <v>84213990</v>
          </cell>
          <cell r="L8460" t="str">
            <v>OTHERS  </v>
          </cell>
          <cell r="M8460">
            <v>59.11</v>
          </cell>
          <cell r="N8460">
            <v>1.9E-2</v>
          </cell>
          <cell r="O8460">
            <v>78.069999999999993</v>
          </cell>
        </row>
        <row r="8461">
          <cell r="B8461">
            <v>83089019</v>
          </cell>
          <cell r="C8461" t="str">
            <v>OTHER BUCKLES  </v>
          </cell>
          <cell r="D8461">
            <v>0.68</v>
          </cell>
          <cell r="E8461">
            <v>2.0000000000000001E-4</v>
          </cell>
          <cell r="F8461">
            <v>0.62</v>
          </cell>
          <cell r="K8461">
            <v>84219100</v>
          </cell>
          <cell r="L8461" t="str">
            <v>PRTS OF CENTRIFUGES,INCL CNTRFGL DRYRS  </v>
          </cell>
          <cell r="M8461">
            <v>7.07</v>
          </cell>
          <cell r="N8461">
            <v>2.3E-3</v>
          </cell>
          <cell r="O8461">
            <v>8.34</v>
          </cell>
        </row>
        <row r="8462">
          <cell r="B8462">
            <v>83089020</v>
          </cell>
          <cell r="C8462" t="str">
            <v>IMITATION ZARI SPANGLES  </v>
          </cell>
          <cell r="D8462">
            <v>0.09</v>
          </cell>
          <cell r="E8462">
            <v>0</v>
          </cell>
          <cell r="F8462">
            <v>0.04</v>
          </cell>
          <cell r="K8462">
            <v>84219900</v>
          </cell>
          <cell r="L8462" t="str">
            <v>OTHR PARTS OF FLTRNG/PURFYNG MCHNRY  </v>
          </cell>
          <cell r="M8462">
            <v>105.44</v>
          </cell>
          <cell r="N8462">
            <v>3.4000000000000002E-2</v>
          </cell>
          <cell r="O8462">
            <v>126.44</v>
          </cell>
        </row>
        <row r="8463">
          <cell r="B8463">
            <v>83089031</v>
          </cell>
          <cell r="C8463" t="str">
            <v>BEADSAND SPANGLES OF BASE METAL FOR GARMENTSMADE UPS, KNITWEAR, PLASTICAND LEATHER GOODS  </v>
          </cell>
          <cell r="D8463">
            <v>0</v>
          </cell>
          <cell r="E8463">
            <v>0</v>
          </cell>
          <cell r="F8463">
            <v>0.02</v>
          </cell>
          <cell r="K8463">
            <v>84221100</v>
          </cell>
          <cell r="L8463" t="str">
            <v>DISH WSHNG MCHNS OF HOUSEHOLD TYPE  </v>
          </cell>
          <cell r="M8463">
            <v>0.16</v>
          </cell>
          <cell r="N8463">
            <v>1E-4</v>
          </cell>
          <cell r="O8463">
            <v>7.0000000000000007E-2</v>
          </cell>
        </row>
        <row r="8464">
          <cell r="B8464">
            <v>83089039</v>
          </cell>
          <cell r="C8464" t="str">
            <v>OTHER BEADSAND SPANGLES OF BASE METAL  </v>
          </cell>
          <cell r="D8464">
            <v>0.03</v>
          </cell>
          <cell r="E8464">
            <v>0</v>
          </cell>
          <cell r="F8464">
            <v>7.0000000000000007E-2</v>
          </cell>
          <cell r="K8464">
            <v>84221900</v>
          </cell>
          <cell r="L8464" t="str">
            <v>OTHR DISH WASHING MACHINES  </v>
          </cell>
          <cell r="M8464">
            <v>2.48</v>
          </cell>
          <cell r="N8464">
            <v>8.0000000000000004E-4</v>
          </cell>
          <cell r="O8464">
            <v>1.58</v>
          </cell>
        </row>
        <row r="8465">
          <cell r="B8465">
            <v>83089040</v>
          </cell>
          <cell r="C8465" t="str">
            <v>FITNGS FOR TRAVL REQUSTS AND LEATHER GOODS  </v>
          </cell>
          <cell r="D8465">
            <v>0.02</v>
          </cell>
          <cell r="E8465">
            <v>0</v>
          </cell>
          <cell r="F8465">
            <v>0.04</v>
          </cell>
          <cell r="K8465">
            <v>84222000</v>
          </cell>
          <cell r="L8465" t="str">
            <v>MCHNRY FR CLNG/DRYNG BOTLS/OTHR CNTNRS  </v>
          </cell>
          <cell r="M8465">
            <v>5.51</v>
          </cell>
          <cell r="N8465">
            <v>1.8E-3</v>
          </cell>
          <cell r="O8465">
            <v>1.94</v>
          </cell>
        </row>
        <row r="8466">
          <cell r="B8466">
            <v>83089091</v>
          </cell>
          <cell r="C8466" t="str">
            <v>OTHER MADERUP OF ARTICLES FOR GARMENTS MADE UPS, KNITWEAR, PLASTICANDLEATHER GOODS  </v>
          </cell>
          <cell r="D8466">
            <v>1.52</v>
          </cell>
          <cell r="E8466">
            <v>5.9999999999999995E-4</v>
          </cell>
          <cell r="F8466">
            <v>1.35</v>
          </cell>
          <cell r="K8466">
            <v>84223000</v>
          </cell>
          <cell r="L8466" t="str">
            <v>MCHNRY FR FILLNG,CLOSNG,SEALNG,CAPSULNG OR LABELLING BOTTLES,CANS,BOXES,BAGS/OTHR CONTAINERS;MCHNRY FOR AERATING BEVER  </v>
          </cell>
          <cell r="M8466">
            <v>89.97</v>
          </cell>
          <cell r="N8466">
            <v>2.9000000000000001E-2</v>
          </cell>
          <cell r="O8466">
            <v>94.55</v>
          </cell>
        </row>
        <row r="8467">
          <cell r="B8467">
            <v>83089099</v>
          </cell>
          <cell r="C8467" t="str">
            <v>OTHER MADERUP OF ARTICLES N.E.S.  </v>
          </cell>
          <cell r="D8467">
            <v>0.87</v>
          </cell>
          <cell r="E8467">
            <v>2.9999999999999997E-4</v>
          </cell>
          <cell r="F8467">
            <v>0.66</v>
          </cell>
          <cell r="K8467">
            <v>84224000</v>
          </cell>
          <cell r="L8467" t="str">
            <v>OTHR PACKNG/WRAPNG MACNRY INCL HEAT-SHRINK WRAPNG MACHNRY  </v>
          </cell>
          <cell r="M8467">
            <v>34.85</v>
          </cell>
          <cell r="N8467">
            <v>1.12E-2</v>
          </cell>
          <cell r="O8467">
            <v>34.75</v>
          </cell>
        </row>
        <row r="8468">
          <cell r="B8468">
            <v>83091000</v>
          </cell>
          <cell r="C8468" t="str">
            <v>CROWN CORKS  </v>
          </cell>
          <cell r="D8468">
            <v>5.42</v>
          </cell>
          <cell r="E8468">
            <v>2E-3</v>
          </cell>
          <cell r="F8468">
            <v>5.13</v>
          </cell>
          <cell r="K8468">
            <v>84229010</v>
          </cell>
          <cell r="L8468" t="str">
            <v>PRTS OF MCHNRY FR CLNG/DRYNG BOTLS ETC  </v>
          </cell>
          <cell r="M8468">
            <v>0.7</v>
          </cell>
          <cell r="N8468">
            <v>2.0000000000000001E-4</v>
          </cell>
          <cell r="O8468">
            <v>0.81</v>
          </cell>
        </row>
        <row r="8469">
          <cell r="B8469">
            <v>83099010</v>
          </cell>
          <cell r="C8469" t="str">
            <v>PILFER PROOF CAPS FOR PACKAGING, ALL SORTSWITH/WITHOUT WASHERS OR OTHR FITTINGS OF CORK, RUBER, POLYTHYLENE OR ANY OTHR  </v>
          </cell>
          <cell r="D8469">
            <v>18.28</v>
          </cell>
          <cell r="E8469">
            <v>6.6E-3</v>
          </cell>
          <cell r="F8469">
            <v>19.75</v>
          </cell>
          <cell r="K8469">
            <v>84229020</v>
          </cell>
          <cell r="L8469" t="str">
            <v>PRTS OF DISH WSHNG MCHNS OF HOUSEHOLD TYPE  </v>
          </cell>
          <cell r="M8469">
            <v>0.61</v>
          </cell>
          <cell r="N8469">
            <v>2.0000000000000001E-4</v>
          </cell>
          <cell r="O8469">
            <v>0.84</v>
          </cell>
        </row>
        <row r="8470">
          <cell r="B8470">
            <v>83099020</v>
          </cell>
          <cell r="C8470" t="str">
            <v>ALUMINIUM CAPS AND CLOSURES  </v>
          </cell>
          <cell r="D8470">
            <v>8.52</v>
          </cell>
          <cell r="E8470">
            <v>3.0999999999999999E-3</v>
          </cell>
          <cell r="F8470">
            <v>6.68</v>
          </cell>
          <cell r="K8470">
            <v>84229090</v>
          </cell>
          <cell r="L8470" t="str">
            <v>PARTS OF OTHER MACHINERY  </v>
          </cell>
          <cell r="M8470">
            <v>40.880000000000003</v>
          </cell>
          <cell r="N8470">
            <v>1.32E-2</v>
          </cell>
          <cell r="O8470">
            <v>35.78</v>
          </cell>
        </row>
        <row r="8471">
          <cell r="B8471">
            <v>83099030</v>
          </cell>
          <cell r="C8471" t="str">
            <v>OTHER SEALS  </v>
          </cell>
          <cell r="D8471">
            <v>1.05</v>
          </cell>
          <cell r="E8471">
            <v>4.0000000000000002E-4</v>
          </cell>
          <cell r="F8471">
            <v>0.88</v>
          </cell>
          <cell r="K8471">
            <v>84231000</v>
          </cell>
          <cell r="L8471" t="str">
            <v>PERSONAL WEIGHING MACHINES,INCLUDING BABY SCALES;HOUSEHOLD SCALES  </v>
          </cell>
          <cell r="M8471">
            <v>2.4900000000000002</v>
          </cell>
          <cell r="N8471">
            <v>8.0000000000000004E-4</v>
          </cell>
          <cell r="O8471">
            <v>2.06</v>
          </cell>
        </row>
        <row r="8472">
          <cell r="B8472">
            <v>83099090</v>
          </cell>
          <cell r="C8472" t="str">
            <v>OTHER PACKING ACCESSORIES N.E.S.  </v>
          </cell>
          <cell r="D8472">
            <v>49.9</v>
          </cell>
          <cell r="E8472">
            <v>1.8100000000000002E-2</v>
          </cell>
          <cell r="F8472">
            <v>49.75</v>
          </cell>
          <cell r="K8472">
            <v>84232000</v>
          </cell>
          <cell r="L8472" t="str">
            <v>SCLS FR CNTNUOS WEIGHNG OF GOODS ON CNVEYR  </v>
          </cell>
          <cell r="M8472">
            <v>3.63</v>
          </cell>
          <cell r="N8472">
            <v>1.1999999999999999E-3</v>
          </cell>
          <cell r="O8472">
            <v>2.09</v>
          </cell>
        </row>
        <row r="8473">
          <cell r="B8473">
            <v>83100010</v>
          </cell>
          <cell r="C8473" t="str">
            <v>ENAMEL IRON SIGNBOARD  </v>
          </cell>
          <cell r="D8473">
            <v>0.37</v>
          </cell>
          <cell r="E8473">
            <v>1E-4</v>
          </cell>
          <cell r="F8473">
            <v>0.41</v>
          </cell>
          <cell r="K8473">
            <v>84233000</v>
          </cell>
          <cell r="L8473" t="str">
            <v>CNSTNT WT SCLS AND SCLS FR DSCHRGNG PRDTRMNDWT OF MTRL INTO A BAG/CNTNR,INCL HOPR SCLS  </v>
          </cell>
          <cell r="M8473">
            <v>2.87</v>
          </cell>
          <cell r="N8473">
            <v>8.9999999999999998E-4</v>
          </cell>
          <cell r="O8473">
            <v>1.9</v>
          </cell>
        </row>
        <row r="8474">
          <cell r="B8474">
            <v>83100090</v>
          </cell>
          <cell r="C8474" t="str">
            <v>OTHER SYMBOLS OF BASE METAL  </v>
          </cell>
          <cell r="D8474">
            <v>5.79</v>
          </cell>
          <cell r="E8474">
            <v>2.0999999999999999E-3</v>
          </cell>
          <cell r="F8474">
            <v>4.24</v>
          </cell>
          <cell r="K8474">
            <v>84238110</v>
          </cell>
          <cell r="L8474" t="str">
            <v>BEAM SCALE  </v>
          </cell>
          <cell r="M8474">
            <v>0.04</v>
          </cell>
          <cell r="N8474">
            <v>0</v>
          </cell>
          <cell r="O8474">
            <v>0.13</v>
          </cell>
        </row>
        <row r="8475">
          <cell r="B8475">
            <v>83111000</v>
          </cell>
          <cell r="C8475" t="str">
            <v>COAT ELCTRD OF BS MTL FR ELCTRC ARC WLDNG  </v>
          </cell>
          <cell r="D8475">
            <v>23.33</v>
          </cell>
          <cell r="E8475">
            <v>8.5000000000000006E-3</v>
          </cell>
          <cell r="F8475">
            <v>19.899999999999999</v>
          </cell>
          <cell r="K8475">
            <v>84238190</v>
          </cell>
          <cell r="L8475" t="str">
            <v>OTHERS  </v>
          </cell>
          <cell r="M8475">
            <v>3</v>
          </cell>
          <cell r="N8475">
            <v>1E-3</v>
          </cell>
          <cell r="O8475">
            <v>2.0699999999999998</v>
          </cell>
        </row>
        <row r="8476">
          <cell r="B8476">
            <v>83112000</v>
          </cell>
          <cell r="C8476" t="str">
            <v>CORED WIRE OF BS MTL FR ELCTRC ARC WLDNG  </v>
          </cell>
          <cell r="D8476">
            <v>1.59</v>
          </cell>
          <cell r="E8476">
            <v>5.9999999999999995E-4</v>
          </cell>
          <cell r="F8476">
            <v>2.12</v>
          </cell>
          <cell r="K8476">
            <v>84238210</v>
          </cell>
          <cell r="L8476" t="str">
            <v>BEAM SCALE  </v>
          </cell>
          <cell r="M8476">
            <v>0.37</v>
          </cell>
          <cell r="N8476">
            <v>1E-4</v>
          </cell>
          <cell r="O8476">
            <v>0.26</v>
          </cell>
        </row>
        <row r="8477">
          <cell r="B8477">
            <v>83113010</v>
          </cell>
          <cell r="C8477" t="str">
            <v>WIRE AND RODS OF AGGLOMERATED BASE METAL POWDER USED FOR METAL SPRAYING  </v>
          </cell>
          <cell r="D8477">
            <v>0.21</v>
          </cell>
          <cell r="E8477">
            <v>1E-4</v>
          </cell>
          <cell r="F8477">
            <v>0.14000000000000001</v>
          </cell>
          <cell r="K8477">
            <v>84238290</v>
          </cell>
          <cell r="L8477" t="str">
            <v>OTHERS  </v>
          </cell>
          <cell r="M8477">
            <v>1.26</v>
          </cell>
          <cell r="N8477">
            <v>4.0000000000000002E-4</v>
          </cell>
          <cell r="O8477">
            <v>0.56999999999999995</v>
          </cell>
        </row>
        <row r="8478">
          <cell r="B8478">
            <v>83113090</v>
          </cell>
          <cell r="C8478" t="str">
            <v>OTHER COATED RODS AND CORED WIRE OF BASE METAL FOR SOLDERNG BRAZING/WELDNG BY FLAME  </v>
          </cell>
          <cell r="D8478">
            <v>5.26</v>
          </cell>
          <cell r="E8478">
            <v>1.9E-3</v>
          </cell>
          <cell r="F8478">
            <v>5.9</v>
          </cell>
          <cell r="K8478">
            <v>84238900</v>
          </cell>
          <cell r="L8478" t="str">
            <v>OTHER WEIGHING MACHINERY  </v>
          </cell>
          <cell r="M8478">
            <v>3.65</v>
          </cell>
          <cell r="N8478">
            <v>1.1999999999999999E-3</v>
          </cell>
          <cell r="O8478">
            <v>3.7</v>
          </cell>
        </row>
        <row r="8479">
          <cell r="B8479">
            <v>83119000</v>
          </cell>
          <cell r="C8479" t="str">
            <v>OTHR ARTCLS OF HEADING 8311 INCL PARTS  </v>
          </cell>
          <cell r="D8479">
            <v>4.03</v>
          </cell>
          <cell r="E8479">
            <v>1.5E-3</v>
          </cell>
          <cell r="F8479">
            <v>2.85</v>
          </cell>
          <cell r="K8479">
            <v>84239010</v>
          </cell>
          <cell r="L8479" t="str">
            <v>WEIGHING MACHINE WEIGHT OF ALL KINDS  </v>
          </cell>
          <cell r="M8479">
            <v>4.3499999999999996</v>
          </cell>
          <cell r="N8479">
            <v>1.4E-3</v>
          </cell>
          <cell r="O8479">
            <v>3.75</v>
          </cell>
        </row>
        <row r="8480">
          <cell r="B8480">
            <v>84011000</v>
          </cell>
          <cell r="C8480" t="str">
            <v>NUCLEAR REACTORS  </v>
          </cell>
          <cell r="D8480">
            <v>0.35</v>
          </cell>
          <cell r="E8480">
            <v>1E-4</v>
          </cell>
          <cell r="F8480">
            <v>0.04</v>
          </cell>
          <cell r="K8480">
            <v>84239020</v>
          </cell>
          <cell r="L8480" t="str">
            <v>PARTS OF WEIGHING MACHINERY  </v>
          </cell>
          <cell r="M8480">
            <v>2.82</v>
          </cell>
          <cell r="N8480">
            <v>8.9999999999999998E-4</v>
          </cell>
          <cell r="O8480">
            <v>3.78</v>
          </cell>
        </row>
        <row r="8481">
          <cell r="B8481">
            <v>84012000</v>
          </cell>
          <cell r="C8481" t="str">
            <v>MCHNRY AND APPRTS FR ISOTOPC SEPARTN AND PRTS  </v>
          </cell>
          <cell r="D8481">
            <v>0.03</v>
          </cell>
          <cell r="E8481">
            <v>0</v>
          </cell>
          <cell r="F8481">
            <v>0</v>
          </cell>
          <cell r="K8481">
            <v>84241000</v>
          </cell>
          <cell r="L8481" t="str">
            <v>FIRE EXTINGUISHERS,W/N CHARGED  </v>
          </cell>
          <cell r="M8481">
            <v>3.34</v>
          </cell>
          <cell r="N8481">
            <v>1.1000000000000001E-3</v>
          </cell>
          <cell r="O8481">
            <v>6.13</v>
          </cell>
        </row>
        <row r="8482">
          <cell r="B8482">
            <v>84013000</v>
          </cell>
          <cell r="C8482" t="str">
            <v>FUEL ELMNTS (CARTRIDGES),NON-IRRADIATED  </v>
          </cell>
          <cell r="F8482">
            <v>0</v>
          </cell>
          <cell r="K8482">
            <v>84242000</v>
          </cell>
          <cell r="L8482" t="str">
            <v>SPRAY GUNS AND SIMILAR APPLIANCES  </v>
          </cell>
          <cell r="M8482">
            <v>3.41</v>
          </cell>
          <cell r="N8482">
            <v>1.1000000000000001E-3</v>
          </cell>
          <cell r="O8482">
            <v>3.57</v>
          </cell>
        </row>
        <row r="8483">
          <cell r="B8483">
            <v>84014000</v>
          </cell>
          <cell r="C8483" t="str">
            <v>PARTS OF NUCLEAR REACTORS  </v>
          </cell>
          <cell r="D8483">
            <v>13.59</v>
          </cell>
          <cell r="E8483">
            <v>4.8999999999999998E-3</v>
          </cell>
          <cell r="F8483">
            <v>4.83</v>
          </cell>
          <cell r="K8483">
            <v>84243000</v>
          </cell>
          <cell r="L8483" t="str">
            <v>STM/SND BLSTNG MCHNS AND JET PRJCTNG MCHNS  </v>
          </cell>
          <cell r="M8483">
            <v>4.6100000000000003</v>
          </cell>
          <cell r="N8483">
            <v>1.5E-3</v>
          </cell>
          <cell r="O8483">
            <v>4.21</v>
          </cell>
        </row>
        <row r="8484">
          <cell r="B8484">
            <v>84021100</v>
          </cell>
          <cell r="C8484" t="str">
            <v>WTRTUBE BOILRS WTH A STM PRDCTN&gt;45T/HR  </v>
          </cell>
          <cell r="D8484">
            <v>79.8</v>
          </cell>
          <cell r="E8484">
            <v>2.8899999999999999E-2</v>
          </cell>
          <cell r="F8484">
            <v>54.67</v>
          </cell>
          <cell r="K8484">
            <v>84248100</v>
          </cell>
          <cell r="L8484" t="str">
            <v>*APPLNCS FR HORTICULTURAL/AGRICULTURAL WORK  </v>
          </cell>
          <cell r="M8484">
            <v>12.39</v>
          </cell>
          <cell r="N8484">
            <v>4.0000000000000001E-3</v>
          </cell>
          <cell r="O8484">
            <v>16.41</v>
          </cell>
        </row>
        <row r="8485">
          <cell r="B8485">
            <v>84021200</v>
          </cell>
          <cell r="C8485" t="str">
            <v>WTRTUBE BOILRS WTH A STM PRDCTN&lt;=45T/HR  </v>
          </cell>
          <cell r="D8485">
            <v>36.24</v>
          </cell>
          <cell r="E8485">
            <v>1.3100000000000001E-2</v>
          </cell>
          <cell r="F8485">
            <v>28.04</v>
          </cell>
          <cell r="K8485">
            <v>84248910</v>
          </cell>
          <cell r="L8485" t="str">
            <v>PAINTNG EQPMNT INCL ELECTROSTATIC PHOSPHTNG,PWDR COATNG EQPMNT AND OTHR EQPMNT  </v>
          </cell>
          <cell r="M8485">
            <v>2.81</v>
          </cell>
          <cell r="N8485">
            <v>8.9999999999999998E-4</v>
          </cell>
          <cell r="O8485">
            <v>2.91</v>
          </cell>
        </row>
        <row r="8486">
          <cell r="B8486">
            <v>84021910</v>
          </cell>
          <cell r="C8486" t="str">
            <v>FIRETBE,HORIZONTAL(LANCASHIRE)BOILERS  </v>
          </cell>
          <cell r="D8486">
            <v>6.22</v>
          </cell>
          <cell r="E8486">
            <v>2.3E-3</v>
          </cell>
          <cell r="F8486">
            <v>8.1</v>
          </cell>
          <cell r="K8486">
            <v>84248920</v>
          </cell>
          <cell r="L8486" t="str">
            <v>INDUSTRIAL BELLOWS  </v>
          </cell>
          <cell r="M8486">
            <v>0.3</v>
          </cell>
          <cell r="N8486">
            <v>1E-4</v>
          </cell>
          <cell r="O8486">
            <v>0.32</v>
          </cell>
        </row>
        <row r="8487">
          <cell r="B8487">
            <v>84021920</v>
          </cell>
          <cell r="C8487" t="str">
            <v>FIRETBE BOILERS,VERTICAL  </v>
          </cell>
          <cell r="D8487">
            <v>0.03</v>
          </cell>
          <cell r="E8487">
            <v>0</v>
          </cell>
          <cell r="F8487">
            <v>0.08</v>
          </cell>
          <cell r="K8487">
            <v>84248990</v>
          </cell>
          <cell r="L8487" t="str">
            <v>OTHERS  </v>
          </cell>
          <cell r="M8487">
            <v>6.55</v>
          </cell>
          <cell r="N8487">
            <v>2.0999999999999999E-3</v>
          </cell>
          <cell r="O8487">
            <v>9.9600000000000009</v>
          </cell>
        </row>
        <row r="8488">
          <cell r="B8488">
            <v>84021990</v>
          </cell>
          <cell r="C8488" t="str">
            <v>OTHERS  </v>
          </cell>
          <cell r="D8488">
            <v>12.31</v>
          </cell>
          <cell r="E8488">
            <v>4.4999999999999997E-3</v>
          </cell>
          <cell r="F8488">
            <v>10.48</v>
          </cell>
          <cell r="K8488">
            <v>84249000</v>
          </cell>
          <cell r="L8488" t="str">
            <v>PARTS OF MECHANICAL APPLIANCES  </v>
          </cell>
          <cell r="M8488">
            <v>37.18</v>
          </cell>
          <cell r="N8488">
            <v>1.2E-2</v>
          </cell>
          <cell r="O8488">
            <v>31.03</v>
          </cell>
        </row>
        <row r="8489">
          <cell r="B8489">
            <v>84022000</v>
          </cell>
          <cell r="C8489" t="str">
            <v>SUPER-HEATED WATER BOILERS  </v>
          </cell>
          <cell r="D8489">
            <v>2.48</v>
          </cell>
          <cell r="E8489">
            <v>8.9999999999999998E-4</v>
          </cell>
          <cell r="F8489">
            <v>0.13</v>
          </cell>
          <cell r="K8489">
            <v>84251110</v>
          </cell>
          <cell r="L8489" t="str">
            <v>HOISTING MACHINE PWRD BY ELCTRC MOTR  </v>
          </cell>
          <cell r="M8489">
            <v>6.51</v>
          </cell>
          <cell r="N8489">
            <v>2.0999999999999999E-3</v>
          </cell>
          <cell r="O8489">
            <v>5.96</v>
          </cell>
        </row>
        <row r="8490">
          <cell r="B8490">
            <v>84029010</v>
          </cell>
          <cell r="C8490" t="str">
            <v>PARTS OF FIRE TUBE BOILERS  </v>
          </cell>
          <cell r="D8490">
            <v>3.04</v>
          </cell>
          <cell r="E8490">
            <v>1.1000000000000001E-3</v>
          </cell>
          <cell r="F8490">
            <v>2.46</v>
          </cell>
          <cell r="K8490">
            <v>84251120</v>
          </cell>
          <cell r="L8490" t="str">
            <v>PULLEY TACKLE PWRD BY ELTRC MOTR  </v>
          </cell>
          <cell r="M8490">
            <v>0.14000000000000001</v>
          </cell>
          <cell r="N8490">
            <v>0</v>
          </cell>
          <cell r="O8490">
            <v>0.08</v>
          </cell>
        </row>
        <row r="8491">
          <cell r="B8491">
            <v>84029020</v>
          </cell>
          <cell r="C8491" t="str">
            <v>PARTS OF WATER TUBE BOILERS  </v>
          </cell>
          <cell r="D8491">
            <v>23.92</v>
          </cell>
          <cell r="E8491">
            <v>8.6999999999999994E-3</v>
          </cell>
          <cell r="F8491">
            <v>12.87</v>
          </cell>
          <cell r="K8491">
            <v>84251910</v>
          </cell>
          <cell r="L8491" t="str">
            <v>HOISTING MACHINE NOT PWRD BY ELCTRC MOTR  </v>
          </cell>
          <cell r="M8491">
            <v>0.23</v>
          </cell>
          <cell r="N8491">
            <v>1E-4</v>
          </cell>
          <cell r="O8491">
            <v>0.44</v>
          </cell>
        </row>
        <row r="8492">
          <cell r="B8492">
            <v>84029090</v>
          </cell>
          <cell r="C8492" t="str">
            <v>PARTS OF OTHR STEAM AND VAPOUR GNRTNG BOILRS  </v>
          </cell>
          <cell r="D8492">
            <v>93.6</v>
          </cell>
          <cell r="E8492">
            <v>3.39E-2</v>
          </cell>
          <cell r="F8492">
            <v>82.4</v>
          </cell>
          <cell r="K8492">
            <v>84251920</v>
          </cell>
          <cell r="L8492" t="str">
            <v>PULLEY TACKLE NOT PWRD BY ELCTRC MOTR  </v>
          </cell>
          <cell r="M8492">
            <v>1.19</v>
          </cell>
          <cell r="N8492">
            <v>4.0000000000000002E-4</v>
          </cell>
          <cell r="O8492">
            <v>0.89</v>
          </cell>
        </row>
        <row r="8493">
          <cell r="B8493">
            <v>84031000</v>
          </cell>
          <cell r="C8493" t="str">
            <v>CENTRAL HEATNG BOILERS  </v>
          </cell>
          <cell r="D8493">
            <v>7.94</v>
          </cell>
          <cell r="E8493">
            <v>2.8999999999999998E-3</v>
          </cell>
          <cell r="F8493">
            <v>5.41</v>
          </cell>
          <cell r="K8493">
            <v>84253100</v>
          </cell>
          <cell r="L8493" t="str">
            <v>WINCHES;CAPSTANS;POWERED BY ELECTRIC MOTOR  </v>
          </cell>
          <cell r="M8493">
            <v>0.46</v>
          </cell>
          <cell r="N8493">
            <v>1E-4</v>
          </cell>
          <cell r="O8493">
            <v>0.48</v>
          </cell>
        </row>
        <row r="8494">
          <cell r="B8494">
            <v>84039000</v>
          </cell>
          <cell r="C8494" t="str">
            <v>PARTS OF CENTRAL HEATING BOILERS  </v>
          </cell>
          <cell r="D8494">
            <v>2.13</v>
          </cell>
          <cell r="E8494">
            <v>8.0000000000000004E-4</v>
          </cell>
          <cell r="F8494">
            <v>0.73</v>
          </cell>
          <cell r="K8494">
            <v>84253900</v>
          </cell>
          <cell r="L8494" t="str">
            <v>OTHER WINCHES;CAPSTANS  </v>
          </cell>
          <cell r="M8494">
            <v>3.55</v>
          </cell>
          <cell r="N8494">
            <v>1.1000000000000001E-3</v>
          </cell>
          <cell r="O8494">
            <v>3.85</v>
          </cell>
        </row>
        <row r="8495">
          <cell r="B8495">
            <v>84041000</v>
          </cell>
          <cell r="C8495" t="str">
            <v>AUXLRY PLNT USD WTH BOILRS OF 8402/8403  </v>
          </cell>
          <cell r="D8495">
            <v>11.84</v>
          </cell>
          <cell r="E8495">
            <v>4.3E-3</v>
          </cell>
          <cell r="F8495">
            <v>6.67</v>
          </cell>
          <cell r="K8495">
            <v>84254100</v>
          </cell>
          <cell r="L8495" t="str">
            <v>BUILT-IN JACKNG SYSTM USED IN GARAGE ETC  </v>
          </cell>
          <cell r="M8495">
            <v>0.02</v>
          </cell>
          <cell r="N8495">
            <v>0</v>
          </cell>
          <cell r="O8495">
            <v>0.47</v>
          </cell>
        </row>
        <row r="8496">
          <cell r="B8496">
            <v>84042000</v>
          </cell>
          <cell r="C8496" t="str">
            <v>CONDENSERS FOR STEAM/OTHR VPR POWR UNITS  </v>
          </cell>
          <cell r="D8496">
            <v>11.53</v>
          </cell>
          <cell r="E8496">
            <v>4.1999999999999997E-3</v>
          </cell>
          <cell r="F8496">
            <v>11.5</v>
          </cell>
          <cell r="K8496">
            <v>84254200</v>
          </cell>
          <cell r="L8496" t="str">
            <v>OTHER JACKS AND HOISTS,HYDRAULIC  </v>
          </cell>
          <cell r="M8496">
            <v>7.5</v>
          </cell>
          <cell r="N8496">
            <v>2.3999999999999998E-3</v>
          </cell>
          <cell r="O8496">
            <v>7.78</v>
          </cell>
        </row>
        <row r="8497">
          <cell r="B8497">
            <v>84049000</v>
          </cell>
          <cell r="C8497" t="str">
            <v>PARTS OF THE ITEMS OF 840410 AND 840420  </v>
          </cell>
          <cell r="D8497">
            <v>43.55</v>
          </cell>
          <cell r="E8497">
            <v>1.5800000000000002E-2</v>
          </cell>
          <cell r="F8497">
            <v>16.78</v>
          </cell>
          <cell r="K8497">
            <v>84254900</v>
          </cell>
          <cell r="L8497" t="str">
            <v>OTHER JACKS AND HOISTS,FOR RAISING VEHICLES  </v>
          </cell>
          <cell r="M8497">
            <v>13.23</v>
          </cell>
          <cell r="N8497">
            <v>4.3E-3</v>
          </cell>
          <cell r="O8497">
            <v>9.9700000000000006</v>
          </cell>
        </row>
        <row r="8498">
          <cell r="B8498">
            <v>84051010</v>
          </cell>
          <cell r="C8498" t="str">
            <v>PRODUCER GAS AND WATER GAS GENERATORS  </v>
          </cell>
          <cell r="D8498">
            <v>9.41</v>
          </cell>
          <cell r="E8498">
            <v>3.3999999999999998E-3</v>
          </cell>
          <cell r="F8498">
            <v>2.3199999999999998</v>
          </cell>
          <cell r="K8498">
            <v>84261100</v>
          </cell>
          <cell r="L8498" t="str">
            <v>OVERHEAD TRAVELLING CRANES ON FXD SUPPORT  </v>
          </cell>
          <cell r="M8498">
            <v>36.049999999999997</v>
          </cell>
          <cell r="N8498">
            <v>1.1599999999999999E-2</v>
          </cell>
          <cell r="O8498">
            <v>37.14</v>
          </cell>
        </row>
        <row r="8499">
          <cell r="B8499">
            <v>84051020</v>
          </cell>
          <cell r="C8499" t="str">
            <v>ACETYLENE GAS GENERATORS (WATER PROCESS)  </v>
          </cell>
          <cell r="D8499">
            <v>0.63</v>
          </cell>
          <cell r="E8499">
            <v>2.0000000000000001E-4</v>
          </cell>
          <cell r="F8499">
            <v>1.17</v>
          </cell>
          <cell r="K8499">
            <v>84261200</v>
          </cell>
          <cell r="L8499" t="str">
            <v>MOBL LFTNG FRMS ON TYRS AND STRDL CARRIERS  </v>
          </cell>
          <cell r="M8499">
            <v>5.26</v>
          </cell>
          <cell r="N8499">
            <v>1.6999999999999999E-3</v>
          </cell>
          <cell r="O8499">
            <v>12.13</v>
          </cell>
        </row>
        <row r="8500">
          <cell r="B8500">
            <v>84051090</v>
          </cell>
          <cell r="C8500" t="str">
            <v>OTHER GAS GENERATORS  </v>
          </cell>
          <cell r="D8500">
            <v>12.66</v>
          </cell>
          <cell r="E8500">
            <v>4.5999999999999999E-3</v>
          </cell>
          <cell r="F8500">
            <v>12.9</v>
          </cell>
          <cell r="K8500">
            <v>84261900</v>
          </cell>
          <cell r="L8500" t="str">
            <v>OTHR(TRNSPRTR CRNS,GANTRY CRNS,BRDG CRNS)  </v>
          </cell>
          <cell r="M8500">
            <v>49.09</v>
          </cell>
          <cell r="N8500">
            <v>1.5800000000000002E-2</v>
          </cell>
          <cell r="O8500">
            <v>41.91</v>
          </cell>
        </row>
        <row r="8501">
          <cell r="B8501">
            <v>84059000</v>
          </cell>
          <cell r="C8501" t="str">
            <v>PARTS OF GAS GENERATORS  </v>
          </cell>
          <cell r="D8501">
            <v>7.39</v>
          </cell>
          <cell r="E8501">
            <v>2.7000000000000001E-3</v>
          </cell>
          <cell r="F8501">
            <v>4.22</v>
          </cell>
          <cell r="K8501">
            <v>84262000</v>
          </cell>
          <cell r="L8501" t="str">
            <v>TOWER CRANES  </v>
          </cell>
          <cell r="M8501">
            <v>5.46</v>
          </cell>
          <cell r="N8501">
            <v>1.8E-3</v>
          </cell>
          <cell r="O8501">
            <v>7.34</v>
          </cell>
        </row>
        <row r="8502">
          <cell r="B8502">
            <v>84061000</v>
          </cell>
          <cell r="C8502" t="str">
            <v>TURBINES FOR MARINE PROPULSON  </v>
          </cell>
          <cell r="D8502">
            <v>14.93</v>
          </cell>
          <cell r="E8502">
            <v>5.4000000000000003E-3</v>
          </cell>
          <cell r="F8502">
            <v>2.5099999999999998</v>
          </cell>
          <cell r="K8502">
            <v>84263000</v>
          </cell>
          <cell r="L8502" t="str">
            <v>PORTAL/PEDESTAL JIB CRANES  </v>
          </cell>
          <cell r="M8502">
            <v>2.68</v>
          </cell>
          <cell r="N8502">
            <v>8.9999999999999998E-4</v>
          </cell>
          <cell r="O8502">
            <v>9.23</v>
          </cell>
        </row>
        <row r="8503">
          <cell r="B8503">
            <v>84068100</v>
          </cell>
          <cell r="C8503" t="str">
            <v>OTHER TURBINES OF AN OUTPUT&gt; 40 MW  </v>
          </cell>
          <cell r="D8503">
            <v>36.29</v>
          </cell>
          <cell r="E8503">
            <v>1.32E-2</v>
          </cell>
          <cell r="F8503">
            <v>10.039999999999999</v>
          </cell>
          <cell r="K8503">
            <v>84264100</v>
          </cell>
          <cell r="L8503" t="str">
            <v>OTHR MCHNRY OF HDG 8426,SLF-PRPLD ON TYRSN  </v>
          </cell>
          <cell r="M8503">
            <v>2.4700000000000002</v>
          </cell>
          <cell r="N8503">
            <v>8.0000000000000004E-4</v>
          </cell>
          <cell r="O8503">
            <v>1.44</v>
          </cell>
        </row>
        <row r="8504">
          <cell r="B8504">
            <v>84068200</v>
          </cell>
          <cell r="C8504" t="str">
            <v>OTHER TURBINES OF AN OUTPUT &lt;= 40 MW  </v>
          </cell>
          <cell r="D8504">
            <v>22.5</v>
          </cell>
          <cell r="E8504">
            <v>8.2000000000000007E-3</v>
          </cell>
          <cell r="F8504">
            <v>57.33</v>
          </cell>
          <cell r="K8504">
            <v>84264900</v>
          </cell>
          <cell r="L8504" t="str">
            <v>OTHR MCHNRY OF HDG 8426,SLF-PRPLD  </v>
          </cell>
          <cell r="M8504">
            <v>3.22</v>
          </cell>
          <cell r="N8504">
            <v>1E-3</v>
          </cell>
          <cell r="O8504">
            <v>22.76</v>
          </cell>
        </row>
        <row r="8505">
          <cell r="B8505">
            <v>84069000</v>
          </cell>
          <cell r="C8505" t="str">
            <v>PARTS OF TURBINES  </v>
          </cell>
          <cell r="D8505">
            <v>50.35</v>
          </cell>
          <cell r="E8505">
            <v>1.83E-2</v>
          </cell>
          <cell r="F8505">
            <v>50.81</v>
          </cell>
          <cell r="K8505">
            <v>84269100</v>
          </cell>
          <cell r="L8505" t="str">
            <v>MCHNRY DSGND FOR MOUNTNG ON ROAD VEHICLES  </v>
          </cell>
          <cell r="M8505">
            <v>0.15</v>
          </cell>
          <cell r="N8505">
            <v>0</v>
          </cell>
          <cell r="O8505">
            <v>0.28000000000000003</v>
          </cell>
        </row>
        <row r="8506">
          <cell r="B8506">
            <v>84071000</v>
          </cell>
          <cell r="C8506" t="str">
            <v>AIR-CRAFT ENGINES  </v>
          </cell>
          <cell r="D8506">
            <v>401.58</v>
          </cell>
          <cell r="E8506">
            <v>0.14560000000000001</v>
          </cell>
          <cell r="F8506">
            <v>386.28</v>
          </cell>
          <cell r="K8506">
            <v>84269910</v>
          </cell>
          <cell r="L8506" t="str">
            <v>ROPEWAY AND TELPHERS  </v>
          </cell>
          <cell r="M8506">
            <v>0.09</v>
          </cell>
          <cell r="N8506">
            <v>0</v>
          </cell>
          <cell r="O8506">
            <v>0.4</v>
          </cell>
        </row>
        <row r="8507">
          <cell r="B8507">
            <v>84072100</v>
          </cell>
          <cell r="C8507" t="str">
            <v>OUT BOARD MOTORS  </v>
          </cell>
          <cell r="D8507">
            <v>0</v>
          </cell>
          <cell r="E8507">
            <v>0</v>
          </cell>
          <cell r="F8507">
            <v>0</v>
          </cell>
          <cell r="K8507">
            <v>84269990</v>
          </cell>
          <cell r="L8507" t="str">
            <v>OTHERS  </v>
          </cell>
          <cell r="M8507">
            <v>7.6</v>
          </cell>
          <cell r="N8507">
            <v>2.3999999999999998E-3</v>
          </cell>
          <cell r="O8507">
            <v>41.97</v>
          </cell>
        </row>
        <row r="8508">
          <cell r="B8508">
            <v>84072900</v>
          </cell>
          <cell r="C8508" t="str">
            <v>OTHER MARINE PROPULSION ENGINES  </v>
          </cell>
          <cell r="D8508">
            <v>0.74</v>
          </cell>
          <cell r="E8508">
            <v>2.9999999999999997E-4</v>
          </cell>
          <cell r="F8508">
            <v>0.18</v>
          </cell>
          <cell r="K8508">
            <v>84271000</v>
          </cell>
          <cell r="L8508" t="str">
            <v>SLF-PRPLD TRUCKS PWRD BY AN ELCTRC MOTOR  </v>
          </cell>
          <cell r="M8508">
            <v>9.3000000000000007</v>
          </cell>
          <cell r="N8508">
            <v>3.0000000000000001E-3</v>
          </cell>
          <cell r="O8508">
            <v>9.2200000000000006</v>
          </cell>
        </row>
        <row r="8509">
          <cell r="B8509">
            <v>84073110</v>
          </cell>
          <cell r="C8509" t="str">
            <v>SPRK-IGNTN ENGINES FOR MOTOR CARS  </v>
          </cell>
          <cell r="D8509">
            <v>0</v>
          </cell>
          <cell r="E8509">
            <v>0</v>
          </cell>
          <cell r="F8509">
            <v>0</v>
          </cell>
          <cell r="K8509">
            <v>84272000</v>
          </cell>
          <cell r="L8509" t="str">
            <v>OTHER SELF-PROPELLED TRUCKS  </v>
          </cell>
          <cell r="M8509">
            <v>2.08</v>
          </cell>
          <cell r="N8509">
            <v>6.9999999999999999E-4</v>
          </cell>
          <cell r="O8509">
            <v>3.34</v>
          </cell>
        </row>
        <row r="8510">
          <cell r="B8510">
            <v>84073190</v>
          </cell>
          <cell r="C8510" t="str">
            <v>SPRK-IGNTN ENGINES FOR OTHERS  </v>
          </cell>
          <cell r="F8510">
            <v>0</v>
          </cell>
          <cell r="K8510">
            <v>84279000</v>
          </cell>
          <cell r="L8510" t="str">
            <v>OTHER TRUCKS  </v>
          </cell>
          <cell r="M8510">
            <v>2.2799999999999998</v>
          </cell>
          <cell r="N8510">
            <v>6.9999999999999999E-4</v>
          </cell>
          <cell r="O8510">
            <v>2.0299999999999998</v>
          </cell>
        </row>
        <row r="8511">
          <cell r="B8511">
            <v>84073210</v>
          </cell>
          <cell r="C8511" t="str">
            <v>SPRK-IGNTN ENGINES FOR MOTOR CARS  </v>
          </cell>
          <cell r="D8511">
            <v>0.09</v>
          </cell>
          <cell r="E8511">
            <v>0</v>
          </cell>
          <cell r="F8511">
            <v>0.02</v>
          </cell>
          <cell r="K8511">
            <v>84281011</v>
          </cell>
          <cell r="L8511" t="str">
            <v>LIFTS OF A KIND USED IN BUILDINGS  </v>
          </cell>
          <cell r="M8511">
            <v>4.92</v>
          </cell>
          <cell r="N8511">
            <v>1.6000000000000001E-3</v>
          </cell>
          <cell r="O8511">
            <v>4.43</v>
          </cell>
        </row>
        <row r="8512">
          <cell r="B8512">
            <v>84073290</v>
          </cell>
          <cell r="C8512" t="str">
            <v>SPRK-IGNTN ENGINES FOR OTHERS  </v>
          </cell>
          <cell r="D8512">
            <v>1.37</v>
          </cell>
          <cell r="E8512">
            <v>5.0000000000000001E-4</v>
          </cell>
          <cell r="F8512">
            <v>7.0000000000000007E-2</v>
          </cell>
          <cell r="K8512">
            <v>84281019</v>
          </cell>
          <cell r="L8512" t="str">
            <v>OTHER LIFTS  </v>
          </cell>
          <cell r="M8512">
            <v>3.32</v>
          </cell>
          <cell r="N8512">
            <v>1.1000000000000001E-3</v>
          </cell>
          <cell r="O8512">
            <v>5.24</v>
          </cell>
        </row>
        <row r="8513">
          <cell r="B8513">
            <v>84073310</v>
          </cell>
          <cell r="C8513" t="str">
            <v>SPRK IGNTN ENGINES FOR MOTOR CARS  </v>
          </cell>
          <cell r="D8513">
            <v>55.99</v>
          </cell>
          <cell r="E8513">
            <v>2.0299999999999999E-2</v>
          </cell>
          <cell r="F8513">
            <v>32.31</v>
          </cell>
          <cell r="K8513">
            <v>84281020</v>
          </cell>
          <cell r="L8513" t="str">
            <v>SKIP HOISTS  </v>
          </cell>
          <cell r="M8513">
            <v>0.33</v>
          </cell>
          <cell r="N8513">
            <v>1E-4</v>
          </cell>
          <cell r="O8513">
            <v>0.4</v>
          </cell>
        </row>
        <row r="8514">
          <cell r="B8514">
            <v>84073320</v>
          </cell>
          <cell r="C8514" t="str">
            <v>SPRK-IGNTN ENGINES FOR MOTOR CYCLES  </v>
          </cell>
          <cell r="D8514">
            <v>0</v>
          </cell>
          <cell r="E8514">
            <v>0</v>
          </cell>
          <cell r="F8514">
            <v>0.01</v>
          </cell>
          <cell r="K8514">
            <v>84282011</v>
          </cell>
          <cell r="L8514" t="str">
            <v>CONVEYORS,BELT  </v>
          </cell>
          <cell r="M8514">
            <v>9.8800000000000008</v>
          </cell>
          <cell r="N8514">
            <v>3.2000000000000002E-3</v>
          </cell>
          <cell r="O8514">
            <v>15.39</v>
          </cell>
        </row>
        <row r="8515">
          <cell r="B8515">
            <v>84073390</v>
          </cell>
          <cell r="C8515" t="str">
            <v>SPRK-IGNTN ENGINES FOR OTHERS  </v>
          </cell>
          <cell r="F8515">
            <v>0.01</v>
          </cell>
          <cell r="K8515">
            <v>84282019</v>
          </cell>
          <cell r="L8515" t="str">
            <v>CONVEYORS,EXCL BELT CONVEYORS  </v>
          </cell>
          <cell r="M8515">
            <v>12.99</v>
          </cell>
          <cell r="N8515">
            <v>4.1999999999999997E-3</v>
          </cell>
          <cell r="O8515">
            <v>10.09</v>
          </cell>
        </row>
        <row r="8516">
          <cell r="B8516">
            <v>84073410</v>
          </cell>
          <cell r="C8516" t="str">
            <v>SPRK-IGNTN ENGINES FOR MOTOR CARS  </v>
          </cell>
          <cell r="D8516">
            <v>132.82</v>
          </cell>
          <cell r="E8516">
            <v>4.8099999999999997E-2</v>
          </cell>
          <cell r="F8516">
            <v>194.56</v>
          </cell>
          <cell r="K8516">
            <v>84282020</v>
          </cell>
          <cell r="L8516" t="str">
            <v>ELEVATORS  </v>
          </cell>
          <cell r="M8516">
            <v>1.54</v>
          </cell>
          <cell r="N8516">
            <v>5.0000000000000001E-4</v>
          </cell>
          <cell r="O8516">
            <v>1.39</v>
          </cell>
        </row>
        <row r="8517">
          <cell r="B8517">
            <v>84073490</v>
          </cell>
          <cell r="C8517" t="str">
            <v>SPRK-IGNTN ENGINES FOR OTHERS  </v>
          </cell>
          <cell r="D8517">
            <v>0.25</v>
          </cell>
          <cell r="E8517">
            <v>1E-4</v>
          </cell>
          <cell r="F8517">
            <v>0.15</v>
          </cell>
          <cell r="K8517">
            <v>84283100</v>
          </cell>
          <cell r="L8517" t="str">
            <v>CONTINUOUS-ACTION ELVTRS AND CNVEYRS SPCLY DSGND FOR UNDRGRND USE FOR GOODS/MATERIALS  </v>
          </cell>
          <cell r="M8517">
            <v>0.03</v>
          </cell>
          <cell r="N8517">
            <v>0</v>
          </cell>
          <cell r="O8517">
            <v>0.01</v>
          </cell>
        </row>
        <row r="8518">
          <cell r="B8518">
            <v>84079010</v>
          </cell>
          <cell r="C8518" t="str">
            <v>PETROL ENGINES  </v>
          </cell>
          <cell r="D8518">
            <v>1.4</v>
          </cell>
          <cell r="E8518">
            <v>5.0000000000000001E-4</v>
          </cell>
          <cell r="F8518">
            <v>0.84</v>
          </cell>
          <cell r="K8518">
            <v>84283200</v>
          </cell>
          <cell r="L8518" t="str">
            <v>OTHR CONTINUOUS ACTION ELEVATRS AND CONVEYRSFOR GOODS/MATERIALS,BUCKET TYPE  </v>
          </cell>
          <cell r="M8518">
            <v>1.48</v>
          </cell>
          <cell r="N8518">
            <v>5.0000000000000001E-4</v>
          </cell>
          <cell r="O8518">
            <v>2.2999999999999998</v>
          </cell>
        </row>
        <row r="8519">
          <cell r="B8519">
            <v>84079020</v>
          </cell>
          <cell r="C8519" t="str">
            <v>KEROSENE ENGINES  </v>
          </cell>
          <cell r="D8519">
            <v>0.35</v>
          </cell>
          <cell r="E8519">
            <v>1E-4</v>
          </cell>
          <cell r="F8519">
            <v>0.08</v>
          </cell>
          <cell r="K8519">
            <v>84283300</v>
          </cell>
          <cell r="L8519" t="str">
            <v>OTHR CONTINUOUS ACTION ELEVATRS AND CONVEYRSFOR GOODS/MATERIALS,BELT TYPE  </v>
          </cell>
          <cell r="M8519">
            <v>7.66</v>
          </cell>
          <cell r="N8519">
            <v>2.5000000000000001E-3</v>
          </cell>
          <cell r="O8519">
            <v>5.8</v>
          </cell>
        </row>
        <row r="8520">
          <cell r="B8520">
            <v>84079090</v>
          </cell>
          <cell r="C8520" t="str">
            <v>OTHERS  </v>
          </cell>
          <cell r="D8520">
            <v>1.34</v>
          </cell>
          <cell r="E8520">
            <v>5.0000000000000001E-4</v>
          </cell>
          <cell r="F8520">
            <v>0.63</v>
          </cell>
          <cell r="K8520">
            <v>84283900</v>
          </cell>
          <cell r="L8520" t="str">
            <v>OTHR CNTNS-ACTN ELVTRS AND CNVEYRS FR GOODS  </v>
          </cell>
          <cell r="M8520">
            <v>10.11</v>
          </cell>
          <cell r="N8520">
            <v>3.3E-3</v>
          </cell>
          <cell r="O8520">
            <v>8.44</v>
          </cell>
        </row>
        <row r="8521">
          <cell r="B8521">
            <v>84081010</v>
          </cell>
          <cell r="C8521" t="str">
            <v>OUT BOARD ENGINES  </v>
          </cell>
          <cell r="D8521">
            <v>0.36</v>
          </cell>
          <cell r="E8521">
            <v>1E-4</v>
          </cell>
          <cell r="F8521">
            <v>3.31</v>
          </cell>
          <cell r="K8521">
            <v>84284000</v>
          </cell>
          <cell r="L8521" t="str">
            <v>ESCALATORS AND MOVING WALKWAYS  </v>
          </cell>
          <cell r="M8521">
            <v>0.22</v>
          </cell>
          <cell r="N8521">
            <v>1E-4</v>
          </cell>
          <cell r="O8521">
            <v>0.09</v>
          </cell>
        </row>
        <row r="8522">
          <cell r="B8522">
            <v>84081091</v>
          </cell>
          <cell r="C8522" t="str">
            <v>ENGINES,OTHER THAN OUTBOARD,OF A CYLINDER CAPACITY&gt;50 CC BUT &lt;=100 CC  </v>
          </cell>
          <cell r="D8522">
            <v>0</v>
          </cell>
          <cell r="E8522">
            <v>0</v>
          </cell>
          <cell r="F8522">
            <v>7.0000000000000007E-2</v>
          </cell>
          <cell r="K8522">
            <v>84286000</v>
          </cell>
          <cell r="L8522" t="str">
            <v>TELEFERICS,CHAIR-LIFTS,SKI-DRAGLINES: TRACTION MECHANISMS FOR FUNICULARS  </v>
          </cell>
          <cell r="M8522">
            <v>2.1</v>
          </cell>
          <cell r="N8522">
            <v>6.9999999999999999E-4</v>
          </cell>
          <cell r="O8522">
            <v>0.78</v>
          </cell>
        </row>
        <row r="8523">
          <cell r="B8523">
            <v>84081092</v>
          </cell>
          <cell r="C8523" t="str">
            <v>ENGINES,OTHER THAN OUTBOARD,OF A CYLINDER CAPACITY&gt;100 CC BUT &lt;=250 CC  </v>
          </cell>
          <cell r="D8523">
            <v>0.01</v>
          </cell>
          <cell r="E8523">
            <v>0</v>
          </cell>
          <cell r="K8523">
            <v>84289010</v>
          </cell>
          <cell r="L8523" t="str">
            <v>COAL HANDLING PLANTS  </v>
          </cell>
          <cell r="M8523">
            <v>0.16</v>
          </cell>
          <cell r="N8523">
            <v>1E-4</v>
          </cell>
          <cell r="O8523">
            <v>1.61</v>
          </cell>
        </row>
        <row r="8524">
          <cell r="B8524">
            <v>84081093</v>
          </cell>
          <cell r="C8524" t="str">
            <v>ENGNS,EXCL OUTBOARD,OF CYLNDR CPCTY&gt;250 CC  </v>
          </cell>
          <cell r="D8524">
            <v>0.8</v>
          </cell>
          <cell r="E8524">
            <v>2.9999999999999997E-4</v>
          </cell>
          <cell r="F8524">
            <v>2.5299999999999998</v>
          </cell>
          <cell r="K8524">
            <v>84289020</v>
          </cell>
          <cell r="L8524" t="str">
            <v>ASH HANDLING PLANTS  </v>
          </cell>
          <cell r="M8524">
            <v>7.27</v>
          </cell>
          <cell r="N8524">
            <v>2.3E-3</v>
          </cell>
          <cell r="O8524">
            <v>1.6</v>
          </cell>
        </row>
        <row r="8525">
          <cell r="B8525">
            <v>84082010</v>
          </cell>
          <cell r="C8525" t="str">
            <v>ENGNS OF CYLNDR CPCTY&gt;50 CC BUT &lt;=250 CC  </v>
          </cell>
          <cell r="D8525">
            <v>0.75</v>
          </cell>
          <cell r="E8525">
            <v>2.9999999999999997E-4</v>
          </cell>
          <cell r="F8525">
            <v>0.76</v>
          </cell>
          <cell r="K8525">
            <v>84289090</v>
          </cell>
          <cell r="L8525" t="str">
            <v>OTHERS  </v>
          </cell>
          <cell r="M8525">
            <v>23</v>
          </cell>
          <cell r="N8525">
            <v>7.4000000000000003E-3</v>
          </cell>
          <cell r="O8525">
            <v>27.79</v>
          </cell>
        </row>
        <row r="8526">
          <cell r="B8526">
            <v>84082020</v>
          </cell>
          <cell r="C8526" t="str">
            <v>ENGINES OF CYLNDR CPCTY&gt;250 CC  </v>
          </cell>
          <cell r="D8526">
            <v>83.36</v>
          </cell>
          <cell r="E8526">
            <v>3.0200000000000001E-2</v>
          </cell>
          <cell r="F8526">
            <v>135</v>
          </cell>
          <cell r="K8526">
            <v>84291110</v>
          </cell>
          <cell r="L8526" t="str">
            <v>ANGLE DOZERS  </v>
          </cell>
          <cell r="M8526">
            <v>7.0000000000000007E-2</v>
          </cell>
          <cell r="N8526">
            <v>0</v>
          </cell>
        </row>
        <row r="8527">
          <cell r="B8527">
            <v>84089010</v>
          </cell>
          <cell r="C8527" t="str">
            <v>STATIONARY ENGINES OF CYLNDR CPCTY&gt;50 CC  </v>
          </cell>
          <cell r="D8527">
            <v>88.38</v>
          </cell>
          <cell r="E8527">
            <v>3.2000000000000001E-2</v>
          </cell>
          <cell r="F8527">
            <v>71.63</v>
          </cell>
          <cell r="K8527">
            <v>84291120</v>
          </cell>
          <cell r="L8527" t="str">
            <v>BULLDOZERS  </v>
          </cell>
          <cell r="M8527">
            <v>2.79</v>
          </cell>
          <cell r="N8527">
            <v>8.9999999999999998E-4</v>
          </cell>
          <cell r="O8527">
            <v>3.38</v>
          </cell>
        </row>
        <row r="8528">
          <cell r="B8528">
            <v>84089090</v>
          </cell>
          <cell r="C8528" t="str">
            <v>OTHERS  </v>
          </cell>
          <cell r="D8528">
            <v>285.92</v>
          </cell>
          <cell r="E8528">
            <v>0.1036</v>
          </cell>
          <cell r="F8528">
            <v>250.59</v>
          </cell>
          <cell r="K8528">
            <v>84291910</v>
          </cell>
          <cell r="L8528" t="str">
            <v>ANGLE DOZERS  </v>
          </cell>
          <cell r="M8528">
            <v>1.41</v>
          </cell>
          <cell r="N8528">
            <v>5.0000000000000001E-4</v>
          </cell>
        </row>
        <row r="8529">
          <cell r="B8529">
            <v>84091000</v>
          </cell>
          <cell r="C8529" t="str">
            <v>PARTS FOR AIRCRAFT ENGINES  </v>
          </cell>
          <cell r="D8529">
            <v>39.82</v>
          </cell>
          <cell r="E8529">
            <v>1.44E-2</v>
          </cell>
          <cell r="F8529">
            <v>17.21</v>
          </cell>
          <cell r="K8529">
            <v>84291920</v>
          </cell>
          <cell r="L8529" t="str">
            <v>BULLDOZERS  </v>
          </cell>
          <cell r="M8529">
            <v>0.77</v>
          </cell>
          <cell r="N8529">
            <v>2.0000000000000001E-4</v>
          </cell>
          <cell r="O8529">
            <v>1.51</v>
          </cell>
        </row>
        <row r="8530">
          <cell r="B8530">
            <v>84099111</v>
          </cell>
          <cell r="C8530" t="str">
            <v>VALVES,INLET AND EXHAUST  </v>
          </cell>
          <cell r="D8530">
            <v>45.35</v>
          </cell>
          <cell r="E8530">
            <v>1.6400000000000001E-2</v>
          </cell>
          <cell r="F8530">
            <v>40.82</v>
          </cell>
          <cell r="K8530">
            <v>84292000</v>
          </cell>
          <cell r="L8530" t="str">
            <v>GRADERS AND LEVELLERS  </v>
          </cell>
          <cell r="M8530">
            <v>3.96</v>
          </cell>
          <cell r="N8530">
            <v>1.2999999999999999E-3</v>
          </cell>
          <cell r="O8530">
            <v>2.31</v>
          </cell>
        </row>
        <row r="8531">
          <cell r="B8531">
            <v>84099112</v>
          </cell>
          <cell r="C8531" t="str">
            <v>PISTONS  </v>
          </cell>
          <cell r="D8531">
            <v>26.29</v>
          </cell>
          <cell r="E8531">
            <v>9.4999999999999998E-3</v>
          </cell>
          <cell r="F8531">
            <v>16.21</v>
          </cell>
          <cell r="K8531">
            <v>84293000</v>
          </cell>
          <cell r="L8531" t="str">
            <v>SCRAPERS  </v>
          </cell>
          <cell r="M8531">
            <v>7.0000000000000007E-2</v>
          </cell>
          <cell r="N8531">
            <v>0</v>
          </cell>
          <cell r="O8531">
            <v>1.04</v>
          </cell>
        </row>
        <row r="8532">
          <cell r="B8532">
            <v>84099113</v>
          </cell>
          <cell r="C8532" t="str">
            <v>PISTON RINGS  </v>
          </cell>
          <cell r="D8532">
            <v>10.31</v>
          </cell>
          <cell r="E8532">
            <v>3.7000000000000002E-3</v>
          </cell>
          <cell r="F8532">
            <v>10.119999999999999</v>
          </cell>
          <cell r="K8532">
            <v>84294010</v>
          </cell>
          <cell r="L8532" t="str">
            <v>ROAD ROLLERS UPTO 5 TONNE CAPACITY  </v>
          </cell>
          <cell r="M8532">
            <v>0.7</v>
          </cell>
          <cell r="N8532">
            <v>2.0000000000000001E-4</v>
          </cell>
          <cell r="O8532">
            <v>1.07</v>
          </cell>
        </row>
        <row r="8533">
          <cell r="B8533">
            <v>84099114</v>
          </cell>
          <cell r="C8533" t="str">
            <v>PISTON ASSEMBLES  </v>
          </cell>
          <cell r="D8533">
            <v>12.63</v>
          </cell>
          <cell r="E8533">
            <v>4.5999999999999999E-3</v>
          </cell>
          <cell r="F8533">
            <v>17.41</v>
          </cell>
          <cell r="K8533">
            <v>84294020</v>
          </cell>
          <cell r="L8533" t="str">
            <v>ROAD ROLLERS ABOVE 5 TONNE CAPACITY  </v>
          </cell>
          <cell r="M8533">
            <v>52.55</v>
          </cell>
          <cell r="N8533">
            <v>1.6899999999999998E-2</v>
          </cell>
          <cell r="O8533">
            <v>41.56</v>
          </cell>
        </row>
        <row r="8534">
          <cell r="B8534">
            <v>84099120</v>
          </cell>
          <cell r="C8534" t="str">
            <v>FUEL INJCTN EQPMNT EXCL INJCTN PUMPS  </v>
          </cell>
          <cell r="D8534">
            <v>2.87</v>
          </cell>
          <cell r="E8534">
            <v>1E-3</v>
          </cell>
          <cell r="F8534">
            <v>2.64</v>
          </cell>
          <cell r="K8534">
            <v>84294030</v>
          </cell>
          <cell r="L8534" t="str">
            <v>TAMPING MACHINES  </v>
          </cell>
          <cell r="M8534">
            <v>0.85</v>
          </cell>
          <cell r="N8534">
            <v>2.9999999999999997E-4</v>
          </cell>
          <cell r="O8534">
            <v>1.55</v>
          </cell>
        </row>
        <row r="8535">
          <cell r="B8535">
            <v>84099191</v>
          </cell>
          <cell r="C8535" t="str">
            <v>OTHER CMPONENT PARTS OF PETROL ENGINES FOR MOTOR VEHICLES  </v>
          </cell>
          <cell r="D8535">
            <v>39.44</v>
          </cell>
          <cell r="E8535">
            <v>1.43E-2</v>
          </cell>
          <cell r="F8535">
            <v>40.89</v>
          </cell>
          <cell r="K8535">
            <v>84295100</v>
          </cell>
          <cell r="L8535" t="str">
            <v>FRONT-END SHOVEL LOADERS  </v>
          </cell>
          <cell r="M8535">
            <v>44.48</v>
          </cell>
          <cell r="N8535">
            <v>1.43E-2</v>
          </cell>
          <cell r="O8535">
            <v>74.87</v>
          </cell>
        </row>
        <row r="8536">
          <cell r="B8536">
            <v>84099192</v>
          </cell>
          <cell r="C8536" t="str">
            <v>PRTS OF PETROL ENGINES EXCL FR MOTOR VHCLS  </v>
          </cell>
          <cell r="D8536">
            <v>1.41</v>
          </cell>
          <cell r="E8536">
            <v>5.0000000000000001E-4</v>
          </cell>
          <cell r="F8536">
            <v>2.08</v>
          </cell>
          <cell r="K8536">
            <v>84295200</v>
          </cell>
          <cell r="L8536" t="str">
            <v>MCHNRY WTH A 360 DGR. RVLVNG SUPR-STRCTR  </v>
          </cell>
          <cell r="M8536">
            <v>167.5</v>
          </cell>
          <cell r="N8536">
            <v>5.3999999999999999E-2</v>
          </cell>
          <cell r="O8536">
            <v>147.44999999999999</v>
          </cell>
        </row>
        <row r="8537">
          <cell r="B8537">
            <v>84099193</v>
          </cell>
          <cell r="C8537" t="str">
            <v>PARTS OF KEROSENE ENGINES  </v>
          </cell>
          <cell r="D8537">
            <v>0</v>
          </cell>
          <cell r="E8537">
            <v>0</v>
          </cell>
          <cell r="F8537">
            <v>0</v>
          </cell>
          <cell r="K8537">
            <v>84295900</v>
          </cell>
          <cell r="L8537" t="str">
            <v>OTHER MCHNCL SHOVLS,EXCVTRS AND SHOVL LOADRS  </v>
          </cell>
          <cell r="M8537">
            <v>110.29</v>
          </cell>
          <cell r="N8537">
            <v>3.5499999999999997E-2</v>
          </cell>
          <cell r="O8537">
            <v>121.68</v>
          </cell>
        </row>
        <row r="8538">
          <cell r="B8538">
            <v>84099194</v>
          </cell>
          <cell r="C8538" t="str">
            <v>PARTS OF GAS ENGINES  </v>
          </cell>
          <cell r="D8538">
            <v>2.96</v>
          </cell>
          <cell r="E8538">
            <v>1.1000000000000001E-3</v>
          </cell>
          <cell r="F8538">
            <v>5.78</v>
          </cell>
          <cell r="K8538">
            <v>84301010</v>
          </cell>
          <cell r="L8538" t="str">
            <v>PILE DRIVERS  </v>
          </cell>
          <cell r="M8538">
            <v>0.32</v>
          </cell>
          <cell r="N8538">
            <v>1E-4</v>
          </cell>
          <cell r="O8538">
            <v>0.13</v>
          </cell>
        </row>
        <row r="8539">
          <cell r="B8539">
            <v>84099199</v>
          </cell>
          <cell r="C8539" t="str">
            <v>OTHER PARTS OF SPRK-IGNITION ENGINES  </v>
          </cell>
          <cell r="D8539">
            <v>78.430000000000007</v>
          </cell>
          <cell r="E8539">
            <v>2.8400000000000002E-2</v>
          </cell>
          <cell r="F8539">
            <v>67.930000000000007</v>
          </cell>
          <cell r="K8539">
            <v>84301020</v>
          </cell>
          <cell r="L8539" t="str">
            <v>PILE-EXTRACTORS  </v>
          </cell>
          <cell r="M8539">
            <v>0.04</v>
          </cell>
          <cell r="N8539">
            <v>0</v>
          </cell>
          <cell r="O8539">
            <v>0</v>
          </cell>
        </row>
        <row r="8540">
          <cell r="B8540">
            <v>84099911</v>
          </cell>
          <cell r="C8540" t="str">
            <v>VALVES,INLET AND EXHAUST  </v>
          </cell>
          <cell r="D8540">
            <v>26.11</v>
          </cell>
          <cell r="E8540">
            <v>9.4999999999999998E-3</v>
          </cell>
          <cell r="F8540">
            <v>29.05</v>
          </cell>
          <cell r="K8540">
            <v>84302000</v>
          </cell>
          <cell r="L8540" t="str">
            <v>SNOW-PLOUGHS AND SNOW-BLOWERS  </v>
          </cell>
          <cell r="M8540">
            <v>0.19</v>
          </cell>
          <cell r="N8540">
            <v>1E-4</v>
          </cell>
        </row>
        <row r="8541">
          <cell r="B8541">
            <v>84099912</v>
          </cell>
          <cell r="C8541" t="str">
            <v>PISTONS  </v>
          </cell>
          <cell r="D8541">
            <v>11.61</v>
          </cell>
          <cell r="E8541">
            <v>4.1999999999999997E-3</v>
          </cell>
          <cell r="F8541">
            <v>8.91</v>
          </cell>
          <cell r="K8541">
            <v>84303110</v>
          </cell>
          <cell r="L8541" t="str">
            <v>COAL MINING MACHINERY(COAL CUTTERS)  </v>
          </cell>
          <cell r="M8541">
            <v>0.06</v>
          </cell>
          <cell r="N8541">
            <v>0</v>
          </cell>
        </row>
        <row r="8542">
          <cell r="B8542">
            <v>84099913</v>
          </cell>
          <cell r="C8542" t="str">
            <v>PISTON RINGS  </v>
          </cell>
          <cell r="D8542">
            <v>19.510000000000002</v>
          </cell>
          <cell r="E8542">
            <v>7.1000000000000004E-3</v>
          </cell>
          <cell r="F8542">
            <v>20.63</v>
          </cell>
          <cell r="K8542">
            <v>84303120</v>
          </cell>
          <cell r="L8542" t="str">
            <v>TUNNELING MACHINERY  </v>
          </cell>
          <cell r="M8542">
            <v>0</v>
          </cell>
          <cell r="N8542">
            <v>0</v>
          </cell>
          <cell r="O8542">
            <v>0.23</v>
          </cell>
        </row>
        <row r="8543">
          <cell r="B8543">
            <v>84099914</v>
          </cell>
          <cell r="C8543" t="str">
            <v>PISTON ASSEMBLES  </v>
          </cell>
          <cell r="D8543">
            <v>10.25</v>
          </cell>
          <cell r="E8543">
            <v>3.7000000000000002E-3</v>
          </cell>
          <cell r="F8543">
            <v>11.52</v>
          </cell>
          <cell r="K8543">
            <v>84303190</v>
          </cell>
          <cell r="L8543" t="str">
            <v>OTHER(TONNELNG MACHINERY)SLF PROPEPLD  </v>
          </cell>
          <cell r="M8543">
            <v>0.12</v>
          </cell>
          <cell r="N8543">
            <v>0</v>
          </cell>
          <cell r="O8543">
            <v>2.41</v>
          </cell>
        </row>
        <row r="8544">
          <cell r="B8544">
            <v>84099920</v>
          </cell>
          <cell r="C8544" t="str">
            <v>FUEL NOZZELES  </v>
          </cell>
          <cell r="D8544">
            <v>9.64</v>
          </cell>
          <cell r="E8544">
            <v>3.5000000000000001E-3</v>
          </cell>
          <cell r="F8544">
            <v>10.68</v>
          </cell>
          <cell r="K8544">
            <v>84303900</v>
          </cell>
          <cell r="L8544" t="str">
            <v>OTHR COAL/ROCK CUTTERS AND TUNLNG MCHNRY  </v>
          </cell>
          <cell r="M8544">
            <v>0.06</v>
          </cell>
          <cell r="N8544">
            <v>0</v>
          </cell>
          <cell r="O8544">
            <v>1</v>
          </cell>
        </row>
        <row r="8545">
          <cell r="B8545">
            <v>84099930</v>
          </cell>
          <cell r="C8545" t="str">
            <v>FUEL INJECTN EQPMNT EXCL INJCTN PUMPS  </v>
          </cell>
          <cell r="D8545">
            <v>19.09</v>
          </cell>
          <cell r="E8545">
            <v>6.8999999999999999E-3</v>
          </cell>
          <cell r="F8545">
            <v>12.34</v>
          </cell>
          <cell r="K8545">
            <v>84304110</v>
          </cell>
          <cell r="L8545" t="str">
            <v>TUBE WELL DRLLNG AND CORE DRLLNG MCHNRY  </v>
          </cell>
          <cell r="M8545">
            <v>18.84</v>
          </cell>
          <cell r="N8545">
            <v>6.1000000000000004E-3</v>
          </cell>
          <cell r="O8545">
            <v>18.41</v>
          </cell>
        </row>
        <row r="8546">
          <cell r="B8546">
            <v>84099941</v>
          </cell>
          <cell r="C8546" t="str">
            <v>COMPONENT PARTS FOR DIESEL ENGINES FOR MOTOR VEHICLES,N.E.S.  </v>
          </cell>
          <cell r="D8546">
            <v>181.63</v>
          </cell>
          <cell r="E8546">
            <v>6.5799999999999997E-2</v>
          </cell>
          <cell r="F8546">
            <v>156.31</v>
          </cell>
          <cell r="K8546">
            <v>84304120</v>
          </cell>
          <cell r="L8546" t="str">
            <v>PETROLEUM AND GAS WELL DRILLING EQUIPMENT  </v>
          </cell>
          <cell r="M8546">
            <v>60.69</v>
          </cell>
          <cell r="N8546">
            <v>1.9599999999999999E-2</v>
          </cell>
          <cell r="O8546">
            <v>19.690000000000001</v>
          </cell>
        </row>
        <row r="8547">
          <cell r="B8547">
            <v>84099942</v>
          </cell>
          <cell r="C8547" t="str">
            <v>CMPNT PRTS OF DIESEL ENGNS MARINE,OUTBOARD  </v>
          </cell>
          <cell r="D8547">
            <v>0.57999999999999996</v>
          </cell>
          <cell r="E8547">
            <v>2.0000000000000001E-4</v>
          </cell>
          <cell r="F8547">
            <v>0.8</v>
          </cell>
          <cell r="K8547">
            <v>84304130</v>
          </cell>
          <cell r="L8547" t="str">
            <v>ROCK DRLLNG MCHNRY(INCL DIAMOND DRILLNG)  </v>
          </cell>
          <cell r="M8547">
            <v>3.08</v>
          </cell>
          <cell r="N8547">
            <v>1E-3</v>
          </cell>
          <cell r="O8547">
            <v>6.1</v>
          </cell>
        </row>
        <row r="8548">
          <cell r="B8548">
            <v>84099949</v>
          </cell>
          <cell r="C8548" t="str">
            <v>OTHER PARTS OF DIESEL/SEMI DIESEL ENGINES  </v>
          </cell>
          <cell r="D8548">
            <v>87.3</v>
          </cell>
          <cell r="E8548">
            <v>3.1600000000000003E-2</v>
          </cell>
          <cell r="F8548">
            <v>73.150000000000006</v>
          </cell>
          <cell r="K8548">
            <v>84304190</v>
          </cell>
          <cell r="L8548" t="str">
            <v>OTHR SELF PROPLD BORING/SINKING MACHNERY  </v>
          </cell>
          <cell r="M8548">
            <v>22.64</v>
          </cell>
          <cell r="N8548">
            <v>7.3000000000000001E-3</v>
          </cell>
          <cell r="O8548">
            <v>18.03</v>
          </cell>
        </row>
        <row r="8549">
          <cell r="B8549">
            <v>84099990</v>
          </cell>
          <cell r="C8549" t="str">
            <v>OTHER PARTS OF SEMI DIESEL ENGINES  </v>
          </cell>
          <cell r="D8549">
            <v>296.52999999999997</v>
          </cell>
          <cell r="E8549">
            <v>0.1075</v>
          </cell>
          <cell r="F8549">
            <v>288.24</v>
          </cell>
          <cell r="K8549">
            <v>84304900</v>
          </cell>
          <cell r="L8549" t="str">
            <v>OTHR BORNG / SINKNG MACHINRY NT SELF-PRPLD  </v>
          </cell>
          <cell r="M8549">
            <v>43.05</v>
          </cell>
          <cell r="N8549">
            <v>1.3899999999999999E-2</v>
          </cell>
          <cell r="O8549">
            <v>33.17</v>
          </cell>
        </row>
        <row r="8550">
          <cell r="B8550">
            <v>84101100</v>
          </cell>
          <cell r="C8550" t="str">
            <v>HYDRAULIC TURBINES AND WATER WHEELS OF A POWER NOT EXCEEDING 1000 KW  </v>
          </cell>
          <cell r="D8550">
            <v>5.7</v>
          </cell>
          <cell r="E8550">
            <v>2.0999999999999999E-3</v>
          </cell>
          <cell r="F8550">
            <v>7.58</v>
          </cell>
          <cell r="K8550">
            <v>84305010</v>
          </cell>
          <cell r="L8550" t="str">
            <v>MINING MCHNRY,EXCL COAL MINING(CUTNG MCHN)  </v>
          </cell>
          <cell r="M8550">
            <v>0.96</v>
          </cell>
          <cell r="N8550">
            <v>2.9999999999999997E-4</v>
          </cell>
          <cell r="O8550">
            <v>0.42</v>
          </cell>
        </row>
        <row r="8551">
          <cell r="B8551">
            <v>84101210</v>
          </cell>
          <cell r="C8551" t="str">
            <v>TURBNES ETC OF POWR&gt;1000 KW BT&lt;=5000 KW  </v>
          </cell>
          <cell r="D8551">
            <v>1.71</v>
          </cell>
          <cell r="E8551">
            <v>5.9999999999999995E-4</v>
          </cell>
          <cell r="F8551">
            <v>2.2999999999999998</v>
          </cell>
          <cell r="K8551">
            <v>84305090</v>
          </cell>
          <cell r="L8551" t="str">
            <v>OTHERS  </v>
          </cell>
          <cell r="M8551">
            <v>4.04</v>
          </cell>
          <cell r="N8551">
            <v>1.2999999999999999E-3</v>
          </cell>
          <cell r="O8551">
            <v>2.54</v>
          </cell>
        </row>
        <row r="8552">
          <cell r="B8552">
            <v>84101220</v>
          </cell>
          <cell r="C8552" t="str">
            <v>TURBNES ETC OF POWR&gt;5000 KW BT &lt;=10000 KW  </v>
          </cell>
          <cell r="D8552">
            <v>0.69</v>
          </cell>
          <cell r="E8552">
            <v>2.9999999999999997E-4</v>
          </cell>
          <cell r="F8552">
            <v>1.6</v>
          </cell>
          <cell r="K8552">
            <v>84306100</v>
          </cell>
          <cell r="L8552" t="str">
            <v>TAMPING/COMPACTING MCHNRY,NT SLF-PRPLD  </v>
          </cell>
          <cell r="M8552">
            <v>15.85</v>
          </cell>
          <cell r="N8552">
            <v>5.1000000000000004E-3</v>
          </cell>
          <cell r="O8552">
            <v>10.39</v>
          </cell>
        </row>
        <row r="8553">
          <cell r="B8553">
            <v>84101310</v>
          </cell>
          <cell r="C8553" t="str">
            <v>TURBNES ETC OF POWR&gt;10000 KW BT &lt;=30000 KW  </v>
          </cell>
          <cell r="D8553">
            <v>4.6500000000000004</v>
          </cell>
          <cell r="E8553">
            <v>1.6999999999999999E-3</v>
          </cell>
          <cell r="F8553">
            <v>2.11</v>
          </cell>
          <cell r="K8553">
            <v>84306900</v>
          </cell>
          <cell r="L8553" t="str">
            <v>OTHER MACHINERY,NOT SELF-PROPELLED  </v>
          </cell>
          <cell r="M8553">
            <v>27.35</v>
          </cell>
          <cell r="N8553">
            <v>8.8000000000000005E-3</v>
          </cell>
          <cell r="O8553">
            <v>11.22</v>
          </cell>
        </row>
        <row r="8554">
          <cell r="B8554">
            <v>84101390</v>
          </cell>
          <cell r="C8554" t="str">
            <v>TURBINES ETC OF POWR&gt;80000 KW  </v>
          </cell>
          <cell r="D8554">
            <v>0.19</v>
          </cell>
          <cell r="E8554">
            <v>1E-4</v>
          </cell>
          <cell r="F8554">
            <v>11.88</v>
          </cell>
          <cell r="K8554">
            <v>84311010</v>
          </cell>
          <cell r="L8554" t="str">
            <v>PRTS OF PULLEY TCKL,HOISTS,WNCHS/CPSTNS  </v>
          </cell>
          <cell r="M8554">
            <v>2.41</v>
          </cell>
          <cell r="N8554">
            <v>8.0000000000000004E-4</v>
          </cell>
          <cell r="O8554">
            <v>1.62</v>
          </cell>
        </row>
        <row r="8555">
          <cell r="B8555">
            <v>84109000</v>
          </cell>
          <cell r="C8555" t="str">
            <v>PARTS OF HYDRLIC TURBNES INCL REGULATORS  </v>
          </cell>
          <cell r="D8555">
            <v>51.81</v>
          </cell>
          <cell r="E8555">
            <v>1.8800000000000001E-2</v>
          </cell>
          <cell r="F8555">
            <v>30.6</v>
          </cell>
          <cell r="K8555">
            <v>84311090</v>
          </cell>
          <cell r="L8555" t="str">
            <v>OTHERS  </v>
          </cell>
          <cell r="M8555">
            <v>9.5399999999999991</v>
          </cell>
          <cell r="N8555">
            <v>3.0999999999999999E-3</v>
          </cell>
          <cell r="O8555">
            <v>8.44</v>
          </cell>
        </row>
        <row r="8556">
          <cell r="B8556">
            <v>84111100</v>
          </cell>
          <cell r="C8556" t="str">
            <v>TURBO JETS OF A THRUST &lt;=25 KN  </v>
          </cell>
          <cell r="D8556">
            <v>1.21</v>
          </cell>
          <cell r="E8556">
            <v>4.0000000000000002E-4</v>
          </cell>
          <cell r="F8556">
            <v>0.01</v>
          </cell>
          <cell r="K8556">
            <v>84312010</v>
          </cell>
          <cell r="L8556" t="str">
            <v>PRTS OF FORK LIFT TRUCKS  </v>
          </cell>
          <cell r="M8556">
            <v>5.62</v>
          </cell>
          <cell r="N8556">
            <v>1.8E-3</v>
          </cell>
          <cell r="O8556">
            <v>5.5</v>
          </cell>
        </row>
        <row r="8557">
          <cell r="B8557">
            <v>84111200</v>
          </cell>
          <cell r="C8557" t="str">
            <v>TURBO-JETS OF A THRUST&gt;25 KN  </v>
          </cell>
          <cell r="D8557">
            <v>326.56</v>
          </cell>
          <cell r="E8557">
            <v>0.11840000000000001</v>
          </cell>
          <cell r="F8557">
            <v>1660.99</v>
          </cell>
          <cell r="K8557">
            <v>84312090</v>
          </cell>
          <cell r="L8557" t="str">
            <v>PRTS OF OTHERS  </v>
          </cell>
          <cell r="M8557">
            <v>4.1399999999999997</v>
          </cell>
          <cell r="N8557">
            <v>1.2999999999999999E-3</v>
          </cell>
          <cell r="O8557">
            <v>4.34</v>
          </cell>
        </row>
        <row r="8558">
          <cell r="B8558">
            <v>84112100</v>
          </cell>
          <cell r="C8558" t="str">
            <v>TURBO-PRPLRS OF A POWER&lt;=1100 KW  </v>
          </cell>
          <cell r="D8558">
            <v>14.37</v>
          </cell>
          <cell r="E8558">
            <v>5.1999999999999998E-3</v>
          </cell>
          <cell r="F8558">
            <v>1.71</v>
          </cell>
          <cell r="K8558">
            <v>84313100</v>
          </cell>
          <cell r="L8558" t="str">
            <v>PRTS OF LFTS, SKIP HOISTS/ESCALATORS  </v>
          </cell>
          <cell r="M8558">
            <v>10.55</v>
          </cell>
          <cell r="N8558">
            <v>3.3999999999999998E-3</v>
          </cell>
          <cell r="O8558">
            <v>6.74</v>
          </cell>
        </row>
        <row r="8559">
          <cell r="B8559">
            <v>84112200</v>
          </cell>
          <cell r="C8559" t="str">
            <v>TURBO-PRPLRS OF A POWER&gt;1100 KW  </v>
          </cell>
          <cell r="D8559">
            <v>458.98</v>
          </cell>
          <cell r="E8559">
            <v>0.16639999999999999</v>
          </cell>
          <cell r="F8559">
            <v>15.28</v>
          </cell>
          <cell r="K8559">
            <v>84313910</v>
          </cell>
          <cell r="L8559" t="str">
            <v>PRTS OF ELVTRS,CNVEYRS AND MVNG PVMNTS  </v>
          </cell>
          <cell r="M8559">
            <v>15.71</v>
          </cell>
          <cell r="N8559">
            <v>5.1000000000000004E-3</v>
          </cell>
          <cell r="O8559">
            <v>23.61</v>
          </cell>
        </row>
        <row r="8560">
          <cell r="B8560">
            <v>84118100</v>
          </cell>
          <cell r="C8560" t="str">
            <v>OTHR GAS TURBINES OF POWER &lt;=5000 KW  </v>
          </cell>
          <cell r="D8560">
            <v>28.9</v>
          </cell>
          <cell r="E8560">
            <v>1.0500000000000001E-2</v>
          </cell>
          <cell r="F8560">
            <v>13.43</v>
          </cell>
          <cell r="K8560">
            <v>84313990</v>
          </cell>
          <cell r="L8560" t="str">
            <v>PRTS OF OTHR LFTNG,HNDLNG AND LOADNG MCHNRY OF HDG.NO.8428  </v>
          </cell>
          <cell r="M8560">
            <v>46.35</v>
          </cell>
          <cell r="N8560">
            <v>1.49E-2</v>
          </cell>
          <cell r="O8560">
            <v>61.4</v>
          </cell>
        </row>
        <row r="8561">
          <cell r="B8561">
            <v>84118210</v>
          </cell>
          <cell r="C8561" t="str">
            <v>GAS TURBNS OF POWER&gt;5000 KW UP TO 15000 KW  </v>
          </cell>
          <cell r="D8561">
            <v>14.82</v>
          </cell>
          <cell r="E8561">
            <v>5.4000000000000003E-3</v>
          </cell>
          <cell r="F8561">
            <v>31.11</v>
          </cell>
          <cell r="K8561">
            <v>84314100</v>
          </cell>
          <cell r="L8561" t="str">
            <v>BUCKETS,SHOVELS GRABS AND GRIPS OF THE MACNRY OF HD 8426,8429/8430  </v>
          </cell>
          <cell r="M8561">
            <v>14.27</v>
          </cell>
          <cell r="N8561">
            <v>4.5999999999999999E-3</v>
          </cell>
          <cell r="O8561">
            <v>17.43</v>
          </cell>
        </row>
        <row r="8562">
          <cell r="B8562">
            <v>84118220</v>
          </cell>
          <cell r="C8562" t="str">
            <v>GAS TURBINES OF POWER&gt;15000 UP TO 30000 KW  </v>
          </cell>
          <cell r="F8562">
            <v>8.2799999999999994</v>
          </cell>
          <cell r="K8562">
            <v>84314200</v>
          </cell>
          <cell r="L8562" t="str">
            <v>BULLDOZER OR ANGLEDOZER BLADES  </v>
          </cell>
          <cell r="M8562">
            <v>2.35</v>
          </cell>
          <cell r="N8562">
            <v>8.0000000000000004E-4</v>
          </cell>
          <cell r="O8562">
            <v>2.0099999999999998</v>
          </cell>
        </row>
        <row r="8563">
          <cell r="B8563">
            <v>84118250</v>
          </cell>
          <cell r="C8563" t="str">
            <v>GAS TURBINES OF POWER&gt;90000 UPTO 115000 KW  </v>
          </cell>
          <cell r="D8563">
            <v>1.1299999999999999</v>
          </cell>
          <cell r="E8563">
            <v>4.0000000000000002E-4</v>
          </cell>
          <cell r="K8563">
            <v>84314310</v>
          </cell>
          <cell r="L8563" t="str">
            <v>PRTS OF BORNG/SNKNG MCHNRY,SLF-PRPLD  </v>
          </cell>
          <cell r="M8563">
            <v>35.369999999999997</v>
          </cell>
          <cell r="N8563">
            <v>1.14E-2</v>
          </cell>
          <cell r="O8563">
            <v>32.72</v>
          </cell>
        </row>
        <row r="8564">
          <cell r="B8564">
            <v>84118260</v>
          </cell>
          <cell r="C8564" t="str">
            <v>GAS TURBINES OF POWER&gt;115000 KW  </v>
          </cell>
          <cell r="F8564">
            <v>0.81</v>
          </cell>
          <cell r="K8564">
            <v>84314390</v>
          </cell>
          <cell r="L8564" t="str">
            <v>PRTS OF BORNG/SNKNG MCHNRY,NOT SLF-PRPLD  </v>
          </cell>
          <cell r="M8564">
            <v>139.83000000000001</v>
          </cell>
          <cell r="N8564">
            <v>4.5100000000000001E-2</v>
          </cell>
          <cell r="O8564">
            <v>131.29</v>
          </cell>
        </row>
        <row r="8565">
          <cell r="B8565">
            <v>84119100</v>
          </cell>
          <cell r="C8565" t="str">
            <v>PARTS OF TURBO-JETS/TURBO PROPELLERS  </v>
          </cell>
          <cell r="D8565">
            <v>31.59</v>
          </cell>
          <cell r="E8565">
            <v>1.15E-2</v>
          </cell>
          <cell r="F8565">
            <v>62.81</v>
          </cell>
          <cell r="K8565">
            <v>84314910</v>
          </cell>
          <cell r="L8565" t="str">
            <v>PRTS OF ROAD RLLRS,MCHNCLY PRPLD  </v>
          </cell>
          <cell r="M8565">
            <v>1.42</v>
          </cell>
          <cell r="N8565">
            <v>5.0000000000000001E-4</v>
          </cell>
          <cell r="O8565">
            <v>1.67</v>
          </cell>
        </row>
        <row r="8566">
          <cell r="B8566">
            <v>84119900</v>
          </cell>
          <cell r="C8566" t="str">
            <v>PARTS OF OTHER GAS TURBINES  </v>
          </cell>
          <cell r="D8566">
            <v>50.17</v>
          </cell>
          <cell r="E8566">
            <v>1.8200000000000001E-2</v>
          </cell>
          <cell r="F8566">
            <v>46.04</v>
          </cell>
          <cell r="K8566">
            <v>84314920</v>
          </cell>
          <cell r="L8566" t="str">
            <v>PRTS OF SHIPS DERRICKS AND CRANES  </v>
          </cell>
          <cell r="M8566">
            <v>3.93</v>
          </cell>
          <cell r="N8566">
            <v>1.2999999999999999E-3</v>
          </cell>
          <cell r="O8566">
            <v>7.5</v>
          </cell>
        </row>
        <row r="8567">
          <cell r="B8567">
            <v>84121000</v>
          </cell>
          <cell r="C8567" t="str">
            <v>REACTION ENGINES OTHER THAN TURBO-JETS  </v>
          </cell>
          <cell r="D8567">
            <v>1.07</v>
          </cell>
          <cell r="E8567">
            <v>4.0000000000000002E-4</v>
          </cell>
          <cell r="F8567">
            <v>1.65</v>
          </cell>
          <cell r="K8567">
            <v>84314930</v>
          </cell>
          <cell r="L8567" t="str">
            <v>PRTS OF OTHR EXCVTNG,LVLNG,TMPNG AND EXCVTNGMCHNRY FR EARTH MNRL/ORES,SLF-PRPLD  </v>
          </cell>
          <cell r="M8567">
            <v>92.42</v>
          </cell>
          <cell r="N8567">
            <v>2.98E-2</v>
          </cell>
          <cell r="O8567">
            <v>89.11</v>
          </cell>
        </row>
        <row r="8568">
          <cell r="B8568">
            <v>84122100</v>
          </cell>
          <cell r="C8568" t="str">
            <v>LINEAR ACTING (CYLINDERS),HYDRAULIC POWER ENGINES AND MOTORS  </v>
          </cell>
          <cell r="D8568">
            <v>12.16</v>
          </cell>
          <cell r="E8568">
            <v>4.4000000000000003E-3</v>
          </cell>
          <cell r="F8568">
            <v>16.850000000000001</v>
          </cell>
          <cell r="K8568">
            <v>84314940</v>
          </cell>
          <cell r="L8568" t="str">
            <v>PRTS OF PILE DRVR,SNOW PLOUGH,NT SLF-PRPLD  </v>
          </cell>
          <cell r="M8568">
            <v>0.37</v>
          </cell>
          <cell r="N8568">
            <v>1E-4</v>
          </cell>
          <cell r="O8568">
            <v>0.19</v>
          </cell>
        </row>
        <row r="8569">
          <cell r="B8569">
            <v>84122910</v>
          </cell>
          <cell r="C8569" t="str">
            <v>HYDROJET (HYDRAULIC JET ENGINES  </v>
          </cell>
          <cell r="D8569">
            <v>0.08</v>
          </cell>
          <cell r="E8569">
            <v>0</v>
          </cell>
          <cell r="F8569">
            <v>1.23</v>
          </cell>
          <cell r="K8569">
            <v>84314990</v>
          </cell>
          <cell r="L8569" t="str">
            <v>PRTS OF OTHR MACNRY OF HD 8426,8429,8430  </v>
          </cell>
          <cell r="M8569">
            <v>166.28</v>
          </cell>
          <cell r="N8569">
            <v>5.3600000000000002E-2</v>
          </cell>
          <cell r="O8569">
            <v>144.58000000000001</v>
          </cell>
        </row>
        <row r="8570">
          <cell r="B8570">
            <v>84122990</v>
          </cell>
          <cell r="C8570" t="str">
            <v>OTHERS  </v>
          </cell>
          <cell r="D8570">
            <v>20.440000000000001</v>
          </cell>
          <cell r="E8570">
            <v>7.4000000000000003E-3</v>
          </cell>
          <cell r="F8570">
            <v>25.86</v>
          </cell>
          <cell r="K8570">
            <v>84321010</v>
          </cell>
          <cell r="L8570" t="str">
            <v>DISC PLOUGHS  </v>
          </cell>
          <cell r="M8570">
            <v>5.15</v>
          </cell>
          <cell r="N8570">
            <v>1.6999999999999999E-3</v>
          </cell>
          <cell r="O8570">
            <v>5.35</v>
          </cell>
        </row>
        <row r="8571">
          <cell r="B8571">
            <v>84123100</v>
          </cell>
          <cell r="C8571" t="str">
            <v>LINEAR ACTING (CYLINDERS),PNEUMATIC POWER ENGINES AND MOTORS  </v>
          </cell>
          <cell r="D8571">
            <v>28.08</v>
          </cell>
          <cell r="E8571">
            <v>1.0200000000000001E-2</v>
          </cell>
          <cell r="F8571">
            <v>44.56</v>
          </cell>
          <cell r="K8571">
            <v>84321020</v>
          </cell>
          <cell r="L8571" t="str">
            <v>TRACTOR PLOUGHS  </v>
          </cell>
          <cell r="M8571">
            <v>1.47</v>
          </cell>
          <cell r="N8571">
            <v>5.0000000000000001E-4</v>
          </cell>
          <cell r="O8571">
            <v>0.66</v>
          </cell>
        </row>
        <row r="8572">
          <cell r="B8572">
            <v>84123900</v>
          </cell>
          <cell r="C8572" t="str">
            <v>OTHR PNEUMATIC POWER ENGINES AND MOTORS  </v>
          </cell>
          <cell r="D8572">
            <v>4.45</v>
          </cell>
          <cell r="E8572">
            <v>1.6000000000000001E-3</v>
          </cell>
          <cell r="F8572">
            <v>2.68</v>
          </cell>
          <cell r="K8572">
            <v>84321090</v>
          </cell>
          <cell r="L8572" t="str">
            <v>OTHER PLOUGHS  </v>
          </cell>
          <cell r="M8572">
            <v>3.85</v>
          </cell>
          <cell r="N8572">
            <v>1.1999999999999999E-3</v>
          </cell>
          <cell r="O8572">
            <v>4.18</v>
          </cell>
        </row>
        <row r="8573">
          <cell r="B8573">
            <v>84128011</v>
          </cell>
          <cell r="C8573" t="str">
            <v>STATIONARY(LOCOMOTIVES) ENGINE AND MOTORS  </v>
          </cell>
          <cell r="D8573">
            <v>0.02</v>
          </cell>
          <cell r="E8573">
            <v>0</v>
          </cell>
          <cell r="F8573">
            <v>0.21</v>
          </cell>
          <cell r="K8573">
            <v>84322100</v>
          </cell>
          <cell r="L8573" t="str">
            <v>DISC HARROWS  </v>
          </cell>
          <cell r="M8573">
            <v>9.19</v>
          </cell>
          <cell r="N8573">
            <v>3.0000000000000001E-3</v>
          </cell>
          <cell r="O8573">
            <v>6.95</v>
          </cell>
        </row>
        <row r="8574">
          <cell r="B8574">
            <v>84128019</v>
          </cell>
          <cell r="C8574" t="str">
            <v>OTHERS  </v>
          </cell>
          <cell r="D8574">
            <v>0.03</v>
          </cell>
          <cell r="E8574">
            <v>0</v>
          </cell>
          <cell r="F8574">
            <v>0.03</v>
          </cell>
          <cell r="K8574">
            <v>84322910</v>
          </cell>
          <cell r="L8574" t="str">
            <v>ROTARY HOES  </v>
          </cell>
          <cell r="M8574">
            <v>0.47</v>
          </cell>
          <cell r="N8574">
            <v>2.0000000000000001E-4</v>
          </cell>
          <cell r="O8574">
            <v>0.14000000000000001</v>
          </cell>
        </row>
        <row r="8575">
          <cell r="B8575">
            <v>84128020</v>
          </cell>
          <cell r="C8575" t="str">
            <v>MOTORS,SPRING OPERATED EXCL CLOCK AND WATCH MOVEMENTS (E.G. GRAMAPHONE MOTORS)  </v>
          </cell>
          <cell r="D8575">
            <v>0</v>
          </cell>
          <cell r="E8575">
            <v>0</v>
          </cell>
          <cell r="F8575">
            <v>0.01</v>
          </cell>
          <cell r="K8575">
            <v>84322990</v>
          </cell>
          <cell r="L8575" t="str">
            <v>OTHERS  </v>
          </cell>
          <cell r="M8575">
            <v>4.67</v>
          </cell>
          <cell r="N8575">
            <v>1.5E-3</v>
          </cell>
          <cell r="O8575">
            <v>4.84</v>
          </cell>
        </row>
        <row r="8576">
          <cell r="B8576">
            <v>84128030</v>
          </cell>
          <cell r="C8576" t="str">
            <v>WIND MILL,WIND TURBINE/ENGINE  </v>
          </cell>
          <cell r="D8576">
            <v>10.06</v>
          </cell>
          <cell r="E8576">
            <v>3.5999999999999999E-3</v>
          </cell>
          <cell r="F8576">
            <v>2.59</v>
          </cell>
          <cell r="K8576">
            <v>84323000</v>
          </cell>
          <cell r="L8576" t="str">
            <v>*SEEDERS,PLANTERS AND TRANSPLANTERS  </v>
          </cell>
          <cell r="M8576">
            <v>3.07</v>
          </cell>
          <cell r="N8576">
            <v>1E-3</v>
          </cell>
          <cell r="O8576">
            <v>0.8</v>
          </cell>
        </row>
        <row r="8577">
          <cell r="B8577">
            <v>84128090</v>
          </cell>
          <cell r="C8577" t="str">
            <v>OTHERS  </v>
          </cell>
          <cell r="D8577">
            <v>24.37</v>
          </cell>
          <cell r="E8577">
            <v>8.8000000000000005E-3</v>
          </cell>
          <cell r="F8577">
            <v>19.09</v>
          </cell>
          <cell r="K8577">
            <v>84324000</v>
          </cell>
          <cell r="L8577" t="str">
            <v>*MANURE SPREADERS AND FERTILISER DISTRIBUTORS  </v>
          </cell>
          <cell r="M8577">
            <v>0.1</v>
          </cell>
          <cell r="N8577">
            <v>0</v>
          </cell>
          <cell r="O8577">
            <v>0.14000000000000001</v>
          </cell>
        </row>
        <row r="8578">
          <cell r="B8578">
            <v>84129010</v>
          </cell>
          <cell r="C8578" t="str">
            <v>PARTS OFSTEAM ENGINES INCRPRTNG BOILERS  </v>
          </cell>
          <cell r="D8578">
            <v>0</v>
          </cell>
          <cell r="E8578">
            <v>0</v>
          </cell>
          <cell r="F8578">
            <v>0.08</v>
          </cell>
          <cell r="K8578">
            <v>84328010</v>
          </cell>
          <cell r="L8578" t="str">
            <v>LAWN AND SPORTS GROUND ROLLERS  </v>
          </cell>
          <cell r="M8578">
            <v>0.02</v>
          </cell>
          <cell r="N8578">
            <v>0</v>
          </cell>
          <cell r="O8578">
            <v>0.04</v>
          </cell>
        </row>
        <row r="8579">
          <cell r="B8579">
            <v>84129020</v>
          </cell>
          <cell r="C8579" t="str">
            <v>PARTS OF OTHER STEAM ENGINES AND OTHER VAPOUR POWER UNITS NOT INCRPRTNG BOILRS  </v>
          </cell>
          <cell r="F8579">
            <v>0</v>
          </cell>
          <cell r="K8579">
            <v>84328020</v>
          </cell>
          <cell r="L8579" t="str">
            <v>ROTARY TILLER  </v>
          </cell>
          <cell r="M8579">
            <v>7.26</v>
          </cell>
          <cell r="N8579">
            <v>2.3E-3</v>
          </cell>
          <cell r="O8579">
            <v>14.36</v>
          </cell>
        </row>
        <row r="8580">
          <cell r="B8580">
            <v>84129030</v>
          </cell>
          <cell r="C8580" t="str">
            <v>PRTS OF HYDRAULIC ENGINES AND MOTORS  </v>
          </cell>
          <cell r="D8580">
            <v>22.09</v>
          </cell>
          <cell r="E8580">
            <v>8.0000000000000002E-3</v>
          </cell>
          <cell r="F8580">
            <v>23.6</v>
          </cell>
          <cell r="K8580">
            <v>84328090</v>
          </cell>
          <cell r="L8580" t="str">
            <v>OTHERS  </v>
          </cell>
          <cell r="M8580">
            <v>5.26</v>
          </cell>
          <cell r="N8580">
            <v>1.6999999999999999E-3</v>
          </cell>
          <cell r="O8580">
            <v>3.65</v>
          </cell>
        </row>
        <row r="8581">
          <cell r="B8581">
            <v>84129090</v>
          </cell>
          <cell r="C8581" t="str">
            <v>PARTS OF OTHER ENGINES AND MOTORS  </v>
          </cell>
          <cell r="D8581">
            <v>33.19</v>
          </cell>
          <cell r="E8581">
            <v>1.2E-2</v>
          </cell>
          <cell r="F8581">
            <v>31.15</v>
          </cell>
          <cell r="K8581">
            <v>84329010</v>
          </cell>
          <cell r="L8581" t="str">
            <v>PRTS OF AGRCLTRL MCHNRY FLLNG WTHN HDG NOS843210,843221,843229,843230 AND 843240  </v>
          </cell>
          <cell r="M8581">
            <v>17.34</v>
          </cell>
          <cell r="N8581">
            <v>5.5999999999999999E-3</v>
          </cell>
          <cell r="O8581">
            <v>17.809999999999999</v>
          </cell>
        </row>
        <row r="8582">
          <cell r="B8582">
            <v>84131110</v>
          </cell>
          <cell r="C8582" t="str">
            <v>HAND PUMPS FOR DSPNSNG FUEL/LUBRICANTS,OF THE TYPE USD IN FILLNG STATIONS/IN GARAGES  </v>
          </cell>
          <cell r="D8582">
            <v>6.67</v>
          </cell>
          <cell r="E8582">
            <v>2.3999999999999998E-3</v>
          </cell>
          <cell r="F8582">
            <v>5.92</v>
          </cell>
          <cell r="K8582">
            <v>84329090</v>
          </cell>
          <cell r="L8582" t="str">
            <v>PARTS OF OTHER AGRICULTURAL AND HORTICULTURAL MACHINERY OF HDG NO 843280  </v>
          </cell>
          <cell r="M8582">
            <v>31.58</v>
          </cell>
          <cell r="N8582">
            <v>1.0200000000000001E-2</v>
          </cell>
          <cell r="O8582">
            <v>26.16</v>
          </cell>
        </row>
        <row r="8583">
          <cell r="B8583">
            <v>84131191</v>
          </cell>
          <cell r="C8583" t="str">
            <v>OTHER PUMPS FOR DISPENSING FUEL  </v>
          </cell>
          <cell r="D8583">
            <v>10.79</v>
          </cell>
          <cell r="E8583">
            <v>3.8999999999999998E-3</v>
          </cell>
          <cell r="F8583">
            <v>13.25</v>
          </cell>
          <cell r="K8583">
            <v>84331110</v>
          </cell>
          <cell r="L8583" t="str">
            <v>MOWRS FR LAWNS,PRKS/SPRTS GRNDS,PWRD,WTH 3 HP OR MORE  </v>
          </cell>
          <cell r="M8583">
            <v>7.0000000000000007E-2</v>
          </cell>
          <cell r="N8583">
            <v>0</v>
          </cell>
          <cell r="O8583">
            <v>0.02</v>
          </cell>
        </row>
        <row r="8584">
          <cell r="B8584">
            <v>84131199</v>
          </cell>
          <cell r="C8584" t="str">
            <v>OTHER PUMPS OF THE TYPE USD IN FILLNG STATIONS/IN GARAGES  </v>
          </cell>
          <cell r="D8584">
            <v>4.5999999999999996</v>
          </cell>
          <cell r="E8584">
            <v>1.6999999999999999E-3</v>
          </cell>
          <cell r="F8584">
            <v>3.29</v>
          </cell>
          <cell r="K8584">
            <v>84331190</v>
          </cell>
          <cell r="L8584" t="str">
            <v>OTHER PWRD MOWRS FR LAWNS,PRKS/SPRTS GRNDS  </v>
          </cell>
          <cell r="M8584">
            <v>0.8</v>
          </cell>
          <cell r="N8584">
            <v>2.9999999999999997E-4</v>
          </cell>
          <cell r="O8584">
            <v>0.63</v>
          </cell>
        </row>
        <row r="8585">
          <cell r="B8585">
            <v>84131910</v>
          </cell>
          <cell r="C8585" t="str">
            <v>HAND PUMPS FITTED OR DESIGNED TO BE FTTD WITH A MEASURING DEVICE  </v>
          </cell>
          <cell r="D8585">
            <v>9.39</v>
          </cell>
          <cell r="E8585">
            <v>3.3999999999999998E-3</v>
          </cell>
          <cell r="F8585">
            <v>6.34</v>
          </cell>
          <cell r="K8585">
            <v>84331910</v>
          </cell>
          <cell r="L8585" t="str">
            <v>NON-POWERED MOWERS, HAVING WIDTH &gt;= 75CM  </v>
          </cell>
          <cell r="M8585">
            <v>0.01</v>
          </cell>
          <cell r="N8585">
            <v>0</v>
          </cell>
          <cell r="O8585">
            <v>0.01</v>
          </cell>
        </row>
        <row r="8586">
          <cell r="B8586">
            <v>84131990</v>
          </cell>
          <cell r="C8586" t="str">
            <v>OTHER PUMPS FITTED OR DESIGNED TO BE FTTD WITH A MEASURING DEVICE  </v>
          </cell>
          <cell r="D8586">
            <v>25.22</v>
          </cell>
          <cell r="E8586">
            <v>9.1000000000000004E-3</v>
          </cell>
          <cell r="F8586">
            <v>18.2</v>
          </cell>
          <cell r="K8586">
            <v>84331990</v>
          </cell>
          <cell r="L8586" t="str">
            <v>OTHER NON-POWERED MOWERS,  </v>
          </cell>
          <cell r="M8586">
            <v>0.05</v>
          </cell>
          <cell r="N8586">
            <v>0</v>
          </cell>
          <cell r="O8586">
            <v>0.1</v>
          </cell>
        </row>
        <row r="8587">
          <cell r="B8587">
            <v>84132000</v>
          </cell>
          <cell r="C8587" t="str">
            <v>HAND PUMPS,EXCL THOSE OF 841311/841319  </v>
          </cell>
          <cell r="D8587">
            <v>10.54</v>
          </cell>
          <cell r="E8587">
            <v>3.8E-3</v>
          </cell>
          <cell r="F8587">
            <v>7.95</v>
          </cell>
          <cell r="K8587">
            <v>84332000</v>
          </cell>
          <cell r="L8587" t="str">
            <v>OTHR MOWRS,INCL CUTR BARS FR TRCTR MOUNTNG  </v>
          </cell>
          <cell r="M8587">
            <v>0.03</v>
          </cell>
          <cell r="N8587">
            <v>0</v>
          </cell>
          <cell r="O8587">
            <v>0.78</v>
          </cell>
        </row>
        <row r="8588">
          <cell r="B8588">
            <v>84133010</v>
          </cell>
          <cell r="C8588" t="str">
            <v>INJECTION PUMPS FOR DIESEL ENGINES  </v>
          </cell>
          <cell r="D8588">
            <v>48.97</v>
          </cell>
          <cell r="E8588">
            <v>1.78E-2</v>
          </cell>
          <cell r="F8588">
            <v>67.5</v>
          </cell>
          <cell r="K8588">
            <v>84333000</v>
          </cell>
          <cell r="L8588" t="str">
            <v>OTHER HAYMAKING MACHINERY  </v>
          </cell>
          <cell r="M8588">
            <v>0.3</v>
          </cell>
          <cell r="N8588">
            <v>1E-4</v>
          </cell>
          <cell r="O8588">
            <v>0.3</v>
          </cell>
        </row>
        <row r="8589">
          <cell r="B8589">
            <v>84133020</v>
          </cell>
          <cell r="C8589" t="str">
            <v>OIL PUMP  </v>
          </cell>
          <cell r="D8589">
            <v>18.34</v>
          </cell>
          <cell r="E8589">
            <v>6.6E-3</v>
          </cell>
          <cell r="F8589">
            <v>15.98</v>
          </cell>
          <cell r="K8589">
            <v>84334000</v>
          </cell>
          <cell r="L8589" t="str">
            <v>STRAW/FODDER BALERS,INCL PICK-UP BALERS  </v>
          </cell>
          <cell r="M8589">
            <v>0.39</v>
          </cell>
          <cell r="N8589">
            <v>1E-4</v>
          </cell>
          <cell r="O8589">
            <v>0.35</v>
          </cell>
        </row>
        <row r="8590">
          <cell r="B8590">
            <v>84133030</v>
          </cell>
          <cell r="C8590" t="str">
            <v>WATER PUMP  </v>
          </cell>
          <cell r="D8590">
            <v>33.46</v>
          </cell>
          <cell r="E8590">
            <v>1.21E-2</v>
          </cell>
          <cell r="F8590">
            <v>31.4</v>
          </cell>
          <cell r="K8590">
            <v>84335100</v>
          </cell>
          <cell r="L8590" t="str">
            <v>COMBINE HARVESTER-THRESHERS  </v>
          </cell>
          <cell r="M8590">
            <v>8.33</v>
          </cell>
          <cell r="N8590">
            <v>2.7000000000000001E-3</v>
          </cell>
          <cell r="O8590">
            <v>5.92</v>
          </cell>
        </row>
        <row r="8591">
          <cell r="B8591">
            <v>84133090</v>
          </cell>
          <cell r="C8591" t="str">
            <v>OTHER FUEL, LUBRICATING OR COOLING MEDIUM PUMPS  </v>
          </cell>
          <cell r="D8591">
            <v>18.489999999999998</v>
          </cell>
          <cell r="E8591">
            <v>6.7000000000000002E-3</v>
          </cell>
          <cell r="F8591">
            <v>20.079999999999998</v>
          </cell>
          <cell r="K8591">
            <v>84335200</v>
          </cell>
          <cell r="L8591" t="str">
            <v>OTHER THRESHING MACHINERY  </v>
          </cell>
          <cell r="M8591">
            <v>3.36</v>
          </cell>
          <cell r="N8591">
            <v>1.1000000000000001E-3</v>
          </cell>
          <cell r="O8591">
            <v>2.1800000000000002</v>
          </cell>
        </row>
        <row r="8592">
          <cell r="B8592">
            <v>84134000</v>
          </cell>
          <cell r="C8592" t="str">
            <v>CONCRETE PUMPS  </v>
          </cell>
          <cell r="D8592">
            <v>16.739999999999998</v>
          </cell>
          <cell r="E8592">
            <v>6.1000000000000004E-3</v>
          </cell>
          <cell r="F8592">
            <v>17.559999999999999</v>
          </cell>
          <cell r="K8592">
            <v>84335300</v>
          </cell>
          <cell r="L8592" t="str">
            <v>ROOT OR TUBER HARVESTING MACHINES  </v>
          </cell>
          <cell r="M8592">
            <v>0.64</v>
          </cell>
          <cell r="N8592">
            <v>2.0000000000000001E-4</v>
          </cell>
          <cell r="O8592">
            <v>0.08</v>
          </cell>
        </row>
        <row r="8593">
          <cell r="B8593">
            <v>84135010</v>
          </cell>
          <cell r="C8593" t="str">
            <v>METERING AND DOSING PUMPS  </v>
          </cell>
          <cell r="D8593">
            <v>2.83</v>
          </cell>
          <cell r="E8593">
            <v>1E-3</v>
          </cell>
          <cell r="F8593">
            <v>3.23</v>
          </cell>
          <cell r="K8593">
            <v>84335900</v>
          </cell>
          <cell r="L8593" t="str">
            <v>OTHER HARVESTING AND THRESHING MACHINERY  </v>
          </cell>
          <cell r="M8593">
            <v>3.97</v>
          </cell>
          <cell r="N8593">
            <v>1.2999999999999999E-3</v>
          </cell>
          <cell r="O8593">
            <v>5.43</v>
          </cell>
        </row>
        <row r="8594">
          <cell r="B8594">
            <v>84135021</v>
          </cell>
          <cell r="C8594" t="str">
            <v>DEEP TUBE WELL TURBINE PUMP  </v>
          </cell>
          <cell r="D8594">
            <v>0.2</v>
          </cell>
          <cell r="E8594">
            <v>1E-4</v>
          </cell>
          <cell r="F8594">
            <v>0.45</v>
          </cell>
          <cell r="K8594">
            <v>84336010</v>
          </cell>
          <cell r="L8594" t="str">
            <v>WINNOWING AND SIMILAR CLEANING MACHINES FOR SEED,GRAIN OR LEGUMINOUS VEGETABLES  </v>
          </cell>
          <cell r="M8594">
            <v>0.94</v>
          </cell>
          <cell r="N8594">
            <v>2.9999999999999997E-4</v>
          </cell>
          <cell r="O8594">
            <v>0.84</v>
          </cell>
        </row>
        <row r="8595">
          <cell r="B8595">
            <v>84135029</v>
          </cell>
          <cell r="C8595" t="str">
            <v>OTHER PUMPS PRIMARILY DESIGNED FOR HANDLING WATER  </v>
          </cell>
          <cell r="D8595">
            <v>2.92</v>
          </cell>
          <cell r="E8595">
            <v>1.1000000000000001E-3</v>
          </cell>
          <cell r="F8595">
            <v>1.72</v>
          </cell>
          <cell r="K8595">
            <v>84336020</v>
          </cell>
          <cell r="L8595" t="str">
            <v>EGG-GRADING AND OTHER GRADING MACHINES FORAGRICULTURAL PRODUCE  </v>
          </cell>
          <cell r="M8595">
            <v>1.08</v>
          </cell>
          <cell r="N8595">
            <v>2.9999999999999997E-4</v>
          </cell>
          <cell r="O8595">
            <v>1.86</v>
          </cell>
        </row>
        <row r="8596">
          <cell r="B8596">
            <v>84135090</v>
          </cell>
          <cell r="C8596" t="str">
            <v>OTHERS  </v>
          </cell>
          <cell r="D8596">
            <v>7.54</v>
          </cell>
          <cell r="E8596">
            <v>2.7000000000000001E-3</v>
          </cell>
          <cell r="F8596">
            <v>6.42</v>
          </cell>
          <cell r="K8596">
            <v>84339000</v>
          </cell>
          <cell r="L8596" t="str">
            <v>PARTS OF HRVESTNG,THRSHNG MACHINES ETC  </v>
          </cell>
          <cell r="M8596">
            <v>9.15</v>
          </cell>
          <cell r="N8596">
            <v>2.8999999999999998E-3</v>
          </cell>
          <cell r="O8596">
            <v>12.3</v>
          </cell>
        </row>
        <row r="8597">
          <cell r="B8597">
            <v>84136010</v>
          </cell>
          <cell r="C8597" t="str">
            <v>GEAR TYPE PUMPS  </v>
          </cell>
          <cell r="D8597">
            <v>5.2</v>
          </cell>
          <cell r="E8597">
            <v>1.9E-3</v>
          </cell>
          <cell r="F8597">
            <v>4.95</v>
          </cell>
          <cell r="K8597">
            <v>84341000</v>
          </cell>
          <cell r="L8597" t="str">
            <v>MILKING MACHINES  </v>
          </cell>
          <cell r="M8597">
            <v>2.0699999999999998</v>
          </cell>
          <cell r="N8597">
            <v>6.9999999999999999E-4</v>
          </cell>
          <cell r="O8597">
            <v>0.3</v>
          </cell>
        </row>
        <row r="8598">
          <cell r="B8598">
            <v>84136020</v>
          </cell>
          <cell r="C8598" t="str">
            <v>SCREW TYPE PUMPS  </v>
          </cell>
          <cell r="D8598">
            <v>9.0299999999999994</v>
          </cell>
          <cell r="E8598">
            <v>3.3E-3</v>
          </cell>
          <cell r="F8598">
            <v>5.9</v>
          </cell>
          <cell r="K8598">
            <v>84342000</v>
          </cell>
          <cell r="L8598" t="str">
            <v>DAIRY MACHINERY  </v>
          </cell>
          <cell r="M8598">
            <v>5.66</v>
          </cell>
          <cell r="N8598">
            <v>1.8E-3</v>
          </cell>
          <cell r="O8598">
            <v>5.76</v>
          </cell>
        </row>
        <row r="8599">
          <cell r="B8599">
            <v>84136090</v>
          </cell>
          <cell r="C8599" t="str">
            <v>OTHERS  </v>
          </cell>
          <cell r="D8599">
            <v>9.91</v>
          </cell>
          <cell r="E8599">
            <v>3.5999999999999999E-3</v>
          </cell>
          <cell r="F8599">
            <v>8.74</v>
          </cell>
          <cell r="K8599">
            <v>84349010</v>
          </cell>
          <cell r="L8599" t="str">
            <v>PARTS OF MILKING MACHINERY  </v>
          </cell>
          <cell r="M8599">
            <v>0.1</v>
          </cell>
          <cell r="N8599">
            <v>0</v>
          </cell>
          <cell r="O8599">
            <v>0.1</v>
          </cell>
        </row>
        <row r="8600">
          <cell r="B8600">
            <v>84137010</v>
          </cell>
          <cell r="C8600" t="str">
            <v>OTHERS CENTRIFUGAL PUMPS PRIMARILY DESIGNED TO HANDLE WATER  </v>
          </cell>
          <cell r="D8600">
            <v>73.37</v>
          </cell>
          <cell r="E8600">
            <v>2.6599999999999999E-2</v>
          </cell>
          <cell r="F8600">
            <v>81.27</v>
          </cell>
          <cell r="K8600">
            <v>84349020</v>
          </cell>
          <cell r="L8600" t="str">
            <v>PARTS OF DAIRY MACHINERY  </v>
          </cell>
          <cell r="M8600">
            <v>0.68</v>
          </cell>
          <cell r="N8600">
            <v>2.0000000000000001E-4</v>
          </cell>
          <cell r="O8600">
            <v>1.33</v>
          </cell>
        </row>
        <row r="8601">
          <cell r="B8601">
            <v>84137091</v>
          </cell>
          <cell r="C8601" t="str">
            <v>SINGL AND MULTISTAGE CHMCL AND PROCESS PUMPS  </v>
          </cell>
          <cell r="D8601">
            <v>65.11</v>
          </cell>
          <cell r="E8601">
            <v>2.3599999999999999E-2</v>
          </cell>
          <cell r="F8601">
            <v>61.72</v>
          </cell>
          <cell r="K8601">
            <v>84351000</v>
          </cell>
          <cell r="L8601" t="str">
            <v>MACHINERY USED IN MANUFACTURE OF WINE,CIDER,FRUIT JUICES/SMLR BVRGS  </v>
          </cell>
          <cell r="M8601">
            <v>2.27</v>
          </cell>
          <cell r="N8601">
            <v>6.9999999999999999E-4</v>
          </cell>
          <cell r="O8601">
            <v>1.46</v>
          </cell>
        </row>
        <row r="8602">
          <cell r="B8602">
            <v>84137092</v>
          </cell>
          <cell r="C8602" t="str">
            <v>HORIZONTAL SPLIT CASING PUMPS  </v>
          </cell>
          <cell r="D8602">
            <v>2.9</v>
          </cell>
          <cell r="E8602">
            <v>1.1000000000000001E-3</v>
          </cell>
          <cell r="F8602">
            <v>0.3</v>
          </cell>
          <cell r="K8602">
            <v>84359000</v>
          </cell>
          <cell r="L8602" t="str">
            <v>PARTS OF MACHINARIES OF SUB HD 843510  </v>
          </cell>
          <cell r="M8602">
            <v>2.59</v>
          </cell>
          <cell r="N8602">
            <v>8.0000000000000004E-4</v>
          </cell>
          <cell r="O8602">
            <v>0.79</v>
          </cell>
        </row>
        <row r="8603">
          <cell r="B8603">
            <v>84137093</v>
          </cell>
          <cell r="C8603" t="str">
            <v>HORIZONTAL SELF PRIMING PUMPS  </v>
          </cell>
          <cell r="D8603">
            <v>0.11</v>
          </cell>
          <cell r="E8603">
            <v>0</v>
          </cell>
          <cell r="F8603">
            <v>0.1</v>
          </cell>
          <cell r="K8603">
            <v>84361000</v>
          </cell>
          <cell r="L8603" t="str">
            <v>MCHNRY FR PRPRNG ANML FEEDNG STUFFS  </v>
          </cell>
          <cell r="M8603">
            <v>4.37</v>
          </cell>
          <cell r="N8603">
            <v>1.4E-3</v>
          </cell>
          <cell r="O8603">
            <v>5</v>
          </cell>
        </row>
        <row r="8604">
          <cell r="B8604">
            <v>84137094</v>
          </cell>
          <cell r="C8604" t="str">
            <v>VERTICAL TURBINE DRIVEN CENTRIFUGAL PUMPS  </v>
          </cell>
          <cell r="D8604">
            <v>1.87</v>
          </cell>
          <cell r="E8604">
            <v>6.9999999999999999E-4</v>
          </cell>
          <cell r="F8604">
            <v>4.17</v>
          </cell>
          <cell r="K8604">
            <v>84362100</v>
          </cell>
          <cell r="L8604" t="str">
            <v>POULTRY INCUBATORS AND BROODERS  </v>
          </cell>
          <cell r="M8604">
            <v>1.68</v>
          </cell>
          <cell r="N8604">
            <v>5.0000000000000001E-4</v>
          </cell>
          <cell r="O8604">
            <v>1.1599999999999999</v>
          </cell>
        </row>
        <row r="8605">
          <cell r="B8605">
            <v>84137095</v>
          </cell>
          <cell r="C8605" t="str">
            <v>BOILER FEED PUMPS  </v>
          </cell>
          <cell r="D8605">
            <v>0.35</v>
          </cell>
          <cell r="E8605">
            <v>1E-4</v>
          </cell>
          <cell r="F8605">
            <v>4.1900000000000004</v>
          </cell>
          <cell r="K8605">
            <v>84362900</v>
          </cell>
          <cell r="L8605" t="str">
            <v>OTHR POULTRY-KEEPING MACHINERY  </v>
          </cell>
          <cell r="M8605">
            <v>6.89</v>
          </cell>
          <cell r="N8605">
            <v>2.2000000000000001E-3</v>
          </cell>
          <cell r="O8605">
            <v>9.89</v>
          </cell>
        </row>
        <row r="8606">
          <cell r="B8606">
            <v>84137096</v>
          </cell>
          <cell r="C8606" t="str">
            <v>SLURRY PUMPS  </v>
          </cell>
          <cell r="D8606">
            <v>17.940000000000001</v>
          </cell>
          <cell r="E8606">
            <v>6.4999999999999997E-3</v>
          </cell>
          <cell r="F8606">
            <v>9.69</v>
          </cell>
          <cell r="K8606">
            <v>84368010</v>
          </cell>
          <cell r="L8606" t="str">
            <v>GRMNTN PLNT FTD WTH MCHNCL/THRML EQPMNT  </v>
          </cell>
          <cell r="M8606">
            <v>0.37</v>
          </cell>
          <cell r="N8606">
            <v>1E-4</v>
          </cell>
          <cell r="O8606">
            <v>0.19</v>
          </cell>
        </row>
        <row r="8607">
          <cell r="B8607">
            <v>84137097</v>
          </cell>
          <cell r="C8607" t="str">
            <v>DREDGER PUMPS  </v>
          </cell>
          <cell r="D8607">
            <v>0.1</v>
          </cell>
          <cell r="E8607">
            <v>0</v>
          </cell>
          <cell r="F8607">
            <v>0.09</v>
          </cell>
          <cell r="K8607">
            <v>84368090</v>
          </cell>
          <cell r="L8607" t="str">
            <v>OTHRS(INCL BEE-KEEPNG MACHINERY)  </v>
          </cell>
          <cell r="M8607">
            <v>1.06</v>
          </cell>
          <cell r="N8607">
            <v>2.9999999999999997E-4</v>
          </cell>
          <cell r="O8607">
            <v>1.1100000000000001</v>
          </cell>
        </row>
        <row r="8608">
          <cell r="B8608">
            <v>84137099</v>
          </cell>
          <cell r="C8608" t="str">
            <v>OTHERS  </v>
          </cell>
          <cell r="D8608">
            <v>59.2</v>
          </cell>
          <cell r="E8608">
            <v>2.1499999999999998E-2</v>
          </cell>
          <cell r="F8608">
            <v>45.89</v>
          </cell>
          <cell r="K8608">
            <v>84369100</v>
          </cell>
          <cell r="L8608" t="str">
            <v>PARTS OF POULTRY-KEEPING MACHINERY/ POULTRYINCUBATORS AND BROODERS  </v>
          </cell>
          <cell r="M8608">
            <v>2.84</v>
          </cell>
          <cell r="N8608">
            <v>8.9999999999999998E-4</v>
          </cell>
          <cell r="O8608">
            <v>3.48</v>
          </cell>
        </row>
        <row r="8609">
          <cell r="B8609">
            <v>84138110</v>
          </cell>
          <cell r="C8609" t="str">
            <v>GAS PUMPS  </v>
          </cell>
          <cell r="D8609">
            <v>0.33</v>
          </cell>
          <cell r="E8609">
            <v>1E-4</v>
          </cell>
          <cell r="F8609">
            <v>0.82</v>
          </cell>
          <cell r="K8609">
            <v>84369900</v>
          </cell>
          <cell r="L8609" t="str">
            <v>PARTS OF OTHR AGRICULTUTAL,HORTICULTURAL ANDFORESTRY MACHINE INCL GERMINATION OF PLANT  </v>
          </cell>
          <cell r="M8609">
            <v>2.78</v>
          </cell>
          <cell r="N8609">
            <v>8.9999999999999998E-4</v>
          </cell>
          <cell r="O8609">
            <v>3.6</v>
          </cell>
        </row>
        <row r="8610">
          <cell r="B8610">
            <v>84138120</v>
          </cell>
          <cell r="C8610" t="str">
            <v>HYDRAULIC RAM  </v>
          </cell>
          <cell r="D8610">
            <v>0.43</v>
          </cell>
          <cell r="E8610">
            <v>2.0000000000000001E-4</v>
          </cell>
          <cell r="F8610">
            <v>0.31</v>
          </cell>
          <cell r="K8610">
            <v>84371000</v>
          </cell>
          <cell r="L8610" t="str">
            <v>MACHINES FOR CLEANING,SORTING OR GRADING SEED,GRAIN OR DRIED LEGUMINOUS VEGETABLES  </v>
          </cell>
          <cell r="M8610">
            <v>18.850000000000001</v>
          </cell>
          <cell r="N8610">
            <v>6.1000000000000004E-3</v>
          </cell>
          <cell r="O8610">
            <v>15.42</v>
          </cell>
        </row>
        <row r="8611">
          <cell r="B8611">
            <v>84138130</v>
          </cell>
          <cell r="C8611" t="str">
            <v>AXIAL FLOW AND MIXED FLOW VERTICAL PUMP DESIGNED PRIMARILY FOR HANDLING WATER  </v>
          </cell>
          <cell r="D8611">
            <v>4.96</v>
          </cell>
          <cell r="E8611">
            <v>1.8E-3</v>
          </cell>
          <cell r="F8611">
            <v>2.81</v>
          </cell>
          <cell r="K8611">
            <v>84378010</v>
          </cell>
          <cell r="L8611" t="str">
            <v>FLOUR MILL MACHINERY  </v>
          </cell>
          <cell r="M8611">
            <v>3.14</v>
          </cell>
          <cell r="N8611">
            <v>1E-3</v>
          </cell>
          <cell r="O8611">
            <v>6.01</v>
          </cell>
        </row>
        <row r="8612">
          <cell r="B8612">
            <v>84138190</v>
          </cell>
          <cell r="C8612" t="str">
            <v>OTHERS  </v>
          </cell>
          <cell r="D8612">
            <v>10.69</v>
          </cell>
          <cell r="E8612">
            <v>3.8999999999999998E-3</v>
          </cell>
          <cell r="F8612">
            <v>12.5</v>
          </cell>
          <cell r="K8612">
            <v>84378020</v>
          </cell>
          <cell r="L8612" t="str">
            <v>RICE MILL MACHINERY  </v>
          </cell>
          <cell r="M8612">
            <v>6.13</v>
          </cell>
          <cell r="N8612">
            <v>2E-3</v>
          </cell>
          <cell r="O8612">
            <v>13.67</v>
          </cell>
        </row>
        <row r="8613">
          <cell r="B8613">
            <v>84138200</v>
          </cell>
          <cell r="C8613" t="str">
            <v>LIQUID ELEVATORS  </v>
          </cell>
          <cell r="D8613">
            <v>1.44</v>
          </cell>
          <cell r="E8613">
            <v>5.0000000000000001E-4</v>
          </cell>
          <cell r="F8613">
            <v>0.81</v>
          </cell>
          <cell r="K8613">
            <v>84378090</v>
          </cell>
          <cell r="L8613" t="str">
            <v>MCHNRY USD IN BREAD GRAIN MLNG INDUSTRY,AND OTHR MCHNRY(EXCL FARM-TYPE MCHNRY FR WRKNGOF CERELS/DRIED LEGUMINOUS,N.  </v>
          </cell>
          <cell r="M8613">
            <v>12.14</v>
          </cell>
          <cell r="N8613">
            <v>3.8999999999999998E-3</v>
          </cell>
          <cell r="O8613">
            <v>14.39</v>
          </cell>
        </row>
        <row r="8614">
          <cell r="B8614">
            <v>84139110</v>
          </cell>
          <cell r="C8614" t="str">
            <v>PARTS FOR RECIPROCATING PUMPS  </v>
          </cell>
          <cell r="D8614">
            <v>2.84</v>
          </cell>
          <cell r="E8614">
            <v>1E-3</v>
          </cell>
          <cell r="F8614">
            <v>3.94</v>
          </cell>
          <cell r="K8614">
            <v>84379010</v>
          </cell>
          <cell r="L8614" t="str">
            <v>PARTS OF FLOUR MILL MACHINERY  </v>
          </cell>
          <cell r="M8614">
            <v>1.1299999999999999</v>
          </cell>
          <cell r="N8614">
            <v>4.0000000000000002E-4</v>
          </cell>
          <cell r="O8614">
            <v>1.99</v>
          </cell>
        </row>
        <row r="8615">
          <cell r="B8615">
            <v>84139120</v>
          </cell>
          <cell r="C8615" t="str">
            <v>PARTS FOR CENTRIFUGAL PUMPS  </v>
          </cell>
          <cell r="D8615">
            <v>50.84</v>
          </cell>
          <cell r="E8615">
            <v>1.84E-2</v>
          </cell>
          <cell r="F8615">
            <v>53.32</v>
          </cell>
          <cell r="K8615">
            <v>84379020</v>
          </cell>
          <cell r="L8615" t="str">
            <v>PARTS OF RICE MILL MACHINERY  </v>
          </cell>
          <cell r="M8615">
            <v>2.91</v>
          </cell>
          <cell r="N8615">
            <v>8.9999999999999998E-4</v>
          </cell>
          <cell r="O8615">
            <v>3.76</v>
          </cell>
        </row>
        <row r="8616">
          <cell r="B8616">
            <v>84139130</v>
          </cell>
          <cell r="C8616" t="str">
            <v>PARTS FOR DEEP WELL TURBINE PUMPS AND OF OTHER ROTARY PUMPS  </v>
          </cell>
          <cell r="D8616">
            <v>1.65</v>
          </cell>
          <cell r="E8616">
            <v>5.9999999999999995E-4</v>
          </cell>
          <cell r="F8616">
            <v>1.8</v>
          </cell>
          <cell r="K8616">
            <v>84379090</v>
          </cell>
          <cell r="L8616" t="str">
            <v>PRTS OF OTHR MCHNRY OF HDG NO 8437  </v>
          </cell>
          <cell r="M8616">
            <v>11.55</v>
          </cell>
          <cell r="N8616">
            <v>3.7000000000000002E-3</v>
          </cell>
          <cell r="O8616">
            <v>11</v>
          </cell>
        </row>
        <row r="8617">
          <cell r="B8617">
            <v>84139140</v>
          </cell>
          <cell r="C8617" t="str">
            <v>PARTS OF HAND PUMP FOR HANDLING WATER  </v>
          </cell>
          <cell r="D8617">
            <v>0.31</v>
          </cell>
          <cell r="E8617">
            <v>1E-4</v>
          </cell>
          <cell r="F8617">
            <v>1.4</v>
          </cell>
          <cell r="K8617">
            <v>84381010</v>
          </cell>
          <cell r="L8617" t="str">
            <v>BAKERY MACHINERY  </v>
          </cell>
          <cell r="M8617">
            <v>8.73</v>
          </cell>
          <cell r="N8617">
            <v>2.8E-3</v>
          </cell>
          <cell r="O8617">
            <v>9.77</v>
          </cell>
        </row>
        <row r="8618">
          <cell r="B8618">
            <v>84139190</v>
          </cell>
          <cell r="C8618" t="str">
            <v>OTHERS  </v>
          </cell>
          <cell r="D8618">
            <v>212.88</v>
          </cell>
          <cell r="E8618">
            <v>7.7200000000000005E-2</v>
          </cell>
          <cell r="F8618">
            <v>257.04000000000002</v>
          </cell>
          <cell r="K8618">
            <v>84381020</v>
          </cell>
          <cell r="L8618" t="str">
            <v>MCHNRY FR MNFCTR OF MACARONI/SMLR PRDCTS  </v>
          </cell>
          <cell r="M8618">
            <v>0.1</v>
          </cell>
          <cell r="N8618">
            <v>0</v>
          </cell>
          <cell r="O8618">
            <v>0.5</v>
          </cell>
        </row>
        <row r="8619">
          <cell r="B8619">
            <v>84139200</v>
          </cell>
          <cell r="C8619" t="str">
            <v>PARTS OF LIQUID ELEVATORS  </v>
          </cell>
          <cell r="D8619">
            <v>3.09</v>
          </cell>
          <cell r="E8619">
            <v>1.1000000000000001E-3</v>
          </cell>
          <cell r="F8619">
            <v>3.28</v>
          </cell>
          <cell r="K8619">
            <v>84382000</v>
          </cell>
          <cell r="L8619" t="str">
            <v>MACHINERY FOR THE MANUFACTURE OF CONFECTIONERY,COCOA OR CHOCOLATE  </v>
          </cell>
          <cell r="M8619">
            <v>4.37</v>
          </cell>
          <cell r="N8619">
            <v>1.4E-3</v>
          </cell>
          <cell r="O8619">
            <v>3.84</v>
          </cell>
        </row>
        <row r="8620">
          <cell r="B8620">
            <v>84141000</v>
          </cell>
          <cell r="C8620" t="str">
            <v>VACUUM PUMPS  </v>
          </cell>
          <cell r="D8620">
            <v>7.83</v>
          </cell>
          <cell r="E8620">
            <v>2.8E-3</v>
          </cell>
          <cell r="F8620">
            <v>10.98</v>
          </cell>
          <cell r="K8620">
            <v>84383010</v>
          </cell>
          <cell r="L8620" t="str">
            <v>SUGAR CRANE CRUSHERS  </v>
          </cell>
          <cell r="M8620">
            <v>3.49</v>
          </cell>
          <cell r="N8620">
            <v>1.1000000000000001E-3</v>
          </cell>
          <cell r="O8620">
            <v>2.21</v>
          </cell>
        </row>
        <row r="8621">
          <cell r="B8621">
            <v>84142010</v>
          </cell>
          <cell r="C8621" t="str">
            <v>HAND OR FOOT-OPERATED BICYCLE PUMPS  </v>
          </cell>
          <cell r="D8621">
            <v>0.39</v>
          </cell>
          <cell r="E8621">
            <v>1E-4</v>
          </cell>
          <cell r="F8621">
            <v>0.25</v>
          </cell>
          <cell r="K8621">
            <v>84383090</v>
          </cell>
          <cell r="L8621" t="str">
            <v>SUGAR MANUFACTURING MCHNRY(EXCL CNTRFGS)  </v>
          </cell>
          <cell r="M8621">
            <v>45.28</v>
          </cell>
          <cell r="N8621">
            <v>1.46E-2</v>
          </cell>
          <cell r="O8621">
            <v>16.420000000000002</v>
          </cell>
        </row>
        <row r="8622">
          <cell r="B8622">
            <v>84142020</v>
          </cell>
          <cell r="C8622" t="str">
            <v>OTHER HAND AIR PUMPS  </v>
          </cell>
          <cell r="D8622">
            <v>0.1</v>
          </cell>
          <cell r="E8622">
            <v>0</v>
          </cell>
          <cell r="F8622">
            <v>0.18</v>
          </cell>
          <cell r="K8622">
            <v>84384000</v>
          </cell>
          <cell r="L8622" t="str">
            <v>BREWERY MACHINERY  </v>
          </cell>
          <cell r="M8622">
            <v>13.47</v>
          </cell>
          <cell r="N8622">
            <v>4.3E-3</v>
          </cell>
          <cell r="O8622">
            <v>6.09</v>
          </cell>
        </row>
        <row r="8623">
          <cell r="B8623">
            <v>84142090</v>
          </cell>
          <cell r="C8623" t="str">
            <v>OTHER FOOT-OPERATED AIR PUMPS  </v>
          </cell>
          <cell r="D8623">
            <v>1.94</v>
          </cell>
          <cell r="E8623">
            <v>6.9999999999999999E-4</v>
          </cell>
          <cell r="F8623">
            <v>2.0499999999999998</v>
          </cell>
          <cell r="K8623">
            <v>84385000</v>
          </cell>
          <cell r="L8623" t="str">
            <v>MCHNRY FOR PRPRTN OF MEAT/POULTRY  </v>
          </cell>
          <cell r="M8623">
            <v>0.67</v>
          </cell>
          <cell r="N8623">
            <v>2.0000000000000001E-4</v>
          </cell>
          <cell r="O8623">
            <v>0.89</v>
          </cell>
        </row>
        <row r="8624">
          <cell r="B8624">
            <v>84143000</v>
          </cell>
          <cell r="C8624" t="str">
            <v>COMPRESSORS USD IN REPRIGERATING EQUIPMENT  </v>
          </cell>
          <cell r="D8624">
            <v>28.86</v>
          </cell>
          <cell r="E8624">
            <v>1.0500000000000001E-2</v>
          </cell>
          <cell r="F8624">
            <v>17.760000000000002</v>
          </cell>
          <cell r="K8624">
            <v>84386000</v>
          </cell>
          <cell r="L8624" t="str">
            <v>MCHNRY FR PRPRTN OF FRUITS,NUTS/VGTBLS  </v>
          </cell>
          <cell r="M8624">
            <v>6.06</v>
          </cell>
          <cell r="N8624">
            <v>2E-3</v>
          </cell>
          <cell r="O8624">
            <v>3.01</v>
          </cell>
        </row>
        <row r="8625">
          <cell r="B8625">
            <v>84144010</v>
          </cell>
          <cell r="C8625" t="str">
            <v>RECIPROCATING AIR COMPRESSORS  </v>
          </cell>
          <cell r="D8625">
            <v>5.73</v>
          </cell>
          <cell r="E8625">
            <v>2.0999999999999999E-3</v>
          </cell>
          <cell r="F8625">
            <v>5.47</v>
          </cell>
          <cell r="K8625">
            <v>84388010</v>
          </cell>
          <cell r="L8625" t="str">
            <v>AUXILIARY EQPMNTS FR EXTRUSION COOKNG PLNT  </v>
          </cell>
          <cell r="M8625">
            <v>0.45</v>
          </cell>
          <cell r="N8625">
            <v>1E-4</v>
          </cell>
          <cell r="O8625">
            <v>0.4</v>
          </cell>
        </row>
        <row r="8626">
          <cell r="B8626">
            <v>84144020</v>
          </cell>
          <cell r="C8626" t="str">
            <v>CENTRIFUGAL AIR COMPRESSORS  </v>
          </cell>
          <cell r="D8626">
            <v>0.27</v>
          </cell>
          <cell r="E8626">
            <v>1E-4</v>
          </cell>
          <cell r="F8626">
            <v>2.37</v>
          </cell>
          <cell r="K8626">
            <v>84388020</v>
          </cell>
          <cell r="L8626" t="str">
            <v>MCHINERY FOR PRODUCTION OF SOYAMILK OR OTHER SOYA PRODUCTS(EXCEPT SOYA OIL)  </v>
          </cell>
          <cell r="M8626">
            <v>0.05</v>
          </cell>
          <cell r="N8626">
            <v>0</v>
          </cell>
          <cell r="O8626">
            <v>0.03</v>
          </cell>
        </row>
        <row r="8627">
          <cell r="B8627">
            <v>84144030</v>
          </cell>
          <cell r="C8627" t="str">
            <v>SCREW AIR COMPRESSORS  </v>
          </cell>
          <cell r="D8627">
            <v>15.29</v>
          </cell>
          <cell r="E8627">
            <v>5.4999999999999997E-3</v>
          </cell>
          <cell r="F8627">
            <v>16.78</v>
          </cell>
          <cell r="K8627">
            <v>84388030</v>
          </cell>
          <cell r="L8627" t="str">
            <v>DIFFUSING MACHINES (DIFFUSORS)  </v>
          </cell>
          <cell r="M8627">
            <v>0.01</v>
          </cell>
          <cell r="N8627">
            <v>0</v>
          </cell>
          <cell r="O8627">
            <v>0.05</v>
          </cell>
        </row>
        <row r="8628">
          <cell r="B8628">
            <v>84144090</v>
          </cell>
          <cell r="C8628" t="str">
            <v>OTHERS  </v>
          </cell>
          <cell r="D8628">
            <v>32.19</v>
          </cell>
          <cell r="E8628">
            <v>1.17E-2</v>
          </cell>
          <cell r="F8628">
            <v>18.64</v>
          </cell>
          <cell r="K8628">
            <v>84388040</v>
          </cell>
          <cell r="L8628" t="str">
            <v>TEA LEAF ROLLING OR CUTTING MACHINE  </v>
          </cell>
          <cell r="M8628">
            <v>3.63</v>
          </cell>
          <cell r="N8628">
            <v>1.1999999999999999E-3</v>
          </cell>
          <cell r="O8628">
            <v>2.95</v>
          </cell>
        </row>
        <row r="8629">
          <cell r="B8629">
            <v>84145110</v>
          </cell>
          <cell r="C8629" t="str">
            <v>TABLE FANS  </v>
          </cell>
          <cell r="D8629">
            <v>0.53</v>
          </cell>
          <cell r="E8629">
            <v>2.0000000000000001E-4</v>
          </cell>
          <cell r="F8629">
            <v>0.19</v>
          </cell>
          <cell r="K8629">
            <v>84388090</v>
          </cell>
          <cell r="L8629" t="str">
            <v>OTHERS  </v>
          </cell>
          <cell r="M8629">
            <v>16.82</v>
          </cell>
          <cell r="N8629">
            <v>5.4000000000000003E-3</v>
          </cell>
          <cell r="O8629">
            <v>22.56</v>
          </cell>
        </row>
        <row r="8630">
          <cell r="B8630">
            <v>84145120</v>
          </cell>
          <cell r="C8630" t="str">
            <v>CEILING FANS  </v>
          </cell>
          <cell r="D8630">
            <v>45.02</v>
          </cell>
          <cell r="E8630">
            <v>1.6299999999999999E-2</v>
          </cell>
          <cell r="F8630">
            <v>39.979999999999997</v>
          </cell>
          <cell r="K8630">
            <v>84389010</v>
          </cell>
          <cell r="L8630" t="str">
            <v>PARTS OF SUGAR MANUFACTURING MACHINERY  </v>
          </cell>
          <cell r="M8630">
            <v>40.19</v>
          </cell>
          <cell r="N8630">
            <v>1.29E-2</v>
          </cell>
          <cell r="O8630">
            <v>42.97</v>
          </cell>
        </row>
        <row r="8631">
          <cell r="B8631">
            <v>84145130</v>
          </cell>
          <cell r="C8631" t="str">
            <v>PEDESTAL FANS  </v>
          </cell>
          <cell r="D8631">
            <v>1.25</v>
          </cell>
          <cell r="E8631">
            <v>5.0000000000000001E-4</v>
          </cell>
          <cell r="F8631">
            <v>0.89</v>
          </cell>
          <cell r="K8631">
            <v>84389090</v>
          </cell>
          <cell r="L8631" t="str">
            <v>PARTS OF OTHR FOOD PROCESSING MACHINERY  </v>
          </cell>
          <cell r="M8631">
            <v>28.39</v>
          </cell>
          <cell r="N8631">
            <v>9.1000000000000004E-3</v>
          </cell>
          <cell r="O8631">
            <v>19.63</v>
          </cell>
        </row>
        <row r="8632">
          <cell r="B8632">
            <v>84145140</v>
          </cell>
          <cell r="C8632" t="str">
            <v>RAILWAY CARRIAGE FANS  </v>
          </cell>
          <cell r="D8632">
            <v>0.23</v>
          </cell>
          <cell r="E8632">
            <v>1E-4</v>
          </cell>
          <cell r="F8632">
            <v>0.03</v>
          </cell>
          <cell r="K8632">
            <v>84391000</v>
          </cell>
          <cell r="L8632" t="str">
            <v>MCHNRY FR MKNG PULP OF FIBRS CLLSC MTRL  </v>
          </cell>
          <cell r="M8632">
            <v>4.12</v>
          </cell>
          <cell r="N8632">
            <v>1.2999999999999999E-3</v>
          </cell>
          <cell r="O8632">
            <v>11.77</v>
          </cell>
        </row>
        <row r="8633">
          <cell r="B8633">
            <v>84145190</v>
          </cell>
          <cell r="C8633" t="str">
            <v>OTHERS  </v>
          </cell>
          <cell r="D8633">
            <v>4.53</v>
          </cell>
          <cell r="E8633">
            <v>1.6000000000000001E-3</v>
          </cell>
          <cell r="F8633">
            <v>4.5999999999999996</v>
          </cell>
          <cell r="K8633">
            <v>84392000</v>
          </cell>
          <cell r="L8633" t="str">
            <v>MCHNRY FR MAKNG PAPER/PAPERBOARD  </v>
          </cell>
          <cell r="M8633">
            <v>8.99</v>
          </cell>
          <cell r="N8633">
            <v>2.8999999999999998E-3</v>
          </cell>
          <cell r="O8633">
            <v>10.11</v>
          </cell>
        </row>
        <row r="8634">
          <cell r="B8634">
            <v>84145910</v>
          </cell>
          <cell r="C8634" t="str">
            <v>AIR CIRCULATOR  </v>
          </cell>
          <cell r="D8634">
            <v>0.57999999999999996</v>
          </cell>
          <cell r="E8634">
            <v>2.0000000000000001E-4</v>
          </cell>
          <cell r="F8634">
            <v>0.41</v>
          </cell>
          <cell r="K8634">
            <v>84393010</v>
          </cell>
          <cell r="L8634" t="str">
            <v>PAPER LAMINATING MACHINE  </v>
          </cell>
          <cell r="M8634">
            <v>1.24</v>
          </cell>
          <cell r="N8634">
            <v>4.0000000000000002E-4</v>
          </cell>
          <cell r="O8634">
            <v>1.02</v>
          </cell>
        </row>
        <row r="8635">
          <cell r="B8635">
            <v>84145920</v>
          </cell>
          <cell r="C8635" t="str">
            <v>BLOWERS,PORTABLE  </v>
          </cell>
          <cell r="D8635">
            <v>2.31</v>
          </cell>
          <cell r="E8635">
            <v>8.0000000000000004E-4</v>
          </cell>
          <cell r="F8635">
            <v>2.95</v>
          </cell>
          <cell r="K8635">
            <v>84393090</v>
          </cell>
          <cell r="L8635" t="str">
            <v>OTHERS  </v>
          </cell>
          <cell r="M8635">
            <v>3.02</v>
          </cell>
          <cell r="N8635">
            <v>1E-3</v>
          </cell>
          <cell r="O8635">
            <v>1.65</v>
          </cell>
        </row>
        <row r="8636">
          <cell r="B8636">
            <v>84145930</v>
          </cell>
          <cell r="C8636" t="str">
            <v>INDUSTRIAL FANS BLOWERS AND THE LIKE  </v>
          </cell>
          <cell r="D8636">
            <v>14.69</v>
          </cell>
          <cell r="E8636">
            <v>5.3E-3</v>
          </cell>
          <cell r="F8636">
            <v>13.07</v>
          </cell>
          <cell r="K8636">
            <v>84399100</v>
          </cell>
          <cell r="L8636" t="str">
            <v>PARTS OF MACHINERY FOR MAKING PULP OF FIBROUS CELLULOSIC MATERIAL  </v>
          </cell>
          <cell r="M8636">
            <v>9.84</v>
          </cell>
          <cell r="N8636">
            <v>3.2000000000000002E-3</v>
          </cell>
          <cell r="O8636">
            <v>9.17</v>
          </cell>
        </row>
        <row r="8637">
          <cell r="B8637">
            <v>84145990</v>
          </cell>
          <cell r="C8637" t="str">
            <v>OTHERS  </v>
          </cell>
          <cell r="D8637">
            <v>8.93</v>
          </cell>
          <cell r="E8637">
            <v>3.2000000000000002E-3</v>
          </cell>
          <cell r="F8637">
            <v>11.84</v>
          </cell>
          <cell r="K8637">
            <v>84399900</v>
          </cell>
          <cell r="L8637" t="str">
            <v>PRTS OF MCHNRY FR MKNG/FNSHNG PAPR/PAPRBRD  </v>
          </cell>
          <cell r="M8637">
            <v>11.45</v>
          </cell>
          <cell r="N8637">
            <v>3.7000000000000002E-3</v>
          </cell>
          <cell r="O8637">
            <v>12.6</v>
          </cell>
        </row>
        <row r="8638">
          <cell r="B8638">
            <v>84146000</v>
          </cell>
          <cell r="C8638" t="str">
            <v>HOODS HVNG MAXIMUM HORIZNTAL SIDE&lt;=120 CM  </v>
          </cell>
          <cell r="D8638">
            <v>0.56999999999999995</v>
          </cell>
          <cell r="E8638">
            <v>2.0000000000000001E-4</v>
          </cell>
          <cell r="F8638">
            <v>1.55</v>
          </cell>
          <cell r="K8638">
            <v>84401010</v>
          </cell>
          <cell r="L8638" t="str">
            <v>WIRE STITCHING MACHINERY, SINGLE HEADED FOR BOOK-BINDNG  </v>
          </cell>
          <cell r="M8638">
            <v>0.12</v>
          </cell>
          <cell r="N8638">
            <v>0</v>
          </cell>
          <cell r="O8638">
            <v>1.1499999999999999</v>
          </cell>
        </row>
        <row r="8639">
          <cell r="B8639">
            <v>84148011</v>
          </cell>
          <cell r="C8639" t="str">
            <v>GAS COMPRESSORS OF A KIND USED IN AIR-CONDITIONING  </v>
          </cell>
          <cell r="D8639">
            <v>69.150000000000006</v>
          </cell>
          <cell r="E8639">
            <v>2.5100000000000001E-2</v>
          </cell>
          <cell r="F8639">
            <v>56.46</v>
          </cell>
          <cell r="K8639">
            <v>84401090</v>
          </cell>
          <cell r="L8639" t="str">
            <v>OTHER BOOK-BINDNG MCHNRY  </v>
          </cell>
          <cell r="M8639">
            <v>7.72</v>
          </cell>
          <cell r="N8639">
            <v>2.5000000000000001E-3</v>
          </cell>
          <cell r="O8639">
            <v>8.85</v>
          </cell>
        </row>
        <row r="8640">
          <cell r="B8640">
            <v>84148019</v>
          </cell>
          <cell r="C8640" t="str">
            <v>OTHER GAS COMPRESSORS  </v>
          </cell>
          <cell r="D8640">
            <v>5.3</v>
          </cell>
          <cell r="E8640">
            <v>1.9E-3</v>
          </cell>
          <cell r="F8640">
            <v>8.2200000000000006</v>
          </cell>
          <cell r="K8640">
            <v>84409000</v>
          </cell>
          <cell r="L8640" t="str">
            <v>PARTS OF BK-BNDING MACHNRY AND BK-SWNG MCHNS  </v>
          </cell>
          <cell r="M8640">
            <v>0.46</v>
          </cell>
          <cell r="N8640">
            <v>1E-4</v>
          </cell>
          <cell r="O8640">
            <v>0.47</v>
          </cell>
        </row>
        <row r="8641">
          <cell r="B8641">
            <v>84148020</v>
          </cell>
          <cell r="C8641" t="str">
            <v>FREE-PSTN GNRTRS FR GAS TURBINE  </v>
          </cell>
          <cell r="D8641">
            <v>1.1200000000000001</v>
          </cell>
          <cell r="E8641">
            <v>4.0000000000000002E-4</v>
          </cell>
          <cell r="F8641">
            <v>1.23</v>
          </cell>
          <cell r="K8641">
            <v>84411010</v>
          </cell>
          <cell r="L8641" t="str">
            <v>PAPER CUTTING MACHINES WITHOUT AUTOMATIC PROGRAMMES  </v>
          </cell>
          <cell r="M8641">
            <v>1.2</v>
          </cell>
          <cell r="N8641">
            <v>4.0000000000000002E-4</v>
          </cell>
          <cell r="O8641">
            <v>0.98</v>
          </cell>
        </row>
        <row r="8642">
          <cell r="B8642">
            <v>84148030</v>
          </cell>
          <cell r="C8642" t="str">
            <v>TURBO CHARGER  </v>
          </cell>
          <cell r="D8642">
            <v>93.59</v>
          </cell>
          <cell r="E8642">
            <v>3.39E-2</v>
          </cell>
          <cell r="F8642">
            <v>117.68</v>
          </cell>
          <cell r="K8642">
            <v>84411090</v>
          </cell>
          <cell r="L8642" t="str">
            <v>OTHER CUTTING MACHINES  </v>
          </cell>
          <cell r="M8642">
            <v>4.26</v>
          </cell>
          <cell r="N8642">
            <v>1.4E-3</v>
          </cell>
          <cell r="O8642">
            <v>3.45</v>
          </cell>
        </row>
        <row r="8643">
          <cell r="B8643">
            <v>84148090</v>
          </cell>
          <cell r="C8643" t="str">
            <v>OTHERS  </v>
          </cell>
          <cell r="D8643">
            <v>59.25</v>
          </cell>
          <cell r="E8643">
            <v>2.1499999999999998E-2</v>
          </cell>
          <cell r="F8643">
            <v>59.72</v>
          </cell>
          <cell r="K8643">
            <v>84412000</v>
          </cell>
          <cell r="L8643" t="str">
            <v>MCHNS FR MKNG BAGS,SACKS/ENVELOPS  </v>
          </cell>
          <cell r="M8643">
            <v>0.71</v>
          </cell>
          <cell r="N8643">
            <v>2.0000000000000001E-4</v>
          </cell>
          <cell r="O8643">
            <v>0.41</v>
          </cell>
        </row>
        <row r="8644">
          <cell r="B8644">
            <v>84149011</v>
          </cell>
          <cell r="C8644" t="str">
            <v>PARTS OF GAS COMPRESSORS OF A KIND USED INREFRIGERATING AND AIR CONDITIONING  </v>
          </cell>
          <cell r="D8644">
            <v>24.51</v>
          </cell>
          <cell r="E8644">
            <v>8.8999999999999999E-3</v>
          </cell>
          <cell r="F8644">
            <v>19.45</v>
          </cell>
          <cell r="K8644">
            <v>84413000</v>
          </cell>
          <cell r="L8644" t="str">
            <v>MCHNS FR MKNG CARTONS,BOXES,CASES,TUBES, DRUMS/SMLR CONTNRS,OTHR THAN BY MOULDING  </v>
          </cell>
          <cell r="M8644">
            <v>14.17</v>
          </cell>
          <cell r="N8644">
            <v>4.5999999999999999E-3</v>
          </cell>
          <cell r="O8644">
            <v>27.32</v>
          </cell>
        </row>
        <row r="8645">
          <cell r="B8645">
            <v>84149012</v>
          </cell>
          <cell r="C8645" t="str">
            <v>PARTS OF BICYCLE PUMPS  </v>
          </cell>
          <cell r="D8645">
            <v>0.05</v>
          </cell>
          <cell r="E8645">
            <v>0</v>
          </cell>
          <cell r="F8645">
            <v>0.1</v>
          </cell>
          <cell r="K8645">
            <v>84414000</v>
          </cell>
          <cell r="L8645" t="str">
            <v>MCHNS FR MLDNG ARTCLS IN PAPR PLP,PAPR ETC  </v>
          </cell>
          <cell r="M8645">
            <v>1.1599999999999999</v>
          </cell>
          <cell r="N8645">
            <v>4.0000000000000002E-4</v>
          </cell>
          <cell r="O8645">
            <v>2.52</v>
          </cell>
        </row>
        <row r="8646">
          <cell r="B8646">
            <v>84149019</v>
          </cell>
          <cell r="C8646" t="str">
            <v>PRTS OF OTHR AIR/VACUM PUMPS,CMPRSSRS AND FANS  </v>
          </cell>
          <cell r="D8646">
            <v>31.63</v>
          </cell>
          <cell r="E8646">
            <v>1.15E-2</v>
          </cell>
          <cell r="F8646">
            <v>23.08</v>
          </cell>
          <cell r="K8646">
            <v>84418000</v>
          </cell>
          <cell r="L8646" t="str">
            <v>OTHER MACHINERY FOR MAKING UP PAPER-PULP, PAPER OR PAPER BOARD  </v>
          </cell>
          <cell r="M8646">
            <v>4.28</v>
          </cell>
          <cell r="N8646">
            <v>1.4E-3</v>
          </cell>
          <cell r="O8646">
            <v>3.93</v>
          </cell>
        </row>
        <row r="8647">
          <cell r="B8647">
            <v>84149020</v>
          </cell>
          <cell r="C8647" t="str">
            <v>PRTS OF FREE-PSTN GNRTRS OF GAS TURBINE  </v>
          </cell>
          <cell r="D8647">
            <v>0.17</v>
          </cell>
          <cell r="E8647">
            <v>1E-4</v>
          </cell>
          <cell r="F8647">
            <v>0.02</v>
          </cell>
          <cell r="K8647">
            <v>84419000</v>
          </cell>
          <cell r="L8647" t="str">
            <v>PARTS OF MACHNRY FOR MKNG UP PAPER PULP, PAPR OR PAPRBRD AND PARTS OF CUTTING MACHNS  </v>
          </cell>
          <cell r="M8647">
            <v>5.19</v>
          </cell>
          <cell r="N8647">
            <v>1.6999999999999999E-3</v>
          </cell>
          <cell r="O8647">
            <v>5.32</v>
          </cell>
        </row>
        <row r="8648">
          <cell r="B8648">
            <v>84149030</v>
          </cell>
          <cell r="C8648" t="str">
            <v>REGULATORS AND PARTS OF ELECTRIC FANS  </v>
          </cell>
          <cell r="D8648">
            <v>2.2000000000000002</v>
          </cell>
          <cell r="E8648">
            <v>8.0000000000000004E-4</v>
          </cell>
          <cell r="F8648">
            <v>2.3199999999999998</v>
          </cell>
          <cell r="K8648">
            <v>84423010</v>
          </cell>
          <cell r="L8648" t="str">
            <v>BRASS RULES  </v>
          </cell>
          <cell r="M8648">
            <v>0.3</v>
          </cell>
          <cell r="N8648">
            <v>1E-4</v>
          </cell>
          <cell r="O8648">
            <v>0.08</v>
          </cell>
        </row>
        <row r="8649">
          <cell r="B8649">
            <v>84149040</v>
          </cell>
          <cell r="C8649" t="str">
            <v>PRTS OF INDUSTRIAL FANS,BLOWERS AND THE LIKE  </v>
          </cell>
          <cell r="D8649">
            <v>6.55</v>
          </cell>
          <cell r="E8649">
            <v>2.3999999999999998E-3</v>
          </cell>
          <cell r="F8649">
            <v>7.28</v>
          </cell>
          <cell r="K8649">
            <v>84423090</v>
          </cell>
          <cell r="L8649" t="str">
            <v>OTHER MACHNRY,APPRTUS AND EQPMNT OF HD 8442  </v>
          </cell>
          <cell r="M8649">
            <v>1.45</v>
          </cell>
          <cell r="N8649">
            <v>5.0000000000000001E-4</v>
          </cell>
          <cell r="O8649">
            <v>1</v>
          </cell>
        </row>
        <row r="8650">
          <cell r="B8650">
            <v>84149090</v>
          </cell>
          <cell r="C8650" t="str">
            <v>OTHERS  </v>
          </cell>
          <cell r="D8650">
            <v>183.26</v>
          </cell>
          <cell r="E8650">
            <v>6.6400000000000001E-2</v>
          </cell>
          <cell r="F8650">
            <v>191.75</v>
          </cell>
          <cell r="K8650">
            <v>84424000</v>
          </cell>
          <cell r="L8650" t="str">
            <v>PRTS OF MCHNRY,APPRTS/EQPMNT OF HDG 8442 OF HEADING 8442  </v>
          </cell>
          <cell r="M8650">
            <v>0.19</v>
          </cell>
          <cell r="N8650">
            <v>1E-4</v>
          </cell>
          <cell r="O8650">
            <v>0.28000000000000003</v>
          </cell>
        </row>
        <row r="8651">
          <cell r="B8651">
            <v>84151010</v>
          </cell>
          <cell r="C8651" t="str">
            <v>SPLIT SYSTEM AIRCONDTNG MCHNS,CMPRSNG MOTR-DRVN FAN AND ELMNTS FR CHNG TMPRTR AND HUMDTY  </v>
          </cell>
          <cell r="D8651">
            <v>16.97</v>
          </cell>
          <cell r="E8651">
            <v>6.1999999999999998E-3</v>
          </cell>
          <cell r="F8651">
            <v>20.56</v>
          </cell>
          <cell r="K8651">
            <v>84425010</v>
          </cell>
          <cell r="L8651" t="str">
            <v>IMPRESSED BLOCKS AND MATRICES,PRINTING BLOCKS,PLATES AND CYLINDERS  </v>
          </cell>
          <cell r="M8651">
            <v>1.76</v>
          </cell>
          <cell r="N8651">
            <v>5.9999999999999995E-4</v>
          </cell>
          <cell r="O8651">
            <v>0.73</v>
          </cell>
        </row>
        <row r="8652">
          <cell r="B8652">
            <v>84151090</v>
          </cell>
          <cell r="C8652" t="str">
            <v>OTHR WINDOW/WALL TYPES SELF-CONTAINED AIR CONDITIONING MACHINES  </v>
          </cell>
          <cell r="D8652">
            <v>4.25</v>
          </cell>
          <cell r="E8652">
            <v>1.5E-3</v>
          </cell>
          <cell r="F8652">
            <v>4.6100000000000003</v>
          </cell>
          <cell r="K8652">
            <v>84425020</v>
          </cell>
          <cell r="L8652" t="str">
            <v>LITHOGRAPHIC PLATES  </v>
          </cell>
          <cell r="M8652">
            <v>12.37</v>
          </cell>
          <cell r="N8652">
            <v>4.0000000000000001E-3</v>
          </cell>
          <cell r="O8652">
            <v>11</v>
          </cell>
        </row>
        <row r="8653">
          <cell r="B8653">
            <v>84152010</v>
          </cell>
          <cell r="C8653" t="str">
            <v>AIR-CONDITIONING MACHINES OF A KIND USD FRBUSES  </v>
          </cell>
          <cell r="D8653">
            <v>6.7</v>
          </cell>
          <cell r="E8653">
            <v>2.3999999999999998E-3</v>
          </cell>
          <cell r="F8653">
            <v>5.19</v>
          </cell>
          <cell r="K8653">
            <v>84425031</v>
          </cell>
          <cell r="L8653" t="str">
            <v>PLATE, BLOCK AND CYLINDER FOR TEXTILE PRINTING MACHINE  </v>
          </cell>
          <cell r="M8653">
            <v>2.21</v>
          </cell>
          <cell r="N8653">
            <v>6.9999999999999999E-4</v>
          </cell>
          <cell r="O8653">
            <v>1.92</v>
          </cell>
        </row>
        <row r="8654">
          <cell r="B8654">
            <v>84152090</v>
          </cell>
          <cell r="C8654" t="str">
            <v>AIR-CONDITIONING MACHINES OF A KIND USD FRPERSONS, IN OTHER MOTOR VEHICLES  </v>
          </cell>
          <cell r="D8654">
            <v>1.74</v>
          </cell>
          <cell r="E8654">
            <v>5.9999999999999995E-4</v>
          </cell>
          <cell r="F8654">
            <v>5.09</v>
          </cell>
          <cell r="K8654">
            <v>84425039</v>
          </cell>
          <cell r="L8654" t="str">
            <v>OTHER PRNTNG CMPNTS  </v>
          </cell>
          <cell r="M8654">
            <v>0.31</v>
          </cell>
          <cell r="N8654">
            <v>1E-4</v>
          </cell>
          <cell r="O8654">
            <v>0.66</v>
          </cell>
        </row>
        <row r="8655">
          <cell r="B8655">
            <v>84158110</v>
          </cell>
          <cell r="C8655" t="str">
            <v>SPLIT AIR-CONDITIONER TWO TONNES AND ABOVEWTH A VALVE FR RVRSL OF COOLING/HEAT CYCL  </v>
          </cell>
          <cell r="D8655">
            <v>0.17</v>
          </cell>
          <cell r="E8655">
            <v>1E-4</v>
          </cell>
          <cell r="F8655">
            <v>0.33</v>
          </cell>
          <cell r="K8655">
            <v>84425040</v>
          </cell>
          <cell r="L8655" t="str">
            <v>PRINTING TYPE  </v>
          </cell>
          <cell r="M8655">
            <v>0</v>
          </cell>
          <cell r="N8655">
            <v>0</v>
          </cell>
          <cell r="O8655">
            <v>0</v>
          </cell>
        </row>
        <row r="8656">
          <cell r="B8656">
            <v>84158190</v>
          </cell>
          <cell r="C8656" t="str">
            <v>OTHER AIR CONDTNG MCHNS INCRPRTNG RFRGRTNGUNIT AND A VALVE FR RVRSL OF CLNG/ HEAT CYCLE  </v>
          </cell>
          <cell r="D8656">
            <v>0.47</v>
          </cell>
          <cell r="E8656">
            <v>2.0000000000000001E-4</v>
          </cell>
          <cell r="F8656">
            <v>1.62</v>
          </cell>
          <cell r="K8656">
            <v>84425050</v>
          </cell>
          <cell r="L8656" t="str">
            <v>HGHLY PLSHD ZINC SHETS FR MKNG PRCS BLCKS  </v>
          </cell>
          <cell r="M8656">
            <v>0</v>
          </cell>
          <cell r="N8656">
            <v>0</v>
          </cell>
        </row>
        <row r="8657">
          <cell r="B8657">
            <v>84158210</v>
          </cell>
          <cell r="C8657" t="str">
            <v>SPLIT AIR-CONDITIONER TWO TONNES AND ABOVEINCRPRTNG RFRGRTNG UNIT  </v>
          </cell>
          <cell r="D8657">
            <v>1.67</v>
          </cell>
          <cell r="E8657">
            <v>5.9999999999999995E-4</v>
          </cell>
          <cell r="F8657">
            <v>1.62</v>
          </cell>
          <cell r="K8657">
            <v>84425090</v>
          </cell>
          <cell r="L8657" t="str">
            <v>OTHERS  </v>
          </cell>
          <cell r="M8657">
            <v>2.0299999999999998</v>
          </cell>
          <cell r="N8657">
            <v>6.9999999999999999E-4</v>
          </cell>
          <cell r="O8657">
            <v>2.88</v>
          </cell>
        </row>
        <row r="8658">
          <cell r="B8658">
            <v>84158290</v>
          </cell>
          <cell r="C8658" t="str">
            <v>OTHR AIR CNDTNG MCHNS INCRPRTNG A RFRGRTNGUNIT  </v>
          </cell>
          <cell r="D8658">
            <v>11.2</v>
          </cell>
          <cell r="E8658">
            <v>4.1000000000000003E-3</v>
          </cell>
          <cell r="F8658">
            <v>13.69</v>
          </cell>
          <cell r="K8658">
            <v>84431100</v>
          </cell>
          <cell r="L8658" t="str">
            <v>OFFSET PRINTING MACHINERY-REEL FED  </v>
          </cell>
          <cell r="M8658">
            <v>16.59</v>
          </cell>
          <cell r="N8658">
            <v>5.3E-3</v>
          </cell>
          <cell r="O8658">
            <v>11.1</v>
          </cell>
        </row>
        <row r="8659">
          <cell r="B8659">
            <v>84158310</v>
          </cell>
          <cell r="C8659" t="str">
            <v>SPLIT AIR-CONDITIONER TWO TONNES AND ABOVENOT INCRPRTNG RFRGRTNG UNT  </v>
          </cell>
          <cell r="D8659">
            <v>2.74</v>
          </cell>
          <cell r="E8659">
            <v>1E-3</v>
          </cell>
          <cell r="F8659">
            <v>2.54</v>
          </cell>
          <cell r="K8659">
            <v>84431200</v>
          </cell>
          <cell r="L8659" t="str">
            <v>OFFSET PRINTING MACHINERY-SHEET FED, OFFICE TYPE(SHEET SIZE NT EXCDNG 22X36 CM)  </v>
          </cell>
          <cell r="M8659">
            <v>1.42</v>
          </cell>
          <cell r="N8659">
            <v>5.0000000000000001E-4</v>
          </cell>
          <cell r="O8659">
            <v>0.08</v>
          </cell>
        </row>
        <row r="8660">
          <cell r="B8660">
            <v>84158390</v>
          </cell>
          <cell r="C8660" t="str">
            <v>OTHR AIR CNDTNG MCHNS NT INCRPRTNG RFRGRTNUNIT  </v>
          </cell>
          <cell r="D8660">
            <v>11.52</v>
          </cell>
          <cell r="E8660">
            <v>4.1999999999999997E-3</v>
          </cell>
          <cell r="F8660">
            <v>9.8800000000000008</v>
          </cell>
          <cell r="K8660">
            <v>84431300</v>
          </cell>
          <cell r="L8660" t="str">
            <v>OTHER OFFSET PRINTING MACHINERY  </v>
          </cell>
          <cell r="M8660">
            <v>5.73</v>
          </cell>
          <cell r="N8660">
            <v>1.8E-3</v>
          </cell>
          <cell r="O8660">
            <v>8.02</v>
          </cell>
        </row>
        <row r="8661">
          <cell r="B8661">
            <v>84159000</v>
          </cell>
          <cell r="C8661" t="str">
            <v>PARTS OF THE AIR CONDITIONING MACHINES ETC  </v>
          </cell>
          <cell r="D8661">
            <v>64.790000000000006</v>
          </cell>
          <cell r="E8661">
            <v>2.35E-2</v>
          </cell>
          <cell r="F8661">
            <v>57.27</v>
          </cell>
          <cell r="K8661">
            <v>84431400</v>
          </cell>
          <cell r="L8661" t="str">
            <v>LETTERPRESS PRINTING MCHNRY-REEL FED  </v>
          </cell>
          <cell r="M8661">
            <v>1.25</v>
          </cell>
          <cell r="N8661">
            <v>4.0000000000000002E-4</v>
          </cell>
          <cell r="O8661">
            <v>0.02</v>
          </cell>
        </row>
        <row r="8662">
          <cell r="B8662">
            <v>84161000</v>
          </cell>
          <cell r="C8662" t="str">
            <v>FURNACE BURNERS FOR LIQUID FUEL  </v>
          </cell>
          <cell r="D8662">
            <v>2.1</v>
          </cell>
          <cell r="E8662">
            <v>8.0000000000000004E-4</v>
          </cell>
          <cell r="F8662">
            <v>2.09</v>
          </cell>
          <cell r="K8662">
            <v>84431500</v>
          </cell>
          <cell r="L8662" t="str">
            <v>OTR LTTRPRS PRNTNG MCHNRY EXCL FLXOGRPHC  </v>
          </cell>
          <cell r="M8662">
            <v>0.13</v>
          </cell>
          <cell r="N8662">
            <v>0</v>
          </cell>
          <cell r="O8662">
            <v>0.1</v>
          </cell>
        </row>
        <row r="8663">
          <cell r="B8663">
            <v>84162000</v>
          </cell>
          <cell r="C8663" t="str">
            <v>OTHR FURNC BURNRS,INCL CMBNTN BURNRS  </v>
          </cell>
          <cell r="D8663">
            <v>4.68</v>
          </cell>
          <cell r="E8663">
            <v>1.6999999999999999E-3</v>
          </cell>
          <cell r="F8663">
            <v>4.91</v>
          </cell>
          <cell r="K8663">
            <v>84431600</v>
          </cell>
          <cell r="L8663" t="str">
            <v>FLEXOGRAPHIC PRINTING MACHINERY  </v>
          </cell>
          <cell r="M8663">
            <v>4.97</v>
          </cell>
          <cell r="N8663">
            <v>1.6000000000000001E-3</v>
          </cell>
          <cell r="O8663">
            <v>6.77</v>
          </cell>
        </row>
        <row r="8664">
          <cell r="B8664">
            <v>84163000</v>
          </cell>
          <cell r="C8664" t="str">
            <v>MCHNCL STOKERS,MECHANICAL GRATES,MCHNCL ASH DISCHARGERS AND SIMILAR APPLIANCES  </v>
          </cell>
          <cell r="D8664">
            <v>0.56999999999999995</v>
          </cell>
          <cell r="E8664">
            <v>2.0000000000000001E-4</v>
          </cell>
          <cell r="F8664">
            <v>0.86</v>
          </cell>
          <cell r="K8664">
            <v>84431700</v>
          </cell>
          <cell r="L8664" t="str">
            <v>GRAVURE PRINTING MACHINERY  </v>
          </cell>
          <cell r="M8664">
            <v>9.9</v>
          </cell>
          <cell r="N8664">
            <v>3.2000000000000002E-3</v>
          </cell>
          <cell r="O8664">
            <v>6.02</v>
          </cell>
        </row>
        <row r="8665">
          <cell r="B8665">
            <v>84169000</v>
          </cell>
          <cell r="C8665" t="str">
            <v>PARTS OF THE ITEMS OF HEADING 8416  </v>
          </cell>
          <cell r="D8665">
            <v>3.37</v>
          </cell>
          <cell r="E8665">
            <v>1.1999999999999999E-3</v>
          </cell>
          <cell r="F8665">
            <v>2.91</v>
          </cell>
          <cell r="K8665">
            <v>84431910</v>
          </cell>
          <cell r="L8665" t="str">
            <v>FLAT BED PRINTING PRESSES MACHNRY  </v>
          </cell>
          <cell r="M8665">
            <v>1.1200000000000001</v>
          </cell>
          <cell r="N8665">
            <v>4.0000000000000002E-4</v>
          </cell>
          <cell r="O8665">
            <v>0.8</v>
          </cell>
        </row>
        <row r="8666">
          <cell r="B8666">
            <v>84171000</v>
          </cell>
          <cell r="C8666" t="str">
            <v>FURNACES AND OVENS FR ROASTNG,MLTNG/OTHR HT-TRTMNT OF ORES,PYRITES/OF MTLS  </v>
          </cell>
          <cell r="D8666">
            <v>25.27</v>
          </cell>
          <cell r="E8666">
            <v>9.1999999999999998E-3</v>
          </cell>
          <cell r="F8666">
            <v>11.64</v>
          </cell>
          <cell r="K8666">
            <v>84431920</v>
          </cell>
          <cell r="L8666" t="str">
            <v>MACHNRY FOR PLATEN PRINTING PRESSES,N.E.S.  </v>
          </cell>
          <cell r="M8666">
            <v>0.02</v>
          </cell>
          <cell r="N8666">
            <v>0</v>
          </cell>
          <cell r="O8666">
            <v>0.01</v>
          </cell>
        </row>
        <row r="8667">
          <cell r="B8667">
            <v>84172000</v>
          </cell>
          <cell r="C8667" t="str">
            <v>BAKERY OVENS,INCL BISCUIT OVENS  </v>
          </cell>
          <cell r="D8667">
            <v>4.8099999999999996</v>
          </cell>
          <cell r="E8667">
            <v>1.6999999999999999E-3</v>
          </cell>
          <cell r="F8667">
            <v>1.77</v>
          </cell>
          <cell r="K8667">
            <v>84431930</v>
          </cell>
          <cell r="L8667" t="str">
            <v>MACHINERY FOR PROOF PRESSES  </v>
          </cell>
          <cell r="M8667">
            <v>0.11</v>
          </cell>
          <cell r="N8667">
            <v>0</v>
          </cell>
          <cell r="O8667">
            <v>0.02</v>
          </cell>
        </row>
        <row r="8668">
          <cell r="B8668">
            <v>84178010</v>
          </cell>
          <cell r="C8668" t="str">
            <v>OTHR FURNACES AND OVENS FOR CEMENT INDUSTRY  </v>
          </cell>
          <cell r="D8668">
            <v>0.39</v>
          </cell>
          <cell r="E8668">
            <v>1E-4</v>
          </cell>
          <cell r="F8668">
            <v>0.62</v>
          </cell>
          <cell r="K8668">
            <v>84431941</v>
          </cell>
          <cell r="L8668" t="str">
            <v>MACHINERY FOR PRINTING REPETITIVE WORD OR DESIGN OR COLOUR ON COTTON TEXTILES  </v>
          </cell>
          <cell r="M8668">
            <v>0.24</v>
          </cell>
          <cell r="N8668">
            <v>1E-4</v>
          </cell>
          <cell r="O8668">
            <v>0.04</v>
          </cell>
        </row>
        <row r="8669">
          <cell r="B8669">
            <v>84178090</v>
          </cell>
          <cell r="C8669" t="str">
            <v>OTHR FURNACES AND OVENS  </v>
          </cell>
          <cell r="D8669">
            <v>4.7</v>
          </cell>
          <cell r="E8669">
            <v>1.6999999999999999E-3</v>
          </cell>
          <cell r="F8669">
            <v>2.4500000000000002</v>
          </cell>
          <cell r="K8669">
            <v>84431949</v>
          </cell>
          <cell r="L8669" t="str">
            <v>OTHER MACHINERY FOR PRINTING REPETITIVE WORD OR DESIGN OR COLOUR  </v>
          </cell>
          <cell r="M8669">
            <v>2.58</v>
          </cell>
          <cell r="N8669">
            <v>8.0000000000000004E-4</v>
          </cell>
          <cell r="O8669">
            <v>2.37</v>
          </cell>
        </row>
        <row r="8670">
          <cell r="B8670">
            <v>84179000</v>
          </cell>
          <cell r="C8670" t="str">
            <v>PARTS OF NON ELECTRIC FURNACES OVENS ETC  </v>
          </cell>
          <cell r="D8670">
            <v>29.66</v>
          </cell>
          <cell r="E8670">
            <v>1.0800000000000001E-2</v>
          </cell>
          <cell r="F8670">
            <v>17.559999999999999</v>
          </cell>
          <cell r="K8670">
            <v>84431990</v>
          </cell>
          <cell r="L8670" t="str">
            <v>OTHER  </v>
          </cell>
          <cell r="M8670">
            <v>5.33</v>
          </cell>
          <cell r="N8670">
            <v>1.6999999999999999E-3</v>
          </cell>
          <cell r="O8670">
            <v>7.95</v>
          </cell>
        </row>
        <row r="8671">
          <cell r="B8671">
            <v>84181010</v>
          </cell>
          <cell r="C8671" t="str">
            <v>COMMERCIAL TYPE COMBINED REFRIGERATOR FREEZERS ,FITTED WITH SEPARATE EXTERNAL DOORS  </v>
          </cell>
          <cell r="D8671">
            <v>6.58</v>
          </cell>
          <cell r="E8671">
            <v>2.3999999999999998E-3</v>
          </cell>
          <cell r="F8671">
            <v>5.88</v>
          </cell>
          <cell r="K8671">
            <v>84433100</v>
          </cell>
          <cell r="L8671" t="str">
            <v>MACHINES WHICH PERFORM TWO OR MORE OF THE FUNCTIONS OF PRINTING, COPYING OR FACSIMILE TRANSMISSION, CAPABLE OF C  </v>
          </cell>
          <cell r="M8671">
            <v>0.95</v>
          </cell>
          <cell r="N8671">
            <v>2.9999999999999997E-4</v>
          </cell>
          <cell r="O8671">
            <v>0.64</v>
          </cell>
        </row>
        <row r="8672">
          <cell r="B8672">
            <v>84181090</v>
          </cell>
          <cell r="C8672" t="str">
            <v>OTHR COMBINED REFRIGERATOR FREEZERS , FITTED WITH SEPARATE EXTERNAL DOORS  </v>
          </cell>
          <cell r="D8672">
            <v>24.38</v>
          </cell>
          <cell r="E8672">
            <v>8.8000000000000005E-3</v>
          </cell>
          <cell r="F8672">
            <v>18.170000000000002</v>
          </cell>
          <cell r="K8672">
            <v>84433210</v>
          </cell>
          <cell r="L8672" t="str">
            <v>LINE PRINTER  </v>
          </cell>
          <cell r="M8672">
            <v>0.1</v>
          </cell>
          <cell r="N8672">
            <v>0</v>
          </cell>
          <cell r="O8672">
            <v>0.17</v>
          </cell>
        </row>
        <row r="8673">
          <cell r="B8673">
            <v>84182100</v>
          </cell>
          <cell r="C8673" t="str">
            <v>COMPRESSION-TYPE REFRIGERATORS,HOUSEHOLD  </v>
          </cell>
          <cell r="D8673">
            <v>123.18</v>
          </cell>
          <cell r="E8673">
            <v>4.4699999999999997E-2</v>
          </cell>
          <cell r="F8673">
            <v>78.38</v>
          </cell>
          <cell r="K8673">
            <v>84433220</v>
          </cell>
          <cell r="L8673" t="str">
            <v>DOT MATRIC PRINTER  </v>
          </cell>
          <cell r="M8673">
            <v>0.06</v>
          </cell>
          <cell r="N8673">
            <v>0</v>
          </cell>
          <cell r="O8673">
            <v>0.19</v>
          </cell>
        </row>
        <row r="8674">
          <cell r="B8674">
            <v>84182900</v>
          </cell>
          <cell r="C8674" t="str">
            <v>OTHER HOUSEHOLD TYPE REFRIGERATORS  </v>
          </cell>
          <cell r="D8674">
            <v>2.0299999999999998</v>
          </cell>
          <cell r="E8674">
            <v>6.9999999999999999E-4</v>
          </cell>
          <cell r="F8674">
            <v>2.93</v>
          </cell>
          <cell r="K8674">
            <v>84433230</v>
          </cell>
          <cell r="L8674" t="str">
            <v>LETTER QUALITY DAISY WHEEL PRINTER  </v>
          </cell>
          <cell r="M8674">
            <v>0</v>
          </cell>
          <cell r="N8674">
            <v>0</v>
          </cell>
          <cell r="O8674">
            <v>0</v>
          </cell>
        </row>
        <row r="8675">
          <cell r="B8675">
            <v>84183010</v>
          </cell>
          <cell r="C8675" t="str">
            <v>FREEZERS,ELECTRICAL  </v>
          </cell>
          <cell r="D8675">
            <v>0.28000000000000003</v>
          </cell>
          <cell r="E8675">
            <v>1E-4</v>
          </cell>
          <cell r="F8675">
            <v>0.32</v>
          </cell>
          <cell r="K8675">
            <v>84433240</v>
          </cell>
          <cell r="L8675" t="str">
            <v>LASER ZET PRINTER  </v>
          </cell>
          <cell r="M8675">
            <v>0.33</v>
          </cell>
          <cell r="N8675">
            <v>1E-4</v>
          </cell>
          <cell r="O8675">
            <v>0.68</v>
          </cell>
        </row>
        <row r="8676">
          <cell r="B8676">
            <v>84183090</v>
          </cell>
          <cell r="C8676" t="str">
            <v>FREEZERS,OTHER THAN ELECTRICAL  </v>
          </cell>
          <cell r="D8676">
            <v>0.68</v>
          </cell>
          <cell r="E8676">
            <v>2.0000000000000001E-4</v>
          </cell>
          <cell r="F8676">
            <v>0.51</v>
          </cell>
          <cell r="K8676">
            <v>84433250</v>
          </cell>
          <cell r="L8676" t="str">
            <v>INK JET PRINTER  </v>
          </cell>
          <cell r="M8676">
            <v>1.68</v>
          </cell>
          <cell r="N8676">
            <v>5.0000000000000001E-4</v>
          </cell>
          <cell r="O8676">
            <v>1.25</v>
          </cell>
        </row>
        <row r="8677">
          <cell r="B8677">
            <v>84184010</v>
          </cell>
          <cell r="C8677" t="str">
            <v>FREEZERS,ELECTRICAL  </v>
          </cell>
          <cell r="D8677">
            <v>0.51</v>
          </cell>
          <cell r="E8677">
            <v>2.0000000000000001E-4</v>
          </cell>
          <cell r="F8677">
            <v>0.17</v>
          </cell>
          <cell r="K8677">
            <v>84433260</v>
          </cell>
          <cell r="L8677" t="str">
            <v>FACSIMILE MACHINE  </v>
          </cell>
          <cell r="M8677">
            <v>0.37</v>
          </cell>
          <cell r="N8677">
            <v>1E-4</v>
          </cell>
          <cell r="O8677">
            <v>0.05</v>
          </cell>
        </row>
        <row r="8678">
          <cell r="B8678">
            <v>84184090</v>
          </cell>
          <cell r="C8678" t="str">
            <v>FREEZERS,OTHER THAN ELECTRICAL  </v>
          </cell>
          <cell r="D8678">
            <v>0.44</v>
          </cell>
          <cell r="E8678">
            <v>2.0000000000000001E-4</v>
          </cell>
          <cell r="F8678">
            <v>0.32</v>
          </cell>
          <cell r="K8678">
            <v>84433290</v>
          </cell>
          <cell r="L8678" t="str">
            <v>OTHER  </v>
          </cell>
          <cell r="M8678">
            <v>4.66</v>
          </cell>
          <cell r="N8678">
            <v>1.5E-3</v>
          </cell>
          <cell r="O8678">
            <v>3.54</v>
          </cell>
        </row>
        <row r="8679">
          <cell r="B8679">
            <v>84185000</v>
          </cell>
          <cell r="C8679" t="str">
            <v>REFRIGERATING OR FREEZING DISPLAY COUNTERS,CABINETS,SHOW-CASES AND THE LIKE  </v>
          </cell>
          <cell r="D8679">
            <v>34.68</v>
          </cell>
          <cell r="E8679">
            <v>1.26E-2</v>
          </cell>
          <cell r="F8679">
            <v>27.06</v>
          </cell>
          <cell r="K8679">
            <v>84433910</v>
          </cell>
          <cell r="L8679" t="str">
            <v>INK-JET PRINTNG MACHINERY  </v>
          </cell>
          <cell r="M8679">
            <v>1.21</v>
          </cell>
          <cell r="N8679">
            <v>4.0000000000000002E-4</v>
          </cell>
          <cell r="O8679">
            <v>1.92</v>
          </cell>
        </row>
        <row r="8680">
          <cell r="B8680">
            <v>84186100</v>
          </cell>
          <cell r="C8680" t="str">
            <v>COMPRESSION TYPE UNITS WHOSE CONDENSERS ARE HEAT EXCHANGERS  </v>
          </cell>
          <cell r="D8680">
            <v>4.55</v>
          </cell>
          <cell r="E8680">
            <v>1.6000000000000001E-3</v>
          </cell>
          <cell r="F8680">
            <v>0.44</v>
          </cell>
          <cell r="K8680">
            <v>84433920</v>
          </cell>
          <cell r="L8680" t="str">
            <v>ELCTROSTATIC PHOTO-COPYNG APARATS OPERATNGBY REPRODUCNG THE ORGNL IMAGE DIRECTLY ONTO THE COPY (DIRECT PR  </v>
          </cell>
          <cell r="M8680">
            <v>0.01</v>
          </cell>
          <cell r="N8680">
            <v>0</v>
          </cell>
          <cell r="O8680">
            <v>0</v>
          </cell>
        </row>
        <row r="8681">
          <cell r="B8681">
            <v>84186910</v>
          </cell>
          <cell r="C8681" t="str">
            <v>ICEMAKING MACHINERY  </v>
          </cell>
          <cell r="D8681">
            <v>3.02</v>
          </cell>
          <cell r="E8681">
            <v>1.1000000000000001E-3</v>
          </cell>
          <cell r="F8681">
            <v>2.21</v>
          </cell>
          <cell r="K8681">
            <v>84433930</v>
          </cell>
          <cell r="L8681" t="str">
            <v>ELCTROSTATIC PHOTO-COPYNG APARATS OPERATNGBY REPRODUCNG THE ORGNL IMAGE VIA AN INTRMDTE ONTO THE COPY(INDIR  </v>
          </cell>
          <cell r="M8681">
            <v>0.04</v>
          </cell>
          <cell r="N8681">
            <v>0</v>
          </cell>
          <cell r="O8681">
            <v>0.04</v>
          </cell>
        </row>
        <row r="8682">
          <cell r="B8682">
            <v>84186920</v>
          </cell>
          <cell r="C8682" t="str">
            <v>WATER COOLER  </v>
          </cell>
          <cell r="D8682">
            <v>3.61</v>
          </cell>
          <cell r="E8682">
            <v>1.2999999999999999E-3</v>
          </cell>
          <cell r="F8682">
            <v>4.07</v>
          </cell>
          <cell r="K8682">
            <v>84433940</v>
          </cell>
          <cell r="L8682" t="str">
            <v>PHOTO-COPYNG APRTS INCRPTNG AN OPTCL SYSTM  </v>
          </cell>
          <cell r="M8682">
            <v>0.01</v>
          </cell>
          <cell r="N8682">
            <v>0</v>
          </cell>
          <cell r="O8682">
            <v>0.01</v>
          </cell>
        </row>
        <row r="8683">
          <cell r="B8683">
            <v>84186930</v>
          </cell>
          <cell r="C8683" t="str">
            <v>VENDING MACHINE, OTHER THAN AUTOMATIC  </v>
          </cell>
          <cell r="D8683">
            <v>0.55000000000000004</v>
          </cell>
          <cell r="E8683">
            <v>2.0000000000000001E-4</v>
          </cell>
          <cell r="F8683">
            <v>0.35</v>
          </cell>
          <cell r="K8683">
            <v>84433950</v>
          </cell>
          <cell r="L8683" t="str">
            <v>PHOTO COPYNG APRTS OF THE CONTACT TYPE  </v>
          </cell>
          <cell r="M8683">
            <v>0</v>
          </cell>
          <cell r="N8683">
            <v>0</v>
          </cell>
          <cell r="O8683">
            <v>0</v>
          </cell>
        </row>
        <row r="8684">
          <cell r="B8684">
            <v>84186940</v>
          </cell>
          <cell r="C8684" t="str">
            <v>RFRGRTNG EQPMNT/DVCS USED IN LEATHER INDST  </v>
          </cell>
          <cell r="D8684">
            <v>0.03</v>
          </cell>
          <cell r="E8684">
            <v>0</v>
          </cell>
          <cell r="F8684">
            <v>0.25</v>
          </cell>
          <cell r="K8684">
            <v>84433960</v>
          </cell>
          <cell r="L8684" t="str">
            <v>THERMO-COPYING APPARATUS  </v>
          </cell>
          <cell r="M8684">
            <v>0</v>
          </cell>
          <cell r="N8684">
            <v>0</v>
          </cell>
          <cell r="O8684">
            <v>0.01</v>
          </cell>
        </row>
        <row r="8685">
          <cell r="B8685">
            <v>84186950</v>
          </cell>
          <cell r="C8685" t="str">
            <v>RFRGRTD FARM TNKS, INDSTRIAL ICE CRM FRZER  </v>
          </cell>
          <cell r="D8685">
            <v>0.17</v>
          </cell>
          <cell r="E8685">
            <v>1E-4</v>
          </cell>
          <cell r="F8685">
            <v>0.91</v>
          </cell>
          <cell r="K8685">
            <v>84433970</v>
          </cell>
          <cell r="L8685" t="str">
            <v>FACSIMILE MACHINE NOT CAPABLE OF GETTING CONNECTED TO AUTOMATIC DATA PROCESSING MACHINE  </v>
          </cell>
          <cell r="O8685">
            <v>0.04</v>
          </cell>
        </row>
        <row r="8686">
          <cell r="B8686">
            <v>84186990</v>
          </cell>
          <cell r="C8686" t="str">
            <v>OTHERS  </v>
          </cell>
          <cell r="D8686">
            <v>29.04</v>
          </cell>
          <cell r="E8686">
            <v>1.0500000000000001E-2</v>
          </cell>
          <cell r="F8686">
            <v>27.24</v>
          </cell>
          <cell r="K8686">
            <v>84433990</v>
          </cell>
          <cell r="L8686" t="str">
            <v>OTHER  </v>
          </cell>
          <cell r="M8686">
            <v>2.52</v>
          </cell>
          <cell r="N8686">
            <v>8.0000000000000004E-4</v>
          </cell>
          <cell r="O8686">
            <v>3.09</v>
          </cell>
        </row>
        <row r="8687">
          <cell r="B8687">
            <v>84189100</v>
          </cell>
          <cell r="C8687" t="str">
            <v>PARTS OF FURNITURE DESIGNED TO RECEIVE REFRIGERATING/FREEZING EQUIPMENT  </v>
          </cell>
          <cell r="D8687">
            <v>0.23</v>
          </cell>
          <cell r="E8687">
            <v>1E-4</v>
          </cell>
          <cell r="F8687">
            <v>0.37</v>
          </cell>
          <cell r="K8687">
            <v>84439100</v>
          </cell>
          <cell r="L8687" t="str">
            <v>PARTS AND ACCESSORIES OF PRINTING MACHINERY USED FOR PRINTING BY MEANS OF PLATES, CYLINDERS AND OTHER PRINTING  </v>
          </cell>
          <cell r="M8687">
            <v>10.199999999999999</v>
          </cell>
          <cell r="N8687">
            <v>3.3E-3</v>
          </cell>
          <cell r="O8687">
            <v>10.09</v>
          </cell>
        </row>
        <row r="8688">
          <cell r="B8688">
            <v>84189900</v>
          </cell>
          <cell r="C8688" t="str">
            <v>OTHER PARTS OF HDG 8418  </v>
          </cell>
          <cell r="D8688">
            <v>38.840000000000003</v>
          </cell>
          <cell r="E8688">
            <v>1.41E-2</v>
          </cell>
          <cell r="F8688">
            <v>28.96</v>
          </cell>
          <cell r="K8688">
            <v>84439910</v>
          </cell>
          <cell r="L8688" t="str">
            <v>AUTOMTIC FEEDRS AND SHEET DELIVRNG MACHINE  </v>
          </cell>
          <cell r="M8688">
            <v>0.04</v>
          </cell>
          <cell r="N8688">
            <v>0</v>
          </cell>
          <cell r="O8688">
            <v>0.04</v>
          </cell>
        </row>
        <row r="8689">
          <cell r="B8689">
            <v>84191110</v>
          </cell>
          <cell r="C8689" t="str">
            <v>NON-ELECTRICAL(DOMESTIC TYPE)  </v>
          </cell>
          <cell r="D8689">
            <v>0.09</v>
          </cell>
          <cell r="E8689">
            <v>0</v>
          </cell>
          <cell r="F8689">
            <v>0.22</v>
          </cell>
          <cell r="K8689">
            <v>84439920</v>
          </cell>
          <cell r="L8689" t="str">
            <v>PAPER FEEDERS  </v>
          </cell>
          <cell r="M8689">
            <v>7.0000000000000007E-2</v>
          </cell>
          <cell r="N8689">
            <v>0</v>
          </cell>
          <cell r="O8689">
            <v>0.1</v>
          </cell>
        </row>
        <row r="8690">
          <cell r="B8690">
            <v>84191190</v>
          </cell>
          <cell r="C8690" t="str">
            <v>NON-ELECTRICAL(OTHR THAN DOMESTIC TYPE)  </v>
          </cell>
          <cell r="D8690">
            <v>3.24</v>
          </cell>
          <cell r="E8690">
            <v>1.1999999999999999E-3</v>
          </cell>
          <cell r="F8690">
            <v>2.7</v>
          </cell>
          <cell r="K8690">
            <v>84439930</v>
          </cell>
          <cell r="L8690" t="str">
            <v>SORTERS  </v>
          </cell>
          <cell r="M8690">
            <v>0.01</v>
          </cell>
          <cell r="N8690">
            <v>0</v>
          </cell>
          <cell r="O8690">
            <v>0</v>
          </cell>
        </row>
        <row r="8691">
          <cell r="B8691">
            <v>84191910</v>
          </cell>
          <cell r="C8691" t="str">
            <v>NON-ELECTRICAL (DOMESTIC TYPE)  </v>
          </cell>
          <cell r="D8691">
            <v>0.98</v>
          </cell>
          <cell r="E8691">
            <v>4.0000000000000002E-4</v>
          </cell>
          <cell r="F8691">
            <v>1.04</v>
          </cell>
          <cell r="K8691">
            <v>84439940</v>
          </cell>
          <cell r="L8691" t="str">
            <v>OTHER PRTS AND ACCSRS OF HDNG 9009  </v>
          </cell>
          <cell r="M8691">
            <v>12.53</v>
          </cell>
          <cell r="N8691">
            <v>4.0000000000000001E-3</v>
          </cell>
          <cell r="O8691">
            <v>6.02</v>
          </cell>
        </row>
        <row r="8692">
          <cell r="B8692">
            <v>84191920</v>
          </cell>
          <cell r="C8692" t="str">
            <v>NON-ELECTRICAL(OTHR THAN DOMESTIC TYPE)  </v>
          </cell>
          <cell r="D8692">
            <v>15.28</v>
          </cell>
          <cell r="E8692">
            <v>5.4999999999999997E-3</v>
          </cell>
          <cell r="F8692">
            <v>3.54</v>
          </cell>
          <cell r="K8692">
            <v>84439951</v>
          </cell>
          <cell r="L8692" t="str">
            <v>INK CARTRIDGES WITH PRINT HEAD ASSEMBLY  </v>
          </cell>
          <cell r="M8692">
            <v>0.38</v>
          </cell>
          <cell r="N8692">
            <v>1E-4</v>
          </cell>
          <cell r="O8692">
            <v>0.3</v>
          </cell>
        </row>
        <row r="8693">
          <cell r="B8693">
            <v>84192010</v>
          </cell>
          <cell r="C8693" t="str">
            <v>AUTO CLEVES  </v>
          </cell>
          <cell r="D8693">
            <v>4.1399999999999997</v>
          </cell>
          <cell r="E8693">
            <v>1.5E-3</v>
          </cell>
          <cell r="F8693">
            <v>2.84</v>
          </cell>
          <cell r="K8693">
            <v>84439952</v>
          </cell>
          <cell r="L8693" t="str">
            <v>INK CARTRIDGES WITHOUT PRINT HEAD ASSEMBLY  </v>
          </cell>
          <cell r="M8693">
            <v>0.13</v>
          </cell>
          <cell r="N8693">
            <v>0</v>
          </cell>
          <cell r="O8693">
            <v>0.06</v>
          </cell>
        </row>
        <row r="8694">
          <cell r="B8694">
            <v>84192090</v>
          </cell>
          <cell r="C8694" t="str">
            <v>STERILISERS,N.E.S.  </v>
          </cell>
          <cell r="D8694">
            <v>7.41</v>
          </cell>
          <cell r="E8694">
            <v>2.7000000000000001E-3</v>
          </cell>
          <cell r="F8694">
            <v>3.33</v>
          </cell>
          <cell r="K8694">
            <v>84439959</v>
          </cell>
          <cell r="L8694" t="str">
            <v>OTHER PARTS AND ACCESSORIES OF GOODS OF SUB-HEADING 844331, 844332  </v>
          </cell>
          <cell r="M8694">
            <v>6.02</v>
          </cell>
          <cell r="N8694">
            <v>1.9E-3</v>
          </cell>
          <cell r="O8694">
            <v>4.09</v>
          </cell>
        </row>
        <row r="8695">
          <cell r="B8695">
            <v>84193100</v>
          </cell>
          <cell r="C8695" t="str">
            <v>DRYERS FOR AGRICULTURAL PRODUCTS  </v>
          </cell>
          <cell r="D8695">
            <v>8.1</v>
          </cell>
          <cell r="E8695">
            <v>2.8999999999999998E-3</v>
          </cell>
          <cell r="F8695">
            <v>9.26</v>
          </cell>
          <cell r="K8695">
            <v>84439960</v>
          </cell>
          <cell r="L8695" t="str">
            <v>PARTS AND ACCESSORIES OF GOODS OF SUB- HEADING 8443 39  </v>
          </cell>
          <cell r="M8695">
            <v>0.26</v>
          </cell>
          <cell r="N8695">
            <v>1E-4</v>
          </cell>
          <cell r="O8695">
            <v>0.43</v>
          </cell>
        </row>
        <row r="8696">
          <cell r="B8696">
            <v>84193200</v>
          </cell>
          <cell r="C8696" t="str">
            <v>DRYERS FR WOOD,PAPER PULP,PAPER/PAPERBOARD  </v>
          </cell>
          <cell r="D8696">
            <v>0.83</v>
          </cell>
          <cell r="E8696">
            <v>2.9999999999999997E-4</v>
          </cell>
          <cell r="F8696">
            <v>0.57999999999999996</v>
          </cell>
          <cell r="K8696">
            <v>84439990</v>
          </cell>
          <cell r="L8696" t="str">
            <v>PRTS OF OTHR PRNTNG MCHNRY AND MCHNS FR USES ANCILLARY TO PRINTING  </v>
          </cell>
          <cell r="M8696">
            <v>19.61</v>
          </cell>
          <cell r="N8696">
            <v>6.3E-3</v>
          </cell>
          <cell r="O8696">
            <v>18.32</v>
          </cell>
        </row>
        <row r="8697">
          <cell r="B8697">
            <v>84193900</v>
          </cell>
          <cell r="C8697" t="str">
            <v>OTHER DRYERS  </v>
          </cell>
          <cell r="D8697">
            <v>15.35</v>
          </cell>
          <cell r="E8697">
            <v>5.5999999999999999E-3</v>
          </cell>
          <cell r="F8697">
            <v>14.84</v>
          </cell>
          <cell r="K8697">
            <v>84440010</v>
          </cell>
          <cell r="L8697" t="str">
            <v>MCHNS FR EXTRDNG MAN-MADE TXTL MTRLS  </v>
          </cell>
          <cell r="M8697">
            <v>0.09</v>
          </cell>
          <cell r="N8697">
            <v>0</v>
          </cell>
          <cell r="O8697">
            <v>0.01</v>
          </cell>
        </row>
        <row r="8698">
          <cell r="B8698">
            <v>84194010</v>
          </cell>
          <cell r="C8698" t="str">
            <v>PETROLEUM REFINING AND DISTILLATION EQPMNT  </v>
          </cell>
          <cell r="D8698">
            <v>35.18</v>
          </cell>
          <cell r="E8698">
            <v>1.2800000000000001E-2</v>
          </cell>
          <cell r="F8698">
            <v>20.8</v>
          </cell>
          <cell r="K8698">
            <v>84440090</v>
          </cell>
          <cell r="L8698" t="str">
            <v>OTHERS  </v>
          </cell>
          <cell r="M8698">
            <v>4.47</v>
          </cell>
          <cell r="N8698">
            <v>1.4E-3</v>
          </cell>
          <cell r="O8698">
            <v>8.85</v>
          </cell>
        </row>
        <row r="8699">
          <cell r="B8699">
            <v>84194020</v>
          </cell>
          <cell r="C8699" t="str">
            <v>DISTILLING APPARATUS  </v>
          </cell>
          <cell r="D8699">
            <v>25.67</v>
          </cell>
          <cell r="E8699">
            <v>9.2999999999999992E-3</v>
          </cell>
          <cell r="F8699">
            <v>33.159999999999997</v>
          </cell>
          <cell r="K8699">
            <v>84451110</v>
          </cell>
          <cell r="L8699" t="str">
            <v>COTTON CARDING MACHINES  </v>
          </cell>
          <cell r="M8699">
            <v>6.9</v>
          </cell>
          <cell r="N8699">
            <v>2.2000000000000001E-3</v>
          </cell>
          <cell r="O8699">
            <v>4.99</v>
          </cell>
        </row>
        <row r="8700">
          <cell r="B8700">
            <v>84194090</v>
          </cell>
          <cell r="C8700" t="str">
            <v>OTHERS  </v>
          </cell>
          <cell r="D8700">
            <v>7.47</v>
          </cell>
          <cell r="E8700">
            <v>2.7000000000000001E-3</v>
          </cell>
          <cell r="F8700">
            <v>9.8000000000000007</v>
          </cell>
          <cell r="K8700">
            <v>84451190</v>
          </cell>
          <cell r="L8700" t="str">
            <v>OTHERS  </v>
          </cell>
          <cell r="M8700">
            <v>2.86</v>
          </cell>
          <cell r="N8700">
            <v>8.9999999999999998E-4</v>
          </cell>
          <cell r="O8700">
            <v>2.44</v>
          </cell>
        </row>
        <row r="8701">
          <cell r="B8701">
            <v>84195010</v>
          </cell>
          <cell r="C8701" t="str">
            <v>SHELL AND TUBE TYPE HEAT EXCHANGE UNIT  </v>
          </cell>
          <cell r="D8701">
            <v>134.6</v>
          </cell>
          <cell r="E8701">
            <v>4.8800000000000003E-2</v>
          </cell>
          <cell r="F8701">
            <v>101.8</v>
          </cell>
          <cell r="K8701">
            <v>84451210</v>
          </cell>
          <cell r="L8701" t="str">
            <v>COTTON COMBING MACHINES  </v>
          </cell>
          <cell r="M8701">
            <v>4.91</v>
          </cell>
          <cell r="N8701">
            <v>1.6000000000000001E-3</v>
          </cell>
          <cell r="O8701">
            <v>6.89</v>
          </cell>
        </row>
        <row r="8702">
          <cell r="B8702">
            <v>84195020</v>
          </cell>
          <cell r="C8702" t="str">
            <v>PLATE TYPE HEAT EXCANGE UNIT  </v>
          </cell>
          <cell r="D8702">
            <v>6.84</v>
          </cell>
          <cell r="E8702">
            <v>2.5000000000000001E-3</v>
          </cell>
          <cell r="F8702">
            <v>5.77</v>
          </cell>
          <cell r="K8702">
            <v>84451290</v>
          </cell>
          <cell r="L8702" t="str">
            <v>OTHERS  </v>
          </cell>
          <cell r="M8702">
            <v>0.08</v>
          </cell>
          <cell r="N8702">
            <v>0</v>
          </cell>
          <cell r="O8702">
            <v>0.66</v>
          </cell>
        </row>
        <row r="8703">
          <cell r="B8703">
            <v>84195030</v>
          </cell>
          <cell r="C8703" t="str">
            <v>SPIRAL TYPE HEAT EXCHANGE UNIT  </v>
          </cell>
          <cell r="D8703">
            <v>1.77</v>
          </cell>
          <cell r="E8703">
            <v>5.9999999999999995E-4</v>
          </cell>
          <cell r="F8703">
            <v>0.99</v>
          </cell>
          <cell r="K8703">
            <v>84451300</v>
          </cell>
          <cell r="L8703" t="str">
            <v>DRAWING OR ROVING MACHINES  </v>
          </cell>
          <cell r="M8703">
            <v>2.42</v>
          </cell>
          <cell r="N8703">
            <v>8.0000000000000004E-4</v>
          </cell>
          <cell r="O8703">
            <v>1.73</v>
          </cell>
        </row>
        <row r="8704">
          <cell r="B8704">
            <v>84195090</v>
          </cell>
          <cell r="C8704" t="str">
            <v>OTHER HEAT EXCHANGE UNITS  </v>
          </cell>
          <cell r="D8704">
            <v>52.11</v>
          </cell>
          <cell r="E8704">
            <v>1.89E-2</v>
          </cell>
          <cell r="F8704">
            <v>45.12</v>
          </cell>
          <cell r="K8704">
            <v>84451910</v>
          </cell>
          <cell r="L8704" t="str">
            <v>CTN PRCSSNG MCHNS (INCL CTN GNNG MCHN)  </v>
          </cell>
          <cell r="M8704">
            <v>2.4700000000000002</v>
          </cell>
          <cell r="N8704">
            <v>8.0000000000000004E-4</v>
          </cell>
          <cell r="O8704">
            <v>1.7</v>
          </cell>
        </row>
        <row r="8705">
          <cell r="B8705">
            <v>84196000</v>
          </cell>
          <cell r="C8705" t="str">
            <v>MACHINERY FOR LIQUEFYING AIR/OTHR GASES  </v>
          </cell>
          <cell r="D8705">
            <v>18.87</v>
          </cell>
          <cell r="E8705">
            <v>6.7999999999999996E-3</v>
          </cell>
          <cell r="F8705">
            <v>12.73</v>
          </cell>
          <cell r="K8705">
            <v>84451920</v>
          </cell>
          <cell r="L8705" t="str">
            <v>JUTE FIBRE PROCESSING MACHINES  </v>
          </cell>
          <cell r="M8705">
            <v>0.43</v>
          </cell>
          <cell r="N8705">
            <v>1E-4</v>
          </cell>
          <cell r="O8705">
            <v>0.19</v>
          </cell>
        </row>
        <row r="8706">
          <cell r="B8706">
            <v>84198110</v>
          </cell>
          <cell r="C8706" t="str">
            <v>FRIERS  </v>
          </cell>
          <cell r="D8706">
            <v>0.24</v>
          </cell>
          <cell r="E8706">
            <v>1E-4</v>
          </cell>
          <cell r="F8706">
            <v>0.05</v>
          </cell>
          <cell r="K8706">
            <v>84451930</v>
          </cell>
          <cell r="L8706" t="str">
            <v>REGNRTD FIBRS AND SYNTHTC FBRS PRCSNG MCHNS  </v>
          </cell>
          <cell r="M8706">
            <v>0.03</v>
          </cell>
          <cell r="N8706">
            <v>0</v>
          </cell>
        </row>
        <row r="8707">
          <cell r="B8707">
            <v>84198120</v>
          </cell>
          <cell r="C8707" t="str">
            <v>OTHER KITCHEN MACHINES  </v>
          </cell>
          <cell r="D8707">
            <v>0.39</v>
          </cell>
          <cell r="E8707">
            <v>1E-4</v>
          </cell>
          <cell r="F8707">
            <v>0.19</v>
          </cell>
          <cell r="K8707">
            <v>84451940</v>
          </cell>
          <cell r="L8707" t="str">
            <v>SILK PROCESSING MACHINES  </v>
          </cell>
          <cell r="M8707">
            <v>0.01</v>
          </cell>
          <cell r="N8707">
            <v>0</v>
          </cell>
        </row>
        <row r="8708">
          <cell r="B8708">
            <v>84198190</v>
          </cell>
          <cell r="C8708" t="str">
            <v>OTHR MACHINRY,PLANT AND EQUIPMENT FOR MAKINGHOT DRINKS OR FOR COOKING/HEATING FOOD  </v>
          </cell>
          <cell r="D8708">
            <v>3.29</v>
          </cell>
          <cell r="E8708">
            <v>1.1999999999999999E-3</v>
          </cell>
          <cell r="F8708">
            <v>4.17</v>
          </cell>
          <cell r="K8708">
            <v>84451950</v>
          </cell>
          <cell r="L8708" t="str">
            <v>WOOL PROCESSING MACHINES  </v>
          </cell>
          <cell r="M8708">
            <v>0.03</v>
          </cell>
          <cell r="N8708">
            <v>0</v>
          </cell>
          <cell r="O8708">
            <v>0.02</v>
          </cell>
        </row>
        <row r="8709">
          <cell r="B8709">
            <v>84198910</v>
          </cell>
          <cell r="C8709" t="str">
            <v>PRESSURE VESSELS REACTORS,COLUMNS/TOWERS OR CHEMICAL STORAGE TANKS  </v>
          </cell>
          <cell r="D8709">
            <v>71.38</v>
          </cell>
          <cell r="E8709">
            <v>2.5899999999999999E-2</v>
          </cell>
          <cell r="F8709">
            <v>102.64</v>
          </cell>
          <cell r="K8709">
            <v>84451960</v>
          </cell>
          <cell r="L8709" t="str">
            <v>BLOWROOM MACHINES  </v>
          </cell>
          <cell r="M8709">
            <v>8.08</v>
          </cell>
          <cell r="N8709">
            <v>2.5999999999999999E-3</v>
          </cell>
          <cell r="O8709">
            <v>4.78</v>
          </cell>
        </row>
        <row r="8710">
          <cell r="B8710">
            <v>84198920</v>
          </cell>
          <cell r="C8710" t="str">
            <v>GLASS LINED EQUIPMENT  </v>
          </cell>
          <cell r="D8710">
            <v>1.51</v>
          </cell>
          <cell r="E8710">
            <v>5.0000000000000001E-4</v>
          </cell>
          <cell r="F8710">
            <v>1.48</v>
          </cell>
          <cell r="K8710">
            <v>84451990</v>
          </cell>
          <cell r="L8710" t="str">
            <v>OTHERS  </v>
          </cell>
          <cell r="M8710">
            <v>1.17</v>
          </cell>
          <cell r="N8710">
            <v>4.0000000000000002E-4</v>
          </cell>
          <cell r="O8710">
            <v>1.39</v>
          </cell>
        </row>
        <row r="8711">
          <cell r="B8711">
            <v>84198930</v>
          </cell>
          <cell r="C8711" t="str">
            <v>AUTO CLAVES OTHER THAN FOR COOKING OR HEATING FOOD N.E.S.  </v>
          </cell>
          <cell r="D8711">
            <v>1.37</v>
          </cell>
          <cell r="E8711">
            <v>5.0000000000000001E-4</v>
          </cell>
          <cell r="F8711">
            <v>1.2</v>
          </cell>
          <cell r="K8711">
            <v>84452011</v>
          </cell>
          <cell r="L8711" t="str">
            <v>COTTON SPINNING DRAWING FRAMES  </v>
          </cell>
          <cell r="M8711">
            <v>6.31</v>
          </cell>
          <cell r="N8711">
            <v>2E-3</v>
          </cell>
          <cell r="O8711">
            <v>7.53</v>
          </cell>
        </row>
        <row r="8712">
          <cell r="B8712">
            <v>84198940</v>
          </cell>
          <cell r="C8712" t="str">
            <v>COOLNG TWRS/PLNTS FR DRCT COOLNG BY RECIRCULTD WATER  </v>
          </cell>
          <cell r="D8712">
            <v>10.54</v>
          </cell>
          <cell r="E8712">
            <v>3.8E-3</v>
          </cell>
          <cell r="F8712">
            <v>13.53</v>
          </cell>
          <cell r="K8712">
            <v>84452012</v>
          </cell>
          <cell r="L8712" t="str">
            <v>COTTON SPINNING INTER-MEDIATE FRAMES  </v>
          </cell>
          <cell r="M8712">
            <v>5.92</v>
          </cell>
          <cell r="N8712">
            <v>1.9E-3</v>
          </cell>
          <cell r="O8712">
            <v>5.49</v>
          </cell>
        </row>
        <row r="8713">
          <cell r="B8713">
            <v>84198950</v>
          </cell>
          <cell r="C8713" t="str">
            <v>PASTEURIZERS  </v>
          </cell>
          <cell r="D8713">
            <v>0.24</v>
          </cell>
          <cell r="E8713">
            <v>1E-4</v>
          </cell>
          <cell r="F8713">
            <v>0.89</v>
          </cell>
          <cell r="K8713">
            <v>84452013</v>
          </cell>
          <cell r="L8713" t="str">
            <v>COTTON SPINNING RING FRAMES  </v>
          </cell>
          <cell r="M8713">
            <v>109.9</v>
          </cell>
          <cell r="N8713">
            <v>3.5400000000000001E-2</v>
          </cell>
          <cell r="O8713">
            <v>127.32</v>
          </cell>
        </row>
        <row r="8714">
          <cell r="B8714">
            <v>84198960</v>
          </cell>
          <cell r="C8714" t="str">
            <v>PLNT GRWTH CHMBRS/ROOMS AND TISSUE CLTRE CHMBRS/ROOMS WTH TEMP/HUMDTY/LIGHT CONTL  </v>
          </cell>
          <cell r="D8714">
            <v>0.69</v>
          </cell>
          <cell r="E8714">
            <v>2.9999999999999997E-4</v>
          </cell>
          <cell r="F8714">
            <v>0.64</v>
          </cell>
          <cell r="K8714">
            <v>84452014</v>
          </cell>
          <cell r="L8714" t="str">
            <v>COTTON SPINNING ROVING FRAMES  </v>
          </cell>
          <cell r="M8714">
            <v>0.06</v>
          </cell>
          <cell r="N8714">
            <v>0</v>
          </cell>
          <cell r="O8714">
            <v>0.11</v>
          </cell>
        </row>
        <row r="8715">
          <cell r="B8715">
            <v>84198970</v>
          </cell>
          <cell r="C8715" t="str">
            <v>APPRTUS FR RPD HEATING SEMI-CONDCTR DEVCS,FR CHEMCL /PHYSCL VPOR DEPSN ON SEMI- CONDRWAFERS AND LCD SUBSTRATUS  </v>
          </cell>
          <cell r="D8715">
            <v>0.02</v>
          </cell>
          <cell r="E8715">
            <v>0</v>
          </cell>
          <cell r="F8715">
            <v>0.01</v>
          </cell>
          <cell r="K8715">
            <v>84452019</v>
          </cell>
          <cell r="L8715" t="str">
            <v>COTTON SPINNING MACHINES,N.E.S.  </v>
          </cell>
          <cell r="M8715">
            <v>2.09</v>
          </cell>
          <cell r="N8715">
            <v>6.9999999999999999E-4</v>
          </cell>
          <cell r="O8715">
            <v>7.66</v>
          </cell>
        </row>
        <row r="8716">
          <cell r="B8716">
            <v>84198980</v>
          </cell>
          <cell r="C8716" t="str">
            <v>VACUUM-VAPOUR PLANT FR DEPOSITING METALS  </v>
          </cell>
          <cell r="D8716">
            <v>1.51</v>
          </cell>
          <cell r="E8716">
            <v>5.0000000000000001E-4</v>
          </cell>
          <cell r="F8716">
            <v>0.37</v>
          </cell>
          <cell r="K8716">
            <v>84452020</v>
          </cell>
          <cell r="L8716" t="str">
            <v>JUTE FIBRES SPINNING MACHINES  </v>
          </cell>
          <cell r="M8716">
            <v>1.51</v>
          </cell>
          <cell r="N8716">
            <v>5.0000000000000001E-4</v>
          </cell>
          <cell r="O8716">
            <v>1.31</v>
          </cell>
        </row>
        <row r="8717">
          <cell r="B8717">
            <v>84198990</v>
          </cell>
          <cell r="C8717" t="str">
            <v>OTHERS  </v>
          </cell>
          <cell r="D8717">
            <v>28.13</v>
          </cell>
          <cell r="E8717">
            <v>1.0200000000000001E-2</v>
          </cell>
          <cell r="F8717">
            <v>29.32</v>
          </cell>
          <cell r="K8717">
            <v>84452050</v>
          </cell>
          <cell r="L8717" t="str">
            <v>WOOL SPINNING MACHINES  </v>
          </cell>
          <cell r="O8717">
            <v>0.32</v>
          </cell>
        </row>
        <row r="8718">
          <cell r="B8718">
            <v>84199010</v>
          </cell>
          <cell r="C8718" t="str">
            <v>PARTS OF INSTANTANEOUS OR STORAGE WATER HEATERS (DOMENSTIC TYPE)  </v>
          </cell>
          <cell r="D8718">
            <v>6.8</v>
          </cell>
          <cell r="E8718">
            <v>2.5000000000000001E-3</v>
          </cell>
          <cell r="F8718">
            <v>0.39</v>
          </cell>
          <cell r="K8718">
            <v>84452090</v>
          </cell>
          <cell r="L8718" t="str">
            <v>OTHER TXTL FBRS SPNG MCHNS  </v>
          </cell>
          <cell r="M8718">
            <v>1.3</v>
          </cell>
          <cell r="N8718">
            <v>4.0000000000000002E-4</v>
          </cell>
          <cell r="O8718">
            <v>1.6</v>
          </cell>
        </row>
        <row r="8719">
          <cell r="B8719">
            <v>84199090</v>
          </cell>
          <cell r="C8719" t="str">
            <v>PRTS OF MCHNRY PLNT AND SMLR LBRTRY EQPMNT ANDOF INSTNTNS/STORG WTR HEATRS (EXCL DOMSTC TYPE)FALLING WTHN HDG NO.8419  </v>
          </cell>
          <cell r="D8719">
            <v>99.69</v>
          </cell>
          <cell r="E8719">
            <v>3.61E-2</v>
          </cell>
          <cell r="F8719">
            <v>69.36</v>
          </cell>
          <cell r="K8719">
            <v>84453011</v>
          </cell>
          <cell r="L8719" t="str">
            <v>COTTON SPINNING DOUBLNG FRAMES  </v>
          </cell>
          <cell r="M8719">
            <v>0.05</v>
          </cell>
          <cell r="N8719">
            <v>0</v>
          </cell>
          <cell r="O8719">
            <v>0.01</v>
          </cell>
        </row>
        <row r="8720">
          <cell r="B8720">
            <v>84201000</v>
          </cell>
          <cell r="C8720" t="str">
            <v>CALENDERING OR OTHR ROLLING MACHINES  </v>
          </cell>
          <cell r="D8720">
            <v>4.0199999999999996</v>
          </cell>
          <cell r="E8720">
            <v>1.5E-3</v>
          </cell>
          <cell r="F8720">
            <v>0.9</v>
          </cell>
          <cell r="K8720">
            <v>84453019</v>
          </cell>
          <cell r="L8720" t="str">
            <v>OTHER TXTL DOUBLNG/TWISTNG MCHNS  </v>
          </cell>
          <cell r="M8720">
            <v>4.25</v>
          </cell>
          <cell r="N8720">
            <v>1.4E-3</v>
          </cell>
          <cell r="O8720">
            <v>5.56</v>
          </cell>
        </row>
        <row r="8721">
          <cell r="B8721">
            <v>84209100</v>
          </cell>
          <cell r="C8721" t="str">
            <v>PARTS OF CYLINDERS  </v>
          </cell>
          <cell r="D8721">
            <v>2.54</v>
          </cell>
          <cell r="E8721">
            <v>8.9999999999999998E-4</v>
          </cell>
          <cell r="F8721">
            <v>2.0499999999999998</v>
          </cell>
          <cell r="K8721">
            <v>84453020</v>
          </cell>
          <cell r="L8721" t="str">
            <v>OTHR TXTL FIBRES DOUBLNG/TWISTNG MCHNS  </v>
          </cell>
          <cell r="M8721">
            <v>0.11</v>
          </cell>
          <cell r="N8721">
            <v>0</v>
          </cell>
          <cell r="O8721">
            <v>0.12</v>
          </cell>
        </row>
        <row r="8722">
          <cell r="B8722">
            <v>84209900</v>
          </cell>
          <cell r="C8722" t="str">
            <v>OTHER PARTS OF CALENDRNG/OTHR RLNG MACHNS  </v>
          </cell>
          <cell r="D8722">
            <v>7.42</v>
          </cell>
          <cell r="E8722">
            <v>2.7000000000000001E-3</v>
          </cell>
          <cell r="F8722">
            <v>9.85</v>
          </cell>
          <cell r="K8722">
            <v>84453030</v>
          </cell>
          <cell r="L8722" t="str">
            <v>JUTE FIBRS DOUBLNG/TWISTNG MCHNS  </v>
          </cell>
          <cell r="M8722">
            <v>1.03</v>
          </cell>
          <cell r="N8722">
            <v>2.9999999999999997E-4</v>
          </cell>
          <cell r="O8722">
            <v>0.54</v>
          </cell>
        </row>
        <row r="8723">
          <cell r="B8723">
            <v>84211100</v>
          </cell>
          <cell r="C8723" t="str">
            <v>CREAM SEPARATORS  </v>
          </cell>
          <cell r="D8723">
            <v>0.45</v>
          </cell>
          <cell r="E8723">
            <v>2.0000000000000001E-4</v>
          </cell>
          <cell r="F8723">
            <v>8.41</v>
          </cell>
          <cell r="K8723">
            <v>84453040</v>
          </cell>
          <cell r="L8723" t="str">
            <v>SILK FIBRES DOUBLING/TWISTING MACHINES  </v>
          </cell>
          <cell r="M8723">
            <v>0.01</v>
          </cell>
          <cell r="N8723">
            <v>0</v>
          </cell>
        </row>
        <row r="8724">
          <cell r="B8724">
            <v>84211200</v>
          </cell>
          <cell r="C8724" t="str">
            <v>CLOTH DRYERS  </v>
          </cell>
          <cell r="D8724">
            <v>0.13</v>
          </cell>
          <cell r="E8724">
            <v>0</v>
          </cell>
          <cell r="F8724">
            <v>0.23</v>
          </cell>
          <cell r="K8724">
            <v>84453050</v>
          </cell>
          <cell r="L8724" t="str">
            <v>WOOL DOUBLING/TWISTING MACHINES  </v>
          </cell>
          <cell r="O8724">
            <v>0</v>
          </cell>
        </row>
        <row r="8725">
          <cell r="B8725">
            <v>84211910</v>
          </cell>
          <cell r="C8725" t="str">
            <v>BOWL CENTRIFUGES  </v>
          </cell>
          <cell r="D8725">
            <v>4.63</v>
          </cell>
          <cell r="E8725">
            <v>1.6999999999999999E-3</v>
          </cell>
          <cell r="F8725">
            <v>16.88</v>
          </cell>
          <cell r="K8725">
            <v>84453090</v>
          </cell>
          <cell r="L8725" t="str">
            <v>OTHR TXTL FIBRES DOUBLNG/TWISTNG MCHNS  </v>
          </cell>
          <cell r="M8725">
            <v>1.19</v>
          </cell>
          <cell r="N8725">
            <v>4.0000000000000002E-4</v>
          </cell>
          <cell r="O8725">
            <v>1.49</v>
          </cell>
        </row>
        <row r="8726">
          <cell r="B8726">
            <v>84211920</v>
          </cell>
          <cell r="C8726" t="str">
            <v>BASKET CENTRIFUGES  </v>
          </cell>
          <cell r="D8726">
            <v>0.63</v>
          </cell>
          <cell r="E8726">
            <v>2.0000000000000001E-4</v>
          </cell>
          <cell r="F8726">
            <v>1.1599999999999999</v>
          </cell>
          <cell r="K8726">
            <v>84454010</v>
          </cell>
          <cell r="L8726" t="str">
            <v>COTTON YARN WNDNG(INCL WEFT-WNDNG) OR REELING MACHINES,AUTOMATIC OR OTHERWISE  </v>
          </cell>
          <cell r="M8726">
            <v>0.56999999999999995</v>
          </cell>
          <cell r="N8726">
            <v>2.0000000000000001E-4</v>
          </cell>
          <cell r="O8726">
            <v>0.22</v>
          </cell>
        </row>
        <row r="8727">
          <cell r="B8727">
            <v>84211930</v>
          </cell>
          <cell r="C8727" t="str">
            <v>CONTINUOUS AUTOMATIC CENTRIFUGES  </v>
          </cell>
          <cell r="D8727">
            <v>3.26</v>
          </cell>
          <cell r="E8727">
            <v>1.1999999999999999E-3</v>
          </cell>
          <cell r="F8727">
            <v>2.19</v>
          </cell>
          <cell r="K8727">
            <v>84454020</v>
          </cell>
          <cell r="L8727" t="str">
            <v>JUTE FIBRS RELNG(INCL WFT-WNDNG)MCHNS  </v>
          </cell>
          <cell r="M8727">
            <v>0.01</v>
          </cell>
          <cell r="N8727">
            <v>0</v>
          </cell>
          <cell r="O8727">
            <v>0.01</v>
          </cell>
        </row>
        <row r="8728">
          <cell r="B8728">
            <v>84211940</v>
          </cell>
          <cell r="C8728" t="str">
            <v>SELF CLEANING CENTRIFUGES  </v>
          </cell>
          <cell r="D8728">
            <v>11.83</v>
          </cell>
          <cell r="E8728">
            <v>4.3E-3</v>
          </cell>
          <cell r="F8728">
            <v>3.33</v>
          </cell>
          <cell r="K8728">
            <v>84454030</v>
          </cell>
          <cell r="L8728" t="str">
            <v>REGENERATED FIBRS AND SYNTHTC FIBRS REELNG (INCLUDING WFT-WNDNG)MCHNS  </v>
          </cell>
          <cell r="M8728">
            <v>0.13</v>
          </cell>
          <cell r="N8728">
            <v>0</v>
          </cell>
          <cell r="O8728">
            <v>0.21</v>
          </cell>
        </row>
        <row r="8729">
          <cell r="B8729">
            <v>84211950</v>
          </cell>
          <cell r="C8729" t="str">
            <v>DECANTER CENTRIFUGES HORIZONTAL BOWL  </v>
          </cell>
          <cell r="D8729">
            <v>23.57</v>
          </cell>
          <cell r="E8729">
            <v>8.5000000000000006E-3</v>
          </cell>
          <cell r="F8729">
            <v>21.52</v>
          </cell>
          <cell r="K8729">
            <v>84454040</v>
          </cell>
          <cell r="L8729" t="str">
            <v>SILK FIBRS REELNG(INCL WFT-WNDNG)MCHNS  </v>
          </cell>
          <cell r="M8729">
            <v>0</v>
          </cell>
          <cell r="N8729">
            <v>0</v>
          </cell>
          <cell r="O8729">
            <v>0.06</v>
          </cell>
        </row>
        <row r="8730">
          <cell r="B8730">
            <v>84211960</v>
          </cell>
          <cell r="C8730" t="str">
            <v>SCREW CONVEYOR CENTRIFUGES  </v>
          </cell>
          <cell r="D8730">
            <v>0.17</v>
          </cell>
          <cell r="E8730">
            <v>1E-4</v>
          </cell>
          <cell r="F8730">
            <v>1.81</v>
          </cell>
          <cell r="K8730">
            <v>84454050</v>
          </cell>
          <cell r="L8730" t="str">
            <v>WOOL REELNG(INCL WFT-WNDNG)MCHNS  </v>
          </cell>
          <cell r="O8730">
            <v>0</v>
          </cell>
        </row>
        <row r="8731">
          <cell r="B8731">
            <v>84211991</v>
          </cell>
          <cell r="C8731" t="str">
            <v>CENTRIFUGES FOR CHEMICAL INDUSTRIES  </v>
          </cell>
          <cell r="D8731">
            <v>0.99</v>
          </cell>
          <cell r="E8731">
            <v>4.0000000000000002E-4</v>
          </cell>
          <cell r="F8731">
            <v>0.85</v>
          </cell>
          <cell r="K8731">
            <v>84454090</v>
          </cell>
          <cell r="L8731" t="str">
            <v>OTHR TXTL FBRS WINDING AND REELING MACHINES  </v>
          </cell>
          <cell r="M8731">
            <v>3.32</v>
          </cell>
          <cell r="N8731">
            <v>1.1000000000000001E-3</v>
          </cell>
          <cell r="O8731">
            <v>2.41</v>
          </cell>
        </row>
        <row r="8732">
          <cell r="B8732">
            <v>84211999</v>
          </cell>
          <cell r="C8732" t="str">
            <v>OTHER CENTRIFUGES  </v>
          </cell>
          <cell r="D8732">
            <v>10.26</v>
          </cell>
          <cell r="E8732">
            <v>3.7000000000000002E-3</v>
          </cell>
          <cell r="F8732">
            <v>8.3800000000000008</v>
          </cell>
          <cell r="K8732">
            <v>84459000</v>
          </cell>
          <cell r="L8732" t="str">
            <v>OTHER TEXTILE MACHINES OF HDG 8445  </v>
          </cell>
          <cell r="M8732">
            <v>9.35</v>
          </cell>
          <cell r="N8732">
            <v>3.0000000000000001E-3</v>
          </cell>
          <cell r="O8732">
            <v>8.25</v>
          </cell>
        </row>
        <row r="8733">
          <cell r="B8733">
            <v>84212110</v>
          </cell>
          <cell r="C8733" t="str">
            <v>ION EXCHANGER PLANT/APPARATUS  </v>
          </cell>
          <cell r="D8733">
            <v>20.79</v>
          </cell>
          <cell r="E8733">
            <v>7.4999999999999997E-3</v>
          </cell>
          <cell r="F8733">
            <v>18.04</v>
          </cell>
          <cell r="K8733">
            <v>84461011</v>
          </cell>
          <cell r="L8733" t="str">
            <v>COTN WEAVNG MCHNS AUTMTC,POWERLOOM  </v>
          </cell>
          <cell r="M8733">
            <v>0.06</v>
          </cell>
          <cell r="N8733">
            <v>0</v>
          </cell>
          <cell r="O8733">
            <v>0.03</v>
          </cell>
        </row>
        <row r="8734">
          <cell r="B8734">
            <v>84212120</v>
          </cell>
          <cell r="C8734" t="str">
            <v>HOUSEHOLD TYPE FILTERS  </v>
          </cell>
          <cell r="D8734">
            <v>10.38</v>
          </cell>
          <cell r="E8734">
            <v>3.8E-3</v>
          </cell>
          <cell r="F8734">
            <v>10.6</v>
          </cell>
          <cell r="K8734">
            <v>84461012</v>
          </cell>
          <cell r="L8734" t="str">
            <v>COTN WEAVNG MCHNS PLAIN,POWERLOOM  </v>
          </cell>
          <cell r="M8734">
            <v>0</v>
          </cell>
          <cell r="N8734">
            <v>0</v>
          </cell>
          <cell r="O8734">
            <v>0.11</v>
          </cell>
        </row>
        <row r="8735">
          <cell r="B8735">
            <v>84212190</v>
          </cell>
          <cell r="C8735" t="str">
            <v>OTHERS  </v>
          </cell>
          <cell r="D8735">
            <v>68.87</v>
          </cell>
          <cell r="E8735">
            <v>2.5000000000000001E-2</v>
          </cell>
          <cell r="F8735">
            <v>71.16</v>
          </cell>
          <cell r="K8735">
            <v>84461019</v>
          </cell>
          <cell r="L8735" t="str">
            <v>OTHER COTTON WEAVING MACHINES  </v>
          </cell>
          <cell r="M8735">
            <v>0.23</v>
          </cell>
          <cell r="N8735">
            <v>1E-4</v>
          </cell>
          <cell r="O8735">
            <v>0.68</v>
          </cell>
        </row>
        <row r="8736">
          <cell r="B8736">
            <v>84212200</v>
          </cell>
          <cell r="C8736" t="str">
            <v>MCHNRY AND APPRTS FR FLTRNG AND PURFYNG BVRGS  </v>
          </cell>
          <cell r="D8736">
            <v>1.03</v>
          </cell>
          <cell r="E8736">
            <v>4.0000000000000002E-4</v>
          </cell>
          <cell r="F8736">
            <v>1.71</v>
          </cell>
          <cell r="K8736">
            <v>84461090</v>
          </cell>
          <cell r="L8736" t="str">
            <v>OTHERS  </v>
          </cell>
          <cell r="M8736">
            <v>0.27</v>
          </cell>
          <cell r="N8736">
            <v>1E-4</v>
          </cell>
          <cell r="O8736">
            <v>0.23</v>
          </cell>
        </row>
        <row r="8737">
          <cell r="B8737">
            <v>84212300</v>
          </cell>
          <cell r="C8737" t="str">
            <v>OIL/PRTL-FLTRS FR INTRNL CMBSTN ENGNS  </v>
          </cell>
          <cell r="D8737">
            <v>53.79</v>
          </cell>
          <cell r="E8737">
            <v>1.95E-2</v>
          </cell>
          <cell r="F8737">
            <v>46.14</v>
          </cell>
          <cell r="K8737">
            <v>84462110</v>
          </cell>
          <cell r="L8737" t="str">
            <v>COTTON WEAVING MCAHINES,AUTOMATIC  </v>
          </cell>
          <cell r="M8737">
            <v>0.01</v>
          </cell>
          <cell r="N8737">
            <v>0</v>
          </cell>
          <cell r="O8737">
            <v>0.01</v>
          </cell>
        </row>
        <row r="8738">
          <cell r="B8738">
            <v>84212900</v>
          </cell>
          <cell r="C8738" t="str">
            <v>OTHR FLTRNG/PURFYNG MCHNRY AND APPRTS FR LQD  </v>
          </cell>
          <cell r="D8738">
            <v>46.06</v>
          </cell>
          <cell r="E8738">
            <v>1.67E-2</v>
          </cell>
          <cell r="F8738">
            <v>42.41</v>
          </cell>
          <cell r="K8738">
            <v>84462190</v>
          </cell>
          <cell r="L8738" t="str">
            <v>OTHERS  </v>
          </cell>
          <cell r="M8738">
            <v>0.26</v>
          </cell>
          <cell r="N8738">
            <v>1E-4</v>
          </cell>
          <cell r="O8738">
            <v>0.44</v>
          </cell>
        </row>
        <row r="8739">
          <cell r="B8739">
            <v>84213100</v>
          </cell>
          <cell r="C8739" t="str">
            <v>INTAKE AIR FLTRS FR INTRNL CMBSTN ENGNS  </v>
          </cell>
          <cell r="D8739">
            <v>11.23</v>
          </cell>
          <cell r="E8739">
            <v>4.1000000000000003E-3</v>
          </cell>
          <cell r="F8739">
            <v>10.52</v>
          </cell>
          <cell r="K8739">
            <v>84462910</v>
          </cell>
          <cell r="L8739" t="str">
            <v>OTHER1COTTON WEAVING MACHINES  </v>
          </cell>
          <cell r="O8739">
            <v>0.36</v>
          </cell>
        </row>
        <row r="8740">
          <cell r="B8740">
            <v>84213910</v>
          </cell>
          <cell r="C8740" t="str">
            <v>AIR SEPRATRS FOR PROCSNG, SMLTNG OR REFNNGMINERALS, ORES OR METALS; AIR STRIPPER  </v>
          </cell>
          <cell r="D8740">
            <v>1.37</v>
          </cell>
          <cell r="E8740">
            <v>5.0000000000000001E-4</v>
          </cell>
          <cell r="F8740">
            <v>0.65</v>
          </cell>
          <cell r="K8740">
            <v>84462990</v>
          </cell>
          <cell r="L8740" t="str">
            <v>OTHERS  </v>
          </cell>
          <cell r="M8740">
            <v>19.739999999999998</v>
          </cell>
          <cell r="N8740">
            <v>6.4000000000000003E-3</v>
          </cell>
          <cell r="O8740">
            <v>20.47</v>
          </cell>
        </row>
        <row r="8741">
          <cell r="B8741">
            <v>84213920</v>
          </cell>
          <cell r="C8741" t="str">
            <v>AIR PURIFIERS OR CLEANERS  </v>
          </cell>
          <cell r="D8741">
            <v>20.87</v>
          </cell>
          <cell r="E8741">
            <v>7.6E-3</v>
          </cell>
          <cell r="F8741">
            <v>23.55</v>
          </cell>
          <cell r="K8741">
            <v>84463011</v>
          </cell>
          <cell r="L8741" t="str">
            <v>COTN WEAVING MCHNS AUTOMATIC,POWERLOOM  </v>
          </cell>
          <cell r="M8741">
            <v>0.75</v>
          </cell>
          <cell r="N8741">
            <v>2.0000000000000001E-4</v>
          </cell>
          <cell r="O8741">
            <v>1.03</v>
          </cell>
        </row>
        <row r="8742">
          <cell r="B8742">
            <v>84213990</v>
          </cell>
          <cell r="C8742" t="str">
            <v>OTHERS  </v>
          </cell>
          <cell r="D8742">
            <v>77.34</v>
          </cell>
          <cell r="E8742">
            <v>2.8000000000000001E-2</v>
          </cell>
          <cell r="F8742">
            <v>66.11</v>
          </cell>
          <cell r="K8742">
            <v>84463019</v>
          </cell>
          <cell r="L8742" t="str">
            <v>OTHER1COTTON WEAVING MACHINES  </v>
          </cell>
          <cell r="M8742">
            <v>0.25</v>
          </cell>
          <cell r="N8742">
            <v>1E-4</v>
          </cell>
          <cell r="O8742">
            <v>0.02</v>
          </cell>
        </row>
        <row r="8743">
          <cell r="B8743">
            <v>84219100</v>
          </cell>
          <cell r="C8743" t="str">
            <v>PRTS OF CENTRIFUGES,INCL CNTRFGL DRYRS  </v>
          </cell>
          <cell r="D8743">
            <v>8.82</v>
          </cell>
          <cell r="E8743">
            <v>3.2000000000000002E-3</v>
          </cell>
          <cell r="F8743">
            <v>6.67</v>
          </cell>
          <cell r="K8743">
            <v>84463090</v>
          </cell>
          <cell r="L8743" t="str">
            <v>OTHERS  </v>
          </cell>
          <cell r="M8743">
            <v>0.64</v>
          </cell>
          <cell r="N8743">
            <v>2.0000000000000001E-4</v>
          </cell>
          <cell r="O8743">
            <v>1.48</v>
          </cell>
        </row>
        <row r="8744">
          <cell r="B8744">
            <v>84219900</v>
          </cell>
          <cell r="C8744" t="str">
            <v>OTHR PARTS OF FLTRNG/PURFYNG MCHNRY  </v>
          </cell>
          <cell r="D8744">
            <v>135.12</v>
          </cell>
          <cell r="E8744">
            <v>4.9000000000000002E-2</v>
          </cell>
          <cell r="F8744">
            <v>101.55</v>
          </cell>
          <cell r="K8744">
            <v>84471111</v>
          </cell>
          <cell r="L8744" t="str">
            <v>HAND-KNITTING MACHINES FOR WOOL  </v>
          </cell>
          <cell r="M8744">
            <v>0.01</v>
          </cell>
          <cell r="N8744">
            <v>0</v>
          </cell>
          <cell r="O8744">
            <v>0.03</v>
          </cell>
        </row>
        <row r="8745">
          <cell r="B8745">
            <v>84221100</v>
          </cell>
          <cell r="C8745" t="str">
            <v>DISH WSHNG MCHNS OF HOUSEHOLD TYPE  </v>
          </cell>
          <cell r="D8745">
            <v>0.2</v>
          </cell>
          <cell r="E8745">
            <v>1E-4</v>
          </cell>
          <cell r="F8745">
            <v>0.04</v>
          </cell>
          <cell r="K8745">
            <v>84471119</v>
          </cell>
          <cell r="L8745" t="str">
            <v>OTHER WOOL KNITTING MACHINES  </v>
          </cell>
          <cell r="M8745">
            <v>0.31</v>
          </cell>
          <cell r="N8745">
            <v>1E-4</v>
          </cell>
          <cell r="O8745">
            <v>0.13</v>
          </cell>
        </row>
        <row r="8746">
          <cell r="B8746">
            <v>84221900</v>
          </cell>
          <cell r="C8746" t="str">
            <v>OTHR DISH WASHING MACHINES  </v>
          </cell>
          <cell r="D8746">
            <v>1.88</v>
          </cell>
          <cell r="E8746">
            <v>6.9999999999999999E-4</v>
          </cell>
          <cell r="F8746">
            <v>1.66</v>
          </cell>
          <cell r="K8746">
            <v>84471120</v>
          </cell>
          <cell r="L8746" t="str">
            <v>COTTON HOSIERY MACHINES  </v>
          </cell>
          <cell r="O8746">
            <v>0</v>
          </cell>
        </row>
        <row r="8747">
          <cell r="B8747">
            <v>84222000</v>
          </cell>
          <cell r="C8747" t="str">
            <v>MCHNRY FR CLNG/DRYNG BOTLS/OTHR CNTNRS  </v>
          </cell>
          <cell r="D8747">
            <v>2.75</v>
          </cell>
          <cell r="E8747">
            <v>1E-3</v>
          </cell>
          <cell r="F8747">
            <v>1.57</v>
          </cell>
          <cell r="K8747">
            <v>84471190</v>
          </cell>
          <cell r="L8747" t="str">
            <v>KNITTING MACHINES,N.E.S.  </v>
          </cell>
          <cell r="M8747">
            <v>0.02</v>
          </cell>
          <cell r="N8747">
            <v>0</v>
          </cell>
          <cell r="O8747">
            <v>0.11</v>
          </cell>
        </row>
        <row r="8748">
          <cell r="B8748">
            <v>84223000</v>
          </cell>
          <cell r="C8748" t="str">
            <v>MCHNRY FR FILLNG,CLOSNG,SEALNG,CAPSULNG OR LABELLING BOTTLES,CANS,BOXES,BAGS/OTHR CONTAINERS;MCHNRY FOR AERATING BEVER  </v>
          </cell>
          <cell r="D8748">
            <v>93.92</v>
          </cell>
          <cell r="E8748">
            <v>3.4000000000000002E-2</v>
          </cell>
          <cell r="F8748">
            <v>86.46</v>
          </cell>
          <cell r="K8748">
            <v>84471211</v>
          </cell>
          <cell r="L8748" t="str">
            <v>HAND KNITTING MACHINES FOR WOOL  </v>
          </cell>
          <cell r="M8748">
            <v>0</v>
          </cell>
          <cell r="N8748">
            <v>0</v>
          </cell>
          <cell r="O8748">
            <v>0</v>
          </cell>
        </row>
        <row r="8749">
          <cell r="B8749">
            <v>84224000</v>
          </cell>
          <cell r="C8749" t="str">
            <v>OTHR PACKNG/WRAPNG MACNRY INCL HEAT-SHRINK WRAPNG MACHNRY  </v>
          </cell>
          <cell r="D8749">
            <v>31.8</v>
          </cell>
          <cell r="E8749">
            <v>1.15E-2</v>
          </cell>
          <cell r="F8749">
            <v>28.55</v>
          </cell>
          <cell r="K8749">
            <v>84471219</v>
          </cell>
          <cell r="L8749" t="str">
            <v>OTHER WOOL KNITING MACHINES  </v>
          </cell>
          <cell r="M8749">
            <v>0.16</v>
          </cell>
          <cell r="N8749">
            <v>1E-4</v>
          </cell>
          <cell r="O8749">
            <v>0.01</v>
          </cell>
        </row>
        <row r="8750">
          <cell r="B8750">
            <v>84229010</v>
          </cell>
          <cell r="C8750" t="str">
            <v>PRTS OF MCHNRY FR CLNG/DRYNG BOTLS ETC  </v>
          </cell>
          <cell r="D8750">
            <v>0.72</v>
          </cell>
          <cell r="E8750">
            <v>2.9999999999999997E-4</v>
          </cell>
          <cell r="F8750">
            <v>0.78</v>
          </cell>
          <cell r="K8750">
            <v>84471290</v>
          </cell>
          <cell r="L8750" t="str">
            <v>OTHER WOOL KNITING MACHINES  </v>
          </cell>
          <cell r="M8750">
            <v>0.21</v>
          </cell>
          <cell r="N8750">
            <v>1E-4</v>
          </cell>
          <cell r="O8750">
            <v>0.15</v>
          </cell>
        </row>
        <row r="8751">
          <cell r="B8751">
            <v>84229020</v>
          </cell>
          <cell r="C8751" t="str">
            <v>PRTS OF DISH WSHNG MCHNS OF HOUSEHOLD TYPE  </v>
          </cell>
          <cell r="D8751">
            <v>0.55000000000000004</v>
          </cell>
          <cell r="E8751">
            <v>2.0000000000000001E-4</v>
          </cell>
          <cell r="F8751">
            <v>0.51</v>
          </cell>
          <cell r="K8751">
            <v>84472010</v>
          </cell>
          <cell r="L8751" t="str">
            <v>HAND KNITTING MACHINES FOR WOOL  </v>
          </cell>
          <cell r="M8751">
            <v>0</v>
          </cell>
          <cell r="N8751">
            <v>0</v>
          </cell>
          <cell r="O8751">
            <v>0.01</v>
          </cell>
        </row>
        <row r="8752">
          <cell r="B8752">
            <v>84229090</v>
          </cell>
          <cell r="C8752" t="str">
            <v>PARTS OF OTHER MACHINERY  </v>
          </cell>
          <cell r="D8752">
            <v>43.35</v>
          </cell>
          <cell r="E8752">
            <v>1.5699999999999999E-2</v>
          </cell>
          <cell r="F8752">
            <v>32.49</v>
          </cell>
          <cell r="K8752">
            <v>84472020</v>
          </cell>
          <cell r="L8752" t="str">
            <v>OTHER WOOL KNITTING MACHINES  </v>
          </cell>
          <cell r="M8752">
            <v>0</v>
          </cell>
          <cell r="N8752">
            <v>0</v>
          </cell>
          <cell r="O8752">
            <v>0.24</v>
          </cell>
        </row>
        <row r="8753">
          <cell r="B8753">
            <v>84231000</v>
          </cell>
          <cell r="C8753" t="str">
            <v>PERSONAL WEIGHING MACHINES,INCLUDING BABY SCALES;HOUSEHOLD SCALES  </v>
          </cell>
          <cell r="D8753">
            <v>1.72</v>
          </cell>
          <cell r="E8753">
            <v>5.9999999999999995E-4</v>
          </cell>
          <cell r="F8753">
            <v>1.8</v>
          </cell>
          <cell r="K8753">
            <v>84472030</v>
          </cell>
          <cell r="L8753" t="str">
            <v>COTTON HOSIRY MACHINES  </v>
          </cell>
          <cell r="O8753">
            <v>0.01</v>
          </cell>
        </row>
        <row r="8754">
          <cell r="B8754">
            <v>84232000</v>
          </cell>
          <cell r="C8754" t="str">
            <v>SCLS FR CNTNUOS WEIGHNG OF GOODS ON CNVEYR  </v>
          </cell>
          <cell r="D8754">
            <v>2.82</v>
          </cell>
          <cell r="E8754">
            <v>1E-3</v>
          </cell>
          <cell r="F8754">
            <v>2.94</v>
          </cell>
          <cell r="K8754">
            <v>84472090</v>
          </cell>
          <cell r="L8754" t="str">
            <v>KNITTING MACHINES,N.E.S.  </v>
          </cell>
          <cell r="M8754">
            <v>0.31</v>
          </cell>
          <cell r="N8754">
            <v>1E-4</v>
          </cell>
          <cell r="O8754">
            <v>0.8</v>
          </cell>
        </row>
        <row r="8755">
          <cell r="B8755">
            <v>84233000</v>
          </cell>
          <cell r="C8755" t="str">
            <v>CNSTNT WT SCLS AND SCLS FR DSCHRGNG PRDTRMNDWT OF MTRL INTO A BAG/CNTNR,INCL HOPR SCLS  </v>
          </cell>
          <cell r="D8755">
            <v>2.27</v>
          </cell>
          <cell r="E8755">
            <v>8.0000000000000004E-4</v>
          </cell>
          <cell r="F8755">
            <v>1.74</v>
          </cell>
          <cell r="K8755">
            <v>84479010</v>
          </cell>
          <cell r="L8755" t="str">
            <v>MACHINES FOR MANUFACTURE OF TULLE AND LACE  </v>
          </cell>
          <cell r="M8755">
            <v>0.02</v>
          </cell>
          <cell r="N8755">
            <v>0</v>
          </cell>
        </row>
        <row r="8756">
          <cell r="B8756">
            <v>84238110</v>
          </cell>
          <cell r="C8756" t="str">
            <v>BEAM SCALE  </v>
          </cell>
          <cell r="D8756">
            <v>0.05</v>
          </cell>
          <cell r="E8756">
            <v>0</v>
          </cell>
          <cell r="F8756">
            <v>0.08</v>
          </cell>
          <cell r="K8756">
            <v>84479020</v>
          </cell>
          <cell r="L8756" t="str">
            <v>MACHINES FOR MAKING EMBROIDERY  </v>
          </cell>
          <cell r="M8756">
            <v>0.59</v>
          </cell>
          <cell r="N8756">
            <v>2.0000000000000001E-4</v>
          </cell>
          <cell r="O8756">
            <v>7.0000000000000007E-2</v>
          </cell>
        </row>
        <row r="8757">
          <cell r="B8757">
            <v>84238190</v>
          </cell>
          <cell r="C8757" t="str">
            <v>OTHERS  </v>
          </cell>
          <cell r="D8757">
            <v>2.69</v>
          </cell>
          <cell r="E8757">
            <v>1E-3</v>
          </cell>
          <cell r="F8757">
            <v>2.0499999999999998</v>
          </cell>
          <cell r="K8757">
            <v>84479030</v>
          </cell>
          <cell r="L8757" t="str">
            <v>OTHER MACHINES  </v>
          </cell>
          <cell r="M8757">
            <v>1.43</v>
          </cell>
          <cell r="N8757">
            <v>5.0000000000000001E-4</v>
          </cell>
          <cell r="O8757">
            <v>0.56000000000000005</v>
          </cell>
        </row>
        <row r="8758">
          <cell r="B8758">
            <v>84238210</v>
          </cell>
          <cell r="C8758" t="str">
            <v>BEAM SCALE  </v>
          </cell>
          <cell r="D8758">
            <v>0.23</v>
          </cell>
          <cell r="E8758">
            <v>1E-4</v>
          </cell>
          <cell r="F8758">
            <v>0.2</v>
          </cell>
          <cell r="K8758">
            <v>84481110</v>
          </cell>
          <cell r="L8758" t="str">
            <v>JACQUARDS AND HARNESS LINNER CARDS FOR COTTON TEXTILE MACHINERY  </v>
          </cell>
          <cell r="M8758">
            <v>0.2</v>
          </cell>
          <cell r="N8758">
            <v>1E-4</v>
          </cell>
          <cell r="O8758">
            <v>0.2</v>
          </cell>
        </row>
        <row r="8759">
          <cell r="B8759">
            <v>84238290</v>
          </cell>
          <cell r="C8759" t="str">
            <v>OTHERS  </v>
          </cell>
          <cell r="D8759">
            <v>1.06</v>
          </cell>
          <cell r="E8759">
            <v>4.0000000000000002E-4</v>
          </cell>
          <cell r="F8759">
            <v>1.07</v>
          </cell>
          <cell r="K8759">
            <v>84481190</v>
          </cell>
          <cell r="L8759" t="str">
            <v>OTHER(E.G.CARD REDUCING,COPYING,PUNCHING OR ASSEMBLING MCHNS FR USE THEREWITH  </v>
          </cell>
          <cell r="M8759">
            <v>0.68</v>
          </cell>
          <cell r="N8759">
            <v>2.0000000000000001E-4</v>
          </cell>
          <cell r="O8759">
            <v>0.57999999999999996</v>
          </cell>
        </row>
        <row r="8760">
          <cell r="B8760">
            <v>84238900</v>
          </cell>
          <cell r="C8760" t="str">
            <v>OTHER WEIGHING MACHINERY  </v>
          </cell>
          <cell r="D8760">
            <v>4.0599999999999996</v>
          </cell>
          <cell r="E8760">
            <v>1.5E-3</v>
          </cell>
          <cell r="F8760">
            <v>4.13</v>
          </cell>
          <cell r="K8760">
            <v>84481900</v>
          </cell>
          <cell r="L8760" t="str">
            <v>0THERS  </v>
          </cell>
          <cell r="M8760">
            <v>3.35</v>
          </cell>
          <cell r="N8760">
            <v>1.1000000000000001E-3</v>
          </cell>
          <cell r="O8760">
            <v>4.53</v>
          </cell>
        </row>
        <row r="8761">
          <cell r="B8761">
            <v>84239010</v>
          </cell>
          <cell r="C8761" t="str">
            <v>WEIGHING MACHINE WEIGHT OF ALL KINDS  </v>
          </cell>
          <cell r="D8761">
            <v>3.36</v>
          </cell>
          <cell r="E8761">
            <v>1.1999999999999999E-3</v>
          </cell>
          <cell r="F8761">
            <v>3.55</v>
          </cell>
          <cell r="K8761">
            <v>84482000</v>
          </cell>
          <cell r="L8761" t="str">
            <v>PRTS AND ACCSSRS OF MCHNS OF HDG NO.8444/OF THEIR AUXLRY MCHNRY  </v>
          </cell>
          <cell r="M8761">
            <v>49.51</v>
          </cell>
          <cell r="N8761">
            <v>1.6E-2</v>
          </cell>
          <cell r="O8761">
            <v>26.02</v>
          </cell>
        </row>
        <row r="8762">
          <cell r="B8762">
            <v>84239020</v>
          </cell>
          <cell r="C8762" t="str">
            <v>PARTS OF WEIGHING MACHINERY  </v>
          </cell>
          <cell r="D8762">
            <v>2.96</v>
          </cell>
          <cell r="E8762">
            <v>1.1000000000000001E-3</v>
          </cell>
          <cell r="F8762">
            <v>2.79</v>
          </cell>
          <cell r="K8762">
            <v>84483100</v>
          </cell>
          <cell r="L8762" t="str">
            <v>CARD CLOTHING  </v>
          </cell>
          <cell r="M8762">
            <v>7.45</v>
          </cell>
          <cell r="N8762">
            <v>2.3999999999999998E-3</v>
          </cell>
          <cell r="O8762">
            <v>7.96</v>
          </cell>
        </row>
        <row r="8763">
          <cell r="B8763">
            <v>84241000</v>
          </cell>
          <cell r="C8763" t="str">
            <v>FIRE EXTINGUISHERS,W/N CHARGED  </v>
          </cell>
          <cell r="D8763">
            <v>4.41</v>
          </cell>
          <cell r="E8763">
            <v>1.6000000000000001E-3</v>
          </cell>
          <cell r="F8763">
            <v>4.1500000000000004</v>
          </cell>
          <cell r="K8763">
            <v>84483210</v>
          </cell>
          <cell r="L8763" t="str">
            <v>PRTS AND ACCSSRS FOR COTN PRCSNG MCHNS  </v>
          </cell>
          <cell r="M8763">
            <v>3.73</v>
          </cell>
          <cell r="N8763">
            <v>1.1999999999999999E-3</v>
          </cell>
          <cell r="O8763">
            <v>10.99</v>
          </cell>
        </row>
        <row r="8764">
          <cell r="B8764">
            <v>84242000</v>
          </cell>
          <cell r="C8764" t="str">
            <v>SPRAY GUNS AND SIMILAR APPLIANCES  </v>
          </cell>
          <cell r="D8764">
            <v>8.11</v>
          </cell>
          <cell r="E8764">
            <v>2.8999999999999998E-3</v>
          </cell>
          <cell r="F8764">
            <v>4.6900000000000004</v>
          </cell>
          <cell r="K8764">
            <v>84483220</v>
          </cell>
          <cell r="L8764" t="str">
            <v>PRTS AND ACCSSRS FOR JUTE PRCSNG MCHNS  </v>
          </cell>
          <cell r="M8764">
            <v>0.32</v>
          </cell>
          <cell r="N8764">
            <v>1E-4</v>
          </cell>
          <cell r="O8764">
            <v>0.11</v>
          </cell>
        </row>
        <row r="8765">
          <cell r="B8765">
            <v>84243000</v>
          </cell>
          <cell r="C8765" t="str">
            <v>STM/SND BLSTNG MCHNS AND JET PRJCTNG MCHNS  </v>
          </cell>
          <cell r="D8765">
            <v>5.05</v>
          </cell>
          <cell r="E8765">
            <v>1.8E-3</v>
          </cell>
          <cell r="F8765">
            <v>2.94</v>
          </cell>
          <cell r="K8765">
            <v>84483230</v>
          </cell>
          <cell r="L8765" t="str">
            <v>PRTS AND ACCSSRS FOR SLK AND MANMADE(RGNRTD AND SYNTHETIC)FIBRES PRCSNG MCHNS  </v>
          </cell>
          <cell r="M8765">
            <v>0.28000000000000003</v>
          </cell>
          <cell r="N8765">
            <v>1E-4</v>
          </cell>
          <cell r="O8765">
            <v>0.24</v>
          </cell>
        </row>
        <row r="8766">
          <cell r="B8766">
            <v>84244100</v>
          </cell>
          <cell r="C8766" t="str">
            <v>PORTABLE SPRAYERS  </v>
          </cell>
          <cell r="F8766">
            <v>0.04</v>
          </cell>
          <cell r="K8766">
            <v>84483290</v>
          </cell>
          <cell r="L8766" t="str">
            <v>PRTS AND ACCSSRS FOR OTHR TXTL FIBRS PROCESSING MACHINES  </v>
          </cell>
          <cell r="M8766">
            <v>21.32</v>
          </cell>
          <cell r="N8766">
            <v>6.8999999999999999E-3</v>
          </cell>
          <cell r="O8766">
            <v>23.48</v>
          </cell>
        </row>
        <row r="8767">
          <cell r="B8767">
            <v>84244900</v>
          </cell>
          <cell r="C8767" t="str">
            <v>OTHER  </v>
          </cell>
          <cell r="F8767">
            <v>0.65</v>
          </cell>
          <cell r="K8767">
            <v>84483310</v>
          </cell>
          <cell r="L8767" t="str">
            <v>SPNDLS ETC FR COTN SPNG MCHNS  </v>
          </cell>
          <cell r="M8767">
            <v>6.33</v>
          </cell>
          <cell r="N8767">
            <v>2E-3</v>
          </cell>
          <cell r="O8767">
            <v>6.21</v>
          </cell>
        </row>
        <row r="8768">
          <cell r="B8768">
            <v>84248100</v>
          </cell>
          <cell r="C8768" t="str">
            <v>*APPLNCS FR HORTICULTURAL/AGRICULTURAL WORK  </v>
          </cell>
          <cell r="D8768">
            <v>10.27</v>
          </cell>
          <cell r="E8768">
            <v>3.7000000000000002E-3</v>
          </cell>
          <cell r="K8768">
            <v>84483320</v>
          </cell>
          <cell r="L8768" t="str">
            <v>SPNDLS ETC FR JUTE SPNG MCHNS  </v>
          </cell>
          <cell r="M8768">
            <v>0.33</v>
          </cell>
          <cell r="N8768">
            <v>1E-4</v>
          </cell>
          <cell r="O8768">
            <v>0.13</v>
          </cell>
        </row>
        <row r="8769">
          <cell r="B8769">
            <v>84248200</v>
          </cell>
          <cell r="C8769" t="str">
            <v>AGRICULTURAL OR HOTICULTURAL MCHNCL APPLNCS  </v>
          </cell>
          <cell r="F8769">
            <v>12.3</v>
          </cell>
          <cell r="K8769">
            <v>84483330</v>
          </cell>
          <cell r="L8769" t="str">
            <v>SPNDLS ETC FR SLK AND MAN-MADE(RGNRTD AND SYNTHTC)FBR SPNG MCHNS  </v>
          </cell>
          <cell r="M8769">
            <v>0</v>
          </cell>
          <cell r="N8769">
            <v>0</v>
          </cell>
          <cell r="O8769">
            <v>0.06</v>
          </cell>
        </row>
        <row r="8770">
          <cell r="B8770">
            <v>84248910</v>
          </cell>
          <cell r="C8770" t="str">
            <v>PAINTNG EQPMNT INCL ELECTROSTATIC PHOSPHTNG,PWDR COATNG EQPMNT AND OTHR EQPMNT  </v>
          </cell>
          <cell r="D8770">
            <v>3.52</v>
          </cell>
          <cell r="E8770">
            <v>1.2999999999999999E-3</v>
          </cell>
          <cell r="F8770">
            <v>1.37</v>
          </cell>
          <cell r="K8770">
            <v>84483340</v>
          </cell>
          <cell r="L8770" t="str">
            <v>SPNDLS ETC FR WOOL SPNG MCHNS  </v>
          </cell>
          <cell r="M8770">
            <v>0</v>
          </cell>
          <cell r="N8770">
            <v>0</v>
          </cell>
        </row>
        <row r="8771">
          <cell r="B8771">
            <v>84248920</v>
          </cell>
          <cell r="C8771" t="str">
            <v>INDUSTRIAL BELLOWS  </v>
          </cell>
          <cell r="D8771">
            <v>0.74</v>
          </cell>
          <cell r="E8771">
            <v>2.9999999999999997E-4</v>
          </cell>
          <cell r="F8771">
            <v>0.63</v>
          </cell>
          <cell r="K8771">
            <v>84483390</v>
          </cell>
          <cell r="L8771" t="str">
            <v>SPNDLS ETC FR OTHR TXTL FBRS SPNG MCHNS  </v>
          </cell>
          <cell r="M8771">
            <v>2.21</v>
          </cell>
          <cell r="N8771">
            <v>6.9999999999999999E-4</v>
          </cell>
          <cell r="O8771">
            <v>2.23</v>
          </cell>
        </row>
        <row r="8772">
          <cell r="B8772">
            <v>84248990</v>
          </cell>
          <cell r="C8772" t="str">
            <v>OTHERS  </v>
          </cell>
          <cell r="D8772">
            <v>8.3699999999999992</v>
          </cell>
          <cell r="E8772">
            <v>3.0000000000000001E-3</v>
          </cell>
          <cell r="F8772">
            <v>7.17</v>
          </cell>
          <cell r="K8772">
            <v>84483910</v>
          </cell>
          <cell r="L8772" t="str">
            <v>C0MBS F0R C0TT0N TEXTILE MACHINERY  </v>
          </cell>
          <cell r="M8772">
            <v>0.9</v>
          </cell>
          <cell r="N8772">
            <v>2.9999999999999997E-4</v>
          </cell>
          <cell r="O8772">
            <v>0.6</v>
          </cell>
        </row>
        <row r="8773">
          <cell r="B8773">
            <v>84249000</v>
          </cell>
          <cell r="C8773" t="str">
            <v>PARTS OF MECHANICAL APPLIANCES  </v>
          </cell>
          <cell r="D8773">
            <v>39.51</v>
          </cell>
          <cell r="E8773">
            <v>1.43E-2</v>
          </cell>
          <cell r="F8773">
            <v>39.71</v>
          </cell>
          <cell r="K8773">
            <v>84483920</v>
          </cell>
          <cell r="L8773" t="str">
            <v>GILLS FOR GILL B0XES  </v>
          </cell>
          <cell r="M8773">
            <v>0.35</v>
          </cell>
          <cell r="N8773">
            <v>1E-4</v>
          </cell>
          <cell r="O8773">
            <v>0.31</v>
          </cell>
        </row>
        <row r="8774">
          <cell r="B8774">
            <v>84251110</v>
          </cell>
          <cell r="C8774" t="str">
            <v>HOISTING MACHINE PWRD BY ELCTRC MOTR  </v>
          </cell>
          <cell r="D8774">
            <v>4.88</v>
          </cell>
          <cell r="E8774">
            <v>1.8E-3</v>
          </cell>
          <cell r="F8774">
            <v>5.59</v>
          </cell>
          <cell r="K8774">
            <v>84483990</v>
          </cell>
          <cell r="L8774" t="str">
            <v>0THERS  </v>
          </cell>
          <cell r="M8774">
            <v>16.760000000000002</v>
          </cell>
          <cell r="N8774">
            <v>5.4000000000000003E-3</v>
          </cell>
          <cell r="O8774">
            <v>12.94</v>
          </cell>
        </row>
        <row r="8775">
          <cell r="B8775">
            <v>84251120</v>
          </cell>
          <cell r="C8775" t="str">
            <v>PULLEY TACKLE PWRD BY ELTRC MOTR  </v>
          </cell>
          <cell r="D8775">
            <v>0.01</v>
          </cell>
          <cell r="E8775">
            <v>0</v>
          </cell>
          <cell r="F8775">
            <v>0.69</v>
          </cell>
          <cell r="K8775">
            <v>84484210</v>
          </cell>
          <cell r="L8775" t="str">
            <v>HEALDS AND REEDS (EXCL WIRE HEALDS) FOR COTTON MACHNRY  </v>
          </cell>
          <cell r="M8775">
            <v>1.0900000000000001</v>
          </cell>
          <cell r="N8775">
            <v>4.0000000000000002E-4</v>
          </cell>
          <cell r="O8775">
            <v>0.62</v>
          </cell>
        </row>
        <row r="8776">
          <cell r="B8776">
            <v>84251910</v>
          </cell>
          <cell r="C8776" t="str">
            <v>HOISTING MACHINE NOT PWRD BY ELCTRC MOTR  </v>
          </cell>
          <cell r="D8776">
            <v>0.24</v>
          </cell>
          <cell r="E8776">
            <v>1E-4</v>
          </cell>
          <cell r="F8776">
            <v>4.41</v>
          </cell>
          <cell r="K8776">
            <v>84484220</v>
          </cell>
          <cell r="L8776" t="str">
            <v>HEALDS,WIRE  </v>
          </cell>
          <cell r="M8776">
            <v>3.02</v>
          </cell>
          <cell r="N8776">
            <v>1E-3</v>
          </cell>
          <cell r="O8776">
            <v>2.94</v>
          </cell>
        </row>
        <row r="8777">
          <cell r="B8777">
            <v>84251920</v>
          </cell>
          <cell r="C8777" t="str">
            <v>PULLEY TACKLE NOT PWRD BY ELCTRC MOTR  </v>
          </cell>
          <cell r="D8777">
            <v>0.66</v>
          </cell>
          <cell r="E8777">
            <v>2.0000000000000001E-4</v>
          </cell>
          <cell r="F8777">
            <v>0.56999999999999995</v>
          </cell>
          <cell r="K8777">
            <v>84484290</v>
          </cell>
          <cell r="L8777" t="str">
            <v>HEALDS AND HEALD LIFTERS, N.E.S.  </v>
          </cell>
          <cell r="M8777">
            <v>1.94</v>
          </cell>
          <cell r="N8777">
            <v>5.9999999999999995E-4</v>
          </cell>
          <cell r="O8777">
            <v>1.63</v>
          </cell>
        </row>
        <row r="8778">
          <cell r="B8778">
            <v>84253100</v>
          </cell>
          <cell r="C8778" t="str">
            <v>WINCHES;CAPSTANS;POWERED BY ELECTRIC MOTOR  </v>
          </cell>
          <cell r="D8778">
            <v>0.7</v>
          </cell>
          <cell r="E8778">
            <v>2.9999999999999997E-4</v>
          </cell>
          <cell r="F8778">
            <v>1.96</v>
          </cell>
          <cell r="K8778">
            <v>84484910</v>
          </cell>
          <cell r="L8778" t="str">
            <v>PARTS OF COTTON WEAVING MACHINERY  </v>
          </cell>
          <cell r="M8778">
            <v>0.4</v>
          </cell>
          <cell r="N8778">
            <v>1E-4</v>
          </cell>
          <cell r="O8778">
            <v>0.36</v>
          </cell>
        </row>
        <row r="8779">
          <cell r="B8779">
            <v>84253900</v>
          </cell>
          <cell r="C8779" t="str">
            <v>OTHER WINCHES;CAPSTANS  </v>
          </cell>
          <cell r="D8779">
            <v>6.37</v>
          </cell>
          <cell r="E8779">
            <v>2.3E-3</v>
          </cell>
          <cell r="F8779">
            <v>2.73</v>
          </cell>
          <cell r="K8779">
            <v>84484920</v>
          </cell>
          <cell r="L8779" t="str">
            <v>OTHR PRTS OF JUTE WEAVING MACHINERY  </v>
          </cell>
          <cell r="M8779">
            <v>1.39</v>
          </cell>
          <cell r="N8779">
            <v>4.0000000000000002E-4</v>
          </cell>
          <cell r="O8779">
            <v>0.73</v>
          </cell>
        </row>
        <row r="8780">
          <cell r="B8780">
            <v>84254100</v>
          </cell>
          <cell r="C8780" t="str">
            <v>BUILT-IN JACKNG SYSTM USED IN GARAGE ETC  </v>
          </cell>
          <cell r="D8780">
            <v>0.88</v>
          </cell>
          <cell r="E8780">
            <v>2.9999999999999997E-4</v>
          </cell>
          <cell r="F8780">
            <v>1.06</v>
          </cell>
          <cell r="K8780">
            <v>84484940</v>
          </cell>
          <cell r="L8780" t="str">
            <v>OTHR PARTS OF WOOL WEAVING MACHINERY  </v>
          </cell>
          <cell r="M8780">
            <v>0</v>
          </cell>
          <cell r="N8780">
            <v>0</v>
          </cell>
        </row>
        <row r="8781">
          <cell r="B8781">
            <v>84254200</v>
          </cell>
          <cell r="C8781" t="str">
            <v>OTHER JACKS AND HOISTS,HYDRAULIC  </v>
          </cell>
          <cell r="D8781">
            <v>9.61</v>
          </cell>
          <cell r="E8781">
            <v>3.5000000000000001E-3</v>
          </cell>
          <cell r="F8781">
            <v>8.6999999999999993</v>
          </cell>
          <cell r="K8781">
            <v>84484950</v>
          </cell>
          <cell r="L8781" t="str">
            <v>OTHR PRTS OF OTHR TXTL FIBRS MACHINERY  </v>
          </cell>
          <cell r="M8781">
            <v>0.43</v>
          </cell>
          <cell r="N8781">
            <v>1E-4</v>
          </cell>
          <cell r="O8781">
            <v>0.56999999999999995</v>
          </cell>
        </row>
        <row r="8782">
          <cell r="B8782">
            <v>84254900</v>
          </cell>
          <cell r="C8782" t="str">
            <v>OTHER JACKS AND HOISTS,FOR RAISING VEHICLES  </v>
          </cell>
          <cell r="D8782">
            <v>10.63</v>
          </cell>
          <cell r="E8782">
            <v>3.8999999999999998E-3</v>
          </cell>
          <cell r="F8782">
            <v>7.78</v>
          </cell>
          <cell r="K8782">
            <v>84484990</v>
          </cell>
          <cell r="L8782" t="str">
            <v>OTHR PRTS AND ACCSSRS OF OTHER WEAVING MCHNS  </v>
          </cell>
          <cell r="M8782">
            <v>12.83</v>
          </cell>
          <cell r="N8782">
            <v>4.1000000000000003E-3</v>
          </cell>
          <cell r="O8782">
            <v>14.25</v>
          </cell>
        </row>
        <row r="8783">
          <cell r="B8783">
            <v>84261100</v>
          </cell>
          <cell r="C8783" t="str">
            <v>OVERHEAD TRAVELLING CRANES ON FXD SUPPORT  </v>
          </cell>
          <cell r="D8783">
            <v>29.31</v>
          </cell>
          <cell r="E8783">
            <v>1.06E-2</v>
          </cell>
          <cell r="F8783">
            <v>22.86</v>
          </cell>
          <cell r="K8783">
            <v>84485110</v>
          </cell>
          <cell r="L8783" t="str">
            <v>SNKRS,NEDL ETC. OF COTTON HOSIERY MCHNS  </v>
          </cell>
          <cell r="M8783">
            <v>0.02</v>
          </cell>
          <cell r="N8783">
            <v>0</v>
          </cell>
          <cell r="O8783">
            <v>0.12</v>
          </cell>
        </row>
        <row r="8784">
          <cell r="B8784">
            <v>84261200</v>
          </cell>
          <cell r="C8784" t="str">
            <v>MOBL LFTNG FRMS ON TYRS AND STRDL CARRIERS  </v>
          </cell>
          <cell r="D8784">
            <v>6.62</v>
          </cell>
          <cell r="E8784">
            <v>2.3999999999999998E-3</v>
          </cell>
          <cell r="F8784">
            <v>8.83</v>
          </cell>
          <cell r="K8784">
            <v>84485120</v>
          </cell>
          <cell r="L8784" t="str">
            <v>SNKRS,NEDL ETC. OF WOOL KNITTING MACHINES  </v>
          </cell>
          <cell r="M8784">
            <v>0.05</v>
          </cell>
          <cell r="N8784">
            <v>0</v>
          </cell>
        </row>
        <row r="8785">
          <cell r="B8785">
            <v>84261900</v>
          </cell>
          <cell r="C8785" t="str">
            <v>OTHR(TRNSPRTR CRNS,GANTRY CRNS,BRDG CRNS)  </v>
          </cell>
          <cell r="D8785">
            <v>4.0599999999999996</v>
          </cell>
          <cell r="E8785">
            <v>1.5E-3</v>
          </cell>
          <cell r="F8785">
            <v>4.84</v>
          </cell>
          <cell r="K8785">
            <v>84485130</v>
          </cell>
          <cell r="L8785" t="str">
            <v>SNKRS,NEDL ETC. OF MACHINES FOR TULLE, LAC  </v>
          </cell>
          <cell r="M8785">
            <v>0</v>
          </cell>
          <cell r="N8785">
            <v>0</v>
          </cell>
          <cell r="O8785">
            <v>0</v>
          </cell>
        </row>
        <row r="8786">
          <cell r="B8786">
            <v>84262000</v>
          </cell>
          <cell r="C8786" t="str">
            <v>TOWER CRANES  </v>
          </cell>
          <cell r="D8786">
            <v>7.04</v>
          </cell>
          <cell r="E8786">
            <v>2.5999999999999999E-3</v>
          </cell>
          <cell r="F8786">
            <v>4.01</v>
          </cell>
          <cell r="K8786">
            <v>84485190</v>
          </cell>
          <cell r="L8786" t="str">
            <v>SNKRS,NEDL ETC. OF OTHER TXTL MACHINERY  </v>
          </cell>
          <cell r="M8786">
            <v>17.190000000000001</v>
          </cell>
          <cell r="N8786">
            <v>5.4999999999999997E-3</v>
          </cell>
          <cell r="O8786">
            <v>15.02</v>
          </cell>
        </row>
        <row r="8787">
          <cell r="B8787">
            <v>84263000</v>
          </cell>
          <cell r="C8787" t="str">
            <v>PORTAL/PEDESTAL JIB CRANES  </v>
          </cell>
          <cell r="D8787">
            <v>1.61</v>
          </cell>
          <cell r="E8787">
            <v>5.9999999999999995E-4</v>
          </cell>
          <cell r="F8787">
            <v>3.11</v>
          </cell>
          <cell r="K8787">
            <v>84485900</v>
          </cell>
          <cell r="L8787" t="str">
            <v>OTHR PRTS AND ACCSSRS OF MCHNS OF HDG 8447  </v>
          </cell>
          <cell r="M8787">
            <v>4.2</v>
          </cell>
          <cell r="N8787">
            <v>1.4E-3</v>
          </cell>
          <cell r="O8787">
            <v>5.33</v>
          </cell>
        </row>
        <row r="8788">
          <cell r="B8788">
            <v>84264100</v>
          </cell>
          <cell r="C8788" t="str">
            <v>OTHR MCHNRY OF HDG 8426,SLF-PRPLD ON TYRSN  </v>
          </cell>
          <cell r="D8788">
            <v>2.4900000000000002</v>
          </cell>
          <cell r="E8788">
            <v>8.9999999999999998E-4</v>
          </cell>
          <cell r="F8788">
            <v>4.66</v>
          </cell>
          <cell r="K8788">
            <v>84490010</v>
          </cell>
          <cell r="L8788" t="str">
            <v>MCHNRY FR MNFCTR OF FNSHNG OF FELT IN PIECE/IN SHAPES(INCL FELT HAT-MKNG MCHNS ANDHAT MKNG BLOCKS)  </v>
          </cell>
          <cell r="M8788">
            <v>0.05</v>
          </cell>
          <cell r="N8788">
            <v>0</v>
          </cell>
          <cell r="O8788">
            <v>0.02</v>
          </cell>
        </row>
        <row r="8789">
          <cell r="B8789">
            <v>84264900</v>
          </cell>
          <cell r="C8789" t="str">
            <v>OTHR MCHNRY OF HDG 8426,SLF-PRPLD  </v>
          </cell>
          <cell r="D8789">
            <v>30.72</v>
          </cell>
          <cell r="E8789">
            <v>1.11E-2</v>
          </cell>
          <cell r="F8789">
            <v>21.42</v>
          </cell>
          <cell r="K8789">
            <v>84490090</v>
          </cell>
          <cell r="L8789" t="str">
            <v>OTHER MACHINERY OF HEADING 8449  </v>
          </cell>
          <cell r="M8789">
            <v>0.21</v>
          </cell>
          <cell r="N8789">
            <v>1E-4</v>
          </cell>
          <cell r="O8789">
            <v>0.46</v>
          </cell>
        </row>
        <row r="8790">
          <cell r="B8790">
            <v>84269100</v>
          </cell>
          <cell r="C8790" t="str">
            <v>MCHNRY DSGND FOR MOUNTNG ON ROAD VEHICLES  </v>
          </cell>
          <cell r="D8790">
            <v>7.0000000000000007E-2</v>
          </cell>
          <cell r="E8790">
            <v>0</v>
          </cell>
          <cell r="F8790">
            <v>0.23</v>
          </cell>
          <cell r="K8790">
            <v>84501100</v>
          </cell>
          <cell r="L8790" t="str">
            <v>FULY AUTMC MCHNS OF DRY LINN CPCTY&lt;=10 KG  </v>
          </cell>
          <cell r="M8790">
            <v>18.03</v>
          </cell>
          <cell r="N8790">
            <v>5.7999999999999996E-3</v>
          </cell>
          <cell r="O8790">
            <v>18.28</v>
          </cell>
        </row>
        <row r="8791">
          <cell r="B8791">
            <v>84269910</v>
          </cell>
          <cell r="C8791" t="str">
            <v>ROPEWAY AND TELPHERS  </v>
          </cell>
          <cell r="D8791">
            <v>0.03</v>
          </cell>
          <cell r="E8791">
            <v>0</v>
          </cell>
          <cell r="F8791">
            <v>0</v>
          </cell>
          <cell r="K8791">
            <v>84501200</v>
          </cell>
          <cell r="L8791" t="str">
            <v>OTHR MCHNS,WTH BUILT-IN CNTRFGL DRIER OF A DRY LINEN CAPACITY NOT EXCDNG 10 KG  </v>
          </cell>
          <cell r="M8791">
            <v>12.35</v>
          </cell>
          <cell r="N8791">
            <v>4.0000000000000001E-3</v>
          </cell>
          <cell r="O8791">
            <v>12.06</v>
          </cell>
        </row>
        <row r="8792">
          <cell r="B8792">
            <v>84269990</v>
          </cell>
          <cell r="C8792" t="str">
            <v>OTHERS  </v>
          </cell>
          <cell r="D8792">
            <v>25.39</v>
          </cell>
          <cell r="E8792">
            <v>9.1999999999999998E-3</v>
          </cell>
          <cell r="F8792">
            <v>10.86</v>
          </cell>
          <cell r="K8792">
            <v>84501900</v>
          </cell>
          <cell r="L8792" t="str">
            <v>OTHR MCHNS OF A DRY LINN CPCTY&lt;=10 KG  </v>
          </cell>
          <cell r="M8792">
            <v>5.34</v>
          </cell>
          <cell r="N8792">
            <v>1.6999999999999999E-3</v>
          </cell>
          <cell r="O8792">
            <v>8.39</v>
          </cell>
        </row>
        <row r="8793">
          <cell r="B8793">
            <v>84271000</v>
          </cell>
          <cell r="C8793" t="str">
            <v>SLF-PRPLD TRUCKS PWRD BY AN ELCTRC MOTOR  </v>
          </cell>
          <cell r="D8793">
            <v>5.55</v>
          </cell>
          <cell r="E8793">
            <v>2E-3</v>
          </cell>
          <cell r="F8793">
            <v>3.68</v>
          </cell>
          <cell r="K8793">
            <v>84502000</v>
          </cell>
          <cell r="L8793" t="str">
            <v>MCHNS EACH OF A DRY LINEN CAPCTY&gt;10 KG  </v>
          </cell>
          <cell r="M8793">
            <v>0.38</v>
          </cell>
          <cell r="N8793">
            <v>1E-4</v>
          </cell>
          <cell r="O8793">
            <v>0.1</v>
          </cell>
        </row>
        <row r="8794">
          <cell r="B8794">
            <v>84272000</v>
          </cell>
          <cell r="C8794" t="str">
            <v>OTHER SELF-PROPELLED TRUCKS  </v>
          </cell>
          <cell r="D8794">
            <v>2.5</v>
          </cell>
          <cell r="E8794">
            <v>8.9999999999999998E-4</v>
          </cell>
          <cell r="F8794">
            <v>1.95</v>
          </cell>
          <cell r="K8794">
            <v>84509010</v>
          </cell>
          <cell r="L8794" t="str">
            <v>PRTS OF HOUSEHOLD TYPE LAUNDRY EQUIPMENTS  </v>
          </cell>
          <cell r="M8794">
            <v>2.5299999999999998</v>
          </cell>
          <cell r="N8794">
            <v>8.0000000000000004E-4</v>
          </cell>
          <cell r="O8794">
            <v>8.9700000000000006</v>
          </cell>
        </row>
        <row r="8795">
          <cell r="B8795">
            <v>84279000</v>
          </cell>
          <cell r="C8795" t="str">
            <v>OTHER TRUCKS  </v>
          </cell>
          <cell r="D8795">
            <v>1.89</v>
          </cell>
          <cell r="E8795">
            <v>6.9999999999999999E-4</v>
          </cell>
          <cell r="F8795">
            <v>2.56</v>
          </cell>
          <cell r="K8795">
            <v>84509090</v>
          </cell>
          <cell r="L8795" t="str">
            <v>0THER PARTS OF HOUSEHOLD LAUNDRY TYPE MCHN  </v>
          </cell>
          <cell r="M8795">
            <v>4.78</v>
          </cell>
          <cell r="N8795">
            <v>1.5E-3</v>
          </cell>
          <cell r="O8795">
            <v>4.93</v>
          </cell>
        </row>
        <row r="8796">
          <cell r="B8796">
            <v>84281011</v>
          </cell>
          <cell r="C8796" t="str">
            <v>LIFTS OF A KIND USED IN BUILDINGS  </v>
          </cell>
          <cell r="D8796">
            <v>8.44</v>
          </cell>
          <cell r="E8796">
            <v>3.0999999999999999E-3</v>
          </cell>
          <cell r="F8796">
            <v>3.32</v>
          </cell>
          <cell r="K8796">
            <v>84511010</v>
          </cell>
          <cell r="L8796" t="str">
            <v>DRY CLNING MCHNS FOR COTTON TEXTILE  </v>
          </cell>
          <cell r="M8796">
            <v>0.13</v>
          </cell>
          <cell r="N8796">
            <v>0</v>
          </cell>
        </row>
        <row r="8797">
          <cell r="B8797">
            <v>84281019</v>
          </cell>
          <cell r="C8797" t="str">
            <v>OTHER LIFTS  </v>
          </cell>
          <cell r="D8797">
            <v>3.9</v>
          </cell>
          <cell r="E8797">
            <v>1.4E-3</v>
          </cell>
          <cell r="F8797">
            <v>3.75</v>
          </cell>
          <cell r="K8797">
            <v>84511090</v>
          </cell>
          <cell r="L8797" t="str">
            <v>DRY CLNING MCHNS FOR OTHER TEXTILE  </v>
          </cell>
          <cell r="M8797">
            <v>2.83</v>
          </cell>
          <cell r="N8797">
            <v>8.9999999999999998E-4</v>
          </cell>
          <cell r="O8797">
            <v>1.61</v>
          </cell>
        </row>
        <row r="8798">
          <cell r="B8798">
            <v>84281020</v>
          </cell>
          <cell r="C8798" t="str">
            <v>SKIP HOISTS  </v>
          </cell>
          <cell r="D8798">
            <v>0.2</v>
          </cell>
          <cell r="E8798">
            <v>1E-4</v>
          </cell>
          <cell r="F8798">
            <v>0.13</v>
          </cell>
          <cell r="K8798">
            <v>84512100</v>
          </cell>
          <cell r="L8798" t="str">
            <v>DRYNG MCHNS OF DRY LINEN CPCTY&lt;= 10 KG  </v>
          </cell>
          <cell r="M8798">
            <v>0.61</v>
          </cell>
          <cell r="N8798">
            <v>2.0000000000000001E-4</v>
          </cell>
          <cell r="O8798">
            <v>0.04</v>
          </cell>
        </row>
        <row r="8799">
          <cell r="B8799">
            <v>84282011</v>
          </cell>
          <cell r="C8799" t="str">
            <v>CONVEYORS,BELT  </v>
          </cell>
          <cell r="D8799">
            <v>12.8</v>
          </cell>
          <cell r="E8799">
            <v>4.5999999999999999E-3</v>
          </cell>
          <cell r="F8799">
            <v>9.0399999999999991</v>
          </cell>
          <cell r="K8799">
            <v>84512900</v>
          </cell>
          <cell r="L8799" t="str">
            <v>OTHER DRYING MACHINES  </v>
          </cell>
          <cell r="M8799">
            <v>1.42</v>
          </cell>
          <cell r="N8799">
            <v>5.0000000000000001E-4</v>
          </cell>
          <cell r="O8799">
            <v>1.97</v>
          </cell>
        </row>
        <row r="8800">
          <cell r="B8800">
            <v>84282019</v>
          </cell>
          <cell r="C8800" t="str">
            <v>CONVEYORS,EXCL BELT CONVEYORS  </v>
          </cell>
          <cell r="D8800">
            <v>12.07</v>
          </cell>
          <cell r="E8800">
            <v>4.4000000000000003E-3</v>
          </cell>
          <cell r="F8800">
            <v>14.28</v>
          </cell>
          <cell r="K8800">
            <v>84513010</v>
          </cell>
          <cell r="L8800" t="str">
            <v>HAND-IRONING PRESS  </v>
          </cell>
          <cell r="M8800">
            <v>0.06</v>
          </cell>
          <cell r="N8800">
            <v>0</v>
          </cell>
          <cell r="O8800">
            <v>0.05</v>
          </cell>
        </row>
        <row r="8801">
          <cell r="B8801">
            <v>84282020</v>
          </cell>
          <cell r="C8801" t="str">
            <v>ELEVATORS  </v>
          </cell>
          <cell r="D8801">
            <v>1.08</v>
          </cell>
          <cell r="E8801">
            <v>4.0000000000000002E-4</v>
          </cell>
          <cell r="F8801">
            <v>2.2799999999999998</v>
          </cell>
          <cell r="K8801">
            <v>84513090</v>
          </cell>
          <cell r="L8801" t="str">
            <v>0THER PRESSES  </v>
          </cell>
          <cell r="M8801">
            <v>0.4</v>
          </cell>
          <cell r="N8801">
            <v>1E-4</v>
          </cell>
          <cell r="O8801">
            <v>0.65</v>
          </cell>
        </row>
        <row r="8802">
          <cell r="B8802">
            <v>84283100</v>
          </cell>
          <cell r="C8802" t="str">
            <v>CONTINUOUS-ACTION ELVTRS AND CNVEYRS SPCLY DSGND FOR UNDRGRND USE FOR GOODS/MATERIALS  </v>
          </cell>
          <cell r="D8802">
            <v>0.01</v>
          </cell>
          <cell r="E8802">
            <v>0</v>
          </cell>
          <cell r="F8802">
            <v>0.01</v>
          </cell>
          <cell r="K8802">
            <v>84514011</v>
          </cell>
          <cell r="L8802" t="str">
            <v>BLEACHING MACHINERY FOR COTTON TEXTILES  </v>
          </cell>
          <cell r="M8802">
            <v>6.83</v>
          </cell>
          <cell r="N8802">
            <v>2.2000000000000001E-3</v>
          </cell>
          <cell r="O8802">
            <v>3.87</v>
          </cell>
        </row>
        <row r="8803">
          <cell r="B8803">
            <v>84283200</v>
          </cell>
          <cell r="C8803" t="str">
            <v>OTHR CONTINUOUS ACTION ELEVATRS AND CONVEYRSFOR GOODS/MATERIALS,BUCKET TYPE  </v>
          </cell>
          <cell r="D8803">
            <v>3.15</v>
          </cell>
          <cell r="E8803">
            <v>1.1000000000000001E-3</v>
          </cell>
          <cell r="F8803">
            <v>2.79</v>
          </cell>
          <cell r="K8803">
            <v>84514019</v>
          </cell>
          <cell r="L8803" t="str">
            <v>BLEACHING MACHINERY FOR OTHER TEXTILES  </v>
          </cell>
          <cell r="M8803">
            <v>3.18</v>
          </cell>
          <cell r="N8803">
            <v>1E-3</v>
          </cell>
          <cell r="O8803">
            <v>1.79</v>
          </cell>
        </row>
        <row r="8804">
          <cell r="B8804">
            <v>84283300</v>
          </cell>
          <cell r="C8804" t="str">
            <v>OTHR CONTINUOUS ACTION ELEVATRS AND CONVEYRSFOR GOODS/MATERIALS,BELT TYPE  </v>
          </cell>
          <cell r="D8804">
            <v>3.55</v>
          </cell>
          <cell r="E8804">
            <v>1.2999999999999999E-3</v>
          </cell>
          <cell r="F8804">
            <v>1.42</v>
          </cell>
          <cell r="K8804">
            <v>84514021</v>
          </cell>
          <cell r="L8804" t="str">
            <v>DYEING MACHINERY FOR COTTON TEXTILES  </v>
          </cell>
          <cell r="M8804">
            <v>0.56000000000000005</v>
          </cell>
          <cell r="N8804">
            <v>2.0000000000000001E-4</v>
          </cell>
          <cell r="O8804">
            <v>0.78</v>
          </cell>
        </row>
        <row r="8805">
          <cell r="B8805">
            <v>84283900</v>
          </cell>
          <cell r="C8805" t="str">
            <v>OTHR CNTNS-ACTN ELVTRS AND CNVEYRS FR GOODS  </v>
          </cell>
          <cell r="D8805">
            <v>10.15</v>
          </cell>
          <cell r="E8805">
            <v>3.7000000000000002E-3</v>
          </cell>
          <cell r="F8805">
            <v>10.69</v>
          </cell>
          <cell r="K8805">
            <v>84514029</v>
          </cell>
          <cell r="L8805" t="str">
            <v>DYEING MACHINERY FOR OTHER TEXTILE  </v>
          </cell>
          <cell r="M8805">
            <v>3.1</v>
          </cell>
          <cell r="N8805">
            <v>1E-3</v>
          </cell>
          <cell r="O8805">
            <v>1.39</v>
          </cell>
        </row>
        <row r="8806">
          <cell r="B8806">
            <v>84284000</v>
          </cell>
          <cell r="C8806" t="str">
            <v>ESCALATORS AND MOVING WALKWAYS  </v>
          </cell>
          <cell r="D8806">
            <v>0.33</v>
          </cell>
          <cell r="E8806">
            <v>1E-4</v>
          </cell>
          <cell r="F8806">
            <v>0.98</v>
          </cell>
          <cell r="K8806">
            <v>84514091</v>
          </cell>
          <cell r="L8806" t="str">
            <v>MCHNS FR WSHNG AND CLNG OF WOOLLEN TEXTILES  </v>
          </cell>
          <cell r="M8806">
            <v>0.06</v>
          </cell>
          <cell r="N8806">
            <v>0</v>
          </cell>
          <cell r="O8806">
            <v>0</v>
          </cell>
        </row>
        <row r="8807">
          <cell r="B8807">
            <v>84286000</v>
          </cell>
          <cell r="C8807" t="str">
            <v>TELEFERICS,CHAIR-LIFTS,SKI-DRAGLINES: TRACTION MECHANISMS FOR FUNICULARS  </v>
          </cell>
          <cell r="D8807">
            <v>1.29</v>
          </cell>
          <cell r="E8807">
            <v>5.0000000000000001E-4</v>
          </cell>
          <cell r="F8807">
            <v>0.47</v>
          </cell>
          <cell r="K8807">
            <v>84514099</v>
          </cell>
          <cell r="L8807" t="str">
            <v>OTHR WASHING,CLEANING AND DRYING MACHINES  </v>
          </cell>
          <cell r="M8807">
            <v>0.77</v>
          </cell>
          <cell r="N8807">
            <v>2.0000000000000001E-4</v>
          </cell>
          <cell r="O8807">
            <v>1.94</v>
          </cell>
        </row>
        <row r="8808">
          <cell r="B8808">
            <v>84289010</v>
          </cell>
          <cell r="C8808" t="str">
            <v>COAL HANDLING PLANTS  </v>
          </cell>
          <cell r="D8808">
            <v>2.78</v>
          </cell>
          <cell r="E8808">
            <v>1E-3</v>
          </cell>
          <cell r="F8808">
            <v>2.06</v>
          </cell>
          <cell r="K8808">
            <v>84515000</v>
          </cell>
          <cell r="L8808" t="str">
            <v>MACHINES FOR REELING,UNREELING,FOLDING CUTTING OR PINKING TEXTILE FABRICS  </v>
          </cell>
          <cell r="M8808">
            <v>0.56999999999999995</v>
          </cell>
          <cell r="N8808">
            <v>2.0000000000000001E-4</v>
          </cell>
          <cell r="O8808">
            <v>0.63</v>
          </cell>
        </row>
        <row r="8809">
          <cell r="B8809">
            <v>84289020</v>
          </cell>
          <cell r="C8809" t="str">
            <v>ASH HANDLING PLANTS  </v>
          </cell>
          <cell r="D8809">
            <v>1.45</v>
          </cell>
          <cell r="E8809">
            <v>5.0000000000000001E-4</v>
          </cell>
          <cell r="F8809">
            <v>2.08</v>
          </cell>
          <cell r="K8809">
            <v>84518011</v>
          </cell>
          <cell r="L8809" t="str">
            <v>SIZNG AND DRSSNG MCHNS FR COTN TXTLS  </v>
          </cell>
          <cell r="M8809">
            <v>1.32</v>
          </cell>
          <cell r="N8809">
            <v>4.0000000000000002E-4</v>
          </cell>
          <cell r="O8809">
            <v>2.16</v>
          </cell>
        </row>
        <row r="8810">
          <cell r="B8810">
            <v>84289090</v>
          </cell>
          <cell r="C8810" t="str">
            <v>OTHERS  </v>
          </cell>
          <cell r="D8810">
            <v>31.59</v>
          </cell>
          <cell r="E8810">
            <v>1.15E-2</v>
          </cell>
          <cell r="F8810">
            <v>29.86</v>
          </cell>
          <cell r="K8810">
            <v>84518019</v>
          </cell>
          <cell r="L8810" t="str">
            <v>SIZNG AND DRSSNG MCHNS FR OTHR TXTLS  </v>
          </cell>
          <cell r="M8810">
            <v>0.44</v>
          </cell>
          <cell r="N8810">
            <v>1E-4</v>
          </cell>
          <cell r="O8810">
            <v>0.62</v>
          </cell>
        </row>
        <row r="8811">
          <cell r="B8811">
            <v>84291110</v>
          </cell>
          <cell r="C8811" t="str">
            <v>ANGLE DOZERS  </v>
          </cell>
          <cell r="D8811">
            <v>0.01</v>
          </cell>
          <cell r="E8811">
            <v>0</v>
          </cell>
          <cell r="F8811">
            <v>0.06</v>
          </cell>
          <cell r="K8811">
            <v>84518021</v>
          </cell>
          <cell r="L8811" t="str">
            <v>FINSHNG MCHNS FR CTNG/IMPRGNTNG YRN/FBRCS  </v>
          </cell>
          <cell r="M8811">
            <v>0</v>
          </cell>
          <cell r="N8811">
            <v>0</v>
          </cell>
          <cell r="O8811">
            <v>0.41</v>
          </cell>
        </row>
        <row r="8812">
          <cell r="B8812">
            <v>84291120</v>
          </cell>
          <cell r="C8812" t="str">
            <v>BULLDOZERS  </v>
          </cell>
          <cell r="D8812">
            <v>3.28</v>
          </cell>
          <cell r="E8812">
            <v>1.1999999999999999E-3</v>
          </cell>
          <cell r="F8812">
            <v>3.1</v>
          </cell>
          <cell r="K8812">
            <v>84518022</v>
          </cell>
          <cell r="L8812" t="str">
            <v>FINSHNG MCHNS FR COTN TXTLS  </v>
          </cell>
          <cell r="M8812">
            <v>0.36</v>
          </cell>
          <cell r="N8812">
            <v>1E-4</v>
          </cell>
          <cell r="O8812">
            <v>2.71</v>
          </cell>
        </row>
        <row r="8813">
          <cell r="B8813">
            <v>84291910</v>
          </cell>
          <cell r="C8813" t="str">
            <v>ANGLE DOZERS  </v>
          </cell>
          <cell r="F8813">
            <v>0.41</v>
          </cell>
          <cell r="K8813">
            <v>84518029</v>
          </cell>
          <cell r="L8813" t="str">
            <v>FINSHNG MCHNS FR OTHR TXTLS  </v>
          </cell>
          <cell r="M8813">
            <v>3.49</v>
          </cell>
          <cell r="N8813">
            <v>1.1000000000000001E-3</v>
          </cell>
          <cell r="O8813">
            <v>2.64</v>
          </cell>
        </row>
        <row r="8814">
          <cell r="B8814">
            <v>84291920</v>
          </cell>
          <cell r="C8814" t="str">
            <v>BULLDOZERS  </v>
          </cell>
          <cell r="D8814">
            <v>2.2400000000000002</v>
          </cell>
          <cell r="E8814">
            <v>8.0000000000000004E-4</v>
          </cell>
          <cell r="F8814">
            <v>2.0499999999999998</v>
          </cell>
          <cell r="K8814">
            <v>84518090</v>
          </cell>
          <cell r="L8814" t="str">
            <v>OTHER MACHINERY OF HDG 8451  </v>
          </cell>
          <cell r="M8814">
            <v>2.65</v>
          </cell>
          <cell r="N8814">
            <v>8.9999999999999998E-4</v>
          </cell>
          <cell r="O8814">
            <v>3.79</v>
          </cell>
        </row>
        <row r="8815">
          <cell r="B8815">
            <v>84292000</v>
          </cell>
          <cell r="C8815" t="str">
            <v>GRADERS AND LEVELLERS  </v>
          </cell>
          <cell r="D8815">
            <v>1.53</v>
          </cell>
          <cell r="E8815">
            <v>5.9999999999999995E-4</v>
          </cell>
          <cell r="F8815">
            <v>3.66</v>
          </cell>
          <cell r="K8815">
            <v>84519000</v>
          </cell>
          <cell r="L8815" t="str">
            <v>PARTS OF THE MACHINES OF HDG 8451  </v>
          </cell>
          <cell r="M8815">
            <v>11.42</v>
          </cell>
          <cell r="N8815">
            <v>3.7000000000000002E-3</v>
          </cell>
          <cell r="O8815">
            <v>11.75</v>
          </cell>
        </row>
        <row r="8816">
          <cell r="B8816">
            <v>84293000</v>
          </cell>
          <cell r="C8816" t="str">
            <v>SCRAPERS  </v>
          </cell>
          <cell r="D8816">
            <v>0.12</v>
          </cell>
          <cell r="E8816">
            <v>0</v>
          </cell>
          <cell r="F8816">
            <v>0.02</v>
          </cell>
          <cell r="K8816">
            <v>84521011</v>
          </cell>
          <cell r="L8816" t="str">
            <v>SEWNG MCHNS HH TYPE CMPLTE WTH TABLE WTH ELEC. CONTROL  </v>
          </cell>
          <cell r="M8816">
            <v>0.26</v>
          </cell>
          <cell r="N8816">
            <v>1E-4</v>
          </cell>
          <cell r="O8816">
            <v>0.23</v>
          </cell>
        </row>
        <row r="8817">
          <cell r="B8817">
            <v>84294010</v>
          </cell>
          <cell r="C8817" t="str">
            <v>ROAD ROLLERS UPTO 5 TONNE CAPACITY  </v>
          </cell>
          <cell r="D8817">
            <v>1.2</v>
          </cell>
          <cell r="E8817">
            <v>4.0000000000000002E-4</v>
          </cell>
          <cell r="F8817">
            <v>1.36</v>
          </cell>
          <cell r="K8817">
            <v>84521012</v>
          </cell>
          <cell r="L8817" t="str">
            <v>HAND OPERATED SEWNG MCHNS HH TYPE CMPLTE WTH TABLE/STAND  </v>
          </cell>
          <cell r="M8817">
            <v>0.81</v>
          </cell>
          <cell r="N8817">
            <v>2.9999999999999997E-4</v>
          </cell>
          <cell r="O8817">
            <v>0.74</v>
          </cell>
        </row>
        <row r="8818">
          <cell r="B8818">
            <v>84294020</v>
          </cell>
          <cell r="C8818" t="str">
            <v>ROAD ROLLERS ABOVE 5 TONNE CAPACITY  </v>
          </cell>
          <cell r="D8818">
            <v>38.29</v>
          </cell>
          <cell r="E8818">
            <v>1.3899999999999999E-2</v>
          </cell>
          <cell r="F8818">
            <v>38.67</v>
          </cell>
          <cell r="K8818">
            <v>84521019</v>
          </cell>
          <cell r="L8818" t="str">
            <v>OTHER SEWNG MCHNS HH TYPE CMPLTE WTH TABLE  </v>
          </cell>
          <cell r="M8818">
            <v>2.35</v>
          </cell>
          <cell r="N8818">
            <v>8.0000000000000004E-4</v>
          </cell>
          <cell r="O8818">
            <v>3.08</v>
          </cell>
        </row>
        <row r="8819">
          <cell r="B8819">
            <v>84294030</v>
          </cell>
          <cell r="C8819" t="str">
            <v>TAMPING MACHINES  </v>
          </cell>
          <cell r="D8819">
            <v>0.34</v>
          </cell>
          <cell r="E8819">
            <v>1E-4</v>
          </cell>
          <cell r="F8819">
            <v>6.47</v>
          </cell>
          <cell r="K8819">
            <v>84521021</v>
          </cell>
          <cell r="L8819" t="str">
            <v>SEWNG MCHNS HH TYPE WTHOUT TABLE WTH ELEC. CONTROL  </v>
          </cell>
          <cell r="M8819">
            <v>0.03</v>
          </cell>
          <cell r="N8819">
            <v>0</v>
          </cell>
          <cell r="O8819">
            <v>0.03</v>
          </cell>
        </row>
        <row r="8820">
          <cell r="B8820">
            <v>84295100</v>
          </cell>
          <cell r="C8820" t="str">
            <v>FRONT-END SHOVEL LOADERS  </v>
          </cell>
          <cell r="D8820">
            <v>36.36</v>
          </cell>
          <cell r="E8820">
            <v>1.32E-2</v>
          </cell>
          <cell r="F8820">
            <v>56.41</v>
          </cell>
          <cell r="K8820">
            <v>84521022</v>
          </cell>
          <cell r="L8820" t="str">
            <v>HAND OPERATED SEWNG MCHNS HH TYPE WTHOUT TABLE/STAND  </v>
          </cell>
          <cell r="M8820">
            <v>4.07</v>
          </cell>
          <cell r="N8820">
            <v>1.2999999999999999E-3</v>
          </cell>
          <cell r="O8820">
            <v>4.58</v>
          </cell>
        </row>
        <row r="8821">
          <cell r="B8821">
            <v>84295200</v>
          </cell>
          <cell r="C8821" t="str">
            <v>MCHNRY WTH A 360 DGR. RVLVNG SUPR-STRCTR  </v>
          </cell>
          <cell r="D8821">
            <v>165.1</v>
          </cell>
          <cell r="E8821">
            <v>5.9900000000000002E-2</v>
          </cell>
          <cell r="F8821">
            <v>183.41</v>
          </cell>
          <cell r="K8821">
            <v>84521029</v>
          </cell>
          <cell r="L8821" t="str">
            <v>OTHER SEWNG MCHNS HH TYPE WTHOUT TABLE  </v>
          </cell>
          <cell r="M8821">
            <v>1.72</v>
          </cell>
          <cell r="N8821">
            <v>5.9999999999999995E-4</v>
          </cell>
          <cell r="O8821">
            <v>1.38</v>
          </cell>
        </row>
        <row r="8822">
          <cell r="B8822">
            <v>84295900</v>
          </cell>
          <cell r="C8822" t="str">
            <v>OTHER MCHNCL SHOVLS,EXCVTRS AND SHOVL LOADRS  </v>
          </cell>
          <cell r="D8822">
            <v>152.88</v>
          </cell>
          <cell r="E8822">
            <v>5.5399999999999998E-2</v>
          </cell>
          <cell r="F8822">
            <v>178.61</v>
          </cell>
          <cell r="K8822">
            <v>84522110</v>
          </cell>
          <cell r="L8822" t="str">
            <v>AUTOMATIC INDUSTRIAL SEWNG MCHNS WTH CAPCTY &gt;=150WATT AND SPD&gt;=1500 STCHS/MIN  </v>
          </cell>
          <cell r="M8822">
            <v>1.1399999999999999</v>
          </cell>
          <cell r="N8822">
            <v>4.0000000000000002E-4</v>
          </cell>
          <cell r="O8822">
            <v>1.33</v>
          </cell>
        </row>
        <row r="8823">
          <cell r="B8823">
            <v>84301010</v>
          </cell>
          <cell r="C8823" t="str">
            <v>PILE DRIVERS  </v>
          </cell>
          <cell r="D8823">
            <v>0.2</v>
          </cell>
          <cell r="E8823">
            <v>1E-4</v>
          </cell>
          <cell r="F8823">
            <v>1.25</v>
          </cell>
          <cell r="K8823">
            <v>84522120</v>
          </cell>
          <cell r="L8823" t="str">
            <v>OTHER AUTMATIC SEWNG MCHNS WTH ELCC CNTRL  </v>
          </cell>
          <cell r="M8823">
            <v>1.47</v>
          </cell>
          <cell r="N8823">
            <v>5.0000000000000001E-4</v>
          </cell>
          <cell r="O8823">
            <v>0.74</v>
          </cell>
        </row>
        <row r="8824">
          <cell r="B8824">
            <v>84301020</v>
          </cell>
          <cell r="C8824" t="str">
            <v>PILE-EXTRACTORS  </v>
          </cell>
          <cell r="D8824">
            <v>0.03</v>
          </cell>
          <cell r="E8824">
            <v>0</v>
          </cell>
          <cell r="F8824">
            <v>0.06</v>
          </cell>
          <cell r="K8824">
            <v>84522190</v>
          </cell>
          <cell r="L8824" t="str">
            <v>OTHER AUTMATIC SEWNG MCHNS  </v>
          </cell>
          <cell r="M8824">
            <v>3.71</v>
          </cell>
          <cell r="N8824">
            <v>1.1999999999999999E-3</v>
          </cell>
          <cell r="O8824">
            <v>1.52</v>
          </cell>
        </row>
        <row r="8825">
          <cell r="B8825">
            <v>84302000</v>
          </cell>
          <cell r="C8825" t="str">
            <v>SNOW-PLOUGHS AND SNOW-BLOWERS  </v>
          </cell>
          <cell r="D8825">
            <v>0</v>
          </cell>
          <cell r="E8825">
            <v>0</v>
          </cell>
          <cell r="F8825">
            <v>1.91</v>
          </cell>
          <cell r="K8825">
            <v>84522900</v>
          </cell>
          <cell r="L8825" t="str">
            <v>OTHER SEWING MACHINES  </v>
          </cell>
          <cell r="M8825">
            <v>5.65</v>
          </cell>
          <cell r="N8825">
            <v>1.8E-3</v>
          </cell>
          <cell r="O8825">
            <v>5.92</v>
          </cell>
        </row>
        <row r="8826">
          <cell r="B8826">
            <v>84303110</v>
          </cell>
          <cell r="C8826" t="str">
            <v>COAL MINING MACHINERY(COAL CUTTERS)  </v>
          </cell>
          <cell r="D8826">
            <v>0.02</v>
          </cell>
          <cell r="E8826">
            <v>0</v>
          </cell>
          <cell r="F8826">
            <v>0</v>
          </cell>
          <cell r="K8826">
            <v>84523010</v>
          </cell>
          <cell r="L8826" t="str">
            <v>NEEDLES FR HH TYPE SEWNG MCHNS  </v>
          </cell>
          <cell r="M8826">
            <v>3.81</v>
          </cell>
          <cell r="N8826">
            <v>1.1999999999999999E-3</v>
          </cell>
          <cell r="O8826">
            <v>3.15</v>
          </cell>
        </row>
        <row r="8827">
          <cell r="B8827">
            <v>84303120</v>
          </cell>
          <cell r="C8827" t="str">
            <v>TUNNELING MACHINERY  </v>
          </cell>
          <cell r="D8827">
            <v>1.37</v>
          </cell>
          <cell r="E8827">
            <v>5.0000000000000001E-4</v>
          </cell>
          <cell r="F8827">
            <v>0.34</v>
          </cell>
          <cell r="K8827">
            <v>84523090</v>
          </cell>
          <cell r="L8827" t="str">
            <v>NEEDLES FR OTHER TYPE SEWNG MCHNS  </v>
          </cell>
          <cell r="M8827">
            <v>26.91</v>
          </cell>
          <cell r="N8827">
            <v>8.6999999999999994E-3</v>
          </cell>
          <cell r="O8827">
            <v>21.66</v>
          </cell>
        </row>
        <row r="8828">
          <cell r="B8828">
            <v>84303190</v>
          </cell>
          <cell r="C8828" t="str">
            <v>OTHER(TONNELNG MACHINERY)SLF PROPEPLD  </v>
          </cell>
          <cell r="D8828">
            <v>2.59</v>
          </cell>
          <cell r="E8828">
            <v>8.9999999999999998E-4</v>
          </cell>
          <cell r="F8828">
            <v>0.6</v>
          </cell>
          <cell r="K8828">
            <v>84529011</v>
          </cell>
          <cell r="L8828" t="str">
            <v>FURNITURE, BASES AND COVERS  </v>
          </cell>
          <cell r="M8828">
            <v>0.34</v>
          </cell>
          <cell r="N8828">
            <v>1E-4</v>
          </cell>
          <cell r="O8828">
            <v>0.35</v>
          </cell>
        </row>
        <row r="8829">
          <cell r="B8829">
            <v>84303900</v>
          </cell>
          <cell r="C8829" t="str">
            <v>OTHR COAL/ROCK CUTTERS AND TUNLNG MCHNRY  </v>
          </cell>
          <cell r="D8829">
            <v>0.55000000000000004</v>
          </cell>
          <cell r="E8829">
            <v>2.0000000000000001E-4</v>
          </cell>
          <cell r="F8829">
            <v>0.75</v>
          </cell>
          <cell r="K8829">
            <v>84529019</v>
          </cell>
          <cell r="L8829" t="str">
            <v>PARTS OF FURNITURE, BASES AND COVER FOR SEWING MACHINES  </v>
          </cell>
          <cell r="M8829">
            <v>0.45</v>
          </cell>
          <cell r="N8829">
            <v>1E-4</v>
          </cell>
          <cell r="O8829">
            <v>0.28000000000000003</v>
          </cell>
        </row>
        <row r="8830">
          <cell r="B8830">
            <v>84304110</v>
          </cell>
          <cell r="C8830" t="str">
            <v>TUBE WELL DRLLNG AND CORE DRLLNG MCHNRY  </v>
          </cell>
          <cell r="D8830">
            <v>9.82</v>
          </cell>
          <cell r="E8830">
            <v>3.5999999999999999E-3</v>
          </cell>
          <cell r="F8830">
            <v>19.48</v>
          </cell>
          <cell r="K8830">
            <v>84529091</v>
          </cell>
          <cell r="L8830" t="str">
            <v>OF HOUSEHOLD SEWING MACHINES  </v>
          </cell>
          <cell r="M8830">
            <v>0.44</v>
          </cell>
          <cell r="N8830">
            <v>1E-4</v>
          </cell>
          <cell r="O8830">
            <v>0.7</v>
          </cell>
        </row>
        <row r="8831">
          <cell r="B8831">
            <v>84304120</v>
          </cell>
          <cell r="C8831" t="str">
            <v>PETROLEUM AND GAS WELL DRILLING EQUIPMENT  </v>
          </cell>
          <cell r="D8831">
            <v>23.62</v>
          </cell>
          <cell r="E8831">
            <v>8.6E-3</v>
          </cell>
          <cell r="F8831">
            <v>15.09</v>
          </cell>
          <cell r="K8831">
            <v>84529099</v>
          </cell>
          <cell r="L8831" t="str">
            <v>OTHER PARTS OF NON-HOUSEHOLD SEWING MACHINES  </v>
          </cell>
          <cell r="M8831">
            <v>5.0199999999999996</v>
          </cell>
          <cell r="N8831">
            <v>1.6000000000000001E-3</v>
          </cell>
          <cell r="O8831">
            <v>4.5999999999999996</v>
          </cell>
        </row>
        <row r="8832">
          <cell r="B8832">
            <v>84304130</v>
          </cell>
          <cell r="C8832" t="str">
            <v>ROCK DRLLNG MCHNRY(INCL DIAMOND DRILLNG)  </v>
          </cell>
          <cell r="D8832">
            <v>13.71</v>
          </cell>
          <cell r="E8832">
            <v>5.0000000000000001E-3</v>
          </cell>
          <cell r="F8832">
            <v>13.73</v>
          </cell>
          <cell r="K8832">
            <v>84531000</v>
          </cell>
          <cell r="L8832" t="str">
            <v>MCHNRY FR PRPRNG,TANG/WRKNG HIDE,SKIN ETC  </v>
          </cell>
          <cell r="M8832">
            <v>0.38</v>
          </cell>
          <cell r="N8832">
            <v>1E-4</v>
          </cell>
          <cell r="O8832">
            <v>0.51</v>
          </cell>
        </row>
        <row r="8833">
          <cell r="B8833">
            <v>84304190</v>
          </cell>
          <cell r="C8833" t="str">
            <v>OTHR SELF PROPLD BORING/SINKING MACHNERY  </v>
          </cell>
          <cell r="D8833">
            <v>24.72</v>
          </cell>
          <cell r="E8833">
            <v>8.9999999999999993E-3</v>
          </cell>
          <cell r="F8833">
            <v>32.07</v>
          </cell>
          <cell r="K8833">
            <v>84532000</v>
          </cell>
          <cell r="L8833" t="str">
            <v>MACHINERY FOR MAKING/REPAIRING FOOT-WEAR  </v>
          </cell>
          <cell r="M8833">
            <v>0.13</v>
          </cell>
          <cell r="N8833">
            <v>0</v>
          </cell>
          <cell r="O8833">
            <v>0.51</v>
          </cell>
        </row>
        <row r="8834">
          <cell r="B8834">
            <v>84304900</v>
          </cell>
          <cell r="C8834" t="str">
            <v>OTHR BORNG / SINKNG MACHINRY NT SELF-PRPLD  </v>
          </cell>
          <cell r="D8834">
            <v>46.7</v>
          </cell>
          <cell r="E8834">
            <v>1.6899999999999998E-2</v>
          </cell>
          <cell r="F8834">
            <v>8.25</v>
          </cell>
          <cell r="K8834">
            <v>84538000</v>
          </cell>
          <cell r="L8834" t="str">
            <v>OTHER MACHINERY OF HDNG 8453  </v>
          </cell>
          <cell r="M8834">
            <v>0.48</v>
          </cell>
          <cell r="N8834">
            <v>2.0000000000000001E-4</v>
          </cell>
          <cell r="O8834">
            <v>0.49</v>
          </cell>
        </row>
        <row r="8835">
          <cell r="B8835">
            <v>84305010</v>
          </cell>
          <cell r="C8835" t="str">
            <v>MINING MCHNRY,EXCL COAL MINING(CUTNG MCHN)  </v>
          </cell>
          <cell r="D8835">
            <v>0.22</v>
          </cell>
          <cell r="E8835">
            <v>1E-4</v>
          </cell>
          <cell r="F8835">
            <v>0.34</v>
          </cell>
          <cell r="K8835">
            <v>84539010</v>
          </cell>
          <cell r="L8835" t="str">
            <v>PRTS OF BOOT AND SHOE MNFCTRNG MCHNRY  </v>
          </cell>
          <cell r="M8835">
            <v>0.01</v>
          </cell>
          <cell r="N8835">
            <v>0</v>
          </cell>
          <cell r="O8835">
            <v>0.13</v>
          </cell>
        </row>
        <row r="8836">
          <cell r="B8836">
            <v>84305090</v>
          </cell>
          <cell r="C8836" t="str">
            <v>OTHERS  </v>
          </cell>
          <cell r="D8836">
            <v>5.62</v>
          </cell>
          <cell r="E8836">
            <v>2E-3</v>
          </cell>
          <cell r="F8836">
            <v>11.48</v>
          </cell>
          <cell r="K8836">
            <v>84539090</v>
          </cell>
          <cell r="L8836" t="str">
            <v>PARTS OF OTHER MACNS OF HDNG 8453  </v>
          </cell>
          <cell r="M8836">
            <v>0.62</v>
          </cell>
          <cell r="N8836">
            <v>2.0000000000000001E-4</v>
          </cell>
          <cell r="O8836">
            <v>0.85</v>
          </cell>
        </row>
        <row r="8837">
          <cell r="B8837">
            <v>84306100</v>
          </cell>
          <cell r="C8837" t="str">
            <v>TAMPING/COMPACTING MCHNRY,NT SLF-PRPLD  </v>
          </cell>
          <cell r="D8837">
            <v>4.05</v>
          </cell>
          <cell r="E8837">
            <v>1.5E-3</v>
          </cell>
          <cell r="F8837">
            <v>1.54</v>
          </cell>
          <cell r="K8837">
            <v>84541000</v>
          </cell>
          <cell r="L8837" t="str">
            <v>CONVERTERS  </v>
          </cell>
          <cell r="M8837">
            <v>0.63</v>
          </cell>
          <cell r="N8837">
            <v>2.0000000000000001E-4</v>
          </cell>
          <cell r="O8837">
            <v>1.2</v>
          </cell>
        </row>
        <row r="8838">
          <cell r="B8838">
            <v>84306900</v>
          </cell>
          <cell r="C8838" t="str">
            <v>OTHER MACHINERY,NOT SELF-PROPELLED  </v>
          </cell>
          <cell r="D8838">
            <v>14.98</v>
          </cell>
          <cell r="E8838">
            <v>5.4000000000000003E-3</v>
          </cell>
          <cell r="F8838">
            <v>10.96</v>
          </cell>
          <cell r="K8838">
            <v>84542010</v>
          </cell>
          <cell r="L8838" t="str">
            <v>LADLES  </v>
          </cell>
          <cell r="M8838">
            <v>2.23</v>
          </cell>
          <cell r="N8838">
            <v>6.9999999999999999E-4</v>
          </cell>
          <cell r="O8838">
            <v>1.03</v>
          </cell>
        </row>
        <row r="8839">
          <cell r="B8839">
            <v>84311010</v>
          </cell>
          <cell r="C8839" t="str">
            <v>PRTS OF PULLEY TCKL,HOISTS,WNCHS/CPSTNS  </v>
          </cell>
          <cell r="D8839">
            <v>1.64</v>
          </cell>
          <cell r="E8839">
            <v>5.9999999999999995E-4</v>
          </cell>
          <cell r="F8839">
            <v>2.06</v>
          </cell>
          <cell r="K8839">
            <v>84542020</v>
          </cell>
          <cell r="L8839" t="str">
            <v>INGOT MOULDS  </v>
          </cell>
          <cell r="M8839">
            <v>7.06</v>
          </cell>
          <cell r="N8839">
            <v>2.3E-3</v>
          </cell>
          <cell r="O8839">
            <v>5.32</v>
          </cell>
        </row>
        <row r="8840">
          <cell r="B8840">
            <v>84311090</v>
          </cell>
          <cell r="C8840" t="str">
            <v>OTHERS  </v>
          </cell>
          <cell r="D8840">
            <v>7.97</v>
          </cell>
          <cell r="E8840">
            <v>2.8999999999999998E-3</v>
          </cell>
          <cell r="F8840">
            <v>7.39</v>
          </cell>
          <cell r="K8840">
            <v>84543010</v>
          </cell>
          <cell r="L8840" t="str">
            <v>DIE-CASTING MACHINES  </v>
          </cell>
          <cell r="M8840">
            <v>2.38</v>
          </cell>
          <cell r="N8840">
            <v>8.0000000000000004E-4</v>
          </cell>
          <cell r="O8840">
            <v>0.69</v>
          </cell>
        </row>
        <row r="8841">
          <cell r="B8841">
            <v>84312010</v>
          </cell>
          <cell r="C8841" t="str">
            <v>PRTS OF FORK LIFT TRUCKS  </v>
          </cell>
          <cell r="D8841">
            <v>4.9800000000000004</v>
          </cell>
          <cell r="E8841">
            <v>1.8E-3</v>
          </cell>
          <cell r="F8841">
            <v>5.13</v>
          </cell>
          <cell r="K8841">
            <v>84543020</v>
          </cell>
          <cell r="L8841" t="str">
            <v>CONTINUOUS CASTING MCHINES  </v>
          </cell>
          <cell r="M8841">
            <v>6.08</v>
          </cell>
          <cell r="N8841">
            <v>2E-3</v>
          </cell>
          <cell r="O8841">
            <v>5.7</v>
          </cell>
        </row>
        <row r="8842">
          <cell r="B8842">
            <v>84312090</v>
          </cell>
          <cell r="C8842" t="str">
            <v>PRTS OF OTHERS  </v>
          </cell>
          <cell r="D8842">
            <v>23.25</v>
          </cell>
          <cell r="E8842">
            <v>8.3999999999999995E-3</v>
          </cell>
          <cell r="F8842">
            <v>14.18</v>
          </cell>
          <cell r="K8842">
            <v>84543090</v>
          </cell>
          <cell r="L8842" t="str">
            <v>OTHER CASTING MACHINES  </v>
          </cell>
          <cell r="M8842">
            <v>6.1</v>
          </cell>
          <cell r="N8842">
            <v>2E-3</v>
          </cell>
          <cell r="O8842">
            <v>1.42</v>
          </cell>
        </row>
        <row r="8843">
          <cell r="B8843">
            <v>84313100</v>
          </cell>
          <cell r="C8843" t="str">
            <v>PRTS OF LFTS, SKIP HOISTS/ESCALATORS  </v>
          </cell>
          <cell r="D8843">
            <v>6.55</v>
          </cell>
          <cell r="E8843">
            <v>2.3999999999999998E-3</v>
          </cell>
          <cell r="F8843">
            <v>5.36</v>
          </cell>
          <cell r="K8843">
            <v>84549000</v>
          </cell>
          <cell r="L8843" t="str">
            <v>PARTS OF ARTICES UNDER HDG 8454  </v>
          </cell>
          <cell r="M8843">
            <v>14.61</v>
          </cell>
          <cell r="N8843">
            <v>4.7000000000000002E-3</v>
          </cell>
          <cell r="O8843">
            <v>15.71</v>
          </cell>
        </row>
        <row r="8844">
          <cell r="B8844">
            <v>84313910</v>
          </cell>
          <cell r="C8844" t="str">
            <v>PRTS OF ELVTRS,CNVEYRS AND MVNG PVMNTS  </v>
          </cell>
          <cell r="D8844">
            <v>22.79</v>
          </cell>
          <cell r="E8844">
            <v>8.3000000000000001E-3</v>
          </cell>
          <cell r="F8844">
            <v>11.93</v>
          </cell>
          <cell r="K8844">
            <v>84551000</v>
          </cell>
          <cell r="L8844" t="str">
            <v>TUBE MILLS  </v>
          </cell>
          <cell r="M8844">
            <v>7.77</v>
          </cell>
          <cell r="N8844">
            <v>2.5000000000000001E-3</v>
          </cell>
          <cell r="O8844">
            <v>11.32</v>
          </cell>
        </row>
        <row r="8845">
          <cell r="B8845">
            <v>84313990</v>
          </cell>
          <cell r="C8845" t="str">
            <v>PRTS OF OTHR LFTNG,HNDLNG AND LOADNG MCHNRY OF HDG.NO.8428  </v>
          </cell>
          <cell r="D8845">
            <v>70.19</v>
          </cell>
          <cell r="E8845">
            <v>2.5399999999999999E-2</v>
          </cell>
          <cell r="F8845">
            <v>40.86</v>
          </cell>
          <cell r="K8845">
            <v>84552110</v>
          </cell>
          <cell r="L8845" t="str">
            <v>HOT ROLLING MILLS  </v>
          </cell>
          <cell r="M8845">
            <v>9.0399999999999991</v>
          </cell>
          <cell r="N8845">
            <v>2.8999999999999998E-3</v>
          </cell>
          <cell r="O8845">
            <v>14.87</v>
          </cell>
        </row>
        <row r="8846">
          <cell r="B8846">
            <v>84314100</v>
          </cell>
          <cell r="C8846" t="str">
            <v>BUCKETS,SHOVELS GRABS AND GRIPS OF THE MACNRY OF HD 8426,8429/8430  </v>
          </cell>
          <cell r="D8846">
            <v>20.63</v>
          </cell>
          <cell r="E8846">
            <v>7.4999999999999997E-3</v>
          </cell>
          <cell r="F8846">
            <v>17.690000000000001</v>
          </cell>
          <cell r="K8846">
            <v>84552120</v>
          </cell>
          <cell r="L8846" t="str">
            <v>COMBINATION HOT AND COLD ROLLING MILLS  </v>
          </cell>
          <cell r="M8846">
            <v>4.1399999999999997</v>
          </cell>
          <cell r="N8846">
            <v>1.2999999999999999E-3</v>
          </cell>
          <cell r="O8846">
            <v>4.24</v>
          </cell>
        </row>
        <row r="8847">
          <cell r="B8847">
            <v>84314200</v>
          </cell>
          <cell r="C8847" t="str">
            <v>BULLDOZER OR ANGLEDOZER BLADES  </v>
          </cell>
          <cell r="D8847">
            <v>0.69</v>
          </cell>
          <cell r="E8847">
            <v>2.9999999999999997E-4</v>
          </cell>
          <cell r="F8847">
            <v>1.62</v>
          </cell>
          <cell r="K8847">
            <v>84552200</v>
          </cell>
          <cell r="L8847" t="str">
            <v>ROLLING MILLS-COLD  </v>
          </cell>
          <cell r="M8847">
            <v>9.64</v>
          </cell>
          <cell r="N8847">
            <v>3.0999999999999999E-3</v>
          </cell>
          <cell r="O8847">
            <v>8</v>
          </cell>
        </row>
        <row r="8848">
          <cell r="B8848">
            <v>84314310</v>
          </cell>
          <cell r="C8848" t="str">
            <v>PRTS OF BORNG/SNKNG MCHNRY,SLF-PRPLD  </v>
          </cell>
          <cell r="D8848">
            <v>36.119999999999997</v>
          </cell>
          <cell r="E8848">
            <v>1.3100000000000001E-2</v>
          </cell>
          <cell r="F8848">
            <v>34.03</v>
          </cell>
          <cell r="K8848">
            <v>84553000</v>
          </cell>
          <cell r="L8848" t="str">
            <v>ROLLS FOR ROLLING MILLS  </v>
          </cell>
          <cell r="M8848">
            <v>31.71</v>
          </cell>
          <cell r="N8848">
            <v>1.0200000000000001E-2</v>
          </cell>
          <cell r="O8848">
            <v>27.14</v>
          </cell>
        </row>
        <row r="8849">
          <cell r="B8849">
            <v>84314390</v>
          </cell>
          <cell r="C8849" t="str">
            <v>PRTS OF BORNG/SNKNG MCHNRY,NOT SLF-PRPLD  </v>
          </cell>
          <cell r="D8849">
            <v>96.52</v>
          </cell>
          <cell r="E8849">
            <v>3.5000000000000003E-2</v>
          </cell>
          <cell r="F8849">
            <v>70.05</v>
          </cell>
          <cell r="K8849">
            <v>84559000</v>
          </cell>
          <cell r="L8849" t="str">
            <v>OTHER PARTS OF MTL ROLLING MILLS  </v>
          </cell>
          <cell r="M8849">
            <v>79.28</v>
          </cell>
          <cell r="N8849">
            <v>2.5499999999999998E-2</v>
          </cell>
          <cell r="O8849">
            <v>65.08</v>
          </cell>
        </row>
        <row r="8850">
          <cell r="B8850">
            <v>84314910</v>
          </cell>
          <cell r="C8850" t="str">
            <v>PRTS OF ROAD RLLRS,MCHNCLY PRPLD  </v>
          </cell>
          <cell r="D8850">
            <v>1.52</v>
          </cell>
          <cell r="E8850">
            <v>5.9999999999999995E-4</v>
          </cell>
          <cell r="F8850">
            <v>1.1200000000000001</v>
          </cell>
          <cell r="K8850">
            <v>84561000</v>
          </cell>
          <cell r="L8850" t="str">
            <v>*MCHN-TOOLS OPRTD BY LASR/OTHR LIGHT OR PHOTON BEAM PROCESSES  </v>
          </cell>
          <cell r="M8850">
            <v>2.42</v>
          </cell>
          <cell r="N8850">
            <v>8.0000000000000004E-4</v>
          </cell>
          <cell r="O8850">
            <v>3.62</v>
          </cell>
        </row>
        <row r="8851">
          <cell r="B8851">
            <v>84314920</v>
          </cell>
          <cell r="C8851" t="str">
            <v>PRTS OF SHIPS DERRICKS AND CRANES  </v>
          </cell>
          <cell r="D8851">
            <v>4.8499999999999996</v>
          </cell>
          <cell r="E8851">
            <v>1.8E-3</v>
          </cell>
          <cell r="F8851">
            <v>6.45</v>
          </cell>
          <cell r="K8851">
            <v>84562000</v>
          </cell>
          <cell r="L8851" t="str">
            <v>MCHN-TOOLS OPRTD BY ULTRASONIC PROCESSES  </v>
          </cell>
          <cell r="M8851">
            <v>0.16</v>
          </cell>
          <cell r="N8851">
            <v>1E-4</v>
          </cell>
          <cell r="O8851">
            <v>0.66</v>
          </cell>
        </row>
        <row r="8852">
          <cell r="B8852">
            <v>84314930</v>
          </cell>
          <cell r="C8852" t="str">
            <v>PRTS OF OTHR EXCVTNG,LVLNG,TMPNG AND EXCVTNGMCHNRY FR EARTH MNRL/ORES,SLF-PRPLD  </v>
          </cell>
          <cell r="D8852">
            <v>82.93</v>
          </cell>
          <cell r="E8852">
            <v>3.0099999999999998E-2</v>
          </cell>
          <cell r="F8852">
            <v>92.8</v>
          </cell>
          <cell r="K8852">
            <v>84563000</v>
          </cell>
          <cell r="L8852" t="str">
            <v>MCHN-TOOLS OPRTD BY ELCTRO-DSCHRG PRCESS  </v>
          </cell>
          <cell r="M8852">
            <v>0.89</v>
          </cell>
          <cell r="N8852">
            <v>2.9999999999999997E-4</v>
          </cell>
          <cell r="O8852">
            <v>0.47</v>
          </cell>
        </row>
        <row r="8853">
          <cell r="B8853">
            <v>84314940</v>
          </cell>
          <cell r="C8853" t="str">
            <v>PRTS OF PILE DRVR,SNOW PLOUGH,NT SLF-PRPLD  </v>
          </cell>
          <cell r="D8853">
            <v>0.11</v>
          </cell>
          <cell r="E8853">
            <v>0</v>
          </cell>
          <cell r="F8853">
            <v>0.1</v>
          </cell>
          <cell r="K8853">
            <v>84569010</v>
          </cell>
          <cell r="L8853" t="str">
            <v>OTHR MACHINE-TOOLS FR DRY-ETCHNG PATTRNS ON SEMICNODUCTOR MATERIALS  </v>
          </cell>
          <cell r="M8853">
            <v>0.01</v>
          </cell>
          <cell r="N8853">
            <v>0</v>
          </cell>
          <cell r="O8853">
            <v>0.01</v>
          </cell>
        </row>
        <row r="8854">
          <cell r="B8854">
            <v>84314990</v>
          </cell>
          <cell r="C8854" t="str">
            <v>PRTS OF OTHR MACNRY OF HD 8426,8429,8430  </v>
          </cell>
          <cell r="D8854">
            <v>128.19999999999999</v>
          </cell>
          <cell r="E8854">
            <v>4.65E-2</v>
          </cell>
          <cell r="F8854">
            <v>158.30000000000001</v>
          </cell>
          <cell r="K8854">
            <v>84569020</v>
          </cell>
          <cell r="L8854" t="str">
            <v>ELECTRO-CHEMICAL MACHINES  </v>
          </cell>
          <cell r="M8854">
            <v>0.53</v>
          </cell>
          <cell r="N8854">
            <v>2.0000000000000001E-4</v>
          </cell>
        </row>
        <row r="8855">
          <cell r="B8855">
            <v>84321010</v>
          </cell>
          <cell r="C8855" t="str">
            <v>DISC PLOUGHS  </v>
          </cell>
          <cell r="D8855">
            <v>3.52</v>
          </cell>
          <cell r="E8855">
            <v>1.2999999999999999E-3</v>
          </cell>
          <cell r="F8855">
            <v>2.59</v>
          </cell>
          <cell r="K8855">
            <v>84569090</v>
          </cell>
          <cell r="L8855" t="str">
            <v>OTHERS  </v>
          </cell>
          <cell r="M8855">
            <v>1.56</v>
          </cell>
          <cell r="N8855">
            <v>5.0000000000000001E-4</v>
          </cell>
          <cell r="O8855">
            <v>1.18</v>
          </cell>
        </row>
        <row r="8856">
          <cell r="B8856">
            <v>84321020</v>
          </cell>
          <cell r="C8856" t="str">
            <v>TRACTOR PLOUGHS  </v>
          </cell>
          <cell r="D8856">
            <v>0.25</v>
          </cell>
          <cell r="E8856">
            <v>1E-4</v>
          </cell>
          <cell r="F8856">
            <v>0.7</v>
          </cell>
          <cell r="K8856">
            <v>84571010</v>
          </cell>
          <cell r="L8856" t="str">
            <v>MACHINING CENTRES HORIZONTAL  </v>
          </cell>
          <cell r="M8856">
            <v>5.8</v>
          </cell>
          <cell r="N8856">
            <v>1.9E-3</v>
          </cell>
          <cell r="O8856">
            <v>6.86</v>
          </cell>
        </row>
        <row r="8857">
          <cell r="B8857">
            <v>84321090</v>
          </cell>
          <cell r="C8857" t="str">
            <v>OTHER PLOUGHS  </v>
          </cell>
          <cell r="D8857">
            <v>3.68</v>
          </cell>
          <cell r="E8857">
            <v>1.2999999999999999E-3</v>
          </cell>
          <cell r="F8857">
            <v>3.7</v>
          </cell>
          <cell r="K8857">
            <v>84571020</v>
          </cell>
          <cell r="L8857" t="str">
            <v>MACHINING CENTRES - VERTICAL  </v>
          </cell>
          <cell r="M8857">
            <v>11</v>
          </cell>
          <cell r="N8857">
            <v>3.5000000000000001E-3</v>
          </cell>
          <cell r="O8857">
            <v>12.55</v>
          </cell>
        </row>
        <row r="8858">
          <cell r="B8858">
            <v>84322100</v>
          </cell>
          <cell r="C8858" t="str">
            <v>DISC HARROWS  </v>
          </cell>
          <cell r="D8858">
            <v>8.36</v>
          </cell>
          <cell r="E8858">
            <v>3.0000000000000001E-3</v>
          </cell>
          <cell r="F8858">
            <v>6.34</v>
          </cell>
          <cell r="K8858">
            <v>84572010</v>
          </cell>
          <cell r="L8858" t="str">
            <v>UNIT HEAD BORING  </v>
          </cell>
          <cell r="M8858">
            <v>0</v>
          </cell>
          <cell r="N8858">
            <v>0</v>
          </cell>
        </row>
        <row r="8859">
          <cell r="B8859">
            <v>84322910</v>
          </cell>
          <cell r="C8859" t="str">
            <v>ROTARY HOES  </v>
          </cell>
          <cell r="D8859">
            <v>0.36</v>
          </cell>
          <cell r="E8859">
            <v>1E-4</v>
          </cell>
          <cell r="F8859">
            <v>0.15</v>
          </cell>
          <cell r="K8859">
            <v>84572020</v>
          </cell>
          <cell r="L8859" t="str">
            <v>UNIT HEAD DRILLING  </v>
          </cell>
          <cell r="M8859">
            <v>0</v>
          </cell>
          <cell r="N8859">
            <v>0</v>
          </cell>
          <cell r="O8859">
            <v>0</v>
          </cell>
        </row>
        <row r="8860">
          <cell r="B8860">
            <v>84322990</v>
          </cell>
          <cell r="C8860" t="str">
            <v>OTHERS  </v>
          </cell>
          <cell r="D8860">
            <v>6.57</v>
          </cell>
          <cell r="E8860">
            <v>2.3999999999999998E-3</v>
          </cell>
          <cell r="F8860">
            <v>4.16</v>
          </cell>
          <cell r="K8860">
            <v>84572090</v>
          </cell>
          <cell r="L8860" t="str">
            <v>OTHER UNIT CNSTRCTN MACHINS ,SINGL STATION  </v>
          </cell>
          <cell r="M8860">
            <v>0.37</v>
          </cell>
          <cell r="N8860">
            <v>1E-4</v>
          </cell>
          <cell r="O8860">
            <v>0.25</v>
          </cell>
        </row>
        <row r="8861">
          <cell r="B8861">
            <v>84323000</v>
          </cell>
          <cell r="C8861" t="str">
            <v>*SEEDERS,PLANTERS AND TRANSPLANTERS  </v>
          </cell>
          <cell r="D8861">
            <v>1.06</v>
          </cell>
          <cell r="E8861">
            <v>4.0000000000000002E-4</v>
          </cell>
          <cell r="K8861">
            <v>84573010</v>
          </cell>
          <cell r="L8861" t="str">
            <v>ROTARY TYPE MULTY-STATION TRANSFER MCHNES  </v>
          </cell>
          <cell r="M8861">
            <v>0.05</v>
          </cell>
          <cell r="N8861">
            <v>0</v>
          </cell>
          <cell r="O8861">
            <v>0.57999999999999996</v>
          </cell>
        </row>
        <row r="8862">
          <cell r="B8862">
            <v>84323100</v>
          </cell>
          <cell r="C8862" t="str">
            <v>NO-TILL DIRECT SEEDERS, PLANTERS AND TRANSPLANTERS  </v>
          </cell>
          <cell r="F8862">
            <v>0.32</v>
          </cell>
          <cell r="K8862">
            <v>84573020</v>
          </cell>
          <cell r="L8862" t="str">
            <v>IN-LINE TYPE MULTI-STATION TRANSFER MCHNS  </v>
          </cell>
          <cell r="M8862">
            <v>0.36</v>
          </cell>
          <cell r="N8862">
            <v>1E-4</v>
          </cell>
          <cell r="O8862">
            <v>0.36</v>
          </cell>
        </row>
        <row r="8863">
          <cell r="B8863">
            <v>84323900</v>
          </cell>
          <cell r="C8863" t="str">
            <v>OTHER SEEDERS, PLANTERS AND TRANSPLANTERS  </v>
          </cell>
          <cell r="F8863">
            <v>0.26</v>
          </cell>
          <cell r="K8863">
            <v>84573090</v>
          </cell>
          <cell r="L8863" t="str">
            <v>OTHER MULTI-STATION TRANSFER MACHINES  </v>
          </cell>
          <cell r="M8863">
            <v>0.74</v>
          </cell>
          <cell r="N8863">
            <v>2.0000000000000001E-4</v>
          </cell>
          <cell r="O8863">
            <v>0.56000000000000005</v>
          </cell>
        </row>
        <row r="8864">
          <cell r="B8864">
            <v>84324000</v>
          </cell>
          <cell r="C8864" t="str">
            <v>*MANURE SPREADERS AND FERTILISER DISTRIBUTORS  </v>
          </cell>
          <cell r="D8864">
            <v>0.3</v>
          </cell>
          <cell r="E8864">
            <v>1E-4</v>
          </cell>
          <cell r="K8864">
            <v>84581100</v>
          </cell>
          <cell r="L8864" t="str">
            <v>HORIZONTAL LATHES,NUMERICALLY CONTROLLED  </v>
          </cell>
          <cell r="M8864">
            <v>9.41</v>
          </cell>
          <cell r="N8864">
            <v>3.0000000000000001E-3</v>
          </cell>
          <cell r="O8864">
            <v>9.0299999999999994</v>
          </cell>
        </row>
        <row r="8865">
          <cell r="B8865">
            <v>84324100</v>
          </cell>
          <cell r="C8865" t="str">
            <v>MANURE SPREADERS  </v>
          </cell>
          <cell r="F8865">
            <v>0.12</v>
          </cell>
          <cell r="K8865">
            <v>84581911</v>
          </cell>
          <cell r="L8865" t="str">
            <v>AUTMTC,SNGL SPNDL HORZNTL BAR,SWISS TYPE  </v>
          </cell>
          <cell r="M8865">
            <v>0</v>
          </cell>
          <cell r="N8865">
            <v>0</v>
          </cell>
          <cell r="O8865">
            <v>0.01</v>
          </cell>
        </row>
        <row r="8866">
          <cell r="B8866">
            <v>84324200</v>
          </cell>
          <cell r="C8866" t="str">
            <v>FERTILISER DISTRIBUTORS  </v>
          </cell>
          <cell r="F8866">
            <v>0.12</v>
          </cell>
          <cell r="K8866">
            <v>84581913</v>
          </cell>
          <cell r="L8866" t="str">
            <v>AUTMTC,SNGL SPINDLE HORIZONTAL CHUCKING  </v>
          </cell>
          <cell r="M8866">
            <v>0.05</v>
          </cell>
          <cell r="N8866">
            <v>0</v>
          </cell>
        </row>
        <row r="8867">
          <cell r="B8867">
            <v>84328010</v>
          </cell>
          <cell r="C8867" t="str">
            <v>LAWN AND SPORTS GROUND ROLLERS  </v>
          </cell>
          <cell r="D8867">
            <v>0.03</v>
          </cell>
          <cell r="E8867">
            <v>0</v>
          </cell>
          <cell r="F8867">
            <v>0.12</v>
          </cell>
          <cell r="K8867">
            <v>84581919</v>
          </cell>
          <cell r="L8867" t="str">
            <v>OTHER AUTMTC,SNGL SPNDL HORZNTL LATHES  </v>
          </cell>
          <cell r="M8867">
            <v>1.24</v>
          </cell>
          <cell r="N8867">
            <v>4.0000000000000002E-4</v>
          </cell>
          <cell r="O8867">
            <v>0.35</v>
          </cell>
        </row>
        <row r="8868">
          <cell r="B8868">
            <v>84328020</v>
          </cell>
          <cell r="C8868" t="str">
            <v>ROTARY TILLER  </v>
          </cell>
          <cell r="D8868">
            <v>16.09</v>
          </cell>
          <cell r="E8868">
            <v>5.7999999999999996E-3</v>
          </cell>
          <cell r="F8868">
            <v>16.43</v>
          </cell>
          <cell r="K8868">
            <v>84581990</v>
          </cell>
          <cell r="L8868" t="str">
            <v>OTHER HORIZONTAL LATHES  </v>
          </cell>
          <cell r="M8868">
            <v>4.66</v>
          </cell>
          <cell r="N8868">
            <v>1.5E-3</v>
          </cell>
          <cell r="O8868">
            <v>8.31</v>
          </cell>
        </row>
        <row r="8869">
          <cell r="B8869">
            <v>84328090</v>
          </cell>
          <cell r="C8869" t="str">
            <v>OTHERS  </v>
          </cell>
          <cell r="D8869">
            <v>4.6500000000000004</v>
          </cell>
          <cell r="E8869">
            <v>1.6999999999999999E-3</v>
          </cell>
          <cell r="F8869">
            <v>3.71</v>
          </cell>
          <cell r="K8869">
            <v>84589100</v>
          </cell>
          <cell r="L8869" t="str">
            <v>OTHER NUMERICALLY CONTROLLED LATHES  </v>
          </cell>
          <cell r="M8869">
            <v>2.0099999999999998</v>
          </cell>
          <cell r="N8869">
            <v>5.9999999999999995E-4</v>
          </cell>
          <cell r="O8869">
            <v>1.07</v>
          </cell>
        </row>
        <row r="8870">
          <cell r="B8870">
            <v>84329010</v>
          </cell>
          <cell r="C8870" t="str">
            <v>PRTS OF AGRCLTRL MCHNRY FLLNG WTHN HDG NOS843210,843221,843229,843230 AND 843240  </v>
          </cell>
          <cell r="D8870">
            <v>13.92</v>
          </cell>
          <cell r="E8870">
            <v>5.0000000000000001E-3</v>
          </cell>
          <cell r="F8870">
            <v>12.96</v>
          </cell>
          <cell r="K8870">
            <v>84589910</v>
          </cell>
          <cell r="L8870" t="str">
            <v>AUTOMATIC, MULTI-SPINDLE BAR  </v>
          </cell>
          <cell r="M8870">
            <v>0.69</v>
          </cell>
          <cell r="N8870">
            <v>2.0000000000000001E-4</v>
          </cell>
          <cell r="O8870">
            <v>0.08</v>
          </cell>
        </row>
        <row r="8871">
          <cell r="B8871">
            <v>84329090</v>
          </cell>
          <cell r="C8871" t="str">
            <v>PARTS OF OTHER AGRICULTURAL AND HORTICULTURAL MACHINERY OF HDG NO 843280  </v>
          </cell>
          <cell r="D8871">
            <v>25.86</v>
          </cell>
          <cell r="E8871">
            <v>9.4000000000000004E-3</v>
          </cell>
          <cell r="F8871">
            <v>26.8</v>
          </cell>
          <cell r="K8871">
            <v>84589920</v>
          </cell>
          <cell r="L8871" t="str">
            <v>AUTOMATIC,MULTI-SPINDLE CHUCKING  </v>
          </cell>
          <cell r="M8871">
            <v>0.05</v>
          </cell>
          <cell r="N8871">
            <v>0</v>
          </cell>
          <cell r="O8871">
            <v>0.15</v>
          </cell>
        </row>
        <row r="8872">
          <cell r="B8872">
            <v>84331110</v>
          </cell>
          <cell r="C8872" t="str">
            <v>MOWRS FR LAWNS,PRKS/SPRTS GRNDS,PWRD,WTH 3 HP OR MORE  </v>
          </cell>
          <cell r="D8872">
            <v>0.04</v>
          </cell>
          <cell r="E8872">
            <v>0</v>
          </cell>
          <cell r="F8872">
            <v>3.15</v>
          </cell>
          <cell r="K8872">
            <v>84589931</v>
          </cell>
          <cell r="L8872" t="str">
            <v>CAPSTANS  </v>
          </cell>
          <cell r="M8872">
            <v>0.17</v>
          </cell>
          <cell r="N8872">
            <v>1E-4</v>
          </cell>
          <cell r="O8872">
            <v>0.01</v>
          </cell>
        </row>
        <row r="8873">
          <cell r="B8873">
            <v>84331190</v>
          </cell>
          <cell r="C8873" t="str">
            <v>OTHER PWRD MOWRS FR LAWNS,PRKS/SPRTS GRNDS  </v>
          </cell>
          <cell r="D8873">
            <v>0.82</v>
          </cell>
          <cell r="E8873">
            <v>2.9999999999999997E-4</v>
          </cell>
          <cell r="F8873">
            <v>0.53</v>
          </cell>
          <cell r="K8873">
            <v>84589932</v>
          </cell>
          <cell r="L8873" t="str">
            <v>TURRETS  </v>
          </cell>
          <cell r="M8873">
            <v>0.23</v>
          </cell>
          <cell r="N8873">
            <v>1E-4</v>
          </cell>
          <cell r="O8873">
            <v>0.26</v>
          </cell>
        </row>
        <row r="8874">
          <cell r="B8874">
            <v>84331910</v>
          </cell>
          <cell r="C8874" t="str">
            <v>NON-POWERED MOWERS, HAVING WIDTH &gt;= 75CM  </v>
          </cell>
          <cell r="D8874">
            <v>0</v>
          </cell>
          <cell r="E8874">
            <v>0</v>
          </cell>
          <cell r="F8874">
            <v>0.01</v>
          </cell>
          <cell r="K8874">
            <v>84589933</v>
          </cell>
          <cell r="L8874" t="str">
            <v>CAPSTAN AND TURRET COMBINATION  </v>
          </cell>
          <cell r="O8874">
            <v>0.03</v>
          </cell>
        </row>
        <row r="8875">
          <cell r="B8875">
            <v>84331990</v>
          </cell>
          <cell r="C8875" t="str">
            <v>OTHER NON-POWERED MOWERS,  </v>
          </cell>
          <cell r="D8875">
            <v>0.02</v>
          </cell>
          <cell r="E8875">
            <v>0</v>
          </cell>
          <cell r="F8875">
            <v>0.04</v>
          </cell>
          <cell r="K8875">
            <v>84589935</v>
          </cell>
          <cell r="L8875" t="str">
            <v>MULTI-TOOL AND PRODUCTION  </v>
          </cell>
          <cell r="M8875">
            <v>0.13</v>
          </cell>
          <cell r="N8875">
            <v>0</v>
          </cell>
          <cell r="O8875">
            <v>0.03</v>
          </cell>
        </row>
        <row r="8876">
          <cell r="B8876">
            <v>84332000</v>
          </cell>
          <cell r="C8876" t="str">
            <v>OTHR MOWRS,INCL CUTR BARS FR TRCTR MOUNTNG  </v>
          </cell>
          <cell r="D8876">
            <v>1.92</v>
          </cell>
          <cell r="E8876">
            <v>6.9999999999999999E-4</v>
          </cell>
          <cell r="F8876">
            <v>0.82</v>
          </cell>
          <cell r="K8876">
            <v>84589941</v>
          </cell>
          <cell r="L8876" t="str">
            <v>CRANK SHAFT  </v>
          </cell>
          <cell r="M8876">
            <v>0.04</v>
          </cell>
          <cell r="N8876">
            <v>0</v>
          </cell>
          <cell r="O8876">
            <v>0.03</v>
          </cell>
        </row>
        <row r="8877">
          <cell r="B8877">
            <v>84333000</v>
          </cell>
          <cell r="C8877" t="str">
            <v>OTHER HAYMAKING MACHINERY  </v>
          </cell>
          <cell r="D8877">
            <v>0.54</v>
          </cell>
          <cell r="E8877">
            <v>2.0000000000000001E-4</v>
          </cell>
          <cell r="F8877">
            <v>0.35</v>
          </cell>
          <cell r="K8877">
            <v>84589943</v>
          </cell>
          <cell r="L8877" t="str">
            <v>WHEEL AND AXLE  </v>
          </cell>
          <cell r="M8877">
            <v>1.24</v>
          </cell>
          <cell r="N8877">
            <v>4.0000000000000002E-4</v>
          </cell>
          <cell r="O8877">
            <v>1.08</v>
          </cell>
        </row>
        <row r="8878">
          <cell r="B8878">
            <v>84334000</v>
          </cell>
          <cell r="C8878" t="str">
            <v>STRAW/FODDER BALERS,INCL PICK-UP BALERS  </v>
          </cell>
          <cell r="D8878">
            <v>0.71</v>
          </cell>
          <cell r="E8878">
            <v>2.9999999999999997E-4</v>
          </cell>
          <cell r="F8878">
            <v>0.73</v>
          </cell>
          <cell r="K8878">
            <v>84589951</v>
          </cell>
          <cell r="L8878" t="str">
            <v>CENTRE LATHES, TOOL-ROOM TYPE  </v>
          </cell>
          <cell r="M8878">
            <v>0.09</v>
          </cell>
          <cell r="N8878">
            <v>0</v>
          </cell>
          <cell r="O8878">
            <v>1.75</v>
          </cell>
        </row>
        <row r="8879">
          <cell r="B8879">
            <v>84335100</v>
          </cell>
          <cell r="C8879" t="str">
            <v>COMBINE HARVESTER-THRESHERS  </v>
          </cell>
          <cell r="D8879">
            <v>6.22</v>
          </cell>
          <cell r="E8879">
            <v>2.3E-3</v>
          </cell>
          <cell r="F8879">
            <v>6.16</v>
          </cell>
          <cell r="K8879">
            <v>84589959</v>
          </cell>
          <cell r="L8879" t="str">
            <v>CENTRE LATHES,OTHERS  </v>
          </cell>
          <cell r="M8879">
            <v>0.56000000000000005</v>
          </cell>
          <cell r="N8879">
            <v>2.0000000000000001E-4</v>
          </cell>
          <cell r="O8879">
            <v>0.42</v>
          </cell>
        </row>
        <row r="8880">
          <cell r="B8880">
            <v>84335200</v>
          </cell>
          <cell r="C8880" t="str">
            <v>OTHER THRESHING MACHINERY  </v>
          </cell>
          <cell r="D8880">
            <v>4.09</v>
          </cell>
          <cell r="E8880">
            <v>1.5E-3</v>
          </cell>
          <cell r="F8880">
            <v>3</v>
          </cell>
          <cell r="K8880">
            <v>84589990</v>
          </cell>
          <cell r="L8880" t="str">
            <v>ALL OTHER LATHES EXCL CENTRE LATHES  </v>
          </cell>
          <cell r="M8880">
            <v>11.46</v>
          </cell>
          <cell r="N8880">
            <v>3.7000000000000002E-3</v>
          </cell>
          <cell r="O8880">
            <v>8.34</v>
          </cell>
        </row>
        <row r="8881">
          <cell r="B8881">
            <v>84335300</v>
          </cell>
          <cell r="C8881" t="str">
            <v>ROOT OR TUBER HARVESTING MACHINES  </v>
          </cell>
          <cell r="D8881">
            <v>0.22</v>
          </cell>
          <cell r="E8881">
            <v>1E-4</v>
          </cell>
          <cell r="F8881">
            <v>0.08</v>
          </cell>
          <cell r="K8881">
            <v>84591000</v>
          </cell>
          <cell r="L8881" t="str">
            <v>WAY-TYPE UNIT HEAD MACHINES  </v>
          </cell>
          <cell r="M8881">
            <v>0.61</v>
          </cell>
          <cell r="N8881">
            <v>2.0000000000000001E-4</v>
          </cell>
          <cell r="O8881">
            <v>0.2</v>
          </cell>
        </row>
        <row r="8882">
          <cell r="B8882">
            <v>84335900</v>
          </cell>
          <cell r="C8882" t="str">
            <v>OTHER HARVESTING AND THRESHING MACHINERY  </v>
          </cell>
          <cell r="D8882">
            <v>9.17</v>
          </cell>
          <cell r="E8882">
            <v>3.3E-3</v>
          </cell>
          <cell r="F8882">
            <v>8.68</v>
          </cell>
          <cell r="K8882">
            <v>84592100</v>
          </cell>
          <cell r="L8882" t="str">
            <v>DRILLING MCHNS, NUMERICALLY CONTROLLED  </v>
          </cell>
          <cell r="M8882">
            <v>0.62</v>
          </cell>
          <cell r="N8882">
            <v>2.0000000000000001E-4</v>
          </cell>
          <cell r="O8882">
            <v>0.02</v>
          </cell>
        </row>
        <row r="8883">
          <cell r="B8883">
            <v>84336010</v>
          </cell>
          <cell r="C8883" t="str">
            <v>WINNOWING AND SIMILAR CLEANING MACHINES FOR SEED,GRAIN OR LEGUMINOUS VEGETABLES  </v>
          </cell>
          <cell r="D8883">
            <v>0.93</v>
          </cell>
          <cell r="E8883">
            <v>2.9999999999999997E-4</v>
          </cell>
          <cell r="F8883">
            <v>0.41</v>
          </cell>
          <cell r="K8883">
            <v>84592910</v>
          </cell>
          <cell r="L8883" t="str">
            <v>BENCH AND PILLER  </v>
          </cell>
          <cell r="M8883">
            <v>0.04</v>
          </cell>
          <cell r="N8883">
            <v>0</v>
          </cell>
          <cell r="O8883">
            <v>0.1</v>
          </cell>
        </row>
        <row r="8884">
          <cell r="B8884">
            <v>84336020</v>
          </cell>
          <cell r="C8884" t="str">
            <v>EGG-GRADING AND OTHER GRADING MACHINES FORAGRICULTURAL PRODUCE  </v>
          </cell>
          <cell r="D8884">
            <v>1.57</v>
          </cell>
          <cell r="E8884">
            <v>5.9999999999999995E-4</v>
          </cell>
          <cell r="F8884">
            <v>3.31</v>
          </cell>
          <cell r="K8884">
            <v>84592920</v>
          </cell>
          <cell r="L8884" t="str">
            <v>PILLAR OR COLUMNS,MULTI-SPINDLE  </v>
          </cell>
          <cell r="M8884">
            <v>0.02</v>
          </cell>
          <cell r="N8884">
            <v>0</v>
          </cell>
          <cell r="O8884">
            <v>0.1</v>
          </cell>
        </row>
        <row r="8885">
          <cell r="B8885">
            <v>84339000</v>
          </cell>
          <cell r="C8885" t="str">
            <v>PARTS OF HRVESTNG,THRSHNG MACHINES ETC  </v>
          </cell>
          <cell r="D8885">
            <v>10.87</v>
          </cell>
          <cell r="E8885">
            <v>3.8999999999999998E-3</v>
          </cell>
          <cell r="F8885">
            <v>16.239999999999998</v>
          </cell>
          <cell r="K8885">
            <v>84592930</v>
          </cell>
          <cell r="L8885" t="str">
            <v>RADIAL  </v>
          </cell>
          <cell r="M8885">
            <v>0.57999999999999996</v>
          </cell>
          <cell r="N8885">
            <v>2.0000000000000001E-4</v>
          </cell>
          <cell r="O8885">
            <v>0.49</v>
          </cell>
        </row>
        <row r="8886">
          <cell r="B8886">
            <v>84341000</v>
          </cell>
          <cell r="C8886" t="str">
            <v>MILKING MACHINES  </v>
          </cell>
          <cell r="D8886">
            <v>0.27</v>
          </cell>
          <cell r="E8886">
            <v>1E-4</v>
          </cell>
          <cell r="F8886">
            <v>0.7</v>
          </cell>
          <cell r="K8886">
            <v>84592940</v>
          </cell>
          <cell r="L8886" t="str">
            <v>DEEP HOLE  </v>
          </cell>
          <cell r="M8886">
            <v>0.46</v>
          </cell>
          <cell r="N8886">
            <v>1E-4</v>
          </cell>
          <cell r="O8886">
            <v>1.66</v>
          </cell>
        </row>
        <row r="8887">
          <cell r="B8887">
            <v>84342000</v>
          </cell>
          <cell r="C8887" t="str">
            <v>DAIRY MACHINERY  </v>
          </cell>
          <cell r="D8887">
            <v>5.58</v>
          </cell>
          <cell r="E8887">
            <v>2E-3</v>
          </cell>
          <cell r="F8887">
            <v>6.77</v>
          </cell>
          <cell r="K8887">
            <v>84592950</v>
          </cell>
          <cell r="L8887" t="str">
            <v>MULTI HEAD DRILLING MACHINES  </v>
          </cell>
          <cell r="M8887">
            <v>0.5</v>
          </cell>
          <cell r="N8887">
            <v>2.0000000000000001E-4</v>
          </cell>
          <cell r="O8887">
            <v>0.14000000000000001</v>
          </cell>
        </row>
        <row r="8888">
          <cell r="B8888">
            <v>84349010</v>
          </cell>
          <cell r="C8888" t="str">
            <v>PARTS OF MILKING MACHINERY  </v>
          </cell>
          <cell r="D8888">
            <v>0.31</v>
          </cell>
          <cell r="E8888">
            <v>1E-4</v>
          </cell>
          <cell r="F8888">
            <v>0.59</v>
          </cell>
          <cell r="K8888">
            <v>84592990</v>
          </cell>
          <cell r="L8888" t="str">
            <v>OTHERS  </v>
          </cell>
          <cell r="M8888">
            <v>2.27</v>
          </cell>
          <cell r="N8888">
            <v>6.9999999999999999E-4</v>
          </cell>
          <cell r="O8888">
            <v>2.09</v>
          </cell>
        </row>
        <row r="8889">
          <cell r="B8889">
            <v>84349020</v>
          </cell>
          <cell r="C8889" t="str">
            <v>PARTS OF DAIRY MACHINERY  </v>
          </cell>
          <cell r="D8889">
            <v>2.62</v>
          </cell>
          <cell r="E8889">
            <v>8.9999999999999998E-4</v>
          </cell>
          <cell r="F8889">
            <v>1.21</v>
          </cell>
          <cell r="K8889">
            <v>84593100</v>
          </cell>
          <cell r="L8889" t="str">
            <v>BORING-MILLING MCHNS,NUMRCLY CNTRLLD  </v>
          </cell>
          <cell r="M8889">
            <v>0.72</v>
          </cell>
          <cell r="N8889">
            <v>2.0000000000000001E-4</v>
          </cell>
          <cell r="O8889">
            <v>2.1800000000000002</v>
          </cell>
        </row>
        <row r="8890">
          <cell r="B8890">
            <v>84351000</v>
          </cell>
          <cell r="C8890" t="str">
            <v>MACHINERY USED IN MANUFACTURE OF WINE,CIDER,FRUIT JUICES/SMLR BVRGS  </v>
          </cell>
          <cell r="D8890">
            <v>1.66</v>
          </cell>
          <cell r="E8890">
            <v>5.9999999999999995E-4</v>
          </cell>
          <cell r="F8890">
            <v>2.91</v>
          </cell>
          <cell r="K8890">
            <v>84593910</v>
          </cell>
          <cell r="L8890" t="str">
            <v>VERTICAL TRNING OR BORING  </v>
          </cell>
          <cell r="M8890">
            <v>0.39</v>
          </cell>
          <cell r="N8890">
            <v>1E-4</v>
          </cell>
          <cell r="O8890">
            <v>0.12</v>
          </cell>
        </row>
        <row r="8891">
          <cell r="B8891">
            <v>84359000</v>
          </cell>
          <cell r="C8891" t="str">
            <v>PARTS OF MACHINARIES OF SUB HD 843510  </v>
          </cell>
          <cell r="D8891">
            <v>0.88</v>
          </cell>
          <cell r="E8891">
            <v>2.9999999999999997E-4</v>
          </cell>
          <cell r="F8891">
            <v>0.41</v>
          </cell>
          <cell r="K8891">
            <v>84593990</v>
          </cell>
          <cell r="L8891" t="str">
            <v>OTHERS  </v>
          </cell>
          <cell r="M8891">
            <v>0.6</v>
          </cell>
          <cell r="N8891">
            <v>2.0000000000000001E-4</v>
          </cell>
          <cell r="O8891">
            <v>0.89</v>
          </cell>
        </row>
        <row r="8892">
          <cell r="B8892">
            <v>84361000</v>
          </cell>
          <cell r="C8892" t="str">
            <v>MCHNRY FR PRPRNG ANML FEEDNG STUFFS  </v>
          </cell>
          <cell r="D8892">
            <v>3.69</v>
          </cell>
          <cell r="E8892">
            <v>1.2999999999999999E-3</v>
          </cell>
          <cell r="F8892">
            <v>2.4</v>
          </cell>
          <cell r="K8892">
            <v>84594010</v>
          </cell>
          <cell r="L8892" t="str">
            <v>*JIG,BORING MACHINES, HORIZONTAL  </v>
          </cell>
          <cell r="M8892">
            <v>0.01</v>
          </cell>
          <cell r="N8892">
            <v>0</v>
          </cell>
          <cell r="O8892">
            <v>0.63</v>
          </cell>
        </row>
        <row r="8893">
          <cell r="B8893">
            <v>84362100</v>
          </cell>
          <cell r="C8893" t="str">
            <v>POULTRY INCUBATORS AND BROODERS  </v>
          </cell>
          <cell r="D8893">
            <v>1.57</v>
          </cell>
          <cell r="E8893">
            <v>5.9999999999999995E-4</v>
          </cell>
          <cell r="F8893">
            <v>0.82</v>
          </cell>
          <cell r="K8893">
            <v>84594020</v>
          </cell>
          <cell r="L8893" t="str">
            <v>*FINE BORING MACHINES, HORIZONTAL  </v>
          </cell>
          <cell r="M8893">
            <v>0.11</v>
          </cell>
          <cell r="N8893">
            <v>0</v>
          </cell>
          <cell r="O8893">
            <v>0.31</v>
          </cell>
        </row>
        <row r="8894">
          <cell r="B8894">
            <v>84362900</v>
          </cell>
          <cell r="C8894" t="str">
            <v>OTHR POULTRY-KEEPING MACHINERY  </v>
          </cell>
          <cell r="D8894">
            <v>8.3699999999999992</v>
          </cell>
          <cell r="E8894">
            <v>3.0000000000000001E-3</v>
          </cell>
          <cell r="F8894">
            <v>7.06</v>
          </cell>
          <cell r="K8894">
            <v>84594030</v>
          </cell>
          <cell r="L8894" t="str">
            <v>*FINE BORING MACHINES,VERTICAL  </v>
          </cell>
          <cell r="M8894">
            <v>1.35</v>
          </cell>
          <cell r="N8894">
            <v>4.0000000000000002E-4</v>
          </cell>
          <cell r="O8894">
            <v>1.28</v>
          </cell>
        </row>
        <row r="8895">
          <cell r="B8895">
            <v>84368010</v>
          </cell>
          <cell r="C8895" t="str">
            <v>GRMNTN PLNT FTD WTH MCHNCL/THRML EQPMNT  </v>
          </cell>
          <cell r="D8895">
            <v>0.42</v>
          </cell>
          <cell r="E8895">
            <v>2.0000000000000001E-4</v>
          </cell>
          <cell r="F8895">
            <v>0.1</v>
          </cell>
          <cell r="K8895">
            <v>84594090</v>
          </cell>
          <cell r="L8895" t="str">
            <v>*OTHERS  </v>
          </cell>
          <cell r="M8895">
            <v>2.78</v>
          </cell>
          <cell r="N8895">
            <v>8.9999999999999998E-4</v>
          </cell>
          <cell r="O8895">
            <v>1.91</v>
          </cell>
        </row>
        <row r="8896">
          <cell r="B8896">
            <v>84368090</v>
          </cell>
          <cell r="C8896" t="str">
            <v>OTHRS(INCL BEE-KEEPNG MACHINERY)  </v>
          </cell>
          <cell r="D8896">
            <v>0.86</v>
          </cell>
          <cell r="E8896">
            <v>2.9999999999999997E-4</v>
          </cell>
          <cell r="F8896">
            <v>0.84</v>
          </cell>
          <cell r="K8896">
            <v>84595110</v>
          </cell>
          <cell r="L8896" t="str">
            <v>HORIZONTAL  </v>
          </cell>
          <cell r="M8896">
            <v>0.03</v>
          </cell>
          <cell r="N8896">
            <v>0</v>
          </cell>
          <cell r="O8896">
            <v>0.06</v>
          </cell>
        </row>
        <row r="8897">
          <cell r="B8897">
            <v>84369100</v>
          </cell>
          <cell r="C8897" t="str">
            <v>PARTS OF POULTRY-KEEPING MACHINERY/ POULTRYINCUBATORS AND BROODERS  </v>
          </cell>
          <cell r="D8897">
            <v>2.08</v>
          </cell>
          <cell r="E8897">
            <v>8.0000000000000004E-4</v>
          </cell>
          <cell r="F8897">
            <v>2.09</v>
          </cell>
          <cell r="K8897">
            <v>84595120</v>
          </cell>
          <cell r="L8897" t="str">
            <v>VERTICAL  </v>
          </cell>
          <cell r="M8897">
            <v>0.1</v>
          </cell>
          <cell r="N8897">
            <v>0</v>
          </cell>
          <cell r="O8897">
            <v>0.45</v>
          </cell>
        </row>
        <row r="8898">
          <cell r="B8898">
            <v>84369900</v>
          </cell>
          <cell r="C8898" t="str">
            <v>PARTS OF OTHR AGRICULTUTAL,HORTICULTURAL ANDFORESTRY MACHINE INCL GERMINATION OF PLANT  </v>
          </cell>
          <cell r="D8898">
            <v>4.3099999999999996</v>
          </cell>
          <cell r="E8898">
            <v>1.6000000000000001E-3</v>
          </cell>
          <cell r="F8898">
            <v>2.5</v>
          </cell>
          <cell r="K8898">
            <v>84595130</v>
          </cell>
          <cell r="L8898" t="str">
            <v>UNIVERSAL  </v>
          </cell>
          <cell r="M8898">
            <v>0.12</v>
          </cell>
          <cell r="N8898">
            <v>0</v>
          </cell>
          <cell r="O8898">
            <v>0.06</v>
          </cell>
        </row>
        <row r="8899">
          <cell r="B8899">
            <v>84371000</v>
          </cell>
          <cell r="C8899" t="str">
            <v>MACHINES FOR CLEANING,SORTING OR GRADING SEED,GRAIN OR DRIED LEGUMINOUS VEGETABLES  </v>
          </cell>
          <cell r="D8899">
            <v>17.25</v>
          </cell>
          <cell r="E8899">
            <v>6.3E-3</v>
          </cell>
          <cell r="F8899">
            <v>19.78</v>
          </cell>
          <cell r="K8899">
            <v>84595190</v>
          </cell>
          <cell r="L8899" t="str">
            <v>OTHER NUMRCLY CNTRLD KNEE-TP MILLNG MACHNS  </v>
          </cell>
          <cell r="M8899">
            <v>7.0000000000000007E-2</v>
          </cell>
          <cell r="N8899">
            <v>0</v>
          </cell>
          <cell r="O8899">
            <v>7.0000000000000007E-2</v>
          </cell>
        </row>
        <row r="8900">
          <cell r="B8900">
            <v>84378010</v>
          </cell>
          <cell r="C8900" t="str">
            <v>FLOUR MILL MACHINERY  </v>
          </cell>
          <cell r="D8900">
            <v>3.35</v>
          </cell>
          <cell r="E8900">
            <v>1.1999999999999999E-3</v>
          </cell>
          <cell r="F8900">
            <v>3.53</v>
          </cell>
          <cell r="K8900">
            <v>84595910</v>
          </cell>
          <cell r="L8900" t="str">
            <v>HORIZONTAL  </v>
          </cell>
          <cell r="M8900">
            <v>0.01</v>
          </cell>
          <cell r="N8900">
            <v>0</v>
          </cell>
          <cell r="O8900">
            <v>0.04</v>
          </cell>
        </row>
        <row r="8901">
          <cell r="B8901">
            <v>84378020</v>
          </cell>
          <cell r="C8901" t="str">
            <v>RICE MILL MACHINERY  </v>
          </cell>
          <cell r="D8901">
            <v>17.45</v>
          </cell>
          <cell r="E8901">
            <v>6.3E-3</v>
          </cell>
          <cell r="F8901">
            <v>13.6</v>
          </cell>
          <cell r="K8901">
            <v>84595920</v>
          </cell>
          <cell r="L8901" t="str">
            <v>VERTICAL  </v>
          </cell>
          <cell r="M8901">
            <v>0.16</v>
          </cell>
          <cell r="N8901">
            <v>1E-4</v>
          </cell>
          <cell r="O8901">
            <v>0.01</v>
          </cell>
        </row>
        <row r="8902">
          <cell r="B8902">
            <v>84378090</v>
          </cell>
          <cell r="C8902" t="str">
            <v>MCHNRY USD IN BREAD GRAIN MLNG INDUSTRY,AND OTHR MCHNRY(EXCL FARM-TYPE MCHNRY FR WRKNGOF CERELS/DRIED LEGUMINOUS,N.  </v>
          </cell>
          <cell r="D8902">
            <v>10.6</v>
          </cell>
          <cell r="E8902">
            <v>3.8E-3</v>
          </cell>
          <cell r="F8902">
            <v>10.28</v>
          </cell>
          <cell r="K8902">
            <v>84595930</v>
          </cell>
          <cell r="L8902" t="str">
            <v>UNIVERSAL  </v>
          </cell>
          <cell r="M8902">
            <v>0.26</v>
          </cell>
          <cell r="N8902">
            <v>1E-4</v>
          </cell>
          <cell r="O8902">
            <v>0.04</v>
          </cell>
        </row>
        <row r="8903">
          <cell r="B8903">
            <v>84379010</v>
          </cell>
          <cell r="C8903" t="str">
            <v>PARTS OF FLOUR MILL MACHINERY  </v>
          </cell>
          <cell r="D8903">
            <v>2.2599999999999998</v>
          </cell>
          <cell r="E8903">
            <v>8.0000000000000004E-4</v>
          </cell>
          <cell r="F8903">
            <v>3.99</v>
          </cell>
          <cell r="K8903">
            <v>84595940</v>
          </cell>
          <cell r="L8903" t="str">
            <v>RAM TYPE  </v>
          </cell>
        </row>
        <row r="8904">
          <cell r="B8904">
            <v>84379020</v>
          </cell>
          <cell r="C8904" t="str">
            <v>PARTS OF RICE MILL MACHINERY  </v>
          </cell>
          <cell r="D8904">
            <v>3.78</v>
          </cell>
          <cell r="E8904">
            <v>1.4E-3</v>
          </cell>
          <cell r="F8904">
            <v>4.0999999999999996</v>
          </cell>
          <cell r="K8904">
            <v>84595950</v>
          </cell>
          <cell r="L8904" t="str">
            <v>DIE-SINKING OR PANTOGRAPH  </v>
          </cell>
          <cell r="M8904">
            <v>0.1</v>
          </cell>
          <cell r="N8904">
            <v>0</v>
          </cell>
          <cell r="O8904">
            <v>0.09</v>
          </cell>
        </row>
        <row r="8905">
          <cell r="B8905">
            <v>84379090</v>
          </cell>
          <cell r="C8905" t="str">
            <v>PRTS OF OTHR MCHNRY OF HDG NO 8437  </v>
          </cell>
          <cell r="D8905">
            <v>9.7799999999999994</v>
          </cell>
          <cell r="E8905">
            <v>3.5000000000000001E-3</v>
          </cell>
          <cell r="F8905">
            <v>7.39</v>
          </cell>
          <cell r="K8905">
            <v>84595990</v>
          </cell>
          <cell r="L8905" t="str">
            <v>OTHERS  </v>
          </cell>
          <cell r="M8905">
            <v>0.15</v>
          </cell>
          <cell r="N8905">
            <v>0</v>
          </cell>
          <cell r="O8905">
            <v>0.4</v>
          </cell>
        </row>
        <row r="8906">
          <cell r="B8906">
            <v>84381010</v>
          </cell>
          <cell r="C8906" t="str">
            <v>BAKERY MACHINERY  </v>
          </cell>
          <cell r="D8906">
            <v>12.92</v>
          </cell>
          <cell r="E8906">
            <v>4.7000000000000002E-3</v>
          </cell>
          <cell r="F8906">
            <v>8.4700000000000006</v>
          </cell>
          <cell r="K8906">
            <v>84596110</v>
          </cell>
          <cell r="L8906" t="str">
            <v>PIONO MILLING  </v>
          </cell>
          <cell r="M8906">
            <v>0.12</v>
          </cell>
          <cell r="N8906">
            <v>0</v>
          </cell>
        </row>
        <row r="8907">
          <cell r="B8907">
            <v>84381020</v>
          </cell>
          <cell r="C8907" t="str">
            <v>MCHNRY FR MNFCTR OF MACARONI/SMLR PRDCTS  </v>
          </cell>
          <cell r="D8907">
            <v>0.11</v>
          </cell>
          <cell r="E8907">
            <v>0</v>
          </cell>
          <cell r="F8907">
            <v>0.43</v>
          </cell>
          <cell r="K8907">
            <v>84596190</v>
          </cell>
          <cell r="L8907" t="str">
            <v>OTHERS  </v>
          </cell>
          <cell r="M8907">
            <v>0.59</v>
          </cell>
          <cell r="N8907">
            <v>2.0000000000000001E-4</v>
          </cell>
          <cell r="O8907">
            <v>0.27</v>
          </cell>
        </row>
        <row r="8908">
          <cell r="B8908">
            <v>84382000</v>
          </cell>
          <cell r="C8908" t="str">
            <v>MACHINERY FOR THE MANUFACTURE OF CONFECTIONERY,COCOA OR CHOCOLATE  </v>
          </cell>
          <cell r="D8908">
            <v>5.07</v>
          </cell>
          <cell r="E8908">
            <v>1.8E-3</v>
          </cell>
          <cell r="F8908">
            <v>3.6</v>
          </cell>
          <cell r="K8908">
            <v>84596910</v>
          </cell>
          <cell r="L8908" t="str">
            <v>BED TYPE, HORIZONTAL  </v>
          </cell>
          <cell r="M8908">
            <v>0.06</v>
          </cell>
          <cell r="N8908">
            <v>0</v>
          </cell>
          <cell r="O8908">
            <v>0.04</v>
          </cell>
        </row>
        <row r="8909">
          <cell r="B8909">
            <v>84383010</v>
          </cell>
          <cell r="C8909" t="str">
            <v>SUGAR CRANE CRUSHERS  </v>
          </cell>
          <cell r="D8909">
            <v>1.24</v>
          </cell>
          <cell r="E8909">
            <v>5.0000000000000001E-4</v>
          </cell>
          <cell r="F8909">
            <v>2.29</v>
          </cell>
          <cell r="K8909">
            <v>84596940</v>
          </cell>
          <cell r="L8909" t="str">
            <v>PLANO MILLING,DOUBLE COLUMN  </v>
          </cell>
          <cell r="O8909">
            <v>0.05</v>
          </cell>
        </row>
        <row r="8910">
          <cell r="B8910">
            <v>84383090</v>
          </cell>
          <cell r="C8910" t="str">
            <v>SUGAR MANUFACTURING MCHNRY(EXCL CNTRFGS)  </v>
          </cell>
          <cell r="D8910">
            <v>11.68</v>
          </cell>
          <cell r="E8910">
            <v>4.1999999999999997E-3</v>
          </cell>
          <cell r="F8910">
            <v>23.57</v>
          </cell>
          <cell r="K8910">
            <v>84596990</v>
          </cell>
          <cell r="L8910" t="str">
            <v>OTHERS  </v>
          </cell>
          <cell r="M8910">
            <v>1.41</v>
          </cell>
          <cell r="N8910">
            <v>5.0000000000000001E-4</v>
          </cell>
          <cell r="O8910">
            <v>1.77</v>
          </cell>
        </row>
        <row r="8911">
          <cell r="B8911">
            <v>84384000</v>
          </cell>
          <cell r="C8911" t="str">
            <v>BREWERY MACHINERY  </v>
          </cell>
          <cell r="D8911">
            <v>5.71</v>
          </cell>
          <cell r="E8911">
            <v>2.0999999999999999E-3</v>
          </cell>
          <cell r="F8911">
            <v>3.33</v>
          </cell>
          <cell r="K8911">
            <v>84597010</v>
          </cell>
          <cell r="L8911" t="str">
            <v>THREADING MACHINES  </v>
          </cell>
          <cell r="M8911">
            <v>0.62</v>
          </cell>
          <cell r="N8911">
            <v>2.0000000000000001E-4</v>
          </cell>
          <cell r="O8911">
            <v>0.84</v>
          </cell>
        </row>
        <row r="8912">
          <cell r="B8912">
            <v>84385000</v>
          </cell>
          <cell r="C8912" t="str">
            <v>MCHNRY FOR PRPRTN OF MEAT/POULTRY  </v>
          </cell>
          <cell r="D8912">
            <v>2.52</v>
          </cell>
          <cell r="E8912">
            <v>8.9999999999999998E-4</v>
          </cell>
          <cell r="F8912">
            <v>0.31</v>
          </cell>
          <cell r="K8912">
            <v>84597020</v>
          </cell>
          <cell r="L8912" t="str">
            <v>TAPING MACHINES  </v>
          </cell>
          <cell r="M8912">
            <v>1.33</v>
          </cell>
          <cell r="N8912">
            <v>4.0000000000000002E-4</v>
          </cell>
          <cell r="O8912">
            <v>1.1499999999999999</v>
          </cell>
        </row>
        <row r="8913">
          <cell r="B8913">
            <v>84386000</v>
          </cell>
          <cell r="C8913" t="str">
            <v>MCHNRY FR PRPRTN OF FRUITS,NUTS/VGTBLS  </v>
          </cell>
          <cell r="D8913">
            <v>3.85</v>
          </cell>
          <cell r="E8913">
            <v>1.4E-3</v>
          </cell>
          <cell r="F8913">
            <v>4.6399999999999997</v>
          </cell>
          <cell r="K8913">
            <v>84601100</v>
          </cell>
          <cell r="L8913" t="str">
            <v>*NUMRCLY CONTRLLD FLT-SURFC GRNDNG MCHNS INWHCH THEPOSITIONG IN ONE AXIS CAN BE SET UP TO AN ACCURACY OF AT LEAST 0.01  </v>
          </cell>
          <cell r="M8913">
            <v>1.75</v>
          </cell>
          <cell r="N8913">
            <v>5.9999999999999995E-4</v>
          </cell>
          <cell r="O8913">
            <v>0.6</v>
          </cell>
        </row>
        <row r="8914">
          <cell r="B8914">
            <v>84388010</v>
          </cell>
          <cell r="C8914" t="str">
            <v>AUXILIARY EQPMNTS FR EXTRUSION COOKNG PLNT  </v>
          </cell>
          <cell r="D8914">
            <v>0.71</v>
          </cell>
          <cell r="E8914">
            <v>2.9999999999999997E-4</v>
          </cell>
          <cell r="F8914">
            <v>0.56999999999999995</v>
          </cell>
          <cell r="K8914">
            <v>84601900</v>
          </cell>
          <cell r="L8914" t="str">
            <v>OTHER FLAT-SURFACE GRINDING MACHINES  </v>
          </cell>
          <cell r="M8914">
            <v>1.07</v>
          </cell>
          <cell r="N8914">
            <v>2.9999999999999997E-4</v>
          </cell>
          <cell r="O8914">
            <v>1.02</v>
          </cell>
        </row>
        <row r="8915">
          <cell r="B8915">
            <v>84388020</v>
          </cell>
          <cell r="C8915" t="str">
            <v>MCHINERY FOR PRODUCTION OF SOYAMILK OR OTHER SOYA PRODUCTS(EXCEPT SOYA OIL)  </v>
          </cell>
          <cell r="D8915">
            <v>3.22</v>
          </cell>
          <cell r="E8915">
            <v>1.1999999999999999E-3</v>
          </cell>
          <cell r="F8915">
            <v>0.32</v>
          </cell>
          <cell r="K8915">
            <v>84602100</v>
          </cell>
          <cell r="L8915" t="str">
            <v>*OTHR NUMRCLY CONTRLLD GRNDNG MCHNS WHERE THE POSITIONG IN ANY ONE AXIS CAN BE SET UP TO AN ACCURACY OF AT LEAST 0.01 M  </v>
          </cell>
          <cell r="M8915">
            <v>0.37</v>
          </cell>
          <cell r="N8915">
            <v>1E-4</v>
          </cell>
          <cell r="O8915">
            <v>0.44</v>
          </cell>
        </row>
        <row r="8916">
          <cell r="B8916">
            <v>84388030</v>
          </cell>
          <cell r="C8916" t="str">
            <v>DIFFUSING MACHINES (DIFFUSORS)  </v>
          </cell>
          <cell r="D8916">
            <v>0.06</v>
          </cell>
          <cell r="E8916">
            <v>0</v>
          </cell>
          <cell r="F8916">
            <v>0.13</v>
          </cell>
          <cell r="K8916">
            <v>84602910</v>
          </cell>
          <cell r="L8916" t="str">
            <v>CYLINDRICAL GRINDERS  </v>
          </cell>
          <cell r="M8916">
            <v>1.18</v>
          </cell>
          <cell r="N8916">
            <v>4.0000000000000002E-4</v>
          </cell>
          <cell r="O8916">
            <v>0.81</v>
          </cell>
        </row>
        <row r="8917">
          <cell r="B8917">
            <v>84388040</v>
          </cell>
          <cell r="C8917" t="str">
            <v>TEA LEAF ROLLING OR CUTTING MACHINE  </v>
          </cell>
          <cell r="D8917">
            <v>5.46</v>
          </cell>
          <cell r="E8917">
            <v>2E-3</v>
          </cell>
          <cell r="F8917">
            <v>4.2699999999999996</v>
          </cell>
          <cell r="K8917">
            <v>84602920</v>
          </cell>
          <cell r="L8917" t="str">
            <v>INTERNAL GRINDERS  </v>
          </cell>
          <cell r="M8917">
            <v>0.05</v>
          </cell>
          <cell r="N8917">
            <v>0</v>
          </cell>
          <cell r="O8917">
            <v>0</v>
          </cell>
        </row>
        <row r="8918">
          <cell r="B8918">
            <v>84388090</v>
          </cell>
          <cell r="C8918" t="str">
            <v>OTHERS  </v>
          </cell>
          <cell r="D8918">
            <v>22.53</v>
          </cell>
          <cell r="E8918">
            <v>8.2000000000000007E-3</v>
          </cell>
          <cell r="F8918">
            <v>25.28</v>
          </cell>
          <cell r="K8918">
            <v>84602930</v>
          </cell>
          <cell r="L8918" t="str">
            <v>CENTRELESS GRINDERS  </v>
          </cell>
          <cell r="M8918">
            <v>1.62</v>
          </cell>
          <cell r="N8918">
            <v>5.0000000000000001E-4</v>
          </cell>
          <cell r="O8918">
            <v>1.64</v>
          </cell>
        </row>
        <row r="8919">
          <cell r="B8919">
            <v>84389010</v>
          </cell>
          <cell r="C8919" t="str">
            <v>PARTS OF SUGAR MANUFACTURING MACHINERY  </v>
          </cell>
          <cell r="D8919">
            <v>25.86</v>
          </cell>
          <cell r="E8919">
            <v>9.4000000000000004E-3</v>
          </cell>
          <cell r="F8919">
            <v>34.51</v>
          </cell>
          <cell r="K8919">
            <v>84602940</v>
          </cell>
          <cell r="L8919" t="str">
            <v>PROFILE GRINDERS  </v>
          </cell>
          <cell r="M8919">
            <v>0.06</v>
          </cell>
          <cell r="N8919">
            <v>0</v>
          </cell>
          <cell r="O8919">
            <v>0.57999999999999996</v>
          </cell>
        </row>
        <row r="8920">
          <cell r="B8920">
            <v>84389090</v>
          </cell>
          <cell r="C8920" t="str">
            <v>PARTS OF OTHR FOOD PROCESSING MACHINERY  </v>
          </cell>
          <cell r="D8920">
            <v>21.18</v>
          </cell>
          <cell r="E8920">
            <v>7.7000000000000002E-3</v>
          </cell>
          <cell r="F8920">
            <v>13.3</v>
          </cell>
          <cell r="K8920">
            <v>84602990</v>
          </cell>
          <cell r="L8920" t="str">
            <v>OTHER  </v>
          </cell>
          <cell r="M8920">
            <v>2.35</v>
          </cell>
          <cell r="N8920">
            <v>8.0000000000000004E-4</v>
          </cell>
          <cell r="O8920">
            <v>1.79</v>
          </cell>
        </row>
        <row r="8921">
          <cell r="B8921">
            <v>84391000</v>
          </cell>
          <cell r="C8921" t="str">
            <v>MCHNRY FR MKNG PULP OF FIBRS CLLSC MTRL  </v>
          </cell>
          <cell r="D8921">
            <v>6.66</v>
          </cell>
          <cell r="E8921">
            <v>2.3999999999999998E-3</v>
          </cell>
          <cell r="F8921">
            <v>4.3</v>
          </cell>
          <cell r="K8921">
            <v>84603100</v>
          </cell>
          <cell r="L8921" t="str">
            <v>NUMERICALLY CONTROLLED SHARPENING(TOOL/ CUTTER GRINDING MACHINES)  </v>
          </cell>
          <cell r="M8921">
            <v>0.04</v>
          </cell>
          <cell r="N8921">
            <v>0</v>
          </cell>
          <cell r="O8921">
            <v>0.51</v>
          </cell>
        </row>
        <row r="8922">
          <cell r="B8922">
            <v>84392000</v>
          </cell>
          <cell r="C8922" t="str">
            <v>MCHNRY FR MAKNG PAPER/PAPERBOARD  </v>
          </cell>
          <cell r="D8922">
            <v>4.6500000000000004</v>
          </cell>
          <cell r="E8922">
            <v>1.6999999999999999E-3</v>
          </cell>
          <cell r="F8922">
            <v>6.4</v>
          </cell>
          <cell r="K8922">
            <v>84603910</v>
          </cell>
          <cell r="L8922" t="str">
            <v>GRINDER,TOOL/CUTTER  </v>
          </cell>
          <cell r="M8922">
            <v>1.06</v>
          </cell>
          <cell r="N8922">
            <v>2.9999999999999997E-4</v>
          </cell>
          <cell r="O8922">
            <v>0.68</v>
          </cell>
        </row>
        <row r="8923">
          <cell r="B8923">
            <v>84393010</v>
          </cell>
          <cell r="C8923" t="str">
            <v>PAPER LAMINATING MACHINE  </v>
          </cell>
          <cell r="D8923">
            <v>2.63</v>
          </cell>
          <cell r="E8923">
            <v>1E-3</v>
          </cell>
          <cell r="F8923">
            <v>0.51</v>
          </cell>
          <cell r="K8923">
            <v>84603990</v>
          </cell>
          <cell r="L8923" t="str">
            <v>OTHERS  </v>
          </cell>
          <cell r="M8923">
            <v>0.41</v>
          </cell>
          <cell r="N8923">
            <v>1E-4</v>
          </cell>
          <cell r="O8923">
            <v>0.5</v>
          </cell>
        </row>
        <row r="8924">
          <cell r="B8924">
            <v>84393090</v>
          </cell>
          <cell r="C8924" t="str">
            <v>OTHERS  </v>
          </cell>
          <cell r="D8924">
            <v>1.46</v>
          </cell>
          <cell r="E8924">
            <v>5.0000000000000001E-4</v>
          </cell>
          <cell r="F8924">
            <v>2.5</v>
          </cell>
          <cell r="K8924">
            <v>84604011</v>
          </cell>
          <cell r="L8924" t="str">
            <v>HONING,VERTICAL,SINGLE SPINDLE  </v>
          </cell>
          <cell r="M8924">
            <v>0.26</v>
          </cell>
          <cell r="N8924">
            <v>1E-4</v>
          </cell>
          <cell r="O8924">
            <v>0.26</v>
          </cell>
        </row>
        <row r="8925">
          <cell r="B8925">
            <v>84399100</v>
          </cell>
          <cell r="C8925" t="str">
            <v>PARTS OF MACHINERY FOR MAKING PULP OF FIBROUS CELLULOSIC MATERIAL  </v>
          </cell>
          <cell r="D8925">
            <v>3.83</v>
          </cell>
          <cell r="E8925">
            <v>1.4E-3</v>
          </cell>
          <cell r="F8925">
            <v>6.07</v>
          </cell>
          <cell r="K8925">
            <v>84604012</v>
          </cell>
          <cell r="L8925" t="str">
            <v>HONING,VERTICAL,MULTI SPINDLE  </v>
          </cell>
          <cell r="M8925">
            <v>0.25</v>
          </cell>
          <cell r="N8925">
            <v>1E-4</v>
          </cell>
          <cell r="O8925">
            <v>0.76</v>
          </cell>
        </row>
        <row r="8926">
          <cell r="B8926">
            <v>84399900</v>
          </cell>
          <cell r="C8926" t="str">
            <v>PRTS OF MCHNRY FR MKNG/FNSHNG PAPR/PAPRBRD  </v>
          </cell>
          <cell r="D8926">
            <v>11.53</v>
          </cell>
          <cell r="E8926">
            <v>4.1999999999999997E-3</v>
          </cell>
          <cell r="F8926">
            <v>11.05</v>
          </cell>
          <cell r="K8926">
            <v>84604013</v>
          </cell>
          <cell r="L8926" t="str">
            <v>HONING, HORIZONTAL  </v>
          </cell>
          <cell r="M8926">
            <v>0.65</v>
          </cell>
          <cell r="N8926">
            <v>2.0000000000000001E-4</v>
          </cell>
          <cell r="O8926">
            <v>0.6</v>
          </cell>
        </row>
        <row r="8927">
          <cell r="B8927">
            <v>84401010</v>
          </cell>
          <cell r="C8927" t="str">
            <v>WIRE STITCHING MACHINERY, SINGLE HEADED FOR BOOK-BINDNG  </v>
          </cell>
          <cell r="D8927">
            <v>0.05</v>
          </cell>
          <cell r="E8927">
            <v>0</v>
          </cell>
          <cell r="F8927">
            <v>0.06</v>
          </cell>
          <cell r="K8927">
            <v>84604019</v>
          </cell>
          <cell r="L8927" t="str">
            <v>OTHR HONING MACHINES  </v>
          </cell>
          <cell r="M8927">
            <v>0.22</v>
          </cell>
          <cell r="N8927">
            <v>1E-4</v>
          </cell>
          <cell r="O8927">
            <v>0.75</v>
          </cell>
        </row>
        <row r="8928">
          <cell r="B8928">
            <v>84401090</v>
          </cell>
          <cell r="C8928" t="str">
            <v>OTHER BOOK-BINDNG MCHNRY  </v>
          </cell>
          <cell r="D8928">
            <v>11.25</v>
          </cell>
          <cell r="E8928">
            <v>4.1000000000000003E-3</v>
          </cell>
          <cell r="F8928">
            <v>10.86</v>
          </cell>
          <cell r="K8928">
            <v>84604020</v>
          </cell>
          <cell r="L8928" t="str">
            <v>LAPPING MACHINES  </v>
          </cell>
          <cell r="M8928">
            <v>0.18</v>
          </cell>
          <cell r="N8928">
            <v>1E-4</v>
          </cell>
          <cell r="O8928">
            <v>0.24</v>
          </cell>
        </row>
        <row r="8929">
          <cell r="B8929">
            <v>84409000</v>
          </cell>
          <cell r="C8929" t="str">
            <v>PARTS OF BK-BNDING MACHNRY AND BK-SWNG MCHNS  </v>
          </cell>
          <cell r="D8929">
            <v>0.6</v>
          </cell>
          <cell r="E8929">
            <v>2.0000000000000001E-4</v>
          </cell>
          <cell r="F8929">
            <v>0.37</v>
          </cell>
          <cell r="K8929">
            <v>84609010</v>
          </cell>
          <cell r="L8929" t="str">
            <v>POLISHING AND BAFFING MACHINES  </v>
          </cell>
          <cell r="M8929">
            <v>10.84</v>
          </cell>
          <cell r="N8929">
            <v>3.5000000000000001E-3</v>
          </cell>
          <cell r="O8929">
            <v>7.02</v>
          </cell>
        </row>
        <row r="8930">
          <cell r="B8930">
            <v>84411010</v>
          </cell>
          <cell r="C8930" t="str">
            <v>PAPER CUTTING MACHINES WITHOUT AUTOMATIC PROGRAMMES  </v>
          </cell>
          <cell r="D8930">
            <v>1.03</v>
          </cell>
          <cell r="E8930">
            <v>4.0000000000000002E-4</v>
          </cell>
          <cell r="F8930">
            <v>1.2</v>
          </cell>
          <cell r="K8930">
            <v>84609090</v>
          </cell>
          <cell r="L8930" t="str">
            <v>OTHERS  </v>
          </cell>
          <cell r="M8930">
            <v>2.15</v>
          </cell>
          <cell r="N8930">
            <v>6.9999999999999999E-4</v>
          </cell>
          <cell r="O8930">
            <v>2.02</v>
          </cell>
        </row>
        <row r="8931">
          <cell r="B8931">
            <v>84411090</v>
          </cell>
          <cell r="C8931" t="str">
            <v>OTHER CUTTING MACHINES  </v>
          </cell>
          <cell r="D8931">
            <v>4.6900000000000004</v>
          </cell>
          <cell r="E8931">
            <v>1.6999999999999999E-3</v>
          </cell>
          <cell r="F8931">
            <v>5.53</v>
          </cell>
          <cell r="K8931">
            <v>84612011</v>
          </cell>
          <cell r="L8931" t="str">
            <v>DIE AND PUNCH SHAPING MACINES  </v>
          </cell>
          <cell r="M8931">
            <v>0.33</v>
          </cell>
          <cell r="N8931">
            <v>1E-4</v>
          </cell>
          <cell r="O8931">
            <v>0.56999999999999995</v>
          </cell>
        </row>
        <row r="8932">
          <cell r="B8932">
            <v>84412000</v>
          </cell>
          <cell r="C8932" t="str">
            <v>MCHNS FR MKNG BAGS,SACKS/ENVELOPS  </v>
          </cell>
          <cell r="D8932">
            <v>0.97</v>
          </cell>
          <cell r="E8932">
            <v>4.0000000000000002E-4</v>
          </cell>
          <cell r="F8932">
            <v>0.92</v>
          </cell>
          <cell r="K8932">
            <v>84612019</v>
          </cell>
          <cell r="L8932" t="str">
            <v>OTHER SHAPING MACHINES  </v>
          </cell>
          <cell r="M8932">
            <v>1.17</v>
          </cell>
          <cell r="N8932">
            <v>4.0000000000000002E-4</v>
          </cell>
          <cell r="O8932">
            <v>1.41</v>
          </cell>
        </row>
        <row r="8933">
          <cell r="B8933">
            <v>84413000</v>
          </cell>
          <cell r="C8933" t="str">
            <v>MCHNS FR MKNG CARTONS,BOXES,CASES,TUBES, DRUMS/SMLR CONTNRS,OTHR THAN BY MOULDING  </v>
          </cell>
          <cell r="D8933">
            <v>27.95</v>
          </cell>
          <cell r="E8933">
            <v>1.01E-2</v>
          </cell>
          <cell r="F8933">
            <v>30.24</v>
          </cell>
          <cell r="K8933">
            <v>84612020</v>
          </cell>
          <cell r="L8933" t="str">
            <v>SLOTTING MACHINES EXCL FOR GEARS  </v>
          </cell>
          <cell r="M8933">
            <v>0.32</v>
          </cell>
          <cell r="N8933">
            <v>1E-4</v>
          </cell>
          <cell r="O8933">
            <v>0.36</v>
          </cell>
        </row>
        <row r="8934">
          <cell r="B8934">
            <v>84414000</v>
          </cell>
          <cell r="C8934" t="str">
            <v>MCHNS FR MLDNG ARTCLS IN PAPR PLP,PAPR ETC  </v>
          </cell>
          <cell r="D8934">
            <v>1.3</v>
          </cell>
          <cell r="E8934">
            <v>5.0000000000000001E-4</v>
          </cell>
          <cell r="F8934">
            <v>0.66</v>
          </cell>
          <cell r="K8934">
            <v>84613010</v>
          </cell>
          <cell r="L8934" t="str">
            <v>VERTICAL BROACHING MACHINES  </v>
          </cell>
          <cell r="M8934">
            <v>7.0000000000000007E-2</v>
          </cell>
          <cell r="N8934">
            <v>0</v>
          </cell>
          <cell r="O8934">
            <v>0.02</v>
          </cell>
        </row>
        <row r="8935">
          <cell r="B8935">
            <v>84418000</v>
          </cell>
          <cell r="C8935" t="str">
            <v>OTHER MACHINERY FOR MAKING UP PAPER-PULP, PAPER OR PAPER BOARD  </v>
          </cell>
          <cell r="D8935">
            <v>2.02</v>
          </cell>
          <cell r="E8935">
            <v>6.9999999999999999E-4</v>
          </cell>
          <cell r="F8935">
            <v>2.9</v>
          </cell>
          <cell r="K8935">
            <v>84613020</v>
          </cell>
          <cell r="L8935" t="str">
            <v>HORIZANTAL BROACHING MACHINES  </v>
          </cell>
          <cell r="M8935">
            <v>0.01</v>
          </cell>
          <cell r="N8935">
            <v>0</v>
          </cell>
          <cell r="O8935">
            <v>0.01</v>
          </cell>
        </row>
        <row r="8936">
          <cell r="B8936">
            <v>84419000</v>
          </cell>
          <cell r="C8936" t="str">
            <v>PARTS OF MACHNRY FOR MKNG UP PAPER PULP, PAPR OR PAPRBRD AND PARTS OF CUTTING MACHNS  </v>
          </cell>
          <cell r="D8936">
            <v>9.64</v>
          </cell>
          <cell r="E8936">
            <v>3.5000000000000001E-3</v>
          </cell>
          <cell r="F8936">
            <v>8.2799999999999994</v>
          </cell>
          <cell r="K8936">
            <v>84613090</v>
          </cell>
          <cell r="L8936" t="str">
            <v>OTHER BROACHING MACHINES  </v>
          </cell>
          <cell r="M8936">
            <v>0.25</v>
          </cell>
          <cell r="N8936">
            <v>1E-4</v>
          </cell>
          <cell r="O8936">
            <v>0.05</v>
          </cell>
        </row>
        <row r="8937">
          <cell r="B8937">
            <v>84423010</v>
          </cell>
          <cell r="C8937" t="str">
            <v>BRASS RULES  </v>
          </cell>
          <cell r="D8937">
            <v>0.01</v>
          </cell>
          <cell r="E8937">
            <v>0</v>
          </cell>
          <cell r="F8937">
            <v>0.03</v>
          </cell>
          <cell r="K8937">
            <v>84614011</v>
          </cell>
          <cell r="L8937" t="str">
            <v>GEAR CUTTING BEVEL  </v>
          </cell>
          <cell r="M8937">
            <v>0.09</v>
          </cell>
          <cell r="N8937">
            <v>0</v>
          </cell>
          <cell r="O8937">
            <v>0.05</v>
          </cell>
        </row>
        <row r="8938">
          <cell r="B8938">
            <v>84423020</v>
          </cell>
          <cell r="C8938" t="str">
            <v>CHASES  </v>
          </cell>
          <cell r="F8938">
            <v>0</v>
          </cell>
          <cell r="K8938">
            <v>84614012</v>
          </cell>
          <cell r="L8938" t="str">
            <v>GEAR CUTNG SPRL BEVEL AND/OR HYPOID  </v>
          </cell>
          <cell r="M8938">
            <v>0</v>
          </cell>
          <cell r="N8938">
            <v>0</v>
          </cell>
          <cell r="O8938">
            <v>0.02</v>
          </cell>
        </row>
        <row r="8939">
          <cell r="B8939">
            <v>84423090</v>
          </cell>
          <cell r="C8939" t="str">
            <v>OTHER MACHNRY,APPRTUS AND EQPMNT OF HD 8442  </v>
          </cell>
          <cell r="D8939">
            <v>1.1299999999999999</v>
          </cell>
          <cell r="E8939">
            <v>4.0000000000000002E-4</v>
          </cell>
          <cell r="F8939">
            <v>0.72</v>
          </cell>
          <cell r="K8939">
            <v>84614013</v>
          </cell>
          <cell r="L8939" t="str">
            <v>GEAR SLOTTER/PLANER FORMD CUTTR TYPE  </v>
          </cell>
          <cell r="M8939">
            <v>0</v>
          </cell>
          <cell r="N8939">
            <v>0</v>
          </cell>
          <cell r="O8939">
            <v>0</v>
          </cell>
        </row>
        <row r="8940">
          <cell r="B8940">
            <v>84424000</v>
          </cell>
          <cell r="C8940" t="str">
            <v>PRTS OF MCHNRY,APPRTS/EQPMNT OF HDG 8442 OF HEADING 8442  </v>
          </cell>
          <cell r="D8940">
            <v>0.36</v>
          </cell>
          <cell r="E8940">
            <v>1E-4</v>
          </cell>
          <cell r="F8940">
            <v>0.1</v>
          </cell>
          <cell r="K8940">
            <v>84614014</v>
          </cell>
          <cell r="L8940" t="str">
            <v>GEAR MILLNG FORMD DISC CUTTR TYPE  </v>
          </cell>
          <cell r="M8940">
            <v>0</v>
          </cell>
          <cell r="N8940">
            <v>0</v>
          </cell>
          <cell r="O8940">
            <v>0.02</v>
          </cell>
        </row>
        <row r="8941">
          <cell r="B8941">
            <v>84425010</v>
          </cell>
          <cell r="C8941" t="str">
            <v>IMPRESSED BLOCKS AND MATRICES,PRINTING BLOCKS,PLATES AND CYLINDERS  </v>
          </cell>
          <cell r="D8941">
            <v>0.9</v>
          </cell>
          <cell r="E8941">
            <v>2.9999999999999997E-4</v>
          </cell>
          <cell r="F8941">
            <v>0.92</v>
          </cell>
          <cell r="K8941">
            <v>84614019</v>
          </cell>
          <cell r="L8941" t="str">
            <v>GEAR CUTNG AND GNRTNG MCHNS N.E.S.  </v>
          </cell>
          <cell r="M8941">
            <v>0.47</v>
          </cell>
          <cell r="N8941">
            <v>2.0000000000000001E-4</v>
          </cell>
          <cell r="O8941">
            <v>0.17</v>
          </cell>
        </row>
        <row r="8942">
          <cell r="B8942">
            <v>84425020</v>
          </cell>
          <cell r="C8942" t="str">
            <v>LITHOGRAPHIC PLATES  </v>
          </cell>
          <cell r="D8942">
            <v>8.7899999999999991</v>
          </cell>
          <cell r="E8942">
            <v>3.2000000000000002E-3</v>
          </cell>
          <cell r="F8942">
            <v>6.06</v>
          </cell>
          <cell r="K8942">
            <v>84614021</v>
          </cell>
          <cell r="L8942" t="str">
            <v>GEAR GRNDR SINGLE/DOUBLE WHEEL DISC TYPE  </v>
          </cell>
          <cell r="O8942">
            <v>0.01</v>
          </cell>
        </row>
        <row r="8943">
          <cell r="B8943">
            <v>84425031</v>
          </cell>
          <cell r="C8943" t="str">
            <v>PLATE, BLOCK AND CYLINDER FOR TEXTILE PRINTING MACHINE  </v>
          </cell>
          <cell r="D8943">
            <v>2.5099999999999998</v>
          </cell>
          <cell r="E8943">
            <v>8.9999999999999998E-4</v>
          </cell>
          <cell r="F8943">
            <v>1.9</v>
          </cell>
          <cell r="K8943">
            <v>84614022</v>
          </cell>
          <cell r="L8943" t="str">
            <v>GEAR GRINDER,FORMED WHEEL  </v>
          </cell>
          <cell r="O8943">
            <v>0</v>
          </cell>
        </row>
        <row r="8944">
          <cell r="B8944">
            <v>84425039</v>
          </cell>
          <cell r="C8944" t="str">
            <v>OTHER PRNTNG CMPNTS  </v>
          </cell>
          <cell r="D8944">
            <v>0.2</v>
          </cell>
          <cell r="E8944">
            <v>1E-4</v>
          </cell>
          <cell r="F8944">
            <v>0.32</v>
          </cell>
          <cell r="K8944">
            <v>84614023</v>
          </cell>
          <cell r="L8944" t="str">
            <v>GEAR SHAVER  </v>
          </cell>
          <cell r="O8944">
            <v>0.08</v>
          </cell>
        </row>
        <row r="8945">
          <cell r="B8945">
            <v>84425040</v>
          </cell>
          <cell r="C8945" t="str">
            <v>PRINTING TYPE  </v>
          </cell>
          <cell r="D8945">
            <v>0</v>
          </cell>
          <cell r="E8945">
            <v>0</v>
          </cell>
          <cell r="K8945">
            <v>84614024</v>
          </cell>
          <cell r="L8945" t="str">
            <v>GEAR TOOTH,ROUNDING,CHMFRNG/BURRNG  </v>
          </cell>
          <cell r="M8945">
            <v>0</v>
          </cell>
          <cell r="N8945">
            <v>0</v>
          </cell>
          <cell r="O8945">
            <v>0.32</v>
          </cell>
        </row>
        <row r="8946">
          <cell r="B8946">
            <v>84425050</v>
          </cell>
          <cell r="C8946" t="str">
            <v>HGHLY PLSHD ZINC SHETS FR MKNG PRCS BLCKS  </v>
          </cell>
          <cell r="D8946">
            <v>0</v>
          </cell>
          <cell r="E8946">
            <v>0</v>
          </cell>
          <cell r="F8946">
            <v>0</v>
          </cell>
          <cell r="K8946">
            <v>84614025</v>
          </cell>
          <cell r="L8946" t="str">
            <v>GEAR SHAPER,SPUR AND HELICAL  </v>
          </cell>
          <cell r="M8946">
            <v>0.55000000000000004</v>
          </cell>
          <cell r="N8946">
            <v>2.0000000000000001E-4</v>
          </cell>
          <cell r="O8946">
            <v>0.19</v>
          </cell>
        </row>
        <row r="8947">
          <cell r="B8947">
            <v>84425090</v>
          </cell>
          <cell r="C8947" t="str">
            <v>OTHERS  </v>
          </cell>
          <cell r="D8947">
            <v>2.77</v>
          </cell>
          <cell r="E8947">
            <v>1E-3</v>
          </cell>
          <cell r="F8947">
            <v>3.48</v>
          </cell>
          <cell r="K8947">
            <v>84614026</v>
          </cell>
          <cell r="L8947" t="str">
            <v>GEAR HOBBER,SPUR AND HELICAL  </v>
          </cell>
          <cell r="M8947">
            <v>0.2</v>
          </cell>
          <cell r="N8947">
            <v>1E-4</v>
          </cell>
          <cell r="O8947">
            <v>0.41</v>
          </cell>
        </row>
        <row r="8948">
          <cell r="B8948">
            <v>84431100</v>
          </cell>
          <cell r="C8948" t="str">
            <v>OFFSET PRINTING MACHINERY-REEL FED  </v>
          </cell>
          <cell r="D8948">
            <v>10.029999999999999</v>
          </cell>
          <cell r="E8948">
            <v>3.5999999999999999E-3</v>
          </cell>
          <cell r="F8948">
            <v>7.92</v>
          </cell>
          <cell r="K8948">
            <v>84614029</v>
          </cell>
          <cell r="L8948" t="str">
            <v>OTHR GEAR FINISHING MACHINES  </v>
          </cell>
          <cell r="M8948">
            <v>0.24</v>
          </cell>
          <cell r="N8948">
            <v>1E-4</v>
          </cell>
          <cell r="O8948">
            <v>0.26</v>
          </cell>
        </row>
        <row r="8949">
          <cell r="B8949">
            <v>84431200</v>
          </cell>
          <cell r="C8949" t="str">
            <v>OFFSET PRINTING MACHINERY-SHEET FED, OFFICE TYPE(SHEET SIZE NT EXCDNG 22X36 CM)  </v>
          </cell>
          <cell r="D8949">
            <v>0.36</v>
          </cell>
          <cell r="E8949">
            <v>1E-4</v>
          </cell>
          <cell r="F8949">
            <v>0.23</v>
          </cell>
          <cell r="K8949">
            <v>84615011</v>
          </cell>
          <cell r="L8949" t="str">
            <v>BAND SAW,HORIZONTAL  </v>
          </cell>
          <cell r="M8949">
            <v>1.58</v>
          </cell>
          <cell r="N8949">
            <v>5.0000000000000001E-4</v>
          </cell>
          <cell r="O8949">
            <v>2.33</v>
          </cell>
        </row>
        <row r="8950">
          <cell r="B8950">
            <v>84431300</v>
          </cell>
          <cell r="C8950" t="str">
            <v>OTHER OFFSET PRINTING MACHINERY  </v>
          </cell>
          <cell r="D8950">
            <v>4.07</v>
          </cell>
          <cell r="E8950">
            <v>1.5E-3</v>
          </cell>
          <cell r="F8950">
            <v>3.18</v>
          </cell>
          <cell r="K8950">
            <v>84615012</v>
          </cell>
          <cell r="L8950" t="str">
            <v>BAND SAW,VERTICAL  </v>
          </cell>
          <cell r="M8950">
            <v>0.21</v>
          </cell>
          <cell r="N8950">
            <v>1E-4</v>
          </cell>
          <cell r="O8950">
            <v>0.18</v>
          </cell>
        </row>
        <row r="8951">
          <cell r="B8951">
            <v>84431400</v>
          </cell>
          <cell r="C8951" t="str">
            <v>LETTERPRESS PRINTING MCHNRY-REEL FED  </v>
          </cell>
          <cell r="D8951">
            <v>0.23</v>
          </cell>
          <cell r="E8951">
            <v>1E-4</v>
          </cell>
          <cell r="F8951">
            <v>0.14000000000000001</v>
          </cell>
          <cell r="K8951">
            <v>84615013</v>
          </cell>
          <cell r="L8951" t="str">
            <v>CIRCULAR SAW,COLD  </v>
          </cell>
          <cell r="M8951">
            <v>0.36</v>
          </cell>
          <cell r="N8951">
            <v>1E-4</v>
          </cell>
          <cell r="O8951">
            <v>0.13</v>
          </cell>
        </row>
        <row r="8952">
          <cell r="B8952">
            <v>84431500</v>
          </cell>
          <cell r="C8952" t="str">
            <v>OTR LTTRPRS PRNTNG MCHNRY EXCL FLXOGRPHC  </v>
          </cell>
          <cell r="D8952">
            <v>0.1</v>
          </cell>
          <cell r="E8952">
            <v>0</v>
          </cell>
          <cell r="F8952">
            <v>0.09</v>
          </cell>
          <cell r="K8952">
            <v>84615014</v>
          </cell>
          <cell r="L8952" t="str">
            <v>CIRCUALR SAW,HOT  </v>
          </cell>
          <cell r="M8952">
            <v>0</v>
          </cell>
          <cell r="N8952">
            <v>0</v>
          </cell>
          <cell r="O8952">
            <v>0</v>
          </cell>
        </row>
        <row r="8953">
          <cell r="B8953">
            <v>84431600</v>
          </cell>
          <cell r="C8953" t="str">
            <v>FLEXOGRAPHIC PRINTING MACHINERY  </v>
          </cell>
          <cell r="D8953">
            <v>6.48</v>
          </cell>
          <cell r="E8953">
            <v>2.3E-3</v>
          </cell>
          <cell r="F8953">
            <v>9.7200000000000006</v>
          </cell>
          <cell r="K8953">
            <v>84615015</v>
          </cell>
          <cell r="L8953" t="str">
            <v>HACK SAW  </v>
          </cell>
          <cell r="M8953">
            <v>0.13</v>
          </cell>
          <cell r="N8953">
            <v>0</v>
          </cell>
          <cell r="O8953">
            <v>0.13</v>
          </cell>
        </row>
        <row r="8954">
          <cell r="B8954">
            <v>84431700</v>
          </cell>
          <cell r="C8954" t="str">
            <v>GRAVURE PRINTING MACHINERY  </v>
          </cell>
          <cell r="D8954">
            <v>7.56</v>
          </cell>
          <cell r="E8954">
            <v>2.7000000000000001E-3</v>
          </cell>
          <cell r="F8954">
            <v>10.11</v>
          </cell>
          <cell r="K8954">
            <v>84615019</v>
          </cell>
          <cell r="L8954" t="str">
            <v>OTHER SAWING MACHINES  </v>
          </cell>
          <cell r="M8954">
            <v>0.94</v>
          </cell>
          <cell r="N8954">
            <v>2.9999999999999997E-4</v>
          </cell>
          <cell r="O8954">
            <v>1.26</v>
          </cell>
        </row>
        <row r="8955">
          <cell r="B8955">
            <v>84431910</v>
          </cell>
          <cell r="C8955" t="str">
            <v>FLAT BED PRINTING PRESSES MACHNRY  </v>
          </cell>
          <cell r="D8955">
            <v>0.83</v>
          </cell>
          <cell r="E8955">
            <v>2.9999999999999997E-4</v>
          </cell>
          <cell r="F8955">
            <v>0.95</v>
          </cell>
          <cell r="K8955">
            <v>84615021</v>
          </cell>
          <cell r="L8955" t="str">
            <v>ABRASIVE WHEEL CUTTING-OFF MACHINES  </v>
          </cell>
          <cell r="M8955">
            <v>0.36</v>
          </cell>
          <cell r="N8955">
            <v>1E-4</v>
          </cell>
          <cell r="O8955">
            <v>0.27</v>
          </cell>
        </row>
        <row r="8956">
          <cell r="B8956">
            <v>84431920</v>
          </cell>
          <cell r="C8956" t="str">
            <v>MACHNRY FOR PLATEN PRINTING PRESSES,N.E.S.  </v>
          </cell>
          <cell r="D8956">
            <v>0</v>
          </cell>
          <cell r="E8956">
            <v>0</v>
          </cell>
          <cell r="F8956">
            <v>0.04</v>
          </cell>
          <cell r="K8956">
            <v>84615029</v>
          </cell>
          <cell r="L8956" t="str">
            <v>OTHER CUTTING-OFF MACHINES  </v>
          </cell>
          <cell r="M8956">
            <v>0.46</v>
          </cell>
          <cell r="N8956">
            <v>1E-4</v>
          </cell>
          <cell r="O8956">
            <v>0.37</v>
          </cell>
        </row>
        <row r="8957">
          <cell r="B8957">
            <v>84431930</v>
          </cell>
          <cell r="C8957" t="str">
            <v>MACHINERY FOR PROOF PRESSES  </v>
          </cell>
          <cell r="D8957">
            <v>0.09</v>
          </cell>
          <cell r="E8957">
            <v>0</v>
          </cell>
          <cell r="F8957">
            <v>0.01</v>
          </cell>
          <cell r="K8957">
            <v>84619000</v>
          </cell>
          <cell r="L8957" t="str">
            <v>0THER MACHINE TOOLS OF HDG NO 8461  </v>
          </cell>
          <cell r="M8957">
            <v>4.71</v>
          </cell>
          <cell r="N8957">
            <v>1.5E-3</v>
          </cell>
          <cell r="O8957">
            <v>3.37</v>
          </cell>
        </row>
        <row r="8958">
          <cell r="B8958">
            <v>84431941</v>
          </cell>
          <cell r="C8958" t="str">
            <v>MACHINERY FOR PRINTING REPETITIVE WORD OR DESIGN OR COLOUR ON COTTON TEXTILES  </v>
          </cell>
          <cell r="D8958">
            <v>0.04</v>
          </cell>
          <cell r="E8958">
            <v>0</v>
          </cell>
          <cell r="F8958">
            <v>0.57999999999999996</v>
          </cell>
          <cell r="K8958">
            <v>84621011</v>
          </cell>
          <cell r="L8958" t="str">
            <v>HAMMERS,STEAM/AIR,SINGLE FRAME  </v>
          </cell>
          <cell r="M8958">
            <v>0.3</v>
          </cell>
          <cell r="N8958">
            <v>1E-4</v>
          </cell>
          <cell r="O8958">
            <v>0.05</v>
          </cell>
        </row>
        <row r="8959">
          <cell r="B8959">
            <v>84431949</v>
          </cell>
          <cell r="C8959" t="str">
            <v>OTHER MACHINERY FOR PRINTING REPETITIVE WORD OR DESIGN OR COLOUR  </v>
          </cell>
          <cell r="D8959">
            <v>2.2799999999999998</v>
          </cell>
          <cell r="E8959">
            <v>8.0000000000000004E-4</v>
          </cell>
          <cell r="F8959">
            <v>1.22</v>
          </cell>
          <cell r="K8959">
            <v>84621013</v>
          </cell>
          <cell r="L8959" t="str">
            <v>HAMMERS,HEADERS AND UPSETTERS  </v>
          </cell>
          <cell r="M8959">
            <v>0.13</v>
          </cell>
          <cell r="N8959">
            <v>0</v>
          </cell>
          <cell r="O8959">
            <v>0.15</v>
          </cell>
        </row>
        <row r="8960">
          <cell r="B8960">
            <v>84431990</v>
          </cell>
          <cell r="C8960" t="str">
            <v>OTHER  </v>
          </cell>
          <cell r="D8960">
            <v>9.57</v>
          </cell>
          <cell r="E8960">
            <v>3.5000000000000001E-3</v>
          </cell>
          <cell r="F8960">
            <v>5.78</v>
          </cell>
          <cell r="K8960">
            <v>84621019</v>
          </cell>
          <cell r="L8960" t="str">
            <v>OTHER HAMMERS  </v>
          </cell>
          <cell r="M8960">
            <v>1.71</v>
          </cell>
          <cell r="N8960">
            <v>5.9999999999999995E-4</v>
          </cell>
          <cell r="O8960">
            <v>1.73</v>
          </cell>
        </row>
        <row r="8961">
          <cell r="B8961">
            <v>84433100</v>
          </cell>
          <cell r="C8961" t="str">
            <v>MACHINES WHICH PERFORM TWO OR MORE OF THE FUNCTIONS OF PRINTING, COPYING OR FACSIMILE TRANSMISSION, CAPABLE OF C  </v>
          </cell>
          <cell r="D8961">
            <v>1.24</v>
          </cell>
          <cell r="E8961">
            <v>5.0000000000000001E-4</v>
          </cell>
          <cell r="F8961">
            <v>2.8</v>
          </cell>
          <cell r="K8961">
            <v>84621020</v>
          </cell>
          <cell r="L8961" t="str">
            <v>FORGING MACHINES,N.E.S.  </v>
          </cell>
          <cell r="M8961">
            <v>0.12</v>
          </cell>
          <cell r="N8961">
            <v>0</v>
          </cell>
          <cell r="O8961">
            <v>0.69</v>
          </cell>
        </row>
        <row r="8962">
          <cell r="B8962">
            <v>84433210</v>
          </cell>
          <cell r="C8962" t="str">
            <v>LINE PRINTER  </v>
          </cell>
          <cell r="D8962">
            <v>0.27</v>
          </cell>
          <cell r="E8962">
            <v>1E-4</v>
          </cell>
          <cell r="F8962">
            <v>0.4</v>
          </cell>
          <cell r="K8962">
            <v>84621030</v>
          </cell>
          <cell r="L8962" t="str">
            <v>STAMPING MACHINES,METAL WORKING  </v>
          </cell>
          <cell r="M8962">
            <v>0.56000000000000005</v>
          </cell>
          <cell r="N8962">
            <v>2.0000000000000001E-4</v>
          </cell>
          <cell r="O8962">
            <v>0.4</v>
          </cell>
        </row>
        <row r="8963">
          <cell r="B8963">
            <v>84433220</v>
          </cell>
          <cell r="C8963" t="str">
            <v>DOT MATRIC PRINTER  </v>
          </cell>
          <cell r="D8963">
            <v>0.06</v>
          </cell>
          <cell r="E8963">
            <v>0</v>
          </cell>
          <cell r="F8963">
            <v>0.04</v>
          </cell>
          <cell r="K8963">
            <v>84622100</v>
          </cell>
          <cell r="L8963" t="str">
            <v>NUMRCLY CONTRLLD BENDNG,FOLDNG,STRAIGHTNG /FLATTNG MCHNS(INCLUDING PRESSES)  </v>
          </cell>
          <cell r="M8963">
            <v>1.24</v>
          </cell>
          <cell r="N8963">
            <v>4.0000000000000002E-4</v>
          </cell>
          <cell r="O8963">
            <v>0.25</v>
          </cell>
        </row>
        <row r="8964">
          <cell r="B8964">
            <v>84433230</v>
          </cell>
          <cell r="C8964" t="str">
            <v>LETTER QUALITY DAISY WHEEL PRINTER  </v>
          </cell>
          <cell r="F8964">
            <v>0</v>
          </cell>
          <cell r="K8964">
            <v>84622910</v>
          </cell>
          <cell r="L8964" t="str">
            <v>BENDINGAND/OR STRAIGHTENING MACHINES  </v>
          </cell>
          <cell r="M8964">
            <v>3.79</v>
          </cell>
          <cell r="N8964">
            <v>1.1999999999999999E-3</v>
          </cell>
          <cell r="O8964">
            <v>3.2</v>
          </cell>
        </row>
        <row r="8965">
          <cell r="B8965">
            <v>84433240</v>
          </cell>
          <cell r="C8965" t="str">
            <v>LASER ZET PRINTER  </v>
          </cell>
          <cell r="D8965">
            <v>0.3</v>
          </cell>
          <cell r="E8965">
            <v>1E-4</v>
          </cell>
          <cell r="F8965">
            <v>0.26</v>
          </cell>
          <cell r="K8965">
            <v>84622920</v>
          </cell>
          <cell r="L8965" t="str">
            <v>PRESS BRAKES  </v>
          </cell>
          <cell r="M8965">
            <v>0.72</v>
          </cell>
          <cell r="N8965">
            <v>2.0000000000000001E-4</v>
          </cell>
          <cell r="O8965">
            <v>0.64</v>
          </cell>
        </row>
        <row r="8966">
          <cell r="B8966">
            <v>84433250</v>
          </cell>
          <cell r="C8966" t="str">
            <v>INK JET PRINTER  </v>
          </cell>
          <cell r="D8966">
            <v>1.04</v>
          </cell>
          <cell r="E8966">
            <v>4.0000000000000002E-4</v>
          </cell>
          <cell r="F8966">
            <v>1.33</v>
          </cell>
          <cell r="K8966">
            <v>84622930</v>
          </cell>
          <cell r="L8966" t="str">
            <v>ROTARY HEAD AND RAM TYPE  </v>
          </cell>
          <cell r="O8966">
            <v>0</v>
          </cell>
        </row>
        <row r="8967">
          <cell r="B8967">
            <v>84433260</v>
          </cell>
          <cell r="C8967" t="str">
            <v>FACSIMILE MACHINE  </v>
          </cell>
          <cell r="D8967">
            <v>0</v>
          </cell>
          <cell r="E8967">
            <v>0</v>
          </cell>
          <cell r="F8967">
            <v>0</v>
          </cell>
          <cell r="K8967">
            <v>84622990</v>
          </cell>
          <cell r="L8967" t="str">
            <v>OTHERS  </v>
          </cell>
          <cell r="M8967">
            <v>4.5999999999999996</v>
          </cell>
          <cell r="N8967">
            <v>1.5E-3</v>
          </cell>
          <cell r="O8967">
            <v>4.8</v>
          </cell>
        </row>
        <row r="8968">
          <cell r="B8968">
            <v>84433290</v>
          </cell>
          <cell r="C8968" t="str">
            <v>OTHER  </v>
          </cell>
          <cell r="D8968">
            <v>4.8499999999999996</v>
          </cell>
          <cell r="E8968">
            <v>1.8E-3</v>
          </cell>
          <cell r="F8968">
            <v>4.83</v>
          </cell>
          <cell r="K8968">
            <v>84623100</v>
          </cell>
          <cell r="L8968" t="str">
            <v>NUMRCLY CONTRLLD SHEARNG MCHNS(INCL PRSSES),EXCL COMBND PUNCHNG AND SHEARNG MCHN  </v>
          </cell>
          <cell r="M8968">
            <v>0.23</v>
          </cell>
          <cell r="N8968">
            <v>1E-4</v>
          </cell>
          <cell r="O8968">
            <v>0.14000000000000001</v>
          </cell>
        </row>
        <row r="8969">
          <cell r="B8969">
            <v>84433910</v>
          </cell>
          <cell r="C8969" t="str">
            <v>INK-JET PRINTNG MACHINERY  </v>
          </cell>
          <cell r="D8969">
            <v>1.54</v>
          </cell>
          <cell r="E8969">
            <v>5.9999999999999995E-4</v>
          </cell>
          <cell r="F8969">
            <v>1.78</v>
          </cell>
          <cell r="K8969">
            <v>84623910</v>
          </cell>
          <cell r="L8969" t="str">
            <v>PLATE AND SHEET SHEARS(GUILLOTINE)  </v>
          </cell>
          <cell r="M8969">
            <v>0.72</v>
          </cell>
          <cell r="N8969">
            <v>2.0000000000000001E-4</v>
          </cell>
          <cell r="O8969">
            <v>1.1200000000000001</v>
          </cell>
        </row>
        <row r="8970">
          <cell r="B8970">
            <v>84433920</v>
          </cell>
          <cell r="C8970" t="str">
            <v>ELCTROSTATIC PHOTO-COPYNG APARATS OPERATNGBY REPRODUCNG THE ORGNL IMAGE DIRECTLY ONTO THE COPY (DIRECT PR  </v>
          </cell>
          <cell r="D8970">
            <v>0.04</v>
          </cell>
          <cell r="E8970">
            <v>0</v>
          </cell>
          <cell r="K8970">
            <v>84623920</v>
          </cell>
          <cell r="L8970" t="str">
            <v>BAR AND ANGLE SHEARING AND CROPPING  </v>
          </cell>
          <cell r="M8970">
            <v>0.31</v>
          </cell>
          <cell r="N8970">
            <v>1E-4</v>
          </cell>
          <cell r="O8970">
            <v>0.27</v>
          </cell>
        </row>
        <row r="8971">
          <cell r="B8971">
            <v>84433930</v>
          </cell>
          <cell r="C8971" t="str">
            <v>ELCTROSTATIC PHOTO-COPYNG APARATS OPERATNGBY REPRODUCNG THE ORGNL IMAGE VIA AN INTRMDTE ONTO THE COPY(INDIR  </v>
          </cell>
          <cell r="D8971">
            <v>0.02</v>
          </cell>
          <cell r="E8971">
            <v>0</v>
          </cell>
          <cell r="F8971">
            <v>0</v>
          </cell>
          <cell r="K8971">
            <v>84623990</v>
          </cell>
          <cell r="L8971" t="str">
            <v>OTHERS  </v>
          </cell>
          <cell r="M8971">
            <v>1.1200000000000001</v>
          </cell>
          <cell r="N8971">
            <v>4.0000000000000002E-4</v>
          </cell>
          <cell r="O8971">
            <v>1.57</v>
          </cell>
        </row>
        <row r="8972">
          <cell r="B8972">
            <v>84433940</v>
          </cell>
          <cell r="C8972" t="str">
            <v>PHOTO-COPYNG APRTS INCRPTNG AN OPTCL SYSTM  </v>
          </cell>
          <cell r="D8972">
            <v>0</v>
          </cell>
          <cell r="E8972">
            <v>0</v>
          </cell>
          <cell r="F8972">
            <v>0</v>
          </cell>
          <cell r="K8972">
            <v>84624100</v>
          </cell>
          <cell r="L8972" t="str">
            <v>NUMRCLY CONTRLLD PUNCHNG/NOTCHNG MCHNS (INCL PRSSES),INCL COMBND PUNCHNG AND SHEARNG MCHNS  </v>
          </cell>
          <cell r="M8972">
            <v>0.01</v>
          </cell>
          <cell r="N8972">
            <v>0</v>
          </cell>
          <cell r="O8972">
            <v>0.41</v>
          </cell>
        </row>
        <row r="8973">
          <cell r="B8973">
            <v>84433950</v>
          </cell>
          <cell r="C8973" t="str">
            <v>PHOTO COPYNG APRTS OF THE CONTACT TYPE  </v>
          </cell>
          <cell r="D8973">
            <v>0.01</v>
          </cell>
          <cell r="E8973">
            <v>0</v>
          </cell>
          <cell r="K8973">
            <v>84624910</v>
          </cell>
          <cell r="L8973" t="str">
            <v>PUNCHING MACHINES(INCL TURRET)  </v>
          </cell>
          <cell r="M8973">
            <v>0.24</v>
          </cell>
          <cell r="N8973">
            <v>1E-4</v>
          </cell>
          <cell r="O8973">
            <v>18.149999999999999</v>
          </cell>
        </row>
        <row r="8974">
          <cell r="B8974">
            <v>84433960</v>
          </cell>
          <cell r="C8974" t="str">
            <v>THERMO-COPYING APPARATUS  </v>
          </cell>
          <cell r="D8974">
            <v>0</v>
          </cell>
          <cell r="E8974">
            <v>0</v>
          </cell>
          <cell r="F8974">
            <v>0.01</v>
          </cell>
          <cell r="K8974">
            <v>84624920</v>
          </cell>
          <cell r="L8974" t="str">
            <v>COMBN PUNCHING,SHEARING AND CROPPING MCHNS  </v>
          </cell>
          <cell r="M8974">
            <v>0.43</v>
          </cell>
          <cell r="N8974">
            <v>1E-4</v>
          </cell>
          <cell r="O8974">
            <v>0.02</v>
          </cell>
        </row>
        <row r="8975">
          <cell r="B8975">
            <v>84433970</v>
          </cell>
          <cell r="C8975" t="str">
            <v>FACSIMILE MACHINE NOT CAPABLE OF GETTING CONNECTED TO AUTOMATIC DATA PROCESSING MACHINE  </v>
          </cell>
          <cell r="D8975">
            <v>0.15</v>
          </cell>
          <cell r="E8975">
            <v>1E-4</v>
          </cell>
          <cell r="F8975">
            <v>0.03</v>
          </cell>
          <cell r="K8975">
            <v>84624930</v>
          </cell>
          <cell r="L8975" t="str">
            <v>NIBBLING MACHINES  </v>
          </cell>
          <cell r="O8975">
            <v>0.03</v>
          </cell>
        </row>
        <row r="8976">
          <cell r="B8976">
            <v>84433990</v>
          </cell>
          <cell r="C8976" t="str">
            <v>OTHER  </v>
          </cell>
          <cell r="D8976">
            <v>1.64</v>
          </cell>
          <cell r="E8976">
            <v>5.9999999999999995E-4</v>
          </cell>
          <cell r="F8976">
            <v>1.86</v>
          </cell>
          <cell r="K8976">
            <v>84624990</v>
          </cell>
          <cell r="L8976" t="str">
            <v>OTHR PUNCHNG AND NOTCHNG MCHNS  </v>
          </cell>
          <cell r="M8976">
            <v>1.43</v>
          </cell>
          <cell r="N8976">
            <v>5.0000000000000001E-4</v>
          </cell>
          <cell r="O8976">
            <v>14.47</v>
          </cell>
        </row>
        <row r="8977">
          <cell r="B8977">
            <v>84439100</v>
          </cell>
          <cell r="C8977" t="str">
            <v>PARTS AND ACCESSORIES OF PRINTING MACHINERY USED FOR PRINTING BY MEANS OF PLATES, CYLINDERS AND OTHER PRINTING  </v>
          </cell>
          <cell r="D8977">
            <v>9.5</v>
          </cell>
          <cell r="E8977">
            <v>3.3999999999999998E-3</v>
          </cell>
          <cell r="F8977">
            <v>9.01</v>
          </cell>
          <cell r="K8977">
            <v>84629110</v>
          </cell>
          <cell r="L8977" t="str">
            <v>HYDRAULIC EXTENSION  </v>
          </cell>
          <cell r="M8977">
            <v>0.45</v>
          </cell>
          <cell r="N8977">
            <v>1E-4</v>
          </cell>
          <cell r="O8977">
            <v>0.69</v>
          </cell>
        </row>
        <row r="8978">
          <cell r="B8978">
            <v>84439910</v>
          </cell>
          <cell r="C8978" t="str">
            <v>AUTOMTIC FEEDRS AND SHEET DELIVRNG MACHINE  </v>
          </cell>
          <cell r="D8978">
            <v>0.05</v>
          </cell>
          <cell r="E8978">
            <v>0</v>
          </cell>
          <cell r="F8978">
            <v>0.09</v>
          </cell>
          <cell r="K8978">
            <v>84629190</v>
          </cell>
          <cell r="L8978" t="str">
            <v>OTHERS  </v>
          </cell>
          <cell r="M8978">
            <v>8.4600000000000009</v>
          </cell>
          <cell r="N8978">
            <v>2.7000000000000001E-3</v>
          </cell>
          <cell r="O8978">
            <v>7.94</v>
          </cell>
        </row>
        <row r="8979">
          <cell r="B8979">
            <v>84439920</v>
          </cell>
          <cell r="C8979" t="str">
            <v>PAPER FEEDERS  </v>
          </cell>
          <cell r="D8979">
            <v>0.05</v>
          </cell>
          <cell r="E8979">
            <v>0</v>
          </cell>
          <cell r="F8979">
            <v>7.0000000000000007E-2</v>
          </cell>
          <cell r="K8979">
            <v>84629911</v>
          </cell>
          <cell r="L8979" t="str">
            <v>PNEUMATIC PRESSES  </v>
          </cell>
          <cell r="M8979">
            <v>2.56</v>
          </cell>
          <cell r="N8979">
            <v>8.0000000000000004E-4</v>
          </cell>
          <cell r="O8979">
            <v>0.21</v>
          </cell>
        </row>
        <row r="8980">
          <cell r="B8980">
            <v>84439930</v>
          </cell>
          <cell r="C8980" t="str">
            <v>SORTERS  </v>
          </cell>
          <cell r="D8980">
            <v>0.01</v>
          </cell>
          <cell r="E8980">
            <v>0</v>
          </cell>
          <cell r="F8980">
            <v>0.02</v>
          </cell>
          <cell r="K8980">
            <v>84629912</v>
          </cell>
          <cell r="L8980" t="str">
            <v>INCLINABLE PRESSES  </v>
          </cell>
          <cell r="M8980">
            <v>0.11</v>
          </cell>
          <cell r="N8980">
            <v>0</v>
          </cell>
          <cell r="O8980">
            <v>0.06</v>
          </cell>
        </row>
        <row r="8981">
          <cell r="B8981">
            <v>84439940</v>
          </cell>
          <cell r="C8981" t="str">
            <v>OTHER PRTS AND ACCSRS OF HDNG 9009  </v>
          </cell>
          <cell r="D8981">
            <v>0.72</v>
          </cell>
          <cell r="E8981">
            <v>2.9999999999999997E-4</v>
          </cell>
          <cell r="F8981">
            <v>0.44</v>
          </cell>
          <cell r="K8981">
            <v>84629913</v>
          </cell>
          <cell r="L8981" t="str">
            <v>VERTICAL GAP OFC FRAME PRESSES  </v>
          </cell>
          <cell r="M8981">
            <v>0.19</v>
          </cell>
          <cell r="N8981">
            <v>1E-4</v>
          </cell>
          <cell r="O8981">
            <v>0.11</v>
          </cell>
        </row>
        <row r="8982">
          <cell r="B8982">
            <v>84439951</v>
          </cell>
          <cell r="C8982" t="str">
            <v>INK CARTRIDGES WITH PRINT HEAD ASSEMBLY  </v>
          </cell>
          <cell r="D8982">
            <v>0.24</v>
          </cell>
          <cell r="E8982">
            <v>1E-4</v>
          </cell>
          <cell r="F8982">
            <v>0.1</v>
          </cell>
          <cell r="K8982">
            <v>84629914</v>
          </cell>
          <cell r="L8982" t="str">
            <v>VERTICAL STRAIGHT PRESSES  </v>
          </cell>
          <cell r="M8982">
            <v>0</v>
          </cell>
          <cell r="N8982">
            <v>0</v>
          </cell>
          <cell r="O8982">
            <v>0.05</v>
          </cell>
        </row>
        <row r="8983">
          <cell r="B8983">
            <v>84439952</v>
          </cell>
          <cell r="C8983" t="str">
            <v>INK CARTRIDGES WITHOUT PRINT HEAD ASSEMBLY  </v>
          </cell>
          <cell r="D8983">
            <v>0.08</v>
          </cell>
          <cell r="E8983">
            <v>0</v>
          </cell>
          <cell r="F8983">
            <v>0.23</v>
          </cell>
          <cell r="K8983">
            <v>84629915</v>
          </cell>
          <cell r="L8983" t="str">
            <v>VERTICAL FORGINE PRESSES  </v>
          </cell>
          <cell r="M8983">
            <v>0.04</v>
          </cell>
          <cell r="N8983">
            <v>0</v>
          </cell>
          <cell r="O8983">
            <v>0.87</v>
          </cell>
        </row>
        <row r="8984">
          <cell r="B8984">
            <v>84439953</v>
          </cell>
          <cell r="C8984" t="str">
            <v>INK SPRAY NOZZLE  </v>
          </cell>
          <cell r="D8984">
            <v>0</v>
          </cell>
          <cell r="E8984">
            <v>0</v>
          </cell>
          <cell r="F8984">
            <v>0.01</v>
          </cell>
          <cell r="K8984">
            <v>84629919</v>
          </cell>
          <cell r="L8984" t="str">
            <v>OTHR MACHN TOOLS(INCL PRSSES)  </v>
          </cell>
          <cell r="M8984">
            <v>1</v>
          </cell>
          <cell r="N8984">
            <v>2.9999999999999997E-4</v>
          </cell>
          <cell r="O8984">
            <v>1.47</v>
          </cell>
        </row>
        <row r="8985">
          <cell r="B8985">
            <v>84439959</v>
          </cell>
          <cell r="C8985" t="str">
            <v>OTHER PARTS AND ACCESSORIES OF GOODS OF SUB-HEADING 844331, 844332  </v>
          </cell>
          <cell r="D8985">
            <v>5.41</v>
          </cell>
          <cell r="E8985">
            <v>2E-3</v>
          </cell>
          <cell r="F8985">
            <v>5.4</v>
          </cell>
          <cell r="K8985">
            <v>84629920</v>
          </cell>
          <cell r="L8985" t="str">
            <v>DIEING/LOBBING MACHINE PRESSES  </v>
          </cell>
          <cell r="M8985">
            <v>0.17</v>
          </cell>
          <cell r="N8985">
            <v>1E-4</v>
          </cell>
        </row>
        <row r="8986">
          <cell r="B8986">
            <v>84439960</v>
          </cell>
          <cell r="C8986" t="str">
            <v>PARTS AND ACCESSORIES OF GOODS OF SUB- HEADING 8443 39  </v>
          </cell>
          <cell r="D8986">
            <v>0.23</v>
          </cell>
          <cell r="E8986">
            <v>1E-4</v>
          </cell>
          <cell r="F8986">
            <v>0.75</v>
          </cell>
          <cell r="K8986">
            <v>84629930</v>
          </cell>
          <cell r="L8986" t="str">
            <v>TRANSFER AND MULTIPLE PRESSES  </v>
          </cell>
          <cell r="M8986">
            <v>0</v>
          </cell>
          <cell r="N8986">
            <v>0</v>
          </cell>
          <cell r="O8986">
            <v>0.05</v>
          </cell>
        </row>
        <row r="8987">
          <cell r="B8987">
            <v>84439990</v>
          </cell>
          <cell r="C8987" t="str">
            <v>PRTS OF OTHR PRNTNG MCHNRY AND MCHNS FR USES ANCILLARY TO PRINTING  </v>
          </cell>
          <cell r="D8987">
            <v>15.88</v>
          </cell>
          <cell r="E8987">
            <v>5.7999999999999996E-3</v>
          </cell>
          <cell r="F8987">
            <v>13.53</v>
          </cell>
          <cell r="K8987">
            <v>84629940</v>
          </cell>
          <cell r="L8987" t="str">
            <v>HORIZONTAL PRESES  </v>
          </cell>
          <cell r="M8987">
            <v>0.06</v>
          </cell>
          <cell r="N8987">
            <v>0</v>
          </cell>
        </row>
        <row r="8988">
          <cell r="B8988">
            <v>84440010</v>
          </cell>
          <cell r="C8988" t="str">
            <v>MCHNS FR EXTRDNG MAN-MADE TXTL MTRLS  </v>
          </cell>
          <cell r="D8988">
            <v>0.08</v>
          </cell>
          <cell r="E8988">
            <v>0</v>
          </cell>
          <cell r="F8988">
            <v>0</v>
          </cell>
          <cell r="K8988">
            <v>84629950</v>
          </cell>
          <cell r="L8988" t="str">
            <v>FRICTION SCREW PRESSES  </v>
          </cell>
          <cell r="M8988">
            <v>0.12</v>
          </cell>
          <cell r="N8988">
            <v>0</v>
          </cell>
          <cell r="O8988">
            <v>0.13</v>
          </cell>
        </row>
        <row r="8989">
          <cell r="B8989">
            <v>84440090</v>
          </cell>
          <cell r="C8989" t="str">
            <v>OTHERS  </v>
          </cell>
          <cell r="D8989">
            <v>7.89</v>
          </cell>
          <cell r="E8989">
            <v>2.8999999999999998E-3</v>
          </cell>
          <cell r="F8989">
            <v>4.7</v>
          </cell>
          <cell r="K8989">
            <v>84629960</v>
          </cell>
          <cell r="L8989" t="str">
            <v>KNUCKLE JOINT PRESSES  </v>
          </cell>
          <cell r="M8989">
            <v>0.01</v>
          </cell>
          <cell r="N8989">
            <v>0</v>
          </cell>
          <cell r="O8989">
            <v>0.01</v>
          </cell>
        </row>
        <row r="8990">
          <cell r="B8990">
            <v>84451110</v>
          </cell>
          <cell r="C8990" t="str">
            <v>COTTON CARDING MACHINES  </v>
          </cell>
          <cell r="D8990">
            <v>5.41</v>
          </cell>
          <cell r="E8990">
            <v>2E-3</v>
          </cell>
          <cell r="F8990">
            <v>6.78</v>
          </cell>
          <cell r="K8990">
            <v>84629970</v>
          </cell>
          <cell r="L8990" t="str">
            <v>COINING JOINT PRESSES  </v>
          </cell>
          <cell r="M8990">
            <v>0.04</v>
          </cell>
          <cell r="N8990">
            <v>0</v>
          </cell>
        </row>
        <row r="8991">
          <cell r="B8991">
            <v>84451190</v>
          </cell>
          <cell r="C8991" t="str">
            <v>OTHERS  </v>
          </cell>
          <cell r="D8991">
            <v>3.59</v>
          </cell>
          <cell r="E8991">
            <v>1.2999999999999999E-3</v>
          </cell>
          <cell r="F8991">
            <v>2.63</v>
          </cell>
          <cell r="K8991">
            <v>84629990</v>
          </cell>
          <cell r="L8991" t="str">
            <v>OTHR PRESSES (MCHNCL AND MANUAL)  </v>
          </cell>
          <cell r="M8991">
            <v>6.72</v>
          </cell>
          <cell r="N8991">
            <v>2.2000000000000001E-3</v>
          </cell>
          <cell r="O8991">
            <v>3.91</v>
          </cell>
        </row>
        <row r="8992">
          <cell r="B8992">
            <v>84451210</v>
          </cell>
          <cell r="C8992" t="str">
            <v>COTTON COMBING MACHINES  </v>
          </cell>
          <cell r="D8992">
            <v>6.56</v>
          </cell>
          <cell r="E8992">
            <v>2.3999999999999998E-3</v>
          </cell>
          <cell r="F8992">
            <v>11.96</v>
          </cell>
          <cell r="K8992">
            <v>84631010</v>
          </cell>
          <cell r="L8992" t="str">
            <v>WIRE AND METAL RIBBON DRAWING MACHINES  </v>
          </cell>
          <cell r="M8992">
            <v>2.29</v>
          </cell>
          <cell r="N8992">
            <v>6.9999999999999999E-4</v>
          </cell>
          <cell r="O8992">
            <v>2</v>
          </cell>
        </row>
        <row r="8993">
          <cell r="B8993">
            <v>84451290</v>
          </cell>
          <cell r="C8993" t="str">
            <v>OTHERS  </v>
          </cell>
          <cell r="D8993">
            <v>0.06</v>
          </cell>
          <cell r="E8993">
            <v>0</v>
          </cell>
          <cell r="F8993">
            <v>0.28000000000000003</v>
          </cell>
          <cell r="K8993">
            <v>84631020</v>
          </cell>
          <cell r="L8993" t="str">
            <v>WIRE MAKING MACHINES  </v>
          </cell>
          <cell r="M8993">
            <v>1.1399999999999999</v>
          </cell>
          <cell r="N8993">
            <v>4.0000000000000002E-4</v>
          </cell>
          <cell r="O8993">
            <v>0.78</v>
          </cell>
        </row>
        <row r="8994">
          <cell r="B8994">
            <v>84451300</v>
          </cell>
          <cell r="C8994" t="str">
            <v>DRAWING OR ROVING MACHINES  </v>
          </cell>
          <cell r="D8994">
            <v>2.86</v>
          </cell>
          <cell r="E8994">
            <v>1E-3</v>
          </cell>
          <cell r="F8994">
            <v>3.78</v>
          </cell>
          <cell r="K8994">
            <v>84631030</v>
          </cell>
          <cell r="L8994" t="str">
            <v>TUBE DRAWING MACHINES  </v>
          </cell>
          <cell r="M8994">
            <v>0.1</v>
          </cell>
          <cell r="N8994">
            <v>0</v>
          </cell>
          <cell r="O8994">
            <v>0</v>
          </cell>
        </row>
        <row r="8995">
          <cell r="B8995">
            <v>84451910</v>
          </cell>
          <cell r="C8995" t="str">
            <v>CTN PRCSSNG MCHNS (INCL CTN GNNG MCHN)  </v>
          </cell>
          <cell r="D8995">
            <v>0.62</v>
          </cell>
          <cell r="E8995">
            <v>2.0000000000000001E-4</v>
          </cell>
          <cell r="F8995">
            <v>2.2999999999999998</v>
          </cell>
          <cell r="K8995">
            <v>84631090</v>
          </cell>
          <cell r="L8995" t="str">
            <v>OTHERS  </v>
          </cell>
          <cell r="M8995">
            <v>5.31</v>
          </cell>
          <cell r="N8995">
            <v>1.6999999999999999E-3</v>
          </cell>
          <cell r="O8995">
            <v>3.28</v>
          </cell>
        </row>
        <row r="8996">
          <cell r="B8996">
            <v>84451920</v>
          </cell>
          <cell r="C8996" t="str">
            <v>JUTE FIBRE PROCESSING MACHINES  </v>
          </cell>
          <cell r="D8996">
            <v>0.26</v>
          </cell>
          <cell r="E8996">
            <v>1E-4</v>
          </cell>
          <cell r="F8996">
            <v>1.23</v>
          </cell>
          <cell r="K8996">
            <v>84632000</v>
          </cell>
          <cell r="L8996" t="str">
            <v>THREAD ROLLING MACHINES  </v>
          </cell>
          <cell r="M8996">
            <v>0.27</v>
          </cell>
          <cell r="N8996">
            <v>1E-4</v>
          </cell>
          <cell r="O8996">
            <v>0.53</v>
          </cell>
        </row>
        <row r="8997">
          <cell r="B8997">
            <v>84451960</v>
          </cell>
          <cell r="C8997" t="str">
            <v>BLOWROOM MACHINES  </v>
          </cell>
          <cell r="D8997">
            <v>6.23</v>
          </cell>
          <cell r="E8997">
            <v>2.3E-3</v>
          </cell>
          <cell r="F8997">
            <v>5.68</v>
          </cell>
          <cell r="K8997">
            <v>84633010</v>
          </cell>
          <cell r="L8997" t="str">
            <v>WIRE GRILL OR KNITTING MACHINE  </v>
          </cell>
          <cell r="M8997">
            <v>0.33</v>
          </cell>
          <cell r="N8997">
            <v>1E-4</v>
          </cell>
          <cell r="O8997">
            <v>0.14000000000000001</v>
          </cell>
        </row>
        <row r="8998">
          <cell r="B8998">
            <v>84451990</v>
          </cell>
          <cell r="C8998" t="str">
            <v>OTHERS  </v>
          </cell>
          <cell r="D8998">
            <v>0.89</v>
          </cell>
          <cell r="E8998">
            <v>2.9999999999999997E-4</v>
          </cell>
          <cell r="F8998">
            <v>1.08</v>
          </cell>
          <cell r="K8998">
            <v>84633020</v>
          </cell>
          <cell r="L8998" t="str">
            <v>SPRING COILING  </v>
          </cell>
          <cell r="M8998">
            <v>0.05</v>
          </cell>
          <cell r="N8998">
            <v>0</v>
          </cell>
          <cell r="O8998">
            <v>0.02</v>
          </cell>
        </row>
        <row r="8999">
          <cell r="B8999">
            <v>84452011</v>
          </cell>
          <cell r="C8999" t="str">
            <v>COTTON SPINNING DRAWING FRAMES  </v>
          </cell>
          <cell r="D8999">
            <v>5.64</v>
          </cell>
          <cell r="E8999">
            <v>2E-3</v>
          </cell>
          <cell r="F8999">
            <v>5.24</v>
          </cell>
          <cell r="K8999">
            <v>84633030</v>
          </cell>
          <cell r="L8999" t="str">
            <v>CHAIN MAKING  </v>
          </cell>
          <cell r="M8999">
            <v>0.52</v>
          </cell>
          <cell r="N8999">
            <v>2.0000000000000001E-4</v>
          </cell>
          <cell r="O8999">
            <v>0.38</v>
          </cell>
        </row>
        <row r="9000">
          <cell r="B9000">
            <v>84452012</v>
          </cell>
          <cell r="C9000" t="str">
            <v>COTTON SPINNING INTER-MEDIATE FRAMES  </v>
          </cell>
          <cell r="D9000">
            <v>3.48</v>
          </cell>
          <cell r="E9000">
            <v>1.2999999999999999E-3</v>
          </cell>
          <cell r="F9000">
            <v>2.4700000000000002</v>
          </cell>
          <cell r="K9000">
            <v>84633040</v>
          </cell>
          <cell r="L9000" t="str">
            <v>NAIL-MAKING MACHINE  </v>
          </cell>
          <cell r="M9000">
            <v>1.42</v>
          </cell>
          <cell r="N9000">
            <v>5.0000000000000001E-4</v>
          </cell>
          <cell r="O9000">
            <v>0.78</v>
          </cell>
        </row>
        <row r="9001">
          <cell r="B9001">
            <v>84452013</v>
          </cell>
          <cell r="C9001" t="str">
            <v>COTTON SPINNING RING FRAMES  </v>
          </cell>
          <cell r="D9001">
            <v>118.5</v>
          </cell>
          <cell r="E9001">
            <v>4.2999999999999997E-2</v>
          </cell>
          <cell r="F9001">
            <v>128.87</v>
          </cell>
          <cell r="K9001">
            <v>84639010</v>
          </cell>
          <cell r="L9001" t="str">
            <v>RIVETING MACHINES(EXCL PORTABLE HAND)  </v>
          </cell>
          <cell r="M9001">
            <v>0.08</v>
          </cell>
          <cell r="N9001">
            <v>0</v>
          </cell>
          <cell r="O9001">
            <v>0.08</v>
          </cell>
        </row>
        <row r="9002">
          <cell r="B9002">
            <v>84452014</v>
          </cell>
          <cell r="C9002" t="str">
            <v>COTTON SPINNING ROVING FRAMES  </v>
          </cell>
          <cell r="D9002">
            <v>2.42</v>
          </cell>
          <cell r="E9002">
            <v>8.9999999999999998E-4</v>
          </cell>
          <cell r="F9002">
            <v>8.74</v>
          </cell>
          <cell r="K9002">
            <v>84639020</v>
          </cell>
          <cell r="L9002" t="str">
            <v>STRIP PROFILING  </v>
          </cell>
          <cell r="M9002">
            <v>0</v>
          </cell>
          <cell r="N9002">
            <v>0</v>
          </cell>
          <cell r="O9002">
            <v>0.38</v>
          </cell>
        </row>
        <row r="9003">
          <cell r="B9003">
            <v>84452019</v>
          </cell>
          <cell r="C9003" t="str">
            <v>COTTON SPINNING MACHINES,N.E.S.  </v>
          </cell>
          <cell r="D9003">
            <v>1.67</v>
          </cell>
          <cell r="E9003">
            <v>5.9999999999999995E-4</v>
          </cell>
          <cell r="F9003">
            <v>1.55</v>
          </cell>
          <cell r="K9003">
            <v>84639030</v>
          </cell>
          <cell r="L9003" t="str">
            <v>SEAMING MACHINE (E.G. FOR CANS)  </v>
          </cell>
          <cell r="M9003">
            <v>0.35</v>
          </cell>
          <cell r="N9003">
            <v>1E-4</v>
          </cell>
          <cell r="O9003">
            <v>0.42</v>
          </cell>
        </row>
        <row r="9004">
          <cell r="B9004">
            <v>84452020</v>
          </cell>
          <cell r="C9004" t="str">
            <v>JUTE FIBRES SPINNING MACHINES  </v>
          </cell>
          <cell r="D9004">
            <v>2.59</v>
          </cell>
          <cell r="E9004">
            <v>8.9999999999999998E-4</v>
          </cell>
          <cell r="F9004">
            <v>3.31</v>
          </cell>
          <cell r="K9004">
            <v>84639090</v>
          </cell>
          <cell r="L9004" t="str">
            <v>OTHERS  </v>
          </cell>
          <cell r="M9004">
            <v>2.29</v>
          </cell>
          <cell r="N9004">
            <v>6.9999999999999999E-4</v>
          </cell>
          <cell r="O9004">
            <v>2.44</v>
          </cell>
        </row>
        <row r="9005">
          <cell r="B9005">
            <v>84452090</v>
          </cell>
          <cell r="C9005" t="str">
            <v>OTHER TXTL FBRS SPNG MCHNS  </v>
          </cell>
          <cell r="D9005">
            <v>1.59</v>
          </cell>
          <cell r="E9005">
            <v>5.9999999999999995E-4</v>
          </cell>
          <cell r="F9005">
            <v>0.76</v>
          </cell>
          <cell r="K9005">
            <v>84641010</v>
          </cell>
          <cell r="L9005" t="str">
            <v>GRANITE CUTTING MACHINES,EQUIPMENT ETC  </v>
          </cell>
          <cell r="M9005">
            <v>0.83</v>
          </cell>
          <cell r="N9005">
            <v>2.9999999999999997E-4</v>
          </cell>
          <cell r="O9005">
            <v>0.6</v>
          </cell>
        </row>
        <row r="9006">
          <cell r="B9006">
            <v>84453011</v>
          </cell>
          <cell r="C9006" t="str">
            <v>COTTON SPINNING DOUBLNG FRAMES  </v>
          </cell>
          <cell r="F9006">
            <v>0.02</v>
          </cell>
          <cell r="K9006">
            <v>84641090</v>
          </cell>
          <cell r="L9006" t="str">
            <v>OTHER SAWING MACHINES  </v>
          </cell>
          <cell r="M9006">
            <v>1.91</v>
          </cell>
          <cell r="N9006">
            <v>5.9999999999999995E-4</v>
          </cell>
          <cell r="O9006">
            <v>0.89</v>
          </cell>
        </row>
        <row r="9007">
          <cell r="B9007">
            <v>84453019</v>
          </cell>
          <cell r="C9007" t="str">
            <v>OTHER TXTL DOUBLNG/TWISTNG MCHNS  </v>
          </cell>
          <cell r="D9007">
            <v>6.08</v>
          </cell>
          <cell r="E9007">
            <v>2.2000000000000001E-3</v>
          </cell>
          <cell r="F9007">
            <v>9.17</v>
          </cell>
          <cell r="K9007">
            <v>84642000</v>
          </cell>
          <cell r="L9007" t="str">
            <v>GRNDNG/PLSHNG MCHNS WRKING STONE ETC  </v>
          </cell>
          <cell r="M9007">
            <v>0.68</v>
          </cell>
          <cell r="N9007">
            <v>2.0000000000000001E-4</v>
          </cell>
          <cell r="O9007">
            <v>0.93</v>
          </cell>
        </row>
        <row r="9008">
          <cell r="B9008">
            <v>84453020</v>
          </cell>
          <cell r="C9008" t="str">
            <v>OTHR TXTL FIBRES DOUBLNG/TWISTNG MCHNS  </v>
          </cell>
          <cell r="D9008">
            <v>0.12</v>
          </cell>
          <cell r="E9008">
            <v>0</v>
          </cell>
          <cell r="F9008">
            <v>0.3</v>
          </cell>
          <cell r="K9008">
            <v>84649000</v>
          </cell>
          <cell r="L9008" t="str">
            <v>OTHER MACHINE-TOOLS OF HD 8464  </v>
          </cell>
          <cell r="M9008">
            <v>1.56</v>
          </cell>
          <cell r="N9008">
            <v>5.0000000000000001E-4</v>
          </cell>
          <cell r="O9008">
            <v>1.55</v>
          </cell>
        </row>
        <row r="9009">
          <cell r="B9009">
            <v>84453030</v>
          </cell>
          <cell r="C9009" t="str">
            <v>JUTE FIBRS DOUBLNG/TWISTNG MCHNS  </v>
          </cell>
          <cell r="D9009">
            <v>0.67</v>
          </cell>
          <cell r="E9009">
            <v>2.0000000000000001E-4</v>
          </cell>
          <cell r="F9009">
            <v>1.03</v>
          </cell>
          <cell r="K9009">
            <v>84651000</v>
          </cell>
          <cell r="L9009" t="str">
            <v>MACHINES WHICH CAN CARRY OUT DIFFERENT TYPES OF MACHINING OPERATIONS WITHOUT TOOLCHANGE BETWEEN SUCH OPERATIONS  </v>
          </cell>
          <cell r="M9009">
            <v>1.91</v>
          </cell>
          <cell r="N9009">
            <v>5.9999999999999995E-4</v>
          </cell>
          <cell r="O9009">
            <v>4</v>
          </cell>
        </row>
        <row r="9010">
          <cell r="B9010">
            <v>84453050</v>
          </cell>
          <cell r="C9010" t="str">
            <v>WOOL DOUBLING/TWISTING MACHINES  </v>
          </cell>
          <cell r="D9010">
            <v>0</v>
          </cell>
          <cell r="E9010">
            <v>0</v>
          </cell>
          <cell r="K9010">
            <v>84659100</v>
          </cell>
          <cell r="L9010" t="str">
            <v>SAWING MCHNS FR WRKNG WOOD,CORK,BONE ETC  </v>
          </cell>
          <cell r="M9010">
            <v>0.56999999999999995</v>
          </cell>
          <cell r="N9010">
            <v>2.0000000000000001E-4</v>
          </cell>
          <cell r="O9010">
            <v>0.43</v>
          </cell>
        </row>
        <row r="9011">
          <cell r="B9011">
            <v>84453090</v>
          </cell>
          <cell r="C9011" t="str">
            <v>OTHR TXTL FIBRES DOUBLNG/TWISTNG MCHNS  </v>
          </cell>
          <cell r="D9011">
            <v>2.5299999999999998</v>
          </cell>
          <cell r="E9011">
            <v>8.9999999999999998E-4</v>
          </cell>
          <cell r="F9011">
            <v>1.27</v>
          </cell>
          <cell r="K9011">
            <v>84659200</v>
          </cell>
          <cell r="L9011" t="str">
            <v>PLNG,MILLING/MLDNG MCHNS FR WRKNG WOOD ETC  </v>
          </cell>
          <cell r="M9011">
            <v>0.48</v>
          </cell>
          <cell r="N9011">
            <v>2.0000000000000001E-4</v>
          </cell>
          <cell r="O9011">
            <v>0.41</v>
          </cell>
        </row>
        <row r="9012">
          <cell r="B9012">
            <v>84454010</v>
          </cell>
          <cell r="C9012" t="str">
            <v>COTTON YARN WNDNG(INCL WEFT-WNDNG) OR REELING MACHINES,AUTOMATIC OR OTHERWISE  </v>
          </cell>
          <cell r="D9012">
            <v>0.55000000000000004</v>
          </cell>
          <cell r="E9012">
            <v>2.0000000000000001E-4</v>
          </cell>
          <cell r="F9012">
            <v>0.82</v>
          </cell>
          <cell r="K9012">
            <v>84659300</v>
          </cell>
          <cell r="L9012" t="str">
            <v>GRNDNG/PLSHNG MCHNS FR WRKNG WOOD,CORK ETC  </v>
          </cell>
          <cell r="M9012">
            <v>1.26</v>
          </cell>
          <cell r="N9012">
            <v>4.0000000000000002E-4</v>
          </cell>
          <cell r="O9012">
            <v>0.42</v>
          </cell>
        </row>
        <row r="9013">
          <cell r="B9013">
            <v>84454020</v>
          </cell>
          <cell r="C9013" t="str">
            <v>JUTE FIBRS RELNG(INCL WFT-WNDNG)MCHNS  </v>
          </cell>
          <cell r="D9013">
            <v>0.1</v>
          </cell>
          <cell r="E9013">
            <v>0</v>
          </cell>
          <cell r="F9013">
            <v>0.17</v>
          </cell>
          <cell r="K9013">
            <v>84659400</v>
          </cell>
          <cell r="L9013" t="str">
            <v>BENDING/ASSEMBLING MCHNS FR WRKNG WOOD ETC  </v>
          </cell>
          <cell r="M9013">
            <v>1.02</v>
          </cell>
          <cell r="N9013">
            <v>2.9999999999999997E-4</v>
          </cell>
          <cell r="O9013">
            <v>0.55000000000000004</v>
          </cell>
        </row>
        <row r="9014">
          <cell r="B9014">
            <v>84454030</v>
          </cell>
          <cell r="C9014" t="str">
            <v>REGENERATED FIBRS AND SYNTHTC FIBRS REELNG (INCLUDING WFT-WNDNG)MCHNS  </v>
          </cell>
          <cell r="D9014">
            <v>0.03</v>
          </cell>
          <cell r="E9014">
            <v>0</v>
          </cell>
          <cell r="F9014">
            <v>0.15</v>
          </cell>
          <cell r="K9014">
            <v>84659500</v>
          </cell>
          <cell r="L9014" t="str">
            <v>DRILLING/MORTICING MACHINES  </v>
          </cell>
          <cell r="M9014">
            <v>1.18</v>
          </cell>
          <cell r="N9014">
            <v>4.0000000000000002E-4</v>
          </cell>
          <cell r="O9014">
            <v>2.0699999999999998</v>
          </cell>
        </row>
        <row r="9015">
          <cell r="B9015">
            <v>84454090</v>
          </cell>
          <cell r="C9015" t="str">
            <v>OTHR TXTL FBRS WINDING AND REELING MACHINES  </v>
          </cell>
          <cell r="D9015">
            <v>4.12</v>
          </cell>
          <cell r="E9015">
            <v>1.5E-3</v>
          </cell>
          <cell r="F9015">
            <v>3.29</v>
          </cell>
          <cell r="K9015">
            <v>84659600</v>
          </cell>
          <cell r="L9015" t="str">
            <v>SPLITTING,SLICING/PARING MACHINES FOR WORKING WOOD.CORK,BONE,RBR,PLASTIC ETC  </v>
          </cell>
          <cell r="M9015">
            <v>0.12</v>
          </cell>
          <cell r="N9015">
            <v>0</v>
          </cell>
          <cell r="O9015">
            <v>0.04</v>
          </cell>
        </row>
        <row r="9016">
          <cell r="B9016">
            <v>84459000</v>
          </cell>
          <cell r="C9016" t="str">
            <v>OTHER TEXTILE MACHINES OF HDG 8445  </v>
          </cell>
          <cell r="D9016">
            <v>8.2100000000000009</v>
          </cell>
          <cell r="E9016">
            <v>3.0000000000000001E-3</v>
          </cell>
          <cell r="F9016">
            <v>4.7</v>
          </cell>
          <cell r="K9016">
            <v>84659910</v>
          </cell>
          <cell r="L9016" t="str">
            <v>LATHES FOR WORKING WOOD ETC  </v>
          </cell>
          <cell r="M9016">
            <v>0.62</v>
          </cell>
          <cell r="N9016">
            <v>2.0000000000000001E-4</v>
          </cell>
          <cell r="O9016">
            <v>0.39</v>
          </cell>
        </row>
        <row r="9017">
          <cell r="B9017">
            <v>84461011</v>
          </cell>
          <cell r="C9017" t="str">
            <v>COTN WEAVNG MCHNS AUTMTC,POWERLOOM  </v>
          </cell>
          <cell r="D9017">
            <v>0.03</v>
          </cell>
          <cell r="E9017">
            <v>0</v>
          </cell>
          <cell r="F9017">
            <v>0.01</v>
          </cell>
          <cell r="K9017">
            <v>84659990</v>
          </cell>
          <cell r="L9017" t="str">
            <v>OTHERS  </v>
          </cell>
          <cell r="M9017">
            <v>25.41</v>
          </cell>
          <cell r="N9017">
            <v>8.2000000000000007E-3</v>
          </cell>
          <cell r="O9017">
            <v>24.5</v>
          </cell>
        </row>
        <row r="9018">
          <cell r="B9018">
            <v>84461012</v>
          </cell>
          <cell r="C9018" t="str">
            <v>COTN WEAVNG MCHNS PLAIN,POWERLOOM  </v>
          </cell>
          <cell r="D9018">
            <v>0.23</v>
          </cell>
          <cell r="E9018">
            <v>1E-4</v>
          </cell>
          <cell r="F9018">
            <v>0.56999999999999995</v>
          </cell>
          <cell r="K9018">
            <v>84661010</v>
          </cell>
          <cell r="L9018" t="str">
            <v>TOOL HOLDERS OF ANY TYPE OF TOOL OR MACHINE TOOLS FOR WORKING IN THE HAND  </v>
          </cell>
          <cell r="M9018">
            <v>40.47</v>
          </cell>
          <cell r="N9018">
            <v>1.2999999999999999E-2</v>
          </cell>
          <cell r="O9018">
            <v>35.79</v>
          </cell>
        </row>
        <row r="9019">
          <cell r="B9019">
            <v>84461019</v>
          </cell>
          <cell r="C9019" t="str">
            <v>OTHER COTTON WEAVING MACHINES  </v>
          </cell>
          <cell r="D9019">
            <v>0.27</v>
          </cell>
          <cell r="E9019">
            <v>1E-4</v>
          </cell>
          <cell r="F9019">
            <v>0.31</v>
          </cell>
          <cell r="K9019">
            <v>84661020</v>
          </cell>
          <cell r="L9019" t="str">
            <v>SELF-OPENING DIEHEADS  </v>
          </cell>
          <cell r="M9019">
            <v>0.7</v>
          </cell>
          <cell r="N9019">
            <v>2.0000000000000001E-4</v>
          </cell>
          <cell r="O9019">
            <v>0.56000000000000005</v>
          </cell>
        </row>
        <row r="9020">
          <cell r="B9020">
            <v>84461090</v>
          </cell>
          <cell r="C9020" t="str">
            <v>OTHERS  </v>
          </cell>
          <cell r="D9020">
            <v>0.46</v>
          </cell>
          <cell r="E9020">
            <v>2.0000000000000001E-4</v>
          </cell>
          <cell r="F9020">
            <v>0.28000000000000003</v>
          </cell>
          <cell r="K9020">
            <v>84662000</v>
          </cell>
          <cell r="L9020" t="str">
            <v>WORK HOLDERS  </v>
          </cell>
          <cell r="M9020">
            <v>3.54</v>
          </cell>
          <cell r="N9020">
            <v>1.1000000000000001E-3</v>
          </cell>
          <cell r="O9020">
            <v>3.65</v>
          </cell>
        </row>
        <row r="9021">
          <cell r="B9021">
            <v>84462110</v>
          </cell>
          <cell r="C9021" t="str">
            <v>COTTON WEAVING MCAHINES,AUTOMATIC  </v>
          </cell>
          <cell r="D9021">
            <v>0.01</v>
          </cell>
          <cell r="E9021">
            <v>0</v>
          </cell>
          <cell r="F9021">
            <v>0.01</v>
          </cell>
          <cell r="K9021">
            <v>84663010</v>
          </cell>
          <cell r="L9021" t="str">
            <v>CHUCKS,MCHNCL/PNEUMATIC  </v>
          </cell>
          <cell r="M9021">
            <v>2.27</v>
          </cell>
          <cell r="N9021">
            <v>6.9999999999999999E-4</v>
          </cell>
          <cell r="O9021">
            <v>2.46</v>
          </cell>
        </row>
        <row r="9022">
          <cell r="B9022">
            <v>84462190</v>
          </cell>
          <cell r="C9022" t="str">
            <v>OTHERS  </v>
          </cell>
          <cell r="D9022">
            <v>0.62</v>
          </cell>
          <cell r="E9022">
            <v>2.0000000000000001E-4</v>
          </cell>
          <cell r="F9022">
            <v>0.6</v>
          </cell>
          <cell r="K9022">
            <v>84663020</v>
          </cell>
          <cell r="L9022" t="str">
            <v>JIGS AND FIXTURES FR MACHINE-TOOLS  </v>
          </cell>
          <cell r="M9022">
            <v>6.05</v>
          </cell>
          <cell r="N9022">
            <v>1.9E-3</v>
          </cell>
          <cell r="O9022">
            <v>4.83</v>
          </cell>
        </row>
        <row r="9023">
          <cell r="B9023">
            <v>84462910</v>
          </cell>
          <cell r="C9023" t="str">
            <v>OTHER1COTTON WEAVING MACHINES  </v>
          </cell>
          <cell r="D9023">
            <v>0.03</v>
          </cell>
          <cell r="E9023">
            <v>0</v>
          </cell>
          <cell r="F9023">
            <v>0.05</v>
          </cell>
          <cell r="K9023">
            <v>84663090</v>
          </cell>
          <cell r="L9023" t="str">
            <v>OTHERS  </v>
          </cell>
          <cell r="M9023">
            <v>14.59</v>
          </cell>
          <cell r="N9023">
            <v>4.7000000000000002E-3</v>
          </cell>
          <cell r="O9023">
            <v>14.41</v>
          </cell>
        </row>
        <row r="9024">
          <cell r="B9024">
            <v>84462990</v>
          </cell>
          <cell r="C9024" t="str">
            <v>OTHERS  </v>
          </cell>
          <cell r="D9024">
            <v>25.1</v>
          </cell>
          <cell r="E9024">
            <v>9.1000000000000004E-3</v>
          </cell>
          <cell r="F9024">
            <v>23.03</v>
          </cell>
          <cell r="K9024">
            <v>84669100</v>
          </cell>
          <cell r="L9024" t="str">
            <v>PRTS AND ACCSSRS FOR MCHNS OF HDG NO. 8464  </v>
          </cell>
          <cell r="M9024">
            <v>1.06</v>
          </cell>
          <cell r="N9024">
            <v>2.9999999999999997E-4</v>
          </cell>
          <cell r="O9024">
            <v>1.19</v>
          </cell>
        </row>
        <row r="9025">
          <cell r="B9025">
            <v>84463011</v>
          </cell>
          <cell r="C9025" t="str">
            <v>COTN WEAVING MCHNS AUTOMATIC,POWERLOOM  </v>
          </cell>
          <cell r="D9025">
            <v>0.32</v>
          </cell>
          <cell r="E9025">
            <v>1E-4</v>
          </cell>
          <cell r="F9025">
            <v>0.17</v>
          </cell>
          <cell r="K9025">
            <v>84669200</v>
          </cell>
          <cell r="L9025" t="str">
            <v>PRTS AND ACCSSRS FR MCHNS OF HDG NO.8465  </v>
          </cell>
          <cell r="M9025">
            <v>4.79</v>
          </cell>
          <cell r="N9025">
            <v>1.5E-3</v>
          </cell>
          <cell r="O9025">
            <v>6.3</v>
          </cell>
        </row>
        <row r="9026">
          <cell r="B9026">
            <v>84463012</v>
          </cell>
          <cell r="C9026" t="str">
            <v>COTN WEAVING MACHINES PLAIN,POWERLOOM  </v>
          </cell>
          <cell r="F9026">
            <v>0</v>
          </cell>
          <cell r="K9026">
            <v>84669310</v>
          </cell>
          <cell r="L9026" t="str">
            <v>PRTS AND ACCESSORIES OF MACHINE-TOOLS,FOR WRKNG METALS  </v>
          </cell>
          <cell r="M9026">
            <v>15.94</v>
          </cell>
          <cell r="N9026">
            <v>5.1000000000000004E-3</v>
          </cell>
          <cell r="O9026">
            <v>17.489999999999998</v>
          </cell>
        </row>
        <row r="9027">
          <cell r="B9027">
            <v>84463019</v>
          </cell>
          <cell r="C9027" t="str">
            <v>OTHER1COTTON WEAVING MACHINES  </v>
          </cell>
          <cell r="D9027">
            <v>0.43</v>
          </cell>
          <cell r="E9027">
            <v>2.0000000000000001E-4</v>
          </cell>
          <cell r="F9027">
            <v>0.02</v>
          </cell>
          <cell r="K9027">
            <v>84669390</v>
          </cell>
          <cell r="L9027" t="str">
            <v>OTHR PRTS ACCSSRS, ATTCHMNT FR MCHN-TOOL  </v>
          </cell>
          <cell r="M9027">
            <v>27.65</v>
          </cell>
          <cell r="N9027">
            <v>8.8999999999999999E-3</v>
          </cell>
          <cell r="O9027">
            <v>23.36</v>
          </cell>
        </row>
        <row r="9028">
          <cell r="B9028">
            <v>84463090</v>
          </cell>
          <cell r="C9028" t="str">
            <v>OTHERS  </v>
          </cell>
          <cell r="D9028">
            <v>3.67</v>
          </cell>
          <cell r="E9028">
            <v>1.2999999999999999E-3</v>
          </cell>
          <cell r="F9028">
            <v>1.86</v>
          </cell>
          <cell r="K9028">
            <v>84669400</v>
          </cell>
          <cell r="L9028" t="str">
            <v>PRTS AND ACCSSRS FR HDG NO.8462/8463  </v>
          </cell>
          <cell r="M9028">
            <v>9.86</v>
          </cell>
          <cell r="N9028">
            <v>3.2000000000000002E-3</v>
          </cell>
          <cell r="O9028">
            <v>9.94</v>
          </cell>
        </row>
        <row r="9029">
          <cell r="B9029">
            <v>84471111</v>
          </cell>
          <cell r="C9029" t="str">
            <v>HAND-KNITTING MACHINES FOR WOOL  </v>
          </cell>
          <cell r="D9029">
            <v>0.01</v>
          </cell>
          <cell r="E9029">
            <v>0</v>
          </cell>
          <cell r="F9029">
            <v>0.02</v>
          </cell>
          <cell r="K9029">
            <v>84671110</v>
          </cell>
          <cell r="L9029" t="str">
            <v>PNEUMATIC DRILLS  </v>
          </cell>
          <cell r="M9029">
            <v>3.94</v>
          </cell>
          <cell r="N9029">
            <v>1.2999999999999999E-3</v>
          </cell>
          <cell r="O9029">
            <v>3.12</v>
          </cell>
        </row>
        <row r="9030">
          <cell r="B9030">
            <v>84471119</v>
          </cell>
          <cell r="C9030" t="str">
            <v>OTHER WOOL KNITTING MACHINES  </v>
          </cell>
          <cell r="D9030">
            <v>0.32</v>
          </cell>
          <cell r="E9030">
            <v>1E-4</v>
          </cell>
          <cell r="F9030">
            <v>0.28999999999999998</v>
          </cell>
          <cell r="K9030">
            <v>84671120</v>
          </cell>
          <cell r="L9030" t="str">
            <v>PNEUMATIC HAMMERS  </v>
          </cell>
          <cell r="M9030">
            <v>6.3</v>
          </cell>
          <cell r="N9030">
            <v>2E-3</v>
          </cell>
          <cell r="O9030">
            <v>5.81</v>
          </cell>
        </row>
        <row r="9031">
          <cell r="B9031">
            <v>84471190</v>
          </cell>
          <cell r="C9031" t="str">
            <v>KNITTING MACHINES,N.E.S.  </v>
          </cell>
          <cell r="D9031">
            <v>0</v>
          </cell>
          <cell r="E9031">
            <v>0</v>
          </cell>
          <cell r="F9031">
            <v>7.0000000000000007E-2</v>
          </cell>
          <cell r="K9031">
            <v>84671190</v>
          </cell>
          <cell r="L9031" t="str">
            <v>OTHER PNEUMTC RTRY TP TLS FR WRKNG IN HND  </v>
          </cell>
          <cell r="M9031">
            <v>3.23</v>
          </cell>
          <cell r="N9031">
            <v>1E-3</v>
          </cell>
          <cell r="O9031">
            <v>3.25</v>
          </cell>
        </row>
        <row r="9032">
          <cell r="B9032">
            <v>84471211</v>
          </cell>
          <cell r="C9032" t="str">
            <v>HAND KNITTING MACHINES FOR WOOL  </v>
          </cell>
          <cell r="F9032">
            <v>0</v>
          </cell>
          <cell r="K9032">
            <v>84671900</v>
          </cell>
          <cell r="L9032" t="str">
            <v>OTHERS PNEUMATIC TOOLS  </v>
          </cell>
          <cell r="M9032">
            <v>10.39</v>
          </cell>
          <cell r="N9032">
            <v>3.3E-3</v>
          </cell>
          <cell r="O9032">
            <v>8.9499999999999993</v>
          </cell>
        </row>
        <row r="9033">
          <cell r="B9033">
            <v>84471219</v>
          </cell>
          <cell r="C9033" t="str">
            <v>OTHER WOOL KNITING MACHINES  </v>
          </cell>
          <cell r="D9033">
            <v>0.05</v>
          </cell>
          <cell r="E9033">
            <v>0</v>
          </cell>
          <cell r="F9033">
            <v>0</v>
          </cell>
          <cell r="K9033">
            <v>84672100</v>
          </cell>
          <cell r="L9033" t="str">
            <v>DRILLS WTH SELF CONTAINED ELEC. MOTOR  </v>
          </cell>
          <cell r="M9033">
            <v>0.33</v>
          </cell>
          <cell r="N9033">
            <v>1E-4</v>
          </cell>
          <cell r="O9033">
            <v>0.35</v>
          </cell>
        </row>
        <row r="9034">
          <cell r="B9034">
            <v>84471290</v>
          </cell>
          <cell r="C9034" t="str">
            <v>OTHER WOOL KNITING MACHINES  </v>
          </cell>
          <cell r="D9034">
            <v>0.17</v>
          </cell>
          <cell r="E9034">
            <v>1E-4</v>
          </cell>
          <cell r="F9034">
            <v>7.0000000000000007E-2</v>
          </cell>
          <cell r="K9034">
            <v>84672200</v>
          </cell>
          <cell r="L9034" t="str">
            <v>SAWS WTH SELF CONTAINED ELEC. MOTOR  </v>
          </cell>
          <cell r="M9034">
            <v>0.23</v>
          </cell>
          <cell r="N9034">
            <v>1E-4</v>
          </cell>
          <cell r="O9034">
            <v>0.25</v>
          </cell>
        </row>
        <row r="9035">
          <cell r="B9035">
            <v>84472010</v>
          </cell>
          <cell r="C9035" t="str">
            <v>HAND KNITTING MACHINES FOR WOOL  </v>
          </cell>
          <cell r="D9035">
            <v>0.08</v>
          </cell>
          <cell r="E9035">
            <v>0</v>
          </cell>
          <cell r="F9035">
            <v>0</v>
          </cell>
          <cell r="K9035">
            <v>84672900</v>
          </cell>
          <cell r="L9035" t="str">
            <v>OTHER MACHNS WTH SELF CONTAINED ELEC. MOTO  </v>
          </cell>
          <cell r="M9035">
            <v>3.14</v>
          </cell>
          <cell r="N9035">
            <v>1E-3</v>
          </cell>
          <cell r="O9035">
            <v>2.41</v>
          </cell>
        </row>
        <row r="9036">
          <cell r="B9036">
            <v>84472020</v>
          </cell>
          <cell r="C9036" t="str">
            <v>OTHER WOOL KNITTING MACHINES  </v>
          </cell>
          <cell r="D9036">
            <v>0.01</v>
          </cell>
          <cell r="E9036">
            <v>0</v>
          </cell>
          <cell r="F9036">
            <v>0.06</v>
          </cell>
          <cell r="K9036">
            <v>84678100</v>
          </cell>
          <cell r="L9036" t="str">
            <v>CHAIN SAWS FOR WORKING IN HAND  </v>
          </cell>
          <cell r="M9036">
            <v>0.04</v>
          </cell>
          <cell r="N9036">
            <v>0</v>
          </cell>
          <cell r="O9036">
            <v>0.12</v>
          </cell>
        </row>
        <row r="9037">
          <cell r="B9037">
            <v>84472090</v>
          </cell>
          <cell r="C9037" t="str">
            <v>KNITTING MACHINES,N.E.S.  </v>
          </cell>
          <cell r="D9037">
            <v>2.54</v>
          </cell>
          <cell r="E9037">
            <v>8.9999999999999998E-4</v>
          </cell>
          <cell r="F9037">
            <v>1.07</v>
          </cell>
          <cell r="K9037">
            <v>84678910</v>
          </cell>
          <cell r="L9037" t="str">
            <v>GREASE GUNS,LUBRICATORS ECT.  </v>
          </cell>
          <cell r="M9037">
            <v>0.3</v>
          </cell>
          <cell r="N9037">
            <v>1E-4</v>
          </cell>
          <cell r="O9037">
            <v>0.04</v>
          </cell>
        </row>
        <row r="9038">
          <cell r="B9038">
            <v>84479010</v>
          </cell>
          <cell r="C9038" t="str">
            <v>MACHINES FOR MANUFACTURE OF TULLE AND LACE  </v>
          </cell>
          <cell r="D9038">
            <v>0</v>
          </cell>
          <cell r="E9038">
            <v>0</v>
          </cell>
          <cell r="F9038">
            <v>0</v>
          </cell>
          <cell r="K9038">
            <v>84678920</v>
          </cell>
          <cell r="L9038" t="str">
            <v>VIBRATORS,NON-ELECTRIC  </v>
          </cell>
          <cell r="M9038">
            <v>4.83</v>
          </cell>
          <cell r="N9038">
            <v>1.6000000000000001E-3</v>
          </cell>
          <cell r="O9038">
            <v>4.0599999999999996</v>
          </cell>
        </row>
        <row r="9039">
          <cell r="B9039">
            <v>84479020</v>
          </cell>
          <cell r="C9039" t="str">
            <v>MACHINES FOR MAKING EMBROIDERY  </v>
          </cell>
          <cell r="D9039">
            <v>0.28999999999999998</v>
          </cell>
          <cell r="E9039">
            <v>1E-4</v>
          </cell>
          <cell r="F9039">
            <v>0.14000000000000001</v>
          </cell>
          <cell r="K9039">
            <v>84678990</v>
          </cell>
          <cell r="L9039" t="str">
            <v>OTHERS  </v>
          </cell>
          <cell r="M9039">
            <v>2.0699999999999998</v>
          </cell>
          <cell r="N9039">
            <v>6.9999999999999999E-4</v>
          </cell>
          <cell r="O9039">
            <v>2.38</v>
          </cell>
        </row>
        <row r="9040">
          <cell r="B9040">
            <v>84479030</v>
          </cell>
          <cell r="C9040" t="str">
            <v>OTHER MACHINES  </v>
          </cell>
          <cell r="D9040">
            <v>0.93</v>
          </cell>
          <cell r="E9040">
            <v>2.9999999999999997E-4</v>
          </cell>
          <cell r="F9040">
            <v>0.81</v>
          </cell>
          <cell r="K9040">
            <v>84679100</v>
          </cell>
          <cell r="L9040" t="str">
            <v>PARTS OF CHAIN SAWS  </v>
          </cell>
          <cell r="M9040">
            <v>0.08</v>
          </cell>
          <cell r="N9040">
            <v>0</v>
          </cell>
          <cell r="O9040">
            <v>0.09</v>
          </cell>
        </row>
        <row r="9041">
          <cell r="B9041">
            <v>84481110</v>
          </cell>
          <cell r="C9041" t="str">
            <v>JACQUARDS AND HARNESS LINNER CARDS FOR COTTON TEXTILE MACHINERY  </v>
          </cell>
          <cell r="D9041">
            <v>0.05</v>
          </cell>
          <cell r="E9041">
            <v>0</v>
          </cell>
          <cell r="F9041">
            <v>0.16</v>
          </cell>
          <cell r="K9041">
            <v>84679200</v>
          </cell>
          <cell r="L9041" t="str">
            <v>PARTS OF PNEUMATIC TOOLS  </v>
          </cell>
          <cell r="M9041">
            <v>6.6</v>
          </cell>
          <cell r="N9041">
            <v>2.0999999999999999E-3</v>
          </cell>
          <cell r="O9041">
            <v>5.25</v>
          </cell>
        </row>
        <row r="9042">
          <cell r="B9042">
            <v>84481190</v>
          </cell>
          <cell r="C9042" t="str">
            <v>OTHER(E.G.CARD REDUCING,COPYING,PUNCHING OR ASSEMBLING MCHNS FR USE THEREWITH  </v>
          </cell>
          <cell r="D9042">
            <v>0.95</v>
          </cell>
          <cell r="E9042">
            <v>2.9999999999999997E-4</v>
          </cell>
          <cell r="F9042">
            <v>0.78</v>
          </cell>
          <cell r="K9042">
            <v>84679900</v>
          </cell>
          <cell r="L9042" t="str">
            <v>PARTS OF OTHER TOOLS FOR WORKING IN HAND  </v>
          </cell>
          <cell r="M9042">
            <v>12.36</v>
          </cell>
          <cell r="N9042">
            <v>4.0000000000000001E-3</v>
          </cell>
          <cell r="O9042">
            <v>18.260000000000002</v>
          </cell>
        </row>
        <row r="9043">
          <cell r="B9043">
            <v>84481900</v>
          </cell>
          <cell r="C9043" t="str">
            <v>0THERS  </v>
          </cell>
          <cell r="D9043">
            <v>4.05</v>
          </cell>
          <cell r="E9043">
            <v>1.5E-3</v>
          </cell>
          <cell r="F9043">
            <v>4.25</v>
          </cell>
          <cell r="K9043">
            <v>84681000</v>
          </cell>
          <cell r="L9043" t="str">
            <v>HAND-HELD BLOW LAMP  </v>
          </cell>
          <cell r="M9043">
            <v>0.03</v>
          </cell>
          <cell r="N9043">
            <v>0</v>
          </cell>
          <cell r="O9043">
            <v>0.11</v>
          </cell>
        </row>
        <row r="9044">
          <cell r="B9044">
            <v>84482000</v>
          </cell>
          <cell r="C9044" t="str">
            <v>PRTS AND ACCSSRS OF MCHNS OF HDG NO.8444/OF THEIR AUXLRY MCHNRY  </v>
          </cell>
          <cell r="D9044">
            <v>31.36</v>
          </cell>
          <cell r="E9044">
            <v>1.14E-2</v>
          </cell>
          <cell r="F9044">
            <v>25.01</v>
          </cell>
          <cell r="K9044">
            <v>84682010</v>
          </cell>
          <cell r="L9044" t="str">
            <v>GAS-OPERATED WELDING/CUTTING MACINES  </v>
          </cell>
          <cell r="M9044">
            <v>3.76</v>
          </cell>
          <cell r="N9044">
            <v>1.1999999999999999E-3</v>
          </cell>
          <cell r="O9044">
            <v>2.52</v>
          </cell>
        </row>
        <row r="9045">
          <cell r="B9045">
            <v>84483100</v>
          </cell>
          <cell r="C9045" t="str">
            <v>CARD CLOTHING  </v>
          </cell>
          <cell r="D9045">
            <v>6.22</v>
          </cell>
          <cell r="E9045">
            <v>2.3E-3</v>
          </cell>
          <cell r="F9045">
            <v>6.39</v>
          </cell>
          <cell r="K9045">
            <v>84682090</v>
          </cell>
          <cell r="L9045" t="str">
            <v>OTHERS  </v>
          </cell>
          <cell r="M9045">
            <v>2.98</v>
          </cell>
          <cell r="N9045">
            <v>1E-3</v>
          </cell>
          <cell r="O9045">
            <v>3.01</v>
          </cell>
        </row>
        <row r="9046">
          <cell r="B9046">
            <v>84483210</v>
          </cell>
          <cell r="C9046" t="str">
            <v>PRTS AND ACCSSRS FOR COTN PRCSNG MCHNS  </v>
          </cell>
          <cell r="D9046">
            <v>10.28</v>
          </cell>
          <cell r="E9046">
            <v>3.7000000000000002E-3</v>
          </cell>
          <cell r="F9046">
            <v>15.64</v>
          </cell>
          <cell r="K9046">
            <v>84688000</v>
          </cell>
          <cell r="L9046" t="str">
            <v>OTHER MACHINERY AND APPARATUS OF HDG 8468  </v>
          </cell>
          <cell r="M9046">
            <v>2.16</v>
          </cell>
          <cell r="N9046">
            <v>6.9999999999999999E-4</v>
          </cell>
          <cell r="O9046">
            <v>2.48</v>
          </cell>
        </row>
        <row r="9047">
          <cell r="B9047">
            <v>84483220</v>
          </cell>
          <cell r="C9047" t="str">
            <v>PRTS AND ACCSSRS FOR JUTE PRCSNG MCHNS  </v>
          </cell>
          <cell r="D9047">
            <v>0.27</v>
          </cell>
          <cell r="E9047">
            <v>1E-4</v>
          </cell>
          <cell r="F9047">
            <v>0.27</v>
          </cell>
          <cell r="K9047">
            <v>84689000</v>
          </cell>
          <cell r="L9047" t="str">
            <v>PARTS OF ARTICLES OF HEADING 8468  </v>
          </cell>
          <cell r="M9047">
            <v>14.04</v>
          </cell>
          <cell r="N9047">
            <v>4.4999999999999997E-3</v>
          </cell>
          <cell r="O9047">
            <v>11.52</v>
          </cell>
        </row>
        <row r="9048">
          <cell r="B9048">
            <v>84483230</v>
          </cell>
          <cell r="C9048" t="str">
            <v>PRTS AND ACCSSRS FOR SLK AND MANMADE(RGNRTD AND SYNTHETIC)FIBRES PRCSNG MCHNS  </v>
          </cell>
          <cell r="D9048">
            <v>0.31</v>
          </cell>
          <cell r="E9048">
            <v>1E-4</v>
          </cell>
          <cell r="F9048">
            <v>0.24</v>
          </cell>
          <cell r="K9048">
            <v>84690010</v>
          </cell>
          <cell r="L9048" t="str">
            <v>*WORD PROCESSING MACHINES  </v>
          </cell>
          <cell r="M9048">
            <v>0.03</v>
          </cell>
          <cell r="N9048">
            <v>0</v>
          </cell>
          <cell r="O9048">
            <v>0.04</v>
          </cell>
        </row>
        <row r="9049">
          <cell r="B9049">
            <v>84483290</v>
          </cell>
          <cell r="C9049" t="str">
            <v>PRTS AND ACCSSRS FOR OTHR TXTL FIBRS PROCESSING MACHINES  </v>
          </cell>
          <cell r="D9049">
            <v>18.02</v>
          </cell>
          <cell r="E9049">
            <v>6.4999999999999997E-3</v>
          </cell>
          <cell r="F9049">
            <v>15.6</v>
          </cell>
          <cell r="K9049">
            <v>84690030</v>
          </cell>
          <cell r="L9049" t="str">
            <v>*ELECTRIC BRAILLE TYPEWRITERS  </v>
          </cell>
          <cell r="M9049">
            <v>0.39</v>
          </cell>
          <cell r="N9049">
            <v>1E-4</v>
          </cell>
          <cell r="O9049">
            <v>0.55000000000000004</v>
          </cell>
        </row>
        <row r="9050">
          <cell r="B9050">
            <v>84483310</v>
          </cell>
          <cell r="C9050" t="str">
            <v>SPNDLS ETC FR COTN SPNG MCHNS  </v>
          </cell>
          <cell r="D9050">
            <v>6.43</v>
          </cell>
          <cell r="E9050">
            <v>2.3E-3</v>
          </cell>
          <cell r="F9050">
            <v>6.29</v>
          </cell>
          <cell r="K9050">
            <v>84690040</v>
          </cell>
          <cell r="L9050" t="str">
            <v>*NON-ELECTRIC BRAILLE TYPEWRITERS  </v>
          </cell>
          <cell r="M9050">
            <v>7.0000000000000007E-2</v>
          </cell>
          <cell r="N9050">
            <v>0</v>
          </cell>
          <cell r="O9050">
            <v>0.14000000000000001</v>
          </cell>
        </row>
        <row r="9051">
          <cell r="B9051">
            <v>84483320</v>
          </cell>
          <cell r="C9051" t="str">
            <v>SPNDLS ETC FR JUTE SPNG MCHNS  </v>
          </cell>
          <cell r="D9051">
            <v>0.14000000000000001</v>
          </cell>
          <cell r="E9051">
            <v>1E-4</v>
          </cell>
          <cell r="F9051">
            <v>0.1</v>
          </cell>
          <cell r="K9051">
            <v>84690090</v>
          </cell>
          <cell r="L9051" t="str">
            <v>*OTHER TYPE WRITERS, ELECTRIC  </v>
          </cell>
          <cell r="M9051">
            <v>0.03</v>
          </cell>
          <cell r="N9051">
            <v>0</v>
          </cell>
          <cell r="O9051">
            <v>0.06</v>
          </cell>
        </row>
        <row r="9052">
          <cell r="B9052">
            <v>84483330</v>
          </cell>
          <cell r="C9052" t="str">
            <v>SPNDLS ETC FR SLK AND MAN-MADE(RGNRTD AND SYNTHTC)FBR SPNG MCHNS  </v>
          </cell>
          <cell r="D9052">
            <v>0.03</v>
          </cell>
          <cell r="E9052">
            <v>0</v>
          </cell>
          <cell r="K9052">
            <v>84701000</v>
          </cell>
          <cell r="L9052" t="str">
            <v>ELCTRNC CALCULTRS CAPBL OF OPERTN EXCL EXTRNL SOURC OF ELCTRC POWR AND POCKT-SIZ DATA RECORDNG AND DISPLAYNG MACHNS  </v>
          </cell>
          <cell r="M9052">
            <v>0.09</v>
          </cell>
          <cell r="N9052">
            <v>0</v>
          </cell>
          <cell r="O9052">
            <v>1.67</v>
          </cell>
        </row>
        <row r="9053">
          <cell r="B9053">
            <v>84483340</v>
          </cell>
          <cell r="C9053" t="str">
            <v>SPNDLS ETC FR WOOL SPNG MCHNS  </v>
          </cell>
          <cell r="D9053">
            <v>0</v>
          </cell>
          <cell r="E9053">
            <v>0</v>
          </cell>
          <cell r="K9053">
            <v>84702100</v>
          </cell>
          <cell r="L9053" t="str">
            <v>ELECTRONIC CALCULATING MACHINES INCORPORATING PRINTING DEVICE  </v>
          </cell>
          <cell r="O9053">
            <v>0.02</v>
          </cell>
        </row>
        <row r="9054">
          <cell r="B9054">
            <v>84483390</v>
          </cell>
          <cell r="C9054" t="str">
            <v>SPNDLS ETC FR OTHR TXTL FBRS SPNG MCHNS  </v>
          </cell>
          <cell r="D9054">
            <v>0.99</v>
          </cell>
          <cell r="E9054">
            <v>4.0000000000000002E-4</v>
          </cell>
          <cell r="F9054">
            <v>1.0900000000000001</v>
          </cell>
          <cell r="K9054">
            <v>84702900</v>
          </cell>
          <cell r="L9054" t="str">
            <v>OTHR ELCTRNC CALCULTNG MCHNS  </v>
          </cell>
          <cell r="M9054">
            <v>0.59</v>
          </cell>
          <cell r="N9054">
            <v>2.0000000000000001E-4</v>
          </cell>
          <cell r="O9054">
            <v>0.77</v>
          </cell>
        </row>
        <row r="9055">
          <cell r="B9055">
            <v>84483910</v>
          </cell>
          <cell r="C9055" t="str">
            <v>C0MBS F0R C0TT0N TEXTILE MACHINERY  </v>
          </cell>
          <cell r="D9055">
            <v>0.65</v>
          </cell>
          <cell r="E9055">
            <v>2.0000000000000001E-4</v>
          </cell>
          <cell r="F9055">
            <v>0.56999999999999995</v>
          </cell>
          <cell r="K9055">
            <v>84703000</v>
          </cell>
          <cell r="L9055" t="str">
            <v>OTHR CALCULATING MACHINES  </v>
          </cell>
          <cell r="M9055">
            <v>0.04</v>
          </cell>
          <cell r="N9055">
            <v>0</v>
          </cell>
          <cell r="O9055">
            <v>7.79</v>
          </cell>
        </row>
        <row r="9056">
          <cell r="B9056">
            <v>84483920</v>
          </cell>
          <cell r="C9056" t="str">
            <v>GILLS FOR GILL B0XES  </v>
          </cell>
          <cell r="D9056">
            <v>0.3</v>
          </cell>
          <cell r="E9056">
            <v>1E-4</v>
          </cell>
          <cell r="F9056">
            <v>0.23</v>
          </cell>
          <cell r="K9056">
            <v>84705010</v>
          </cell>
          <cell r="L9056" t="str">
            <v>ELECTRICALLY OPERATED CASH REGISTRS  </v>
          </cell>
          <cell r="M9056">
            <v>0.36</v>
          </cell>
          <cell r="N9056">
            <v>1E-4</v>
          </cell>
          <cell r="O9056">
            <v>0.16</v>
          </cell>
        </row>
        <row r="9057">
          <cell r="B9057">
            <v>84483990</v>
          </cell>
          <cell r="C9057" t="str">
            <v>0THERS  </v>
          </cell>
          <cell r="D9057">
            <v>14.1</v>
          </cell>
          <cell r="E9057">
            <v>5.1000000000000004E-3</v>
          </cell>
          <cell r="F9057">
            <v>19.309999999999999</v>
          </cell>
          <cell r="K9057">
            <v>84705020</v>
          </cell>
          <cell r="L9057" t="str">
            <v>MANUALLY OPERATED CASH REGISTRS  </v>
          </cell>
          <cell r="M9057">
            <v>0</v>
          </cell>
          <cell r="N9057">
            <v>0</v>
          </cell>
          <cell r="O9057">
            <v>0.05</v>
          </cell>
        </row>
        <row r="9058">
          <cell r="B9058">
            <v>84484210</v>
          </cell>
          <cell r="C9058" t="str">
            <v>HEALDS AND REEDS (EXCL WIRE HEALDS) FOR COTTON MACHNRY  </v>
          </cell>
          <cell r="D9058">
            <v>0.48</v>
          </cell>
          <cell r="E9058">
            <v>2.0000000000000001E-4</v>
          </cell>
          <cell r="F9058">
            <v>0.41</v>
          </cell>
          <cell r="K9058">
            <v>84709010</v>
          </cell>
          <cell r="L9058" t="str">
            <v>ELECTRICALLY OPARATED ACCOUNTING MACHINES  </v>
          </cell>
          <cell r="M9058">
            <v>0.01</v>
          </cell>
          <cell r="N9058">
            <v>0</v>
          </cell>
          <cell r="O9058">
            <v>0.22</v>
          </cell>
        </row>
        <row r="9059">
          <cell r="B9059">
            <v>84484220</v>
          </cell>
          <cell r="C9059" t="str">
            <v>HEALDS,WIRE  </v>
          </cell>
          <cell r="D9059">
            <v>3.15</v>
          </cell>
          <cell r="E9059">
            <v>1.1000000000000001E-3</v>
          </cell>
          <cell r="F9059">
            <v>3.01</v>
          </cell>
          <cell r="K9059">
            <v>84709020</v>
          </cell>
          <cell r="L9059" t="str">
            <v>MANUALLY OPERATED ACCOUNTING MACHINES  </v>
          </cell>
          <cell r="M9059">
            <v>0.02</v>
          </cell>
          <cell r="N9059">
            <v>0</v>
          </cell>
          <cell r="O9059">
            <v>0.06</v>
          </cell>
        </row>
        <row r="9060">
          <cell r="B9060">
            <v>84484290</v>
          </cell>
          <cell r="C9060" t="str">
            <v>HEALDS AND HEALD LIFTERS, N.E.S.  </v>
          </cell>
          <cell r="D9060">
            <v>1.39</v>
          </cell>
          <cell r="E9060">
            <v>5.0000000000000001E-4</v>
          </cell>
          <cell r="F9060">
            <v>1.0900000000000001</v>
          </cell>
          <cell r="K9060">
            <v>84713010</v>
          </cell>
          <cell r="L9060" t="str">
            <v>PERSONAL COMPUTER (LAPTOP,PALMTOP,ETC)  </v>
          </cell>
          <cell r="M9060">
            <v>7.6</v>
          </cell>
          <cell r="N9060">
            <v>2.3999999999999998E-3</v>
          </cell>
          <cell r="O9060">
            <v>7.24</v>
          </cell>
        </row>
        <row r="9061">
          <cell r="B9061">
            <v>84484910</v>
          </cell>
          <cell r="C9061" t="str">
            <v>PARTS OF COTTON WEAVING MACHINERY  </v>
          </cell>
          <cell r="D9061">
            <v>0.3</v>
          </cell>
          <cell r="E9061">
            <v>1E-4</v>
          </cell>
          <cell r="F9061">
            <v>0.14000000000000001</v>
          </cell>
          <cell r="K9061">
            <v>84713090</v>
          </cell>
          <cell r="L9061" t="str">
            <v>OTHR DGTL AUTOMATC DATA-PROCESNG MACHINE WEGHNG &lt;=10KG WTH A KEYBOARD AND DISPLAY CONSISTNG OF A CENTRAL PROCESNG MA  </v>
          </cell>
          <cell r="M9061">
            <v>32.06</v>
          </cell>
          <cell r="N9061">
            <v>1.03E-2</v>
          </cell>
          <cell r="O9061">
            <v>57.1</v>
          </cell>
        </row>
        <row r="9062">
          <cell r="B9062">
            <v>84484920</v>
          </cell>
          <cell r="C9062" t="str">
            <v>OTHR PRTS OF JUTE WEAVING MACHINERY  </v>
          </cell>
          <cell r="D9062">
            <v>0.9</v>
          </cell>
          <cell r="E9062">
            <v>2.9999999999999997E-4</v>
          </cell>
          <cell r="F9062">
            <v>0.25</v>
          </cell>
          <cell r="K9062">
            <v>84714110</v>
          </cell>
          <cell r="L9062" t="str">
            <v>MICRO COMPUTER/PROCESSOR INCLUDNG OF HIGH POWERED PERSONAL COMPUTER  </v>
          </cell>
          <cell r="M9062">
            <v>0.23</v>
          </cell>
          <cell r="N9062">
            <v>1E-4</v>
          </cell>
          <cell r="O9062">
            <v>0.38</v>
          </cell>
        </row>
        <row r="9063">
          <cell r="B9063">
            <v>84484940</v>
          </cell>
          <cell r="C9063" t="str">
            <v>OTHR PARTS OF WOOL WEAVING MACHINERY  </v>
          </cell>
          <cell r="F9063">
            <v>0.01</v>
          </cell>
          <cell r="K9063">
            <v>84714120</v>
          </cell>
          <cell r="L9063" t="str">
            <v>LARGE/MAIN FRAME COMPUTER  </v>
          </cell>
          <cell r="M9063">
            <v>0.62</v>
          </cell>
          <cell r="N9063">
            <v>2.0000000000000001E-4</v>
          </cell>
          <cell r="O9063">
            <v>0.16</v>
          </cell>
        </row>
        <row r="9064">
          <cell r="B9064">
            <v>84484950</v>
          </cell>
          <cell r="C9064" t="str">
            <v>OTHR PRTS OF OTHR TXTL FIBRS MACHINERY  </v>
          </cell>
          <cell r="D9064">
            <v>0.31</v>
          </cell>
          <cell r="E9064">
            <v>1E-4</v>
          </cell>
          <cell r="F9064">
            <v>0.34</v>
          </cell>
          <cell r="K9064">
            <v>84714190</v>
          </cell>
          <cell r="L9064" t="str">
            <v>OTHR DGTL AUTOMATC DATA-PROCESNG MACHINE COMPRISNG A CENTRAL PROCESNG UNIT AND AN INPUT AND OUTPUT UNIT WH/NOT COMBI  </v>
          </cell>
          <cell r="M9064">
            <v>33.11</v>
          </cell>
          <cell r="N9064">
            <v>1.0699999999999999E-2</v>
          </cell>
          <cell r="O9064">
            <v>17.48</v>
          </cell>
        </row>
        <row r="9065">
          <cell r="B9065">
            <v>84484990</v>
          </cell>
          <cell r="C9065" t="str">
            <v>OTHR PRTS AND ACCSSRS OF OTHER WEAVING MCHNS  </v>
          </cell>
          <cell r="D9065">
            <v>12.31</v>
          </cell>
          <cell r="E9065">
            <v>4.4999999999999997E-3</v>
          </cell>
          <cell r="F9065">
            <v>10.99</v>
          </cell>
          <cell r="K9065">
            <v>84714900</v>
          </cell>
          <cell r="L9065" t="str">
            <v>OTHR DIGITL AUTOMATC DATAPROCESNG MACHINE PRESENTED IN THE FORM OF SYSTEM  </v>
          </cell>
          <cell r="M9065">
            <v>3.51</v>
          </cell>
          <cell r="N9065">
            <v>1.1000000000000001E-3</v>
          </cell>
          <cell r="O9065">
            <v>4.24</v>
          </cell>
        </row>
        <row r="9066">
          <cell r="B9066">
            <v>84485110</v>
          </cell>
          <cell r="C9066" t="str">
            <v>SNKRS,NEDL ETC. OF COTTON HOSIERY MCHNS  </v>
          </cell>
          <cell r="D9066">
            <v>0.28999999999999998</v>
          </cell>
          <cell r="E9066">
            <v>1E-4</v>
          </cell>
          <cell r="F9066">
            <v>0.04</v>
          </cell>
          <cell r="K9066">
            <v>84715000</v>
          </cell>
          <cell r="L9066" t="str">
            <v>DIGITL PROCESNG UNITS EXCL OF SUB HDNGS 847141 AND 847149,WH/NOT CONT ONE/TWO TYPS OF UNI,LIKE STORG/INPUT/OUTPUT UNI  </v>
          </cell>
          <cell r="M9066">
            <v>41.85</v>
          </cell>
          <cell r="N9066">
            <v>1.35E-2</v>
          </cell>
          <cell r="O9066">
            <v>20.43</v>
          </cell>
        </row>
        <row r="9067">
          <cell r="B9067">
            <v>84485120</v>
          </cell>
          <cell r="C9067" t="str">
            <v>SNKRS,NEDL ETC. OF WOOL KNITTING MACHINES  </v>
          </cell>
          <cell r="F9067">
            <v>0</v>
          </cell>
          <cell r="K9067">
            <v>84716010</v>
          </cell>
          <cell r="L9067" t="str">
            <v>COMBINED INPUT OR OUT PUT UNITS  </v>
          </cell>
          <cell r="M9067">
            <v>0.44</v>
          </cell>
          <cell r="N9067">
            <v>1E-4</v>
          </cell>
          <cell r="O9067">
            <v>0.15</v>
          </cell>
        </row>
        <row r="9068">
          <cell r="B9068">
            <v>84485130</v>
          </cell>
          <cell r="C9068" t="str">
            <v>SNKRS,NEDL ETC. OF MACHINES FOR TULLE, LAC  </v>
          </cell>
          <cell r="D9068">
            <v>0</v>
          </cell>
          <cell r="E9068">
            <v>0</v>
          </cell>
          <cell r="F9068">
            <v>0</v>
          </cell>
          <cell r="K9068">
            <v>84716024</v>
          </cell>
          <cell r="L9068" t="str">
            <v>GRAPHIC PRINTER  </v>
          </cell>
          <cell r="M9068">
            <v>0.03</v>
          </cell>
          <cell r="N9068">
            <v>0</v>
          </cell>
          <cell r="O9068">
            <v>0.1</v>
          </cell>
        </row>
        <row r="9069">
          <cell r="B9069">
            <v>84485190</v>
          </cell>
          <cell r="C9069" t="str">
            <v>SNKRS,NEDL ETC. OF OTHER TXTL MACHINERY  </v>
          </cell>
          <cell r="D9069">
            <v>14.11</v>
          </cell>
          <cell r="E9069">
            <v>5.1000000000000004E-3</v>
          </cell>
          <cell r="F9069">
            <v>12.41</v>
          </cell>
          <cell r="K9069">
            <v>84716025</v>
          </cell>
          <cell r="L9069" t="str">
            <v>PLOTTER  </v>
          </cell>
          <cell r="M9069">
            <v>0.01</v>
          </cell>
          <cell r="N9069">
            <v>0</v>
          </cell>
          <cell r="O9069">
            <v>0.01</v>
          </cell>
        </row>
        <row r="9070">
          <cell r="B9070">
            <v>84485900</v>
          </cell>
          <cell r="C9070" t="str">
            <v>OTHR PRTS AND ACCSSRS OF MCHNS OF HDG 8447  </v>
          </cell>
          <cell r="D9070">
            <v>4.5999999999999996</v>
          </cell>
          <cell r="E9070">
            <v>1.6999999999999999E-3</v>
          </cell>
          <cell r="F9070">
            <v>4.1399999999999997</v>
          </cell>
          <cell r="K9070">
            <v>84716029</v>
          </cell>
          <cell r="L9070" t="str">
            <v>OTHER PRINTER  </v>
          </cell>
          <cell r="M9070">
            <v>0.09</v>
          </cell>
          <cell r="N9070">
            <v>0</v>
          </cell>
          <cell r="O9070">
            <v>0.15</v>
          </cell>
        </row>
        <row r="9071">
          <cell r="B9071">
            <v>84490010</v>
          </cell>
          <cell r="C9071" t="str">
            <v>MCHNRY FR MNFCTR OF FNSHNG OF FELT IN PIECE/IN SHAPES(INCL FELT HAT-MKNG MCHNS ANDHAT MKNG BLOCKS)  </v>
          </cell>
          <cell r="D9071">
            <v>0.02</v>
          </cell>
          <cell r="E9071">
            <v>0</v>
          </cell>
          <cell r="F9071">
            <v>0.04</v>
          </cell>
          <cell r="K9071">
            <v>84716040</v>
          </cell>
          <cell r="L9071" t="str">
            <v>KEYBOARD  </v>
          </cell>
          <cell r="M9071">
            <v>0.34</v>
          </cell>
          <cell r="N9071">
            <v>1E-4</v>
          </cell>
          <cell r="O9071">
            <v>0.4</v>
          </cell>
        </row>
        <row r="9072">
          <cell r="B9072">
            <v>84490090</v>
          </cell>
          <cell r="C9072" t="str">
            <v>OTHER MACHINERY OF HEADING 8449  </v>
          </cell>
          <cell r="D9072">
            <v>0.25</v>
          </cell>
          <cell r="E9072">
            <v>1E-4</v>
          </cell>
          <cell r="F9072">
            <v>0.23</v>
          </cell>
          <cell r="K9072">
            <v>84716050</v>
          </cell>
          <cell r="L9072" t="str">
            <v>SCANNERS  </v>
          </cell>
          <cell r="M9072">
            <v>7.02</v>
          </cell>
          <cell r="N9072">
            <v>2.3E-3</v>
          </cell>
          <cell r="O9072">
            <v>4.46</v>
          </cell>
        </row>
        <row r="9073">
          <cell r="B9073">
            <v>84501100</v>
          </cell>
          <cell r="C9073" t="str">
            <v>FULY AUTMC MCHNS OF DRY LINN CPCTY&lt;=10 KG  </v>
          </cell>
          <cell r="D9073">
            <v>27.9</v>
          </cell>
          <cell r="E9073">
            <v>1.01E-2</v>
          </cell>
          <cell r="F9073">
            <v>17.62</v>
          </cell>
          <cell r="K9073">
            <v>84716060</v>
          </cell>
          <cell r="L9073" t="str">
            <v>MOUSE  </v>
          </cell>
          <cell r="M9073">
            <v>0.09</v>
          </cell>
          <cell r="N9073">
            <v>0</v>
          </cell>
          <cell r="O9073">
            <v>0.05</v>
          </cell>
        </row>
        <row r="9074">
          <cell r="B9074">
            <v>84501200</v>
          </cell>
          <cell r="C9074" t="str">
            <v>OTHR MCHNS,WTH BUILT-IN CNTRFGL DRIER OF A DRY LINEN CAPACITY NOT EXCDNG 10 KG  </v>
          </cell>
          <cell r="D9074">
            <v>9.18</v>
          </cell>
          <cell r="E9074">
            <v>3.3E-3</v>
          </cell>
          <cell r="F9074">
            <v>5.43</v>
          </cell>
          <cell r="K9074">
            <v>84716090</v>
          </cell>
          <cell r="L9074" t="str">
            <v>OTHER  </v>
          </cell>
          <cell r="M9074">
            <v>17.16</v>
          </cell>
          <cell r="N9074">
            <v>5.4999999999999997E-3</v>
          </cell>
          <cell r="O9074">
            <v>7.47</v>
          </cell>
        </row>
        <row r="9075">
          <cell r="B9075">
            <v>84501900</v>
          </cell>
          <cell r="C9075" t="str">
            <v>OTHR MCHNS OF A DRY LINN CPCTY&lt;=10 KG  </v>
          </cell>
          <cell r="D9075">
            <v>2.13</v>
          </cell>
          <cell r="E9075">
            <v>8.0000000000000004E-4</v>
          </cell>
          <cell r="F9075">
            <v>0.37</v>
          </cell>
          <cell r="K9075">
            <v>84717010</v>
          </cell>
          <cell r="L9075" t="str">
            <v>FLOPPY DISC DRIVES  </v>
          </cell>
          <cell r="M9075">
            <v>1.39</v>
          </cell>
          <cell r="N9075">
            <v>4.0000000000000002E-4</v>
          </cell>
          <cell r="O9075">
            <v>0.71</v>
          </cell>
        </row>
        <row r="9076">
          <cell r="B9076">
            <v>84502000</v>
          </cell>
          <cell r="C9076" t="str">
            <v>MCHNS EACH OF A DRY LINEN CAPCTY&gt;10 KG  </v>
          </cell>
          <cell r="D9076">
            <v>0.81</v>
          </cell>
          <cell r="E9076">
            <v>2.9999999999999997E-4</v>
          </cell>
          <cell r="F9076">
            <v>3.2</v>
          </cell>
          <cell r="K9076">
            <v>84717020</v>
          </cell>
          <cell r="L9076" t="str">
            <v>WINCHESTER/HARD DISC DRIVES  </v>
          </cell>
          <cell r="M9076">
            <v>16.489999999999998</v>
          </cell>
          <cell r="N9076">
            <v>5.3E-3</v>
          </cell>
          <cell r="O9076">
            <v>49.36</v>
          </cell>
        </row>
        <row r="9077">
          <cell r="B9077">
            <v>84509010</v>
          </cell>
          <cell r="C9077" t="str">
            <v>PRTS OF HOUSEHOLD TYPE LAUNDRY EQUIPMENTS  </v>
          </cell>
          <cell r="D9077">
            <v>9.61</v>
          </cell>
          <cell r="E9077">
            <v>3.5000000000000001E-3</v>
          </cell>
          <cell r="F9077">
            <v>8.65</v>
          </cell>
          <cell r="K9077">
            <v>84717030</v>
          </cell>
          <cell r="L9077" t="str">
            <v>REMOVAL/EXCHANGEABLE DISC DRIVES  </v>
          </cell>
          <cell r="M9077">
            <v>0.1</v>
          </cell>
          <cell r="N9077">
            <v>0</v>
          </cell>
          <cell r="O9077">
            <v>0.08</v>
          </cell>
        </row>
        <row r="9078">
          <cell r="B9078">
            <v>84509090</v>
          </cell>
          <cell r="C9078" t="str">
            <v>0THER PARTS OF HOUSEHOLD LAUNDRY TYPE MCHN  </v>
          </cell>
          <cell r="D9078">
            <v>5.53</v>
          </cell>
          <cell r="E9078">
            <v>2E-3</v>
          </cell>
          <cell r="F9078">
            <v>4.26</v>
          </cell>
          <cell r="K9078">
            <v>84717040</v>
          </cell>
          <cell r="L9078" t="str">
            <v>MAGNETIC TAPE DRIVES  </v>
          </cell>
          <cell r="M9078">
            <v>0.31</v>
          </cell>
          <cell r="N9078">
            <v>1E-4</v>
          </cell>
          <cell r="O9078">
            <v>0.21</v>
          </cell>
        </row>
        <row r="9079">
          <cell r="B9079">
            <v>84511010</v>
          </cell>
          <cell r="C9079" t="str">
            <v>DRY CLNING MCHNS FOR COTTON TEXTILE  </v>
          </cell>
          <cell r="D9079">
            <v>0</v>
          </cell>
          <cell r="E9079">
            <v>0</v>
          </cell>
          <cell r="F9079">
            <v>0.15</v>
          </cell>
          <cell r="K9079">
            <v>84717050</v>
          </cell>
          <cell r="L9079" t="str">
            <v>CARTRIDGE TAPE DRIVE  </v>
          </cell>
          <cell r="M9079">
            <v>1.55</v>
          </cell>
          <cell r="N9079">
            <v>5.0000000000000001E-4</v>
          </cell>
          <cell r="O9079">
            <v>0.43</v>
          </cell>
        </row>
        <row r="9080">
          <cell r="B9080">
            <v>84511090</v>
          </cell>
          <cell r="C9080" t="str">
            <v>DRY CLNING MCHNS FOR OTHER TEXTILE  </v>
          </cell>
          <cell r="D9080">
            <v>0.72</v>
          </cell>
          <cell r="E9080">
            <v>2.9999999999999997E-4</v>
          </cell>
          <cell r="F9080">
            <v>1.01</v>
          </cell>
          <cell r="K9080">
            <v>84717060</v>
          </cell>
          <cell r="L9080" t="str">
            <v>CD-ROM DRIVE  </v>
          </cell>
          <cell r="M9080">
            <v>0.92</v>
          </cell>
          <cell r="N9080">
            <v>2.9999999999999997E-4</v>
          </cell>
          <cell r="O9080">
            <v>0.03</v>
          </cell>
        </row>
        <row r="9081">
          <cell r="B9081">
            <v>84512100</v>
          </cell>
          <cell r="C9081" t="str">
            <v>DRYNG MCHNS OF DRY LINEN CPCTY&lt;= 10 KG  </v>
          </cell>
          <cell r="F9081">
            <v>0</v>
          </cell>
          <cell r="K9081">
            <v>84717070</v>
          </cell>
          <cell r="L9081" t="str">
            <v>DIGITAL VIDEO DISC DRIVE  </v>
          </cell>
          <cell r="M9081">
            <v>0.31</v>
          </cell>
          <cell r="N9081">
            <v>1E-4</v>
          </cell>
          <cell r="O9081">
            <v>0.46</v>
          </cell>
        </row>
        <row r="9082">
          <cell r="B9082">
            <v>84512900</v>
          </cell>
          <cell r="C9082" t="str">
            <v>OTHER DRYING MACHINES  </v>
          </cell>
          <cell r="D9082">
            <v>1.7</v>
          </cell>
          <cell r="E9082">
            <v>5.9999999999999995E-4</v>
          </cell>
          <cell r="F9082">
            <v>1.1399999999999999</v>
          </cell>
          <cell r="K9082">
            <v>84717090</v>
          </cell>
          <cell r="L9082" t="str">
            <v>OTHERS  </v>
          </cell>
          <cell r="M9082">
            <v>13.08</v>
          </cell>
          <cell r="N9082">
            <v>4.1999999999999997E-3</v>
          </cell>
          <cell r="O9082">
            <v>11.46</v>
          </cell>
        </row>
        <row r="9083">
          <cell r="B9083">
            <v>84513010</v>
          </cell>
          <cell r="C9083" t="str">
            <v>HAND-IRONING PRESS  </v>
          </cell>
          <cell r="D9083">
            <v>0.03</v>
          </cell>
          <cell r="E9083">
            <v>0</v>
          </cell>
          <cell r="F9083">
            <v>0.06</v>
          </cell>
          <cell r="K9083">
            <v>84718000</v>
          </cell>
          <cell r="L9083" t="str">
            <v>ANALOGUE/HYBRID AUTOMTC DATA PRCSNG MCHNS  </v>
          </cell>
          <cell r="M9083">
            <v>14.53</v>
          </cell>
          <cell r="N9083">
            <v>4.7000000000000002E-3</v>
          </cell>
          <cell r="O9083">
            <v>12.87</v>
          </cell>
        </row>
        <row r="9084">
          <cell r="B9084">
            <v>84513090</v>
          </cell>
          <cell r="C9084" t="str">
            <v>0THER PRESSES  </v>
          </cell>
          <cell r="D9084">
            <v>0.48</v>
          </cell>
          <cell r="E9084">
            <v>2.0000000000000001E-4</v>
          </cell>
          <cell r="F9084">
            <v>0.34</v>
          </cell>
          <cell r="K9084">
            <v>84719000</v>
          </cell>
          <cell r="L9084" t="str">
            <v>OTHER  </v>
          </cell>
          <cell r="M9084">
            <v>10.07</v>
          </cell>
          <cell r="N9084">
            <v>3.2000000000000002E-3</v>
          </cell>
          <cell r="O9084">
            <v>10.79</v>
          </cell>
        </row>
        <row r="9085">
          <cell r="B9085">
            <v>84514011</v>
          </cell>
          <cell r="C9085" t="str">
            <v>BLEACHING MACHINERY FOR COTTON TEXTILES  </v>
          </cell>
          <cell r="D9085">
            <v>9.49</v>
          </cell>
          <cell r="E9085">
            <v>3.3999999999999998E-3</v>
          </cell>
          <cell r="F9085">
            <v>5.08</v>
          </cell>
          <cell r="K9085">
            <v>84721000</v>
          </cell>
          <cell r="L9085" t="str">
            <v>DUPLICATING MACHINES  </v>
          </cell>
          <cell r="M9085">
            <v>0.01</v>
          </cell>
          <cell r="N9085">
            <v>0</v>
          </cell>
          <cell r="O9085">
            <v>0.02</v>
          </cell>
        </row>
        <row r="9086">
          <cell r="B9086">
            <v>84514019</v>
          </cell>
          <cell r="C9086" t="str">
            <v>BLEACHING MACHINERY FOR OTHER TEXTILES  </v>
          </cell>
          <cell r="D9086">
            <v>1.6</v>
          </cell>
          <cell r="E9086">
            <v>5.9999999999999995E-4</v>
          </cell>
          <cell r="F9086">
            <v>2.75</v>
          </cell>
          <cell r="K9086">
            <v>84723000</v>
          </cell>
          <cell r="L9086" t="str">
            <v>MCHN FR SORTING/FLDNG MAIL/FR INSRTNG MAILIN ENVOLPES/BANDS,MCHNS FR OPENING/ CLOSINGSEALING MAIL AND MCHNS FR AFF  </v>
          </cell>
          <cell r="M9086">
            <v>0.08</v>
          </cell>
          <cell r="N9086">
            <v>0</v>
          </cell>
          <cell r="O9086">
            <v>0</v>
          </cell>
        </row>
        <row r="9087">
          <cell r="B9087">
            <v>84514021</v>
          </cell>
          <cell r="C9087" t="str">
            <v>DYEING MACHINERY FOR COTTON TEXTILES  </v>
          </cell>
          <cell r="D9087">
            <v>2.85</v>
          </cell>
          <cell r="E9087">
            <v>1E-3</v>
          </cell>
          <cell r="F9087">
            <v>2.99</v>
          </cell>
          <cell r="K9087">
            <v>84729010</v>
          </cell>
          <cell r="L9087" t="str">
            <v>STAPLING MACHINES(STAPLERS)  </v>
          </cell>
          <cell r="M9087">
            <v>19.68</v>
          </cell>
          <cell r="N9087">
            <v>6.3E-3</v>
          </cell>
          <cell r="O9087">
            <v>17.350000000000001</v>
          </cell>
        </row>
        <row r="9088">
          <cell r="B9088">
            <v>84514029</v>
          </cell>
          <cell r="C9088" t="str">
            <v>DYEING MACHINERY FOR OTHER TEXTILE  </v>
          </cell>
          <cell r="D9088">
            <v>2.2400000000000002</v>
          </cell>
          <cell r="E9088">
            <v>8.0000000000000004E-4</v>
          </cell>
          <cell r="F9088">
            <v>2.4500000000000002</v>
          </cell>
          <cell r="K9088">
            <v>84729020</v>
          </cell>
          <cell r="L9088" t="str">
            <v>DIGITAL DUPLICATOR  </v>
          </cell>
          <cell r="M9088">
            <v>0.04</v>
          </cell>
          <cell r="N9088">
            <v>0</v>
          </cell>
          <cell r="O9088">
            <v>0.01</v>
          </cell>
        </row>
        <row r="9089">
          <cell r="B9089">
            <v>84514091</v>
          </cell>
          <cell r="C9089" t="str">
            <v>MCHNS FR WSHNG AND CLNG OF WOOLLEN TEXTILES  </v>
          </cell>
          <cell r="F9089">
            <v>0.12</v>
          </cell>
          <cell r="K9089">
            <v>84729030</v>
          </cell>
          <cell r="L9089" t="str">
            <v>AUTOMATIC BANK NOTE DISPENSERS  </v>
          </cell>
          <cell r="M9089">
            <v>10.44</v>
          </cell>
          <cell r="N9089">
            <v>3.3999999999999998E-3</v>
          </cell>
          <cell r="O9089">
            <v>1.84</v>
          </cell>
        </row>
        <row r="9090">
          <cell r="B9090">
            <v>84514099</v>
          </cell>
          <cell r="C9090" t="str">
            <v>OTHR WASHING,CLEANING AND DRYING MACHINES  </v>
          </cell>
          <cell r="D9090">
            <v>1.89</v>
          </cell>
          <cell r="E9090">
            <v>6.9999999999999999E-4</v>
          </cell>
          <cell r="F9090">
            <v>1.33</v>
          </cell>
          <cell r="K9090">
            <v>84729040</v>
          </cell>
          <cell r="L9090" t="str">
            <v>COIN SORTING MACHINES, COIN-COUNTING OR WRAPPING MACHINES  </v>
          </cell>
          <cell r="M9090">
            <v>0.04</v>
          </cell>
          <cell r="N9090">
            <v>0</v>
          </cell>
          <cell r="O9090">
            <v>0.08</v>
          </cell>
        </row>
        <row r="9091">
          <cell r="B9091">
            <v>84515000</v>
          </cell>
          <cell r="C9091" t="str">
            <v>MACHINES FOR REELING,UNREELING,FOLDING CUTTING OR PINKING TEXTILE FABRICS  </v>
          </cell>
          <cell r="D9091">
            <v>0.66</v>
          </cell>
          <cell r="E9091">
            <v>2.0000000000000001E-4</v>
          </cell>
          <cell r="F9091">
            <v>1.31</v>
          </cell>
          <cell r="K9091">
            <v>84729090</v>
          </cell>
          <cell r="L9091" t="str">
            <v>*OTHERS(COIN-SORTNG AND COUNTNG MCHN ETC)  </v>
          </cell>
          <cell r="M9091">
            <v>23.98</v>
          </cell>
          <cell r="N9091">
            <v>7.7000000000000002E-3</v>
          </cell>
          <cell r="O9091">
            <v>69.34</v>
          </cell>
        </row>
        <row r="9092">
          <cell r="B9092">
            <v>84518011</v>
          </cell>
          <cell r="C9092" t="str">
            <v>SIZNG AND DRSSNG MCHNS FR COTN TXTLS  </v>
          </cell>
          <cell r="D9092">
            <v>3.1</v>
          </cell>
          <cell r="E9092">
            <v>1.1000000000000001E-3</v>
          </cell>
          <cell r="F9092">
            <v>1.93</v>
          </cell>
          <cell r="K9092">
            <v>84731000</v>
          </cell>
          <cell r="L9092" t="str">
            <v>*PRTS AND ACCSSRS OF MCHNS OF HDG NO.8469  </v>
          </cell>
          <cell r="M9092">
            <v>8.17</v>
          </cell>
          <cell r="N9092">
            <v>2.5999999999999999E-3</v>
          </cell>
          <cell r="O9092">
            <v>6.52</v>
          </cell>
        </row>
        <row r="9093">
          <cell r="B9093">
            <v>84518019</v>
          </cell>
          <cell r="C9093" t="str">
            <v>SIZNG AND DRSSNG MCHNS FR OTHR TXTLS  </v>
          </cell>
          <cell r="D9093">
            <v>0.45</v>
          </cell>
          <cell r="E9093">
            <v>2.0000000000000001E-4</v>
          </cell>
          <cell r="F9093">
            <v>1.2</v>
          </cell>
          <cell r="K9093">
            <v>84732100</v>
          </cell>
          <cell r="L9093" t="str">
            <v>PRTS AND ACCSSRS OF ELCTRNC CALCULTNG MCHNS OF SUBHDG NO.847010,847021/847029  </v>
          </cell>
          <cell r="M9093">
            <v>0.45</v>
          </cell>
          <cell r="N9093">
            <v>1E-4</v>
          </cell>
          <cell r="O9093">
            <v>0.51</v>
          </cell>
        </row>
        <row r="9094">
          <cell r="B9094">
            <v>84518021</v>
          </cell>
          <cell r="C9094" t="str">
            <v>FINSHNG MCHNS FR CTNG/IMPRGNTNG YRN/FBRCS  </v>
          </cell>
          <cell r="D9094">
            <v>0.38</v>
          </cell>
          <cell r="E9094">
            <v>1E-4</v>
          </cell>
          <cell r="F9094">
            <v>0.28999999999999998</v>
          </cell>
          <cell r="K9094">
            <v>84732900</v>
          </cell>
          <cell r="L9094" t="str">
            <v>PRTS AND ACCSSRS OF OTHR MCHNS OF 8470  </v>
          </cell>
          <cell r="M9094">
            <v>1.43</v>
          </cell>
          <cell r="N9094">
            <v>5.0000000000000001E-4</v>
          </cell>
          <cell r="O9094">
            <v>0.74</v>
          </cell>
        </row>
        <row r="9095">
          <cell r="B9095">
            <v>84518022</v>
          </cell>
          <cell r="C9095" t="str">
            <v>FINSHNG MCHNS FR COTN TXTLS  </v>
          </cell>
          <cell r="D9095">
            <v>2.46</v>
          </cell>
          <cell r="E9095">
            <v>8.9999999999999998E-4</v>
          </cell>
          <cell r="F9095">
            <v>5.4</v>
          </cell>
          <cell r="K9095">
            <v>84733010</v>
          </cell>
          <cell r="L9095" t="str">
            <v>PRTS AND ACCSSRS OF MICROPROCESSORS  </v>
          </cell>
          <cell r="M9095">
            <v>27.33</v>
          </cell>
          <cell r="N9095">
            <v>8.8000000000000005E-3</v>
          </cell>
          <cell r="O9095">
            <v>16.07</v>
          </cell>
        </row>
        <row r="9096">
          <cell r="B9096">
            <v>84518029</v>
          </cell>
          <cell r="C9096" t="str">
            <v>FINSHNG MCHNS FR OTHR TXTLS  </v>
          </cell>
          <cell r="D9096">
            <v>2.99</v>
          </cell>
          <cell r="E9096">
            <v>1.1000000000000001E-3</v>
          </cell>
          <cell r="F9096">
            <v>2.14</v>
          </cell>
          <cell r="K9096">
            <v>84733020</v>
          </cell>
          <cell r="L9096" t="str">
            <v>PRTS AND ACCSSRS OF MOTHERBOARDS  </v>
          </cell>
          <cell r="M9096">
            <v>11.88</v>
          </cell>
          <cell r="N9096">
            <v>3.8E-3</v>
          </cell>
          <cell r="O9096">
            <v>21.89</v>
          </cell>
        </row>
        <row r="9097">
          <cell r="B9097">
            <v>84518090</v>
          </cell>
          <cell r="C9097" t="str">
            <v>OTHER MACHINERY OF HDG 8451  </v>
          </cell>
          <cell r="D9097">
            <v>7.44</v>
          </cell>
          <cell r="E9097">
            <v>2.7000000000000001E-3</v>
          </cell>
          <cell r="F9097">
            <v>4.4000000000000004</v>
          </cell>
          <cell r="K9097">
            <v>84733030</v>
          </cell>
          <cell r="L9097" t="str">
            <v>PRTS AND ACCSSRS OTHR MNTD PRNTD CRCIT BRDS  </v>
          </cell>
          <cell r="M9097">
            <v>29.98</v>
          </cell>
          <cell r="N9097">
            <v>9.7000000000000003E-3</v>
          </cell>
          <cell r="O9097">
            <v>25.11</v>
          </cell>
        </row>
        <row r="9098">
          <cell r="B9098">
            <v>84519000</v>
          </cell>
          <cell r="C9098" t="str">
            <v>PARTS OF THE MACHINES OF HDG 8451  </v>
          </cell>
          <cell r="D9098">
            <v>13.97</v>
          </cell>
          <cell r="E9098">
            <v>5.1000000000000004E-3</v>
          </cell>
          <cell r="F9098">
            <v>24.22</v>
          </cell>
          <cell r="K9098">
            <v>84733040</v>
          </cell>
          <cell r="L9098" t="str">
            <v>HEAD STACK  </v>
          </cell>
          <cell r="M9098">
            <v>0.17</v>
          </cell>
          <cell r="N9098">
            <v>1E-4</v>
          </cell>
          <cell r="O9098">
            <v>0.04</v>
          </cell>
        </row>
        <row r="9099">
          <cell r="B9099">
            <v>84521011</v>
          </cell>
          <cell r="C9099" t="str">
            <v>SEWNG MCHNS HH TYPE CMPLTE WTH TABLE WTH ELEC. CONTROL  </v>
          </cell>
          <cell r="D9099">
            <v>0.15</v>
          </cell>
          <cell r="E9099">
            <v>1E-4</v>
          </cell>
          <cell r="F9099">
            <v>0.13</v>
          </cell>
          <cell r="K9099">
            <v>84733091</v>
          </cell>
          <cell r="L9099" t="str">
            <v>NETWORK ACCESS CONTROLLERS  </v>
          </cell>
          <cell r="M9099">
            <v>0.66</v>
          </cell>
          <cell r="N9099">
            <v>2.0000000000000001E-4</v>
          </cell>
          <cell r="O9099">
            <v>0.3</v>
          </cell>
        </row>
        <row r="9100">
          <cell r="B9100">
            <v>84521012</v>
          </cell>
          <cell r="C9100" t="str">
            <v>HAND OPERATED SEWNG MCHNS HH TYPE CMPLTE WTH TABLE/STAND  </v>
          </cell>
          <cell r="D9100">
            <v>0.77</v>
          </cell>
          <cell r="E9100">
            <v>2.9999999999999997E-4</v>
          </cell>
          <cell r="F9100">
            <v>0.6</v>
          </cell>
          <cell r="K9100">
            <v>84733092</v>
          </cell>
          <cell r="L9100" t="str">
            <v>GRAPHIC AND INTELLIGENCE BASED SCRIPT  </v>
          </cell>
          <cell r="M9100">
            <v>0.35</v>
          </cell>
          <cell r="N9100">
            <v>1E-4</v>
          </cell>
          <cell r="O9100">
            <v>0.16</v>
          </cell>
        </row>
        <row r="9101">
          <cell r="B9101">
            <v>84521019</v>
          </cell>
          <cell r="C9101" t="str">
            <v>OTHER SEWNG MCHNS HH TYPE CMPLTE WTH TABLE  </v>
          </cell>
          <cell r="D9101">
            <v>3.27</v>
          </cell>
          <cell r="E9101">
            <v>1.1999999999999999E-3</v>
          </cell>
          <cell r="F9101">
            <v>2.2999999999999998</v>
          </cell>
          <cell r="K9101">
            <v>84733099</v>
          </cell>
          <cell r="L9101" t="str">
            <v>OTHER  </v>
          </cell>
          <cell r="M9101">
            <v>46.02</v>
          </cell>
          <cell r="N9101">
            <v>1.4800000000000001E-2</v>
          </cell>
          <cell r="O9101">
            <v>60.26</v>
          </cell>
        </row>
        <row r="9102">
          <cell r="B9102">
            <v>84521021</v>
          </cell>
          <cell r="C9102" t="str">
            <v>SEWNG MCHNS HH TYPE WTHOUT TABLE WTH ELEC. CONTROL  </v>
          </cell>
          <cell r="D9102">
            <v>0.01</v>
          </cell>
          <cell r="E9102">
            <v>0</v>
          </cell>
          <cell r="F9102">
            <v>0.09</v>
          </cell>
          <cell r="K9102">
            <v>84734010</v>
          </cell>
          <cell r="L9102" t="str">
            <v>PRTS OF DUPLCTNG, HECTOGRAPH/STENCIL MCHNS  </v>
          </cell>
          <cell r="M9102">
            <v>1.1399999999999999</v>
          </cell>
          <cell r="N9102">
            <v>4.0000000000000002E-4</v>
          </cell>
          <cell r="O9102">
            <v>0.06</v>
          </cell>
        </row>
        <row r="9103">
          <cell r="B9103">
            <v>84521022</v>
          </cell>
          <cell r="C9103" t="str">
            <v>HAND OPERATED SEWNG MCHNS HH TYPE WTHOUT TABLE/STAND  </v>
          </cell>
          <cell r="D9103">
            <v>7.47</v>
          </cell>
          <cell r="E9103">
            <v>2.7000000000000001E-3</v>
          </cell>
          <cell r="F9103">
            <v>7.42</v>
          </cell>
          <cell r="K9103">
            <v>84734090</v>
          </cell>
          <cell r="L9103" t="str">
            <v>PRTS OF OTHR OFFICE MCHNS OF HDG NO.8472  </v>
          </cell>
          <cell r="M9103">
            <v>97.16</v>
          </cell>
          <cell r="N9103">
            <v>3.1300000000000001E-2</v>
          </cell>
          <cell r="O9103">
            <v>114.83</v>
          </cell>
        </row>
        <row r="9104">
          <cell r="B9104">
            <v>84521029</v>
          </cell>
          <cell r="C9104" t="str">
            <v>OTHER SEWNG MCHNS HH TYPE WTHOUT TABLE  </v>
          </cell>
          <cell r="D9104">
            <v>2.4700000000000002</v>
          </cell>
          <cell r="E9104">
            <v>8.9999999999999998E-4</v>
          </cell>
          <cell r="F9104">
            <v>1.7</v>
          </cell>
          <cell r="K9104">
            <v>84735000</v>
          </cell>
          <cell r="L9104" t="str">
            <v>PARTS AND ACCESSORIES EQUALLY SUITABLE FOR USE WITH THE MACHINES OF TWO OR MORE OF THE HEADINGS 8470 TO 8472  </v>
          </cell>
          <cell r="M9104">
            <v>1.49</v>
          </cell>
          <cell r="N9104">
            <v>5.0000000000000001E-4</v>
          </cell>
          <cell r="O9104">
            <v>1.77</v>
          </cell>
        </row>
        <row r="9105">
          <cell r="B9105">
            <v>84522110</v>
          </cell>
          <cell r="C9105" t="str">
            <v>AUTOMATIC INDUSTRIAL SEWNG MCHNS WTH CAPCTY &gt;=150WATT AND SPD&gt;=1500 STCHS/MIN  </v>
          </cell>
          <cell r="D9105">
            <v>0.99</v>
          </cell>
          <cell r="E9105">
            <v>4.0000000000000002E-4</v>
          </cell>
          <cell r="F9105">
            <v>0.78</v>
          </cell>
          <cell r="K9105">
            <v>84741010</v>
          </cell>
          <cell r="L9105" t="str">
            <v>SRTNG,SCREENING,WASHING MCHNS ETC OF COAL  </v>
          </cell>
          <cell r="M9105">
            <v>1.58</v>
          </cell>
          <cell r="N9105">
            <v>5.0000000000000001E-4</v>
          </cell>
          <cell r="O9105">
            <v>3.06</v>
          </cell>
        </row>
        <row r="9106">
          <cell r="B9106">
            <v>84522120</v>
          </cell>
          <cell r="C9106" t="str">
            <v>OTHER AUTMATIC SEWNG MCHNS WTH ELCC CNTRL  </v>
          </cell>
          <cell r="D9106">
            <v>0.31</v>
          </cell>
          <cell r="E9106">
            <v>1E-4</v>
          </cell>
          <cell r="F9106">
            <v>0.19</v>
          </cell>
          <cell r="K9106">
            <v>84741090</v>
          </cell>
          <cell r="L9106" t="str">
            <v>SORTNG,SCRNG,SEPARTN,WASHNG MACHINES OF OTHER MINERAL SUBSTANCES  </v>
          </cell>
          <cell r="M9106">
            <v>24.46</v>
          </cell>
          <cell r="N9106">
            <v>7.9000000000000008E-3</v>
          </cell>
          <cell r="O9106">
            <v>24.28</v>
          </cell>
        </row>
        <row r="9107">
          <cell r="B9107">
            <v>84522190</v>
          </cell>
          <cell r="C9107" t="str">
            <v>OTHER AUTMATIC SEWNG MCHNS  </v>
          </cell>
          <cell r="D9107">
            <v>13.83</v>
          </cell>
          <cell r="E9107">
            <v>5.0000000000000001E-3</v>
          </cell>
          <cell r="F9107">
            <v>0.87</v>
          </cell>
          <cell r="K9107">
            <v>84742010</v>
          </cell>
          <cell r="L9107" t="str">
            <v>CRSHNG/GRNDNG MACHNS FOR STONE AND MNRL MINERAL  </v>
          </cell>
          <cell r="M9107">
            <v>42.24</v>
          </cell>
          <cell r="N9107">
            <v>1.3599999999999999E-2</v>
          </cell>
          <cell r="O9107">
            <v>39.26</v>
          </cell>
        </row>
        <row r="9108">
          <cell r="B9108">
            <v>84522900</v>
          </cell>
          <cell r="C9108" t="str">
            <v>OTHER SEWING MACHINES  </v>
          </cell>
          <cell r="D9108">
            <v>7.63</v>
          </cell>
          <cell r="E9108">
            <v>2.8E-3</v>
          </cell>
          <cell r="F9108">
            <v>7.55</v>
          </cell>
          <cell r="K9108">
            <v>84742020</v>
          </cell>
          <cell r="L9108" t="str">
            <v>CRUSHNG/GRINDNG MACHNS OF COAL  </v>
          </cell>
          <cell r="M9108">
            <v>1.73</v>
          </cell>
          <cell r="N9108">
            <v>5.9999999999999995E-4</v>
          </cell>
          <cell r="O9108">
            <v>0.22</v>
          </cell>
        </row>
        <row r="9109">
          <cell r="B9109">
            <v>84523010</v>
          </cell>
          <cell r="C9109" t="str">
            <v>NEEDLES FR HH TYPE SEWNG MCHNS  </v>
          </cell>
          <cell r="D9109">
            <v>2.63</v>
          </cell>
          <cell r="E9109">
            <v>1E-3</v>
          </cell>
          <cell r="F9109">
            <v>2.62</v>
          </cell>
          <cell r="K9109">
            <v>84742090</v>
          </cell>
          <cell r="L9109" t="str">
            <v>OTHER CRUSHNG/GRINDNG MACHNS  </v>
          </cell>
          <cell r="M9109">
            <v>14.73</v>
          </cell>
          <cell r="N9109">
            <v>4.7000000000000002E-3</v>
          </cell>
          <cell r="O9109">
            <v>16.670000000000002</v>
          </cell>
        </row>
        <row r="9110">
          <cell r="B9110">
            <v>84523090</v>
          </cell>
          <cell r="C9110" t="str">
            <v>NEEDLES FR OTHER TYPE SEWNG MCHNS  </v>
          </cell>
          <cell r="D9110">
            <v>16.809999999999999</v>
          </cell>
          <cell r="E9110">
            <v>6.1000000000000004E-3</v>
          </cell>
          <cell r="F9110">
            <v>15.38</v>
          </cell>
          <cell r="K9110">
            <v>84743110</v>
          </cell>
          <cell r="L9110" t="str">
            <v>CONCRETE MIXERS  </v>
          </cell>
          <cell r="M9110">
            <v>13.3</v>
          </cell>
          <cell r="N9110">
            <v>4.3E-3</v>
          </cell>
          <cell r="O9110">
            <v>15.53</v>
          </cell>
        </row>
        <row r="9111">
          <cell r="B9111">
            <v>84529011</v>
          </cell>
          <cell r="C9111" t="str">
            <v>FURNITURE, BASES AND COVERS  </v>
          </cell>
          <cell r="D9111">
            <v>0.14000000000000001</v>
          </cell>
          <cell r="E9111">
            <v>0</v>
          </cell>
          <cell r="F9111">
            <v>0.8</v>
          </cell>
          <cell r="K9111">
            <v>84743120</v>
          </cell>
          <cell r="L9111" t="str">
            <v>MORTAR MIXERS  </v>
          </cell>
          <cell r="M9111">
            <v>0.28999999999999998</v>
          </cell>
          <cell r="N9111">
            <v>1E-4</v>
          </cell>
          <cell r="O9111">
            <v>0.33</v>
          </cell>
        </row>
        <row r="9112">
          <cell r="B9112">
            <v>84529019</v>
          </cell>
          <cell r="C9112" t="str">
            <v>PARTS OF FURNITURE, BASES AND COVER FOR SEWING MACHINES  </v>
          </cell>
          <cell r="D9112">
            <v>0.21</v>
          </cell>
          <cell r="E9112">
            <v>1E-4</v>
          </cell>
          <cell r="F9112">
            <v>0.1</v>
          </cell>
          <cell r="K9112">
            <v>84743200</v>
          </cell>
          <cell r="L9112" t="str">
            <v>MCHNS FR MXNG MNRL SUBSTNCS WTH BITUMEN  </v>
          </cell>
          <cell r="M9112">
            <v>14.11</v>
          </cell>
          <cell r="N9112">
            <v>4.4999999999999997E-3</v>
          </cell>
          <cell r="O9112">
            <v>10.38</v>
          </cell>
        </row>
        <row r="9113">
          <cell r="B9113">
            <v>84529091</v>
          </cell>
          <cell r="C9113" t="str">
            <v>OF HOUSEHOLD SEWING MACHINES  </v>
          </cell>
          <cell r="D9113">
            <v>0.94</v>
          </cell>
          <cell r="E9113">
            <v>2.9999999999999997E-4</v>
          </cell>
          <cell r="F9113">
            <v>1.55</v>
          </cell>
          <cell r="K9113">
            <v>84743900</v>
          </cell>
          <cell r="L9113" t="str">
            <v>OTHR MXNG/KNEADNG MACHINES  </v>
          </cell>
          <cell r="M9113">
            <v>7.2</v>
          </cell>
          <cell r="N9113">
            <v>2.3E-3</v>
          </cell>
          <cell r="O9113">
            <v>6.79</v>
          </cell>
        </row>
        <row r="9114">
          <cell r="B9114">
            <v>84529099</v>
          </cell>
          <cell r="C9114" t="str">
            <v>OTHER PARTS OF NON-HOUSEHOLD SEWING MACHINES  </v>
          </cell>
          <cell r="D9114">
            <v>5.27</v>
          </cell>
          <cell r="E9114">
            <v>1.9E-3</v>
          </cell>
          <cell r="F9114">
            <v>5.28</v>
          </cell>
          <cell r="K9114">
            <v>84748010</v>
          </cell>
          <cell r="L9114" t="str">
            <v>BRICK AND TILE MAKING MCHNRY  </v>
          </cell>
          <cell r="M9114">
            <v>0.45</v>
          </cell>
          <cell r="N9114">
            <v>1E-4</v>
          </cell>
          <cell r="O9114">
            <v>2.1</v>
          </cell>
        </row>
        <row r="9115">
          <cell r="B9115">
            <v>84531000</v>
          </cell>
          <cell r="C9115" t="str">
            <v>MCHNRY FR PRPRNG,TANG/WRKNG HIDE,SKIN ETC  </v>
          </cell>
          <cell r="D9115">
            <v>0.45</v>
          </cell>
          <cell r="E9115">
            <v>2.0000000000000001E-4</v>
          </cell>
          <cell r="F9115">
            <v>0.79</v>
          </cell>
          <cell r="K9115">
            <v>84748020</v>
          </cell>
          <cell r="L9115" t="str">
            <v>CERAMIC AND CLAY MAKING MACHINRY  </v>
          </cell>
          <cell r="M9115">
            <v>0.24</v>
          </cell>
          <cell r="N9115">
            <v>1E-4</v>
          </cell>
          <cell r="O9115">
            <v>0.01</v>
          </cell>
        </row>
        <row r="9116">
          <cell r="B9116">
            <v>84532000</v>
          </cell>
          <cell r="C9116" t="str">
            <v>MACHINERY FOR MAKING/REPAIRING FOOT-WEAR  </v>
          </cell>
          <cell r="D9116">
            <v>0.37</v>
          </cell>
          <cell r="E9116">
            <v>1E-4</v>
          </cell>
          <cell r="F9116">
            <v>0.3</v>
          </cell>
          <cell r="K9116">
            <v>84748030</v>
          </cell>
          <cell r="L9116" t="str">
            <v>MACHINERY FR FORMNG FOUNDRY MOULDS OF SAND  </v>
          </cell>
          <cell r="M9116">
            <v>1.81</v>
          </cell>
          <cell r="N9116">
            <v>5.9999999999999995E-4</v>
          </cell>
          <cell r="O9116">
            <v>1.81</v>
          </cell>
        </row>
        <row r="9117">
          <cell r="B9117">
            <v>84538000</v>
          </cell>
          <cell r="C9117" t="str">
            <v>OTHER MACHINERY OF HDNG 8453  </v>
          </cell>
          <cell r="D9117">
            <v>0.61</v>
          </cell>
          <cell r="E9117">
            <v>2.0000000000000001E-4</v>
          </cell>
          <cell r="F9117">
            <v>0.7</v>
          </cell>
          <cell r="K9117">
            <v>84748090</v>
          </cell>
          <cell r="L9117" t="str">
            <v>MCHNRY FR AGGLMRTNG,MOULDNG/SHAPNG, PLASTRNG MTRLS/OTHR MNRL PRDCTS,N.E.S.  </v>
          </cell>
          <cell r="M9117">
            <v>12.06</v>
          </cell>
          <cell r="N9117">
            <v>3.8999999999999998E-3</v>
          </cell>
          <cell r="O9117">
            <v>7.31</v>
          </cell>
        </row>
        <row r="9118">
          <cell r="B9118">
            <v>84539010</v>
          </cell>
          <cell r="C9118" t="str">
            <v>PRTS OF BOOT AND SHOE MNFCTRNG MCHNRY  </v>
          </cell>
          <cell r="D9118">
            <v>0.01</v>
          </cell>
          <cell r="E9118">
            <v>0</v>
          </cell>
          <cell r="F9118">
            <v>0.13</v>
          </cell>
          <cell r="K9118">
            <v>84749000</v>
          </cell>
          <cell r="L9118" t="str">
            <v>PARTS OF MACHNS OF HDG 8474  </v>
          </cell>
          <cell r="M9118">
            <v>148.07</v>
          </cell>
          <cell r="N9118">
            <v>4.7699999999999999E-2</v>
          </cell>
          <cell r="O9118">
            <v>158.72</v>
          </cell>
        </row>
        <row r="9119">
          <cell r="B9119">
            <v>84539090</v>
          </cell>
          <cell r="C9119" t="str">
            <v>PARTS OF OTHER MACNS OF HDNG 8453  </v>
          </cell>
          <cell r="D9119">
            <v>0.73</v>
          </cell>
          <cell r="E9119">
            <v>2.9999999999999997E-4</v>
          </cell>
          <cell r="F9119">
            <v>0.28000000000000003</v>
          </cell>
          <cell r="K9119">
            <v>84751000</v>
          </cell>
          <cell r="L9119" t="str">
            <v>MCHNS FR ASSMBLNG ELCTRC/ELCTRNC LAMPS TUBES/VALVE/FLSHBULBS IN GLASS ENVELOPS  </v>
          </cell>
          <cell r="M9119">
            <v>0.18</v>
          </cell>
          <cell r="N9119">
            <v>1E-4</v>
          </cell>
          <cell r="O9119">
            <v>0.36</v>
          </cell>
        </row>
        <row r="9120">
          <cell r="B9120">
            <v>84541000</v>
          </cell>
          <cell r="C9120" t="str">
            <v>CONVERTERS  </v>
          </cell>
          <cell r="D9120">
            <v>0.82</v>
          </cell>
          <cell r="E9120">
            <v>2.9999999999999997E-4</v>
          </cell>
          <cell r="F9120">
            <v>3.83</v>
          </cell>
          <cell r="K9120">
            <v>84752100</v>
          </cell>
          <cell r="L9120" t="str">
            <v>MACHNS FOR MAKNG OPTICAL FIBRES AND PERFORMS  </v>
          </cell>
          <cell r="M9120">
            <v>1.03</v>
          </cell>
          <cell r="N9120">
            <v>2.9999999999999997E-4</v>
          </cell>
          <cell r="O9120">
            <v>1.98</v>
          </cell>
        </row>
        <row r="9121">
          <cell r="B9121">
            <v>84542010</v>
          </cell>
          <cell r="C9121" t="str">
            <v>LADLES  </v>
          </cell>
          <cell r="D9121">
            <v>1.1200000000000001</v>
          </cell>
          <cell r="E9121">
            <v>4.0000000000000002E-4</v>
          </cell>
          <cell r="F9121">
            <v>1.32</v>
          </cell>
          <cell r="K9121">
            <v>84752900</v>
          </cell>
          <cell r="L9121" t="str">
            <v>OTHR MACHINES FOR MANUFACTURING OR HOT WORKING GLASS OR GLASSWARE  </v>
          </cell>
          <cell r="M9121">
            <v>1.67</v>
          </cell>
          <cell r="N9121">
            <v>5.0000000000000001E-4</v>
          </cell>
          <cell r="O9121">
            <v>1.08</v>
          </cell>
        </row>
        <row r="9122">
          <cell r="B9122">
            <v>84542020</v>
          </cell>
          <cell r="C9122" t="str">
            <v>INGOT MOULDS  </v>
          </cell>
          <cell r="D9122">
            <v>4.76</v>
          </cell>
          <cell r="E9122">
            <v>1.6999999999999999E-3</v>
          </cell>
          <cell r="F9122">
            <v>3.99</v>
          </cell>
          <cell r="K9122">
            <v>84759000</v>
          </cell>
          <cell r="L9122" t="str">
            <v>PARTS OF HDG 8475  </v>
          </cell>
          <cell r="M9122">
            <v>46.47</v>
          </cell>
          <cell r="N9122">
            <v>1.4999999999999999E-2</v>
          </cell>
          <cell r="O9122">
            <v>30.86</v>
          </cell>
        </row>
        <row r="9123">
          <cell r="B9123">
            <v>84543010</v>
          </cell>
          <cell r="C9123" t="str">
            <v>DIE-CASTING MACHINES  </v>
          </cell>
          <cell r="D9123">
            <v>0.4</v>
          </cell>
          <cell r="E9123">
            <v>1E-4</v>
          </cell>
          <cell r="F9123">
            <v>0.23</v>
          </cell>
          <cell r="K9123">
            <v>84762110</v>
          </cell>
          <cell r="L9123" t="str">
            <v>AUTOMATC BEVEREG-VENDNG MACHNS INCORPORATING REFRIGERATING DEVICES  </v>
          </cell>
          <cell r="O9123">
            <v>0</v>
          </cell>
        </row>
        <row r="9124">
          <cell r="B9124">
            <v>84543020</v>
          </cell>
          <cell r="C9124" t="str">
            <v>CONTINUOUS CASTING MCHINES  </v>
          </cell>
          <cell r="D9124">
            <v>11.51</v>
          </cell>
          <cell r="E9124">
            <v>4.1999999999999997E-3</v>
          </cell>
          <cell r="F9124">
            <v>1.45</v>
          </cell>
          <cell r="K9124">
            <v>84762120</v>
          </cell>
          <cell r="L9124" t="str">
            <v>AUTOMATC BEVEREG-VENDNG MACHNS INCORPORATING HEATING DEVICES  </v>
          </cell>
          <cell r="M9124">
            <v>0.97</v>
          </cell>
          <cell r="N9124">
            <v>2.9999999999999997E-4</v>
          </cell>
          <cell r="O9124">
            <v>0.97</v>
          </cell>
        </row>
        <row r="9125">
          <cell r="B9125">
            <v>84543090</v>
          </cell>
          <cell r="C9125" t="str">
            <v>OTHER CASTING MACHINES  </v>
          </cell>
          <cell r="D9125">
            <v>1.63</v>
          </cell>
          <cell r="E9125">
            <v>5.9999999999999995E-4</v>
          </cell>
          <cell r="F9125">
            <v>2.0499999999999998</v>
          </cell>
          <cell r="K9125">
            <v>84762900</v>
          </cell>
          <cell r="L9125" t="str">
            <v>OTHERS AUTOMATIC BEVERAGE-VENDING MACHINES  </v>
          </cell>
          <cell r="M9125">
            <v>2.78</v>
          </cell>
          <cell r="N9125">
            <v>8.9999999999999998E-4</v>
          </cell>
          <cell r="O9125">
            <v>4.05</v>
          </cell>
        </row>
        <row r="9126">
          <cell r="B9126">
            <v>84549000</v>
          </cell>
          <cell r="C9126" t="str">
            <v>PARTS OF ARTICES UNDER HDG 8454  </v>
          </cell>
          <cell r="D9126">
            <v>12.84</v>
          </cell>
          <cell r="E9126">
            <v>4.7000000000000002E-3</v>
          </cell>
          <cell r="F9126">
            <v>10.8</v>
          </cell>
          <cell r="K9126">
            <v>84768990</v>
          </cell>
          <cell r="L9126" t="str">
            <v>OTHER AUTOMATIC GOODSVENDING MACHINES  </v>
          </cell>
          <cell r="M9126">
            <v>0.25</v>
          </cell>
          <cell r="N9126">
            <v>1E-4</v>
          </cell>
          <cell r="O9126">
            <v>0.15</v>
          </cell>
        </row>
        <row r="9127">
          <cell r="B9127">
            <v>84551000</v>
          </cell>
          <cell r="C9127" t="str">
            <v>TUBE MILLS  </v>
          </cell>
          <cell r="D9127">
            <v>29.72</v>
          </cell>
          <cell r="E9127">
            <v>1.0800000000000001E-2</v>
          </cell>
          <cell r="F9127">
            <v>6.83</v>
          </cell>
          <cell r="K9127">
            <v>84769010</v>
          </cell>
          <cell r="L9127" t="str">
            <v>PARTS OF MACHNS OF SUBHEADING 847621  </v>
          </cell>
          <cell r="M9127">
            <v>0.17</v>
          </cell>
          <cell r="N9127">
            <v>1E-4</v>
          </cell>
          <cell r="O9127">
            <v>0.23</v>
          </cell>
        </row>
        <row r="9128">
          <cell r="B9128">
            <v>84552110</v>
          </cell>
          <cell r="C9128" t="str">
            <v>HOT ROLLING MILLS  </v>
          </cell>
          <cell r="D9128">
            <v>9.6</v>
          </cell>
          <cell r="E9128">
            <v>3.5000000000000001E-3</v>
          </cell>
          <cell r="F9128">
            <v>14.18</v>
          </cell>
          <cell r="K9128">
            <v>84769090</v>
          </cell>
          <cell r="L9128" t="str">
            <v>OTHER PARTS OF MACHINES OF HEADING 8476  </v>
          </cell>
          <cell r="M9128">
            <v>0.7</v>
          </cell>
          <cell r="N9128">
            <v>2.0000000000000001E-4</v>
          </cell>
          <cell r="O9128">
            <v>0.56000000000000005</v>
          </cell>
        </row>
        <row r="9129">
          <cell r="B9129">
            <v>84552120</v>
          </cell>
          <cell r="C9129" t="str">
            <v>COMBINATION HOT AND COLD ROLLING MILLS  </v>
          </cell>
          <cell r="D9129">
            <v>3.75</v>
          </cell>
          <cell r="E9129">
            <v>1.4E-3</v>
          </cell>
          <cell r="F9129">
            <v>3.43</v>
          </cell>
          <cell r="K9129">
            <v>84771000</v>
          </cell>
          <cell r="L9129" t="str">
            <v>INJECTION-MOULDING MACHINES  </v>
          </cell>
          <cell r="M9129">
            <v>49.29</v>
          </cell>
          <cell r="N9129">
            <v>1.5900000000000001E-2</v>
          </cell>
          <cell r="O9129">
            <v>45.24</v>
          </cell>
        </row>
        <row r="9130">
          <cell r="B9130">
            <v>84552200</v>
          </cell>
          <cell r="C9130" t="str">
            <v>ROLLING MILLS-COLD  </v>
          </cell>
          <cell r="D9130">
            <v>4.6900000000000004</v>
          </cell>
          <cell r="E9130">
            <v>1.6999999999999999E-3</v>
          </cell>
          <cell r="F9130">
            <v>3.42</v>
          </cell>
          <cell r="K9130">
            <v>84772000</v>
          </cell>
          <cell r="L9130" t="str">
            <v>EXTRUDERS  </v>
          </cell>
          <cell r="M9130">
            <v>56.21</v>
          </cell>
          <cell r="N9130">
            <v>1.8100000000000002E-2</v>
          </cell>
          <cell r="O9130">
            <v>62.07</v>
          </cell>
        </row>
        <row r="9131">
          <cell r="B9131">
            <v>84553000</v>
          </cell>
          <cell r="C9131" t="str">
            <v>ROLLS FOR ROLLING MILLS  </v>
          </cell>
          <cell r="D9131">
            <v>22.88</v>
          </cell>
          <cell r="E9131">
            <v>8.3000000000000001E-3</v>
          </cell>
          <cell r="F9131">
            <v>21.45</v>
          </cell>
          <cell r="K9131">
            <v>84773000</v>
          </cell>
          <cell r="L9131" t="str">
            <v>BLOW MOULDING MACHINES  </v>
          </cell>
          <cell r="M9131">
            <v>39.57</v>
          </cell>
          <cell r="N9131">
            <v>1.2699999999999999E-2</v>
          </cell>
          <cell r="O9131">
            <v>47.68</v>
          </cell>
        </row>
        <row r="9132">
          <cell r="B9132">
            <v>84559000</v>
          </cell>
          <cell r="C9132" t="str">
            <v>OTHER PARTS OF MTL ROLLING MILLS  </v>
          </cell>
          <cell r="D9132">
            <v>98.21</v>
          </cell>
          <cell r="E9132">
            <v>3.56E-2</v>
          </cell>
          <cell r="F9132">
            <v>70.760000000000005</v>
          </cell>
          <cell r="K9132">
            <v>84774000</v>
          </cell>
          <cell r="L9132" t="str">
            <v>VACUUM MOULDNG MCHN AND OTHR THRMFRMNG MCHNS  </v>
          </cell>
          <cell r="M9132">
            <v>2.27</v>
          </cell>
          <cell r="N9132">
            <v>6.9999999999999999E-4</v>
          </cell>
          <cell r="O9132">
            <v>3.73</v>
          </cell>
        </row>
        <row r="9133">
          <cell r="B9133">
            <v>84561000</v>
          </cell>
          <cell r="C9133" t="str">
            <v>*MCHN-TOOLS OPRTD BY LASR/OTHR LIGHT OR PHOTON BEAM PROCESSES  </v>
          </cell>
          <cell r="D9133">
            <v>4.1399999999999997</v>
          </cell>
          <cell r="E9133">
            <v>1.5E-3</v>
          </cell>
          <cell r="K9133">
            <v>84775100</v>
          </cell>
          <cell r="L9133" t="str">
            <v>MCHNRY FR MOULDNG/RETREADNG PNEUMTC TYPES OR FR MOULDNG/OTHERWSE FORMNG INNR TUBES  </v>
          </cell>
          <cell r="M9133">
            <v>16.940000000000001</v>
          </cell>
          <cell r="N9133">
            <v>5.4999999999999997E-3</v>
          </cell>
          <cell r="O9133">
            <v>16.3</v>
          </cell>
        </row>
        <row r="9134">
          <cell r="B9134">
            <v>84561100</v>
          </cell>
          <cell r="C9134" t="str">
            <v>MCHN-TOLLS FR WRKNG ANY MATRL BY RMVL OF MATRL OPERATED BY LASER  </v>
          </cell>
          <cell r="F9134">
            <v>3.84</v>
          </cell>
          <cell r="K9134">
            <v>84775900</v>
          </cell>
          <cell r="L9134" t="str">
            <v>OTHER MACHINERY FR MOULDNG/OTHRWSE FORMNG  </v>
          </cell>
          <cell r="M9134">
            <v>11.8</v>
          </cell>
          <cell r="N9134">
            <v>3.8E-3</v>
          </cell>
          <cell r="O9134">
            <v>6.19</v>
          </cell>
        </row>
        <row r="9135">
          <cell r="B9135">
            <v>84561200</v>
          </cell>
          <cell r="C9135" t="str">
            <v>OPERATED BY OTHER LIGHT OR PHOTON BEAM PROCESSES  </v>
          </cell>
          <cell r="F9135">
            <v>0.22</v>
          </cell>
          <cell r="K9135">
            <v>84778010</v>
          </cell>
          <cell r="L9135" t="str">
            <v>MACHINERY FOR MAKING RUBBER GOODS  </v>
          </cell>
          <cell r="M9135">
            <v>2.09</v>
          </cell>
          <cell r="N9135">
            <v>6.9999999999999999E-4</v>
          </cell>
          <cell r="O9135">
            <v>1.83</v>
          </cell>
        </row>
        <row r="9136">
          <cell r="B9136">
            <v>84562000</v>
          </cell>
          <cell r="C9136" t="str">
            <v>MCHN-TOOLS OPRTD BY ULTRASONIC PROCESSES  </v>
          </cell>
          <cell r="D9136">
            <v>0.37</v>
          </cell>
          <cell r="E9136">
            <v>1E-4</v>
          </cell>
          <cell r="F9136">
            <v>0.28000000000000003</v>
          </cell>
          <cell r="K9136">
            <v>84778090</v>
          </cell>
          <cell r="L9136" t="str">
            <v>OTHER MACHINERY FOR WORKNG RBR/PLASTIC  </v>
          </cell>
          <cell r="M9136">
            <v>36.29</v>
          </cell>
          <cell r="N9136">
            <v>1.17E-2</v>
          </cell>
          <cell r="O9136">
            <v>29.68</v>
          </cell>
        </row>
        <row r="9137">
          <cell r="B9137">
            <v>84563000</v>
          </cell>
          <cell r="C9137" t="str">
            <v>MCHN-TOOLS OPRTD BY ELCTRO-DSCHRG PRCESS  </v>
          </cell>
          <cell r="D9137">
            <v>0.99</v>
          </cell>
          <cell r="E9137">
            <v>4.0000000000000002E-4</v>
          </cell>
          <cell r="F9137">
            <v>0.59</v>
          </cell>
          <cell r="K9137">
            <v>84779000</v>
          </cell>
          <cell r="L9137" t="str">
            <v>PARTS OF MACHNS OF WORKING RBR/PLASTIC  </v>
          </cell>
          <cell r="M9137">
            <v>57.7</v>
          </cell>
          <cell r="N9137">
            <v>1.8599999999999998E-2</v>
          </cell>
          <cell r="O9137">
            <v>56.53</v>
          </cell>
        </row>
        <row r="9138">
          <cell r="B9138">
            <v>84564000</v>
          </cell>
          <cell r="C9138" t="str">
            <v>MCHN-TOLLS FR WRKNG ANY MATRL BY RMVL OF MATRL OPERATED BY PLASMA ARC PROCESSES  </v>
          </cell>
          <cell r="F9138">
            <v>0.01</v>
          </cell>
          <cell r="K9138">
            <v>84781010</v>
          </cell>
          <cell r="L9138" t="str">
            <v>CIGAR MAKING MACHINERY(INCL MACHINES EQUIPPED WITH AUXILIARY PACKAGING DEVICE)  </v>
          </cell>
          <cell r="M9138">
            <v>0.3</v>
          </cell>
          <cell r="N9138">
            <v>1E-4</v>
          </cell>
          <cell r="O9138">
            <v>0.23</v>
          </cell>
        </row>
        <row r="9139">
          <cell r="B9139">
            <v>84569010</v>
          </cell>
          <cell r="C9139" t="str">
            <v>OTHR MACHINE-TOOLS FR DRY-ETCHNG PATTRNS ON SEMICNODUCTOR MATERIALS  </v>
          </cell>
          <cell r="D9139">
            <v>0.04</v>
          </cell>
          <cell r="E9139">
            <v>0</v>
          </cell>
          <cell r="F9139">
            <v>0.06</v>
          </cell>
          <cell r="K9139">
            <v>84781020</v>
          </cell>
          <cell r="L9139" t="str">
            <v>CIGARETTE MKNG MCHNRY(INCL MCHNS EQUIPPD WTH AUXILIARY PCKGNG DEVICE)  </v>
          </cell>
          <cell r="M9139">
            <v>2.29</v>
          </cell>
          <cell r="N9139">
            <v>6.9999999999999999E-4</v>
          </cell>
          <cell r="O9139">
            <v>2.0299999999999998</v>
          </cell>
        </row>
        <row r="9140">
          <cell r="B9140">
            <v>84569020</v>
          </cell>
          <cell r="C9140" t="str">
            <v>ELECTRO-CHEMICAL MACHINES  </v>
          </cell>
          <cell r="D9140">
            <v>0.23</v>
          </cell>
          <cell r="E9140">
            <v>1E-4</v>
          </cell>
          <cell r="F9140">
            <v>0.01</v>
          </cell>
          <cell r="K9140">
            <v>84781090</v>
          </cell>
          <cell r="L9140" t="str">
            <v>OTHERS  </v>
          </cell>
          <cell r="M9140">
            <v>4.8</v>
          </cell>
          <cell r="N9140">
            <v>1.5E-3</v>
          </cell>
          <cell r="O9140">
            <v>1.87</v>
          </cell>
        </row>
        <row r="9141">
          <cell r="B9141">
            <v>84569090</v>
          </cell>
          <cell r="C9141" t="str">
            <v>OTHERS  </v>
          </cell>
          <cell r="D9141">
            <v>1.72</v>
          </cell>
          <cell r="E9141">
            <v>5.9999999999999995E-4</v>
          </cell>
          <cell r="F9141">
            <v>1.17</v>
          </cell>
          <cell r="K9141">
            <v>84789000</v>
          </cell>
          <cell r="L9141" t="str">
            <v>PARTS OF TOBACO MAKNG MACHNRY  </v>
          </cell>
          <cell r="M9141">
            <v>1.38</v>
          </cell>
          <cell r="N9141">
            <v>4.0000000000000002E-4</v>
          </cell>
          <cell r="O9141">
            <v>2.21</v>
          </cell>
        </row>
        <row r="9142">
          <cell r="B9142">
            <v>84571010</v>
          </cell>
          <cell r="C9142" t="str">
            <v>MACHINING CENTRES HORIZONTAL  </v>
          </cell>
          <cell r="D9142">
            <v>2.0299999999999998</v>
          </cell>
          <cell r="E9142">
            <v>6.9999999999999999E-4</v>
          </cell>
          <cell r="F9142">
            <v>4.17</v>
          </cell>
          <cell r="K9142">
            <v>84791000</v>
          </cell>
          <cell r="L9142" t="str">
            <v>MCHNRY FR PUBLIC WRKS,BUILDNG/THE LIKE  </v>
          </cell>
          <cell r="M9142">
            <v>6.1</v>
          </cell>
          <cell r="N9142">
            <v>2E-3</v>
          </cell>
          <cell r="O9142">
            <v>9.48</v>
          </cell>
        </row>
        <row r="9143">
          <cell r="B9143">
            <v>84571020</v>
          </cell>
          <cell r="C9143" t="str">
            <v>MACHINING CENTRES - VERTICAL  </v>
          </cell>
          <cell r="D9143">
            <v>9.02</v>
          </cell>
          <cell r="E9143">
            <v>3.3E-3</v>
          </cell>
          <cell r="F9143">
            <v>9.7200000000000006</v>
          </cell>
          <cell r="K9143">
            <v>84792010</v>
          </cell>
          <cell r="L9143" t="str">
            <v>OIL SEED CRUSHNG/GRNDNG MCHNRY (INCLUDING PURIFYNG TANKS)  </v>
          </cell>
          <cell r="M9143">
            <v>9.5399999999999991</v>
          </cell>
          <cell r="N9143">
            <v>3.0999999999999999E-3</v>
          </cell>
          <cell r="O9143">
            <v>8.1300000000000008</v>
          </cell>
        </row>
        <row r="9144">
          <cell r="B9144">
            <v>84572020</v>
          </cell>
          <cell r="C9144" t="str">
            <v>UNIT HEAD DRILLING  </v>
          </cell>
          <cell r="F9144">
            <v>0</v>
          </cell>
          <cell r="K9144">
            <v>84792090</v>
          </cell>
          <cell r="L9144" t="str">
            <v>OIL SEED CRUSHNG/GRNDNG MCHNRY (INCLUDING FOR EXTRCTN/PRPN OF ANML/VGTBL FATSANDOILS  </v>
          </cell>
          <cell r="M9144">
            <v>41.87</v>
          </cell>
          <cell r="N9144">
            <v>1.35E-2</v>
          </cell>
          <cell r="O9144">
            <v>35.22</v>
          </cell>
        </row>
        <row r="9145">
          <cell r="B9145">
            <v>84572090</v>
          </cell>
          <cell r="C9145" t="str">
            <v>OTHER UNIT CNSTRCTN MACHINS ,SINGL STATION  </v>
          </cell>
          <cell r="D9145">
            <v>0.1</v>
          </cell>
          <cell r="E9145">
            <v>0</v>
          </cell>
          <cell r="F9145">
            <v>0.18</v>
          </cell>
          <cell r="K9145">
            <v>84793000</v>
          </cell>
          <cell r="L9145" t="str">
            <v>PRSSES FR THE MNFCTR OF PRTCL BOARD/FIBRE BUILDNG BOARD OF WOOD/OTHR LIGNOUS MTRLS AND OTHR MCHNRY FR TREATNG WOOD/CORK  </v>
          </cell>
          <cell r="M9145">
            <v>1.06</v>
          </cell>
          <cell r="N9145">
            <v>2.9999999999999997E-4</v>
          </cell>
          <cell r="O9145">
            <v>1.1000000000000001</v>
          </cell>
        </row>
        <row r="9146">
          <cell r="B9146">
            <v>84573010</v>
          </cell>
          <cell r="C9146" t="str">
            <v>ROTARY TYPE MULTY-STATION TRANSFER MCHNES  </v>
          </cell>
          <cell r="D9146">
            <v>0.06</v>
          </cell>
          <cell r="E9146">
            <v>0</v>
          </cell>
          <cell r="F9146">
            <v>0.09</v>
          </cell>
          <cell r="K9146">
            <v>84794000</v>
          </cell>
          <cell r="L9146" t="str">
            <v>ROPE/CABLE-MAKING MACHINES  </v>
          </cell>
          <cell r="M9146">
            <v>8.81</v>
          </cell>
          <cell r="N9146">
            <v>2.8E-3</v>
          </cell>
          <cell r="O9146">
            <v>5.99</v>
          </cell>
        </row>
        <row r="9147">
          <cell r="B9147">
            <v>84573020</v>
          </cell>
          <cell r="C9147" t="str">
            <v>IN-LINE TYPE MULTI-STATION TRANSFER MCHNS  </v>
          </cell>
          <cell r="D9147">
            <v>0.28999999999999998</v>
          </cell>
          <cell r="E9147">
            <v>1E-4</v>
          </cell>
          <cell r="F9147">
            <v>0.46</v>
          </cell>
          <cell r="K9147">
            <v>84795000</v>
          </cell>
          <cell r="L9147" t="str">
            <v>INDUSTRIAL ROBOTS  </v>
          </cell>
          <cell r="M9147">
            <v>1.29</v>
          </cell>
          <cell r="N9147">
            <v>4.0000000000000002E-4</v>
          </cell>
          <cell r="O9147">
            <v>2.15</v>
          </cell>
        </row>
        <row r="9148">
          <cell r="B9148">
            <v>84573090</v>
          </cell>
          <cell r="C9148" t="str">
            <v>OTHER MULTI-STATION TRANSFER MACHINES  </v>
          </cell>
          <cell r="D9148">
            <v>0.26</v>
          </cell>
          <cell r="E9148">
            <v>1E-4</v>
          </cell>
          <cell r="F9148">
            <v>1.1100000000000001</v>
          </cell>
          <cell r="K9148">
            <v>84796000</v>
          </cell>
          <cell r="L9148" t="str">
            <v>EVAPORATIVE AIR COOLERS  </v>
          </cell>
          <cell r="M9148">
            <v>17.97</v>
          </cell>
          <cell r="N9148">
            <v>5.7999999999999996E-3</v>
          </cell>
          <cell r="O9148">
            <v>21.26</v>
          </cell>
        </row>
        <row r="9149">
          <cell r="B9149">
            <v>84581100</v>
          </cell>
          <cell r="C9149" t="str">
            <v>HORIZONTAL LATHES,NUMERICALLY CONTROLLED  </v>
          </cell>
          <cell r="D9149">
            <v>10.87</v>
          </cell>
          <cell r="E9149">
            <v>3.8999999999999998E-3</v>
          </cell>
          <cell r="F9149">
            <v>10.15</v>
          </cell>
          <cell r="K9149">
            <v>84797100</v>
          </cell>
          <cell r="L9149" t="str">
            <v>OF A KIND USED IN AIRPORTS  </v>
          </cell>
          <cell r="O9149">
            <v>0.02</v>
          </cell>
        </row>
        <row r="9150">
          <cell r="B9150">
            <v>84581911</v>
          </cell>
          <cell r="C9150" t="str">
            <v>AUTMTC,SNGL SPNDL HORZNTL BAR,SWISS TYPE  </v>
          </cell>
          <cell r="F9150">
            <v>0.02</v>
          </cell>
          <cell r="K9150">
            <v>84797900</v>
          </cell>
          <cell r="L9150" t="str">
            <v>PASSANGER BOARDING BRIDGES NOT USED IN AIRPORT  </v>
          </cell>
          <cell r="M9150">
            <v>0.85</v>
          </cell>
          <cell r="N9150">
            <v>2.9999999999999997E-4</v>
          </cell>
          <cell r="O9150">
            <v>3.32</v>
          </cell>
        </row>
        <row r="9151">
          <cell r="B9151">
            <v>84581913</v>
          </cell>
          <cell r="C9151" t="str">
            <v>AUTMTC,SNGL SPINDLE HORIZONTAL CHUCKING  </v>
          </cell>
          <cell r="D9151">
            <v>0.01</v>
          </cell>
          <cell r="E9151">
            <v>0</v>
          </cell>
          <cell r="F9151">
            <v>0.01</v>
          </cell>
          <cell r="K9151">
            <v>84798100</v>
          </cell>
          <cell r="L9151" t="str">
            <v>MCHNS AND MCHNCL APPLNCS FR TREATNG MTL,INC ELCTRC/WIRE COIL-WINDERS  </v>
          </cell>
          <cell r="M9151">
            <v>6.21</v>
          </cell>
          <cell r="N9151">
            <v>2E-3</v>
          </cell>
          <cell r="O9151">
            <v>6.93</v>
          </cell>
        </row>
        <row r="9152">
          <cell r="B9152">
            <v>84581919</v>
          </cell>
          <cell r="C9152" t="str">
            <v>OTHER AUTMTC,SNGL SPNDL HORZNTL LATHES  </v>
          </cell>
          <cell r="D9152">
            <v>0.3</v>
          </cell>
          <cell r="E9152">
            <v>1E-4</v>
          </cell>
          <cell r="F9152">
            <v>0.4</v>
          </cell>
          <cell r="K9152">
            <v>84798200</v>
          </cell>
          <cell r="L9152" t="str">
            <v>MXNG,KNEADNG,CRUSHNG,GRNDNG,SCRENG, SIFTNG,HOMOGENSNG,EMULSIFYNG/STIRRNG MCHNS  </v>
          </cell>
          <cell r="M9152">
            <v>28.63</v>
          </cell>
          <cell r="N9152">
            <v>9.1999999999999998E-3</v>
          </cell>
          <cell r="O9152">
            <v>29.07</v>
          </cell>
        </row>
        <row r="9153">
          <cell r="B9153">
            <v>84581990</v>
          </cell>
          <cell r="C9153" t="str">
            <v>OTHER HORIZONTAL LATHES  </v>
          </cell>
          <cell r="D9153">
            <v>7.99</v>
          </cell>
          <cell r="E9153">
            <v>2.8999999999999998E-3</v>
          </cell>
          <cell r="F9153">
            <v>6.28</v>
          </cell>
          <cell r="K9153">
            <v>84798910</v>
          </cell>
          <cell r="L9153" t="str">
            <v>SOAP-MANUFACTURING MACHINERY  </v>
          </cell>
          <cell r="M9153">
            <v>5</v>
          </cell>
          <cell r="N9153">
            <v>1.6000000000000001E-3</v>
          </cell>
          <cell r="O9153">
            <v>1.75</v>
          </cell>
        </row>
        <row r="9154">
          <cell r="B9154">
            <v>84589100</v>
          </cell>
          <cell r="C9154" t="str">
            <v>OTHER NUMERICALLY CONTROLLED LATHES  </v>
          </cell>
          <cell r="D9154">
            <v>0.89</v>
          </cell>
          <cell r="E9154">
            <v>2.9999999999999997E-4</v>
          </cell>
          <cell r="F9154">
            <v>0.82</v>
          </cell>
          <cell r="K9154">
            <v>84798920</v>
          </cell>
          <cell r="L9154" t="str">
            <v>AIR HMDFCATN AND DE-HMDFCTN EQPMNTS/PLNT  </v>
          </cell>
          <cell r="M9154">
            <v>7.51</v>
          </cell>
          <cell r="N9154">
            <v>2.3999999999999998E-3</v>
          </cell>
          <cell r="O9154">
            <v>10.65</v>
          </cell>
        </row>
        <row r="9155">
          <cell r="B9155">
            <v>84589910</v>
          </cell>
          <cell r="C9155" t="str">
            <v>AUTOMATIC, MULTI-SPINDLE BAR  </v>
          </cell>
          <cell r="D9155">
            <v>0.05</v>
          </cell>
          <cell r="E9155">
            <v>0</v>
          </cell>
          <cell r="F9155">
            <v>0.01</v>
          </cell>
          <cell r="K9155">
            <v>84798930</v>
          </cell>
          <cell r="L9155" t="str">
            <v>MECHANICAL SHIFTING MACHINES  </v>
          </cell>
          <cell r="M9155">
            <v>0.44</v>
          </cell>
          <cell r="N9155">
            <v>1E-4</v>
          </cell>
          <cell r="O9155">
            <v>0.66</v>
          </cell>
        </row>
        <row r="9156">
          <cell r="B9156">
            <v>84589920</v>
          </cell>
          <cell r="C9156" t="str">
            <v>AUTOMATIC,MULTI-SPINDLE CHUCKING  </v>
          </cell>
          <cell r="D9156">
            <v>0.19</v>
          </cell>
          <cell r="E9156">
            <v>1E-4</v>
          </cell>
          <cell r="F9156">
            <v>0.04</v>
          </cell>
          <cell r="K9156">
            <v>84798940</v>
          </cell>
          <cell r="L9156" t="str">
            <v>TRANSDUCERS  </v>
          </cell>
          <cell r="M9156">
            <v>0.42</v>
          </cell>
          <cell r="N9156">
            <v>1E-4</v>
          </cell>
          <cell r="O9156">
            <v>0.51</v>
          </cell>
        </row>
        <row r="9157">
          <cell r="B9157">
            <v>84589931</v>
          </cell>
          <cell r="C9157" t="str">
            <v>CAPSTANS  </v>
          </cell>
          <cell r="D9157">
            <v>0.04</v>
          </cell>
          <cell r="E9157">
            <v>0</v>
          </cell>
          <cell r="F9157">
            <v>0.01</v>
          </cell>
          <cell r="K9157">
            <v>84798950</v>
          </cell>
          <cell r="L9157" t="str">
            <v>CAR WASHING MACHINES AND RELATD APPLIANCES  </v>
          </cell>
          <cell r="M9157">
            <v>0.13</v>
          </cell>
          <cell r="N9157">
            <v>0</v>
          </cell>
          <cell r="O9157">
            <v>0.15</v>
          </cell>
        </row>
        <row r="9158">
          <cell r="B9158">
            <v>84589932</v>
          </cell>
          <cell r="C9158" t="str">
            <v>TURRETS  </v>
          </cell>
          <cell r="D9158">
            <v>0.23</v>
          </cell>
          <cell r="E9158">
            <v>1E-4</v>
          </cell>
          <cell r="F9158">
            <v>0.14000000000000001</v>
          </cell>
          <cell r="K9158">
            <v>84798960</v>
          </cell>
          <cell r="L9158" t="str">
            <v>COKE OVEN PLANTS  </v>
          </cell>
          <cell r="M9158">
            <v>0</v>
          </cell>
          <cell r="N9158">
            <v>0</v>
          </cell>
        </row>
        <row r="9159">
          <cell r="B9159">
            <v>84589933</v>
          </cell>
          <cell r="C9159" t="str">
            <v>CAPSTAN AND TURRET COMBINATION  </v>
          </cell>
          <cell r="D9159">
            <v>0</v>
          </cell>
          <cell r="E9159">
            <v>0</v>
          </cell>
          <cell r="F9159">
            <v>0</v>
          </cell>
          <cell r="K9159">
            <v>84798970</v>
          </cell>
          <cell r="L9159" t="str">
            <v>CHMCL PLANT AND OTHR MCHNRY FR MNFCTRNG CHMCLS,PHRMCTCLS,ETC  </v>
          </cell>
          <cell r="M9159">
            <v>88.99</v>
          </cell>
          <cell r="N9159">
            <v>2.87E-2</v>
          </cell>
          <cell r="O9159">
            <v>66.760000000000005</v>
          </cell>
        </row>
        <row r="9160">
          <cell r="B9160">
            <v>84589934</v>
          </cell>
          <cell r="C9160" t="str">
            <v>COPYING LATHES  </v>
          </cell>
          <cell r="D9160">
            <v>0.01</v>
          </cell>
          <cell r="E9160">
            <v>0</v>
          </cell>
          <cell r="K9160">
            <v>84798992</v>
          </cell>
          <cell r="L9160" t="str">
            <v>BRIQUETTING PLANT FR MANFCTRNG FROM WASTE  </v>
          </cell>
          <cell r="M9160">
            <v>2.97</v>
          </cell>
          <cell r="N9160">
            <v>1E-3</v>
          </cell>
          <cell r="O9160">
            <v>2.2200000000000002</v>
          </cell>
        </row>
        <row r="9161">
          <cell r="B9161">
            <v>84589935</v>
          </cell>
          <cell r="C9161" t="str">
            <v>MULTI-TOOL AND PRODUCTION  </v>
          </cell>
          <cell r="D9161">
            <v>0.02</v>
          </cell>
          <cell r="E9161">
            <v>0</v>
          </cell>
          <cell r="F9161">
            <v>0.06</v>
          </cell>
          <cell r="K9161">
            <v>84798999</v>
          </cell>
          <cell r="L9161" t="str">
            <v>OTHER  </v>
          </cell>
          <cell r="M9161">
            <v>262.17</v>
          </cell>
          <cell r="N9161">
            <v>8.4500000000000006E-2</v>
          </cell>
          <cell r="O9161">
            <v>194.72</v>
          </cell>
        </row>
        <row r="9162">
          <cell r="B9162">
            <v>84589941</v>
          </cell>
          <cell r="C9162" t="str">
            <v>CRANK SHAFT  </v>
          </cell>
          <cell r="D9162">
            <v>0.06</v>
          </cell>
          <cell r="E9162">
            <v>0</v>
          </cell>
          <cell r="F9162">
            <v>7.0000000000000007E-2</v>
          </cell>
          <cell r="K9162">
            <v>84799010</v>
          </cell>
          <cell r="L9162" t="str">
            <v>PRTS OF MCHNS FR PUBLC WRKS,BUILDNG AND LIKE  </v>
          </cell>
          <cell r="M9162">
            <v>2.0299999999999998</v>
          </cell>
          <cell r="N9162">
            <v>6.9999999999999999E-4</v>
          </cell>
          <cell r="O9162">
            <v>1.47</v>
          </cell>
        </row>
        <row r="9163">
          <cell r="B9163">
            <v>84589943</v>
          </cell>
          <cell r="C9163" t="str">
            <v>WHEEL AND AXLE  </v>
          </cell>
          <cell r="D9163">
            <v>0.85</v>
          </cell>
          <cell r="E9163">
            <v>2.9999999999999997E-4</v>
          </cell>
          <cell r="F9163">
            <v>0</v>
          </cell>
          <cell r="K9163">
            <v>84799020</v>
          </cell>
          <cell r="L9163" t="str">
            <v>PARTS OF THE MACHINES FOR THE ANIMAL AND VEGETABLE FATS AND OIL INDUSTRY  </v>
          </cell>
          <cell r="M9163">
            <v>8.17</v>
          </cell>
          <cell r="N9163">
            <v>2.5999999999999999E-3</v>
          </cell>
          <cell r="O9163">
            <v>7.13</v>
          </cell>
        </row>
        <row r="9164">
          <cell r="B9164">
            <v>84589951</v>
          </cell>
          <cell r="C9164" t="str">
            <v>CENTRE LATHES, TOOL-ROOM TYPE  </v>
          </cell>
          <cell r="D9164">
            <v>1.85</v>
          </cell>
          <cell r="E9164">
            <v>6.9999999999999999E-4</v>
          </cell>
          <cell r="F9164">
            <v>1.98</v>
          </cell>
          <cell r="K9164">
            <v>84799030</v>
          </cell>
          <cell r="L9164" t="str">
            <v>PARTS OF THE MACHINES AND MECHANICAL APPLIANCES FR TREATNG WOOD  </v>
          </cell>
          <cell r="M9164">
            <v>0.28999999999999998</v>
          </cell>
          <cell r="N9164">
            <v>1E-4</v>
          </cell>
          <cell r="O9164">
            <v>7.0000000000000007E-2</v>
          </cell>
        </row>
        <row r="9165">
          <cell r="B9165">
            <v>84589959</v>
          </cell>
          <cell r="C9165" t="str">
            <v>CENTRE LATHES,OTHERS  </v>
          </cell>
          <cell r="D9165">
            <v>0.89</v>
          </cell>
          <cell r="E9165">
            <v>2.9999999999999997E-4</v>
          </cell>
          <cell r="F9165">
            <v>1.05</v>
          </cell>
          <cell r="K9165">
            <v>84799040</v>
          </cell>
          <cell r="L9165" t="str">
            <v>PARTS 0F PLANTS AND MACHINERY FOR CHEMICALS,PHARMACEUTICALS ETC  </v>
          </cell>
          <cell r="M9165">
            <v>15.73</v>
          </cell>
          <cell r="N9165">
            <v>5.1000000000000004E-3</v>
          </cell>
          <cell r="O9165">
            <v>11.61</v>
          </cell>
        </row>
        <row r="9166">
          <cell r="B9166">
            <v>84589990</v>
          </cell>
          <cell r="C9166" t="str">
            <v>ALL OTHER LATHES EXCL CENTRE LATHES  </v>
          </cell>
          <cell r="D9166">
            <v>3.81</v>
          </cell>
          <cell r="E9166">
            <v>1.4E-3</v>
          </cell>
          <cell r="F9166">
            <v>8.2799999999999994</v>
          </cell>
          <cell r="K9166">
            <v>84799090</v>
          </cell>
          <cell r="L9166" t="str">
            <v>PRTS OF OTHR MCHNRY AND MCHNCL APPLNCS,HVNG INDVDL FUNCTNS  </v>
          </cell>
          <cell r="M9166">
            <v>123.04</v>
          </cell>
          <cell r="N9166">
            <v>3.9600000000000003E-2</v>
          </cell>
          <cell r="O9166">
            <v>100.33</v>
          </cell>
        </row>
        <row r="9167">
          <cell r="B9167">
            <v>84591000</v>
          </cell>
          <cell r="C9167" t="str">
            <v>WAY-TYPE UNIT HEAD MACHINES  </v>
          </cell>
          <cell r="D9167">
            <v>0.06</v>
          </cell>
          <cell r="E9167">
            <v>0</v>
          </cell>
          <cell r="F9167">
            <v>0.2</v>
          </cell>
          <cell r="K9167">
            <v>84801000</v>
          </cell>
          <cell r="L9167" t="str">
            <v>MOULDING BOXES FR METAL FOUNDRY  </v>
          </cell>
          <cell r="M9167">
            <v>1.83</v>
          </cell>
          <cell r="N9167">
            <v>5.9999999999999995E-4</v>
          </cell>
          <cell r="O9167">
            <v>1.49</v>
          </cell>
        </row>
        <row r="9168">
          <cell r="B9168">
            <v>84592100</v>
          </cell>
          <cell r="C9168" t="str">
            <v>DRILLING MCHNS, NUMERICALLY CONTROLLED  </v>
          </cell>
          <cell r="D9168">
            <v>0.47</v>
          </cell>
          <cell r="E9168">
            <v>2.0000000000000001E-4</v>
          </cell>
          <cell r="F9168">
            <v>0.2</v>
          </cell>
          <cell r="K9168">
            <v>84802000</v>
          </cell>
          <cell r="L9168" t="str">
            <v>MOULD BASES  </v>
          </cell>
          <cell r="M9168">
            <v>1.95</v>
          </cell>
          <cell r="N9168">
            <v>5.9999999999999995E-4</v>
          </cell>
          <cell r="O9168">
            <v>2.56</v>
          </cell>
        </row>
        <row r="9169">
          <cell r="B9169">
            <v>84592910</v>
          </cell>
          <cell r="C9169" t="str">
            <v>BENCH AND PILLER  </v>
          </cell>
          <cell r="D9169">
            <v>0.03</v>
          </cell>
          <cell r="E9169">
            <v>0</v>
          </cell>
          <cell r="F9169">
            <v>0.12</v>
          </cell>
          <cell r="K9169">
            <v>84803000</v>
          </cell>
          <cell r="L9169" t="str">
            <v>MOULDING PATTERNS  </v>
          </cell>
          <cell r="M9169">
            <v>3.86</v>
          </cell>
          <cell r="N9169">
            <v>1.1999999999999999E-3</v>
          </cell>
          <cell r="O9169">
            <v>3.27</v>
          </cell>
        </row>
        <row r="9170">
          <cell r="B9170">
            <v>84592920</v>
          </cell>
          <cell r="C9170" t="str">
            <v>PILLAR OR COLUMNS,MULTI-SPINDLE  </v>
          </cell>
          <cell r="D9170">
            <v>0.02</v>
          </cell>
          <cell r="E9170">
            <v>0</v>
          </cell>
          <cell r="F9170">
            <v>0.03</v>
          </cell>
          <cell r="K9170">
            <v>84804100</v>
          </cell>
          <cell r="L9170" t="str">
            <v>INJCTN/CMPRSN TYPE MOULDS FR MTL/MTL CRBD  </v>
          </cell>
          <cell r="M9170">
            <v>0.56999999999999995</v>
          </cell>
          <cell r="N9170">
            <v>2.0000000000000001E-4</v>
          </cell>
          <cell r="O9170">
            <v>0.33</v>
          </cell>
        </row>
        <row r="9171">
          <cell r="B9171">
            <v>84592930</v>
          </cell>
          <cell r="C9171" t="str">
            <v>RADIAL  </v>
          </cell>
          <cell r="D9171">
            <v>0.27</v>
          </cell>
          <cell r="E9171">
            <v>1E-4</v>
          </cell>
          <cell r="F9171">
            <v>0.22</v>
          </cell>
          <cell r="K9171">
            <v>84804900</v>
          </cell>
          <cell r="L9171" t="str">
            <v>OTHR MOULDS FR METAL/METAL CARBIDES  </v>
          </cell>
          <cell r="M9171">
            <v>4.57</v>
          </cell>
          <cell r="N9171">
            <v>1.5E-3</v>
          </cell>
          <cell r="O9171">
            <v>2.34</v>
          </cell>
        </row>
        <row r="9172">
          <cell r="B9172">
            <v>84592940</v>
          </cell>
          <cell r="C9172" t="str">
            <v>DEEP HOLE  </v>
          </cell>
          <cell r="D9172">
            <v>0.82</v>
          </cell>
          <cell r="E9172">
            <v>2.9999999999999997E-4</v>
          </cell>
          <cell r="F9172">
            <v>0.27</v>
          </cell>
          <cell r="K9172">
            <v>84805000</v>
          </cell>
          <cell r="L9172" t="str">
            <v>MOULDS FOR GLASS  </v>
          </cell>
          <cell r="M9172">
            <v>0.68</v>
          </cell>
          <cell r="N9172">
            <v>2.0000000000000001E-4</v>
          </cell>
          <cell r="O9172">
            <v>0.5</v>
          </cell>
        </row>
        <row r="9173">
          <cell r="B9173">
            <v>84592950</v>
          </cell>
          <cell r="C9173" t="str">
            <v>MULTI HEAD DRILLING MACHINES  </v>
          </cell>
          <cell r="D9173">
            <v>1.52</v>
          </cell>
          <cell r="E9173">
            <v>5.9999999999999995E-4</v>
          </cell>
          <cell r="F9173">
            <v>0.05</v>
          </cell>
          <cell r="K9173">
            <v>84806000</v>
          </cell>
          <cell r="L9173" t="str">
            <v>MOULDS FOR MINERAL MATERIALS  </v>
          </cell>
          <cell r="M9173">
            <v>3.34</v>
          </cell>
          <cell r="N9173">
            <v>1.1000000000000001E-3</v>
          </cell>
          <cell r="O9173">
            <v>3.52</v>
          </cell>
        </row>
        <row r="9174">
          <cell r="B9174">
            <v>84592990</v>
          </cell>
          <cell r="C9174" t="str">
            <v>OTHERS  </v>
          </cell>
          <cell r="D9174">
            <v>1.1499999999999999</v>
          </cell>
          <cell r="E9174">
            <v>4.0000000000000002E-4</v>
          </cell>
          <cell r="F9174">
            <v>1.27</v>
          </cell>
          <cell r="K9174">
            <v>84807100</v>
          </cell>
          <cell r="L9174" t="str">
            <v>INJCTN/CMPRSN TYPE MOULDS FR RUBBR/PLSTCS  </v>
          </cell>
          <cell r="M9174">
            <v>51.67</v>
          </cell>
          <cell r="N9174">
            <v>1.66E-2</v>
          </cell>
          <cell r="O9174">
            <v>58.31</v>
          </cell>
        </row>
        <row r="9175">
          <cell r="B9175">
            <v>84593100</v>
          </cell>
          <cell r="C9175" t="str">
            <v>BORING-MILLING MCHNS,NUMRCLY CNTRLLD  </v>
          </cell>
          <cell r="D9175">
            <v>0.36</v>
          </cell>
          <cell r="E9175">
            <v>1E-4</v>
          </cell>
          <cell r="F9175">
            <v>0.26</v>
          </cell>
          <cell r="K9175">
            <v>84807900</v>
          </cell>
          <cell r="L9175" t="str">
            <v>OTHR MOULDS FOR RUBBER/PLASTICS  </v>
          </cell>
          <cell r="M9175">
            <v>40.07</v>
          </cell>
          <cell r="N9175">
            <v>1.29E-2</v>
          </cell>
          <cell r="O9175">
            <v>39.229999999999997</v>
          </cell>
        </row>
        <row r="9176">
          <cell r="B9176">
            <v>84593910</v>
          </cell>
          <cell r="C9176" t="str">
            <v>VERTICAL TRNING OR BORING  </v>
          </cell>
          <cell r="D9176">
            <v>0.17</v>
          </cell>
          <cell r="E9176">
            <v>1E-4</v>
          </cell>
          <cell r="F9176">
            <v>0.13</v>
          </cell>
          <cell r="K9176">
            <v>84811000</v>
          </cell>
          <cell r="L9176" t="str">
            <v>PRESSURE-REDUCING VALVES  </v>
          </cell>
          <cell r="M9176">
            <v>39.74</v>
          </cell>
          <cell r="N9176">
            <v>1.2800000000000001E-2</v>
          </cell>
          <cell r="O9176">
            <v>66.44</v>
          </cell>
        </row>
        <row r="9177">
          <cell r="B9177">
            <v>84593990</v>
          </cell>
          <cell r="C9177" t="str">
            <v>OTHERS  </v>
          </cell>
          <cell r="D9177">
            <v>0.11</v>
          </cell>
          <cell r="E9177">
            <v>0</v>
          </cell>
          <cell r="F9177">
            <v>0.46</v>
          </cell>
          <cell r="K9177">
            <v>84812000</v>
          </cell>
          <cell r="L9177" t="str">
            <v>VALVES FR OLEOHYDRAULIC/PNEUMATIC TRNSMSNS  </v>
          </cell>
          <cell r="M9177">
            <v>23.54</v>
          </cell>
          <cell r="N9177">
            <v>7.6E-3</v>
          </cell>
          <cell r="O9177">
            <v>25.27</v>
          </cell>
        </row>
        <row r="9178">
          <cell r="B9178">
            <v>84594020</v>
          </cell>
          <cell r="C9178" t="str">
            <v>*FINE BORING MACHINES, HORIZONTAL  </v>
          </cell>
          <cell r="D9178">
            <v>0.05</v>
          </cell>
          <cell r="E9178">
            <v>0</v>
          </cell>
          <cell r="K9178">
            <v>84813000</v>
          </cell>
          <cell r="L9178" t="str">
            <v>CHECK VALVES  </v>
          </cell>
          <cell r="M9178">
            <v>9.41</v>
          </cell>
          <cell r="N9178">
            <v>3.0000000000000001E-3</v>
          </cell>
          <cell r="O9178">
            <v>8.0500000000000007</v>
          </cell>
        </row>
        <row r="9179">
          <cell r="B9179">
            <v>84594030</v>
          </cell>
          <cell r="C9179" t="str">
            <v>*FINE BORING MACHINES,VERTICAL  </v>
          </cell>
          <cell r="D9179">
            <v>1.25</v>
          </cell>
          <cell r="E9179">
            <v>5.0000000000000001E-4</v>
          </cell>
          <cell r="K9179">
            <v>84814000</v>
          </cell>
          <cell r="L9179" t="str">
            <v>SAFETY/RELIEF VALVES  </v>
          </cell>
          <cell r="M9179">
            <v>18.13</v>
          </cell>
          <cell r="N9179">
            <v>5.7999999999999996E-3</v>
          </cell>
          <cell r="O9179">
            <v>25.44</v>
          </cell>
        </row>
        <row r="9180">
          <cell r="B9180">
            <v>84594090</v>
          </cell>
          <cell r="C9180" t="str">
            <v>*OTHERS  </v>
          </cell>
          <cell r="D9180">
            <v>0.53</v>
          </cell>
          <cell r="E9180">
            <v>2.0000000000000001E-4</v>
          </cell>
          <cell r="K9180">
            <v>84818010</v>
          </cell>
          <cell r="L9180" t="str">
            <v>TAPS,COCKS ETC OF IRON/STEEL  </v>
          </cell>
          <cell r="M9180">
            <v>3.78</v>
          </cell>
          <cell r="N9180">
            <v>1.1999999999999999E-3</v>
          </cell>
          <cell r="O9180">
            <v>5.74</v>
          </cell>
        </row>
        <row r="9181">
          <cell r="B9181">
            <v>84594120</v>
          </cell>
          <cell r="C9181" t="str">
            <v>FINE BORING MACHINES, HORIZONTAL  </v>
          </cell>
          <cell r="F9181">
            <v>7.0000000000000007E-2</v>
          </cell>
          <cell r="K9181">
            <v>84818020</v>
          </cell>
          <cell r="L9181" t="str">
            <v>TAPS,COCKS ETC OF NON-FERROUS METAL  </v>
          </cell>
          <cell r="M9181">
            <v>21.88</v>
          </cell>
          <cell r="N9181">
            <v>7.0000000000000001E-3</v>
          </cell>
          <cell r="O9181">
            <v>24.36</v>
          </cell>
        </row>
        <row r="9182">
          <cell r="B9182">
            <v>84594130</v>
          </cell>
          <cell r="C9182" t="str">
            <v>FINE BORING MACHINES, VERTICAL  </v>
          </cell>
          <cell r="F9182">
            <v>1.92</v>
          </cell>
          <cell r="K9182">
            <v>84818030</v>
          </cell>
          <cell r="L9182" t="str">
            <v>INDUSTRIAL VALVES(EXCL PRESSURE-REDUCING VALVES,AND THRMSTCLY CONTRLLD VALVES)  </v>
          </cell>
          <cell r="M9182">
            <v>583.79</v>
          </cell>
          <cell r="N9182">
            <v>0.18809999999999999</v>
          </cell>
          <cell r="O9182">
            <v>570.24</v>
          </cell>
        </row>
        <row r="9183">
          <cell r="B9183">
            <v>84594190</v>
          </cell>
          <cell r="C9183" t="str">
            <v>OTHER  </v>
          </cell>
          <cell r="F9183">
            <v>0.25</v>
          </cell>
          <cell r="K9183">
            <v>84818041</v>
          </cell>
          <cell r="L9183" t="str">
            <v>INNER TUBE VALVES FOR BICYLES  </v>
          </cell>
          <cell r="M9183">
            <v>1.62</v>
          </cell>
          <cell r="N9183">
            <v>5.0000000000000001E-4</v>
          </cell>
          <cell r="O9183">
            <v>1.37</v>
          </cell>
        </row>
        <row r="9184">
          <cell r="B9184">
            <v>84594910</v>
          </cell>
          <cell r="C9184" t="str">
            <v>JIG BORING MACHINES, HORIZONTAL  </v>
          </cell>
          <cell r="F9184">
            <v>0.16</v>
          </cell>
          <cell r="K9184">
            <v>84818049</v>
          </cell>
          <cell r="L9184" t="str">
            <v>OTHER INNER TUBE VALVES  </v>
          </cell>
          <cell r="M9184">
            <v>8.8800000000000008</v>
          </cell>
          <cell r="N9184">
            <v>2.8999999999999998E-3</v>
          </cell>
          <cell r="O9184">
            <v>6.73</v>
          </cell>
        </row>
        <row r="9185">
          <cell r="B9185">
            <v>84594930</v>
          </cell>
          <cell r="C9185" t="str">
            <v>FINE BORING MACHINES, VERTICAL  </v>
          </cell>
          <cell r="F9185">
            <v>0.06</v>
          </cell>
          <cell r="K9185">
            <v>84818050</v>
          </cell>
          <cell r="L9185" t="str">
            <v>EXPANSION VALVES  </v>
          </cell>
          <cell r="M9185">
            <v>1.72</v>
          </cell>
          <cell r="N9185">
            <v>5.9999999999999995E-4</v>
          </cell>
          <cell r="O9185">
            <v>3.25</v>
          </cell>
        </row>
        <row r="9186">
          <cell r="B9186">
            <v>84594990</v>
          </cell>
          <cell r="C9186" t="str">
            <v>OTHER  </v>
          </cell>
          <cell r="F9186">
            <v>0.42</v>
          </cell>
          <cell r="K9186">
            <v>84818090</v>
          </cell>
          <cell r="L9186" t="str">
            <v>OTHERS  </v>
          </cell>
          <cell r="M9186">
            <v>96.3</v>
          </cell>
          <cell r="N9186">
            <v>3.1E-2</v>
          </cell>
          <cell r="O9186">
            <v>77.38</v>
          </cell>
        </row>
        <row r="9187">
          <cell r="B9187">
            <v>84595110</v>
          </cell>
          <cell r="C9187" t="str">
            <v>HORIZONTAL  </v>
          </cell>
          <cell r="D9187">
            <v>0</v>
          </cell>
          <cell r="E9187">
            <v>0</v>
          </cell>
          <cell r="F9187">
            <v>0.01</v>
          </cell>
          <cell r="K9187">
            <v>84819010</v>
          </cell>
          <cell r="L9187" t="str">
            <v>BICYCLES VALVES  </v>
          </cell>
          <cell r="M9187">
            <v>2.12</v>
          </cell>
          <cell r="N9187">
            <v>6.9999999999999999E-4</v>
          </cell>
          <cell r="O9187">
            <v>0.68</v>
          </cell>
        </row>
        <row r="9188">
          <cell r="B9188">
            <v>84595120</v>
          </cell>
          <cell r="C9188" t="str">
            <v>VERTICAL  </v>
          </cell>
          <cell r="D9188">
            <v>0.27</v>
          </cell>
          <cell r="E9188">
            <v>1E-4</v>
          </cell>
          <cell r="F9188">
            <v>0.05</v>
          </cell>
          <cell r="K9188">
            <v>84819090</v>
          </cell>
          <cell r="L9188" t="str">
            <v>OTHER PARTS OF THE ITEMS UNDR HDG 8481  </v>
          </cell>
          <cell r="M9188">
            <v>358.48</v>
          </cell>
          <cell r="N9188">
            <v>0.11550000000000001</v>
          </cell>
          <cell r="O9188">
            <v>315.8</v>
          </cell>
        </row>
        <row r="9189">
          <cell r="B9189">
            <v>84595130</v>
          </cell>
          <cell r="C9189" t="str">
            <v>UNIVERSAL  </v>
          </cell>
          <cell r="D9189">
            <v>0.03</v>
          </cell>
          <cell r="E9189">
            <v>0</v>
          </cell>
          <cell r="F9189">
            <v>0.04</v>
          </cell>
          <cell r="K9189">
            <v>84821011</v>
          </cell>
          <cell r="L9189" t="str">
            <v>ADAPTER BALL BEARINGS(RADIAL TYPE) &lt;=50MM OR 2 INCHES BORE DIAMETER  </v>
          </cell>
          <cell r="M9189">
            <v>26.92</v>
          </cell>
          <cell r="N9189">
            <v>8.6999999999999994E-3</v>
          </cell>
          <cell r="O9189">
            <v>14.08</v>
          </cell>
        </row>
        <row r="9190">
          <cell r="B9190">
            <v>84595190</v>
          </cell>
          <cell r="C9190" t="str">
            <v>OTHER NUMRCLY CNTRLD KNEE-TP MILLNG MACHNS  </v>
          </cell>
          <cell r="D9190">
            <v>0.05</v>
          </cell>
          <cell r="E9190">
            <v>0</v>
          </cell>
          <cell r="F9190">
            <v>0.04</v>
          </cell>
          <cell r="K9190">
            <v>84821012</v>
          </cell>
          <cell r="L9190" t="str">
            <v>ADAPTER BALL BEARINGS(RADIAL TYPE)&gt;50 MM OR 2 INCHES BORE DIAMETER BUT&lt;=100 MM OR 4 INCHES BORE DIAMETER  </v>
          </cell>
          <cell r="M9190">
            <v>4.17</v>
          </cell>
          <cell r="N9190">
            <v>1.2999999999999999E-3</v>
          </cell>
          <cell r="O9190">
            <v>4.26</v>
          </cell>
        </row>
        <row r="9191">
          <cell r="B9191">
            <v>84595910</v>
          </cell>
          <cell r="C9191" t="str">
            <v>HORIZONTAL  </v>
          </cell>
          <cell r="D9191">
            <v>0.02</v>
          </cell>
          <cell r="E9191">
            <v>0</v>
          </cell>
          <cell r="F9191">
            <v>0.21</v>
          </cell>
          <cell r="K9191">
            <v>84821013</v>
          </cell>
          <cell r="L9191" t="str">
            <v>ADAPTER BALL BEARINGS(RADIAL TYPE) &gt;100 MM OR 4 INCHES BORE DIAMETER  </v>
          </cell>
          <cell r="M9191">
            <v>0.49</v>
          </cell>
          <cell r="N9191">
            <v>2.0000000000000001E-4</v>
          </cell>
          <cell r="O9191">
            <v>0.72</v>
          </cell>
        </row>
        <row r="9192">
          <cell r="B9192">
            <v>84595920</v>
          </cell>
          <cell r="C9192" t="str">
            <v>VERTICAL  </v>
          </cell>
          <cell r="D9192">
            <v>0.02</v>
          </cell>
          <cell r="E9192">
            <v>0</v>
          </cell>
          <cell r="F9192">
            <v>0.11</v>
          </cell>
          <cell r="K9192">
            <v>84821020</v>
          </cell>
          <cell r="L9192" t="str">
            <v>BALL BERNG(RADL TYP)EXCL ADTR BALL BERNG (RADL TYP)(SLF-ALIGNING BAL BERNG,N.E.S., SEPRABL BAL BERNGS,&lt;=50MM/2 INCHS BO  </v>
          </cell>
          <cell r="M9192">
            <v>4.26</v>
          </cell>
          <cell r="N9192">
            <v>1.4E-3</v>
          </cell>
          <cell r="O9192">
            <v>12.25</v>
          </cell>
        </row>
        <row r="9193">
          <cell r="B9193">
            <v>84595930</v>
          </cell>
          <cell r="C9193" t="str">
            <v>UNIVERSAL  </v>
          </cell>
          <cell r="D9193">
            <v>0.04</v>
          </cell>
          <cell r="E9193">
            <v>0</v>
          </cell>
          <cell r="F9193">
            <v>0.26</v>
          </cell>
          <cell r="K9193">
            <v>84821030</v>
          </cell>
          <cell r="L9193" t="str">
            <v>BALL BEARINGS(RADIAL TYPE)EXCL ADAPTER BAL BEARNG(RADL TYPE)&gt;50MM/2 INCHES BORE DIAMETER BUT&lt;=100MM OR 4 INCHES BORE  </v>
          </cell>
          <cell r="M9193">
            <v>1.57</v>
          </cell>
          <cell r="N9193">
            <v>5.0000000000000001E-4</v>
          </cell>
          <cell r="O9193">
            <v>3.84</v>
          </cell>
        </row>
        <row r="9194">
          <cell r="B9194">
            <v>84595940</v>
          </cell>
          <cell r="C9194" t="str">
            <v>RAM TYPE  </v>
          </cell>
          <cell r="K9194">
            <v>84821040</v>
          </cell>
          <cell r="L9194" t="str">
            <v>BALL BEARINGS(RADIAL TYPE)EXCL ADAPTER (RADIAL TYPE)&gt;100 MM OR 4 INCHES BORE DIAMETER  </v>
          </cell>
          <cell r="M9194">
            <v>1.8</v>
          </cell>
          <cell r="N9194">
            <v>5.9999999999999995E-4</v>
          </cell>
          <cell r="O9194">
            <v>1.08</v>
          </cell>
        </row>
        <row r="9195">
          <cell r="B9195">
            <v>84595950</v>
          </cell>
          <cell r="C9195" t="str">
            <v>DIE-SINKING OR PANTOGRAPH  </v>
          </cell>
          <cell r="D9195">
            <v>0</v>
          </cell>
          <cell r="E9195">
            <v>0</v>
          </cell>
          <cell r="K9195">
            <v>84821051</v>
          </cell>
          <cell r="L9195" t="str">
            <v>BALL BEARINGS(THRUST TYPE)&lt;=50 MM OR 2 INCHES BORE DIAMETER  </v>
          </cell>
          <cell r="M9195">
            <v>7.0000000000000007E-2</v>
          </cell>
          <cell r="N9195">
            <v>0</v>
          </cell>
          <cell r="O9195">
            <v>0.13</v>
          </cell>
        </row>
        <row r="9196">
          <cell r="B9196">
            <v>84595990</v>
          </cell>
          <cell r="C9196" t="str">
            <v>OTHERS  </v>
          </cell>
          <cell r="D9196">
            <v>0.45</v>
          </cell>
          <cell r="E9196">
            <v>2.0000000000000001E-4</v>
          </cell>
          <cell r="F9196">
            <v>0.83</v>
          </cell>
          <cell r="K9196">
            <v>84821052</v>
          </cell>
          <cell r="L9196" t="str">
            <v>BALL BEARINGS(THRUST TYPE)&gt;50 MM OR 2 INCHES BORE DIAMETER BUT&lt;=100MM OR 4 INCHES BORE DIAMETER  </v>
          </cell>
          <cell r="M9196">
            <v>0.4</v>
          </cell>
          <cell r="N9196">
            <v>1E-4</v>
          </cell>
          <cell r="O9196">
            <v>0.11</v>
          </cell>
        </row>
        <row r="9197">
          <cell r="B9197">
            <v>84596110</v>
          </cell>
          <cell r="C9197" t="str">
            <v>PIONO MILLING  </v>
          </cell>
          <cell r="D9197">
            <v>0.05</v>
          </cell>
          <cell r="E9197">
            <v>0</v>
          </cell>
          <cell r="F9197">
            <v>0.01</v>
          </cell>
          <cell r="K9197">
            <v>84821053</v>
          </cell>
          <cell r="L9197" t="str">
            <v>BALL BEARINGS(THRUST TYPE)&gt;100 MM OR 4 INCHES BORE DIAMETER  </v>
          </cell>
          <cell r="M9197">
            <v>1.03</v>
          </cell>
          <cell r="N9197">
            <v>2.9999999999999997E-4</v>
          </cell>
          <cell r="O9197">
            <v>0.36</v>
          </cell>
        </row>
        <row r="9198">
          <cell r="B9198">
            <v>84596190</v>
          </cell>
          <cell r="C9198" t="str">
            <v>OTHERS  </v>
          </cell>
          <cell r="D9198">
            <v>0.44</v>
          </cell>
          <cell r="E9198">
            <v>2.0000000000000001E-4</v>
          </cell>
          <cell r="F9198">
            <v>0.21</v>
          </cell>
          <cell r="K9198">
            <v>84821090</v>
          </cell>
          <cell r="L9198" t="str">
            <v>OTHER BALL BEARINGS  </v>
          </cell>
          <cell r="M9198">
            <v>17.649999999999999</v>
          </cell>
          <cell r="N9198">
            <v>5.7000000000000002E-3</v>
          </cell>
          <cell r="O9198">
            <v>16.899999999999999</v>
          </cell>
        </row>
        <row r="9199">
          <cell r="B9199">
            <v>84596910</v>
          </cell>
          <cell r="C9199" t="str">
            <v>BED TYPE, HORIZONTAL  </v>
          </cell>
          <cell r="D9199">
            <v>0.24</v>
          </cell>
          <cell r="E9199">
            <v>1E-4</v>
          </cell>
          <cell r="F9199">
            <v>0.44</v>
          </cell>
          <cell r="K9199">
            <v>84822011</v>
          </cell>
          <cell r="L9199" t="str">
            <v>TAPPERED ROLLER BEARINGS(RADIAL TYPE) &lt;=50 MM OR 2 INCHES BORE DIAMETER  </v>
          </cell>
          <cell r="M9199">
            <v>4.4000000000000004</v>
          </cell>
          <cell r="N9199">
            <v>1.4E-3</v>
          </cell>
          <cell r="O9199">
            <v>5</v>
          </cell>
        </row>
        <row r="9200">
          <cell r="B9200">
            <v>84596940</v>
          </cell>
          <cell r="C9200" t="str">
            <v>PLANO MILLING,DOUBLE COLUMN  </v>
          </cell>
          <cell r="F9200">
            <v>0.01</v>
          </cell>
          <cell r="K9200">
            <v>84822012</v>
          </cell>
          <cell r="L9200" t="str">
            <v>TAPERED ROLLER BEARINGS(RADIAL TYPE) &gt;50 MM OR 2 INCHES BORE DIAMETER BUT &lt;=100 MM OR 4 INCHES BORE DIAMETER  </v>
          </cell>
          <cell r="M9200">
            <v>36.159999999999997</v>
          </cell>
          <cell r="N9200">
            <v>1.17E-2</v>
          </cell>
          <cell r="O9200">
            <v>43.4</v>
          </cell>
        </row>
        <row r="9201">
          <cell r="B9201">
            <v>84596990</v>
          </cell>
          <cell r="C9201" t="str">
            <v>OTHERS  </v>
          </cell>
          <cell r="D9201">
            <v>1.58</v>
          </cell>
          <cell r="E9201">
            <v>5.9999999999999995E-4</v>
          </cell>
          <cell r="F9201">
            <v>0.9</v>
          </cell>
          <cell r="K9201">
            <v>84822013</v>
          </cell>
          <cell r="L9201" t="str">
            <v>TAPERED ROLLER BEARINGS(RADIAL TYPE) &gt;100 MM OR4 INCHES BORE DIAMETER  </v>
          </cell>
          <cell r="M9201">
            <v>16.62</v>
          </cell>
          <cell r="N9201">
            <v>5.4000000000000003E-3</v>
          </cell>
          <cell r="O9201">
            <v>16.18</v>
          </cell>
        </row>
        <row r="9202">
          <cell r="B9202">
            <v>84597010</v>
          </cell>
          <cell r="C9202" t="str">
            <v>THREADING MACHINES  </v>
          </cell>
          <cell r="D9202">
            <v>0.59</v>
          </cell>
          <cell r="E9202">
            <v>2.0000000000000001E-4</v>
          </cell>
          <cell r="F9202">
            <v>0.75</v>
          </cell>
          <cell r="K9202">
            <v>84822090</v>
          </cell>
          <cell r="L9202" t="str">
            <v>OTHER TAPERED ROLLED BEARINGS  </v>
          </cell>
          <cell r="M9202">
            <v>72.31</v>
          </cell>
          <cell r="N9202">
            <v>2.3300000000000001E-2</v>
          </cell>
          <cell r="O9202">
            <v>68</v>
          </cell>
        </row>
        <row r="9203">
          <cell r="B9203">
            <v>84597020</v>
          </cell>
          <cell r="C9203" t="str">
            <v>TAPING MACHINES  </v>
          </cell>
          <cell r="D9203">
            <v>1.27</v>
          </cell>
          <cell r="E9203">
            <v>5.0000000000000001E-4</v>
          </cell>
          <cell r="F9203">
            <v>0.15</v>
          </cell>
          <cell r="K9203">
            <v>84823000</v>
          </cell>
          <cell r="L9203" t="str">
            <v>SPHERICAL ROLLER BEARINGS  </v>
          </cell>
          <cell r="M9203">
            <v>10.29</v>
          </cell>
          <cell r="N9203">
            <v>3.3E-3</v>
          </cell>
          <cell r="O9203">
            <v>7.89</v>
          </cell>
        </row>
        <row r="9204">
          <cell r="B9204">
            <v>84601100</v>
          </cell>
          <cell r="C9204" t="str">
            <v>*NUMRCLY CONTRLLD FLT-SURFC GRNDNG MCHNS INWHCH THEPOSITIONG IN ONE AXIS CAN BE SET UP TO AN ACCURACY OF AT LEAST 0.01  </v>
          </cell>
          <cell r="D9204">
            <v>0</v>
          </cell>
          <cell r="E9204">
            <v>0</v>
          </cell>
          <cell r="K9204">
            <v>84824000</v>
          </cell>
          <cell r="L9204" t="str">
            <v>NEEDLE ROLLER BEARINGS  </v>
          </cell>
          <cell r="M9204">
            <v>6.52</v>
          </cell>
          <cell r="N9204">
            <v>2.0999999999999999E-3</v>
          </cell>
          <cell r="O9204">
            <v>5.85</v>
          </cell>
        </row>
        <row r="9205">
          <cell r="B9205">
            <v>84601200</v>
          </cell>
          <cell r="C9205" t="str">
            <v>FLAT-SURFACE GRINDING MACHINES NUMERICALLY CONTROLLED  </v>
          </cell>
          <cell r="F9205">
            <v>0.01</v>
          </cell>
          <cell r="K9205">
            <v>84825011</v>
          </cell>
          <cell r="L9205" t="str">
            <v>RADIAL TYPE ROLLER BEARINGS,EXCL TAPERED, &lt;=50MM OR 2 INCHES BORE DIAMETER  </v>
          </cell>
          <cell r="M9205">
            <v>36.04</v>
          </cell>
          <cell r="N9205">
            <v>1.1599999999999999E-2</v>
          </cell>
          <cell r="O9205">
            <v>35.42</v>
          </cell>
        </row>
        <row r="9206">
          <cell r="B9206">
            <v>84601900</v>
          </cell>
          <cell r="C9206" t="str">
            <v>OTHER FLAT-SURFACE GRINDING MACHINES  </v>
          </cell>
          <cell r="D9206">
            <v>0.74</v>
          </cell>
          <cell r="E9206">
            <v>2.9999999999999997E-4</v>
          </cell>
          <cell r="F9206">
            <v>0.57999999999999996</v>
          </cell>
          <cell r="K9206">
            <v>84825012</v>
          </cell>
          <cell r="L9206" t="str">
            <v>RADIAL TYPE ROLLER BEARINGS,EXCL TAPERED, &gt;50 MM OR 2 INCHES BORE DIAMETER BUT &lt;=100 MM OR 4 INCHES BORE DIAMETER  </v>
          </cell>
          <cell r="M9206">
            <v>3.24</v>
          </cell>
          <cell r="N9206">
            <v>1E-3</v>
          </cell>
          <cell r="O9206">
            <v>2.71</v>
          </cell>
        </row>
        <row r="9207">
          <cell r="B9207">
            <v>84602100</v>
          </cell>
          <cell r="C9207" t="str">
            <v>*OTHR NUMRCLY CONTRLLD GRNDNG MCHNS WHERE THE POSITIONG IN ANY ONE AXIS CAN BE SET UP TO AN ACCURACY OF AT LEAST 0.01 M  </v>
          </cell>
          <cell r="D9207">
            <v>0</v>
          </cell>
          <cell r="E9207">
            <v>0</v>
          </cell>
          <cell r="K9207">
            <v>84825013</v>
          </cell>
          <cell r="L9207" t="str">
            <v>RADIAL TYPE ROLLER BEARINGS,EXCL TAPERED, &gt;100 MM OR 4 INCHES BORE DIAMETER  </v>
          </cell>
          <cell r="M9207">
            <v>5.88</v>
          </cell>
          <cell r="N9207">
            <v>1.9E-3</v>
          </cell>
          <cell r="O9207">
            <v>4.2</v>
          </cell>
        </row>
        <row r="9208">
          <cell r="B9208">
            <v>84602200</v>
          </cell>
          <cell r="C9208" t="str">
            <v>CENTRELESS GRINDING MACHINES, NUMERICALLY CONTROLLED  </v>
          </cell>
          <cell r="F9208">
            <v>0.37</v>
          </cell>
          <cell r="K9208">
            <v>84825021</v>
          </cell>
          <cell r="L9208" t="str">
            <v>THRUST ROLLER BEARINGS&lt;=50 MM OR 2 INCHES BORE DIAMETER  </v>
          </cell>
          <cell r="M9208">
            <v>0.08</v>
          </cell>
          <cell r="N9208">
            <v>0</v>
          </cell>
          <cell r="O9208">
            <v>0.1</v>
          </cell>
        </row>
        <row r="9209">
          <cell r="B9209">
            <v>84602300</v>
          </cell>
          <cell r="C9209" t="str">
            <v>OTHER CYLINDRICAL GRINDING MACHINES, NUMERICALLY CONTROLLED  </v>
          </cell>
          <cell r="F9209">
            <v>0.47</v>
          </cell>
          <cell r="K9209">
            <v>84825022</v>
          </cell>
          <cell r="L9209" t="str">
            <v>THRUST ROLLER BEARINGS&gt;50 MM OR 2 INCHES BORE DIAMETER BUT &lt;=100MM OR 4 INCHES BORE DIAMETER  </v>
          </cell>
          <cell r="M9209">
            <v>0.05</v>
          </cell>
          <cell r="N9209">
            <v>0</v>
          </cell>
          <cell r="O9209">
            <v>0.05</v>
          </cell>
        </row>
        <row r="9210">
          <cell r="B9210">
            <v>84602400</v>
          </cell>
          <cell r="C9210" t="str">
            <v>OTHER, NUMERICALLY CONTROLLED  </v>
          </cell>
          <cell r="F9210">
            <v>0.01</v>
          </cell>
          <cell r="K9210">
            <v>84825023</v>
          </cell>
          <cell r="L9210" t="str">
            <v>THRUST ROLLER BEARINGS&gt;100MM OR 4 INCHES BORE DIAMETER  </v>
          </cell>
          <cell r="M9210">
            <v>0.19</v>
          </cell>
          <cell r="N9210">
            <v>1E-4</v>
          </cell>
          <cell r="O9210">
            <v>0.02</v>
          </cell>
        </row>
        <row r="9211">
          <cell r="B9211">
            <v>84602910</v>
          </cell>
          <cell r="C9211" t="str">
            <v>CYLINDRICAL GRINDERS  </v>
          </cell>
          <cell r="D9211">
            <v>1.1299999999999999</v>
          </cell>
          <cell r="E9211">
            <v>4.0000000000000002E-4</v>
          </cell>
          <cell r="F9211">
            <v>1.1299999999999999</v>
          </cell>
          <cell r="K9211">
            <v>84828000</v>
          </cell>
          <cell r="L9211" t="str">
            <v>OTHR BALL OR ROLLER BEARINGS INCL CMBIND BALL/RLLR BEARNGS  </v>
          </cell>
          <cell r="M9211">
            <v>30.85</v>
          </cell>
          <cell r="N9211">
            <v>9.9000000000000008E-3</v>
          </cell>
          <cell r="O9211">
            <v>31.49</v>
          </cell>
        </row>
        <row r="9212">
          <cell r="B9212">
            <v>84602920</v>
          </cell>
          <cell r="C9212" t="str">
            <v>INTERNAL GRINDERS  </v>
          </cell>
          <cell r="D9212">
            <v>0</v>
          </cell>
          <cell r="E9212">
            <v>0</v>
          </cell>
          <cell r="F9212">
            <v>0.14000000000000001</v>
          </cell>
          <cell r="K9212">
            <v>84829111</v>
          </cell>
          <cell r="L9212" t="str">
            <v>NICKEL ALLOYS BALLS  </v>
          </cell>
          <cell r="M9212">
            <v>0.3</v>
          </cell>
          <cell r="N9212">
            <v>1E-4</v>
          </cell>
          <cell r="O9212">
            <v>0.19</v>
          </cell>
        </row>
        <row r="9213">
          <cell r="B9213">
            <v>84602930</v>
          </cell>
          <cell r="C9213" t="str">
            <v>CENTRELESS GRINDERS  </v>
          </cell>
          <cell r="D9213">
            <v>1.1299999999999999</v>
          </cell>
          <cell r="E9213">
            <v>4.0000000000000002E-4</v>
          </cell>
          <cell r="F9213">
            <v>0.83</v>
          </cell>
          <cell r="K9213">
            <v>84829112</v>
          </cell>
          <cell r="L9213" t="str">
            <v>TUNGSTEN CARBIDE BALLS  </v>
          </cell>
          <cell r="M9213">
            <v>0.13</v>
          </cell>
          <cell r="N9213">
            <v>0</v>
          </cell>
          <cell r="O9213">
            <v>0</v>
          </cell>
        </row>
        <row r="9214">
          <cell r="B9214">
            <v>84602940</v>
          </cell>
          <cell r="C9214" t="str">
            <v>PROFILE GRINDERS  </v>
          </cell>
          <cell r="D9214">
            <v>0.72</v>
          </cell>
          <cell r="E9214">
            <v>2.9999999999999997E-4</v>
          </cell>
          <cell r="F9214">
            <v>0.61</v>
          </cell>
          <cell r="K9214">
            <v>84829113</v>
          </cell>
          <cell r="L9214" t="str">
            <v>SPECIAL STAINLESS STEEL BALLS  </v>
          </cell>
          <cell r="M9214">
            <v>6.4</v>
          </cell>
          <cell r="N9214">
            <v>2.0999999999999999E-3</v>
          </cell>
          <cell r="O9214">
            <v>6.44</v>
          </cell>
        </row>
        <row r="9215">
          <cell r="B9215">
            <v>84602990</v>
          </cell>
          <cell r="C9215" t="str">
            <v>OTHER  </v>
          </cell>
          <cell r="D9215">
            <v>3.23</v>
          </cell>
          <cell r="E9215">
            <v>1.1999999999999999E-3</v>
          </cell>
          <cell r="F9215">
            <v>2.64</v>
          </cell>
          <cell r="K9215">
            <v>84829114</v>
          </cell>
          <cell r="L9215" t="str">
            <v>HIGH SPEED STEEL BALLS  </v>
          </cell>
          <cell r="M9215">
            <v>0</v>
          </cell>
          <cell r="N9215">
            <v>0</v>
          </cell>
        </row>
        <row r="9216">
          <cell r="B9216">
            <v>84603100</v>
          </cell>
          <cell r="C9216" t="str">
            <v>NUMERICALLY CONTROLLED SHARPENING(TOOL/ CUTTER GRINDING MACHINES)  </v>
          </cell>
          <cell r="D9216">
            <v>1.98</v>
          </cell>
          <cell r="E9216">
            <v>6.9999999999999999E-4</v>
          </cell>
          <cell r="F9216">
            <v>3.68</v>
          </cell>
          <cell r="K9216">
            <v>84829119</v>
          </cell>
          <cell r="L9216" t="str">
            <v>OTHER BALLS  </v>
          </cell>
          <cell r="M9216">
            <v>8.94</v>
          </cell>
          <cell r="N9216">
            <v>2.8999999999999998E-3</v>
          </cell>
          <cell r="O9216">
            <v>3.43</v>
          </cell>
        </row>
        <row r="9217">
          <cell r="B9217">
            <v>84603910</v>
          </cell>
          <cell r="C9217" t="str">
            <v>GRINDER,TOOL/CUTTER  </v>
          </cell>
          <cell r="D9217">
            <v>0.33</v>
          </cell>
          <cell r="E9217">
            <v>1E-4</v>
          </cell>
          <cell r="F9217">
            <v>0.23</v>
          </cell>
          <cell r="K9217">
            <v>84829120</v>
          </cell>
          <cell r="L9217" t="str">
            <v>NEEDLES  </v>
          </cell>
          <cell r="M9217">
            <v>0.45</v>
          </cell>
          <cell r="N9217">
            <v>1E-4</v>
          </cell>
          <cell r="O9217">
            <v>0.46</v>
          </cell>
        </row>
        <row r="9218">
          <cell r="B9218">
            <v>84603990</v>
          </cell>
          <cell r="C9218" t="str">
            <v>OTHERS  </v>
          </cell>
          <cell r="D9218">
            <v>0.28999999999999998</v>
          </cell>
          <cell r="E9218">
            <v>1E-4</v>
          </cell>
          <cell r="F9218">
            <v>0.32</v>
          </cell>
          <cell r="K9218">
            <v>84829130</v>
          </cell>
          <cell r="L9218" t="str">
            <v>ROLLERS  </v>
          </cell>
          <cell r="M9218">
            <v>8.9700000000000006</v>
          </cell>
          <cell r="N9218">
            <v>2.8999999999999998E-3</v>
          </cell>
          <cell r="O9218">
            <v>7.52</v>
          </cell>
        </row>
        <row r="9219">
          <cell r="B9219">
            <v>84604011</v>
          </cell>
          <cell r="C9219" t="str">
            <v>HONING,VERTICAL,SINGLE SPINDLE  </v>
          </cell>
          <cell r="D9219">
            <v>0.11</v>
          </cell>
          <cell r="E9219">
            <v>0</v>
          </cell>
          <cell r="F9219">
            <v>7.0000000000000007E-2</v>
          </cell>
          <cell r="K9219">
            <v>84829900</v>
          </cell>
          <cell r="L9219" t="str">
            <v>OTHER BALL/RLR BEARNG PARTS  </v>
          </cell>
          <cell r="M9219">
            <v>131.01</v>
          </cell>
          <cell r="N9219">
            <v>4.2200000000000001E-2</v>
          </cell>
          <cell r="O9219">
            <v>117.74</v>
          </cell>
        </row>
        <row r="9220">
          <cell r="B9220">
            <v>84604012</v>
          </cell>
          <cell r="C9220" t="str">
            <v>HONING,VERTICAL,MULTI SPINDLE  </v>
          </cell>
          <cell r="D9220">
            <v>1.84</v>
          </cell>
          <cell r="E9220">
            <v>6.9999999999999999E-4</v>
          </cell>
          <cell r="F9220">
            <v>0.46</v>
          </cell>
          <cell r="K9220">
            <v>84831010</v>
          </cell>
          <cell r="L9220" t="str">
            <v>CRANK SHAFTS FOR SEWING MACHINES  </v>
          </cell>
          <cell r="M9220">
            <v>1.37</v>
          </cell>
          <cell r="N9220">
            <v>4.0000000000000002E-4</v>
          </cell>
          <cell r="O9220">
            <v>0.76</v>
          </cell>
        </row>
        <row r="9221">
          <cell r="B9221">
            <v>84604013</v>
          </cell>
          <cell r="C9221" t="str">
            <v>HONING, HORIZONTAL  </v>
          </cell>
          <cell r="D9221">
            <v>0</v>
          </cell>
          <cell r="E9221">
            <v>0</v>
          </cell>
          <cell r="F9221">
            <v>0.01</v>
          </cell>
          <cell r="K9221">
            <v>84831091</v>
          </cell>
          <cell r="L9221" t="str">
            <v>CRANK SHAFT FOR ENGINES OF HEADING 8407  </v>
          </cell>
          <cell r="M9221">
            <v>34.979999999999997</v>
          </cell>
          <cell r="N9221">
            <v>1.1299999999999999E-2</v>
          </cell>
          <cell r="O9221">
            <v>40.6</v>
          </cell>
        </row>
        <row r="9222">
          <cell r="B9222">
            <v>84604019</v>
          </cell>
          <cell r="C9222" t="str">
            <v>OTHR HONING MACHINES  </v>
          </cell>
          <cell r="D9222">
            <v>0.56999999999999995</v>
          </cell>
          <cell r="E9222">
            <v>2.0000000000000001E-4</v>
          </cell>
          <cell r="F9222">
            <v>0.77</v>
          </cell>
          <cell r="K9222">
            <v>84831092</v>
          </cell>
          <cell r="L9222" t="str">
            <v>CRANK SHAFT FOR ENGINES OF HEADING 8408  </v>
          </cell>
          <cell r="M9222">
            <v>178.2</v>
          </cell>
          <cell r="N9222">
            <v>5.74E-2</v>
          </cell>
          <cell r="O9222">
            <v>139.05000000000001</v>
          </cell>
        </row>
        <row r="9223">
          <cell r="B9223">
            <v>84604020</v>
          </cell>
          <cell r="C9223" t="str">
            <v>LAPPING MACHINES  </v>
          </cell>
          <cell r="D9223">
            <v>0.18</v>
          </cell>
          <cell r="E9223">
            <v>1E-4</v>
          </cell>
          <cell r="F9223">
            <v>0.61</v>
          </cell>
          <cell r="K9223">
            <v>84831099</v>
          </cell>
          <cell r="L9223" t="str">
            <v>OTHER TRNSMSN SHFT(INCL CAM AND CRNK SHFT)  </v>
          </cell>
          <cell r="M9223">
            <v>56.69</v>
          </cell>
          <cell r="N9223">
            <v>1.83E-2</v>
          </cell>
          <cell r="O9223">
            <v>61.58</v>
          </cell>
        </row>
        <row r="9224">
          <cell r="B9224">
            <v>84609010</v>
          </cell>
          <cell r="C9224" t="str">
            <v>POLISHING AND BAFFING MACHINES  </v>
          </cell>
          <cell r="D9224">
            <v>7.51</v>
          </cell>
          <cell r="E9224">
            <v>2.7000000000000001E-3</v>
          </cell>
          <cell r="F9224">
            <v>6.9</v>
          </cell>
          <cell r="K9224">
            <v>84832000</v>
          </cell>
          <cell r="L9224" t="str">
            <v>BEARNG HOUSNG,INCORPORTNG BALL/RLLR BEARN  </v>
          </cell>
          <cell r="M9224">
            <v>3.55</v>
          </cell>
          <cell r="N9224">
            <v>1.1000000000000001E-3</v>
          </cell>
          <cell r="O9224">
            <v>4.2</v>
          </cell>
        </row>
        <row r="9225">
          <cell r="B9225">
            <v>84609090</v>
          </cell>
          <cell r="C9225" t="str">
            <v>OTHERS  </v>
          </cell>
          <cell r="D9225">
            <v>1.53</v>
          </cell>
          <cell r="E9225">
            <v>5.9999999999999995E-4</v>
          </cell>
          <cell r="F9225">
            <v>2.87</v>
          </cell>
          <cell r="K9225">
            <v>84833000</v>
          </cell>
          <cell r="L9225" t="str">
            <v>BEARING HOUSUNGS,NOT INCORPORATING BALL OR ROLLER BEARINGS;PLAIN SHAFT BEARINGS  </v>
          </cell>
          <cell r="M9225">
            <v>34.28</v>
          </cell>
          <cell r="N9225">
            <v>1.0999999999999999E-2</v>
          </cell>
          <cell r="O9225">
            <v>39.950000000000003</v>
          </cell>
        </row>
        <row r="9226">
          <cell r="B9226">
            <v>84612011</v>
          </cell>
          <cell r="C9226" t="str">
            <v>DIE AND PUNCH SHAPING MACINES  </v>
          </cell>
          <cell r="D9226">
            <v>0.24</v>
          </cell>
          <cell r="E9226">
            <v>1E-4</v>
          </cell>
          <cell r="F9226">
            <v>0.05</v>
          </cell>
          <cell r="K9226">
            <v>84834000</v>
          </cell>
          <cell r="L9226" t="str">
            <v>GEARS AND GEARNG,EXCL TOOTHD WHEELS,TRNSMSN ELMNTS PRSNTD SEPRTLY;BALL SCRWS;GEAR BOXSAND SPEED CHNGRS,INCL TORQUE C  </v>
          </cell>
          <cell r="M9226">
            <v>168.11</v>
          </cell>
          <cell r="N9226">
            <v>5.4199999999999998E-2</v>
          </cell>
          <cell r="O9226">
            <v>177.83</v>
          </cell>
        </row>
        <row r="9227">
          <cell r="B9227">
            <v>84612019</v>
          </cell>
          <cell r="C9227" t="str">
            <v>OTHER SHAPING MACHINES  </v>
          </cell>
          <cell r="D9227">
            <v>1.08</v>
          </cell>
          <cell r="E9227">
            <v>4.0000000000000002E-4</v>
          </cell>
          <cell r="F9227">
            <v>0.31</v>
          </cell>
          <cell r="K9227">
            <v>84835010</v>
          </cell>
          <cell r="L9227" t="str">
            <v>PULLEYS,POWER TRANSMISSION  </v>
          </cell>
          <cell r="M9227">
            <v>12.02</v>
          </cell>
          <cell r="N9227">
            <v>3.8999999999999998E-3</v>
          </cell>
          <cell r="O9227">
            <v>10.1</v>
          </cell>
        </row>
        <row r="9228">
          <cell r="B9228">
            <v>84612020</v>
          </cell>
          <cell r="C9228" t="str">
            <v>SLOTTING MACHINES EXCL FOR GEARS  </v>
          </cell>
          <cell r="D9228">
            <v>0.19</v>
          </cell>
          <cell r="E9228">
            <v>1E-4</v>
          </cell>
          <cell r="F9228">
            <v>0.41</v>
          </cell>
          <cell r="K9228">
            <v>84835090</v>
          </cell>
          <cell r="L9228" t="str">
            <v>OTHERS  </v>
          </cell>
          <cell r="M9228">
            <v>43.11</v>
          </cell>
          <cell r="N9228">
            <v>1.3899999999999999E-2</v>
          </cell>
          <cell r="O9228">
            <v>47.08</v>
          </cell>
        </row>
        <row r="9229">
          <cell r="B9229">
            <v>84613010</v>
          </cell>
          <cell r="C9229" t="str">
            <v>VERTICAL BROACHING MACHINES  </v>
          </cell>
          <cell r="D9229">
            <v>0.22</v>
          </cell>
          <cell r="E9229">
            <v>1E-4</v>
          </cell>
          <cell r="F9229">
            <v>0.02</v>
          </cell>
          <cell r="K9229">
            <v>84836010</v>
          </cell>
          <cell r="L9229" t="str">
            <v>FLEXIBLE COUPLING  </v>
          </cell>
          <cell r="M9229">
            <v>10.92</v>
          </cell>
          <cell r="N9229">
            <v>3.5000000000000001E-3</v>
          </cell>
          <cell r="O9229">
            <v>9.17</v>
          </cell>
        </row>
        <row r="9230">
          <cell r="B9230">
            <v>84613020</v>
          </cell>
          <cell r="C9230" t="str">
            <v>HORIZANTAL BROACHING MACHINES  </v>
          </cell>
          <cell r="D9230">
            <v>0</v>
          </cell>
          <cell r="E9230">
            <v>0</v>
          </cell>
          <cell r="K9230">
            <v>84836020</v>
          </cell>
          <cell r="L9230" t="str">
            <v>FLUID COUPLING  </v>
          </cell>
          <cell r="M9230">
            <v>4.83</v>
          </cell>
          <cell r="N9230">
            <v>1.6000000000000001E-3</v>
          </cell>
          <cell r="O9230">
            <v>4.47</v>
          </cell>
        </row>
        <row r="9231">
          <cell r="B9231">
            <v>84613090</v>
          </cell>
          <cell r="C9231" t="str">
            <v>OTHER BROACHING MACHINES  </v>
          </cell>
          <cell r="D9231">
            <v>0.04</v>
          </cell>
          <cell r="E9231">
            <v>0</v>
          </cell>
          <cell r="F9231">
            <v>0.22</v>
          </cell>
          <cell r="K9231">
            <v>84836090</v>
          </cell>
          <cell r="L9231" t="str">
            <v>OTHERS  </v>
          </cell>
          <cell r="M9231">
            <v>30.54</v>
          </cell>
          <cell r="N9231">
            <v>9.7999999999999997E-3</v>
          </cell>
          <cell r="O9231">
            <v>27.45</v>
          </cell>
        </row>
        <row r="9232">
          <cell r="B9232">
            <v>84614011</v>
          </cell>
          <cell r="C9232" t="str">
            <v>GEAR CUTTING BEVEL  </v>
          </cell>
          <cell r="D9232">
            <v>0.3</v>
          </cell>
          <cell r="E9232">
            <v>1E-4</v>
          </cell>
          <cell r="F9232">
            <v>0.03</v>
          </cell>
          <cell r="K9232">
            <v>84839000</v>
          </cell>
          <cell r="L9232" t="str">
            <v>PARTS OF THE ITEMS OF HDG 8483  </v>
          </cell>
          <cell r="M9232">
            <v>129.30000000000001</v>
          </cell>
          <cell r="N9232">
            <v>4.1700000000000001E-2</v>
          </cell>
          <cell r="O9232">
            <v>128.76</v>
          </cell>
        </row>
        <row r="9233">
          <cell r="B9233">
            <v>84614012</v>
          </cell>
          <cell r="C9233" t="str">
            <v>GEAR CUTNG SPRL BEVEL AND/OR HYPOID  </v>
          </cell>
          <cell r="D9233">
            <v>0</v>
          </cell>
          <cell r="E9233">
            <v>0</v>
          </cell>
          <cell r="F9233">
            <v>0.01</v>
          </cell>
          <cell r="K9233">
            <v>84841010</v>
          </cell>
          <cell r="L9233" t="str">
            <v>ASBSTS MTLC PCKNGS AND GSKTS(EXCL GSKTS OF ASBSTS BOARD REINFRCD WTH MTL GAUZE/WIRE)  </v>
          </cell>
          <cell r="M9233">
            <v>13.36</v>
          </cell>
          <cell r="N9233">
            <v>4.3E-3</v>
          </cell>
          <cell r="O9233">
            <v>7.81</v>
          </cell>
        </row>
        <row r="9234">
          <cell r="B9234">
            <v>84614013</v>
          </cell>
          <cell r="C9234" t="str">
            <v>GEAR SLOTTER/PLANER FORMD CUTTR TYPE  </v>
          </cell>
          <cell r="D9234">
            <v>0.01</v>
          </cell>
          <cell r="E9234">
            <v>0</v>
          </cell>
          <cell r="F9234">
            <v>0.01</v>
          </cell>
          <cell r="K9234">
            <v>84841090</v>
          </cell>
          <cell r="L9234" t="str">
            <v>OTHER GSKTS AND SMLR JOINTS  </v>
          </cell>
          <cell r="M9234">
            <v>63.2</v>
          </cell>
          <cell r="N9234">
            <v>2.0400000000000001E-2</v>
          </cell>
          <cell r="O9234">
            <v>42.76</v>
          </cell>
        </row>
        <row r="9235">
          <cell r="B9235">
            <v>84614014</v>
          </cell>
          <cell r="C9235" t="str">
            <v>GEAR MILLNG FORMD DISC CUTTR TYPE  </v>
          </cell>
          <cell r="D9235">
            <v>0</v>
          </cell>
          <cell r="E9235">
            <v>0</v>
          </cell>
          <cell r="K9235">
            <v>84842000</v>
          </cell>
          <cell r="L9235" t="str">
            <v>MECHANICAL SEALS  </v>
          </cell>
          <cell r="M9235">
            <v>15.41</v>
          </cell>
          <cell r="N9235">
            <v>5.0000000000000001E-3</v>
          </cell>
          <cell r="O9235">
            <v>16.41</v>
          </cell>
        </row>
        <row r="9236">
          <cell r="B9236">
            <v>84614019</v>
          </cell>
          <cell r="C9236" t="str">
            <v>GEAR CUTNG AND GNRTNG MCHNS N.E.S.  </v>
          </cell>
          <cell r="D9236">
            <v>0.19</v>
          </cell>
          <cell r="E9236">
            <v>1E-4</v>
          </cell>
          <cell r="F9236">
            <v>0.24</v>
          </cell>
          <cell r="K9236">
            <v>84849000</v>
          </cell>
          <cell r="L9236" t="str">
            <v>OTHR GASKETS AND SMLR JOINTS OF METAL  </v>
          </cell>
          <cell r="M9236">
            <v>17.3</v>
          </cell>
          <cell r="N9236">
            <v>5.5999999999999999E-3</v>
          </cell>
          <cell r="O9236">
            <v>9.9499999999999993</v>
          </cell>
        </row>
        <row r="9237">
          <cell r="B9237">
            <v>84614021</v>
          </cell>
          <cell r="C9237" t="str">
            <v>GEAR GRNDR SINGLE/DOUBLE WHEEL DISC TYPE  </v>
          </cell>
          <cell r="D9237">
            <v>0.61</v>
          </cell>
          <cell r="E9237">
            <v>2.0000000000000001E-4</v>
          </cell>
          <cell r="F9237">
            <v>0</v>
          </cell>
          <cell r="K9237">
            <v>84861000</v>
          </cell>
          <cell r="L9237" t="str">
            <v>MACHINES AND APPARATUS FOR THE MANUFACTURE OF BOULES OR WAFERS  </v>
          </cell>
          <cell r="M9237">
            <v>0.91</v>
          </cell>
          <cell r="N9237">
            <v>2.9999999999999997E-4</v>
          </cell>
          <cell r="O9237">
            <v>0.02</v>
          </cell>
        </row>
        <row r="9238">
          <cell r="B9238">
            <v>84614022</v>
          </cell>
          <cell r="C9238" t="str">
            <v>GEAR GRINDER,FORMED WHEEL  </v>
          </cell>
          <cell r="D9238">
            <v>0.01</v>
          </cell>
          <cell r="E9238">
            <v>0</v>
          </cell>
          <cell r="K9238">
            <v>84862000</v>
          </cell>
          <cell r="L9238" t="str">
            <v>DIRECT WRITE-ON-WATER APPARATUS  </v>
          </cell>
          <cell r="M9238">
            <v>0.17</v>
          </cell>
          <cell r="N9238">
            <v>1E-4</v>
          </cell>
          <cell r="O9238">
            <v>0.11</v>
          </cell>
        </row>
        <row r="9239">
          <cell r="B9239">
            <v>84614023</v>
          </cell>
          <cell r="C9239" t="str">
            <v>GEAR SHAVER  </v>
          </cell>
          <cell r="F9239">
            <v>0</v>
          </cell>
          <cell r="K9239">
            <v>84863000</v>
          </cell>
          <cell r="L9239" t="str">
            <v>MACHINES AND APPARATUS FOR THE MANUFACTURE OF FLAT PANEL DISPLAYS  </v>
          </cell>
          <cell r="M9239">
            <v>0.86</v>
          </cell>
          <cell r="N9239">
            <v>2.9999999999999997E-4</v>
          </cell>
          <cell r="O9239">
            <v>0.05</v>
          </cell>
        </row>
        <row r="9240">
          <cell r="B9240">
            <v>84614024</v>
          </cell>
          <cell r="C9240" t="str">
            <v>GEAR TOOTH,ROUNDING,CHMFRNG/BURRNG  </v>
          </cell>
          <cell r="D9240">
            <v>0.42</v>
          </cell>
          <cell r="E9240">
            <v>2.0000000000000001E-4</v>
          </cell>
          <cell r="F9240">
            <v>0.1</v>
          </cell>
          <cell r="K9240">
            <v>84864000</v>
          </cell>
          <cell r="L9240" t="str">
            <v>MACHINES AND APPARATUS SPECIFIED IN NOTE 9(C) TO THIS CHAPTER  </v>
          </cell>
          <cell r="M9240">
            <v>0.39</v>
          </cell>
          <cell r="N9240">
            <v>1E-4</v>
          </cell>
          <cell r="O9240">
            <v>0.27</v>
          </cell>
        </row>
        <row r="9241">
          <cell r="B9241">
            <v>84614025</v>
          </cell>
          <cell r="C9241" t="str">
            <v>GEAR SHAPER,SPUR AND HELICAL  </v>
          </cell>
          <cell r="D9241">
            <v>0.08</v>
          </cell>
          <cell r="E9241">
            <v>0</v>
          </cell>
          <cell r="F9241">
            <v>0.12</v>
          </cell>
          <cell r="K9241">
            <v>84869000</v>
          </cell>
          <cell r="L9241" t="str">
            <v>PARTS AND ACCESSORIES  </v>
          </cell>
          <cell r="M9241">
            <v>3.61</v>
          </cell>
          <cell r="N9241">
            <v>1.1999999999999999E-3</v>
          </cell>
          <cell r="O9241">
            <v>3.75</v>
          </cell>
        </row>
        <row r="9242">
          <cell r="B9242">
            <v>84614026</v>
          </cell>
          <cell r="C9242" t="str">
            <v>GEAR HOBBER,SPUR AND HELICAL  </v>
          </cell>
          <cell r="D9242">
            <v>0.02</v>
          </cell>
          <cell r="E9242">
            <v>0</v>
          </cell>
          <cell r="F9242">
            <v>0.28000000000000003</v>
          </cell>
          <cell r="K9242">
            <v>84871000</v>
          </cell>
          <cell r="L9242" t="str">
            <v>SHIPS PROPELLERS AND BLADES THEREFOR  </v>
          </cell>
          <cell r="M9242">
            <v>2.59</v>
          </cell>
          <cell r="N9242">
            <v>8.0000000000000004E-4</v>
          </cell>
          <cell r="O9242">
            <v>2.2599999999999998</v>
          </cell>
        </row>
        <row r="9243">
          <cell r="B9243">
            <v>84614029</v>
          </cell>
          <cell r="C9243" t="str">
            <v>OTHR GEAR FINISHING MACHINES  </v>
          </cell>
          <cell r="D9243">
            <v>0.03</v>
          </cell>
          <cell r="E9243">
            <v>0</v>
          </cell>
          <cell r="F9243">
            <v>0.1</v>
          </cell>
          <cell r="K9243">
            <v>84879000</v>
          </cell>
          <cell r="L9243" t="str">
            <v>OTHR MCANRY PARTS OF HEADING 8485  </v>
          </cell>
          <cell r="M9243">
            <v>104.62</v>
          </cell>
          <cell r="N9243">
            <v>3.3700000000000001E-2</v>
          </cell>
          <cell r="O9243">
            <v>98.64</v>
          </cell>
        </row>
        <row r="9244">
          <cell r="B9244">
            <v>84615011</v>
          </cell>
          <cell r="C9244" t="str">
            <v>BAND SAW,HORIZONTAL  </v>
          </cell>
          <cell r="D9244">
            <v>1.41</v>
          </cell>
          <cell r="E9244">
            <v>5.0000000000000001E-4</v>
          </cell>
          <cell r="F9244">
            <v>0.76</v>
          </cell>
          <cell r="K9244">
            <v>85011011</v>
          </cell>
          <cell r="L9244" t="str">
            <v>MICRO MOTOR WTH OUTPUT &lt;=37.5 W  </v>
          </cell>
          <cell r="M9244">
            <v>60.34</v>
          </cell>
          <cell r="N9244">
            <v>1.9400000000000001E-2</v>
          </cell>
          <cell r="O9244">
            <v>67.680000000000007</v>
          </cell>
        </row>
        <row r="9245">
          <cell r="B9245">
            <v>84615012</v>
          </cell>
          <cell r="C9245" t="str">
            <v>BAND SAW,VERTICAL  </v>
          </cell>
          <cell r="D9245">
            <v>0.18</v>
          </cell>
          <cell r="E9245">
            <v>1E-4</v>
          </cell>
          <cell r="F9245">
            <v>0.3</v>
          </cell>
          <cell r="K9245">
            <v>85011012</v>
          </cell>
          <cell r="L9245" t="str">
            <v>STEPPER MOTOR WTH OUTPUT &lt;=37.5 W  </v>
          </cell>
          <cell r="M9245">
            <v>20.61</v>
          </cell>
          <cell r="N9245">
            <v>6.6E-3</v>
          </cell>
          <cell r="O9245">
            <v>19.989999999999998</v>
          </cell>
        </row>
        <row r="9246">
          <cell r="B9246">
            <v>84615013</v>
          </cell>
          <cell r="C9246" t="str">
            <v>CIRCULAR SAW,COLD  </v>
          </cell>
          <cell r="D9246">
            <v>0.24</v>
          </cell>
          <cell r="E9246">
            <v>1E-4</v>
          </cell>
          <cell r="F9246">
            <v>0.94</v>
          </cell>
          <cell r="K9246">
            <v>85011013</v>
          </cell>
          <cell r="L9246" t="str">
            <v>WIPER MOTOR WTH OUTPUT &lt;=37.5 W  </v>
          </cell>
          <cell r="M9246">
            <v>4.62</v>
          </cell>
          <cell r="N9246">
            <v>1.5E-3</v>
          </cell>
          <cell r="O9246">
            <v>3.31</v>
          </cell>
        </row>
        <row r="9247">
          <cell r="B9247">
            <v>84615014</v>
          </cell>
          <cell r="C9247" t="str">
            <v>CIRCUALR SAW,HOT  </v>
          </cell>
          <cell r="D9247">
            <v>0</v>
          </cell>
          <cell r="E9247">
            <v>0</v>
          </cell>
          <cell r="F9247">
            <v>0.01</v>
          </cell>
          <cell r="K9247">
            <v>85011019</v>
          </cell>
          <cell r="L9247" t="str">
            <v>OTHER MOTOR WTH OUTPUT &lt;=37.5 W  </v>
          </cell>
          <cell r="M9247">
            <v>58.82</v>
          </cell>
          <cell r="N9247">
            <v>1.9E-2</v>
          </cell>
          <cell r="O9247">
            <v>55.6</v>
          </cell>
        </row>
        <row r="9248">
          <cell r="B9248">
            <v>84615015</v>
          </cell>
          <cell r="C9248" t="str">
            <v>HACK SAW  </v>
          </cell>
          <cell r="D9248">
            <v>0.08</v>
          </cell>
          <cell r="E9248">
            <v>0</v>
          </cell>
          <cell r="F9248">
            <v>0.11</v>
          </cell>
          <cell r="K9248">
            <v>85011020</v>
          </cell>
          <cell r="L9248" t="str">
            <v>AC MOTOR WTH OUTPUT &lt;=37.5 W  </v>
          </cell>
          <cell r="M9248">
            <v>11.87</v>
          </cell>
          <cell r="N9248">
            <v>3.8E-3</v>
          </cell>
          <cell r="O9248">
            <v>11.47</v>
          </cell>
        </row>
        <row r="9249">
          <cell r="B9249">
            <v>84615019</v>
          </cell>
          <cell r="C9249" t="str">
            <v>OTHER SAWING MACHINES  </v>
          </cell>
          <cell r="D9249">
            <v>0.61</v>
          </cell>
          <cell r="E9249">
            <v>2.0000000000000001E-4</v>
          </cell>
          <cell r="F9249">
            <v>0.75</v>
          </cell>
          <cell r="K9249">
            <v>85012000</v>
          </cell>
          <cell r="L9249" t="str">
            <v>UNVRSL AC/DC MOTORS OF AN OUTPUT &gt; 37.5 W  </v>
          </cell>
          <cell r="M9249">
            <v>0.71</v>
          </cell>
          <cell r="N9249">
            <v>2.0000000000000001E-4</v>
          </cell>
          <cell r="O9249">
            <v>0.85</v>
          </cell>
        </row>
        <row r="9250">
          <cell r="B9250">
            <v>84615021</v>
          </cell>
          <cell r="C9250" t="str">
            <v>ABRASIVE WHEEL CUTTING-OFF MACHINES  </v>
          </cell>
          <cell r="D9250">
            <v>0.08</v>
          </cell>
          <cell r="E9250">
            <v>0</v>
          </cell>
          <cell r="F9250">
            <v>0.01</v>
          </cell>
          <cell r="K9250">
            <v>85013111</v>
          </cell>
          <cell r="L9250" t="str">
            <v>MICRO MOTOR WTH OUTPUT &gt;37.5 W  </v>
          </cell>
          <cell r="M9250">
            <v>0.15</v>
          </cell>
          <cell r="N9250">
            <v>0</v>
          </cell>
          <cell r="O9250">
            <v>7.0000000000000007E-2</v>
          </cell>
        </row>
        <row r="9251">
          <cell r="B9251">
            <v>84615029</v>
          </cell>
          <cell r="C9251" t="str">
            <v>OTHER CUTTING-OFF MACHINES  </v>
          </cell>
          <cell r="D9251">
            <v>0.28000000000000003</v>
          </cell>
          <cell r="E9251">
            <v>1E-4</v>
          </cell>
          <cell r="F9251">
            <v>0.34</v>
          </cell>
          <cell r="K9251">
            <v>85013112</v>
          </cell>
          <cell r="L9251" t="str">
            <v>STEPPER MOTOR WTH OUTPUT &gt;37.5 W  </v>
          </cell>
          <cell r="M9251">
            <v>0.14000000000000001</v>
          </cell>
          <cell r="N9251">
            <v>0</v>
          </cell>
          <cell r="O9251">
            <v>0.21</v>
          </cell>
        </row>
        <row r="9252">
          <cell r="B9252">
            <v>84619000</v>
          </cell>
          <cell r="C9252" t="str">
            <v>0THER MACHINE TOOLS OF HDG NO 8461  </v>
          </cell>
          <cell r="D9252">
            <v>5.78</v>
          </cell>
          <cell r="E9252">
            <v>2.0999999999999999E-3</v>
          </cell>
          <cell r="F9252">
            <v>5.73</v>
          </cell>
          <cell r="K9252">
            <v>85013113</v>
          </cell>
          <cell r="L9252" t="str">
            <v>WIPER MOTOR WTH OUTPUT &gt;37.5 W  </v>
          </cell>
          <cell r="M9252">
            <v>0.03</v>
          </cell>
          <cell r="N9252">
            <v>0</v>
          </cell>
          <cell r="O9252">
            <v>0.05</v>
          </cell>
        </row>
        <row r="9253">
          <cell r="B9253">
            <v>84621011</v>
          </cell>
          <cell r="C9253" t="str">
            <v>HAMMERS,STEAM/AIR,SINGLE FRAME  </v>
          </cell>
          <cell r="D9253">
            <v>0.05</v>
          </cell>
          <cell r="E9253">
            <v>0</v>
          </cell>
          <cell r="F9253">
            <v>0.22</v>
          </cell>
          <cell r="K9253">
            <v>85013119</v>
          </cell>
          <cell r="L9253" t="str">
            <v>OTHER MOTOR WTH OUTPUT &gt;37.5 W  </v>
          </cell>
          <cell r="M9253">
            <v>4.58</v>
          </cell>
          <cell r="N9253">
            <v>1.5E-3</v>
          </cell>
          <cell r="O9253">
            <v>4.29</v>
          </cell>
        </row>
        <row r="9254">
          <cell r="B9254">
            <v>84621013</v>
          </cell>
          <cell r="C9254" t="str">
            <v>HAMMERS,HEADERS AND UPSETTERS  </v>
          </cell>
          <cell r="D9254">
            <v>0.21</v>
          </cell>
          <cell r="E9254">
            <v>1E-4</v>
          </cell>
          <cell r="F9254">
            <v>0.11</v>
          </cell>
          <cell r="K9254">
            <v>85013120</v>
          </cell>
          <cell r="L9254" t="str">
            <v>D.C.GENERATORS  </v>
          </cell>
          <cell r="M9254">
            <v>0.1</v>
          </cell>
          <cell r="N9254">
            <v>0</v>
          </cell>
          <cell r="O9254">
            <v>0.21</v>
          </cell>
        </row>
        <row r="9255">
          <cell r="B9255">
            <v>84621019</v>
          </cell>
          <cell r="C9255" t="str">
            <v>OTHER HAMMERS  </v>
          </cell>
          <cell r="D9255">
            <v>0.97</v>
          </cell>
          <cell r="E9255">
            <v>4.0000000000000002E-4</v>
          </cell>
          <cell r="F9255">
            <v>1.66</v>
          </cell>
          <cell r="K9255">
            <v>85013210</v>
          </cell>
          <cell r="L9255" t="str">
            <v>D.C.MOTORS  </v>
          </cell>
          <cell r="M9255">
            <v>5.0199999999999996</v>
          </cell>
          <cell r="N9255">
            <v>1.6000000000000001E-3</v>
          </cell>
          <cell r="O9255">
            <v>6.03</v>
          </cell>
        </row>
        <row r="9256">
          <cell r="B9256">
            <v>84621020</v>
          </cell>
          <cell r="C9256" t="str">
            <v>FORGING MACHINES,N.E.S.  </v>
          </cell>
          <cell r="D9256">
            <v>0.17</v>
          </cell>
          <cell r="E9256">
            <v>1E-4</v>
          </cell>
          <cell r="F9256">
            <v>1.6</v>
          </cell>
          <cell r="K9256">
            <v>85013220</v>
          </cell>
          <cell r="L9256" t="str">
            <v>D.C.GENERATORS  </v>
          </cell>
          <cell r="M9256">
            <v>0.56000000000000005</v>
          </cell>
          <cell r="N9256">
            <v>2.0000000000000001E-4</v>
          </cell>
          <cell r="O9256">
            <v>0.06</v>
          </cell>
        </row>
        <row r="9257">
          <cell r="B9257">
            <v>84621030</v>
          </cell>
          <cell r="C9257" t="str">
            <v>STAMPING MACHINES,METAL WORKING  </v>
          </cell>
          <cell r="D9257">
            <v>0.33</v>
          </cell>
          <cell r="E9257">
            <v>1E-4</v>
          </cell>
          <cell r="F9257">
            <v>1.22</v>
          </cell>
          <cell r="K9257">
            <v>85013310</v>
          </cell>
          <cell r="L9257" t="str">
            <v>D.C.MOTORS  </v>
          </cell>
          <cell r="M9257">
            <v>2.79</v>
          </cell>
          <cell r="N9257">
            <v>8.9999999999999998E-4</v>
          </cell>
          <cell r="O9257">
            <v>8.67</v>
          </cell>
        </row>
        <row r="9258">
          <cell r="B9258">
            <v>84622100</v>
          </cell>
          <cell r="C9258" t="str">
            <v>NUMRCLY CONTRLLD BENDNG,FOLDNG,STRAIGHTNG /FLATTNG MCHNS(INCLUDING PRESSES)  </v>
          </cell>
          <cell r="D9258">
            <v>0.33</v>
          </cell>
          <cell r="E9258">
            <v>1E-4</v>
          </cell>
          <cell r="F9258">
            <v>0.19</v>
          </cell>
          <cell r="K9258">
            <v>85013320</v>
          </cell>
          <cell r="L9258" t="str">
            <v>D.C.GENERATORS  </v>
          </cell>
          <cell r="M9258">
            <v>0.23</v>
          </cell>
          <cell r="N9258">
            <v>1E-4</v>
          </cell>
          <cell r="O9258">
            <v>0.41</v>
          </cell>
        </row>
        <row r="9259">
          <cell r="B9259">
            <v>84622910</v>
          </cell>
          <cell r="C9259" t="str">
            <v>BENDINGAND/OR STRAIGHTENING MACHINES  </v>
          </cell>
          <cell r="D9259">
            <v>2.29</v>
          </cell>
          <cell r="E9259">
            <v>8.0000000000000004E-4</v>
          </cell>
          <cell r="F9259">
            <v>1.98</v>
          </cell>
          <cell r="K9259">
            <v>85013410</v>
          </cell>
          <cell r="L9259" t="str">
            <v>D.C.MOTRS AND DC GENRTRS OF AN OUTPUT EXCEEDING 375 KW BUT NT EXCDNG 1000KW  </v>
          </cell>
          <cell r="M9259">
            <v>3.73</v>
          </cell>
          <cell r="N9259">
            <v>1.1999999999999999E-3</v>
          </cell>
          <cell r="O9259">
            <v>4.53</v>
          </cell>
        </row>
        <row r="9260">
          <cell r="B9260">
            <v>84622920</v>
          </cell>
          <cell r="C9260" t="str">
            <v>PRESS BRAKES  </v>
          </cell>
          <cell r="D9260">
            <v>0.75</v>
          </cell>
          <cell r="E9260">
            <v>2.9999999999999997E-4</v>
          </cell>
          <cell r="F9260">
            <v>0.75</v>
          </cell>
          <cell r="K9260">
            <v>85013420</v>
          </cell>
          <cell r="L9260" t="str">
            <v>D.C.MTRS AND DCGENERATORS OF AN OUTPUT EXCDNG 1000 KW BUT NT EXCDNG 2000 KW  </v>
          </cell>
          <cell r="M9260">
            <v>2.08</v>
          </cell>
          <cell r="N9260">
            <v>6.9999999999999999E-4</v>
          </cell>
          <cell r="O9260">
            <v>0.5</v>
          </cell>
        </row>
        <row r="9261">
          <cell r="B9261">
            <v>84622930</v>
          </cell>
          <cell r="C9261" t="str">
            <v>ROTARY HEAD AND RAM TYPE  </v>
          </cell>
          <cell r="D9261">
            <v>0</v>
          </cell>
          <cell r="E9261">
            <v>0</v>
          </cell>
          <cell r="F9261">
            <v>0.01</v>
          </cell>
          <cell r="K9261">
            <v>85013430</v>
          </cell>
          <cell r="L9261" t="str">
            <v>D.C.MTRS AND DC GENERATORS OF AN OUTPUT EXCDNG 2000KW BUT NT EXCDNG 5000 KW  </v>
          </cell>
          <cell r="M9261">
            <v>1.58</v>
          </cell>
          <cell r="N9261">
            <v>5.0000000000000001E-4</v>
          </cell>
          <cell r="O9261">
            <v>1.04</v>
          </cell>
        </row>
        <row r="9262">
          <cell r="B9262">
            <v>84622990</v>
          </cell>
          <cell r="C9262" t="str">
            <v>OTHERS  </v>
          </cell>
          <cell r="D9262">
            <v>2.42</v>
          </cell>
          <cell r="E9262">
            <v>8.9999999999999998E-4</v>
          </cell>
          <cell r="F9262">
            <v>1.74</v>
          </cell>
          <cell r="K9262">
            <v>85013440</v>
          </cell>
          <cell r="L9262" t="str">
            <v>D.C.MTRS DC GENERATORS OF AN OUTPUT EXCDNG 5000 KW BUT NT EXCDNG 10000 KW  </v>
          </cell>
          <cell r="M9262">
            <v>0.47</v>
          </cell>
          <cell r="N9262">
            <v>2.0000000000000001E-4</v>
          </cell>
          <cell r="O9262">
            <v>0.99</v>
          </cell>
        </row>
        <row r="9263">
          <cell r="B9263">
            <v>84623100</v>
          </cell>
          <cell r="C9263" t="str">
            <v>NUMRCLY CONTRLLD SHEARNG MCHNS(INCL PRSSES),EXCL COMBND PUNCHNG AND SHEARNG MCHN  </v>
          </cell>
          <cell r="D9263">
            <v>0.5</v>
          </cell>
          <cell r="E9263">
            <v>2.0000000000000001E-4</v>
          </cell>
          <cell r="F9263">
            <v>0.05</v>
          </cell>
          <cell r="K9263">
            <v>85013450</v>
          </cell>
          <cell r="L9263" t="str">
            <v>D.C.MTRS DC GENERATORS OF AN OUTPUT EXCEEDING 10000 KW  </v>
          </cell>
          <cell r="M9263">
            <v>0.94</v>
          </cell>
          <cell r="N9263">
            <v>2.9999999999999997E-4</v>
          </cell>
          <cell r="O9263">
            <v>4.8899999999999997</v>
          </cell>
        </row>
        <row r="9264">
          <cell r="B9264">
            <v>84623910</v>
          </cell>
          <cell r="C9264" t="str">
            <v>PLATE AND SHEET SHEARS(GUILLOTINE)  </v>
          </cell>
          <cell r="D9264">
            <v>0.62</v>
          </cell>
          <cell r="E9264">
            <v>2.0000000000000001E-4</v>
          </cell>
          <cell r="F9264">
            <v>0.5</v>
          </cell>
          <cell r="K9264">
            <v>85014010</v>
          </cell>
          <cell r="L9264" t="str">
            <v>OTHER F.H.P. MOTORS  </v>
          </cell>
          <cell r="M9264">
            <v>69.2</v>
          </cell>
          <cell r="N9264">
            <v>2.23E-2</v>
          </cell>
          <cell r="O9264">
            <v>66.19</v>
          </cell>
        </row>
        <row r="9265">
          <cell r="B9265">
            <v>84623920</v>
          </cell>
          <cell r="C9265" t="str">
            <v>BAR AND ANGLE SHEARING AND CROPPING  </v>
          </cell>
          <cell r="D9265">
            <v>0.24</v>
          </cell>
          <cell r="E9265">
            <v>1E-4</v>
          </cell>
          <cell r="F9265">
            <v>0.23</v>
          </cell>
          <cell r="K9265">
            <v>85014090</v>
          </cell>
          <cell r="L9265" t="str">
            <v>OTHER A.C.MOTORS,SINGLE PHASE  </v>
          </cell>
          <cell r="M9265">
            <v>13.53</v>
          </cell>
          <cell r="N9265">
            <v>4.4000000000000003E-3</v>
          </cell>
          <cell r="O9265">
            <v>9.66</v>
          </cell>
        </row>
        <row r="9266">
          <cell r="B9266">
            <v>84623990</v>
          </cell>
          <cell r="C9266" t="str">
            <v>OTHERS  </v>
          </cell>
          <cell r="D9266">
            <v>2.31</v>
          </cell>
          <cell r="E9266">
            <v>8.0000000000000004E-4</v>
          </cell>
          <cell r="F9266">
            <v>1.78</v>
          </cell>
          <cell r="K9266">
            <v>85015110</v>
          </cell>
          <cell r="L9266" t="str">
            <v>A.C. SQUIRREL CAGE INDUCTION MOTORS 3 PHASE TYPE  </v>
          </cell>
          <cell r="M9266">
            <v>1.23</v>
          </cell>
          <cell r="N9266">
            <v>4.0000000000000002E-4</v>
          </cell>
          <cell r="O9266">
            <v>0.95</v>
          </cell>
        </row>
        <row r="9267">
          <cell r="B9267">
            <v>84624100</v>
          </cell>
          <cell r="C9267" t="str">
            <v>NUMRCLY CONTRLLD PUNCHNG/NOTCHNG MCHNS (INCL PRSSES),INCL COMBND PUNCHNG AND SHEARNG MCHNS  </v>
          </cell>
          <cell r="D9267">
            <v>0.12</v>
          </cell>
          <cell r="E9267">
            <v>0</v>
          </cell>
          <cell r="F9267">
            <v>7.21</v>
          </cell>
          <cell r="K9267">
            <v>85015120</v>
          </cell>
          <cell r="L9267" t="str">
            <v>A.C. SLIPRING MOTORS  </v>
          </cell>
          <cell r="M9267">
            <v>0.11</v>
          </cell>
          <cell r="N9267">
            <v>0</v>
          </cell>
          <cell r="O9267">
            <v>0.13</v>
          </cell>
        </row>
        <row r="9268">
          <cell r="B9268">
            <v>84624910</v>
          </cell>
          <cell r="C9268" t="str">
            <v>PUNCHING MACHINES(INCL TURRET)  </v>
          </cell>
          <cell r="D9268">
            <v>14.02</v>
          </cell>
          <cell r="E9268">
            <v>5.1000000000000004E-3</v>
          </cell>
          <cell r="F9268">
            <v>0.88</v>
          </cell>
          <cell r="K9268">
            <v>85015190</v>
          </cell>
          <cell r="L9268" t="str">
            <v>OTHER TYPES OF A.C. MOTORS  </v>
          </cell>
          <cell r="M9268">
            <v>5.4</v>
          </cell>
          <cell r="N9268">
            <v>1.6999999999999999E-3</v>
          </cell>
          <cell r="O9268">
            <v>3.31</v>
          </cell>
        </row>
        <row r="9269">
          <cell r="B9269">
            <v>84624920</v>
          </cell>
          <cell r="C9269" t="str">
            <v>COMBN PUNCHING,SHEARING AND CROPPING MCHNS  </v>
          </cell>
          <cell r="D9269">
            <v>0</v>
          </cell>
          <cell r="E9269">
            <v>0</v>
          </cell>
          <cell r="F9269">
            <v>0.11</v>
          </cell>
          <cell r="K9269">
            <v>85015210</v>
          </cell>
          <cell r="L9269" t="str">
            <v>A.C. SQUIRREL CAGE INDUCTION MOTOR 3 PHASE TYPE  </v>
          </cell>
          <cell r="M9269">
            <v>17.41</v>
          </cell>
          <cell r="N9269">
            <v>5.5999999999999999E-3</v>
          </cell>
          <cell r="O9269">
            <v>16.87</v>
          </cell>
        </row>
        <row r="9270">
          <cell r="B9270">
            <v>84624930</v>
          </cell>
          <cell r="C9270" t="str">
            <v>NIBBLING MACHINES  </v>
          </cell>
          <cell r="D9270">
            <v>0.05</v>
          </cell>
          <cell r="E9270">
            <v>0</v>
          </cell>
          <cell r="F9270">
            <v>0</v>
          </cell>
          <cell r="K9270">
            <v>85015220</v>
          </cell>
          <cell r="L9270" t="str">
            <v>A.C. SLIPRING MOTORS  </v>
          </cell>
          <cell r="M9270">
            <v>0.13</v>
          </cell>
          <cell r="N9270">
            <v>0</v>
          </cell>
          <cell r="O9270">
            <v>0.09</v>
          </cell>
        </row>
        <row r="9271">
          <cell r="B9271">
            <v>84624990</v>
          </cell>
          <cell r="C9271" t="str">
            <v>OTHR PUNCHNG AND NOTCHNG MCHNS  </v>
          </cell>
          <cell r="D9271">
            <v>32.81</v>
          </cell>
          <cell r="E9271">
            <v>1.1900000000000001E-2</v>
          </cell>
          <cell r="F9271">
            <v>10.97</v>
          </cell>
          <cell r="K9271">
            <v>85015290</v>
          </cell>
          <cell r="L9271" t="str">
            <v>OTHER TYPES OF A.C. MOTORS  </v>
          </cell>
          <cell r="M9271">
            <v>5.38</v>
          </cell>
          <cell r="N9271">
            <v>1.6999999999999999E-3</v>
          </cell>
          <cell r="O9271">
            <v>3.18</v>
          </cell>
        </row>
        <row r="9272">
          <cell r="B9272">
            <v>84629110</v>
          </cell>
          <cell r="C9272" t="str">
            <v>HYDRAULIC EXTENSION  </v>
          </cell>
          <cell r="D9272">
            <v>0.61</v>
          </cell>
          <cell r="E9272">
            <v>2.0000000000000001E-4</v>
          </cell>
          <cell r="F9272">
            <v>0.71</v>
          </cell>
          <cell r="K9272">
            <v>85015310</v>
          </cell>
          <cell r="L9272" t="str">
            <v>A.C. SQUIRREL CAGE INDUCTION MOTORS, 3 PHASE TYPE  </v>
          </cell>
          <cell r="M9272">
            <v>19.5</v>
          </cell>
          <cell r="N9272">
            <v>6.3E-3</v>
          </cell>
          <cell r="O9272">
            <v>27.61</v>
          </cell>
        </row>
        <row r="9273">
          <cell r="B9273">
            <v>84629190</v>
          </cell>
          <cell r="C9273" t="str">
            <v>OTHERS  </v>
          </cell>
          <cell r="D9273">
            <v>8.7100000000000009</v>
          </cell>
          <cell r="E9273">
            <v>3.2000000000000002E-3</v>
          </cell>
          <cell r="F9273">
            <v>6.55</v>
          </cell>
          <cell r="K9273">
            <v>85015320</v>
          </cell>
          <cell r="L9273" t="str">
            <v>A.C. SLIPRING MOTORS  </v>
          </cell>
          <cell r="M9273">
            <v>2.4300000000000002</v>
          </cell>
          <cell r="N9273">
            <v>8.0000000000000004E-4</v>
          </cell>
          <cell r="O9273">
            <v>6.17</v>
          </cell>
        </row>
        <row r="9274">
          <cell r="B9274">
            <v>84629911</v>
          </cell>
          <cell r="C9274" t="str">
            <v>PNEUMATIC PRESSES  </v>
          </cell>
          <cell r="D9274">
            <v>0.59</v>
          </cell>
          <cell r="E9274">
            <v>2.0000000000000001E-4</v>
          </cell>
          <cell r="F9274">
            <v>0.6</v>
          </cell>
          <cell r="K9274">
            <v>85015330</v>
          </cell>
          <cell r="L9274" t="str">
            <v>TRACTION MOTORS  </v>
          </cell>
          <cell r="M9274">
            <v>1.06</v>
          </cell>
          <cell r="N9274">
            <v>2.9999999999999997E-4</v>
          </cell>
          <cell r="O9274">
            <v>1.73</v>
          </cell>
        </row>
        <row r="9275">
          <cell r="B9275">
            <v>84629912</v>
          </cell>
          <cell r="C9275" t="str">
            <v>INCLINABLE PRESSES  </v>
          </cell>
          <cell r="D9275">
            <v>0.02</v>
          </cell>
          <cell r="E9275">
            <v>0</v>
          </cell>
          <cell r="F9275">
            <v>0.02</v>
          </cell>
          <cell r="K9275">
            <v>85015390</v>
          </cell>
          <cell r="L9275" t="str">
            <v>OTHER TYPES OF A.C. MOTORS  </v>
          </cell>
          <cell r="M9275">
            <v>4.5999999999999996</v>
          </cell>
          <cell r="N9275">
            <v>1.5E-3</v>
          </cell>
          <cell r="O9275">
            <v>6.23</v>
          </cell>
        </row>
        <row r="9276">
          <cell r="B9276">
            <v>84629913</v>
          </cell>
          <cell r="C9276" t="str">
            <v>VERTICAL GAP OFC FRAME PRESSES  </v>
          </cell>
          <cell r="D9276">
            <v>0.34</v>
          </cell>
          <cell r="E9276">
            <v>1E-4</v>
          </cell>
          <cell r="F9276">
            <v>0.11</v>
          </cell>
          <cell r="K9276">
            <v>85016100</v>
          </cell>
          <cell r="L9276" t="str">
            <v>AC GENERTRS (ALTERNATORS) OF AN OUTPUT NOT EXCEEDING 75KVA  </v>
          </cell>
          <cell r="M9276">
            <v>26.35</v>
          </cell>
          <cell r="N9276">
            <v>8.5000000000000006E-3</v>
          </cell>
          <cell r="O9276">
            <v>14.01</v>
          </cell>
        </row>
        <row r="9277">
          <cell r="B9277">
            <v>84629914</v>
          </cell>
          <cell r="C9277" t="str">
            <v>VERTICAL STRAIGHT PRESSES  </v>
          </cell>
          <cell r="D9277">
            <v>0.01</v>
          </cell>
          <cell r="E9277">
            <v>0</v>
          </cell>
          <cell r="F9277">
            <v>7.0000000000000007E-2</v>
          </cell>
          <cell r="K9277">
            <v>85016200</v>
          </cell>
          <cell r="L9277" t="str">
            <v>AC GENERATORS (ALTERNATORS) OF AN OUTPUT EXCEEDING 75KVA BUT NOT EXCEEDING 375KVA  </v>
          </cell>
          <cell r="M9277">
            <v>5.94</v>
          </cell>
          <cell r="N9277">
            <v>1.9E-3</v>
          </cell>
          <cell r="O9277">
            <v>8.18</v>
          </cell>
        </row>
        <row r="9278">
          <cell r="B9278">
            <v>84629919</v>
          </cell>
          <cell r="C9278" t="str">
            <v>OTHR MACHN TOOLS(INCL PRSSES)  </v>
          </cell>
          <cell r="D9278">
            <v>0.92</v>
          </cell>
          <cell r="E9278">
            <v>2.9999999999999997E-4</v>
          </cell>
          <cell r="F9278">
            <v>1.41</v>
          </cell>
          <cell r="K9278">
            <v>85016300</v>
          </cell>
          <cell r="L9278" t="str">
            <v>A.C.GENRTRS(ALTRNTRS)OF AN OUTPUT EXCDNG 375 KVA BUT NT EXCDNG 750 KVA  </v>
          </cell>
          <cell r="M9278">
            <v>3.75</v>
          </cell>
          <cell r="N9278">
            <v>1.1999999999999999E-3</v>
          </cell>
          <cell r="O9278">
            <v>3.25</v>
          </cell>
        </row>
        <row r="9279">
          <cell r="B9279">
            <v>84629920</v>
          </cell>
          <cell r="C9279" t="str">
            <v>DIEING/LOBBING MACHINE PRESSES  </v>
          </cell>
          <cell r="F9279">
            <v>0.31</v>
          </cell>
          <cell r="K9279">
            <v>85016410</v>
          </cell>
          <cell r="L9279" t="str">
            <v>AC GENERATORS(ALTERNTRS) OF AN OUTPUT &gt;750 KVA BUT&lt;=2000 KVA  </v>
          </cell>
          <cell r="M9279">
            <v>4.2</v>
          </cell>
          <cell r="N9279">
            <v>1.4E-3</v>
          </cell>
          <cell r="O9279">
            <v>3.68</v>
          </cell>
        </row>
        <row r="9280">
          <cell r="B9280">
            <v>84629930</v>
          </cell>
          <cell r="C9280" t="str">
            <v>TRANSFER AND MULTIPLE PRESSES  </v>
          </cell>
          <cell r="D9280">
            <v>0</v>
          </cell>
          <cell r="E9280">
            <v>0</v>
          </cell>
          <cell r="K9280">
            <v>85016420</v>
          </cell>
          <cell r="L9280" t="str">
            <v>AC GENERATORS(ALTERNTRS) OF AN OUTPUT &gt;2000 KVA BUT &lt;=5000 KVA  </v>
          </cell>
          <cell r="M9280">
            <v>13.05</v>
          </cell>
          <cell r="N9280">
            <v>4.1999999999999997E-3</v>
          </cell>
          <cell r="O9280">
            <v>17.61</v>
          </cell>
        </row>
        <row r="9281">
          <cell r="B9281">
            <v>84629950</v>
          </cell>
          <cell r="C9281" t="str">
            <v>FRICTION SCREW PRESSES  </v>
          </cell>
          <cell r="D9281">
            <v>0.04</v>
          </cell>
          <cell r="E9281">
            <v>0</v>
          </cell>
          <cell r="F9281">
            <v>0.02</v>
          </cell>
          <cell r="K9281">
            <v>85016430</v>
          </cell>
          <cell r="L9281" t="str">
            <v>AC GENERATORS (ALTERNATORS) OF AN OUTPUT &gt;5000KVA BUT &lt;=15000KVA  </v>
          </cell>
          <cell r="M9281">
            <v>14.51</v>
          </cell>
          <cell r="N9281">
            <v>4.7000000000000002E-3</v>
          </cell>
          <cell r="O9281">
            <v>15.91</v>
          </cell>
        </row>
        <row r="9282">
          <cell r="B9282">
            <v>84629960</v>
          </cell>
          <cell r="C9282" t="str">
            <v>KNUCKLE JOINT PRESSES  </v>
          </cell>
          <cell r="F9282">
            <v>0</v>
          </cell>
          <cell r="K9282">
            <v>85016440</v>
          </cell>
          <cell r="L9282" t="str">
            <v>AC GENERATORS(ALTERNTRS) OF AN OUTPUT &gt; 15000 KVA BUT &lt;=37500 KVA  </v>
          </cell>
          <cell r="M9282">
            <v>13.7</v>
          </cell>
          <cell r="N9282">
            <v>4.4000000000000003E-3</v>
          </cell>
          <cell r="O9282">
            <v>10.199999999999999</v>
          </cell>
        </row>
        <row r="9283">
          <cell r="B9283">
            <v>84629970</v>
          </cell>
          <cell r="C9283" t="str">
            <v>COINING JOINT PRESSES  </v>
          </cell>
          <cell r="D9283">
            <v>0.01</v>
          </cell>
          <cell r="E9283">
            <v>0</v>
          </cell>
          <cell r="K9283">
            <v>85016450</v>
          </cell>
          <cell r="L9283" t="str">
            <v>AC GENERATORS(ALTERNATRS)OF AN OUTPUT &gt; 37,500 KVA &lt;= 75,000 KVA  </v>
          </cell>
          <cell r="M9283">
            <v>4.18</v>
          </cell>
          <cell r="N9283">
            <v>1.2999999999999999E-3</v>
          </cell>
          <cell r="O9283">
            <v>6.5</v>
          </cell>
        </row>
        <row r="9284">
          <cell r="B9284">
            <v>84629990</v>
          </cell>
          <cell r="C9284" t="str">
            <v>OTHR PRESSES (MCHNCL AND MANUAL)  </v>
          </cell>
          <cell r="D9284">
            <v>10.75</v>
          </cell>
          <cell r="E9284">
            <v>3.8999999999999998E-3</v>
          </cell>
          <cell r="F9284">
            <v>6.28</v>
          </cell>
          <cell r="K9284">
            <v>85016460</v>
          </cell>
          <cell r="L9284" t="str">
            <v>AC GENERATORS(ALTERNATRS)OF AN OUTPUT &gt; 75000 KVA BUT&lt;=137500 KVA  </v>
          </cell>
          <cell r="M9284">
            <v>8.07</v>
          </cell>
          <cell r="N9284">
            <v>2.5999999999999999E-3</v>
          </cell>
          <cell r="O9284">
            <v>5.69</v>
          </cell>
        </row>
        <row r="9285">
          <cell r="B9285">
            <v>84631010</v>
          </cell>
          <cell r="C9285" t="str">
            <v>WIRE AND METAL RIBBON DRAWING MACHINES  </v>
          </cell>
          <cell r="D9285">
            <v>2.2400000000000002</v>
          </cell>
          <cell r="E9285">
            <v>8.0000000000000004E-4</v>
          </cell>
          <cell r="F9285">
            <v>3.65</v>
          </cell>
          <cell r="K9285">
            <v>85016470</v>
          </cell>
          <cell r="L9285" t="str">
            <v>AC GENERATORS (ALTERNATRS)OF AN OUTPUT &gt;137500 KVA BUT &lt;=312500 KVA  </v>
          </cell>
          <cell r="M9285">
            <v>0.28000000000000003</v>
          </cell>
          <cell r="N9285">
            <v>1E-4</v>
          </cell>
        </row>
        <row r="9286">
          <cell r="B9286">
            <v>84631020</v>
          </cell>
          <cell r="C9286" t="str">
            <v>WIRE MAKING MACHINES  </v>
          </cell>
          <cell r="D9286">
            <v>0.87</v>
          </cell>
          <cell r="E9286">
            <v>2.9999999999999997E-4</v>
          </cell>
          <cell r="F9286">
            <v>0.35</v>
          </cell>
          <cell r="K9286">
            <v>85016480</v>
          </cell>
          <cell r="L9286" t="str">
            <v>AC GENERATORS(ALTRNTRS)OF AN OUTPUT&gt; 312500 KVA  </v>
          </cell>
          <cell r="M9286">
            <v>0.01</v>
          </cell>
          <cell r="N9286">
            <v>0</v>
          </cell>
          <cell r="O9286">
            <v>6.45</v>
          </cell>
        </row>
        <row r="9287">
          <cell r="B9287">
            <v>84631030</v>
          </cell>
          <cell r="C9287" t="str">
            <v>TUBE DRAWING MACHINES  </v>
          </cell>
          <cell r="D9287">
            <v>0.18</v>
          </cell>
          <cell r="E9287">
            <v>1E-4</v>
          </cell>
          <cell r="F9287">
            <v>0.02</v>
          </cell>
          <cell r="K9287">
            <v>85021100</v>
          </cell>
          <cell r="L9287" t="str">
            <v>GENRTNG SETS WTH CMPRSSN IGNTN INTRNL CMBSTN PSTN ENGNS(DIESL/SEMI-DIESL ENGNS) OF AN OUTPUT NT EXCDNG 75 KVA  </v>
          </cell>
          <cell r="M9287">
            <v>36.340000000000003</v>
          </cell>
          <cell r="N9287">
            <v>1.17E-2</v>
          </cell>
          <cell r="O9287">
            <v>50.04</v>
          </cell>
        </row>
        <row r="9288">
          <cell r="B9288">
            <v>84631090</v>
          </cell>
          <cell r="C9288" t="str">
            <v>OTHERS  </v>
          </cell>
          <cell r="D9288">
            <v>2.27</v>
          </cell>
          <cell r="E9288">
            <v>8.0000000000000004E-4</v>
          </cell>
          <cell r="F9288">
            <v>4.3099999999999996</v>
          </cell>
          <cell r="K9288">
            <v>85021200</v>
          </cell>
          <cell r="L9288" t="str">
            <v>GENRTNG SETS WTH CMPRSSN IGNTN INTRNL CMBSTN PSTN ENGNS(DSL/SEMI-DSL ENGNS)OF AN OUTPUT &gt;75 KVA BUT&lt;=375 KVA  </v>
          </cell>
          <cell r="M9288">
            <v>27.93</v>
          </cell>
          <cell r="N9288">
            <v>8.9999999999999993E-3</v>
          </cell>
          <cell r="O9288">
            <v>44.53</v>
          </cell>
        </row>
        <row r="9289">
          <cell r="B9289">
            <v>84632000</v>
          </cell>
          <cell r="C9289" t="str">
            <v>THREAD ROLLING MACHINES  </v>
          </cell>
          <cell r="D9289">
            <v>0.57999999999999996</v>
          </cell>
          <cell r="E9289">
            <v>2.0000000000000001E-4</v>
          </cell>
          <cell r="F9289">
            <v>0.93</v>
          </cell>
          <cell r="K9289">
            <v>85021310</v>
          </cell>
          <cell r="L9289" t="str">
            <v>GENARTING SETS WITH DIESEL ENGINES WITH AN OUTPUT EXCDNG 375 KVA AND UPTO 1000 KVA  </v>
          </cell>
          <cell r="M9289">
            <v>20.190000000000001</v>
          </cell>
          <cell r="N9289">
            <v>6.4999999999999997E-3</v>
          </cell>
          <cell r="O9289">
            <v>22.63</v>
          </cell>
        </row>
        <row r="9290">
          <cell r="B9290">
            <v>84633010</v>
          </cell>
          <cell r="C9290" t="str">
            <v>WIRE GRILL OR KNITTING MACHINE  </v>
          </cell>
          <cell r="D9290">
            <v>0.08</v>
          </cell>
          <cell r="E9290">
            <v>0</v>
          </cell>
          <cell r="F9290">
            <v>0.01</v>
          </cell>
          <cell r="K9290">
            <v>85021320</v>
          </cell>
          <cell r="L9290" t="str">
            <v>GENERATING SETS WITH DIESEL ENGINES WITH AN OUTPUT EXCDNG 1000 KVA AND UPTO 1500 KVA  </v>
          </cell>
          <cell r="M9290">
            <v>19.77</v>
          </cell>
          <cell r="N9290">
            <v>6.4000000000000003E-3</v>
          </cell>
          <cell r="O9290">
            <v>9.68</v>
          </cell>
        </row>
        <row r="9291">
          <cell r="B9291">
            <v>84633020</v>
          </cell>
          <cell r="C9291" t="str">
            <v>SPRING COILING  </v>
          </cell>
          <cell r="D9291">
            <v>0.05</v>
          </cell>
          <cell r="E9291">
            <v>0</v>
          </cell>
          <cell r="F9291">
            <v>0.17</v>
          </cell>
          <cell r="K9291">
            <v>85021330</v>
          </cell>
          <cell r="L9291" t="str">
            <v>GENERATING SETS WITH DIESEL ENGINE OF AN OUTPUT EXCDNG 1500KVA AND UPTO 2000 KVA  </v>
          </cell>
          <cell r="M9291">
            <v>8.92</v>
          </cell>
          <cell r="N9291">
            <v>2.8999999999999998E-3</v>
          </cell>
          <cell r="O9291">
            <v>5</v>
          </cell>
        </row>
        <row r="9292">
          <cell r="B9292">
            <v>84633030</v>
          </cell>
          <cell r="C9292" t="str">
            <v>CHAIN MAKING  </v>
          </cell>
          <cell r="D9292">
            <v>0.37</v>
          </cell>
          <cell r="E9292">
            <v>1E-4</v>
          </cell>
          <cell r="F9292">
            <v>0.7</v>
          </cell>
          <cell r="K9292">
            <v>85021340</v>
          </cell>
          <cell r="L9292" t="str">
            <v>GENERATING SETS WITH DIESEL ENGINE OF AN OUTPUT EXCDNG 2000KVA AND UPTO 5000 KVA  </v>
          </cell>
          <cell r="M9292">
            <v>7.46</v>
          </cell>
          <cell r="N9292">
            <v>2.3999999999999998E-3</v>
          </cell>
          <cell r="O9292">
            <v>8.1999999999999993</v>
          </cell>
        </row>
        <row r="9293">
          <cell r="B9293">
            <v>84633040</v>
          </cell>
          <cell r="C9293" t="str">
            <v>NAIL-MAKING MACHINE  </v>
          </cell>
          <cell r="D9293">
            <v>0.6</v>
          </cell>
          <cell r="E9293">
            <v>2.0000000000000001E-4</v>
          </cell>
          <cell r="F9293">
            <v>0.81</v>
          </cell>
          <cell r="K9293">
            <v>85021350</v>
          </cell>
          <cell r="L9293" t="str">
            <v>GENERATING SETS WITH A DIESEL ENGINE OF ANOUTPUT EXCDNG 5000KVA AND UPTO 10000KVA  </v>
          </cell>
          <cell r="M9293">
            <v>0.09</v>
          </cell>
          <cell r="N9293">
            <v>0</v>
          </cell>
          <cell r="O9293">
            <v>0.18</v>
          </cell>
        </row>
        <row r="9294">
          <cell r="B9294">
            <v>84639010</v>
          </cell>
          <cell r="C9294" t="str">
            <v>RIVETING MACHINES(EXCL PORTABLE HAND)  </v>
          </cell>
          <cell r="D9294">
            <v>7.0000000000000007E-2</v>
          </cell>
          <cell r="E9294">
            <v>0</v>
          </cell>
          <cell r="F9294">
            <v>0.2</v>
          </cell>
          <cell r="K9294">
            <v>85021360</v>
          </cell>
          <cell r="L9294" t="str">
            <v>GENERATING SETS WITH A DIESEL ENGINE OF ANOUTPUT EXCDNG 10000 KVA  </v>
          </cell>
          <cell r="M9294">
            <v>4.5199999999999996</v>
          </cell>
          <cell r="N9294">
            <v>1.5E-3</v>
          </cell>
          <cell r="O9294">
            <v>3.23</v>
          </cell>
        </row>
        <row r="9295">
          <cell r="B9295">
            <v>84639020</v>
          </cell>
          <cell r="C9295" t="str">
            <v>STRIP PROFILING  </v>
          </cell>
          <cell r="D9295">
            <v>0.01</v>
          </cell>
          <cell r="E9295">
            <v>0</v>
          </cell>
          <cell r="F9295">
            <v>0.43</v>
          </cell>
          <cell r="K9295">
            <v>85022010</v>
          </cell>
          <cell r="L9295" t="str">
            <v>ELECTRIC PORTABLE GENERATORS OF AN OUTPUT NOT EXCEEDING 3.5 KVA  </v>
          </cell>
          <cell r="M9295">
            <v>8.8800000000000008</v>
          </cell>
          <cell r="N9295">
            <v>2.8999999999999998E-3</v>
          </cell>
          <cell r="O9295">
            <v>6.61</v>
          </cell>
        </row>
        <row r="9296">
          <cell r="B9296">
            <v>84639030</v>
          </cell>
          <cell r="C9296" t="str">
            <v>SEAMING MACHINE (E.G. FOR CANS)  </v>
          </cell>
          <cell r="D9296">
            <v>0.21</v>
          </cell>
          <cell r="E9296">
            <v>1E-4</v>
          </cell>
          <cell r="F9296">
            <v>0.27</v>
          </cell>
          <cell r="K9296">
            <v>85022090</v>
          </cell>
          <cell r="L9296" t="str">
            <v>OTHER GENRTNG SETS WTH SPARK IGNITION  </v>
          </cell>
          <cell r="M9296">
            <v>42.65</v>
          </cell>
          <cell r="N9296">
            <v>1.37E-2</v>
          </cell>
          <cell r="O9296">
            <v>34.049999999999997</v>
          </cell>
        </row>
        <row r="9297">
          <cell r="B9297">
            <v>84639090</v>
          </cell>
          <cell r="C9297" t="str">
            <v>OTHERS  </v>
          </cell>
          <cell r="D9297">
            <v>1.96</v>
          </cell>
          <cell r="E9297">
            <v>6.9999999999999999E-4</v>
          </cell>
          <cell r="F9297">
            <v>3.66</v>
          </cell>
          <cell r="K9297">
            <v>85023100</v>
          </cell>
          <cell r="L9297" t="str">
            <v>OTHR GENERATING SETS; WIND POWERED  </v>
          </cell>
          <cell r="M9297">
            <v>79.19</v>
          </cell>
          <cell r="N9297">
            <v>2.5499999999999998E-2</v>
          </cell>
          <cell r="O9297">
            <v>6.41</v>
          </cell>
        </row>
        <row r="9298">
          <cell r="B9298">
            <v>84641010</v>
          </cell>
          <cell r="C9298" t="str">
            <v>GRANITE CUTTING MACHINES,EQUIPMENT ETC  </v>
          </cell>
          <cell r="D9298">
            <v>0.62</v>
          </cell>
          <cell r="E9298">
            <v>2.0000000000000001E-4</v>
          </cell>
          <cell r="F9298">
            <v>0.81</v>
          </cell>
          <cell r="K9298">
            <v>85023910</v>
          </cell>
          <cell r="L9298" t="str">
            <v>COMPLETE GENRTNG SETS WTH STEAM ENGINES  </v>
          </cell>
          <cell r="M9298">
            <v>0.56999999999999995</v>
          </cell>
          <cell r="N9298">
            <v>2.0000000000000001E-4</v>
          </cell>
          <cell r="O9298">
            <v>4.03</v>
          </cell>
        </row>
        <row r="9299">
          <cell r="B9299">
            <v>84641090</v>
          </cell>
          <cell r="C9299" t="str">
            <v>OTHER SAWING MACHINES  </v>
          </cell>
          <cell r="D9299">
            <v>1.39</v>
          </cell>
          <cell r="E9299">
            <v>5.0000000000000001E-4</v>
          </cell>
          <cell r="F9299">
            <v>1.05</v>
          </cell>
          <cell r="K9299">
            <v>85023920</v>
          </cell>
          <cell r="L9299" t="str">
            <v>COMPLETE GENRTNG SETS WTH WATR TURBINES  </v>
          </cell>
          <cell r="M9299">
            <v>16.34</v>
          </cell>
          <cell r="N9299">
            <v>5.3E-3</v>
          </cell>
          <cell r="O9299">
            <v>0.34</v>
          </cell>
        </row>
        <row r="9300">
          <cell r="B9300">
            <v>84642000</v>
          </cell>
          <cell r="C9300" t="str">
            <v>GRNDNG/PLSHNG MCHNS WRKING STONE ETC  </v>
          </cell>
          <cell r="D9300">
            <v>0.6</v>
          </cell>
          <cell r="E9300">
            <v>2.0000000000000001E-4</v>
          </cell>
          <cell r="F9300">
            <v>0.89</v>
          </cell>
          <cell r="K9300">
            <v>85023990</v>
          </cell>
          <cell r="L9300" t="str">
            <v>COMPLETE GENERATING SETS N.E.S.  </v>
          </cell>
          <cell r="M9300">
            <v>8.1300000000000008</v>
          </cell>
          <cell r="N9300">
            <v>2.5999999999999999E-3</v>
          </cell>
          <cell r="O9300">
            <v>8.0500000000000007</v>
          </cell>
        </row>
        <row r="9301">
          <cell r="B9301">
            <v>84649000</v>
          </cell>
          <cell r="C9301" t="str">
            <v>OTHER MACHINE-TOOLS OF HD 8464  </v>
          </cell>
          <cell r="D9301">
            <v>1.67</v>
          </cell>
          <cell r="E9301">
            <v>5.9999999999999995E-4</v>
          </cell>
          <cell r="F9301">
            <v>1.29</v>
          </cell>
          <cell r="K9301">
            <v>85024000</v>
          </cell>
          <cell r="L9301" t="str">
            <v>ELECTRIC ROTARY CONVERTERS  </v>
          </cell>
          <cell r="M9301">
            <v>1.87</v>
          </cell>
          <cell r="N9301">
            <v>5.9999999999999995E-4</v>
          </cell>
          <cell r="O9301">
            <v>0.13</v>
          </cell>
        </row>
        <row r="9302">
          <cell r="B9302">
            <v>84651000</v>
          </cell>
          <cell r="C9302" t="str">
            <v>MACHINES WHICH CAN CARRY OUT DIFFERENT TYPES OF MACHINING OPERATIONS WITHOUT TOOLCHANGE BETWEEN SUCH OPERATIONS  </v>
          </cell>
          <cell r="D9302">
            <v>0.61</v>
          </cell>
          <cell r="E9302">
            <v>2.0000000000000001E-4</v>
          </cell>
          <cell r="F9302">
            <v>0.5</v>
          </cell>
          <cell r="K9302">
            <v>85030010</v>
          </cell>
          <cell r="L9302" t="str">
            <v>PARTS OF GENERATORS(AC/DC)  </v>
          </cell>
          <cell r="M9302">
            <v>103.89</v>
          </cell>
          <cell r="N9302">
            <v>3.3500000000000002E-2</v>
          </cell>
          <cell r="O9302">
            <v>108.43</v>
          </cell>
        </row>
        <row r="9303">
          <cell r="B9303">
            <v>84652000</v>
          </cell>
          <cell r="C9303" t="str">
            <v>MACHINING CENTRES  </v>
          </cell>
          <cell r="F9303">
            <v>0.05</v>
          </cell>
          <cell r="K9303">
            <v>85030021</v>
          </cell>
          <cell r="L9303" t="str">
            <v>PARTS OF ELECTRIC MOTORS(DC)  </v>
          </cell>
          <cell r="M9303">
            <v>4.3</v>
          </cell>
          <cell r="N9303">
            <v>1.4E-3</v>
          </cell>
          <cell r="O9303">
            <v>5.73</v>
          </cell>
        </row>
        <row r="9304">
          <cell r="B9304">
            <v>84659100</v>
          </cell>
          <cell r="C9304" t="str">
            <v>SAWING MCHNS FR WRKNG WOOD,CORK,BONE ETC  </v>
          </cell>
          <cell r="D9304">
            <v>0.64</v>
          </cell>
          <cell r="E9304">
            <v>2.0000000000000001E-4</v>
          </cell>
          <cell r="F9304">
            <v>0.44</v>
          </cell>
          <cell r="K9304">
            <v>85030029</v>
          </cell>
          <cell r="L9304" t="str">
            <v>PARTS OF ELECTRC MTRS OTHR THN DC  </v>
          </cell>
          <cell r="M9304">
            <v>11.27</v>
          </cell>
          <cell r="N9304">
            <v>3.5999999999999999E-3</v>
          </cell>
          <cell r="O9304">
            <v>9.26</v>
          </cell>
        </row>
        <row r="9305">
          <cell r="B9305">
            <v>84659200</v>
          </cell>
          <cell r="C9305" t="str">
            <v>PLNG,MILLING/MLDNG MCHNS FR WRKNG WOOD ETC  </v>
          </cell>
          <cell r="D9305">
            <v>0.53</v>
          </cell>
          <cell r="E9305">
            <v>2.0000000000000001E-4</v>
          </cell>
          <cell r="F9305">
            <v>0.91</v>
          </cell>
          <cell r="K9305">
            <v>85030090</v>
          </cell>
          <cell r="L9305" t="str">
            <v>PARTS OF OTHR ROTATING ELECTRC PLANTS  </v>
          </cell>
          <cell r="M9305">
            <v>151.28</v>
          </cell>
          <cell r="N9305">
            <v>4.87E-2</v>
          </cell>
          <cell r="O9305">
            <v>126.25</v>
          </cell>
        </row>
        <row r="9306">
          <cell r="B9306">
            <v>84659300</v>
          </cell>
          <cell r="C9306" t="str">
            <v>GRNDNG/PLSHNG MCHNS FR WRKNG WOOD,CORK ETC  </v>
          </cell>
          <cell r="D9306">
            <v>1.06</v>
          </cell>
          <cell r="E9306">
            <v>4.0000000000000002E-4</v>
          </cell>
          <cell r="F9306">
            <v>0.64</v>
          </cell>
          <cell r="K9306">
            <v>85041010</v>
          </cell>
          <cell r="L9306" t="str">
            <v>CONVENTIONAL TYPE BALLASTS FR DISCHARGE LAMPS/TUBES  </v>
          </cell>
          <cell r="M9306">
            <v>2.95</v>
          </cell>
          <cell r="N9306">
            <v>8.9999999999999998E-4</v>
          </cell>
          <cell r="O9306">
            <v>2.35</v>
          </cell>
        </row>
        <row r="9307">
          <cell r="B9307">
            <v>84659400</v>
          </cell>
          <cell r="C9307" t="str">
            <v>BENDING/ASSEMBLING MCHNS FR WRKNG WOOD ETC  </v>
          </cell>
          <cell r="D9307">
            <v>0.8</v>
          </cell>
          <cell r="E9307">
            <v>2.9999999999999997E-4</v>
          </cell>
          <cell r="F9307">
            <v>0.46</v>
          </cell>
          <cell r="K9307">
            <v>85041020</v>
          </cell>
          <cell r="L9307" t="str">
            <v>BALLASTS FR COMPACT FLUORESCENT LAMPS  </v>
          </cell>
          <cell r="M9307">
            <v>3.05</v>
          </cell>
          <cell r="N9307">
            <v>1E-3</v>
          </cell>
          <cell r="O9307">
            <v>2.4</v>
          </cell>
        </row>
        <row r="9308">
          <cell r="B9308">
            <v>84659500</v>
          </cell>
          <cell r="C9308" t="str">
            <v>DRILLING/MORTICING MACHINES  </v>
          </cell>
          <cell r="D9308">
            <v>0.59</v>
          </cell>
          <cell r="E9308">
            <v>2.0000000000000001E-4</v>
          </cell>
          <cell r="F9308">
            <v>0.31</v>
          </cell>
          <cell r="K9308">
            <v>85041090</v>
          </cell>
          <cell r="L9308" t="str">
            <v>OTHR BALLASTS FR DISCHARGE LAMPS/TUBES  </v>
          </cell>
          <cell r="M9308">
            <v>24.87</v>
          </cell>
          <cell r="N9308">
            <v>8.0000000000000002E-3</v>
          </cell>
          <cell r="O9308">
            <v>18.87</v>
          </cell>
        </row>
        <row r="9309">
          <cell r="B9309">
            <v>84659600</v>
          </cell>
          <cell r="C9309" t="str">
            <v>SPLITTING,SLICING/PARING MACHINES FOR WORKING WOOD.CORK,BONE,RBR,PLASTIC ETC  </v>
          </cell>
          <cell r="D9309">
            <v>0.09</v>
          </cell>
          <cell r="E9309">
            <v>0</v>
          </cell>
          <cell r="F9309">
            <v>0.32</v>
          </cell>
          <cell r="K9309">
            <v>85042100</v>
          </cell>
          <cell r="L9309" t="str">
            <v>LQD DIELECTRC TRNSFRMRS HVNG A PWR HNDLNG CAPACITY NT EXCDNG 650 KVA  </v>
          </cell>
          <cell r="M9309">
            <v>125.17</v>
          </cell>
          <cell r="N9309">
            <v>4.0300000000000002E-2</v>
          </cell>
          <cell r="O9309">
            <v>112.65</v>
          </cell>
        </row>
        <row r="9310">
          <cell r="B9310">
            <v>84659910</v>
          </cell>
          <cell r="C9310" t="str">
            <v>LATHES FOR WORKING WOOD ETC  </v>
          </cell>
          <cell r="D9310">
            <v>0.55000000000000004</v>
          </cell>
          <cell r="E9310">
            <v>2.0000000000000001E-4</v>
          </cell>
          <cell r="F9310">
            <v>0.41</v>
          </cell>
          <cell r="K9310">
            <v>85042200</v>
          </cell>
          <cell r="L9310" t="str">
            <v>LQD DIELECTRC TRNSFRMRS HVNG A PWR HNDLNG CAPACITY&gt;650 KVA BUT&lt;=10000 KVA  </v>
          </cell>
          <cell r="M9310">
            <v>40.729999999999997</v>
          </cell>
          <cell r="N9310">
            <v>1.3100000000000001E-2</v>
          </cell>
          <cell r="O9310">
            <v>45.76</v>
          </cell>
        </row>
        <row r="9311">
          <cell r="B9311">
            <v>84659990</v>
          </cell>
          <cell r="C9311" t="str">
            <v>OTHERS  </v>
          </cell>
          <cell r="D9311">
            <v>33.36</v>
          </cell>
          <cell r="E9311">
            <v>1.21E-2</v>
          </cell>
          <cell r="F9311">
            <v>30.26</v>
          </cell>
          <cell r="K9311">
            <v>85042310</v>
          </cell>
          <cell r="L9311" t="str">
            <v>LQD DIELECTRC TRNSFRMRS HVNG A PWR HNDLNG CAPACITY&gt;10000 KVA AND UPTO 50000 KVA  </v>
          </cell>
          <cell r="M9311">
            <v>66.760000000000005</v>
          </cell>
          <cell r="N9311">
            <v>2.1499999999999998E-2</v>
          </cell>
          <cell r="O9311">
            <v>77.760000000000005</v>
          </cell>
        </row>
        <row r="9312">
          <cell r="B9312">
            <v>84661010</v>
          </cell>
          <cell r="C9312" t="str">
            <v>TOOL HOLDERS OF ANY TYPE OF TOOL OR MACHINE TOOLS FOR WORKING IN THE HAND  </v>
          </cell>
          <cell r="D9312">
            <v>36.47</v>
          </cell>
          <cell r="E9312">
            <v>1.32E-2</v>
          </cell>
          <cell r="F9312">
            <v>41.32</v>
          </cell>
          <cell r="K9312">
            <v>85042320</v>
          </cell>
          <cell r="L9312" t="str">
            <v>LQD DIELECTRC TRNSFRMRS HVNG A PWR HNDLNG CAPACITY&gt;50000 KVA AND UPTO 100000 KVA  </v>
          </cell>
          <cell r="M9312">
            <v>43.24</v>
          </cell>
          <cell r="N9312">
            <v>1.3899999999999999E-2</v>
          </cell>
          <cell r="O9312">
            <v>31.89</v>
          </cell>
        </row>
        <row r="9313">
          <cell r="B9313">
            <v>84661020</v>
          </cell>
          <cell r="C9313" t="str">
            <v>SELF-OPENING DIEHEADS  </v>
          </cell>
          <cell r="D9313">
            <v>0.36</v>
          </cell>
          <cell r="E9313">
            <v>1E-4</v>
          </cell>
          <cell r="F9313">
            <v>0.45</v>
          </cell>
          <cell r="K9313">
            <v>85042330</v>
          </cell>
          <cell r="L9313" t="str">
            <v>LQD DIELECTRC TRNSFRMRS HVNG A PWR HNDLNG CAPACITY&gt;100000 KVA AND UPTO 250000 KVA  </v>
          </cell>
          <cell r="M9313">
            <v>43.94</v>
          </cell>
          <cell r="N9313">
            <v>1.4200000000000001E-2</v>
          </cell>
          <cell r="O9313">
            <v>43.85</v>
          </cell>
        </row>
        <row r="9314">
          <cell r="B9314">
            <v>84662000</v>
          </cell>
          <cell r="C9314" t="str">
            <v>WORK HOLDERS  </v>
          </cell>
          <cell r="D9314">
            <v>4.1900000000000004</v>
          </cell>
          <cell r="E9314">
            <v>1.5E-3</v>
          </cell>
          <cell r="F9314">
            <v>3.93</v>
          </cell>
          <cell r="K9314">
            <v>85042340</v>
          </cell>
          <cell r="L9314" t="str">
            <v>LQD DIESECTRC TRNSFRMRS HVNG A PWR HNDLNG CAPACITY ABOVE 250000 KVA  </v>
          </cell>
          <cell r="M9314">
            <v>15.41</v>
          </cell>
          <cell r="N9314">
            <v>5.0000000000000001E-3</v>
          </cell>
          <cell r="O9314">
            <v>23.99</v>
          </cell>
        </row>
        <row r="9315">
          <cell r="B9315">
            <v>84663010</v>
          </cell>
          <cell r="C9315" t="str">
            <v>CHUCKS,MCHNCL/PNEUMATIC  </v>
          </cell>
          <cell r="D9315">
            <v>2.59</v>
          </cell>
          <cell r="E9315">
            <v>8.9999999999999998E-4</v>
          </cell>
          <cell r="F9315">
            <v>1.04</v>
          </cell>
          <cell r="K9315">
            <v>85043100</v>
          </cell>
          <cell r="L9315" t="str">
            <v>OTHR TRNSFRMRS HVNG A PWR HNDLNG CAPACITY NOT EXCDNG 1 KVA  </v>
          </cell>
          <cell r="M9315">
            <v>41.65</v>
          </cell>
          <cell r="N9315">
            <v>1.34E-2</v>
          </cell>
          <cell r="O9315">
            <v>45.06</v>
          </cell>
        </row>
        <row r="9316">
          <cell r="B9316">
            <v>84663020</v>
          </cell>
          <cell r="C9316" t="str">
            <v>JIGS AND FIXTURES FR MACHINE-TOOLS  </v>
          </cell>
          <cell r="D9316">
            <v>7.33</v>
          </cell>
          <cell r="E9316">
            <v>2.7000000000000001E-3</v>
          </cell>
          <cell r="F9316">
            <v>11.84</v>
          </cell>
          <cell r="K9316">
            <v>85043200</v>
          </cell>
          <cell r="L9316" t="str">
            <v>OTHR TRNSFRMRS HVNG A PWR HNDLNG CAPACITY EXCDNG 1 KVA BUT NT EXCDNG 16KVA  </v>
          </cell>
          <cell r="M9316">
            <v>4.78</v>
          </cell>
          <cell r="N9316">
            <v>1.5E-3</v>
          </cell>
          <cell r="O9316">
            <v>4.54</v>
          </cell>
        </row>
        <row r="9317">
          <cell r="B9317">
            <v>84663090</v>
          </cell>
          <cell r="C9317" t="str">
            <v>OTHERS  </v>
          </cell>
          <cell r="D9317">
            <v>17.82</v>
          </cell>
          <cell r="E9317">
            <v>6.4999999999999997E-3</v>
          </cell>
          <cell r="F9317">
            <v>18.97</v>
          </cell>
          <cell r="K9317">
            <v>85043300</v>
          </cell>
          <cell r="L9317" t="str">
            <v>OTHR TRNSFRMRS HVNG A PWR HNDLNG CAPACTY EXCDNG 16 KVA BT NT EXCDNG 500 KVA  </v>
          </cell>
          <cell r="M9317">
            <v>25.41</v>
          </cell>
          <cell r="N9317">
            <v>8.2000000000000007E-3</v>
          </cell>
          <cell r="O9317">
            <v>26.25</v>
          </cell>
        </row>
        <row r="9318">
          <cell r="B9318">
            <v>84669100</v>
          </cell>
          <cell r="C9318" t="str">
            <v>PRTS AND ACCSSRS FOR MCHNS OF HDG NO. 8464  </v>
          </cell>
          <cell r="D9318">
            <v>1.43</v>
          </cell>
          <cell r="E9318">
            <v>5.0000000000000001E-4</v>
          </cell>
          <cell r="F9318">
            <v>1.21</v>
          </cell>
          <cell r="K9318">
            <v>85043400</v>
          </cell>
          <cell r="L9318" t="str">
            <v>OTHR TRNSFRMRS HVNG A PWR HNDLNG CAPACITY EXCEEDING 500 KVA  </v>
          </cell>
          <cell r="M9318">
            <v>15.07</v>
          </cell>
          <cell r="N9318">
            <v>4.8999999999999998E-3</v>
          </cell>
          <cell r="O9318">
            <v>13.38</v>
          </cell>
        </row>
        <row r="9319">
          <cell r="B9319">
            <v>84669200</v>
          </cell>
          <cell r="C9319" t="str">
            <v>PRTS AND ACCSSRS FR MCHNS OF HDG NO.8465  </v>
          </cell>
          <cell r="D9319">
            <v>6.2</v>
          </cell>
          <cell r="E9319">
            <v>2.2000000000000001E-3</v>
          </cell>
          <cell r="F9319">
            <v>5.78</v>
          </cell>
          <cell r="K9319">
            <v>85044010</v>
          </cell>
          <cell r="L9319" t="str">
            <v>ELECTRIC INVERTERS  </v>
          </cell>
          <cell r="M9319">
            <v>123.94</v>
          </cell>
          <cell r="N9319">
            <v>3.9899999999999998E-2</v>
          </cell>
          <cell r="O9319">
            <v>166.46</v>
          </cell>
        </row>
        <row r="9320">
          <cell r="B9320">
            <v>84669310</v>
          </cell>
          <cell r="C9320" t="str">
            <v>PRTS AND ACCESSORIES OF MACHINE-TOOLS,FOR WRKNG METALS  </v>
          </cell>
          <cell r="D9320">
            <v>20.100000000000001</v>
          </cell>
          <cell r="E9320">
            <v>7.3000000000000001E-3</v>
          </cell>
          <cell r="F9320">
            <v>21.24</v>
          </cell>
          <cell r="K9320">
            <v>85044021</v>
          </cell>
          <cell r="L9320" t="str">
            <v>DIP BRIDGE RECTIFIERS  </v>
          </cell>
          <cell r="M9320">
            <v>0.06</v>
          </cell>
          <cell r="N9320">
            <v>0</v>
          </cell>
          <cell r="O9320">
            <v>0.13</v>
          </cell>
        </row>
        <row r="9321">
          <cell r="B9321">
            <v>84669390</v>
          </cell>
          <cell r="C9321" t="str">
            <v>OTHR PRTS ACCSSRS, ATTCHMNT FR MCHN-TOOL  </v>
          </cell>
          <cell r="D9321">
            <v>23.41</v>
          </cell>
          <cell r="E9321">
            <v>8.5000000000000006E-3</v>
          </cell>
          <cell r="F9321">
            <v>19.13</v>
          </cell>
          <cell r="K9321">
            <v>85044029</v>
          </cell>
          <cell r="L9321" t="str">
            <v>OTHER RECTIFIERS  </v>
          </cell>
          <cell r="M9321">
            <v>35.450000000000003</v>
          </cell>
          <cell r="N9321">
            <v>1.14E-2</v>
          </cell>
          <cell r="O9321">
            <v>47.01</v>
          </cell>
        </row>
        <row r="9322">
          <cell r="B9322">
            <v>84669400</v>
          </cell>
          <cell r="C9322" t="str">
            <v>PRTS AND ACCSSRS FR HDG NO.8462/8463  </v>
          </cell>
          <cell r="D9322">
            <v>34.950000000000003</v>
          </cell>
          <cell r="E9322">
            <v>1.2699999999999999E-2</v>
          </cell>
          <cell r="F9322">
            <v>8.69</v>
          </cell>
          <cell r="K9322">
            <v>85044030</v>
          </cell>
          <cell r="L9322" t="str">
            <v>BATTERY CHARGERS  </v>
          </cell>
          <cell r="M9322">
            <v>99.04</v>
          </cell>
          <cell r="N9322">
            <v>3.1899999999999998E-2</v>
          </cell>
          <cell r="O9322">
            <v>87.27</v>
          </cell>
        </row>
        <row r="9323">
          <cell r="B9323">
            <v>84671110</v>
          </cell>
          <cell r="C9323" t="str">
            <v>PNEUMATIC DRILLS  </v>
          </cell>
          <cell r="D9323">
            <v>2.2400000000000002</v>
          </cell>
          <cell r="E9323">
            <v>8.0000000000000004E-4</v>
          </cell>
          <cell r="F9323">
            <v>1.56</v>
          </cell>
          <cell r="K9323">
            <v>85044040</v>
          </cell>
          <cell r="L9323" t="str">
            <v>NON AUTOMATIC VOLTAGE REGLTOR AND STABILZR  </v>
          </cell>
          <cell r="M9323">
            <v>4.2</v>
          </cell>
          <cell r="N9323">
            <v>1.4E-3</v>
          </cell>
          <cell r="O9323">
            <v>3.71</v>
          </cell>
        </row>
        <row r="9324">
          <cell r="B9324">
            <v>84671120</v>
          </cell>
          <cell r="C9324" t="str">
            <v>PNEUMATIC HAMMERS  </v>
          </cell>
          <cell r="D9324">
            <v>15.13</v>
          </cell>
          <cell r="E9324">
            <v>5.4999999999999997E-3</v>
          </cell>
          <cell r="F9324">
            <v>3.87</v>
          </cell>
          <cell r="K9324">
            <v>85044090</v>
          </cell>
          <cell r="L9324" t="str">
            <v>OTHERS  </v>
          </cell>
          <cell r="M9324">
            <v>216.72</v>
          </cell>
          <cell r="N9324">
            <v>6.9800000000000001E-2</v>
          </cell>
          <cell r="O9324">
            <v>212.79</v>
          </cell>
        </row>
        <row r="9325">
          <cell r="B9325">
            <v>84671190</v>
          </cell>
          <cell r="C9325" t="str">
            <v>OTHER PNEUMTC RTRY TP TLS FR WRKNG IN HND  </v>
          </cell>
          <cell r="D9325">
            <v>2.12</v>
          </cell>
          <cell r="E9325">
            <v>8.0000000000000004E-4</v>
          </cell>
          <cell r="F9325">
            <v>2.02</v>
          </cell>
          <cell r="K9325">
            <v>85045010</v>
          </cell>
          <cell r="L9325" t="str">
            <v>CHOKE COILS(CHOKES)  </v>
          </cell>
          <cell r="M9325">
            <v>9.5399999999999991</v>
          </cell>
          <cell r="N9325">
            <v>3.0999999999999999E-3</v>
          </cell>
          <cell r="O9325">
            <v>6.77</v>
          </cell>
        </row>
        <row r="9326">
          <cell r="B9326">
            <v>84671900</v>
          </cell>
          <cell r="C9326" t="str">
            <v>OTHERS PNEUMATIC TOOLS  </v>
          </cell>
          <cell r="D9326">
            <v>5.61</v>
          </cell>
          <cell r="E9326">
            <v>2E-3</v>
          </cell>
          <cell r="F9326">
            <v>10.27</v>
          </cell>
          <cell r="K9326">
            <v>85045090</v>
          </cell>
          <cell r="L9326" t="str">
            <v>OTHERS  </v>
          </cell>
          <cell r="M9326">
            <v>14.37</v>
          </cell>
          <cell r="N9326">
            <v>4.5999999999999999E-3</v>
          </cell>
          <cell r="O9326">
            <v>9.39</v>
          </cell>
        </row>
        <row r="9327">
          <cell r="B9327">
            <v>84672100</v>
          </cell>
          <cell r="C9327" t="str">
            <v>DRILLS WTH SELF CONTAINED ELEC. MOTOR  </v>
          </cell>
          <cell r="D9327">
            <v>2.17</v>
          </cell>
          <cell r="E9327">
            <v>8.0000000000000004E-4</v>
          </cell>
          <cell r="F9327">
            <v>3.55</v>
          </cell>
          <cell r="K9327">
            <v>85049010</v>
          </cell>
          <cell r="L9327" t="str">
            <v>PARTS OF TRANSFORMERS  </v>
          </cell>
          <cell r="M9327">
            <v>122.75</v>
          </cell>
          <cell r="N9327">
            <v>3.9600000000000003E-2</v>
          </cell>
          <cell r="O9327">
            <v>119.08</v>
          </cell>
        </row>
        <row r="9328">
          <cell r="B9328">
            <v>84672200</v>
          </cell>
          <cell r="C9328" t="str">
            <v>SAWS WTH SELF CONTAINED ELEC. MOTOR  </v>
          </cell>
          <cell r="D9328">
            <v>0.15</v>
          </cell>
          <cell r="E9328">
            <v>1E-4</v>
          </cell>
          <cell r="F9328">
            <v>0.35</v>
          </cell>
          <cell r="K9328">
            <v>85049090</v>
          </cell>
          <cell r="L9328" t="str">
            <v>PRTS OF OTHR ELECTRIC PWR MCHNRY OF HD8504POWER MACHINERY OF HDG 8504  </v>
          </cell>
          <cell r="M9328">
            <v>59.29</v>
          </cell>
          <cell r="N9328">
            <v>1.9099999999999999E-2</v>
          </cell>
          <cell r="O9328">
            <v>58.73</v>
          </cell>
        </row>
        <row r="9329">
          <cell r="B9329">
            <v>84672900</v>
          </cell>
          <cell r="C9329" t="str">
            <v>OTHER MACHNS WTH SELF CONTAINED ELEC. MOTO  </v>
          </cell>
          <cell r="D9329">
            <v>4.79</v>
          </cell>
          <cell r="E9329">
            <v>1.6999999999999999E-3</v>
          </cell>
          <cell r="F9329">
            <v>5.41</v>
          </cell>
          <cell r="K9329">
            <v>85051110</v>
          </cell>
          <cell r="L9329" t="str">
            <v>FERRITE CORES  </v>
          </cell>
          <cell r="M9329">
            <v>18.940000000000001</v>
          </cell>
          <cell r="N9329">
            <v>6.1000000000000004E-3</v>
          </cell>
          <cell r="O9329">
            <v>16.86</v>
          </cell>
        </row>
        <row r="9330">
          <cell r="B9330">
            <v>84678100</v>
          </cell>
          <cell r="C9330" t="str">
            <v>CHAIN SAWS FOR WORKING IN HAND  </v>
          </cell>
          <cell r="D9330">
            <v>0.32</v>
          </cell>
          <cell r="E9330">
            <v>1E-4</v>
          </cell>
          <cell r="F9330">
            <v>1.1000000000000001</v>
          </cell>
          <cell r="K9330">
            <v>85051190</v>
          </cell>
          <cell r="L9330" t="str">
            <v>OTHERS  </v>
          </cell>
          <cell r="M9330">
            <v>2.67</v>
          </cell>
          <cell r="N9330">
            <v>8.9999999999999998E-4</v>
          </cell>
          <cell r="O9330">
            <v>1.93</v>
          </cell>
        </row>
        <row r="9331">
          <cell r="B9331">
            <v>84678910</v>
          </cell>
          <cell r="C9331" t="str">
            <v>GREASE GUNS,LUBRICATORS ECT.  </v>
          </cell>
          <cell r="D9331">
            <v>0.14000000000000001</v>
          </cell>
          <cell r="E9331">
            <v>1E-4</v>
          </cell>
          <cell r="F9331">
            <v>0.17</v>
          </cell>
          <cell r="K9331">
            <v>85051900</v>
          </cell>
          <cell r="L9331" t="str">
            <v>PERMANENT MGNTS AND ARTCLS INTNDED TO BECOMEPERMANENT MGNTS AFTER MGNTSN;OF OTHR MTRL  </v>
          </cell>
          <cell r="M9331">
            <v>2.14</v>
          </cell>
          <cell r="N9331">
            <v>6.9999999999999999E-4</v>
          </cell>
          <cell r="O9331">
            <v>2.2000000000000002</v>
          </cell>
        </row>
        <row r="9332">
          <cell r="B9332">
            <v>84678920</v>
          </cell>
          <cell r="C9332" t="str">
            <v>VIBRATORS,NON-ELECTRIC  </v>
          </cell>
          <cell r="D9332">
            <v>3.68</v>
          </cell>
          <cell r="E9332">
            <v>1.2999999999999999E-3</v>
          </cell>
          <cell r="F9332">
            <v>2.21</v>
          </cell>
          <cell r="K9332">
            <v>85052000</v>
          </cell>
          <cell r="L9332" t="str">
            <v>ELECTRO-MGNTC COUPLINGS,CLUTCHES AND BRAKES  </v>
          </cell>
          <cell r="M9332">
            <v>1.55</v>
          </cell>
          <cell r="N9332">
            <v>5.0000000000000001E-4</v>
          </cell>
          <cell r="O9332">
            <v>1.31</v>
          </cell>
        </row>
        <row r="9333">
          <cell r="B9333">
            <v>84678990</v>
          </cell>
          <cell r="C9333" t="str">
            <v>OTHERS  </v>
          </cell>
          <cell r="D9333">
            <v>2.38</v>
          </cell>
          <cell r="E9333">
            <v>8.9999999999999998E-4</v>
          </cell>
          <cell r="F9333">
            <v>4.07</v>
          </cell>
          <cell r="K9333">
            <v>85059000</v>
          </cell>
          <cell r="L9333" t="str">
            <v>ELECTRO MAGNETIC LIFTING HEADS  </v>
          </cell>
          <cell r="M9333">
            <v>9.7100000000000009</v>
          </cell>
          <cell r="N9333">
            <v>3.0999999999999999E-3</v>
          </cell>
          <cell r="O9333">
            <v>7</v>
          </cell>
        </row>
        <row r="9334">
          <cell r="B9334">
            <v>84679100</v>
          </cell>
          <cell r="C9334" t="str">
            <v>PARTS OF CHAIN SAWS  </v>
          </cell>
          <cell r="D9334">
            <v>0.05</v>
          </cell>
          <cell r="E9334">
            <v>0</v>
          </cell>
          <cell r="F9334">
            <v>0.14000000000000001</v>
          </cell>
          <cell r="K9334">
            <v>85061000</v>
          </cell>
          <cell r="L9334" t="str">
            <v>PRIMARY CELLS AND PRIMARY BATTERIES OF MANGANESE DIOXIDE OF AN EXTRNL VOLUME &lt;= 300CC  </v>
          </cell>
          <cell r="M9334">
            <v>4.0999999999999996</v>
          </cell>
          <cell r="N9334">
            <v>1.2999999999999999E-3</v>
          </cell>
          <cell r="O9334">
            <v>2.95</v>
          </cell>
        </row>
        <row r="9335">
          <cell r="B9335">
            <v>84679200</v>
          </cell>
          <cell r="C9335" t="str">
            <v>PARTS OF PNEUMATIC TOOLS  </v>
          </cell>
          <cell r="D9335">
            <v>6.71</v>
          </cell>
          <cell r="E9335">
            <v>2.3999999999999998E-3</v>
          </cell>
          <cell r="F9335">
            <v>5.35</v>
          </cell>
          <cell r="K9335">
            <v>85063000</v>
          </cell>
          <cell r="L9335" t="str">
            <v>PRIMARY CELLS AND PRIMARY BATTERIES OF MERCURIC OXIDE OF AN EXTRNL VOLUME &lt;=300CC  </v>
          </cell>
          <cell r="M9335">
            <v>0</v>
          </cell>
          <cell r="N9335">
            <v>0</v>
          </cell>
          <cell r="O9335">
            <v>0</v>
          </cell>
        </row>
        <row r="9336">
          <cell r="B9336">
            <v>84679900</v>
          </cell>
          <cell r="C9336" t="str">
            <v>PARTS OF OTHER TOOLS FOR WORKING IN HAND  </v>
          </cell>
          <cell r="D9336">
            <v>27.94</v>
          </cell>
          <cell r="E9336">
            <v>1.01E-2</v>
          </cell>
          <cell r="F9336">
            <v>18.12</v>
          </cell>
          <cell r="K9336">
            <v>85064000</v>
          </cell>
          <cell r="L9336" t="str">
            <v>PRIMARY CELLS AND PRIMARY BATTERIES OF SILVER OXIDE OF AN EXTRNL VOLUME&lt;=300CC  </v>
          </cell>
          <cell r="M9336">
            <v>0.02</v>
          </cell>
          <cell r="N9336">
            <v>0</v>
          </cell>
          <cell r="O9336">
            <v>0.01</v>
          </cell>
        </row>
        <row r="9337">
          <cell r="B9337">
            <v>84681000</v>
          </cell>
          <cell r="C9337" t="str">
            <v>HAND-HELD BLOW LAMP  </v>
          </cell>
          <cell r="D9337">
            <v>7.0000000000000007E-2</v>
          </cell>
          <cell r="E9337">
            <v>0</v>
          </cell>
          <cell r="F9337">
            <v>0.06</v>
          </cell>
          <cell r="K9337">
            <v>85065000</v>
          </cell>
          <cell r="L9337" t="str">
            <v>LITHIUM  </v>
          </cell>
          <cell r="M9337">
            <v>4.54</v>
          </cell>
          <cell r="N9337">
            <v>1.5E-3</v>
          </cell>
          <cell r="O9337">
            <v>1.42</v>
          </cell>
        </row>
        <row r="9338">
          <cell r="B9338">
            <v>84682010</v>
          </cell>
          <cell r="C9338" t="str">
            <v>GAS-OPERATED WELDING/CUTTING MACINES  </v>
          </cell>
          <cell r="D9338">
            <v>2.93</v>
          </cell>
          <cell r="E9338">
            <v>1.1000000000000001E-3</v>
          </cell>
          <cell r="F9338">
            <v>1.61</v>
          </cell>
          <cell r="K9338">
            <v>85066000</v>
          </cell>
          <cell r="L9338" t="str">
            <v>AIR ZINC  </v>
          </cell>
          <cell r="M9338">
            <v>0.59</v>
          </cell>
          <cell r="N9338">
            <v>2.0000000000000001E-4</v>
          </cell>
          <cell r="O9338">
            <v>1.05</v>
          </cell>
        </row>
        <row r="9339">
          <cell r="B9339">
            <v>84682090</v>
          </cell>
          <cell r="C9339" t="str">
            <v>OTHERS  </v>
          </cell>
          <cell r="D9339">
            <v>4.6900000000000004</v>
          </cell>
          <cell r="E9339">
            <v>1.6999999999999999E-3</v>
          </cell>
          <cell r="F9339">
            <v>3.08</v>
          </cell>
          <cell r="K9339">
            <v>85068010</v>
          </cell>
          <cell r="L9339" t="str">
            <v>BUTTON CELL FR QUARTZ WATCH,CLCULTRS ETC.  </v>
          </cell>
          <cell r="M9339">
            <v>0.41</v>
          </cell>
          <cell r="N9339">
            <v>1E-4</v>
          </cell>
          <cell r="O9339">
            <v>0.12</v>
          </cell>
        </row>
        <row r="9340">
          <cell r="B9340">
            <v>84688000</v>
          </cell>
          <cell r="C9340" t="str">
            <v>OTHER MACHINERY AND APPARATUS OF HDG 8468  </v>
          </cell>
          <cell r="D9340">
            <v>2.5</v>
          </cell>
          <cell r="E9340">
            <v>8.9999999999999998E-4</v>
          </cell>
          <cell r="F9340">
            <v>2.61</v>
          </cell>
          <cell r="K9340">
            <v>85068090</v>
          </cell>
          <cell r="L9340" t="str">
            <v>OTHERS  </v>
          </cell>
          <cell r="M9340">
            <v>3.12</v>
          </cell>
          <cell r="N9340">
            <v>1E-3</v>
          </cell>
          <cell r="O9340">
            <v>3.1</v>
          </cell>
        </row>
        <row r="9341">
          <cell r="B9341">
            <v>84689000</v>
          </cell>
          <cell r="C9341" t="str">
            <v>PARTS OF ARTICLES OF HEADING 8468  </v>
          </cell>
          <cell r="D9341">
            <v>12.36</v>
          </cell>
          <cell r="E9341">
            <v>4.4999999999999997E-3</v>
          </cell>
          <cell r="F9341">
            <v>12.6</v>
          </cell>
          <cell r="K9341">
            <v>85069000</v>
          </cell>
          <cell r="L9341" t="str">
            <v>PARS OF PRIMARY CELLS AND PRIMARY BATTERIES  </v>
          </cell>
          <cell r="M9341">
            <v>2.4700000000000002</v>
          </cell>
          <cell r="N9341">
            <v>8.0000000000000004E-4</v>
          </cell>
          <cell r="O9341">
            <v>2.21</v>
          </cell>
        </row>
        <row r="9342">
          <cell r="B9342">
            <v>84690010</v>
          </cell>
          <cell r="C9342" t="str">
            <v>*WORD PROCESSING MACHINES  </v>
          </cell>
          <cell r="D9342">
            <v>0.11</v>
          </cell>
          <cell r="E9342">
            <v>0</v>
          </cell>
          <cell r="K9342">
            <v>85071000</v>
          </cell>
          <cell r="L9342" t="str">
            <v>LEAD ACID ACCUMULATORS OF A KIND USED FOR STARTING PISTON ENGINES  </v>
          </cell>
          <cell r="M9342">
            <v>74.84</v>
          </cell>
          <cell r="N9342">
            <v>2.41E-2</v>
          </cell>
          <cell r="O9342">
            <v>67.5</v>
          </cell>
        </row>
        <row r="9343">
          <cell r="B9343">
            <v>84690020</v>
          </cell>
          <cell r="C9343" t="str">
            <v>*AUTOMATIC TYPEWRITERS  </v>
          </cell>
          <cell r="D9343">
            <v>0.03</v>
          </cell>
          <cell r="E9343">
            <v>0</v>
          </cell>
          <cell r="K9343">
            <v>85072000</v>
          </cell>
          <cell r="L9343" t="str">
            <v>OTHER LEAD-ACID ACCUMULATORS  </v>
          </cell>
          <cell r="M9343">
            <v>83.79</v>
          </cell>
          <cell r="N9343">
            <v>2.7E-2</v>
          </cell>
          <cell r="O9343">
            <v>98.46</v>
          </cell>
        </row>
        <row r="9344">
          <cell r="B9344">
            <v>84690030</v>
          </cell>
          <cell r="C9344" t="str">
            <v>*ELECTRIC BRAILLE TYPEWRITERS  </v>
          </cell>
          <cell r="D9344">
            <v>0.81</v>
          </cell>
          <cell r="E9344">
            <v>2.9999999999999997E-4</v>
          </cell>
          <cell r="K9344">
            <v>85073000</v>
          </cell>
          <cell r="L9344" t="str">
            <v>NICKEL-CADMIUM ACCUMULATORS  </v>
          </cell>
          <cell r="M9344">
            <v>22.88</v>
          </cell>
          <cell r="N9344">
            <v>7.4000000000000003E-3</v>
          </cell>
          <cell r="O9344">
            <v>16.87</v>
          </cell>
        </row>
        <row r="9345">
          <cell r="B9345">
            <v>84690040</v>
          </cell>
          <cell r="C9345" t="str">
            <v>*NON-ELECTRIC BRAILLE TYPEWRITERS  </v>
          </cell>
          <cell r="D9345">
            <v>0.11</v>
          </cell>
          <cell r="E9345">
            <v>0</v>
          </cell>
          <cell r="K9345">
            <v>85074000</v>
          </cell>
          <cell r="L9345" t="str">
            <v>NICKEL-IRON ACCUMULATORS  </v>
          </cell>
          <cell r="M9345">
            <v>0.01</v>
          </cell>
          <cell r="N9345">
            <v>0</v>
          </cell>
          <cell r="O9345">
            <v>0.03</v>
          </cell>
        </row>
        <row r="9346">
          <cell r="B9346">
            <v>84690090</v>
          </cell>
          <cell r="C9346" t="str">
            <v>*OTHER TYPE WRITERS, ELECTRIC  </v>
          </cell>
          <cell r="D9346">
            <v>0.06</v>
          </cell>
          <cell r="E9346">
            <v>0</v>
          </cell>
          <cell r="K9346">
            <v>85075000</v>
          </cell>
          <cell r="L9346" t="str">
            <v>NICKEL-METAL HYDRIDE  </v>
          </cell>
          <cell r="M9346">
            <v>0.02</v>
          </cell>
          <cell r="N9346">
            <v>0</v>
          </cell>
          <cell r="O9346">
            <v>0</v>
          </cell>
        </row>
        <row r="9347">
          <cell r="B9347">
            <v>84701000</v>
          </cell>
          <cell r="C9347" t="str">
            <v>ELCTRNC CALCULTRS CAPBL OF OPERTN EXCL EXTRNL SOURC OF ELCTRC POWR AND POCKT-SIZ DATA RECORDNG AND DISPLAYNG MACHNS  </v>
          </cell>
          <cell r="D9347">
            <v>1.28</v>
          </cell>
          <cell r="E9347">
            <v>5.0000000000000001E-4</v>
          </cell>
          <cell r="F9347">
            <v>1.72</v>
          </cell>
          <cell r="K9347">
            <v>85076000</v>
          </cell>
          <cell r="L9347" t="str">
            <v>LITHIUM-ION  </v>
          </cell>
          <cell r="M9347">
            <v>0.28000000000000003</v>
          </cell>
          <cell r="N9347">
            <v>1E-4</v>
          </cell>
          <cell r="O9347">
            <v>0.26</v>
          </cell>
        </row>
        <row r="9348">
          <cell r="B9348">
            <v>84702100</v>
          </cell>
          <cell r="C9348" t="str">
            <v>ELECTRONIC CALCULATING MACHINES INCORPORATING PRINTING DEVICE  </v>
          </cell>
          <cell r="D9348">
            <v>7.0000000000000007E-2</v>
          </cell>
          <cell r="E9348">
            <v>0</v>
          </cell>
          <cell r="F9348">
            <v>0.11</v>
          </cell>
          <cell r="K9348">
            <v>85078000</v>
          </cell>
          <cell r="L9348" t="str">
            <v>OTHER ACCUMULATORS  </v>
          </cell>
          <cell r="M9348">
            <v>8.69</v>
          </cell>
          <cell r="N9348">
            <v>2.8E-3</v>
          </cell>
          <cell r="O9348">
            <v>3.97</v>
          </cell>
        </row>
        <row r="9349">
          <cell r="B9349">
            <v>84702900</v>
          </cell>
          <cell r="C9349" t="str">
            <v>OTHR ELCTRNC CALCULTNG MCHNS  </v>
          </cell>
          <cell r="D9349">
            <v>0.24</v>
          </cell>
          <cell r="E9349">
            <v>1E-4</v>
          </cell>
          <cell r="F9349">
            <v>0.15</v>
          </cell>
          <cell r="K9349">
            <v>85079010</v>
          </cell>
          <cell r="L9349" t="str">
            <v>HRD RUBBER ACCMLTRS CASES AND SEPARATORS  </v>
          </cell>
          <cell r="M9349">
            <v>4.3899999999999997</v>
          </cell>
          <cell r="N9349">
            <v>1.4E-3</v>
          </cell>
          <cell r="O9349">
            <v>3.57</v>
          </cell>
        </row>
        <row r="9350">
          <cell r="B9350">
            <v>84703000</v>
          </cell>
          <cell r="C9350" t="str">
            <v>OTHR CALCULATING MACHINES  </v>
          </cell>
          <cell r="D9350">
            <v>2.31</v>
          </cell>
          <cell r="E9350">
            <v>8.0000000000000004E-4</v>
          </cell>
          <cell r="F9350">
            <v>0.1</v>
          </cell>
          <cell r="K9350">
            <v>85079090</v>
          </cell>
          <cell r="L9350" t="str">
            <v>OTHER PARTS  </v>
          </cell>
          <cell r="M9350">
            <v>6.46</v>
          </cell>
          <cell r="N9350">
            <v>2.0999999999999999E-3</v>
          </cell>
          <cell r="O9350">
            <v>4.9800000000000004</v>
          </cell>
        </row>
        <row r="9351">
          <cell r="B9351">
            <v>84705010</v>
          </cell>
          <cell r="C9351" t="str">
            <v>ELECTRICALLY OPERATED CASH REGISTRS  </v>
          </cell>
          <cell r="D9351">
            <v>2.2000000000000002</v>
          </cell>
          <cell r="E9351">
            <v>8.0000000000000004E-4</v>
          </cell>
          <cell r="F9351">
            <v>9.1</v>
          </cell>
          <cell r="K9351">
            <v>85081100</v>
          </cell>
          <cell r="L9351" t="str">
            <v>OF A POWER NOT EXCEEDING 1,500 W AND HAVING A DUST BAG OR OTHER RECEPTACLE CAPACITY NOT EXCEEDING 20 L  </v>
          </cell>
          <cell r="M9351">
            <v>1.25</v>
          </cell>
          <cell r="N9351">
            <v>4.0000000000000002E-4</v>
          </cell>
          <cell r="O9351">
            <v>1.04</v>
          </cell>
        </row>
        <row r="9352">
          <cell r="B9352">
            <v>84705020</v>
          </cell>
          <cell r="C9352" t="str">
            <v>MANUALLY OPERATED CASH REGISTRS  </v>
          </cell>
          <cell r="D9352">
            <v>0.02</v>
          </cell>
          <cell r="E9352">
            <v>0</v>
          </cell>
          <cell r="F9352">
            <v>0.01</v>
          </cell>
          <cell r="K9352">
            <v>85081900</v>
          </cell>
          <cell r="L9352" t="str">
            <v>OTHER  </v>
          </cell>
          <cell r="M9352">
            <v>0.19</v>
          </cell>
          <cell r="N9352">
            <v>1E-4</v>
          </cell>
          <cell r="O9352">
            <v>0.18</v>
          </cell>
        </row>
        <row r="9353">
          <cell r="B9353">
            <v>84709010</v>
          </cell>
          <cell r="C9353" t="str">
            <v>ELECTRICALLY OPARATED ACCOUNTING MACHINES  </v>
          </cell>
          <cell r="D9353">
            <v>0.1</v>
          </cell>
          <cell r="E9353">
            <v>0</v>
          </cell>
          <cell r="F9353">
            <v>0.59</v>
          </cell>
          <cell r="K9353">
            <v>85086000</v>
          </cell>
          <cell r="L9353" t="str">
            <v>INDUSTRIAL VACUUM CLEANERS  </v>
          </cell>
          <cell r="M9353">
            <v>0.21</v>
          </cell>
          <cell r="N9353">
            <v>1E-4</v>
          </cell>
          <cell r="O9353">
            <v>0.5</v>
          </cell>
        </row>
        <row r="9354">
          <cell r="B9354">
            <v>84709020</v>
          </cell>
          <cell r="C9354" t="str">
            <v>MANUALLY OPERATED ACCOUNTING MACHINES  </v>
          </cell>
          <cell r="D9354">
            <v>7.0000000000000007E-2</v>
          </cell>
          <cell r="E9354">
            <v>0</v>
          </cell>
          <cell r="F9354">
            <v>0.01</v>
          </cell>
          <cell r="K9354">
            <v>85087000</v>
          </cell>
          <cell r="L9354" t="str">
            <v>PARTS  </v>
          </cell>
          <cell r="M9354">
            <v>0.98</v>
          </cell>
          <cell r="N9354">
            <v>2.9999999999999997E-4</v>
          </cell>
          <cell r="O9354">
            <v>0.83</v>
          </cell>
        </row>
        <row r="9355">
          <cell r="B9355">
            <v>84713010</v>
          </cell>
          <cell r="C9355" t="str">
            <v>PERSONAL COMPUTER (LAPTOP,PALMTOP,ETC)  </v>
          </cell>
          <cell r="D9355">
            <v>8.25</v>
          </cell>
          <cell r="E9355">
            <v>3.0000000000000001E-3</v>
          </cell>
          <cell r="F9355">
            <v>27.66</v>
          </cell>
          <cell r="K9355">
            <v>85094010</v>
          </cell>
          <cell r="L9355" t="str">
            <v>ELECTRIC COFFEE MILLS AND FOOD GRINDERS  </v>
          </cell>
          <cell r="M9355">
            <v>16.77</v>
          </cell>
          <cell r="N9355">
            <v>5.4000000000000003E-3</v>
          </cell>
          <cell r="O9355">
            <v>21.57</v>
          </cell>
        </row>
        <row r="9356">
          <cell r="B9356">
            <v>84713090</v>
          </cell>
          <cell r="C9356" t="str">
            <v>OTHR DGTL AUTOMATC DATA-PROCESNG MACHINE WEGHNG &lt;=10KG WTH A KEYBOARD AND DISPLAY CONSISTNG OF A CENTRAL PROCESNG MA  </v>
          </cell>
          <cell r="D9356">
            <v>13.54</v>
          </cell>
          <cell r="E9356">
            <v>4.8999999999999998E-3</v>
          </cell>
          <cell r="F9356">
            <v>21.08</v>
          </cell>
          <cell r="K9356">
            <v>85094090</v>
          </cell>
          <cell r="L9356" t="str">
            <v>OTHERS(E.G.FRUIT JUICE EXTRCTRS)  </v>
          </cell>
          <cell r="M9356">
            <v>6.92</v>
          </cell>
          <cell r="N9356">
            <v>2.2000000000000001E-3</v>
          </cell>
          <cell r="O9356">
            <v>8.31</v>
          </cell>
        </row>
        <row r="9357">
          <cell r="B9357">
            <v>84714110</v>
          </cell>
          <cell r="C9357" t="str">
            <v>MICRO COMPUTER/PROCESSOR INCLUDNG OF HIGH POWERED PERSONAL COMPUTER  </v>
          </cell>
          <cell r="D9357">
            <v>1.27</v>
          </cell>
          <cell r="E9357">
            <v>5.0000000000000001E-4</v>
          </cell>
          <cell r="F9357">
            <v>0.17</v>
          </cell>
          <cell r="K9357">
            <v>85098000</v>
          </cell>
          <cell r="L9357" t="str">
            <v>OTHER ELECTRO-MECHANICAL DOMESTIC APPLANCS  </v>
          </cell>
          <cell r="M9357">
            <v>1.87</v>
          </cell>
          <cell r="N9357">
            <v>5.9999999999999995E-4</v>
          </cell>
          <cell r="O9357">
            <v>2.29</v>
          </cell>
        </row>
        <row r="9358">
          <cell r="B9358">
            <v>84714120</v>
          </cell>
          <cell r="C9358" t="str">
            <v>LARGE/MAIN FRAME COMPUTER  </v>
          </cell>
          <cell r="D9358">
            <v>0.36</v>
          </cell>
          <cell r="E9358">
            <v>1E-4</v>
          </cell>
          <cell r="F9358">
            <v>0.23</v>
          </cell>
          <cell r="K9358">
            <v>85099000</v>
          </cell>
          <cell r="L9358" t="str">
            <v>PARTS  </v>
          </cell>
          <cell r="M9358">
            <v>9.16</v>
          </cell>
          <cell r="N9358">
            <v>3.0000000000000001E-3</v>
          </cell>
          <cell r="O9358">
            <v>10.5</v>
          </cell>
        </row>
        <row r="9359">
          <cell r="B9359">
            <v>84714190</v>
          </cell>
          <cell r="C9359" t="str">
            <v>OTHR DGTL AUTOMATC DATA-PROCESNG MACHINE COMPRISNG A CENTRAL PROCESNG UNIT AND AN INPUT AND OUTPUT UNIT WH/NOT COMBI  </v>
          </cell>
          <cell r="D9359">
            <v>13.14</v>
          </cell>
          <cell r="E9359">
            <v>4.7999999999999996E-3</v>
          </cell>
          <cell r="F9359">
            <v>12.23</v>
          </cell>
          <cell r="K9359">
            <v>85101000</v>
          </cell>
          <cell r="L9359" t="str">
            <v>SHAVERS  </v>
          </cell>
          <cell r="M9359">
            <v>0.5</v>
          </cell>
          <cell r="N9359">
            <v>2.0000000000000001E-4</v>
          </cell>
          <cell r="O9359">
            <v>0.08</v>
          </cell>
        </row>
        <row r="9360">
          <cell r="B9360">
            <v>84714900</v>
          </cell>
          <cell r="C9360" t="str">
            <v>OTHR DIGITL AUTOMATC DATAPROCESNG MACHINE PRESENTED IN THE FORM OF SYSTEM  </v>
          </cell>
          <cell r="D9360">
            <v>6.52</v>
          </cell>
          <cell r="E9360">
            <v>2.3999999999999998E-3</v>
          </cell>
          <cell r="F9360">
            <v>3.76</v>
          </cell>
          <cell r="K9360">
            <v>85102000</v>
          </cell>
          <cell r="L9360" t="str">
            <v>HAIR CLIPPERS  </v>
          </cell>
          <cell r="M9360">
            <v>0.02</v>
          </cell>
          <cell r="N9360">
            <v>0</v>
          </cell>
          <cell r="O9360">
            <v>0.13</v>
          </cell>
        </row>
        <row r="9361">
          <cell r="B9361">
            <v>84715000</v>
          </cell>
          <cell r="C9361" t="str">
            <v>DIGITL PROCESNG UNITS EXCL OF SUB HDNGS 847141 AND 847149,WH/NOT CONT ONE/TWO TYPS OF UNI,LIKE STORG/INPUT/OUTPUT UNI  </v>
          </cell>
          <cell r="D9361">
            <v>18.75</v>
          </cell>
          <cell r="E9361">
            <v>6.7999999999999996E-3</v>
          </cell>
          <cell r="F9361">
            <v>15.59</v>
          </cell>
          <cell r="K9361">
            <v>85103000</v>
          </cell>
          <cell r="L9361" t="str">
            <v>HAIR-REMOVING APPLIANCES  </v>
          </cell>
          <cell r="M9361">
            <v>1.01</v>
          </cell>
          <cell r="N9361">
            <v>2.9999999999999997E-4</v>
          </cell>
          <cell r="O9361">
            <v>0.82</v>
          </cell>
        </row>
        <row r="9362">
          <cell r="B9362">
            <v>84716010</v>
          </cell>
          <cell r="C9362" t="str">
            <v>COMBINED INPUT OR OUT PUT UNITS  </v>
          </cell>
          <cell r="D9362">
            <v>1.29</v>
          </cell>
          <cell r="E9362">
            <v>5.0000000000000001E-4</v>
          </cell>
          <cell r="F9362">
            <v>0.98</v>
          </cell>
          <cell r="K9362">
            <v>85109000</v>
          </cell>
          <cell r="L9362" t="str">
            <v>PARTS OF SHAVERS AND HAIR CLIPERS  </v>
          </cell>
          <cell r="M9362">
            <v>0.19</v>
          </cell>
          <cell r="N9362">
            <v>1E-4</v>
          </cell>
          <cell r="O9362">
            <v>0.02</v>
          </cell>
        </row>
        <row r="9363">
          <cell r="B9363">
            <v>84716024</v>
          </cell>
          <cell r="C9363" t="str">
            <v>GRAPHIC PRINTER  </v>
          </cell>
          <cell r="D9363">
            <v>0.01</v>
          </cell>
          <cell r="E9363">
            <v>0</v>
          </cell>
          <cell r="F9363">
            <v>0</v>
          </cell>
          <cell r="K9363">
            <v>85111000</v>
          </cell>
          <cell r="L9363" t="str">
            <v>SPARKLING PLUGS  </v>
          </cell>
          <cell r="M9363">
            <v>5.16</v>
          </cell>
          <cell r="N9363">
            <v>1.6999999999999999E-3</v>
          </cell>
          <cell r="O9363">
            <v>6.99</v>
          </cell>
        </row>
        <row r="9364">
          <cell r="B9364">
            <v>84716025</v>
          </cell>
          <cell r="C9364" t="str">
            <v>PLOTTER  </v>
          </cell>
          <cell r="D9364">
            <v>0.01</v>
          </cell>
          <cell r="E9364">
            <v>0</v>
          </cell>
          <cell r="F9364">
            <v>0.01</v>
          </cell>
          <cell r="K9364">
            <v>85112010</v>
          </cell>
          <cell r="L9364" t="str">
            <v>ELECTRONIC MAGNETO SYSTEMS  </v>
          </cell>
          <cell r="M9364">
            <v>0.69</v>
          </cell>
          <cell r="N9364">
            <v>2.0000000000000001E-4</v>
          </cell>
          <cell r="O9364">
            <v>1.1399999999999999</v>
          </cell>
        </row>
        <row r="9365">
          <cell r="B9365">
            <v>84716029</v>
          </cell>
          <cell r="C9365" t="str">
            <v>OTHER PRINTER  </v>
          </cell>
          <cell r="D9365">
            <v>0.45</v>
          </cell>
          <cell r="E9365">
            <v>2.0000000000000001E-4</v>
          </cell>
          <cell r="F9365">
            <v>0.09</v>
          </cell>
          <cell r="K9365">
            <v>85112090</v>
          </cell>
          <cell r="L9365" t="str">
            <v>OTHERS  </v>
          </cell>
          <cell r="M9365">
            <v>7.55</v>
          </cell>
          <cell r="N9365">
            <v>2.3999999999999998E-3</v>
          </cell>
          <cell r="O9365">
            <v>7.13</v>
          </cell>
        </row>
        <row r="9366">
          <cell r="B9366">
            <v>84716040</v>
          </cell>
          <cell r="C9366" t="str">
            <v>KEYBOARD  </v>
          </cell>
          <cell r="D9366">
            <v>0.28000000000000003</v>
          </cell>
          <cell r="E9366">
            <v>1E-4</v>
          </cell>
          <cell r="F9366">
            <v>0.32</v>
          </cell>
          <cell r="K9366">
            <v>85113010</v>
          </cell>
          <cell r="L9366" t="str">
            <v>DISTRIBUTORS  </v>
          </cell>
          <cell r="M9366">
            <v>0.55000000000000004</v>
          </cell>
          <cell r="N9366">
            <v>2.0000000000000001E-4</v>
          </cell>
          <cell r="O9366">
            <v>0.73</v>
          </cell>
        </row>
        <row r="9367">
          <cell r="B9367">
            <v>84716050</v>
          </cell>
          <cell r="C9367" t="str">
            <v>SCANNERS  </v>
          </cell>
          <cell r="D9367">
            <v>8.4600000000000009</v>
          </cell>
          <cell r="E9367">
            <v>3.0999999999999999E-3</v>
          </cell>
          <cell r="F9367">
            <v>6.3</v>
          </cell>
          <cell r="K9367">
            <v>85113020</v>
          </cell>
          <cell r="L9367" t="str">
            <v>IGNITION COILS  </v>
          </cell>
          <cell r="M9367">
            <v>11.57</v>
          </cell>
          <cell r="N9367">
            <v>3.7000000000000002E-3</v>
          </cell>
          <cell r="O9367">
            <v>12.38</v>
          </cell>
        </row>
        <row r="9368">
          <cell r="B9368">
            <v>84716060</v>
          </cell>
          <cell r="C9368" t="str">
            <v>MOUSE  </v>
          </cell>
          <cell r="D9368">
            <v>0.05</v>
          </cell>
          <cell r="E9368">
            <v>0</v>
          </cell>
          <cell r="F9368">
            <v>0.12</v>
          </cell>
          <cell r="K9368">
            <v>85114000</v>
          </cell>
          <cell r="L9368" t="str">
            <v>STRTR MTRS AND DUAL PURPOSE STRTR GNRTRS  </v>
          </cell>
          <cell r="M9368">
            <v>81.25</v>
          </cell>
          <cell r="N9368">
            <v>2.6200000000000001E-2</v>
          </cell>
          <cell r="O9368">
            <v>61.21</v>
          </cell>
        </row>
        <row r="9369">
          <cell r="B9369">
            <v>84716090</v>
          </cell>
          <cell r="C9369" t="str">
            <v>OTHER  </v>
          </cell>
          <cell r="D9369">
            <v>2.2400000000000002</v>
          </cell>
          <cell r="E9369">
            <v>8.0000000000000004E-4</v>
          </cell>
          <cell r="F9369">
            <v>2.52</v>
          </cell>
          <cell r="K9369">
            <v>85115000</v>
          </cell>
          <cell r="L9369" t="str">
            <v>OTHER STATER-GENERATORS  </v>
          </cell>
          <cell r="M9369">
            <v>71.02</v>
          </cell>
          <cell r="N9369">
            <v>2.29E-2</v>
          </cell>
          <cell r="O9369">
            <v>69.33</v>
          </cell>
        </row>
        <row r="9370">
          <cell r="B9370">
            <v>84717010</v>
          </cell>
          <cell r="C9370" t="str">
            <v>FLOPPY DISC DRIVES  </v>
          </cell>
          <cell r="D9370">
            <v>0.25</v>
          </cell>
          <cell r="E9370">
            <v>1E-4</v>
          </cell>
          <cell r="F9370">
            <v>0.08</v>
          </cell>
          <cell r="K9370">
            <v>85118000</v>
          </cell>
          <cell r="L9370" t="str">
            <v>OTHER STARTING EQUIPMENTS  </v>
          </cell>
          <cell r="M9370">
            <v>5.94</v>
          </cell>
          <cell r="N9370">
            <v>1.9E-3</v>
          </cell>
          <cell r="O9370">
            <v>4.87</v>
          </cell>
        </row>
        <row r="9371">
          <cell r="B9371">
            <v>84717020</v>
          </cell>
          <cell r="C9371" t="str">
            <v>WINCHESTER/HARD DISC DRIVES  </v>
          </cell>
          <cell r="D9371">
            <v>12.18</v>
          </cell>
          <cell r="E9371">
            <v>4.4000000000000003E-3</v>
          </cell>
          <cell r="F9371">
            <v>17.260000000000002</v>
          </cell>
          <cell r="K9371">
            <v>85119000</v>
          </cell>
          <cell r="L9371" t="str">
            <v>PARTS OF ARTICLS OF HDNG 8511  </v>
          </cell>
          <cell r="M9371">
            <v>44.86</v>
          </cell>
          <cell r="N9371">
            <v>1.4500000000000001E-2</v>
          </cell>
          <cell r="O9371">
            <v>56.33</v>
          </cell>
        </row>
        <row r="9372">
          <cell r="B9372">
            <v>84717030</v>
          </cell>
          <cell r="C9372" t="str">
            <v>REMOVAL/EXCHANGEABLE DISC DRIVES  </v>
          </cell>
          <cell r="D9372">
            <v>0.06</v>
          </cell>
          <cell r="E9372">
            <v>0</v>
          </cell>
          <cell r="F9372">
            <v>2.0499999999999998</v>
          </cell>
          <cell r="K9372">
            <v>85121000</v>
          </cell>
          <cell r="L9372" t="str">
            <v>LIGHTING/VISUAL SIGNALING EQPMNT OF A KIND USEDON BICYCLES  </v>
          </cell>
          <cell r="M9372">
            <v>1.79</v>
          </cell>
          <cell r="N9372">
            <v>5.9999999999999995E-4</v>
          </cell>
          <cell r="O9372">
            <v>0.95</v>
          </cell>
        </row>
        <row r="9373">
          <cell r="B9373">
            <v>84717040</v>
          </cell>
          <cell r="C9373" t="str">
            <v>MAGNETIC TAPE DRIVES  </v>
          </cell>
          <cell r="D9373">
            <v>0.25</v>
          </cell>
          <cell r="E9373">
            <v>1E-4</v>
          </cell>
          <cell r="F9373">
            <v>0.52</v>
          </cell>
          <cell r="K9373">
            <v>85122010</v>
          </cell>
          <cell r="L9373" t="str">
            <v>HEAD LAMPS,TAIL LAMP,STOP LAMP, SIDE LAMP,BLINKERS  </v>
          </cell>
          <cell r="M9373">
            <v>48.52</v>
          </cell>
          <cell r="N9373">
            <v>1.5599999999999999E-2</v>
          </cell>
          <cell r="O9373">
            <v>50.34</v>
          </cell>
        </row>
        <row r="9374">
          <cell r="B9374">
            <v>84717050</v>
          </cell>
          <cell r="C9374" t="str">
            <v>CARTRIDGE TAPE DRIVE  </v>
          </cell>
          <cell r="D9374">
            <v>0.82</v>
          </cell>
          <cell r="E9374">
            <v>2.9999999999999997E-4</v>
          </cell>
          <cell r="F9374">
            <v>0.12</v>
          </cell>
          <cell r="K9374">
            <v>85122020</v>
          </cell>
          <cell r="L9374" t="str">
            <v>AUTOMOBILE LIGHTING EQPMNT  </v>
          </cell>
          <cell r="M9374">
            <v>3.59</v>
          </cell>
          <cell r="N9374">
            <v>1.1999999999999999E-3</v>
          </cell>
          <cell r="O9374">
            <v>4.28</v>
          </cell>
        </row>
        <row r="9375">
          <cell r="B9375">
            <v>84717060</v>
          </cell>
          <cell r="C9375" t="str">
            <v>CD-ROM DRIVE  </v>
          </cell>
          <cell r="D9375">
            <v>0.03</v>
          </cell>
          <cell r="E9375">
            <v>0</v>
          </cell>
          <cell r="F9375">
            <v>0.05</v>
          </cell>
          <cell r="K9375">
            <v>85122090</v>
          </cell>
          <cell r="L9375" t="str">
            <v>OTHERS  </v>
          </cell>
          <cell r="M9375">
            <v>7.1</v>
          </cell>
          <cell r="N9375">
            <v>2.3E-3</v>
          </cell>
          <cell r="O9375">
            <v>8.9</v>
          </cell>
        </row>
        <row r="9376">
          <cell r="B9376">
            <v>84717070</v>
          </cell>
          <cell r="C9376" t="str">
            <v>DIGITAL VIDEO DISC DRIVE  </v>
          </cell>
          <cell r="D9376">
            <v>0.14000000000000001</v>
          </cell>
          <cell r="E9376">
            <v>1E-4</v>
          </cell>
          <cell r="F9376">
            <v>0.09</v>
          </cell>
          <cell r="K9376">
            <v>85123010</v>
          </cell>
          <cell r="L9376" t="str">
            <v>HORNS  </v>
          </cell>
          <cell r="M9376">
            <v>18.53</v>
          </cell>
          <cell r="N9376">
            <v>6.0000000000000001E-3</v>
          </cell>
          <cell r="O9376">
            <v>15.33</v>
          </cell>
        </row>
        <row r="9377">
          <cell r="B9377">
            <v>84717090</v>
          </cell>
          <cell r="C9377" t="str">
            <v>OTHERS  </v>
          </cell>
          <cell r="D9377">
            <v>6.13</v>
          </cell>
          <cell r="E9377">
            <v>2.2000000000000001E-3</v>
          </cell>
          <cell r="F9377">
            <v>4.7</v>
          </cell>
          <cell r="K9377">
            <v>85123090</v>
          </cell>
          <cell r="L9377" t="str">
            <v>OTHERS  </v>
          </cell>
          <cell r="M9377">
            <v>1.0900000000000001</v>
          </cell>
          <cell r="N9377">
            <v>4.0000000000000002E-4</v>
          </cell>
          <cell r="O9377">
            <v>0.66</v>
          </cell>
        </row>
        <row r="9378">
          <cell r="B9378">
            <v>84718000</v>
          </cell>
          <cell r="C9378" t="str">
            <v>ANALOGUE/HYBRID AUTOMTC DATA PRCSNG MCHNS  </v>
          </cell>
          <cell r="D9378">
            <v>9.0299999999999994</v>
          </cell>
          <cell r="E9378">
            <v>3.3E-3</v>
          </cell>
          <cell r="F9378">
            <v>5.35</v>
          </cell>
          <cell r="K9378">
            <v>85124000</v>
          </cell>
          <cell r="L9378" t="str">
            <v>WINDSCRN WIPERS,DEFROSTERS AND DEMISTERS  </v>
          </cell>
          <cell r="M9378">
            <v>6.9</v>
          </cell>
          <cell r="N9378">
            <v>2.2000000000000001E-3</v>
          </cell>
          <cell r="O9378">
            <v>5.53</v>
          </cell>
        </row>
        <row r="9379">
          <cell r="B9379">
            <v>84719000</v>
          </cell>
          <cell r="C9379" t="str">
            <v>OTHER  </v>
          </cell>
          <cell r="D9379">
            <v>9.0500000000000007</v>
          </cell>
          <cell r="E9379">
            <v>3.3E-3</v>
          </cell>
          <cell r="F9379">
            <v>5.17</v>
          </cell>
          <cell r="K9379">
            <v>85129000</v>
          </cell>
          <cell r="L9379" t="str">
            <v>PARTS OF ELCTRCL LIGHTNG/SIGNALNG EQUIP  </v>
          </cell>
          <cell r="M9379">
            <v>8.6999999999999993</v>
          </cell>
          <cell r="N9379">
            <v>2.8E-3</v>
          </cell>
          <cell r="O9379">
            <v>5.79</v>
          </cell>
        </row>
        <row r="9380">
          <cell r="B9380">
            <v>84721000</v>
          </cell>
          <cell r="C9380" t="str">
            <v>DUPLICATING MACHINES  </v>
          </cell>
          <cell r="D9380">
            <v>0</v>
          </cell>
          <cell r="E9380">
            <v>0</v>
          </cell>
          <cell r="F9380">
            <v>0.03</v>
          </cell>
          <cell r="K9380">
            <v>85131010</v>
          </cell>
          <cell r="L9380" t="str">
            <v>TORCHES  </v>
          </cell>
          <cell r="M9380">
            <v>1.6</v>
          </cell>
          <cell r="N9380">
            <v>5.0000000000000001E-4</v>
          </cell>
          <cell r="O9380">
            <v>1.0900000000000001</v>
          </cell>
        </row>
        <row r="9381">
          <cell r="B9381">
            <v>84723000</v>
          </cell>
          <cell r="C9381" t="str">
            <v>MCHN FR SORTING/FLDNG MAIL/FR INSRTNG MAILIN ENVOLPES/BANDS,MCHNS FR OPENING/ CLOSINGSEALING MAIL AND MCHNS FR AFF  </v>
          </cell>
          <cell r="D9381">
            <v>0.02</v>
          </cell>
          <cell r="E9381">
            <v>0</v>
          </cell>
          <cell r="F9381">
            <v>0.02</v>
          </cell>
          <cell r="K9381">
            <v>85131020</v>
          </cell>
          <cell r="L9381" t="str">
            <v>FLASH LIGHTS EXCL THOSE USED FOR PHOTOGRAPHIC PURPOSE  </v>
          </cell>
          <cell r="M9381">
            <v>0.03</v>
          </cell>
          <cell r="N9381">
            <v>0</v>
          </cell>
          <cell r="O9381">
            <v>0.28000000000000003</v>
          </cell>
        </row>
        <row r="9382">
          <cell r="B9382">
            <v>84729010</v>
          </cell>
          <cell r="C9382" t="str">
            <v>STAPLING MACHINES(STAPLERS)  </v>
          </cell>
          <cell r="D9382">
            <v>17.489999999999998</v>
          </cell>
          <cell r="E9382">
            <v>6.3E-3</v>
          </cell>
          <cell r="F9382">
            <v>15.45</v>
          </cell>
          <cell r="K9382">
            <v>85131030</v>
          </cell>
          <cell r="L9382" t="str">
            <v>MINERS SAFETY LAMPS,ELECTRIC  </v>
          </cell>
          <cell r="O9382">
            <v>0</v>
          </cell>
        </row>
        <row r="9383">
          <cell r="B9383">
            <v>84729020</v>
          </cell>
          <cell r="C9383" t="str">
            <v>DIGITAL DUPLICATOR  </v>
          </cell>
          <cell r="D9383">
            <v>0.01</v>
          </cell>
          <cell r="E9383">
            <v>0</v>
          </cell>
          <cell r="F9383">
            <v>0.01</v>
          </cell>
          <cell r="K9383">
            <v>85131040</v>
          </cell>
          <cell r="L9383" t="str">
            <v>PORTABLE MAGNETO LAMPS  </v>
          </cell>
          <cell r="O9383">
            <v>0</v>
          </cell>
        </row>
        <row r="9384">
          <cell r="B9384">
            <v>84729030</v>
          </cell>
          <cell r="C9384" t="str">
            <v>AUTOMATIC BANK NOTE DISPENSERS  </v>
          </cell>
          <cell r="D9384">
            <v>12.46</v>
          </cell>
          <cell r="E9384">
            <v>4.4999999999999997E-3</v>
          </cell>
          <cell r="F9384">
            <v>40.549999999999997</v>
          </cell>
          <cell r="K9384">
            <v>85131090</v>
          </cell>
          <cell r="L9384" t="str">
            <v>OTHER LAMPS  </v>
          </cell>
          <cell r="M9384">
            <v>0.51</v>
          </cell>
          <cell r="N9384">
            <v>2.0000000000000001E-4</v>
          </cell>
          <cell r="O9384">
            <v>0.68</v>
          </cell>
        </row>
        <row r="9385">
          <cell r="B9385">
            <v>84729040</v>
          </cell>
          <cell r="C9385" t="str">
            <v>COIN SORTING MACHINES, COIN-COUNTING OR WRAPPING MACHINES  </v>
          </cell>
          <cell r="D9385">
            <v>0.32</v>
          </cell>
          <cell r="E9385">
            <v>1E-4</v>
          </cell>
          <cell r="F9385">
            <v>0.13</v>
          </cell>
          <cell r="K9385">
            <v>85139000</v>
          </cell>
          <cell r="L9385" t="str">
            <v>PARTS OF PORTABLE ELECTRIC LAMPS  </v>
          </cell>
          <cell r="M9385">
            <v>0.81</v>
          </cell>
          <cell r="N9385">
            <v>2.9999999999999997E-4</v>
          </cell>
          <cell r="O9385">
            <v>0.54</v>
          </cell>
        </row>
        <row r="9386">
          <cell r="B9386">
            <v>84729090</v>
          </cell>
          <cell r="C9386" t="str">
            <v>*OTHERS(COIN-SORTNG AND COUNTNG MCHN ETC)  </v>
          </cell>
          <cell r="D9386">
            <v>86.56</v>
          </cell>
          <cell r="E9386">
            <v>3.1399999999999997E-2</v>
          </cell>
          <cell r="K9386">
            <v>85141000</v>
          </cell>
          <cell r="L9386" t="str">
            <v>RESISTANCE HEATED FURNACES AND OVENS  </v>
          </cell>
          <cell r="M9386">
            <v>6.44</v>
          </cell>
          <cell r="N9386">
            <v>2.0999999999999999E-3</v>
          </cell>
          <cell r="O9386">
            <v>4.59</v>
          </cell>
        </row>
        <row r="9387">
          <cell r="B9387">
            <v>84729091</v>
          </cell>
          <cell r="C9387" t="str">
            <v>WORD-PROCESSING MACHINES  </v>
          </cell>
          <cell r="F9387">
            <v>0.02</v>
          </cell>
          <cell r="K9387">
            <v>85142000</v>
          </cell>
          <cell r="L9387" t="str">
            <v>INDCTN/DIELCTRC FURNACES AND OVENS  </v>
          </cell>
          <cell r="M9387">
            <v>23.94</v>
          </cell>
          <cell r="N9387">
            <v>7.7000000000000002E-3</v>
          </cell>
          <cell r="O9387">
            <v>11.28</v>
          </cell>
        </row>
        <row r="9388">
          <cell r="B9388">
            <v>84729092</v>
          </cell>
          <cell r="C9388" t="str">
            <v>AUTOMATIC TYPEWRITERS  </v>
          </cell>
          <cell r="F9388">
            <v>0</v>
          </cell>
          <cell r="K9388">
            <v>85143010</v>
          </cell>
          <cell r="L9388" t="str">
            <v>ELECTRIC FURNACES FOR MELTING  </v>
          </cell>
          <cell r="M9388">
            <v>18.66</v>
          </cell>
          <cell r="N9388">
            <v>6.0000000000000001E-3</v>
          </cell>
          <cell r="O9388">
            <v>18.97</v>
          </cell>
        </row>
        <row r="9389">
          <cell r="B9389">
            <v>84729093</v>
          </cell>
          <cell r="C9389" t="str">
            <v>BRAILLE TYPEWRITERS, ELECTRIC  </v>
          </cell>
          <cell r="F9389">
            <v>0.15</v>
          </cell>
          <cell r="K9389">
            <v>85143090</v>
          </cell>
          <cell r="L9389" t="str">
            <v>OTHERS  </v>
          </cell>
          <cell r="M9389">
            <v>9.39</v>
          </cell>
          <cell r="N9389">
            <v>3.0000000000000001E-3</v>
          </cell>
          <cell r="O9389">
            <v>5.98</v>
          </cell>
        </row>
        <row r="9390">
          <cell r="B9390">
            <v>84729094</v>
          </cell>
          <cell r="C9390" t="str">
            <v>BRAILLE TYPEWRITERS, NON-ELECTRIC  </v>
          </cell>
          <cell r="F9390">
            <v>0.08</v>
          </cell>
          <cell r="K9390">
            <v>85144000</v>
          </cell>
          <cell r="L9390" t="str">
            <v>OTHR INDUCTN/DIELCTRC HTNG EQPMNT  </v>
          </cell>
          <cell r="M9390">
            <v>3.92</v>
          </cell>
          <cell r="N9390">
            <v>1.2999999999999999E-3</v>
          </cell>
          <cell r="O9390">
            <v>8.0399999999999991</v>
          </cell>
        </row>
        <row r="9391">
          <cell r="B9391">
            <v>84729095</v>
          </cell>
          <cell r="C9391" t="str">
            <v>OTHER TYPEWRITERS, ELECTRIC OR NON-ELECTRIC  </v>
          </cell>
          <cell r="F9391">
            <v>0.01</v>
          </cell>
          <cell r="K9391">
            <v>85149000</v>
          </cell>
          <cell r="L9391" t="str">
            <v>PARTS OF ARTCLS IN HDNG 8514  </v>
          </cell>
          <cell r="M9391">
            <v>22.8</v>
          </cell>
          <cell r="N9391">
            <v>7.3000000000000001E-3</v>
          </cell>
          <cell r="O9391">
            <v>25.3</v>
          </cell>
        </row>
        <row r="9392">
          <cell r="B9392">
            <v>84729099</v>
          </cell>
          <cell r="C9392" t="str">
            <v>OTHER  </v>
          </cell>
          <cell r="F9392">
            <v>13.62</v>
          </cell>
          <cell r="K9392">
            <v>85151100</v>
          </cell>
          <cell r="L9392" t="str">
            <v>SOLDERING IRONS AND GUNS  </v>
          </cell>
          <cell r="M9392">
            <v>0.11</v>
          </cell>
          <cell r="N9392">
            <v>0</v>
          </cell>
          <cell r="O9392">
            <v>0.09</v>
          </cell>
        </row>
        <row r="9393">
          <cell r="B9393">
            <v>84731000</v>
          </cell>
          <cell r="C9393" t="str">
            <v>*PRTS AND ACCSSRS OF MCHNS OF HDG NO.8469  </v>
          </cell>
          <cell r="D9393">
            <v>2.1800000000000002</v>
          </cell>
          <cell r="E9393">
            <v>8.0000000000000004E-4</v>
          </cell>
          <cell r="K9393">
            <v>85151900</v>
          </cell>
          <cell r="L9393" t="str">
            <v>0THR BRAZING/SOLDERING MACHINESAND APPARATUS  </v>
          </cell>
          <cell r="M9393">
            <v>1.74</v>
          </cell>
          <cell r="N9393">
            <v>5.9999999999999995E-4</v>
          </cell>
          <cell r="O9393">
            <v>2.73</v>
          </cell>
        </row>
        <row r="9394">
          <cell r="B9394">
            <v>84732100</v>
          </cell>
          <cell r="C9394" t="str">
            <v>PRTS AND ACCSSRS OF ELCTRNC CALCULTNG MCHNS OF SUBHDG NO.847010,847021/847029  </v>
          </cell>
          <cell r="D9394">
            <v>0.37</v>
          </cell>
          <cell r="E9394">
            <v>1E-4</v>
          </cell>
          <cell r="F9394">
            <v>0.17</v>
          </cell>
          <cell r="K9394">
            <v>85152110</v>
          </cell>
          <cell r="L9394" t="str">
            <v>AUTOMATIC SPOT WELDING MACHINERY  </v>
          </cell>
          <cell r="M9394">
            <v>2.21</v>
          </cell>
          <cell r="N9394">
            <v>6.9999999999999999E-4</v>
          </cell>
          <cell r="O9394">
            <v>1.73</v>
          </cell>
        </row>
        <row r="9395">
          <cell r="B9395">
            <v>84732900</v>
          </cell>
          <cell r="C9395" t="str">
            <v>PRTS AND ACCSSRS OF OTHR MCHNS OF 8470  </v>
          </cell>
          <cell r="D9395">
            <v>5.45</v>
          </cell>
          <cell r="E9395">
            <v>2E-3</v>
          </cell>
          <cell r="F9395">
            <v>1.03</v>
          </cell>
          <cell r="K9395">
            <v>85152120</v>
          </cell>
          <cell r="L9395" t="str">
            <v>AUTOMATIC BUTT WELDING MACHINERY  </v>
          </cell>
          <cell r="M9395">
            <v>0.13</v>
          </cell>
          <cell r="N9395">
            <v>0</v>
          </cell>
          <cell r="O9395">
            <v>0.11</v>
          </cell>
        </row>
        <row r="9396">
          <cell r="B9396">
            <v>84733010</v>
          </cell>
          <cell r="C9396" t="str">
            <v>PRTS AND ACCSSRS OF MICROPROCESSORS  </v>
          </cell>
          <cell r="D9396">
            <v>5.92</v>
          </cell>
          <cell r="E9396">
            <v>2.0999999999999999E-3</v>
          </cell>
          <cell r="F9396">
            <v>8.59</v>
          </cell>
          <cell r="K9396">
            <v>85152190</v>
          </cell>
          <cell r="L9396" t="str">
            <v>OTHERS  </v>
          </cell>
          <cell r="M9396">
            <v>3.38</v>
          </cell>
          <cell r="N9396">
            <v>1.1000000000000001E-3</v>
          </cell>
          <cell r="O9396">
            <v>4.92</v>
          </cell>
        </row>
        <row r="9397">
          <cell r="B9397">
            <v>84733020</v>
          </cell>
          <cell r="C9397" t="str">
            <v>PRTS AND ACCSSRS OF MOTHERBOARDS  </v>
          </cell>
          <cell r="D9397">
            <v>17.93</v>
          </cell>
          <cell r="E9397">
            <v>6.4999999999999997E-3</v>
          </cell>
          <cell r="F9397">
            <v>18.3</v>
          </cell>
          <cell r="K9397">
            <v>85152900</v>
          </cell>
          <cell r="L9397" t="str">
            <v>OTHR MCHNS AND APPRTS FR RESISTANCE WELDING OF METAL  </v>
          </cell>
          <cell r="M9397">
            <v>0.5</v>
          </cell>
          <cell r="N9397">
            <v>2.0000000000000001E-4</v>
          </cell>
          <cell r="O9397">
            <v>0.67</v>
          </cell>
        </row>
        <row r="9398">
          <cell r="B9398">
            <v>84733030</v>
          </cell>
          <cell r="C9398" t="str">
            <v>PRTS AND ACCSSRS OTHR MNTD PRNTD CRCIT BRDS  </v>
          </cell>
          <cell r="D9398">
            <v>23.82</v>
          </cell>
          <cell r="E9398">
            <v>8.6E-3</v>
          </cell>
          <cell r="F9398">
            <v>17.11</v>
          </cell>
          <cell r="K9398">
            <v>85153100</v>
          </cell>
          <cell r="L9398" t="str">
            <v>FULLY/PARTLY AUTOMATIC MCHNS AND APPRTS FR ARC(INCL PLASMA ARC)WLDNG OF MTL  </v>
          </cell>
          <cell r="M9398">
            <v>3.53</v>
          </cell>
          <cell r="N9398">
            <v>1.1000000000000001E-3</v>
          </cell>
          <cell r="O9398">
            <v>3.03</v>
          </cell>
        </row>
        <row r="9399">
          <cell r="B9399">
            <v>84733040</v>
          </cell>
          <cell r="C9399" t="str">
            <v>HEAD STACK  </v>
          </cell>
          <cell r="D9399">
            <v>0.01</v>
          </cell>
          <cell r="E9399">
            <v>0</v>
          </cell>
          <cell r="F9399">
            <v>0.05</v>
          </cell>
          <cell r="K9399">
            <v>85153910</v>
          </cell>
          <cell r="L9399" t="str">
            <v>A.C. ARC WLDNG MCHNRY,MANUAL  </v>
          </cell>
          <cell r="M9399">
            <v>0.41</v>
          </cell>
          <cell r="N9399">
            <v>1E-4</v>
          </cell>
          <cell r="O9399">
            <v>0.21</v>
          </cell>
        </row>
        <row r="9400">
          <cell r="B9400">
            <v>84733091</v>
          </cell>
          <cell r="C9400" t="str">
            <v>NETWORK ACCESS CONTROLLERS  </v>
          </cell>
          <cell r="D9400">
            <v>0.19</v>
          </cell>
          <cell r="E9400">
            <v>1E-4</v>
          </cell>
          <cell r="F9400">
            <v>0.06</v>
          </cell>
          <cell r="K9400">
            <v>85153920</v>
          </cell>
          <cell r="L9400" t="str">
            <v>ARGON ARC WLDNG MACHNRY,MANUAL  </v>
          </cell>
          <cell r="M9400">
            <v>0.03</v>
          </cell>
          <cell r="N9400">
            <v>0</v>
          </cell>
          <cell r="O9400">
            <v>0.11</v>
          </cell>
        </row>
        <row r="9401">
          <cell r="B9401">
            <v>84733092</v>
          </cell>
          <cell r="C9401" t="str">
            <v>GRAPHIC AND INTELLIGENCE BASED SCRIPT  </v>
          </cell>
          <cell r="D9401">
            <v>0.17</v>
          </cell>
          <cell r="E9401">
            <v>1E-4</v>
          </cell>
          <cell r="F9401">
            <v>0.27</v>
          </cell>
          <cell r="K9401">
            <v>85153990</v>
          </cell>
          <cell r="L9401" t="str">
            <v>OTHERS  </v>
          </cell>
          <cell r="M9401">
            <v>3.38</v>
          </cell>
          <cell r="N9401">
            <v>1.1000000000000001E-3</v>
          </cell>
          <cell r="O9401">
            <v>3.16</v>
          </cell>
        </row>
        <row r="9402">
          <cell r="B9402">
            <v>84733099</v>
          </cell>
          <cell r="C9402" t="str">
            <v>OTHER  </v>
          </cell>
          <cell r="D9402">
            <v>72.28</v>
          </cell>
          <cell r="E9402">
            <v>2.6200000000000001E-2</v>
          </cell>
          <cell r="F9402">
            <v>59.5</v>
          </cell>
          <cell r="K9402">
            <v>85158010</v>
          </cell>
          <cell r="L9402" t="str">
            <v>HIGH FREQUENCY PLASTIC WELDING MACHINES  </v>
          </cell>
          <cell r="M9402">
            <v>0.11</v>
          </cell>
          <cell r="N9402">
            <v>0</v>
          </cell>
          <cell r="O9402">
            <v>0.14000000000000001</v>
          </cell>
        </row>
        <row r="9403">
          <cell r="B9403">
            <v>84734010</v>
          </cell>
          <cell r="C9403" t="str">
            <v>PRTS OF DUPLCTNG, HECTOGRAPH/STENCIL MCHNS  </v>
          </cell>
          <cell r="D9403">
            <v>0.04</v>
          </cell>
          <cell r="E9403">
            <v>0</v>
          </cell>
          <cell r="F9403">
            <v>0.02</v>
          </cell>
          <cell r="K9403">
            <v>85158090</v>
          </cell>
          <cell r="L9403" t="str">
            <v>OTHERS  </v>
          </cell>
          <cell r="M9403">
            <v>7.26</v>
          </cell>
          <cell r="N9403">
            <v>2.3E-3</v>
          </cell>
          <cell r="O9403">
            <v>4.8</v>
          </cell>
        </row>
        <row r="9404">
          <cell r="B9404">
            <v>84734090</v>
          </cell>
          <cell r="C9404" t="str">
            <v>PRTS OF OTHR OFFICE MCHNS OF HDG NO.8472  </v>
          </cell>
          <cell r="D9404">
            <v>135.27000000000001</v>
          </cell>
          <cell r="E9404">
            <v>4.9000000000000002E-2</v>
          </cell>
          <cell r="F9404">
            <v>84.27</v>
          </cell>
          <cell r="K9404">
            <v>85159000</v>
          </cell>
          <cell r="L9404" t="str">
            <v>PARTS OF ARTICLS IN HDNG 8515  </v>
          </cell>
          <cell r="M9404">
            <v>18.260000000000002</v>
          </cell>
          <cell r="N9404">
            <v>5.8999999999999999E-3</v>
          </cell>
          <cell r="O9404">
            <v>15.59</v>
          </cell>
        </row>
        <row r="9405">
          <cell r="B9405">
            <v>84735000</v>
          </cell>
          <cell r="C9405" t="str">
            <v>PARTS AND ACCESSORIES EQUALLY SUITABLE FOR USE WITH THE MACHINES OF TWO OR MORE OF THE HEADINGS 8470 TO 8472  </v>
          </cell>
          <cell r="D9405">
            <v>4.0999999999999996</v>
          </cell>
          <cell r="E9405">
            <v>1.5E-3</v>
          </cell>
          <cell r="F9405">
            <v>0.68</v>
          </cell>
          <cell r="K9405">
            <v>85161000</v>
          </cell>
          <cell r="L9405" t="str">
            <v>ELCTRC INSTANTANEOUS OR STORAGE WATER HEATERS AND IMMERSION HEATERS  </v>
          </cell>
          <cell r="M9405">
            <v>46.76</v>
          </cell>
          <cell r="N9405">
            <v>1.5100000000000001E-2</v>
          </cell>
          <cell r="O9405">
            <v>2.31</v>
          </cell>
        </row>
        <row r="9406">
          <cell r="B9406">
            <v>84741010</v>
          </cell>
          <cell r="C9406" t="str">
            <v>SRTNG,SCREENING,WASHING MCHNS ETC OF COAL  </v>
          </cell>
          <cell r="D9406">
            <v>0.31</v>
          </cell>
          <cell r="E9406">
            <v>1E-4</v>
          </cell>
          <cell r="F9406">
            <v>1.5</v>
          </cell>
          <cell r="K9406">
            <v>85162100</v>
          </cell>
          <cell r="L9406" t="str">
            <v>STORAGE HEATNG RADIATORS  </v>
          </cell>
          <cell r="M9406">
            <v>0</v>
          </cell>
          <cell r="N9406">
            <v>0</v>
          </cell>
          <cell r="O9406">
            <v>0.05</v>
          </cell>
        </row>
        <row r="9407">
          <cell r="B9407">
            <v>84741090</v>
          </cell>
          <cell r="C9407" t="str">
            <v>SORTNG,SCRNG,SEPARTN,WASHNG MACHINES OF OTHER MINERAL SUBSTANCES  </v>
          </cell>
          <cell r="D9407">
            <v>27.63</v>
          </cell>
          <cell r="E9407">
            <v>0.01</v>
          </cell>
          <cell r="F9407">
            <v>47.82</v>
          </cell>
          <cell r="K9407">
            <v>85162900</v>
          </cell>
          <cell r="L9407" t="str">
            <v>OTHR ELCTRC SPACE HEATING APPRTS AND ELECTRIC SOIL HEATING APPRATS  </v>
          </cell>
          <cell r="M9407">
            <v>14.93</v>
          </cell>
          <cell r="N9407">
            <v>4.7999999999999996E-3</v>
          </cell>
          <cell r="O9407">
            <v>2.5</v>
          </cell>
        </row>
        <row r="9408">
          <cell r="B9408">
            <v>84742010</v>
          </cell>
          <cell r="C9408" t="str">
            <v>CRSHNG/GRNDNG MACHNS FOR STONE AND MNRL MINERAL  </v>
          </cell>
          <cell r="D9408">
            <v>47.56</v>
          </cell>
          <cell r="E9408">
            <v>1.72E-2</v>
          </cell>
          <cell r="F9408">
            <v>45.47</v>
          </cell>
          <cell r="K9408">
            <v>85163100</v>
          </cell>
          <cell r="L9408" t="str">
            <v>ELCTRO-THERMIC HAIR DRYERS  </v>
          </cell>
          <cell r="M9408">
            <v>0</v>
          </cell>
          <cell r="N9408">
            <v>0</v>
          </cell>
          <cell r="O9408">
            <v>0.3</v>
          </cell>
        </row>
        <row r="9409">
          <cell r="B9409">
            <v>84742020</v>
          </cell>
          <cell r="C9409" t="str">
            <v>CRUSHNG/GRINDNG MACHNS OF COAL  </v>
          </cell>
          <cell r="D9409">
            <v>0.75</v>
          </cell>
          <cell r="E9409">
            <v>2.9999999999999997E-4</v>
          </cell>
          <cell r="F9409">
            <v>0.43</v>
          </cell>
          <cell r="K9409">
            <v>85163200</v>
          </cell>
          <cell r="L9409" t="str">
            <v>OTHER HAIR-DRESSING APPARATUS  </v>
          </cell>
          <cell r="M9409">
            <v>0.01</v>
          </cell>
          <cell r="N9409">
            <v>0</v>
          </cell>
          <cell r="O9409">
            <v>0.05</v>
          </cell>
        </row>
        <row r="9410">
          <cell r="B9410">
            <v>84742090</v>
          </cell>
          <cell r="C9410" t="str">
            <v>OTHER CRUSHNG/GRINDNG MACHNS  </v>
          </cell>
          <cell r="D9410">
            <v>16.39</v>
          </cell>
          <cell r="E9410">
            <v>5.8999999999999999E-3</v>
          </cell>
          <cell r="F9410">
            <v>25.3</v>
          </cell>
          <cell r="K9410">
            <v>85163300</v>
          </cell>
          <cell r="L9410" t="str">
            <v>HAND-DRYING APPARATUS  </v>
          </cell>
          <cell r="M9410">
            <v>0.02</v>
          </cell>
          <cell r="N9410">
            <v>0</v>
          </cell>
          <cell r="O9410">
            <v>0.06</v>
          </cell>
        </row>
        <row r="9411">
          <cell r="B9411">
            <v>84743110</v>
          </cell>
          <cell r="C9411" t="str">
            <v>CONCRETE MIXERS  </v>
          </cell>
          <cell r="D9411">
            <v>16.98</v>
          </cell>
          <cell r="E9411">
            <v>6.1999999999999998E-3</v>
          </cell>
          <cell r="F9411">
            <v>20.059999999999999</v>
          </cell>
          <cell r="K9411">
            <v>85164000</v>
          </cell>
          <cell r="L9411" t="str">
            <v>ELECTRIC SMOOTHING IRONS  </v>
          </cell>
          <cell r="M9411">
            <v>0.4</v>
          </cell>
          <cell r="N9411">
            <v>1E-4</v>
          </cell>
          <cell r="O9411">
            <v>1.62</v>
          </cell>
        </row>
        <row r="9412">
          <cell r="B9412">
            <v>84743120</v>
          </cell>
          <cell r="C9412" t="str">
            <v>MORTAR MIXERS  </v>
          </cell>
          <cell r="D9412">
            <v>0.3</v>
          </cell>
          <cell r="E9412">
            <v>1E-4</v>
          </cell>
          <cell r="F9412">
            <v>0.22</v>
          </cell>
          <cell r="K9412">
            <v>85165000</v>
          </cell>
          <cell r="L9412" t="str">
            <v>MICROWAVE OVENS  </v>
          </cell>
          <cell r="M9412">
            <v>0.78</v>
          </cell>
          <cell r="N9412">
            <v>2.9999999999999997E-4</v>
          </cell>
          <cell r="O9412">
            <v>3.68</v>
          </cell>
        </row>
        <row r="9413">
          <cell r="B9413">
            <v>84743200</v>
          </cell>
          <cell r="C9413" t="str">
            <v>MCHNS FR MXNG MNRL SUBSTNCS WTH BITUMEN  </v>
          </cell>
          <cell r="D9413">
            <v>12.68</v>
          </cell>
          <cell r="E9413">
            <v>4.5999999999999999E-3</v>
          </cell>
          <cell r="F9413">
            <v>10.78</v>
          </cell>
          <cell r="K9413">
            <v>85166000</v>
          </cell>
          <cell r="L9413" t="str">
            <v>OTHR OVNS;COOKERS,COOKING PLATES BOILING RINGS,GRILLERS AND ROASTERS  </v>
          </cell>
          <cell r="M9413">
            <v>6.84</v>
          </cell>
          <cell r="N9413">
            <v>2.2000000000000001E-3</v>
          </cell>
          <cell r="O9413">
            <v>8.82</v>
          </cell>
        </row>
        <row r="9414">
          <cell r="B9414">
            <v>84743900</v>
          </cell>
          <cell r="C9414" t="str">
            <v>OTHR MXNG/KNEADNG MACHINES  </v>
          </cell>
          <cell r="D9414">
            <v>7.7</v>
          </cell>
          <cell r="E9414">
            <v>2.8E-3</v>
          </cell>
          <cell r="F9414">
            <v>6.56</v>
          </cell>
          <cell r="K9414">
            <v>85167100</v>
          </cell>
          <cell r="L9414" t="str">
            <v>COFFEE/TEA MAKERS  </v>
          </cell>
          <cell r="M9414">
            <v>0.17</v>
          </cell>
          <cell r="N9414">
            <v>1E-4</v>
          </cell>
          <cell r="O9414">
            <v>0.19</v>
          </cell>
        </row>
        <row r="9415">
          <cell r="B9415">
            <v>84748010</v>
          </cell>
          <cell r="C9415" t="str">
            <v>BRICK AND TILE MAKING MCHNRY  </v>
          </cell>
          <cell r="D9415">
            <v>3.6</v>
          </cell>
          <cell r="E9415">
            <v>1.2999999999999999E-3</v>
          </cell>
          <cell r="F9415">
            <v>2.3199999999999998</v>
          </cell>
          <cell r="K9415">
            <v>85167200</v>
          </cell>
          <cell r="L9415" t="str">
            <v>TOASTERS  </v>
          </cell>
          <cell r="M9415">
            <v>0.19</v>
          </cell>
          <cell r="N9415">
            <v>1E-4</v>
          </cell>
          <cell r="O9415">
            <v>0.3</v>
          </cell>
        </row>
        <row r="9416">
          <cell r="B9416">
            <v>84748020</v>
          </cell>
          <cell r="C9416" t="str">
            <v>CERAMIC AND CLAY MAKING MACHINRY  </v>
          </cell>
          <cell r="D9416">
            <v>0.08</v>
          </cell>
          <cell r="E9416">
            <v>0</v>
          </cell>
          <cell r="F9416">
            <v>0.33</v>
          </cell>
          <cell r="K9416">
            <v>85167910</v>
          </cell>
          <cell r="L9416" t="str">
            <v>ELECTRO THERMIC FLUID HEATER  </v>
          </cell>
          <cell r="M9416">
            <v>0.32</v>
          </cell>
          <cell r="N9416">
            <v>1E-4</v>
          </cell>
          <cell r="O9416">
            <v>0.45</v>
          </cell>
        </row>
        <row r="9417">
          <cell r="B9417">
            <v>84748030</v>
          </cell>
          <cell r="C9417" t="str">
            <v>MACHINERY FR FORMNG FOUNDRY MOULDS OF SAND  </v>
          </cell>
          <cell r="D9417">
            <v>1.8</v>
          </cell>
          <cell r="E9417">
            <v>6.9999999999999999E-4</v>
          </cell>
          <cell r="F9417">
            <v>1.1599999999999999</v>
          </cell>
          <cell r="K9417">
            <v>85167920</v>
          </cell>
          <cell r="L9417" t="str">
            <v>ELECTRICAL/ELECTRONIC DEVICES FOR REPELLING INSECTS (E.G.MOSQUITOES ETC)  </v>
          </cell>
          <cell r="M9417">
            <v>1.75</v>
          </cell>
          <cell r="N9417">
            <v>5.9999999999999995E-4</v>
          </cell>
          <cell r="O9417">
            <v>0.84</v>
          </cell>
        </row>
        <row r="9418">
          <cell r="B9418">
            <v>84748090</v>
          </cell>
          <cell r="C9418" t="str">
            <v>MCHNRY FR AGGLMRTNG,MOULDNG/SHAPNG, PLASTRNG MTRLS/OTHR MNRL PRDCTS,N.E.S.  </v>
          </cell>
          <cell r="D9418">
            <v>7.51</v>
          </cell>
          <cell r="E9418">
            <v>2.7000000000000001E-3</v>
          </cell>
          <cell r="F9418">
            <v>12.4</v>
          </cell>
          <cell r="K9418">
            <v>85167990</v>
          </cell>
          <cell r="L9418" t="str">
            <v>OTHERS  </v>
          </cell>
          <cell r="M9418">
            <v>3.79</v>
          </cell>
          <cell r="N9418">
            <v>1.1999999999999999E-3</v>
          </cell>
          <cell r="O9418">
            <v>5.67</v>
          </cell>
        </row>
        <row r="9419">
          <cell r="B9419">
            <v>84749000</v>
          </cell>
          <cell r="C9419" t="str">
            <v>PARTS OF MACHNS OF HDG 8474  </v>
          </cell>
          <cell r="D9419">
            <v>183.8</v>
          </cell>
          <cell r="E9419">
            <v>6.6600000000000006E-2</v>
          </cell>
          <cell r="F9419">
            <v>163.24</v>
          </cell>
          <cell r="K9419">
            <v>85168000</v>
          </cell>
          <cell r="L9419" t="str">
            <v>ELECTRIC HEATING RESISTORS  </v>
          </cell>
          <cell r="M9419">
            <v>13.92</v>
          </cell>
          <cell r="N9419">
            <v>4.4999999999999997E-3</v>
          </cell>
          <cell r="O9419">
            <v>14.81</v>
          </cell>
        </row>
        <row r="9420">
          <cell r="B9420">
            <v>84751000</v>
          </cell>
          <cell r="C9420" t="str">
            <v>MCHNS FR ASSMBLNG ELCTRC/ELCTRNC LAMPS TUBES/VALVE/FLSHBULBS IN GLASS ENVELOPS  </v>
          </cell>
          <cell r="D9420">
            <v>0.24</v>
          </cell>
          <cell r="E9420">
            <v>1E-4</v>
          </cell>
          <cell r="F9420">
            <v>0.17</v>
          </cell>
          <cell r="K9420">
            <v>85169000</v>
          </cell>
          <cell r="L9420" t="str">
            <v>PARTS OF ARTCLS IN HDNG 8516  </v>
          </cell>
          <cell r="M9420">
            <v>8.27</v>
          </cell>
          <cell r="N9420">
            <v>2.7000000000000001E-3</v>
          </cell>
          <cell r="O9420">
            <v>8.77</v>
          </cell>
        </row>
        <row r="9421">
          <cell r="B9421">
            <v>84752100</v>
          </cell>
          <cell r="C9421" t="str">
            <v>MACHNS FOR MAKNG OPTICAL FIBRES AND PERFORMS  </v>
          </cell>
          <cell r="D9421">
            <v>0.19</v>
          </cell>
          <cell r="E9421">
            <v>1E-4</v>
          </cell>
          <cell r="F9421">
            <v>0.38</v>
          </cell>
          <cell r="K9421">
            <v>85171110</v>
          </cell>
          <cell r="L9421" t="str">
            <v>PUSH BUTTON TYPE  </v>
          </cell>
          <cell r="M9421">
            <v>3.15</v>
          </cell>
          <cell r="N9421">
            <v>1E-3</v>
          </cell>
          <cell r="O9421">
            <v>2.84</v>
          </cell>
        </row>
        <row r="9422">
          <cell r="B9422">
            <v>84752900</v>
          </cell>
          <cell r="C9422" t="str">
            <v>OTHR MACHINES FOR MANUFACTURING OR HOT WORKING GLASS OR GLASSWARE  </v>
          </cell>
          <cell r="D9422">
            <v>3.72</v>
          </cell>
          <cell r="E9422">
            <v>1.2999999999999999E-3</v>
          </cell>
          <cell r="F9422">
            <v>0.56000000000000005</v>
          </cell>
          <cell r="K9422">
            <v>85171190</v>
          </cell>
          <cell r="L9422" t="str">
            <v>OTHERS  </v>
          </cell>
          <cell r="M9422">
            <v>10.67</v>
          </cell>
          <cell r="N9422">
            <v>3.3999999999999998E-3</v>
          </cell>
          <cell r="O9422">
            <v>10.36</v>
          </cell>
        </row>
        <row r="9423">
          <cell r="B9423">
            <v>84759000</v>
          </cell>
          <cell r="C9423" t="str">
            <v>PARTS OF HDG 8475  </v>
          </cell>
          <cell r="D9423">
            <v>30.91</v>
          </cell>
          <cell r="E9423">
            <v>1.12E-2</v>
          </cell>
          <cell r="F9423">
            <v>23.12</v>
          </cell>
          <cell r="K9423">
            <v>85171210</v>
          </cell>
          <cell r="L9423" t="str">
            <v>PUSH BUTTON TYPE  </v>
          </cell>
          <cell r="M9423">
            <v>19.920000000000002</v>
          </cell>
          <cell r="N9423">
            <v>6.4000000000000003E-3</v>
          </cell>
          <cell r="O9423">
            <v>14.14</v>
          </cell>
        </row>
        <row r="9424">
          <cell r="B9424">
            <v>84762110</v>
          </cell>
          <cell r="C9424" t="str">
            <v>AUTOMATC BEVEREG-VENDNG MACHNS INCORPORATING REFRIGERATING DEVICES  </v>
          </cell>
          <cell r="D9424">
            <v>0.09</v>
          </cell>
          <cell r="E9424">
            <v>0</v>
          </cell>
          <cell r="F9424">
            <v>0.12</v>
          </cell>
          <cell r="K9424">
            <v>85171290</v>
          </cell>
          <cell r="L9424" t="str">
            <v>OTHER  </v>
          </cell>
          <cell r="M9424">
            <v>238.03</v>
          </cell>
          <cell r="N9424">
            <v>7.6700000000000004E-2</v>
          </cell>
          <cell r="O9424">
            <v>209.42</v>
          </cell>
        </row>
        <row r="9425">
          <cell r="B9425">
            <v>84762120</v>
          </cell>
          <cell r="C9425" t="str">
            <v>AUTOMATC BEVEREG-VENDNG MACHNS INCORPORATING HEATING DEVICES  </v>
          </cell>
          <cell r="D9425">
            <v>0.87</v>
          </cell>
          <cell r="E9425">
            <v>2.9999999999999997E-4</v>
          </cell>
          <cell r="F9425">
            <v>0.96</v>
          </cell>
          <cell r="K9425">
            <v>85171810</v>
          </cell>
          <cell r="L9425" t="str">
            <v>PUSH BUTTON TYPE  </v>
          </cell>
          <cell r="M9425">
            <v>11.36</v>
          </cell>
          <cell r="N9425">
            <v>3.7000000000000002E-3</v>
          </cell>
          <cell r="O9425">
            <v>3.71</v>
          </cell>
        </row>
        <row r="9426">
          <cell r="B9426">
            <v>84762900</v>
          </cell>
          <cell r="C9426" t="str">
            <v>OTHERS AUTOMATIC BEVERAGE-VENDING MACHINES  </v>
          </cell>
          <cell r="D9426">
            <v>6.4</v>
          </cell>
          <cell r="E9426">
            <v>2.3E-3</v>
          </cell>
          <cell r="F9426">
            <v>5.23</v>
          </cell>
          <cell r="K9426">
            <v>85171890</v>
          </cell>
          <cell r="L9426" t="str">
            <v>OTHER  </v>
          </cell>
          <cell r="M9426">
            <v>11.03</v>
          </cell>
          <cell r="N9426">
            <v>3.5999999999999999E-3</v>
          </cell>
          <cell r="O9426">
            <v>18.72</v>
          </cell>
        </row>
        <row r="9427">
          <cell r="B9427">
            <v>84768110</v>
          </cell>
          <cell r="C9427" t="str">
            <v>OTHR MACHNS INCORPRTNG REFRIGERTNG DEVICES  </v>
          </cell>
          <cell r="D9427">
            <v>0</v>
          </cell>
          <cell r="E9427">
            <v>0</v>
          </cell>
          <cell r="K9427">
            <v>85176100</v>
          </cell>
          <cell r="L9427" t="str">
            <v>BASE STATIONS  </v>
          </cell>
          <cell r="M9427">
            <v>1.46</v>
          </cell>
          <cell r="N9427">
            <v>5.0000000000000001E-4</v>
          </cell>
          <cell r="O9427">
            <v>3.17</v>
          </cell>
        </row>
        <row r="9428">
          <cell r="B9428">
            <v>84768120</v>
          </cell>
          <cell r="C9428" t="str">
            <v>OTHR MACHNS INCORPRTNG HEATNG DEVICES  </v>
          </cell>
          <cell r="F9428">
            <v>0.01</v>
          </cell>
          <cell r="K9428">
            <v>85176210</v>
          </cell>
          <cell r="L9428" t="str">
            <v>PLCC EQUIPMENT  </v>
          </cell>
          <cell r="M9428">
            <v>8.1300000000000008</v>
          </cell>
          <cell r="N9428">
            <v>2.5999999999999999E-3</v>
          </cell>
          <cell r="O9428">
            <v>5.0599999999999996</v>
          </cell>
        </row>
        <row r="9429">
          <cell r="B9429">
            <v>84768910</v>
          </cell>
          <cell r="C9429" t="str">
            <v>MONEY CHANGING MACHINES  </v>
          </cell>
          <cell r="F9429">
            <v>0</v>
          </cell>
          <cell r="K9429">
            <v>85176220</v>
          </cell>
          <cell r="L9429" t="str">
            <v>VOICE FREQUENCY TELEGRAPHY  </v>
          </cell>
          <cell r="M9429">
            <v>0.28999999999999998</v>
          </cell>
          <cell r="N9429">
            <v>1E-4</v>
          </cell>
          <cell r="O9429">
            <v>1.07</v>
          </cell>
        </row>
        <row r="9430">
          <cell r="B9430">
            <v>84768920</v>
          </cell>
          <cell r="C9430" t="str">
            <v>POSTAGE STAMPS VENDING MACHINES  </v>
          </cell>
          <cell r="K9430">
            <v>85176230</v>
          </cell>
          <cell r="L9430" t="str">
            <v>MODEMS (MODULATORS-DEMODULATORS)  </v>
          </cell>
          <cell r="M9430">
            <v>2.2799999999999998</v>
          </cell>
          <cell r="N9430">
            <v>6.9999999999999999E-4</v>
          </cell>
          <cell r="O9430">
            <v>2.52</v>
          </cell>
        </row>
        <row r="9431">
          <cell r="B9431">
            <v>84768930</v>
          </cell>
          <cell r="C9431" t="str">
            <v>CIGARETTE VENDING MACHINES  </v>
          </cell>
          <cell r="D9431">
            <v>0</v>
          </cell>
          <cell r="E9431">
            <v>0</v>
          </cell>
          <cell r="K9431">
            <v>85176240</v>
          </cell>
          <cell r="L9431" t="str">
            <v>HGH BT RTE DIGTL SUBSCRIBR LN SYSTM(HDSL)  </v>
          </cell>
          <cell r="M9431">
            <v>18.36</v>
          </cell>
          <cell r="N9431">
            <v>5.8999999999999999E-3</v>
          </cell>
          <cell r="O9431">
            <v>0.86</v>
          </cell>
        </row>
        <row r="9432">
          <cell r="B9432">
            <v>84768990</v>
          </cell>
          <cell r="C9432" t="str">
            <v>OTHER AUTOMATIC GOODSVENDING MACHINES  </v>
          </cell>
          <cell r="D9432">
            <v>0.39</v>
          </cell>
          <cell r="E9432">
            <v>1E-4</v>
          </cell>
          <cell r="F9432">
            <v>0.22</v>
          </cell>
          <cell r="K9432">
            <v>85176250</v>
          </cell>
          <cell r="L9432" t="str">
            <v>DIGITAL LOOP CARRIER SYSTEM (DLC)  </v>
          </cell>
          <cell r="M9432">
            <v>1.37</v>
          </cell>
          <cell r="N9432">
            <v>4.0000000000000002E-4</v>
          </cell>
          <cell r="O9432">
            <v>0.5</v>
          </cell>
        </row>
        <row r="9433">
          <cell r="B9433">
            <v>84769010</v>
          </cell>
          <cell r="C9433" t="str">
            <v>PARTS OF MACHNS OF SUBHEADING 847621  </v>
          </cell>
          <cell r="D9433">
            <v>0.16</v>
          </cell>
          <cell r="E9433">
            <v>1E-4</v>
          </cell>
          <cell r="F9433">
            <v>0.12</v>
          </cell>
          <cell r="K9433">
            <v>85176260</v>
          </cell>
          <cell r="L9433" t="str">
            <v>SYNCHRONOUS DIGITAL HIERARCHY SYSTEM (SDH)  </v>
          </cell>
          <cell r="M9433">
            <v>0.03</v>
          </cell>
          <cell r="N9433">
            <v>0</v>
          </cell>
          <cell r="O9433">
            <v>0.02</v>
          </cell>
        </row>
        <row r="9434">
          <cell r="B9434">
            <v>84769090</v>
          </cell>
          <cell r="C9434" t="str">
            <v>OTHER PARTS OF MACHINES OF HEADING 8476  </v>
          </cell>
          <cell r="D9434">
            <v>0.93</v>
          </cell>
          <cell r="E9434">
            <v>2.9999999999999997E-4</v>
          </cell>
          <cell r="F9434">
            <v>0.33</v>
          </cell>
          <cell r="K9434">
            <v>85176270</v>
          </cell>
          <cell r="L9434" t="str">
            <v>MULTIPLEXER, STATISTICAL MULTIPLEXER  </v>
          </cell>
          <cell r="M9434">
            <v>10.75</v>
          </cell>
          <cell r="N9434">
            <v>3.5000000000000001E-3</v>
          </cell>
          <cell r="O9434">
            <v>16.7</v>
          </cell>
        </row>
        <row r="9435">
          <cell r="B9435">
            <v>84771000</v>
          </cell>
          <cell r="C9435" t="str">
            <v>INJECTION-MOULDING MACHINES  </v>
          </cell>
          <cell r="D9435">
            <v>43.67</v>
          </cell>
          <cell r="E9435">
            <v>1.5800000000000002E-2</v>
          </cell>
          <cell r="F9435">
            <v>36.68</v>
          </cell>
          <cell r="K9435">
            <v>85176290</v>
          </cell>
          <cell r="L9435" t="str">
            <v>OTHER  </v>
          </cell>
          <cell r="M9435">
            <v>117.94</v>
          </cell>
          <cell r="N9435">
            <v>3.7999999999999999E-2</v>
          </cell>
          <cell r="O9435">
            <v>129.97999999999999</v>
          </cell>
        </row>
        <row r="9436">
          <cell r="B9436">
            <v>84772000</v>
          </cell>
          <cell r="C9436" t="str">
            <v>EXTRUDERS  </v>
          </cell>
          <cell r="D9436">
            <v>60.62</v>
          </cell>
          <cell r="E9436">
            <v>2.1999999999999999E-2</v>
          </cell>
          <cell r="F9436">
            <v>59.22</v>
          </cell>
          <cell r="K9436">
            <v>85176910</v>
          </cell>
          <cell r="L9436" t="str">
            <v>ISDN TERMINALS  </v>
          </cell>
          <cell r="M9436">
            <v>0.04</v>
          </cell>
          <cell r="N9436">
            <v>0</v>
          </cell>
          <cell r="O9436">
            <v>0.12</v>
          </cell>
        </row>
        <row r="9437">
          <cell r="B9437">
            <v>84773000</v>
          </cell>
          <cell r="C9437" t="str">
            <v>BLOW MOULDING MACHINES  </v>
          </cell>
          <cell r="D9437">
            <v>39.520000000000003</v>
          </cell>
          <cell r="E9437">
            <v>1.43E-2</v>
          </cell>
          <cell r="F9437">
            <v>35.69</v>
          </cell>
          <cell r="K9437">
            <v>85176920</v>
          </cell>
          <cell r="L9437" t="str">
            <v>ISDN TERMINAL ADAPTERS  </v>
          </cell>
          <cell r="M9437">
            <v>0.15</v>
          </cell>
          <cell r="N9437">
            <v>0</v>
          </cell>
          <cell r="O9437">
            <v>7.0000000000000007E-2</v>
          </cell>
        </row>
        <row r="9438">
          <cell r="B9438">
            <v>84774000</v>
          </cell>
          <cell r="C9438" t="str">
            <v>VACUUM MOULDNG MCHN AND OTHR THRMFRMNG MCHNS  </v>
          </cell>
          <cell r="D9438">
            <v>3.45</v>
          </cell>
          <cell r="E9438">
            <v>1.2999999999999999E-3</v>
          </cell>
          <cell r="F9438">
            <v>3.45</v>
          </cell>
          <cell r="K9438">
            <v>85176930</v>
          </cell>
          <cell r="L9438" t="str">
            <v>ROUTERS  </v>
          </cell>
          <cell r="M9438">
            <v>2.63</v>
          </cell>
          <cell r="N9438">
            <v>8.0000000000000004E-4</v>
          </cell>
          <cell r="O9438">
            <v>5.33</v>
          </cell>
        </row>
        <row r="9439">
          <cell r="B9439">
            <v>84775100</v>
          </cell>
          <cell r="C9439" t="str">
            <v>MCHNRY FR MOULDNG/RETREADNG PNEUMTC TYPES OR FR MOULDNG/OTHERWSE FORMNG INNR TUBES  </v>
          </cell>
          <cell r="D9439">
            <v>9.25</v>
          </cell>
          <cell r="E9439">
            <v>3.3999999999999998E-3</v>
          </cell>
          <cell r="F9439">
            <v>9.57</v>
          </cell>
          <cell r="K9439">
            <v>85176940</v>
          </cell>
          <cell r="L9439" t="str">
            <v>X25 PADS  </v>
          </cell>
          <cell r="M9439">
            <v>0</v>
          </cell>
          <cell r="N9439">
            <v>0</v>
          </cell>
          <cell r="O9439">
            <v>0</v>
          </cell>
        </row>
        <row r="9440">
          <cell r="B9440">
            <v>84775900</v>
          </cell>
          <cell r="C9440" t="str">
            <v>OTHER MACHINERY FR MOULDNG/OTHRWSE FORMNG  </v>
          </cell>
          <cell r="D9440">
            <v>7.07</v>
          </cell>
          <cell r="E9440">
            <v>2.5999999999999999E-3</v>
          </cell>
          <cell r="F9440">
            <v>4.3600000000000003</v>
          </cell>
          <cell r="K9440">
            <v>85176950</v>
          </cell>
          <cell r="L9440" t="str">
            <v>SUBSCRIBER END EQUIPMENT  </v>
          </cell>
          <cell r="M9440">
            <v>0.03</v>
          </cell>
          <cell r="N9440">
            <v>0</v>
          </cell>
          <cell r="O9440">
            <v>0</v>
          </cell>
        </row>
        <row r="9441">
          <cell r="B9441">
            <v>84778010</v>
          </cell>
          <cell r="C9441" t="str">
            <v>MACHINERY FOR MAKING RUBBER GOODS  </v>
          </cell>
          <cell r="D9441">
            <v>0.89</v>
          </cell>
          <cell r="E9441">
            <v>2.9999999999999997E-4</v>
          </cell>
          <cell r="F9441">
            <v>2.87</v>
          </cell>
          <cell r="K9441">
            <v>85176960</v>
          </cell>
          <cell r="L9441" t="str">
            <v>SET TOP BOXES FOR ACCESSING INTERNET  </v>
          </cell>
          <cell r="M9441">
            <v>4.45</v>
          </cell>
          <cell r="N9441">
            <v>1.4E-3</v>
          </cell>
          <cell r="O9441">
            <v>0.75</v>
          </cell>
        </row>
        <row r="9442">
          <cell r="B9442">
            <v>84778090</v>
          </cell>
          <cell r="C9442" t="str">
            <v>OTHER MACHINERY FOR WORKNG RBR/PLASTIC  </v>
          </cell>
          <cell r="D9442">
            <v>28.49</v>
          </cell>
          <cell r="E9442">
            <v>1.03E-2</v>
          </cell>
          <cell r="F9442">
            <v>27.71</v>
          </cell>
          <cell r="K9442">
            <v>85176970</v>
          </cell>
          <cell r="L9442" t="str">
            <v>ATTACHMENTS FOR TELEPHONES  </v>
          </cell>
          <cell r="M9442">
            <v>0.55000000000000004</v>
          </cell>
          <cell r="N9442">
            <v>2.0000000000000001E-4</v>
          </cell>
          <cell r="O9442">
            <v>0.43</v>
          </cell>
        </row>
        <row r="9443">
          <cell r="B9443">
            <v>84779000</v>
          </cell>
          <cell r="C9443" t="str">
            <v>PARTS OF MACHNS OF WORKING RBR/PLASTIC  </v>
          </cell>
          <cell r="D9443">
            <v>60.25</v>
          </cell>
          <cell r="E9443">
            <v>2.18E-2</v>
          </cell>
          <cell r="F9443">
            <v>56.96</v>
          </cell>
          <cell r="K9443">
            <v>85176990</v>
          </cell>
          <cell r="L9443" t="str">
            <v>OTHR APARTUS,FR CARRIER/DIGITAL LINE SYSTM  </v>
          </cell>
          <cell r="M9443">
            <v>81.540000000000006</v>
          </cell>
          <cell r="N9443">
            <v>2.63E-2</v>
          </cell>
          <cell r="O9443">
            <v>73.78</v>
          </cell>
        </row>
        <row r="9444">
          <cell r="B9444">
            <v>84781010</v>
          </cell>
          <cell r="C9444" t="str">
            <v>CIGAR MAKING MACHINERY(INCL MACHINES EQUIPPED WITH AUXILIARY PACKAGING DEVICE)  </v>
          </cell>
          <cell r="D9444">
            <v>0.03</v>
          </cell>
          <cell r="E9444">
            <v>0</v>
          </cell>
          <cell r="F9444">
            <v>0</v>
          </cell>
          <cell r="K9444">
            <v>85177010</v>
          </cell>
          <cell r="L9444" t="str">
            <v>POPLTD, LOADED OR STUFFD PRNTD CRCUIT BRDS  </v>
          </cell>
          <cell r="M9444">
            <v>23</v>
          </cell>
          <cell r="N9444">
            <v>7.4000000000000003E-3</v>
          </cell>
          <cell r="O9444">
            <v>16.47</v>
          </cell>
        </row>
        <row r="9445">
          <cell r="B9445">
            <v>84781020</v>
          </cell>
          <cell r="C9445" t="str">
            <v>CIGARETTE MKNG MCHNRY(INCL MCHNS EQUIPPD WTH AUXILIARY PCKGNG DEVICE)  </v>
          </cell>
          <cell r="D9445">
            <v>2.86</v>
          </cell>
          <cell r="E9445">
            <v>1E-3</v>
          </cell>
          <cell r="F9445">
            <v>2.33</v>
          </cell>
          <cell r="K9445">
            <v>85177090</v>
          </cell>
          <cell r="L9445" t="str">
            <v>OTHR PARTS OF TELEPHONC/TELEGRPHC APPARTS  </v>
          </cell>
          <cell r="M9445">
            <v>464.56</v>
          </cell>
          <cell r="N9445">
            <v>0.1497</v>
          </cell>
          <cell r="O9445">
            <v>322.08999999999997</v>
          </cell>
        </row>
        <row r="9446">
          <cell r="B9446">
            <v>84781090</v>
          </cell>
          <cell r="C9446" t="str">
            <v>OTHERS  </v>
          </cell>
          <cell r="D9446">
            <v>1.24</v>
          </cell>
          <cell r="E9446">
            <v>5.0000000000000001E-4</v>
          </cell>
          <cell r="F9446">
            <v>1.72</v>
          </cell>
          <cell r="K9446">
            <v>85181000</v>
          </cell>
          <cell r="L9446" t="str">
            <v>MICROPHONES AND STANDS THERE FOR  </v>
          </cell>
          <cell r="M9446">
            <v>11.96</v>
          </cell>
          <cell r="N9446">
            <v>3.8999999999999998E-3</v>
          </cell>
          <cell r="O9446">
            <v>9.39</v>
          </cell>
        </row>
        <row r="9447">
          <cell r="B9447">
            <v>84789000</v>
          </cell>
          <cell r="C9447" t="str">
            <v>PARTS OF TOBACO MAKNG MACHNRY  </v>
          </cell>
          <cell r="D9447">
            <v>2.94</v>
          </cell>
          <cell r="E9447">
            <v>1.1000000000000001E-3</v>
          </cell>
          <cell r="F9447">
            <v>3.31</v>
          </cell>
          <cell r="K9447">
            <v>85182100</v>
          </cell>
          <cell r="L9447" t="str">
            <v>SINGLE LOUDSPEKERS,MOUNTD IN THR ENCLSRS  </v>
          </cell>
          <cell r="M9447">
            <v>28.22</v>
          </cell>
          <cell r="N9447">
            <v>9.1000000000000004E-3</v>
          </cell>
          <cell r="O9447">
            <v>17.78</v>
          </cell>
        </row>
        <row r="9448">
          <cell r="B9448">
            <v>84791000</v>
          </cell>
          <cell r="C9448" t="str">
            <v>MCHNRY FR PUBLIC WRKS,BUILDNG/THE LIKE  </v>
          </cell>
          <cell r="D9448">
            <v>5.51</v>
          </cell>
          <cell r="E9448">
            <v>2E-3</v>
          </cell>
          <cell r="F9448">
            <v>2.94</v>
          </cell>
          <cell r="K9448">
            <v>85182200</v>
          </cell>
          <cell r="L9448" t="str">
            <v>MULTIPLE LOUD SPEAKERS; MOUNTED IN THE SAME ENCLOSURE  </v>
          </cell>
          <cell r="M9448">
            <v>0.65</v>
          </cell>
          <cell r="N9448">
            <v>2.0000000000000001E-4</v>
          </cell>
          <cell r="O9448">
            <v>1.2</v>
          </cell>
        </row>
        <row r="9449">
          <cell r="B9449">
            <v>84792010</v>
          </cell>
          <cell r="C9449" t="str">
            <v>OIL SEED CRUSHNG/GRNDNG MCHNRY (INCLUDING PURIFYNG TANKS)  </v>
          </cell>
          <cell r="D9449">
            <v>8.06</v>
          </cell>
          <cell r="E9449">
            <v>2.8999999999999998E-3</v>
          </cell>
          <cell r="F9449">
            <v>6.69</v>
          </cell>
          <cell r="K9449">
            <v>85182900</v>
          </cell>
          <cell r="L9449" t="str">
            <v>OTHR LOUD SPEAKERS,W/N MNTD IN THR ENCLSRS  </v>
          </cell>
          <cell r="M9449">
            <v>31.27</v>
          </cell>
          <cell r="N9449">
            <v>1.01E-2</v>
          </cell>
          <cell r="O9449">
            <v>40.04</v>
          </cell>
        </row>
        <row r="9450">
          <cell r="B9450">
            <v>84792090</v>
          </cell>
          <cell r="C9450" t="str">
            <v>OIL SEED CRUSHNG/GRNDNG MCHNRY (INCLUDING FOR EXTRCTN/PRPN OF ANML/VGTBL FATSANDOILS  </v>
          </cell>
          <cell r="D9450">
            <v>36.950000000000003</v>
          </cell>
          <cell r="E9450">
            <v>1.34E-2</v>
          </cell>
          <cell r="F9450">
            <v>24.18</v>
          </cell>
          <cell r="K9450">
            <v>85183000</v>
          </cell>
          <cell r="L9450" t="str">
            <v>HEADPHONES EARPHONES AND COMBINED MICROPHONE/SPEAKER SETS  </v>
          </cell>
          <cell r="M9450">
            <v>1.61</v>
          </cell>
          <cell r="N9450">
            <v>5.0000000000000001E-4</v>
          </cell>
          <cell r="O9450">
            <v>1.18</v>
          </cell>
        </row>
        <row r="9451">
          <cell r="B9451">
            <v>84793000</v>
          </cell>
          <cell r="C9451" t="str">
            <v>PRSSES FR THE MNFCTR OF PRTCL BOARD/FIBRE BUILDNG BOARD OF WOOD/OTHR LIGNOUS MTRLS AND OTHR MCHNRY FR TREATNG WOOD/CORK  </v>
          </cell>
          <cell r="D9451">
            <v>1.4</v>
          </cell>
          <cell r="E9451">
            <v>5.0000000000000001E-4</v>
          </cell>
          <cell r="F9451">
            <v>2.27</v>
          </cell>
          <cell r="K9451">
            <v>85184000</v>
          </cell>
          <cell r="L9451" t="str">
            <v>AUDIO-FREQUENCY ELCTRC AMPLIFIERS  </v>
          </cell>
          <cell r="M9451">
            <v>12.65</v>
          </cell>
          <cell r="N9451">
            <v>4.1000000000000003E-3</v>
          </cell>
          <cell r="O9451">
            <v>10.54</v>
          </cell>
        </row>
        <row r="9452">
          <cell r="B9452">
            <v>84794000</v>
          </cell>
          <cell r="C9452" t="str">
            <v>ROPE/CABLE-MAKING MACHINES  </v>
          </cell>
          <cell r="D9452">
            <v>9.0399999999999991</v>
          </cell>
          <cell r="E9452">
            <v>3.3E-3</v>
          </cell>
          <cell r="F9452">
            <v>9.2100000000000009</v>
          </cell>
          <cell r="K9452">
            <v>85185000</v>
          </cell>
          <cell r="L9452" t="str">
            <v>ELECTRIC SOUND AMPLIFIER SETS  </v>
          </cell>
          <cell r="M9452">
            <v>4.22</v>
          </cell>
          <cell r="N9452">
            <v>1.4E-3</v>
          </cell>
          <cell r="O9452">
            <v>5.71</v>
          </cell>
        </row>
        <row r="9453">
          <cell r="B9453">
            <v>84795000</v>
          </cell>
          <cell r="C9453" t="str">
            <v>INDUSTRIAL ROBOTS  </v>
          </cell>
          <cell r="D9453">
            <v>2.35</v>
          </cell>
          <cell r="E9453">
            <v>8.9999999999999998E-4</v>
          </cell>
          <cell r="F9453">
            <v>2.82</v>
          </cell>
          <cell r="K9453">
            <v>85189000</v>
          </cell>
          <cell r="L9453" t="str">
            <v>PARTS OF HDNG 8518  </v>
          </cell>
          <cell r="M9453">
            <v>17.399999999999999</v>
          </cell>
          <cell r="N9453">
            <v>5.5999999999999999E-3</v>
          </cell>
          <cell r="O9453">
            <v>16.010000000000002</v>
          </cell>
        </row>
        <row r="9454">
          <cell r="B9454">
            <v>84796000</v>
          </cell>
          <cell r="C9454" t="str">
            <v>EVAPORATIVE AIR COOLERS  </v>
          </cell>
          <cell r="D9454">
            <v>21.08</v>
          </cell>
          <cell r="E9454">
            <v>7.6E-3</v>
          </cell>
          <cell r="F9454">
            <v>18.5</v>
          </cell>
          <cell r="K9454">
            <v>85192000</v>
          </cell>
          <cell r="L9454" t="str">
            <v>COIN/DISC-OPERATED RECORD PLAYERS  </v>
          </cell>
          <cell r="O9454">
            <v>0.02</v>
          </cell>
        </row>
        <row r="9455">
          <cell r="B9455">
            <v>84797100</v>
          </cell>
          <cell r="C9455" t="str">
            <v>OF A KIND USED IN AIRPORTS  </v>
          </cell>
          <cell r="D9455">
            <v>0.28000000000000003</v>
          </cell>
          <cell r="E9455">
            <v>1E-4</v>
          </cell>
          <cell r="F9455">
            <v>0.02</v>
          </cell>
          <cell r="K9455">
            <v>85193000</v>
          </cell>
          <cell r="L9455" t="str">
            <v>TURNTABLES(RECORD-DECKS)WTH AUTOMATC RECORD CHANGING MECHANISM  </v>
          </cell>
          <cell r="M9455">
            <v>0.02</v>
          </cell>
          <cell r="N9455">
            <v>0</v>
          </cell>
          <cell r="O9455">
            <v>0.01</v>
          </cell>
        </row>
        <row r="9456">
          <cell r="B9456">
            <v>84797900</v>
          </cell>
          <cell r="C9456" t="str">
            <v>PASSANGER BOARDING BRIDGES NOT USED IN AIRPORT  </v>
          </cell>
          <cell r="D9456">
            <v>0.28999999999999998</v>
          </cell>
          <cell r="E9456">
            <v>1E-4</v>
          </cell>
          <cell r="F9456">
            <v>2.09</v>
          </cell>
          <cell r="K9456">
            <v>85195000</v>
          </cell>
          <cell r="L9456" t="str">
            <v>TELEPHONE ANSWRNG MCHNS  </v>
          </cell>
          <cell r="M9456">
            <v>0.02</v>
          </cell>
          <cell r="N9456">
            <v>0</v>
          </cell>
          <cell r="O9456">
            <v>0.01</v>
          </cell>
        </row>
        <row r="9457">
          <cell r="B9457">
            <v>84798100</v>
          </cell>
          <cell r="C9457" t="str">
            <v>MCHNS AND MCHNCL APPLNCS FR TREATNG MTL,INC ELCTRC/WIRE COIL-WINDERS  </v>
          </cell>
          <cell r="D9457">
            <v>6.85</v>
          </cell>
          <cell r="E9457">
            <v>2.5000000000000001E-3</v>
          </cell>
          <cell r="F9457">
            <v>6.35</v>
          </cell>
          <cell r="K9457">
            <v>85198100</v>
          </cell>
          <cell r="L9457" t="str">
            <v>TRANSCRIBING MACHINES  </v>
          </cell>
          <cell r="M9457">
            <v>0.01</v>
          </cell>
          <cell r="N9457">
            <v>0</v>
          </cell>
          <cell r="O9457">
            <v>0.06</v>
          </cell>
        </row>
        <row r="9458">
          <cell r="B9458">
            <v>84798200</v>
          </cell>
          <cell r="C9458" t="str">
            <v>MXNG,KNEADNG,CRUSHNG,GRNDNG,SCRENG, SIFTNG,HOMOGENSNG,EMULSIFYNG/STIRRNG MCHNS  </v>
          </cell>
          <cell r="D9458">
            <v>30.16</v>
          </cell>
          <cell r="E9458">
            <v>1.09E-2</v>
          </cell>
          <cell r="F9458">
            <v>36.03</v>
          </cell>
          <cell r="K9458">
            <v>85198910</v>
          </cell>
          <cell r="L9458" t="str">
            <v>C.D.(AUDIO COMPACT DISC PLAYER)  </v>
          </cell>
          <cell r="M9458">
            <v>0.02</v>
          </cell>
          <cell r="N9458">
            <v>0</v>
          </cell>
          <cell r="O9458">
            <v>0.03</v>
          </cell>
        </row>
        <row r="9459">
          <cell r="B9459">
            <v>84798910</v>
          </cell>
          <cell r="C9459" t="str">
            <v>SOAP-MANUFACTURING MACHINERY  </v>
          </cell>
          <cell r="D9459">
            <v>2.86</v>
          </cell>
          <cell r="E9459">
            <v>1E-3</v>
          </cell>
          <cell r="F9459">
            <v>4.88</v>
          </cell>
          <cell r="K9459">
            <v>85198920</v>
          </cell>
          <cell r="L9459" t="str">
            <v>C.D. CHANGR INCLDNG MINI /LASER DISC PLYR  </v>
          </cell>
          <cell r="O9459">
            <v>0.02</v>
          </cell>
        </row>
        <row r="9460">
          <cell r="B9460">
            <v>84798920</v>
          </cell>
          <cell r="C9460" t="str">
            <v>AIR HMDFCATN AND DE-HMDFCTN EQPMNTS/PLNT  </v>
          </cell>
          <cell r="D9460">
            <v>8.31</v>
          </cell>
          <cell r="E9460">
            <v>3.0000000000000001E-3</v>
          </cell>
          <cell r="F9460">
            <v>8.3800000000000008</v>
          </cell>
          <cell r="K9460">
            <v>85198930</v>
          </cell>
          <cell r="L9460" t="str">
            <v>TIME CODE READERS  </v>
          </cell>
          <cell r="O9460">
            <v>0.01</v>
          </cell>
        </row>
        <row r="9461">
          <cell r="B9461">
            <v>84798930</v>
          </cell>
          <cell r="C9461" t="str">
            <v>MECHANICAL SHIFTING MACHINES  </v>
          </cell>
          <cell r="D9461">
            <v>0.31</v>
          </cell>
          <cell r="E9461">
            <v>1E-4</v>
          </cell>
          <cell r="F9461">
            <v>0.12</v>
          </cell>
          <cell r="K9461">
            <v>85198940</v>
          </cell>
          <cell r="L9461" t="str">
            <v>MP-3 PLAYER  </v>
          </cell>
          <cell r="M9461">
            <v>0.01</v>
          </cell>
          <cell r="N9461">
            <v>0</v>
          </cell>
          <cell r="O9461">
            <v>0.01</v>
          </cell>
        </row>
        <row r="9462">
          <cell r="B9462">
            <v>84798940</v>
          </cell>
          <cell r="C9462" t="str">
            <v>TRANSDUCERS  </v>
          </cell>
          <cell r="D9462">
            <v>0.33</v>
          </cell>
          <cell r="E9462">
            <v>1E-4</v>
          </cell>
          <cell r="F9462">
            <v>0.16</v>
          </cell>
          <cell r="K9462">
            <v>85198990</v>
          </cell>
          <cell r="L9462" t="str">
            <v>OTHR RECORD-PLAYERS WITHOUT LOUD SPEAKERS  </v>
          </cell>
          <cell r="M9462">
            <v>0.65</v>
          </cell>
          <cell r="N9462">
            <v>2.0000000000000001E-4</v>
          </cell>
          <cell r="O9462">
            <v>0.24</v>
          </cell>
        </row>
        <row r="9463">
          <cell r="B9463">
            <v>84798950</v>
          </cell>
          <cell r="C9463" t="str">
            <v>CAR WASHING MACHINES AND RELATD APPLIANCES  </v>
          </cell>
          <cell r="D9463">
            <v>0.19</v>
          </cell>
          <cell r="E9463">
            <v>1E-4</v>
          </cell>
          <cell r="F9463">
            <v>0.44</v>
          </cell>
          <cell r="K9463">
            <v>85211011</v>
          </cell>
          <cell r="L9463" t="str">
            <v>PROFESSIONAL VIDEO TAPE RECORDERS WITH 3/4 OR 1 TAPE - CASSETTE TAPE-TYPE  </v>
          </cell>
          <cell r="M9463">
            <v>0.02</v>
          </cell>
          <cell r="N9463">
            <v>0</v>
          </cell>
          <cell r="O9463">
            <v>0.01</v>
          </cell>
        </row>
        <row r="9464">
          <cell r="B9464">
            <v>84798960</v>
          </cell>
          <cell r="C9464" t="str">
            <v>COKE OVEN PLANTS  </v>
          </cell>
          <cell r="D9464">
            <v>0.04</v>
          </cell>
          <cell r="E9464">
            <v>0</v>
          </cell>
          <cell r="F9464">
            <v>0.05</v>
          </cell>
          <cell r="K9464">
            <v>85211019</v>
          </cell>
          <cell r="L9464" t="str">
            <v>OTHR CASSETTE TAPE-TYPE VIDEO TAPE RECORDR  </v>
          </cell>
          <cell r="M9464">
            <v>0.19</v>
          </cell>
          <cell r="N9464">
            <v>1E-4</v>
          </cell>
          <cell r="O9464">
            <v>0.09</v>
          </cell>
        </row>
        <row r="9465">
          <cell r="B9465">
            <v>84798970</v>
          </cell>
          <cell r="C9465" t="str">
            <v>CHMCL PLANT AND OTHR MCHNRY FR MNFCTRNG CHMCLS,PHRMCTCLS,ETC  </v>
          </cell>
          <cell r="D9465">
            <v>75.73</v>
          </cell>
          <cell r="E9465">
            <v>2.75E-2</v>
          </cell>
          <cell r="F9465">
            <v>85.34</v>
          </cell>
          <cell r="K9465">
            <v>85211021</v>
          </cell>
          <cell r="L9465" t="str">
            <v>PROFESSIONAL VIDEO TAPE RECORDERS WITH 3/4 OR 1 TAPE - SPOOL TYPE  </v>
          </cell>
          <cell r="M9465">
            <v>0</v>
          </cell>
          <cell r="N9465">
            <v>0</v>
          </cell>
        </row>
        <row r="9466">
          <cell r="B9466">
            <v>84798992</v>
          </cell>
          <cell r="C9466" t="str">
            <v>BRIQUETTING PLANT FR MANFCTRNG FROM WASTE  </v>
          </cell>
          <cell r="D9466">
            <v>1.89</v>
          </cell>
          <cell r="E9466">
            <v>6.9999999999999999E-4</v>
          </cell>
          <cell r="F9466">
            <v>2.21</v>
          </cell>
          <cell r="K9466">
            <v>85211029</v>
          </cell>
          <cell r="L9466" t="str">
            <v>OTHR VIDEO RECORDERS-SPOOL TYPE  </v>
          </cell>
          <cell r="M9466">
            <v>0.04</v>
          </cell>
          <cell r="N9466">
            <v>0</v>
          </cell>
          <cell r="O9466">
            <v>0.01</v>
          </cell>
        </row>
        <row r="9467">
          <cell r="B9467">
            <v>84798999</v>
          </cell>
          <cell r="C9467" t="str">
            <v>OTHER  </v>
          </cell>
          <cell r="D9467">
            <v>248.03</v>
          </cell>
          <cell r="E9467">
            <v>8.9899999999999994E-2</v>
          </cell>
          <cell r="F9467">
            <v>169.26</v>
          </cell>
          <cell r="K9467">
            <v>85211091</v>
          </cell>
          <cell r="L9467" t="str">
            <v>PROFESSIONAL VIDEO TAPE RECORDERS WITH 3/4 OR 1 TAPE - OTHER TYPE  </v>
          </cell>
          <cell r="M9467">
            <v>0</v>
          </cell>
          <cell r="N9467">
            <v>0</v>
          </cell>
        </row>
        <row r="9468">
          <cell r="B9468">
            <v>84799010</v>
          </cell>
          <cell r="C9468" t="str">
            <v>PRTS OF MCHNS FR PUBLC WRKS,BUILDNG AND LIKE  </v>
          </cell>
          <cell r="D9468">
            <v>2.34</v>
          </cell>
          <cell r="E9468">
            <v>8.0000000000000004E-4</v>
          </cell>
          <cell r="F9468">
            <v>0.87</v>
          </cell>
          <cell r="K9468">
            <v>85211092</v>
          </cell>
          <cell r="L9468" t="str">
            <v>VIDEO RECORDERS-OTHER TYPE BETACAM/ BETACAM SP/ DIGITAL BETACAM S- VHSOR DIGITAL-S  </v>
          </cell>
          <cell r="M9468">
            <v>0</v>
          </cell>
          <cell r="N9468">
            <v>0</v>
          </cell>
        </row>
        <row r="9469">
          <cell r="B9469">
            <v>84799020</v>
          </cell>
          <cell r="C9469" t="str">
            <v>PARTS OF THE MACHINES FOR THE ANIMAL AND VEGETABLE FATS AND OIL INDUSTRY  </v>
          </cell>
          <cell r="D9469">
            <v>6.84</v>
          </cell>
          <cell r="E9469">
            <v>2.5000000000000001E-3</v>
          </cell>
          <cell r="F9469">
            <v>8.77</v>
          </cell>
          <cell r="K9469">
            <v>85211099</v>
          </cell>
          <cell r="L9469" t="str">
            <v>OTHER VIDEO RECORDERS-OTHER TYPE  </v>
          </cell>
          <cell r="M9469">
            <v>0.11</v>
          </cell>
          <cell r="N9469">
            <v>0</v>
          </cell>
          <cell r="O9469">
            <v>0.11</v>
          </cell>
        </row>
        <row r="9470">
          <cell r="B9470">
            <v>84799030</v>
          </cell>
          <cell r="C9470" t="str">
            <v>PARTS OF THE MACHINES AND MECHANICAL APPLIANCES FR TREATNG WOOD  </v>
          </cell>
          <cell r="D9470">
            <v>0.42</v>
          </cell>
          <cell r="E9470">
            <v>2.0000000000000001E-4</v>
          </cell>
          <cell r="F9470">
            <v>0.1</v>
          </cell>
          <cell r="K9470">
            <v>85219010</v>
          </cell>
          <cell r="L9470" t="str">
            <v>VIDEO DUPLCTNG SYSTM WTH MSTR AND SLV CNTRL  </v>
          </cell>
          <cell r="M9470">
            <v>0.01</v>
          </cell>
          <cell r="N9470">
            <v>0</v>
          </cell>
          <cell r="O9470">
            <v>0.01</v>
          </cell>
        </row>
        <row r="9471">
          <cell r="B9471">
            <v>84799040</v>
          </cell>
          <cell r="C9471" t="str">
            <v>PARTS 0F PLANTS AND MACHINERY FOR CHEMICALS,PHARMACEUTICALS ETC  </v>
          </cell>
          <cell r="D9471">
            <v>13.85</v>
          </cell>
          <cell r="E9471">
            <v>5.0000000000000001E-3</v>
          </cell>
          <cell r="F9471">
            <v>11.06</v>
          </cell>
          <cell r="K9471">
            <v>85219020</v>
          </cell>
          <cell r="L9471" t="str">
            <v>DVD PLAYER  </v>
          </cell>
          <cell r="M9471">
            <v>1.26</v>
          </cell>
          <cell r="N9471">
            <v>4.0000000000000002E-4</v>
          </cell>
          <cell r="O9471">
            <v>0.41</v>
          </cell>
        </row>
        <row r="9472">
          <cell r="B9472">
            <v>84799090</v>
          </cell>
          <cell r="C9472" t="str">
            <v>PRTS OF OTHR MCHNRY AND MCHNCL APPLNCS,HVNG INDVDL FUNCTNS  </v>
          </cell>
          <cell r="D9472">
            <v>116.45</v>
          </cell>
          <cell r="E9472">
            <v>4.2200000000000001E-2</v>
          </cell>
          <cell r="F9472">
            <v>105.88</v>
          </cell>
          <cell r="K9472">
            <v>85219090</v>
          </cell>
          <cell r="L9472" t="str">
            <v>OTHR VIDEO RECRDNG/REPRDCNG APPRTS  </v>
          </cell>
          <cell r="M9472">
            <v>3.8</v>
          </cell>
          <cell r="N9472">
            <v>1.1999999999999999E-3</v>
          </cell>
          <cell r="O9472">
            <v>0.79</v>
          </cell>
        </row>
        <row r="9473">
          <cell r="B9473">
            <v>84801000</v>
          </cell>
          <cell r="C9473" t="str">
            <v>MOULDING BOXES FR METAL FOUNDRY  </v>
          </cell>
          <cell r="D9473">
            <v>1.32</v>
          </cell>
          <cell r="E9473">
            <v>5.0000000000000001E-4</v>
          </cell>
          <cell r="F9473">
            <v>0.89</v>
          </cell>
          <cell r="K9473">
            <v>85221000</v>
          </cell>
          <cell r="L9473" t="str">
            <v>PICK-UP CARTRIDGE  </v>
          </cell>
          <cell r="M9473">
            <v>0.02</v>
          </cell>
          <cell r="N9473">
            <v>0</v>
          </cell>
          <cell r="O9473">
            <v>0.01</v>
          </cell>
        </row>
        <row r="9474">
          <cell r="B9474">
            <v>84802000</v>
          </cell>
          <cell r="C9474" t="str">
            <v>MOULD BASES  </v>
          </cell>
          <cell r="D9474">
            <v>1.58</v>
          </cell>
          <cell r="E9474">
            <v>5.9999999999999995E-4</v>
          </cell>
          <cell r="F9474">
            <v>1.4</v>
          </cell>
          <cell r="K9474">
            <v>85229000</v>
          </cell>
          <cell r="L9474" t="str">
            <v>OTHR PARTS AND ACCESSORIES OF HDNG 8519-8521  </v>
          </cell>
          <cell r="M9474">
            <v>1.04</v>
          </cell>
          <cell r="N9474">
            <v>2.9999999999999997E-4</v>
          </cell>
          <cell r="O9474">
            <v>0.54</v>
          </cell>
        </row>
        <row r="9475">
          <cell r="B9475">
            <v>84803000</v>
          </cell>
          <cell r="C9475" t="str">
            <v>MOULDING PATTERNS  </v>
          </cell>
          <cell r="D9475">
            <v>3.68</v>
          </cell>
          <cell r="E9475">
            <v>1.2999999999999999E-3</v>
          </cell>
          <cell r="F9475">
            <v>2.5299999999999998</v>
          </cell>
          <cell r="K9475">
            <v>85232100</v>
          </cell>
          <cell r="L9475" t="str">
            <v>CARDS INCORPORTNG A MAGNETIC STRIPE  </v>
          </cell>
          <cell r="M9475">
            <v>1.26</v>
          </cell>
          <cell r="N9475">
            <v>4.0000000000000002E-4</v>
          </cell>
          <cell r="O9475">
            <v>1.32</v>
          </cell>
        </row>
        <row r="9476">
          <cell r="B9476">
            <v>84804100</v>
          </cell>
          <cell r="C9476" t="str">
            <v>INJCTN/CMPRSN TYPE MOULDS FR MTL/MTL CRBD  </v>
          </cell>
          <cell r="D9476">
            <v>0.69</v>
          </cell>
          <cell r="E9476">
            <v>2.9999999999999997E-4</v>
          </cell>
          <cell r="F9476">
            <v>0.79</v>
          </cell>
          <cell r="K9476">
            <v>85232910</v>
          </cell>
          <cell r="L9476" t="str">
            <v>AUDIO CASSETTES FR RECORDING SOUNDS  </v>
          </cell>
          <cell r="M9476">
            <v>0.56000000000000005</v>
          </cell>
          <cell r="N9476">
            <v>2.0000000000000001E-4</v>
          </cell>
          <cell r="O9476">
            <v>0.01</v>
          </cell>
        </row>
        <row r="9477">
          <cell r="B9477">
            <v>84804900</v>
          </cell>
          <cell r="C9477" t="str">
            <v>OTHR MOULDS FR METAL/METAL CARBIDES  </v>
          </cell>
          <cell r="D9477">
            <v>2.75</v>
          </cell>
          <cell r="E9477">
            <v>1E-3</v>
          </cell>
          <cell r="F9477">
            <v>3.35</v>
          </cell>
          <cell r="K9477">
            <v>85232920</v>
          </cell>
          <cell r="L9477" t="str">
            <v>VIDEO CASSETTES FR RECORDING PHENOMENA OTHER THAN SOUNDS  </v>
          </cell>
          <cell r="M9477">
            <v>4.8</v>
          </cell>
          <cell r="N9477">
            <v>1.5E-3</v>
          </cell>
          <cell r="O9477">
            <v>0.34</v>
          </cell>
        </row>
        <row r="9478">
          <cell r="B9478">
            <v>84805000</v>
          </cell>
          <cell r="C9478" t="str">
            <v>MOULDS FOR GLASS  </v>
          </cell>
          <cell r="D9478">
            <v>0.74</v>
          </cell>
          <cell r="E9478">
            <v>2.9999999999999997E-4</v>
          </cell>
          <cell r="F9478">
            <v>0.62</v>
          </cell>
          <cell r="K9478">
            <v>85232930</v>
          </cell>
          <cell r="L9478" t="str">
            <v>OTHER VIDEO MAGNETIC TAPE INCLUDING THOSE N HUBS AND REELS, ROLLS, PANCAKES AND JUMBO ROLLS  </v>
          </cell>
          <cell r="M9478">
            <v>0.04</v>
          </cell>
          <cell r="N9478">
            <v>0</v>
          </cell>
        </row>
        <row r="9479">
          <cell r="B9479">
            <v>84806000</v>
          </cell>
          <cell r="C9479" t="str">
            <v>MOULDS FOR MINERAL MATERIALS  </v>
          </cell>
          <cell r="D9479">
            <v>2.64</v>
          </cell>
          <cell r="E9479">
            <v>1E-3</v>
          </cell>
          <cell r="F9479">
            <v>2.3199999999999998</v>
          </cell>
          <cell r="K9479">
            <v>85232940</v>
          </cell>
          <cell r="L9479" t="str">
            <v>3/4 INCH AND 1 INCH VIDEO CASSETTES  </v>
          </cell>
          <cell r="O9479">
            <v>0.02</v>
          </cell>
        </row>
        <row r="9480">
          <cell r="B9480">
            <v>84807100</v>
          </cell>
          <cell r="C9480" t="str">
            <v>INJCTN/CMPRSN TYPE MOULDS FR RUBBR/PLSTCS  </v>
          </cell>
          <cell r="D9480">
            <v>52.97</v>
          </cell>
          <cell r="E9480">
            <v>1.9199999999999998E-2</v>
          </cell>
          <cell r="F9480">
            <v>51.85</v>
          </cell>
          <cell r="K9480">
            <v>85232950</v>
          </cell>
          <cell r="L9480" t="str">
            <v>1 /2 VIDEO CASSETTE SUITABLE FR BETACAM BETACAM SP/M II AND VHS TYPE VCR  </v>
          </cell>
          <cell r="M9480">
            <v>2.75</v>
          </cell>
          <cell r="N9480">
            <v>8.9999999999999998E-4</v>
          </cell>
          <cell r="O9480">
            <v>0.01</v>
          </cell>
        </row>
        <row r="9481">
          <cell r="B9481">
            <v>84807900</v>
          </cell>
          <cell r="C9481" t="str">
            <v>OTHR MOULDS FOR RUBBER/PLASTICS  </v>
          </cell>
          <cell r="D9481">
            <v>49.08</v>
          </cell>
          <cell r="E9481">
            <v>1.78E-2</v>
          </cell>
          <cell r="F9481">
            <v>41.43</v>
          </cell>
          <cell r="K9481">
            <v>85232960</v>
          </cell>
          <cell r="L9481" t="str">
            <v>OTHER VIDEO CASSETTES  </v>
          </cell>
          <cell r="M9481">
            <v>0.09</v>
          </cell>
          <cell r="N9481">
            <v>0</v>
          </cell>
          <cell r="O9481">
            <v>0</v>
          </cell>
        </row>
        <row r="9482">
          <cell r="B9482">
            <v>84811000</v>
          </cell>
          <cell r="C9482" t="str">
            <v>PRESSURE-REDUCING VALVES  </v>
          </cell>
          <cell r="D9482">
            <v>61.31</v>
          </cell>
          <cell r="E9482">
            <v>2.2200000000000001E-2</v>
          </cell>
          <cell r="F9482">
            <v>44.83</v>
          </cell>
          <cell r="K9482">
            <v>85232970</v>
          </cell>
          <cell r="L9482" t="str">
            <v>OTHER AUDIO MAGNTIC TAPE OF WIDTH EXCEEDNG6.5 MM BUT NOT EXCEEDING 35 MM, AND 16 MM SPROCKET TAPES  </v>
          </cell>
          <cell r="M9482">
            <v>0.03</v>
          </cell>
          <cell r="N9482">
            <v>0</v>
          </cell>
        </row>
        <row r="9483">
          <cell r="B9483">
            <v>84812000</v>
          </cell>
          <cell r="C9483" t="str">
            <v>VALVES FR OLEOHYDRAULIC/PNEUMATIC TRNSMSNS  </v>
          </cell>
          <cell r="D9483">
            <v>31.33</v>
          </cell>
          <cell r="E9483">
            <v>1.14E-2</v>
          </cell>
          <cell r="F9483">
            <v>35.96</v>
          </cell>
          <cell r="K9483">
            <v>85232980</v>
          </cell>
          <cell r="L9483" t="str">
            <v>HARD DISC PACK  </v>
          </cell>
          <cell r="M9483">
            <v>0.03</v>
          </cell>
          <cell r="N9483">
            <v>0</v>
          </cell>
          <cell r="O9483">
            <v>0</v>
          </cell>
        </row>
        <row r="9484">
          <cell r="B9484">
            <v>84813000</v>
          </cell>
          <cell r="C9484" t="str">
            <v>CHECK VALVES  </v>
          </cell>
          <cell r="D9484">
            <v>14.91</v>
          </cell>
          <cell r="E9484">
            <v>5.4000000000000003E-3</v>
          </cell>
          <cell r="F9484">
            <v>16.420000000000002</v>
          </cell>
          <cell r="K9484">
            <v>85232990</v>
          </cell>
          <cell r="L9484" t="str">
            <v>OTHER FR RECORDING SOUNDS  </v>
          </cell>
          <cell r="M9484">
            <v>1.24</v>
          </cell>
          <cell r="N9484">
            <v>4.0000000000000002E-4</v>
          </cell>
          <cell r="O9484">
            <v>6.34</v>
          </cell>
        </row>
        <row r="9485">
          <cell r="B9485">
            <v>84814000</v>
          </cell>
          <cell r="C9485" t="str">
            <v>SAFETY/RELIEF VALVES  </v>
          </cell>
          <cell r="D9485">
            <v>28.94</v>
          </cell>
          <cell r="E9485">
            <v>1.0500000000000001E-2</v>
          </cell>
          <cell r="F9485">
            <v>29.28</v>
          </cell>
          <cell r="K9485">
            <v>85234110</v>
          </cell>
          <cell r="L9485" t="str">
            <v>COMPACT DISC (AUDIO/VIDEO)  </v>
          </cell>
          <cell r="M9485">
            <v>34.79</v>
          </cell>
          <cell r="N9485">
            <v>1.12E-2</v>
          </cell>
          <cell r="O9485">
            <v>15.63</v>
          </cell>
        </row>
        <row r="9486">
          <cell r="B9486">
            <v>84818010</v>
          </cell>
          <cell r="C9486" t="str">
            <v>TAPS,COCKS ETC OF IRON/STEEL  </v>
          </cell>
          <cell r="D9486">
            <v>2.65</v>
          </cell>
          <cell r="E9486">
            <v>1E-3</v>
          </cell>
          <cell r="F9486">
            <v>2.23</v>
          </cell>
          <cell r="K9486">
            <v>85234120</v>
          </cell>
          <cell r="L9486" t="str">
            <v>BLANK MASTER DISCS (THAT IS, SUBSTRATE) FOR PRODUCING STAMPER FOR COMPACT DISC  </v>
          </cell>
          <cell r="M9486">
            <v>0.08</v>
          </cell>
          <cell r="N9486">
            <v>0</v>
          </cell>
          <cell r="O9486">
            <v>0</v>
          </cell>
        </row>
        <row r="9487">
          <cell r="B9487">
            <v>84818020</v>
          </cell>
          <cell r="C9487" t="str">
            <v>TAPS,COCKS ETC OF NON-FERROUS METAL  </v>
          </cell>
          <cell r="D9487">
            <v>25.45</v>
          </cell>
          <cell r="E9487">
            <v>9.1999999999999998E-3</v>
          </cell>
          <cell r="F9487">
            <v>27.15</v>
          </cell>
          <cell r="K9487">
            <v>85234130</v>
          </cell>
          <cell r="L9487" t="str">
            <v>MATRICES FOR PRODUCTION OF RECORDS; PREPARED RECORD BLANK  </v>
          </cell>
          <cell r="M9487">
            <v>0.01</v>
          </cell>
          <cell r="N9487">
            <v>0</v>
          </cell>
          <cell r="O9487">
            <v>0.1</v>
          </cell>
        </row>
        <row r="9488">
          <cell r="B9488">
            <v>84818030</v>
          </cell>
          <cell r="C9488" t="str">
            <v>INDUSTRIAL VALVES(EXCL PRESSURE-REDUCING VALVES,AND THRMSTCLY CONTRLLD VALVES)  </v>
          </cell>
          <cell r="D9488">
            <v>589.91</v>
          </cell>
          <cell r="E9488">
            <v>0.21390000000000001</v>
          </cell>
          <cell r="F9488">
            <v>551.62</v>
          </cell>
          <cell r="K9488">
            <v>85234140</v>
          </cell>
          <cell r="L9488" t="str">
            <v>CARTRIDGE TAPE  </v>
          </cell>
          <cell r="M9488">
            <v>0</v>
          </cell>
          <cell r="N9488">
            <v>0</v>
          </cell>
        </row>
        <row r="9489">
          <cell r="B9489">
            <v>84818041</v>
          </cell>
          <cell r="C9489" t="str">
            <v>INNER TUBE VALVES FOR BICYLES  </v>
          </cell>
          <cell r="D9489">
            <v>1.38</v>
          </cell>
          <cell r="E9489">
            <v>5.0000000000000001E-4</v>
          </cell>
          <cell r="F9489">
            <v>0.98</v>
          </cell>
          <cell r="K9489">
            <v>85234160</v>
          </cell>
          <cell r="L9489" t="str">
            <v>DVD  </v>
          </cell>
          <cell r="M9489">
            <v>33.85</v>
          </cell>
          <cell r="N9489">
            <v>1.09E-2</v>
          </cell>
          <cell r="O9489">
            <v>17.260000000000002</v>
          </cell>
        </row>
        <row r="9490">
          <cell r="B9490">
            <v>84818049</v>
          </cell>
          <cell r="C9490" t="str">
            <v>OTHER INNER TUBE VALVES  </v>
          </cell>
          <cell r="D9490">
            <v>6.23</v>
          </cell>
          <cell r="E9490">
            <v>2.3E-3</v>
          </cell>
          <cell r="F9490">
            <v>6.27</v>
          </cell>
          <cell r="K9490">
            <v>85234190</v>
          </cell>
          <cell r="L9490" t="str">
            <v>OTHER UNRECORDED OPTICAL MEDIA  </v>
          </cell>
          <cell r="M9490">
            <v>4.78</v>
          </cell>
          <cell r="N9490">
            <v>1.5E-3</v>
          </cell>
          <cell r="O9490">
            <v>1.89</v>
          </cell>
        </row>
        <row r="9491">
          <cell r="B9491">
            <v>84818050</v>
          </cell>
          <cell r="C9491" t="str">
            <v>EXPANSION VALVES  </v>
          </cell>
          <cell r="D9491">
            <v>2.46</v>
          </cell>
          <cell r="E9491">
            <v>8.9999999999999998E-4</v>
          </cell>
          <cell r="F9491">
            <v>2.89</v>
          </cell>
          <cell r="K9491">
            <v>85234910</v>
          </cell>
          <cell r="L9491" t="str">
            <v>COMPACT DISC (AUDIO)  </v>
          </cell>
          <cell r="M9491">
            <v>1.06</v>
          </cell>
          <cell r="N9491">
            <v>2.9999999999999997E-4</v>
          </cell>
          <cell r="O9491">
            <v>1.66</v>
          </cell>
        </row>
        <row r="9492">
          <cell r="B9492">
            <v>84818090</v>
          </cell>
          <cell r="C9492" t="str">
            <v>OTHERS  </v>
          </cell>
          <cell r="D9492">
            <v>76.459999999999994</v>
          </cell>
          <cell r="E9492">
            <v>2.7699999999999999E-2</v>
          </cell>
          <cell r="F9492">
            <v>64.19</v>
          </cell>
          <cell r="K9492">
            <v>85234920</v>
          </cell>
          <cell r="L9492" t="str">
            <v>COMPACT DISC (VIDEO)  </v>
          </cell>
          <cell r="M9492">
            <v>0.14000000000000001</v>
          </cell>
          <cell r="N9492">
            <v>0</v>
          </cell>
          <cell r="O9492">
            <v>1.1200000000000001</v>
          </cell>
        </row>
        <row r="9493">
          <cell r="B9493">
            <v>84819010</v>
          </cell>
          <cell r="C9493" t="str">
            <v>BICYCLES VALVES  </v>
          </cell>
          <cell r="D9493">
            <v>0.8</v>
          </cell>
          <cell r="E9493">
            <v>2.9999999999999997E-4</v>
          </cell>
          <cell r="F9493">
            <v>0.47</v>
          </cell>
          <cell r="K9493">
            <v>85234930</v>
          </cell>
          <cell r="L9493" t="str">
            <v>STAMPER FOR CD AUDIO, CD VIDEO AND CD-ROM  </v>
          </cell>
          <cell r="M9493">
            <v>0.04</v>
          </cell>
          <cell r="N9493">
            <v>0</v>
          </cell>
          <cell r="O9493">
            <v>0.04</v>
          </cell>
        </row>
        <row r="9494">
          <cell r="B9494">
            <v>84819090</v>
          </cell>
          <cell r="C9494" t="str">
            <v>OTHER PARTS OF THE ITEMS UNDR HDG 8481  </v>
          </cell>
          <cell r="D9494">
            <v>270.38</v>
          </cell>
          <cell r="E9494">
            <v>9.8000000000000004E-2</v>
          </cell>
          <cell r="F9494">
            <v>283.62</v>
          </cell>
          <cell r="K9494">
            <v>85234940</v>
          </cell>
          <cell r="L9494" t="str">
            <v>DVD  </v>
          </cell>
          <cell r="M9494">
            <v>1.77</v>
          </cell>
          <cell r="N9494">
            <v>5.9999999999999995E-4</v>
          </cell>
          <cell r="O9494">
            <v>0.5</v>
          </cell>
        </row>
        <row r="9495">
          <cell r="B9495">
            <v>84821011</v>
          </cell>
          <cell r="C9495" t="str">
            <v>ADAPTER BALL BEARINGS(RADIAL TYPE) &lt;=50MM OR 2 INCHES BORE DIAMETER  </v>
          </cell>
          <cell r="D9495">
            <v>13.73</v>
          </cell>
          <cell r="E9495">
            <v>5.0000000000000001E-3</v>
          </cell>
          <cell r="F9495">
            <v>16.11</v>
          </cell>
          <cell r="K9495">
            <v>85234950</v>
          </cell>
          <cell r="L9495" t="str">
            <v>MATRICES FOR PRODUCTION OF RECORDS; PREPARED RECORD BLANK  </v>
          </cell>
          <cell r="M9495">
            <v>0</v>
          </cell>
          <cell r="N9495">
            <v>0</v>
          </cell>
          <cell r="O9495">
            <v>0.01</v>
          </cell>
        </row>
        <row r="9496">
          <cell r="B9496">
            <v>84821012</v>
          </cell>
          <cell r="C9496" t="str">
            <v>ADAPTER BALL BEARINGS(RADIAL TYPE)&gt;50 MM OR 2 INCHES BORE DIAMETER BUT&lt;=100 MM OR 4 INCHES BORE DIAMETER  </v>
          </cell>
          <cell r="D9496">
            <v>4.8600000000000003</v>
          </cell>
          <cell r="E9496">
            <v>1.8E-3</v>
          </cell>
          <cell r="F9496">
            <v>5.79</v>
          </cell>
          <cell r="K9496">
            <v>85234960</v>
          </cell>
          <cell r="L9496" t="str">
            <v>CARTRIDGE TAPE  </v>
          </cell>
          <cell r="M9496">
            <v>0.04</v>
          </cell>
          <cell r="N9496">
            <v>0</v>
          </cell>
        </row>
        <row r="9497">
          <cell r="B9497">
            <v>84821013</v>
          </cell>
          <cell r="C9497" t="str">
            <v>ADAPTER BALL BEARINGS(RADIAL TYPE) &gt;100 MM OR 4 INCHES BORE DIAMETER  </v>
          </cell>
          <cell r="D9497">
            <v>0.21</v>
          </cell>
          <cell r="E9497">
            <v>1E-4</v>
          </cell>
          <cell r="F9497">
            <v>2.67</v>
          </cell>
          <cell r="K9497">
            <v>85234990</v>
          </cell>
          <cell r="L9497" t="str">
            <v>OTHER OPTICAL MEDIA OF HDG 852349  </v>
          </cell>
          <cell r="M9497">
            <v>1.65</v>
          </cell>
          <cell r="N9497">
            <v>5.0000000000000001E-4</v>
          </cell>
          <cell r="O9497">
            <v>1.91</v>
          </cell>
        </row>
        <row r="9498">
          <cell r="B9498">
            <v>84821020</v>
          </cell>
          <cell r="C9498" t="str">
            <v>BALL BERNG(RADL TYP)EXCL ADTR BALL BERNG (RADL TYP)(SLF-ALIGNING BAL BERNG,N.E.S., SEPRABL BAL BERNGS,&lt;=50MM/2 INCHS BO  </v>
          </cell>
          <cell r="D9498">
            <v>17.87</v>
          </cell>
          <cell r="E9498">
            <v>6.4999999999999997E-3</v>
          </cell>
          <cell r="F9498">
            <v>16.82</v>
          </cell>
          <cell r="K9498">
            <v>85235100</v>
          </cell>
          <cell r="L9498" t="str">
            <v>SOLID-STATE NON-VOLATILE STORAGE DEVICES  </v>
          </cell>
          <cell r="M9498">
            <v>3.47</v>
          </cell>
          <cell r="N9498">
            <v>1.1000000000000001E-3</v>
          </cell>
          <cell r="O9498">
            <v>5.9</v>
          </cell>
        </row>
        <row r="9499">
          <cell r="B9499">
            <v>84821030</v>
          </cell>
          <cell r="C9499" t="str">
            <v>BALL BEARINGS(RADIAL TYPE)EXCL ADAPTER BAL BEARNG(RADL TYPE)&gt;50MM/2 INCHES BORE DIAMETER BUT&lt;=100MM OR 4 INCHES BORE  </v>
          </cell>
          <cell r="D9499">
            <v>4.18</v>
          </cell>
          <cell r="E9499">
            <v>1.5E-3</v>
          </cell>
          <cell r="F9499">
            <v>4.3499999999999996</v>
          </cell>
          <cell r="K9499">
            <v>85235210</v>
          </cell>
          <cell r="L9499" t="str">
            <v>SIM CARDS  </v>
          </cell>
          <cell r="M9499">
            <v>78.23</v>
          </cell>
          <cell r="N9499">
            <v>2.52E-2</v>
          </cell>
          <cell r="O9499">
            <v>96.44</v>
          </cell>
        </row>
        <row r="9500">
          <cell r="B9500">
            <v>84821040</v>
          </cell>
          <cell r="C9500" t="str">
            <v>BALL BEARINGS(RADIAL TYPE)EXCL ADAPTER (RADIAL TYPE)&gt;100 MM OR 4 INCHES BORE DIAMETER  </v>
          </cell>
          <cell r="D9500">
            <v>1.18</v>
          </cell>
          <cell r="E9500">
            <v>4.0000000000000002E-4</v>
          </cell>
          <cell r="F9500">
            <v>1.03</v>
          </cell>
          <cell r="K9500">
            <v>85235220</v>
          </cell>
          <cell r="L9500" t="str">
            <v>MEMORY CARDS  </v>
          </cell>
          <cell r="M9500">
            <v>0.55000000000000004</v>
          </cell>
          <cell r="N9500">
            <v>2.0000000000000001E-4</v>
          </cell>
          <cell r="O9500">
            <v>24.34</v>
          </cell>
        </row>
        <row r="9501">
          <cell r="B9501">
            <v>84821051</v>
          </cell>
          <cell r="C9501" t="str">
            <v>BALL BEARINGS(THRUST TYPE)&lt;=50 MM OR 2 INCHES BORE DIAMETER  </v>
          </cell>
          <cell r="D9501">
            <v>0.22</v>
          </cell>
          <cell r="E9501">
            <v>1E-4</v>
          </cell>
          <cell r="F9501">
            <v>0.22</v>
          </cell>
          <cell r="K9501">
            <v>85235290</v>
          </cell>
          <cell r="L9501" t="str">
            <v>OTHER  </v>
          </cell>
          <cell r="M9501">
            <v>17.149999999999999</v>
          </cell>
          <cell r="N9501">
            <v>5.4999999999999997E-3</v>
          </cell>
          <cell r="O9501">
            <v>10.58</v>
          </cell>
        </row>
        <row r="9502">
          <cell r="B9502">
            <v>84821052</v>
          </cell>
          <cell r="C9502" t="str">
            <v>BALL BEARINGS(THRUST TYPE)&gt;50 MM OR 2 INCHES BORE DIAMETER BUT&lt;=100MM OR 4 INCHES BORE DIAMETER  </v>
          </cell>
          <cell r="D9502">
            <v>0.25</v>
          </cell>
          <cell r="E9502">
            <v>1E-4</v>
          </cell>
          <cell r="F9502">
            <v>0.33</v>
          </cell>
          <cell r="K9502">
            <v>85235910</v>
          </cell>
          <cell r="L9502" t="str">
            <v>PROXIMITY CARDS AND TAGS  </v>
          </cell>
          <cell r="M9502">
            <v>5.73</v>
          </cell>
          <cell r="N9502">
            <v>1.8E-3</v>
          </cell>
          <cell r="O9502">
            <v>4.49</v>
          </cell>
        </row>
        <row r="9503">
          <cell r="B9503">
            <v>84821053</v>
          </cell>
          <cell r="C9503" t="str">
            <v>BALL BEARINGS(THRUST TYPE)&gt;100 MM OR 4 INCHES BORE DIAMETER  </v>
          </cell>
          <cell r="D9503">
            <v>0.09</v>
          </cell>
          <cell r="E9503">
            <v>0</v>
          </cell>
          <cell r="F9503">
            <v>7.0000000000000007E-2</v>
          </cell>
          <cell r="K9503">
            <v>85235990</v>
          </cell>
          <cell r="L9503" t="str">
            <v>OTHER  </v>
          </cell>
          <cell r="M9503">
            <v>0.61</v>
          </cell>
          <cell r="N9503">
            <v>2.0000000000000001E-4</v>
          </cell>
          <cell r="O9503">
            <v>0.69</v>
          </cell>
        </row>
        <row r="9504">
          <cell r="B9504">
            <v>84821090</v>
          </cell>
          <cell r="C9504" t="str">
            <v>OTHER BALL BEARINGS  </v>
          </cell>
          <cell r="D9504">
            <v>24.75</v>
          </cell>
          <cell r="E9504">
            <v>8.9999999999999993E-3</v>
          </cell>
          <cell r="F9504">
            <v>28.32</v>
          </cell>
          <cell r="K9504">
            <v>85238010</v>
          </cell>
          <cell r="L9504" t="str">
            <v>LEARNING AIDS, SUCH AS, LANGUAGE RECORDS  </v>
          </cell>
          <cell r="M9504">
            <v>0.05</v>
          </cell>
          <cell r="N9504">
            <v>0</v>
          </cell>
          <cell r="O9504">
            <v>0.02</v>
          </cell>
        </row>
        <row r="9505">
          <cell r="B9505">
            <v>84822011</v>
          </cell>
          <cell r="C9505" t="str">
            <v>TAPPERED ROLLER BEARINGS(RADIAL TYPE) &lt;=50 MM OR 2 INCHES BORE DIAMETER  </v>
          </cell>
          <cell r="D9505">
            <v>4.0999999999999996</v>
          </cell>
          <cell r="E9505">
            <v>1.5E-3</v>
          </cell>
          <cell r="F9505">
            <v>5.05</v>
          </cell>
          <cell r="K9505">
            <v>85238020</v>
          </cell>
          <cell r="L9505" t="str">
            <v>DISCS WITH INFORMATION TECHNOLOGY SOFTWARE  </v>
          </cell>
          <cell r="M9505">
            <v>53.05</v>
          </cell>
          <cell r="N9505">
            <v>1.7100000000000001E-2</v>
          </cell>
          <cell r="O9505">
            <v>70.66</v>
          </cell>
        </row>
        <row r="9506">
          <cell r="B9506">
            <v>84822012</v>
          </cell>
          <cell r="C9506" t="str">
            <v>TAPERED ROLLER BEARINGS(RADIAL TYPE) &gt;50 MM OR 2 INCHES BORE DIAMETER BUT &lt;=100 MM OR 4 INCHES BORE DIAMETER  </v>
          </cell>
          <cell r="D9506">
            <v>48.45</v>
          </cell>
          <cell r="E9506">
            <v>1.7600000000000001E-2</v>
          </cell>
          <cell r="F9506">
            <v>35.770000000000003</v>
          </cell>
          <cell r="K9506">
            <v>85238030</v>
          </cell>
          <cell r="L9506" t="str">
            <v>AUD-VISUAL NEWS/VIEWS MTRL INCL NEWS CLPNGWITH TP WD &lt;=4MM  </v>
          </cell>
          <cell r="M9506">
            <v>0.08</v>
          </cell>
          <cell r="N9506">
            <v>0</v>
          </cell>
          <cell r="O9506">
            <v>0.03</v>
          </cell>
        </row>
        <row r="9507">
          <cell r="B9507">
            <v>84822013</v>
          </cell>
          <cell r="C9507" t="str">
            <v>TAPERED ROLLER BEARINGS(RADIAL TYPE) &gt;100 MM OR4 INCHES BORE DIAMETER  </v>
          </cell>
          <cell r="D9507">
            <v>21.2</v>
          </cell>
          <cell r="E9507">
            <v>7.7000000000000002E-3</v>
          </cell>
          <cell r="F9507">
            <v>23.43</v>
          </cell>
          <cell r="K9507">
            <v>85238050</v>
          </cell>
          <cell r="L9507" t="str">
            <v>VIDEO COMPACT DISC OF EDUCATIONAL NATURE  </v>
          </cell>
          <cell r="M9507">
            <v>0.01</v>
          </cell>
          <cell r="N9507">
            <v>0</v>
          </cell>
          <cell r="O9507">
            <v>0</v>
          </cell>
        </row>
        <row r="9508">
          <cell r="B9508">
            <v>84822090</v>
          </cell>
          <cell r="C9508" t="str">
            <v>OTHER TAPERED ROLLED BEARINGS  </v>
          </cell>
          <cell r="D9508">
            <v>52.33</v>
          </cell>
          <cell r="E9508">
            <v>1.9E-2</v>
          </cell>
          <cell r="F9508">
            <v>66.42</v>
          </cell>
          <cell r="K9508">
            <v>85238060</v>
          </cell>
          <cell r="L9508" t="str">
            <v>2-D/3D COMPUTER GRAPHICS  </v>
          </cell>
          <cell r="M9508">
            <v>7.0000000000000007E-2</v>
          </cell>
          <cell r="N9508">
            <v>0</v>
          </cell>
          <cell r="O9508">
            <v>7.0000000000000007E-2</v>
          </cell>
        </row>
        <row r="9509">
          <cell r="B9509">
            <v>84823000</v>
          </cell>
          <cell r="C9509" t="str">
            <v>SPHERICAL ROLLER BEARINGS  </v>
          </cell>
          <cell r="D9509">
            <v>6.93</v>
          </cell>
          <cell r="E9509">
            <v>2.5000000000000001E-3</v>
          </cell>
          <cell r="F9509">
            <v>8.98</v>
          </cell>
          <cell r="K9509">
            <v>85238090</v>
          </cell>
          <cell r="L9509" t="str">
            <v>OTHER  </v>
          </cell>
          <cell r="M9509">
            <v>69.569999999999993</v>
          </cell>
          <cell r="N9509">
            <v>2.24E-2</v>
          </cell>
          <cell r="O9509">
            <v>25.87</v>
          </cell>
        </row>
        <row r="9510">
          <cell r="B9510">
            <v>84824000</v>
          </cell>
          <cell r="C9510" t="str">
            <v>NEEDLE ROLLER BEARINGS  </v>
          </cell>
          <cell r="D9510">
            <v>4.41</v>
          </cell>
          <cell r="E9510">
            <v>1.6000000000000001E-3</v>
          </cell>
          <cell r="F9510">
            <v>5.13</v>
          </cell>
          <cell r="K9510">
            <v>85255010</v>
          </cell>
          <cell r="L9510" t="str">
            <v>RADIO BROADCAST TRANSMITTER  </v>
          </cell>
          <cell r="M9510">
            <v>1.1100000000000001</v>
          </cell>
          <cell r="N9510">
            <v>4.0000000000000002E-4</v>
          </cell>
          <cell r="O9510">
            <v>1.83</v>
          </cell>
        </row>
        <row r="9511">
          <cell r="B9511">
            <v>84825011</v>
          </cell>
          <cell r="C9511" t="str">
            <v>RADIAL TYPE ROLLER BEARINGS,EXCL TAPERED, &lt;=50MM OR 2 INCHES BORE DIAMETER  </v>
          </cell>
          <cell r="D9511">
            <v>31.93</v>
          </cell>
          <cell r="E9511">
            <v>1.1599999999999999E-2</v>
          </cell>
          <cell r="F9511">
            <v>31.4</v>
          </cell>
          <cell r="K9511">
            <v>85255020</v>
          </cell>
          <cell r="L9511" t="str">
            <v>TV BROADCAST TRANSMITTER  </v>
          </cell>
          <cell r="M9511">
            <v>0</v>
          </cell>
          <cell r="N9511">
            <v>0</v>
          </cell>
          <cell r="O9511">
            <v>0</v>
          </cell>
        </row>
        <row r="9512">
          <cell r="B9512">
            <v>84825012</v>
          </cell>
          <cell r="C9512" t="str">
            <v>RADIAL TYPE ROLLER BEARINGS,EXCL TAPERED, &gt;50 MM OR 2 INCHES BORE DIAMETER BUT &lt;=100 MM OR 4 INCHES BORE DIAMETER  </v>
          </cell>
          <cell r="D9512">
            <v>3.3</v>
          </cell>
          <cell r="E9512">
            <v>1.1999999999999999E-3</v>
          </cell>
          <cell r="F9512">
            <v>3.9</v>
          </cell>
          <cell r="K9512">
            <v>85255030</v>
          </cell>
          <cell r="L9512" t="str">
            <v>BROADCAST EQUIPMENT SUB-SYSTEM  </v>
          </cell>
          <cell r="M9512">
            <v>0.59</v>
          </cell>
          <cell r="N9512">
            <v>2.0000000000000001E-4</v>
          </cell>
          <cell r="O9512">
            <v>7.0000000000000007E-2</v>
          </cell>
        </row>
        <row r="9513">
          <cell r="B9513">
            <v>84825013</v>
          </cell>
          <cell r="C9513" t="str">
            <v>RADIAL TYPE ROLLER BEARINGS,EXCL TAPERED, &gt;100 MM OR 4 INCHES BORE DIAMETER  </v>
          </cell>
          <cell r="D9513">
            <v>2.11</v>
          </cell>
          <cell r="E9513">
            <v>8.0000000000000004E-4</v>
          </cell>
          <cell r="F9513">
            <v>4.75</v>
          </cell>
          <cell r="K9513">
            <v>85255040</v>
          </cell>
          <cell r="L9513" t="str">
            <v>COMMUNICATION JAMMING EQUIPMENT  </v>
          </cell>
          <cell r="M9513">
            <v>0</v>
          </cell>
          <cell r="N9513">
            <v>0</v>
          </cell>
          <cell r="O9513">
            <v>0.01</v>
          </cell>
        </row>
        <row r="9514">
          <cell r="B9514">
            <v>84825021</v>
          </cell>
          <cell r="C9514" t="str">
            <v>THRUST ROLLER BEARINGS&lt;=50 MM OR 2 INCHES BORE DIAMETER  </v>
          </cell>
          <cell r="D9514">
            <v>0.1</v>
          </cell>
          <cell r="E9514">
            <v>0</v>
          </cell>
          <cell r="F9514">
            <v>0.04</v>
          </cell>
          <cell r="K9514">
            <v>85255050</v>
          </cell>
          <cell r="L9514" t="str">
            <v>*WIRELESS MICROPHONE  </v>
          </cell>
          <cell r="M9514">
            <v>0</v>
          </cell>
          <cell r="N9514">
            <v>0</v>
          </cell>
        </row>
        <row r="9515">
          <cell r="B9515">
            <v>84825022</v>
          </cell>
          <cell r="C9515" t="str">
            <v>THRUST ROLLER BEARINGS&gt;50 MM OR 2 INCHES BORE DIAMETER BUT &lt;=100MM OR 4 INCHES BORE DIAMETER  </v>
          </cell>
          <cell r="D9515">
            <v>7.0000000000000007E-2</v>
          </cell>
          <cell r="E9515">
            <v>0</v>
          </cell>
          <cell r="F9515">
            <v>7.0000000000000007E-2</v>
          </cell>
          <cell r="K9515">
            <v>85255090</v>
          </cell>
          <cell r="L9515" t="str">
            <v>OTHER  </v>
          </cell>
          <cell r="M9515">
            <v>3.57</v>
          </cell>
          <cell r="N9515">
            <v>1.1999999999999999E-3</v>
          </cell>
          <cell r="O9515">
            <v>5.41</v>
          </cell>
        </row>
        <row r="9516">
          <cell r="B9516">
            <v>84825023</v>
          </cell>
          <cell r="C9516" t="str">
            <v>THRUST ROLLER BEARINGS&gt;100MM OR 4 INCHES BORE DIAMETER  </v>
          </cell>
          <cell r="D9516">
            <v>0.01</v>
          </cell>
          <cell r="E9516">
            <v>0</v>
          </cell>
          <cell r="F9516">
            <v>0.11</v>
          </cell>
          <cell r="K9516">
            <v>85256011</v>
          </cell>
          <cell r="L9516" t="str">
            <v>WALKIE TALKIE SET  </v>
          </cell>
          <cell r="M9516">
            <v>0.57999999999999996</v>
          </cell>
          <cell r="N9516">
            <v>2.0000000000000001E-4</v>
          </cell>
          <cell r="O9516">
            <v>0.6</v>
          </cell>
        </row>
        <row r="9517">
          <cell r="B9517">
            <v>84828000</v>
          </cell>
          <cell r="C9517" t="str">
            <v>OTHR BALL OR ROLLER BEARINGS INCL CMBIND BALL/RLLR BEARNGS  </v>
          </cell>
          <cell r="D9517">
            <v>26.36</v>
          </cell>
          <cell r="E9517">
            <v>9.5999999999999992E-3</v>
          </cell>
          <cell r="F9517">
            <v>23.05</v>
          </cell>
          <cell r="K9517">
            <v>85256012</v>
          </cell>
          <cell r="L9517" t="str">
            <v>MARINE RADIO COMMUNICATION EQPMNT  </v>
          </cell>
          <cell r="M9517">
            <v>0.05</v>
          </cell>
          <cell r="N9517">
            <v>0</v>
          </cell>
          <cell r="O9517">
            <v>0.02</v>
          </cell>
        </row>
        <row r="9518">
          <cell r="B9518">
            <v>84829111</v>
          </cell>
          <cell r="C9518" t="str">
            <v>NICKEL ALLOYS BALLS  </v>
          </cell>
          <cell r="D9518">
            <v>0.01</v>
          </cell>
          <cell r="E9518">
            <v>0</v>
          </cell>
          <cell r="F9518">
            <v>0</v>
          </cell>
          <cell r="K9518">
            <v>85256013</v>
          </cell>
          <cell r="L9518" t="str">
            <v>AMATEUR RADIO EQUIPMENT  </v>
          </cell>
          <cell r="M9518">
            <v>0.04</v>
          </cell>
          <cell r="N9518">
            <v>0</v>
          </cell>
          <cell r="O9518">
            <v>0.01</v>
          </cell>
        </row>
        <row r="9519">
          <cell r="B9519">
            <v>84829112</v>
          </cell>
          <cell r="C9519" t="str">
            <v>TUNGSTEN CARBIDE BALLS  </v>
          </cell>
          <cell r="D9519">
            <v>0</v>
          </cell>
          <cell r="E9519">
            <v>0</v>
          </cell>
          <cell r="F9519">
            <v>0.01</v>
          </cell>
          <cell r="K9519">
            <v>85256019</v>
          </cell>
          <cell r="L9519" t="str">
            <v>CORDLESS HANDSET  </v>
          </cell>
          <cell r="M9519">
            <v>0.62</v>
          </cell>
          <cell r="N9519">
            <v>2.0000000000000001E-4</v>
          </cell>
          <cell r="O9519">
            <v>0.39</v>
          </cell>
        </row>
        <row r="9520">
          <cell r="B9520">
            <v>84829113</v>
          </cell>
          <cell r="C9520" t="str">
            <v>SPECIAL STAINLESS STEEL BALLS  </v>
          </cell>
          <cell r="D9520">
            <v>8.0299999999999994</v>
          </cell>
          <cell r="E9520">
            <v>2.8999999999999998E-3</v>
          </cell>
          <cell r="F9520">
            <v>6.96</v>
          </cell>
          <cell r="K9520">
            <v>85256091</v>
          </cell>
          <cell r="L9520" t="str">
            <v>VSAT TERMINALS  </v>
          </cell>
          <cell r="M9520">
            <v>0.08</v>
          </cell>
          <cell r="N9520">
            <v>0</v>
          </cell>
          <cell r="O9520">
            <v>0</v>
          </cell>
        </row>
        <row r="9521">
          <cell r="B9521">
            <v>84829114</v>
          </cell>
          <cell r="C9521" t="str">
            <v>HIGH SPEED STEEL BALLS  </v>
          </cell>
          <cell r="D9521">
            <v>0</v>
          </cell>
          <cell r="E9521">
            <v>0</v>
          </cell>
          <cell r="F9521">
            <v>0</v>
          </cell>
          <cell r="K9521">
            <v>85256092</v>
          </cell>
          <cell r="L9521" t="str">
            <v>OTHER SATELLITE COMMUNICATION EQUIPMENT  </v>
          </cell>
          <cell r="M9521">
            <v>0.46</v>
          </cell>
          <cell r="N9521">
            <v>1E-4</v>
          </cell>
          <cell r="O9521">
            <v>0.02</v>
          </cell>
        </row>
        <row r="9522">
          <cell r="B9522">
            <v>84829119</v>
          </cell>
          <cell r="C9522" t="str">
            <v>OTHER BALLS  </v>
          </cell>
          <cell r="D9522">
            <v>3.56</v>
          </cell>
          <cell r="E9522">
            <v>1.2999999999999999E-3</v>
          </cell>
          <cell r="F9522">
            <v>5.61</v>
          </cell>
          <cell r="K9522">
            <v>85256099</v>
          </cell>
          <cell r="L9522" t="str">
            <v>OTHERS  </v>
          </cell>
          <cell r="M9522">
            <v>11.29</v>
          </cell>
          <cell r="N9522">
            <v>3.5999999999999999E-3</v>
          </cell>
          <cell r="O9522">
            <v>7.3</v>
          </cell>
        </row>
        <row r="9523">
          <cell r="B9523">
            <v>84829120</v>
          </cell>
          <cell r="C9523" t="str">
            <v>NEEDLES  </v>
          </cell>
          <cell r="D9523">
            <v>0.49</v>
          </cell>
          <cell r="E9523">
            <v>2.0000000000000001E-4</v>
          </cell>
          <cell r="F9523">
            <v>0.34</v>
          </cell>
          <cell r="K9523">
            <v>85258010</v>
          </cell>
          <cell r="L9523" t="str">
            <v>TELEVISION CAMERAS  </v>
          </cell>
          <cell r="M9523">
            <v>3.47</v>
          </cell>
          <cell r="N9523">
            <v>1.1000000000000001E-3</v>
          </cell>
          <cell r="O9523">
            <v>2.09</v>
          </cell>
        </row>
        <row r="9524">
          <cell r="B9524">
            <v>84829130</v>
          </cell>
          <cell r="C9524" t="str">
            <v>ROLLERS  </v>
          </cell>
          <cell r="D9524">
            <v>6.9</v>
          </cell>
          <cell r="E9524">
            <v>2.5000000000000001E-3</v>
          </cell>
          <cell r="F9524">
            <v>6.81</v>
          </cell>
          <cell r="K9524">
            <v>85258020</v>
          </cell>
          <cell r="L9524" t="str">
            <v>DIGITAL CAMERAS  </v>
          </cell>
          <cell r="M9524">
            <v>15.41</v>
          </cell>
          <cell r="N9524">
            <v>5.0000000000000001E-3</v>
          </cell>
          <cell r="O9524">
            <v>7.48</v>
          </cell>
        </row>
        <row r="9525">
          <cell r="B9525">
            <v>84829900</v>
          </cell>
          <cell r="C9525" t="str">
            <v>OTHER BALL/RLR BEARNG PARTS  </v>
          </cell>
          <cell r="D9525">
            <v>108.24</v>
          </cell>
          <cell r="E9525">
            <v>3.9199999999999999E-2</v>
          </cell>
          <cell r="F9525">
            <v>149.36000000000001</v>
          </cell>
          <cell r="K9525">
            <v>85258030</v>
          </cell>
          <cell r="L9525" t="str">
            <v>VIDEO CAMERA RECORDERS  </v>
          </cell>
          <cell r="M9525">
            <v>3.17</v>
          </cell>
          <cell r="N9525">
            <v>1E-3</v>
          </cell>
          <cell r="O9525">
            <v>2</v>
          </cell>
        </row>
        <row r="9526">
          <cell r="B9526">
            <v>84831010</v>
          </cell>
          <cell r="C9526" t="str">
            <v>CRANK SHAFTS FOR SEWING MACHINES  </v>
          </cell>
          <cell r="D9526">
            <v>0.63</v>
          </cell>
          <cell r="E9526">
            <v>2.0000000000000001E-4</v>
          </cell>
          <cell r="F9526">
            <v>3.4</v>
          </cell>
          <cell r="K9526">
            <v>85258090</v>
          </cell>
          <cell r="L9526" t="str">
            <v>OTHER  </v>
          </cell>
          <cell r="M9526">
            <v>9.27</v>
          </cell>
          <cell r="N9526">
            <v>3.0000000000000001E-3</v>
          </cell>
          <cell r="O9526">
            <v>15.57</v>
          </cell>
        </row>
        <row r="9527">
          <cell r="B9527">
            <v>84831091</v>
          </cell>
          <cell r="C9527" t="str">
            <v>CRANK SHAFT FOR ENGINES OF HEADING 8407  </v>
          </cell>
          <cell r="D9527">
            <v>24.35</v>
          </cell>
          <cell r="E9527">
            <v>8.8000000000000005E-3</v>
          </cell>
          <cell r="F9527">
            <v>23.13</v>
          </cell>
          <cell r="K9527">
            <v>85261000</v>
          </cell>
          <cell r="L9527" t="str">
            <v>RADAR APPARATUS  </v>
          </cell>
          <cell r="M9527">
            <v>2.2599999999999998</v>
          </cell>
          <cell r="N9527">
            <v>6.9999999999999999E-4</v>
          </cell>
          <cell r="O9527">
            <v>0.7</v>
          </cell>
        </row>
        <row r="9528">
          <cell r="B9528">
            <v>84831092</v>
          </cell>
          <cell r="C9528" t="str">
            <v>CRANK SHAFT FOR ENGINES OF HEADING 8408  </v>
          </cell>
          <cell r="D9528">
            <v>107.26</v>
          </cell>
          <cell r="E9528">
            <v>3.8899999999999997E-2</v>
          </cell>
          <cell r="F9528">
            <v>130.46</v>
          </cell>
          <cell r="K9528">
            <v>85269110</v>
          </cell>
          <cell r="L9528" t="str">
            <v>DIRECTION MEASURING EQUIPMENT  </v>
          </cell>
          <cell r="M9528">
            <v>0.02</v>
          </cell>
          <cell r="N9528">
            <v>0</v>
          </cell>
        </row>
        <row r="9529">
          <cell r="B9529">
            <v>84831099</v>
          </cell>
          <cell r="C9529" t="str">
            <v>OTHER TRNSMSN SHFT(INCL CAM AND CRNK SHFT)  </v>
          </cell>
          <cell r="D9529">
            <v>66.61</v>
          </cell>
          <cell r="E9529">
            <v>2.41E-2</v>
          </cell>
          <cell r="F9529">
            <v>71.599999999999994</v>
          </cell>
          <cell r="K9529">
            <v>85269120</v>
          </cell>
          <cell r="L9529" t="str">
            <v>INSTRUMENT LANDING SYSTEM  </v>
          </cell>
          <cell r="M9529">
            <v>0.06</v>
          </cell>
          <cell r="N9529">
            <v>0</v>
          </cell>
          <cell r="O9529">
            <v>0.06</v>
          </cell>
        </row>
        <row r="9530">
          <cell r="B9530">
            <v>84832000</v>
          </cell>
          <cell r="C9530" t="str">
            <v>BEARNG HOUSNG,INCORPORTNG BALL/RLLR BEARN  </v>
          </cell>
          <cell r="D9530">
            <v>6.49</v>
          </cell>
          <cell r="E9530">
            <v>2.3999999999999998E-3</v>
          </cell>
          <cell r="F9530">
            <v>11.4</v>
          </cell>
          <cell r="K9530">
            <v>85269130</v>
          </cell>
          <cell r="L9530" t="str">
            <v>DIRECTION FINDING EQUIPMENT  </v>
          </cell>
          <cell r="M9530">
            <v>1.0900000000000001</v>
          </cell>
          <cell r="N9530">
            <v>2.9999999999999997E-4</v>
          </cell>
        </row>
        <row r="9531">
          <cell r="B9531">
            <v>84833000</v>
          </cell>
          <cell r="C9531" t="str">
            <v>BEARING HOUSUNGS,NOT INCORPORATING BALL OR ROLLER BEARINGS;PLAIN SHAFT BEARINGS  </v>
          </cell>
          <cell r="D9531">
            <v>54.49</v>
          </cell>
          <cell r="E9531">
            <v>1.9800000000000002E-2</v>
          </cell>
          <cell r="F9531">
            <v>61.18</v>
          </cell>
          <cell r="K9531">
            <v>85269150</v>
          </cell>
          <cell r="L9531" t="str">
            <v>VHF OMNI RANGE EQUIPMENT  </v>
          </cell>
          <cell r="M9531">
            <v>0.94</v>
          </cell>
          <cell r="N9531">
            <v>2.9999999999999997E-4</v>
          </cell>
          <cell r="O9531">
            <v>0.56999999999999995</v>
          </cell>
        </row>
        <row r="9532">
          <cell r="B9532">
            <v>84834000</v>
          </cell>
          <cell r="C9532" t="str">
            <v>GEARS AND GEARNG,EXCL TOOTHD WHEELS,TRNSMSN ELMNTS PRSNTD SEPRTLY;BALL SCRWS;GEAR BOXSAND SPEED CHNGRS,INCL TORQUE C  </v>
          </cell>
          <cell r="D9532">
            <v>190.75</v>
          </cell>
          <cell r="E9532">
            <v>6.9199999999999998E-2</v>
          </cell>
          <cell r="F9532">
            <v>258.08</v>
          </cell>
          <cell r="K9532">
            <v>85269190</v>
          </cell>
          <cell r="L9532" t="str">
            <v>OTHERS  </v>
          </cell>
          <cell r="M9532">
            <v>2.25</v>
          </cell>
          <cell r="N9532">
            <v>6.9999999999999999E-4</v>
          </cell>
          <cell r="O9532">
            <v>1.84</v>
          </cell>
        </row>
        <row r="9533">
          <cell r="B9533">
            <v>84835010</v>
          </cell>
          <cell r="C9533" t="str">
            <v>PULLEYS,POWER TRANSMISSION  </v>
          </cell>
          <cell r="D9533">
            <v>10.74</v>
          </cell>
          <cell r="E9533">
            <v>3.8999999999999998E-3</v>
          </cell>
          <cell r="F9533">
            <v>14.86</v>
          </cell>
          <cell r="K9533">
            <v>85269200</v>
          </cell>
          <cell r="L9533" t="str">
            <v>OTHER RADIO REMOTE CONTROL APPARATUS  </v>
          </cell>
          <cell r="M9533">
            <v>3.47</v>
          </cell>
          <cell r="N9533">
            <v>1.1000000000000001E-3</v>
          </cell>
          <cell r="O9533">
            <v>1.35</v>
          </cell>
        </row>
        <row r="9534">
          <cell r="B9534">
            <v>84835090</v>
          </cell>
          <cell r="C9534" t="str">
            <v>OTHERS  </v>
          </cell>
          <cell r="D9534">
            <v>47.15</v>
          </cell>
          <cell r="E9534">
            <v>1.7100000000000001E-2</v>
          </cell>
          <cell r="F9534">
            <v>31.72</v>
          </cell>
          <cell r="K9534">
            <v>85271200</v>
          </cell>
          <cell r="L9534" t="str">
            <v>POCKET-SIZE RADIO CASSETTE PLAYERS  </v>
          </cell>
          <cell r="M9534">
            <v>0.01</v>
          </cell>
          <cell r="N9534">
            <v>0</v>
          </cell>
          <cell r="O9534">
            <v>7.0000000000000007E-2</v>
          </cell>
        </row>
        <row r="9535">
          <cell r="B9535">
            <v>84836010</v>
          </cell>
          <cell r="C9535" t="str">
            <v>FLEXIBLE COUPLING  </v>
          </cell>
          <cell r="D9535">
            <v>7.59</v>
          </cell>
          <cell r="E9535">
            <v>2.8E-3</v>
          </cell>
          <cell r="F9535">
            <v>8.2200000000000006</v>
          </cell>
          <cell r="K9535">
            <v>85271300</v>
          </cell>
          <cell r="L9535" t="str">
            <v>OTHER APARATUS COMBIND WTH SOUND RECORDNG OR REPRODUCNG APARATUS  </v>
          </cell>
          <cell r="M9535">
            <v>0</v>
          </cell>
          <cell r="N9535">
            <v>0</v>
          </cell>
          <cell r="O9535">
            <v>0.08</v>
          </cell>
        </row>
        <row r="9536">
          <cell r="B9536">
            <v>84836020</v>
          </cell>
          <cell r="C9536" t="str">
            <v>FLUID COUPLING  </v>
          </cell>
          <cell r="D9536">
            <v>4.21</v>
          </cell>
          <cell r="E9536">
            <v>1.5E-3</v>
          </cell>
          <cell r="F9536">
            <v>2.19</v>
          </cell>
          <cell r="K9536">
            <v>85271900</v>
          </cell>
          <cell r="L9536" t="str">
            <v>OTHR RADIO-BROADCAST RECVRS ABLE TO OPRT WTHT EXTRNL SOURCE OF POWR ,INCL APPRTS ABLE TO RCV RADIO-TELEPHONY/RADIO TL  </v>
          </cell>
          <cell r="M9536">
            <v>1.78</v>
          </cell>
          <cell r="N9536">
            <v>5.9999999999999995E-4</v>
          </cell>
          <cell r="O9536">
            <v>1.36</v>
          </cell>
        </row>
        <row r="9537">
          <cell r="B9537">
            <v>84836090</v>
          </cell>
          <cell r="C9537" t="str">
            <v>OTHERS  </v>
          </cell>
          <cell r="D9537">
            <v>24.77</v>
          </cell>
          <cell r="E9537">
            <v>8.9999999999999993E-3</v>
          </cell>
          <cell r="F9537">
            <v>20.18</v>
          </cell>
          <cell r="K9537">
            <v>85272100</v>
          </cell>
          <cell r="L9537" t="str">
            <v>RADIO BRDCST RECVRS WTH RADIO TELPHONY ETCCMBND WTH SND RECRDNG/REPRDCNG APPRTS, USEDMTR VEHCLS, CAN NT OPERATE WTOUT  </v>
          </cell>
          <cell r="M9537">
            <v>0.11</v>
          </cell>
          <cell r="N9537">
            <v>0</v>
          </cell>
          <cell r="O9537">
            <v>9.77</v>
          </cell>
        </row>
        <row r="9538">
          <cell r="B9538">
            <v>84839000</v>
          </cell>
          <cell r="C9538" t="str">
            <v>PARTS OF THE ITEMS OF HDG 8483  </v>
          </cell>
          <cell r="D9538">
            <v>114.27</v>
          </cell>
          <cell r="E9538">
            <v>4.1399999999999999E-2</v>
          </cell>
          <cell r="F9538">
            <v>116.36</v>
          </cell>
          <cell r="K9538">
            <v>85272900</v>
          </cell>
          <cell r="L9538" t="str">
            <v>OTHR REDIO-BROADCST RCVRS NT CPBL TO OPRT WTHT EXTRNL POWR,USD IN MOTR VHCLS,INCL APPRTS FR RCVNG RADIO-TLPHNY/RADIO-T  </v>
          </cell>
          <cell r="M9538">
            <v>5.89</v>
          </cell>
          <cell r="N9538">
            <v>1.9E-3</v>
          </cell>
          <cell r="O9538">
            <v>3.21</v>
          </cell>
        </row>
        <row r="9539">
          <cell r="B9539">
            <v>84841010</v>
          </cell>
          <cell r="C9539" t="str">
            <v>ASBSTS MTLC PCKNGS AND GSKTS(EXCL GSKTS OF ASBSTS BOARD REINFRCD WTH MTL GAUZE/WIRE)  </v>
          </cell>
          <cell r="D9539">
            <v>7.74</v>
          </cell>
          <cell r="E9539">
            <v>2.8E-3</v>
          </cell>
          <cell r="F9539">
            <v>7.4</v>
          </cell>
          <cell r="K9539">
            <v>85279100</v>
          </cell>
          <cell r="L9539" t="str">
            <v>OTHR RADIO BRDCST RECVRS WTH RADIO TELPHNYETC CMBND WTH SND RECRDNG/REPRDCNG APPRTS  </v>
          </cell>
          <cell r="M9539">
            <v>0.23</v>
          </cell>
          <cell r="N9539">
            <v>1E-4</v>
          </cell>
          <cell r="O9539">
            <v>7.0000000000000007E-2</v>
          </cell>
        </row>
        <row r="9540">
          <cell r="B9540">
            <v>84841090</v>
          </cell>
          <cell r="C9540" t="str">
            <v>OTHER GSKTS AND SMLR JOINTS  </v>
          </cell>
          <cell r="D9540">
            <v>34.6</v>
          </cell>
          <cell r="E9540">
            <v>1.2500000000000001E-2</v>
          </cell>
          <cell r="F9540">
            <v>40.42</v>
          </cell>
          <cell r="K9540">
            <v>85279200</v>
          </cell>
          <cell r="L9540" t="str">
            <v>OTHR RADIO BRDCST RECVRS WTH RADIO TELPHNYETC NT CMBND WTH SOUND RECDNG/ REPRDCNG APPRTS BUT CMBND WTH A C  </v>
          </cell>
        </row>
        <row r="9541">
          <cell r="B9541">
            <v>84842000</v>
          </cell>
          <cell r="C9541" t="str">
            <v>MECHANICAL SEALS  </v>
          </cell>
          <cell r="D9541">
            <v>21.69</v>
          </cell>
          <cell r="E9541">
            <v>7.9000000000000008E-3</v>
          </cell>
          <cell r="F9541">
            <v>20.86</v>
          </cell>
          <cell r="K9541">
            <v>85279911</v>
          </cell>
          <cell r="L9541" t="str">
            <v>RADIO PAGERS  </v>
          </cell>
          <cell r="M9541">
            <v>0</v>
          </cell>
          <cell r="N9541">
            <v>0</v>
          </cell>
        </row>
        <row r="9542">
          <cell r="B9542">
            <v>84849000</v>
          </cell>
          <cell r="C9542" t="str">
            <v>OTHR GASKETS AND SMLR JOINTS OF METAL  </v>
          </cell>
          <cell r="D9542">
            <v>7.97</v>
          </cell>
          <cell r="E9542">
            <v>2.8999999999999998E-3</v>
          </cell>
          <cell r="F9542">
            <v>10.32</v>
          </cell>
          <cell r="K9542">
            <v>85279912</v>
          </cell>
          <cell r="L9542" t="str">
            <v>DEMODULATORS  </v>
          </cell>
          <cell r="M9542">
            <v>0</v>
          </cell>
          <cell r="N9542">
            <v>0</v>
          </cell>
          <cell r="O9542">
            <v>0.02</v>
          </cell>
        </row>
        <row r="9543">
          <cell r="B9543">
            <v>84861000</v>
          </cell>
          <cell r="C9543" t="str">
            <v>MACHINES AND APPARATUS FOR THE MANUFACTURE OF BOULES OR WAFERS  </v>
          </cell>
          <cell r="D9543">
            <v>0.09</v>
          </cell>
          <cell r="E9543">
            <v>0</v>
          </cell>
          <cell r="F9543">
            <v>0</v>
          </cell>
          <cell r="K9543">
            <v>85279919</v>
          </cell>
          <cell r="L9543" t="str">
            <v>OTHR RADIO-BRDCST RCVRS,INCL APPRTS CPBL OF RCVNG RADIO-TELEPHONY/RADIO-TELEGRAPHY  </v>
          </cell>
          <cell r="M9543">
            <v>0.04</v>
          </cell>
          <cell r="N9543">
            <v>0</v>
          </cell>
          <cell r="O9543">
            <v>0.05</v>
          </cell>
        </row>
        <row r="9544">
          <cell r="B9544">
            <v>84862000</v>
          </cell>
          <cell r="C9544" t="str">
            <v>DIRECT WRITE-ON-WATER APPARATUS  </v>
          </cell>
          <cell r="D9544">
            <v>0.31</v>
          </cell>
          <cell r="E9544">
            <v>1E-4</v>
          </cell>
          <cell r="F9544">
            <v>0.38</v>
          </cell>
          <cell r="K9544">
            <v>85279990</v>
          </cell>
          <cell r="L9544" t="str">
            <v>OTHERS  </v>
          </cell>
          <cell r="M9544">
            <v>1.1499999999999999</v>
          </cell>
          <cell r="N9544">
            <v>4.0000000000000002E-4</v>
          </cell>
          <cell r="O9544">
            <v>0.66</v>
          </cell>
        </row>
        <row r="9545">
          <cell r="B9545">
            <v>84863000</v>
          </cell>
          <cell r="C9545" t="str">
            <v>MACHINES AND APPARATUS FOR THE MANUFACTURE OF FLAT PANEL DISPLAYS  </v>
          </cell>
          <cell r="D9545">
            <v>0</v>
          </cell>
          <cell r="E9545">
            <v>0</v>
          </cell>
          <cell r="F9545">
            <v>0.06</v>
          </cell>
          <cell r="K9545">
            <v>85284100</v>
          </cell>
          <cell r="L9545" t="str">
            <v>*OF A KIND SOLELY OR PRINCIPALLY USED IN AN AUTOMATIC DATA PROCESSING SYSTEM OF HEADING 8471  </v>
          </cell>
          <cell r="M9545">
            <v>0.05</v>
          </cell>
          <cell r="N9545">
            <v>0</v>
          </cell>
          <cell r="O9545">
            <v>0.01</v>
          </cell>
        </row>
        <row r="9546">
          <cell r="B9546">
            <v>84864000</v>
          </cell>
          <cell r="C9546" t="str">
            <v>MACHINES AND APPARATUS SPECIFIED IN NOTE 9(C) TO THIS CHAPTER  </v>
          </cell>
          <cell r="D9546">
            <v>0.13</v>
          </cell>
          <cell r="E9546">
            <v>0</v>
          </cell>
          <cell r="F9546">
            <v>0.26</v>
          </cell>
          <cell r="K9546">
            <v>85284900</v>
          </cell>
          <cell r="L9546" t="str">
            <v>OTHER  </v>
          </cell>
          <cell r="M9546">
            <v>1.7</v>
          </cell>
          <cell r="N9546">
            <v>5.0000000000000001E-4</v>
          </cell>
          <cell r="O9546">
            <v>0.22</v>
          </cell>
        </row>
        <row r="9547">
          <cell r="B9547">
            <v>84869000</v>
          </cell>
          <cell r="C9547" t="str">
            <v>PARTS AND ACCESSORIES  </v>
          </cell>
          <cell r="D9547">
            <v>3.85</v>
          </cell>
          <cell r="E9547">
            <v>1.4E-3</v>
          </cell>
          <cell r="F9547">
            <v>4.8899999999999997</v>
          </cell>
          <cell r="K9547">
            <v>85285100</v>
          </cell>
          <cell r="L9547" t="str">
            <v>*OF A KIND SOLELY OR PRINCIPALLY USED IN AN AUTOMATIC DATA PROCESSING SYSTEM OF HEADING 8471  </v>
          </cell>
          <cell r="M9547">
            <v>1.54</v>
          </cell>
          <cell r="N9547">
            <v>5.0000000000000001E-4</v>
          </cell>
          <cell r="O9547">
            <v>1.23</v>
          </cell>
        </row>
        <row r="9548">
          <cell r="B9548">
            <v>84871000</v>
          </cell>
          <cell r="C9548" t="str">
            <v>SHIPS PROPELLERS AND BLADES THEREFOR  </v>
          </cell>
          <cell r="D9548">
            <v>3.97</v>
          </cell>
          <cell r="E9548">
            <v>1.4E-3</v>
          </cell>
          <cell r="F9548">
            <v>3.2</v>
          </cell>
          <cell r="K9548">
            <v>85285900</v>
          </cell>
          <cell r="L9548" t="str">
            <v>OTHER MONITORS  </v>
          </cell>
          <cell r="M9548">
            <v>3.58</v>
          </cell>
          <cell r="N9548">
            <v>1.1999999999999999E-3</v>
          </cell>
          <cell r="O9548">
            <v>10.29</v>
          </cell>
        </row>
        <row r="9549">
          <cell r="B9549">
            <v>84879000</v>
          </cell>
          <cell r="C9549" t="str">
            <v>OTHR MCANRY PARTS OF HEADING 8485  </v>
          </cell>
          <cell r="D9549">
            <v>91.68</v>
          </cell>
          <cell r="E9549">
            <v>3.32E-2</v>
          </cell>
          <cell r="F9549">
            <v>199.2</v>
          </cell>
          <cell r="K9549">
            <v>85286100</v>
          </cell>
          <cell r="L9549" t="str">
            <v>*OF A KIND SOLELY OR PRINCIPALLY USED IN AN AUTOMATIC DATA PROCESSING SYSTEM OF HEADING 8471  </v>
          </cell>
          <cell r="M9549">
            <v>0.08</v>
          </cell>
          <cell r="N9549">
            <v>0</v>
          </cell>
          <cell r="O9549">
            <v>0.15</v>
          </cell>
        </row>
        <row r="9550">
          <cell r="B9550">
            <v>85011011</v>
          </cell>
          <cell r="C9550" t="str">
            <v>MICRO MOTOR WTH OUTPUT &lt;=37.5 W  </v>
          </cell>
          <cell r="D9550">
            <v>77.77</v>
          </cell>
          <cell r="E9550">
            <v>2.8199999999999999E-2</v>
          </cell>
          <cell r="F9550">
            <v>62.59</v>
          </cell>
          <cell r="K9550">
            <v>85286900</v>
          </cell>
          <cell r="L9550" t="str">
            <v>OTHER PROJECTORS:  </v>
          </cell>
          <cell r="M9550">
            <v>20.350000000000001</v>
          </cell>
          <cell r="N9550">
            <v>6.6E-3</v>
          </cell>
          <cell r="O9550">
            <v>13.24</v>
          </cell>
        </row>
        <row r="9551">
          <cell r="B9551">
            <v>85011012</v>
          </cell>
          <cell r="C9551" t="str">
            <v>STEPPER MOTOR WTH OUTPUT &lt;=37.5 W  </v>
          </cell>
          <cell r="D9551">
            <v>22.21</v>
          </cell>
          <cell r="E9551">
            <v>8.0999999999999996E-3</v>
          </cell>
          <cell r="F9551">
            <v>17.690000000000001</v>
          </cell>
          <cell r="K9551">
            <v>85287100</v>
          </cell>
          <cell r="L9551" t="str">
            <v>OTHER RECEPTN APARTS FOR TV ETC COLOUR  </v>
          </cell>
          <cell r="M9551">
            <v>177.9</v>
          </cell>
          <cell r="N9551">
            <v>5.7299999999999997E-2</v>
          </cell>
          <cell r="O9551">
            <v>138.22</v>
          </cell>
        </row>
        <row r="9552">
          <cell r="B9552">
            <v>85011013</v>
          </cell>
          <cell r="C9552" t="str">
            <v>WIPER MOTOR WTH OUTPUT &lt;=37.5 W  </v>
          </cell>
          <cell r="D9552">
            <v>1.69</v>
          </cell>
          <cell r="E9552">
            <v>5.9999999999999995E-4</v>
          </cell>
          <cell r="F9552">
            <v>4.54</v>
          </cell>
          <cell r="K9552">
            <v>85287211</v>
          </cell>
          <cell r="L9552" t="str">
            <v>COLOUR TV SET OF SCREEN SIZE UPTO 36 CM  </v>
          </cell>
          <cell r="M9552">
            <v>2.96</v>
          </cell>
          <cell r="N9552">
            <v>1E-3</v>
          </cell>
          <cell r="O9552">
            <v>0.48</v>
          </cell>
        </row>
        <row r="9553">
          <cell r="B9553">
            <v>85011019</v>
          </cell>
          <cell r="C9553" t="str">
            <v>OTHER MOTOR WTH OUTPUT &lt;=37.5 W  </v>
          </cell>
          <cell r="D9553">
            <v>45.01</v>
          </cell>
          <cell r="E9553">
            <v>1.6299999999999999E-2</v>
          </cell>
          <cell r="F9553">
            <v>36.56</v>
          </cell>
          <cell r="K9553">
            <v>85287212</v>
          </cell>
          <cell r="L9553" t="str">
            <v>COLOUR TV SET OF SCRN SIZE BETN 36 AND 54 CM  </v>
          </cell>
          <cell r="M9553">
            <v>1.26</v>
          </cell>
          <cell r="N9553">
            <v>4.0000000000000002E-4</v>
          </cell>
          <cell r="O9553">
            <v>0.21</v>
          </cell>
        </row>
        <row r="9554">
          <cell r="B9554">
            <v>85011020</v>
          </cell>
          <cell r="C9554" t="str">
            <v>AC MOTOR WTH OUTPUT &lt;=37.5 W  </v>
          </cell>
          <cell r="D9554">
            <v>7.42</v>
          </cell>
          <cell r="E9554">
            <v>2.7000000000000001E-3</v>
          </cell>
          <cell r="F9554">
            <v>7.63</v>
          </cell>
          <cell r="K9554">
            <v>85287213</v>
          </cell>
          <cell r="L9554" t="str">
            <v>COLOUR TV SET OF SCRN SIZE BETN 54 AND 68 CM  </v>
          </cell>
          <cell r="M9554">
            <v>0.02</v>
          </cell>
          <cell r="N9554">
            <v>0</v>
          </cell>
          <cell r="O9554">
            <v>0.02</v>
          </cell>
        </row>
        <row r="9555">
          <cell r="B9555">
            <v>85012000</v>
          </cell>
          <cell r="C9555" t="str">
            <v>UNVRSL AC/DC MOTORS OF AN OUTPUT &gt; 37.5 W  </v>
          </cell>
          <cell r="D9555">
            <v>1.32</v>
          </cell>
          <cell r="E9555">
            <v>5.0000000000000001E-4</v>
          </cell>
          <cell r="F9555">
            <v>0.63</v>
          </cell>
          <cell r="K9555">
            <v>85287214</v>
          </cell>
          <cell r="L9555" t="str">
            <v>COLOUR TV SET OF SCRN SIZE BETN 68 AND 74 CM  </v>
          </cell>
          <cell r="M9555">
            <v>0.06</v>
          </cell>
          <cell r="N9555">
            <v>0</v>
          </cell>
          <cell r="O9555">
            <v>0</v>
          </cell>
        </row>
        <row r="9556">
          <cell r="B9556">
            <v>85013111</v>
          </cell>
          <cell r="C9556" t="str">
            <v>MICRO MOTOR WTH OUTPUT &gt;37.5 W  </v>
          </cell>
          <cell r="D9556">
            <v>0.05</v>
          </cell>
          <cell r="E9556">
            <v>0</v>
          </cell>
          <cell r="F9556">
            <v>0.06</v>
          </cell>
          <cell r="K9556">
            <v>85287215</v>
          </cell>
          <cell r="L9556" t="str">
            <v>COLOUR TV SET OF SCRN SIZE BETN 74 AND 87 CM  </v>
          </cell>
          <cell r="M9556">
            <v>0.04</v>
          </cell>
          <cell r="N9556">
            <v>0</v>
          </cell>
          <cell r="O9556">
            <v>0.03</v>
          </cell>
        </row>
        <row r="9557">
          <cell r="B9557">
            <v>85013112</v>
          </cell>
          <cell r="C9557" t="str">
            <v>STEPPER MOTOR WTH OUTPUT &gt;37.5 W  </v>
          </cell>
          <cell r="D9557">
            <v>0.02</v>
          </cell>
          <cell r="E9557">
            <v>0</v>
          </cell>
          <cell r="F9557">
            <v>0.03</v>
          </cell>
          <cell r="K9557">
            <v>85287216</v>
          </cell>
          <cell r="L9557" t="str">
            <v>COLOUR TV SET OF SCRN SIZE BETN 87 AND 105CM  </v>
          </cell>
          <cell r="M9557">
            <v>0.03</v>
          </cell>
          <cell r="N9557">
            <v>0</v>
          </cell>
          <cell r="O9557">
            <v>0</v>
          </cell>
        </row>
        <row r="9558">
          <cell r="B9558">
            <v>85013113</v>
          </cell>
          <cell r="C9558" t="str">
            <v>WIPER MOTOR WTH OUTPUT &gt;37.5 W  </v>
          </cell>
          <cell r="D9558">
            <v>1.17</v>
          </cell>
          <cell r="E9558">
            <v>4.0000000000000002E-4</v>
          </cell>
          <cell r="F9558">
            <v>0.95</v>
          </cell>
          <cell r="K9558">
            <v>85287217</v>
          </cell>
          <cell r="L9558" t="str">
            <v>COLOUR TV SET OF SCREEN SIZE &gt; 105 CM  </v>
          </cell>
          <cell r="M9558">
            <v>0.1</v>
          </cell>
          <cell r="N9558">
            <v>0</v>
          </cell>
          <cell r="O9558">
            <v>0.03</v>
          </cell>
        </row>
        <row r="9559">
          <cell r="B9559">
            <v>85013119</v>
          </cell>
          <cell r="C9559" t="str">
            <v>OTHER MOTOR WTH OUTPUT &gt;37.5 W  </v>
          </cell>
          <cell r="D9559">
            <v>6.34</v>
          </cell>
          <cell r="E9559">
            <v>2.3E-3</v>
          </cell>
          <cell r="F9559">
            <v>13.3</v>
          </cell>
          <cell r="K9559">
            <v>85287218</v>
          </cell>
          <cell r="L9559" t="str">
            <v>LCD CTV SET OF SCREEN SIZE BELOW 63 CM  </v>
          </cell>
          <cell r="M9559">
            <v>0.64</v>
          </cell>
          <cell r="N9559">
            <v>2.0000000000000001E-4</v>
          </cell>
          <cell r="O9559">
            <v>0.51</v>
          </cell>
        </row>
        <row r="9560">
          <cell r="B9560">
            <v>85013120</v>
          </cell>
          <cell r="C9560" t="str">
            <v>D.C.GENERATORS  </v>
          </cell>
          <cell r="D9560">
            <v>0.27</v>
          </cell>
          <cell r="E9560">
            <v>1E-4</v>
          </cell>
          <cell r="F9560">
            <v>0.25</v>
          </cell>
          <cell r="K9560">
            <v>85287219</v>
          </cell>
          <cell r="L9560" t="str">
            <v>OTHER LCD TV SET  </v>
          </cell>
          <cell r="M9560">
            <v>31.52</v>
          </cell>
          <cell r="N9560">
            <v>1.0200000000000001E-2</v>
          </cell>
          <cell r="O9560">
            <v>32.04</v>
          </cell>
        </row>
        <row r="9561">
          <cell r="B9561">
            <v>85013210</v>
          </cell>
          <cell r="C9561" t="str">
            <v>D.C.MOTORS  </v>
          </cell>
          <cell r="D9561">
            <v>11.54</v>
          </cell>
          <cell r="E9561">
            <v>4.1999999999999997E-3</v>
          </cell>
          <cell r="F9561">
            <v>15.05</v>
          </cell>
          <cell r="K9561">
            <v>85287310</v>
          </cell>
          <cell r="L9561" t="str">
            <v>LCD B/W TV SET OF SCREEN SIZE BELOW 25CM  </v>
          </cell>
          <cell r="M9561">
            <v>0.03</v>
          </cell>
          <cell r="N9561">
            <v>0</v>
          </cell>
          <cell r="O9561">
            <v>0.01</v>
          </cell>
        </row>
        <row r="9562">
          <cell r="B9562">
            <v>85013220</v>
          </cell>
          <cell r="C9562" t="str">
            <v>D.C.GENERATORS  </v>
          </cell>
          <cell r="D9562">
            <v>0.88</v>
          </cell>
          <cell r="E9562">
            <v>2.9999999999999997E-4</v>
          </cell>
          <cell r="F9562">
            <v>0.16</v>
          </cell>
          <cell r="K9562">
            <v>85287390</v>
          </cell>
          <cell r="L9562" t="str">
            <v>OTHR RECEPTN APARTS FR TV ETC B/W/MONOCHRM  </v>
          </cell>
          <cell r="M9562">
            <v>7.07</v>
          </cell>
          <cell r="N9562">
            <v>2.3E-3</v>
          </cell>
          <cell r="O9562">
            <v>5.21</v>
          </cell>
        </row>
        <row r="9563">
          <cell r="B9563">
            <v>85013310</v>
          </cell>
          <cell r="C9563" t="str">
            <v>D.C.MOTORS  </v>
          </cell>
          <cell r="D9563">
            <v>17.45</v>
          </cell>
          <cell r="E9563">
            <v>6.3E-3</v>
          </cell>
          <cell r="F9563">
            <v>15.15</v>
          </cell>
          <cell r="K9563">
            <v>85291011</v>
          </cell>
          <cell r="L9563" t="str">
            <v>DISH ANTENNA FR COMMNCN JAMMNG EQPTMNTS  </v>
          </cell>
          <cell r="M9563">
            <v>0.1</v>
          </cell>
          <cell r="N9563">
            <v>0</v>
          </cell>
          <cell r="O9563">
            <v>0.03</v>
          </cell>
        </row>
        <row r="9564">
          <cell r="B9564">
            <v>85013320</v>
          </cell>
          <cell r="C9564" t="str">
            <v>D.C.GENERATORS  </v>
          </cell>
          <cell r="D9564">
            <v>0.09</v>
          </cell>
          <cell r="E9564">
            <v>0</v>
          </cell>
          <cell r="F9564">
            <v>0.13</v>
          </cell>
          <cell r="K9564">
            <v>85291012</v>
          </cell>
          <cell r="L9564" t="str">
            <v>DISH ANTENNA FR AMTR RADIO COMMNCN EQPTMNT  </v>
          </cell>
          <cell r="O9564">
            <v>0.04</v>
          </cell>
        </row>
        <row r="9565">
          <cell r="B9565">
            <v>85013410</v>
          </cell>
          <cell r="C9565" t="str">
            <v>D.C.MOTRS AND DC GENRTRS OF AN OUTPUT EXCEEDING 375 KW BUT NT EXCDNG 1000KW  </v>
          </cell>
          <cell r="D9565">
            <v>3.21</v>
          </cell>
          <cell r="E9565">
            <v>1.1999999999999999E-3</v>
          </cell>
          <cell r="F9565">
            <v>2.65</v>
          </cell>
          <cell r="K9565">
            <v>85291019</v>
          </cell>
          <cell r="L9565" t="str">
            <v>DISH ANTENNA FR OTHR USE  </v>
          </cell>
          <cell r="M9565">
            <v>17.34</v>
          </cell>
          <cell r="N9565">
            <v>5.5999999999999999E-3</v>
          </cell>
          <cell r="O9565">
            <v>31.37</v>
          </cell>
        </row>
        <row r="9566">
          <cell r="B9566">
            <v>85013420</v>
          </cell>
          <cell r="C9566" t="str">
            <v>D.C.MTRS AND DCGENERATORS OF AN OUTPUT EXCDNG 1000 KW BUT NT EXCDNG 2000 KW  </v>
          </cell>
          <cell r="D9566">
            <v>0.82</v>
          </cell>
          <cell r="E9566">
            <v>2.9999999999999997E-4</v>
          </cell>
          <cell r="F9566">
            <v>1</v>
          </cell>
          <cell r="K9566">
            <v>85291021</v>
          </cell>
          <cell r="L9566" t="str">
            <v>OTHR ANTENNA FR COMMNCN JAMMNG EQPTMNTS  </v>
          </cell>
          <cell r="M9566">
            <v>0.01</v>
          </cell>
          <cell r="N9566">
            <v>0</v>
          </cell>
        </row>
        <row r="9567">
          <cell r="B9567">
            <v>85013430</v>
          </cell>
          <cell r="C9567" t="str">
            <v>D.C.MTRS AND DC GENERATORS OF AN OUTPUT EXCDNG 2000KW BUT NT EXCDNG 5000 KW  </v>
          </cell>
          <cell r="D9567">
            <v>0.45</v>
          </cell>
          <cell r="E9567">
            <v>2.0000000000000001E-4</v>
          </cell>
          <cell r="F9567">
            <v>0.73</v>
          </cell>
          <cell r="K9567">
            <v>85291029</v>
          </cell>
          <cell r="L9567" t="str">
            <v>OTHR ANTENNA FR OTHR USE  </v>
          </cell>
          <cell r="M9567">
            <v>4.63</v>
          </cell>
          <cell r="N9567">
            <v>1.5E-3</v>
          </cell>
          <cell r="O9567">
            <v>5.57</v>
          </cell>
        </row>
        <row r="9568">
          <cell r="B9568">
            <v>85013440</v>
          </cell>
          <cell r="C9568" t="str">
            <v>D.C.MTRS DC GENERATORS OF AN OUTPUT EXCDNG 5000 KW BUT NT EXCDNG 10000 KW  </v>
          </cell>
          <cell r="D9568">
            <v>0.64</v>
          </cell>
          <cell r="E9568">
            <v>2.0000000000000001E-4</v>
          </cell>
          <cell r="F9568">
            <v>0.7</v>
          </cell>
          <cell r="K9568">
            <v>85291091</v>
          </cell>
          <cell r="L9568" t="str">
            <v>AERIAL PARTS FR COMMNCN JAMMNG EQPTMNTS  </v>
          </cell>
          <cell r="M9568">
            <v>0.02</v>
          </cell>
          <cell r="N9568">
            <v>0</v>
          </cell>
          <cell r="O9568">
            <v>0.01</v>
          </cell>
        </row>
        <row r="9569">
          <cell r="B9569">
            <v>85013450</v>
          </cell>
          <cell r="C9569" t="str">
            <v>D.C.MTRS DC GENERATORS OF AN OUTPUT EXCEEDING 10000 KW  </v>
          </cell>
          <cell r="D9569">
            <v>2.69</v>
          </cell>
          <cell r="E9569">
            <v>1E-3</v>
          </cell>
          <cell r="F9569">
            <v>0.49</v>
          </cell>
          <cell r="K9569">
            <v>85291092</v>
          </cell>
          <cell r="L9569" t="str">
            <v>AERIAL PARTS FR AMTR RADIO COMMNCN EQPTMNT  </v>
          </cell>
        </row>
        <row r="9570">
          <cell r="B9570">
            <v>85014010</v>
          </cell>
          <cell r="C9570" t="str">
            <v>OTHER F.H.P. MOTORS  </v>
          </cell>
          <cell r="D9570">
            <v>47.82</v>
          </cell>
          <cell r="E9570">
            <v>1.7299999999999999E-2</v>
          </cell>
          <cell r="F9570">
            <v>47.47</v>
          </cell>
          <cell r="K9570">
            <v>85291099</v>
          </cell>
          <cell r="L9570" t="str">
            <v>AERIAL PARTS FR OTHR USE  </v>
          </cell>
          <cell r="M9570">
            <v>67.930000000000007</v>
          </cell>
          <cell r="N9570">
            <v>2.1899999999999999E-2</v>
          </cell>
          <cell r="O9570">
            <v>24.1</v>
          </cell>
        </row>
        <row r="9571">
          <cell r="B9571">
            <v>85014090</v>
          </cell>
          <cell r="C9571" t="str">
            <v>OTHER A.C.MOTORS,SINGLE PHASE  </v>
          </cell>
          <cell r="D9571">
            <v>4.34</v>
          </cell>
          <cell r="E9571">
            <v>1.6000000000000001E-3</v>
          </cell>
          <cell r="F9571">
            <v>5.4</v>
          </cell>
          <cell r="K9571">
            <v>85299010</v>
          </cell>
          <cell r="L9571" t="str">
            <v>OTHE PARTS FR COMMNCN JAMMNG EQPTMNTS  </v>
          </cell>
          <cell r="M9571">
            <v>3.11</v>
          </cell>
          <cell r="N9571">
            <v>1E-3</v>
          </cell>
          <cell r="O9571">
            <v>1.41</v>
          </cell>
        </row>
        <row r="9572">
          <cell r="B9572">
            <v>85015110</v>
          </cell>
          <cell r="C9572" t="str">
            <v>A.C. SQUIRREL CAGE INDUCTION MOTORS 3 PHASE TYPE  </v>
          </cell>
          <cell r="D9572">
            <v>0.51</v>
          </cell>
          <cell r="E9572">
            <v>2.0000000000000001E-4</v>
          </cell>
          <cell r="F9572">
            <v>2.69</v>
          </cell>
          <cell r="K9572">
            <v>85299020</v>
          </cell>
          <cell r="L9572" t="str">
            <v>OTHE PARTS FR AMTR RADIO COMMNCN EQPTMNT  </v>
          </cell>
          <cell r="M9572">
            <v>0.95</v>
          </cell>
          <cell r="N9572">
            <v>2.9999999999999997E-4</v>
          </cell>
          <cell r="O9572">
            <v>3.4</v>
          </cell>
        </row>
        <row r="9573">
          <cell r="B9573">
            <v>85015120</v>
          </cell>
          <cell r="C9573" t="str">
            <v>A.C. SLIPRING MOTORS  </v>
          </cell>
          <cell r="D9573">
            <v>0.02</v>
          </cell>
          <cell r="E9573">
            <v>0</v>
          </cell>
          <cell r="F9573">
            <v>7.0000000000000007E-2</v>
          </cell>
          <cell r="K9573">
            <v>85299090</v>
          </cell>
          <cell r="L9573" t="str">
            <v>OTHE PARTS FR OTHR USE  </v>
          </cell>
          <cell r="M9573">
            <v>132.13999999999999</v>
          </cell>
          <cell r="N9573">
            <v>4.2599999999999999E-2</v>
          </cell>
          <cell r="O9573">
            <v>97.46</v>
          </cell>
        </row>
        <row r="9574">
          <cell r="B9574">
            <v>85015190</v>
          </cell>
          <cell r="C9574" t="str">
            <v>OTHER TYPES OF A.C. MOTORS  </v>
          </cell>
          <cell r="D9574">
            <v>2.39</v>
          </cell>
          <cell r="E9574">
            <v>8.9999999999999998E-4</v>
          </cell>
          <cell r="F9574">
            <v>1.89</v>
          </cell>
          <cell r="K9574">
            <v>85301010</v>
          </cell>
          <cell r="L9574" t="str">
            <v>EQPMNT FOR RAILWAYS  </v>
          </cell>
          <cell r="M9574">
            <v>0.45</v>
          </cell>
          <cell r="N9574">
            <v>1E-4</v>
          </cell>
          <cell r="O9574">
            <v>0.55000000000000004</v>
          </cell>
        </row>
        <row r="9575">
          <cell r="B9575">
            <v>85015210</v>
          </cell>
          <cell r="C9575" t="str">
            <v>A.C. SQUIRREL CAGE INDUCTION MOTOR 3 PHASE TYPE  </v>
          </cell>
          <cell r="D9575">
            <v>16.03</v>
          </cell>
          <cell r="E9575">
            <v>5.7999999999999996E-3</v>
          </cell>
          <cell r="F9575">
            <v>14.27</v>
          </cell>
          <cell r="K9575">
            <v>85301020</v>
          </cell>
          <cell r="L9575" t="str">
            <v>EQPMNT FOR TRAMWAYS  </v>
          </cell>
          <cell r="M9575">
            <v>0.01</v>
          </cell>
          <cell r="N9575">
            <v>0</v>
          </cell>
          <cell r="O9575">
            <v>0.03</v>
          </cell>
        </row>
        <row r="9576">
          <cell r="B9576">
            <v>85015220</v>
          </cell>
          <cell r="C9576" t="str">
            <v>A.C. SLIPRING MOTORS  </v>
          </cell>
          <cell r="D9576">
            <v>0.27</v>
          </cell>
          <cell r="E9576">
            <v>1E-4</v>
          </cell>
          <cell r="F9576">
            <v>0.28000000000000003</v>
          </cell>
          <cell r="K9576">
            <v>85308000</v>
          </cell>
          <cell r="L9576" t="str">
            <v>OTHER SIGNALING/TRAFFIC CONTROL EQUIPMENT  </v>
          </cell>
          <cell r="M9576">
            <v>1.02</v>
          </cell>
          <cell r="N9576">
            <v>2.9999999999999997E-4</v>
          </cell>
          <cell r="O9576">
            <v>1.1100000000000001</v>
          </cell>
        </row>
        <row r="9577">
          <cell r="B9577">
            <v>85015290</v>
          </cell>
          <cell r="C9577" t="str">
            <v>OTHER TYPES OF A.C. MOTORS  </v>
          </cell>
          <cell r="D9577">
            <v>10.1</v>
          </cell>
          <cell r="E9577">
            <v>3.7000000000000002E-3</v>
          </cell>
          <cell r="F9577">
            <v>9.52</v>
          </cell>
          <cell r="K9577">
            <v>85309000</v>
          </cell>
          <cell r="L9577" t="str">
            <v>PARTS OF HDNG 8530  </v>
          </cell>
          <cell r="M9577">
            <v>4.62</v>
          </cell>
          <cell r="N9577">
            <v>1.5E-3</v>
          </cell>
          <cell r="O9577">
            <v>4.22</v>
          </cell>
        </row>
        <row r="9578">
          <cell r="B9578">
            <v>85015310</v>
          </cell>
          <cell r="C9578" t="str">
            <v>A.C. SQUIRREL CAGE INDUCTION MOTORS, 3 PHASE TYPE  </v>
          </cell>
          <cell r="D9578">
            <v>17.350000000000001</v>
          </cell>
          <cell r="E9578">
            <v>6.3E-3</v>
          </cell>
          <cell r="F9578">
            <v>23.37</v>
          </cell>
          <cell r="K9578">
            <v>85311010</v>
          </cell>
          <cell r="L9578" t="str">
            <v>BURGLAR ALARM  </v>
          </cell>
          <cell r="M9578">
            <v>1.03</v>
          </cell>
          <cell r="N9578">
            <v>2.9999999999999997E-4</v>
          </cell>
          <cell r="O9578">
            <v>1.17</v>
          </cell>
        </row>
        <row r="9579">
          <cell r="B9579">
            <v>85015320</v>
          </cell>
          <cell r="C9579" t="str">
            <v>A.C. SLIPRING MOTORS  </v>
          </cell>
          <cell r="D9579">
            <v>6.42</v>
          </cell>
          <cell r="E9579">
            <v>2.3E-3</v>
          </cell>
          <cell r="F9579">
            <v>3.18</v>
          </cell>
          <cell r="K9579">
            <v>85311020</v>
          </cell>
          <cell r="L9579" t="str">
            <v>FIRE ALARM  </v>
          </cell>
          <cell r="M9579">
            <v>0.97</v>
          </cell>
          <cell r="N9579">
            <v>2.9999999999999997E-4</v>
          </cell>
          <cell r="O9579">
            <v>2.0299999999999998</v>
          </cell>
        </row>
        <row r="9580">
          <cell r="B9580">
            <v>85015330</v>
          </cell>
          <cell r="C9580" t="str">
            <v>TRACTION MOTORS  </v>
          </cell>
          <cell r="D9580">
            <v>1.7</v>
          </cell>
          <cell r="E9580">
            <v>5.9999999999999995E-4</v>
          </cell>
          <cell r="F9580">
            <v>2.2599999999999998</v>
          </cell>
          <cell r="K9580">
            <v>85311090</v>
          </cell>
          <cell r="L9580" t="str">
            <v>OTHR ALARM  </v>
          </cell>
          <cell r="M9580">
            <v>23.8</v>
          </cell>
          <cell r="N9580">
            <v>7.7000000000000002E-3</v>
          </cell>
          <cell r="O9580">
            <v>24.27</v>
          </cell>
        </row>
        <row r="9581">
          <cell r="B9581">
            <v>85015390</v>
          </cell>
          <cell r="C9581" t="str">
            <v>OTHER TYPES OF A.C. MOTORS  </v>
          </cell>
          <cell r="D9581">
            <v>3.58</v>
          </cell>
          <cell r="E9581">
            <v>1.2999999999999999E-3</v>
          </cell>
          <cell r="F9581">
            <v>4.32</v>
          </cell>
          <cell r="K9581">
            <v>85312000</v>
          </cell>
          <cell r="L9581" t="str">
            <v>INDICATOR PANELS INCRPRTNG LQD CRYSTAL DEVICES(LCD)/LIGHT EMITTING DIODES(LED)  </v>
          </cell>
          <cell r="M9581">
            <v>2.66</v>
          </cell>
          <cell r="N9581">
            <v>8.9999999999999998E-4</v>
          </cell>
          <cell r="O9581">
            <v>4.12</v>
          </cell>
        </row>
        <row r="9582">
          <cell r="B9582">
            <v>85016100</v>
          </cell>
          <cell r="C9582" t="str">
            <v>AC GENERTRS (ALTERNATORS) OF AN OUTPUT NOT EXCEEDING 75KVA  </v>
          </cell>
          <cell r="D9582">
            <v>16.239999999999998</v>
          </cell>
          <cell r="E9582">
            <v>5.8999999999999999E-3</v>
          </cell>
          <cell r="F9582">
            <v>12.77</v>
          </cell>
          <cell r="K9582">
            <v>85318000</v>
          </cell>
          <cell r="L9582" t="str">
            <v>OTHER ELECTRIC SOUND/VISUAL SIGNLNG APPRTS  </v>
          </cell>
          <cell r="M9582">
            <v>6.2</v>
          </cell>
          <cell r="N9582">
            <v>2E-3</v>
          </cell>
          <cell r="O9582">
            <v>6.71</v>
          </cell>
        </row>
        <row r="9583">
          <cell r="B9583">
            <v>85016200</v>
          </cell>
          <cell r="C9583" t="str">
            <v>AC GENERATORS (ALTERNATORS) OF AN OUTPUT EXCEEDING 75KVA BUT NOT EXCEEDING 375KVA  </v>
          </cell>
          <cell r="D9583">
            <v>10.59</v>
          </cell>
          <cell r="E9583">
            <v>3.8E-3</v>
          </cell>
          <cell r="F9583">
            <v>11.44</v>
          </cell>
          <cell r="K9583">
            <v>85319000</v>
          </cell>
          <cell r="L9583" t="str">
            <v>PARTS OF SIGNALING/TRAFFIC CONTROL EQPMNT  </v>
          </cell>
          <cell r="M9583">
            <v>30.67</v>
          </cell>
          <cell r="N9583">
            <v>9.9000000000000008E-3</v>
          </cell>
          <cell r="O9583">
            <v>12.62</v>
          </cell>
        </row>
        <row r="9584">
          <cell r="B9584">
            <v>85016300</v>
          </cell>
          <cell r="C9584" t="str">
            <v>A.C.GENRTRS(ALTRNTRS)OF AN OUTPUT EXCDNG 375 KVA BUT NT EXCDNG 750 KVA  </v>
          </cell>
          <cell r="D9584">
            <v>2.2999999999999998</v>
          </cell>
          <cell r="E9584">
            <v>8.0000000000000004E-4</v>
          </cell>
          <cell r="F9584">
            <v>5.05</v>
          </cell>
          <cell r="K9584">
            <v>85321000</v>
          </cell>
          <cell r="L9584" t="str">
            <v>FXD CPCTRS DSGND FR USE IN 50/60 HZ CRCTS HVNG A REACTIVE PWR HNDLNG CAPACITY OF NT LESS THN 0.5 KVAR(PWR CAPACITORS)  </v>
          </cell>
          <cell r="M9584">
            <v>39.26</v>
          </cell>
          <cell r="N9584">
            <v>1.26E-2</v>
          </cell>
          <cell r="O9584">
            <v>33.630000000000003</v>
          </cell>
        </row>
        <row r="9585">
          <cell r="B9585">
            <v>85016410</v>
          </cell>
          <cell r="C9585" t="str">
            <v>AC GENERATORS(ALTERNTRS) OF AN OUTPUT &gt;750 KVA BUT&lt;=2000 KVA  </v>
          </cell>
          <cell r="D9585">
            <v>2.4500000000000002</v>
          </cell>
          <cell r="E9585">
            <v>8.9999999999999998E-4</v>
          </cell>
          <cell r="F9585">
            <v>3.65</v>
          </cell>
          <cell r="K9585">
            <v>85322100</v>
          </cell>
          <cell r="L9585" t="str">
            <v>OTHR FXD CAPACITORS,TANTALUM  </v>
          </cell>
          <cell r="M9585">
            <v>0.09</v>
          </cell>
          <cell r="N9585">
            <v>0</v>
          </cell>
          <cell r="O9585">
            <v>0.11</v>
          </cell>
        </row>
        <row r="9586">
          <cell r="B9586">
            <v>85016420</v>
          </cell>
          <cell r="C9586" t="str">
            <v>AC GENERATORS(ALTERNTRS) OF AN OUTPUT &gt;2000 KVA BUT &lt;=5000 KVA  </v>
          </cell>
          <cell r="D9586">
            <v>10.61</v>
          </cell>
          <cell r="E9586">
            <v>3.8E-3</v>
          </cell>
          <cell r="F9586">
            <v>11.58</v>
          </cell>
          <cell r="K9586">
            <v>85322200</v>
          </cell>
          <cell r="L9586" t="str">
            <v>OTHR FXD CAPACITORS,ALMNM ELECTRLYTC  </v>
          </cell>
          <cell r="M9586">
            <v>0.52</v>
          </cell>
          <cell r="N9586">
            <v>2.0000000000000001E-4</v>
          </cell>
          <cell r="O9586">
            <v>0.37</v>
          </cell>
        </row>
        <row r="9587">
          <cell r="B9587">
            <v>85016430</v>
          </cell>
          <cell r="C9587" t="str">
            <v>AC GENERATORS (ALTERNATORS) OF AN OUTPUT &gt;5000KVA BUT &lt;=15000KVA  </v>
          </cell>
          <cell r="D9587">
            <v>27.63</v>
          </cell>
          <cell r="E9587">
            <v>0.01</v>
          </cell>
          <cell r="F9587">
            <v>27.29</v>
          </cell>
          <cell r="K9587">
            <v>85322300</v>
          </cell>
          <cell r="L9587" t="str">
            <v>OTHR FXD CAPACITORS,CERAMIC DIELECTRIC,SINGLE LAYER  </v>
          </cell>
          <cell r="M9587">
            <v>0.67</v>
          </cell>
          <cell r="N9587">
            <v>2.0000000000000001E-4</v>
          </cell>
          <cell r="O9587">
            <v>0.76</v>
          </cell>
        </row>
        <row r="9588">
          <cell r="B9588">
            <v>85016440</v>
          </cell>
          <cell r="C9588" t="str">
            <v>AC GENERATORS(ALTERNTRS) OF AN OUTPUT &gt; 15000 KVA BUT &lt;=37500 KVA  </v>
          </cell>
          <cell r="D9588">
            <v>8.67</v>
          </cell>
          <cell r="E9588">
            <v>3.0999999999999999E-3</v>
          </cell>
          <cell r="F9588">
            <v>12.91</v>
          </cell>
          <cell r="K9588">
            <v>85322400</v>
          </cell>
          <cell r="L9588" t="str">
            <v>OTHR FXD CAPACITORS,CERAMIC DIELECTRIC,MULTILAYER  </v>
          </cell>
          <cell r="M9588">
            <v>1.78</v>
          </cell>
          <cell r="N9588">
            <v>5.9999999999999995E-4</v>
          </cell>
          <cell r="O9588">
            <v>0.69</v>
          </cell>
        </row>
        <row r="9589">
          <cell r="B9589">
            <v>85016450</v>
          </cell>
          <cell r="C9589" t="str">
            <v>AC GENERATORS(ALTERNATRS)OF AN OUTPUT &gt; 37,500 KVA &lt;= 75,000 KVA  </v>
          </cell>
          <cell r="D9589">
            <v>4.72</v>
          </cell>
          <cell r="E9589">
            <v>1.6999999999999999E-3</v>
          </cell>
          <cell r="F9589">
            <v>3.34</v>
          </cell>
          <cell r="K9589">
            <v>85322500</v>
          </cell>
          <cell r="L9589" t="str">
            <v>OTHR FXD CAPACTRS DIELCTRC OF PAPR/PLSTCS  </v>
          </cell>
          <cell r="M9589">
            <v>54.62</v>
          </cell>
          <cell r="N9589">
            <v>1.7600000000000001E-2</v>
          </cell>
          <cell r="O9589">
            <v>57.16</v>
          </cell>
        </row>
        <row r="9590">
          <cell r="B9590">
            <v>85016460</v>
          </cell>
          <cell r="C9590" t="str">
            <v>AC GENERATORS(ALTERNATRS)OF AN OUTPUT &gt; 75000 KVA BUT&lt;=137500 KVA  </v>
          </cell>
          <cell r="D9590">
            <v>0.74</v>
          </cell>
          <cell r="E9590">
            <v>2.9999999999999997E-4</v>
          </cell>
          <cell r="F9590">
            <v>3.39</v>
          </cell>
          <cell r="K9590">
            <v>85322910</v>
          </cell>
          <cell r="L9590" t="str">
            <v>OTHR FIXED CAPCITRS OF DIELECTRIC OF MICA  </v>
          </cell>
          <cell r="M9590">
            <v>1.06</v>
          </cell>
          <cell r="N9590">
            <v>2.9999999999999997E-4</v>
          </cell>
          <cell r="O9590">
            <v>0.76</v>
          </cell>
        </row>
        <row r="9591">
          <cell r="B9591">
            <v>85016470</v>
          </cell>
          <cell r="C9591" t="str">
            <v>AC GENERATORS (ALTERNATRS)OF AN OUTPUT &gt;137500 KVA BUT &lt;=312500 KVA  </v>
          </cell>
          <cell r="F9591">
            <v>0.63</v>
          </cell>
          <cell r="K9591">
            <v>85322990</v>
          </cell>
          <cell r="L9591" t="str">
            <v>OTHER FIXED CAPACITORS  </v>
          </cell>
          <cell r="M9591">
            <v>4.66</v>
          </cell>
          <cell r="N9591">
            <v>1.5E-3</v>
          </cell>
          <cell r="O9591">
            <v>4.38</v>
          </cell>
        </row>
        <row r="9592">
          <cell r="B9592">
            <v>85016480</v>
          </cell>
          <cell r="C9592" t="str">
            <v>AC GENERATORS(ALTRNTRS)OF AN OUTPUT&gt; 312500 KVA  </v>
          </cell>
          <cell r="D9592">
            <v>2.3199999999999998</v>
          </cell>
          <cell r="E9592">
            <v>8.0000000000000004E-4</v>
          </cell>
          <cell r="F9592">
            <v>0.25</v>
          </cell>
          <cell r="K9592">
            <v>85323000</v>
          </cell>
          <cell r="L9592" t="str">
            <v>VARIABLE/ADJUSTABLE (PRE-SET) CAPPCITORS  </v>
          </cell>
          <cell r="M9592">
            <v>0.66</v>
          </cell>
          <cell r="N9592">
            <v>2.0000000000000001E-4</v>
          </cell>
          <cell r="O9592">
            <v>0.66</v>
          </cell>
        </row>
        <row r="9593">
          <cell r="B9593">
            <v>85021100</v>
          </cell>
          <cell r="C9593" t="str">
            <v>GENRTNG SETS WTH CMPRSSN IGNTN INTRNL CMBSTN PSTN ENGNS(DIESL/SEMI-DIESL ENGNS) OF AN OUTPUT NT EXCDNG 75 KVA  </v>
          </cell>
          <cell r="D9593">
            <v>71.16</v>
          </cell>
          <cell r="E9593">
            <v>2.58E-2</v>
          </cell>
          <cell r="F9593">
            <v>54.24</v>
          </cell>
          <cell r="K9593">
            <v>85329000</v>
          </cell>
          <cell r="L9593" t="str">
            <v>PARTS OF HDNG 8532  </v>
          </cell>
          <cell r="M9593">
            <v>5.35</v>
          </cell>
          <cell r="N9593">
            <v>1.6999999999999999E-3</v>
          </cell>
          <cell r="O9593">
            <v>5.24</v>
          </cell>
        </row>
        <row r="9594">
          <cell r="B9594">
            <v>85021200</v>
          </cell>
          <cell r="C9594" t="str">
            <v>GENRTNG SETS WTH CMPRSSN IGNTN INTRNL CMBSTN PSTN ENGNS(DSL/SEMI-DSL ENGNS)OF AN OUTPUT &gt;75 KVA BUT&lt;=375 KVA  </v>
          </cell>
          <cell r="D9594">
            <v>86.44</v>
          </cell>
          <cell r="E9594">
            <v>3.1300000000000001E-2</v>
          </cell>
          <cell r="F9594">
            <v>68.12</v>
          </cell>
          <cell r="K9594">
            <v>85331000</v>
          </cell>
          <cell r="L9594" t="str">
            <v>FXD CRBN RESISTORS,COMPOSITION/FILM TYPES  </v>
          </cell>
          <cell r="M9594">
            <v>9.14</v>
          </cell>
          <cell r="N9594">
            <v>2.8999999999999998E-3</v>
          </cell>
          <cell r="O9594">
            <v>8.0399999999999991</v>
          </cell>
        </row>
        <row r="9595">
          <cell r="B9595">
            <v>85021310</v>
          </cell>
          <cell r="C9595" t="str">
            <v>GENARTING SETS WITH DIESEL ENGINES WITH AN OUTPUT EXCDNG 375 KVA AND UPTO 1000 KVA  </v>
          </cell>
          <cell r="D9595">
            <v>19.89</v>
          </cell>
          <cell r="E9595">
            <v>7.1999999999999998E-3</v>
          </cell>
          <cell r="F9595">
            <v>17.37</v>
          </cell>
          <cell r="K9595">
            <v>85332111</v>
          </cell>
          <cell r="L9595" t="str">
            <v>ELCTRCL RESISTANCE WIRE BARE NICHROME  </v>
          </cell>
          <cell r="M9595">
            <v>0.45</v>
          </cell>
          <cell r="N9595">
            <v>1E-4</v>
          </cell>
          <cell r="O9595">
            <v>0.37</v>
          </cell>
        </row>
        <row r="9596">
          <cell r="B9596">
            <v>85021320</v>
          </cell>
          <cell r="C9596" t="str">
            <v>GENERATING SETS WITH DIESEL ENGINES WITH AN OUTPUT EXCDNG 1000 KVA AND UPTO 1500 KVA  </v>
          </cell>
          <cell r="D9596">
            <v>19.3</v>
          </cell>
          <cell r="E9596">
            <v>7.0000000000000001E-3</v>
          </cell>
          <cell r="F9596">
            <v>12.5</v>
          </cell>
          <cell r="K9596">
            <v>85332119</v>
          </cell>
          <cell r="L9596" t="str">
            <v>ELCTRCL RESISTANCE WIRE BARE OTHER THAN NICHROME  </v>
          </cell>
          <cell r="M9596">
            <v>1.24</v>
          </cell>
          <cell r="N9596">
            <v>4.0000000000000002E-4</v>
          </cell>
          <cell r="O9596">
            <v>1.88</v>
          </cell>
        </row>
        <row r="9597">
          <cell r="B9597">
            <v>85021330</v>
          </cell>
          <cell r="C9597" t="str">
            <v>GENERATING SETS WITH DIESEL ENGINE OF AN OUTPUT EXCDNG 1500KVA AND UPTO 2000 KVA  </v>
          </cell>
          <cell r="D9597">
            <v>6.65</v>
          </cell>
          <cell r="E9597">
            <v>2.3999999999999998E-3</v>
          </cell>
          <cell r="F9597">
            <v>17.59</v>
          </cell>
          <cell r="K9597">
            <v>85332121</v>
          </cell>
          <cell r="L9597" t="str">
            <v>ELCTRCL RESISTANCE WIRES,INSLTD NICHROME  </v>
          </cell>
          <cell r="O9597">
            <v>0</v>
          </cell>
        </row>
        <row r="9598">
          <cell r="B9598">
            <v>85021340</v>
          </cell>
          <cell r="C9598" t="str">
            <v>GENERATING SETS WITH DIESEL ENGINE OF AN OUTPUT EXCDNG 2000KVA AND UPTO 5000 KVA  </v>
          </cell>
          <cell r="D9598">
            <v>14.47</v>
          </cell>
          <cell r="E9598">
            <v>5.1999999999999998E-3</v>
          </cell>
          <cell r="F9598">
            <v>7.67</v>
          </cell>
          <cell r="K9598">
            <v>85332129</v>
          </cell>
          <cell r="L9598" t="str">
            <v>ELCTRCL RESISTANCE WIRE,INSULATED OTHER THAN NICHROME  </v>
          </cell>
          <cell r="M9598">
            <v>0.63</v>
          </cell>
          <cell r="N9598">
            <v>2.0000000000000001E-4</v>
          </cell>
          <cell r="O9598">
            <v>0.31</v>
          </cell>
        </row>
        <row r="9599">
          <cell r="B9599">
            <v>85021350</v>
          </cell>
          <cell r="C9599" t="str">
            <v>GENERATING SETS WITH A DIESEL ENGINE OF ANOUTPUT EXCDNG 5000KVA AND UPTO 10000KVA  </v>
          </cell>
          <cell r="D9599">
            <v>7.99</v>
          </cell>
          <cell r="E9599">
            <v>2.8999999999999998E-3</v>
          </cell>
          <cell r="F9599">
            <v>1.78</v>
          </cell>
          <cell r="K9599">
            <v>85332911</v>
          </cell>
          <cell r="L9599" t="str">
            <v>ECTRCL RESISTANCE WIRE,BARE,NICHROME  </v>
          </cell>
          <cell r="M9599">
            <v>0.01</v>
          </cell>
          <cell r="N9599">
            <v>0</v>
          </cell>
          <cell r="O9599">
            <v>0.02</v>
          </cell>
        </row>
        <row r="9600">
          <cell r="B9600">
            <v>85021360</v>
          </cell>
          <cell r="C9600" t="str">
            <v>GENERATING SETS WITH A DIESEL ENGINE OF ANOUTPUT EXCDNG 10000 KVA  </v>
          </cell>
          <cell r="D9600">
            <v>7.68</v>
          </cell>
          <cell r="E9600">
            <v>2.8E-3</v>
          </cell>
          <cell r="F9600">
            <v>7.51</v>
          </cell>
          <cell r="K9600">
            <v>85332919</v>
          </cell>
          <cell r="L9600" t="str">
            <v>ELCTRCL RESISTANCE WIRE,BARE, OTHER THAN NICHROME  </v>
          </cell>
          <cell r="M9600">
            <v>0.15</v>
          </cell>
          <cell r="N9600">
            <v>0</v>
          </cell>
          <cell r="O9600">
            <v>0.21</v>
          </cell>
        </row>
        <row r="9601">
          <cell r="B9601">
            <v>85022010</v>
          </cell>
          <cell r="C9601" t="str">
            <v>ELECTRIC PORTABLE GENERATORS OF AN OUTPUT NOT EXCEEDING 3.5 KVA  </v>
          </cell>
          <cell r="D9601">
            <v>2.61</v>
          </cell>
          <cell r="E9601">
            <v>8.9999999999999998E-4</v>
          </cell>
          <cell r="F9601">
            <v>2.02</v>
          </cell>
          <cell r="K9601">
            <v>85332929</v>
          </cell>
          <cell r="L9601" t="str">
            <v>ELCTRCL RESISTANCE WIRE,INSLTD EXCL NICHRM  </v>
          </cell>
          <cell r="M9601">
            <v>2.36</v>
          </cell>
          <cell r="N9601">
            <v>8.0000000000000004E-4</v>
          </cell>
          <cell r="O9601">
            <v>2.74</v>
          </cell>
        </row>
        <row r="9602">
          <cell r="B9602">
            <v>85022090</v>
          </cell>
          <cell r="C9602" t="str">
            <v>OTHER GENRTNG SETS WTH SPARK IGNITION  </v>
          </cell>
          <cell r="D9602">
            <v>45.28</v>
          </cell>
          <cell r="E9602">
            <v>1.6400000000000001E-2</v>
          </cell>
          <cell r="F9602">
            <v>40.86</v>
          </cell>
          <cell r="K9602">
            <v>85333110</v>
          </cell>
          <cell r="L9602" t="str">
            <v>POTENTIOMETERS  </v>
          </cell>
          <cell r="M9602">
            <v>0.32</v>
          </cell>
          <cell r="N9602">
            <v>1E-4</v>
          </cell>
          <cell r="O9602">
            <v>0.53</v>
          </cell>
        </row>
        <row r="9603">
          <cell r="B9603">
            <v>85023100</v>
          </cell>
          <cell r="C9603" t="str">
            <v>OTHR GENERATING SETS; WIND POWERED  </v>
          </cell>
          <cell r="D9603">
            <v>6.9</v>
          </cell>
          <cell r="E9603">
            <v>2.5000000000000001E-3</v>
          </cell>
          <cell r="F9603">
            <v>17.25</v>
          </cell>
          <cell r="K9603">
            <v>85333120</v>
          </cell>
          <cell r="L9603" t="str">
            <v>RHEOSTATS  </v>
          </cell>
          <cell r="M9603">
            <v>0.02</v>
          </cell>
          <cell r="N9603">
            <v>0</v>
          </cell>
          <cell r="O9603">
            <v>0.04</v>
          </cell>
        </row>
        <row r="9604">
          <cell r="B9604">
            <v>85023910</v>
          </cell>
          <cell r="C9604" t="str">
            <v>COMPLETE GENRTNG SETS WTH STEAM ENGINES  </v>
          </cell>
          <cell r="D9604">
            <v>0.31</v>
          </cell>
          <cell r="E9604">
            <v>1E-4</v>
          </cell>
          <cell r="F9604">
            <v>0.81</v>
          </cell>
          <cell r="K9604">
            <v>85333190</v>
          </cell>
          <cell r="L9604" t="str">
            <v>OTHERS  </v>
          </cell>
          <cell r="M9604">
            <v>0.16</v>
          </cell>
          <cell r="N9604">
            <v>1E-4</v>
          </cell>
          <cell r="O9604">
            <v>0.1</v>
          </cell>
        </row>
        <row r="9605">
          <cell r="B9605">
            <v>85023920</v>
          </cell>
          <cell r="C9605" t="str">
            <v>COMPLETE GENRTNG SETS WTH WATR TURBINES  </v>
          </cell>
          <cell r="F9605">
            <v>1.88</v>
          </cell>
          <cell r="K9605">
            <v>85333910</v>
          </cell>
          <cell r="L9605" t="str">
            <v>POTENTIOMETERS  </v>
          </cell>
          <cell r="M9605">
            <v>0.52</v>
          </cell>
          <cell r="N9605">
            <v>2.0000000000000001E-4</v>
          </cell>
          <cell r="O9605">
            <v>0.36</v>
          </cell>
        </row>
        <row r="9606">
          <cell r="B9606">
            <v>85023990</v>
          </cell>
          <cell r="C9606" t="str">
            <v>COMPLETE GENERATING SETS N.E.S.  </v>
          </cell>
          <cell r="D9606">
            <v>21.31</v>
          </cell>
          <cell r="E9606">
            <v>7.7000000000000002E-3</v>
          </cell>
          <cell r="F9606">
            <v>10.63</v>
          </cell>
          <cell r="K9606">
            <v>85333920</v>
          </cell>
          <cell r="L9606" t="str">
            <v>RHEOSTATS  </v>
          </cell>
          <cell r="M9606">
            <v>0.01</v>
          </cell>
          <cell r="N9606">
            <v>0</v>
          </cell>
          <cell r="O9606">
            <v>0</v>
          </cell>
        </row>
        <row r="9607">
          <cell r="B9607">
            <v>85024000</v>
          </cell>
          <cell r="C9607" t="str">
            <v>ELECTRIC ROTARY CONVERTERS  </v>
          </cell>
          <cell r="D9607">
            <v>0.06</v>
          </cell>
          <cell r="E9607">
            <v>0</v>
          </cell>
          <cell r="F9607">
            <v>0.1</v>
          </cell>
          <cell r="K9607">
            <v>85333990</v>
          </cell>
          <cell r="L9607" t="str">
            <v>OTHERS  </v>
          </cell>
          <cell r="M9607">
            <v>0.04</v>
          </cell>
          <cell r="N9607">
            <v>0</v>
          </cell>
          <cell r="O9607">
            <v>0.05</v>
          </cell>
        </row>
        <row r="9608">
          <cell r="B9608">
            <v>85030010</v>
          </cell>
          <cell r="C9608" t="str">
            <v>PARTS OF GENERATORS(AC/DC)  </v>
          </cell>
          <cell r="D9608">
            <v>86.86</v>
          </cell>
          <cell r="E9608">
            <v>3.15E-2</v>
          </cell>
          <cell r="F9608">
            <v>93.48</v>
          </cell>
          <cell r="K9608">
            <v>85334010</v>
          </cell>
          <cell r="L9608" t="str">
            <v>POTENTIOMETERS  </v>
          </cell>
          <cell r="M9608">
            <v>0.27</v>
          </cell>
          <cell r="N9608">
            <v>1E-4</v>
          </cell>
          <cell r="O9608">
            <v>0.22</v>
          </cell>
        </row>
        <row r="9609">
          <cell r="B9609">
            <v>85030021</v>
          </cell>
          <cell r="C9609" t="str">
            <v>PARTS OF ELECTRIC MOTORS(DC)  </v>
          </cell>
          <cell r="D9609">
            <v>6.23</v>
          </cell>
          <cell r="E9609">
            <v>2.3E-3</v>
          </cell>
          <cell r="F9609">
            <v>7.36</v>
          </cell>
          <cell r="K9609">
            <v>85334020</v>
          </cell>
          <cell r="L9609" t="str">
            <v>RHEOSTATS  </v>
          </cell>
          <cell r="M9609">
            <v>0.03</v>
          </cell>
          <cell r="N9609">
            <v>0</v>
          </cell>
          <cell r="O9609">
            <v>0</v>
          </cell>
        </row>
        <row r="9610">
          <cell r="B9610">
            <v>85030029</v>
          </cell>
          <cell r="C9610" t="str">
            <v>PARTS OF ELECTRC MTRS OTHR THN DC  </v>
          </cell>
          <cell r="D9610">
            <v>12.17</v>
          </cell>
          <cell r="E9610">
            <v>4.4000000000000003E-3</v>
          </cell>
          <cell r="F9610">
            <v>27.45</v>
          </cell>
          <cell r="K9610">
            <v>85334030</v>
          </cell>
          <cell r="L9610" t="str">
            <v>THERMISTORS  </v>
          </cell>
          <cell r="M9610">
            <v>5.72</v>
          </cell>
          <cell r="N9610">
            <v>1.8E-3</v>
          </cell>
          <cell r="O9610">
            <v>6.47</v>
          </cell>
        </row>
        <row r="9611">
          <cell r="B9611">
            <v>85030090</v>
          </cell>
          <cell r="C9611" t="str">
            <v>PARTS OF OTHR ROTATING ELECTRC PLANTS  </v>
          </cell>
          <cell r="D9611">
            <v>118.67</v>
          </cell>
          <cell r="E9611">
            <v>4.2999999999999997E-2</v>
          </cell>
          <cell r="F9611">
            <v>102.8</v>
          </cell>
          <cell r="K9611">
            <v>85334090</v>
          </cell>
          <cell r="L9611" t="str">
            <v>OTHERS  </v>
          </cell>
          <cell r="M9611">
            <v>3.21</v>
          </cell>
          <cell r="N9611">
            <v>1E-3</v>
          </cell>
          <cell r="O9611">
            <v>4.16</v>
          </cell>
        </row>
        <row r="9612">
          <cell r="B9612">
            <v>85041010</v>
          </cell>
          <cell r="C9612" t="str">
            <v>CONVENTIONAL TYPE BALLASTS FR DISCHARGE LAMPS/TUBES  </v>
          </cell>
          <cell r="D9612">
            <v>3.89</v>
          </cell>
          <cell r="E9612">
            <v>1.4E-3</v>
          </cell>
          <cell r="F9612">
            <v>3.99</v>
          </cell>
          <cell r="K9612">
            <v>85339000</v>
          </cell>
          <cell r="L9612" t="str">
            <v>PARTS OF ARTICLES OF HEADING 8533  </v>
          </cell>
          <cell r="M9612">
            <v>0.42</v>
          </cell>
          <cell r="N9612">
            <v>1E-4</v>
          </cell>
          <cell r="O9612">
            <v>0.33</v>
          </cell>
        </row>
        <row r="9613">
          <cell r="B9613">
            <v>85041020</v>
          </cell>
          <cell r="C9613" t="str">
            <v>BALLASTS FR COMPACT FLUORESCENT LAMPS  </v>
          </cell>
          <cell r="D9613">
            <v>3.48</v>
          </cell>
          <cell r="E9613">
            <v>1.2999999999999999E-3</v>
          </cell>
          <cell r="F9613">
            <v>2.46</v>
          </cell>
          <cell r="K9613">
            <v>85340000</v>
          </cell>
          <cell r="L9613" t="str">
            <v>PRINTED CIRCUITS  </v>
          </cell>
          <cell r="M9613">
            <v>143.30000000000001</v>
          </cell>
          <cell r="N9613">
            <v>4.6199999999999998E-2</v>
          </cell>
          <cell r="O9613">
            <v>134.66999999999999</v>
          </cell>
        </row>
        <row r="9614">
          <cell r="B9614">
            <v>85041090</v>
          </cell>
          <cell r="C9614" t="str">
            <v>OTHR BALLASTS FR DISCHARGE LAMPS/TUBES  </v>
          </cell>
          <cell r="D9614">
            <v>16.37</v>
          </cell>
          <cell r="E9614">
            <v>5.8999999999999999E-3</v>
          </cell>
          <cell r="F9614">
            <v>15.13</v>
          </cell>
          <cell r="K9614">
            <v>85351010</v>
          </cell>
          <cell r="L9614" t="str">
            <v>SWTCH FUSES UNITS OF SWITCH RATING UPTO 15 AMPS REWIREABLE  </v>
          </cell>
          <cell r="M9614">
            <v>0.87</v>
          </cell>
          <cell r="N9614">
            <v>2.9999999999999997E-4</v>
          </cell>
          <cell r="O9614">
            <v>0.68</v>
          </cell>
        </row>
        <row r="9615">
          <cell r="B9615">
            <v>85042100</v>
          </cell>
          <cell r="C9615" t="str">
            <v>LQD DIELECTRC TRNSFRMRS HVNG A PWR HNDLNG CAPACITY NT EXCDNG 650 KVA  </v>
          </cell>
          <cell r="D9615">
            <v>72.33</v>
          </cell>
          <cell r="E9615">
            <v>2.6200000000000001E-2</v>
          </cell>
          <cell r="F9615">
            <v>95.75</v>
          </cell>
          <cell r="K9615">
            <v>85351020</v>
          </cell>
          <cell r="L9615" t="str">
            <v>SWTCH FUSE UNITS OF SWITCH RATING ABOVE 15 AMPS HIGH RUPTURING CAPACITY/REWIREABLE  </v>
          </cell>
          <cell r="M9615">
            <v>0.51</v>
          </cell>
          <cell r="N9615">
            <v>2.0000000000000001E-4</v>
          </cell>
          <cell r="O9615">
            <v>0.31</v>
          </cell>
        </row>
        <row r="9616">
          <cell r="B9616">
            <v>85042200</v>
          </cell>
          <cell r="C9616" t="str">
            <v>LQD DIELECTRC TRNSFRMRS HVNG A PWR HNDLNG CAPACITY&gt;650 KVA BUT&lt;=10000 KVA  </v>
          </cell>
          <cell r="D9616">
            <v>42.05</v>
          </cell>
          <cell r="E9616">
            <v>1.52E-2</v>
          </cell>
          <cell r="F9616">
            <v>38.25</v>
          </cell>
          <cell r="K9616">
            <v>85351030</v>
          </cell>
          <cell r="L9616" t="str">
            <v>REWIREABLE FUSES  </v>
          </cell>
          <cell r="M9616">
            <v>0</v>
          </cell>
          <cell r="N9616">
            <v>0</v>
          </cell>
          <cell r="O9616">
            <v>0.03</v>
          </cell>
        </row>
        <row r="9617">
          <cell r="B9617">
            <v>85042310</v>
          </cell>
          <cell r="C9617" t="str">
            <v>LQD DIELECTRC TRNSFRMRS HVNG A PWR HNDLNG CAPACITY&gt;10000 KVA AND UPTO 50000 KVA  </v>
          </cell>
          <cell r="D9617">
            <v>132.63</v>
          </cell>
          <cell r="E9617">
            <v>4.8099999999999997E-2</v>
          </cell>
          <cell r="F9617">
            <v>43.93</v>
          </cell>
          <cell r="K9617">
            <v>85351040</v>
          </cell>
          <cell r="L9617" t="str">
            <v>HIGH RUPTURING CAPACITY FUSES  </v>
          </cell>
          <cell r="M9617">
            <v>4.3499999999999996</v>
          </cell>
          <cell r="N9617">
            <v>1.4E-3</v>
          </cell>
          <cell r="O9617">
            <v>3.64</v>
          </cell>
        </row>
        <row r="9618">
          <cell r="B9618">
            <v>85042320</v>
          </cell>
          <cell r="C9618" t="str">
            <v>LQD DIELECTRC TRNSFRMRS HVNG A PWR HNDLNG CAPACITY&gt;50000 KVA AND UPTO 100000 KVA  </v>
          </cell>
          <cell r="D9618">
            <v>37.46</v>
          </cell>
          <cell r="E9618">
            <v>1.3599999999999999E-2</v>
          </cell>
          <cell r="F9618">
            <v>34.799999999999997</v>
          </cell>
          <cell r="K9618">
            <v>85351050</v>
          </cell>
          <cell r="L9618" t="str">
            <v>FUSES GEAR  </v>
          </cell>
          <cell r="M9618">
            <v>0.14000000000000001</v>
          </cell>
          <cell r="N9618">
            <v>0</v>
          </cell>
          <cell r="O9618">
            <v>0</v>
          </cell>
        </row>
        <row r="9619">
          <cell r="B9619">
            <v>85042330</v>
          </cell>
          <cell r="C9619" t="str">
            <v>LQD DIELECTRC TRNSFRMRS HVNG A PWR HNDLNG CAPACITY&gt;100000 KVA AND UPTO 250000 KVA  </v>
          </cell>
          <cell r="D9619">
            <v>38.93</v>
          </cell>
          <cell r="E9619">
            <v>1.41E-2</v>
          </cell>
          <cell r="F9619">
            <v>22.87</v>
          </cell>
          <cell r="K9619">
            <v>85351090</v>
          </cell>
          <cell r="L9619" t="str">
            <v>OTHERS  </v>
          </cell>
          <cell r="M9619">
            <v>4.08</v>
          </cell>
          <cell r="N9619">
            <v>1.2999999999999999E-3</v>
          </cell>
          <cell r="O9619">
            <v>4.42</v>
          </cell>
        </row>
        <row r="9620">
          <cell r="B9620">
            <v>85042340</v>
          </cell>
          <cell r="C9620" t="str">
            <v>LQD DIESECTRC TRNSFRMRS HVNG A PWR HNDLNG CAPACITY ABOVE 250000 KVA  </v>
          </cell>
          <cell r="D9620">
            <v>8.1999999999999993</v>
          </cell>
          <cell r="E9620">
            <v>3.0000000000000001E-3</v>
          </cell>
          <cell r="F9620">
            <v>22.34</v>
          </cell>
          <cell r="K9620">
            <v>85352111</v>
          </cell>
          <cell r="L9620" t="str">
            <v>SF6 CIRCUIT BREAKERS 11 KV  </v>
          </cell>
          <cell r="M9620">
            <v>0.39</v>
          </cell>
          <cell r="N9620">
            <v>1E-4</v>
          </cell>
          <cell r="O9620">
            <v>0.9</v>
          </cell>
        </row>
        <row r="9621">
          <cell r="B9621">
            <v>85043100</v>
          </cell>
          <cell r="C9621" t="str">
            <v>OTHR TRNSFRMRS HVNG A PWR HNDLNG CAPACITY NOT EXCDNG 1 KVA  </v>
          </cell>
          <cell r="D9621">
            <v>48.26</v>
          </cell>
          <cell r="E9621">
            <v>1.7500000000000002E-2</v>
          </cell>
          <cell r="F9621">
            <v>44.82</v>
          </cell>
          <cell r="K9621">
            <v>85352112</v>
          </cell>
          <cell r="L9621" t="str">
            <v>SF6 CIRCUIT BREAKERS 33 KV  </v>
          </cell>
          <cell r="M9621">
            <v>2.29</v>
          </cell>
          <cell r="N9621">
            <v>6.9999999999999999E-4</v>
          </cell>
          <cell r="O9621">
            <v>0.92</v>
          </cell>
        </row>
        <row r="9622">
          <cell r="B9622">
            <v>85043200</v>
          </cell>
          <cell r="C9622" t="str">
            <v>OTHR TRNSFRMRS HVNG A PWR HNDLNG CAPACITY EXCDNG 1 KVA BUT NT EXCDNG 16KVA  </v>
          </cell>
          <cell r="D9622">
            <v>4.79</v>
          </cell>
          <cell r="E9622">
            <v>1.6999999999999999E-3</v>
          </cell>
          <cell r="F9622">
            <v>3.77</v>
          </cell>
          <cell r="K9622">
            <v>85352113</v>
          </cell>
          <cell r="L9622" t="str">
            <v>SF6 CIRCUIT BREAKERS 66 KV  </v>
          </cell>
          <cell r="M9622">
            <v>2.36</v>
          </cell>
          <cell r="N9622">
            <v>8.0000000000000004E-4</v>
          </cell>
          <cell r="O9622">
            <v>2.0499999999999998</v>
          </cell>
        </row>
        <row r="9623">
          <cell r="B9623">
            <v>85043300</v>
          </cell>
          <cell r="C9623" t="str">
            <v>OTHR TRNSFRMRS HVNG A PWR HNDLNG CAPACTY EXCDNG 16 KVA BT NT EXCDNG 500 KVA  </v>
          </cell>
          <cell r="D9623">
            <v>29.75</v>
          </cell>
          <cell r="E9623">
            <v>1.0800000000000001E-2</v>
          </cell>
          <cell r="F9623">
            <v>26.61</v>
          </cell>
          <cell r="K9623">
            <v>85352119</v>
          </cell>
          <cell r="L9623" t="str">
            <v>OTHR SF6 CIRCUIT BRKRS FR VLTG OF &lt;72.5 KV  </v>
          </cell>
          <cell r="M9623">
            <v>13.84</v>
          </cell>
          <cell r="N9623">
            <v>4.4999999999999997E-3</v>
          </cell>
          <cell r="O9623">
            <v>18.73</v>
          </cell>
        </row>
        <row r="9624">
          <cell r="B9624">
            <v>85043400</v>
          </cell>
          <cell r="C9624" t="str">
            <v>OTHR TRNSFRMRS HVNG A PWR HNDLNG CAPACITY EXCEEDING 500 KVA  </v>
          </cell>
          <cell r="D9624">
            <v>14.46</v>
          </cell>
          <cell r="E9624">
            <v>5.1999999999999998E-3</v>
          </cell>
          <cell r="F9624">
            <v>13.21</v>
          </cell>
          <cell r="K9624">
            <v>85352121</v>
          </cell>
          <cell r="L9624" t="str">
            <v>VACUUM CIRCUIT BREAKERS 11 KV  </v>
          </cell>
          <cell r="M9624">
            <v>3.5</v>
          </cell>
          <cell r="N9624">
            <v>1.1000000000000001E-3</v>
          </cell>
          <cell r="O9624">
            <v>2.04</v>
          </cell>
        </row>
        <row r="9625">
          <cell r="B9625">
            <v>85044010</v>
          </cell>
          <cell r="C9625" t="str">
            <v>ELECTRIC INVERTERS  </v>
          </cell>
          <cell r="D9625">
            <v>95.85</v>
          </cell>
          <cell r="E9625">
            <v>3.4700000000000002E-2</v>
          </cell>
          <cell r="F9625">
            <v>73.680000000000007</v>
          </cell>
          <cell r="K9625">
            <v>85352122</v>
          </cell>
          <cell r="L9625" t="str">
            <v>VACUUM CIRCUIT BREAKERS 33 KV  </v>
          </cell>
          <cell r="M9625">
            <v>1.42</v>
          </cell>
          <cell r="N9625">
            <v>5.0000000000000001E-4</v>
          </cell>
          <cell r="O9625">
            <v>0.86</v>
          </cell>
        </row>
        <row r="9626">
          <cell r="B9626">
            <v>85044021</v>
          </cell>
          <cell r="C9626" t="str">
            <v>DIP BRIDGE RECTIFIERS  </v>
          </cell>
          <cell r="D9626">
            <v>0.28999999999999998</v>
          </cell>
          <cell r="E9626">
            <v>1E-4</v>
          </cell>
          <cell r="F9626">
            <v>0.11</v>
          </cell>
          <cell r="K9626">
            <v>85352123</v>
          </cell>
          <cell r="L9626" t="str">
            <v>VACUUM CIRCUIT BREAKERS 66 KV  </v>
          </cell>
          <cell r="M9626">
            <v>0.43</v>
          </cell>
          <cell r="N9626">
            <v>1E-4</v>
          </cell>
          <cell r="O9626">
            <v>0.13</v>
          </cell>
        </row>
        <row r="9627">
          <cell r="B9627">
            <v>85044029</v>
          </cell>
          <cell r="C9627" t="str">
            <v>OTHER RECTIFIERS  </v>
          </cell>
          <cell r="D9627">
            <v>45.93</v>
          </cell>
          <cell r="E9627">
            <v>1.67E-2</v>
          </cell>
          <cell r="F9627">
            <v>30.56</v>
          </cell>
          <cell r="K9627">
            <v>85352129</v>
          </cell>
          <cell r="L9627" t="str">
            <v>OTHR VCM CIRCUIT BRKRS FR VLTG OF &lt;72.5 KV  </v>
          </cell>
          <cell r="M9627">
            <v>8.0399999999999991</v>
          </cell>
          <cell r="N9627">
            <v>2.5999999999999999E-3</v>
          </cell>
          <cell r="O9627">
            <v>7.91</v>
          </cell>
        </row>
        <row r="9628">
          <cell r="B9628">
            <v>85044030</v>
          </cell>
          <cell r="C9628" t="str">
            <v>BATTERY CHARGERS  </v>
          </cell>
          <cell r="D9628">
            <v>143.05000000000001</v>
          </cell>
          <cell r="E9628">
            <v>5.1900000000000002E-2</v>
          </cell>
          <cell r="F9628">
            <v>99.53</v>
          </cell>
          <cell r="K9628">
            <v>85352190</v>
          </cell>
          <cell r="L9628" t="str">
            <v>OTHR AUTMTC CIRCUIT BRKRS VLTG OF &lt;72.5KV  </v>
          </cell>
          <cell r="M9628">
            <v>2.2000000000000002</v>
          </cell>
          <cell r="N9628">
            <v>6.9999999999999999E-4</v>
          </cell>
          <cell r="O9628">
            <v>0.84</v>
          </cell>
        </row>
        <row r="9629">
          <cell r="B9629">
            <v>85044040</v>
          </cell>
          <cell r="C9629" t="str">
            <v>NON AUTOMATIC VOLTAGE REGLTOR AND STABILZR  </v>
          </cell>
          <cell r="D9629">
            <v>3.56</v>
          </cell>
          <cell r="E9629">
            <v>1.2999999999999999E-3</v>
          </cell>
          <cell r="F9629">
            <v>3.08</v>
          </cell>
          <cell r="K9629">
            <v>85352911</v>
          </cell>
          <cell r="L9629" t="str">
            <v>SF6 CIRCUIT BREAKERS 132 KV  </v>
          </cell>
          <cell r="M9629">
            <v>7.18</v>
          </cell>
          <cell r="N9629">
            <v>2.3E-3</v>
          </cell>
          <cell r="O9629">
            <v>6.2</v>
          </cell>
        </row>
        <row r="9630">
          <cell r="B9630">
            <v>85044090</v>
          </cell>
          <cell r="C9630" t="str">
            <v>OTHERS  </v>
          </cell>
          <cell r="D9630">
            <v>243.73</v>
          </cell>
          <cell r="E9630">
            <v>8.8400000000000006E-2</v>
          </cell>
          <cell r="F9630">
            <v>250.83</v>
          </cell>
          <cell r="K9630">
            <v>85352912</v>
          </cell>
          <cell r="L9630" t="str">
            <v>SF6 CIRCUIT BREAKERS 220 KV  </v>
          </cell>
          <cell r="M9630">
            <v>3.72</v>
          </cell>
          <cell r="N9630">
            <v>1.1999999999999999E-3</v>
          </cell>
          <cell r="O9630">
            <v>4.96</v>
          </cell>
        </row>
        <row r="9631">
          <cell r="B9631">
            <v>85045010</v>
          </cell>
          <cell r="C9631" t="str">
            <v>CHOKE COILS(CHOKES)  </v>
          </cell>
          <cell r="D9631">
            <v>6.19</v>
          </cell>
          <cell r="E9631">
            <v>2.2000000000000001E-3</v>
          </cell>
          <cell r="F9631">
            <v>7.5</v>
          </cell>
          <cell r="K9631">
            <v>85352913</v>
          </cell>
          <cell r="L9631" t="str">
            <v>SF6 CIRCUIT BREAKERS 400 KV  </v>
          </cell>
          <cell r="M9631">
            <v>3.92</v>
          </cell>
          <cell r="N9631">
            <v>1.2999999999999999E-3</v>
          </cell>
          <cell r="O9631">
            <v>4.5599999999999996</v>
          </cell>
        </row>
        <row r="9632">
          <cell r="B9632">
            <v>85045090</v>
          </cell>
          <cell r="C9632" t="str">
            <v>OTHERS  </v>
          </cell>
          <cell r="D9632">
            <v>7.46</v>
          </cell>
          <cell r="E9632">
            <v>2.7000000000000001E-3</v>
          </cell>
          <cell r="F9632">
            <v>6.64</v>
          </cell>
          <cell r="K9632">
            <v>85352919</v>
          </cell>
          <cell r="L9632" t="str">
            <v>OTHR SF6 CIRCUIT BRKRS FR VLTG &gt;=72.5 KV  </v>
          </cell>
          <cell r="M9632">
            <v>12.6</v>
          </cell>
          <cell r="N9632">
            <v>4.1000000000000003E-3</v>
          </cell>
          <cell r="O9632">
            <v>11.08</v>
          </cell>
        </row>
        <row r="9633">
          <cell r="B9633">
            <v>85049010</v>
          </cell>
          <cell r="C9633" t="str">
            <v>PARTS OF TRANSFORMERS  </v>
          </cell>
          <cell r="D9633">
            <v>132.83000000000001</v>
          </cell>
          <cell r="E9633">
            <v>4.82E-2</v>
          </cell>
          <cell r="F9633">
            <v>119.01</v>
          </cell>
          <cell r="K9633">
            <v>85352922</v>
          </cell>
          <cell r="L9633" t="str">
            <v>VACUUM CIRCUIT BREAKERS 220 KV  </v>
          </cell>
          <cell r="M9633">
            <v>0.13</v>
          </cell>
          <cell r="N9633">
            <v>0</v>
          </cell>
        </row>
        <row r="9634">
          <cell r="B9634">
            <v>85049090</v>
          </cell>
          <cell r="C9634" t="str">
            <v>PRTS OF OTHR ELECTRIC PWR MCHNRY OF HD8504POWER MACHINERY OF HDG 8504  </v>
          </cell>
          <cell r="D9634">
            <v>57.11</v>
          </cell>
          <cell r="E9634">
            <v>2.07E-2</v>
          </cell>
          <cell r="F9634">
            <v>58.49</v>
          </cell>
          <cell r="K9634">
            <v>85352929</v>
          </cell>
          <cell r="L9634" t="str">
            <v>OTHR VCM CIRCUIT BRKRS FR VLTG &lt;&gt;=72.5 KV  </v>
          </cell>
          <cell r="M9634">
            <v>5.23</v>
          </cell>
          <cell r="N9634">
            <v>1.6999999999999999E-3</v>
          </cell>
          <cell r="O9634">
            <v>5.8</v>
          </cell>
        </row>
        <row r="9635">
          <cell r="B9635">
            <v>85051110</v>
          </cell>
          <cell r="C9635" t="str">
            <v>FERRITE CORES  </v>
          </cell>
          <cell r="D9635">
            <v>16.09</v>
          </cell>
          <cell r="E9635">
            <v>5.7999999999999996E-3</v>
          </cell>
          <cell r="F9635">
            <v>15.42</v>
          </cell>
          <cell r="K9635">
            <v>85352990</v>
          </cell>
          <cell r="L9635" t="str">
            <v>OTHR AUTMTC CIRCUIT BRKRS FR A VLTG &gt;=72.5  </v>
          </cell>
          <cell r="M9635">
            <v>6.91</v>
          </cell>
          <cell r="N9635">
            <v>2.2000000000000001E-3</v>
          </cell>
          <cell r="O9635">
            <v>0.88</v>
          </cell>
        </row>
        <row r="9636">
          <cell r="B9636">
            <v>85051190</v>
          </cell>
          <cell r="C9636" t="str">
            <v>OTHERS  </v>
          </cell>
          <cell r="D9636">
            <v>3.23</v>
          </cell>
          <cell r="E9636">
            <v>1.1999999999999999E-3</v>
          </cell>
          <cell r="F9636">
            <v>4.82</v>
          </cell>
          <cell r="K9636">
            <v>85353010</v>
          </cell>
          <cell r="L9636" t="str">
            <v>ISLTNG SWTCHS AND MAKE-AND-BRK SWTCHS OF PLSTC  </v>
          </cell>
          <cell r="M9636">
            <v>0.04</v>
          </cell>
          <cell r="N9636">
            <v>0</v>
          </cell>
          <cell r="O9636">
            <v>0.04</v>
          </cell>
        </row>
        <row r="9637">
          <cell r="B9637">
            <v>85051900</v>
          </cell>
          <cell r="C9637" t="str">
            <v>PERMANENT MGNTS AND ARTCLS INTNDED TO BECOMEPERMANENT MGNTS AFTER MGNTSN;OF OTHR MTRL  </v>
          </cell>
          <cell r="D9637">
            <v>1.39</v>
          </cell>
          <cell r="E9637">
            <v>5.0000000000000001E-4</v>
          </cell>
          <cell r="F9637">
            <v>1.36</v>
          </cell>
          <cell r="K9637">
            <v>85353090</v>
          </cell>
          <cell r="L9637" t="str">
            <v>ISLTNG AND MAKE-AND-BRK SWTCHS OF OTHR MATRLS  </v>
          </cell>
          <cell r="M9637">
            <v>13.94</v>
          </cell>
          <cell r="N9637">
            <v>4.4999999999999997E-3</v>
          </cell>
          <cell r="O9637">
            <v>33.159999999999997</v>
          </cell>
        </row>
        <row r="9638">
          <cell r="B9638">
            <v>85052000</v>
          </cell>
          <cell r="C9638" t="str">
            <v>ELECTRO-MGNTC COUPLINGS,CLUTCHES AND BRAKES  </v>
          </cell>
          <cell r="D9638">
            <v>2.79</v>
          </cell>
          <cell r="E9638">
            <v>1E-3</v>
          </cell>
          <cell r="F9638">
            <v>3.13</v>
          </cell>
          <cell r="K9638">
            <v>85354010</v>
          </cell>
          <cell r="L9638" t="str">
            <v>LIGHTNING ARRESTERS  </v>
          </cell>
          <cell r="M9638">
            <v>4.3099999999999996</v>
          </cell>
          <cell r="N9638">
            <v>1.4E-3</v>
          </cell>
          <cell r="O9638">
            <v>4.8499999999999996</v>
          </cell>
        </row>
        <row r="9639">
          <cell r="B9639">
            <v>85059000</v>
          </cell>
          <cell r="C9639" t="str">
            <v>ELECTRO MAGNETIC LIFTING HEADS  </v>
          </cell>
          <cell r="D9639">
            <v>5.7</v>
          </cell>
          <cell r="E9639">
            <v>2.0999999999999999E-3</v>
          </cell>
          <cell r="F9639">
            <v>5.36</v>
          </cell>
          <cell r="K9639">
            <v>85354020</v>
          </cell>
          <cell r="L9639" t="str">
            <v>VOLTAGE LIMITERS  </v>
          </cell>
          <cell r="M9639">
            <v>0.13</v>
          </cell>
          <cell r="N9639">
            <v>0</v>
          </cell>
          <cell r="O9639">
            <v>0.11</v>
          </cell>
        </row>
        <row r="9640">
          <cell r="B9640">
            <v>85061000</v>
          </cell>
          <cell r="C9640" t="str">
            <v>PRIMARY CELLS AND PRIMARY BATTERIES OF MANGANESE DIOXIDE OF AN EXTRNL VOLUME &lt;= 300CC  </v>
          </cell>
          <cell r="D9640">
            <v>2.13</v>
          </cell>
          <cell r="E9640">
            <v>8.0000000000000004E-4</v>
          </cell>
          <cell r="F9640">
            <v>2.0099999999999998</v>
          </cell>
          <cell r="K9640">
            <v>85354030</v>
          </cell>
          <cell r="L9640" t="str">
            <v>SURGE SUPPRESSORS  </v>
          </cell>
          <cell r="M9640">
            <v>7.68</v>
          </cell>
          <cell r="N9640">
            <v>2.5000000000000001E-3</v>
          </cell>
          <cell r="O9640">
            <v>6.52</v>
          </cell>
        </row>
        <row r="9641">
          <cell r="B9641">
            <v>85063000</v>
          </cell>
          <cell r="C9641" t="str">
            <v>PRIMARY CELLS AND PRIMARY BATTERIES OF MERCURIC OXIDE OF AN EXTRNL VOLUME &lt;=300CC  </v>
          </cell>
          <cell r="D9641">
            <v>0</v>
          </cell>
          <cell r="E9641">
            <v>0</v>
          </cell>
          <cell r="F9641">
            <v>0</v>
          </cell>
          <cell r="K9641">
            <v>85359010</v>
          </cell>
          <cell r="L9641" t="str">
            <v>MOTOR STARTERS FR A.C.MTRS RUNNING AT CONSTANT SPEED AT ABOVE 1000 VOLTS  </v>
          </cell>
          <cell r="M9641">
            <v>0.34</v>
          </cell>
          <cell r="N9641">
            <v>1E-4</v>
          </cell>
          <cell r="O9641">
            <v>0.17</v>
          </cell>
        </row>
        <row r="9642">
          <cell r="B9642">
            <v>85064000</v>
          </cell>
          <cell r="C9642" t="str">
            <v>PRIMARY CELLS AND PRIMARY BATTERIES OF SILVER OXIDE OF AN EXTRNL VOLUME&lt;=300CC  </v>
          </cell>
          <cell r="D9642">
            <v>0.73</v>
          </cell>
          <cell r="E9642">
            <v>2.9999999999999997E-4</v>
          </cell>
          <cell r="K9642">
            <v>85359020</v>
          </cell>
          <cell r="L9642" t="str">
            <v>MTR CNTRL GEAR AND MTR STRTRS FR D.C.MTRS EITHER RUNNING AT CONSTANT SPEED/SPEED CONTROL AT ABOVE 1000 VOLTS  </v>
          </cell>
          <cell r="M9642">
            <v>0.03</v>
          </cell>
          <cell r="N9642">
            <v>0</v>
          </cell>
          <cell r="O9642">
            <v>0.04</v>
          </cell>
        </row>
        <row r="9643">
          <cell r="B9643">
            <v>85065000</v>
          </cell>
          <cell r="C9643" t="str">
            <v>LITHIUM  </v>
          </cell>
          <cell r="D9643">
            <v>0.65</v>
          </cell>
          <cell r="E9643">
            <v>2.0000000000000001E-4</v>
          </cell>
          <cell r="F9643">
            <v>2.21</v>
          </cell>
          <cell r="K9643">
            <v>85359030</v>
          </cell>
          <cell r="L9643" t="str">
            <v>CONTROL AND SWITCH GEAR  </v>
          </cell>
          <cell r="M9643">
            <v>20.69</v>
          </cell>
          <cell r="N9643">
            <v>6.7000000000000002E-3</v>
          </cell>
          <cell r="O9643">
            <v>18.559999999999999</v>
          </cell>
        </row>
        <row r="9644">
          <cell r="B9644">
            <v>85066000</v>
          </cell>
          <cell r="C9644" t="str">
            <v>AIR ZINC  </v>
          </cell>
          <cell r="D9644">
            <v>0.18</v>
          </cell>
          <cell r="E9644">
            <v>1E-4</v>
          </cell>
          <cell r="F9644">
            <v>0.15</v>
          </cell>
          <cell r="K9644">
            <v>85359040</v>
          </cell>
          <cell r="L9644" t="str">
            <v>JUNCTION BOXES (BUS BAR)  </v>
          </cell>
          <cell r="M9644">
            <v>0.94</v>
          </cell>
          <cell r="N9644">
            <v>2.9999999999999997E-4</v>
          </cell>
          <cell r="O9644">
            <v>0.28000000000000003</v>
          </cell>
        </row>
        <row r="9645">
          <cell r="B9645">
            <v>85068010</v>
          </cell>
          <cell r="C9645" t="str">
            <v>BUTTON CELL FR QUARTZ WATCH,CLCULTRS ETC.  </v>
          </cell>
          <cell r="D9645">
            <v>0.04</v>
          </cell>
          <cell r="E9645">
            <v>0</v>
          </cell>
          <cell r="F9645">
            <v>0.01</v>
          </cell>
          <cell r="K9645">
            <v>85359090</v>
          </cell>
          <cell r="L9645" t="str">
            <v>OTHERS  </v>
          </cell>
          <cell r="M9645">
            <v>38.53</v>
          </cell>
          <cell r="N9645">
            <v>1.24E-2</v>
          </cell>
          <cell r="O9645">
            <v>34.32</v>
          </cell>
        </row>
        <row r="9646">
          <cell r="B9646">
            <v>85068090</v>
          </cell>
          <cell r="C9646" t="str">
            <v>OTHERS  </v>
          </cell>
          <cell r="D9646">
            <v>2.0099999999999998</v>
          </cell>
          <cell r="E9646">
            <v>6.9999999999999999E-4</v>
          </cell>
          <cell r="F9646">
            <v>1.94</v>
          </cell>
          <cell r="K9646">
            <v>85361010</v>
          </cell>
          <cell r="L9646" t="str">
            <v>SWTCH FUSE UNITS OF SWTCH RATING UPTO 15 AMPS,REWIREABLE  </v>
          </cell>
          <cell r="M9646">
            <v>4.13</v>
          </cell>
          <cell r="N9646">
            <v>1.2999999999999999E-3</v>
          </cell>
          <cell r="O9646">
            <v>4.3499999999999996</v>
          </cell>
        </row>
        <row r="9647">
          <cell r="B9647">
            <v>85069000</v>
          </cell>
          <cell r="C9647" t="str">
            <v>PARS OF PRIMARY CELLS AND PRIMARY BATTERIES  </v>
          </cell>
          <cell r="D9647">
            <v>1.49</v>
          </cell>
          <cell r="E9647">
            <v>5.0000000000000001E-4</v>
          </cell>
          <cell r="F9647">
            <v>1.24</v>
          </cell>
          <cell r="K9647">
            <v>85361020</v>
          </cell>
          <cell r="L9647" t="str">
            <v>SWTCH FUSE UNITSOF SWTCH RATING ABOVE 15 AMPS HIGH RUPTRNG CAPACITY/REWIREABLE  </v>
          </cell>
          <cell r="M9647">
            <v>1.88</v>
          </cell>
          <cell r="N9647">
            <v>5.9999999999999995E-4</v>
          </cell>
          <cell r="O9647">
            <v>1.99</v>
          </cell>
        </row>
        <row r="9648">
          <cell r="B9648">
            <v>85071000</v>
          </cell>
          <cell r="C9648" t="str">
            <v>LEAD ACID ACCUMULATORS OF A KIND USED FOR STARTING PISTON ENGINES  </v>
          </cell>
          <cell r="D9648">
            <v>86.54</v>
          </cell>
          <cell r="E9648">
            <v>3.1399999999999997E-2</v>
          </cell>
          <cell r="F9648">
            <v>81.52</v>
          </cell>
          <cell r="K9648">
            <v>85361030</v>
          </cell>
          <cell r="L9648" t="str">
            <v>REWIREABLE FUSES  </v>
          </cell>
          <cell r="M9648">
            <v>0.13</v>
          </cell>
          <cell r="N9648">
            <v>0</v>
          </cell>
          <cell r="O9648">
            <v>0.1</v>
          </cell>
        </row>
        <row r="9649">
          <cell r="B9649">
            <v>85072000</v>
          </cell>
          <cell r="C9649" t="str">
            <v>OTHER LEAD-ACID ACCUMULATORS  </v>
          </cell>
          <cell r="D9649">
            <v>97.76</v>
          </cell>
          <cell r="E9649">
            <v>3.5400000000000001E-2</v>
          </cell>
          <cell r="F9649">
            <v>92.26</v>
          </cell>
          <cell r="K9649">
            <v>85361040</v>
          </cell>
          <cell r="L9649" t="str">
            <v>HIGH RUPTURING CAPACITY FUSES  </v>
          </cell>
          <cell r="M9649">
            <v>29.54</v>
          </cell>
          <cell r="N9649">
            <v>9.4999999999999998E-3</v>
          </cell>
          <cell r="O9649">
            <v>28.42</v>
          </cell>
        </row>
        <row r="9650">
          <cell r="B9650">
            <v>85073000</v>
          </cell>
          <cell r="C9650" t="str">
            <v>NICKEL-CADMIUM ACCUMULATORS  </v>
          </cell>
          <cell r="D9650">
            <v>21.02</v>
          </cell>
          <cell r="E9650">
            <v>7.6E-3</v>
          </cell>
          <cell r="F9650">
            <v>16.739999999999998</v>
          </cell>
          <cell r="K9650">
            <v>85361050</v>
          </cell>
          <cell r="L9650" t="str">
            <v>FUSES GEAR  </v>
          </cell>
          <cell r="M9650">
            <v>0.8</v>
          </cell>
          <cell r="N9650">
            <v>2.9999999999999997E-4</v>
          </cell>
          <cell r="O9650">
            <v>0.36</v>
          </cell>
        </row>
        <row r="9651">
          <cell r="B9651">
            <v>85074000</v>
          </cell>
          <cell r="C9651" t="str">
            <v>NICKEL-IRON ACCUMULATORS  </v>
          </cell>
          <cell r="F9651">
            <v>0.01</v>
          </cell>
          <cell r="K9651">
            <v>85361060</v>
          </cell>
          <cell r="L9651" t="str">
            <v>ELECTRONIC FUSES  </v>
          </cell>
          <cell r="M9651">
            <v>1.29</v>
          </cell>
          <cell r="N9651">
            <v>4.0000000000000002E-4</v>
          </cell>
          <cell r="O9651">
            <v>0.9</v>
          </cell>
        </row>
        <row r="9652">
          <cell r="B9652">
            <v>85075000</v>
          </cell>
          <cell r="C9652" t="str">
            <v>NICKEL-METAL HYDRIDE  </v>
          </cell>
          <cell r="D9652">
            <v>0</v>
          </cell>
          <cell r="E9652">
            <v>0</v>
          </cell>
          <cell r="F9652">
            <v>0.05</v>
          </cell>
          <cell r="K9652">
            <v>85361090</v>
          </cell>
          <cell r="L9652" t="str">
            <v>OTHERS  </v>
          </cell>
          <cell r="M9652">
            <v>22.07</v>
          </cell>
          <cell r="N9652">
            <v>7.1000000000000004E-3</v>
          </cell>
          <cell r="O9652">
            <v>17.399999999999999</v>
          </cell>
        </row>
        <row r="9653">
          <cell r="B9653">
            <v>85076000</v>
          </cell>
          <cell r="C9653" t="str">
            <v>LITHIUM-ION  </v>
          </cell>
          <cell r="D9653">
            <v>1.89</v>
          </cell>
          <cell r="E9653">
            <v>6.9999999999999999E-4</v>
          </cell>
          <cell r="F9653">
            <v>4.0999999999999996</v>
          </cell>
          <cell r="K9653">
            <v>85362010</v>
          </cell>
          <cell r="L9653" t="str">
            <v>AIR CIRCUIT BREAKERS  </v>
          </cell>
          <cell r="M9653">
            <v>22.1</v>
          </cell>
          <cell r="N9653">
            <v>7.1000000000000004E-3</v>
          </cell>
          <cell r="O9653">
            <v>21.11</v>
          </cell>
        </row>
        <row r="9654">
          <cell r="B9654">
            <v>85078000</v>
          </cell>
          <cell r="C9654" t="str">
            <v>OTHER ACCUMULATORS  </v>
          </cell>
          <cell r="D9654">
            <v>7.38</v>
          </cell>
          <cell r="E9654">
            <v>2.7000000000000001E-3</v>
          </cell>
          <cell r="F9654">
            <v>5.48</v>
          </cell>
          <cell r="K9654">
            <v>85362020</v>
          </cell>
          <cell r="L9654" t="str">
            <v>MOULDED CASE CIRCUIT BREAKERS  </v>
          </cell>
          <cell r="M9654">
            <v>9.08</v>
          </cell>
          <cell r="N9654">
            <v>2.8999999999999998E-3</v>
          </cell>
          <cell r="O9654">
            <v>9.4700000000000006</v>
          </cell>
        </row>
        <row r="9655">
          <cell r="B9655">
            <v>85079010</v>
          </cell>
          <cell r="C9655" t="str">
            <v>HRD RUBBER ACCMLTRS CASES AND SEPARATORS  </v>
          </cell>
          <cell r="D9655">
            <v>4.71</v>
          </cell>
          <cell r="E9655">
            <v>1.6999999999999999E-3</v>
          </cell>
          <cell r="F9655">
            <v>6.07</v>
          </cell>
          <cell r="K9655">
            <v>85362030</v>
          </cell>
          <cell r="L9655" t="str">
            <v>MINIATURE CIRCUIT BREAKERS  </v>
          </cell>
          <cell r="M9655">
            <v>34.630000000000003</v>
          </cell>
          <cell r="N9655">
            <v>1.12E-2</v>
          </cell>
          <cell r="O9655">
            <v>54.29</v>
          </cell>
        </row>
        <row r="9656">
          <cell r="B9656">
            <v>85079090</v>
          </cell>
          <cell r="C9656" t="str">
            <v>OTHER PARTS  </v>
          </cell>
          <cell r="D9656">
            <v>8.59</v>
          </cell>
          <cell r="E9656">
            <v>3.0999999999999999E-3</v>
          </cell>
          <cell r="F9656">
            <v>11.01</v>
          </cell>
          <cell r="K9656">
            <v>85362040</v>
          </cell>
          <cell r="L9656" t="str">
            <v>EARTH LEAK CIRCUIT BREAKERS  </v>
          </cell>
          <cell r="M9656">
            <v>2.76</v>
          </cell>
          <cell r="N9656">
            <v>8.9999999999999998E-4</v>
          </cell>
          <cell r="O9656">
            <v>2.73</v>
          </cell>
        </row>
        <row r="9657">
          <cell r="B9657">
            <v>85081100</v>
          </cell>
          <cell r="C9657" t="str">
            <v>OF A POWER NOT EXCEEDING 1,500 W AND HAVING A DUST BAG OR OTHER RECEPTACLE CAPACITY NOT EXCEEDING 20 L  </v>
          </cell>
          <cell r="D9657">
            <v>1.9</v>
          </cell>
          <cell r="E9657">
            <v>6.9999999999999999E-4</v>
          </cell>
          <cell r="F9657">
            <v>1.2</v>
          </cell>
          <cell r="K9657">
            <v>85362090</v>
          </cell>
          <cell r="L9657" t="str">
            <v>OTHERS  </v>
          </cell>
          <cell r="M9657">
            <v>43.05</v>
          </cell>
          <cell r="N9657">
            <v>1.3899999999999999E-2</v>
          </cell>
          <cell r="O9657">
            <v>26.13</v>
          </cell>
        </row>
        <row r="9658">
          <cell r="B9658">
            <v>85081900</v>
          </cell>
          <cell r="C9658" t="str">
            <v>OTHER  </v>
          </cell>
          <cell r="D9658">
            <v>0.11</v>
          </cell>
          <cell r="E9658">
            <v>0</v>
          </cell>
          <cell r="F9658">
            <v>0.21</v>
          </cell>
          <cell r="K9658">
            <v>85363000</v>
          </cell>
          <cell r="L9658" t="str">
            <v>OTHR APPRTS FR PRTCTNG ELCTRCL CIRCUITS  </v>
          </cell>
          <cell r="M9658">
            <v>8.43</v>
          </cell>
          <cell r="N9658">
            <v>2.7000000000000001E-3</v>
          </cell>
          <cell r="O9658">
            <v>11</v>
          </cell>
        </row>
        <row r="9659">
          <cell r="B9659">
            <v>85086000</v>
          </cell>
          <cell r="C9659" t="str">
            <v>INDUSTRIAL VACUUM CLEANERS  </v>
          </cell>
          <cell r="D9659">
            <v>0.41</v>
          </cell>
          <cell r="E9659">
            <v>2.0000000000000001E-4</v>
          </cell>
          <cell r="F9659">
            <v>0.12</v>
          </cell>
          <cell r="K9659">
            <v>85364100</v>
          </cell>
          <cell r="L9659" t="str">
            <v>RELAYS FR A VLTG NT EXCDG 60 V  </v>
          </cell>
          <cell r="M9659">
            <v>16.100000000000001</v>
          </cell>
          <cell r="N9659">
            <v>5.1999999999999998E-3</v>
          </cell>
          <cell r="O9659">
            <v>15.98</v>
          </cell>
        </row>
        <row r="9660">
          <cell r="B9660">
            <v>85087000</v>
          </cell>
          <cell r="C9660" t="str">
            <v>PARTS  </v>
          </cell>
          <cell r="D9660">
            <v>0.18</v>
          </cell>
          <cell r="E9660">
            <v>1E-4</v>
          </cell>
          <cell r="F9660">
            <v>0.43</v>
          </cell>
          <cell r="K9660">
            <v>85364900</v>
          </cell>
          <cell r="L9660" t="str">
            <v>OTHER RELAYS  </v>
          </cell>
          <cell r="M9660">
            <v>58.29</v>
          </cell>
          <cell r="N9660">
            <v>1.8800000000000001E-2</v>
          </cell>
          <cell r="O9660">
            <v>52.27</v>
          </cell>
        </row>
        <row r="9661">
          <cell r="B9661">
            <v>85094010</v>
          </cell>
          <cell r="C9661" t="str">
            <v>ELECTRIC COFFEE MILLS AND FOOD GRINDERS  </v>
          </cell>
          <cell r="D9661">
            <v>21.79</v>
          </cell>
          <cell r="E9661">
            <v>7.9000000000000008E-3</v>
          </cell>
          <cell r="F9661">
            <v>19.84</v>
          </cell>
          <cell r="K9661">
            <v>85365010</v>
          </cell>
          <cell r="L9661" t="str">
            <v>CONTROL AND SWITCH GEAR  </v>
          </cell>
          <cell r="M9661">
            <v>18.36</v>
          </cell>
          <cell r="N9661">
            <v>5.8999999999999999E-3</v>
          </cell>
          <cell r="O9661">
            <v>17.78</v>
          </cell>
        </row>
        <row r="9662">
          <cell r="B9662">
            <v>85094090</v>
          </cell>
          <cell r="C9662" t="str">
            <v>OTHERS(E.G.FRUIT JUICE EXTRCTRS)  </v>
          </cell>
          <cell r="D9662">
            <v>7.16</v>
          </cell>
          <cell r="E9662">
            <v>2.5999999999999999E-3</v>
          </cell>
          <cell r="F9662">
            <v>6.19</v>
          </cell>
          <cell r="K9662">
            <v>85365020</v>
          </cell>
          <cell r="L9662" t="str">
            <v>OTHER SWITCHES OF PLASTICS  </v>
          </cell>
          <cell r="M9662">
            <v>30.08</v>
          </cell>
          <cell r="N9662">
            <v>9.7000000000000003E-3</v>
          </cell>
          <cell r="O9662">
            <v>26.39</v>
          </cell>
        </row>
        <row r="9663">
          <cell r="B9663">
            <v>85098000</v>
          </cell>
          <cell r="C9663" t="str">
            <v>OTHER ELECTRO-MECHANICAL DOMESTIC APPLANCS  </v>
          </cell>
          <cell r="D9663">
            <v>1.4</v>
          </cell>
          <cell r="E9663">
            <v>5.0000000000000001E-4</v>
          </cell>
          <cell r="F9663">
            <v>1.01</v>
          </cell>
          <cell r="K9663">
            <v>85365090</v>
          </cell>
          <cell r="L9663" t="str">
            <v>OTHR SWITCHES  </v>
          </cell>
          <cell r="M9663">
            <v>68.55</v>
          </cell>
          <cell r="N9663">
            <v>2.2100000000000002E-2</v>
          </cell>
          <cell r="O9663">
            <v>65.72</v>
          </cell>
        </row>
        <row r="9664">
          <cell r="B9664">
            <v>85099000</v>
          </cell>
          <cell r="C9664" t="str">
            <v>PARTS  </v>
          </cell>
          <cell r="D9664">
            <v>9.68</v>
          </cell>
          <cell r="E9664">
            <v>3.5000000000000001E-3</v>
          </cell>
          <cell r="F9664">
            <v>11.28</v>
          </cell>
          <cell r="K9664">
            <v>85366110</v>
          </cell>
          <cell r="L9664" t="str">
            <v>LMP HLDRS OF PLSTCS  </v>
          </cell>
          <cell r="M9664">
            <v>1.27</v>
          </cell>
          <cell r="N9664">
            <v>4.0000000000000002E-4</v>
          </cell>
          <cell r="O9664">
            <v>0.74</v>
          </cell>
        </row>
        <row r="9665">
          <cell r="B9665">
            <v>85101000</v>
          </cell>
          <cell r="C9665" t="str">
            <v>SHAVERS  </v>
          </cell>
          <cell r="D9665">
            <v>0.94</v>
          </cell>
          <cell r="E9665">
            <v>2.9999999999999997E-4</v>
          </cell>
          <cell r="F9665">
            <v>0.37</v>
          </cell>
          <cell r="K9665">
            <v>85366190</v>
          </cell>
          <cell r="L9665" t="str">
            <v>LMP HLDRS OF OTHR MATRLS  </v>
          </cell>
          <cell r="M9665">
            <v>3.4</v>
          </cell>
          <cell r="N9665">
            <v>1.1000000000000001E-3</v>
          </cell>
          <cell r="O9665">
            <v>2.61</v>
          </cell>
        </row>
        <row r="9666">
          <cell r="B9666">
            <v>85102000</v>
          </cell>
          <cell r="C9666" t="str">
            <v>HAIR CLIPPERS  </v>
          </cell>
          <cell r="D9666">
            <v>0.49</v>
          </cell>
          <cell r="E9666">
            <v>2.0000000000000001E-4</v>
          </cell>
          <cell r="F9666">
            <v>0.28999999999999998</v>
          </cell>
          <cell r="K9666">
            <v>85366910</v>
          </cell>
          <cell r="L9666" t="str">
            <v>PLUGS AND SOCKETS OF PLSTCS  </v>
          </cell>
          <cell r="M9666">
            <v>3.15</v>
          </cell>
          <cell r="N9666">
            <v>1E-3</v>
          </cell>
          <cell r="O9666">
            <v>4.24</v>
          </cell>
        </row>
        <row r="9667">
          <cell r="B9667">
            <v>85103000</v>
          </cell>
          <cell r="C9667" t="str">
            <v>HAIR-REMOVING APPLIANCES  </v>
          </cell>
          <cell r="D9667">
            <v>0.2</v>
          </cell>
          <cell r="E9667">
            <v>1E-4</v>
          </cell>
          <cell r="F9667">
            <v>0.55000000000000004</v>
          </cell>
          <cell r="K9667">
            <v>85366990</v>
          </cell>
          <cell r="L9667" t="str">
            <v>PLUGS AND SOCKETS OF OTHER MATERIALS  </v>
          </cell>
          <cell r="M9667">
            <v>36.25</v>
          </cell>
          <cell r="N9667">
            <v>1.17E-2</v>
          </cell>
          <cell r="O9667">
            <v>29</v>
          </cell>
        </row>
        <row r="9668">
          <cell r="B9668">
            <v>85109000</v>
          </cell>
          <cell r="C9668" t="str">
            <v>PARTS OF SHAVERS AND HAIR CLIPERS  </v>
          </cell>
          <cell r="D9668">
            <v>0.03</v>
          </cell>
          <cell r="E9668">
            <v>0</v>
          </cell>
          <cell r="F9668">
            <v>0.04</v>
          </cell>
          <cell r="K9668">
            <v>85367000</v>
          </cell>
          <cell r="L9668" t="str">
            <v>CONNECTORS FOR OPTICAL FIBRES, OPTICAL FIBRE BUNDLES OR CABLES  </v>
          </cell>
          <cell r="M9668">
            <v>3.2</v>
          </cell>
          <cell r="N9668">
            <v>1E-3</v>
          </cell>
          <cell r="O9668">
            <v>1.24</v>
          </cell>
        </row>
        <row r="9669">
          <cell r="B9669">
            <v>85111000</v>
          </cell>
          <cell r="C9669" t="str">
            <v>SPARKLING PLUGS  </v>
          </cell>
          <cell r="D9669">
            <v>8.92</v>
          </cell>
          <cell r="E9669">
            <v>3.2000000000000002E-3</v>
          </cell>
          <cell r="F9669">
            <v>7.21</v>
          </cell>
          <cell r="K9669">
            <v>85369010</v>
          </cell>
          <cell r="L9669" t="str">
            <v>OTHER APPRATUS OF HEADING 8536 SPEED INCL REVRSNG STRTRS AT &lt;=60 VOLTS  </v>
          </cell>
          <cell r="M9669">
            <v>7.95</v>
          </cell>
          <cell r="N9669">
            <v>2.5999999999999999E-3</v>
          </cell>
          <cell r="O9669">
            <v>10.8</v>
          </cell>
        </row>
        <row r="9670">
          <cell r="B9670">
            <v>85112010</v>
          </cell>
          <cell r="C9670" t="str">
            <v>ELECTRONIC MAGNETO SYSTEMS  </v>
          </cell>
          <cell r="D9670">
            <v>1.1599999999999999</v>
          </cell>
          <cell r="E9670">
            <v>4.0000000000000002E-4</v>
          </cell>
          <cell r="F9670">
            <v>1.95</v>
          </cell>
          <cell r="K9670">
            <v>85369020</v>
          </cell>
          <cell r="L9670" t="str">
            <v>MTR CNTROL GEAR AND MTR STRTRS FR D.C. MTRS EITHER RUNNING AT CNSTNT SPEED/ SPEED CNTRL FR A VLTG NT EXCDG 100  </v>
          </cell>
          <cell r="M9670">
            <v>0.06</v>
          </cell>
          <cell r="N9670">
            <v>0</v>
          </cell>
          <cell r="O9670">
            <v>0.03</v>
          </cell>
        </row>
        <row r="9671">
          <cell r="B9671">
            <v>85112090</v>
          </cell>
          <cell r="C9671" t="str">
            <v>OTHERS  </v>
          </cell>
          <cell r="D9671">
            <v>9.39</v>
          </cell>
          <cell r="E9671">
            <v>3.3999999999999998E-3</v>
          </cell>
          <cell r="F9671">
            <v>9.02</v>
          </cell>
          <cell r="K9671">
            <v>85369030</v>
          </cell>
          <cell r="L9671" t="str">
            <v>JUNCTION BOXES (BUS BAR)  </v>
          </cell>
          <cell r="M9671">
            <v>8.35</v>
          </cell>
          <cell r="N9671">
            <v>2.7000000000000001E-3</v>
          </cell>
          <cell r="O9671">
            <v>10.65</v>
          </cell>
        </row>
        <row r="9672">
          <cell r="B9672">
            <v>85113010</v>
          </cell>
          <cell r="C9672" t="str">
            <v>DISTRIBUTORS  </v>
          </cell>
          <cell r="D9672">
            <v>0.96</v>
          </cell>
          <cell r="E9672">
            <v>2.9999999999999997E-4</v>
          </cell>
          <cell r="F9672">
            <v>1.67</v>
          </cell>
          <cell r="K9672">
            <v>85369090</v>
          </cell>
          <cell r="L9672" t="str">
            <v>OTHER  </v>
          </cell>
          <cell r="M9672">
            <v>179.94</v>
          </cell>
          <cell r="N9672">
            <v>5.8000000000000003E-2</v>
          </cell>
          <cell r="O9672">
            <v>169.11</v>
          </cell>
        </row>
        <row r="9673">
          <cell r="B9673">
            <v>85113020</v>
          </cell>
          <cell r="C9673" t="str">
            <v>IGNITION COILS  </v>
          </cell>
          <cell r="D9673">
            <v>12.78</v>
          </cell>
          <cell r="E9673">
            <v>4.5999999999999999E-3</v>
          </cell>
          <cell r="F9673">
            <v>13.41</v>
          </cell>
          <cell r="K9673">
            <v>85371000</v>
          </cell>
          <cell r="L9673" t="str">
            <v>BORDS ETC FOR A VOLTAGE&lt;=1000 VLTS  </v>
          </cell>
          <cell r="M9673">
            <v>326.64</v>
          </cell>
          <cell r="N9673">
            <v>0.1053</v>
          </cell>
          <cell r="O9673">
            <v>336.02</v>
          </cell>
        </row>
        <row r="9674">
          <cell r="B9674">
            <v>85114000</v>
          </cell>
          <cell r="C9674" t="str">
            <v>STRTR MTRS AND DUAL PURPOSE STRTR GNRTRS  </v>
          </cell>
          <cell r="D9674">
            <v>92.4</v>
          </cell>
          <cell r="E9674">
            <v>3.3500000000000002E-2</v>
          </cell>
          <cell r="F9674">
            <v>103.62</v>
          </cell>
          <cell r="K9674">
            <v>85372000</v>
          </cell>
          <cell r="L9674" t="str">
            <v>BORDS ETC FOR A VOLTAGE&gt;1000 VLTS  </v>
          </cell>
          <cell r="M9674">
            <v>101.74</v>
          </cell>
          <cell r="N9674">
            <v>3.2800000000000003E-2</v>
          </cell>
          <cell r="O9674">
            <v>110.66</v>
          </cell>
        </row>
        <row r="9675">
          <cell r="B9675">
            <v>85115000</v>
          </cell>
          <cell r="C9675" t="str">
            <v>OTHER STATER-GENERATORS  </v>
          </cell>
          <cell r="D9675">
            <v>66.23</v>
          </cell>
          <cell r="E9675">
            <v>2.4E-2</v>
          </cell>
          <cell r="F9675">
            <v>52.56</v>
          </cell>
          <cell r="K9675">
            <v>85381010</v>
          </cell>
          <cell r="L9675" t="str">
            <v>BORDS,PANELS,CONSOLES ETC.FR INDSTRL USE  </v>
          </cell>
          <cell r="M9675">
            <v>156.81</v>
          </cell>
          <cell r="N9675">
            <v>5.0500000000000003E-2</v>
          </cell>
          <cell r="O9675">
            <v>127.55</v>
          </cell>
        </row>
        <row r="9676">
          <cell r="B9676">
            <v>85118000</v>
          </cell>
          <cell r="C9676" t="str">
            <v>OTHER STARTING EQUIPMENTS  </v>
          </cell>
          <cell r="D9676">
            <v>6.89</v>
          </cell>
          <cell r="E9676">
            <v>2.5000000000000001E-3</v>
          </cell>
          <cell r="F9676">
            <v>7.62</v>
          </cell>
          <cell r="K9676">
            <v>85381090</v>
          </cell>
          <cell r="L9676" t="str">
            <v>BORDS,PANELS,CONSOLES ETC.FR OTHR USE  </v>
          </cell>
          <cell r="M9676">
            <v>65.31</v>
          </cell>
          <cell r="N9676">
            <v>2.1000000000000001E-2</v>
          </cell>
          <cell r="O9676">
            <v>59.65</v>
          </cell>
        </row>
        <row r="9677">
          <cell r="B9677">
            <v>85119000</v>
          </cell>
          <cell r="C9677" t="str">
            <v>PARTS OF ARTICLS OF HDNG 8511  </v>
          </cell>
          <cell r="D9677">
            <v>63.96</v>
          </cell>
          <cell r="E9677">
            <v>2.3199999999999998E-2</v>
          </cell>
          <cell r="F9677">
            <v>47.9</v>
          </cell>
          <cell r="K9677">
            <v>85389000</v>
          </cell>
          <cell r="L9677" t="str">
            <v>OTHER PARTS OF HDG 8538  </v>
          </cell>
          <cell r="M9677">
            <v>321.64999999999998</v>
          </cell>
          <cell r="N9677">
            <v>0.1036</v>
          </cell>
          <cell r="O9677">
            <v>287.02999999999997</v>
          </cell>
        </row>
        <row r="9678">
          <cell r="B9678">
            <v>85121000</v>
          </cell>
          <cell r="C9678" t="str">
            <v>LIGHTING/VISUAL SIGNALING EQPMNT OF A KIND USEDON BICYCLES  </v>
          </cell>
          <cell r="D9678">
            <v>0.81</v>
          </cell>
          <cell r="E9678">
            <v>2.9999999999999997E-4</v>
          </cell>
          <cell r="F9678">
            <v>0.26</v>
          </cell>
          <cell r="K9678">
            <v>85391000</v>
          </cell>
          <cell r="L9678" t="str">
            <v>SEALED BEAM LAMP UNITS  </v>
          </cell>
          <cell r="M9678">
            <v>0.12</v>
          </cell>
          <cell r="N9678">
            <v>0</v>
          </cell>
          <cell r="O9678">
            <v>0.18</v>
          </cell>
        </row>
        <row r="9679">
          <cell r="B9679">
            <v>85122010</v>
          </cell>
          <cell r="C9679" t="str">
            <v>HEAD LAMPS,TAIL LAMP,STOP LAMP, SIDE LAMP,BLINKERS  </v>
          </cell>
          <cell r="D9679">
            <v>53.48</v>
          </cell>
          <cell r="E9679">
            <v>1.9400000000000001E-2</v>
          </cell>
          <cell r="F9679">
            <v>59.55</v>
          </cell>
          <cell r="K9679">
            <v>85392110</v>
          </cell>
          <cell r="L9679" t="str">
            <v>MINIATURE HALOGEN LAMPS WITH FITTINGS  </v>
          </cell>
          <cell r="M9679">
            <v>0.21</v>
          </cell>
          <cell r="N9679">
            <v>1E-4</v>
          </cell>
          <cell r="O9679">
            <v>0.19</v>
          </cell>
        </row>
        <row r="9680">
          <cell r="B9680">
            <v>85122020</v>
          </cell>
          <cell r="C9680" t="str">
            <v>AUTOMOBILE LIGHTING EQPMNT  </v>
          </cell>
          <cell r="D9680">
            <v>7.44</v>
          </cell>
          <cell r="E9680">
            <v>2.7000000000000001E-3</v>
          </cell>
          <cell r="F9680">
            <v>18.239999999999998</v>
          </cell>
          <cell r="K9680">
            <v>85392120</v>
          </cell>
          <cell r="L9680" t="str">
            <v>OTHER HALOGEN LAMPS FOR AUTOMOBILES  </v>
          </cell>
          <cell r="M9680">
            <v>21.25</v>
          </cell>
          <cell r="N9680">
            <v>6.7999999999999996E-3</v>
          </cell>
          <cell r="O9680">
            <v>17.73</v>
          </cell>
        </row>
        <row r="9681">
          <cell r="B9681">
            <v>85122090</v>
          </cell>
          <cell r="C9681" t="str">
            <v>OTHERS  </v>
          </cell>
          <cell r="D9681">
            <v>10</v>
          </cell>
          <cell r="E9681">
            <v>3.5999999999999999E-3</v>
          </cell>
          <cell r="F9681">
            <v>7.71</v>
          </cell>
          <cell r="K9681">
            <v>85392190</v>
          </cell>
          <cell r="L9681" t="str">
            <v>OTHR TUNGSTEN HALOGEN FILAMENT LAMP  </v>
          </cell>
          <cell r="M9681">
            <v>0.59</v>
          </cell>
          <cell r="N9681">
            <v>2.0000000000000001E-4</v>
          </cell>
          <cell r="O9681">
            <v>0.57999999999999996</v>
          </cell>
        </row>
        <row r="9682">
          <cell r="B9682">
            <v>85123010</v>
          </cell>
          <cell r="C9682" t="str">
            <v>HORNS  </v>
          </cell>
          <cell r="D9682">
            <v>15.74</v>
          </cell>
          <cell r="E9682">
            <v>5.7000000000000002E-3</v>
          </cell>
          <cell r="F9682">
            <v>13.52</v>
          </cell>
          <cell r="K9682">
            <v>85392200</v>
          </cell>
          <cell r="L9682" t="str">
            <v>OTHR FILMNT LMPS(EXCL U-V/INFRA-RED LAMPS)OF A PWR&lt;=200 W AND FR A VOLTAGE&gt;100 VLTS  </v>
          </cell>
          <cell r="M9682">
            <v>1.82</v>
          </cell>
          <cell r="N9682">
            <v>5.9999999999999995E-4</v>
          </cell>
          <cell r="O9682">
            <v>0.1</v>
          </cell>
        </row>
        <row r="9683">
          <cell r="B9683">
            <v>85123090</v>
          </cell>
          <cell r="C9683" t="str">
            <v>OTHERS  </v>
          </cell>
          <cell r="D9683">
            <v>0.64</v>
          </cell>
          <cell r="E9683">
            <v>2.0000000000000001E-4</v>
          </cell>
          <cell r="F9683">
            <v>1.23</v>
          </cell>
          <cell r="K9683">
            <v>85392910</v>
          </cell>
          <cell r="L9683" t="str">
            <v>BULBS WTH RETAIL SALE PRICE RS.20/BULB  </v>
          </cell>
          <cell r="M9683">
            <v>22.28</v>
          </cell>
          <cell r="N9683">
            <v>7.1999999999999998E-3</v>
          </cell>
          <cell r="O9683">
            <v>17.78</v>
          </cell>
        </row>
        <row r="9684">
          <cell r="B9684">
            <v>85124000</v>
          </cell>
          <cell r="C9684" t="str">
            <v>WINDSCRN WIPERS,DEFROSTERS AND DEMISTERS  </v>
          </cell>
          <cell r="D9684">
            <v>9.16</v>
          </cell>
          <cell r="E9684">
            <v>3.3E-3</v>
          </cell>
          <cell r="F9684">
            <v>9.39</v>
          </cell>
          <cell r="K9684">
            <v>85392920</v>
          </cell>
          <cell r="L9684" t="str">
            <v>BULB,FOR TORCHES  </v>
          </cell>
          <cell r="M9684">
            <v>0.02</v>
          </cell>
          <cell r="N9684">
            <v>0</v>
          </cell>
          <cell r="O9684">
            <v>0.08</v>
          </cell>
        </row>
        <row r="9685">
          <cell r="B9685">
            <v>85129000</v>
          </cell>
          <cell r="C9685" t="str">
            <v>PARTS OF ELCTRCL LIGHTNG/SIGNALNG EQUIP  </v>
          </cell>
          <cell r="D9685">
            <v>8.52</v>
          </cell>
          <cell r="E9685">
            <v>3.0999999999999999E-3</v>
          </cell>
          <cell r="F9685">
            <v>10.79</v>
          </cell>
          <cell r="K9685">
            <v>85392930</v>
          </cell>
          <cell r="L9685" t="str">
            <v>MINIATURE BULBS  </v>
          </cell>
          <cell r="M9685">
            <v>0.02</v>
          </cell>
          <cell r="N9685">
            <v>0</v>
          </cell>
          <cell r="O9685">
            <v>0.04</v>
          </cell>
        </row>
        <row r="9686">
          <cell r="B9686">
            <v>85131010</v>
          </cell>
          <cell r="C9686" t="str">
            <v>TORCHES  </v>
          </cell>
          <cell r="D9686">
            <v>1.75</v>
          </cell>
          <cell r="E9686">
            <v>5.9999999999999995E-4</v>
          </cell>
          <cell r="F9686">
            <v>1.21</v>
          </cell>
          <cell r="K9686">
            <v>85392940</v>
          </cell>
          <cell r="L9686" t="str">
            <v>OTHER AUTOMOBILE LAMPS  </v>
          </cell>
          <cell r="M9686">
            <v>1.66</v>
          </cell>
          <cell r="N9686">
            <v>5.0000000000000001E-4</v>
          </cell>
          <cell r="O9686">
            <v>0.74</v>
          </cell>
        </row>
        <row r="9687">
          <cell r="B9687">
            <v>85131020</v>
          </cell>
          <cell r="C9687" t="str">
            <v>FLASH LIGHTS EXCL THOSE USED FOR PHOTOGRAPHIC PURPOSE  </v>
          </cell>
          <cell r="D9687">
            <v>0.08</v>
          </cell>
          <cell r="E9687">
            <v>0</v>
          </cell>
          <cell r="F9687">
            <v>0.01</v>
          </cell>
          <cell r="K9687">
            <v>85392990</v>
          </cell>
          <cell r="L9687" t="str">
            <v>OTERS  </v>
          </cell>
          <cell r="M9687">
            <v>0.67</v>
          </cell>
          <cell r="N9687">
            <v>2.0000000000000001E-4</v>
          </cell>
          <cell r="O9687">
            <v>1.92</v>
          </cell>
        </row>
        <row r="9688">
          <cell r="B9688">
            <v>85131030</v>
          </cell>
          <cell r="C9688" t="str">
            <v>MINERS SAFETY LAMPS,ELECTRIC  </v>
          </cell>
          <cell r="F9688">
            <v>0</v>
          </cell>
          <cell r="K9688">
            <v>85393110</v>
          </cell>
          <cell r="L9688" t="str">
            <v>COMPACT FLUORESCENT LAMPS  </v>
          </cell>
          <cell r="M9688">
            <v>9.9</v>
          </cell>
          <cell r="N9688">
            <v>3.2000000000000002E-3</v>
          </cell>
          <cell r="O9688">
            <v>7.89</v>
          </cell>
        </row>
        <row r="9689">
          <cell r="B9689">
            <v>85131040</v>
          </cell>
          <cell r="C9689" t="str">
            <v>PORTABLE MAGNETO LAMPS  </v>
          </cell>
          <cell r="K9689">
            <v>85393190</v>
          </cell>
          <cell r="L9689" t="str">
            <v>OTHR FLUORESCENT,HOT CATHODE  </v>
          </cell>
          <cell r="M9689">
            <v>9.18</v>
          </cell>
          <cell r="N9689">
            <v>3.0000000000000001E-3</v>
          </cell>
          <cell r="O9689">
            <v>8.15</v>
          </cell>
        </row>
        <row r="9690">
          <cell r="B9690">
            <v>85131090</v>
          </cell>
          <cell r="C9690" t="str">
            <v>OTHER LAMPS  </v>
          </cell>
          <cell r="D9690">
            <v>0.41</v>
          </cell>
          <cell r="E9690">
            <v>1E-4</v>
          </cell>
          <cell r="F9690">
            <v>0.5</v>
          </cell>
          <cell r="K9690">
            <v>85393210</v>
          </cell>
          <cell r="L9690" t="str">
            <v>MERCURY VAPOUR LAMPS  </v>
          </cell>
          <cell r="M9690">
            <v>0.02</v>
          </cell>
          <cell r="N9690">
            <v>0</v>
          </cell>
          <cell r="O9690">
            <v>0.14000000000000001</v>
          </cell>
        </row>
        <row r="9691">
          <cell r="B9691">
            <v>85139000</v>
          </cell>
          <cell r="C9691" t="str">
            <v>PARTS OF PORTABLE ELECTRIC LAMPS  </v>
          </cell>
          <cell r="D9691">
            <v>0.39</v>
          </cell>
          <cell r="E9691">
            <v>1E-4</v>
          </cell>
          <cell r="F9691">
            <v>0.5</v>
          </cell>
          <cell r="K9691">
            <v>85393220</v>
          </cell>
          <cell r="L9691" t="str">
            <v>SODIUM VAPOUR LAMPS  </v>
          </cell>
          <cell r="M9691">
            <v>2.6</v>
          </cell>
          <cell r="N9691">
            <v>8.0000000000000004E-4</v>
          </cell>
          <cell r="O9691">
            <v>4.45</v>
          </cell>
        </row>
        <row r="9692">
          <cell r="B9692">
            <v>85141000</v>
          </cell>
          <cell r="C9692" t="str">
            <v>RESISTANCE HEATED FURNACES AND OVENS  </v>
          </cell>
          <cell r="D9692">
            <v>6.39</v>
          </cell>
          <cell r="E9692">
            <v>2.3E-3</v>
          </cell>
          <cell r="F9692">
            <v>6.33</v>
          </cell>
          <cell r="K9692">
            <v>85393230</v>
          </cell>
          <cell r="L9692" t="str">
            <v>METAL HALIDE LAMPS  </v>
          </cell>
          <cell r="M9692">
            <v>30</v>
          </cell>
          <cell r="N9692">
            <v>9.7000000000000003E-3</v>
          </cell>
          <cell r="O9692">
            <v>23.78</v>
          </cell>
        </row>
        <row r="9693">
          <cell r="B9693">
            <v>85142000</v>
          </cell>
          <cell r="C9693" t="str">
            <v>INDCTN/DIELCTRC FURNACES AND OVENS  </v>
          </cell>
          <cell r="D9693">
            <v>16.98</v>
          </cell>
          <cell r="E9693">
            <v>6.1999999999999998E-3</v>
          </cell>
          <cell r="F9693">
            <v>14.38</v>
          </cell>
          <cell r="K9693">
            <v>85393910</v>
          </cell>
          <cell r="L9693" t="str">
            <v>ENERGY EFFICNT TRIPHOSPHOR FLUORSCNT LAMPS  </v>
          </cell>
          <cell r="M9693">
            <v>0.17</v>
          </cell>
          <cell r="N9693">
            <v>1E-4</v>
          </cell>
          <cell r="O9693">
            <v>0.02</v>
          </cell>
        </row>
        <row r="9694">
          <cell r="B9694">
            <v>85143010</v>
          </cell>
          <cell r="C9694" t="str">
            <v>ELECTRIC FURNACES FOR MELTING  </v>
          </cell>
          <cell r="D9694">
            <v>22.66</v>
          </cell>
          <cell r="E9694">
            <v>8.2000000000000007E-3</v>
          </cell>
          <cell r="F9694">
            <v>21.89</v>
          </cell>
          <cell r="K9694">
            <v>85393990</v>
          </cell>
          <cell r="L9694" t="str">
            <v>OTHR DISCHARGE LAMPS  </v>
          </cell>
          <cell r="M9694">
            <v>0.79</v>
          </cell>
          <cell r="N9694">
            <v>2.9999999999999997E-4</v>
          </cell>
          <cell r="O9694">
            <v>0.67</v>
          </cell>
        </row>
        <row r="9695">
          <cell r="B9695">
            <v>85143090</v>
          </cell>
          <cell r="C9695" t="str">
            <v>OTHERS  </v>
          </cell>
          <cell r="D9695">
            <v>3.38</v>
          </cell>
          <cell r="E9695">
            <v>1.1999999999999999E-3</v>
          </cell>
          <cell r="F9695">
            <v>3.95</v>
          </cell>
          <cell r="K9695">
            <v>85394100</v>
          </cell>
          <cell r="L9695" t="str">
            <v>ARC LAMPS  </v>
          </cell>
          <cell r="M9695">
            <v>0.66</v>
          </cell>
          <cell r="N9695">
            <v>2.0000000000000001E-4</v>
          </cell>
          <cell r="O9695">
            <v>0.65</v>
          </cell>
        </row>
        <row r="9696">
          <cell r="B9696">
            <v>85144000</v>
          </cell>
          <cell r="C9696" t="str">
            <v>OTHR INDUCTN/DIELCTRC HTNG EQPMNT  </v>
          </cell>
          <cell r="D9696">
            <v>7.09</v>
          </cell>
          <cell r="E9696">
            <v>2.5999999999999999E-3</v>
          </cell>
          <cell r="F9696">
            <v>7.96</v>
          </cell>
          <cell r="K9696">
            <v>85394900</v>
          </cell>
          <cell r="L9696" t="str">
            <v>OTHR ULTRA VIOLET OR INFRA-RED LAMPS  </v>
          </cell>
          <cell r="M9696">
            <v>0.39</v>
          </cell>
          <cell r="N9696">
            <v>1E-4</v>
          </cell>
          <cell r="O9696">
            <v>0.37</v>
          </cell>
        </row>
        <row r="9697">
          <cell r="B9697">
            <v>85149000</v>
          </cell>
          <cell r="C9697" t="str">
            <v>PARTS OF ARTCLS IN HDNG 8514  </v>
          </cell>
          <cell r="D9697">
            <v>16.91</v>
          </cell>
          <cell r="E9697">
            <v>6.1000000000000004E-3</v>
          </cell>
          <cell r="F9697">
            <v>17.829999999999998</v>
          </cell>
          <cell r="K9697">
            <v>85399010</v>
          </cell>
          <cell r="L9697" t="str">
            <v>PARTS OF FLUORESCENT TUBE LAMPS  </v>
          </cell>
          <cell r="M9697">
            <v>0.81</v>
          </cell>
          <cell r="N9697">
            <v>2.9999999999999997E-4</v>
          </cell>
          <cell r="O9697">
            <v>0.46</v>
          </cell>
        </row>
        <row r="9698">
          <cell r="B9698">
            <v>85151100</v>
          </cell>
          <cell r="C9698" t="str">
            <v>SOLDERING IRONS AND GUNS  </v>
          </cell>
          <cell r="D9698">
            <v>0.06</v>
          </cell>
          <cell r="E9698">
            <v>0</v>
          </cell>
          <cell r="F9698">
            <v>7.0000000000000007E-2</v>
          </cell>
          <cell r="K9698">
            <v>85399020</v>
          </cell>
          <cell r="L9698" t="str">
            <v>PARTS OF ARC-LAMPS  </v>
          </cell>
          <cell r="M9698">
            <v>0.03</v>
          </cell>
          <cell r="N9698">
            <v>0</v>
          </cell>
          <cell r="O9698">
            <v>7.0000000000000007E-2</v>
          </cell>
        </row>
        <row r="9699">
          <cell r="B9699">
            <v>85151900</v>
          </cell>
          <cell r="C9699" t="str">
            <v>0THR BRAZING/SOLDERING MACHINESAND APPARATUS  </v>
          </cell>
          <cell r="D9699">
            <v>1.41</v>
          </cell>
          <cell r="E9699">
            <v>5.0000000000000001E-4</v>
          </cell>
          <cell r="F9699">
            <v>1.03</v>
          </cell>
          <cell r="K9699">
            <v>85399090</v>
          </cell>
          <cell r="L9699" t="str">
            <v>OTHERS  </v>
          </cell>
          <cell r="M9699">
            <v>7.62</v>
          </cell>
          <cell r="N9699">
            <v>2.5000000000000001E-3</v>
          </cell>
          <cell r="O9699">
            <v>6.01</v>
          </cell>
        </row>
        <row r="9700">
          <cell r="B9700">
            <v>85152110</v>
          </cell>
          <cell r="C9700" t="str">
            <v>AUTOMATIC SPOT WELDING MACHINERY  </v>
          </cell>
          <cell r="D9700">
            <v>0.78</v>
          </cell>
          <cell r="E9700">
            <v>2.9999999999999997E-4</v>
          </cell>
          <cell r="F9700">
            <v>2.9</v>
          </cell>
          <cell r="K9700">
            <v>85401110</v>
          </cell>
          <cell r="L9700" t="str">
            <v>CTV PCTR TUB 20/21 EXCEPT 21 FAND FST  </v>
          </cell>
          <cell r="M9700">
            <v>0.23</v>
          </cell>
          <cell r="N9700">
            <v>1E-4</v>
          </cell>
          <cell r="O9700">
            <v>0.14000000000000001</v>
          </cell>
        </row>
        <row r="9701">
          <cell r="B9701">
            <v>85152120</v>
          </cell>
          <cell r="C9701" t="str">
            <v>AUTOMATIC BUTT WELDING MACHINERY  </v>
          </cell>
          <cell r="D9701">
            <v>0.3</v>
          </cell>
          <cell r="E9701">
            <v>1E-4</v>
          </cell>
          <cell r="F9701">
            <v>0.13</v>
          </cell>
          <cell r="K9701">
            <v>85401120</v>
          </cell>
          <cell r="L9701" t="str">
            <v>VIDEO MONITOR CATHODE-RAY TUBES  </v>
          </cell>
          <cell r="M9701">
            <v>0.01</v>
          </cell>
          <cell r="N9701">
            <v>0</v>
          </cell>
          <cell r="O9701">
            <v>0</v>
          </cell>
        </row>
        <row r="9702">
          <cell r="B9702">
            <v>85152190</v>
          </cell>
          <cell r="C9702" t="str">
            <v>OTHERS  </v>
          </cell>
          <cell r="D9702">
            <v>5.62</v>
          </cell>
          <cell r="E9702">
            <v>2E-3</v>
          </cell>
          <cell r="F9702">
            <v>1.66</v>
          </cell>
          <cell r="K9702">
            <v>85401190</v>
          </cell>
          <cell r="L9702" t="str">
            <v>OTHERS  </v>
          </cell>
          <cell r="M9702">
            <v>2.54</v>
          </cell>
          <cell r="N9702">
            <v>8.0000000000000004E-4</v>
          </cell>
          <cell r="O9702">
            <v>1.66</v>
          </cell>
        </row>
        <row r="9703">
          <cell r="B9703">
            <v>85152900</v>
          </cell>
          <cell r="C9703" t="str">
            <v>OTHR MCHNS AND APPRTS FR RESISTANCE WELDING OF METAL  </v>
          </cell>
          <cell r="D9703">
            <v>0.99</v>
          </cell>
          <cell r="E9703">
            <v>4.0000000000000002E-4</v>
          </cell>
          <cell r="F9703">
            <v>0.72</v>
          </cell>
          <cell r="K9703">
            <v>85402000</v>
          </cell>
          <cell r="L9703" t="str">
            <v>TV CAMERA TUBES IMAGE CNVRTRS AND INTENSFIRS;OTHR PHOTO-CATHODE TUBES  </v>
          </cell>
          <cell r="M9703">
            <v>0.87</v>
          </cell>
          <cell r="N9703">
            <v>2.9999999999999997E-4</v>
          </cell>
          <cell r="O9703">
            <v>0.15</v>
          </cell>
        </row>
        <row r="9704">
          <cell r="B9704">
            <v>85153100</v>
          </cell>
          <cell r="C9704" t="str">
            <v>FULLY/PARTLY AUTOMATIC MCHNS AND APPRTS FR ARC(INCL PLASMA ARC)WLDNG OF MTL  </v>
          </cell>
          <cell r="D9704">
            <v>3.61</v>
          </cell>
          <cell r="E9704">
            <v>1.2999999999999999E-3</v>
          </cell>
          <cell r="F9704">
            <v>4.21</v>
          </cell>
          <cell r="K9704">
            <v>85404010</v>
          </cell>
          <cell r="L9704" t="str">
            <v>DATA/GRAPHIC DISPLAY TUBES, MONOCHROME  </v>
          </cell>
          <cell r="M9704">
            <v>0.01</v>
          </cell>
          <cell r="N9704">
            <v>0</v>
          </cell>
        </row>
        <row r="9705">
          <cell r="B9705">
            <v>85153910</v>
          </cell>
          <cell r="C9705" t="str">
            <v>A.C. ARC WLDNG MCHNRY,MANUAL  </v>
          </cell>
          <cell r="D9705">
            <v>0.23</v>
          </cell>
          <cell r="E9705">
            <v>1E-4</v>
          </cell>
          <cell r="F9705">
            <v>0.44</v>
          </cell>
          <cell r="K9705">
            <v>85406000</v>
          </cell>
          <cell r="L9705" t="str">
            <v>OTHER CATHODE-RAY TUBES  </v>
          </cell>
          <cell r="M9705">
            <v>0</v>
          </cell>
          <cell r="N9705">
            <v>0</v>
          </cell>
          <cell r="O9705">
            <v>0.86</v>
          </cell>
        </row>
        <row r="9706">
          <cell r="B9706">
            <v>85153920</v>
          </cell>
          <cell r="C9706" t="str">
            <v>ARGON ARC WLDNG MACHNRY,MANUAL  </v>
          </cell>
          <cell r="D9706">
            <v>0.04</v>
          </cell>
          <cell r="E9706">
            <v>0</v>
          </cell>
          <cell r="F9706">
            <v>0.33</v>
          </cell>
          <cell r="K9706">
            <v>85407100</v>
          </cell>
          <cell r="L9706" t="str">
            <v>MAGNETRONS  </v>
          </cell>
          <cell r="M9706">
            <v>0</v>
          </cell>
          <cell r="N9706">
            <v>0</v>
          </cell>
          <cell r="O9706">
            <v>0.1</v>
          </cell>
        </row>
        <row r="9707">
          <cell r="B9707">
            <v>85153990</v>
          </cell>
          <cell r="C9707" t="str">
            <v>OTHERS  </v>
          </cell>
          <cell r="D9707">
            <v>6.42</v>
          </cell>
          <cell r="E9707">
            <v>2.3E-3</v>
          </cell>
          <cell r="F9707">
            <v>4.1900000000000004</v>
          </cell>
          <cell r="K9707">
            <v>85407900</v>
          </cell>
          <cell r="L9707" t="str">
            <v>OTHR MICROWAVE TUBES EXCL GRID CNTRLLD TUBES  </v>
          </cell>
          <cell r="M9707">
            <v>0.68</v>
          </cell>
          <cell r="N9707">
            <v>2.0000000000000001E-4</v>
          </cell>
          <cell r="O9707">
            <v>0.42</v>
          </cell>
        </row>
        <row r="9708">
          <cell r="B9708">
            <v>85158010</v>
          </cell>
          <cell r="C9708" t="str">
            <v>HIGH FREQUENCY PLASTIC WELDING MACHINES  </v>
          </cell>
          <cell r="D9708">
            <v>0.33</v>
          </cell>
          <cell r="E9708">
            <v>1E-4</v>
          </cell>
          <cell r="F9708">
            <v>0.15</v>
          </cell>
          <cell r="K9708">
            <v>85408100</v>
          </cell>
          <cell r="L9708" t="str">
            <v>RECEIVER/AMPLIFIER VALVES AND TUBES  </v>
          </cell>
          <cell r="M9708">
            <v>0.02</v>
          </cell>
          <cell r="N9708">
            <v>0</v>
          </cell>
          <cell r="O9708">
            <v>0.01</v>
          </cell>
        </row>
        <row r="9709">
          <cell r="B9709">
            <v>85158090</v>
          </cell>
          <cell r="C9709" t="str">
            <v>OTHERS  </v>
          </cell>
          <cell r="D9709">
            <v>4.17</v>
          </cell>
          <cell r="E9709">
            <v>1.5E-3</v>
          </cell>
          <cell r="F9709">
            <v>6.72</v>
          </cell>
          <cell r="K9709">
            <v>85408900</v>
          </cell>
          <cell r="L9709" t="str">
            <v>OTHER VALVES AND TUBES  </v>
          </cell>
          <cell r="M9709">
            <v>1.53</v>
          </cell>
          <cell r="N9709">
            <v>5.0000000000000001E-4</v>
          </cell>
          <cell r="O9709">
            <v>0.97</v>
          </cell>
        </row>
        <row r="9710">
          <cell r="B9710">
            <v>85159000</v>
          </cell>
          <cell r="C9710" t="str">
            <v>PARTS OF ARTICLS IN HDNG 8515  </v>
          </cell>
          <cell r="D9710">
            <v>14.7</v>
          </cell>
          <cell r="E9710">
            <v>5.3E-3</v>
          </cell>
          <cell r="F9710">
            <v>13.05</v>
          </cell>
          <cell r="K9710">
            <v>85409100</v>
          </cell>
          <cell r="L9710" t="str">
            <v>PARTS OF CATHODE-RAY TUBES  </v>
          </cell>
          <cell r="M9710">
            <v>0.8</v>
          </cell>
          <cell r="N9710">
            <v>2.9999999999999997E-4</v>
          </cell>
          <cell r="O9710">
            <v>0.99</v>
          </cell>
        </row>
        <row r="9711">
          <cell r="B9711">
            <v>85161000</v>
          </cell>
          <cell r="C9711" t="str">
            <v>ELCTRC INSTANTANEOUS OR STORAGE WATER HEATERS AND IMMERSION HEATERS  </v>
          </cell>
          <cell r="D9711">
            <v>2.67</v>
          </cell>
          <cell r="E9711">
            <v>1E-3</v>
          </cell>
          <cell r="F9711">
            <v>2.4</v>
          </cell>
          <cell r="K9711">
            <v>85409900</v>
          </cell>
          <cell r="L9711" t="str">
            <v>OTHR PRTS OF THE TUBS AND VLVS OF HDG 8540  </v>
          </cell>
          <cell r="M9711">
            <v>1.98</v>
          </cell>
          <cell r="N9711">
            <v>5.9999999999999995E-4</v>
          </cell>
          <cell r="O9711">
            <v>1.61</v>
          </cell>
        </row>
        <row r="9712">
          <cell r="B9712">
            <v>85162100</v>
          </cell>
          <cell r="C9712" t="str">
            <v>STORAGE HEATNG RADIATORS  </v>
          </cell>
          <cell r="D9712">
            <v>0.03</v>
          </cell>
          <cell r="E9712">
            <v>0</v>
          </cell>
          <cell r="F9712">
            <v>0.1</v>
          </cell>
          <cell r="K9712">
            <v>85411000</v>
          </cell>
          <cell r="L9712" t="str">
            <v>DIODES,OTHER THAN PHOTOSENSITIVE OR LIGHT EMITTING DIODES  </v>
          </cell>
          <cell r="M9712">
            <v>2.16</v>
          </cell>
          <cell r="N9712">
            <v>6.9999999999999999E-4</v>
          </cell>
          <cell r="O9712">
            <v>2.4300000000000002</v>
          </cell>
        </row>
        <row r="9713">
          <cell r="B9713">
            <v>85162900</v>
          </cell>
          <cell r="C9713" t="str">
            <v>OTHR ELCTRC SPACE HEATING APPRTS AND ELECTRIC SOIL HEATING APPRATS  </v>
          </cell>
          <cell r="D9713">
            <v>2.98</v>
          </cell>
          <cell r="E9713">
            <v>1.1000000000000001E-3</v>
          </cell>
          <cell r="F9713">
            <v>3.27</v>
          </cell>
          <cell r="K9713">
            <v>85412100</v>
          </cell>
          <cell r="L9713" t="str">
            <v>TRNSISTRS,OTHR THN PHOTOSENSITV TRNSISTRS WTH A DISSIPATION RATE OF LESS THN 1 W  </v>
          </cell>
          <cell r="M9713">
            <v>0.69</v>
          </cell>
          <cell r="N9713">
            <v>2.0000000000000001E-4</v>
          </cell>
          <cell r="O9713">
            <v>0.74</v>
          </cell>
        </row>
        <row r="9714">
          <cell r="B9714">
            <v>85163100</v>
          </cell>
          <cell r="C9714" t="str">
            <v>ELCTRO-THERMIC HAIR DRYERS  </v>
          </cell>
          <cell r="D9714">
            <v>0.21</v>
          </cell>
          <cell r="E9714">
            <v>1E-4</v>
          </cell>
          <cell r="F9714">
            <v>0.12</v>
          </cell>
          <cell r="K9714">
            <v>85412900</v>
          </cell>
          <cell r="L9714" t="str">
            <v>OTHER TRANSISTOR,OTHER THAN PHOTOSENSITIVE TRANSISTORS  </v>
          </cell>
          <cell r="M9714">
            <v>3.71</v>
          </cell>
          <cell r="N9714">
            <v>1.1999999999999999E-3</v>
          </cell>
          <cell r="O9714">
            <v>4.1399999999999997</v>
          </cell>
        </row>
        <row r="9715">
          <cell r="B9715">
            <v>85163200</v>
          </cell>
          <cell r="C9715" t="str">
            <v>OTHER HAIR-DRESSING APPARATUS  </v>
          </cell>
          <cell r="D9715">
            <v>0.02</v>
          </cell>
          <cell r="E9715">
            <v>0</v>
          </cell>
          <cell r="F9715">
            <v>0.04</v>
          </cell>
          <cell r="K9715">
            <v>85413010</v>
          </cell>
          <cell r="L9715" t="str">
            <v>THYRISTORS  </v>
          </cell>
          <cell r="M9715">
            <v>0.37</v>
          </cell>
          <cell r="N9715">
            <v>1E-4</v>
          </cell>
          <cell r="O9715">
            <v>0.38</v>
          </cell>
        </row>
        <row r="9716">
          <cell r="B9716">
            <v>85163300</v>
          </cell>
          <cell r="C9716" t="str">
            <v>HAND-DRYING APPARATUS  </v>
          </cell>
          <cell r="D9716">
            <v>0.03</v>
          </cell>
          <cell r="E9716">
            <v>0</v>
          </cell>
          <cell r="F9716">
            <v>0.05</v>
          </cell>
          <cell r="K9716">
            <v>85413090</v>
          </cell>
          <cell r="L9716" t="str">
            <v>OTHERS  </v>
          </cell>
          <cell r="M9716">
            <v>0.57999999999999996</v>
          </cell>
          <cell r="N9716">
            <v>2.0000000000000001E-4</v>
          </cell>
          <cell r="O9716">
            <v>0.83</v>
          </cell>
        </row>
        <row r="9717">
          <cell r="B9717">
            <v>85164000</v>
          </cell>
          <cell r="C9717" t="str">
            <v>ELECTRIC SMOOTHING IRONS  </v>
          </cell>
          <cell r="D9717">
            <v>1.92</v>
          </cell>
          <cell r="E9717">
            <v>6.9999999999999999E-4</v>
          </cell>
          <cell r="F9717">
            <v>1.57</v>
          </cell>
          <cell r="K9717">
            <v>85414011</v>
          </cell>
          <cell r="L9717" t="str">
            <v>S0LAR CELLS/PHOTOVOLTAIC CELLS WHETHR OR N0T ASSEMBLED IN M0DULE/PANEL  </v>
          </cell>
          <cell r="M9717">
            <v>167.96</v>
          </cell>
          <cell r="N9717">
            <v>5.4100000000000002E-2</v>
          </cell>
          <cell r="O9717">
            <v>171.62</v>
          </cell>
        </row>
        <row r="9718">
          <cell r="B9718">
            <v>85165000</v>
          </cell>
          <cell r="C9718" t="str">
            <v>MICROWAVE OVENS  </v>
          </cell>
          <cell r="D9718">
            <v>3.45</v>
          </cell>
          <cell r="E9718">
            <v>1.2999999999999999E-3</v>
          </cell>
          <cell r="F9718">
            <v>2.31</v>
          </cell>
          <cell r="K9718">
            <v>85414019</v>
          </cell>
          <cell r="L9718" t="str">
            <v>OTHER PHOTOCELLS  </v>
          </cell>
          <cell r="M9718">
            <v>5.99</v>
          </cell>
          <cell r="N9718">
            <v>1.9E-3</v>
          </cell>
          <cell r="O9718">
            <v>3.32</v>
          </cell>
        </row>
        <row r="9719">
          <cell r="B9719">
            <v>85166000</v>
          </cell>
          <cell r="C9719" t="str">
            <v>OTHR OVNS;COOKERS,COOKING PLATES BOILING RINGS,GRILLERS AND ROASTERS  </v>
          </cell>
          <cell r="D9719">
            <v>7.63</v>
          </cell>
          <cell r="E9719">
            <v>2.8E-3</v>
          </cell>
          <cell r="F9719">
            <v>5.68</v>
          </cell>
          <cell r="K9719">
            <v>85414020</v>
          </cell>
          <cell r="L9719" t="str">
            <v>LIGHT EMITTING DIODES (ELCTR LUMINESCENT)  </v>
          </cell>
          <cell r="M9719">
            <v>1.1399999999999999</v>
          </cell>
          <cell r="N9719">
            <v>4.0000000000000002E-4</v>
          </cell>
          <cell r="O9719">
            <v>2</v>
          </cell>
        </row>
        <row r="9720">
          <cell r="B9720">
            <v>85167100</v>
          </cell>
          <cell r="C9720" t="str">
            <v>COFFEE/TEA MAKERS  </v>
          </cell>
          <cell r="D9720">
            <v>0.37</v>
          </cell>
          <cell r="E9720">
            <v>1E-4</v>
          </cell>
          <cell r="F9720">
            <v>0.33</v>
          </cell>
          <cell r="K9720">
            <v>85414090</v>
          </cell>
          <cell r="L9720" t="str">
            <v>OTHERS  </v>
          </cell>
          <cell r="M9720">
            <v>4.03</v>
          </cell>
          <cell r="N9720">
            <v>1.2999999999999999E-3</v>
          </cell>
          <cell r="O9720">
            <v>4.28</v>
          </cell>
        </row>
        <row r="9721">
          <cell r="B9721">
            <v>85167200</v>
          </cell>
          <cell r="C9721" t="str">
            <v>TOASTERS  </v>
          </cell>
          <cell r="D9721">
            <v>0.5</v>
          </cell>
          <cell r="E9721">
            <v>2.0000000000000001E-4</v>
          </cell>
          <cell r="F9721">
            <v>0.13</v>
          </cell>
          <cell r="K9721">
            <v>85415000</v>
          </cell>
          <cell r="L9721" t="str">
            <v>OTHER SEMI-CONDUCTOR DEVICES  </v>
          </cell>
          <cell r="M9721">
            <v>16.28</v>
          </cell>
          <cell r="N9721">
            <v>5.1999999999999998E-3</v>
          </cell>
          <cell r="O9721">
            <v>12.14</v>
          </cell>
        </row>
        <row r="9722">
          <cell r="B9722">
            <v>85167910</v>
          </cell>
          <cell r="C9722" t="str">
            <v>ELECTRO THERMIC FLUID HEATER  </v>
          </cell>
          <cell r="D9722">
            <v>0.17</v>
          </cell>
          <cell r="E9722">
            <v>1E-4</v>
          </cell>
          <cell r="F9722">
            <v>0.12</v>
          </cell>
          <cell r="K9722">
            <v>85416000</v>
          </cell>
          <cell r="L9722" t="str">
            <v>MOUNTED PIEZO-ELECTRIC CRYSTALS  </v>
          </cell>
          <cell r="M9722">
            <v>30.8</v>
          </cell>
          <cell r="N9722">
            <v>9.9000000000000008E-3</v>
          </cell>
          <cell r="O9722">
            <v>12.63</v>
          </cell>
        </row>
        <row r="9723">
          <cell r="B9723">
            <v>85167920</v>
          </cell>
          <cell r="C9723" t="str">
            <v>ELECTRICAL/ELECTRONIC DEVICES FOR REPELLING INSECTS (E.G.MOSQUITOES ETC)  </v>
          </cell>
          <cell r="D9723">
            <v>1.8</v>
          </cell>
          <cell r="E9723">
            <v>6.9999999999999999E-4</v>
          </cell>
          <cell r="F9723">
            <v>3.21</v>
          </cell>
          <cell r="K9723">
            <v>85419000</v>
          </cell>
          <cell r="L9723" t="str">
            <v>PARTS OF ITEMS OF HDNG 8541  </v>
          </cell>
          <cell r="M9723">
            <v>4.5</v>
          </cell>
          <cell r="N9723">
            <v>1.4E-3</v>
          </cell>
          <cell r="O9723">
            <v>6.25</v>
          </cell>
        </row>
        <row r="9724">
          <cell r="B9724">
            <v>85167990</v>
          </cell>
          <cell r="C9724" t="str">
            <v>OTHERS  </v>
          </cell>
          <cell r="D9724">
            <v>4.26</v>
          </cell>
          <cell r="E9724">
            <v>1.5E-3</v>
          </cell>
          <cell r="F9724">
            <v>4.13</v>
          </cell>
          <cell r="K9724">
            <v>85423100</v>
          </cell>
          <cell r="L9724" t="str">
            <v>MONOLITHIC INTEGRATED CIRCUITS - DIGITAL  </v>
          </cell>
          <cell r="M9724">
            <v>22.84</v>
          </cell>
          <cell r="N9724">
            <v>7.4000000000000003E-3</v>
          </cell>
          <cell r="O9724">
            <v>22.22</v>
          </cell>
        </row>
        <row r="9725">
          <cell r="B9725">
            <v>85168000</v>
          </cell>
          <cell r="C9725" t="str">
            <v>ELECTRIC HEATING RESISTORS  </v>
          </cell>
          <cell r="D9725">
            <v>21.37</v>
          </cell>
          <cell r="E9725">
            <v>7.7000000000000002E-3</v>
          </cell>
          <cell r="F9725">
            <v>16.809999999999999</v>
          </cell>
          <cell r="K9725">
            <v>85423200</v>
          </cell>
          <cell r="L9725" t="str">
            <v>MEMORIES  </v>
          </cell>
          <cell r="M9725">
            <v>10.99</v>
          </cell>
          <cell r="N9725">
            <v>3.5000000000000001E-3</v>
          </cell>
          <cell r="O9725">
            <v>7.8</v>
          </cell>
        </row>
        <row r="9726">
          <cell r="B9726">
            <v>85169000</v>
          </cell>
          <cell r="C9726" t="str">
            <v>PARTS OF ARTCLS IN HDNG 8516  </v>
          </cell>
          <cell r="D9726">
            <v>8.18</v>
          </cell>
          <cell r="E9726">
            <v>3.0000000000000001E-3</v>
          </cell>
          <cell r="F9726">
            <v>7.13</v>
          </cell>
          <cell r="K9726">
            <v>85423300</v>
          </cell>
          <cell r="L9726" t="str">
            <v>AMPLIFIERS  </v>
          </cell>
          <cell r="M9726">
            <v>0.9</v>
          </cell>
          <cell r="N9726">
            <v>2.9999999999999997E-4</v>
          </cell>
          <cell r="O9726">
            <v>0.95</v>
          </cell>
        </row>
        <row r="9727">
          <cell r="B9727">
            <v>85171110</v>
          </cell>
          <cell r="C9727" t="str">
            <v>PUSH BUTTON TYPE  </v>
          </cell>
          <cell r="D9727">
            <v>1.31</v>
          </cell>
          <cell r="E9727">
            <v>5.0000000000000001E-4</v>
          </cell>
          <cell r="F9727">
            <v>0.85</v>
          </cell>
          <cell r="K9727">
            <v>85423900</v>
          </cell>
          <cell r="L9727" t="str">
            <v>OTHER  </v>
          </cell>
          <cell r="M9727">
            <v>12.01</v>
          </cell>
          <cell r="N9727">
            <v>3.8999999999999998E-3</v>
          </cell>
          <cell r="O9727">
            <v>15.87</v>
          </cell>
        </row>
        <row r="9728">
          <cell r="B9728">
            <v>85171190</v>
          </cell>
          <cell r="C9728" t="str">
            <v>OTHERS  </v>
          </cell>
          <cell r="D9728">
            <v>12.17</v>
          </cell>
          <cell r="E9728">
            <v>4.4000000000000003E-3</v>
          </cell>
          <cell r="F9728">
            <v>3</v>
          </cell>
          <cell r="K9728">
            <v>85429000</v>
          </cell>
          <cell r="L9728" t="str">
            <v>PARTS OF ELECTRONIC INTGRTD CIRCTS AND MICRO ASSMBLIES  </v>
          </cell>
          <cell r="M9728">
            <v>10.33</v>
          </cell>
          <cell r="N9728">
            <v>3.3E-3</v>
          </cell>
          <cell r="O9728">
            <v>3.87</v>
          </cell>
        </row>
        <row r="9729">
          <cell r="B9729">
            <v>85171210</v>
          </cell>
          <cell r="C9729" t="str">
            <v>PUSH BUTTON TYPE  </v>
          </cell>
          <cell r="D9729">
            <v>9.07</v>
          </cell>
          <cell r="E9729">
            <v>3.3E-3</v>
          </cell>
          <cell r="F9729">
            <v>2.2999999999999998</v>
          </cell>
          <cell r="K9729">
            <v>85431010</v>
          </cell>
          <cell r="L9729" t="str">
            <v>ION IMPLANTERS FR DOPING SEMI-CONDUCTOR MATERIALS  </v>
          </cell>
          <cell r="M9729">
            <v>0.02</v>
          </cell>
          <cell r="N9729">
            <v>0</v>
          </cell>
        </row>
        <row r="9730">
          <cell r="B9730">
            <v>85171290</v>
          </cell>
          <cell r="C9730" t="str">
            <v>OTHER  </v>
          </cell>
          <cell r="D9730">
            <v>162.47999999999999</v>
          </cell>
          <cell r="E9730">
            <v>5.8900000000000001E-2</v>
          </cell>
          <cell r="F9730">
            <v>122.94</v>
          </cell>
          <cell r="K9730">
            <v>85431020</v>
          </cell>
          <cell r="L9730" t="str">
            <v>VANDE GRAAFF,CLOCK-CROFT,WALTER ACCELETORS  </v>
          </cell>
          <cell r="M9730">
            <v>0.37</v>
          </cell>
          <cell r="N9730">
            <v>1E-4</v>
          </cell>
          <cell r="O9730">
            <v>0.01</v>
          </cell>
        </row>
        <row r="9731">
          <cell r="B9731">
            <v>85171810</v>
          </cell>
          <cell r="C9731" t="str">
            <v>PUSH BUTTON TYPE  </v>
          </cell>
          <cell r="D9731">
            <v>0.72</v>
          </cell>
          <cell r="E9731">
            <v>2.9999999999999997E-4</v>
          </cell>
          <cell r="F9731">
            <v>1.02</v>
          </cell>
          <cell r="K9731">
            <v>85431090</v>
          </cell>
          <cell r="L9731" t="str">
            <v>OTHERS (E.G. CYCLOTRONS)  </v>
          </cell>
          <cell r="M9731">
            <v>0.04</v>
          </cell>
          <cell r="N9731">
            <v>0</v>
          </cell>
          <cell r="O9731">
            <v>0.03</v>
          </cell>
        </row>
        <row r="9732">
          <cell r="B9732">
            <v>85171890</v>
          </cell>
          <cell r="C9732" t="str">
            <v>OTHER  </v>
          </cell>
          <cell r="D9732">
            <v>10.83</v>
          </cell>
          <cell r="E9732">
            <v>3.8999999999999998E-3</v>
          </cell>
          <cell r="F9732">
            <v>7.86</v>
          </cell>
          <cell r="K9732">
            <v>85432010</v>
          </cell>
          <cell r="L9732" t="str">
            <v>SWEEP GENERATORS  </v>
          </cell>
          <cell r="M9732">
            <v>7.0000000000000007E-2</v>
          </cell>
          <cell r="N9732">
            <v>0</v>
          </cell>
          <cell r="O9732">
            <v>0.06</v>
          </cell>
        </row>
        <row r="9733">
          <cell r="B9733">
            <v>85176100</v>
          </cell>
          <cell r="C9733" t="str">
            <v>BASE STATIONS  </v>
          </cell>
          <cell r="D9733">
            <v>0.88</v>
          </cell>
          <cell r="E9733">
            <v>2.9999999999999997E-4</v>
          </cell>
          <cell r="F9733">
            <v>10.92</v>
          </cell>
          <cell r="K9733">
            <v>85432020</v>
          </cell>
          <cell r="L9733" t="str">
            <v>IMPULSE GENERATOR  </v>
          </cell>
          <cell r="M9733">
            <v>0.45</v>
          </cell>
          <cell r="N9733">
            <v>1E-4</v>
          </cell>
          <cell r="O9733">
            <v>0.05</v>
          </cell>
        </row>
        <row r="9734">
          <cell r="B9734">
            <v>85176210</v>
          </cell>
          <cell r="C9734" t="str">
            <v>PLCC EQUIPMENT  </v>
          </cell>
          <cell r="D9734">
            <v>2.23</v>
          </cell>
          <cell r="E9734">
            <v>8.0000000000000004E-4</v>
          </cell>
          <cell r="F9734">
            <v>3.37</v>
          </cell>
          <cell r="K9734">
            <v>85432030</v>
          </cell>
          <cell r="L9734" t="str">
            <v>TACHO GENERATOR  </v>
          </cell>
          <cell r="M9734">
            <v>0.01</v>
          </cell>
          <cell r="N9734">
            <v>0</v>
          </cell>
          <cell r="O9734">
            <v>0</v>
          </cell>
        </row>
        <row r="9735">
          <cell r="B9735">
            <v>85176220</v>
          </cell>
          <cell r="C9735" t="str">
            <v>VOICE FREQUENCY TELEGRAPHY  </v>
          </cell>
          <cell r="D9735">
            <v>2.16</v>
          </cell>
          <cell r="E9735">
            <v>8.0000000000000004E-4</v>
          </cell>
          <cell r="F9735">
            <v>1.59</v>
          </cell>
          <cell r="K9735">
            <v>85432090</v>
          </cell>
          <cell r="L9735" t="str">
            <v>OTHERS (E.G. PATTERN GENERATOR)  </v>
          </cell>
          <cell r="M9735">
            <v>4.9400000000000004</v>
          </cell>
          <cell r="N9735">
            <v>1.6000000000000001E-3</v>
          </cell>
          <cell r="O9735">
            <v>6.4</v>
          </cell>
        </row>
        <row r="9736">
          <cell r="B9736">
            <v>85176230</v>
          </cell>
          <cell r="C9736" t="str">
            <v>MODEMS (MODULATORS-DEMODULATORS)  </v>
          </cell>
          <cell r="D9736">
            <v>4.75</v>
          </cell>
          <cell r="E9736">
            <v>1.6999999999999999E-3</v>
          </cell>
          <cell r="F9736">
            <v>5.42</v>
          </cell>
          <cell r="K9736">
            <v>85433000</v>
          </cell>
          <cell r="L9736" t="str">
            <v>MACHINES AND APPARATUS FOR ELECTRO-PLATING, ELECTROLYSIS/ELECTROPHORESIS  </v>
          </cell>
          <cell r="M9736">
            <v>1.93</v>
          </cell>
          <cell r="N9736">
            <v>5.9999999999999995E-4</v>
          </cell>
          <cell r="O9736">
            <v>1.32</v>
          </cell>
        </row>
        <row r="9737">
          <cell r="B9737">
            <v>85176240</v>
          </cell>
          <cell r="C9737" t="str">
            <v>HGH BT RTE DIGTL SUBSCRIBR LN SYSTM(HDSL)  </v>
          </cell>
          <cell r="D9737">
            <v>0.12</v>
          </cell>
          <cell r="E9737">
            <v>0</v>
          </cell>
          <cell r="F9737">
            <v>0.02</v>
          </cell>
          <cell r="K9737">
            <v>85437011</v>
          </cell>
          <cell r="L9737" t="str">
            <v>PROXIMITY CARDS AND TAGS  </v>
          </cell>
          <cell r="M9737">
            <v>0.01</v>
          </cell>
          <cell r="N9737">
            <v>0</v>
          </cell>
          <cell r="O9737">
            <v>0.32</v>
          </cell>
        </row>
        <row r="9738">
          <cell r="B9738">
            <v>85176250</v>
          </cell>
          <cell r="C9738" t="str">
            <v>DIGITAL LOOP CARRIER SYSTEM (DLC)  </v>
          </cell>
          <cell r="D9738">
            <v>1.79</v>
          </cell>
          <cell r="E9738">
            <v>5.9999999999999995E-4</v>
          </cell>
          <cell r="F9738">
            <v>0.92</v>
          </cell>
          <cell r="K9738">
            <v>85437012</v>
          </cell>
          <cell r="L9738" t="str">
            <v>METAL DETECTOR  </v>
          </cell>
          <cell r="M9738">
            <v>1.6</v>
          </cell>
          <cell r="N9738">
            <v>5.0000000000000001E-4</v>
          </cell>
          <cell r="O9738">
            <v>1.23</v>
          </cell>
        </row>
        <row r="9739">
          <cell r="B9739">
            <v>85176260</v>
          </cell>
          <cell r="C9739" t="str">
            <v>SYNCHRONOUS DIGITAL HIERARCHY SYSTEM (SDH)  </v>
          </cell>
          <cell r="D9739">
            <v>0.09</v>
          </cell>
          <cell r="E9739">
            <v>0</v>
          </cell>
          <cell r="F9739">
            <v>0.01</v>
          </cell>
          <cell r="K9739">
            <v>85437019</v>
          </cell>
          <cell r="L9739" t="str">
            <v>ELECTRIC FENCE ENERGISERS  </v>
          </cell>
          <cell r="M9739">
            <v>1.7</v>
          </cell>
          <cell r="N9739">
            <v>5.0000000000000001E-4</v>
          </cell>
          <cell r="O9739">
            <v>6.76</v>
          </cell>
        </row>
        <row r="9740">
          <cell r="B9740">
            <v>85176270</v>
          </cell>
          <cell r="C9740" t="str">
            <v>MULTIPLEXER, STATISTICAL MULTIPLEXER  </v>
          </cell>
          <cell r="D9740">
            <v>22.37</v>
          </cell>
          <cell r="E9740">
            <v>8.0999999999999996E-3</v>
          </cell>
          <cell r="F9740">
            <v>18.649999999999999</v>
          </cell>
          <cell r="K9740">
            <v>85437022</v>
          </cell>
          <cell r="L9740" t="str">
            <v>MIXING SYSTEMS OR CONSOLES  </v>
          </cell>
          <cell r="M9740">
            <v>0.45</v>
          </cell>
          <cell r="N9740">
            <v>1E-4</v>
          </cell>
          <cell r="O9740">
            <v>0.45</v>
          </cell>
        </row>
        <row r="9741">
          <cell r="B9741">
            <v>85176290</v>
          </cell>
          <cell r="C9741" t="str">
            <v>OTHER  </v>
          </cell>
          <cell r="D9741">
            <v>165.56</v>
          </cell>
          <cell r="E9741">
            <v>0.06</v>
          </cell>
          <cell r="F9741">
            <v>381.21</v>
          </cell>
          <cell r="K9741">
            <v>85437029</v>
          </cell>
          <cell r="L9741" t="str">
            <v>OTHER AUDIO SPECIAL EFFECT EQUIPMENTS  </v>
          </cell>
          <cell r="M9741">
            <v>0.76</v>
          </cell>
          <cell r="N9741">
            <v>2.0000000000000001E-4</v>
          </cell>
          <cell r="O9741">
            <v>0.64</v>
          </cell>
        </row>
        <row r="9742">
          <cell r="B9742">
            <v>85176910</v>
          </cell>
          <cell r="C9742" t="str">
            <v>ISDN TERMINALS  </v>
          </cell>
          <cell r="D9742">
            <v>0.1</v>
          </cell>
          <cell r="E9742">
            <v>0</v>
          </cell>
          <cell r="F9742">
            <v>0.13</v>
          </cell>
          <cell r="K9742">
            <v>85437031</v>
          </cell>
          <cell r="L9742" t="str">
            <v>VIDEO MIXING SYSTEM OR CONSOLES  </v>
          </cell>
          <cell r="O9742">
            <v>0.01</v>
          </cell>
        </row>
        <row r="9743">
          <cell r="B9743">
            <v>85176920</v>
          </cell>
          <cell r="C9743" t="str">
            <v>ISDN TERMINAL ADAPTERS  </v>
          </cell>
          <cell r="D9743">
            <v>0.03</v>
          </cell>
          <cell r="E9743">
            <v>0</v>
          </cell>
          <cell r="F9743">
            <v>0.1</v>
          </cell>
          <cell r="K9743">
            <v>85437033</v>
          </cell>
          <cell r="L9743" t="str">
            <v>DIGITAL LAYERING MACHINE  </v>
          </cell>
          <cell r="O9743">
            <v>0.01</v>
          </cell>
        </row>
        <row r="9744">
          <cell r="B9744">
            <v>85176930</v>
          </cell>
          <cell r="C9744" t="str">
            <v>ROUTERS  </v>
          </cell>
          <cell r="D9744">
            <v>4.79</v>
          </cell>
          <cell r="E9744">
            <v>1.6999999999999999E-3</v>
          </cell>
          <cell r="F9744">
            <v>7.32</v>
          </cell>
          <cell r="K9744">
            <v>85437034</v>
          </cell>
          <cell r="L9744" t="str">
            <v>PAINT BOX  </v>
          </cell>
        </row>
        <row r="9745">
          <cell r="B9745">
            <v>85176950</v>
          </cell>
          <cell r="C9745" t="str">
            <v>SUBSCRIBER END EQUIPMENT  </v>
          </cell>
          <cell r="F9745">
            <v>0.15</v>
          </cell>
          <cell r="K9745">
            <v>85437039</v>
          </cell>
          <cell r="L9745" t="str">
            <v>OTHER VIDEO SPECIAL EFFECT EQUIPMENTS  </v>
          </cell>
          <cell r="M9745">
            <v>0.09</v>
          </cell>
          <cell r="N9745">
            <v>0</v>
          </cell>
          <cell r="O9745">
            <v>0.28000000000000003</v>
          </cell>
        </row>
        <row r="9746">
          <cell r="B9746">
            <v>85176960</v>
          </cell>
          <cell r="C9746" t="str">
            <v>SET TOP BOXES FOR ACCESSING INTERNET  </v>
          </cell>
          <cell r="D9746">
            <v>2.72</v>
          </cell>
          <cell r="E9746">
            <v>1E-3</v>
          </cell>
          <cell r="F9746">
            <v>0.45</v>
          </cell>
          <cell r="K9746">
            <v>85437041</v>
          </cell>
          <cell r="L9746" t="str">
            <v>SYSTM CONTRLLNG &gt;3 VIDEO EDITNG MACHNS  </v>
          </cell>
          <cell r="M9746">
            <v>0.04</v>
          </cell>
          <cell r="N9746">
            <v>0</v>
          </cell>
          <cell r="O9746">
            <v>0.04</v>
          </cell>
        </row>
        <row r="9747">
          <cell r="B9747">
            <v>85176970</v>
          </cell>
          <cell r="C9747" t="str">
            <v>ATTACHMENTS FOR TELEPHONES  </v>
          </cell>
          <cell r="D9747">
            <v>0.1</v>
          </cell>
          <cell r="E9747">
            <v>0</v>
          </cell>
          <cell r="F9747">
            <v>0.18</v>
          </cell>
          <cell r="K9747">
            <v>85437042</v>
          </cell>
          <cell r="L9747" t="str">
            <v>OTHER VIDEO CONTROL UNITS  </v>
          </cell>
          <cell r="O9747">
            <v>0.13</v>
          </cell>
        </row>
        <row r="9748">
          <cell r="B9748">
            <v>85176990</v>
          </cell>
          <cell r="C9748" t="str">
            <v>OTHR APARTUS,FR CARRIER/DIGITAL LINE SYSTM  </v>
          </cell>
          <cell r="D9748">
            <v>60.1</v>
          </cell>
          <cell r="E9748">
            <v>2.18E-2</v>
          </cell>
          <cell r="F9748">
            <v>57.8</v>
          </cell>
          <cell r="K9748">
            <v>85437049</v>
          </cell>
          <cell r="L9748" t="str">
            <v>OTHER EDIT CONTROL UNITS  </v>
          </cell>
          <cell r="M9748">
            <v>0.68</v>
          </cell>
          <cell r="N9748">
            <v>2.0000000000000001E-4</v>
          </cell>
          <cell r="O9748">
            <v>0.27</v>
          </cell>
        </row>
        <row r="9749">
          <cell r="B9749">
            <v>85177010</v>
          </cell>
          <cell r="C9749" t="str">
            <v>POPLTD, LOADED OR STUFFD PRNTD CRCUIT BRDS  </v>
          </cell>
          <cell r="D9749">
            <v>36.92</v>
          </cell>
          <cell r="E9749">
            <v>1.34E-2</v>
          </cell>
          <cell r="F9749">
            <v>31.32</v>
          </cell>
          <cell r="K9749">
            <v>85437050</v>
          </cell>
          <cell r="L9749" t="str">
            <v>COLOUR CORRECTORS  </v>
          </cell>
          <cell r="M9749">
            <v>0</v>
          </cell>
          <cell r="N9749">
            <v>0</v>
          </cell>
        </row>
        <row r="9750">
          <cell r="B9750">
            <v>85177090</v>
          </cell>
          <cell r="C9750" t="str">
            <v>OTHR PARTS OF TELEPHONC/TELEGRPHC APPARTS  </v>
          </cell>
          <cell r="D9750">
            <v>492.41</v>
          </cell>
          <cell r="E9750">
            <v>0.17849999999999999</v>
          </cell>
          <cell r="F9750">
            <v>190.58</v>
          </cell>
          <cell r="K9750">
            <v>85437061</v>
          </cell>
          <cell r="L9750" t="str">
            <v>BROADCAST AMPLIFIER  </v>
          </cell>
          <cell r="M9750">
            <v>0.09</v>
          </cell>
          <cell r="N9750">
            <v>0</v>
          </cell>
          <cell r="O9750">
            <v>0.05</v>
          </cell>
        </row>
        <row r="9751">
          <cell r="B9751">
            <v>85181000</v>
          </cell>
          <cell r="C9751" t="str">
            <v>MICROPHONES AND STANDS THERE FOR  </v>
          </cell>
          <cell r="D9751">
            <v>14.73</v>
          </cell>
          <cell r="E9751">
            <v>5.3E-3</v>
          </cell>
          <cell r="F9751">
            <v>8.74</v>
          </cell>
          <cell r="K9751">
            <v>85437062</v>
          </cell>
          <cell r="L9751" t="str">
            <v>AMPLIFIER - LIMITNG/VIDEO DISTRN/STABLSNG  </v>
          </cell>
          <cell r="M9751">
            <v>0.01</v>
          </cell>
          <cell r="N9751">
            <v>0</v>
          </cell>
          <cell r="O9751">
            <v>0.05</v>
          </cell>
        </row>
        <row r="9752">
          <cell r="B9752">
            <v>85182100</v>
          </cell>
          <cell r="C9752" t="str">
            <v>SINGLE LOUDSPEKERS,MOUNTD IN THR ENCLSRS  </v>
          </cell>
          <cell r="D9752">
            <v>39.85</v>
          </cell>
          <cell r="E9752">
            <v>1.44E-2</v>
          </cell>
          <cell r="F9752">
            <v>26.04</v>
          </cell>
          <cell r="K9752">
            <v>85437069</v>
          </cell>
          <cell r="L9752" t="str">
            <v>OTHER AMPLIFIER  </v>
          </cell>
          <cell r="M9752">
            <v>1.31</v>
          </cell>
          <cell r="N9752">
            <v>4.0000000000000002E-4</v>
          </cell>
          <cell r="O9752">
            <v>1.38</v>
          </cell>
        </row>
        <row r="9753">
          <cell r="B9753">
            <v>85182200</v>
          </cell>
          <cell r="C9753" t="str">
            <v>MULTIPLE LOUD SPEAKERS; MOUNTED IN THE SAME ENCLOSURE  </v>
          </cell>
          <cell r="D9753">
            <v>1.94</v>
          </cell>
          <cell r="E9753">
            <v>6.9999999999999999E-4</v>
          </cell>
          <cell r="F9753">
            <v>36.799999999999997</v>
          </cell>
          <cell r="K9753">
            <v>85437071</v>
          </cell>
          <cell r="L9753" t="str">
            <v>GRAPHIC EQUALISERS  </v>
          </cell>
          <cell r="M9753">
            <v>0</v>
          </cell>
          <cell r="N9753">
            <v>0</v>
          </cell>
          <cell r="O9753">
            <v>0</v>
          </cell>
        </row>
        <row r="9754">
          <cell r="B9754">
            <v>85182900</v>
          </cell>
          <cell r="C9754" t="str">
            <v>OTHR LOUD SPEAKERS,W/N MNTD IN THR ENCLSRS  </v>
          </cell>
          <cell r="D9754">
            <v>24.12</v>
          </cell>
          <cell r="E9754">
            <v>8.6999999999999994E-3</v>
          </cell>
          <cell r="F9754">
            <v>4.16</v>
          </cell>
          <cell r="K9754">
            <v>85437072</v>
          </cell>
          <cell r="L9754" t="str">
            <v>SYNTHESISED RECEIVERS  </v>
          </cell>
          <cell r="M9754">
            <v>0.01</v>
          </cell>
          <cell r="N9754">
            <v>0</v>
          </cell>
          <cell r="O9754">
            <v>0.01</v>
          </cell>
        </row>
        <row r="9755">
          <cell r="B9755">
            <v>85183000</v>
          </cell>
          <cell r="C9755" t="str">
            <v>HEADPHONES EARPHONES AND COMBINED MICROPHONE/SPEAKER SETS  </v>
          </cell>
          <cell r="D9755">
            <v>1.69</v>
          </cell>
          <cell r="E9755">
            <v>5.9999999999999995E-4</v>
          </cell>
          <cell r="F9755">
            <v>1.73</v>
          </cell>
          <cell r="K9755">
            <v>85437091</v>
          </cell>
          <cell r="L9755" t="str">
            <v>RF POWER AMPLIFIERS AND NOISE GENARATORS FR COMMNCN JAMMNG EQPTMNTS  </v>
          </cell>
          <cell r="M9755">
            <v>0.17</v>
          </cell>
          <cell r="N9755">
            <v>1E-4</v>
          </cell>
          <cell r="O9755">
            <v>0.22</v>
          </cell>
        </row>
        <row r="9756">
          <cell r="B9756">
            <v>85184000</v>
          </cell>
          <cell r="C9756" t="str">
            <v>AUDIO-FREQUENCY ELCTRC AMPLIFIERS  </v>
          </cell>
          <cell r="D9756">
            <v>12.37</v>
          </cell>
          <cell r="E9756">
            <v>4.4999999999999997E-3</v>
          </cell>
          <cell r="F9756">
            <v>5.15</v>
          </cell>
          <cell r="K9756">
            <v>85437092</v>
          </cell>
          <cell r="L9756" t="str">
            <v>EQUIPMENT OR GADGETS BASED ON SOLAR ENERGY  </v>
          </cell>
          <cell r="M9756">
            <v>3.72</v>
          </cell>
          <cell r="N9756">
            <v>1.1999999999999999E-3</v>
          </cell>
          <cell r="O9756">
            <v>1.1499999999999999</v>
          </cell>
        </row>
        <row r="9757">
          <cell r="B9757">
            <v>85185000</v>
          </cell>
          <cell r="C9757" t="str">
            <v>ELECTRIC SOUND AMPLIFIER SETS  </v>
          </cell>
          <cell r="D9757">
            <v>5.7</v>
          </cell>
          <cell r="E9757">
            <v>2.0999999999999999E-3</v>
          </cell>
          <cell r="F9757">
            <v>7.94</v>
          </cell>
          <cell r="K9757">
            <v>85437093</v>
          </cell>
          <cell r="L9757" t="str">
            <v>PROFESSIONAL BEAUTY CARE EQUIPMENT  </v>
          </cell>
          <cell r="M9757">
            <v>7.0000000000000007E-2</v>
          </cell>
          <cell r="N9757">
            <v>0</v>
          </cell>
          <cell r="O9757">
            <v>0.1</v>
          </cell>
        </row>
        <row r="9758">
          <cell r="B9758">
            <v>85189000</v>
          </cell>
          <cell r="C9758" t="str">
            <v>PARTS OF HDNG 8518  </v>
          </cell>
          <cell r="D9758">
            <v>12.95</v>
          </cell>
          <cell r="E9758">
            <v>4.7000000000000002E-3</v>
          </cell>
          <cell r="F9758">
            <v>6.55</v>
          </cell>
          <cell r="K9758">
            <v>85437094</v>
          </cell>
          <cell r="L9758" t="str">
            <v>AUDIO VIDEO STEREO ENCODERS  </v>
          </cell>
          <cell r="M9758">
            <v>0.76</v>
          </cell>
          <cell r="N9758">
            <v>2.0000000000000001E-4</v>
          </cell>
          <cell r="O9758">
            <v>0.21</v>
          </cell>
        </row>
        <row r="9759">
          <cell r="B9759">
            <v>85192000</v>
          </cell>
          <cell r="C9759" t="str">
            <v>COIN/DISC-OPERATED RECORD PLAYERS  </v>
          </cell>
          <cell r="D9759">
            <v>0</v>
          </cell>
          <cell r="E9759">
            <v>0</v>
          </cell>
          <cell r="F9759">
            <v>0</v>
          </cell>
          <cell r="K9759">
            <v>85437095</v>
          </cell>
          <cell r="L9759" t="str">
            <v>TIME CODE GENERATOR  </v>
          </cell>
          <cell r="O9759">
            <v>0</v>
          </cell>
        </row>
        <row r="9760">
          <cell r="B9760">
            <v>85193000</v>
          </cell>
          <cell r="C9760" t="str">
            <v>TURNTABLES(RECORD-DECKS)WTH AUTOMATC RECORD CHANGING MECHANISM  </v>
          </cell>
          <cell r="D9760">
            <v>0.06</v>
          </cell>
          <cell r="E9760">
            <v>0</v>
          </cell>
          <cell r="F9760">
            <v>0.02</v>
          </cell>
          <cell r="K9760">
            <v>85437099</v>
          </cell>
          <cell r="L9760" t="str">
            <v>OTHERS  </v>
          </cell>
          <cell r="M9760">
            <v>18.28</v>
          </cell>
          <cell r="N9760">
            <v>5.8999999999999999E-3</v>
          </cell>
          <cell r="O9760">
            <v>28.01</v>
          </cell>
        </row>
        <row r="9761">
          <cell r="B9761">
            <v>85195000</v>
          </cell>
          <cell r="C9761" t="str">
            <v>TELEPHONE ANSWRNG MCHNS  </v>
          </cell>
          <cell r="D9761">
            <v>0</v>
          </cell>
          <cell r="E9761">
            <v>0</v>
          </cell>
          <cell r="F9761">
            <v>0.01</v>
          </cell>
          <cell r="K9761">
            <v>85439000</v>
          </cell>
          <cell r="L9761" t="str">
            <v>PARTS OF ARTICLES OF HEADING 8543  </v>
          </cell>
          <cell r="M9761">
            <v>99.31</v>
          </cell>
          <cell r="N9761">
            <v>3.2000000000000001E-2</v>
          </cell>
          <cell r="O9761">
            <v>92.67</v>
          </cell>
        </row>
        <row r="9762">
          <cell r="B9762">
            <v>85198100</v>
          </cell>
          <cell r="C9762" t="str">
            <v>TRANSCRIBING MACHINES  </v>
          </cell>
          <cell r="D9762">
            <v>0.05</v>
          </cell>
          <cell r="E9762">
            <v>0</v>
          </cell>
          <cell r="F9762">
            <v>0.06</v>
          </cell>
          <cell r="K9762">
            <v>85441110</v>
          </cell>
          <cell r="L9762" t="str">
            <v>WINDING WIRE OF ENAMELLED COPPER  </v>
          </cell>
          <cell r="M9762">
            <v>26.38</v>
          </cell>
          <cell r="N9762">
            <v>8.5000000000000006E-3</v>
          </cell>
          <cell r="O9762">
            <v>29.18</v>
          </cell>
        </row>
        <row r="9763">
          <cell r="B9763">
            <v>85198910</v>
          </cell>
          <cell r="C9763" t="str">
            <v>C.D.(AUDIO COMPACT DISC PLAYER)  </v>
          </cell>
          <cell r="D9763">
            <v>0</v>
          </cell>
          <cell r="E9763">
            <v>0</v>
          </cell>
          <cell r="F9763">
            <v>0</v>
          </cell>
          <cell r="K9763">
            <v>85441190</v>
          </cell>
          <cell r="L9763" t="str">
            <v>OTHER WINDING WIRE OF COPPER EXCL ENAMELLED COPPER  </v>
          </cell>
          <cell r="M9763">
            <v>34.5</v>
          </cell>
          <cell r="N9763">
            <v>1.11E-2</v>
          </cell>
          <cell r="O9763">
            <v>33.6</v>
          </cell>
        </row>
        <row r="9764">
          <cell r="B9764">
            <v>85198920</v>
          </cell>
          <cell r="C9764" t="str">
            <v>C.D. CHANGR INCLDNG MINI /LASER DISC PLYR  </v>
          </cell>
          <cell r="D9764">
            <v>0</v>
          </cell>
          <cell r="E9764">
            <v>0</v>
          </cell>
          <cell r="F9764">
            <v>0.02</v>
          </cell>
          <cell r="K9764">
            <v>85441910</v>
          </cell>
          <cell r="L9764" t="str">
            <v>ASBESTOS COVERED WINDING WIRE  </v>
          </cell>
          <cell r="M9764">
            <v>0.08</v>
          </cell>
          <cell r="N9764">
            <v>0</v>
          </cell>
          <cell r="O9764">
            <v>1.08</v>
          </cell>
        </row>
        <row r="9765">
          <cell r="B9765">
            <v>85198930</v>
          </cell>
          <cell r="C9765" t="str">
            <v>TIME CODE READERS  </v>
          </cell>
          <cell r="F9765">
            <v>0</v>
          </cell>
          <cell r="K9765">
            <v>85441920</v>
          </cell>
          <cell r="L9765" t="str">
            <v>PLASTIC INSULATED WINDING WIRE  </v>
          </cell>
          <cell r="M9765">
            <v>13.15</v>
          </cell>
          <cell r="N9765">
            <v>4.1999999999999997E-3</v>
          </cell>
          <cell r="O9765">
            <v>11.63</v>
          </cell>
        </row>
        <row r="9766">
          <cell r="B9766">
            <v>85198940</v>
          </cell>
          <cell r="C9766" t="str">
            <v>MP-3 PLAYER  </v>
          </cell>
          <cell r="D9766">
            <v>0</v>
          </cell>
          <cell r="E9766">
            <v>0</v>
          </cell>
          <cell r="F9766">
            <v>0.23</v>
          </cell>
          <cell r="K9766">
            <v>85441930</v>
          </cell>
          <cell r="L9766" t="str">
            <v>RUBBER INSULATED WINDING WIRE  </v>
          </cell>
          <cell r="M9766">
            <v>0.93</v>
          </cell>
          <cell r="N9766">
            <v>2.9999999999999997E-4</v>
          </cell>
          <cell r="O9766">
            <v>1.78</v>
          </cell>
        </row>
        <row r="9767">
          <cell r="B9767">
            <v>85198990</v>
          </cell>
          <cell r="C9767" t="str">
            <v>OTHR RECORD-PLAYERS WITHOUT LOUD SPEAKERS  </v>
          </cell>
          <cell r="D9767">
            <v>0.56999999999999995</v>
          </cell>
          <cell r="E9767">
            <v>2.0000000000000001E-4</v>
          </cell>
          <cell r="F9767">
            <v>0.68</v>
          </cell>
          <cell r="K9767">
            <v>85441990</v>
          </cell>
          <cell r="L9767" t="str">
            <v>OTHER WINDING WIRES OF OTHR METLS/SUBSTNCE EXCL COPPER OTH THN PLASTIC, RUBBER INSULATED AND ASBESTOS COVERED  </v>
          </cell>
          <cell r="M9767">
            <v>59.26</v>
          </cell>
          <cell r="N9767">
            <v>1.9099999999999999E-2</v>
          </cell>
          <cell r="O9767">
            <v>58.13</v>
          </cell>
        </row>
        <row r="9768">
          <cell r="B9768">
            <v>85211011</v>
          </cell>
          <cell r="C9768" t="str">
            <v>PROFESSIONAL VIDEO TAPE RECORDERS WITH 3/4 OR 1 TAPE - CASSETTE TAPE-TYPE  </v>
          </cell>
          <cell r="D9768">
            <v>0.01</v>
          </cell>
          <cell r="E9768">
            <v>0</v>
          </cell>
          <cell r="F9768">
            <v>0.01</v>
          </cell>
          <cell r="K9768">
            <v>85442010</v>
          </cell>
          <cell r="L9768" t="str">
            <v>CO-AXIAL CABLE  </v>
          </cell>
          <cell r="M9768">
            <v>6.38</v>
          </cell>
          <cell r="N9768">
            <v>2.0999999999999999E-3</v>
          </cell>
          <cell r="O9768">
            <v>35.380000000000003</v>
          </cell>
        </row>
        <row r="9769">
          <cell r="B9769">
            <v>85211019</v>
          </cell>
          <cell r="C9769" t="str">
            <v>OTHR CASSETTE TAPE-TYPE VIDEO TAPE RECORDR  </v>
          </cell>
          <cell r="D9769">
            <v>0.09</v>
          </cell>
          <cell r="E9769">
            <v>0</v>
          </cell>
          <cell r="F9769">
            <v>0.3</v>
          </cell>
          <cell r="K9769">
            <v>85442090</v>
          </cell>
          <cell r="L9769" t="str">
            <v>OTHR CO-AXL ELCTRCL CNDUCTORS EXCL CO-AXL CABLE  </v>
          </cell>
          <cell r="M9769">
            <v>23.71</v>
          </cell>
          <cell r="N9769">
            <v>7.6E-3</v>
          </cell>
          <cell r="O9769">
            <v>16.36</v>
          </cell>
        </row>
        <row r="9770">
          <cell r="B9770">
            <v>85211021</v>
          </cell>
          <cell r="C9770" t="str">
            <v>PROFESSIONAL VIDEO TAPE RECORDERS WITH 3/4 OR 1 TAPE - SPOOL TYPE  </v>
          </cell>
          <cell r="K9770">
            <v>85443000</v>
          </cell>
          <cell r="L9770" t="str">
            <v>IGNTN WIRING SETS AND OTHR WIRING SETS OF A KIND USED IN VEHICLES AIRCRAFT/SHIPS  </v>
          </cell>
          <cell r="M9770">
            <v>162.88</v>
          </cell>
          <cell r="N9770">
            <v>5.2499999999999998E-2</v>
          </cell>
          <cell r="O9770">
            <v>160.22999999999999</v>
          </cell>
        </row>
        <row r="9771">
          <cell r="B9771">
            <v>85211022</v>
          </cell>
          <cell r="C9771" t="str">
            <v>VIDEO RECORDERS-SPOOL TYPE BETACAM/ BETACAM SP/ DIGITAL BETACAM S- VHSOR DIGITAL-S  </v>
          </cell>
          <cell r="F9771">
            <v>0</v>
          </cell>
          <cell r="K9771">
            <v>85444210</v>
          </cell>
          <cell r="L9771" t="str">
            <v>PAPR INSLTD CNDCTRS FR &lt;=1000 V FITTED WITH CONNECTORS  </v>
          </cell>
          <cell r="M9771">
            <v>0.45</v>
          </cell>
          <cell r="N9771">
            <v>1E-4</v>
          </cell>
          <cell r="O9771">
            <v>0.1</v>
          </cell>
        </row>
        <row r="9772">
          <cell r="B9772">
            <v>85211029</v>
          </cell>
          <cell r="C9772" t="str">
            <v>OTHR VIDEO RECORDERS-SPOOL TYPE  </v>
          </cell>
          <cell r="D9772">
            <v>0.28999999999999998</v>
          </cell>
          <cell r="E9772">
            <v>1E-4</v>
          </cell>
          <cell r="F9772">
            <v>0.02</v>
          </cell>
          <cell r="K9772">
            <v>85444220</v>
          </cell>
          <cell r="L9772" t="str">
            <v>PLSTIC INSLTD CNDCTRS FR &lt;= 1000V FITTED WITH CONNECTORS  </v>
          </cell>
          <cell r="M9772">
            <v>10.19</v>
          </cell>
          <cell r="N9772">
            <v>3.3E-3</v>
          </cell>
          <cell r="O9772">
            <v>8.58</v>
          </cell>
        </row>
        <row r="9773">
          <cell r="B9773">
            <v>85211092</v>
          </cell>
          <cell r="C9773" t="str">
            <v>VIDEO RECORDERS-OTHER TYPE BETACAM/ BETACAM SP/ DIGITAL BETACAM S- VHSOR DIGITAL-S  </v>
          </cell>
          <cell r="D9773">
            <v>0</v>
          </cell>
          <cell r="E9773">
            <v>0</v>
          </cell>
          <cell r="K9773">
            <v>85444230</v>
          </cell>
          <cell r="L9773" t="str">
            <v>RUBBER INSLTD CNDCTRS FR &lt;= 1000V USED FOR FITTED WITH CONNECTORS  </v>
          </cell>
          <cell r="M9773">
            <v>9.24</v>
          </cell>
          <cell r="N9773">
            <v>3.0000000000000001E-3</v>
          </cell>
          <cell r="O9773">
            <v>1.51</v>
          </cell>
        </row>
        <row r="9774">
          <cell r="B9774">
            <v>85211099</v>
          </cell>
          <cell r="C9774" t="str">
            <v>OTHER VIDEO RECORDERS-OTHER TYPE  </v>
          </cell>
          <cell r="D9774">
            <v>0.05</v>
          </cell>
          <cell r="E9774">
            <v>0</v>
          </cell>
          <cell r="F9774">
            <v>0.05</v>
          </cell>
          <cell r="K9774">
            <v>85444290</v>
          </cell>
          <cell r="L9774" t="str">
            <v>OTHR ELCTRC CNDCTRS FITTED WTH CONNCTRS FR &lt;=1000V EXCL PAPR PLSCTIC AND RUBBER INSULATED  </v>
          </cell>
          <cell r="M9774">
            <v>0.44</v>
          </cell>
          <cell r="N9774">
            <v>1E-4</v>
          </cell>
          <cell r="O9774">
            <v>0.32</v>
          </cell>
        </row>
        <row r="9775">
          <cell r="B9775">
            <v>85219010</v>
          </cell>
          <cell r="C9775" t="str">
            <v>VIDEO DUPLCTNG SYSTM WTH MSTR AND SLV CNTRL  </v>
          </cell>
          <cell r="D9775">
            <v>0.04</v>
          </cell>
          <cell r="E9775">
            <v>0</v>
          </cell>
          <cell r="F9775">
            <v>7.0000000000000007E-2</v>
          </cell>
          <cell r="K9775">
            <v>85444291</v>
          </cell>
          <cell r="L9775" t="str">
            <v>PAPER INSULATED CONDUCTORS USED IN TELECOM FOR VOLTAGE &lt;=1000V FITTED WITH CONNECTORS  </v>
          </cell>
          <cell r="M9775">
            <v>0.01</v>
          </cell>
          <cell r="N9775">
            <v>0</v>
          </cell>
          <cell r="O9775">
            <v>0.02</v>
          </cell>
        </row>
        <row r="9776">
          <cell r="B9776">
            <v>85219020</v>
          </cell>
          <cell r="C9776" t="str">
            <v>DVD PLAYER  </v>
          </cell>
          <cell r="D9776">
            <v>7.0000000000000007E-2</v>
          </cell>
          <cell r="E9776">
            <v>0</v>
          </cell>
          <cell r="F9776">
            <v>0.01</v>
          </cell>
          <cell r="K9776">
            <v>85444292</v>
          </cell>
          <cell r="L9776" t="str">
            <v>PLASTIC INSULATED CONDUCTORS USED IN TELECOM FOR VOLTAGE &lt;=1000V FITTED WITH CONNECTORS  </v>
          </cell>
          <cell r="M9776">
            <v>1.38</v>
          </cell>
          <cell r="N9776">
            <v>4.0000000000000002E-4</v>
          </cell>
          <cell r="O9776">
            <v>2.77</v>
          </cell>
        </row>
        <row r="9777">
          <cell r="B9777">
            <v>85219090</v>
          </cell>
          <cell r="C9777" t="str">
            <v>OTHR VIDEO RECRDNG/REPRDCNG APPRTS  </v>
          </cell>
          <cell r="D9777">
            <v>1.41</v>
          </cell>
          <cell r="E9777">
            <v>5.0000000000000001E-4</v>
          </cell>
          <cell r="F9777">
            <v>0.93</v>
          </cell>
          <cell r="K9777">
            <v>85444293</v>
          </cell>
          <cell r="L9777" t="str">
            <v>RUBBER INSULATED CONDUCTORS USED IN TELECOM FOR VOLTAGE &lt;=1000V FITTED WITH CONNECTORS  </v>
          </cell>
          <cell r="M9777">
            <v>0.02</v>
          </cell>
          <cell r="N9777">
            <v>0</v>
          </cell>
          <cell r="O9777">
            <v>0.03</v>
          </cell>
        </row>
        <row r="9778">
          <cell r="B9778">
            <v>85221000</v>
          </cell>
          <cell r="C9778" t="str">
            <v>PICK-UP CARTRIDGE  </v>
          </cell>
          <cell r="F9778">
            <v>0</v>
          </cell>
          <cell r="K9778">
            <v>85444299</v>
          </cell>
          <cell r="L9778" t="str">
            <v>OTHR ELCTRC CNDCTRS FITTED WTH CONNCTRS USED IN TELECOM FR &lt;=1000V EXCL PAPR PLSCTIC AND RUBBER INSULATED  </v>
          </cell>
          <cell r="M9778">
            <v>19.7</v>
          </cell>
          <cell r="N9778">
            <v>6.3E-3</v>
          </cell>
          <cell r="O9778">
            <v>31.66</v>
          </cell>
        </row>
        <row r="9779">
          <cell r="B9779">
            <v>85229000</v>
          </cell>
          <cell r="C9779" t="str">
            <v>OTHR PARTS AND ACCESSORIES OF HDNG 8519-8521  </v>
          </cell>
          <cell r="D9779">
            <v>0.68</v>
          </cell>
          <cell r="E9779">
            <v>2.0000000000000001E-4</v>
          </cell>
          <cell r="F9779">
            <v>0.52</v>
          </cell>
          <cell r="K9779">
            <v>85444910</v>
          </cell>
          <cell r="L9779" t="str">
            <v>PAPR INSLTD CNDCTRS FR &lt;=1000 V NOT FITTED WITH CONNECTORS  </v>
          </cell>
          <cell r="M9779">
            <v>0.26</v>
          </cell>
          <cell r="N9779">
            <v>1E-4</v>
          </cell>
          <cell r="O9779">
            <v>0.67</v>
          </cell>
        </row>
        <row r="9780">
          <cell r="B9780">
            <v>85232100</v>
          </cell>
          <cell r="C9780" t="str">
            <v>CARDS INCORPORTNG A MAGNETIC STRIPE  </v>
          </cell>
          <cell r="D9780">
            <v>0.86</v>
          </cell>
          <cell r="E9780">
            <v>2.9999999999999997E-4</v>
          </cell>
          <cell r="F9780">
            <v>1.1200000000000001</v>
          </cell>
          <cell r="K9780">
            <v>85444920</v>
          </cell>
          <cell r="L9780" t="str">
            <v>PLSTIC INSLTD CNDCTRS FR &lt;= 1000V NOT FITTED WITH CONNECTORS  </v>
          </cell>
          <cell r="M9780">
            <v>4.1100000000000003</v>
          </cell>
          <cell r="N9780">
            <v>1.2999999999999999E-3</v>
          </cell>
          <cell r="O9780">
            <v>16.600000000000001</v>
          </cell>
        </row>
        <row r="9781">
          <cell r="B9781">
            <v>85232910</v>
          </cell>
          <cell r="C9781" t="str">
            <v>AUDIO CASSETTES FR RECORDING SOUNDS  </v>
          </cell>
          <cell r="D9781">
            <v>0.01</v>
          </cell>
          <cell r="E9781">
            <v>0</v>
          </cell>
          <cell r="F9781">
            <v>0.01</v>
          </cell>
          <cell r="K9781">
            <v>85444930</v>
          </cell>
          <cell r="L9781" t="str">
            <v>RUBBER INSLTD CNDCTRS FR &lt;= 1000V USED FOR NOT FITTED WITH CONNECTORS  </v>
          </cell>
          <cell r="M9781">
            <v>6.27</v>
          </cell>
          <cell r="N9781">
            <v>2E-3</v>
          </cell>
          <cell r="O9781">
            <v>6.63</v>
          </cell>
        </row>
        <row r="9782">
          <cell r="B9782">
            <v>85232920</v>
          </cell>
          <cell r="C9782" t="str">
            <v>VIDEO CASSETTES FR RECORDING PHENOMENA OTHER THAN SOUNDS  </v>
          </cell>
          <cell r="D9782">
            <v>0.01</v>
          </cell>
          <cell r="E9782">
            <v>0</v>
          </cell>
          <cell r="F9782">
            <v>0.03</v>
          </cell>
          <cell r="K9782">
            <v>85444991</v>
          </cell>
          <cell r="L9782" t="str">
            <v>PAPER INSULATED CONDUCTORS USED IN TELECOM FOR VOLTAGE &lt;=1000V NOT FITTED WITH CONNECTORS  </v>
          </cell>
          <cell r="M9782">
            <v>0.12</v>
          </cell>
          <cell r="N9782">
            <v>0</v>
          </cell>
          <cell r="O9782">
            <v>0.01</v>
          </cell>
        </row>
        <row r="9783">
          <cell r="B9783">
            <v>85232930</v>
          </cell>
          <cell r="C9783" t="str">
            <v>OTHER VIDEO MAGNETIC TAPE INCLUDING THOSE N HUBS AND REELS, ROLLS, PANCAKES AND JUMBO ROLLS  </v>
          </cell>
          <cell r="F9783">
            <v>0</v>
          </cell>
          <cell r="K9783">
            <v>85444992</v>
          </cell>
          <cell r="L9783" t="str">
            <v>PLASTIC INSULATED CONDUCTORS USED IN TELECOM FOR VOLTAGE &lt;=1000V NOT FITTED WITH CONNECTORS  </v>
          </cell>
          <cell r="M9783">
            <v>5.64</v>
          </cell>
          <cell r="N9783">
            <v>1.8E-3</v>
          </cell>
          <cell r="O9783">
            <v>4.0999999999999996</v>
          </cell>
        </row>
        <row r="9784">
          <cell r="B9784">
            <v>85232940</v>
          </cell>
          <cell r="C9784" t="str">
            <v>3/4 INCH AND 1 INCH VIDEO CASSETTES  </v>
          </cell>
          <cell r="D9784">
            <v>0</v>
          </cell>
          <cell r="E9784">
            <v>0</v>
          </cell>
          <cell r="K9784">
            <v>85444993</v>
          </cell>
          <cell r="L9784" t="str">
            <v>RUBBER INSULATED CONDUCTORS USED IN TELECOM FOR VOLTAGE &lt;=1000V NOT FITTED WITH CONNECTORS  </v>
          </cell>
          <cell r="M9784">
            <v>0.02</v>
          </cell>
          <cell r="N9784">
            <v>0</v>
          </cell>
          <cell r="O9784">
            <v>0.05</v>
          </cell>
        </row>
        <row r="9785">
          <cell r="B9785">
            <v>85232950</v>
          </cell>
          <cell r="C9785" t="str">
            <v>1 /2 VIDEO CASSETTE SUITABLE FR BETACAM BETACAM SP/M II AND VHS TYPE VCR  </v>
          </cell>
          <cell r="D9785">
            <v>0</v>
          </cell>
          <cell r="E9785">
            <v>0</v>
          </cell>
          <cell r="F9785">
            <v>0.15</v>
          </cell>
          <cell r="K9785">
            <v>85444999</v>
          </cell>
          <cell r="L9785" t="str">
            <v>OTHR ELCTRC CNDCTRS NOT FITTED WTH CONNCTRS USED IN TELECOM FR &lt;=1000V EXCL PAPR PLSCTIC AND RUBBER INSULATED  </v>
          </cell>
          <cell r="M9785">
            <v>28.88</v>
          </cell>
          <cell r="N9785">
            <v>9.2999999999999992E-3</v>
          </cell>
          <cell r="O9785">
            <v>26.44</v>
          </cell>
        </row>
        <row r="9786">
          <cell r="B9786">
            <v>85232960</v>
          </cell>
          <cell r="C9786" t="str">
            <v>OTHER VIDEO CASSETTES  </v>
          </cell>
          <cell r="D9786">
            <v>0.01</v>
          </cell>
          <cell r="E9786">
            <v>0</v>
          </cell>
          <cell r="F9786">
            <v>0</v>
          </cell>
          <cell r="K9786">
            <v>85446010</v>
          </cell>
          <cell r="L9786" t="str">
            <v>PAPR INSLTD CNDCTRS FR VLTGE &gt;1000 V  </v>
          </cell>
          <cell r="M9786">
            <v>14.36</v>
          </cell>
          <cell r="N9786">
            <v>4.5999999999999999E-3</v>
          </cell>
          <cell r="O9786">
            <v>13.49</v>
          </cell>
        </row>
        <row r="9787">
          <cell r="B9787">
            <v>85232970</v>
          </cell>
          <cell r="C9787" t="str">
            <v>OTHER AUDIO MAGNTIC TAPE OF WIDTH EXCEEDNG6.5 MM BUT NOT EXCEEDING 35 MM, AND 16 MM SPROCKET TAPES  </v>
          </cell>
          <cell r="F9787">
            <v>0</v>
          </cell>
          <cell r="K9787">
            <v>85446020</v>
          </cell>
          <cell r="L9787" t="str">
            <v>PLASTIC INSLTD CNDCTRS FR VLTGE &gt;1000 V  </v>
          </cell>
          <cell r="M9787">
            <v>100.3</v>
          </cell>
          <cell r="N9787">
            <v>3.2300000000000002E-2</v>
          </cell>
          <cell r="O9787">
            <v>85.91</v>
          </cell>
        </row>
        <row r="9788">
          <cell r="B9788">
            <v>85232980</v>
          </cell>
          <cell r="C9788" t="str">
            <v>HARD DISC PACK  </v>
          </cell>
          <cell r="D9788">
            <v>0</v>
          </cell>
          <cell r="E9788">
            <v>0</v>
          </cell>
          <cell r="F9788">
            <v>0.01</v>
          </cell>
          <cell r="K9788">
            <v>85446030</v>
          </cell>
          <cell r="L9788" t="str">
            <v>RUBBER INSLTD CNDCTRS FR VLTGE &gt;1000 V  </v>
          </cell>
          <cell r="M9788">
            <v>5.89</v>
          </cell>
          <cell r="N9788">
            <v>1.9E-3</v>
          </cell>
          <cell r="O9788">
            <v>8.77</v>
          </cell>
        </row>
        <row r="9789">
          <cell r="B9789">
            <v>85232990</v>
          </cell>
          <cell r="C9789" t="str">
            <v>OTHER FR RECORDING SOUNDS  </v>
          </cell>
          <cell r="D9789">
            <v>6.99</v>
          </cell>
          <cell r="E9789">
            <v>2.5000000000000001E-3</v>
          </cell>
          <cell r="F9789">
            <v>7.93</v>
          </cell>
          <cell r="K9789">
            <v>85446090</v>
          </cell>
          <cell r="L9789" t="str">
            <v>OTHR ELCTRC CNDCTRS FR A VLTG EXCDG 1000 V EXCL PAPR PLSCTIC AND RUBBER INSULATED  </v>
          </cell>
          <cell r="M9789">
            <v>128.04</v>
          </cell>
          <cell r="N9789">
            <v>4.1300000000000003E-2</v>
          </cell>
          <cell r="O9789">
            <v>143.75</v>
          </cell>
        </row>
        <row r="9790">
          <cell r="B9790">
            <v>85234110</v>
          </cell>
          <cell r="C9790" t="str">
            <v>COMPACT DISC (AUDIO/VIDEO)  </v>
          </cell>
          <cell r="D9790">
            <v>17.649999999999999</v>
          </cell>
          <cell r="E9790">
            <v>6.4000000000000003E-3</v>
          </cell>
          <cell r="F9790">
            <v>3.79</v>
          </cell>
          <cell r="K9790">
            <v>85447010</v>
          </cell>
          <cell r="L9790" t="str">
            <v>LEAD ALLOY SHEATHD CBLS FR LGHTNG PURPOSES  </v>
          </cell>
          <cell r="M9790">
            <v>0.31</v>
          </cell>
          <cell r="N9790">
            <v>1E-4</v>
          </cell>
          <cell r="O9790">
            <v>0.06</v>
          </cell>
        </row>
        <row r="9791">
          <cell r="B9791">
            <v>85234120</v>
          </cell>
          <cell r="C9791" t="str">
            <v>BLANK MASTER DISCS (THAT IS, SUBSTRATE) FOR PRODUCING STAMPER FOR COMPACT DISC  </v>
          </cell>
          <cell r="D9791">
            <v>0</v>
          </cell>
          <cell r="E9791">
            <v>0</v>
          </cell>
          <cell r="F9791">
            <v>0</v>
          </cell>
          <cell r="K9791">
            <v>85447090</v>
          </cell>
          <cell r="L9791" t="str">
            <v>OPTICAL FIBRE CABLES OTHER THN LEAD ALLOY SHEATHD CABLES  </v>
          </cell>
          <cell r="M9791">
            <v>29.66</v>
          </cell>
          <cell r="N9791">
            <v>9.5999999999999992E-3</v>
          </cell>
          <cell r="O9791">
            <v>26.83</v>
          </cell>
        </row>
        <row r="9792">
          <cell r="B9792">
            <v>85234130</v>
          </cell>
          <cell r="C9792" t="str">
            <v>MATRICES FOR PRODUCTION OF RECORDS; PREPARED RECORD BLANK  </v>
          </cell>
          <cell r="D9792">
            <v>0.02</v>
          </cell>
          <cell r="E9792">
            <v>0</v>
          </cell>
          <cell r="K9792">
            <v>85451100</v>
          </cell>
          <cell r="L9792" t="str">
            <v>ELECTRODES OF A KIND USED FOR FURNACES  </v>
          </cell>
          <cell r="M9792">
            <v>237.88</v>
          </cell>
          <cell r="N9792">
            <v>7.6700000000000004E-2</v>
          </cell>
          <cell r="O9792">
            <v>156.72999999999999</v>
          </cell>
        </row>
        <row r="9793">
          <cell r="B9793">
            <v>85234140</v>
          </cell>
          <cell r="C9793" t="str">
            <v>CARTRIDGE TAPE  </v>
          </cell>
          <cell r="K9793">
            <v>85451900</v>
          </cell>
          <cell r="L9793" t="str">
            <v>OTHER ELECTRODES  </v>
          </cell>
          <cell r="M9793">
            <v>3.33</v>
          </cell>
          <cell r="N9793">
            <v>1.1000000000000001E-3</v>
          </cell>
          <cell r="O9793">
            <v>2.37</v>
          </cell>
        </row>
        <row r="9794">
          <cell r="B9794">
            <v>85234160</v>
          </cell>
          <cell r="C9794" t="str">
            <v>DVD  </v>
          </cell>
          <cell r="D9794">
            <v>14.95</v>
          </cell>
          <cell r="E9794">
            <v>5.4000000000000003E-3</v>
          </cell>
          <cell r="F9794">
            <v>3.04</v>
          </cell>
          <cell r="K9794">
            <v>85452000</v>
          </cell>
          <cell r="L9794" t="str">
            <v>BRUSHES  </v>
          </cell>
          <cell r="M9794">
            <v>5.32</v>
          </cell>
          <cell r="N9794">
            <v>1.6999999999999999E-3</v>
          </cell>
          <cell r="O9794">
            <v>7.89</v>
          </cell>
        </row>
        <row r="9795">
          <cell r="B9795">
            <v>85234190</v>
          </cell>
          <cell r="C9795" t="str">
            <v>OTHER UNRECORDED OPTICAL MEDIA  </v>
          </cell>
          <cell r="D9795">
            <v>0.75</v>
          </cell>
          <cell r="E9795">
            <v>2.9999999999999997E-4</v>
          </cell>
          <cell r="F9795">
            <v>0.41</v>
          </cell>
          <cell r="K9795">
            <v>85459010</v>
          </cell>
          <cell r="L9795" t="str">
            <v>ARC LAMP CARBONS  </v>
          </cell>
          <cell r="M9795">
            <v>0.06</v>
          </cell>
          <cell r="N9795">
            <v>0</v>
          </cell>
          <cell r="O9795">
            <v>0.16</v>
          </cell>
        </row>
        <row r="9796">
          <cell r="B9796">
            <v>85234910</v>
          </cell>
          <cell r="C9796" t="str">
            <v>COMPACT DISC (AUDIO)  </v>
          </cell>
          <cell r="D9796">
            <v>0.96</v>
          </cell>
          <cell r="E9796">
            <v>2.9999999999999997E-4</v>
          </cell>
          <cell r="F9796">
            <v>0.67</v>
          </cell>
          <cell r="K9796">
            <v>85459020</v>
          </cell>
          <cell r="L9796" t="str">
            <v>BALLER CARBONS  </v>
          </cell>
          <cell r="M9796">
            <v>0</v>
          </cell>
          <cell r="N9796">
            <v>0</v>
          </cell>
          <cell r="O9796">
            <v>0.26</v>
          </cell>
        </row>
        <row r="9797">
          <cell r="B9797">
            <v>85234920</v>
          </cell>
          <cell r="C9797" t="str">
            <v>COMPACT DISC (VIDEO)  </v>
          </cell>
          <cell r="D9797">
            <v>2.27</v>
          </cell>
          <cell r="E9797">
            <v>8.0000000000000004E-4</v>
          </cell>
          <cell r="F9797">
            <v>0.11</v>
          </cell>
          <cell r="K9797">
            <v>85459090</v>
          </cell>
          <cell r="L9797" t="str">
            <v>OTHERS  </v>
          </cell>
          <cell r="M9797">
            <v>5.59</v>
          </cell>
          <cell r="N9797">
            <v>1.8E-3</v>
          </cell>
          <cell r="O9797">
            <v>5.9</v>
          </cell>
        </row>
        <row r="9798">
          <cell r="B9798">
            <v>85234930</v>
          </cell>
          <cell r="C9798" t="str">
            <v>STAMPER FOR CD AUDIO, CD VIDEO AND CD-ROM  </v>
          </cell>
          <cell r="D9798">
            <v>0.01</v>
          </cell>
          <cell r="E9798">
            <v>0</v>
          </cell>
          <cell r="F9798">
            <v>0.02</v>
          </cell>
          <cell r="K9798">
            <v>85461000</v>
          </cell>
          <cell r="L9798" t="str">
            <v>ELECTRICAL INSULATORS OF GLASS  </v>
          </cell>
          <cell r="M9798">
            <v>0.32</v>
          </cell>
          <cell r="N9798">
            <v>1E-4</v>
          </cell>
          <cell r="O9798">
            <v>0.36</v>
          </cell>
        </row>
        <row r="9799">
          <cell r="B9799">
            <v>85234940</v>
          </cell>
          <cell r="C9799" t="str">
            <v>DVD  </v>
          </cell>
          <cell r="D9799">
            <v>0.8</v>
          </cell>
          <cell r="E9799">
            <v>2.9999999999999997E-4</v>
          </cell>
          <cell r="F9799">
            <v>0.25</v>
          </cell>
          <cell r="K9799">
            <v>85462011</v>
          </cell>
          <cell r="L9799" t="str">
            <v>PORCELAIN DISCS AND STRINGS BELOW 6.6 KV  </v>
          </cell>
          <cell r="M9799">
            <v>0.13</v>
          </cell>
          <cell r="N9799">
            <v>0</v>
          </cell>
          <cell r="O9799">
            <v>0.03</v>
          </cell>
        </row>
        <row r="9800">
          <cell r="B9800">
            <v>85234950</v>
          </cell>
          <cell r="C9800" t="str">
            <v>MATRICES FOR PRODUCTION OF RECORDS; PREPARED RECORD BLANK  </v>
          </cell>
          <cell r="D9800">
            <v>7.0000000000000007E-2</v>
          </cell>
          <cell r="E9800">
            <v>0</v>
          </cell>
          <cell r="F9800">
            <v>0.06</v>
          </cell>
          <cell r="K9800">
            <v>85462019</v>
          </cell>
          <cell r="L9800" t="str">
            <v>PORCELAIN DISCS AND STRINGS &gt;= 6.6 KV  </v>
          </cell>
          <cell r="M9800">
            <v>6.43</v>
          </cell>
          <cell r="N9800">
            <v>2.0999999999999999E-3</v>
          </cell>
          <cell r="O9800">
            <v>9.59</v>
          </cell>
        </row>
        <row r="9801">
          <cell r="B9801">
            <v>85234970</v>
          </cell>
          <cell r="C9801" t="str">
            <v>1/2 VIDEOCASSETTE SUITABLE TO WORK WITH DIGITAL  </v>
          </cell>
          <cell r="F9801">
            <v>0.01</v>
          </cell>
          <cell r="K9801">
            <v>85462021</v>
          </cell>
          <cell r="L9801" t="str">
            <v>PORCELAIN POST INSULATORS BELOW 6.6 KV  </v>
          </cell>
          <cell r="M9801">
            <v>0.17</v>
          </cell>
          <cell r="N9801">
            <v>1E-4</v>
          </cell>
          <cell r="O9801">
            <v>0.04</v>
          </cell>
        </row>
        <row r="9802">
          <cell r="B9802">
            <v>85234990</v>
          </cell>
          <cell r="C9802" t="str">
            <v>OTHER OPTICAL MEDIA OF HDG 852349  </v>
          </cell>
          <cell r="D9802">
            <v>1.07</v>
          </cell>
          <cell r="E9802">
            <v>4.0000000000000002E-4</v>
          </cell>
          <cell r="F9802">
            <v>0.92</v>
          </cell>
          <cell r="K9802">
            <v>85462022</v>
          </cell>
          <cell r="L9802" t="str">
            <v>PORCELAIN POST INSULATORS 6.6KV TO 11KV  </v>
          </cell>
          <cell r="M9802">
            <v>0.77</v>
          </cell>
          <cell r="N9802">
            <v>2.0000000000000001E-4</v>
          </cell>
          <cell r="O9802">
            <v>0.4</v>
          </cell>
        </row>
        <row r="9803">
          <cell r="B9803">
            <v>85235100</v>
          </cell>
          <cell r="C9803" t="str">
            <v>SOLID-STATE NON-VOLATILE STORAGE DEVICES  </v>
          </cell>
          <cell r="D9803">
            <v>20.98</v>
          </cell>
          <cell r="E9803">
            <v>7.6E-3</v>
          </cell>
          <cell r="F9803">
            <v>20.350000000000001</v>
          </cell>
          <cell r="K9803">
            <v>85462023</v>
          </cell>
          <cell r="L9803" t="str">
            <v>PORCELN POST INSLTRS ABOVE 11KV TO 66KV  </v>
          </cell>
          <cell r="M9803">
            <v>2.2200000000000002</v>
          </cell>
          <cell r="N9803">
            <v>6.9999999999999999E-4</v>
          </cell>
          <cell r="O9803">
            <v>2.19</v>
          </cell>
        </row>
        <row r="9804">
          <cell r="B9804">
            <v>85235210</v>
          </cell>
          <cell r="C9804" t="str">
            <v>SIM CARDS  </v>
          </cell>
          <cell r="D9804">
            <v>91.15</v>
          </cell>
          <cell r="E9804">
            <v>3.3000000000000002E-2</v>
          </cell>
          <cell r="F9804">
            <v>63.39</v>
          </cell>
          <cell r="K9804">
            <v>85462024</v>
          </cell>
          <cell r="L9804" t="str">
            <v>PORCLAIN POST INSLTRS ABOVE 66KV TO 132KV  </v>
          </cell>
          <cell r="M9804">
            <v>0.12</v>
          </cell>
          <cell r="N9804">
            <v>0</v>
          </cell>
          <cell r="O9804">
            <v>7.0000000000000007E-2</v>
          </cell>
        </row>
        <row r="9805">
          <cell r="B9805">
            <v>85235220</v>
          </cell>
          <cell r="C9805" t="str">
            <v>MEMORY CARDS  </v>
          </cell>
          <cell r="D9805">
            <v>17.059999999999999</v>
          </cell>
          <cell r="E9805">
            <v>6.1999999999999998E-3</v>
          </cell>
          <cell r="F9805">
            <v>6.28</v>
          </cell>
          <cell r="K9805">
            <v>85462029</v>
          </cell>
          <cell r="L9805" t="str">
            <v>PORCELN POST INSLTRS ABOVE 132 KV  </v>
          </cell>
          <cell r="M9805">
            <v>3.01</v>
          </cell>
          <cell r="N9805">
            <v>1E-3</v>
          </cell>
          <cell r="O9805">
            <v>5.01</v>
          </cell>
        </row>
        <row r="9806">
          <cell r="B9806">
            <v>85235290</v>
          </cell>
          <cell r="C9806" t="str">
            <v>OTHER  </v>
          </cell>
          <cell r="D9806">
            <v>12.87</v>
          </cell>
          <cell r="E9806">
            <v>4.7000000000000002E-3</v>
          </cell>
          <cell r="F9806">
            <v>9.66</v>
          </cell>
          <cell r="K9806">
            <v>85462032</v>
          </cell>
          <cell r="L9806" t="str">
            <v>PORCELN PIN INSLTRS 6.6 KV TO 11KV  </v>
          </cell>
          <cell r="M9806">
            <v>0.01</v>
          </cell>
          <cell r="N9806">
            <v>0</v>
          </cell>
          <cell r="O9806">
            <v>0.16</v>
          </cell>
        </row>
        <row r="9807">
          <cell r="B9807">
            <v>85235910</v>
          </cell>
          <cell r="C9807" t="str">
            <v>PROXIMITY CARDS AND TAGS  </v>
          </cell>
          <cell r="D9807">
            <v>4.96</v>
          </cell>
          <cell r="E9807">
            <v>1.8E-3</v>
          </cell>
          <cell r="F9807">
            <v>8.58</v>
          </cell>
          <cell r="K9807">
            <v>85462033</v>
          </cell>
          <cell r="L9807" t="str">
            <v>PORCELN PIN INSLTRS ABOVE 11KV TO 66KV  </v>
          </cell>
          <cell r="M9807">
            <v>0.54</v>
          </cell>
          <cell r="N9807">
            <v>2.0000000000000001E-4</v>
          </cell>
          <cell r="O9807">
            <v>1.42</v>
          </cell>
        </row>
        <row r="9808">
          <cell r="B9808">
            <v>85235990</v>
          </cell>
          <cell r="C9808" t="str">
            <v>OTHER  </v>
          </cell>
          <cell r="D9808">
            <v>1.1299999999999999</v>
          </cell>
          <cell r="E9808">
            <v>4.0000000000000002E-4</v>
          </cell>
          <cell r="F9808">
            <v>0.47</v>
          </cell>
          <cell r="K9808">
            <v>85462039</v>
          </cell>
          <cell r="L9808" t="str">
            <v>PORCELN PIN INSLTRS ABOVE 66KV  </v>
          </cell>
          <cell r="M9808">
            <v>0</v>
          </cell>
          <cell r="N9808">
            <v>0</v>
          </cell>
        </row>
        <row r="9809">
          <cell r="B9809">
            <v>85238010</v>
          </cell>
          <cell r="C9809" t="str">
            <v>LEARNING AIDS, SUCH AS, LANGUAGE RECORDS  </v>
          </cell>
          <cell r="D9809">
            <v>0.09</v>
          </cell>
          <cell r="E9809">
            <v>0</v>
          </cell>
          <cell r="F9809">
            <v>0.23</v>
          </cell>
          <cell r="K9809">
            <v>85462040</v>
          </cell>
          <cell r="L9809" t="str">
            <v>OTHR HIGH TENSN PORCELN SLD CORE INSLTRS  </v>
          </cell>
          <cell r="M9809">
            <v>16.190000000000001</v>
          </cell>
          <cell r="N9809">
            <v>5.1999999999999998E-3</v>
          </cell>
          <cell r="O9809">
            <v>14.61</v>
          </cell>
        </row>
        <row r="9810">
          <cell r="B9810">
            <v>85238020</v>
          </cell>
          <cell r="C9810" t="str">
            <v>DISCS WITH INFORMATION TECHNOLOGY SOFTWARE  </v>
          </cell>
          <cell r="D9810">
            <v>56.04</v>
          </cell>
          <cell r="E9810">
            <v>2.0299999999999999E-2</v>
          </cell>
          <cell r="F9810">
            <v>17.64</v>
          </cell>
          <cell r="K9810">
            <v>85462050</v>
          </cell>
          <cell r="L9810" t="str">
            <v>OTHR LOW TENSN PORCELN INSLTRS TELPH/TELG  </v>
          </cell>
          <cell r="M9810">
            <v>0.01</v>
          </cell>
          <cell r="N9810">
            <v>0</v>
          </cell>
          <cell r="O9810">
            <v>0.15</v>
          </cell>
        </row>
        <row r="9811">
          <cell r="B9811">
            <v>85238040</v>
          </cell>
          <cell r="C9811" t="str">
            <v>CHILDREN S VIDEO FILMS TP WD &lt;=4MM  </v>
          </cell>
          <cell r="F9811">
            <v>0.01</v>
          </cell>
          <cell r="K9811">
            <v>85462090</v>
          </cell>
          <cell r="L9811" t="str">
            <v>OTHR INSULATORS OF CERAMIC  </v>
          </cell>
          <cell r="M9811">
            <v>6.77</v>
          </cell>
          <cell r="N9811">
            <v>2.2000000000000001E-3</v>
          </cell>
          <cell r="O9811">
            <v>7.83</v>
          </cell>
        </row>
        <row r="9812">
          <cell r="B9812">
            <v>85238050</v>
          </cell>
          <cell r="C9812" t="str">
            <v>VIDEO COMPACT DISC OF EDUCATIONAL NATURE  </v>
          </cell>
          <cell r="D9812">
            <v>0</v>
          </cell>
          <cell r="E9812">
            <v>0</v>
          </cell>
          <cell r="K9812">
            <v>85469010</v>
          </cell>
          <cell r="L9812" t="str">
            <v>HEAT SHRINKABLE COMPONENTS  </v>
          </cell>
          <cell r="M9812">
            <v>5.0199999999999996</v>
          </cell>
          <cell r="N9812">
            <v>1.6000000000000001E-3</v>
          </cell>
          <cell r="O9812">
            <v>14.86</v>
          </cell>
        </row>
        <row r="9813">
          <cell r="B9813">
            <v>85238060</v>
          </cell>
          <cell r="C9813" t="str">
            <v>2-D/3D COMPUTER GRAPHICS  </v>
          </cell>
          <cell r="D9813">
            <v>0.03</v>
          </cell>
          <cell r="E9813">
            <v>0</v>
          </cell>
          <cell r="F9813">
            <v>0.06</v>
          </cell>
          <cell r="K9813">
            <v>85469090</v>
          </cell>
          <cell r="L9813" t="str">
            <v>OTHR ELCTRL INSLTRS OF OTHR MATRLS  </v>
          </cell>
          <cell r="M9813">
            <v>25.97</v>
          </cell>
          <cell r="N9813">
            <v>8.3999999999999995E-3</v>
          </cell>
          <cell r="O9813">
            <v>20.91</v>
          </cell>
        </row>
        <row r="9814">
          <cell r="B9814">
            <v>85238090</v>
          </cell>
          <cell r="C9814" t="str">
            <v>OTHER  </v>
          </cell>
          <cell r="D9814">
            <v>62.86</v>
          </cell>
          <cell r="E9814">
            <v>2.2800000000000001E-2</v>
          </cell>
          <cell r="F9814">
            <v>19.989999999999998</v>
          </cell>
          <cell r="K9814">
            <v>85471010</v>
          </cell>
          <cell r="L9814" t="str">
            <v>PORCELN BUSHNGS BELOW 6.6 KV  </v>
          </cell>
          <cell r="M9814">
            <v>0.66</v>
          </cell>
          <cell r="N9814">
            <v>2.0000000000000001E-4</v>
          </cell>
          <cell r="O9814">
            <v>0.61</v>
          </cell>
        </row>
        <row r="9815">
          <cell r="B9815">
            <v>85255010</v>
          </cell>
          <cell r="C9815" t="str">
            <v>RADIO BROADCAST TRANSMITTER  </v>
          </cell>
          <cell r="D9815">
            <v>0.01</v>
          </cell>
          <cell r="E9815">
            <v>0</v>
          </cell>
          <cell r="F9815">
            <v>0.06</v>
          </cell>
          <cell r="K9815">
            <v>85471020</v>
          </cell>
          <cell r="L9815" t="str">
            <v>PORCELN BUSHNGS 6.6 KV TO 11KV  </v>
          </cell>
          <cell r="M9815">
            <v>0.05</v>
          </cell>
          <cell r="N9815">
            <v>0</v>
          </cell>
          <cell r="O9815">
            <v>0</v>
          </cell>
        </row>
        <row r="9816">
          <cell r="B9816">
            <v>85255020</v>
          </cell>
          <cell r="C9816" t="str">
            <v>TV BROADCAST TRANSMITTER  </v>
          </cell>
          <cell r="D9816">
            <v>0</v>
          </cell>
          <cell r="E9816">
            <v>0</v>
          </cell>
          <cell r="F9816">
            <v>0.08</v>
          </cell>
          <cell r="K9816">
            <v>85471030</v>
          </cell>
          <cell r="L9816" t="str">
            <v>PORCELN BUSHNGS ABOVE 11KV TO 66KV  </v>
          </cell>
          <cell r="M9816">
            <v>0.24</v>
          </cell>
          <cell r="N9816">
            <v>1E-4</v>
          </cell>
          <cell r="O9816">
            <v>0.13</v>
          </cell>
        </row>
        <row r="9817">
          <cell r="B9817">
            <v>85255030</v>
          </cell>
          <cell r="C9817" t="str">
            <v>BROADCAST EQUIPMENT SUB-SYSTEM  </v>
          </cell>
          <cell r="D9817">
            <v>0.09</v>
          </cell>
          <cell r="E9817">
            <v>0</v>
          </cell>
          <cell r="F9817">
            <v>0.78</v>
          </cell>
          <cell r="K9817">
            <v>85471040</v>
          </cell>
          <cell r="L9817" t="str">
            <v>PORCELN BUSHNGS ABOVE 66 KV  </v>
          </cell>
          <cell r="M9817">
            <v>0.02</v>
          </cell>
          <cell r="N9817">
            <v>0</v>
          </cell>
          <cell r="O9817">
            <v>0.01</v>
          </cell>
        </row>
        <row r="9818">
          <cell r="B9818">
            <v>85255040</v>
          </cell>
          <cell r="C9818" t="str">
            <v>COMMUNICATION JAMMING EQUIPMENT  </v>
          </cell>
          <cell r="F9818">
            <v>0.01</v>
          </cell>
          <cell r="K9818">
            <v>85471090</v>
          </cell>
          <cell r="L9818" t="str">
            <v>OTHR PORCELN FTTNGS FR ELCTRCL EQPMNT  </v>
          </cell>
          <cell r="M9818">
            <v>0.64</v>
          </cell>
          <cell r="N9818">
            <v>2.0000000000000001E-4</v>
          </cell>
          <cell r="O9818">
            <v>1.1000000000000001</v>
          </cell>
        </row>
        <row r="9819">
          <cell r="B9819">
            <v>85255050</v>
          </cell>
          <cell r="C9819" t="str">
            <v>*WIRELESS MICROPHONE  </v>
          </cell>
          <cell r="D9819">
            <v>0</v>
          </cell>
          <cell r="E9819">
            <v>0</v>
          </cell>
          <cell r="K9819">
            <v>85472000</v>
          </cell>
          <cell r="L9819" t="str">
            <v>INSLTNG FTTNGS OF PLASTICS  </v>
          </cell>
          <cell r="M9819">
            <v>7.31</v>
          </cell>
          <cell r="N9819">
            <v>2.3999999999999998E-3</v>
          </cell>
          <cell r="O9819">
            <v>13.5</v>
          </cell>
        </row>
        <row r="9820">
          <cell r="B9820">
            <v>85255090</v>
          </cell>
          <cell r="C9820" t="str">
            <v>OTHER  </v>
          </cell>
          <cell r="D9820">
            <v>6.8</v>
          </cell>
          <cell r="E9820">
            <v>2.5000000000000001E-3</v>
          </cell>
          <cell r="F9820">
            <v>5.53</v>
          </cell>
          <cell r="K9820">
            <v>85479010</v>
          </cell>
          <cell r="L9820" t="str">
            <v>ELCTRCL INSLTNG FTTNGS,WHOLLY OF GLASS  </v>
          </cell>
          <cell r="M9820">
            <v>1.68</v>
          </cell>
          <cell r="N9820">
            <v>5.0000000000000001E-4</v>
          </cell>
          <cell r="O9820">
            <v>0.71</v>
          </cell>
        </row>
        <row r="9821">
          <cell r="B9821">
            <v>85256011</v>
          </cell>
          <cell r="C9821" t="str">
            <v>WALKIE TALKIE SET  </v>
          </cell>
          <cell r="D9821">
            <v>0.31</v>
          </cell>
          <cell r="E9821">
            <v>1E-4</v>
          </cell>
          <cell r="F9821">
            <v>0.35</v>
          </cell>
          <cell r="K9821">
            <v>85479020</v>
          </cell>
          <cell r="L9821" t="str">
            <v>ELECTRCL CONDUIT TUBING AND JOINTS THERFR, OF BASE MTL LINED WTH INSLTNG MATRL  </v>
          </cell>
          <cell r="M9821">
            <v>38.35</v>
          </cell>
          <cell r="N9821">
            <v>1.24E-2</v>
          </cell>
          <cell r="O9821">
            <v>23.81</v>
          </cell>
        </row>
        <row r="9822">
          <cell r="B9822">
            <v>85256012</v>
          </cell>
          <cell r="C9822" t="str">
            <v>MARINE RADIO COMMUNICATION EQPMNT  </v>
          </cell>
          <cell r="D9822">
            <v>0</v>
          </cell>
          <cell r="E9822">
            <v>0</v>
          </cell>
          <cell r="F9822">
            <v>0</v>
          </cell>
          <cell r="K9822">
            <v>85479090</v>
          </cell>
          <cell r="L9822" t="str">
            <v>OTHR INSLTNG FTTNGS  </v>
          </cell>
          <cell r="M9822">
            <v>19.739999999999998</v>
          </cell>
          <cell r="N9822">
            <v>6.4000000000000003E-3</v>
          </cell>
          <cell r="O9822">
            <v>13.88</v>
          </cell>
        </row>
        <row r="9823">
          <cell r="B9823">
            <v>85256013</v>
          </cell>
          <cell r="C9823" t="str">
            <v>AMATEUR RADIO EQUIPMENT  </v>
          </cell>
          <cell r="D9823">
            <v>7.0000000000000007E-2</v>
          </cell>
          <cell r="E9823">
            <v>0</v>
          </cell>
          <cell r="F9823">
            <v>0.16</v>
          </cell>
          <cell r="K9823">
            <v>85481010</v>
          </cell>
          <cell r="L9823" t="str">
            <v>BATTERY SCRAP ISRI CODES- RAILS, RAKES  </v>
          </cell>
          <cell r="M9823">
            <v>0.01</v>
          </cell>
          <cell r="N9823">
            <v>0</v>
          </cell>
          <cell r="O9823">
            <v>0</v>
          </cell>
        </row>
        <row r="9824">
          <cell r="B9824">
            <v>85256019</v>
          </cell>
          <cell r="C9824" t="str">
            <v>CORDLESS HANDSET  </v>
          </cell>
          <cell r="D9824">
            <v>1.54</v>
          </cell>
          <cell r="E9824">
            <v>5.9999999999999995E-4</v>
          </cell>
          <cell r="F9824">
            <v>0.64</v>
          </cell>
          <cell r="K9824">
            <v>85481020</v>
          </cell>
          <cell r="L9824" t="str">
            <v>BATTERY WASTE ISRI CODES- RAINS, RINK, RONOROPAR, VAUNT  </v>
          </cell>
          <cell r="M9824">
            <v>0</v>
          </cell>
          <cell r="N9824">
            <v>0</v>
          </cell>
          <cell r="O9824">
            <v>0.01</v>
          </cell>
        </row>
        <row r="9825">
          <cell r="B9825">
            <v>85256091</v>
          </cell>
          <cell r="C9825" t="str">
            <v>VSAT TERMINALS  </v>
          </cell>
          <cell r="D9825">
            <v>0.05</v>
          </cell>
          <cell r="E9825">
            <v>0</v>
          </cell>
          <cell r="F9825">
            <v>0.09</v>
          </cell>
          <cell r="K9825">
            <v>85481090</v>
          </cell>
          <cell r="L9825" t="str">
            <v>OTHER WASTE AND SCRAP  </v>
          </cell>
          <cell r="M9825">
            <v>0.12</v>
          </cell>
          <cell r="N9825">
            <v>0</v>
          </cell>
          <cell r="O9825">
            <v>0.03</v>
          </cell>
        </row>
        <row r="9826">
          <cell r="B9826">
            <v>85256092</v>
          </cell>
          <cell r="C9826" t="str">
            <v>OTHER SATELLITE COMMUNICATION EQUIPMENT  </v>
          </cell>
          <cell r="D9826">
            <v>0.03</v>
          </cell>
          <cell r="E9826">
            <v>0</v>
          </cell>
          <cell r="F9826">
            <v>7.0000000000000007E-2</v>
          </cell>
          <cell r="K9826">
            <v>85489000</v>
          </cell>
          <cell r="L9826" t="str">
            <v>OTHER  </v>
          </cell>
          <cell r="M9826">
            <v>1.23</v>
          </cell>
          <cell r="N9826">
            <v>4.0000000000000002E-4</v>
          </cell>
          <cell r="O9826">
            <v>0.56999999999999995</v>
          </cell>
        </row>
        <row r="9827">
          <cell r="B9827">
            <v>85256099</v>
          </cell>
          <cell r="C9827" t="str">
            <v>OTHERS  </v>
          </cell>
          <cell r="D9827">
            <v>5.61</v>
          </cell>
          <cell r="E9827">
            <v>2E-3</v>
          </cell>
          <cell r="F9827">
            <v>0.72</v>
          </cell>
          <cell r="K9827">
            <v>86011000</v>
          </cell>
          <cell r="L9827" t="str">
            <v>RAIL LOCOMOTIVES POWERED FROM AN EXTERNAL SOURCE OF ELECTRICITY  </v>
          </cell>
          <cell r="M9827">
            <v>0</v>
          </cell>
          <cell r="N9827">
            <v>0</v>
          </cell>
          <cell r="O9827">
            <v>0</v>
          </cell>
        </row>
        <row r="9828">
          <cell r="B9828">
            <v>85258010</v>
          </cell>
          <cell r="C9828" t="str">
            <v>TELEVISION CAMERAS  </v>
          </cell>
          <cell r="D9828">
            <v>0.38</v>
          </cell>
          <cell r="E9828">
            <v>1E-4</v>
          </cell>
          <cell r="F9828">
            <v>0.92</v>
          </cell>
          <cell r="K9828">
            <v>86021000</v>
          </cell>
          <cell r="L9828" t="str">
            <v>DIESEL-ELECTRIC LOCOMOTIVES  </v>
          </cell>
          <cell r="M9828">
            <v>24.61</v>
          </cell>
          <cell r="N9828">
            <v>7.9000000000000008E-3</v>
          </cell>
          <cell r="O9828">
            <v>2.8</v>
          </cell>
        </row>
        <row r="9829">
          <cell r="B9829">
            <v>85258020</v>
          </cell>
          <cell r="C9829" t="str">
            <v>DIGITAL CAMERAS  </v>
          </cell>
          <cell r="D9829">
            <v>19.149999999999999</v>
          </cell>
          <cell r="E9829">
            <v>6.8999999999999999E-3</v>
          </cell>
          <cell r="F9829">
            <v>22.57</v>
          </cell>
          <cell r="K9829">
            <v>86029090</v>
          </cell>
          <cell r="L9829" t="str">
            <v>OTHER LOCOMOTIVE TENDERS  </v>
          </cell>
          <cell r="M9829">
            <v>7.0000000000000007E-2</v>
          </cell>
          <cell r="N9829">
            <v>0</v>
          </cell>
          <cell r="O9829">
            <v>0.3</v>
          </cell>
        </row>
        <row r="9830">
          <cell r="B9830">
            <v>85258030</v>
          </cell>
          <cell r="C9830" t="str">
            <v>VIDEO CAMERA RECORDERS  </v>
          </cell>
          <cell r="D9830">
            <v>3.03</v>
          </cell>
          <cell r="E9830">
            <v>1.1000000000000001E-3</v>
          </cell>
          <cell r="F9830">
            <v>1.57</v>
          </cell>
          <cell r="K9830">
            <v>86031000</v>
          </cell>
          <cell r="L9830" t="str">
            <v>COACHS PWRD FROM EXTRNL SOURCE OF ELCTRCTY  </v>
          </cell>
          <cell r="O9830">
            <v>0</v>
          </cell>
        </row>
        <row r="9831">
          <cell r="B9831">
            <v>85258090</v>
          </cell>
          <cell r="C9831" t="str">
            <v>OTHER  </v>
          </cell>
          <cell r="D9831">
            <v>28.91</v>
          </cell>
          <cell r="E9831">
            <v>1.0500000000000001E-2</v>
          </cell>
          <cell r="F9831">
            <v>19.13</v>
          </cell>
          <cell r="K9831">
            <v>86039000</v>
          </cell>
          <cell r="L9831" t="str">
            <v>OTHR RLWAY/TRMWAY COACHES ETC,SLF-PRPLD  </v>
          </cell>
          <cell r="M9831">
            <v>0.01</v>
          </cell>
          <cell r="N9831">
            <v>0</v>
          </cell>
          <cell r="O9831">
            <v>0.01</v>
          </cell>
        </row>
        <row r="9832">
          <cell r="B9832">
            <v>85261000</v>
          </cell>
          <cell r="C9832" t="str">
            <v>RADAR APPARATUS  </v>
          </cell>
          <cell r="D9832">
            <v>10.130000000000001</v>
          </cell>
          <cell r="E9832">
            <v>3.7000000000000002E-3</v>
          </cell>
          <cell r="F9832">
            <v>0.99</v>
          </cell>
          <cell r="K9832">
            <v>86040000</v>
          </cell>
          <cell r="L9832" t="str">
            <v>RLWAY/TRMWAY MAINTNANC/SRVC VHCLS,W/N SLF PRPLD(E.G.WRKSHOPS,CRNS,BALAST TMPRS, TRCKLNRS,TSTNG COCHS AND TRCK INSPCT  </v>
          </cell>
          <cell r="M9832">
            <v>0.32</v>
          </cell>
          <cell r="N9832">
            <v>1E-4</v>
          </cell>
          <cell r="O9832">
            <v>0.5</v>
          </cell>
        </row>
        <row r="9833">
          <cell r="B9833">
            <v>85269110</v>
          </cell>
          <cell r="C9833" t="str">
            <v>DIRECTION MEASURING EQUIPMENT  </v>
          </cell>
          <cell r="D9833">
            <v>0.05</v>
          </cell>
          <cell r="E9833">
            <v>0</v>
          </cell>
          <cell r="F9833">
            <v>0.52</v>
          </cell>
          <cell r="K9833">
            <v>86050000</v>
          </cell>
          <cell r="L9833" t="str">
            <v>RLWAY/TRMWAY PASNGR COACHS,LUGAGE VANS, POST OFFCE COACHS AND OTHR SPCL RLWAY/ TRMWAYCOACHS,NT SLF-PRPLD(EXCL ITM  </v>
          </cell>
          <cell r="O9833">
            <v>31.23</v>
          </cell>
        </row>
        <row r="9834">
          <cell r="B9834">
            <v>85269120</v>
          </cell>
          <cell r="C9834" t="str">
            <v>INSTRUMENT LANDING SYSTEM  </v>
          </cell>
          <cell r="D9834">
            <v>0.13</v>
          </cell>
          <cell r="E9834">
            <v>0</v>
          </cell>
          <cell r="F9834">
            <v>7.0000000000000007E-2</v>
          </cell>
          <cell r="K9834">
            <v>86061090</v>
          </cell>
          <cell r="L9834" t="str">
            <v>OTHR TANK WAGONS AND THE LIKE  </v>
          </cell>
          <cell r="M9834">
            <v>21.89</v>
          </cell>
          <cell r="N9834">
            <v>7.1000000000000004E-3</v>
          </cell>
          <cell r="O9834">
            <v>7.79</v>
          </cell>
        </row>
        <row r="9835">
          <cell r="B9835">
            <v>85269130</v>
          </cell>
          <cell r="C9835" t="str">
            <v>DIRECTION FINDING EQUIPMENT  </v>
          </cell>
          <cell r="F9835">
            <v>0</v>
          </cell>
          <cell r="K9835">
            <v>86069110</v>
          </cell>
          <cell r="L9835" t="str">
            <v>METER GUAGE 8-WHEELER COVERED WAGONS OF PAY-LOAD &lt;= 38 TONNES  </v>
          </cell>
          <cell r="M9835">
            <v>1.78</v>
          </cell>
          <cell r="N9835">
            <v>5.9999999999999995E-4</v>
          </cell>
        </row>
        <row r="9836">
          <cell r="B9836">
            <v>85269140</v>
          </cell>
          <cell r="C9836" t="str">
            <v>NON DIRECTIONAL BEACON  </v>
          </cell>
          <cell r="F9836">
            <v>0.08</v>
          </cell>
          <cell r="K9836">
            <v>86069190</v>
          </cell>
          <cell r="L9836" t="str">
            <v>OTHR VANS AND WAGONS,COVERED AND CLOSED  </v>
          </cell>
          <cell r="M9836">
            <v>6.53</v>
          </cell>
          <cell r="N9836">
            <v>2.0999999999999999E-3</v>
          </cell>
          <cell r="O9836">
            <v>0</v>
          </cell>
        </row>
        <row r="9837">
          <cell r="B9837">
            <v>85269150</v>
          </cell>
          <cell r="C9837" t="str">
            <v>VHF OMNI RANGE EQUIPMENT  </v>
          </cell>
          <cell r="D9837">
            <v>1.52</v>
          </cell>
          <cell r="E9837">
            <v>5.0000000000000001E-4</v>
          </cell>
          <cell r="F9837">
            <v>4.03</v>
          </cell>
          <cell r="K9837">
            <v>86069210</v>
          </cell>
          <cell r="L9837" t="str">
            <v>BOGIE EIGHT WHEELER WAGONS OF PAY-LOAD &lt;= 60 TONNES  </v>
          </cell>
          <cell r="O9837">
            <v>0.03</v>
          </cell>
        </row>
        <row r="9838">
          <cell r="B9838">
            <v>85269190</v>
          </cell>
          <cell r="C9838" t="str">
            <v>OTHERS  </v>
          </cell>
          <cell r="D9838">
            <v>3.16</v>
          </cell>
          <cell r="E9838">
            <v>1.1000000000000001E-3</v>
          </cell>
          <cell r="F9838">
            <v>15.73</v>
          </cell>
          <cell r="K9838">
            <v>86069900</v>
          </cell>
          <cell r="L9838" t="str">
            <v>OTHR RLWAY/TRMWAY GOODS VANS,NT SLF-PRPLD  </v>
          </cell>
          <cell r="M9838">
            <v>0.69</v>
          </cell>
          <cell r="N9838">
            <v>2.0000000000000001E-4</v>
          </cell>
          <cell r="O9838">
            <v>0.12</v>
          </cell>
        </row>
        <row r="9839">
          <cell r="B9839">
            <v>85269200</v>
          </cell>
          <cell r="C9839" t="str">
            <v>OTHER RADIO REMOTE CONTROL APPARATUS  </v>
          </cell>
          <cell r="D9839">
            <v>0.65</v>
          </cell>
          <cell r="E9839">
            <v>2.0000000000000001E-4</v>
          </cell>
          <cell r="F9839">
            <v>0.08</v>
          </cell>
          <cell r="K9839">
            <v>86071100</v>
          </cell>
          <cell r="L9839" t="str">
            <v>DRIVING BOGIES AND BISSEL-BOGIES  </v>
          </cell>
          <cell r="M9839">
            <v>0.15</v>
          </cell>
          <cell r="N9839">
            <v>0</v>
          </cell>
          <cell r="O9839">
            <v>0.11</v>
          </cell>
        </row>
        <row r="9840">
          <cell r="B9840">
            <v>85271200</v>
          </cell>
          <cell r="C9840" t="str">
            <v>POCKET-SIZE RADIO CASSETTE PLAYERS  </v>
          </cell>
          <cell r="D9840">
            <v>0.02</v>
          </cell>
          <cell r="E9840">
            <v>0</v>
          </cell>
          <cell r="F9840">
            <v>0.01</v>
          </cell>
          <cell r="K9840">
            <v>86071200</v>
          </cell>
          <cell r="L9840" t="str">
            <v>OTHR BOGIES AND BISSEL-BOGIES  </v>
          </cell>
          <cell r="M9840">
            <v>8.42</v>
          </cell>
          <cell r="N9840">
            <v>2.7000000000000001E-3</v>
          </cell>
          <cell r="O9840">
            <v>2.02</v>
          </cell>
        </row>
        <row r="9841">
          <cell r="B9841">
            <v>85271300</v>
          </cell>
          <cell r="C9841" t="str">
            <v>OTHER APARATUS COMBIND WTH SOUND RECORDNG OR REPRODUCNG APARATUS  </v>
          </cell>
          <cell r="F9841">
            <v>0.01</v>
          </cell>
          <cell r="K9841">
            <v>86071910</v>
          </cell>
          <cell r="L9841" t="str">
            <v>AXLES,WHEELS ETC.FR RLWAY WAGONS AND CARRGS  </v>
          </cell>
          <cell r="M9841">
            <v>0.65</v>
          </cell>
          <cell r="N9841">
            <v>2.0000000000000001E-4</v>
          </cell>
          <cell r="O9841">
            <v>1.79</v>
          </cell>
        </row>
        <row r="9842">
          <cell r="B9842">
            <v>85271900</v>
          </cell>
          <cell r="C9842" t="str">
            <v>OTHR RADIO-BROADCAST RECVRS ABLE TO OPRT WTHT EXTRNL SOURCE OF POWR ,INCL APPRTS ABLE TO RCV RADIO-TELEPHONY/RADIO TL  </v>
          </cell>
          <cell r="D9842">
            <v>1.1100000000000001</v>
          </cell>
          <cell r="E9842">
            <v>4.0000000000000002E-4</v>
          </cell>
          <cell r="F9842">
            <v>0.61</v>
          </cell>
          <cell r="K9842">
            <v>86071920</v>
          </cell>
          <cell r="L9842" t="str">
            <v>AXLE BOXES (LBRCTNG/GRS BOX) FR RAILWAYS  </v>
          </cell>
          <cell r="M9842">
            <v>0.95</v>
          </cell>
          <cell r="N9842">
            <v>2.9999999999999997E-4</v>
          </cell>
          <cell r="O9842">
            <v>2.15</v>
          </cell>
        </row>
        <row r="9843">
          <cell r="B9843">
            <v>85272100</v>
          </cell>
          <cell r="C9843" t="str">
            <v>RADIO BRDCST RECVRS WTH RADIO TELPHONY ETCCMBND WTH SND RECRDNG/REPRDCNG APPRTS, USEDMTR VEHCLS, CAN NT OPERATE WTOUT  </v>
          </cell>
          <cell r="D9843">
            <v>16.440000000000001</v>
          </cell>
          <cell r="E9843">
            <v>6.0000000000000001E-3</v>
          </cell>
          <cell r="F9843">
            <v>15.93</v>
          </cell>
          <cell r="K9843">
            <v>86071930</v>
          </cell>
          <cell r="L9843" t="str">
            <v>AXLES,WHEELS ETC.FOR LOCOMOTIVES  </v>
          </cell>
          <cell r="M9843">
            <v>0.08</v>
          </cell>
          <cell r="N9843">
            <v>0</v>
          </cell>
          <cell r="O9843">
            <v>0.06</v>
          </cell>
        </row>
        <row r="9844">
          <cell r="B9844">
            <v>85272900</v>
          </cell>
          <cell r="C9844" t="str">
            <v>OTHR REDIO-BROADCST RCVRS NT CPBL TO OPRT WTHT EXTRNL POWR,USD IN MOTR VHCLS,INCL APPRTS FR RCVNG RADIO-TLPHNY/RADIO-T  </v>
          </cell>
          <cell r="D9844">
            <v>0.46</v>
          </cell>
          <cell r="E9844">
            <v>2.0000000000000001E-4</v>
          </cell>
          <cell r="F9844">
            <v>3.75</v>
          </cell>
          <cell r="K9844">
            <v>86071990</v>
          </cell>
          <cell r="L9844" t="str">
            <v>OTHER PARTS OF AXLES AND WHEELS FOR RAILWAY WAGONS AND CARRIAGES  </v>
          </cell>
          <cell r="M9844">
            <v>2.41</v>
          </cell>
          <cell r="N9844">
            <v>8.0000000000000004E-4</v>
          </cell>
          <cell r="O9844">
            <v>3.81</v>
          </cell>
        </row>
        <row r="9845">
          <cell r="B9845">
            <v>85279100</v>
          </cell>
          <cell r="C9845" t="str">
            <v>OTHR RADIO BRDCST RECVRS WTH RADIO TELPHNYETC CMBND WTH SND RECRDNG/REPRDCNG APPRTS  </v>
          </cell>
          <cell r="D9845">
            <v>0</v>
          </cell>
          <cell r="E9845">
            <v>0</v>
          </cell>
          <cell r="F9845">
            <v>0.01</v>
          </cell>
          <cell r="K9845">
            <v>86072100</v>
          </cell>
          <cell r="L9845" t="str">
            <v>AIR BRAKES AND PARTS THEREOF  </v>
          </cell>
          <cell r="M9845">
            <v>8.36</v>
          </cell>
          <cell r="N9845">
            <v>2.7000000000000001E-3</v>
          </cell>
          <cell r="O9845">
            <v>9.59</v>
          </cell>
        </row>
        <row r="9846">
          <cell r="B9846">
            <v>85279912</v>
          </cell>
          <cell r="C9846" t="str">
            <v>DEMODULATORS  </v>
          </cell>
          <cell r="D9846">
            <v>0</v>
          </cell>
          <cell r="E9846">
            <v>0</v>
          </cell>
          <cell r="K9846">
            <v>86072900</v>
          </cell>
          <cell r="L9846" t="str">
            <v>OTHR BRAKES AND PARTS THEREOF  </v>
          </cell>
          <cell r="M9846">
            <v>6.08</v>
          </cell>
          <cell r="N9846">
            <v>2E-3</v>
          </cell>
          <cell r="O9846">
            <v>5.29</v>
          </cell>
        </row>
        <row r="9847">
          <cell r="B9847">
            <v>85279919</v>
          </cell>
          <cell r="C9847" t="str">
            <v>OTHR RADIO-BRDCST RCVRS,INCL APPRTS CPBL OF RCVNG RADIO-TELEPHONY/RADIO-TELEGRAPHY  </v>
          </cell>
          <cell r="D9847">
            <v>0.11</v>
          </cell>
          <cell r="E9847">
            <v>0</v>
          </cell>
          <cell r="F9847">
            <v>0.01</v>
          </cell>
          <cell r="K9847">
            <v>86073010</v>
          </cell>
          <cell r="L9847" t="str">
            <v>BUFFRS FR ROLLNG STCK,DEVCS FR RLWAY  </v>
          </cell>
          <cell r="M9847">
            <v>3.14</v>
          </cell>
          <cell r="N9847">
            <v>1E-3</v>
          </cell>
          <cell r="O9847">
            <v>2</v>
          </cell>
        </row>
        <row r="9848">
          <cell r="B9848">
            <v>85279990</v>
          </cell>
          <cell r="C9848" t="str">
            <v>OTHERS  </v>
          </cell>
          <cell r="D9848">
            <v>1.25</v>
          </cell>
          <cell r="E9848">
            <v>5.0000000000000001E-4</v>
          </cell>
          <cell r="F9848">
            <v>1.37</v>
          </cell>
          <cell r="K9848">
            <v>86073090</v>
          </cell>
          <cell r="L9848" t="str">
            <v>OTHERS  </v>
          </cell>
          <cell r="M9848">
            <v>3.75</v>
          </cell>
          <cell r="N9848">
            <v>1.1999999999999999E-3</v>
          </cell>
          <cell r="O9848">
            <v>2.6</v>
          </cell>
        </row>
        <row r="9849">
          <cell r="B9849">
            <v>85284100</v>
          </cell>
          <cell r="C9849" t="str">
            <v>*OF A KIND SOLELY OR PRINCIPALLY USED IN AN AUTOMATIC DATA PROCESSING SYSTEM OF HEADING 8471  </v>
          </cell>
          <cell r="D9849">
            <v>0</v>
          </cell>
          <cell r="E9849">
            <v>0</v>
          </cell>
          <cell r="K9849">
            <v>86079100</v>
          </cell>
          <cell r="L9849" t="str">
            <v>PARTS OF LOCOMOTIVES  </v>
          </cell>
          <cell r="M9849">
            <v>5.2</v>
          </cell>
          <cell r="N9849">
            <v>1.6999999999999999E-3</v>
          </cell>
          <cell r="O9849">
            <v>5.77</v>
          </cell>
        </row>
        <row r="9850">
          <cell r="B9850">
            <v>85284200</v>
          </cell>
          <cell r="C9850" t="str">
            <v>CAPABLE OF DIRECTLY CONNECTING TO AND DESIGNED FOR USE WITH AN AUTOMATIC DATA PROCESSING MACHINE OF HEADING 8471  </v>
          </cell>
          <cell r="F9850">
            <v>0.04</v>
          </cell>
          <cell r="K9850">
            <v>86079910</v>
          </cell>
          <cell r="L9850" t="str">
            <v>PARTS OF COACH FOR RAILWAY  </v>
          </cell>
          <cell r="M9850">
            <v>1.1299999999999999</v>
          </cell>
          <cell r="N9850">
            <v>4.0000000000000002E-4</v>
          </cell>
          <cell r="O9850">
            <v>1.1399999999999999</v>
          </cell>
        </row>
        <row r="9851">
          <cell r="B9851">
            <v>85284900</v>
          </cell>
          <cell r="C9851" t="str">
            <v>OTHER  </v>
          </cell>
          <cell r="D9851">
            <v>0.28000000000000003</v>
          </cell>
          <cell r="E9851">
            <v>1E-4</v>
          </cell>
          <cell r="F9851">
            <v>0.51</v>
          </cell>
          <cell r="K9851">
            <v>86079920</v>
          </cell>
          <cell r="L9851" t="str">
            <v>PARTS OF TRAMWAY  </v>
          </cell>
          <cell r="M9851">
            <v>3.53</v>
          </cell>
          <cell r="N9851">
            <v>1.1000000000000001E-3</v>
          </cell>
          <cell r="O9851">
            <v>8.65</v>
          </cell>
        </row>
        <row r="9852">
          <cell r="B9852">
            <v>85285100</v>
          </cell>
          <cell r="C9852" t="str">
            <v>*OF A KIND SOLELY OR PRINCIPALLY USED IN AN AUTOMATIC DATA PROCESSING SYSTEM OF HEADING 8471  </v>
          </cell>
          <cell r="D9852">
            <v>3.02</v>
          </cell>
          <cell r="E9852">
            <v>1.1000000000000001E-3</v>
          </cell>
          <cell r="K9852">
            <v>86079930</v>
          </cell>
          <cell r="L9852" t="str">
            <v>HYDRAULIC SHOCK ABSORBERS FOR BOGIES  </v>
          </cell>
          <cell r="M9852">
            <v>0</v>
          </cell>
          <cell r="N9852">
            <v>0</v>
          </cell>
          <cell r="O9852">
            <v>0.44</v>
          </cell>
        </row>
        <row r="9853">
          <cell r="B9853">
            <v>85285200</v>
          </cell>
          <cell r="C9853" t="str">
            <v>OTH MONITORS CAPABLE OF DIRECTLY CONNECTING TO AND DESIGNED FOR USE WITH AN AUTOMATIC DATA PROCESSING MACHINE OF HEADING 8471  </v>
          </cell>
          <cell r="F9853">
            <v>0.72</v>
          </cell>
          <cell r="K9853">
            <v>86079990</v>
          </cell>
          <cell r="L9853" t="str">
            <v>PARTS OF RAILWAY,N.E.S.  </v>
          </cell>
          <cell r="M9853">
            <v>18.96</v>
          </cell>
          <cell r="N9853">
            <v>6.1000000000000004E-3</v>
          </cell>
          <cell r="O9853">
            <v>12.86</v>
          </cell>
        </row>
        <row r="9854">
          <cell r="B9854">
            <v>85285900</v>
          </cell>
          <cell r="C9854" t="str">
            <v>OTHER MONITORS  </v>
          </cell>
          <cell r="D9854">
            <v>8.44</v>
          </cell>
          <cell r="E9854">
            <v>3.0999999999999999E-3</v>
          </cell>
          <cell r="F9854">
            <v>10.48</v>
          </cell>
          <cell r="K9854">
            <v>86080010</v>
          </cell>
          <cell r="L9854" t="str">
            <v>RLWAY AND TRMWAY TRACK FIXTURES AND FITTINGS  </v>
          </cell>
          <cell r="M9854">
            <v>0.14000000000000001</v>
          </cell>
          <cell r="N9854">
            <v>0</v>
          </cell>
          <cell r="O9854">
            <v>0.08</v>
          </cell>
        </row>
        <row r="9855">
          <cell r="B9855">
            <v>85286100</v>
          </cell>
          <cell r="C9855" t="str">
            <v>*OF A KIND SOLELY OR PRINCIPALLY USED IN AN AUTOMATIC DATA PROCESSING SYSTEM OF HEADING 8471  </v>
          </cell>
          <cell r="D9855">
            <v>0.43</v>
          </cell>
          <cell r="E9855">
            <v>2.0000000000000001E-4</v>
          </cell>
          <cell r="K9855">
            <v>86080020</v>
          </cell>
          <cell r="L9855" t="str">
            <v>MCHNCL EQPMNT,NT ELCTRCLY PWRD FR SGNLNG/ CNTRLNG ROAD RAIL/OTHR VHCLS,SHIPS/AIRCRFT  </v>
          </cell>
          <cell r="M9855">
            <v>0.02</v>
          </cell>
          <cell r="N9855">
            <v>0</v>
          </cell>
          <cell r="O9855">
            <v>0.08</v>
          </cell>
        </row>
        <row r="9856">
          <cell r="B9856">
            <v>85286200</v>
          </cell>
          <cell r="C9856" t="str">
            <v>PROJECTORS: CAPABLE OF DIRECTLY CONNECTING TO AND DESIGNED FOR USE WITH AN AUTOMATIC DATA PROCESSING MACHINE OF HEADING 8471  </v>
          </cell>
          <cell r="F9856">
            <v>0.83</v>
          </cell>
          <cell r="K9856">
            <v>86080030</v>
          </cell>
          <cell r="L9856" t="str">
            <v>OTHR TRAFFIC CONTROL EQUIPMENT FR RAILWAYS  </v>
          </cell>
          <cell r="M9856">
            <v>0.64</v>
          </cell>
          <cell r="N9856">
            <v>2.0000000000000001E-4</v>
          </cell>
          <cell r="O9856">
            <v>0.9</v>
          </cell>
        </row>
        <row r="9857">
          <cell r="B9857">
            <v>85286900</v>
          </cell>
          <cell r="C9857" t="str">
            <v>OTHER PROJECTORS:  </v>
          </cell>
          <cell r="D9857">
            <v>11.03</v>
          </cell>
          <cell r="E9857">
            <v>4.0000000000000001E-3</v>
          </cell>
          <cell r="F9857">
            <v>5.62</v>
          </cell>
          <cell r="K9857">
            <v>86080040</v>
          </cell>
          <cell r="L9857" t="str">
            <v>OTHR TRAFFIC CNTRL EQUIPMENT FOR ROADS, INLAND WATERWAYS, PORTS,AIRPORTS  </v>
          </cell>
          <cell r="M9857">
            <v>0.02</v>
          </cell>
          <cell r="N9857">
            <v>0</v>
          </cell>
          <cell r="O9857">
            <v>0.02</v>
          </cell>
        </row>
        <row r="9858">
          <cell r="B9858">
            <v>85287100</v>
          </cell>
          <cell r="C9858" t="str">
            <v>OTHER RECEPTN APARTS FOR TV ETC COLOUR  </v>
          </cell>
          <cell r="D9858">
            <v>47.2</v>
          </cell>
          <cell r="E9858">
            <v>1.7100000000000001E-2</v>
          </cell>
          <cell r="F9858">
            <v>1.06</v>
          </cell>
          <cell r="K9858">
            <v>86080090</v>
          </cell>
          <cell r="L9858" t="str">
            <v>OTHER  </v>
          </cell>
          <cell r="M9858">
            <v>2.2200000000000002</v>
          </cell>
          <cell r="N9858">
            <v>6.9999999999999999E-4</v>
          </cell>
          <cell r="O9858">
            <v>3.26</v>
          </cell>
        </row>
        <row r="9859">
          <cell r="B9859">
            <v>85287211</v>
          </cell>
          <cell r="C9859" t="str">
            <v>COLOUR TV SET OF SCREEN SIZE UPTO 36 CM  </v>
          </cell>
          <cell r="D9859">
            <v>0.02</v>
          </cell>
          <cell r="E9859">
            <v>0</v>
          </cell>
          <cell r="F9859">
            <v>0.02</v>
          </cell>
          <cell r="K9859">
            <v>86090000</v>
          </cell>
          <cell r="L9859" t="str">
            <v>CONTAINERS SPECIALLY DESIGNED ANDEQUIPPED FOR CARRIAGE BY ONE/MORE MODES OF TRNSPORT  </v>
          </cell>
          <cell r="M9859">
            <v>13.57</v>
          </cell>
          <cell r="N9859">
            <v>4.4000000000000003E-3</v>
          </cell>
          <cell r="O9859">
            <v>4.55</v>
          </cell>
        </row>
        <row r="9860">
          <cell r="B9860">
            <v>85287212</v>
          </cell>
          <cell r="C9860" t="str">
            <v>COLOUR TV SET OF SCRN SIZE BETN 36 AND 54 CM  </v>
          </cell>
          <cell r="D9860">
            <v>0.03</v>
          </cell>
          <cell r="E9860">
            <v>0</v>
          </cell>
          <cell r="F9860">
            <v>7.0000000000000007E-2</v>
          </cell>
          <cell r="K9860">
            <v>87011000</v>
          </cell>
          <cell r="L9860" t="str">
            <v>SINGLE AXLE TRACTORS  </v>
          </cell>
          <cell r="M9860">
            <v>1.02</v>
          </cell>
          <cell r="N9860">
            <v>2.9999999999999997E-4</v>
          </cell>
          <cell r="O9860">
            <v>0.61</v>
          </cell>
        </row>
        <row r="9861">
          <cell r="B9861">
            <v>85287213</v>
          </cell>
          <cell r="C9861" t="str">
            <v>COLOUR TV SET OF SCRN SIZE BETN 54 AND 68 CM  </v>
          </cell>
          <cell r="D9861">
            <v>0</v>
          </cell>
          <cell r="E9861">
            <v>0</v>
          </cell>
          <cell r="F9861">
            <v>0.03</v>
          </cell>
          <cell r="K9861">
            <v>87012010</v>
          </cell>
          <cell r="L9861" t="str">
            <v>ROAD TRACTORS FOR SEMI-TRAILERS OF ENGINE CAPACITY &lt;= 1800 CC  </v>
          </cell>
          <cell r="M9861">
            <v>0.03</v>
          </cell>
          <cell r="N9861">
            <v>0</v>
          </cell>
          <cell r="O9861">
            <v>0.84</v>
          </cell>
        </row>
        <row r="9862">
          <cell r="B9862">
            <v>85287214</v>
          </cell>
          <cell r="C9862" t="str">
            <v>COLOUR TV SET OF SCRN SIZE BETN 68 AND 74 CM  </v>
          </cell>
          <cell r="D9862">
            <v>0</v>
          </cell>
          <cell r="E9862">
            <v>0</v>
          </cell>
          <cell r="K9862">
            <v>87012090</v>
          </cell>
          <cell r="L9862" t="str">
            <v>OTHR ROAD TRACTORS FOR SEMI-TRAILERS  </v>
          </cell>
          <cell r="M9862">
            <v>32.28</v>
          </cell>
          <cell r="N9862">
            <v>1.04E-2</v>
          </cell>
          <cell r="O9862">
            <v>51.45</v>
          </cell>
        </row>
        <row r="9863">
          <cell r="B9863">
            <v>85287215</v>
          </cell>
          <cell r="C9863" t="str">
            <v>COLOUR TV SET OF SCRN SIZE BETN 74 AND 87 CM  </v>
          </cell>
          <cell r="D9863">
            <v>0</v>
          </cell>
          <cell r="E9863">
            <v>0</v>
          </cell>
          <cell r="F9863">
            <v>0.01</v>
          </cell>
          <cell r="K9863">
            <v>87013011</v>
          </cell>
          <cell r="L9863" t="str">
            <v>GARDEN TRACTORS OF ENGN CAPACITY &lt;= 1800CC  </v>
          </cell>
          <cell r="O9863">
            <v>7.0000000000000007E-2</v>
          </cell>
        </row>
        <row r="9864">
          <cell r="B9864">
            <v>85287216</v>
          </cell>
          <cell r="C9864" t="str">
            <v>COLOUR TV SET OF SCRN SIZE BETN 87 AND 105CM  </v>
          </cell>
          <cell r="D9864">
            <v>0</v>
          </cell>
          <cell r="E9864">
            <v>0</v>
          </cell>
          <cell r="F9864">
            <v>0</v>
          </cell>
          <cell r="K9864">
            <v>87013019</v>
          </cell>
          <cell r="L9864" t="str">
            <v>OTHER GARDEN TRACTORS  </v>
          </cell>
          <cell r="M9864">
            <v>3.43</v>
          </cell>
          <cell r="N9864">
            <v>1.1000000000000001E-3</v>
          </cell>
          <cell r="O9864">
            <v>1.07</v>
          </cell>
        </row>
        <row r="9865">
          <cell r="B9865">
            <v>85287217</v>
          </cell>
          <cell r="C9865" t="str">
            <v>COLOUR TV SET OF SCREEN SIZE &gt; 105 CM  </v>
          </cell>
          <cell r="D9865">
            <v>7.0000000000000007E-2</v>
          </cell>
          <cell r="E9865">
            <v>0</v>
          </cell>
          <cell r="F9865">
            <v>0.11</v>
          </cell>
          <cell r="K9865">
            <v>87013099</v>
          </cell>
          <cell r="L9865" t="str">
            <v>OTHR TRACK-LAYING TRACTORS  </v>
          </cell>
          <cell r="M9865">
            <v>1.57</v>
          </cell>
          <cell r="N9865">
            <v>5.0000000000000001E-4</v>
          </cell>
          <cell r="O9865">
            <v>1.96</v>
          </cell>
        </row>
        <row r="9866">
          <cell r="B9866">
            <v>85287218</v>
          </cell>
          <cell r="C9866" t="str">
            <v>LCD CTV SET OF SCREEN SIZE BELOW 63 CM  </v>
          </cell>
          <cell r="D9866">
            <v>0.05</v>
          </cell>
          <cell r="E9866">
            <v>0</v>
          </cell>
          <cell r="F9866">
            <v>0.12</v>
          </cell>
          <cell r="K9866">
            <v>87019010</v>
          </cell>
          <cell r="L9866" t="str">
            <v>*OTHER TRACTORS OF ENGN CAPACITY &lt;= 1800CC  </v>
          </cell>
          <cell r="M9866">
            <v>8.81</v>
          </cell>
          <cell r="N9866">
            <v>2.8E-3</v>
          </cell>
          <cell r="O9866">
            <v>5.34</v>
          </cell>
        </row>
        <row r="9867">
          <cell r="B9867">
            <v>85287219</v>
          </cell>
          <cell r="C9867" t="str">
            <v>OTHER LCD TV SET  </v>
          </cell>
          <cell r="D9867">
            <v>27.45</v>
          </cell>
          <cell r="E9867">
            <v>0.01</v>
          </cell>
          <cell r="F9867">
            <v>18.55</v>
          </cell>
          <cell r="K9867">
            <v>87019090</v>
          </cell>
          <cell r="L9867" t="str">
            <v>*OTHER TRACTORS  </v>
          </cell>
          <cell r="M9867">
            <v>936.06</v>
          </cell>
          <cell r="N9867">
            <v>0.30159999999999998</v>
          </cell>
          <cell r="O9867">
            <v>930.21</v>
          </cell>
        </row>
        <row r="9868">
          <cell r="B9868">
            <v>85287310</v>
          </cell>
          <cell r="C9868" t="str">
            <v>LCD B/W TV SET OF SCREEN SIZE BELOW 25CM  </v>
          </cell>
          <cell r="D9868">
            <v>0</v>
          </cell>
          <cell r="E9868">
            <v>0</v>
          </cell>
          <cell r="F9868">
            <v>0.01</v>
          </cell>
          <cell r="K9868">
            <v>87021011</v>
          </cell>
          <cell r="L9868" t="str">
            <v>INTEGRATED MONOCOQUE VEHICLE,AIR-CONDITIONED  </v>
          </cell>
          <cell r="O9868">
            <v>0.1</v>
          </cell>
        </row>
        <row r="9869">
          <cell r="B9869">
            <v>85287390</v>
          </cell>
          <cell r="C9869" t="str">
            <v>OTHR RECEPTN APARTS FR TV ETC B/W/MONOCHRM  </v>
          </cell>
          <cell r="D9869">
            <v>5.53</v>
          </cell>
          <cell r="E9869">
            <v>2E-3</v>
          </cell>
          <cell r="F9869">
            <v>3.52</v>
          </cell>
          <cell r="K9869">
            <v>87021012</v>
          </cell>
          <cell r="L9869" t="str">
            <v>INTEGRATED MONOCOQUE VEHICLE,NON AIR-CONDITIONED  </v>
          </cell>
          <cell r="M9869">
            <v>0.03</v>
          </cell>
          <cell r="N9869">
            <v>0</v>
          </cell>
          <cell r="O9869">
            <v>0.01</v>
          </cell>
        </row>
        <row r="9870">
          <cell r="B9870">
            <v>85291011</v>
          </cell>
          <cell r="C9870" t="str">
            <v>DISH ANTENNA FR COMMNCN JAMMNG EQPTMNTS  </v>
          </cell>
          <cell r="D9870">
            <v>0.01</v>
          </cell>
          <cell r="E9870">
            <v>0</v>
          </cell>
          <cell r="F9870">
            <v>0.01</v>
          </cell>
          <cell r="K9870">
            <v>87021019</v>
          </cell>
          <cell r="L9870" t="str">
            <v>OTHER, NON AIR-CONDITIONED  </v>
          </cell>
          <cell r="M9870">
            <v>14.29</v>
          </cell>
          <cell r="N9870">
            <v>4.5999999999999999E-3</v>
          </cell>
          <cell r="O9870">
            <v>9.49</v>
          </cell>
        </row>
        <row r="9871">
          <cell r="B9871">
            <v>85291012</v>
          </cell>
          <cell r="C9871" t="str">
            <v>DISH ANTENNA FR AMTR RADIO COMMNCN EQPTMNT  </v>
          </cell>
          <cell r="D9871">
            <v>0.03</v>
          </cell>
          <cell r="E9871">
            <v>0</v>
          </cell>
          <cell r="F9871">
            <v>0.02</v>
          </cell>
          <cell r="K9871">
            <v>87021091</v>
          </cell>
          <cell r="L9871" t="str">
            <v>*INTGRTD MONOCOQUE VHCLS(&gt;13 PERSONS) WTH CMPRSN-IGNTN INTRNL CMBSTN PISTON ENGINE  </v>
          </cell>
          <cell r="M9871">
            <v>30.15</v>
          </cell>
          <cell r="N9871">
            <v>9.7000000000000003E-3</v>
          </cell>
          <cell r="O9871">
            <v>1.9</v>
          </cell>
        </row>
        <row r="9872">
          <cell r="B9872">
            <v>85291019</v>
          </cell>
          <cell r="C9872" t="str">
            <v>DISH ANTENNA FR OTHR USE  </v>
          </cell>
          <cell r="D9872">
            <v>5.39</v>
          </cell>
          <cell r="E9872">
            <v>2E-3</v>
          </cell>
          <cell r="F9872">
            <v>3.4</v>
          </cell>
          <cell r="K9872">
            <v>87021092</v>
          </cell>
          <cell r="L9872" t="str">
            <v>*AC VHCLS(&gt;13 PERSONS) WTH CMPRSN-IGNTN INTRNL CMBSTN PISTON ENGINE  </v>
          </cell>
          <cell r="M9872">
            <v>40.659999999999997</v>
          </cell>
          <cell r="N9872">
            <v>1.3100000000000001E-2</v>
          </cell>
          <cell r="O9872">
            <v>40.299999999999997</v>
          </cell>
        </row>
        <row r="9873">
          <cell r="B9873">
            <v>85291022</v>
          </cell>
          <cell r="C9873" t="str">
            <v>OTHR ANTENNA FR AMTR RADIO COMMNCN EQPTMNT  </v>
          </cell>
          <cell r="F9873">
            <v>0</v>
          </cell>
          <cell r="K9873">
            <v>87021099</v>
          </cell>
          <cell r="L9873" t="str">
            <v>*OTHR VHCLS(&gt;13 PERSONS) WTH CMPRSN-IGNTN INTRNL CMBSTN PISTON ENGINE  </v>
          </cell>
          <cell r="M9873">
            <v>231.64</v>
          </cell>
          <cell r="N9873">
            <v>7.46E-2</v>
          </cell>
          <cell r="O9873">
            <v>182.53</v>
          </cell>
        </row>
        <row r="9874">
          <cell r="B9874">
            <v>85291029</v>
          </cell>
          <cell r="C9874" t="str">
            <v>OTHR ANTENNA FR OTHR USE  </v>
          </cell>
          <cell r="D9874">
            <v>4.92</v>
          </cell>
          <cell r="E9874">
            <v>1.8E-3</v>
          </cell>
          <cell r="F9874">
            <v>5.91</v>
          </cell>
          <cell r="K9874">
            <v>87029012</v>
          </cell>
          <cell r="L9874" t="str">
            <v>INTEGRATED MONOCOQUE VEHICLE, NON AIR-CONDITIONED  </v>
          </cell>
          <cell r="O9874">
            <v>0.43</v>
          </cell>
        </row>
        <row r="9875">
          <cell r="B9875">
            <v>85291091</v>
          </cell>
          <cell r="C9875" t="str">
            <v>AERIAL PARTS FR COMMNCN JAMMNG EQPTMNTS  </v>
          </cell>
          <cell r="F9875">
            <v>0</v>
          </cell>
          <cell r="K9875">
            <v>87029013</v>
          </cell>
          <cell r="L9875" t="str">
            <v>*OTHR ELECTRCLLY OPERTD VHCLS(&lt;=13 PERSONS)  </v>
          </cell>
          <cell r="O9875">
            <v>0.01</v>
          </cell>
        </row>
        <row r="9876">
          <cell r="B9876">
            <v>85291092</v>
          </cell>
          <cell r="C9876" t="str">
            <v>AERIAL PARTS FR AMTR RADIO COMMNCN EQPTMNT  </v>
          </cell>
          <cell r="F9876">
            <v>0.01</v>
          </cell>
          <cell r="K9876">
            <v>87029019</v>
          </cell>
          <cell r="L9876" t="str">
            <v>OTHER, NON AIR-CONDITIONED  </v>
          </cell>
        </row>
        <row r="9877">
          <cell r="B9877">
            <v>85291099</v>
          </cell>
          <cell r="C9877" t="str">
            <v>AERIAL PARTS FR OTHR USE  </v>
          </cell>
          <cell r="D9877">
            <v>7.01</v>
          </cell>
          <cell r="E9877">
            <v>2.5000000000000001E-3</v>
          </cell>
          <cell r="F9877">
            <v>0.72</v>
          </cell>
          <cell r="K9877">
            <v>87029091</v>
          </cell>
          <cell r="L9877" t="str">
            <v>*OTHR INTGRTD MONOCOQUE VHCLS(&gt;13 PERSONS)  </v>
          </cell>
          <cell r="O9877">
            <v>0.12</v>
          </cell>
        </row>
        <row r="9878">
          <cell r="B9878">
            <v>85299010</v>
          </cell>
          <cell r="C9878" t="str">
            <v>OTHE PARTS FR COMMNCN JAMMNG EQPTMNTS  </v>
          </cell>
          <cell r="D9878">
            <v>2.95</v>
          </cell>
          <cell r="E9878">
            <v>1.1000000000000001E-3</v>
          </cell>
          <cell r="F9878">
            <v>1.79</v>
          </cell>
          <cell r="K9878">
            <v>87029099</v>
          </cell>
          <cell r="L9878" t="str">
            <v>*OTHER VHCLS PUB-TRNS TYPE(&gt;13 PERSONS)  </v>
          </cell>
          <cell r="M9878">
            <v>6.77</v>
          </cell>
          <cell r="N9878">
            <v>2.2000000000000001E-3</v>
          </cell>
          <cell r="O9878">
            <v>1.78</v>
          </cell>
        </row>
        <row r="9879">
          <cell r="B9879">
            <v>85299020</v>
          </cell>
          <cell r="C9879" t="str">
            <v>OTHE PARTS FR AMTR RADIO COMMNCN EQPTMNT  </v>
          </cell>
          <cell r="D9879">
            <v>7</v>
          </cell>
          <cell r="E9879">
            <v>2.5000000000000001E-3</v>
          </cell>
          <cell r="F9879">
            <v>4.6900000000000004</v>
          </cell>
          <cell r="K9879">
            <v>87031010</v>
          </cell>
          <cell r="L9879" t="str">
            <v>ELECTRICALLY OPERATED VHCL FR TRVLNG ON SNOW;GOLF CAR AND THE LIKE  </v>
          </cell>
          <cell r="M9879">
            <v>0.09</v>
          </cell>
          <cell r="N9879">
            <v>0</v>
          </cell>
          <cell r="O9879">
            <v>0.1</v>
          </cell>
        </row>
        <row r="9880">
          <cell r="B9880">
            <v>85299090</v>
          </cell>
          <cell r="C9880" t="str">
            <v>OTHE PARTS FR OTHR USE  </v>
          </cell>
          <cell r="D9880">
            <v>121.72</v>
          </cell>
          <cell r="E9880">
            <v>4.41E-2</v>
          </cell>
          <cell r="F9880">
            <v>54.93</v>
          </cell>
          <cell r="K9880">
            <v>87031090</v>
          </cell>
          <cell r="L9880" t="str">
            <v>OTHR VHCL FR TRVLNG ON SNOW;GOLF CAR AND  </v>
          </cell>
          <cell r="M9880">
            <v>0.79</v>
          </cell>
          <cell r="N9880">
            <v>2.9999999999999997E-4</v>
          </cell>
          <cell r="O9880">
            <v>0.55000000000000004</v>
          </cell>
        </row>
        <row r="9881">
          <cell r="B9881">
            <v>85301010</v>
          </cell>
          <cell r="C9881" t="str">
            <v>EQPMNT FOR RAILWAYS  </v>
          </cell>
          <cell r="D9881">
            <v>4.0199999999999996</v>
          </cell>
          <cell r="E9881">
            <v>1.5E-3</v>
          </cell>
          <cell r="F9881">
            <v>0.79</v>
          </cell>
          <cell r="K9881">
            <v>87032110</v>
          </cell>
          <cell r="L9881" t="str">
            <v>VHCL WTH CYLNDR CPCTY&lt;=1000 PRINCIPALLY DESIGNED FOR THE TRANSPORT OF &gt;7PERSONS INCLUDING DRIVER, WTH SPRK-IGNTN  </v>
          </cell>
          <cell r="M9881">
            <v>4.7699999999999996</v>
          </cell>
          <cell r="N9881">
            <v>1.5E-3</v>
          </cell>
          <cell r="O9881">
            <v>1.43</v>
          </cell>
        </row>
        <row r="9882">
          <cell r="B9882">
            <v>85301020</v>
          </cell>
          <cell r="C9882" t="str">
            <v>EQPMNT FOR TRAMWAYS  </v>
          </cell>
          <cell r="D9882">
            <v>7.0000000000000007E-2</v>
          </cell>
          <cell r="E9882">
            <v>0</v>
          </cell>
          <cell r="F9882">
            <v>0</v>
          </cell>
          <cell r="K9882">
            <v>87032120</v>
          </cell>
          <cell r="L9882" t="str">
            <v>THREE-WHEELED VEHICLES WTH CYLNDR CPCTY&lt;=1000 WTH SPRK-IGNTN  </v>
          </cell>
          <cell r="M9882">
            <v>584.89</v>
          </cell>
          <cell r="N9882">
            <v>0.1885</v>
          </cell>
          <cell r="O9882">
            <v>539.02</v>
          </cell>
        </row>
        <row r="9883">
          <cell r="B9883">
            <v>85308000</v>
          </cell>
          <cell r="C9883" t="str">
            <v>OTHER SIGNALING/TRAFFIC CONTROL EQUIPMENT  </v>
          </cell>
          <cell r="D9883">
            <v>1.61</v>
          </cell>
          <cell r="E9883">
            <v>5.9999999999999995E-4</v>
          </cell>
          <cell r="F9883">
            <v>1.51</v>
          </cell>
          <cell r="K9883">
            <v>87032191</v>
          </cell>
          <cell r="L9883" t="str">
            <v>MOTOR CAR WTH CYLNDR CPCTY&lt;=1000 WTH SPRK-IGNTN  </v>
          </cell>
          <cell r="M9883">
            <v>603.15</v>
          </cell>
          <cell r="N9883">
            <v>0.19439999999999999</v>
          </cell>
          <cell r="O9883">
            <v>713.84</v>
          </cell>
        </row>
        <row r="9884">
          <cell r="B9884">
            <v>85309000</v>
          </cell>
          <cell r="C9884" t="str">
            <v>PARTS OF HDNG 8530  </v>
          </cell>
          <cell r="D9884">
            <v>5.91</v>
          </cell>
          <cell r="E9884">
            <v>2.0999999999999999E-3</v>
          </cell>
          <cell r="F9884">
            <v>10.039999999999999</v>
          </cell>
          <cell r="K9884">
            <v>87032192</v>
          </cell>
          <cell r="L9884" t="str">
            <v>SPECIALISED TRANSPORT VEHICLES(E.G. AMBULANCES,PRISON VANS,HEARSES) WTH CYLNDR CPCTY&lt;=1000 WTH SPRK-IGNT  </v>
          </cell>
          <cell r="O9884">
            <v>0.02</v>
          </cell>
        </row>
        <row r="9885">
          <cell r="B9885">
            <v>85311010</v>
          </cell>
          <cell r="C9885" t="str">
            <v>BURGLAR ALARM  </v>
          </cell>
          <cell r="D9885">
            <v>1.28</v>
          </cell>
          <cell r="E9885">
            <v>5.0000000000000001E-4</v>
          </cell>
          <cell r="F9885">
            <v>1.32</v>
          </cell>
          <cell r="K9885">
            <v>87032199</v>
          </cell>
          <cell r="L9885" t="str">
            <v>OTHR VHCL WTH SPRK-IGNTN INTRNL CMBSTN RCPRCTNG PISTON ENGNE OF CYLINDR CAPACITY&lt;1000CC  </v>
          </cell>
          <cell r="M9885">
            <v>3</v>
          </cell>
          <cell r="N9885">
            <v>1E-3</v>
          </cell>
          <cell r="O9885">
            <v>2.48</v>
          </cell>
        </row>
        <row r="9886">
          <cell r="B9886">
            <v>85311020</v>
          </cell>
          <cell r="C9886" t="str">
            <v>FIRE ALARM  </v>
          </cell>
          <cell r="D9886">
            <v>1.57</v>
          </cell>
          <cell r="E9886">
            <v>5.9999999999999995E-4</v>
          </cell>
          <cell r="F9886">
            <v>1.46</v>
          </cell>
          <cell r="K9886">
            <v>87032210</v>
          </cell>
          <cell r="L9886" t="str">
            <v>VHCL WTH CYLNDR CPCTY&gt;=1000CC BUT &lt; 1500CCPRINCIPALLY DESIGNED FOR THE TRANSPORT OF &gt;7 PERSONS INCLUDING DR  </v>
          </cell>
          <cell r="M9886">
            <v>1.56</v>
          </cell>
          <cell r="N9886">
            <v>5.0000000000000001E-4</v>
          </cell>
          <cell r="O9886">
            <v>1.66</v>
          </cell>
        </row>
        <row r="9887">
          <cell r="B9887">
            <v>85311090</v>
          </cell>
          <cell r="C9887" t="str">
            <v>OTHR ALARM  </v>
          </cell>
          <cell r="D9887">
            <v>11.68</v>
          </cell>
          <cell r="E9887">
            <v>4.1999999999999997E-3</v>
          </cell>
          <cell r="F9887">
            <v>11.61</v>
          </cell>
          <cell r="K9887">
            <v>87032220</v>
          </cell>
          <cell r="L9887" t="str">
            <v>SPECIALISED TRANSPORT VEHICLES(E.G. AMBULANCES,PRISON VANS,HEARSES) WTH CYLNDR CPCTY&gt;=1000CC BUT &lt; 1500C  </v>
          </cell>
          <cell r="M9887">
            <v>0.08</v>
          </cell>
          <cell r="N9887">
            <v>0</v>
          </cell>
          <cell r="O9887">
            <v>7.0000000000000007E-2</v>
          </cell>
        </row>
        <row r="9888">
          <cell r="B9888">
            <v>85312000</v>
          </cell>
          <cell r="C9888" t="str">
            <v>INDICATOR PANELS INCRPRTNG LQD CRYSTAL DEVICES(LCD)/LIGHT EMITTING DIODES(LED)  </v>
          </cell>
          <cell r="D9888">
            <v>2.4300000000000002</v>
          </cell>
          <cell r="E9888">
            <v>8.9999999999999998E-4</v>
          </cell>
          <cell r="F9888">
            <v>3.73</v>
          </cell>
          <cell r="K9888">
            <v>87032230</v>
          </cell>
          <cell r="L9888" t="str">
            <v>THREE-WHEELED VEHICLES WTH SPRK-IGNTN WTH CYLNDR CPCTY&gt;=1000CC BUT &lt; 1500CC  </v>
          </cell>
          <cell r="M9888">
            <v>0</v>
          </cell>
          <cell r="N9888">
            <v>0</v>
          </cell>
          <cell r="O9888">
            <v>9.4499999999999993</v>
          </cell>
        </row>
        <row r="9889">
          <cell r="B9889">
            <v>85318000</v>
          </cell>
          <cell r="C9889" t="str">
            <v>OTHER ELECTRIC SOUND/VISUAL SIGNLNG APPRTS  </v>
          </cell>
          <cell r="D9889">
            <v>4.96</v>
          </cell>
          <cell r="E9889">
            <v>1.8E-3</v>
          </cell>
          <cell r="F9889">
            <v>13.11</v>
          </cell>
          <cell r="K9889">
            <v>87032291</v>
          </cell>
          <cell r="L9889" t="str">
            <v>MOTOR CAR WTH CYLNDR CPCTY&gt;=1000CC BUT &lt; 1500CC WTH SPRK-IGNTN  </v>
          </cell>
          <cell r="M9889">
            <v>3189.43</v>
          </cell>
          <cell r="N9889">
            <v>1.0277000000000001</v>
          </cell>
          <cell r="O9889">
            <v>3012.31</v>
          </cell>
        </row>
        <row r="9890">
          <cell r="B9890">
            <v>85319000</v>
          </cell>
          <cell r="C9890" t="str">
            <v>PARTS OF SIGNALING/TRAFFIC CONTROL EQPMNT  </v>
          </cell>
          <cell r="D9890">
            <v>14.26</v>
          </cell>
          <cell r="E9890">
            <v>5.1999999999999998E-3</v>
          </cell>
          <cell r="F9890">
            <v>15.36</v>
          </cell>
          <cell r="K9890">
            <v>87032299</v>
          </cell>
          <cell r="L9890" t="str">
            <v>OTHR VHCL WTH CYLNDR CPCTY&gt;=1000CC BUT &lt;1500CC WTH SPRK-IGNTN  </v>
          </cell>
          <cell r="M9890">
            <v>2.77</v>
          </cell>
          <cell r="N9890">
            <v>8.9999999999999998E-4</v>
          </cell>
          <cell r="O9890">
            <v>3.45</v>
          </cell>
        </row>
        <row r="9891">
          <cell r="B9891">
            <v>85321000</v>
          </cell>
          <cell r="C9891" t="str">
            <v>FXD CPCTRS DSGND FR USE IN 50/60 HZ CRCTS HVNG A REACTIVE PWR HNDLNG CAPACITY OF NT LESS THN 0.5 KVAR(PWR CAPACITORS)  </v>
          </cell>
          <cell r="D9891">
            <v>34.01</v>
          </cell>
          <cell r="E9891">
            <v>1.23E-2</v>
          </cell>
          <cell r="F9891">
            <v>34.770000000000003</v>
          </cell>
          <cell r="K9891">
            <v>87032310</v>
          </cell>
          <cell r="L9891" t="str">
            <v>VHCL WTH CYLNDR CPCTY&gt;=1500CC BUT &lt; 3000CCPRINCIPALLY DESIGNED FOR THE TRANSPORT OF &gt;7 PERSONS INCLUDING DR  </v>
          </cell>
          <cell r="M9891">
            <v>47.33</v>
          </cell>
          <cell r="N9891">
            <v>1.5299999999999999E-2</v>
          </cell>
          <cell r="O9891">
            <v>2.54</v>
          </cell>
        </row>
        <row r="9892">
          <cell r="B9892">
            <v>85322100</v>
          </cell>
          <cell r="C9892" t="str">
            <v>OTHR FXD CAPACITORS,TANTALUM  </v>
          </cell>
          <cell r="D9892">
            <v>0.11</v>
          </cell>
          <cell r="E9892">
            <v>0</v>
          </cell>
          <cell r="F9892">
            <v>7.0000000000000007E-2</v>
          </cell>
          <cell r="K9892">
            <v>87032320</v>
          </cell>
          <cell r="L9892" t="str">
            <v>THREE-WHEELED VEHICLES WTH SPRK-IGNTN WTH CYLNDR CPCTY&gt;=1500CC BUT &lt; 3000CC  </v>
          </cell>
          <cell r="M9892">
            <v>0.05</v>
          </cell>
          <cell r="N9892">
            <v>0</v>
          </cell>
          <cell r="O9892">
            <v>0.02</v>
          </cell>
        </row>
        <row r="9893">
          <cell r="B9893">
            <v>85322200</v>
          </cell>
          <cell r="C9893" t="str">
            <v>OTHR FXD CAPACITORS,ALMNM ELECTRLYTC  </v>
          </cell>
          <cell r="D9893">
            <v>0.42</v>
          </cell>
          <cell r="E9893">
            <v>2.0000000000000001E-4</v>
          </cell>
          <cell r="F9893">
            <v>0.59</v>
          </cell>
          <cell r="K9893">
            <v>87032391</v>
          </cell>
          <cell r="L9893" t="str">
            <v>MOTOR CAR WTH CYLNDR CPCTY&gt;=1500CC BUT &lt;3000CC WTH SPRK-IGNTN  </v>
          </cell>
          <cell r="M9893">
            <v>755.86</v>
          </cell>
          <cell r="N9893">
            <v>0.24360000000000001</v>
          </cell>
          <cell r="O9893">
            <v>830.33</v>
          </cell>
        </row>
        <row r="9894">
          <cell r="B9894">
            <v>85322300</v>
          </cell>
          <cell r="C9894" t="str">
            <v>OTHR FXD CAPACITORS,CERAMIC DIELECTRIC,SINGLE LAYER  </v>
          </cell>
          <cell r="D9894">
            <v>0.68</v>
          </cell>
          <cell r="E9894">
            <v>2.0000000000000001E-4</v>
          </cell>
          <cell r="F9894">
            <v>0.36</v>
          </cell>
          <cell r="K9894">
            <v>87032392</v>
          </cell>
          <cell r="L9894" t="str">
            <v>SPECIALISED TRANSPORT VEHICLES(E.G. AMBULANCES,PRISON VANS,HEARSES A CYLINDER CAPACITY&gt;1500 CC BT&lt;=3000  </v>
          </cell>
          <cell r="M9894">
            <v>0.01</v>
          </cell>
          <cell r="N9894">
            <v>0</v>
          </cell>
          <cell r="O9894">
            <v>7.0000000000000007E-2</v>
          </cell>
        </row>
        <row r="9895">
          <cell r="B9895">
            <v>85322400</v>
          </cell>
          <cell r="C9895" t="str">
            <v>OTHR FXD CAPACITORS,CERAMIC DIELECTRIC,MULTILAYER  </v>
          </cell>
          <cell r="D9895">
            <v>0.61</v>
          </cell>
          <cell r="E9895">
            <v>2.0000000000000001E-4</v>
          </cell>
          <cell r="F9895">
            <v>0.56999999999999995</v>
          </cell>
          <cell r="K9895">
            <v>87032399</v>
          </cell>
          <cell r="L9895" t="str">
            <v>OTHR VHCL WTH CYLNDR CPCTY&gt;=1500CC BUT &lt;3000CC WITH ONLY COMPRESSION-IGNITION  </v>
          </cell>
          <cell r="M9895">
            <v>0.3</v>
          </cell>
          <cell r="N9895">
            <v>1E-4</v>
          </cell>
          <cell r="O9895">
            <v>0.13</v>
          </cell>
        </row>
        <row r="9896">
          <cell r="B9896">
            <v>85322500</v>
          </cell>
          <cell r="C9896" t="str">
            <v>OTHR FXD CAPACTRS DIELCTRC OF PAPR/PLSTCS  </v>
          </cell>
          <cell r="D9896">
            <v>62.35</v>
          </cell>
          <cell r="E9896">
            <v>2.2599999999999999E-2</v>
          </cell>
          <cell r="F9896">
            <v>58.85</v>
          </cell>
          <cell r="K9896">
            <v>87032410</v>
          </cell>
          <cell r="L9896" t="str">
            <v>VHCL WTH CYLNDR CPCTY&gt;= 3000 PRINCIPALLY DESIGNED FOR THE TRANSPORT OF &gt;7 PERSONS INCLUDING DRIVER; WTH SPR  </v>
          </cell>
          <cell r="M9896">
            <v>0.89</v>
          </cell>
          <cell r="N9896">
            <v>2.9999999999999997E-4</v>
          </cell>
          <cell r="O9896">
            <v>0.38</v>
          </cell>
        </row>
        <row r="9897">
          <cell r="B9897">
            <v>85322910</v>
          </cell>
          <cell r="C9897" t="str">
            <v>OTHR FIXED CAPCITRS OF DIELECTRIC OF MICA  </v>
          </cell>
          <cell r="D9897">
            <v>0.96</v>
          </cell>
          <cell r="E9897">
            <v>2.9999999999999997E-4</v>
          </cell>
          <cell r="F9897">
            <v>0.79</v>
          </cell>
          <cell r="K9897">
            <v>87032491</v>
          </cell>
          <cell r="L9897" t="str">
            <v>MOTOR CAR WTH CYLNDR CPCTY&gt;=3000CC WTH SPRK-IGNTN  </v>
          </cell>
          <cell r="M9897">
            <v>0.61</v>
          </cell>
          <cell r="N9897">
            <v>2.0000000000000001E-4</v>
          </cell>
          <cell r="O9897">
            <v>4.34</v>
          </cell>
        </row>
        <row r="9898">
          <cell r="B9898">
            <v>85322990</v>
          </cell>
          <cell r="C9898" t="str">
            <v>OTHER FIXED CAPACITORS  </v>
          </cell>
          <cell r="D9898">
            <v>5.12</v>
          </cell>
          <cell r="E9898">
            <v>1.9E-3</v>
          </cell>
          <cell r="F9898">
            <v>4</v>
          </cell>
          <cell r="K9898">
            <v>87032492</v>
          </cell>
          <cell r="L9898" t="str">
            <v>SPECIALISED TRANSPORT VEHICLES(E.G. AMBULANCES,PRISON VANS,HEARSES WTH CYLNDR CPCTY&gt;= 3000  </v>
          </cell>
          <cell r="M9898">
            <v>0.01</v>
          </cell>
          <cell r="N9898">
            <v>0</v>
          </cell>
          <cell r="O9898">
            <v>0.4</v>
          </cell>
        </row>
        <row r="9899">
          <cell r="B9899">
            <v>85323000</v>
          </cell>
          <cell r="C9899" t="str">
            <v>VARIABLE/ADJUSTABLE (PRE-SET) CAPPCITORS  </v>
          </cell>
          <cell r="D9899">
            <v>0.77</v>
          </cell>
          <cell r="E9899">
            <v>2.9999999999999997E-4</v>
          </cell>
          <cell r="F9899">
            <v>1.1100000000000001</v>
          </cell>
          <cell r="K9899">
            <v>87032499</v>
          </cell>
          <cell r="L9899" t="str">
            <v>OTHR VHCL WTH CYLNDR CPCTY&gt;=3000CC WTH SPRK-IGNTN  </v>
          </cell>
          <cell r="M9899">
            <v>0.33</v>
          </cell>
          <cell r="N9899">
            <v>1E-4</v>
          </cell>
          <cell r="O9899">
            <v>0.02</v>
          </cell>
        </row>
        <row r="9900">
          <cell r="B9900">
            <v>85329000</v>
          </cell>
          <cell r="C9900" t="str">
            <v>PARTS OF HDNG 8532  </v>
          </cell>
          <cell r="D9900">
            <v>5.3</v>
          </cell>
          <cell r="E9900">
            <v>1.9E-3</v>
          </cell>
          <cell r="F9900">
            <v>5.6</v>
          </cell>
          <cell r="K9900">
            <v>87033110</v>
          </cell>
          <cell r="L9900" t="str">
            <v>VHCLS,WTH CMPRSN IGNTN WTH CYLNDR CPCTY &lt; 1500CC AND PRINCIPALLY DESIGNED FOR THE  </v>
          </cell>
          <cell r="M9900">
            <v>2.42</v>
          </cell>
          <cell r="N9900">
            <v>8.0000000000000004E-4</v>
          </cell>
          <cell r="O9900">
            <v>1.36</v>
          </cell>
        </row>
        <row r="9901">
          <cell r="B9901">
            <v>85331000</v>
          </cell>
          <cell r="C9901" t="str">
            <v>FXD CRBN RESISTORS,COMPOSITION/FILM TYPES  </v>
          </cell>
          <cell r="D9901">
            <v>9.43</v>
          </cell>
          <cell r="E9901">
            <v>3.3999999999999998E-3</v>
          </cell>
          <cell r="F9901">
            <v>9.3000000000000007</v>
          </cell>
          <cell r="K9901">
            <v>87033120</v>
          </cell>
          <cell r="L9901" t="str">
            <v>*THREE-WHEELED VEHICLES WTH CMPRSN IGNTN WTH CYLNDR CPCTY &lt; 1500CC  </v>
          </cell>
          <cell r="M9901">
            <v>20.61</v>
          </cell>
          <cell r="N9901">
            <v>6.6E-3</v>
          </cell>
          <cell r="O9901">
            <v>21.32</v>
          </cell>
        </row>
        <row r="9902">
          <cell r="B9902">
            <v>85332111</v>
          </cell>
          <cell r="C9902" t="str">
            <v>ELCTRCL RESISTANCE WIRE BARE NICHROME  </v>
          </cell>
          <cell r="D9902">
            <v>0.32</v>
          </cell>
          <cell r="E9902">
            <v>1E-4</v>
          </cell>
          <cell r="F9902">
            <v>1.37</v>
          </cell>
          <cell r="K9902">
            <v>87033191</v>
          </cell>
          <cell r="L9902" t="str">
            <v>MOTOR CARS WTH CMPRSN IGNTN WTH CYLNDR CPCTY &lt;1500CC  </v>
          </cell>
          <cell r="M9902">
            <v>322.58999999999997</v>
          </cell>
          <cell r="N9902">
            <v>0.10390000000000001</v>
          </cell>
          <cell r="O9902">
            <v>374.38</v>
          </cell>
        </row>
        <row r="9903">
          <cell r="B9903">
            <v>85332119</v>
          </cell>
          <cell r="C9903" t="str">
            <v>ELCTRCL RESISTANCE WIRE BARE OTHER THAN NICHROME  </v>
          </cell>
          <cell r="D9903">
            <v>2.91</v>
          </cell>
          <cell r="E9903">
            <v>1.1000000000000001E-3</v>
          </cell>
          <cell r="F9903">
            <v>2.12</v>
          </cell>
          <cell r="K9903">
            <v>87033192</v>
          </cell>
          <cell r="L9903" t="str">
            <v>SPECIALISED TRANSPORT VEHICLES(E.G. AMBULANCES)PRISON VANS AND HEARSES WTH CMPRSN IGNTN WTH CYLNDR CPCTY &lt;1  </v>
          </cell>
          <cell r="O9903">
            <v>0.19</v>
          </cell>
        </row>
        <row r="9904">
          <cell r="B9904">
            <v>85332121</v>
          </cell>
          <cell r="C9904" t="str">
            <v>ELCTRCL RESISTANCE WIRES,INSLTD NICHROME  </v>
          </cell>
          <cell r="K9904">
            <v>87033199</v>
          </cell>
          <cell r="L9904" t="str">
            <v>OTHR VHCLS,WTH CMPRSN IGNTN INTRNL CMBSTN PISTON ENGINE(DIESEL/SEMI-DISESEL), OF A CYLINDER CAPACITY&lt;=1500 CC  </v>
          </cell>
          <cell r="M9904">
            <v>0.98</v>
          </cell>
          <cell r="N9904">
            <v>2.9999999999999997E-4</v>
          </cell>
          <cell r="O9904">
            <v>4.13</v>
          </cell>
        </row>
        <row r="9905">
          <cell r="B9905">
            <v>85332129</v>
          </cell>
          <cell r="C9905" t="str">
            <v>ELCTRCL RESISTANCE WIRE,INSULATED OTHER THAN NICHROME  </v>
          </cell>
          <cell r="D9905">
            <v>0.3</v>
          </cell>
          <cell r="E9905">
            <v>1E-4</v>
          </cell>
          <cell r="F9905">
            <v>0.52</v>
          </cell>
          <cell r="K9905">
            <v>87033210</v>
          </cell>
          <cell r="L9905" t="str">
            <v>VHCLS,WTH CMPRSN/IGNTN CYLNDR CPCTY&gt;1500 C BUT &lt;=2500CC PRINCIPALLY DESIGNED FOR THE&gt;7 PERSONS INCLUDING DRIVER  </v>
          </cell>
          <cell r="M9905">
            <v>9.4600000000000009</v>
          </cell>
          <cell r="N9905">
            <v>3.0000000000000001E-3</v>
          </cell>
          <cell r="O9905">
            <v>25.05</v>
          </cell>
        </row>
        <row r="9906">
          <cell r="B9906">
            <v>85332911</v>
          </cell>
          <cell r="C9906" t="str">
            <v>ECTRCL RESISTANCE WIRE,BARE,NICHROME  </v>
          </cell>
          <cell r="D9906">
            <v>0.03</v>
          </cell>
          <cell r="E9906">
            <v>0</v>
          </cell>
          <cell r="F9906">
            <v>0.22</v>
          </cell>
          <cell r="K9906">
            <v>87033291</v>
          </cell>
          <cell r="L9906" t="str">
            <v>MOTOR CAR CYLNDR CPCTY&gt;1500 CC BT&lt;=2500 CCWTH CMPRSN IGNTN  </v>
          </cell>
          <cell r="M9906">
            <v>68.23</v>
          </cell>
          <cell r="N9906">
            <v>2.1999999999999999E-2</v>
          </cell>
          <cell r="O9906">
            <v>16.940000000000001</v>
          </cell>
        </row>
        <row r="9907">
          <cell r="B9907">
            <v>85332919</v>
          </cell>
          <cell r="C9907" t="str">
            <v>ELCTRCL RESISTANCE WIRE,BARE, OTHER THAN NICHROME  </v>
          </cell>
          <cell r="D9907">
            <v>0.25</v>
          </cell>
          <cell r="E9907">
            <v>1E-4</v>
          </cell>
          <cell r="F9907">
            <v>1.01</v>
          </cell>
          <cell r="K9907">
            <v>87033292</v>
          </cell>
          <cell r="L9907" t="str">
            <v>SPCLSD TRNSPRT VHCLS,AMBLNCS,HEARSES ETC WTH CMPRSN IGNTN CPCTY&gt;1500 CC BT&lt;=2500CC  </v>
          </cell>
          <cell r="M9907">
            <v>1.1000000000000001</v>
          </cell>
          <cell r="N9907">
            <v>4.0000000000000002E-4</v>
          </cell>
          <cell r="O9907">
            <v>0.8</v>
          </cell>
        </row>
        <row r="9908">
          <cell r="B9908">
            <v>85332929</v>
          </cell>
          <cell r="C9908" t="str">
            <v>ELCTRCL RESISTANCE WIRE,INSLTD EXCL NICHRM  </v>
          </cell>
          <cell r="D9908">
            <v>2.4900000000000002</v>
          </cell>
          <cell r="E9908">
            <v>8.9999999999999998E-4</v>
          </cell>
          <cell r="F9908">
            <v>0.98</v>
          </cell>
          <cell r="K9908">
            <v>87033299</v>
          </cell>
          <cell r="L9908" t="str">
            <v>OTHER VHCLS,WTH CMPRSN/IGNTN INTRNL CMBSTNPSTN WTH CYLNDR CPCTY&gt;1500 CC BT&lt;= 2500 CC  </v>
          </cell>
          <cell r="M9908">
            <v>6.78</v>
          </cell>
          <cell r="N9908">
            <v>2.2000000000000001E-3</v>
          </cell>
          <cell r="O9908">
            <v>29.8</v>
          </cell>
        </row>
        <row r="9909">
          <cell r="B9909">
            <v>85333110</v>
          </cell>
          <cell r="C9909" t="str">
            <v>POTENTIOMETERS  </v>
          </cell>
          <cell r="D9909">
            <v>0.6</v>
          </cell>
          <cell r="E9909">
            <v>2.0000000000000001E-4</v>
          </cell>
          <cell r="F9909">
            <v>0.27</v>
          </cell>
          <cell r="K9909">
            <v>87033310</v>
          </cell>
          <cell r="L9909" t="str">
            <v>VHCLS,WTH CMPRSN/IGNTN CYLNDR CPCTY&gt;2500 CPRINCIPALLY DESIGNED FOR THE &gt;7 PERSONS INCLUDING DRIVER  </v>
          </cell>
          <cell r="M9909">
            <v>7.44</v>
          </cell>
          <cell r="N9909">
            <v>2.3999999999999998E-3</v>
          </cell>
          <cell r="O9909">
            <v>6.94</v>
          </cell>
        </row>
        <row r="9910">
          <cell r="B9910">
            <v>85333120</v>
          </cell>
          <cell r="C9910" t="str">
            <v>RHEOSTATS  </v>
          </cell>
          <cell r="D9910">
            <v>0.04</v>
          </cell>
          <cell r="E9910">
            <v>0</v>
          </cell>
          <cell r="F9910">
            <v>0.03</v>
          </cell>
          <cell r="K9910">
            <v>87033320</v>
          </cell>
          <cell r="L9910" t="str">
            <v>THREE-WHEELED VEHICLES WTH CMPRSN/IGNTN WTH CYLNDR CPCTY&gt;2500 CC  </v>
          </cell>
          <cell r="M9910">
            <v>0.03</v>
          </cell>
          <cell r="N9910">
            <v>0</v>
          </cell>
          <cell r="O9910">
            <v>7.0000000000000007E-2</v>
          </cell>
        </row>
        <row r="9911">
          <cell r="B9911">
            <v>85333190</v>
          </cell>
          <cell r="C9911" t="str">
            <v>OTHERS  </v>
          </cell>
          <cell r="D9911">
            <v>0.14000000000000001</v>
          </cell>
          <cell r="E9911">
            <v>1E-4</v>
          </cell>
          <cell r="F9911">
            <v>0.06</v>
          </cell>
          <cell r="K9911">
            <v>87033391</v>
          </cell>
          <cell r="L9911" t="str">
            <v>MOTOR CAR WTH CYLNDR CPCTY&gt;2500 CC WTH CMPRSN IGNTN  </v>
          </cell>
          <cell r="M9911">
            <v>0.65</v>
          </cell>
          <cell r="N9911">
            <v>2.0000000000000001E-4</v>
          </cell>
          <cell r="O9911">
            <v>3.63</v>
          </cell>
        </row>
        <row r="9912">
          <cell r="B9912">
            <v>85333910</v>
          </cell>
          <cell r="C9912" t="str">
            <v>POTENTIOMETERS  </v>
          </cell>
          <cell r="D9912">
            <v>0.41</v>
          </cell>
          <cell r="E9912">
            <v>1E-4</v>
          </cell>
          <cell r="F9912">
            <v>0.32</v>
          </cell>
          <cell r="K9912">
            <v>87033392</v>
          </cell>
          <cell r="L9912" t="str">
            <v>SPCLSD TRNSPRT VHCLS(AMBLNCS,HEARSES ETC) WTH CMPRSN IGNTN WTH CYLNDR CPCTY&gt;2500 CC  </v>
          </cell>
          <cell r="M9912">
            <v>0.99</v>
          </cell>
          <cell r="N9912">
            <v>2.9999999999999997E-4</v>
          </cell>
          <cell r="O9912">
            <v>0.5</v>
          </cell>
        </row>
        <row r="9913">
          <cell r="B9913">
            <v>85333920</v>
          </cell>
          <cell r="C9913" t="str">
            <v>RHEOSTATS  </v>
          </cell>
          <cell r="D9913">
            <v>0.01</v>
          </cell>
          <cell r="E9913">
            <v>0</v>
          </cell>
          <cell r="F9913">
            <v>0.01</v>
          </cell>
          <cell r="K9913">
            <v>87033399</v>
          </cell>
          <cell r="L9913" t="str">
            <v>OTHER VHCLS,WTH CMPRSN IGNTN INTRNL CMBSTNWTH CYLNDR CPCTY&gt;2500 CC  </v>
          </cell>
          <cell r="M9913">
            <v>4.33</v>
          </cell>
          <cell r="N9913">
            <v>1.4E-3</v>
          </cell>
          <cell r="O9913">
            <v>2.09</v>
          </cell>
        </row>
        <row r="9914">
          <cell r="B9914">
            <v>85333990</v>
          </cell>
          <cell r="C9914" t="str">
            <v>OTHERS  </v>
          </cell>
          <cell r="D9914">
            <v>0.06</v>
          </cell>
          <cell r="E9914">
            <v>0</v>
          </cell>
          <cell r="F9914">
            <v>0.08</v>
          </cell>
          <cell r="K9914">
            <v>87039010</v>
          </cell>
          <cell r="L9914" t="str">
            <v>*OTHR MOTOR CARS AND MOTOR VHCLS PRNCPLY FOR THE TRNSPRT OF PERSONS,INCLD STN WAGN ETCELECTRICALLY OPERATED  </v>
          </cell>
          <cell r="M9914">
            <v>1.1200000000000001</v>
          </cell>
          <cell r="N9914">
            <v>4.0000000000000002E-4</v>
          </cell>
          <cell r="O9914">
            <v>1.7</v>
          </cell>
        </row>
        <row r="9915">
          <cell r="B9915">
            <v>85334010</v>
          </cell>
          <cell r="C9915" t="str">
            <v>POTENTIOMETERS  </v>
          </cell>
          <cell r="D9915">
            <v>0.59</v>
          </cell>
          <cell r="E9915">
            <v>2.0000000000000001E-4</v>
          </cell>
          <cell r="F9915">
            <v>0.77</v>
          </cell>
          <cell r="K9915">
            <v>87039090</v>
          </cell>
          <cell r="L9915" t="str">
            <v>*OTHR MOTOR CARS AND MOTOR VHCLS PRNCPLY FOR THE TRNSPRT OF PERSONS,INCLD STN WAGN ETC  </v>
          </cell>
          <cell r="M9915">
            <v>0.87</v>
          </cell>
          <cell r="N9915">
            <v>2.9999999999999997E-4</v>
          </cell>
          <cell r="O9915">
            <v>0.81</v>
          </cell>
        </row>
        <row r="9916">
          <cell r="B9916">
            <v>85334020</v>
          </cell>
          <cell r="C9916" t="str">
            <v>RHEOSTATS  </v>
          </cell>
          <cell r="D9916">
            <v>0.01</v>
          </cell>
          <cell r="E9916">
            <v>0</v>
          </cell>
          <cell r="F9916">
            <v>0.01</v>
          </cell>
          <cell r="K9916">
            <v>87041010</v>
          </cell>
          <cell r="L9916" t="str">
            <v>DUMPERS DESIGNED FR OFF-HIGHWAY USE WTH NET WT &gt;8 TONS AND MAXM PAY-LOAD &gt;=10 TONS  </v>
          </cell>
          <cell r="M9916">
            <v>107.13</v>
          </cell>
          <cell r="N9916">
            <v>3.4500000000000003E-2</v>
          </cell>
          <cell r="O9916">
            <v>149.03</v>
          </cell>
        </row>
        <row r="9917">
          <cell r="B9917">
            <v>85334030</v>
          </cell>
          <cell r="C9917" t="str">
            <v>THERMISTORS  </v>
          </cell>
          <cell r="D9917">
            <v>11.93</v>
          </cell>
          <cell r="E9917">
            <v>4.3E-3</v>
          </cell>
          <cell r="F9917">
            <v>6.84</v>
          </cell>
          <cell r="K9917">
            <v>87041090</v>
          </cell>
          <cell r="L9917" t="str">
            <v>OTHR DUMPERS DESIGNED FR OFF-HIGHWAY USE  </v>
          </cell>
          <cell r="M9917">
            <v>4.0999999999999996</v>
          </cell>
          <cell r="N9917">
            <v>1.2999999999999999E-3</v>
          </cell>
          <cell r="O9917">
            <v>43.24</v>
          </cell>
        </row>
        <row r="9918">
          <cell r="B9918">
            <v>85334090</v>
          </cell>
          <cell r="C9918" t="str">
            <v>OTHERS  </v>
          </cell>
          <cell r="D9918">
            <v>3.63</v>
          </cell>
          <cell r="E9918">
            <v>1.2999999999999999E-3</v>
          </cell>
          <cell r="F9918">
            <v>3.53</v>
          </cell>
          <cell r="K9918">
            <v>87042110</v>
          </cell>
          <cell r="L9918" t="str">
            <v>REFRGRTD GOODS VHCLS,WTH CMPRSN IGNTN INTRNL CMBSTN PSTN ENGNWTH G.V.W. &lt;= 5 TON  </v>
          </cell>
          <cell r="M9918">
            <v>0.1</v>
          </cell>
          <cell r="N9918">
            <v>0</v>
          </cell>
          <cell r="O9918">
            <v>0.19</v>
          </cell>
        </row>
        <row r="9919">
          <cell r="B9919">
            <v>85339000</v>
          </cell>
          <cell r="C9919" t="str">
            <v>PARTS OF ARTICLES OF HEADING 8533  </v>
          </cell>
          <cell r="D9919">
            <v>1.1299999999999999</v>
          </cell>
          <cell r="E9919">
            <v>4.0000000000000002E-4</v>
          </cell>
          <cell r="F9919">
            <v>0.51</v>
          </cell>
          <cell r="K9919">
            <v>87042120</v>
          </cell>
          <cell r="L9919" t="str">
            <v>3-WHEELER GOODS VHCLS,WTH CMPRSN IGNTN INTRNL CMBSTN PSTN ENGNWTH G.V.W. &lt;= 5 TON  </v>
          </cell>
          <cell r="M9919">
            <v>5.0199999999999996</v>
          </cell>
          <cell r="N9919">
            <v>1.6000000000000001E-3</v>
          </cell>
          <cell r="O9919">
            <v>4.34</v>
          </cell>
        </row>
        <row r="9920">
          <cell r="B9920">
            <v>85340000</v>
          </cell>
          <cell r="C9920" t="str">
            <v>PRINTED CIRCUITS  </v>
          </cell>
          <cell r="D9920">
            <v>125.44</v>
          </cell>
          <cell r="E9920">
            <v>4.5499999999999999E-2</v>
          </cell>
          <cell r="F9920">
            <v>107.77</v>
          </cell>
          <cell r="K9920">
            <v>87042190</v>
          </cell>
          <cell r="L9920" t="str">
            <v>OTHER GOODS VHCLS,WTH CMPRSN IGNTN INTRNL CMBSTN PSTN ENGNWTH G.V.W. &lt;= 5 TON  </v>
          </cell>
          <cell r="M9920">
            <v>253.92</v>
          </cell>
          <cell r="N9920">
            <v>8.1799999999999998E-2</v>
          </cell>
          <cell r="O9920">
            <v>310.83</v>
          </cell>
        </row>
        <row r="9921">
          <cell r="B9921">
            <v>85351010</v>
          </cell>
          <cell r="C9921" t="str">
            <v>SWTCH FUSES UNITS OF SWITCH RATING UPTO 15 AMPS REWIREABLE  </v>
          </cell>
          <cell r="D9921">
            <v>0.55000000000000004</v>
          </cell>
          <cell r="E9921">
            <v>2.0000000000000001E-4</v>
          </cell>
          <cell r="F9921">
            <v>0.53</v>
          </cell>
          <cell r="K9921">
            <v>87042211</v>
          </cell>
          <cell r="L9921" t="str">
            <v>REFRGRTD GOODS VHCLS,WTH CMPRSN IGNTN INTRNL CMBSTN PSTN ENGN WTH G.V.W.&gt;5 TONS BT &lt;=20 TONS :LORRY A  </v>
          </cell>
          <cell r="M9921">
            <v>0.05</v>
          </cell>
          <cell r="N9921">
            <v>0</v>
          </cell>
          <cell r="O9921">
            <v>0.16</v>
          </cell>
        </row>
        <row r="9922">
          <cell r="B9922">
            <v>85351020</v>
          </cell>
          <cell r="C9922" t="str">
            <v>SWTCH FUSE UNITS OF SWITCH RATING ABOVE 15 AMPS HIGH RUPTURING CAPACITY/REWIREABLE  </v>
          </cell>
          <cell r="D9922">
            <v>0.4</v>
          </cell>
          <cell r="E9922">
            <v>1E-4</v>
          </cell>
          <cell r="F9922">
            <v>0.45</v>
          </cell>
          <cell r="K9922">
            <v>87042219</v>
          </cell>
          <cell r="L9922" t="str">
            <v>3-WHEELER GOODS VHCLS,WTH CMPRSN IGNTN INTRNL CMBSTN PSTN ENGN WTH G.V.W.&gt;5 TONS BT &lt;=20 TONS :LORRY AN  </v>
          </cell>
          <cell r="M9922">
            <v>168.59</v>
          </cell>
          <cell r="N9922">
            <v>5.4300000000000001E-2</v>
          </cell>
          <cell r="O9922">
            <v>136.34</v>
          </cell>
        </row>
        <row r="9923">
          <cell r="B9923">
            <v>85351030</v>
          </cell>
          <cell r="C9923" t="str">
            <v>REWIREABLE FUSES  </v>
          </cell>
          <cell r="D9923">
            <v>7.0000000000000007E-2</v>
          </cell>
          <cell r="E9923">
            <v>0</v>
          </cell>
          <cell r="F9923">
            <v>0</v>
          </cell>
          <cell r="K9923">
            <v>87042290</v>
          </cell>
          <cell r="L9923" t="str">
            <v>OTHER GOODS VHCLS,WTH CMPRSN IGNTN INTRNL CMBSTN PSTN ENGN WTH G.V.W.&gt;5 TONS BT &lt;=20 TONS: OTHER VE  </v>
          </cell>
          <cell r="M9923">
            <v>30.62</v>
          </cell>
          <cell r="N9923">
            <v>9.9000000000000008E-3</v>
          </cell>
          <cell r="O9923">
            <v>62.94</v>
          </cell>
        </row>
        <row r="9924">
          <cell r="B9924">
            <v>85351040</v>
          </cell>
          <cell r="C9924" t="str">
            <v>HIGH RUPTURING CAPACITY FUSES  </v>
          </cell>
          <cell r="D9924">
            <v>3.46</v>
          </cell>
          <cell r="E9924">
            <v>1.2999999999999999E-3</v>
          </cell>
          <cell r="F9924">
            <v>3.29</v>
          </cell>
          <cell r="K9924">
            <v>87042319</v>
          </cell>
          <cell r="L9924" t="str">
            <v>3-WHEELER GOODS VHCLS,WTH CMPRSN IGNTN INTRNL CMBSTN PSTN ENGN WTH G.V.W.&gt;20 TONS:LORRY AND TRUCK  </v>
          </cell>
          <cell r="M9924">
            <v>84.52</v>
          </cell>
          <cell r="N9924">
            <v>2.7199999999999998E-2</v>
          </cell>
          <cell r="O9924">
            <v>72.489999999999995</v>
          </cell>
        </row>
        <row r="9925">
          <cell r="B9925">
            <v>85351050</v>
          </cell>
          <cell r="C9925" t="str">
            <v>FUSES GEAR  </v>
          </cell>
          <cell r="D9925">
            <v>0</v>
          </cell>
          <cell r="E9925">
            <v>0</v>
          </cell>
          <cell r="F9925">
            <v>0.01</v>
          </cell>
          <cell r="K9925">
            <v>87042390</v>
          </cell>
          <cell r="L9925" t="str">
            <v>OTHER GOODS VHCLS,WTH CMPRSN IGNTN INTRNL CMBSTN PSTN ENGN WTH G.V.W.&gt;20 TONS:OTHER VEHICLES  </v>
          </cell>
          <cell r="M9925">
            <v>9.41</v>
          </cell>
          <cell r="N9925">
            <v>3.0000000000000001E-3</v>
          </cell>
          <cell r="O9925">
            <v>14.17</v>
          </cell>
        </row>
        <row r="9926">
          <cell r="B9926">
            <v>85351090</v>
          </cell>
          <cell r="C9926" t="str">
            <v>OTHERS  </v>
          </cell>
          <cell r="D9926">
            <v>3.27</v>
          </cell>
          <cell r="E9926">
            <v>1.1999999999999999E-3</v>
          </cell>
          <cell r="F9926">
            <v>3.33</v>
          </cell>
          <cell r="K9926">
            <v>87043120</v>
          </cell>
          <cell r="L9926" t="str">
            <v>3-WHEELER GOODS VHCLS,WTH SPARK-IGNTN INTRNL CMBSTN PSTN ENGNWTH G.V.W. &lt;= 5 TON:LORRY AND TRUCK  </v>
          </cell>
          <cell r="O9926">
            <v>0</v>
          </cell>
        </row>
        <row r="9927">
          <cell r="B9927">
            <v>85352111</v>
          </cell>
          <cell r="C9927" t="str">
            <v>SF6 CIRCUIT BREAKERS 11 KV  </v>
          </cell>
          <cell r="D9927">
            <v>0.05</v>
          </cell>
          <cell r="E9927">
            <v>0</v>
          </cell>
          <cell r="F9927">
            <v>0.55000000000000004</v>
          </cell>
          <cell r="K9927">
            <v>87043190</v>
          </cell>
          <cell r="L9927" t="str">
            <v>OTHER GOODS VHCLS,WTH SPARK-IGNTN INTRNL CMBSTN PSTN ENGNWTH G.V.W. &lt;= 5 TON:OTHER VEHICLES  </v>
          </cell>
          <cell r="M9927">
            <v>3.7</v>
          </cell>
          <cell r="N9927">
            <v>1.1999999999999999E-3</v>
          </cell>
          <cell r="O9927">
            <v>4.93</v>
          </cell>
        </row>
        <row r="9928">
          <cell r="B9928">
            <v>85352112</v>
          </cell>
          <cell r="C9928" t="str">
            <v>SF6 CIRCUIT BREAKERS 33 KV  </v>
          </cell>
          <cell r="D9928">
            <v>1.17</v>
          </cell>
          <cell r="E9928">
            <v>4.0000000000000002E-4</v>
          </cell>
          <cell r="F9928">
            <v>0.75</v>
          </cell>
          <cell r="K9928">
            <v>87043211</v>
          </cell>
          <cell r="L9928" t="str">
            <v>REFRGRTD GOODS VHCLS,WTH SPARK-IGNTN INTRNL CMBSTN PSTN ENGNWTH G.V.W. &lt;= 5 TON:LORRY AND TRUCK  </v>
          </cell>
          <cell r="M9928">
            <v>0.11</v>
          </cell>
          <cell r="N9928">
            <v>0</v>
          </cell>
          <cell r="O9928">
            <v>0.03</v>
          </cell>
        </row>
        <row r="9929">
          <cell r="B9929">
            <v>85352113</v>
          </cell>
          <cell r="C9929" t="str">
            <v>SF6 CIRCUIT BREAKERS 66 KV  </v>
          </cell>
          <cell r="D9929">
            <v>2.25</v>
          </cell>
          <cell r="E9929">
            <v>8.0000000000000004E-4</v>
          </cell>
          <cell r="F9929">
            <v>1.87</v>
          </cell>
          <cell r="K9929">
            <v>87043290</v>
          </cell>
          <cell r="L9929" t="str">
            <v>OTHR GOODS VHCLS,WTH SPARK-IGNTN INTRNL CMBSTN PSTN ENGNWTH G.V.W. &lt;= 5 TON:OTHER VEHICLES  </v>
          </cell>
          <cell r="M9929">
            <v>1.08</v>
          </cell>
          <cell r="N9929">
            <v>2.9999999999999997E-4</v>
          </cell>
          <cell r="O9929">
            <v>4.99</v>
          </cell>
        </row>
        <row r="9930">
          <cell r="B9930">
            <v>85352119</v>
          </cell>
          <cell r="C9930" t="str">
            <v>OTHR SF6 CIRCUIT BRKRS FR VLTG OF &lt;72.5 KV  </v>
          </cell>
          <cell r="D9930">
            <v>8.2899999999999991</v>
          </cell>
          <cell r="E9930">
            <v>3.0000000000000001E-3</v>
          </cell>
          <cell r="F9930">
            <v>3.55</v>
          </cell>
          <cell r="K9930">
            <v>87049019</v>
          </cell>
          <cell r="L9930" t="str">
            <v>OTHR TYPE OF OTHER MOTOR VEHICLES FOR TRNSPORT OF GOODS:LORRY AND TRUCK  </v>
          </cell>
          <cell r="M9930">
            <v>0.04</v>
          </cell>
          <cell r="N9930">
            <v>0</v>
          </cell>
          <cell r="O9930">
            <v>1.86</v>
          </cell>
        </row>
        <row r="9931">
          <cell r="B9931">
            <v>85352121</v>
          </cell>
          <cell r="C9931" t="str">
            <v>VACUUM CIRCUIT BREAKERS 11 KV  </v>
          </cell>
          <cell r="D9931">
            <v>1.77</v>
          </cell>
          <cell r="E9931">
            <v>5.9999999999999995E-4</v>
          </cell>
          <cell r="F9931">
            <v>1.97</v>
          </cell>
          <cell r="K9931">
            <v>87049090</v>
          </cell>
          <cell r="L9931" t="str">
            <v>OTHR MOTOR VEHICLES FR TRNSPORT OF GOODS N.E.S.  </v>
          </cell>
          <cell r="M9931">
            <v>3.07</v>
          </cell>
          <cell r="N9931">
            <v>1E-3</v>
          </cell>
          <cell r="O9931">
            <v>30.5</v>
          </cell>
        </row>
        <row r="9932">
          <cell r="B9932">
            <v>85352122</v>
          </cell>
          <cell r="C9932" t="str">
            <v>VACUUM CIRCUIT BREAKERS 33 KV  </v>
          </cell>
          <cell r="D9932">
            <v>1.87</v>
          </cell>
          <cell r="E9932">
            <v>6.9999999999999999E-4</v>
          </cell>
          <cell r="F9932">
            <v>3.11</v>
          </cell>
          <cell r="K9932">
            <v>87051000</v>
          </cell>
          <cell r="L9932" t="str">
            <v>CRANE LORRIES  </v>
          </cell>
          <cell r="M9932">
            <v>1.0900000000000001</v>
          </cell>
          <cell r="N9932">
            <v>4.0000000000000002E-4</v>
          </cell>
          <cell r="O9932">
            <v>1</v>
          </cell>
        </row>
        <row r="9933">
          <cell r="B9933">
            <v>85352123</v>
          </cell>
          <cell r="C9933" t="str">
            <v>VACUUM CIRCUIT BREAKERS 66 KV  </v>
          </cell>
          <cell r="D9933">
            <v>0.09</v>
          </cell>
          <cell r="E9933">
            <v>0</v>
          </cell>
          <cell r="K9933">
            <v>87052000</v>
          </cell>
          <cell r="L9933" t="str">
            <v>MOBILE DRILLING DERRICKS  </v>
          </cell>
          <cell r="M9933">
            <v>1.62</v>
          </cell>
          <cell r="N9933">
            <v>5.0000000000000001E-4</v>
          </cell>
          <cell r="O9933">
            <v>1.6</v>
          </cell>
        </row>
        <row r="9934">
          <cell r="B9934">
            <v>85352129</v>
          </cell>
          <cell r="C9934" t="str">
            <v>OTHR VCM CIRCUIT BRKRS FR VLTG OF &lt;72.5 KV  </v>
          </cell>
          <cell r="D9934">
            <v>15.71</v>
          </cell>
          <cell r="E9934">
            <v>5.7000000000000002E-3</v>
          </cell>
          <cell r="F9934">
            <v>13.05</v>
          </cell>
          <cell r="K9934">
            <v>87053000</v>
          </cell>
          <cell r="L9934" t="str">
            <v>FIRE FIGHTING VEHICLES  </v>
          </cell>
          <cell r="M9934">
            <v>6.46</v>
          </cell>
          <cell r="N9934">
            <v>2.0999999999999999E-3</v>
          </cell>
          <cell r="O9934">
            <v>5.0199999999999996</v>
          </cell>
        </row>
        <row r="9935">
          <cell r="B9935">
            <v>85352190</v>
          </cell>
          <cell r="C9935" t="str">
            <v>OTHR AUTMTC CIRCUIT BRKRS VLTG OF &lt;72.5KV  </v>
          </cell>
          <cell r="D9935">
            <v>0.39</v>
          </cell>
          <cell r="E9935">
            <v>1E-4</v>
          </cell>
          <cell r="F9935">
            <v>0.43</v>
          </cell>
          <cell r="K9935">
            <v>87054000</v>
          </cell>
          <cell r="L9935" t="str">
            <v>CONCRETE-MIXER LORRIES  </v>
          </cell>
          <cell r="M9935">
            <v>12.2</v>
          </cell>
          <cell r="N9935">
            <v>3.8999999999999998E-3</v>
          </cell>
          <cell r="O9935">
            <v>12.12</v>
          </cell>
        </row>
        <row r="9936">
          <cell r="B9936">
            <v>85352911</v>
          </cell>
          <cell r="C9936" t="str">
            <v>SF6 CIRCUIT BREAKERS 132 KV  </v>
          </cell>
          <cell r="D9936">
            <v>7.53</v>
          </cell>
          <cell r="E9936">
            <v>2.7000000000000001E-3</v>
          </cell>
          <cell r="F9936">
            <v>8.02</v>
          </cell>
          <cell r="K9936">
            <v>87059000</v>
          </cell>
          <cell r="L9936" t="str">
            <v>OTHR SPCL PURPOSE MOTOR VEHICLES  </v>
          </cell>
          <cell r="M9936">
            <v>21.65</v>
          </cell>
          <cell r="N9936">
            <v>7.0000000000000001E-3</v>
          </cell>
          <cell r="O9936">
            <v>22.36</v>
          </cell>
        </row>
        <row r="9937">
          <cell r="B9937">
            <v>85352912</v>
          </cell>
          <cell r="C9937" t="str">
            <v>SF6 CIRCUIT BREAKERS 220 KV  </v>
          </cell>
          <cell r="D9937">
            <v>3.68</v>
          </cell>
          <cell r="E9937">
            <v>1.2999999999999999E-3</v>
          </cell>
          <cell r="F9937">
            <v>10.199999999999999</v>
          </cell>
          <cell r="K9937">
            <v>87060019</v>
          </cell>
          <cell r="L9937" t="str">
            <v>CHASSIS FR OTHR TRACTRS  </v>
          </cell>
          <cell r="M9937">
            <v>30.16</v>
          </cell>
          <cell r="N9937">
            <v>9.7000000000000003E-3</v>
          </cell>
          <cell r="O9937">
            <v>54</v>
          </cell>
        </row>
        <row r="9938">
          <cell r="B9938">
            <v>85352913</v>
          </cell>
          <cell r="C9938" t="str">
            <v>SF6 CIRCUIT BREAKERS 400 KV  </v>
          </cell>
          <cell r="D9938">
            <v>5.21</v>
          </cell>
          <cell r="E9938">
            <v>1.9E-3</v>
          </cell>
          <cell r="F9938">
            <v>4.13</v>
          </cell>
          <cell r="K9938">
            <v>87060021</v>
          </cell>
          <cell r="L9938" t="str">
            <v>CHASSIS FR VHCLS HDNG 8702 (&lt;=13 PERSONS)  </v>
          </cell>
          <cell r="O9938">
            <v>0.16</v>
          </cell>
        </row>
        <row r="9939">
          <cell r="B9939">
            <v>85352919</v>
          </cell>
          <cell r="C9939" t="str">
            <v>OTHR SF6 CIRCUIT BRKRS FR VLTG &gt;=72.5 KV  </v>
          </cell>
          <cell r="D9939">
            <v>17.86</v>
          </cell>
          <cell r="E9939">
            <v>6.4999999999999997E-3</v>
          </cell>
          <cell r="F9939">
            <v>20.6</v>
          </cell>
          <cell r="K9939">
            <v>87060029</v>
          </cell>
          <cell r="L9939" t="str">
            <v>CHASSIS FR VHCLS HDNG 8702 (&gt;13 PERSONS)  </v>
          </cell>
          <cell r="M9939">
            <v>128.27000000000001</v>
          </cell>
          <cell r="N9939">
            <v>4.1300000000000003E-2</v>
          </cell>
          <cell r="O9939">
            <v>140.6</v>
          </cell>
        </row>
        <row r="9940">
          <cell r="B9940">
            <v>85352929</v>
          </cell>
          <cell r="C9940" t="str">
            <v>OTHR VCM CIRCUIT BRKRS FR VLTG &lt;&gt;=72.5 KV  </v>
          </cell>
          <cell r="D9940">
            <v>6.88</v>
          </cell>
          <cell r="E9940">
            <v>2.5000000000000001E-3</v>
          </cell>
          <cell r="F9940">
            <v>1.54</v>
          </cell>
          <cell r="K9940">
            <v>87060031</v>
          </cell>
          <cell r="L9940" t="str">
            <v>CHASSIS FR 3-WHEELED VHCLS HDNG 8703  </v>
          </cell>
          <cell r="M9940">
            <v>0.11</v>
          </cell>
          <cell r="N9940">
            <v>0</v>
          </cell>
          <cell r="O9940">
            <v>0.04</v>
          </cell>
        </row>
        <row r="9941">
          <cell r="B9941">
            <v>85352990</v>
          </cell>
          <cell r="C9941" t="str">
            <v>OTHR AUTMTC CIRCUIT BRKRS FR A VLTG &gt;=72.5  </v>
          </cell>
          <cell r="D9941">
            <v>1.56</v>
          </cell>
          <cell r="E9941">
            <v>5.9999999999999995E-4</v>
          </cell>
          <cell r="F9941">
            <v>0.35</v>
          </cell>
          <cell r="K9941">
            <v>87060039</v>
          </cell>
          <cell r="L9941" t="str">
            <v>CHASSIS FR VHCLS HDNG 8703 EXCP 3-WHLD  </v>
          </cell>
          <cell r="M9941">
            <v>2.56</v>
          </cell>
          <cell r="N9941">
            <v>8.0000000000000004E-4</v>
          </cell>
          <cell r="O9941">
            <v>0.24</v>
          </cell>
        </row>
        <row r="9942">
          <cell r="B9942">
            <v>85353010</v>
          </cell>
          <cell r="C9942" t="str">
            <v>ISLTNG SWTCHS AND MAKE-AND-BRK SWTCHS OF PLSTC  </v>
          </cell>
          <cell r="D9942">
            <v>0.1</v>
          </cell>
          <cell r="E9942">
            <v>0</v>
          </cell>
          <cell r="F9942">
            <v>0.04</v>
          </cell>
          <cell r="K9942">
            <v>87060041</v>
          </cell>
          <cell r="L9942" t="str">
            <v>CHASSIS FR 3-WHEELED VHCLS HDNG 8704  </v>
          </cell>
          <cell r="M9942">
            <v>0.32</v>
          </cell>
          <cell r="N9942">
            <v>1E-4</v>
          </cell>
          <cell r="O9942">
            <v>1.03</v>
          </cell>
        </row>
        <row r="9943">
          <cell r="B9943">
            <v>85353090</v>
          </cell>
          <cell r="C9943" t="str">
            <v>ISLTNG AND MAKE-AND-BRK SWTCHS OF OTHR MATRLS  </v>
          </cell>
          <cell r="D9943">
            <v>18.600000000000001</v>
          </cell>
          <cell r="E9943">
            <v>6.7000000000000002E-3</v>
          </cell>
          <cell r="F9943">
            <v>21.08</v>
          </cell>
          <cell r="K9943">
            <v>87060042</v>
          </cell>
          <cell r="L9943" t="str">
            <v>CHASSIS FR VHCLS HDNG 8704 EXCP PETRL DRVN  </v>
          </cell>
          <cell r="M9943">
            <v>167.65</v>
          </cell>
          <cell r="N9943">
            <v>5.3999999999999999E-2</v>
          </cell>
          <cell r="O9943">
            <v>185.48</v>
          </cell>
        </row>
        <row r="9944">
          <cell r="B9944">
            <v>85354010</v>
          </cell>
          <cell r="C9944" t="str">
            <v>LIGHTNING ARRESTERS  </v>
          </cell>
          <cell r="D9944">
            <v>4</v>
          </cell>
          <cell r="E9944">
            <v>1.5E-3</v>
          </cell>
          <cell r="F9944">
            <v>5.33</v>
          </cell>
          <cell r="K9944">
            <v>87060043</v>
          </cell>
          <cell r="L9944" t="str">
            <v>CHASSIS FR DUMPERS HDNG 8704  </v>
          </cell>
          <cell r="M9944">
            <v>5.56</v>
          </cell>
          <cell r="N9944">
            <v>1.8E-3</v>
          </cell>
          <cell r="O9944">
            <v>4.18</v>
          </cell>
        </row>
        <row r="9945">
          <cell r="B9945">
            <v>85354020</v>
          </cell>
          <cell r="C9945" t="str">
            <v>VOLTAGE LIMITERS  </v>
          </cell>
          <cell r="D9945">
            <v>0.01</v>
          </cell>
          <cell r="E9945">
            <v>0</v>
          </cell>
          <cell r="F9945">
            <v>0.01</v>
          </cell>
          <cell r="K9945">
            <v>87060049</v>
          </cell>
          <cell r="L9945" t="str">
            <v>CHASSIS FR OTHR VHCLS HDNG 8704  </v>
          </cell>
          <cell r="M9945">
            <v>3.53</v>
          </cell>
          <cell r="N9945">
            <v>1.1000000000000001E-3</v>
          </cell>
          <cell r="O9945">
            <v>7.29</v>
          </cell>
        </row>
        <row r="9946">
          <cell r="B9946">
            <v>85354030</v>
          </cell>
          <cell r="C9946" t="str">
            <v>SURGE SUPPRESSORS  </v>
          </cell>
          <cell r="D9946">
            <v>8.4499999999999993</v>
          </cell>
          <cell r="E9946">
            <v>3.0999999999999999E-3</v>
          </cell>
          <cell r="F9946">
            <v>6.06</v>
          </cell>
          <cell r="K9946">
            <v>87060050</v>
          </cell>
          <cell r="L9946" t="str">
            <v>CHASSIS FR MOTOR VHCLS HDNG 8705  </v>
          </cell>
          <cell r="M9946">
            <v>1.06</v>
          </cell>
          <cell r="N9946">
            <v>2.9999999999999997E-4</v>
          </cell>
          <cell r="O9946">
            <v>1.28</v>
          </cell>
        </row>
        <row r="9947">
          <cell r="B9947">
            <v>85359010</v>
          </cell>
          <cell r="C9947" t="str">
            <v>MOTOR STARTERS FR A.C.MTRS RUNNING AT CONSTANT SPEED AT ABOVE 1000 VOLTS  </v>
          </cell>
          <cell r="D9947">
            <v>0.09</v>
          </cell>
          <cell r="E9947">
            <v>0</v>
          </cell>
          <cell r="F9947">
            <v>0.45</v>
          </cell>
          <cell r="K9947">
            <v>87071000</v>
          </cell>
          <cell r="L9947" t="str">
            <v>BODIES FOR VEHICLS OF HDG NO 8703  </v>
          </cell>
          <cell r="M9947">
            <v>2.4300000000000002</v>
          </cell>
          <cell r="N9947">
            <v>8.0000000000000004E-4</v>
          </cell>
          <cell r="O9947">
            <v>0.75</v>
          </cell>
        </row>
        <row r="9948">
          <cell r="B9948">
            <v>85359020</v>
          </cell>
          <cell r="C9948" t="str">
            <v>MTR CNTRL GEAR AND MTR STRTRS FR D.C.MTRS EITHER RUNNING AT CONSTANT SPEED/SPEED CONTROL AT ABOVE 1000 VOLTS  </v>
          </cell>
          <cell r="D9948">
            <v>0</v>
          </cell>
          <cell r="E9948">
            <v>0</v>
          </cell>
          <cell r="F9948">
            <v>0.01</v>
          </cell>
          <cell r="K9948">
            <v>87079000</v>
          </cell>
          <cell r="L9948" t="str">
            <v>OTHER BODIES  </v>
          </cell>
          <cell r="M9948">
            <v>20.85</v>
          </cell>
          <cell r="N9948">
            <v>6.7000000000000002E-3</v>
          </cell>
          <cell r="O9948">
            <v>14.82</v>
          </cell>
        </row>
        <row r="9949">
          <cell r="B9949">
            <v>85359030</v>
          </cell>
          <cell r="C9949" t="str">
            <v>CONTROL AND SWITCH GEAR  </v>
          </cell>
          <cell r="D9949">
            <v>36.71</v>
          </cell>
          <cell r="E9949">
            <v>1.3299999999999999E-2</v>
          </cell>
          <cell r="F9949">
            <v>18.149999999999999</v>
          </cell>
          <cell r="K9949">
            <v>87081010</v>
          </cell>
          <cell r="L9949" t="str">
            <v>BUMPERS ETC FOR TRACTORS  </v>
          </cell>
          <cell r="M9949">
            <v>132.63999999999999</v>
          </cell>
          <cell r="N9949">
            <v>4.2700000000000002E-2</v>
          </cell>
          <cell r="O9949">
            <v>111.41</v>
          </cell>
        </row>
        <row r="9950">
          <cell r="B9950">
            <v>85359040</v>
          </cell>
          <cell r="C9950" t="str">
            <v>JUNCTION BOXES (BUS BAR)  </v>
          </cell>
          <cell r="D9950">
            <v>0.14000000000000001</v>
          </cell>
          <cell r="E9950">
            <v>0</v>
          </cell>
          <cell r="F9950">
            <v>0.17</v>
          </cell>
          <cell r="K9950">
            <v>87081090</v>
          </cell>
          <cell r="L9950" t="str">
            <v>BUMPERS ETC FOR OTHR VHCLS  </v>
          </cell>
          <cell r="M9950">
            <v>80.73</v>
          </cell>
          <cell r="N9950">
            <v>2.5999999999999999E-2</v>
          </cell>
          <cell r="O9950">
            <v>67.81</v>
          </cell>
        </row>
        <row r="9951">
          <cell r="B9951">
            <v>85359090</v>
          </cell>
          <cell r="C9951" t="str">
            <v>OTHERS  </v>
          </cell>
          <cell r="D9951">
            <v>43.76</v>
          </cell>
          <cell r="E9951">
            <v>1.5900000000000001E-2</v>
          </cell>
          <cell r="F9951">
            <v>30.56</v>
          </cell>
          <cell r="K9951">
            <v>87082100</v>
          </cell>
          <cell r="L9951" t="str">
            <v>SAFETY SEAT BELTS  </v>
          </cell>
          <cell r="M9951">
            <v>11.82</v>
          </cell>
          <cell r="N9951">
            <v>3.8E-3</v>
          </cell>
          <cell r="O9951">
            <v>13.27</v>
          </cell>
        </row>
        <row r="9952">
          <cell r="B9952">
            <v>85361010</v>
          </cell>
          <cell r="C9952" t="str">
            <v>SWTCH FUSE UNITS OF SWTCH RATING UPTO 15 AMPS,REWIREABLE  </v>
          </cell>
          <cell r="D9952">
            <v>4.0599999999999996</v>
          </cell>
          <cell r="E9952">
            <v>1.5E-3</v>
          </cell>
          <cell r="F9952">
            <v>2.95</v>
          </cell>
          <cell r="K9952">
            <v>87082900</v>
          </cell>
          <cell r="L9952" t="str">
            <v>OTHR PRTS AND ACCSSRS OF BODIES(INCL CABS)  </v>
          </cell>
          <cell r="M9952">
            <v>66.5</v>
          </cell>
          <cell r="N9952">
            <v>2.1399999999999999E-2</v>
          </cell>
          <cell r="O9952">
            <v>62.9</v>
          </cell>
        </row>
        <row r="9953">
          <cell r="B9953">
            <v>85361020</v>
          </cell>
          <cell r="C9953" t="str">
            <v>SWTCH FUSE UNITSOF SWTCH RATING ABOVE 15 AMPS HIGH RUPTRNG CAPACITY/REWIREABLE  </v>
          </cell>
          <cell r="D9953">
            <v>1.79</v>
          </cell>
          <cell r="E9953">
            <v>5.9999999999999995E-4</v>
          </cell>
          <cell r="F9953">
            <v>1.3</v>
          </cell>
          <cell r="K9953">
            <v>87083000</v>
          </cell>
          <cell r="L9953" t="str">
            <v>MOUNTED BRAKE LININGS  </v>
          </cell>
          <cell r="M9953">
            <v>152</v>
          </cell>
          <cell r="N9953">
            <v>4.9000000000000002E-2</v>
          </cell>
          <cell r="O9953">
            <v>308.77</v>
          </cell>
        </row>
        <row r="9954">
          <cell r="B9954">
            <v>85361030</v>
          </cell>
          <cell r="C9954" t="str">
            <v>REWIREABLE FUSES  </v>
          </cell>
          <cell r="D9954">
            <v>0.15</v>
          </cell>
          <cell r="E9954">
            <v>1E-4</v>
          </cell>
          <cell r="F9954">
            <v>0.17</v>
          </cell>
          <cell r="K9954">
            <v>87084000</v>
          </cell>
          <cell r="L9954" t="str">
            <v>GEAR BOXES  </v>
          </cell>
          <cell r="M9954">
            <v>335.74</v>
          </cell>
          <cell r="N9954">
            <v>0.1082</v>
          </cell>
          <cell r="O9954">
            <v>341.78</v>
          </cell>
        </row>
        <row r="9955">
          <cell r="B9955">
            <v>85361040</v>
          </cell>
          <cell r="C9955" t="str">
            <v>HIGH RUPTURING CAPACITY FUSES  </v>
          </cell>
          <cell r="D9955">
            <v>24.31</v>
          </cell>
          <cell r="E9955">
            <v>8.8000000000000005E-3</v>
          </cell>
          <cell r="F9955">
            <v>23.13</v>
          </cell>
          <cell r="K9955">
            <v>87085000</v>
          </cell>
          <cell r="L9955" t="str">
            <v>DRIVE AXLES WITH DIFFERENTIAL W/N PROVIDEDWITH OTHER TRANSMISSION COMPONENTS  </v>
          </cell>
          <cell r="M9955">
            <v>181.49</v>
          </cell>
          <cell r="N9955">
            <v>5.8500000000000003E-2</v>
          </cell>
          <cell r="O9955">
            <v>193.52</v>
          </cell>
        </row>
        <row r="9956">
          <cell r="B9956">
            <v>85361050</v>
          </cell>
          <cell r="C9956" t="str">
            <v>FUSES GEAR  </v>
          </cell>
          <cell r="D9956">
            <v>0.15</v>
          </cell>
          <cell r="E9956">
            <v>1E-4</v>
          </cell>
          <cell r="F9956">
            <v>0.13</v>
          </cell>
          <cell r="K9956">
            <v>87087000</v>
          </cell>
          <cell r="L9956" t="str">
            <v>ROAD WHEELS AND PRTS AND ACCSSRS THEREOF  </v>
          </cell>
          <cell r="M9956">
            <v>90.68</v>
          </cell>
          <cell r="N9956">
            <v>2.92E-2</v>
          </cell>
          <cell r="O9956">
            <v>93.04</v>
          </cell>
        </row>
        <row r="9957">
          <cell r="B9957">
            <v>85361060</v>
          </cell>
          <cell r="C9957" t="str">
            <v>ELECTRONIC FUSES  </v>
          </cell>
          <cell r="D9957">
            <v>1.1299999999999999</v>
          </cell>
          <cell r="E9957">
            <v>4.0000000000000002E-4</v>
          </cell>
          <cell r="F9957">
            <v>1.43</v>
          </cell>
          <cell r="K9957">
            <v>87088000</v>
          </cell>
          <cell r="L9957" t="str">
            <v>SUSPENSION SHOCK ABSORBERS  </v>
          </cell>
          <cell r="M9957">
            <v>97.94</v>
          </cell>
          <cell r="N9957">
            <v>3.1600000000000003E-2</v>
          </cell>
          <cell r="O9957">
            <v>82.84</v>
          </cell>
        </row>
        <row r="9958">
          <cell r="B9958">
            <v>85361090</v>
          </cell>
          <cell r="C9958" t="str">
            <v>OTHERS  </v>
          </cell>
          <cell r="D9958">
            <v>15.26</v>
          </cell>
          <cell r="E9958">
            <v>5.4999999999999997E-3</v>
          </cell>
          <cell r="F9958">
            <v>12.74</v>
          </cell>
          <cell r="K9958">
            <v>87089100</v>
          </cell>
          <cell r="L9958" t="str">
            <v>RADIATORS  </v>
          </cell>
          <cell r="M9958">
            <v>34.61</v>
          </cell>
          <cell r="N9958">
            <v>1.12E-2</v>
          </cell>
          <cell r="O9958">
            <v>40.21</v>
          </cell>
        </row>
        <row r="9959">
          <cell r="B9959">
            <v>85362010</v>
          </cell>
          <cell r="C9959" t="str">
            <v>AIR CIRCUIT BREAKERS  </v>
          </cell>
          <cell r="D9959">
            <v>25.04</v>
          </cell>
          <cell r="E9959">
            <v>9.1000000000000004E-3</v>
          </cell>
          <cell r="F9959">
            <v>27.05</v>
          </cell>
          <cell r="K9959">
            <v>87089200</v>
          </cell>
          <cell r="L9959" t="str">
            <v>SILENCERS AND EXHAUST PIPES  </v>
          </cell>
          <cell r="M9959">
            <v>42.71</v>
          </cell>
          <cell r="N9959">
            <v>1.38E-2</v>
          </cell>
          <cell r="O9959">
            <v>23.82</v>
          </cell>
        </row>
        <row r="9960">
          <cell r="B9960">
            <v>85362020</v>
          </cell>
          <cell r="C9960" t="str">
            <v>MOULDED CASE CIRCUIT BREAKERS  </v>
          </cell>
          <cell r="D9960">
            <v>17.32</v>
          </cell>
          <cell r="E9960">
            <v>6.3E-3</v>
          </cell>
          <cell r="F9960">
            <v>11.7</v>
          </cell>
          <cell r="K9960">
            <v>87089300</v>
          </cell>
          <cell r="L9960" t="str">
            <v>CLUTCHES AND PRTS THEREOF  </v>
          </cell>
          <cell r="M9960">
            <v>40.5</v>
          </cell>
          <cell r="N9960">
            <v>1.3100000000000001E-2</v>
          </cell>
          <cell r="O9960">
            <v>42.27</v>
          </cell>
        </row>
        <row r="9961">
          <cell r="B9961">
            <v>85362030</v>
          </cell>
          <cell r="C9961" t="str">
            <v>MINIATURE CIRCUIT BREAKERS  </v>
          </cell>
          <cell r="D9961">
            <v>52.86</v>
          </cell>
          <cell r="E9961">
            <v>1.9199999999999998E-2</v>
          </cell>
          <cell r="F9961">
            <v>51.38</v>
          </cell>
          <cell r="K9961">
            <v>87089400</v>
          </cell>
          <cell r="L9961" t="str">
            <v>STERNG WHEELS,STERNG COLUMNS AND STERNG BOXS  </v>
          </cell>
          <cell r="M9961">
            <v>33.24</v>
          </cell>
          <cell r="N9961">
            <v>1.0699999999999999E-2</v>
          </cell>
          <cell r="O9961">
            <v>43.94</v>
          </cell>
        </row>
        <row r="9962">
          <cell r="B9962">
            <v>85362040</v>
          </cell>
          <cell r="C9962" t="str">
            <v>EARTH LEAK CIRCUIT BREAKERS  </v>
          </cell>
          <cell r="D9962">
            <v>3.27</v>
          </cell>
          <cell r="E9962">
            <v>1.1999999999999999E-3</v>
          </cell>
          <cell r="F9962">
            <v>4.47</v>
          </cell>
          <cell r="K9962">
            <v>87089500</v>
          </cell>
          <cell r="L9962" t="str">
            <v>SAFETY AIRBAGS WITH INFLATER SYSTEM; PARTS THEREOF  </v>
          </cell>
          <cell r="M9962">
            <v>17.36</v>
          </cell>
          <cell r="N9962">
            <v>5.5999999999999999E-3</v>
          </cell>
          <cell r="O9962">
            <v>22.59</v>
          </cell>
        </row>
        <row r="9963">
          <cell r="B9963">
            <v>85362090</v>
          </cell>
          <cell r="C9963" t="str">
            <v>OTHERS  </v>
          </cell>
          <cell r="D9963">
            <v>19.239999999999998</v>
          </cell>
          <cell r="E9963">
            <v>7.0000000000000001E-3</v>
          </cell>
          <cell r="F9963">
            <v>19.38</v>
          </cell>
          <cell r="K9963">
            <v>87089900</v>
          </cell>
          <cell r="L9963" t="str">
            <v>OTR PRTSANDACCSSRS OF VHCLS OF HDG 8701-8705  </v>
          </cell>
          <cell r="M9963">
            <v>2672.42</v>
          </cell>
          <cell r="N9963">
            <v>0.86109999999999998</v>
          </cell>
          <cell r="O9963">
            <v>2439.19</v>
          </cell>
        </row>
        <row r="9964">
          <cell r="B9964">
            <v>85363000</v>
          </cell>
          <cell r="C9964" t="str">
            <v>OTHR APPRTS FR PRTCTNG ELCTRCL CIRCUITS  </v>
          </cell>
          <cell r="D9964">
            <v>8.82</v>
          </cell>
          <cell r="E9964">
            <v>3.2000000000000002E-3</v>
          </cell>
          <cell r="F9964">
            <v>9.5</v>
          </cell>
          <cell r="K9964">
            <v>87091100</v>
          </cell>
          <cell r="L9964" t="str">
            <v>ELECTRICAL VEHICLES OF HEADING 8709  </v>
          </cell>
          <cell r="M9964">
            <v>0.38</v>
          </cell>
          <cell r="N9964">
            <v>1E-4</v>
          </cell>
          <cell r="O9964">
            <v>0.26</v>
          </cell>
        </row>
        <row r="9965">
          <cell r="B9965">
            <v>85364100</v>
          </cell>
          <cell r="C9965" t="str">
            <v>RELAYS FR A VLTG NT EXCDG 60 V  </v>
          </cell>
          <cell r="D9965">
            <v>12.96</v>
          </cell>
          <cell r="E9965">
            <v>4.7000000000000002E-3</v>
          </cell>
          <cell r="F9965">
            <v>12.61</v>
          </cell>
          <cell r="K9965">
            <v>87091900</v>
          </cell>
          <cell r="L9965" t="str">
            <v>OTHER VEHICLES OF HEADING 8709  </v>
          </cell>
          <cell r="M9965">
            <v>2.14</v>
          </cell>
          <cell r="N9965">
            <v>6.9999999999999999E-4</v>
          </cell>
          <cell r="O9965">
            <v>0.08</v>
          </cell>
        </row>
        <row r="9966">
          <cell r="B9966">
            <v>85364900</v>
          </cell>
          <cell r="C9966" t="str">
            <v>OTHER RELAYS  </v>
          </cell>
          <cell r="D9966">
            <v>54.61</v>
          </cell>
          <cell r="E9966">
            <v>1.9800000000000002E-2</v>
          </cell>
          <cell r="F9966">
            <v>41.92</v>
          </cell>
          <cell r="K9966">
            <v>87099000</v>
          </cell>
          <cell r="L9966" t="str">
            <v>PARTS OF THE VEHICLES OF HDG 8709  </v>
          </cell>
          <cell r="M9966">
            <v>3.9</v>
          </cell>
          <cell r="N9966">
            <v>1.2999999999999999E-3</v>
          </cell>
          <cell r="O9966">
            <v>9.5399999999999991</v>
          </cell>
        </row>
        <row r="9967">
          <cell r="B9967">
            <v>85365010</v>
          </cell>
          <cell r="C9967" t="str">
            <v>CONTROL AND SWITCH GEAR  </v>
          </cell>
          <cell r="D9967">
            <v>26.88</v>
          </cell>
          <cell r="E9967">
            <v>9.7000000000000003E-3</v>
          </cell>
          <cell r="F9967">
            <v>8.94</v>
          </cell>
          <cell r="K9967">
            <v>87100000</v>
          </cell>
          <cell r="L9967" t="str">
            <v>TANKS AND OTHR ARMORD FIGHTNG VHCLS,MOTRSD, W/N FTD WTH WEAPONS AND PRTS OF SUCH VHCLS  </v>
          </cell>
          <cell r="M9967">
            <v>46.9</v>
          </cell>
          <cell r="N9967">
            <v>1.5100000000000001E-2</v>
          </cell>
          <cell r="O9967">
            <v>38.32</v>
          </cell>
        </row>
        <row r="9968">
          <cell r="B9968">
            <v>85365020</v>
          </cell>
          <cell r="C9968" t="str">
            <v>OTHER SWITCHES OF PLASTICS  </v>
          </cell>
          <cell r="D9968">
            <v>24.02</v>
          </cell>
          <cell r="E9968">
            <v>8.6999999999999994E-3</v>
          </cell>
          <cell r="F9968">
            <v>15.15</v>
          </cell>
          <cell r="K9968">
            <v>87111010</v>
          </cell>
          <cell r="L9968" t="str">
            <v>MOPED(AUTO CYCLES) WTH CYLNDR CPCTY &lt;=50CC  </v>
          </cell>
          <cell r="M9968">
            <v>0.09</v>
          </cell>
          <cell r="N9968">
            <v>0</v>
          </cell>
          <cell r="O9968">
            <v>1.07</v>
          </cell>
        </row>
        <row r="9969">
          <cell r="B9969">
            <v>85365090</v>
          </cell>
          <cell r="C9969" t="str">
            <v>OTHR SWITCHES  </v>
          </cell>
          <cell r="D9969">
            <v>72.77</v>
          </cell>
          <cell r="E9969">
            <v>2.64E-2</v>
          </cell>
          <cell r="F9969">
            <v>56.24</v>
          </cell>
          <cell r="K9969">
            <v>87111020</v>
          </cell>
          <cell r="L9969" t="str">
            <v>MOTORISED CYCLES WTH CYLNDR CPCTY &lt;=50CC  </v>
          </cell>
          <cell r="M9969">
            <v>0.62</v>
          </cell>
          <cell r="N9969">
            <v>2.0000000000000001E-4</v>
          </cell>
          <cell r="O9969">
            <v>0.12</v>
          </cell>
        </row>
        <row r="9970">
          <cell r="B9970">
            <v>85366110</v>
          </cell>
          <cell r="C9970" t="str">
            <v>LMP HLDRS OF PLSTCS  </v>
          </cell>
          <cell r="D9970">
            <v>0.21</v>
          </cell>
          <cell r="E9970">
            <v>1E-4</v>
          </cell>
          <cell r="F9970">
            <v>0.11</v>
          </cell>
          <cell r="K9970">
            <v>87111090</v>
          </cell>
          <cell r="L9970" t="str">
            <v>OTHER MOTOR CYCL ETC WTH RCPRCTNG INTRNL CMBSTN PISTON ENGN OF CYLNDR CPCTY&lt;=50 CC  </v>
          </cell>
          <cell r="M9970">
            <v>0.36</v>
          </cell>
          <cell r="N9970">
            <v>1E-4</v>
          </cell>
          <cell r="O9970">
            <v>0.6</v>
          </cell>
        </row>
        <row r="9971">
          <cell r="B9971">
            <v>85366190</v>
          </cell>
          <cell r="C9971" t="str">
            <v>LMP HLDRS OF OTHR MATRLS  </v>
          </cell>
          <cell r="D9971">
            <v>2</v>
          </cell>
          <cell r="E9971">
            <v>6.9999999999999999E-4</v>
          </cell>
          <cell r="F9971">
            <v>1.65</v>
          </cell>
          <cell r="K9971">
            <v>87112011</v>
          </cell>
          <cell r="L9971" t="str">
            <v>SCOOTERS WTH CYLNDR CPCTY &gt;50 BT &lt;= 75 CC  </v>
          </cell>
          <cell r="M9971">
            <v>0.42</v>
          </cell>
          <cell r="N9971">
            <v>1E-4</v>
          </cell>
          <cell r="O9971">
            <v>0.33</v>
          </cell>
        </row>
        <row r="9972">
          <cell r="B9972">
            <v>85366910</v>
          </cell>
          <cell r="C9972" t="str">
            <v>PLUGS AND SOCKETS OF PLSTCS  </v>
          </cell>
          <cell r="D9972">
            <v>4.7</v>
          </cell>
          <cell r="E9972">
            <v>1.6999999999999999E-3</v>
          </cell>
          <cell r="F9972">
            <v>7.27</v>
          </cell>
          <cell r="K9972">
            <v>87112019</v>
          </cell>
          <cell r="L9972" t="str">
            <v>SCOOTERS WTH CYLNDR CPCTY &gt;75 BT&lt;=250 CC  </v>
          </cell>
          <cell r="M9972">
            <v>197.84</v>
          </cell>
          <cell r="N9972">
            <v>6.3799999999999996E-2</v>
          </cell>
          <cell r="O9972">
            <v>209.13</v>
          </cell>
        </row>
        <row r="9973">
          <cell r="B9973">
            <v>85366990</v>
          </cell>
          <cell r="C9973" t="str">
            <v>PLUGS AND SOCKETS OF OTHER MATERIALS  </v>
          </cell>
          <cell r="D9973">
            <v>25.6</v>
          </cell>
          <cell r="E9973">
            <v>9.2999999999999992E-3</v>
          </cell>
          <cell r="F9973">
            <v>29.09</v>
          </cell>
          <cell r="K9973">
            <v>87112021</v>
          </cell>
          <cell r="L9973" t="str">
            <v>MOTOR CYCL WTH CYLNDR CPCTY &gt;50 BT &lt;= 75 C  </v>
          </cell>
          <cell r="M9973">
            <v>0.15</v>
          </cell>
          <cell r="N9973">
            <v>0</v>
          </cell>
          <cell r="O9973">
            <v>0.09</v>
          </cell>
        </row>
        <row r="9974">
          <cell r="B9974">
            <v>85367000</v>
          </cell>
          <cell r="C9974" t="str">
            <v>CONNECTORS FOR OPTICAL FIBRES, OPTICAL FIBRE BUNDLES OR CABLES  </v>
          </cell>
          <cell r="D9974">
            <v>2.75</v>
          </cell>
          <cell r="E9974">
            <v>1E-3</v>
          </cell>
          <cell r="F9974">
            <v>2.5</v>
          </cell>
          <cell r="K9974">
            <v>87112029</v>
          </cell>
          <cell r="L9974" t="str">
            <v>MOTR CYCLWTH CYLNDR CPCTY &gt;75 BT&lt;=250 CC  </v>
          </cell>
          <cell r="M9974">
            <v>1557.02</v>
          </cell>
          <cell r="N9974">
            <v>0.50170000000000003</v>
          </cell>
          <cell r="O9974">
            <v>1466.08</v>
          </cell>
        </row>
        <row r="9975">
          <cell r="B9975">
            <v>85369010</v>
          </cell>
          <cell r="C9975" t="str">
            <v>OTHER APPRATUS OF HEADING 8536 SPEED INCL REVRSNG STRTRS AT &lt;=60 VOLTS  </v>
          </cell>
          <cell r="D9975">
            <v>8.81</v>
          </cell>
          <cell r="E9975">
            <v>3.2000000000000002E-3</v>
          </cell>
          <cell r="F9975">
            <v>8.34</v>
          </cell>
          <cell r="K9975">
            <v>87112031</v>
          </cell>
          <cell r="L9975" t="str">
            <v>MOPEDS WTH CYLNDR CPCTY &gt;50 BT &lt;= 75 CC  </v>
          </cell>
          <cell r="M9975">
            <v>2.02</v>
          </cell>
          <cell r="N9975">
            <v>5.9999999999999995E-4</v>
          </cell>
          <cell r="O9975">
            <v>3.5</v>
          </cell>
        </row>
        <row r="9976">
          <cell r="B9976">
            <v>85369020</v>
          </cell>
          <cell r="C9976" t="str">
            <v>MTR CNTROL GEAR AND MTR STRTRS FR D.C. MTRS EITHER RUNNING AT CNSTNT SPEED/ SPEED CNTRL FR A VLTG NT EXCDG 100  </v>
          </cell>
          <cell r="D9976">
            <v>0.05</v>
          </cell>
          <cell r="E9976">
            <v>0</v>
          </cell>
          <cell r="F9976">
            <v>0.05</v>
          </cell>
          <cell r="K9976">
            <v>87112039</v>
          </cell>
          <cell r="L9976" t="str">
            <v>MOPEDS WTH CYLNDR CPCTY &gt;75 BT&lt;=250 CC  </v>
          </cell>
          <cell r="M9976">
            <v>0</v>
          </cell>
          <cell r="N9976">
            <v>0</v>
          </cell>
          <cell r="O9976">
            <v>0.09</v>
          </cell>
        </row>
        <row r="9977">
          <cell r="B9977">
            <v>85369030</v>
          </cell>
          <cell r="C9977" t="str">
            <v>JUNCTION BOXES (BUS BAR)  </v>
          </cell>
          <cell r="D9977">
            <v>17.95</v>
          </cell>
          <cell r="E9977">
            <v>6.4999999999999997E-3</v>
          </cell>
          <cell r="F9977">
            <v>21.37</v>
          </cell>
          <cell r="K9977">
            <v>87112091</v>
          </cell>
          <cell r="L9977" t="str">
            <v>OTHR VHCL WTH CYLNDR CPCTY &gt;50 BT &lt;= 75 CC  </v>
          </cell>
          <cell r="M9977">
            <v>0.04</v>
          </cell>
          <cell r="N9977">
            <v>0</v>
          </cell>
        </row>
        <row r="9978">
          <cell r="B9978">
            <v>85369090</v>
          </cell>
          <cell r="C9978" t="str">
            <v>OTHER  </v>
          </cell>
          <cell r="D9978">
            <v>177.52</v>
          </cell>
          <cell r="E9978">
            <v>6.4399999999999999E-2</v>
          </cell>
          <cell r="F9978">
            <v>156.59</v>
          </cell>
          <cell r="K9978">
            <v>87112099</v>
          </cell>
          <cell r="L9978" t="str">
            <v>OTHR VHCL WTH CYLNDR CPCTY &gt;75 BT&lt;=250 CC  </v>
          </cell>
          <cell r="M9978">
            <v>0.79</v>
          </cell>
          <cell r="N9978">
            <v>2.9999999999999997E-4</v>
          </cell>
          <cell r="O9978">
            <v>0.52</v>
          </cell>
        </row>
        <row r="9979">
          <cell r="B9979">
            <v>85371000</v>
          </cell>
          <cell r="C9979" t="str">
            <v>BORDS ETC FOR A VOLTAGE&lt;=1000 VLTS  </v>
          </cell>
          <cell r="D9979">
            <v>343.05</v>
          </cell>
          <cell r="E9979">
            <v>0.1244</v>
          </cell>
          <cell r="F9979">
            <v>279.47000000000003</v>
          </cell>
          <cell r="K9979">
            <v>87113010</v>
          </cell>
          <cell r="L9979" t="str">
            <v>SCOOTERS WTH CYLNDR CPCTY &gt;250 BT&lt;=500 CC  </v>
          </cell>
          <cell r="M9979">
            <v>1.08</v>
          </cell>
          <cell r="N9979">
            <v>2.9999999999999997E-4</v>
          </cell>
          <cell r="O9979">
            <v>5.46</v>
          </cell>
        </row>
        <row r="9980">
          <cell r="B9980">
            <v>85372000</v>
          </cell>
          <cell r="C9980" t="str">
            <v>BORDS ETC FOR A VOLTAGE&gt;1000 VLTS  </v>
          </cell>
          <cell r="D9980">
            <v>102.29</v>
          </cell>
          <cell r="E9980">
            <v>3.7100000000000001E-2</v>
          </cell>
          <cell r="F9980">
            <v>114.75</v>
          </cell>
          <cell r="K9980">
            <v>87113020</v>
          </cell>
          <cell r="L9980" t="str">
            <v>MOTR CYCLS WTH CYLNDR CPCTY &gt;250 BT&lt;=500CC  </v>
          </cell>
          <cell r="M9980">
            <v>81.709999999999994</v>
          </cell>
          <cell r="N9980">
            <v>2.63E-2</v>
          </cell>
          <cell r="O9980">
            <v>55.29</v>
          </cell>
        </row>
        <row r="9981">
          <cell r="B9981">
            <v>85381010</v>
          </cell>
          <cell r="C9981" t="str">
            <v>BORDS,PANELS,CONSOLES ETC.FR INDSTRL USE  </v>
          </cell>
          <cell r="D9981">
            <v>138.18</v>
          </cell>
          <cell r="E9981">
            <v>5.0099999999999999E-2</v>
          </cell>
          <cell r="F9981">
            <v>122.82</v>
          </cell>
          <cell r="K9981">
            <v>87113090</v>
          </cell>
          <cell r="L9981" t="str">
            <v>OTHR VHCL WTH CYLNDR CPCTY &gt;250 BT&lt;=500 CC  </v>
          </cell>
          <cell r="M9981">
            <v>0.22</v>
          </cell>
          <cell r="N9981">
            <v>1E-4</v>
          </cell>
          <cell r="O9981">
            <v>0.88</v>
          </cell>
        </row>
        <row r="9982">
          <cell r="B9982">
            <v>85381090</v>
          </cell>
          <cell r="C9982" t="str">
            <v>BORDS,PANELS,CONSOLES ETC.FR OTHR USE  </v>
          </cell>
          <cell r="D9982">
            <v>54.28</v>
          </cell>
          <cell r="E9982">
            <v>1.9699999999999999E-2</v>
          </cell>
          <cell r="F9982">
            <v>47.21</v>
          </cell>
          <cell r="K9982">
            <v>87114010</v>
          </cell>
          <cell r="L9982" t="str">
            <v>MOTOR CYCLES &gt;500 BT &lt;=800 CC  </v>
          </cell>
          <cell r="M9982">
            <v>20.309999999999999</v>
          </cell>
          <cell r="N9982">
            <v>6.4999999999999997E-3</v>
          </cell>
          <cell r="O9982">
            <v>31.16</v>
          </cell>
        </row>
        <row r="9983">
          <cell r="B9983">
            <v>85389000</v>
          </cell>
          <cell r="C9983" t="str">
            <v>OTHER PARTS OF HDG 8538  </v>
          </cell>
          <cell r="D9983">
            <v>314.14999999999998</v>
          </cell>
          <cell r="E9983">
            <v>0.1139</v>
          </cell>
          <cell r="F9983">
            <v>317.61</v>
          </cell>
          <cell r="K9983">
            <v>87114090</v>
          </cell>
          <cell r="L9983" t="str">
            <v>OTHR VHCL WTH CYLNDR CPCTY &gt;500 BT &lt;=800CC  </v>
          </cell>
          <cell r="M9983">
            <v>0.13</v>
          </cell>
          <cell r="N9983">
            <v>0</v>
          </cell>
          <cell r="O9983">
            <v>0.04</v>
          </cell>
        </row>
        <row r="9984">
          <cell r="B9984">
            <v>85391000</v>
          </cell>
          <cell r="C9984" t="str">
            <v>SEALED BEAM LAMP UNITS  </v>
          </cell>
          <cell r="D9984">
            <v>0.06</v>
          </cell>
          <cell r="E9984">
            <v>0</v>
          </cell>
          <cell r="F9984">
            <v>0.11</v>
          </cell>
          <cell r="K9984">
            <v>87115000</v>
          </cell>
          <cell r="L9984" t="str">
            <v>MOTOR CYCL ETC WTH RCPRCTNG INTRNL CMBSTN PISTON ENGINE OF CYLNDR CAPACITY&gt;800 CC  </v>
          </cell>
          <cell r="M9984">
            <v>0.04</v>
          </cell>
          <cell r="N9984">
            <v>0</v>
          </cell>
          <cell r="O9984">
            <v>0.12</v>
          </cell>
        </row>
        <row r="9985">
          <cell r="B9985">
            <v>85392110</v>
          </cell>
          <cell r="C9985" t="str">
            <v>MINIATURE HALOGEN LAMPS WITH FITTINGS  </v>
          </cell>
          <cell r="D9985">
            <v>0.74</v>
          </cell>
          <cell r="E9985">
            <v>2.9999999999999997E-4</v>
          </cell>
          <cell r="F9985">
            <v>1.34</v>
          </cell>
          <cell r="K9985">
            <v>87119010</v>
          </cell>
          <cell r="L9985" t="str">
            <v>SIDE CARS  </v>
          </cell>
          <cell r="M9985">
            <v>0.52</v>
          </cell>
          <cell r="N9985">
            <v>2.0000000000000001E-4</v>
          </cell>
          <cell r="O9985">
            <v>0.33</v>
          </cell>
        </row>
        <row r="9986">
          <cell r="B9986">
            <v>85392120</v>
          </cell>
          <cell r="C9986" t="str">
            <v>OTHER HALOGEN LAMPS FOR AUTOMOBILES  </v>
          </cell>
          <cell r="D9986">
            <v>19.11</v>
          </cell>
          <cell r="E9986">
            <v>6.8999999999999999E-3</v>
          </cell>
          <cell r="F9986">
            <v>12.88</v>
          </cell>
          <cell r="K9986">
            <v>87119091</v>
          </cell>
          <cell r="L9986" t="str">
            <v>*ELECTRICALLY OPERATED OTHR CARS  </v>
          </cell>
          <cell r="M9986">
            <v>0.28999999999999998</v>
          </cell>
          <cell r="N9986">
            <v>1E-4</v>
          </cell>
          <cell r="O9986">
            <v>2.2000000000000002</v>
          </cell>
        </row>
        <row r="9987">
          <cell r="B9987">
            <v>85392190</v>
          </cell>
          <cell r="C9987" t="str">
            <v>OTHR TUNGSTEN HALOGEN FILAMENT LAMP  </v>
          </cell>
          <cell r="D9987">
            <v>0.93</v>
          </cell>
          <cell r="E9987">
            <v>2.9999999999999997E-4</v>
          </cell>
          <cell r="F9987">
            <v>0.56999999999999995</v>
          </cell>
          <cell r="K9987">
            <v>87119099</v>
          </cell>
          <cell r="L9987" t="str">
            <v>*OTHR CARS  </v>
          </cell>
          <cell r="M9987">
            <v>0.71</v>
          </cell>
          <cell r="N9987">
            <v>2.0000000000000001E-4</v>
          </cell>
          <cell r="O9987">
            <v>0.82</v>
          </cell>
        </row>
        <row r="9988">
          <cell r="B9988">
            <v>85392200</v>
          </cell>
          <cell r="C9988" t="str">
            <v>OTHR FILMNT LMPS(EXCL U-V/INFRA-RED LAMPS)OF A PWR&lt;=200 W AND FR A VOLTAGE&gt;100 VLTS  </v>
          </cell>
          <cell r="D9988">
            <v>3.42</v>
          </cell>
          <cell r="E9988">
            <v>1.1999999999999999E-3</v>
          </cell>
          <cell r="F9988">
            <v>2.69</v>
          </cell>
          <cell r="K9988">
            <v>87120010</v>
          </cell>
          <cell r="L9988" t="str">
            <v>BICYCLES  </v>
          </cell>
          <cell r="M9988">
            <v>57.58</v>
          </cell>
          <cell r="N9988">
            <v>1.8599999999999998E-2</v>
          </cell>
          <cell r="O9988">
            <v>42.69</v>
          </cell>
        </row>
        <row r="9989">
          <cell r="B9989">
            <v>85392910</v>
          </cell>
          <cell r="C9989" t="str">
            <v>BULBS WTH RETAIL SALE PRICE RS.20/BULB  </v>
          </cell>
          <cell r="D9989">
            <v>13.69</v>
          </cell>
          <cell r="E9989">
            <v>5.0000000000000001E-3</v>
          </cell>
          <cell r="F9989">
            <v>11.49</v>
          </cell>
          <cell r="K9989">
            <v>87120090</v>
          </cell>
          <cell r="L9989" t="str">
            <v>OTHERS(CYCLES,RICKSHAWS,DELIVERY CYLES, CYCLES,TRICYCLES,TOY BICYCLES,ETC)  </v>
          </cell>
          <cell r="M9989">
            <v>1.41</v>
          </cell>
          <cell r="N9989">
            <v>5.0000000000000001E-4</v>
          </cell>
          <cell r="O9989">
            <v>1.38</v>
          </cell>
        </row>
        <row r="9990">
          <cell r="B9990">
            <v>85392920</v>
          </cell>
          <cell r="C9990" t="str">
            <v>BULB,FOR TORCHES  </v>
          </cell>
          <cell r="D9990">
            <v>0.02</v>
          </cell>
          <cell r="E9990">
            <v>0</v>
          </cell>
          <cell r="F9990">
            <v>0.02</v>
          </cell>
          <cell r="K9990">
            <v>87131010</v>
          </cell>
          <cell r="L9990" t="str">
            <v>WHEEL CHAIRS FR INVALID NT MCHNCLY PRPLD  </v>
          </cell>
          <cell r="M9990">
            <v>15.47</v>
          </cell>
          <cell r="N9990">
            <v>5.0000000000000001E-3</v>
          </cell>
          <cell r="O9990">
            <v>13.67</v>
          </cell>
        </row>
        <row r="9991">
          <cell r="B9991">
            <v>85392930</v>
          </cell>
          <cell r="C9991" t="str">
            <v>MINIATURE BULBS  </v>
          </cell>
          <cell r="D9991">
            <v>0.08</v>
          </cell>
          <cell r="E9991">
            <v>0</v>
          </cell>
          <cell r="F9991">
            <v>0.11</v>
          </cell>
          <cell r="K9991">
            <v>87131090</v>
          </cell>
          <cell r="L9991" t="str">
            <v>OTHR INVALID CARRIAGES NT MCHNCLY PRPLD  </v>
          </cell>
          <cell r="M9991">
            <v>0.49</v>
          </cell>
          <cell r="N9991">
            <v>2.0000000000000001E-4</v>
          </cell>
          <cell r="O9991">
            <v>0.14000000000000001</v>
          </cell>
        </row>
        <row r="9992">
          <cell r="B9992">
            <v>85392940</v>
          </cell>
          <cell r="C9992" t="str">
            <v>OTHER AUTOMOBILE LAMPS  </v>
          </cell>
          <cell r="D9992">
            <v>1.91</v>
          </cell>
          <cell r="E9992">
            <v>6.9999999999999999E-4</v>
          </cell>
          <cell r="F9992">
            <v>1.5</v>
          </cell>
          <cell r="K9992">
            <v>87139010</v>
          </cell>
          <cell r="L9992" t="str">
            <v>WHEEL CHAIRS FR INVALID MCHNCLY PRPLD  </v>
          </cell>
          <cell r="M9992">
            <v>0.02</v>
          </cell>
          <cell r="N9992">
            <v>0</v>
          </cell>
          <cell r="O9992">
            <v>0.19</v>
          </cell>
        </row>
        <row r="9993">
          <cell r="B9993">
            <v>85392990</v>
          </cell>
          <cell r="C9993" t="str">
            <v>OTERS  </v>
          </cell>
          <cell r="D9993">
            <v>1.87</v>
          </cell>
          <cell r="E9993">
            <v>6.9999999999999999E-4</v>
          </cell>
          <cell r="F9993">
            <v>0.93</v>
          </cell>
          <cell r="K9993">
            <v>87139090</v>
          </cell>
          <cell r="L9993" t="str">
            <v>OTHR INVALID CARRIAGES MCHNCLY PRPLD  </v>
          </cell>
          <cell r="M9993">
            <v>0.35</v>
          </cell>
          <cell r="N9993">
            <v>1E-4</v>
          </cell>
          <cell r="O9993">
            <v>0.1</v>
          </cell>
        </row>
        <row r="9994">
          <cell r="B9994">
            <v>85393110</v>
          </cell>
          <cell r="C9994" t="str">
            <v>COMPACT FLUORESCENT LAMPS  </v>
          </cell>
          <cell r="D9994">
            <v>13.75</v>
          </cell>
          <cell r="E9994">
            <v>5.0000000000000001E-3</v>
          </cell>
          <cell r="F9994">
            <v>13.03</v>
          </cell>
          <cell r="K9994">
            <v>87141010</v>
          </cell>
          <cell r="L9994" t="str">
            <v>SADDLES  </v>
          </cell>
          <cell r="M9994">
            <v>0.82</v>
          </cell>
          <cell r="N9994">
            <v>2.9999999999999997E-4</v>
          </cell>
          <cell r="O9994">
            <v>0.31</v>
          </cell>
        </row>
        <row r="9995">
          <cell r="B9995">
            <v>85393190</v>
          </cell>
          <cell r="C9995" t="str">
            <v>OTHR FLUORESCENT,HOT CATHODE  </v>
          </cell>
          <cell r="D9995">
            <v>9.16</v>
          </cell>
          <cell r="E9995">
            <v>3.3E-3</v>
          </cell>
          <cell r="F9995">
            <v>6.27</v>
          </cell>
          <cell r="K9995">
            <v>87141090</v>
          </cell>
          <cell r="L9995" t="str">
            <v>PARTS AND ACCESSORIES OF MOTORCYCLE EXCL. SADDLE  </v>
          </cell>
          <cell r="M9995">
            <v>134.19</v>
          </cell>
          <cell r="N9995">
            <v>4.3200000000000002E-2</v>
          </cell>
          <cell r="O9995">
            <v>157.16999999999999</v>
          </cell>
        </row>
        <row r="9996">
          <cell r="B9996">
            <v>85393210</v>
          </cell>
          <cell r="C9996" t="str">
            <v>MERCURY VAPOUR LAMPS  </v>
          </cell>
          <cell r="D9996">
            <v>0.01</v>
          </cell>
          <cell r="E9996">
            <v>0</v>
          </cell>
          <cell r="F9996">
            <v>0.06</v>
          </cell>
          <cell r="K9996">
            <v>87142010</v>
          </cell>
          <cell r="L9996" t="str">
            <v>MOTORCYCLS PRTS,MCHNCLY PRPLD  </v>
          </cell>
          <cell r="M9996">
            <v>0.11</v>
          </cell>
          <cell r="N9996">
            <v>0</v>
          </cell>
          <cell r="O9996">
            <v>0.15</v>
          </cell>
        </row>
        <row r="9997">
          <cell r="B9997">
            <v>85393220</v>
          </cell>
          <cell r="C9997" t="str">
            <v>SODIUM VAPOUR LAMPS  </v>
          </cell>
          <cell r="D9997">
            <v>1.64</v>
          </cell>
          <cell r="E9997">
            <v>5.9999999999999995E-4</v>
          </cell>
          <cell r="F9997">
            <v>7.0000000000000007E-2</v>
          </cell>
          <cell r="K9997">
            <v>87142020</v>
          </cell>
          <cell r="L9997" t="str">
            <v>INVALID CARGS PRTS NT MECHANICALLY PROPLLD  </v>
          </cell>
          <cell r="M9997">
            <v>9.31</v>
          </cell>
          <cell r="N9997">
            <v>3.0000000000000001E-3</v>
          </cell>
          <cell r="O9997">
            <v>7.7</v>
          </cell>
        </row>
        <row r="9998">
          <cell r="B9998">
            <v>85393230</v>
          </cell>
          <cell r="C9998" t="str">
            <v>METAL HALIDE LAMPS  </v>
          </cell>
          <cell r="D9998">
            <v>16.559999999999999</v>
          </cell>
          <cell r="E9998">
            <v>6.0000000000000001E-3</v>
          </cell>
          <cell r="F9998">
            <v>13.11</v>
          </cell>
          <cell r="K9998">
            <v>87142090</v>
          </cell>
          <cell r="L9998" t="str">
            <v>OTHER  </v>
          </cell>
          <cell r="M9998">
            <v>21.78</v>
          </cell>
          <cell r="N9998">
            <v>7.0000000000000001E-3</v>
          </cell>
          <cell r="O9998">
            <v>15.63</v>
          </cell>
        </row>
        <row r="9999">
          <cell r="B9999">
            <v>85393910</v>
          </cell>
          <cell r="C9999" t="str">
            <v>ENERGY EFFICNT TRIPHOSPHOR FLUORSCNT LAMPS  </v>
          </cell>
          <cell r="D9999">
            <v>0</v>
          </cell>
          <cell r="E9999">
            <v>0</v>
          </cell>
          <cell r="F9999">
            <v>0.05</v>
          </cell>
          <cell r="K9999">
            <v>87149100</v>
          </cell>
          <cell r="L9999" t="str">
            <v>FRAMES,FORKS AND PRTS THEREOF  </v>
          </cell>
          <cell r="M9999">
            <v>49.11</v>
          </cell>
          <cell r="N9999">
            <v>1.5800000000000002E-2</v>
          </cell>
          <cell r="O9999">
            <v>50.44</v>
          </cell>
        </row>
        <row r="10000">
          <cell r="B10000">
            <v>85393990</v>
          </cell>
          <cell r="C10000" t="str">
            <v>OTHR DISCHARGE LAMPS  </v>
          </cell>
          <cell r="D10000">
            <v>1.05</v>
          </cell>
          <cell r="E10000">
            <v>4.0000000000000002E-4</v>
          </cell>
          <cell r="F10000">
            <v>0.35</v>
          </cell>
          <cell r="K10000">
            <v>87149210</v>
          </cell>
          <cell r="L10000" t="str">
            <v>BICYCLE RIMS  </v>
          </cell>
          <cell r="M10000">
            <v>8.8000000000000007</v>
          </cell>
          <cell r="N10000">
            <v>2.8E-3</v>
          </cell>
          <cell r="O10000">
            <v>7.91</v>
          </cell>
        </row>
        <row r="10001">
          <cell r="B10001">
            <v>85394100</v>
          </cell>
          <cell r="C10001" t="str">
            <v>ARC LAMPS  </v>
          </cell>
          <cell r="D10001">
            <v>0.28000000000000003</v>
          </cell>
          <cell r="E10001">
            <v>1E-4</v>
          </cell>
          <cell r="F10001">
            <v>0.24</v>
          </cell>
          <cell r="K10001">
            <v>87149220</v>
          </cell>
          <cell r="L10001" t="str">
            <v>BICYCLE SPOKES  </v>
          </cell>
          <cell r="M10001">
            <v>1.18</v>
          </cell>
          <cell r="N10001">
            <v>4.0000000000000002E-4</v>
          </cell>
          <cell r="O10001">
            <v>0.75</v>
          </cell>
        </row>
        <row r="10002">
          <cell r="B10002">
            <v>85394900</v>
          </cell>
          <cell r="C10002" t="str">
            <v>OTHR ULTRA VIOLET OR INFRA-RED LAMPS  </v>
          </cell>
          <cell r="D10002">
            <v>0.65</v>
          </cell>
          <cell r="E10002">
            <v>2.0000000000000001E-4</v>
          </cell>
          <cell r="F10002">
            <v>0.69</v>
          </cell>
          <cell r="K10002">
            <v>87149290</v>
          </cell>
          <cell r="L10002" t="str">
            <v>OTHERS  </v>
          </cell>
          <cell r="M10002">
            <v>4.74</v>
          </cell>
          <cell r="N10002">
            <v>1.5E-3</v>
          </cell>
          <cell r="O10002">
            <v>2.73</v>
          </cell>
        </row>
        <row r="10003">
          <cell r="B10003">
            <v>85395000</v>
          </cell>
          <cell r="C10003" t="str">
            <v>LIGHT-EMITTING DIODE (LED) LAMPS  </v>
          </cell>
          <cell r="F10003">
            <v>1.9</v>
          </cell>
          <cell r="K10003">
            <v>87149310</v>
          </cell>
          <cell r="L10003" t="str">
            <v>BICYCLE HUBS  </v>
          </cell>
          <cell r="M10003">
            <v>8.26</v>
          </cell>
          <cell r="N10003">
            <v>2.7000000000000001E-3</v>
          </cell>
          <cell r="O10003">
            <v>6.99</v>
          </cell>
        </row>
        <row r="10004">
          <cell r="B10004">
            <v>85399010</v>
          </cell>
          <cell r="C10004" t="str">
            <v>PARTS OF FLUORESCENT TUBE LAMPS  </v>
          </cell>
          <cell r="D10004">
            <v>0.94</v>
          </cell>
          <cell r="E10004">
            <v>2.9999999999999997E-4</v>
          </cell>
          <cell r="F10004">
            <v>0.43</v>
          </cell>
          <cell r="K10004">
            <v>87149320</v>
          </cell>
          <cell r="L10004" t="str">
            <v>BICYCLE FREE-WHEELS  </v>
          </cell>
          <cell r="M10004">
            <v>16.8</v>
          </cell>
          <cell r="N10004">
            <v>5.4000000000000003E-3</v>
          </cell>
          <cell r="O10004">
            <v>14.42</v>
          </cell>
        </row>
        <row r="10005">
          <cell r="B10005">
            <v>85399020</v>
          </cell>
          <cell r="C10005" t="str">
            <v>PARTS OF ARC-LAMPS  </v>
          </cell>
          <cell r="D10005">
            <v>0.01</v>
          </cell>
          <cell r="E10005">
            <v>0</v>
          </cell>
          <cell r="K10005">
            <v>87149390</v>
          </cell>
          <cell r="L10005" t="str">
            <v>OTHERS  </v>
          </cell>
          <cell r="M10005">
            <v>5.8</v>
          </cell>
          <cell r="N10005">
            <v>1.9E-3</v>
          </cell>
          <cell r="O10005">
            <v>5.18</v>
          </cell>
        </row>
        <row r="10006">
          <cell r="B10006">
            <v>85399090</v>
          </cell>
          <cell r="C10006" t="str">
            <v>OTHERS  </v>
          </cell>
          <cell r="D10006">
            <v>5.27</v>
          </cell>
          <cell r="E10006">
            <v>1.9E-3</v>
          </cell>
          <cell r="F10006">
            <v>3.6</v>
          </cell>
          <cell r="K10006">
            <v>87149400</v>
          </cell>
          <cell r="L10006" t="str">
            <v>BRAKES,INCL COASTER BRAKING HUBS AND HUB BRAKES AND PRTS THEREOF  </v>
          </cell>
          <cell r="M10006">
            <v>17.690000000000001</v>
          </cell>
          <cell r="N10006">
            <v>5.7000000000000002E-3</v>
          </cell>
          <cell r="O10006">
            <v>19.86</v>
          </cell>
        </row>
        <row r="10007">
          <cell r="B10007">
            <v>85401110</v>
          </cell>
          <cell r="C10007" t="str">
            <v>CTV PCTR TUB 20/21 EXCEPT 21 FAND FST  </v>
          </cell>
          <cell r="D10007">
            <v>0.27</v>
          </cell>
          <cell r="E10007">
            <v>1E-4</v>
          </cell>
          <cell r="F10007">
            <v>0.61</v>
          </cell>
          <cell r="K10007">
            <v>87149510</v>
          </cell>
          <cell r="L10007" t="str">
            <v>BICYCLE SADDLES  </v>
          </cell>
          <cell r="M10007">
            <v>5.51</v>
          </cell>
          <cell r="N10007">
            <v>1.8E-3</v>
          </cell>
          <cell r="O10007">
            <v>7.37</v>
          </cell>
        </row>
        <row r="10008">
          <cell r="B10008">
            <v>85401120</v>
          </cell>
          <cell r="C10008" t="str">
            <v>VIDEO MONITOR CATHODE-RAY TUBES  </v>
          </cell>
          <cell r="D10008">
            <v>0.01</v>
          </cell>
          <cell r="E10008">
            <v>0</v>
          </cell>
          <cell r="F10008">
            <v>0</v>
          </cell>
          <cell r="K10008">
            <v>87149590</v>
          </cell>
          <cell r="L10008" t="str">
            <v>OTHERS  </v>
          </cell>
          <cell r="M10008">
            <v>0.75</v>
          </cell>
          <cell r="N10008">
            <v>2.0000000000000001E-4</v>
          </cell>
          <cell r="O10008">
            <v>0.55000000000000004</v>
          </cell>
        </row>
        <row r="10009">
          <cell r="B10009">
            <v>85401190</v>
          </cell>
          <cell r="C10009" t="str">
            <v>OTHERS  </v>
          </cell>
          <cell r="D10009">
            <v>0.92</v>
          </cell>
          <cell r="E10009">
            <v>2.9999999999999997E-4</v>
          </cell>
          <cell r="F10009">
            <v>1.18</v>
          </cell>
          <cell r="K10009">
            <v>87149600</v>
          </cell>
          <cell r="L10009" t="str">
            <v>PEDALS AND CRANK-GEAR AND PRTS THEREOF  </v>
          </cell>
          <cell r="M10009">
            <v>22.96</v>
          </cell>
          <cell r="N10009">
            <v>7.4000000000000003E-3</v>
          </cell>
          <cell r="O10009">
            <v>21.32</v>
          </cell>
        </row>
        <row r="10010">
          <cell r="B10010">
            <v>85402000</v>
          </cell>
          <cell r="C10010" t="str">
            <v>TV CAMERA TUBES IMAGE CNVRTRS AND INTENSFIRS;OTHR PHOTO-CATHODE TUBES  </v>
          </cell>
          <cell r="D10010">
            <v>7.0000000000000007E-2</v>
          </cell>
          <cell r="E10010">
            <v>0</v>
          </cell>
          <cell r="F10010">
            <v>0.15</v>
          </cell>
          <cell r="K10010">
            <v>87149910</v>
          </cell>
          <cell r="L10010" t="str">
            <v>BICYCLE CHAIN  </v>
          </cell>
          <cell r="M10010">
            <v>9.76</v>
          </cell>
          <cell r="N10010">
            <v>3.0999999999999999E-3</v>
          </cell>
          <cell r="O10010">
            <v>8.65</v>
          </cell>
        </row>
        <row r="10011">
          <cell r="B10011">
            <v>85404010</v>
          </cell>
          <cell r="C10011" t="str">
            <v>DATA/GRAPHIC DISPLAY TUBES, MONOCHROME  </v>
          </cell>
          <cell r="D10011">
            <v>0.15</v>
          </cell>
          <cell r="E10011">
            <v>1E-4</v>
          </cell>
          <cell r="K10011">
            <v>87149920</v>
          </cell>
          <cell r="L10011" t="str">
            <v>BICYCLE WHEELS  </v>
          </cell>
          <cell r="M10011">
            <v>0.42</v>
          </cell>
          <cell r="N10011">
            <v>1E-4</v>
          </cell>
          <cell r="O10011">
            <v>0.25</v>
          </cell>
        </row>
        <row r="10012">
          <cell r="B10012">
            <v>85404020</v>
          </cell>
          <cell r="C10012" t="str">
            <v>DATA/GRAPHIC DISPLAY TUBES, COLOUR, WITH A PHOSPHOR DOT SCREEN PITCH SMALLER THAN 0.4 MM  </v>
          </cell>
          <cell r="D10012">
            <v>0.17</v>
          </cell>
          <cell r="E10012">
            <v>1E-4</v>
          </cell>
          <cell r="F10012">
            <v>0.02</v>
          </cell>
          <cell r="K10012">
            <v>87149990</v>
          </cell>
          <cell r="L10012" t="str">
            <v>OTHERS  </v>
          </cell>
          <cell r="M10012">
            <v>107.52</v>
          </cell>
          <cell r="N10012">
            <v>3.4599999999999999E-2</v>
          </cell>
          <cell r="O10012">
            <v>75.2</v>
          </cell>
        </row>
        <row r="10013">
          <cell r="B10013">
            <v>85406000</v>
          </cell>
          <cell r="C10013" t="str">
            <v>OTHER CATHODE-RAY TUBES  </v>
          </cell>
          <cell r="D10013">
            <v>0.9</v>
          </cell>
          <cell r="E10013">
            <v>2.9999999999999997E-4</v>
          </cell>
          <cell r="F10013">
            <v>0</v>
          </cell>
          <cell r="K10013">
            <v>87150010</v>
          </cell>
          <cell r="L10013" t="str">
            <v>BABY AND INVALID CARRIAGES  </v>
          </cell>
          <cell r="M10013">
            <v>0.06</v>
          </cell>
          <cell r="N10013">
            <v>0</v>
          </cell>
          <cell r="O10013">
            <v>0.1</v>
          </cell>
        </row>
        <row r="10014">
          <cell r="B10014">
            <v>85407100</v>
          </cell>
          <cell r="C10014" t="str">
            <v>MAGNETRONS  </v>
          </cell>
          <cell r="D10014">
            <v>0.11</v>
          </cell>
          <cell r="E10014">
            <v>0</v>
          </cell>
          <cell r="F10014">
            <v>0.03</v>
          </cell>
          <cell r="K10014">
            <v>87150020</v>
          </cell>
          <cell r="L10014" t="str">
            <v>PARTS OF BABY CARRIAGE  </v>
          </cell>
          <cell r="M10014">
            <v>0.3</v>
          </cell>
          <cell r="N10014">
            <v>1E-4</v>
          </cell>
          <cell r="O10014">
            <v>0.02</v>
          </cell>
        </row>
        <row r="10015">
          <cell r="B10015">
            <v>85407900</v>
          </cell>
          <cell r="C10015" t="str">
            <v>OTHR MICROWAVE TUBES EXCL GRID CNTRLLD TUBES  </v>
          </cell>
          <cell r="D10015">
            <v>0.28000000000000003</v>
          </cell>
          <cell r="E10015">
            <v>1E-4</v>
          </cell>
          <cell r="F10015">
            <v>0.11</v>
          </cell>
          <cell r="K10015">
            <v>87161000</v>
          </cell>
          <cell r="L10015" t="str">
            <v>TRLRS AND SEMI-TRLRS OF CARAVAN TYPE  </v>
          </cell>
          <cell r="M10015">
            <v>0.05</v>
          </cell>
          <cell r="N10015">
            <v>0</v>
          </cell>
          <cell r="O10015">
            <v>0.45</v>
          </cell>
        </row>
        <row r="10016">
          <cell r="B10016">
            <v>85408100</v>
          </cell>
          <cell r="C10016" t="str">
            <v>RECEIVER/AMPLIFIER VALVES AND TUBES  </v>
          </cell>
          <cell r="D10016">
            <v>0.05</v>
          </cell>
          <cell r="E10016">
            <v>0</v>
          </cell>
          <cell r="F10016">
            <v>0.04</v>
          </cell>
          <cell r="K10016">
            <v>87162000</v>
          </cell>
          <cell r="L10016" t="str">
            <v>SELF-LOADING OR SELF-UNLOADING TRAILERS AND SEMI-TRAILERS FOR AGRICULTURL PURPOSES  </v>
          </cell>
          <cell r="M10016">
            <v>1.93</v>
          </cell>
          <cell r="N10016">
            <v>5.9999999999999995E-4</v>
          </cell>
          <cell r="O10016">
            <v>3.35</v>
          </cell>
        </row>
        <row r="10017">
          <cell r="B10017">
            <v>85408900</v>
          </cell>
          <cell r="C10017" t="str">
            <v>OTHER VALVES AND TUBES  </v>
          </cell>
          <cell r="D10017">
            <v>0.69</v>
          </cell>
          <cell r="E10017">
            <v>2.0000000000000001E-4</v>
          </cell>
          <cell r="F10017">
            <v>0.19</v>
          </cell>
          <cell r="K10017">
            <v>87163100</v>
          </cell>
          <cell r="L10017" t="str">
            <v>TANKER TRAILERS AND TANKER SEMI-TRAILERS  </v>
          </cell>
          <cell r="M10017">
            <v>2.1</v>
          </cell>
          <cell r="N10017">
            <v>6.9999999999999999E-4</v>
          </cell>
          <cell r="O10017">
            <v>3.34</v>
          </cell>
        </row>
        <row r="10018">
          <cell r="B10018">
            <v>85409100</v>
          </cell>
          <cell r="C10018" t="str">
            <v>PARTS OF CATHODE-RAY TUBES  </v>
          </cell>
          <cell r="D10018">
            <v>0.28999999999999998</v>
          </cell>
          <cell r="E10018">
            <v>1E-4</v>
          </cell>
          <cell r="F10018">
            <v>0.19</v>
          </cell>
          <cell r="K10018">
            <v>87163900</v>
          </cell>
          <cell r="L10018" t="str">
            <v>OTHR TRLRS AND SEMI-TRLR FR TRNSPRT OF GOODS  </v>
          </cell>
          <cell r="M10018">
            <v>0.52</v>
          </cell>
          <cell r="N10018">
            <v>2.0000000000000001E-4</v>
          </cell>
          <cell r="O10018">
            <v>1.95</v>
          </cell>
        </row>
        <row r="10019">
          <cell r="B10019">
            <v>85409900</v>
          </cell>
          <cell r="C10019" t="str">
            <v>OTHR PRTS OF THE TUBS AND VLVS OF HDG 8540  </v>
          </cell>
          <cell r="D10019">
            <v>1.57</v>
          </cell>
          <cell r="E10019">
            <v>5.9999999999999995E-4</v>
          </cell>
          <cell r="F10019">
            <v>0.25</v>
          </cell>
          <cell r="K10019">
            <v>87164000</v>
          </cell>
          <cell r="L10019" t="str">
            <v>OTHR TRAILERS AND SEMI-TRAILERS  </v>
          </cell>
          <cell r="M10019">
            <v>0.95</v>
          </cell>
          <cell r="N10019">
            <v>2.9999999999999997E-4</v>
          </cell>
          <cell r="O10019">
            <v>2.4</v>
          </cell>
        </row>
        <row r="10020">
          <cell r="B10020">
            <v>85411000</v>
          </cell>
          <cell r="C10020" t="str">
            <v>DIODES,OTHER THAN PHOTOSENSITIVE OR LIGHT EMITTING DIODES  </v>
          </cell>
          <cell r="D10020">
            <v>2.21</v>
          </cell>
          <cell r="E10020">
            <v>8.0000000000000004E-4</v>
          </cell>
          <cell r="F10020">
            <v>2.59</v>
          </cell>
          <cell r="K10020">
            <v>87168010</v>
          </cell>
          <cell r="L10020" t="str">
            <v>HND PRPLD VHCLS(E.G.HND-CRTS,RCKSHWS ETC)  </v>
          </cell>
          <cell r="M10020">
            <v>0.22</v>
          </cell>
          <cell r="N10020">
            <v>1E-4</v>
          </cell>
          <cell r="O10020">
            <v>0.59</v>
          </cell>
        </row>
        <row r="10021">
          <cell r="B10021">
            <v>85412100</v>
          </cell>
          <cell r="C10021" t="str">
            <v>TRNSISTRS,OTHR THN PHOTOSENSITV TRNSISTRS WTH A DISSIPATION RATE OF LESS THN 1 W  </v>
          </cell>
          <cell r="D10021">
            <v>0.63</v>
          </cell>
          <cell r="E10021">
            <v>2.0000000000000001E-4</v>
          </cell>
          <cell r="F10021">
            <v>0.6</v>
          </cell>
          <cell r="K10021">
            <v>87168020</v>
          </cell>
          <cell r="L10021" t="str">
            <v>ANIMAL DRAWN VEHICLES  </v>
          </cell>
          <cell r="M10021">
            <v>0</v>
          </cell>
          <cell r="N10021">
            <v>0</v>
          </cell>
          <cell r="O10021">
            <v>0.14000000000000001</v>
          </cell>
        </row>
        <row r="10022">
          <cell r="B10022">
            <v>85412900</v>
          </cell>
          <cell r="C10022" t="str">
            <v>OTHER TRANSISTOR,OTHER THAN PHOTOSENSITIVE TRANSISTORS  </v>
          </cell>
          <cell r="D10022">
            <v>2.56</v>
          </cell>
          <cell r="E10022">
            <v>8.9999999999999998E-4</v>
          </cell>
          <cell r="F10022">
            <v>3.16</v>
          </cell>
          <cell r="K10022">
            <v>87168090</v>
          </cell>
          <cell r="L10022" t="str">
            <v>OTHER VEHICLES OF CHAPTER 87,N.E.S.  </v>
          </cell>
          <cell r="M10022">
            <v>1.28</v>
          </cell>
          <cell r="N10022">
            <v>4.0000000000000002E-4</v>
          </cell>
          <cell r="O10022">
            <v>1.84</v>
          </cell>
        </row>
        <row r="10023">
          <cell r="B10023">
            <v>85413010</v>
          </cell>
          <cell r="C10023" t="str">
            <v>THYRISTORS  </v>
          </cell>
          <cell r="D10023">
            <v>0.67</v>
          </cell>
          <cell r="E10023">
            <v>2.0000000000000001E-4</v>
          </cell>
          <cell r="F10023">
            <v>0.52</v>
          </cell>
          <cell r="K10023">
            <v>87169010</v>
          </cell>
          <cell r="L10023" t="str">
            <v>PARTS AND ACCESSORIES OF TRAILERS  </v>
          </cell>
          <cell r="M10023">
            <v>18.18</v>
          </cell>
          <cell r="N10023">
            <v>5.8999999999999999E-3</v>
          </cell>
          <cell r="O10023">
            <v>26.1</v>
          </cell>
        </row>
        <row r="10024">
          <cell r="B10024">
            <v>85413090</v>
          </cell>
          <cell r="C10024" t="str">
            <v>OTHERS  </v>
          </cell>
          <cell r="D10024">
            <v>0.76</v>
          </cell>
          <cell r="E10024">
            <v>2.9999999999999997E-4</v>
          </cell>
          <cell r="F10024">
            <v>0.49</v>
          </cell>
          <cell r="K10024">
            <v>87169090</v>
          </cell>
          <cell r="L10024" t="str">
            <v>PRTS AND ACSRS OF OTHR VHCL NT MCHNCLY PRPLD  </v>
          </cell>
          <cell r="M10024">
            <v>12.13</v>
          </cell>
          <cell r="N10024">
            <v>3.8999999999999998E-3</v>
          </cell>
          <cell r="O10024">
            <v>12.93</v>
          </cell>
        </row>
        <row r="10025">
          <cell r="B10025">
            <v>85414011</v>
          </cell>
          <cell r="C10025" t="str">
            <v>S0LAR CELLS/PHOTOVOLTAIC CELLS WHETHR OR N0T ASSEMBLED IN M0DULE/PANEL  </v>
          </cell>
          <cell r="D10025">
            <v>69.099999999999994</v>
          </cell>
          <cell r="E10025">
            <v>2.5000000000000001E-2</v>
          </cell>
          <cell r="F10025">
            <v>125.27</v>
          </cell>
          <cell r="K10025">
            <v>88010010</v>
          </cell>
          <cell r="L10025" t="str">
            <v>GLIDERS AND HANG GLIDERS  </v>
          </cell>
          <cell r="O10025">
            <v>0.01</v>
          </cell>
        </row>
        <row r="10026">
          <cell r="B10026">
            <v>85414019</v>
          </cell>
          <cell r="C10026" t="str">
            <v>OTHER PHOTOCELLS  </v>
          </cell>
          <cell r="D10026">
            <v>5.63</v>
          </cell>
          <cell r="E10026">
            <v>2E-3</v>
          </cell>
          <cell r="F10026">
            <v>3.14</v>
          </cell>
          <cell r="K10026">
            <v>88010020</v>
          </cell>
          <cell r="L10026" t="str">
            <v>BALLONS  </v>
          </cell>
          <cell r="M10026">
            <v>0.16</v>
          </cell>
          <cell r="N10026">
            <v>1E-4</v>
          </cell>
          <cell r="O10026">
            <v>0.08</v>
          </cell>
        </row>
        <row r="10027">
          <cell r="B10027">
            <v>85414020</v>
          </cell>
          <cell r="C10027" t="str">
            <v>LIGHT EMITTING DIODES (ELCTR LUMINESCENT)  </v>
          </cell>
          <cell r="D10027">
            <v>1.5</v>
          </cell>
          <cell r="E10027">
            <v>5.0000000000000001E-4</v>
          </cell>
          <cell r="F10027">
            <v>0.78</v>
          </cell>
          <cell r="K10027">
            <v>88010090</v>
          </cell>
          <cell r="L10027" t="str">
            <v>OTHERS  </v>
          </cell>
          <cell r="M10027">
            <v>0.28999999999999998</v>
          </cell>
          <cell r="N10027">
            <v>1E-4</v>
          </cell>
          <cell r="O10027">
            <v>0.12</v>
          </cell>
        </row>
        <row r="10028">
          <cell r="B10028">
            <v>85414090</v>
          </cell>
          <cell r="C10028" t="str">
            <v>OTHERS  </v>
          </cell>
          <cell r="D10028">
            <v>3.77</v>
          </cell>
          <cell r="E10028">
            <v>1.4E-3</v>
          </cell>
          <cell r="F10028">
            <v>1.86</v>
          </cell>
          <cell r="K10028">
            <v>88021100</v>
          </cell>
          <cell r="L10028" t="str">
            <v>HELICOPTERS OF AN UNLADEN WT&lt;=2000 KG  </v>
          </cell>
          <cell r="O10028">
            <v>2.58</v>
          </cell>
        </row>
        <row r="10029">
          <cell r="B10029">
            <v>85415000</v>
          </cell>
          <cell r="C10029" t="str">
            <v>OTHER SEMI-CONDUCTOR DEVICES  </v>
          </cell>
          <cell r="D10029">
            <v>11.52</v>
          </cell>
          <cell r="E10029">
            <v>4.1999999999999997E-3</v>
          </cell>
          <cell r="F10029">
            <v>10.89</v>
          </cell>
          <cell r="K10029">
            <v>88021200</v>
          </cell>
          <cell r="L10029" t="str">
            <v>HELICOPTERS OF AN UNLADEN WT&gt; 2000 KG  </v>
          </cell>
          <cell r="M10029">
            <v>17.45</v>
          </cell>
          <cell r="N10029">
            <v>5.5999999999999999E-3</v>
          </cell>
          <cell r="O10029">
            <v>13.33</v>
          </cell>
        </row>
        <row r="10030">
          <cell r="B10030">
            <v>85416000</v>
          </cell>
          <cell r="C10030" t="str">
            <v>MOUNTED PIEZO-ELECTRIC CRYSTALS  </v>
          </cell>
          <cell r="D10030">
            <v>10.29</v>
          </cell>
          <cell r="E10030">
            <v>3.7000000000000002E-3</v>
          </cell>
          <cell r="F10030">
            <v>8.59</v>
          </cell>
          <cell r="K10030">
            <v>88022000</v>
          </cell>
          <cell r="L10030" t="str">
            <v>AEROPLANES AND OTHER AIRCRAFT,OF AN UNLADE WEIGHT NOT EXCEEDING 2000 KG  </v>
          </cell>
          <cell r="M10030">
            <v>2.61</v>
          </cell>
          <cell r="N10030">
            <v>8.0000000000000004E-4</v>
          </cell>
          <cell r="O10030">
            <v>275.95</v>
          </cell>
        </row>
        <row r="10031">
          <cell r="B10031">
            <v>85419000</v>
          </cell>
          <cell r="C10031" t="str">
            <v>PARTS OF ITEMS OF HDNG 8541  </v>
          </cell>
          <cell r="D10031">
            <v>4.5599999999999996</v>
          </cell>
          <cell r="E10031">
            <v>1.6999999999999999E-3</v>
          </cell>
          <cell r="F10031">
            <v>3.85</v>
          </cell>
          <cell r="K10031">
            <v>88023000</v>
          </cell>
          <cell r="L10031" t="str">
            <v>AEROPLANES AND OTHR AIRCRAFT,OF AN UNLADEN WEIGHT &gt;2000 KG BUT NOT EXCDNG 15000 KG  </v>
          </cell>
          <cell r="M10031">
            <v>1794.81</v>
          </cell>
          <cell r="N10031">
            <v>0.57830000000000004</v>
          </cell>
          <cell r="O10031">
            <v>231.58</v>
          </cell>
        </row>
        <row r="10032">
          <cell r="B10032">
            <v>85423100</v>
          </cell>
          <cell r="C10032" t="str">
            <v>MONOLITHIC INTEGRATED CIRCUITS - DIGITAL  </v>
          </cell>
          <cell r="D10032">
            <v>22.22</v>
          </cell>
          <cell r="E10032">
            <v>8.0999999999999996E-3</v>
          </cell>
          <cell r="F10032">
            <v>18.850000000000001</v>
          </cell>
          <cell r="K10032">
            <v>88024000</v>
          </cell>
          <cell r="L10032" t="str">
            <v>AEROPLANES AND OTHR AIRCRAFT,OF AN UNLADEN WEIGHT EXCEEDING 15000 KG  </v>
          </cell>
          <cell r="M10032">
            <v>2617.14</v>
          </cell>
          <cell r="N10032">
            <v>0.84330000000000005</v>
          </cell>
          <cell r="O10032">
            <v>1845.4</v>
          </cell>
        </row>
        <row r="10033">
          <cell r="B10033">
            <v>85423200</v>
          </cell>
          <cell r="C10033" t="str">
            <v>MEMORIES  </v>
          </cell>
          <cell r="D10033">
            <v>6.62</v>
          </cell>
          <cell r="E10033">
            <v>2.3999999999999998E-3</v>
          </cell>
          <cell r="F10033">
            <v>3.29</v>
          </cell>
          <cell r="K10033">
            <v>88026000</v>
          </cell>
          <cell r="L10033" t="str">
            <v>SPCCRFT (INCL SATLTS AND SUBORBITAL) SPCCRFT LAUNCH VHCLS  </v>
          </cell>
          <cell r="M10033">
            <v>171.88</v>
          </cell>
          <cell r="N10033">
            <v>5.5399999999999998E-2</v>
          </cell>
          <cell r="O10033">
            <v>0</v>
          </cell>
        </row>
        <row r="10034">
          <cell r="B10034">
            <v>85423300</v>
          </cell>
          <cell r="C10034" t="str">
            <v>AMPLIFIERS  </v>
          </cell>
          <cell r="D10034">
            <v>0.99</v>
          </cell>
          <cell r="E10034">
            <v>4.0000000000000002E-4</v>
          </cell>
          <cell r="F10034">
            <v>0.82</v>
          </cell>
          <cell r="K10034">
            <v>88031000</v>
          </cell>
          <cell r="L10034" t="str">
            <v>PROPELLERS AND ROTORS AND PRTS THEREOF  </v>
          </cell>
          <cell r="M10034">
            <v>5.32</v>
          </cell>
          <cell r="N10034">
            <v>1.6999999999999999E-3</v>
          </cell>
          <cell r="O10034">
            <v>11.7</v>
          </cell>
        </row>
        <row r="10035">
          <cell r="B10035">
            <v>85423900</v>
          </cell>
          <cell r="C10035" t="str">
            <v>OTHER  </v>
          </cell>
          <cell r="D10035">
            <v>16.170000000000002</v>
          </cell>
          <cell r="E10035">
            <v>5.8999999999999999E-3</v>
          </cell>
          <cell r="F10035">
            <v>43.01</v>
          </cell>
          <cell r="K10035">
            <v>88032000</v>
          </cell>
          <cell r="L10035" t="str">
            <v>UNDER CARRIAGES AND PARTS THEREOF  </v>
          </cell>
          <cell r="M10035">
            <v>3.5</v>
          </cell>
          <cell r="N10035">
            <v>1.1000000000000001E-3</v>
          </cell>
          <cell r="O10035">
            <v>2.84</v>
          </cell>
        </row>
        <row r="10036">
          <cell r="B10036">
            <v>85429000</v>
          </cell>
          <cell r="C10036" t="str">
            <v>PARTS OF ELECTRONIC INTGRTD CIRCTS AND MICRO ASSMBLIES  </v>
          </cell>
          <cell r="D10036">
            <v>3.24</v>
          </cell>
          <cell r="E10036">
            <v>1.1999999999999999E-3</v>
          </cell>
          <cell r="F10036">
            <v>2.06</v>
          </cell>
          <cell r="K10036">
            <v>88033000</v>
          </cell>
          <cell r="L10036" t="str">
            <v>OTHR PRTS OF AEROPLANES/HELICOPTERS  </v>
          </cell>
          <cell r="M10036">
            <v>1352.75</v>
          </cell>
          <cell r="N10036">
            <v>0.43590000000000001</v>
          </cell>
          <cell r="O10036">
            <v>1102.8699999999999</v>
          </cell>
        </row>
        <row r="10037">
          <cell r="B10037">
            <v>85431010</v>
          </cell>
          <cell r="C10037" t="str">
            <v>ION IMPLANTERS FR DOPING SEMI-CONDUCTOR MATERIALS  </v>
          </cell>
          <cell r="D10037">
            <v>0</v>
          </cell>
          <cell r="E10037">
            <v>0</v>
          </cell>
          <cell r="F10037">
            <v>0.03</v>
          </cell>
          <cell r="K10037">
            <v>88039000</v>
          </cell>
          <cell r="L10037" t="str">
            <v>OTHR PARTS OF GOODS OF HDG 8801 OR 8802  </v>
          </cell>
          <cell r="M10037">
            <v>136.22</v>
          </cell>
          <cell r="N10037">
            <v>4.3900000000000002E-2</v>
          </cell>
          <cell r="O10037">
            <v>220.85</v>
          </cell>
        </row>
        <row r="10038">
          <cell r="B10038">
            <v>85431020</v>
          </cell>
          <cell r="C10038" t="str">
            <v>VANDE GRAAFF,CLOCK-CROFT,WALTER ACCELETORS  </v>
          </cell>
          <cell r="D10038">
            <v>0</v>
          </cell>
          <cell r="E10038">
            <v>0</v>
          </cell>
          <cell r="K10038">
            <v>88040010</v>
          </cell>
          <cell r="L10038" t="str">
            <v>PARACHUTES AND PRTS THEREOF AND ACCSSRS THRTO  </v>
          </cell>
          <cell r="M10038">
            <v>0.08</v>
          </cell>
          <cell r="N10038">
            <v>0</v>
          </cell>
          <cell r="O10038">
            <v>0.94</v>
          </cell>
        </row>
        <row r="10039">
          <cell r="B10039">
            <v>85431030</v>
          </cell>
          <cell r="C10039" t="str">
            <v>SYNCHROCYCLOTRONS,SYNCHROTRONS  </v>
          </cell>
          <cell r="F10039">
            <v>0</v>
          </cell>
          <cell r="K10039">
            <v>88040020</v>
          </cell>
          <cell r="L10039" t="str">
            <v>ROTOCHUTES AND PRTS THEREOF AND ACCSSRS THRTO  </v>
          </cell>
          <cell r="M10039">
            <v>0.11</v>
          </cell>
          <cell r="N10039">
            <v>0</v>
          </cell>
          <cell r="O10039">
            <v>0</v>
          </cell>
        </row>
        <row r="10040">
          <cell r="B10040">
            <v>85431090</v>
          </cell>
          <cell r="C10040" t="str">
            <v>OTHERS (E.G. CYCLOTRONS)  </v>
          </cell>
          <cell r="D10040">
            <v>0.02</v>
          </cell>
          <cell r="E10040">
            <v>0</v>
          </cell>
          <cell r="F10040">
            <v>0.05</v>
          </cell>
          <cell r="K10040">
            <v>88051010</v>
          </cell>
          <cell r="L10040" t="str">
            <v>AIRCRAFT LAUNCHING GEAR  </v>
          </cell>
          <cell r="M10040">
            <v>0</v>
          </cell>
          <cell r="N10040">
            <v>0</v>
          </cell>
          <cell r="O10040">
            <v>0</v>
          </cell>
        </row>
        <row r="10041">
          <cell r="B10041">
            <v>85432010</v>
          </cell>
          <cell r="C10041" t="str">
            <v>SWEEP GENERATORS  </v>
          </cell>
          <cell r="D10041">
            <v>0.04</v>
          </cell>
          <cell r="E10041">
            <v>0</v>
          </cell>
          <cell r="F10041">
            <v>0.06</v>
          </cell>
          <cell r="K10041">
            <v>88051020</v>
          </cell>
          <cell r="L10041" t="str">
            <v>DECK ARRESTOR OR SIMILAR GEAR  </v>
          </cell>
          <cell r="M10041">
            <v>0</v>
          </cell>
          <cell r="N10041">
            <v>0</v>
          </cell>
        </row>
        <row r="10042">
          <cell r="B10042">
            <v>85432020</v>
          </cell>
          <cell r="C10042" t="str">
            <v>IMPULSE GENERATOR  </v>
          </cell>
          <cell r="D10042">
            <v>0.19</v>
          </cell>
          <cell r="E10042">
            <v>1E-4</v>
          </cell>
          <cell r="F10042">
            <v>0.61</v>
          </cell>
          <cell r="K10042">
            <v>88051030</v>
          </cell>
          <cell r="L10042" t="str">
            <v>PARTS OF AIRCRAFT LNCHNG/DECK ARSTR GEAR  </v>
          </cell>
          <cell r="M10042">
            <v>0.01</v>
          </cell>
          <cell r="N10042">
            <v>0</v>
          </cell>
          <cell r="O10042">
            <v>0.23</v>
          </cell>
        </row>
        <row r="10043">
          <cell r="B10043">
            <v>85432030</v>
          </cell>
          <cell r="C10043" t="str">
            <v>TACHO GENERATOR  </v>
          </cell>
          <cell r="D10043">
            <v>0.06</v>
          </cell>
          <cell r="E10043">
            <v>0</v>
          </cell>
          <cell r="F10043">
            <v>0.01</v>
          </cell>
          <cell r="K10043">
            <v>88052100</v>
          </cell>
          <cell r="L10043" t="str">
            <v>AIR COMBAT SIMULATORS AND PARTS THEREOF  </v>
          </cell>
          <cell r="M10043">
            <v>0.32</v>
          </cell>
          <cell r="N10043">
            <v>1E-4</v>
          </cell>
          <cell r="O10043">
            <v>0.9</v>
          </cell>
        </row>
        <row r="10044">
          <cell r="B10044">
            <v>85432090</v>
          </cell>
          <cell r="C10044" t="str">
            <v>OTHERS (E.G. PATTERN GENERATOR)  </v>
          </cell>
          <cell r="D10044">
            <v>3.23</v>
          </cell>
          <cell r="E10044">
            <v>1.1999999999999999E-3</v>
          </cell>
          <cell r="F10044">
            <v>5.22</v>
          </cell>
          <cell r="K10044">
            <v>88052900</v>
          </cell>
          <cell r="L10044" t="str">
            <v>OTHER PARTS  </v>
          </cell>
          <cell r="M10044">
            <v>56.97</v>
          </cell>
          <cell r="N10044">
            <v>1.84E-2</v>
          </cell>
          <cell r="O10044">
            <v>20.2</v>
          </cell>
        </row>
        <row r="10045">
          <cell r="B10045">
            <v>85433000</v>
          </cell>
          <cell r="C10045" t="str">
            <v>MACHINES AND APPARATUS FOR ELECTRO-PLATING, ELECTROLYSIS/ELECTROPHORESIS  </v>
          </cell>
          <cell r="D10045">
            <v>3.29</v>
          </cell>
          <cell r="E10045">
            <v>1.1999999999999999E-3</v>
          </cell>
          <cell r="F10045">
            <v>1.01</v>
          </cell>
          <cell r="K10045">
            <v>89011010</v>
          </cell>
          <cell r="L10045" t="str">
            <v>SHIPS  </v>
          </cell>
          <cell r="M10045">
            <v>0.11</v>
          </cell>
          <cell r="N10045">
            <v>0</v>
          </cell>
          <cell r="O10045">
            <v>35.5</v>
          </cell>
        </row>
        <row r="10046">
          <cell r="B10046">
            <v>85437011</v>
          </cell>
          <cell r="C10046" t="str">
            <v>PROXIMITY CARDS AND TAGS  </v>
          </cell>
          <cell r="D10046">
            <v>0.09</v>
          </cell>
          <cell r="E10046">
            <v>0</v>
          </cell>
          <cell r="F10046">
            <v>7.0000000000000007E-2</v>
          </cell>
          <cell r="K10046">
            <v>89011020</v>
          </cell>
          <cell r="L10046" t="str">
            <v>LAUNCHES  </v>
          </cell>
          <cell r="M10046">
            <v>0.18</v>
          </cell>
          <cell r="N10046">
            <v>1E-4</v>
          </cell>
        </row>
        <row r="10047">
          <cell r="B10047">
            <v>85437012</v>
          </cell>
          <cell r="C10047" t="str">
            <v>METAL DETECTOR  </v>
          </cell>
          <cell r="D10047">
            <v>1.6</v>
          </cell>
          <cell r="E10047">
            <v>5.9999999999999995E-4</v>
          </cell>
          <cell r="F10047">
            <v>1.51</v>
          </cell>
          <cell r="K10047">
            <v>89011030</v>
          </cell>
          <cell r="L10047" t="str">
            <v>BOATS  </v>
          </cell>
          <cell r="M10047">
            <v>0.03</v>
          </cell>
          <cell r="N10047">
            <v>0</v>
          </cell>
          <cell r="O10047">
            <v>12.79</v>
          </cell>
        </row>
        <row r="10048">
          <cell r="B10048">
            <v>85437013</v>
          </cell>
          <cell r="C10048" t="str">
            <v>MINE DETECTOR  </v>
          </cell>
          <cell r="D10048">
            <v>0.21</v>
          </cell>
          <cell r="E10048">
            <v>1E-4</v>
          </cell>
          <cell r="F10048">
            <v>0.01</v>
          </cell>
          <cell r="K10048">
            <v>89011040</v>
          </cell>
          <cell r="L10048" t="str">
            <v>BARGES  </v>
          </cell>
          <cell r="M10048">
            <v>79.459999999999994</v>
          </cell>
          <cell r="N10048">
            <v>2.5600000000000001E-2</v>
          </cell>
          <cell r="O10048">
            <v>55.97</v>
          </cell>
        </row>
        <row r="10049">
          <cell r="B10049">
            <v>85437019</v>
          </cell>
          <cell r="C10049" t="str">
            <v>ELECTRIC FENCE ENERGISERS  </v>
          </cell>
          <cell r="D10049">
            <v>2.81</v>
          </cell>
          <cell r="E10049">
            <v>1E-3</v>
          </cell>
          <cell r="F10049">
            <v>2.36</v>
          </cell>
          <cell r="K10049">
            <v>89011090</v>
          </cell>
          <cell r="L10049" t="str">
            <v>OTHERS  </v>
          </cell>
          <cell r="M10049">
            <v>65.97</v>
          </cell>
          <cell r="N10049">
            <v>2.1299999999999999E-2</v>
          </cell>
          <cell r="O10049">
            <v>1.59</v>
          </cell>
        </row>
        <row r="10050">
          <cell r="B10050">
            <v>85437021</v>
          </cell>
          <cell r="C10050" t="str">
            <v>DIGITAL REVERBERATORS  </v>
          </cell>
          <cell r="F10050">
            <v>0</v>
          </cell>
          <cell r="K10050">
            <v>89012000</v>
          </cell>
          <cell r="L10050" t="str">
            <v>TANKERS  </v>
          </cell>
          <cell r="M10050">
            <v>0</v>
          </cell>
          <cell r="N10050">
            <v>0</v>
          </cell>
          <cell r="O10050">
            <v>3.5</v>
          </cell>
        </row>
        <row r="10051">
          <cell r="B10051">
            <v>85437022</v>
          </cell>
          <cell r="C10051" t="str">
            <v>MIXING SYSTEMS OR CONSOLES  </v>
          </cell>
          <cell r="D10051">
            <v>0.28000000000000003</v>
          </cell>
          <cell r="E10051">
            <v>1E-4</v>
          </cell>
          <cell r="F10051">
            <v>3.41</v>
          </cell>
          <cell r="K10051">
            <v>89019000</v>
          </cell>
          <cell r="L10051" t="str">
            <v>OTHR VSSLS FOR TRNSPRT OF GOODS AND OTHR VSSLS FOR TRNSPRT OF PERSONS AND GOODS  </v>
          </cell>
          <cell r="M10051">
            <v>533.28</v>
          </cell>
          <cell r="N10051">
            <v>0.17180000000000001</v>
          </cell>
          <cell r="O10051">
            <v>184.26</v>
          </cell>
        </row>
        <row r="10052">
          <cell r="B10052">
            <v>85437029</v>
          </cell>
          <cell r="C10052" t="str">
            <v>OTHER AUDIO SPECIAL EFFECT EQUIPMENTS  </v>
          </cell>
          <cell r="D10052">
            <v>0.53</v>
          </cell>
          <cell r="E10052">
            <v>2.0000000000000001E-4</v>
          </cell>
          <cell r="F10052">
            <v>0.49</v>
          </cell>
          <cell r="K10052">
            <v>89020010</v>
          </cell>
          <cell r="L10052" t="str">
            <v>TRAWLERS AND OTHR FSHING VESSELS  </v>
          </cell>
          <cell r="M10052">
            <v>0.12</v>
          </cell>
          <cell r="N10052">
            <v>0</v>
          </cell>
        </row>
        <row r="10053">
          <cell r="B10053">
            <v>85437033</v>
          </cell>
          <cell r="C10053" t="str">
            <v>DIGITAL LAYERING MACHINE  </v>
          </cell>
          <cell r="K10053">
            <v>89020090</v>
          </cell>
          <cell r="L10053" t="str">
            <v>OTHERS  </v>
          </cell>
          <cell r="O10053">
            <v>0.15</v>
          </cell>
        </row>
        <row r="10054">
          <cell r="B10054">
            <v>85437034</v>
          </cell>
          <cell r="C10054" t="str">
            <v>PAINT BOX  </v>
          </cell>
          <cell r="K10054">
            <v>89031000</v>
          </cell>
          <cell r="L10054" t="str">
            <v>INFLTABLE YACHTS AND OTHR VSSLS FR PLEASURE SPORTS;ROWING BOATS AND CANOES  </v>
          </cell>
          <cell r="M10054">
            <v>0</v>
          </cell>
          <cell r="N10054">
            <v>0</v>
          </cell>
          <cell r="O10054">
            <v>0.01</v>
          </cell>
        </row>
        <row r="10055">
          <cell r="B10055">
            <v>85437035</v>
          </cell>
          <cell r="C10055" t="str">
            <v>VIDEO TYPEWRITER  </v>
          </cell>
          <cell r="K10055">
            <v>89039100</v>
          </cell>
          <cell r="L10055" t="str">
            <v>SAILBOATS,W/N WTH AUXILIARY MOTOR  </v>
          </cell>
          <cell r="M10055">
            <v>0.08</v>
          </cell>
          <cell r="N10055">
            <v>0</v>
          </cell>
          <cell r="O10055">
            <v>0.01</v>
          </cell>
        </row>
        <row r="10056">
          <cell r="B10056">
            <v>85437039</v>
          </cell>
          <cell r="C10056" t="str">
            <v>OTHER VIDEO SPECIAL EFFECT EQUIPMENTS  </v>
          </cell>
          <cell r="D10056">
            <v>3.94</v>
          </cell>
          <cell r="E10056">
            <v>1.4E-3</v>
          </cell>
          <cell r="F10056">
            <v>0.19</v>
          </cell>
          <cell r="K10056">
            <v>89039910</v>
          </cell>
          <cell r="L10056" t="str">
            <v>CANOES  </v>
          </cell>
          <cell r="M10056">
            <v>0</v>
          </cell>
          <cell r="N10056">
            <v>0</v>
          </cell>
          <cell r="O10056">
            <v>0</v>
          </cell>
        </row>
        <row r="10057">
          <cell r="B10057">
            <v>85437041</v>
          </cell>
          <cell r="C10057" t="str">
            <v>SYSTM CONTRLLNG &gt;3 VIDEO EDITNG MACHNS  </v>
          </cell>
          <cell r="D10057">
            <v>7.0000000000000007E-2</v>
          </cell>
          <cell r="E10057">
            <v>0</v>
          </cell>
          <cell r="F10057">
            <v>0.02</v>
          </cell>
          <cell r="K10057">
            <v>89039990</v>
          </cell>
          <cell r="L10057" t="str">
            <v>OTHERS  </v>
          </cell>
          <cell r="M10057">
            <v>0.12</v>
          </cell>
          <cell r="N10057">
            <v>0</v>
          </cell>
          <cell r="O10057">
            <v>0.05</v>
          </cell>
        </row>
        <row r="10058">
          <cell r="B10058">
            <v>85437042</v>
          </cell>
          <cell r="C10058" t="str">
            <v>OTHER VIDEO CONTROL UNITS  </v>
          </cell>
          <cell r="D10058">
            <v>0.27</v>
          </cell>
          <cell r="E10058">
            <v>1E-4</v>
          </cell>
          <cell r="F10058">
            <v>0.06</v>
          </cell>
          <cell r="K10058">
            <v>89040000</v>
          </cell>
          <cell r="L10058" t="str">
            <v>TUGS AND PUSHER CRAFT  </v>
          </cell>
          <cell r="M10058">
            <v>548.75</v>
          </cell>
          <cell r="N10058">
            <v>0.17680000000000001</v>
          </cell>
          <cell r="O10058">
            <v>406.79</v>
          </cell>
        </row>
        <row r="10059">
          <cell r="B10059">
            <v>85437049</v>
          </cell>
          <cell r="C10059" t="str">
            <v>OTHER EDIT CONTROL UNITS  </v>
          </cell>
          <cell r="D10059">
            <v>0.6</v>
          </cell>
          <cell r="E10059">
            <v>2.0000000000000001E-4</v>
          </cell>
          <cell r="F10059">
            <v>0.85</v>
          </cell>
          <cell r="K10059">
            <v>89051000</v>
          </cell>
          <cell r="L10059" t="str">
            <v>DREDGERS  </v>
          </cell>
          <cell r="M10059">
            <v>128.82</v>
          </cell>
          <cell r="N10059">
            <v>4.1500000000000002E-2</v>
          </cell>
          <cell r="O10059">
            <v>216.92</v>
          </cell>
        </row>
        <row r="10060">
          <cell r="B10060">
            <v>85437050</v>
          </cell>
          <cell r="C10060" t="str">
            <v>COLOUR CORRECTORS  </v>
          </cell>
          <cell r="K10060">
            <v>89052000</v>
          </cell>
          <cell r="L10060" t="str">
            <v>FLOATNG/SUBMERSIBLE DRLLNG/PRDCTN PLTFORMS  </v>
          </cell>
          <cell r="M10060">
            <v>1689.76</v>
          </cell>
          <cell r="N10060">
            <v>0.54449999999999998</v>
          </cell>
          <cell r="O10060">
            <v>666.15</v>
          </cell>
        </row>
        <row r="10061">
          <cell r="B10061">
            <v>85437061</v>
          </cell>
          <cell r="C10061" t="str">
            <v>BROADCAST AMPLIFIER  </v>
          </cell>
          <cell r="D10061">
            <v>0.05</v>
          </cell>
          <cell r="E10061">
            <v>0</v>
          </cell>
          <cell r="F10061">
            <v>0.04</v>
          </cell>
          <cell r="K10061">
            <v>89059010</v>
          </cell>
          <cell r="L10061" t="str">
            <v>FLOATING DOCKS  </v>
          </cell>
          <cell r="O10061">
            <v>7.22</v>
          </cell>
        </row>
        <row r="10062">
          <cell r="B10062">
            <v>85437062</v>
          </cell>
          <cell r="C10062" t="str">
            <v>AMPLIFIER - LIMITNG/VIDEO DISTRN/STABLSNG  </v>
          </cell>
          <cell r="D10062">
            <v>0.02</v>
          </cell>
          <cell r="E10062">
            <v>0</v>
          </cell>
          <cell r="F10062">
            <v>0.11</v>
          </cell>
          <cell r="K10062">
            <v>89059090</v>
          </cell>
          <cell r="L10062" t="str">
            <v>OTHER UNDER HDNG 8905  </v>
          </cell>
          <cell r="M10062">
            <v>1950.28</v>
          </cell>
          <cell r="N10062">
            <v>0.62839999999999996</v>
          </cell>
          <cell r="O10062">
            <v>1201.22</v>
          </cell>
        </row>
        <row r="10063">
          <cell r="B10063">
            <v>85437069</v>
          </cell>
          <cell r="C10063" t="str">
            <v>OTHER AMPLIFIER  </v>
          </cell>
          <cell r="D10063">
            <v>1.1299999999999999</v>
          </cell>
          <cell r="E10063">
            <v>4.0000000000000002E-4</v>
          </cell>
          <cell r="F10063">
            <v>1.91</v>
          </cell>
          <cell r="K10063">
            <v>89061000</v>
          </cell>
          <cell r="L10063" t="str">
            <v>WARSHIPS OF ALL KINDS  </v>
          </cell>
          <cell r="O10063">
            <v>0.05</v>
          </cell>
        </row>
        <row r="10064">
          <cell r="B10064">
            <v>85437071</v>
          </cell>
          <cell r="C10064" t="str">
            <v>GRAPHIC EQUALISERS  </v>
          </cell>
          <cell r="F10064">
            <v>0.32</v>
          </cell>
          <cell r="K10064">
            <v>89069000</v>
          </cell>
          <cell r="L10064" t="str">
            <v>OTHER UNDER HDNG 8906  </v>
          </cell>
          <cell r="M10064">
            <v>346.85</v>
          </cell>
          <cell r="N10064">
            <v>0.1118</v>
          </cell>
          <cell r="O10064">
            <v>291.97000000000003</v>
          </cell>
        </row>
        <row r="10065">
          <cell r="B10065">
            <v>85437072</v>
          </cell>
          <cell r="C10065" t="str">
            <v>SYNTHESISED RECEIVERS  </v>
          </cell>
          <cell r="F10065">
            <v>0</v>
          </cell>
          <cell r="K10065">
            <v>89071000</v>
          </cell>
          <cell r="L10065" t="str">
            <v>INVLATABLE RAFTS  </v>
          </cell>
          <cell r="M10065">
            <v>0.2</v>
          </cell>
          <cell r="N10065">
            <v>1E-4</v>
          </cell>
          <cell r="O10065">
            <v>0.12</v>
          </cell>
        </row>
        <row r="10066">
          <cell r="B10066">
            <v>85437091</v>
          </cell>
          <cell r="C10066" t="str">
            <v>RF POWER AMPLIFIERS AND NOISE GENARATORS FR COMMNCN JAMMNG EQPTMNTS  </v>
          </cell>
          <cell r="D10066">
            <v>0.05</v>
          </cell>
          <cell r="E10066">
            <v>0</v>
          </cell>
          <cell r="F10066">
            <v>0.08</v>
          </cell>
          <cell r="K10066">
            <v>89079000</v>
          </cell>
          <cell r="L10066" t="str">
            <v>OTHER FLOTING STRUCTURES  </v>
          </cell>
          <cell r="M10066">
            <v>7.01</v>
          </cell>
          <cell r="N10066">
            <v>2.3E-3</v>
          </cell>
          <cell r="O10066">
            <v>4.25</v>
          </cell>
        </row>
        <row r="10067">
          <cell r="B10067">
            <v>85437092</v>
          </cell>
          <cell r="C10067" t="str">
            <v>EQUIPMENT OR GADGETS BASED ON SOLAR ENERGY  </v>
          </cell>
          <cell r="D10067">
            <v>1.1200000000000001</v>
          </cell>
          <cell r="E10067">
            <v>4.0000000000000002E-4</v>
          </cell>
          <cell r="F10067">
            <v>0.96</v>
          </cell>
          <cell r="K10067">
            <v>89080000</v>
          </cell>
          <cell r="L10067" t="str">
            <v>VSSLS AND OTHR FLOATNG STRCTRS FR BREAKNG UP  </v>
          </cell>
          <cell r="M10067">
            <v>1.59</v>
          </cell>
          <cell r="N10067">
            <v>5.0000000000000001E-4</v>
          </cell>
          <cell r="O10067">
            <v>0.01</v>
          </cell>
        </row>
        <row r="10068">
          <cell r="B10068">
            <v>85437093</v>
          </cell>
          <cell r="C10068" t="str">
            <v>PROFESSIONAL BEAUTY CARE EQUIPMENT  </v>
          </cell>
          <cell r="D10068">
            <v>0.21</v>
          </cell>
          <cell r="E10068">
            <v>1E-4</v>
          </cell>
          <cell r="F10068">
            <v>0.09</v>
          </cell>
          <cell r="K10068">
            <v>90011000</v>
          </cell>
          <cell r="L10068" t="str">
            <v>OPTCL FIBRS,OPTICAL FIBRE BUNDLES AND CABLES  </v>
          </cell>
          <cell r="M10068">
            <v>168.76</v>
          </cell>
          <cell r="N10068">
            <v>5.4399999999999997E-2</v>
          </cell>
          <cell r="O10068">
            <v>194.3</v>
          </cell>
        </row>
        <row r="10069">
          <cell r="B10069">
            <v>85437094</v>
          </cell>
          <cell r="C10069" t="str">
            <v>AUDIO VIDEO STEREO ENCODERS  </v>
          </cell>
          <cell r="D10069">
            <v>0.72</v>
          </cell>
          <cell r="E10069">
            <v>2.9999999999999997E-4</v>
          </cell>
          <cell r="F10069">
            <v>0.34</v>
          </cell>
          <cell r="K10069">
            <v>90012000</v>
          </cell>
          <cell r="L10069" t="str">
            <v>SHEETS AND PLATES OF POLARISING MATERIAL  </v>
          </cell>
          <cell r="M10069">
            <v>0.3</v>
          </cell>
          <cell r="N10069">
            <v>1E-4</v>
          </cell>
          <cell r="O10069">
            <v>0</v>
          </cell>
        </row>
        <row r="10070">
          <cell r="B10070">
            <v>85437095</v>
          </cell>
          <cell r="C10070" t="str">
            <v>TIME CODE GENERATOR  </v>
          </cell>
          <cell r="F10070">
            <v>0.03</v>
          </cell>
          <cell r="K10070">
            <v>90013000</v>
          </cell>
          <cell r="L10070" t="str">
            <v>CONTACT LENSES OF ANY MATERIAL,UNMOUNTED  </v>
          </cell>
          <cell r="M10070">
            <v>9.0299999999999994</v>
          </cell>
          <cell r="N10070">
            <v>2.8999999999999998E-3</v>
          </cell>
          <cell r="O10070">
            <v>6.68</v>
          </cell>
        </row>
        <row r="10071">
          <cell r="B10071">
            <v>85437099</v>
          </cell>
          <cell r="C10071" t="str">
            <v>OTHERS  </v>
          </cell>
          <cell r="D10071">
            <v>24</v>
          </cell>
          <cell r="E10071">
            <v>8.6999999999999994E-3</v>
          </cell>
          <cell r="F10071">
            <v>33.1</v>
          </cell>
          <cell r="K10071">
            <v>90014010</v>
          </cell>
          <cell r="L10071" t="str">
            <v>POLARISED GLASS  </v>
          </cell>
          <cell r="M10071">
            <v>0.08</v>
          </cell>
          <cell r="N10071">
            <v>0</v>
          </cell>
          <cell r="O10071">
            <v>0</v>
          </cell>
        </row>
        <row r="10072">
          <cell r="B10072">
            <v>85439000</v>
          </cell>
          <cell r="C10072" t="str">
            <v>PARTS OF ARTICLES OF HEADING 8543  </v>
          </cell>
          <cell r="D10072">
            <v>110.15</v>
          </cell>
          <cell r="E10072">
            <v>3.9899999999999998E-2</v>
          </cell>
          <cell r="F10072">
            <v>43.51</v>
          </cell>
          <cell r="K10072">
            <v>90014090</v>
          </cell>
          <cell r="L10072" t="str">
            <v>OTHERS  </v>
          </cell>
          <cell r="M10072">
            <v>10.06</v>
          </cell>
          <cell r="N10072">
            <v>3.2000000000000002E-3</v>
          </cell>
          <cell r="O10072">
            <v>7.05</v>
          </cell>
        </row>
        <row r="10073">
          <cell r="B10073">
            <v>85441110</v>
          </cell>
          <cell r="C10073" t="str">
            <v>WINDING WIRE OF ENAMELLED COPPER  </v>
          </cell>
          <cell r="D10073">
            <v>24.34</v>
          </cell>
          <cell r="E10073">
            <v>8.8000000000000005E-3</v>
          </cell>
          <cell r="F10073">
            <v>26.84</v>
          </cell>
          <cell r="K10073">
            <v>90015000</v>
          </cell>
          <cell r="L10073" t="str">
            <v>SPECTACLE LENSES OF OTHR MATERIALS  </v>
          </cell>
          <cell r="M10073">
            <v>100.35</v>
          </cell>
          <cell r="N10073">
            <v>3.2300000000000002E-2</v>
          </cell>
          <cell r="O10073">
            <v>111.15</v>
          </cell>
        </row>
        <row r="10074">
          <cell r="B10074">
            <v>85441190</v>
          </cell>
          <cell r="C10074" t="str">
            <v>OTHER WINDING WIRE OF COPPER EXCL ENAMELLED COPPER  </v>
          </cell>
          <cell r="D10074">
            <v>30.18</v>
          </cell>
          <cell r="E10074">
            <v>1.09E-2</v>
          </cell>
          <cell r="F10074">
            <v>26.39</v>
          </cell>
          <cell r="K10074">
            <v>90019010</v>
          </cell>
          <cell r="L10074" t="str">
            <v>OPTICAL CALCILE CRYSTAL  </v>
          </cell>
          <cell r="M10074">
            <v>7.0000000000000007E-2</v>
          </cell>
          <cell r="N10074">
            <v>0</v>
          </cell>
          <cell r="O10074">
            <v>0.06</v>
          </cell>
        </row>
        <row r="10075">
          <cell r="B10075">
            <v>85441910</v>
          </cell>
          <cell r="C10075" t="str">
            <v>ASBESTOS COVERED WINDING WIRE  </v>
          </cell>
          <cell r="D10075">
            <v>0.11</v>
          </cell>
          <cell r="E10075">
            <v>0</v>
          </cell>
          <cell r="F10075">
            <v>0.22</v>
          </cell>
          <cell r="K10075">
            <v>90019090</v>
          </cell>
          <cell r="L10075" t="str">
            <v>OTHER  </v>
          </cell>
          <cell r="M10075">
            <v>3.02</v>
          </cell>
          <cell r="N10075">
            <v>1E-3</v>
          </cell>
          <cell r="O10075">
            <v>4.04</v>
          </cell>
        </row>
        <row r="10076">
          <cell r="B10076">
            <v>85441920</v>
          </cell>
          <cell r="C10076" t="str">
            <v>PLASTIC INSULATED WINDING WIRE  </v>
          </cell>
          <cell r="D10076">
            <v>9.25</v>
          </cell>
          <cell r="E10076">
            <v>3.3999999999999998E-3</v>
          </cell>
          <cell r="F10076">
            <v>14.3</v>
          </cell>
          <cell r="K10076">
            <v>90021100</v>
          </cell>
          <cell r="L10076" t="str">
            <v>OBJECTIVE LENSES FOR CAMERAL,PROJECTORS OR PHOTOGRAPHIC ENLARGERS OR REDUCERS  </v>
          </cell>
          <cell r="M10076">
            <v>4.7</v>
          </cell>
          <cell r="N10076">
            <v>1.5E-3</v>
          </cell>
          <cell r="O10076">
            <v>5.83</v>
          </cell>
        </row>
        <row r="10077">
          <cell r="B10077">
            <v>85441930</v>
          </cell>
          <cell r="C10077" t="str">
            <v>RUBBER INSULATED WINDING WIRE  </v>
          </cell>
          <cell r="D10077">
            <v>0.68</v>
          </cell>
          <cell r="E10077">
            <v>2.0000000000000001E-4</v>
          </cell>
          <cell r="F10077">
            <v>0.5</v>
          </cell>
          <cell r="K10077">
            <v>90021900</v>
          </cell>
          <cell r="L10077" t="str">
            <v>OTHER OBJECTIVE LENSES  </v>
          </cell>
          <cell r="M10077">
            <v>12.99</v>
          </cell>
          <cell r="N10077">
            <v>4.1999999999999997E-3</v>
          </cell>
          <cell r="O10077">
            <v>13.54</v>
          </cell>
        </row>
        <row r="10078">
          <cell r="B10078">
            <v>85441990</v>
          </cell>
          <cell r="C10078" t="str">
            <v>OTHER WINDING WIRES OF OTHR METLS/SUBSTNCE EXCL COPPER OTH THN PLASTIC, RUBBER INSULATED AND ASBESTOS COVERED  </v>
          </cell>
          <cell r="D10078">
            <v>72.349999999999994</v>
          </cell>
          <cell r="E10078">
            <v>2.6200000000000001E-2</v>
          </cell>
          <cell r="F10078">
            <v>39.770000000000003</v>
          </cell>
          <cell r="K10078">
            <v>90022000</v>
          </cell>
          <cell r="L10078" t="str">
            <v>OPTICAL FILTERS  </v>
          </cell>
          <cell r="M10078">
            <v>0.27</v>
          </cell>
          <cell r="N10078">
            <v>1E-4</v>
          </cell>
          <cell r="O10078">
            <v>0.01</v>
          </cell>
        </row>
        <row r="10079">
          <cell r="B10079">
            <v>85442010</v>
          </cell>
          <cell r="C10079" t="str">
            <v>CO-AXIAL CABLE  </v>
          </cell>
          <cell r="D10079">
            <v>10.02</v>
          </cell>
          <cell r="E10079">
            <v>3.5999999999999999E-3</v>
          </cell>
          <cell r="F10079">
            <v>2.58</v>
          </cell>
          <cell r="K10079">
            <v>90029000</v>
          </cell>
          <cell r="L10079" t="str">
            <v>OTHER OPTICAL ELEMENTS  </v>
          </cell>
          <cell r="M10079">
            <v>3.23</v>
          </cell>
          <cell r="N10079">
            <v>1E-3</v>
          </cell>
          <cell r="O10079">
            <v>3.53</v>
          </cell>
        </row>
        <row r="10080">
          <cell r="B10080">
            <v>85442090</v>
          </cell>
          <cell r="C10080" t="str">
            <v>OTHR CO-AXL ELCTRCL CNDUCTORS EXCL CO-AXL CABLE  </v>
          </cell>
          <cell r="D10080">
            <v>9.67</v>
          </cell>
          <cell r="E10080">
            <v>3.5000000000000001E-3</v>
          </cell>
          <cell r="F10080">
            <v>7.3</v>
          </cell>
          <cell r="K10080">
            <v>90031100</v>
          </cell>
          <cell r="L10080" t="str">
            <v>FRAMES AND MOUNTINGS OF PLASTICS  </v>
          </cell>
          <cell r="M10080">
            <v>0.41</v>
          </cell>
          <cell r="N10080">
            <v>1E-4</v>
          </cell>
          <cell r="O10080">
            <v>0.92</v>
          </cell>
        </row>
        <row r="10081">
          <cell r="B10081">
            <v>85443000</v>
          </cell>
          <cell r="C10081" t="str">
            <v>IGNTN WIRING SETS AND OTHR WIRING SETS OF A KIND USED IN VEHICLES AIRCRAFT/SHIPS  </v>
          </cell>
          <cell r="D10081">
            <v>162.56</v>
          </cell>
          <cell r="E10081">
            <v>5.8900000000000001E-2</v>
          </cell>
          <cell r="F10081">
            <v>164.6</v>
          </cell>
          <cell r="K10081">
            <v>90031900</v>
          </cell>
          <cell r="L10081" t="str">
            <v>FRAMES AND MOUNTINGS OF OTHER MATERIALS  </v>
          </cell>
          <cell r="M10081">
            <v>1.0900000000000001</v>
          </cell>
          <cell r="N10081">
            <v>4.0000000000000002E-4</v>
          </cell>
          <cell r="O10081">
            <v>0.99</v>
          </cell>
        </row>
        <row r="10082">
          <cell r="B10082">
            <v>85444210</v>
          </cell>
          <cell r="C10082" t="str">
            <v>PAPR INSLTD CNDCTRS FR &lt;=1000 V FITTED WITH CONNECTORS  </v>
          </cell>
          <cell r="D10082">
            <v>0.1</v>
          </cell>
          <cell r="E10082">
            <v>0</v>
          </cell>
          <cell r="F10082">
            <v>7.0000000000000007E-2</v>
          </cell>
          <cell r="K10082">
            <v>90039000</v>
          </cell>
          <cell r="L10082" t="str">
            <v>PARTS OF SPECTACLES,GOGGLES ETC  </v>
          </cell>
          <cell r="M10082">
            <v>0.23</v>
          </cell>
          <cell r="N10082">
            <v>1E-4</v>
          </cell>
          <cell r="O10082">
            <v>0.32</v>
          </cell>
        </row>
        <row r="10083">
          <cell r="B10083">
            <v>85444220</v>
          </cell>
          <cell r="C10083" t="str">
            <v>PLSTIC INSLTD CNDCTRS FR &lt;= 1000V FITTED WITH CONNECTORS  </v>
          </cell>
          <cell r="D10083">
            <v>9.14</v>
          </cell>
          <cell r="E10083">
            <v>3.3E-3</v>
          </cell>
          <cell r="F10083">
            <v>8.93</v>
          </cell>
          <cell r="K10083">
            <v>90041000</v>
          </cell>
          <cell r="L10083" t="str">
            <v>SUNGLASSES  </v>
          </cell>
          <cell r="M10083">
            <v>1.24</v>
          </cell>
          <cell r="N10083">
            <v>4.0000000000000002E-4</v>
          </cell>
          <cell r="O10083">
            <v>1.07</v>
          </cell>
        </row>
        <row r="10084">
          <cell r="B10084">
            <v>85444230</v>
          </cell>
          <cell r="C10084" t="str">
            <v>RUBBER INSLTD CNDCTRS FR &lt;= 1000V USED FOR FITTED WITH CONNECTORS  </v>
          </cell>
          <cell r="D10084">
            <v>0.81</v>
          </cell>
          <cell r="E10084">
            <v>2.9999999999999997E-4</v>
          </cell>
          <cell r="F10084">
            <v>1.04</v>
          </cell>
          <cell r="K10084">
            <v>90049010</v>
          </cell>
          <cell r="L10084" t="str">
            <v>PASSIVE NIGHT VISSI0N G0GGLES  </v>
          </cell>
          <cell r="M10084">
            <v>0.04</v>
          </cell>
          <cell r="N10084">
            <v>0</v>
          </cell>
          <cell r="O10084">
            <v>0.01</v>
          </cell>
        </row>
        <row r="10085">
          <cell r="B10085">
            <v>85444290</v>
          </cell>
          <cell r="C10085" t="str">
            <v>OTHR ELCTRC CNDCTRS FITTED WTH CONNCTRS FR &lt;=1000V EXCL PAPR PLSCTIC AND RUBBER INSULATED  </v>
          </cell>
          <cell r="D10085">
            <v>0.03</v>
          </cell>
          <cell r="E10085">
            <v>0</v>
          </cell>
          <cell r="F10085">
            <v>0</v>
          </cell>
          <cell r="K10085">
            <v>90049020</v>
          </cell>
          <cell r="L10085" t="str">
            <v>PRISMATIC EYEGLASSES FOR READING  </v>
          </cell>
          <cell r="M10085">
            <v>0.11</v>
          </cell>
          <cell r="N10085">
            <v>0</v>
          </cell>
          <cell r="O10085">
            <v>0.05</v>
          </cell>
        </row>
        <row r="10086">
          <cell r="B10086">
            <v>85444291</v>
          </cell>
          <cell r="C10086" t="str">
            <v>PAPER INSULATED CONDUCTORS USED IN TELECOM FOR VOLTAGE &lt;=1000V FITTED WITH CONNECTORS  </v>
          </cell>
          <cell r="D10086">
            <v>0.05</v>
          </cell>
          <cell r="E10086">
            <v>0</v>
          </cell>
          <cell r="F10086">
            <v>0.01</v>
          </cell>
          <cell r="K10086">
            <v>90049090</v>
          </cell>
          <cell r="L10086" t="str">
            <v>0THERS  </v>
          </cell>
          <cell r="M10086">
            <v>1.59</v>
          </cell>
          <cell r="N10086">
            <v>5.0000000000000001E-4</v>
          </cell>
          <cell r="O10086">
            <v>1.45</v>
          </cell>
        </row>
        <row r="10087">
          <cell r="B10087">
            <v>85444292</v>
          </cell>
          <cell r="C10087" t="str">
            <v>PLASTIC INSULATED CONDUCTORS USED IN TELECOM FOR VOLTAGE &lt;=1000V FITTED WITH CONNECTORS  </v>
          </cell>
          <cell r="D10087">
            <v>1.1000000000000001</v>
          </cell>
          <cell r="E10087">
            <v>4.0000000000000002E-4</v>
          </cell>
          <cell r="F10087">
            <v>1.96</v>
          </cell>
          <cell r="K10087">
            <v>90051000</v>
          </cell>
          <cell r="L10087" t="str">
            <v>BINOCULARS  </v>
          </cell>
          <cell r="M10087">
            <v>0.33</v>
          </cell>
          <cell r="N10087">
            <v>1E-4</v>
          </cell>
          <cell r="O10087">
            <v>1.05</v>
          </cell>
        </row>
        <row r="10088">
          <cell r="B10088">
            <v>85444293</v>
          </cell>
          <cell r="C10088" t="str">
            <v>RUBBER INSULATED CONDUCTORS USED IN TELECOM FOR VOLTAGE &lt;=1000V FITTED WITH CONNECTORS  </v>
          </cell>
          <cell r="D10088">
            <v>0.05</v>
          </cell>
          <cell r="E10088">
            <v>0</v>
          </cell>
          <cell r="F10088">
            <v>0.22</v>
          </cell>
          <cell r="K10088">
            <v>90058010</v>
          </cell>
          <cell r="L10088" t="str">
            <v>MONOCULAR AND REFRACTING TELESCOPES  </v>
          </cell>
          <cell r="M10088">
            <v>0.15</v>
          </cell>
          <cell r="N10088">
            <v>0</v>
          </cell>
          <cell r="O10088">
            <v>0.1</v>
          </cell>
        </row>
        <row r="10089">
          <cell r="B10089">
            <v>85444299</v>
          </cell>
          <cell r="C10089" t="str">
            <v>OTHR ELCTRC CNDCTRS FITTED WTH CONNCTRS USED IN TELECOM FR &lt;=1000V EXCL PAPR PLSCTIC AND RUBBER INSULATED  </v>
          </cell>
          <cell r="D10089">
            <v>38.880000000000003</v>
          </cell>
          <cell r="E10089">
            <v>1.41E-2</v>
          </cell>
          <cell r="F10089">
            <v>34.090000000000003</v>
          </cell>
          <cell r="K10089">
            <v>90058020</v>
          </cell>
          <cell r="L10089" t="str">
            <v>ASTRONOMICAL INSTRUMENTS EXCEPT INSTRUMENTS FOR RADIO ASTRONOMY  </v>
          </cell>
          <cell r="M10089">
            <v>0.01</v>
          </cell>
          <cell r="N10089">
            <v>0</v>
          </cell>
          <cell r="O10089">
            <v>0.03</v>
          </cell>
        </row>
        <row r="10090">
          <cell r="B10090">
            <v>85444910</v>
          </cell>
          <cell r="C10090" t="str">
            <v>PAPR INSLTD CNDCTRS FR &lt;=1000 V NOT FITTED WITH CONNECTORS  </v>
          </cell>
          <cell r="D10090">
            <v>0.33</v>
          </cell>
          <cell r="E10090">
            <v>1E-4</v>
          </cell>
          <cell r="F10090">
            <v>0.73</v>
          </cell>
          <cell r="K10090">
            <v>90058090</v>
          </cell>
          <cell r="L10090" t="str">
            <v>OTHERS  </v>
          </cell>
          <cell r="M10090">
            <v>0.4</v>
          </cell>
          <cell r="N10090">
            <v>1E-4</v>
          </cell>
          <cell r="O10090">
            <v>0.88</v>
          </cell>
        </row>
        <row r="10091">
          <cell r="B10091">
            <v>85444920</v>
          </cell>
          <cell r="C10091" t="str">
            <v>PLSTIC INSLTD CNDCTRS FR &lt;= 1000V NOT FITTED WITH CONNECTORS  </v>
          </cell>
          <cell r="D10091">
            <v>29.71</v>
          </cell>
          <cell r="E10091">
            <v>1.0800000000000001E-2</v>
          </cell>
          <cell r="F10091">
            <v>110.91</v>
          </cell>
          <cell r="K10091">
            <v>90059010</v>
          </cell>
          <cell r="L10091" t="str">
            <v>PRTS AND ACCESRS OF BNCLRS/TELSCPS HDNG 9005OTHER THAN MOUNTINGS  </v>
          </cell>
          <cell r="M10091">
            <v>0.43</v>
          </cell>
          <cell r="N10091">
            <v>1E-4</v>
          </cell>
          <cell r="O10091">
            <v>0.16</v>
          </cell>
        </row>
        <row r="10092">
          <cell r="B10092">
            <v>85444930</v>
          </cell>
          <cell r="C10092" t="str">
            <v>RUBBER INSLTD CNDCTRS FR &lt;= 1000V USED FOR NOT FITTED WITH CONNECTORS  </v>
          </cell>
          <cell r="D10092">
            <v>42.39</v>
          </cell>
          <cell r="E10092">
            <v>1.54E-2</v>
          </cell>
          <cell r="F10092">
            <v>9.39</v>
          </cell>
          <cell r="K10092">
            <v>90059020</v>
          </cell>
          <cell r="L10092" t="str">
            <v>MOUNTINGS FOR ASTRONOMICAL INSTRUMENTS  </v>
          </cell>
          <cell r="M10092">
            <v>0</v>
          </cell>
          <cell r="N10092">
            <v>0</v>
          </cell>
        </row>
        <row r="10093">
          <cell r="B10093">
            <v>85444991</v>
          </cell>
          <cell r="C10093" t="str">
            <v>PAPER INSULATED CONDUCTORS USED IN TELECOM FOR VOLTAGE &lt;=1000V NOT FITTED WITH CONNECTORS  </v>
          </cell>
          <cell r="D10093">
            <v>0.95</v>
          </cell>
          <cell r="E10093">
            <v>2.9999999999999997E-4</v>
          </cell>
          <cell r="F10093">
            <v>0.64</v>
          </cell>
          <cell r="K10093">
            <v>90059090</v>
          </cell>
          <cell r="L10093" t="str">
            <v>OTHR PARTS AND ACCESSORIES HDNG 9005  </v>
          </cell>
          <cell r="M10093">
            <v>1.48</v>
          </cell>
          <cell r="N10093">
            <v>5.0000000000000001E-4</v>
          </cell>
          <cell r="O10093">
            <v>0.33</v>
          </cell>
        </row>
        <row r="10094">
          <cell r="B10094">
            <v>85444992</v>
          </cell>
          <cell r="C10094" t="str">
            <v>PLASTIC INSULATED CONDUCTORS USED IN TELECOM FOR VOLTAGE &lt;=1000V NOT FITTED WITH CONNECTORS  </v>
          </cell>
          <cell r="D10094">
            <v>3.03</v>
          </cell>
          <cell r="E10094">
            <v>1.1000000000000001E-3</v>
          </cell>
          <cell r="F10094">
            <v>3.1</v>
          </cell>
          <cell r="K10094">
            <v>90061000</v>
          </cell>
          <cell r="L10094" t="str">
            <v>*CAMERAL OF A KIND USED FOR PREPARING PRINTING PLATES OR CYLINDERS  </v>
          </cell>
          <cell r="M10094">
            <v>0.2</v>
          </cell>
          <cell r="N10094">
            <v>1E-4</v>
          </cell>
          <cell r="O10094">
            <v>0.02</v>
          </cell>
        </row>
        <row r="10095">
          <cell r="B10095">
            <v>85444993</v>
          </cell>
          <cell r="C10095" t="str">
            <v>RUBBER INSULATED CONDUCTORS USED IN TELECOM FOR VOLTAGE &lt;=1000V NOT FITTED WITH CONNECTORS  </v>
          </cell>
          <cell r="D10095">
            <v>0.06</v>
          </cell>
          <cell r="E10095">
            <v>0</v>
          </cell>
          <cell r="F10095">
            <v>0.05</v>
          </cell>
          <cell r="K10095">
            <v>90063000</v>
          </cell>
          <cell r="L10095" t="str">
            <v>CMERAS SPCLY DSIGND FR UNDRWATR USE,AERL SRVEY/MEDCL/SRGCL EXMNTN OF INTRNL ORGNS; CMPARSN CMERAS FR FORNSIC/CRIMINOLGC  </v>
          </cell>
          <cell r="M10095">
            <v>0.78</v>
          </cell>
          <cell r="N10095">
            <v>2.9999999999999997E-4</v>
          </cell>
          <cell r="O10095">
            <v>0.82</v>
          </cell>
        </row>
        <row r="10096">
          <cell r="B10096">
            <v>85444999</v>
          </cell>
          <cell r="C10096" t="str">
            <v>OTHR ELCTRC CNDCTRS NOT FITTED WTH CONNCTRS USED IN TELECOM FR &lt;=1000V EXCL PAPR PLSCTIC AND RUBBER INSULATED  </v>
          </cell>
          <cell r="D10096">
            <v>31.62</v>
          </cell>
          <cell r="E10096">
            <v>1.15E-2</v>
          </cell>
          <cell r="F10096">
            <v>40.840000000000003</v>
          </cell>
          <cell r="K10096">
            <v>90064000</v>
          </cell>
          <cell r="L10096" t="str">
            <v>INSTANT PRINT CAMERAS  </v>
          </cell>
          <cell r="M10096">
            <v>0.27</v>
          </cell>
          <cell r="N10096">
            <v>1E-4</v>
          </cell>
          <cell r="O10096">
            <v>0.1</v>
          </cell>
        </row>
        <row r="10097">
          <cell r="B10097">
            <v>85446010</v>
          </cell>
          <cell r="C10097" t="str">
            <v>PAPR INSLTD CNDCTRS FR VLTGE &gt;1000 V  </v>
          </cell>
          <cell r="D10097">
            <v>14.74</v>
          </cell>
          <cell r="E10097">
            <v>5.3E-3</v>
          </cell>
          <cell r="F10097">
            <v>17.809999999999999</v>
          </cell>
          <cell r="K10097">
            <v>90065200</v>
          </cell>
          <cell r="L10097" t="str">
            <v>OTHR CAMERAS FR ROLL FILM OF A WIDTH&lt;35 MM  </v>
          </cell>
          <cell r="M10097">
            <v>0.14000000000000001</v>
          </cell>
          <cell r="N10097">
            <v>0</v>
          </cell>
          <cell r="O10097">
            <v>0.04</v>
          </cell>
        </row>
        <row r="10098">
          <cell r="B10098">
            <v>85446020</v>
          </cell>
          <cell r="C10098" t="str">
            <v>PLASTIC INSLTD CNDCTRS FR VLTGE &gt;1000 V  </v>
          </cell>
          <cell r="D10098">
            <v>99.04</v>
          </cell>
          <cell r="E10098">
            <v>3.5900000000000001E-2</v>
          </cell>
          <cell r="F10098">
            <v>99.92</v>
          </cell>
          <cell r="K10098">
            <v>90065310</v>
          </cell>
          <cell r="L10098" t="str">
            <v>FIXED FOCUS 35 MM CAMERAS  </v>
          </cell>
          <cell r="O10098">
            <v>0.01</v>
          </cell>
        </row>
        <row r="10099">
          <cell r="B10099">
            <v>85446030</v>
          </cell>
          <cell r="C10099" t="str">
            <v>RUBBER INSLTD CNDCTRS FR VLTGE &gt;1000 V  </v>
          </cell>
          <cell r="D10099">
            <v>2.27</v>
          </cell>
          <cell r="E10099">
            <v>8.0000000000000004E-4</v>
          </cell>
          <cell r="F10099">
            <v>2.78</v>
          </cell>
          <cell r="K10099">
            <v>90065390</v>
          </cell>
          <cell r="L10099" t="str">
            <v>OTHR CAMERAS FR ROL FLM OF A WDTH OF 35 MM  </v>
          </cell>
          <cell r="M10099">
            <v>0.19</v>
          </cell>
          <cell r="N10099">
            <v>1E-4</v>
          </cell>
          <cell r="O10099">
            <v>1</v>
          </cell>
        </row>
        <row r="10100">
          <cell r="B10100">
            <v>85446090</v>
          </cell>
          <cell r="C10100" t="str">
            <v>OTHR ELCTRC CNDCTRS FR A VLTG EXCDG 1000 V EXCL PAPR PLSCTIC AND RUBBER INSULATED  </v>
          </cell>
          <cell r="D10100">
            <v>125.47</v>
          </cell>
          <cell r="E10100">
            <v>4.5499999999999999E-2</v>
          </cell>
          <cell r="F10100">
            <v>68.709999999999994</v>
          </cell>
          <cell r="K10100">
            <v>90065990</v>
          </cell>
          <cell r="L10100" t="str">
            <v>OTHER CAMERAS  </v>
          </cell>
          <cell r="M10100">
            <v>13.83</v>
          </cell>
          <cell r="N10100">
            <v>4.4999999999999997E-3</v>
          </cell>
          <cell r="O10100">
            <v>18.46</v>
          </cell>
        </row>
        <row r="10101">
          <cell r="B10101">
            <v>85447010</v>
          </cell>
          <cell r="C10101" t="str">
            <v>LEAD ALLOY SHEATHD CBLS FR LGHTNG PURPOSES  </v>
          </cell>
          <cell r="D10101">
            <v>0.13</v>
          </cell>
          <cell r="E10101">
            <v>0</v>
          </cell>
          <cell r="F10101">
            <v>0.04</v>
          </cell>
          <cell r="K10101">
            <v>90066100</v>
          </cell>
          <cell r="L10101" t="str">
            <v>DSCHRG LMP(ELECTRONIC)FLSHLIGHT AP  </v>
          </cell>
          <cell r="M10101">
            <v>0.04</v>
          </cell>
          <cell r="N10101">
            <v>0</v>
          </cell>
          <cell r="O10101">
            <v>0.03</v>
          </cell>
        </row>
        <row r="10102">
          <cell r="B10102">
            <v>85447090</v>
          </cell>
          <cell r="C10102" t="str">
            <v>OPTICAL FIBRE CABLES OTHER THN LEAD ALLOY SHEATHD CABLES  </v>
          </cell>
          <cell r="D10102">
            <v>21.21</v>
          </cell>
          <cell r="E10102">
            <v>7.7000000000000002E-3</v>
          </cell>
          <cell r="F10102">
            <v>22.04</v>
          </cell>
          <cell r="K10102">
            <v>90066900</v>
          </cell>
          <cell r="L10102" t="str">
            <v>OTHER PHOTOHRAPHIC FLASH LIGHT APPRATUS  </v>
          </cell>
          <cell r="M10102">
            <v>1.1000000000000001</v>
          </cell>
          <cell r="N10102">
            <v>4.0000000000000002E-4</v>
          </cell>
          <cell r="O10102">
            <v>0.33</v>
          </cell>
        </row>
        <row r="10103">
          <cell r="B10103">
            <v>85451100</v>
          </cell>
          <cell r="C10103" t="str">
            <v>ELECTRODES OF A KIND USED FOR FURNACES  </v>
          </cell>
          <cell r="D10103">
            <v>125.3</v>
          </cell>
          <cell r="E10103">
            <v>4.5400000000000003E-2</v>
          </cell>
          <cell r="F10103">
            <v>301.11</v>
          </cell>
          <cell r="K10103">
            <v>90069100</v>
          </cell>
          <cell r="L10103" t="str">
            <v>PARTS AND ACCESSORIES FOR CAMERAS  </v>
          </cell>
          <cell r="M10103">
            <v>2.11</v>
          </cell>
          <cell r="N10103">
            <v>6.9999999999999999E-4</v>
          </cell>
          <cell r="O10103">
            <v>4.76</v>
          </cell>
        </row>
        <row r="10104">
          <cell r="B10104">
            <v>85451900</v>
          </cell>
          <cell r="C10104" t="str">
            <v>OTHER ELECTRODES  </v>
          </cell>
          <cell r="D10104">
            <v>1.68</v>
          </cell>
          <cell r="E10104">
            <v>5.9999999999999995E-4</v>
          </cell>
          <cell r="F10104">
            <v>2.08</v>
          </cell>
          <cell r="K10104">
            <v>90069900</v>
          </cell>
          <cell r="L10104" t="str">
            <v>OTHER PARTS AND ACCESSORIES OF HDG 9006  </v>
          </cell>
          <cell r="M10104">
            <v>9.64</v>
          </cell>
          <cell r="N10104">
            <v>3.0999999999999999E-3</v>
          </cell>
          <cell r="O10104">
            <v>5.57</v>
          </cell>
        </row>
        <row r="10105">
          <cell r="B10105">
            <v>85452000</v>
          </cell>
          <cell r="C10105" t="str">
            <v>BRUSHES  </v>
          </cell>
          <cell r="D10105">
            <v>4.7</v>
          </cell>
          <cell r="E10105">
            <v>1.6999999999999999E-3</v>
          </cell>
          <cell r="F10105">
            <v>3.73</v>
          </cell>
          <cell r="K10105">
            <v>90071010</v>
          </cell>
          <cell r="L10105" t="str">
            <v>FOR FILM OF LESS THAN 16 MM WIDTH OR FOR DOUBLE - 8 MM FILM  </v>
          </cell>
          <cell r="O10105">
            <v>0.04</v>
          </cell>
        </row>
        <row r="10106">
          <cell r="B10106">
            <v>85459010</v>
          </cell>
          <cell r="C10106" t="str">
            <v>ARC LAMP CARBONS  </v>
          </cell>
          <cell r="D10106">
            <v>0.12</v>
          </cell>
          <cell r="E10106">
            <v>0</v>
          </cell>
          <cell r="F10106">
            <v>0.02</v>
          </cell>
          <cell r="K10106">
            <v>90071090</v>
          </cell>
          <cell r="L10106" t="str">
            <v>CINEMATOGRAPHIC CAMERAS FOR FILM OF WIDTH &gt; 16 MM OR &gt; DOUBLE 8 MM  </v>
          </cell>
          <cell r="M10106">
            <v>1.53</v>
          </cell>
          <cell r="N10106">
            <v>5.0000000000000001E-4</v>
          </cell>
          <cell r="O10106">
            <v>0.38</v>
          </cell>
        </row>
        <row r="10107">
          <cell r="B10107">
            <v>85459020</v>
          </cell>
          <cell r="C10107" t="str">
            <v>BALLER CARBONS  </v>
          </cell>
          <cell r="D10107">
            <v>0</v>
          </cell>
          <cell r="E10107">
            <v>0</v>
          </cell>
          <cell r="F10107">
            <v>2.72</v>
          </cell>
          <cell r="K10107">
            <v>90072010</v>
          </cell>
          <cell r="L10107" t="str">
            <v>PROJECTORS FOR FILM OF &lt;16 MM WIDTH  </v>
          </cell>
          <cell r="O10107">
            <v>0.03</v>
          </cell>
        </row>
        <row r="10108">
          <cell r="B10108">
            <v>85459090</v>
          </cell>
          <cell r="C10108" t="str">
            <v>OTHERS  </v>
          </cell>
          <cell r="D10108">
            <v>5.48</v>
          </cell>
          <cell r="E10108">
            <v>2E-3</v>
          </cell>
          <cell r="F10108">
            <v>2.1</v>
          </cell>
          <cell r="K10108">
            <v>90072090</v>
          </cell>
          <cell r="L10108" t="str">
            <v>OTHER PROJECTORS  </v>
          </cell>
          <cell r="M10108">
            <v>1.43</v>
          </cell>
          <cell r="N10108">
            <v>5.0000000000000001E-4</v>
          </cell>
          <cell r="O10108">
            <v>0.5</v>
          </cell>
        </row>
        <row r="10109">
          <cell r="B10109">
            <v>85461000</v>
          </cell>
          <cell r="C10109" t="str">
            <v>ELECTRICAL INSULATORS OF GLASS  </v>
          </cell>
          <cell r="D10109">
            <v>0.64</v>
          </cell>
          <cell r="E10109">
            <v>2.0000000000000001E-4</v>
          </cell>
          <cell r="F10109">
            <v>0.83</v>
          </cell>
          <cell r="K10109">
            <v>90079100</v>
          </cell>
          <cell r="L10109" t="str">
            <v>PRTS AND ACCESSORS FR CINAMATOGRPHC CAMERAS  </v>
          </cell>
          <cell r="M10109">
            <v>0.96</v>
          </cell>
          <cell r="N10109">
            <v>2.9999999999999997E-4</v>
          </cell>
          <cell r="O10109">
            <v>1.1499999999999999</v>
          </cell>
        </row>
        <row r="10110">
          <cell r="B10110">
            <v>85462011</v>
          </cell>
          <cell r="C10110" t="str">
            <v>PORCELAIN DISCS AND STRINGS BELOW 6.6 KV  </v>
          </cell>
          <cell r="D10110">
            <v>0.01</v>
          </cell>
          <cell r="E10110">
            <v>0</v>
          </cell>
          <cell r="F10110">
            <v>0.01</v>
          </cell>
          <cell r="K10110">
            <v>90079200</v>
          </cell>
          <cell r="L10110" t="str">
            <v>PARTS AND ACCESSORIES FOR PROJECTORS  </v>
          </cell>
          <cell r="M10110">
            <v>0.23</v>
          </cell>
          <cell r="N10110">
            <v>1E-4</v>
          </cell>
          <cell r="O10110">
            <v>0.19</v>
          </cell>
        </row>
        <row r="10111">
          <cell r="B10111">
            <v>85462019</v>
          </cell>
          <cell r="C10111" t="str">
            <v>PORCELAIN DISCS AND STRINGS &gt;= 6.6 KV  </v>
          </cell>
          <cell r="D10111">
            <v>11.04</v>
          </cell>
          <cell r="E10111">
            <v>4.0000000000000001E-3</v>
          </cell>
          <cell r="F10111">
            <v>11.41</v>
          </cell>
          <cell r="K10111">
            <v>90085010</v>
          </cell>
          <cell r="L10111" t="str">
            <v>SLIDE PROJECTORS  </v>
          </cell>
          <cell r="M10111">
            <v>0</v>
          </cell>
          <cell r="N10111">
            <v>0</v>
          </cell>
          <cell r="O10111">
            <v>0.1</v>
          </cell>
        </row>
        <row r="10112">
          <cell r="B10112">
            <v>85462021</v>
          </cell>
          <cell r="C10112" t="str">
            <v>PORCELAIN POST INSULATORS BELOW 6.6 KV  </v>
          </cell>
          <cell r="D10112">
            <v>0.05</v>
          </cell>
          <cell r="E10112">
            <v>0</v>
          </cell>
          <cell r="F10112">
            <v>0</v>
          </cell>
          <cell r="K10112">
            <v>90085020</v>
          </cell>
          <cell r="L10112" t="str">
            <v>MICROFILM, MICROFICHE OR OTHER MICROFORM READERS, WHETHER OR NOT CAPABLE OF PRODUCING COPIES  </v>
          </cell>
          <cell r="O10112">
            <v>0</v>
          </cell>
        </row>
        <row r="10113">
          <cell r="B10113">
            <v>85462022</v>
          </cell>
          <cell r="C10113" t="str">
            <v>PORCELAIN POST INSULATORS 6.6KV TO 11KV  </v>
          </cell>
          <cell r="D10113">
            <v>0</v>
          </cell>
          <cell r="E10113">
            <v>0</v>
          </cell>
          <cell r="F10113">
            <v>0.01</v>
          </cell>
          <cell r="K10113">
            <v>90085030</v>
          </cell>
          <cell r="L10113" t="str">
            <v>OTHER IMAGE PROJECTORS  </v>
          </cell>
          <cell r="M10113">
            <v>1.07</v>
          </cell>
          <cell r="N10113">
            <v>2.9999999999999997E-4</v>
          </cell>
          <cell r="O10113">
            <v>0.02</v>
          </cell>
        </row>
        <row r="10114">
          <cell r="B10114">
            <v>85462023</v>
          </cell>
          <cell r="C10114" t="str">
            <v>PORCELN POST INSLTRS ABOVE 11KV TO 66KV  </v>
          </cell>
          <cell r="D10114">
            <v>0.04</v>
          </cell>
          <cell r="E10114">
            <v>0</v>
          </cell>
          <cell r="F10114">
            <v>0.15</v>
          </cell>
          <cell r="K10114">
            <v>90085040</v>
          </cell>
          <cell r="L10114" t="str">
            <v>PHOTOGRAPHIC (OTHER THAN CINEMATOGRAPHIC) ENLARGERS AND REDUCERS  </v>
          </cell>
          <cell r="M10114">
            <v>0.03</v>
          </cell>
          <cell r="N10114">
            <v>0</v>
          </cell>
          <cell r="O10114">
            <v>0</v>
          </cell>
        </row>
        <row r="10115">
          <cell r="B10115">
            <v>85462024</v>
          </cell>
          <cell r="C10115" t="str">
            <v>PORCLAIN POST INSLTRS ABOVE 66KV TO 132KV  </v>
          </cell>
          <cell r="D10115">
            <v>0.08</v>
          </cell>
          <cell r="E10115">
            <v>0</v>
          </cell>
          <cell r="F10115">
            <v>0.05</v>
          </cell>
          <cell r="K10115">
            <v>90089000</v>
          </cell>
          <cell r="L10115" t="str">
            <v>PRTANDACCSSRS OF IMAGE PRJCTRS,ENLARGERS ETC  </v>
          </cell>
          <cell r="M10115">
            <v>1.44</v>
          </cell>
          <cell r="N10115">
            <v>5.0000000000000001E-4</v>
          </cell>
          <cell r="O10115">
            <v>1.1200000000000001</v>
          </cell>
        </row>
        <row r="10116">
          <cell r="B10116">
            <v>85462029</v>
          </cell>
          <cell r="C10116" t="str">
            <v>PORCELN POST INSLTRS ABOVE 132 KV  </v>
          </cell>
          <cell r="D10116">
            <v>6.93</v>
          </cell>
          <cell r="E10116">
            <v>2.5000000000000001E-3</v>
          </cell>
          <cell r="F10116">
            <v>5.27</v>
          </cell>
          <cell r="K10116">
            <v>90101000</v>
          </cell>
          <cell r="L10116" t="str">
            <v>APRTS AND EQPMNT FR AUTMTCLY DVLPNG PHOTOGRPHC FLM/PAPR IN ROLS/FR AUTMTCLY EXPSNG DVLPD FLM TO ROLS OF PHOTOG  </v>
          </cell>
          <cell r="M10116">
            <v>0.08</v>
          </cell>
          <cell r="N10116">
            <v>0</v>
          </cell>
          <cell r="O10116">
            <v>0.09</v>
          </cell>
        </row>
        <row r="10117">
          <cell r="B10117">
            <v>85462032</v>
          </cell>
          <cell r="C10117" t="str">
            <v>PORCELN PIN INSLTRS 6.6 KV TO 11KV  </v>
          </cell>
          <cell r="D10117">
            <v>0.13</v>
          </cell>
          <cell r="E10117">
            <v>0</v>
          </cell>
          <cell r="F10117">
            <v>0.06</v>
          </cell>
          <cell r="K10117">
            <v>90105000</v>
          </cell>
          <cell r="L10117" t="str">
            <v>OTHR APRTS AND EQPMNT FR PHOTOGRPHC(INCL CINEMATOGRPHC)LBRTRS,NEGATOSCOPES  </v>
          </cell>
          <cell r="M10117">
            <v>0.16</v>
          </cell>
          <cell r="N10117">
            <v>1E-4</v>
          </cell>
          <cell r="O10117">
            <v>0.66</v>
          </cell>
        </row>
        <row r="10118">
          <cell r="B10118">
            <v>85462033</v>
          </cell>
          <cell r="C10118" t="str">
            <v>PORCELN PIN INSLTRS ABOVE 11KV TO 66KV  </v>
          </cell>
          <cell r="D10118">
            <v>0.25</v>
          </cell>
          <cell r="E10118">
            <v>1E-4</v>
          </cell>
          <cell r="F10118">
            <v>0.18</v>
          </cell>
          <cell r="K10118">
            <v>90106000</v>
          </cell>
          <cell r="L10118" t="str">
            <v>PROJECTION SCREENS  </v>
          </cell>
          <cell r="M10118">
            <v>1.43</v>
          </cell>
          <cell r="N10118">
            <v>5.0000000000000001E-4</v>
          </cell>
          <cell r="O10118">
            <v>1.25</v>
          </cell>
        </row>
        <row r="10119">
          <cell r="B10119">
            <v>85462039</v>
          </cell>
          <cell r="C10119" t="str">
            <v>PORCELN PIN INSLTRS ABOVE 66KV  </v>
          </cell>
          <cell r="D10119">
            <v>0</v>
          </cell>
          <cell r="E10119">
            <v>0</v>
          </cell>
          <cell r="K10119">
            <v>90109000</v>
          </cell>
          <cell r="L10119" t="str">
            <v>PARTS AND ACCESSORIES OF HDG 9010  </v>
          </cell>
          <cell r="M10119">
            <v>0.6</v>
          </cell>
          <cell r="N10119">
            <v>2.0000000000000001E-4</v>
          </cell>
          <cell r="O10119">
            <v>0.65</v>
          </cell>
        </row>
        <row r="10120">
          <cell r="B10120">
            <v>85462040</v>
          </cell>
          <cell r="C10120" t="str">
            <v>OTHR HIGH TENSN PORCELN SLD CORE INSLTRS  </v>
          </cell>
          <cell r="D10120">
            <v>11.57</v>
          </cell>
          <cell r="E10120">
            <v>4.1999999999999997E-3</v>
          </cell>
          <cell r="F10120">
            <v>11.23</v>
          </cell>
          <cell r="K10120">
            <v>90111000</v>
          </cell>
          <cell r="L10120" t="str">
            <v>STEREOSCOPIC MICROSCOPES  </v>
          </cell>
          <cell r="M10120">
            <v>0.23</v>
          </cell>
          <cell r="N10120">
            <v>1E-4</v>
          </cell>
          <cell r="O10120">
            <v>0.24</v>
          </cell>
        </row>
        <row r="10121">
          <cell r="B10121">
            <v>85462050</v>
          </cell>
          <cell r="C10121" t="str">
            <v>OTHR LOW TENSN PORCELN INSLTRS TELPH/TELG  </v>
          </cell>
          <cell r="D10121">
            <v>0.15</v>
          </cell>
          <cell r="E10121">
            <v>1E-4</v>
          </cell>
          <cell r="F10121">
            <v>0.23</v>
          </cell>
          <cell r="K10121">
            <v>90112000</v>
          </cell>
          <cell r="L10121" t="str">
            <v>OTHER MICROSCOPES,FOR MICROPHOTOGRAPHY, MICROCINEMATOGRAPHY/MICROPROJECTION  </v>
          </cell>
          <cell r="M10121">
            <v>0.19</v>
          </cell>
          <cell r="N10121">
            <v>1E-4</v>
          </cell>
          <cell r="O10121">
            <v>0.25</v>
          </cell>
        </row>
        <row r="10122">
          <cell r="B10122">
            <v>85462090</v>
          </cell>
          <cell r="C10122" t="str">
            <v>OTHR INSULATORS OF CERAMIC  </v>
          </cell>
          <cell r="D10122">
            <v>9.09</v>
          </cell>
          <cell r="E10122">
            <v>3.3E-3</v>
          </cell>
          <cell r="F10122">
            <v>7.67</v>
          </cell>
          <cell r="K10122">
            <v>90118000</v>
          </cell>
          <cell r="L10122" t="str">
            <v>OTHER MICROSCOPES  </v>
          </cell>
          <cell r="M10122">
            <v>6.92</v>
          </cell>
          <cell r="N10122">
            <v>2.2000000000000001E-3</v>
          </cell>
          <cell r="O10122">
            <v>5.72</v>
          </cell>
        </row>
        <row r="10123">
          <cell r="B10123">
            <v>85469010</v>
          </cell>
          <cell r="C10123" t="str">
            <v>HEAT SHRINKABLE COMPONENTS  </v>
          </cell>
          <cell r="D10123">
            <v>15.6</v>
          </cell>
          <cell r="E10123">
            <v>5.7000000000000002E-3</v>
          </cell>
          <cell r="F10123">
            <v>14.42</v>
          </cell>
          <cell r="K10123">
            <v>90119000</v>
          </cell>
          <cell r="L10123" t="str">
            <v>PARTS AND ACCESSORIES OF HDG 9011  </v>
          </cell>
          <cell r="M10123">
            <v>2.54</v>
          </cell>
          <cell r="N10123">
            <v>8.0000000000000004E-4</v>
          </cell>
          <cell r="O10123">
            <v>1.83</v>
          </cell>
        </row>
        <row r="10124">
          <cell r="B10124">
            <v>85469090</v>
          </cell>
          <cell r="C10124" t="str">
            <v>OTHR ELCTRL INSLTRS OF OTHR MATRLS  </v>
          </cell>
          <cell r="D10124">
            <v>22.15</v>
          </cell>
          <cell r="E10124">
            <v>8.0000000000000002E-3</v>
          </cell>
          <cell r="F10124">
            <v>19.61</v>
          </cell>
          <cell r="K10124">
            <v>90121010</v>
          </cell>
          <cell r="L10124" t="str">
            <v>ELECTRON MICROSCOPES FITTED WITH EQUIPMENTHNDLNG FR SEMICONDCTR WAFERS OR RETICLES  </v>
          </cell>
          <cell r="M10124">
            <v>0.27</v>
          </cell>
          <cell r="N10124">
            <v>1E-4</v>
          </cell>
          <cell r="O10124">
            <v>0.14000000000000001</v>
          </cell>
        </row>
        <row r="10125">
          <cell r="B10125">
            <v>85471010</v>
          </cell>
          <cell r="C10125" t="str">
            <v>PORCELN BUSHNGS BELOW 6.6 KV  </v>
          </cell>
          <cell r="D10125">
            <v>0.55000000000000004</v>
          </cell>
          <cell r="E10125">
            <v>2.0000000000000001E-4</v>
          </cell>
          <cell r="F10125">
            <v>0.28999999999999998</v>
          </cell>
          <cell r="K10125">
            <v>90121090</v>
          </cell>
          <cell r="L10125" t="str">
            <v>OTHERS  </v>
          </cell>
          <cell r="M10125">
            <v>1.69</v>
          </cell>
          <cell r="N10125">
            <v>5.0000000000000001E-4</v>
          </cell>
          <cell r="O10125">
            <v>0.69</v>
          </cell>
        </row>
        <row r="10126">
          <cell r="B10126">
            <v>85471020</v>
          </cell>
          <cell r="C10126" t="str">
            <v>PORCELN BUSHNGS 6.6 KV TO 11KV  </v>
          </cell>
          <cell r="D10126">
            <v>0</v>
          </cell>
          <cell r="E10126">
            <v>0</v>
          </cell>
          <cell r="F10126">
            <v>0</v>
          </cell>
          <cell r="K10126">
            <v>90129000</v>
          </cell>
          <cell r="L10126" t="str">
            <v>PARTS AND ACCESSORIES OF HDG 9012  </v>
          </cell>
          <cell r="M10126">
            <v>1.56</v>
          </cell>
          <cell r="N10126">
            <v>5.0000000000000001E-4</v>
          </cell>
          <cell r="O10126">
            <v>1.47</v>
          </cell>
        </row>
        <row r="10127">
          <cell r="B10127">
            <v>85471030</v>
          </cell>
          <cell r="C10127" t="str">
            <v>PORCELN BUSHNGS ABOVE 11KV TO 66KV  </v>
          </cell>
          <cell r="D10127">
            <v>7.0000000000000007E-2</v>
          </cell>
          <cell r="E10127">
            <v>0</v>
          </cell>
          <cell r="F10127">
            <v>0.01</v>
          </cell>
          <cell r="K10127">
            <v>90131010</v>
          </cell>
          <cell r="L10127" t="str">
            <v>TELESCOPIC SIGHTS FOR FITTING TO ARMS  </v>
          </cell>
          <cell r="M10127">
            <v>8.8800000000000008</v>
          </cell>
          <cell r="N10127">
            <v>2.8999999999999998E-3</v>
          </cell>
          <cell r="O10127">
            <v>1.77</v>
          </cell>
        </row>
        <row r="10128">
          <cell r="B10128">
            <v>85471040</v>
          </cell>
          <cell r="C10128" t="str">
            <v>PORCELN BUSHNGS ABOVE 66 KV  </v>
          </cell>
          <cell r="D10128">
            <v>0.03</v>
          </cell>
          <cell r="E10128">
            <v>0</v>
          </cell>
          <cell r="F10128">
            <v>7.0000000000000007E-2</v>
          </cell>
          <cell r="K10128">
            <v>90131020</v>
          </cell>
          <cell r="L10128" t="str">
            <v>PERISCOPES  </v>
          </cell>
          <cell r="M10128">
            <v>0.01</v>
          </cell>
          <cell r="N10128">
            <v>0</v>
          </cell>
        </row>
        <row r="10129">
          <cell r="B10129">
            <v>85471090</v>
          </cell>
          <cell r="C10129" t="str">
            <v>OTHR PORCELN FTTNGS FR ELCTRCL EQPMNT  </v>
          </cell>
          <cell r="D10129">
            <v>0.57999999999999996</v>
          </cell>
          <cell r="E10129">
            <v>2.0000000000000001E-4</v>
          </cell>
          <cell r="F10129">
            <v>0.34</v>
          </cell>
          <cell r="K10129">
            <v>90131090</v>
          </cell>
          <cell r="L10129" t="str">
            <v>OTHERS  </v>
          </cell>
          <cell r="M10129">
            <v>0.3</v>
          </cell>
          <cell r="N10129">
            <v>1E-4</v>
          </cell>
          <cell r="O10129">
            <v>0.99</v>
          </cell>
        </row>
        <row r="10130">
          <cell r="B10130">
            <v>85472000</v>
          </cell>
          <cell r="C10130" t="str">
            <v>INSLTNG FTTNGS OF PLASTICS  </v>
          </cell>
          <cell r="D10130">
            <v>12.69</v>
          </cell>
          <cell r="E10130">
            <v>4.5999999999999999E-3</v>
          </cell>
          <cell r="F10130">
            <v>10.85</v>
          </cell>
          <cell r="K10130">
            <v>90132000</v>
          </cell>
          <cell r="L10130" t="str">
            <v>LASERS,OTHER THAN LASER DIODES  </v>
          </cell>
          <cell r="M10130">
            <v>3.02</v>
          </cell>
          <cell r="N10130">
            <v>1E-3</v>
          </cell>
          <cell r="O10130">
            <v>2.48</v>
          </cell>
        </row>
        <row r="10131">
          <cell r="B10131">
            <v>85479010</v>
          </cell>
          <cell r="C10131" t="str">
            <v>ELCTRCL INSLTNG FTTNGS,WHOLLY OF GLASS  </v>
          </cell>
          <cell r="D10131">
            <v>0.44</v>
          </cell>
          <cell r="E10131">
            <v>2.0000000000000001E-4</v>
          </cell>
          <cell r="F10131">
            <v>0.4</v>
          </cell>
          <cell r="K10131">
            <v>90138010</v>
          </cell>
          <cell r="L10131" t="str">
            <v>LIQUID CRYSTAL DEVICES (L.C.D)  </v>
          </cell>
          <cell r="M10131">
            <v>9.1199999999999992</v>
          </cell>
          <cell r="N10131">
            <v>2.8999999999999998E-3</v>
          </cell>
          <cell r="O10131">
            <v>16.96</v>
          </cell>
        </row>
        <row r="10132">
          <cell r="B10132">
            <v>85479020</v>
          </cell>
          <cell r="C10132" t="str">
            <v>ELECTRCL CONDUIT TUBING AND JOINTS THERFR, OF BASE MTL LINED WTH INSLTNG MATRL  </v>
          </cell>
          <cell r="D10132">
            <v>19.559999999999999</v>
          </cell>
          <cell r="E10132">
            <v>7.1000000000000004E-3</v>
          </cell>
          <cell r="F10132">
            <v>18.760000000000002</v>
          </cell>
          <cell r="K10132">
            <v>90138090</v>
          </cell>
          <cell r="L10132" t="str">
            <v>OTHERS  </v>
          </cell>
          <cell r="M10132">
            <v>1.24</v>
          </cell>
          <cell r="N10132">
            <v>4.0000000000000002E-4</v>
          </cell>
          <cell r="O10132">
            <v>1.17</v>
          </cell>
        </row>
        <row r="10133">
          <cell r="B10133">
            <v>85479090</v>
          </cell>
          <cell r="C10133" t="str">
            <v>OTHR INSLTNG FTTNGS  </v>
          </cell>
          <cell r="D10133">
            <v>14.84</v>
          </cell>
          <cell r="E10133">
            <v>5.4000000000000003E-3</v>
          </cell>
          <cell r="F10133">
            <v>8.8800000000000008</v>
          </cell>
          <cell r="K10133">
            <v>90139010</v>
          </cell>
          <cell r="L10133" t="str">
            <v>PARTS AND ACCESSORIES FR LCD  </v>
          </cell>
          <cell r="M10133">
            <v>0.31</v>
          </cell>
          <cell r="N10133">
            <v>1E-4</v>
          </cell>
          <cell r="O10133">
            <v>1.06</v>
          </cell>
        </row>
        <row r="10134">
          <cell r="B10134">
            <v>85481010</v>
          </cell>
          <cell r="C10134" t="str">
            <v>BATTERY SCRAP ISRI CODES- RAILS, RAKES  </v>
          </cell>
          <cell r="D10134">
            <v>0.01</v>
          </cell>
          <cell r="E10134">
            <v>0</v>
          </cell>
          <cell r="F10134">
            <v>0.2</v>
          </cell>
          <cell r="K10134">
            <v>90139090</v>
          </cell>
          <cell r="L10134" t="str">
            <v>OTHR PARTS AND ACCESSORIES OF HDG 9013  </v>
          </cell>
          <cell r="M10134">
            <v>1.32</v>
          </cell>
          <cell r="N10134">
            <v>4.0000000000000002E-4</v>
          </cell>
          <cell r="O10134">
            <v>1.0900000000000001</v>
          </cell>
        </row>
        <row r="10135">
          <cell r="B10135">
            <v>85481090</v>
          </cell>
          <cell r="C10135" t="str">
            <v>OTHER WASTE AND SCRAP  </v>
          </cell>
          <cell r="D10135">
            <v>0.12</v>
          </cell>
          <cell r="E10135">
            <v>0</v>
          </cell>
          <cell r="F10135">
            <v>0.05</v>
          </cell>
          <cell r="K10135">
            <v>90141000</v>
          </cell>
          <cell r="L10135" t="str">
            <v>DRECTION FINDING COMPASSES  </v>
          </cell>
          <cell r="M10135">
            <v>0.48</v>
          </cell>
          <cell r="N10135">
            <v>2.0000000000000001E-4</v>
          </cell>
          <cell r="O10135">
            <v>0.31</v>
          </cell>
        </row>
        <row r="10136">
          <cell r="B10136">
            <v>85489000</v>
          </cell>
          <cell r="C10136" t="str">
            <v>OTHER  </v>
          </cell>
          <cell r="D10136">
            <v>0.79</v>
          </cell>
          <cell r="E10136">
            <v>2.9999999999999997E-4</v>
          </cell>
          <cell r="F10136">
            <v>2.7</v>
          </cell>
          <cell r="K10136">
            <v>90142000</v>
          </cell>
          <cell r="L10136" t="str">
            <v>INSTRUMENTS AND APPLIANCES FOR AERONAUTICLOR SPACE NAVIGATION(OTR THAN COMPASSES)  </v>
          </cell>
          <cell r="M10136">
            <v>1.1000000000000001</v>
          </cell>
          <cell r="N10136">
            <v>4.0000000000000002E-4</v>
          </cell>
          <cell r="O10136">
            <v>1.72</v>
          </cell>
        </row>
        <row r="10137">
          <cell r="B10137">
            <v>86011000</v>
          </cell>
          <cell r="C10137" t="str">
            <v>RAIL LOCOMOTIVES POWERED FROM AN EXTERNAL SOURCE OF ELECTRICITY  </v>
          </cell>
          <cell r="F10137">
            <v>10.64</v>
          </cell>
          <cell r="K10137">
            <v>90148010</v>
          </cell>
          <cell r="L10137" t="str">
            <v>ECHO SOUNDING INSTRUMENTS  </v>
          </cell>
          <cell r="M10137">
            <v>0.02</v>
          </cell>
          <cell r="N10137">
            <v>0</v>
          </cell>
          <cell r="O10137">
            <v>0.01</v>
          </cell>
        </row>
        <row r="10138">
          <cell r="B10138">
            <v>86012000</v>
          </cell>
          <cell r="C10138" t="str">
            <v>RAIL LCMTVS PWRD BY ELCTRC ACUMLTRS  </v>
          </cell>
          <cell r="K10138">
            <v>90148020</v>
          </cell>
          <cell r="L10138" t="str">
            <v>SEXTANTS  </v>
          </cell>
          <cell r="M10138">
            <v>0.04</v>
          </cell>
          <cell r="N10138">
            <v>0</v>
          </cell>
          <cell r="O10138">
            <v>0.01</v>
          </cell>
        </row>
        <row r="10139">
          <cell r="B10139">
            <v>86021000</v>
          </cell>
          <cell r="C10139" t="str">
            <v>DIESEL-ELECTRIC LOCOMOTIVES  </v>
          </cell>
          <cell r="D10139">
            <v>1.1399999999999999</v>
          </cell>
          <cell r="E10139">
            <v>4.0000000000000002E-4</v>
          </cell>
          <cell r="F10139">
            <v>0.35</v>
          </cell>
          <cell r="K10139">
            <v>90148090</v>
          </cell>
          <cell r="L10139" t="str">
            <v>OTHERS  </v>
          </cell>
          <cell r="M10139">
            <v>1.29</v>
          </cell>
          <cell r="N10139">
            <v>4.0000000000000002E-4</v>
          </cell>
          <cell r="O10139">
            <v>1.24</v>
          </cell>
        </row>
        <row r="10140">
          <cell r="B10140">
            <v>86029010</v>
          </cell>
          <cell r="C10140" t="str">
            <v>RAILWAY LOCOMOTIVES;STEAM AND TENDERS THROF  </v>
          </cell>
          <cell r="K10140">
            <v>90149000</v>
          </cell>
          <cell r="L10140" t="str">
            <v>PARTS AND ACCESSORIES OF COMPASSES; OTHER NAVIGATIONAL INSTRUMENTS  </v>
          </cell>
          <cell r="M10140">
            <v>0.98</v>
          </cell>
          <cell r="N10140">
            <v>2.9999999999999997E-4</v>
          </cell>
          <cell r="O10140">
            <v>1.04</v>
          </cell>
        </row>
        <row r="10141">
          <cell r="B10141">
            <v>86029090</v>
          </cell>
          <cell r="C10141" t="str">
            <v>OTHER LOCOMOTIVE TENDERS  </v>
          </cell>
          <cell r="D10141">
            <v>0.15</v>
          </cell>
          <cell r="E10141">
            <v>1E-4</v>
          </cell>
          <cell r="F10141">
            <v>11.5</v>
          </cell>
          <cell r="K10141">
            <v>90151000</v>
          </cell>
          <cell r="L10141" t="str">
            <v>RANGEFINDERS  </v>
          </cell>
          <cell r="M10141">
            <v>0.41</v>
          </cell>
          <cell r="N10141">
            <v>1E-4</v>
          </cell>
          <cell r="O10141">
            <v>0.4</v>
          </cell>
        </row>
        <row r="10142">
          <cell r="B10142">
            <v>86031000</v>
          </cell>
          <cell r="C10142" t="str">
            <v>COACHS PWRD FROM EXTRNL SOURCE OF ELCTRCTY  </v>
          </cell>
          <cell r="F10142">
            <v>27.36</v>
          </cell>
          <cell r="K10142">
            <v>90152000</v>
          </cell>
          <cell r="L10142" t="str">
            <v>THEODOLITES AND TACHEOMETERS  </v>
          </cell>
          <cell r="M10142">
            <v>7.0000000000000007E-2</v>
          </cell>
          <cell r="N10142">
            <v>0</v>
          </cell>
          <cell r="O10142">
            <v>0.33</v>
          </cell>
        </row>
        <row r="10143">
          <cell r="B10143">
            <v>86039000</v>
          </cell>
          <cell r="C10143" t="str">
            <v>OTHR RLWAY/TRMWAY COACHES ETC,SLF-PRPLD  </v>
          </cell>
          <cell r="D10143">
            <v>0.83</v>
          </cell>
          <cell r="E10143">
            <v>2.9999999999999997E-4</v>
          </cell>
          <cell r="K10143">
            <v>90153010</v>
          </cell>
          <cell r="L10143" t="str">
            <v>DUMPY/ENGINR/BUILDR OR QUICK SET LEVELS  </v>
          </cell>
          <cell r="M10143">
            <v>0.02</v>
          </cell>
          <cell r="N10143">
            <v>0</v>
          </cell>
          <cell r="O10143">
            <v>0.01</v>
          </cell>
        </row>
        <row r="10144">
          <cell r="B10144">
            <v>86040000</v>
          </cell>
          <cell r="C10144" t="str">
            <v>RLWAY/TRMWAY MAINTNANC/SRVC VHCLS,W/N SLF PRPLD(E.G.WRKSHOPS,CRNS,BALAST TMPRS, TRCKLNRS,TSTNG COCHS AND TRCK INSPCT  </v>
          </cell>
          <cell r="D10144">
            <v>1.1299999999999999</v>
          </cell>
          <cell r="E10144">
            <v>4.0000000000000002E-4</v>
          </cell>
          <cell r="F10144">
            <v>0.36</v>
          </cell>
          <cell r="K10144">
            <v>90153090</v>
          </cell>
          <cell r="L10144" t="str">
            <v>OTHER SURVEYING LEVELS  </v>
          </cell>
          <cell r="M10144">
            <v>0.09</v>
          </cell>
          <cell r="N10144">
            <v>0</v>
          </cell>
          <cell r="O10144">
            <v>0.21</v>
          </cell>
        </row>
        <row r="10145">
          <cell r="B10145">
            <v>86050000</v>
          </cell>
          <cell r="C10145" t="str">
            <v>RLWAY/TRMWAY PASNGR COACHS,LUGAGE VANS, POST OFFCE COACHS AND OTHR SPCL RLWAY/ TRMWAYCOACHS,NT SLF-PRPLD(EXCL ITM  </v>
          </cell>
          <cell r="D10145">
            <v>124.58</v>
          </cell>
          <cell r="E10145">
            <v>4.5199999999999997E-2</v>
          </cell>
          <cell r="F10145">
            <v>112.82</v>
          </cell>
          <cell r="K10145">
            <v>90154000</v>
          </cell>
          <cell r="L10145" t="str">
            <v>PHOTOGRMTRCL SURVYING INSTRMNTS AND APPLNCS  </v>
          </cell>
          <cell r="M10145">
            <v>0.57999999999999996</v>
          </cell>
          <cell r="N10145">
            <v>2.0000000000000001E-4</v>
          </cell>
          <cell r="O10145">
            <v>1.06</v>
          </cell>
        </row>
        <row r="10146">
          <cell r="B10146">
            <v>86069190</v>
          </cell>
          <cell r="C10146" t="str">
            <v>OTHR VANS AND WAGONS,COVERED AND CLOSED  </v>
          </cell>
          <cell r="D10146">
            <v>3.23</v>
          </cell>
          <cell r="E10146">
            <v>1.1999999999999999E-3</v>
          </cell>
          <cell r="F10146">
            <v>4.2300000000000004</v>
          </cell>
          <cell r="K10146">
            <v>90158010</v>
          </cell>
          <cell r="L10146" t="str">
            <v>HYDROGRAPHIC INSTRUMENT  </v>
          </cell>
          <cell r="M10146">
            <v>0.6</v>
          </cell>
          <cell r="N10146">
            <v>2.0000000000000001E-4</v>
          </cell>
          <cell r="O10146">
            <v>1.5</v>
          </cell>
        </row>
        <row r="10147">
          <cell r="B10147">
            <v>86069900</v>
          </cell>
          <cell r="C10147" t="str">
            <v>OTHR RLWAY/TRMWAY GOODS VANS,NT SLF-PRPLD  </v>
          </cell>
          <cell r="D10147">
            <v>12.66</v>
          </cell>
          <cell r="E10147">
            <v>4.5999999999999999E-3</v>
          </cell>
          <cell r="K10147">
            <v>90158020</v>
          </cell>
          <cell r="L10147" t="str">
            <v>METEOROLOGICAL INSTRUMENTS  </v>
          </cell>
          <cell r="M10147">
            <v>0.5</v>
          </cell>
          <cell r="N10147">
            <v>2.0000000000000001E-4</v>
          </cell>
          <cell r="O10147">
            <v>0.46</v>
          </cell>
        </row>
        <row r="10148">
          <cell r="B10148">
            <v>86071100</v>
          </cell>
          <cell r="C10148" t="str">
            <v>DRIVING BOGIES AND BISSEL-BOGIES  </v>
          </cell>
          <cell r="D10148">
            <v>0.02</v>
          </cell>
          <cell r="E10148">
            <v>0</v>
          </cell>
          <cell r="F10148">
            <v>0.65</v>
          </cell>
          <cell r="K10148">
            <v>90158030</v>
          </cell>
          <cell r="L10148" t="str">
            <v>GEOPHYSICAL INSTRUMENTS  </v>
          </cell>
          <cell r="M10148">
            <v>1.26</v>
          </cell>
          <cell r="N10148">
            <v>4.0000000000000002E-4</v>
          </cell>
          <cell r="O10148">
            <v>15.37</v>
          </cell>
        </row>
        <row r="10149">
          <cell r="B10149">
            <v>86071200</v>
          </cell>
          <cell r="C10149" t="str">
            <v>OTHR BOGIES AND BISSEL-BOGIES  </v>
          </cell>
          <cell r="D10149">
            <v>18.23</v>
          </cell>
          <cell r="E10149">
            <v>6.6E-3</v>
          </cell>
          <cell r="F10149">
            <v>9.16</v>
          </cell>
          <cell r="K10149">
            <v>90158090</v>
          </cell>
          <cell r="L10149" t="str">
            <v>OTHERS  </v>
          </cell>
          <cell r="M10149">
            <v>36.28</v>
          </cell>
          <cell r="N10149">
            <v>1.17E-2</v>
          </cell>
          <cell r="O10149">
            <v>58.91</v>
          </cell>
        </row>
        <row r="10150">
          <cell r="B10150">
            <v>86071910</v>
          </cell>
          <cell r="C10150" t="str">
            <v>AXLES,WHEELS ETC.FR RLWAY WAGONS AND CARRGS  </v>
          </cell>
          <cell r="D10150">
            <v>2.4700000000000002</v>
          </cell>
          <cell r="E10150">
            <v>8.9999999999999998E-4</v>
          </cell>
          <cell r="F10150">
            <v>4.74</v>
          </cell>
          <cell r="K10150">
            <v>90159000</v>
          </cell>
          <cell r="L10150" t="str">
            <v>PARTS AND ACCESSORES OF SURVEYING,PHTOGRMCL,HYDROGRPHIC INSTRUMNTS ETC EXCL CMPASSES  </v>
          </cell>
          <cell r="M10150">
            <v>24.17</v>
          </cell>
          <cell r="N10150">
            <v>7.7999999999999996E-3</v>
          </cell>
          <cell r="O10150">
            <v>25.57</v>
          </cell>
        </row>
        <row r="10151">
          <cell r="B10151">
            <v>86071920</v>
          </cell>
          <cell r="C10151" t="str">
            <v>AXLE BOXES (LBRCTNG/GRS BOX) FR RAILWAYS  </v>
          </cell>
          <cell r="D10151">
            <v>2.38</v>
          </cell>
          <cell r="E10151">
            <v>8.9999999999999998E-4</v>
          </cell>
          <cell r="F10151">
            <v>3.33</v>
          </cell>
          <cell r="K10151">
            <v>90160010</v>
          </cell>
          <cell r="L10151" t="str">
            <v>ELECTRIC BALANCES  </v>
          </cell>
          <cell r="M10151">
            <v>0.69</v>
          </cell>
          <cell r="N10151">
            <v>2.0000000000000001E-4</v>
          </cell>
          <cell r="O10151">
            <v>0.28000000000000003</v>
          </cell>
        </row>
        <row r="10152">
          <cell r="B10152">
            <v>86071930</v>
          </cell>
          <cell r="C10152" t="str">
            <v>AXLES,WHEELS ETC.FOR LOCOMOTIVES  </v>
          </cell>
          <cell r="D10152">
            <v>0.15</v>
          </cell>
          <cell r="E10152">
            <v>1E-4</v>
          </cell>
          <cell r="F10152">
            <v>0.25</v>
          </cell>
          <cell r="K10152">
            <v>90160020</v>
          </cell>
          <cell r="L10152" t="str">
            <v>OTHER BALANCES  </v>
          </cell>
          <cell r="M10152">
            <v>0.54</v>
          </cell>
          <cell r="N10152">
            <v>2.0000000000000001E-4</v>
          </cell>
          <cell r="O10152">
            <v>1.1200000000000001</v>
          </cell>
        </row>
        <row r="10153">
          <cell r="B10153">
            <v>86071990</v>
          </cell>
          <cell r="C10153" t="str">
            <v>OTHER PARTS OF AXLES AND WHEELS FOR RAILWAY WAGONS AND CARRIAGES  </v>
          </cell>
          <cell r="D10153">
            <v>2.23</v>
          </cell>
          <cell r="E10153">
            <v>8.0000000000000004E-4</v>
          </cell>
          <cell r="F10153">
            <v>3.45</v>
          </cell>
          <cell r="K10153">
            <v>90160090</v>
          </cell>
          <cell r="L10153" t="str">
            <v>PARTS OF BALANCES (EXCLUDING WEIGHTS)  </v>
          </cell>
          <cell r="M10153">
            <v>7</v>
          </cell>
          <cell r="N10153">
            <v>2.3E-3</v>
          </cell>
          <cell r="O10153">
            <v>0.12</v>
          </cell>
        </row>
        <row r="10154">
          <cell r="B10154">
            <v>86072100</v>
          </cell>
          <cell r="C10154" t="str">
            <v>AIR BRAKES AND PARTS THEREOF  </v>
          </cell>
          <cell r="D10154">
            <v>8.6300000000000008</v>
          </cell>
          <cell r="E10154">
            <v>3.0999999999999999E-3</v>
          </cell>
          <cell r="F10154">
            <v>2.09</v>
          </cell>
          <cell r="K10154">
            <v>90171000</v>
          </cell>
          <cell r="L10154" t="str">
            <v>DRFTNG TBLS AND MCHNS,W/N AUTOMATIC  </v>
          </cell>
          <cell r="M10154">
            <v>0.01</v>
          </cell>
          <cell r="N10154">
            <v>0</v>
          </cell>
          <cell r="O10154">
            <v>0.08</v>
          </cell>
        </row>
        <row r="10155">
          <cell r="B10155">
            <v>86072900</v>
          </cell>
          <cell r="C10155" t="str">
            <v>OTHR BRAKES AND PARTS THEREOF  </v>
          </cell>
          <cell r="D10155">
            <v>5.73</v>
          </cell>
          <cell r="E10155">
            <v>2.0999999999999999E-3</v>
          </cell>
          <cell r="F10155">
            <v>5.78</v>
          </cell>
          <cell r="K10155">
            <v>90172010</v>
          </cell>
          <cell r="L10155" t="str">
            <v>DRWNG AND MRKNG OUT INSTRMNTS;PANTOGRAPH  </v>
          </cell>
          <cell r="M10155">
            <v>1.93</v>
          </cell>
          <cell r="N10155">
            <v>5.9999999999999995E-4</v>
          </cell>
          <cell r="O10155">
            <v>1.79</v>
          </cell>
        </row>
        <row r="10156">
          <cell r="B10156">
            <v>86073010</v>
          </cell>
          <cell r="C10156" t="str">
            <v>BUFFRS FR ROLLNG STCK,DEVCS FR RLWAY  </v>
          </cell>
          <cell r="D10156">
            <v>2.0099999999999998</v>
          </cell>
          <cell r="E10156">
            <v>6.9999999999999999E-4</v>
          </cell>
          <cell r="F10156">
            <v>1.68</v>
          </cell>
          <cell r="K10156">
            <v>90172020</v>
          </cell>
          <cell r="L10156" t="str">
            <v>MATHEMATICAL CALCULATING INSTRUMENTS; SLIDE RULES,DISC CALCULATORS AND THE LIKE  </v>
          </cell>
          <cell r="M10156">
            <v>0.8</v>
          </cell>
          <cell r="N10156">
            <v>2.9999999999999997E-4</v>
          </cell>
          <cell r="O10156">
            <v>0.84</v>
          </cell>
        </row>
        <row r="10157">
          <cell r="B10157">
            <v>86073090</v>
          </cell>
          <cell r="C10157" t="str">
            <v>OTHERS  </v>
          </cell>
          <cell r="D10157">
            <v>1.91</v>
          </cell>
          <cell r="E10157">
            <v>6.9999999999999999E-4</v>
          </cell>
          <cell r="F10157">
            <v>1.75</v>
          </cell>
          <cell r="K10157">
            <v>90172030</v>
          </cell>
          <cell r="L10157" t="str">
            <v>PANTOGRAPH  </v>
          </cell>
          <cell r="M10157">
            <v>0</v>
          </cell>
          <cell r="N10157">
            <v>0</v>
          </cell>
        </row>
        <row r="10158">
          <cell r="B10158">
            <v>86079100</v>
          </cell>
          <cell r="C10158" t="str">
            <v>PARTS OF LOCOMOTIVES  </v>
          </cell>
          <cell r="D10158">
            <v>6.37</v>
          </cell>
          <cell r="E10158">
            <v>2.3E-3</v>
          </cell>
          <cell r="F10158">
            <v>4.4800000000000004</v>
          </cell>
          <cell r="K10158">
            <v>90172090</v>
          </cell>
          <cell r="L10158" t="str">
            <v>OTHER INSTRUMENTS  </v>
          </cell>
          <cell r="M10158">
            <v>3.35</v>
          </cell>
          <cell r="N10158">
            <v>1.1000000000000001E-3</v>
          </cell>
          <cell r="O10158">
            <v>4.1100000000000003</v>
          </cell>
        </row>
        <row r="10159">
          <cell r="B10159">
            <v>86079910</v>
          </cell>
          <cell r="C10159" t="str">
            <v>PARTS OF COACH FOR RAILWAY  </v>
          </cell>
          <cell r="D10159">
            <v>1.96</v>
          </cell>
          <cell r="E10159">
            <v>6.9999999999999999E-4</v>
          </cell>
          <cell r="F10159">
            <v>0.1</v>
          </cell>
          <cell r="K10159">
            <v>90173010</v>
          </cell>
          <cell r="L10159" t="str">
            <v>CALIPERS AND MICROMETERS  </v>
          </cell>
          <cell r="M10159">
            <v>0.87</v>
          </cell>
          <cell r="N10159">
            <v>2.9999999999999997E-4</v>
          </cell>
          <cell r="O10159">
            <v>1.1000000000000001</v>
          </cell>
        </row>
        <row r="10160">
          <cell r="B10160">
            <v>86079920</v>
          </cell>
          <cell r="C10160" t="str">
            <v>PARTS OF TRAMWAY  </v>
          </cell>
          <cell r="D10160">
            <v>11.56</v>
          </cell>
          <cell r="E10160">
            <v>4.1999999999999997E-3</v>
          </cell>
          <cell r="F10160">
            <v>17.68</v>
          </cell>
          <cell r="K10160">
            <v>90173021</v>
          </cell>
          <cell r="L10160" t="str">
            <v>GAUGES,PLUG  </v>
          </cell>
          <cell r="M10160">
            <v>0.18</v>
          </cell>
          <cell r="N10160">
            <v>1E-4</v>
          </cell>
          <cell r="O10160">
            <v>0.88</v>
          </cell>
        </row>
        <row r="10161">
          <cell r="B10161">
            <v>86079930</v>
          </cell>
          <cell r="C10161" t="str">
            <v>HYDRAULIC SHOCK ABSORBERS FOR BOGIES  </v>
          </cell>
          <cell r="D10161">
            <v>0.18</v>
          </cell>
          <cell r="E10161">
            <v>1E-4</v>
          </cell>
          <cell r="F10161">
            <v>0.11</v>
          </cell>
          <cell r="K10161">
            <v>90173022</v>
          </cell>
          <cell r="L10161" t="str">
            <v>GAUGES,RING  </v>
          </cell>
          <cell r="M10161">
            <v>0.36</v>
          </cell>
          <cell r="N10161">
            <v>1E-4</v>
          </cell>
          <cell r="O10161">
            <v>1.07</v>
          </cell>
        </row>
        <row r="10162">
          <cell r="B10162">
            <v>86079990</v>
          </cell>
          <cell r="C10162" t="str">
            <v>PARTS OF RAILWAY,N.E.S.  </v>
          </cell>
          <cell r="D10162">
            <v>12.7</v>
          </cell>
          <cell r="E10162">
            <v>4.5999999999999999E-3</v>
          </cell>
          <cell r="F10162">
            <v>14.89</v>
          </cell>
          <cell r="K10162">
            <v>90173023</v>
          </cell>
          <cell r="L10162" t="str">
            <v>GAUGES,SLIP  </v>
          </cell>
          <cell r="M10162">
            <v>0</v>
          </cell>
          <cell r="N10162">
            <v>0</v>
          </cell>
        </row>
        <row r="10163">
          <cell r="B10163">
            <v>86080010</v>
          </cell>
          <cell r="C10163" t="str">
            <v>RLWAY AND TRMWAY TRACK FIXTURES AND FITTINGS  </v>
          </cell>
          <cell r="D10163">
            <v>0.83</v>
          </cell>
          <cell r="E10163">
            <v>2.9999999999999997E-4</v>
          </cell>
          <cell r="F10163">
            <v>2.52</v>
          </cell>
          <cell r="K10163">
            <v>90173029</v>
          </cell>
          <cell r="L10163" t="str">
            <v>OTHR GAUGES  </v>
          </cell>
          <cell r="M10163">
            <v>5.01</v>
          </cell>
          <cell r="N10163">
            <v>1.6000000000000001E-3</v>
          </cell>
          <cell r="O10163">
            <v>2.73</v>
          </cell>
        </row>
        <row r="10164">
          <cell r="B10164">
            <v>86080020</v>
          </cell>
          <cell r="C10164" t="str">
            <v>MCHNCL EQPMNT,NT ELCTRCLY PWRD FR SGNLNG/ CNTRLNG ROAD RAIL/OTHR VHCLS,SHIPS/AIRCRFT  </v>
          </cell>
          <cell r="D10164">
            <v>0.08</v>
          </cell>
          <cell r="E10164">
            <v>0</v>
          </cell>
          <cell r="F10164">
            <v>0</v>
          </cell>
          <cell r="K10164">
            <v>90178010</v>
          </cell>
          <cell r="L10164" t="str">
            <v>MEASURING RODS AND TAPES  </v>
          </cell>
          <cell r="M10164">
            <v>1.74</v>
          </cell>
          <cell r="N10164">
            <v>5.9999999999999995E-4</v>
          </cell>
          <cell r="O10164">
            <v>1.4</v>
          </cell>
        </row>
        <row r="10165">
          <cell r="B10165">
            <v>86080030</v>
          </cell>
          <cell r="C10165" t="str">
            <v>OTHR TRAFFIC CONTROL EQUIPMENT FR RAILWAYS  </v>
          </cell>
          <cell r="D10165">
            <v>2.09</v>
          </cell>
          <cell r="E10165">
            <v>8.0000000000000004E-4</v>
          </cell>
          <cell r="F10165">
            <v>2.2599999999999998</v>
          </cell>
          <cell r="K10165">
            <v>90178090</v>
          </cell>
          <cell r="L10165" t="str">
            <v>OTHR MSRNG/CHCKNG INSTRMNTS(VERNIR ETC)  </v>
          </cell>
          <cell r="M10165">
            <v>1.23</v>
          </cell>
          <cell r="N10165">
            <v>4.0000000000000002E-4</v>
          </cell>
          <cell r="O10165">
            <v>1.1499999999999999</v>
          </cell>
        </row>
        <row r="10166">
          <cell r="B10166">
            <v>86080040</v>
          </cell>
          <cell r="C10166" t="str">
            <v>OTHR TRAFFIC CNTRL EQUIPMENT FOR ROADS, INLAND WATERWAYS, PORTS,AIRPORTS  </v>
          </cell>
          <cell r="D10166">
            <v>0.02</v>
          </cell>
          <cell r="E10166">
            <v>0</v>
          </cell>
          <cell r="F10166">
            <v>0.02</v>
          </cell>
          <cell r="K10166">
            <v>90179000</v>
          </cell>
          <cell r="L10166" t="str">
            <v>PARTS AND ACCESSORIES OF ARTCLS OF HDG 9017  </v>
          </cell>
          <cell r="M10166">
            <v>1.22</v>
          </cell>
          <cell r="N10166">
            <v>4.0000000000000002E-4</v>
          </cell>
          <cell r="O10166">
            <v>0.72</v>
          </cell>
        </row>
        <row r="10167">
          <cell r="B10167">
            <v>86080090</v>
          </cell>
          <cell r="C10167" t="str">
            <v>OTHER  </v>
          </cell>
          <cell r="D10167">
            <v>3.58</v>
          </cell>
          <cell r="E10167">
            <v>1.2999999999999999E-3</v>
          </cell>
          <cell r="F10167">
            <v>1.87</v>
          </cell>
          <cell r="K10167">
            <v>90181100</v>
          </cell>
          <cell r="L10167" t="str">
            <v>ELECTRO-CARDIOGRAPHS  </v>
          </cell>
          <cell r="M10167">
            <v>2.34</v>
          </cell>
          <cell r="N10167">
            <v>8.0000000000000004E-4</v>
          </cell>
          <cell r="O10167">
            <v>8.92</v>
          </cell>
        </row>
        <row r="10168">
          <cell r="B10168">
            <v>86090000</v>
          </cell>
          <cell r="C10168" t="str">
            <v>CONTAINERS SPECIALLY DESIGNED ANDEQUIPPED FOR CARRIAGE BY ONE/MORE MODES OF TRNSPORT  </v>
          </cell>
          <cell r="D10168">
            <v>5.12</v>
          </cell>
          <cell r="E10168">
            <v>1.9E-3</v>
          </cell>
          <cell r="F10168">
            <v>5.57</v>
          </cell>
          <cell r="K10168">
            <v>90181210</v>
          </cell>
          <cell r="L10168" t="str">
            <v>LINEAR ULTRASOUND SCANNER  </v>
          </cell>
          <cell r="M10168">
            <v>1.74</v>
          </cell>
          <cell r="N10168">
            <v>5.9999999999999995E-4</v>
          </cell>
          <cell r="O10168">
            <v>1.1200000000000001</v>
          </cell>
        </row>
        <row r="10169">
          <cell r="B10169">
            <v>87011000</v>
          </cell>
          <cell r="C10169" t="str">
            <v>SINGLE AXLE TRACTORS  </v>
          </cell>
          <cell r="D10169">
            <v>3.08</v>
          </cell>
          <cell r="E10169">
            <v>1.1000000000000001E-3</v>
          </cell>
          <cell r="F10169">
            <v>2.64</v>
          </cell>
          <cell r="K10169">
            <v>90181290</v>
          </cell>
          <cell r="L10169" t="str">
            <v>OTHR ELECTRO-DIAGNOSTC APARATUS  </v>
          </cell>
          <cell r="M10169">
            <v>94.64</v>
          </cell>
          <cell r="N10169">
            <v>3.0499999999999999E-2</v>
          </cell>
          <cell r="O10169">
            <v>38.520000000000003</v>
          </cell>
        </row>
        <row r="10170">
          <cell r="B10170">
            <v>87012010</v>
          </cell>
          <cell r="C10170" t="str">
            <v>ROAD TRACTORS FOR SEMI-TRAILERS OF ENGINE CAPACITY &lt;= 1800 CC  </v>
          </cell>
          <cell r="D10170">
            <v>0.24</v>
          </cell>
          <cell r="E10170">
            <v>1E-4</v>
          </cell>
          <cell r="F10170">
            <v>0.37</v>
          </cell>
          <cell r="K10170">
            <v>90181300</v>
          </cell>
          <cell r="L10170" t="str">
            <v>MAGNETIC RESONANCE IMAGING APPARATUS  </v>
          </cell>
          <cell r="M10170">
            <v>6.26</v>
          </cell>
          <cell r="N10170">
            <v>2E-3</v>
          </cell>
          <cell r="O10170">
            <v>28.85</v>
          </cell>
        </row>
        <row r="10171">
          <cell r="B10171">
            <v>87012090</v>
          </cell>
          <cell r="C10171" t="str">
            <v>OTHR ROAD TRACTORS FOR SEMI-TRAILERS  </v>
          </cell>
          <cell r="D10171">
            <v>49.49</v>
          </cell>
          <cell r="E10171">
            <v>1.7899999999999999E-2</v>
          </cell>
          <cell r="F10171">
            <v>40.159999999999997</v>
          </cell>
          <cell r="K10171">
            <v>90181400</v>
          </cell>
          <cell r="L10171" t="str">
            <v>SCINTIGRAPHIC APPARATUS  </v>
          </cell>
          <cell r="M10171">
            <v>0.23</v>
          </cell>
          <cell r="N10171">
            <v>1E-4</v>
          </cell>
          <cell r="O10171">
            <v>0.46</v>
          </cell>
        </row>
        <row r="10172">
          <cell r="B10172">
            <v>87013011</v>
          </cell>
          <cell r="C10172" t="str">
            <v>GARDEN TRACTORS OF ENGN CAPACITY &lt;= 1800CC  </v>
          </cell>
          <cell r="D10172">
            <v>1.79</v>
          </cell>
          <cell r="E10172">
            <v>6.9999999999999999E-4</v>
          </cell>
          <cell r="F10172">
            <v>0.77</v>
          </cell>
          <cell r="K10172">
            <v>90181910</v>
          </cell>
          <cell r="L10172" t="str">
            <v>ELECTRO-ENAPHALOGRAPHS  </v>
          </cell>
          <cell r="M10172">
            <v>0.17</v>
          </cell>
          <cell r="N10172">
            <v>1E-4</v>
          </cell>
          <cell r="O10172">
            <v>0.1</v>
          </cell>
        </row>
        <row r="10173">
          <cell r="B10173">
            <v>87013019</v>
          </cell>
          <cell r="C10173" t="str">
            <v>OTHER GARDEN TRACTORS  </v>
          </cell>
          <cell r="D10173">
            <v>12.36</v>
          </cell>
          <cell r="E10173">
            <v>4.4999999999999997E-3</v>
          </cell>
          <cell r="F10173">
            <v>26.35</v>
          </cell>
          <cell r="K10173">
            <v>90181920</v>
          </cell>
          <cell r="L10173" t="str">
            <v>ECH0 CARDI0GRAPH  </v>
          </cell>
          <cell r="M10173">
            <v>0.09</v>
          </cell>
          <cell r="N10173">
            <v>0</v>
          </cell>
          <cell r="O10173">
            <v>0.05</v>
          </cell>
        </row>
        <row r="10174">
          <cell r="B10174">
            <v>87013091</v>
          </cell>
          <cell r="C10174" t="str">
            <v>OTHR TRACK-LAYING TRACTORS OF ENGN CAPACITY &lt;= 1800CC  </v>
          </cell>
          <cell r="F10174">
            <v>0.01</v>
          </cell>
          <cell r="K10174">
            <v>90181990</v>
          </cell>
          <cell r="L10174" t="str">
            <v>OTHR ELCTRO-DIAGNOSTC APPRTS  </v>
          </cell>
          <cell r="M10174">
            <v>79.19</v>
          </cell>
          <cell r="N10174">
            <v>2.5499999999999998E-2</v>
          </cell>
          <cell r="O10174">
            <v>52.87</v>
          </cell>
        </row>
        <row r="10175">
          <cell r="B10175">
            <v>87013099</v>
          </cell>
          <cell r="C10175" t="str">
            <v>OTHR TRACK-LAYING TRACTORS  </v>
          </cell>
          <cell r="D10175">
            <v>13.05</v>
          </cell>
          <cell r="E10175">
            <v>4.7000000000000002E-3</v>
          </cell>
          <cell r="F10175">
            <v>47.63</v>
          </cell>
          <cell r="K10175">
            <v>90182000</v>
          </cell>
          <cell r="L10175" t="str">
            <v>ULTRA-VIOLET/INFRA-RED RAY APPARATUS  </v>
          </cell>
          <cell r="M10175">
            <v>0.35</v>
          </cell>
          <cell r="N10175">
            <v>1E-4</v>
          </cell>
          <cell r="O10175">
            <v>1.65</v>
          </cell>
        </row>
        <row r="10176">
          <cell r="B10176">
            <v>87019010</v>
          </cell>
          <cell r="C10176" t="str">
            <v>*OTHER TRACTORS OF ENGN CAPACITY &lt;= 1800CC  </v>
          </cell>
          <cell r="D10176">
            <v>6.33</v>
          </cell>
          <cell r="E10176">
            <v>2.3E-3</v>
          </cell>
          <cell r="K10176">
            <v>90183100</v>
          </cell>
          <cell r="L10176" t="str">
            <v>SYRINGES,W/N WITH NEEDLES  </v>
          </cell>
          <cell r="M10176">
            <v>35.22</v>
          </cell>
          <cell r="N10176">
            <v>1.1299999999999999E-2</v>
          </cell>
          <cell r="O10176">
            <v>24.85</v>
          </cell>
        </row>
        <row r="10177">
          <cell r="B10177">
            <v>87019090</v>
          </cell>
          <cell r="C10177" t="str">
            <v>*OTHER TRACTORS  </v>
          </cell>
          <cell r="D10177">
            <v>829.92</v>
          </cell>
          <cell r="E10177">
            <v>0.3009</v>
          </cell>
          <cell r="K10177">
            <v>90183210</v>
          </cell>
          <cell r="L10177" t="str">
            <v>SUTURE NEEDLES  </v>
          </cell>
          <cell r="M10177">
            <v>19.48</v>
          </cell>
          <cell r="N10177">
            <v>6.3E-3</v>
          </cell>
          <cell r="O10177">
            <v>17.61</v>
          </cell>
        </row>
        <row r="10178">
          <cell r="B10178">
            <v>87019100</v>
          </cell>
          <cell r="C10178" t="str">
            <v>OTHER TRACTORS, OF AN ENGINE POWERNOT EXCEEDING 18 KW  </v>
          </cell>
          <cell r="F10178">
            <v>13.51</v>
          </cell>
          <cell r="K10178">
            <v>90183220</v>
          </cell>
          <cell r="L10178" t="str">
            <v>TUBULAR METAL NEEDLES  </v>
          </cell>
          <cell r="M10178">
            <v>0.49</v>
          </cell>
          <cell r="N10178">
            <v>2.0000000000000001E-4</v>
          </cell>
          <cell r="O10178">
            <v>0.49</v>
          </cell>
        </row>
        <row r="10179">
          <cell r="B10179">
            <v>87019200</v>
          </cell>
          <cell r="C10179" t="str">
            <v>OTHER TRACTORS, OF AN ENGINE POWEREXCEEDING 18 KW BUT NOT EXCEEDING 37 KW  </v>
          </cell>
          <cell r="F10179">
            <v>214.81</v>
          </cell>
          <cell r="K10179">
            <v>90183230</v>
          </cell>
          <cell r="L10179" t="str">
            <v>HOLLOW NEEDLES,FR INJCTN AND OTHR MDCL PRPS  </v>
          </cell>
          <cell r="M10179">
            <v>0.04</v>
          </cell>
          <cell r="N10179">
            <v>0</v>
          </cell>
          <cell r="O10179">
            <v>0.02</v>
          </cell>
        </row>
        <row r="10180">
          <cell r="B10180">
            <v>87019300</v>
          </cell>
          <cell r="C10180" t="str">
            <v>OTHER TRACTORS, OF AN ENGINE POWEREXCEEDING 37 KW BUT NOT EXCEEDING 75 KW  </v>
          </cell>
          <cell r="F10180">
            <v>404.1</v>
          </cell>
          <cell r="K10180">
            <v>90183290</v>
          </cell>
          <cell r="L10180" t="str">
            <v>OTHR TUBULAR METAL NEEDLES  </v>
          </cell>
          <cell r="M10180">
            <v>9.91</v>
          </cell>
          <cell r="N10180">
            <v>3.2000000000000002E-3</v>
          </cell>
          <cell r="O10180">
            <v>9.0399999999999991</v>
          </cell>
        </row>
        <row r="10181">
          <cell r="B10181">
            <v>87019400</v>
          </cell>
          <cell r="C10181" t="str">
            <v>OTHER TRACTORS, OF AN ENGINE POWEREXCEEDING 75 KW BUT NOT EXCEEDING 130 KW  </v>
          </cell>
          <cell r="F10181">
            <v>4.66</v>
          </cell>
          <cell r="K10181">
            <v>90183910</v>
          </cell>
          <cell r="L10181" t="str">
            <v>CATHETERS (FOR URINE,STOOL)  </v>
          </cell>
          <cell r="M10181">
            <v>25.22</v>
          </cell>
          <cell r="N10181">
            <v>8.0999999999999996E-3</v>
          </cell>
          <cell r="O10181">
            <v>24.76</v>
          </cell>
        </row>
        <row r="10182">
          <cell r="B10182">
            <v>87019500</v>
          </cell>
          <cell r="C10182" t="str">
            <v>OTHER TRACTORS, OF AN ENGINE POWEREXCEEDING 130 KW  </v>
          </cell>
          <cell r="F10182">
            <v>2.84</v>
          </cell>
          <cell r="K10182">
            <v>90183920</v>
          </cell>
          <cell r="L10182" t="str">
            <v>CARDIAC CATHETERS  </v>
          </cell>
          <cell r="M10182">
            <v>4.95</v>
          </cell>
          <cell r="N10182">
            <v>1.6000000000000001E-3</v>
          </cell>
          <cell r="O10182">
            <v>3.22</v>
          </cell>
        </row>
        <row r="10183">
          <cell r="B10183">
            <v>87021011</v>
          </cell>
          <cell r="C10183" t="str">
            <v>INTEGRATED MONOCOQUE VEHICLE,AIR-CONDITIONED  </v>
          </cell>
          <cell r="D10183">
            <v>0.08</v>
          </cell>
          <cell r="E10183">
            <v>0</v>
          </cell>
          <cell r="F10183">
            <v>0.15</v>
          </cell>
          <cell r="K10183">
            <v>90183930</v>
          </cell>
          <cell r="L10183" t="str">
            <v>CANNULAE  </v>
          </cell>
          <cell r="M10183">
            <v>76.97</v>
          </cell>
          <cell r="N10183">
            <v>2.4799999999999999E-2</v>
          </cell>
          <cell r="O10183">
            <v>64.2</v>
          </cell>
        </row>
        <row r="10184">
          <cell r="B10184">
            <v>87021012</v>
          </cell>
          <cell r="C10184" t="str">
            <v>INTEGRATED MONOCOQUE VEHICLE,NON AIR-CONDITIONED  </v>
          </cell>
          <cell r="D10184">
            <v>7.85</v>
          </cell>
          <cell r="E10184">
            <v>2.8E-3</v>
          </cell>
          <cell r="F10184">
            <v>0.03</v>
          </cell>
          <cell r="K10184">
            <v>90183990</v>
          </cell>
          <cell r="L10184" t="str">
            <v>OTHERS  </v>
          </cell>
          <cell r="M10184">
            <v>110.09</v>
          </cell>
          <cell r="N10184">
            <v>3.5499999999999997E-2</v>
          </cell>
          <cell r="O10184">
            <v>103.7</v>
          </cell>
        </row>
        <row r="10185">
          <cell r="B10185">
            <v>87021018</v>
          </cell>
          <cell r="C10185" t="str">
            <v>OTHER, AIR-CONDITIONED  </v>
          </cell>
          <cell r="F10185">
            <v>1.1599999999999999</v>
          </cell>
          <cell r="K10185">
            <v>90184100</v>
          </cell>
          <cell r="L10185" t="str">
            <v>DENTAL DRILL ENGINES,W/N COMBINED ON A SINGLE BASE WITH OTHER DENTAL EQUIPMENT  </v>
          </cell>
          <cell r="M10185">
            <v>0.44</v>
          </cell>
          <cell r="N10185">
            <v>1E-4</v>
          </cell>
          <cell r="O10185">
            <v>0.24</v>
          </cell>
        </row>
        <row r="10186">
          <cell r="B10186">
            <v>87021019</v>
          </cell>
          <cell r="C10186" t="str">
            <v>OTHER, NON AIR-CONDITIONED  </v>
          </cell>
          <cell r="D10186">
            <v>30.13</v>
          </cell>
          <cell r="E10186">
            <v>1.09E-2</v>
          </cell>
          <cell r="F10186">
            <v>5.01</v>
          </cell>
          <cell r="K10186">
            <v>90184900</v>
          </cell>
          <cell r="L10186" t="str">
            <v>OTHR INSTRMNTS AND APLNCS,USD IN DNTL SCINCE  </v>
          </cell>
          <cell r="M10186">
            <v>6</v>
          </cell>
          <cell r="N10186">
            <v>1.9E-3</v>
          </cell>
          <cell r="O10186">
            <v>6.31</v>
          </cell>
        </row>
        <row r="10187">
          <cell r="B10187">
            <v>87021021</v>
          </cell>
          <cell r="C10187" t="str">
            <v>INTEGRATED MONOCOQUE VEHICLE,AIR-CONDITIONED  </v>
          </cell>
          <cell r="F10187">
            <v>2.6</v>
          </cell>
          <cell r="K10187">
            <v>90185010</v>
          </cell>
          <cell r="L10187" t="str">
            <v>OPTHALMOSCOPE  </v>
          </cell>
          <cell r="M10187">
            <v>0.42</v>
          </cell>
          <cell r="N10187">
            <v>1E-4</v>
          </cell>
          <cell r="O10187">
            <v>0.6</v>
          </cell>
        </row>
        <row r="10188">
          <cell r="B10188">
            <v>87021022</v>
          </cell>
          <cell r="C10188" t="str">
            <v>INTEGRATED MONOCOQUE VEHICLE,NON AIR-CONDITIONED  </v>
          </cell>
          <cell r="F10188">
            <v>2.5499999999999998</v>
          </cell>
          <cell r="K10188">
            <v>90185020</v>
          </cell>
          <cell r="L10188" t="str">
            <v>T0N0METER  </v>
          </cell>
          <cell r="M10188">
            <v>0.04</v>
          </cell>
          <cell r="N10188">
            <v>0</v>
          </cell>
          <cell r="O10188">
            <v>0.01</v>
          </cell>
        </row>
        <row r="10189">
          <cell r="B10189">
            <v>87021028</v>
          </cell>
          <cell r="C10189" t="str">
            <v>OTHER, AIR-CONDITIONED  </v>
          </cell>
          <cell r="F10189">
            <v>61.67</v>
          </cell>
          <cell r="K10189">
            <v>90185030</v>
          </cell>
          <cell r="L10189" t="str">
            <v>OPTHALMIC LASER  </v>
          </cell>
          <cell r="M10189">
            <v>7.0000000000000007E-2</v>
          </cell>
          <cell r="N10189">
            <v>0</v>
          </cell>
          <cell r="O10189">
            <v>0.17</v>
          </cell>
        </row>
        <row r="10190">
          <cell r="B10190">
            <v>87021029</v>
          </cell>
          <cell r="C10190" t="str">
            <v>OTHER, NON AIR-CONDITIONED  </v>
          </cell>
          <cell r="F10190">
            <v>148.94</v>
          </cell>
          <cell r="K10190">
            <v>90185090</v>
          </cell>
          <cell r="L10190" t="str">
            <v>OPHTHALMIC SURGICAL INSTRMNT AND APPLIANCES  </v>
          </cell>
          <cell r="M10190">
            <v>14.65</v>
          </cell>
          <cell r="N10190">
            <v>4.7000000000000002E-3</v>
          </cell>
          <cell r="O10190">
            <v>15.78</v>
          </cell>
        </row>
        <row r="10191">
          <cell r="B10191">
            <v>87021091</v>
          </cell>
          <cell r="C10191" t="str">
            <v>*INTGRTD MONOCOQUE VHCLS(&gt;13 PERSONS) WTH CMPRSN-IGNTN INTRNL CMBSTN PISTON ENGINE  </v>
          </cell>
          <cell r="D10191">
            <v>3.55</v>
          </cell>
          <cell r="E10191">
            <v>1.2999999999999999E-3</v>
          </cell>
          <cell r="K10191">
            <v>90189011</v>
          </cell>
          <cell r="L10191" t="str">
            <v>BLOOD PRSR INSTRUMENTS(SPHYGMOMANOMETERS)  </v>
          </cell>
          <cell r="M10191">
            <v>0.25</v>
          </cell>
          <cell r="N10191">
            <v>1E-4</v>
          </cell>
          <cell r="O10191">
            <v>0.43</v>
          </cell>
        </row>
        <row r="10192">
          <cell r="B10192">
            <v>87021092</v>
          </cell>
          <cell r="C10192" t="str">
            <v>*AC VHCLS(&gt;13 PERSONS) WTH CMPRSN-IGNTN INTRNL CMBSTN PISTON ENGINE  </v>
          </cell>
          <cell r="D10192">
            <v>49.63</v>
          </cell>
          <cell r="E10192">
            <v>1.7999999999999999E-2</v>
          </cell>
          <cell r="K10192">
            <v>90189012</v>
          </cell>
          <cell r="L10192" t="str">
            <v>STETHOSCOPES  </v>
          </cell>
          <cell r="M10192">
            <v>0.21</v>
          </cell>
          <cell r="N10192">
            <v>1E-4</v>
          </cell>
          <cell r="O10192">
            <v>0.12</v>
          </cell>
        </row>
        <row r="10193">
          <cell r="B10193">
            <v>87021099</v>
          </cell>
          <cell r="C10193" t="str">
            <v>*OTHR VHCLS(&gt;13 PERSONS) WTH CMPRSN-IGNTN INTRNL CMBSTN PISTON ENGINE  </v>
          </cell>
          <cell r="D10193">
            <v>107.5</v>
          </cell>
          <cell r="E10193">
            <v>3.9E-2</v>
          </cell>
          <cell r="K10193">
            <v>90189019</v>
          </cell>
          <cell r="L10193" t="str">
            <v>OTHR DIAGONOSTICS INSTRUMENTS  </v>
          </cell>
          <cell r="M10193">
            <v>51.25</v>
          </cell>
          <cell r="N10193">
            <v>1.6500000000000001E-2</v>
          </cell>
          <cell r="O10193">
            <v>30.14</v>
          </cell>
        </row>
        <row r="10194">
          <cell r="B10194">
            <v>87022019</v>
          </cell>
          <cell r="C10194" t="str">
            <v>OTHER, NON AIR-CONDITIONED  </v>
          </cell>
          <cell r="F10194">
            <v>0.4</v>
          </cell>
          <cell r="K10194">
            <v>90189021</v>
          </cell>
          <cell r="L10194" t="str">
            <v>SURGICAL BONE SAWS,DRILS,TREPHINES AND BURNS  </v>
          </cell>
          <cell r="M10194">
            <v>0.14000000000000001</v>
          </cell>
          <cell r="N10194">
            <v>0</v>
          </cell>
          <cell r="O10194">
            <v>0.28999999999999998</v>
          </cell>
        </row>
        <row r="10195">
          <cell r="B10195">
            <v>87022028</v>
          </cell>
          <cell r="C10195" t="str">
            <v>OTHER, AIR-CONDITIONED  </v>
          </cell>
          <cell r="F10195">
            <v>0.02</v>
          </cell>
          <cell r="K10195">
            <v>90189022</v>
          </cell>
          <cell r="L10195" t="str">
            <v>SURGICAL KNIVES,SCISS0RS AND BLADE  </v>
          </cell>
          <cell r="M10195">
            <v>19.63</v>
          </cell>
          <cell r="N10195">
            <v>6.3E-3</v>
          </cell>
          <cell r="O10195">
            <v>20.34</v>
          </cell>
        </row>
        <row r="10196">
          <cell r="B10196">
            <v>87022029</v>
          </cell>
          <cell r="C10196" t="str">
            <v>OTHER, NON AIR-CONDITIONED  </v>
          </cell>
          <cell r="F10196">
            <v>0.55000000000000004</v>
          </cell>
          <cell r="K10196">
            <v>90189023</v>
          </cell>
          <cell r="L10196" t="str">
            <v>SRGCL FRCPS,FRCP CLMPS,CLIPS,NDLE HOLDERS,INTRODUCERS,CEPHALOTRIBE BONE HOLDING AND OTHER HOLDING INSTRUMENT  </v>
          </cell>
          <cell r="M10196">
            <v>1.29</v>
          </cell>
          <cell r="N10196">
            <v>4.0000000000000002E-4</v>
          </cell>
          <cell r="O10196">
            <v>1.75</v>
          </cell>
        </row>
        <row r="10197">
          <cell r="B10197">
            <v>87023018</v>
          </cell>
          <cell r="C10197" t="str">
            <v>OTHER, AIR-CONDITIONED  </v>
          </cell>
          <cell r="K10197">
            <v>90189024</v>
          </cell>
          <cell r="L10197" t="str">
            <v>SURGICL,CHISEL,GAUGES,ELEVATRS,RASPATORS, OSTEOTOME,CRANIOTOME,BONE CUTTERS,ETC  </v>
          </cell>
          <cell r="M10197">
            <v>0.04</v>
          </cell>
          <cell r="N10197">
            <v>0</v>
          </cell>
          <cell r="O10197">
            <v>0.15</v>
          </cell>
        </row>
        <row r="10198">
          <cell r="B10198">
            <v>87024012</v>
          </cell>
          <cell r="C10198" t="str">
            <v>INTEGRATED MONOCOQUE VEHICLE, NON AIR-CONDITIONED  </v>
          </cell>
          <cell r="F10198">
            <v>0.03</v>
          </cell>
          <cell r="K10198">
            <v>90189025</v>
          </cell>
          <cell r="L10198" t="str">
            <v>SURGICAL RETRACTORS,SPATULA PROBES,HOOKS DIALATORS,SOUNDS,MALLET  </v>
          </cell>
          <cell r="M10198">
            <v>0.24</v>
          </cell>
          <cell r="N10198">
            <v>1E-4</v>
          </cell>
          <cell r="O10198">
            <v>0.1</v>
          </cell>
        </row>
        <row r="10199">
          <cell r="B10199">
            <v>87024019</v>
          </cell>
          <cell r="C10199" t="str">
            <v>OTHER, NON AIR-CONDITIONED  </v>
          </cell>
          <cell r="F10199">
            <v>2.65</v>
          </cell>
          <cell r="K10199">
            <v>90189029</v>
          </cell>
          <cell r="L10199" t="str">
            <v>OTHR SURGICAL TOOLS  </v>
          </cell>
          <cell r="M10199">
            <v>15.14</v>
          </cell>
          <cell r="N10199">
            <v>4.8999999999999998E-3</v>
          </cell>
          <cell r="O10199">
            <v>18.91</v>
          </cell>
        </row>
        <row r="10200">
          <cell r="B10200">
            <v>87024021</v>
          </cell>
          <cell r="C10200" t="str">
            <v>INTEGRATED MONOCOQUE VEHICLE, AIR-CONDITIONED  </v>
          </cell>
          <cell r="F10200">
            <v>0.01</v>
          </cell>
          <cell r="K10200">
            <v>90189031</v>
          </cell>
          <cell r="L10200" t="str">
            <v>ARTIFICIAL DIALYSIS APPARATUS AND HAEMODIALYSER (PORTABLE/NON-PORTABLE)  </v>
          </cell>
          <cell r="M10200">
            <v>32.979999999999997</v>
          </cell>
          <cell r="N10200">
            <v>1.06E-2</v>
          </cell>
          <cell r="O10200">
            <v>12.58</v>
          </cell>
        </row>
        <row r="10201">
          <cell r="B10201">
            <v>87024028</v>
          </cell>
          <cell r="C10201" t="str">
            <v>OTHER, AIR-CONDITIONED  </v>
          </cell>
          <cell r="F10201">
            <v>0</v>
          </cell>
          <cell r="K10201">
            <v>90189032</v>
          </cell>
          <cell r="L10201" t="str">
            <v>BLOOD TRANSFUSION APPARATUS INCL PLASTIC CONTAINER / BAGS  </v>
          </cell>
          <cell r="M10201">
            <v>23.67</v>
          </cell>
          <cell r="N10201">
            <v>7.6E-3</v>
          </cell>
          <cell r="O10201">
            <v>26.21</v>
          </cell>
        </row>
        <row r="10202">
          <cell r="B10202">
            <v>87024029</v>
          </cell>
          <cell r="C10202" t="str">
            <v>OTHER, NON AIR-CONDITIONED  </v>
          </cell>
          <cell r="F10202">
            <v>0.24</v>
          </cell>
          <cell r="K10202">
            <v>90189033</v>
          </cell>
          <cell r="L10202" t="str">
            <v>HAEMOFILTERATION INSTRUMENT  </v>
          </cell>
          <cell r="M10202">
            <v>0</v>
          </cell>
          <cell r="N10202">
            <v>0</v>
          </cell>
          <cell r="O10202">
            <v>0</v>
          </cell>
        </row>
        <row r="10203">
          <cell r="B10203">
            <v>87029011</v>
          </cell>
          <cell r="C10203" t="str">
            <v>INTEGRATED MONOCOQUE VEHICLE, AIR-CONDITIONED  </v>
          </cell>
          <cell r="K10203">
            <v>90189041</v>
          </cell>
          <cell r="L10203" t="str">
            <v>ANAESTHETIC EQUIPMENT  </v>
          </cell>
          <cell r="M10203">
            <v>0.98</v>
          </cell>
          <cell r="N10203">
            <v>2.9999999999999997E-4</v>
          </cell>
          <cell r="O10203">
            <v>0.84</v>
          </cell>
        </row>
        <row r="10204">
          <cell r="B10204">
            <v>87029012</v>
          </cell>
          <cell r="C10204" t="str">
            <v>INTEGRATED MONOCOQUE VEHICLE, NON AIR-CONDITIONED  </v>
          </cell>
          <cell r="D10204">
            <v>1.28</v>
          </cell>
          <cell r="E10204">
            <v>5.0000000000000001E-4</v>
          </cell>
          <cell r="F10204">
            <v>0.01</v>
          </cell>
          <cell r="K10204">
            <v>90189042</v>
          </cell>
          <cell r="L10204" t="str">
            <v>ENT PRECISION INSTRUMENTS  </v>
          </cell>
          <cell r="M10204">
            <v>0.43</v>
          </cell>
          <cell r="N10204">
            <v>1E-4</v>
          </cell>
          <cell r="O10204">
            <v>0.27</v>
          </cell>
        </row>
        <row r="10205">
          <cell r="B10205">
            <v>87029013</v>
          </cell>
          <cell r="C10205" t="str">
            <v>*OTHR ELECTRCLLY OPERTD VHCLS(&lt;=13 PERSONS)  </v>
          </cell>
          <cell r="D10205">
            <v>0.05</v>
          </cell>
          <cell r="E10205">
            <v>0</v>
          </cell>
          <cell r="K10205">
            <v>90189043</v>
          </cell>
          <cell r="L10205" t="str">
            <v>ACUPUNCTURE APPARATUS  </v>
          </cell>
          <cell r="M10205">
            <v>0</v>
          </cell>
          <cell r="N10205">
            <v>0</v>
          </cell>
          <cell r="O10205">
            <v>0.01</v>
          </cell>
        </row>
        <row r="10206">
          <cell r="B10206">
            <v>87029018</v>
          </cell>
          <cell r="C10206" t="str">
            <v>OTHER, AIR-CONDITIONED  </v>
          </cell>
          <cell r="F10206">
            <v>0.03</v>
          </cell>
          <cell r="K10206">
            <v>90189044</v>
          </cell>
          <cell r="L10206" t="str">
            <v>ENDOSCOPES  </v>
          </cell>
          <cell r="M10206">
            <v>7.21</v>
          </cell>
          <cell r="N10206">
            <v>2.3E-3</v>
          </cell>
          <cell r="O10206">
            <v>8.56</v>
          </cell>
        </row>
        <row r="10207">
          <cell r="B10207">
            <v>87029019</v>
          </cell>
          <cell r="C10207" t="str">
            <v>OTHER, NON AIR-CONDITIONED  </v>
          </cell>
          <cell r="D10207">
            <v>3.69</v>
          </cell>
          <cell r="E10207">
            <v>1.2999999999999999E-3</v>
          </cell>
          <cell r="F10207">
            <v>0.22</v>
          </cell>
          <cell r="K10207">
            <v>90189091</v>
          </cell>
          <cell r="L10207" t="str">
            <v>HILERIAL AND VENOUS SHUNT  </v>
          </cell>
          <cell r="M10207">
            <v>0.36</v>
          </cell>
          <cell r="N10207">
            <v>1E-4</v>
          </cell>
          <cell r="O10207">
            <v>0.1</v>
          </cell>
        </row>
        <row r="10208">
          <cell r="B10208">
            <v>87029028</v>
          </cell>
          <cell r="C10208" t="str">
            <v>OTHER, AIR-CONDITIONED  </v>
          </cell>
          <cell r="F10208">
            <v>0.06</v>
          </cell>
          <cell r="K10208">
            <v>90189092</v>
          </cell>
          <cell r="L10208" t="str">
            <v>BABY INCUBAT0R  </v>
          </cell>
          <cell r="M10208">
            <v>0.52</v>
          </cell>
          <cell r="N10208">
            <v>2.0000000000000001E-4</v>
          </cell>
          <cell r="O10208">
            <v>1.29</v>
          </cell>
        </row>
        <row r="10209">
          <cell r="B10209">
            <v>87029029</v>
          </cell>
          <cell r="C10209" t="str">
            <v>OTHER, NON AIR-CONDITIONED  </v>
          </cell>
          <cell r="F10209">
            <v>1.69</v>
          </cell>
          <cell r="K10209">
            <v>90189093</v>
          </cell>
          <cell r="L10209" t="str">
            <v>HEART-LUNG MACHINE  </v>
          </cell>
          <cell r="M10209">
            <v>0.34</v>
          </cell>
          <cell r="N10209">
            <v>1E-4</v>
          </cell>
          <cell r="O10209">
            <v>0.52</v>
          </cell>
        </row>
        <row r="10210">
          <cell r="B10210">
            <v>87029099</v>
          </cell>
          <cell r="C10210" t="str">
            <v>*OTHER VHCLS PUB-TRNS TYPE(&gt;13 PERSONS)  </v>
          </cell>
          <cell r="D10210">
            <v>6.46</v>
          </cell>
          <cell r="E10210">
            <v>2.3E-3</v>
          </cell>
          <cell r="K10210">
            <v>90189094</v>
          </cell>
          <cell r="L10210" t="str">
            <v>DEFIBRILLATORS  </v>
          </cell>
          <cell r="M10210">
            <v>0.27</v>
          </cell>
          <cell r="N10210">
            <v>1E-4</v>
          </cell>
          <cell r="O10210">
            <v>0.24</v>
          </cell>
        </row>
        <row r="10211">
          <cell r="B10211">
            <v>87031010</v>
          </cell>
          <cell r="C10211" t="str">
            <v>ELECTRICALLY OPERATED VHCL FR TRVLNG ON SNOW;GOLF CAR AND THE LIKE  </v>
          </cell>
          <cell r="D10211">
            <v>0.2</v>
          </cell>
          <cell r="E10211">
            <v>1E-4</v>
          </cell>
          <cell r="F10211">
            <v>0.18</v>
          </cell>
          <cell r="K10211">
            <v>90189095</v>
          </cell>
          <cell r="L10211" t="str">
            <v>FIBRESC0PE  </v>
          </cell>
          <cell r="M10211">
            <v>0.08</v>
          </cell>
          <cell r="N10211">
            <v>0</v>
          </cell>
          <cell r="O10211">
            <v>0.02</v>
          </cell>
        </row>
        <row r="10212">
          <cell r="B10212">
            <v>87031090</v>
          </cell>
          <cell r="C10212" t="str">
            <v>OTHR VHCL FR TRVLNG ON SNOW;GOLF CAR AND  </v>
          </cell>
          <cell r="D10212">
            <v>0.7</v>
          </cell>
          <cell r="E10212">
            <v>2.9999999999999997E-4</v>
          </cell>
          <cell r="F10212">
            <v>0.31</v>
          </cell>
          <cell r="K10212">
            <v>90189096</v>
          </cell>
          <cell r="L10212" t="str">
            <v>LAPR0SC0PE  </v>
          </cell>
          <cell r="M10212">
            <v>0.11</v>
          </cell>
          <cell r="N10212">
            <v>0</v>
          </cell>
          <cell r="O10212">
            <v>7.0000000000000007E-2</v>
          </cell>
        </row>
        <row r="10213">
          <cell r="B10213">
            <v>87032110</v>
          </cell>
          <cell r="C10213" t="str">
            <v>VHCL WTH CYLNDR CPCTY&lt;=1000 PRINCIPALLY DESIGNED FOR THE TRANSPORT OF &gt;7PERSONS INCLUDING DRIVER, WTH SPRK-IGNTN  </v>
          </cell>
          <cell r="D10213">
            <v>7.5</v>
          </cell>
          <cell r="E10213">
            <v>2.7000000000000001E-3</v>
          </cell>
          <cell r="F10213">
            <v>4.4000000000000004</v>
          </cell>
          <cell r="K10213">
            <v>90189097</v>
          </cell>
          <cell r="L10213" t="str">
            <v>NEPHROSTOMY/LIPHOTRIPSY INSTRUMENTS  </v>
          </cell>
          <cell r="M10213">
            <v>0</v>
          </cell>
          <cell r="N10213">
            <v>0</v>
          </cell>
          <cell r="O10213">
            <v>0.1</v>
          </cell>
        </row>
        <row r="10214">
          <cell r="B10214">
            <v>87032120</v>
          </cell>
          <cell r="C10214" t="str">
            <v>THREE-WHEELED VEHICLES WTH CYLNDR CPCTY&lt;=1000 WTH SPRK-IGNTN  </v>
          </cell>
          <cell r="D10214">
            <v>359.34</v>
          </cell>
          <cell r="E10214">
            <v>0.1303</v>
          </cell>
          <cell r="F10214">
            <v>391</v>
          </cell>
          <cell r="K10214">
            <v>90189098</v>
          </cell>
          <cell r="L10214" t="str">
            <v>APPARATUS FOR NERVE STIMULATION  </v>
          </cell>
          <cell r="M10214">
            <v>0.09</v>
          </cell>
          <cell r="N10214">
            <v>0</v>
          </cell>
          <cell r="O10214">
            <v>0.27</v>
          </cell>
        </row>
        <row r="10215">
          <cell r="B10215">
            <v>87032191</v>
          </cell>
          <cell r="C10215" t="str">
            <v>MOTOR CAR WTH CYLNDR CPCTY&lt;=1000 WTH SPRK-IGNTN  </v>
          </cell>
          <cell r="D10215">
            <v>850.19</v>
          </cell>
          <cell r="E10215">
            <v>0.30819999999999997</v>
          </cell>
          <cell r="F10215">
            <v>608.04999999999995</v>
          </cell>
          <cell r="K10215">
            <v>90189099</v>
          </cell>
          <cell r="L10215" t="str">
            <v>OTHR SRGCL INSTRMNTS AND APPLNCS (INCL VTRNRY)  </v>
          </cell>
          <cell r="M10215">
            <v>65.459999999999994</v>
          </cell>
          <cell r="N10215">
            <v>2.1100000000000001E-2</v>
          </cell>
          <cell r="O10215">
            <v>79.52</v>
          </cell>
        </row>
        <row r="10216">
          <cell r="B10216">
            <v>87032192</v>
          </cell>
          <cell r="C10216" t="str">
            <v>SPECIALISED TRANSPORT VEHICLES(E.G. AMBULANCES,PRISON VANS,HEARSES) WTH CYLNDR CPCTY&lt;=1000 WTH SPRK-IGNT  </v>
          </cell>
          <cell r="D10216">
            <v>7.0000000000000007E-2</v>
          </cell>
          <cell r="E10216">
            <v>0</v>
          </cell>
          <cell r="F10216">
            <v>0.09</v>
          </cell>
          <cell r="K10216">
            <v>90191010</v>
          </cell>
          <cell r="L10216" t="str">
            <v>MECHANO-THERAPY APPLIANCES  </v>
          </cell>
          <cell r="M10216">
            <v>0.13</v>
          </cell>
          <cell r="N10216">
            <v>0</v>
          </cell>
          <cell r="O10216">
            <v>0.06</v>
          </cell>
        </row>
        <row r="10217">
          <cell r="B10217">
            <v>87032199</v>
          </cell>
          <cell r="C10217" t="str">
            <v>OTHR VHCL WTH SPRK-IGNTN INTRNL CMBSTN RCPRCTNG PISTON ENGNE OF CYLINDR CAPACITY&lt;1000CC  </v>
          </cell>
          <cell r="D10217">
            <v>5.18</v>
          </cell>
          <cell r="E10217">
            <v>1.9E-3</v>
          </cell>
          <cell r="F10217">
            <v>3.63</v>
          </cell>
          <cell r="K10217">
            <v>90191020</v>
          </cell>
          <cell r="L10217" t="str">
            <v>MASSAGE APPARATUS  </v>
          </cell>
          <cell r="M10217">
            <v>0.05</v>
          </cell>
          <cell r="N10217">
            <v>0</v>
          </cell>
          <cell r="O10217">
            <v>0.25</v>
          </cell>
        </row>
        <row r="10218">
          <cell r="B10218">
            <v>87032210</v>
          </cell>
          <cell r="C10218" t="str">
            <v>VHCL WTH CYLNDR CPCTY&gt;=1000CC BUT &lt; 1500CCPRINCIPALLY DESIGNED FOR THE TRANSPORT OF &gt;7 PERSONS INCLUDING DR  </v>
          </cell>
          <cell r="D10218">
            <v>0.93</v>
          </cell>
          <cell r="E10218">
            <v>2.9999999999999997E-4</v>
          </cell>
          <cell r="F10218">
            <v>0.19</v>
          </cell>
          <cell r="K10218">
            <v>90191090</v>
          </cell>
          <cell r="L10218" t="str">
            <v>OTHERS  </v>
          </cell>
          <cell r="M10218">
            <v>0.31</v>
          </cell>
          <cell r="N10218">
            <v>1E-4</v>
          </cell>
          <cell r="O10218">
            <v>0.56000000000000005</v>
          </cell>
        </row>
        <row r="10219">
          <cell r="B10219">
            <v>87032220</v>
          </cell>
          <cell r="C10219" t="str">
            <v>SPECIALISED TRANSPORT VEHICLES(E.G. AMBULANCES,PRISON VANS,HEARSES) WTH CYLNDR CPCTY&gt;=1000CC BUT &lt; 1500C  </v>
          </cell>
          <cell r="D10219">
            <v>0.11</v>
          </cell>
          <cell r="E10219">
            <v>0</v>
          </cell>
          <cell r="F10219">
            <v>0.11</v>
          </cell>
          <cell r="K10219">
            <v>90192010</v>
          </cell>
          <cell r="L10219" t="str">
            <v>OXYGEN THERAPY APPARATUS  </v>
          </cell>
          <cell r="M10219">
            <v>0.41</v>
          </cell>
          <cell r="N10219">
            <v>1E-4</v>
          </cell>
          <cell r="O10219">
            <v>0.42</v>
          </cell>
        </row>
        <row r="10220">
          <cell r="B10220">
            <v>87032230</v>
          </cell>
          <cell r="C10220" t="str">
            <v>THREE-WHEELED VEHICLES WTH SPRK-IGNTN WTH CYLNDR CPCTY&gt;=1000CC BUT &lt; 1500CC  </v>
          </cell>
          <cell r="D10220">
            <v>0.44</v>
          </cell>
          <cell r="E10220">
            <v>2.0000000000000001E-4</v>
          </cell>
          <cell r="K10220">
            <v>90192090</v>
          </cell>
          <cell r="L10220" t="str">
            <v>OTHERS  </v>
          </cell>
          <cell r="M10220">
            <v>2.27</v>
          </cell>
          <cell r="N10220">
            <v>6.9999999999999999E-4</v>
          </cell>
          <cell r="O10220">
            <v>3.87</v>
          </cell>
        </row>
        <row r="10221">
          <cell r="B10221">
            <v>87032291</v>
          </cell>
          <cell r="C10221" t="str">
            <v>MOTOR CAR WTH CYLNDR CPCTY&gt;=1000CC BUT &lt; 1500CC WTH SPRK-IGNTN  </v>
          </cell>
          <cell r="D10221">
            <v>3548.55</v>
          </cell>
          <cell r="E10221">
            <v>1.2864</v>
          </cell>
          <cell r="F10221">
            <v>2860.1</v>
          </cell>
          <cell r="K10221">
            <v>90200000</v>
          </cell>
          <cell r="L10221" t="str">
            <v>OTHR BRTHNG APLNCS AND GAS MSKS,EXCL PRTCTV MSKS HVNG NTHR MCHNCL PRTS NR RPLCBL FLTRS  </v>
          </cell>
          <cell r="M10221">
            <v>2</v>
          </cell>
          <cell r="N10221">
            <v>5.9999999999999995E-4</v>
          </cell>
          <cell r="O10221">
            <v>2.2400000000000002</v>
          </cell>
        </row>
        <row r="10222">
          <cell r="B10222">
            <v>87032299</v>
          </cell>
          <cell r="C10222" t="str">
            <v>OTHR VHCL WTH CYLNDR CPCTY&gt;=1000CC BUT &lt;1500CC WTH SPRK-IGNTN  </v>
          </cell>
          <cell r="D10222">
            <v>9.9499999999999993</v>
          </cell>
          <cell r="E10222">
            <v>3.5999999999999999E-3</v>
          </cell>
          <cell r="F10222">
            <v>3.47</v>
          </cell>
          <cell r="K10222">
            <v>90211000</v>
          </cell>
          <cell r="L10222" t="str">
            <v>ORTHOPEAEDIC OR FRACTURE APPLIANCES  </v>
          </cell>
          <cell r="M10222">
            <v>23.15</v>
          </cell>
          <cell r="N10222">
            <v>7.4999999999999997E-3</v>
          </cell>
          <cell r="O10222">
            <v>25.29</v>
          </cell>
        </row>
        <row r="10223">
          <cell r="B10223">
            <v>87032310</v>
          </cell>
          <cell r="C10223" t="str">
            <v>VHCL WTH CYLNDR CPCTY&gt;=1500CC BUT &lt; 3000CCPRINCIPALLY DESIGNED FOR THE TRANSPORT OF &gt;7 PERSONS INCLUDING DR  </v>
          </cell>
          <cell r="D10223">
            <v>4.97</v>
          </cell>
          <cell r="E10223">
            <v>1.8E-3</v>
          </cell>
          <cell r="F10223">
            <v>0.53</v>
          </cell>
          <cell r="K10223">
            <v>90212100</v>
          </cell>
          <cell r="L10223" t="str">
            <v>ARTIFICIAL TEETH  </v>
          </cell>
          <cell r="M10223">
            <v>4.28</v>
          </cell>
          <cell r="N10223">
            <v>1.4E-3</v>
          </cell>
          <cell r="O10223">
            <v>3.96</v>
          </cell>
        </row>
        <row r="10224">
          <cell r="B10224">
            <v>87032391</v>
          </cell>
          <cell r="C10224" t="str">
            <v>MOTOR CAR WTH CYLNDR CPCTY&gt;=1500CC BUT &lt;3000CC WTH SPRK-IGNTN  </v>
          </cell>
          <cell r="D10224">
            <v>1197.49</v>
          </cell>
          <cell r="E10224">
            <v>0.43409999999999999</v>
          </cell>
          <cell r="F10224">
            <v>1360.3</v>
          </cell>
          <cell r="K10224">
            <v>90212900</v>
          </cell>
          <cell r="L10224" t="str">
            <v>OTHER(DENTAL FITTINGS)  </v>
          </cell>
          <cell r="M10224">
            <v>1.08</v>
          </cell>
          <cell r="N10224">
            <v>2.9999999999999997E-4</v>
          </cell>
          <cell r="O10224">
            <v>4.75</v>
          </cell>
        </row>
        <row r="10225">
          <cell r="B10225">
            <v>87032392</v>
          </cell>
          <cell r="C10225" t="str">
            <v>SPECIALISED TRANSPORT VEHICLES(E.G. AMBULANCES,PRISON VANS,HEARSES A CYLINDER CAPACITY&gt;1500 CC BT&lt;=3000  </v>
          </cell>
          <cell r="D10225">
            <v>0.16</v>
          </cell>
          <cell r="E10225">
            <v>1E-4</v>
          </cell>
          <cell r="F10225">
            <v>0.01</v>
          </cell>
          <cell r="K10225">
            <v>90213100</v>
          </cell>
          <cell r="L10225" t="str">
            <v>ARTIFICIAL JOINTS  </v>
          </cell>
          <cell r="M10225">
            <v>2.2999999999999998</v>
          </cell>
          <cell r="N10225">
            <v>6.9999999999999999E-4</v>
          </cell>
          <cell r="O10225">
            <v>3.76</v>
          </cell>
        </row>
        <row r="10226">
          <cell r="B10226">
            <v>87032399</v>
          </cell>
          <cell r="C10226" t="str">
            <v>OTHR VHCL WTH CYLNDR CPCTY&gt;=1500CC BUT &lt;3000CC WITH ONLY COMPRESSION-IGNITION  </v>
          </cell>
          <cell r="D10226">
            <v>4.03</v>
          </cell>
          <cell r="E10226">
            <v>1.5E-3</v>
          </cell>
          <cell r="F10226">
            <v>0.39</v>
          </cell>
          <cell r="K10226">
            <v>90213900</v>
          </cell>
          <cell r="L10226" t="str">
            <v>OTHERS  </v>
          </cell>
          <cell r="M10226">
            <v>22.06</v>
          </cell>
          <cell r="N10226">
            <v>7.1000000000000004E-3</v>
          </cell>
          <cell r="O10226">
            <v>30.46</v>
          </cell>
        </row>
        <row r="10227">
          <cell r="B10227">
            <v>87032410</v>
          </cell>
          <cell r="C10227" t="str">
            <v>VHCL WTH CYLNDR CPCTY&gt;= 3000 PRINCIPALLY DESIGNED FOR THE TRANSPORT OF &gt;7 PERSONS INCLUDING DRIVER; WTH SPR  </v>
          </cell>
          <cell r="D10227">
            <v>0.32</v>
          </cell>
          <cell r="E10227">
            <v>1E-4</v>
          </cell>
          <cell r="F10227">
            <v>0.13</v>
          </cell>
          <cell r="K10227">
            <v>90214010</v>
          </cell>
          <cell r="L10227" t="str">
            <v>FREQUENCY MODULATED HEARING AID SYSTEM  </v>
          </cell>
          <cell r="M10227">
            <v>0.06</v>
          </cell>
          <cell r="N10227">
            <v>0</v>
          </cell>
          <cell r="O10227">
            <v>0.1</v>
          </cell>
        </row>
        <row r="10228">
          <cell r="B10228">
            <v>87032491</v>
          </cell>
          <cell r="C10228" t="str">
            <v>MOTOR CAR WTH CYLNDR CPCTY&gt;=3000CC WTH SPRK-IGNTN  </v>
          </cell>
          <cell r="D10228">
            <v>0.95</v>
          </cell>
          <cell r="E10228">
            <v>2.9999999999999997E-4</v>
          </cell>
          <cell r="F10228">
            <v>0.66</v>
          </cell>
          <cell r="K10228">
            <v>90214090</v>
          </cell>
          <cell r="L10228" t="str">
            <v>OTHERS  </v>
          </cell>
          <cell r="M10228">
            <v>1.18</v>
          </cell>
          <cell r="N10228">
            <v>4.0000000000000002E-4</v>
          </cell>
          <cell r="O10228">
            <v>0.82</v>
          </cell>
        </row>
        <row r="10229">
          <cell r="B10229">
            <v>87032492</v>
          </cell>
          <cell r="C10229" t="str">
            <v>SPECIALISED TRANSPORT VEHICLES(E.G. AMBULANCES,PRISON VANS,HEARSES WTH CYLNDR CPCTY&gt;= 3000  </v>
          </cell>
          <cell r="D10229">
            <v>0</v>
          </cell>
          <cell r="E10229">
            <v>0</v>
          </cell>
          <cell r="K10229">
            <v>90215000</v>
          </cell>
          <cell r="L10229" t="str">
            <v>PACEMAKERS FOR STIMULATING HEART MUSCLES EXCL PARTS AND ACCESSORIES  </v>
          </cell>
          <cell r="M10229">
            <v>1.3</v>
          </cell>
          <cell r="N10229">
            <v>4.0000000000000002E-4</v>
          </cell>
          <cell r="O10229">
            <v>1.19</v>
          </cell>
        </row>
        <row r="10230">
          <cell r="B10230">
            <v>87032499</v>
          </cell>
          <cell r="C10230" t="str">
            <v>OTHR VHCL WTH CYLNDR CPCTY&gt;=3000CC WTH SPRK-IGNTN  </v>
          </cell>
          <cell r="D10230">
            <v>1.97</v>
          </cell>
          <cell r="E10230">
            <v>6.9999999999999999E-4</v>
          </cell>
          <cell r="F10230">
            <v>0.13</v>
          </cell>
          <cell r="K10230">
            <v>90219010</v>
          </cell>
          <cell r="L10230" t="str">
            <v>PARTS AND ACCESSORIES OF HEARING AIDS  </v>
          </cell>
          <cell r="M10230">
            <v>0.6</v>
          </cell>
          <cell r="N10230">
            <v>2.0000000000000001E-4</v>
          </cell>
          <cell r="O10230">
            <v>0.22</v>
          </cell>
        </row>
        <row r="10231">
          <cell r="B10231">
            <v>87033110</v>
          </cell>
          <cell r="C10231" t="str">
            <v>VHCLS,WTH CMPRSN IGNTN WTH CYLNDR CPCTY &lt; 1500CC AND PRINCIPALLY DESIGNED FOR THE  </v>
          </cell>
          <cell r="D10231">
            <v>17.8</v>
          </cell>
          <cell r="E10231">
            <v>6.4999999999999997E-3</v>
          </cell>
          <cell r="F10231">
            <v>4.6399999999999997</v>
          </cell>
          <cell r="K10231">
            <v>90219090</v>
          </cell>
          <cell r="L10231" t="str">
            <v>OTHERS  </v>
          </cell>
          <cell r="M10231">
            <v>11.91</v>
          </cell>
          <cell r="N10231">
            <v>3.8E-3</v>
          </cell>
          <cell r="O10231">
            <v>10.199999999999999</v>
          </cell>
        </row>
        <row r="10232">
          <cell r="B10232">
            <v>87033120</v>
          </cell>
          <cell r="C10232" t="str">
            <v>*THREE-WHEELED VEHICLES WTH CMPRSN IGNTN WTH CYLNDR CPCTY &lt; 1500CC  </v>
          </cell>
          <cell r="D10232">
            <v>12.99</v>
          </cell>
          <cell r="E10232">
            <v>4.7000000000000002E-3</v>
          </cell>
          <cell r="K10232">
            <v>90221200</v>
          </cell>
          <cell r="L10232" t="str">
            <v>COMPUTED TOMOGRAPHY APPARATUS  </v>
          </cell>
          <cell r="M10232">
            <v>0.77</v>
          </cell>
          <cell r="N10232">
            <v>2.0000000000000001E-4</v>
          </cell>
          <cell r="O10232">
            <v>1.93</v>
          </cell>
        </row>
        <row r="10233">
          <cell r="B10233">
            <v>87033191</v>
          </cell>
          <cell r="C10233" t="str">
            <v>MOTOR CARS WTH CMPRSN IGNTN WTH CYLNDR CPCTY &lt;1500CC  </v>
          </cell>
          <cell r="D10233">
            <v>303.41000000000003</v>
          </cell>
          <cell r="E10233">
            <v>0.11</v>
          </cell>
          <cell r="F10233">
            <v>230.57</v>
          </cell>
          <cell r="K10233">
            <v>90221300</v>
          </cell>
          <cell r="L10233" t="str">
            <v>OTHER APPARATUS FOR DENTAL USES  </v>
          </cell>
          <cell r="M10233">
            <v>1.5</v>
          </cell>
          <cell r="N10233">
            <v>5.0000000000000001E-4</v>
          </cell>
          <cell r="O10233">
            <v>1.38</v>
          </cell>
        </row>
        <row r="10234">
          <cell r="B10234">
            <v>87033192</v>
          </cell>
          <cell r="C10234" t="str">
            <v>SPECIALISED TRANSPORT VEHICLES(E.G. AMBULANCES)PRISON VANS AND HEARSES WTH CMPRSN IGNTN WTH CYLNDR CPCTY &lt;1  </v>
          </cell>
          <cell r="D10234">
            <v>0.01</v>
          </cell>
          <cell r="E10234">
            <v>0</v>
          </cell>
          <cell r="F10234">
            <v>0.01</v>
          </cell>
          <cell r="K10234">
            <v>90221410</v>
          </cell>
          <cell r="L10234" t="str">
            <v>X-RAY GENERATORS AND APPARATUS (NON-PORTABLE)  </v>
          </cell>
          <cell r="M10234">
            <v>3.72</v>
          </cell>
          <cell r="N10234">
            <v>1.1999999999999999E-3</v>
          </cell>
          <cell r="O10234">
            <v>5.25</v>
          </cell>
        </row>
        <row r="10235">
          <cell r="B10235">
            <v>87033199</v>
          </cell>
          <cell r="C10235" t="str">
            <v>OTHR VHCLS,WTH CMPRSN IGNTN INTRNL CMBSTN PISTON ENGINE(DIESEL/SEMI-DISESEL), OF A CYLINDER CAPACITY&lt;=1500 CC  </v>
          </cell>
          <cell r="D10235">
            <v>4.25</v>
          </cell>
          <cell r="E10235">
            <v>1.5E-3</v>
          </cell>
          <cell r="F10235">
            <v>7</v>
          </cell>
          <cell r="K10235">
            <v>90221420</v>
          </cell>
          <cell r="L10235" t="str">
            <v>X-RAY EXMNTN/TRTMNT TBLS,CHRS AND THE LIKE  </v>
          </cell>
          <cell r="M10235">
            <v>0.62</v>
          </cell>
          <cell r="N10235">
            <v>2.0000000000000001E-4</v>
          </cell>
          <cell r="O10235">
            <v>0.45</v>
          </cell>
        </row>
        <row r="10236">
          <cell r="B10236">
            <v>87033210</v>
          </cell>
          <cell r="C10236" t="str">
            <v>VHCLS,WTH CMPRSN/IGNTN CYLNDR CPCTY&gt;1500 C BUT &lt;=2500CC PRINCIPALLY DESIGNED FOR THE&gt;7 PERSONS INCLUDING DRIVER  </v>
          </cell>
          <cell r="D10236">
            <v>33.69</v>
          </cell>
          <cell r="E10236">
            <v>1.2200000000000001E-2</v>
          </cell>
          <cell r="F10236">
            <v>15.2</v>
          </cell>
          <cell r="K10236">
            <v>90221490</v>
          </cell>
          <cell r="L10236" t="str">
            <v>OTHER X-RAY MCHNS FR MEDCL USES  </v>
          </cell>
          <cell r="M10236">
            <v>47.19</v>
          </cell>
          <cell r="N10236">
            <v>1.52E-2</v>
          </cell>
          <cell r="O10236">
            <v>19.73</v>
          </cell>
        </row>
        <row r="10237">
          <cell r="B10237">
            <v>87033220</v>
          </cell>
          <cell r="C10237" t="str">
            <v>*THREE-WHEELED VEHICLES WTH CMPRSN/IGNTN WTH CYLNDR CPCTY&gt;1500 CC BT&lt;=2500 CC  </v>
          </cell>
          <cell r="D10237">
            <v>0.02</v>
          </cell>
          <cell r="E10237">
            <v>0</v>
          </cell>
          <cell r="K10237">
            <v>90221900</v>
          </cell>
          <cell r="L10237" t="str">
            <v>APRTAS BSD ON USE OF X-RAYS,FOR OTHR USE INCL RADIOGRAPHY/RADIOTHERAPY APPARATUS  </v>
          </cell>
          <cell r="M10237">
            <v>1.62</v>
          </cell>
          <cell r="N10237">
            <v>5.0000000000000001E-4</v>
          </cell>
          <cell r="O10237">
            <v>1.71</v>
          </cell>
        </row>
        <row r="10238">
          <cell r="B10238">
            <v>87033291</v>
          </cell>
          <cell r="C10238" t="str">
            <v>MOTOR CAR CYLNDR CPCTY&gt;1500 CC BT&lt;=2500 CCWTH CMPRSN IGNTN  </v>
          </cell>
          <cell r="D10238">
            <v>75.319999999999993</v>
          </cell>
          <cell r="E10238">
            <v>2.7300000000000001E-2</v>
          </cell>
          <cell r="F10238">
            <v>158.03</v>
          </cell>
          <cell r="K10238">
            <v>90222100</v>
          </cell>
          <cell r="L10238" t="str">
            <v>APPRTS BSD ON USE OF ALPHA,BTA/GMA RADTNS OR MEDICAL, SURGICAL,DENTAL/VETERINARY USEINCL RADIOGRAPHY/RADIOTHERAPY APP  </v>
          </cell>
          <cell r="M10238">
            <v>1.48</v>
          </cell>
          <cell r="N10238">
            <v>5.0000000000000001E-4</v>
          </cell>
          <cell r="O10238">
            <v>1.35</v>
          </cell>
        </row>
        <row r="10239">
          <cell r="B10239">
            <v>87033292</v>
          </cell>
          <cell r="C10239" t="str">
            <v>SPCLSD TRNSPRT VHCLS,AMBLNCS,HEARSES ETC WTH CMPRSN IGNTN CPCTY&gt;1500 CC BT&lt;=2500CC  </v>
          </cell>
          <cell r="D10239">
            <v>3.02</v>
          </cell>
          <cell r="E10239">
            <v>1.1000000000000001E-3</v>
          </cell>
          <cell r="F10239">
            <v>2.0499999999999998</v>
          </cell>
          <cell r="K10239">
            <v>90222900</v>
          </cell>
          <cell r="L10239" t="str">
            <v>APPRTS BSD ON USE OF ALPHA,BTA/GMA RADTNS FR OTHR USESINCL RDOGRPHYANDRDOTHRPY APPRTS  </v>
          </cell>
          <cell r="M10239">
            <v>0.89</v>
          </cell>
          <cell r="N10239">
            <v>2.9999999999999997E-4</v>
          </cell>
          <cell r="O10239">
            <v>0.49</v>
          </cell>
        </row>
        <row r="10240">
          <cell r="B10240">
            <v>87033299</v>
          </cell>
          <cell r="C10240" t="str">
            <v>OTHER VHCLS,WTH CMPRSN/IGNTN INTRNL CMBSTNPSTN WTH CYLNDR CPCTY&gt;1500 CC BT&lt;= 2500 CC  </v>
          </cell>
          <cell r="D10240">
            <v>49.92</v>
          </cell>
          <cell r="E10240">
            <v>1.8100000000000002E-2</v>
          </cell>
          <cell r="F10240">
            <v>28.74</v>
          </cell>
          <cell r="K10240">
            <v>90223000</v>
          </cell>
          <cell r="L10240" t="str">
            <v>X-RAY TUBES  </v>
          </cell>
          <cell r="M10240">
            <v>38.32</v>
          </cell>
          <cell r="N10240">
            <v>1.23E-2</v>
          </cell>
          <cell r="O10240">
            <v>70.64</v>
          </cell>
        </row>
        <row r="10241">
          <cell r="B10241">
            <v>87033310</v>
          </cell>
          <cell r="C10241" t="str">
            <v>VHCLS,WTH CMPRSN/IGNTN CYLNDR CPCTY&gt;2500 CPRINCIPALLY DESIGNED FOR THE &gt;7 PERSONS INCLUDING DRIVER  </v>
          </cell>
          <cell r="D10241">
            <v>9.15</v>
          </cell>
          <cell r="E10241">
            <v>3.3E-3</v>
          </cell>
          <cell r="F10241">
            <v>6.83</v>
          </cell>
          <cell r="K10241">
            <v>90229010</v>
          </cell>
          <cell r="L10241" t="str">
            <v>X-RAY VALVES  </v>
          </cell>
          <cell r="M10241">
            <v>0.46</v>
          </cell>
          <cell r="N10241">
            <v>1E-4</v>
          </cell>
          <cell r="O10241">
            <v>7.0000000000000007E-2</v>
          </cell>
        </row>
        <row r="10242">
          <cell r="B10242">
            <v>87033320</v>
          </cell>
          <cell r="C10242" t="str">
            <v>THREE-WHEELED VEHICLES WTH CMPRSN/IGNTN WTH CYLNDR CPCTY&gt;2500 CC  </v>
          </cell>
          <cell r="D10242">
            <v>1.68</v>
          </cell>
          <cell r="E10242">
            <v>5.9999999999999995E-4</v>
          </cell>
          <cell r="F10242">
            <v>1.08</v>
          </cell>
          <cell r="K10242">
            <v>90229020</v>
          </cell>
          <cell r="L10242" t="str">
            <v>RADIATION GENERATION UNITS  </v>
          </cell>
          <cell r="M10242">
            <v>0.01</v>
          </cell>
          <cell r="N10242">
            <v>0</v>
          </cell>
          <cell r="O10242">
            <v>0.84</v>
          </cell>
        </row>
        <row r="10243">
          <cell r="B10243">
            <v>87033391</v>
          </cell>
          <cell r="C10243" t="str">
            <v>MOTOR CAR WTH CYLNDR CPCTY&gt;2500 CC WTH CMPRSN IGNTN  </v>
          </cell>
          <cell r="D10243">
            <v>1.88</v>
          </cell>
          <cell r="E10243">
            <v>6.9999999999999999E-4</v>
          </cell>
          <cell r="F10243">
            <v>1.01</v>
          </cell>
          <cell r="K10243">
            <v>90229030</v>
          </cell>
          <cell r="L10243" t="str">
            <v>RADIATION BEAM DELIVERY UNITS  </v>
          </cell>
          <cell r="M10243">
            <v>0</v>
          </cell>
          <cell r="N10243">
            <v>0</v>
          </cell>
          <cell r="O10243">
            <v>0.01</v>
          </cell>
        </row>
        <row r="10244">
          <cell r="B10244">
            <v>87033392</v>
          </cell>
          <cell r="C10244" t="str">
            <v>SPCLSD TRNSPRT VHCLS(AMBLNCS,HEARSES ETC) WTH CMPRSN IGNTN WTH CYLNDR CPCTY&gt;2500 CC  </v>
          </cell>
          <cell r="D10244">
            <v>0.91</v>
          </cell>
          <cell r="E10244">
            <v>2.9999999999999997E-4</v>
          </cell>
          <cell r="F10244">
            <v>0.34</v>
          </cell>
          <cell r="K10244">
            <v>90229040</v>
          </cell>
          <cell r="L10244" t="str">
            <v>X-RAY EXAMN OR TRTMNT TABLE, CHAIR OR LIKE  </v>
          </cell>
          <cell r="M10244">
            <v>2.87</v>
          </cell>
          <cell r="N10244">
            <v>8.9999999999999998E-4</v>
          </cell>
          <cell r="O10244">
            <v>4.96</v>
          </cell>
        </row>
        <row r="10245">
          <cell r="B10245">
            <v>87033399</v>
          </cell>
          <cell r="C10245" t="str">
            <v>OTHER VHCLS,WTH CMPRSN IGNTN INTRNL CMBSTNWTH CYLNDR CPCTY&gt;2500 CC  </v>
          </cell>
          <cell r="D10245">
            <v>4.63</v>
          </cell>
          <cell r="E10245">
            <v>1.6999999999999999E-3</v>
          </cell>
          <cell r="F10245">
            <v>1.76</v>
          </cell>
          <cell r="K10245">
            <v>90229090</v>
          </cell>
          <cell r="L10245" t="str">
            <v>OTHERS  </v>
          </cell>
          <cell r="M10245">
            <v>48.67</v>
          </cell>
          <cell r="N10245">
            <v>1.5699999999999999E-2</v>
          </cell>
          <cell r="O10245">
            <v>89.41</v>
          </cell>
        </row>
        <row r="10246">
          <cell r="B10246">
            <v>87034040</v>
          </cell>
          <cell r="C10246" t="str">
            <v>THREE-WHEELED VEHICLES  </v>
          </cell>
          <cell r="F10246">
            <v>18.59</v>
          </cell>
          <cell r="K10246">
            <v>90230010</v>
          </cell>
          <cell r="L10246" t="str">
            <v>TEACHING AIDS  </v>
          </cell>
          <cell r="M10246">
            <v>9.5299999999999994</v>
          </cell>
          <cell r="N10246">
            <v>3.0999999999999999E-3</v>
          </cell>
          <cell r="O10246">
            <v>7.6</v>
          </cell>
        </row>
        <row r="10247">
          <cell r="B10247">
            <v>87034090</v>
          </cell>
          <cell r="C10247" t="str">
            <v>OTHER  </v>
          </cell>
          <cell r="F10247">
            <v>0.14000000000000001</v>
          </cell>
          <cell r="K10247">
            <v>90230090</v>
          </cell>
          <cell r="L10247" t="str">
            <v>OTHR DEMONSTRATION AIDS  </v>
          </cell>
          <cell r="M10247">
            <v>42.09</v>
          </cell>
          <cell r="N10247">
            <v>1.3599999999999999E-2</v>
          </cell>
          <cell r="O10247">
            <v>38.659999999999997</v>
          </cell>
        </row>
        <row r="10248">
          <cell r="B10248">
            <v>87035010</v>
          </cell>
          <cell r="C10248" t="str">
            <v>VEHICLES PRINCIPALLY DESIGNED FOR TRANSPORT OF MORE THAN SEVEN  </v>
          </cell>
          <cell r="F10248">
            <v>4.09</v>
          </cell>
          <cell r="K10248">
            <v>90241000</v>
          </cell>
          <cell r="L10248" t="str">
            <v>MACHINES AND APPLIANCES FOR TESTING METALS  </v>
          </cell>
          <cell r="M10248">
            <v>2.59</v>
          </cell>
          <cell r="N10248">
            <v>8.0000000000000004E-4</v>
          </cell>
          <cell r="O10248">
            <v>1.94</v>
          </cell>
        </row>
        <row r="10249">
          <cell r="B10249">
            <v>87035040</v>
          </cell>
          <cell r="C10249" t="str">
            <v>THREE-WHEELED VEHICLES  </v>
          </cell>
          <cell r="F10249">
            <v>0.23</v>
          </cell>
          <cell r="K10249">
            <v>90248010</v>
          </cell>
          <cell r="L10249" t="str">
            <v>FOR TESTING TEXTILES, PAPER AND PAPERBOARD  </v>
          </cell>
          <cell r="M10249">
            <v>3.16</v>
          </cell>
          <cell r="N10249">
            <v>1E-3</v>
          </cell>
          <cell r="O10249">
            <v>2.63</v>
          </cell>
        </row>
        <row r="10250">
          <cell r="B10250">
            <v>87036040</v>
          </cell>
          <cell r="C10250" t="str">
            <v>THREE-WHEELED VEHICLES  </v>
          </cell>
          <cell r="F10250">
            <v>0.08</v>
          </cell>
          <cell r="K10250">
            <v>90248091</v>
          </cell>
          <cell r="L10250" t="str">
            <v>FOR TESTING HARDNESS  </v>
          </cell>
          <cell r="M10250">
            <v>1.1399999999999999</v>
          </cell>
          <cell r="N10250">
            <v>4.0000000000000002E-4</v>
          </cell>
          <cell r="O10250">
            <v>0.8</v>
          </cell>
        </row>
        <row r="10251">
          <cell r="B10251">
            <v>87036090</v>
          </cell>
          <cell r="C10251" t="str">
            <v>OTHER  </v>
          </cell>
          <cell r="F10251">
            <v>0.03</v>
          </cell>
          <cell r="K10251">
            <v>90248099</v>
          </cell>
          <cell r="L10251" t="str">
            <v>OTHERS  </v>
          </cell>
          <cell r="M10251">
            <v>8.93</v>
          </cell>
          <cell r="N10251">
            <v>2.8999999999999998E-3</v>
          </cell>
          <cell r="O10251">
            <v>9.34</v>
          </cell>
        </row>
        <row r="10252">
          <cell r="B10252">
            <v>87037030</v>
          </cell>
          <cell r="C10252" t="str">
            <v>MOTOR CARS  </v>
          </cell>
          <cell r="F10252">
            <v>0.12</v>
          </cell>
          <cell r="K10252">
            <v>90249000</v>
          </cell>
          <cell r="L10252" t="str">
            <v>PARTS AND ACCESSORIES OF MCHNS OFHDG 9024  </v>
          </cell>
          <cell r="M10252">
            <v>2.58</v>
          </cell>
          <cell r="N10252">
            <v>8.0000000000000004E-4</v>
          </cell>
          <cell r="O10252">
            <v>2.5</v>
          </cell>
        </row>
        <row r="10253">
          <cell r="B10253">
            <v>87037040</v>
          </cell>
          <cell r="C10253" t="str">
            <v>THREE-WHEELED VEHICLES  </v>
          </cell>
          <cell r="F10253">
            <v>0.09</v>
          </cell>
          <cell r="K10253">
            <v>90251110</v>
          </cell>
          <cell r="L10253" t="str">
            <v>CLINICAL THERMOMETER  </v>
          </cell>
          <cell r="M10253">
            <v>0.03</v>
          </cell>
          <cell r="N10253">
            <v>0</v>
          </cell>
          <cell r="O10253">
            <v>0.1</v>
          </cell>
        </row>
        <row r="10254">
          <cell r="B10254">
            <v>87037090</v>
          </cell>
          <cell r="C10254" t="str">
            <v>OTHER  </v>
          </cell>
          <cell r="F10254">
            <v>0</v>
          </cell>
          <cell r="K10254">
            <v>90251190</v>
          </cell>
          <cell r="L10254" t="str">
            <v>OTHERS  </v>
          </cell>
          <cell r="M10254">
            <v>1.63</v>
          </cell>
          <cell r="N10254">
            <v>5.0000000000000001E-4</v>
          </cell>
          <cell r="O10254">
            <v>1.1200000000000001</v>
          </cell>
        </row>
        <row r="10255">
          <cell r="B10255">
            <v>87038010</v>
          </cell>
          <cell r="C10255" t="str">
            <v>VEHICLES PRINCIPALLY DESIGNED FOR TRANSPORT OF MORE THAN SEVEN PERSONS, INCLUDING DRIVER  </v>
          </cell>
          <cell r="F10255">
            <v>0.02</v>
          </cell>
          <cell r="K10255">
            <v>90251910</v>
          </cell>
          <cell r="L10255" t="str">
            <v>DIGITAL THERMOMETERS  </v>
          </cell>
          <cell r="M10255">
            <v>0.22</v>
          </cell>
          <cell r="N10255">
            <v>1E-4</v>
          </cell>
          <cell r="O10255">
            <v>0.22</v>
          </cell>
        </row>
        <row r="10256">
          <cell r="B10256">
            <v>87038030</v>
          </cell>
          <cell r="C10256" t="str">
            <v>MOTOR CARS  </v>
          </cell>
          <cell r="F10256">
            <v>0.98</v>
          </cell>
          <cell r="K10256">
            <v>90251920</v>
          </cell>
          <cell r="L10256" t="str">
            <v>PYROMETERS (INCL RADIATION PYROMETER)  </v>
          </cell>
          <cell r="M10256">
            <v>0.75</v>
          </cell>
          <cell r="N10256">
            <v>2.0000000000000001E-4</v>
          </cell>
          <cell r="O10256">
            <v>0.33</v>
          </cell>
        </row>
        <row r="10257">
          <cell r="B10257">
            <v>87038040</v>
          </cell>
          <cell r="C10257" t="str">
            <v>THREE-WHEELED VEHICLES  </v>
          </cell>
          <cell r="F10257">
            <v>0.05</v>
          </cell>
          <cell r="K10257">
            <v>90251990</v>
          </cell>
          <cell r="L10257" t="str">
            <v>OTHERS  </v>
          </cell>
          <cell r="M10257">
            <v>3.58</v>
          </cell>
          <cell r="N10257">
            <v>1.1999999999999999E-3</v>
          </cell>
          <cell r="O10257">
            <v>4.47</v>
          </cell>
        </row>
        <row r="10258">
          <cell r="B10258">
            <v>87038090</v>
          </cell>
          <cell r="C10258" t="str">
            <v>OTHER  </v>
          </cell>
          <cell r="F10258">
            <v>7.0000000000000007E-2</v>
          </cell>
          <cell r="K10258">
            <v>90258010</v>
          </cell>
          <cell r="L10258" t="str">
            <v>HYDROMETERS AND SIMILAR FLOATING INSTRUMENTS  </v>
          </cell>
          <cell r="M10258">
            <v>0.15</v>
          </cell>
          <cell r="N10258">
            <v>0</v>
          </cell>
          <cell r="O10258">
            <v>0.08</v>
          </cell>
        </row>
        <row r="10259">
          <cell r="B10259">
            <v>87039000</v>
          </cell>
          <cell r="C10259" t="str">
            <v>OTHER  </v>
          </cell>
          <cell r="F10259">
            <v>0.41</v>
          </cell>
          <cell r="K10259">
            <v>90258020</v>
          </cell>
          <cell r="L10259" t="str">
            <v>BAROMETERS, NOT COMBINED WITH OTHER  </v>
          </cell>
          <cell r="M10259">
            <v>0.1</v>
          </cell>
          <cell r="N10259">
            <v>0</v>
          </cell>
          <cell r="O10259">
            <v>0.02</v>
          </cell>
        </row>
        <row r="10260">
          <cell r="B10260">
            <v>87039010</v>
          </cell>
          <cell r="C10260" t="str">
            <v>*OTHR MOTOR CARS AND MOTOR VHCLS PRNCPLY FOR THE TRNSPRT OF PERSONS,INCLD STN WAGN ETCELECTRICALLY OPERATED  </v>
          </cell>
          <cell r="D10260">
            <v>2.66</v>
          </cell>
          <cell r="E10260">
            <v>1E-3</v>
          </cell>
          <cell r="K10260">
            <v>90258030</v>
          </cell>
          <cell r="L10260" t="str">
            <v>LACTOMETER  </v>
          </cell>
          <cell r="M10260">
            <v>0.13</v>
          </cell>
          <cell r="N10260">
            <v>0</v>
          </cell>
          <cell r="O10260">
            <v>0.02</v>
          </cell>
        </row>
        <row r="10261">
          <cell r="B10261">
            <v>87039090</v>
          </cell>
          <cell r="C10261" t="str">
            <v>*OTHR MOTOR CARS AND MOTOR VHCLS PRNCPLY FOR THE TRNSPRT OF PERSONS,INCLD STN WAGN ETC  </v>
          </cell>
          <cell r="D10261">
            <v>1.1399999999999999</v>
          </cell>
          <cell r="E10261">
            <v>4.0000000000000002E-4</v>
          </cell>
          <cell r="K10261">
            <v>90258090</v>
          </cell>
          <cell r="L10261" t="str">
            <v>OTHER SIMILAR FLOATING INSTRUMENTS  </v>
          </cell>
          <cell r="M10261">
            <v>8.31</v>
          </cell>
          <cell r="N10261">
            <v>2.7000000000000001E-3</v>
          </cell>
          <cell r="O10261">
            <v>10.38</v>
          </cell>
        </row>
        <row r="10262">
          <cell r="B10262">
            <v>87041010</v>
          </cell>
          <cell r="C10262" t="str">
            <v>DUMPERS DESIGNED FR OFF-HIGHWAY USE WTH NET WT &gt;8 TONS AND MAXM PAY-LOAD &gt;=10 TONS  </v>
          </cell>
          <cell r="D10262">
            <v>166.94</v>
          </cell>
          <cell r="E10262">
            <v>6.0499999999999998E-2</v>
          </cell>
          <cell r="F10262">
            <v>281.74</v>
          </cell>
          <cell r="K10262">
            <v>90259000</v>
          </cell>
          <cell r="L10262" t="str">
            <v>PARTS AND ACCSSRS OF INSTRUMENTS OF HDG 9025  </v>
          </cell>
          <cell r="M10262">
            <v>4.7</v>
          </cell>
          <cell r="N10262">
            <v>1.5E-3</v>
          </cell>
          <cell r="O10262">
            <v>2.93</v>
          </cell>
        </row>
        <row r="10263">
          <cell r="B10263">
            <v>87041090</v>
          </cell>
          <cell r="C10263" t="str">
            <v>OTHR DUMPERS DESIGNED FR OFF-HIGHWAY USE  </v>
          </cell>
          <cell r="D10263">
            <v>19.79</v>
          </cell>
          <cell r="E10263">
            <v>7.1999999999999998E-3</v>
          </cell>
          <cell r="F10263">
            <v>17.420000000000002</v>
          </cell>
          <cell r="K10263">
            <v>90261010</v>
          </cell>
          <cell r="L10263" t="str">
            <v>FLOW METERS (GAS)  </v>
          </cell>
          <cell r="M10263">
            <v>22.5</v>
          </cell>
          <cell r="N10263">
            <v>7.3000000000000001E-3</v>
          </cell>
          <cell r="O10263">
            <v>29.08</v>
          </cell>
        </row>
        <row r="10264">
          <cell r="B10264">
            <v>87042110</v>
          </cell>
          <cell r="C10264" t="str">
            <v>REFRGRTD GOODS VHCLS,WTH CMPRSN IGNTN INTRNL CMBSTN PSTN ENGNWTH G.V.W. &lt;= 5 TON  </v>
          </cell>
          <cell r="D10264">
            <v>0.17</v>
          </cell>
          <cell r="E10264">
            <v>1E-4</v>
          </cell>
          <cell r="F10264">
            <v>0.49</v>
          </cell>
          <cell r="K10264">
            <v>90261020</v>
          </cell>
          <cell r="L10264" t="str">
            <v>GAUGS LVL(LVL INDICATORS AND LVL REGULATORS)  </v>
          </cell>
          <cell r="M10264">
            <v>14.86</v>
          </cell>
          <cell r="N10264">
            <v>4.7999999999999996E-3</v>
          </cell>
          <cell r="O10264">
            <v>12.5</v>
          </cell>
        </row>
        <row r="10265">
          <cell r="B10265">
            <v>87042120</v>
          </cell>
          <cell r="C10265" t="str">
            <v>3-WHEELER GOODS VHCLS,WTH CMPRSN IGNTN INTRNL CMBSTN PSTN ENGNWTH G.V.W. &lt;= 5 TON  </v>
          </cell>
          <cell r="D10265">
            <v>5.38</v>
          </cell>
          <cell r="E10265">
            <v>1.9E-3</v>
          </cell>
          <cell r="F10265">
            <v>6.57</v>
          </cell>
          <cell r="K10265">
            <v>90261090</v>
          </cell>
          <cell r="L10265" t="str">
            <v>OTHER INSTRUMENTS AND APPARATUS FOR MEASURING OR CHECKING THE FLOW  </v>
          </cell>
          <cell r="M10265">
            <v>8.44</v>
          </cell>
          <cell r="N10265">
            <v>2.7000000000000001E-3</v>
          </cell>
          <cell r="O10265">
            <v>10.76</v>
          </cell>
        </row>
        <row r="10266">
          <cell r="B10266">
            <v>87042190</v>
          </cell>
          <cell r="C10266" t="str">
            <v>OTHER GOODS VHCLS,WTH CMPRSN IGNTN INTRNL CMBSTN PSTN ENGNWTH G.V.W. &lt;= 5 TON  </v>
          </cell>
          <cell r="D10266">
            <v>271.57</v>
          </cell>
          <cell r="E10266">
            <v>9.8400000000000001E-2</v>
          </cell>
          <cell r="F10266">
            <v>183</v>
          </cell>
          <cell r="K10266">
            <v>90262000</v>
          </cell>
          <cell r="L10266" t="str">
            <v>INSTRMNTS AND APRTS FR MSRNG/CHKNG PRESSURE  </v>
          </cell>
          <cell r="M10266">
            <v>36.5</v>
          </cell>
          <cell r="N10266">
            <v>1.18E-2</v>
          </cell>
          <cell r="O10266">
            <v>29.82</v>
          </cell>
        </row>
        <row r="10267">
          <cell r="B10267">
            <v>87042211</v>
          </cell>
          <cell r="C10267" t="str">
            <v>REFRGRTD GOODS VHCLS,WTH CMPRSN IGNTN INTRNL CMBSTN PSTN ENGN WTH G.V.W.&gt;5 TONS BT &lt;=20 TONS :LORRY A  </v>
          </cell>
          <cell r="D10267">
            <v>0.6</v>
          </cell>
          <cell r="E10267">
            <v>2.0000000000000001E-4</v>
          </cell>
          <cell r="F10267">
            <v>0.14000000000000001</v>
          </cell>
          <cell r="K10267">
            <v>90268010</v>
          </cell>
          <cell r="L10267" t="str">
            <v>HEAT METERS  </v>
          </cell>
          <cell r="M10267">
            <v>1.08</v>
          </cell>
          <cell r="N10267">
            <v>2.9999999999999997E-4</v>
          </cell>
          <cell r="O10267">
            <v>0.74</v>
          </cell>
        </row>
        <row r="10268">
          <cell r="B10268">
            <v>87042219</v>
          </cell>
          <cell r="C10268" t="str">
            <v>3-WHEELER GOODS VHCLS,WTH CMPRSN IGNTN INTRNL CMBSTN PSTN ENGN WTH G.V.W.&gt;5 TONS BT &lt;=20 TONS :LORRY AN  </v>
          </cell>
          <cell r="D10268">
            <v>167.57</v>
          </cell>
          <cell r="E10268">
            <v>6.0699999999999997E-2</v>
          </cell>
          <cell r="F10268">
            <v>186.35</v>
          </cell>
          <cell r="K10268">
            <v>90268090</v>
          </cell>
          <cell r="L10268" t="str">
            <v>OTHR INSTRMNTS AND APRTS FR MSRNG,CHKNG OR AUTMTCLLY CNTRLNG THE FLOW,DPTH,PRSR ETC  </v>
          </cell>
          <cell r="M10268">
            <v>21.65</v>
          </cell>
          <cell r="N10268">
            <v>7.0000000000000001E-3</v>
          </cell>
          <cell r="O10268">
            <v>21.08</v>
          </cell>
        </row>
        <row r="10269">
          <cell r="B10269">
            <v>87042290</v>
          </cell>
          <cell r="C10269" t="str">
            <v>OTHER GOODS VHCLS,WTH CMPRSN IGNTN INTRNL CMBSTN PSTN ENGN WTH G.V.W.&gt;5 TONS BT &lt;=20 TONS: OTHER VE  </v>
          </cell>
          <cell r="D10269">
            <v>48.9</v>
          </cell>
          <cell r="E10269">
            <v>1.77E-2</v>
          </cell>
          <cell r="F10269">
            <v>43.76</v>
          </cell>
          <cell r="K10269">
            <v>90269000</v>
          </cell>
          <cell r="L10269" t="str">
            <v>PRTSANDACCSSRS OF INSRMNTS/APPRTS OF HDG9026  </v>
          </cell>
          <cell r="M10269">
            <v>31.41</v>
          </cell>
          <cell r="N10269">
            <v>1.01E-2</v>
          </cell>
          <cell r="O10269">
            <v>28.78</v>
          </cell>
        </row>
        <row r="10270">
          <cell r="B10270">
            <v>87042319</v>
          </cell>
          <cell r="C10270" t="str">
            <v>3-WHEELER GOODS VHCLS,WTH CMPRSN IGNTN INTRNL CMBSTN PSTN ENGN WTH G.V.W.&gt;20 TONS:LORRY AND TRUCK  </v>
          </cell>
          <cell r="D10270">
            <v>71.62</v>
          </cell>
          <cell r="E10270">
            <v>2.5999999999999999E-2</v>
          </cell>
          <cell r="F10270">
            <v>67.44</v>
          </cell>
          <cell r="K10270">
            <v>90271000</v>
          </cell>
          <cell r="L10270" t="str">
            <v>GAS OR SMOKE ANALYSIS APPARATUS  </v>
          </cell>
          <cell r="M10270">
            <v>12.85</v>
          </cell>
          <cell r="N10270">
            <v>4.1000000000000003E-3</v>
          </cell>
          <cell r="O10270">
            <v>11.82</v>
          </cell>
        </row>
        <row r="10271">
          <cell r="B10271">
            <v>87042390</v>
          </cell>
          <cell r="C10271" t="str">
            <v>OTHER GOODS VHCLS,WTH CMPRSN IGNTN INTRNL CMBSTN PSTN ENGN WTH G.V.W.&gt;20 TONS:OTHER VEHICLES  </v>
          </cell>
          <cell r="D10271">
            <v>23.68</v>
          </cell>
          <cell r="E10271">
            <v>8.6E-3</v>
          </cell>
          <cell r="F10271">
            <v>38.17</v>
          </cell>
          <cell r="K10271">
            <v>90272000</v>
          </cell>
          <cell r="L10271" t="str">
            <v>CHROMATOGRAPHS AND ELECTROPHORESIS INSTRMNT  </v>
          </cell>
          <cell r="M10271">
            <v>5.9</v>
          </cell>
          <cell r="N10271">
            <v>1.9E-3</v>
          </cell>
          <cell r="O10271">
            <v>6.33</v>
          </cell>
        </row>
        <row r="10272">
          <cell r="B10272">
            <v>87043120</v>
          </cell>
          <cell r="C10272" t="str">
            <v>3-WHEELER GOODS VHCLS,WTH SPARK-IGNTN INTRNL CMBSTN PSTN ENGNWTH G.V.W. &lt;= 5 TON:LORRY AND TRUCK  </v>
          </cell>
          <cell r="D10272">
            <v>0.03</v>
          </cell>
          <cell r="E10272">
            <v>0</v>
          </cell>
          <cell r="F10272">
            <v>0.15</v>
          </cell>
          <cell r="K10272">
            <v>90273010</v>
          </cell>
          <cell r="L10272" t="str">
            <v>SPECTROMETERS  </v>
          </cell>
          <cell r="M10272">
            <v>2.94</v>
          </cell>
          <cell r="N10272">
            <v>8.9999999999999998E-4</v>
          </cell>
          <cell r="O10272">
            <v>2.42</v>
          </cell>
        </row>
        <row r="10273">
          <cell r="B10273">
            <v>87043190</v>
          </cell>
          <cell r="C10273" t="str">
            <v>OTHER GOODS VHCLS,WTH SPARK-IGNTN INTRNL CMBSTN PSTN ENGNWTH G.V.W. &lt;= 5 TON:OTHER VEHICLES  </v>
          </cell>
          <cell r="D10273">
            <v>3.28</v>
          </cell>
          <cell r="E10273">
            <v>1.1999999999999999E-3</v>
          </cell>
          <cell r="F10273">
            <v>3.85</v>
          </cell>
          <cell r="K10273">
            <v>90273020</v>
          </cell>
          <cell r="L10273" t="str">
            <v>SPECTRO-PHOTOMETERS  </v>
          </cell>
          <cell r="M10273">
            <v>0.78</v>
          </cell>
          <cell r="N10273">
            <v>2.0000000000000001E-4</v>
          </cell>
          <cell r="O10273">
            <v>0.73</v>
          </cell>
        </row>
        <row r="10274">
          <cell r="B10274">
            <v>87043219</v>
          </cell>
          <cell r="C10274" t="str">
            <v>OTHR GOODS VHCLS,WTH SPARK-IGNTN INTRNL CMBSTN PSTN ENGNWTH G.V.W. &lt;= 5 TON:LORRY AND TRUCK  </v>
          </cell>
          <cell r="D10274">
            <v>0.88</v>
          </cell>
          <cell r="E10274">
            <v>2.9999999999999997E-4</v>
          </cell>
          <cell r="F10274">
            <v>0.26</v>
          </cell>
          <cell r="K10274">
            <v>90273090</v>
          </cell>
          <cell r="L10274" t="str">
            <v>OTHERS  </v>
          </cell>
          <cell r="M10274">
            <v>2.82</v>
          </cell>
          <cell r="N10274">
            <v>8.9999999999999998E-4</v>
          </cell>
          <cell r="O10274">
            <v>4.4400000000000004</v>
          </cell>
        </row>
        <row r="10275">
          <cell r="B10275">
            <v>87043290</v>
          </cell>
          <cell r="C10275" t="str">
            <v>OTHR GOODS VHCLS,WTH SPARK-IGNTN INTRNL CMBSTN PSTN ENGNWTH G.V.W. &lt;= 5 TON:OTHER VEHICLES  </v>
          </cell>
          <cell r="D10275">
            <v>0.35</v>
          </cell>
          <cell r="E10275">
            <v>1E-4</v>
          </cell>
          <cell r="K10275">
            <v>90275010</v>
          </cell>
          <cell r="L10275" t="str">
            <v>PHOTOMETERS  </v>
          </cell>
          <cell r="M10275">
            <v>0.1</v>
          </cell>
          <cell r="N10275">
            <v>0</v>
          </cell>
          <cell r="O10275">
            <v>0.12</v>
          </cell>
        </row>
        <row r="10276">
          <cell r="B10276">
            <v>87049012</v>
          </cell>
          <cell r="C10276" t="str">
            <v>OTHR ELECTRICALLY OPERATED MOTOR VEHICLESFOR TRNSPORTOF GOODS:LORRY AND TRUCK  </v>
          </cell>
          <cell r="D10276">
            <v>0.03</v>
          </cell>
          <cell r="E10276">
            <v>0</v>
          </cell>
          <cell r="K10276">
            <v>90275020</v>
          </cell>
          <cell r="L10276" t="str">
            <v>REFRACTOMETERS  </v>
          </cell>
          <cell r="M10276">
            <v>0.14000000000000001</v>
          </cell>
          <cell r="N10276">
            <v>0</v>
          </cell>
          <cell r="O10276">
            <v>0.28999999999999998</v>
          </cell>
        </row>
        <row r="10277">
          <cell r="B10277">
            <v>87049019</v>
          </cell>
          <cell r="C10277" t="str">
            <v>OTHR TYPE OF OTHER MOTOR VEHICLES FOR TRNSPORT OF GOODS:LORRY AND TRUCK  </v>
          </cell>
          <cell r="D10277">
            <v>1.1100000000000001</v>
          </cell>
          <cell r="E10277">
            <v>4.0000000000000002E-4</v>
          </cell>
          <cell r="K10277">
            <v>90275030</v>
          </cell>
          <cell r="L10277" t="str">
            <v>POLARIMETERS  </v>
          </cell>
          <cell r="M10277">
            <v>0.09</v>
          </cell>
          <cell r="N10277">
            <v>0</v>
          </cell>
          <cell r="O10277">
            <v>0.05</v>
          </cell>
        </row>
        <row r="10278">
          <cell r="B10278">
            <v>87049090</v>
          </cell>
          <cell r="C10278" t="str">
            <v>OTHR MOTOR VEHICLES FR TRNSPORT OF GOODS N.E.S.  </v>
          </cell>
          <cell r="D10278">
            <v>1.33</v>
          </cell>
          <cell r="E10278">
            <v>5.0000000000000001E-4</v>
          </cell>
          <cell r="F10278">
            <v>0.79</v>
          </cell>
          <cell r="K10278">
            <v>90275090</v>
          </cell>
          <cell r="L10278" t="str">
            <v>OTHERS  </v>
          </cell>
          <cell r="M10278">
            <v>3.6</v>
          </cell>
          <cell r="N10278">
            <v>1.1999999999999999E-3</v>
          </cell>
          <cell r="O10278">
            <v>3.15</v>
          </cell>
        </row>
        <row r="10279">
          <cell r="B10279">
            <v>87051000</v>
          </cell>
          <cell r="C10279" t="str">
            <v>CRANE LORRIES  </v>
          </cell>
          <cell r="D10279">
            <v>0.54</v>
          </cell>
          <cell r="E10279">
            <v>2.0000000000000001E-4</v>
          </cell>
          <cell r="F10279">
            <v>0.17</v>
          </cell>
          <cell r="K10279">
            <v>90278010</v>
          </cell>
          <cell r="L10279" t="str">
            <v>VISCOMETERS  </v>
          </cell>
          <cell r="M10279">
            <v>0.16</v>
          </cell>
          <cell r="N10279">
            <v>1E-4</v>
          </cell>
          <cell r="O10279">
            <v>0.3</v>
          </cell>
        </row>
        <row r="10280">
          <cell r="B10280">
            <v>87052000</v>
          </cell>
          <cell r="C10280" t="str">
            <v>MOBILE DRILLING DERRICKS  </v>
          </cell>
          <cell r="D10280">
            <v>1.5</v>
          </cell>
          <cell r="E10280">
            <v>5.0000000000000001E-4</v>
          </cell>
          <cell r="F10280">
            <v>1.05</v>
          </cell>
          <cell r="K10280">
            <v>90278020</v>
          </cell>
          <cell r="L10280" t="str">
            <v>CALORIMETERS  </v>
          </cell>
          <cell r="M10280">
            <v>0.48</v>
          </cell>
          <cell r="N10280">
            <v>2.0000000000000001E-4</v>
          </cell>
          <cell r="O10280">
            <v>0.11</v>
          </cell>
        </row>
        <row r="10281">
          <cell r="B10281">
            <v>87053000</v>
          </cell>
          <cell r="C10281" t="str">
            <v>FIRE FIGHTING VEHICLES  </v>
          </cell>
          <cell r="D10281">
            <v>5.07</v>
          </cell>
          <cell r="E10281">
            <v>1.8E-3</v>
          </cell>
          <cell r="F10281">
            <v>1.58</v>
          </cell>
          <cell r="K10281">
            <v>90278030</v>
          </cell>
          <cell r="L10281" t="str">
            <v>INSTRUMENTS AND APPARATUS FOR MEASURING ORCHECKING EXPANSION SURFACE TNSN/THE LIKE  </v>
          </cell>
          <cell r="M10281">
            <v>0.09</v>
          </cell>
          <cell r="N10281">
            <v>0</v>
          </cell>
          <cell r="O10281">
            <v>0.18</v>
          </cell>
        </row>
        <row r="10282">
          <cell r="B10282">
            <v>87054000</v>
          </cell>
          <cell r="C10282" t="str">
            <v>CONCRETE-MIXER LORRIES  </v>
          </cell>
          <cell r="D10282">
            <v>12.94</v>
          </cell>
          <cell r="E10282">
            <v>4.7000000000000002E-3</v>
          </cell>
          <cell r="F10282">
            <v>22.27</v>
          </cell>
          <cell r="K10282">
            <v>90278040</v>
          </cell>
          <cell r="L10282" t="str">
            <v>NUCLEAR MAGNETIC RESONANCE INSTRUMENTS  </v>
          </cell>
          <cell r="M10282">
            <v>0.11</v>
          </cell>
          <cell r="N10282">
            <v>0</v>
          </cell>
        </row>
        <row r="10283">
          <cell r="B10283">
            <v>87059000</v>
          </cell>
          <cell r="C10283" t="str">
            <v>OTHR SPCL PURPOSE MOTOR VEHICLES  </v>
          </cell>
          <cell r="D10283">
            <v>17.829999999999998</v>
          </cell>
          <cell r="E10283">
            <v>6.4999999999999997E-3</v>
          </cell>
          <cell r="F10283">
            <v>14.97</v>
          </cell>
          <cell r="K10283">
            <v>90278090</v>
          </cell>
          <cell r="L10283" t="str">
            <v>OTHERS  </v>
          </cell>
          <cell r="M10283">
            <v>24.64</v>
          </cell>
          <cell r="N10283">
            <v>7.9000000000000008E-3</v>
          </cell>
          <cell r="O10283">
            <v>19.23</v>
          </cell>
        </row>
        <row r="10284">
          <cell r="B10284">
            <v>87060011</v>
          </cell>
          <cell r="C10284" t="str">
            <v>CHASSIS FR TRACTRS WTH ENGN CPCTY &lt;=1800CC  </v>
          </cell>
          <cell r="D10284">
            <v>0.22</v>
          </cell>
          <cell r="E10284">
            <v>1E-4</v>
          </cell>
          <cell r="F10284">
            <v>0</v>
          </cell>
          <cell r="K10284">
            <v>90279010</v>
          </cell>
          <cell r="L10284" t="str">
            <v>MICROTOMES  </v>
          </cell>
          <cell r="M10284">
            <v>0.42</v>
          </cell>
          <cell r="N10284">
            <v>1E-4</v>
          </cell>
          <cell r="O10284">
            <v>0.39</v>
          </cell>
        </row>
        <row r="10285">
          <cell r="B10285">
            <v>87060019</v>
          </cell>
          <cell r="C10285" t="str">
            <v>CHASSIS FR OTHR TRACTRS  </v>
          </cell>
          <cell r="D10285">
            <v>28.9</v>
          </cell>
          <cell r="E10285">
            <v>1.0500000000000001E-2</v>
          </cell>
          <cell r="F10285">
            <v>27.58</v>
          </cell>
          <cell r="K10285">
            <v>90279020</v>
          </cell>
          <cell r="L10285" t="str">
            <v>PRINTED CIRCUIT ASSEMBLIES FOR THE GOODS  </v>
          </cell>
          <cell r="M10285">
            <v>0.1</v>
          </cell>
          <cell r="N10285">
            <v>0</v>
          </cell>
          <cell r="O10285">
            <v>0.31</v>
          </cell>
        </row>
        <row r="10286">
          <cell r="B10286">
            <v>87060021</v>
          </cell>
          <cell r="C10286" t="str">
            <v>CHASSIS FR VHCLS HDNG 8702 (&lt;=13 PERSONS)  </v>
          </cell>
          <cell r="D10286">
            <v>0.46</v>
          </cell>
          <cell r="E10286">
            <v>2.0000000000000001E-4</v>
          </cell>
          <cell r="K10286">
            <v>90279090</v>
          </cell>
          <cell r="L10286" t="str">
            <v>OTHR PARTS AND ACCESSORS OF HDG 9027  </v>
          </cell>
          <cell r="M10286">
            <v>16.46</v>
          </cell>
          <cell r="N10286">
            <v>5.3E-3</v>
          </cell>
          <cell r="O10286">
            <v>24.67</v>
          </cell>
        </row>
        <row r="10287">
          <cell r="B10287">
            <v>87060029</v>
          </cell>
          <cell r="C10287" t="str">
            <v>CHASSIS FR VHCLS HDNG 8702 (&gt;13 PERSONS)  </v>
          </cell>
          <cell r="D10287">
            <v>128</v>
          </cell>
          <cell r="E10287">
            <v>4.6399999999999997E-2</v>
          </cell>
          <cell r="F10287">
            <v>92.25</v>
          </cell>
          <cell r="K10287">
            <v>90281000</v>
          </cell>
          <cell r="L10287" t="str">
            <v>GAS METERS  </v>
          </cell>
          <cell r="M10287">
            <v>4.1500000000000004</v>
          </cell>
          <cell r="N10287">
            <v>1.2999999999999999E-3</v>
          </cell>
          <cell r="O10287">
            <v>9.77</v>
          </cell>
        </row>
        <row r="10288">
          <cell r="B10288">
            <v>87060031</v>
          </cell>
          <cell r="C10288" t="str">
            <v>CHASSIS FR 3-WHEELED VHCLS HDNG 8703  </v>
          </cell>
          <cell r="D10288">
            <v>0</v>
          </cell>
          <cell r="E10288">
            <v>0</v>
          </cell>
          <cell r="F10288">
            <v>0.04</v>
          </cell>
          <cell r="K10288">
            <v>90282000</v>
          </cell>
          <cell r="L10288" t="str">
            <v>LIQUID METERS  </v>
          </cell>
          <cell r="M10288">
            <v>0.56000000000000005</v>
          </cell>
          <cell r="N10288">
            <v>2.0000000000000001E-4</v>
          </cell>
          <cell r="O10288">
            <v>0.25</v>
          </cell>
        </row>
        <row r="10289">
          <cell r="B10289">
            <v>87060039</v>
          </cell>
          <cell r="C10289" t="str">
            <v>CHASSIS FR VHCLS HDNG 8703 EXCP 3-WHLD  </v>
          </cell>
          <cell r="D10289">
            <v>1.17</v>
          </cell>
          <cell r="E10289">
            <v>4.0000000000000002E-4</v>
          </cell>
          <cell r="F10289">
            <v>0.18</v>
          </cell>
          <cell r="K10289">
            <v>90283010</v>
          </cell>
          <cell r="L10289" t="str">
            <v>ELECTRICITY METERS FR ALTERNATING CURRENT  </v>
          </cell>
          <cell r="M10289">
            <v>50.87</v>
          </cell>
          <cell r="N10289">
            <v>1.6400000000000001E-2</v>
          </cell>
          <cell r="O10289">
            <v>71.05</v>
          </cell>
        </row>
        <row r="10290">
          <cell r="B10290">
            <v>87060041</v>
          </cell>
          <cell r="C10290" t="str">
            <v>CHASSIS FR 3-WHEELED VHCLS HDNG 8704  </v>
          </cell>
          <cell r="D10290">
            <v>0.65</v>
          </cell>
          <cell r="E10290">
            <v>2.0000000000000001E-4</v>
          </cell>
          <cell r="F10290">
            <v>0.97</v>
          </cell>
          <cell r="K10290">
            <v>90283090</v>
          </cell>
          <cell r="L10290" t="str">
            <v>OTHR ELECTRICITY METERS  </v>
          </cell>
          <cell r="M10290">
            <v>9.69</v>
          </cell>
          <cell r="N10290">
            <v>3.0999999999999999E-3</v>
          </cell>
          <cell r="O10290">
            <v>3.85</v>
          </cell>
        </row>
        <row r="10291">
          <cell r="B10291">
            <v>87060042</v>
          </cell>
          <cell r="C10291" t="str">
            <v>CHASSIS FR VHCLS HDNG 8704 EXCP PETRL DRVN  </v>
          </cell>
          <cell r="D10291">
            <v>308.94</v>
          </cell>
          <cell r="E10291">
            <v>0.112</v>
          </cell>
          <cell r="F10291">
            <v>258.19</v>
          </cell>
          <cell r="K10291">
            <v>90289010</v>
          </cell>
          <cell r="L10291" t="str">
            <v>PARTS AND ACCESSORIES OF ELECTRICITY METER  </v>
          </cell>
          <cell r="M10291">
            <v>23.8</v>
          </cell>
          <cell r="N10291">
            <v>7.7000000000000002E-3</v>
          </cell>
          <cell r="O10291">
            <v>33.909999999999997</v>
          </cell>
        </row>
        <row r="10292">
          <cell r="B10292">
            <v>87060043</v>
          </cell>
          <cell r="C10292" t="str">
            <v>CHASSIS FR DUMPERS HDNG 8704  </v>
          </cell>
          <cell r="D10292">
            <v>6.03</v>
          </cell>
          <cell r="E10292">
            <v>2.2000000000000001E-3</v>
          </cell>
          <cell r="F10292">
            <v>16.329999999999998</v>
          </cell>
          <cell r="K10292">
            <v>90289090</v>
          </cell>
          <cell r="L10292" t="str">
            <v>OTHR PARTS AND ACCESSORIES  </v>
          </cell>
          <cell r="M10292">
            <v>19.510000000000002</v>
          </cell>
          <cell r="N10292">
            <v>6.3E-3</v>
          </cell>
          <cell r="O10292">
            <v>10.59</v>
          </cell>
        </row>
        <row r="10293">
          <cell r="B10293">
            <v>87060049</v>
          </cell>
          <cell r="C10293" t="str">
            <v>CHASSIS FR OTHR VHCLS HDNG 8704  </v>
          </cell>
          <cell r="D10293">
            <v>6.36</v>
          </cell>
          <cell r="E10293">
            <v>2.3E-3</v>
          </cell>
          <cell r="F10293">
            <v>3.69</v>
          </cell>
          <cell r="K10293">
            <v>90291010</v>
          </cell>
          <cell r="L10293" t="str">
            <v>TAXIMETERS  </v>
          </cell>
          <cell r="M10293">
            <v>0.21</v>
          </cell>
          <cell r="N10293">
            <v>1E-4</v>
          </cell>
          <cell r="O10293">
            <v>0.23</v>
          </cell>
        </row>
        <row r="10294">
          <cell r="B10294">
            <v>87060050</v>
          </cell>
          <cell r="C10294" t="str">
            <v>CHASSIS FR MOTOR VHCLS HDNG 8705  </v>
          </cell>
          <cell r="D10294">
            <v>6.43</v>
          </cell>
          <cell r="E10294">
            <v>2.3E-3</v>
          </cell>
          <cell r="F10294">
            <v>3.29</v>
          </cell>
          <cell r="K10294">
            <v>90291090</v>
          </cell>
          <cell r="L10294" t="str">
            <v>OTHER  </v>
          </cell>
          <cell r="M10294">
            <v>1.65</v>
          </cell>
          <cell r="N10294">
            <v>5.0000000000000001E-4</v>
          </cell>
          <cell r="O10294">
            <v>0.89</v>
          </cell>
        </row>
        <row r="10295">
          <cell r="B10295">
            <v>87071000</v>
          </cell>
          <cell r="C10295" t="str">
            <v>BODIES FOR VEHICLS OF HDG NO 8703  </v>
          </cell>
          <cell r="D10295">
            <v>1.1000000000000001</v>
          </cell>
          <cell r="E10295">
            <v>4.0000000000000002E-4</v>
          </cell>
          <cell r="F10295">
            <v>4.57</v>
          </cell>
          <cell r="K10295">
            <v>90292010</v>
          </cell>
          <cell r="L10295" t="str">
            <v>TACHOMETERS,NON-ELECTRICAL  </v>
          </cell>
          <cell r="M10295">
            <v>1.03</v>
          </cell>
          <cell r="N10295">
            <v>2.9999999999999997E-4</v>
          </cell>
          <cell r="O10295">
            <v>0.9</v>
          </cell>
        </row>
        <row r="10296">
          <cell r="B10296">
            <v>87079000</v>
          </cell>
          <cell r="C10296" t="str">
            <v>OTHER BODIES  </v>
          </cell>
          <cell r="D10296">
            <v>9.7100000000000009</v>
          </cell>
          <cell r="E10296">
            <v>3.5000000000000001E-3</v>
          </cell>
          <cell r="F10296">
            <v>9.5500000000000007</v>
          </cell>
          <cell r="K10296">
            <v>90292020</v>
          </cell>
          <cell r="L10296" t="str">
            <v>SPEEDOMETERS,NON-ELECTRICAL(EXCL AIR/SEA)  </v>
          </cell>
          <cell r="M10296">
            <v>5.84</v>
          </cell>
          <cell r="N10296">
            <v>1.9E-3</v>
          </cell>
          <cell r="O10296">
            <v>7.14</v>
          </cell>
        </row>
        <row r="10297">
          <cell r="B10297">
            <v>87081010</v>
          </cell>
          <cell r="C10297" t="str">
            <v>BUMPERS ETC FOR TRACTORS  </v>
          </cell>
          <cell r="D10297">
            <v>100.92</v>
          </cell>
          <cell r="E10297">
            <v>3.6600000000000001E-2</v>
          </cell>
          <cell r="F10297">
            <v>75.290000000000006</v>
          </cell>
          <cell r="K10297">
            <v>90292030</v>
          </cell>
          <cell r="L10297" t="str">
            <v>STROBOSCOPES  </v>
          </cell>
          <cell r="M10297">
            <v>0.01</v>
          </cell>
          <cell r="N10297">
            <v>0</v>
          </cell>
          <cell r="O10297">
            <v>0.01</v>
          </cell>
        </row>
        <row r="10298">
          <cell r="B10298">
            <v>87081090</v>
          </cell>
          <cell r="C10298" t="str">
            <v>BUMPERS ETC FOR OTHR VHCLS  </v>
          </cell>
          <cell r="D10298">
            <v>54.79</v>
          </cell>
          <cell r="E10298">
            <v>1.9900000000000001E-2</v>
          </cell>
          <cell r="F10298">
            <v>64.59</v>
          </cell>
          <cell r="K10298">
            <v>90292090</v>
          </cell>
          <cell r="L10298" t="str">
            <v>OTHR SPEED INDCATORS AND TACHOMETERS  </v>
          </cell>
          <cell r="M10298">
            <v>5.74</v>
          </cell>
          <cell r="N10298">
            <v>1.8E-3</v>
          </cell>
          <cell r="O10298">
            <v>4.5999999999999996</v>
          </cell>
        </row>
        <row r="10299">
          <cell r="B10299">
            <v>87082100</v>
          </cell>
          <cell r="C10299" t="str">
            <v>SAFETY SEAT BELTS  </v>
          </cell>
          <cell r="D10299">
            <v>24.62</v>
          </cell>
          <cell r="E10299">
            <v>8.8999999999999999E-3</v>
          </cell>
          <cell r="F10299">
            <v>48.14</v>
          </cell>
          <cell r="K10299">
            <v>90299000</v>
          </cell>
          <cell r="L10299" t="str">
            <v>PRTS AND ACCESSORIES OF ARTCLS OF HDG 9029  </v>
          </cell>
          <cell r="M10299">
            <v>2.25</v>
          </cell>
          <cell r="N10299">
            <v>6.9999999999999999E-4</v>
          </cell>
          <cell r="O10299">
            <v>2.88</v>
          </cell>
        </row>
        <row r="10300">
          <cell r="B10300">
            <v>87082900</v>
          </cell>
          <cell r="C10300" t="str">
            <v>OTHR PRTS AND ACCSSRS OF BODIES(INCL CABS)  </v>
          </cell>
          <cell r="D10300">
            <v>75.760000000000005</v>
          </cell>
          <cell r="E10300">
            <v>2.75E-2</v>
          </cell>
          <cell r="F10300">
            <v>93.94</v>
          </cell>
          <cell r="K10300">
            <v>90301000</v>
          </cell>
          <cell r="L10300" t="str">
            <v>INSTRUMENT AND APPARATUS FOR MEASURING OR DETECTING IONISING RADIATION  </v>
          </cell>
          <cell r="M10300">
            <v>10.58</v>
          </cell>
          <cell r="N10300">
            <v>3.3999999999999998E-3</v>
          </cell>
          <cell r="O10300">
            <v>11.27</v>
          </cell>
        </row>
        <row r="10301">
          <cell r="B10301">
            <v>87083000</v>
          </cell>
          <cell r="C10301" t="str">
            <v>MOUNTED BRAKE LININGS  </v>
          </cell>
          <cell r="D10301">
            <v>342.17</v>
          </cell>
          <cell r="E10301">
            <v>0.124</v>
          </cell>
          <cell r="F10301">
            <v>348.3</v>
          </cell>
          <cell r="K10301">
            <v>90302000</v>
          </cell>
          <cell r="L10301" t="str">
            <v>CTHOD-RAY OSCLSCPS AND CTHOD-RAY OSCLOGRPHS  </v>
          </cell>
          <cell r="M10301">
            <v>2.34</v>
          </cell>
          <cell r="N10301">
            <v>8.0000000000000004E-4</v>
          </cell>
          <cell r="O10301">
            <v>1.6</v>
          </cell>
        </row>
        <row r="10302">
          <cell r="B10302">
            <v>87084000</v>
          </cell>
          <cell r="C10302" t="str">
            <v>GEAR BOXES  </v>
          </cell>
          <cell r="D10302">
            <v>269.10000000000002</v>
          </cell>
          <cell r="E10302">
            <v>9.7600000000000006E-2</v>
          </cell>
          <cell r="F10302">
            <v>270.73</v>
          </cell>
          <cell r="K10302">
            <v>90303100</v>
          </cell>
          <cell r="L10302" t="str">
            <v>MULTIMETERS  </v>
          </cell>
          <cell r="M10302">
            <v>0.92</v>
          </cell>
          <cell r="N10302">
            <v>2.9999999999999997E-4</v>
          </cell>
          <cell r="O10302">
            <v>1.1599999999999999</v>
          </cell>
        </row>
        <row r="10303">
          <cell r="B10303">
            <v>87085000</v>
          </cell>
          <cell r="C10303" t="str">
            <v>DRIVE AXLES WITH DIFFERENTIAL W/N PROVIDEDWITH OTHER TRANSMISSION COMPONENTS  </v>
          </cell>
          <cell r="D10303">
            <v>204.18</v>
          </cell>
          <cell r="E10303">
            <v>7.3999999999999996E-2</v>
          </cell>
          <cell r="F10303">
            <v>275.02</v>
          </cell>
          <cell r="K10303">
            <v>90303200</v>
          </cell>
          <cell r="L10303" t="str">
            <v>MULTIMETERS WITH A RECORDING DEVICE  </v>
          </cell>
          <cell r="M10303">
            <v>0.17</v>
          </cell>
          <cell r="N10303">
            <v>1E-4</v>
          </cell>
          <cell r="O10303">
            <v>1.06</v>
          </cell>
        </row>
        <row r="10304">
          <cell r="B10304">
            <v>87087000</v>
          </cell>
          <cell r="C10304" t="str">
            <v>ROAD WHEELS AND PRTS AND ACCSSRS THEREOF  </v>
          </cell>
          <cell r="D10304">
            <v>107.46</v>
          </cell>
          <cell r="E10304">
            <v>3.9E-2</v>
          </cell>
          <cell r="F10304">
            <v>107.49</v>
          </cell>
          <cell r="K10304">
            <v>90303310</v>
          </cell>
          <cell r="L10304" t="str">
            <v>AMMETERS, VOLT METERS AND WATT METERS  </v>
          </cell>
          <cell r="M10304">
            <v>4.8499999999999996</v>
          </cell>
          <cell r="N10304">
            <v>1.6000000000000001E-3</v>
          </cell>
          <cell r="O10304">
            <v>4.66</v>
          </cell>
        </row>
        <row r="10305">
          <cell r="B10305">
            <v>87088000</v>
          </cell>
          <cell r="C10305" t="str">
            <v>SUSPENSION SHOCK ABSORBERS  </v>
          </cell>
          <cell r="D10305">
            <v>89.74</v>
          </cell>
          <cell r="E10305">
            <v>3.2500000000000001E-2</v>
          </cell>
          <cell r="F10305">
            <v>103.25</v>
          </cell>
          <cell r="K10305">
            <v>90303320</v>
          </cell>
          <cell r="L10305" t="str">
            <v>SPECTRUM RESISTANCE METERS  </v>
          </cell>
          <cell r="M10305">
            <v>0.06</v>
          </cell>
          <cell r="N10305">
            <v>0</v>
          </cell>
          <cell r="O10305">
            <v>0.06</v>
          </cell>
        </row>
        <row r="10306">
          <cell r="B10306">
            <v>87089100</v>
          </cell>
          <cell r="C10306" t="str">
            <v>RADIATORS  </v>
          </cell>
          <cell r="D10306">
            <v>37.74</v>
          </cell>
          <cell r="E10306">
            <v>1.37E-2</v>
          </cell>
          <cell r="F10306">
            <v>39.99</v>
          </cell>
          <cell r="K10306">
            <v>90303330</v>
          </cell>
          <cell r="L10306" t="str">
            <v>CAPACITANCE METER  </v>
          </cell>
          <cell r="M10306">
            <v>0.02</v>
          </cell>
          <cell r="N10306">
            <v>0</v>
          </cell>
          <cell r="O10306">
            <v>0.05</v>
          </cell>
        </row>
        <row r="10307">
          <cell r="B10307">
            <v>87089200</v>
          </cell>
          <cell r="C10307" t="str">
            <v>SILENCERS AND EXHAUST PIPES  </v>
          </cell>
          <cell r="D10307">
            <v>21.31</v>
          </cell>
          <cell r="E10307">
            <v>7.7000000000000002E-3</v>
          </cell>
          <cell r="F10307">
            <v>58.72</v>
          </cell>
          <cell r="K10307">
            <v>90303340</v>
          </cell>
          <cell r="L10307" t="str">
            <v>FREQUENCY MEASURING APPARATUS  </v>
          </cell>
          <cell r="M10307">
            <v>0.05</v>
          </cell>
          <cell r="N10307">
            <v>0</v>
          </cell>
          <cell r="O10307">
            <v>0.45</v>
          </cell>
        </row>
        <row r="10308">
          <cell r="B10308">
            <v>87089300</v>
          </cell>
          <cell r="C10308" t="str">
            <v>CLUTCHES AND PRTS THEREOF  </v>
          </cell>
          <cell r="D10308">
            <v>42.46</v>
          </cell>
          <cell r="E10308">
            <v>1.54E-2</v>
          </cell>
          <cell r="F10308">
            <v>45.99</v>
          </cell>
          <cell r="K10308">
            <v>90303350</v>
          </cell>
          <cell r="L10308" t="str">
            <v>MAGAR METER  </v>
          </cell>
          <cell r="M10308">
            <v>0.13</v>
          </cell>
          <cell r="N10308">
            <v>0</v>
          </cell>
          <cell r="O10308">
            <v>0.06</v>
          </cell>
        </row>
        <row r="10309">
          <cell r="B10309">
            <v>87089400</v>
          </cell>
          <cell r="C10309" t="str">
            <v>STERNG WHEELS,STERNG COLUMNS AND STERNG BOXS  </v>
          </cell>
          <cell r="D10309">
            <v>92.2</v>
          </cell>
          <cell r="E10309">
            <v>3.3399999999999999E-2</v>
          </cell>
          <cell r="F10309">
            <v>142.05000000000001</v>
          </cell>
          <cell r="K10309">
            <v>90303390</v>
          </cell>
          <cell r="L10309" t="str">
            <v>OTHERS  </v>
          </cell>
          <cell r="M10309">
            <v>7.93</v>
          </cell>
          <cell r="N10309">
            <v>2.5999999999999999E-3</v>
          </cell>
          <cell r="O10309">
            <v>9.48</v>
          </cell>
        </row>
        <row r="10310">
          <cell r="B10310">
            <v>87089500</v>
          </cell>
          <cell r="C10310" t="str">
            <v>SAFETY AIRBAGS WITH INFLATER SYSTEM; PARTS THEREOF  </v>
          </cell>
          <cell r="D10310">
            <v>26.71</v>
          </cell>
          <cell r="E10310">
            <v>9.7000000000000003E-3</v>
          </cell>
          <cell r="F10310">
            <v>31.89</v>
          </cell>
          <cell r="K10310">
            <v>90303900</v>
          </cell>
          <cell r="L10310" t="str">
            <v>OTHER, WITH A RECORDING DEVICE  </v>
          </cell>
          <cell r="M10310">
            <v>1.4</v>
          </cell>
          <cell r="N10310">
            <v>5.0000000000000001E-4</v>
          </cell>
          <cell r="O10310">
            <v>1.26</v>
          </cell>
        </row>
        <row r="10311">
          <cell r="B10311">
            <v>87089900</v>
          </cell>
          <cell r="C10311" t="str">
            <v>OTR PRTSANDACCSSRS OF VHCLS OF HDG 8701-8705  </v>
          </cell>
          <cell r="D10311">
            <v>2333.11</v>
          </cell>
          <cell r="E10311">
            <v>0.8458</v>
          </cell>
          <cell r="F10311">
            <v>2123.88</v>
          </cell>
          <cell r="K10311">
            <v>90304000</v>
          </cell>
          <cell r="L10311" t="str">
            <v>OTHR INSTRMNTS AND APRTS,SPCLY DSGND FR TELECOMMUNICATIONS(FR EXMPL,CRSS-TLK MTRS,GAIN MSRNG INSTRMNTS,DSTRTN FCTR M  </v>
          </cell>
          <cell r="M10311">
            <v>13.81</v>
          </cell>
          <cell r="N10311">
            <v>4.4000000000000003E-3</v>
          </cell>
          <cell r="O10311">
            <v>15.65</v>
          </cell>
        </row>
        <row r="10312">
          <cell r="B10312">
            <v>87091100</v>
          </cell>
          <cell r="C10312" t="str">
            <v>ELECTRICAL VEHICLES OF HEADING 8709  </v>
          </cell>
          <cell r="D10312">
            <v>0.13</v>
          </cell>
          <cell r="E10312">
            <v>0</v>
          </cell>
          <cell r="F10312">
            <v>0.05</v>
          </cell>
          <cell r="K10312">
            <v>90308200</v>
          </cell>
          <cell r="L10312" t="str">
            <v>INSTRUMENT AND APPARATUS FR MEASRING OR CHECKING SEMI-CNDUCTOR WAFERS OR DEVICES  </v>
          </cell>
          <cell r="M10312">
            <v>1.84</v>
          </cell>
          <cell r="N10312">
            <v>5.9999999999999995E-4</v>
          </cell>
          <cell r="O10312">
            <v>2.75</v>
          </cell>
        </row>
        <row r="10313">
          <cell r="B10313">
            <v>87091900</v>
          </cell>
          <cell r="C10313" t="str">
            <v>OTHER VEHICLES OF HEADING 8709  </v>
          </cell>
          <cell r="D10313">
            <v>0.46</v>
          </cell>
          <cell r="E10313">
            <v>2.0000000000000001E-4</v>
          </cell>
          <cell r="F10313">
            <v>0.5</v>
          </cell>
          <cell r="K10313">
            <v>90308400</v>
          </cell>
          <cell r="L10313" t="str">
            <v>OTHER, WITH A RECORDING DEVICE  </v>
          </cell>
          <cell r="M10313">
            <v>1.08</v>
          </cell>
          <cell r="N10313">
            <v>2.9999999999999997E-4</v>
          </cell>
          <cell r="O10313">
            <v>0.83</v>
          </cell>
        </row>
        <row r="10314">
          <cell r="B10314">
            <v>87099000</v>
          </cell>
          <cell r="C10314" t="str">
            <v>PARTS OF THE VEHICLES OF HDG 8709  </v>
          </cell>
          <cell r="D10314">
            <v>2.0499999999999998</v>
          </cell>
          <cell r="E10314">
            <v>6.9999999999999999E-4</v>
          </cell>
          <cell r="F10314">
            <v>1.89</v>
          </cell>
          <cell r="K10314">
            <v>90308910</v>
          </cell>
          <cell r="L10314" t="str">
            <v>SCINTILLATOR COUNTERS  </v>
          </cell>
          <cell r="M10314">
            <v>0.03</v>
          </cell>
          <cell r="N10314">
            <v>0</v>
          </cell>
          <cell r="O10314">
            <v>0.62</v>
          </cell>
        </row>
        <row r="10315">
          <cell r="B10315">
            <v>87100000</v>
          </cell>
          <cell r="C10315" t="str">
            <v>TANKS AND OTHR ARMORD FIGHTNG VHCLS,MOTRSD, W/N FTD WTH WEAPONS AND PRTS OF SUCH VHCLS  </v>
          </cell>
          <cell r="D10315">
            <v>22.37</v>
          </cell>
          <cell r="E10315">
            <v>8.0999999999999996E-3</v>
          </cell>
          <cell r="K10315">
            <v>90308920</v>
          </cell>
          <cell r="L10315" t="str">
            <v>VECTROSCOPE  </v>
          </cell>
          <cell r="M10315">
            <v>0</v>
          </cell>
          <cell r="N10315">
            <v>0</v>
          </cell>
          <cell r="O10315">
            <v>0.02</v>
          </cell>
        </row>
        <row r="10316">
          <cell r="B10316">
            <v>87111010</v>
          </cell>
          <cell r="C10316" t="str">
            <v>MOPED(AUTO CYCLES) WTH CYLNDR CPCTY &lt;=50CC  </v>
          </cell>
          <cell r="D10316">
            <v>0</v>
          </cell>
          <cell r="E10316">
            <v>0</v>
          </cell>
          <cell r="F10316">
            <v>0.1</v>
          </cell>
          <cell r="K10316">
            <v>90308990</v>
          </cell>
          <cell r="L10316" t="str">
            <v>OTHERS  </v>
          </cell>
          <cell r="M10316">
            <v>8.31</v>
          </cell>
          <cell r="N10316">
            <v>2.7000000000000001E-3</v>
          </cell>
          <cell r="O10316">
            <v>9.39</v>
          </cell>
        </row>
        <row r="10317">
          <cell r="B10317">
            <v>87111020</v>
          </cell>
          <cell r="C10317" t="str">
            <v>MOTORISED CYCLES WTH CYLNDR CPCTY &lt;=50CC  </v>
          </cell>
          <cell r="D10317">
            <v>1.59</v>
          </cell>
          <cell r="E10317">
            <v>5.9999999999999995E-4</v>
          </cell>
          <cell r="F10317">
            <v>0.02</v>
          </cell>
          <cell r="K10317">
            <v>90309010</v>
          </cell>
          <cell r="L10317" t="str">
            <v>PARTS AND ACCESSORIES OF METERS AND COUNTERS  </v>
          </cell>
          <cell r="M10317">
            <v>2.0499999999999998</v>
          </cell>
          <cell r="N10317">
            <v>6.9999999999999999E-4</v>
          </cell>
          <cell r="O10317">
            <v>0.74</v>
          </cell>
        </row>
        <row r="10318">
          <cell r="B10318">
            <v>87111090</v>
          </cell>
          <cell r="C10318" t="str">
            <v>OTHER MOTOR CYCL ETC WTH RCPRCTNG INTRNL CMBSTN PISTON ENGN OF CYLNDR CPCTY&lt;=50 CC  </v>
          </cell>
          <cell r="D10318">
            <v>1.51</v>
          </cell>
          <cell r="E10318">
            <v>5.0000000000000001E-4</v>
          </cell>
          <cell r="F10318">
            <v>0.2</v>
          </cell>
          <cell r="K10318">
            <v>90309090</v>
          </cell>
          <cell r="L10318" t="str">
            <v>OTHER PARTS AND ACCESSORIES  </v>
          </cell>
          <cell r="M10318">
            <v>11.41</v>
          </cell>
          <cell r="N10318">
            <v>3.7000000000000002E-3</v>
          </cell>
          <cell r="O10318">
            <v>17.21</v>
          </cell>
        </row>
        <row r="10319">
          <cell r="B10319">
            <v>87112011</v>
          </cell>
          <cell r="C10319" t="str">
            <v>SCOOTERS WTH CYLNDR CPCTY &gt;50 BT &lt;= 75 CC  </v>
          </cell>
          <cell r="D10319">
            <v>4.71</v>
          </cell>
          <cell r="E10319">
            <v>1.6999999999999999E-3</v>
          </cell>
          <cell r="F10319">
            <v>0.08</v>
          </cell>
          <cell r="K10319">
            <v>90311000</v>
          </cell>
          <cell r="L10319" t="str">
            <v>MACHINES FOR BALANCING MECHANICAL PARTS  </v>
          </cell>
          <cell r="M10319">
            <v>1.37</v>
          </cell>
          <cell r="N10319">
            <v>4.0000000000000002E-4</v>
          </cell>
          <cell r="O10319">
            <v>1.96</v>
          </cell>
        </row>
        <row r="10320">
          <cell r="B10320">
            <v>87112019</v>
          </cell>
          <cell r="C10320" t="str">
            <v>SCOOTERS WTH CYLNDR CPCTY &gt;75 BT&lt;=250 CC  </v>
          </cell>
          <cell r="D10320">
            <v>197.9</v>
          </cell>
          <cell r="E10320">
            <v>7.17E-2</v>
          </cell>
          <cell r="F10320">
            <v>172.91</v>
          </cell>
          <cell r="K10320">
            <v>90312000</v>
          </cell>
          <cell r="L10320" t="str">
            <v>TEST BENCHES  </v>
          </cell>
          <cell r="M10320">
            <v>17.46</v>
          </cell>
          <cell r="N10320">
            <v>5.5999999999999999E-3</v>
          </cell>
          <cell r="O10320">
            <v>8.25</v>
          </cell>
        </row>
        <row r="10321">
          <cell r="B10321">
            <v>87112021</v>
          </cell>
          <cell r="C10321" t="str">
            <v>MOTOR CYCL WTH CYLNDR CPCTY &gt;50 BT &lt;= 75 C  </v>
          </cell>
          <cell r="D10321">
            <v>0.18</v>
          </cell>
          <cell r="E10321">
            <v>1E-4</v>
          </cell>
          <cell r="F10321">
            <v>0.24</v>
          </cell>
          <cell r="K10321">
            <v>90314100</v>
          </cell>
          <cell r="L10321" t="str">
            <v>OTHR OPTCL INSTRUMNTS AND APPLNS FR INSPCTNG SEMICONDCTR WAFERS/DEVICS FR INSPCTNG PHOTOMSK/RETICLS USD IN MFG SEMICN  </v>
          </cell>
          <cell r="M10321">
            <v>0.01</v>
          </cell>
          <cell r="N10321">
            <v>0</v>
          </cell>
          <cell r="O10321">
            <v>0.08</v>
          </cell>
        </row>
        <row r="10322">
          <cell r="B10322">
            <v>87112029</v>
          </cell>
          <cell r="C10322" t="str">
            <v>MOTR CYCLWTH CYLNDR CPCTY &gt;75 BT&lt;=250 CC  </v>
          </cell>
          <cell r="D10322">
            <v>1329.85</v>
          </cell>
          <cell r="E10322">
            <v>0.48209999999999997</v>
          </cell>
          <cell r="F10322">
            <v>1282.71</v>
          </cell>
          <cell r="K10322">
            <v>90314900</v>
          </cell>
          <cell r="L10322" t="str">
            <v>OTHR OPTCL INSTRMENTS AND APPLIANCES  </v>
          </cell>
          <cell r="M10322">
            <v>5.45</v>
          </cell>
          <cell r="N10322">
            <v>1.8E-3</v>
          </cell>
          <cell r="O10322">
            <v>3.33</v>
          </cell>
        </row>
        <row r="10323">
          <cell r="B10323">
            <v>87112031</v>
          </cell>
          <cell r="C10323" t="str">
            <v>MOPEDS WTH CYLNDR CPCTY &gt;50 BT &lt;= 75 CC  </v>
          </cell>
          <cell r="D10323">
            <v>3.56</v>
          </cell>
          <cell r="E10323">
            <v>1.2999999999999999E-3</v>
          </cell>
          <cell r="F10323">
            <v>1.77</v>
          </cell>
          <cell r="K10323">
            <v>90318000</v>
          </cell>
          <cell r="L10323" t="str">
            <v>OTHR MSRNGANDCHCKNG INSTRMNTS,APPLNCSANDMCHNS  </v>
          </cell>
          <cell r="M10323">
            <v>73.989999999999995</v>
          </cell>
          <cell r="N10323">
            <v>2.3800000000000002E-2</v>
          </cell>
          <cell r="O10323">
            <v>63.64</v>
          </cell>
        </row>
        <row r="10324">
          <cell r="B10324">
            <v>87112039</v>
          </cell>
          <cell r="C10324" t="str">
            <v>MOPEDS WTH CYLNDR CPCTY &gt;75 BT&lt;=250 CC  </v>
          </cell>
          <cell r="D10324">
            <v>1.37</v>
          </cell>
          <cell r="E10324">
            <v>5.0000000000000001E-4</v>
          </cell>
          <cell r="F10324">
            <v>2.67</v>
          </cell>
          <cell r="K10324">
            <v>90319000</v>
          </cell>
          <cell r="L10324" t="str">
            <v>PARTS AND ACCESSORIES OF INSTRMNTS OF 9031  </v>
          </cell>
          <cell r="M10324">
            <v>24.54</v>
          </cell>
          <cell r="N10324">
            <v>7.9000000000000008E-3</v>
          </cell>
          <cell r="O10324">
            <v>27.81</v>
          </cell>
        </row>
        <row r="10325">
          <cell r="B10325">
            <v>87112099</v>
          </cell>
          <cell r="C10325" t="str">
            <v>OTHR VHCL WTH CYLNDR CPCTY &gt;75 BT&lt;=250 CC  </v>
          </cell>
          <cell r="D10325">
            <v>0.08</v>
          </cell>
          <cell r="E10325">
            <v>0</v>
          </cell>
          <cell r="F10325">
            <v>0.06</v>
          </cell>
          <cell r="K10325">
            <v>90321010</v>
          </cell>
          <cell r="L10325" t="str">
            <v>THERMOSTATS FR RFRGTNG AND AIR-CNDNG MACHNRY  </v>
          </cell>
          <cell r="M10325">
            <v>5.17</v>
          </cell>
          <cell r="N10325">
            <v>1.6999999999999999E-3</v>
          </cell>
          <cell r="O10325">
            <v>3.49</v>
          </cell>
        </row>
        <row r="10326">
          <cell r="B10326">
            <v>87113010</v>
          </cell>
          <cell r="C10326" t="str">
            <v>SCOOTERS WTH CYLNDR CPCTY &gt;250 BT&lt;=500 CC  </v>
          </cell>
          <cell r="D10326">
            <v>1.43</v>
          </cell>
          <cell r="E10326">
            <v>5.0000000000000001E-4</v>
          </cell>
          <cell r="F10326">
            <v>0.3</v>
          </cell>
          <cell r="K10326">
            <v>90321090</v>
          </cell>
          <cell r="L10326" t="str">
            <v>THERMOSTATS FR OTHR MACHNRY  </v>
          </cell>
          <cell r="M10326">
            <v>3.87</v>
          </cell>
          <cell r="N10326">
            <v>1.1999999999999999E-3</v>
          </cell>
          <cell r="O10326">
            <v>4.53</v>
          </cell>
        </row>
        <row r="10327">
          <cell r="B10327">
            <v>87113020</v>
          </cell>
          <cell r="C10327" t="str">
            <v>MOTR CYCLS WTH CYLNDR CPCTY &gt;250 BT&lt;=500CC  </v>
          </cell>
          <cell r="D10327">
            <v>70.31</v>
          </cell>
          <cell r="E10327">
            <v>2.5499999999999998E-2</v>
          </cell>
          <cell r="F10327">
            <v>152.91999999999999</v>
          </cell>
          <cell r="K10327">
            <v>90322010</v>
          </cell>
          <cell r="L10327" t="str">
            <v>MANOSTATS FR RFRGTNG AND AIR-CNDNG MACHNRY  </v>
          </cell>
          <cell r="M10327">
            <v>0.01</v>
          </cell>
          <cell r="N10327">
            <v>0</v>
          </cell>
          <cell r="O10327">
            <v>0.01</v>
          </cell>
        </row>
        <row r="10328">
          <cell r="B10328">
            <v>87113090</v>
          </cell>
          <cell r="C10328" t="str">
            <v>OTHR VHCL WTH CYLNDR CPCTY &gt;250 BT&lt;=500 CC  </v>
          </cell>
          <cell r="D10328">
            <v>0.22</v>
          </cell>
          <cell r="E10328">
            <v>1E-4</v>
          </cell>
          <cell r="F10328">
            <v>0.12</v>
          </cell>
          <cell r="K10328">
            <v>90322090</v>
          </cell>
          <cell r="L10328" t="str">
            <v>MANOSTATS FR OTHR MACHNRY  </v>
          </cell>
          <cell r="M10328">
            <v>0.43</v>
          </cell>
          <cell r="N10328">
            <v>1E-4</v>
          </cell>
          <cell r="O10328">
            <v>0.96</v>
          </cell>
        </row>
        <row r="10329">
          <cell r="B10329">
            <v>87114010</v>
          </cell>
          <cell r="C10329" t="str">
            <v>MOTOR CYCLES &gt;500 BT &lt;=800 CC  </v>
          </cell>
          <cell r="D10329">
            <v>22.22</v>
          </cell>
          <cell r="E10329">
            <v>8.0999999999999996E-3</v>
          </cell>
          <cell r="F10329">
            <v>25.89</v>
          </cell>
          <cell r="K10329">
            <v>90328100</v>
          </cell>
          <cell r="L10329" t="str">
            <v>HYDRAULIC/PNEUMATIC INSTRUMNTS AND APPARATUS  </v>
          </cell>
          <cell r="M10329">
            <v>11.81</v>
          </cell>
          <cell r="N10329">
            <v>3.8E-3</v>
          </cell>
          <cell r="O10329">
            <v>4.0599999999999996</v>
          </cell>
        </row>
        <row r="10330">
          <cell r="B10330">
            <v>87114090</v>
          </cell>
          <cell r="C10330" t="str">
            <v>OTHR VHCL WTH CYLNDR CPCTY &gt;500 BT &lt;=800CC  </v>
          </cell>
          <cell r="D10330">
            <v>1.62</v>
          </cell>
          <cell r="E10330">
            <v>5.9999999999999995E-4</v>
          </cell>
          <cell r="F10330">
            <v>0.03</v>
          </cell>
          <cell r="K10330">
            <v>90328910</v>
          </cell>
          <cell r="L10330" t="str">
            <v>ELCTRNC AUTOMATIC REGULATORS(CONTROLLERS)  </v>
          </cell>
          <cell r="M10330">
            <v>116.65</v>
          </cell>
          <cell r="N10330">
            <v>3.7600000000000001E-2</v>
          </cell>
          <cell r="O10330">
            <v>123.51</v>
          </cell>
        </row>
        <row r="10331">
          <cell r="B10331">
            <v>87115000</v>
          </cell>
          <cell r="C10331" t="str">
            <v>MOTOR CYCL ETC WTH RCPRCTNG INTRNL CMBSTN PISTON ENGINE OF CYLNDR CAPACITY&gt;800 CC  </v>
          </cell>
          <cell r="D10331">
            <v>0.61</v>
          </cell>
          <cell r="E10331">
            <v>2.0000000000000001E-4</v>
          </cell>
          <cell r="F10331">
            <v>1.1299999999999999</v>
          </cell>
          <cell r="K10331">
            <v>90328990</v>
          </cell>
          <cell r="L10331" t="str">
            <v>OTHR ATMTC RGLTNG/CNTRLNG INSTRMNTSANDAPPRTS  </v>
          </cell>
          <cell r="M10331">
            <v>60.3</v>
          </cell>
          <cell r="N10331">
            <v>1.9400000000000001E-2</v>
          </cell>
          <cell r="O10331">
            <v>75.75</v>
          </cell>
        </row>
        <row r="10332">
          <cell r="B10332">
            <v>87116010</v>
          </cell>
          <cell r="C10332" t="str">
            <v>MOTOR CYCLES  </v>
          </cell>
          <cell r="F10332">
            <v>0.16</v>
          </cell>
          <cell r="K10332">
            <v>90329000</v>
          </cell>
          <cell r="L10332" t="str">
            <v>PARTS AND ACCESSORIES OF INSTRMNTS OF 9032  </v>
          </cell>
          <cell r="M10332">
            <v>29.06</v>
          </cell>
          <cell r="N10332">
            <v>9.4000000000000004E-3</v>
          </cell>
          <cell r="O10332">
            <v>31.31</v>
          </cell>
        </row>
        <row r="10333">
          <cell r="B10333">
            <v>87116020</v>
          </cell>
          <cell r="C10333" t="str">
            <v>SCOOTERS  </v>
          </cell>
          <cell r="F10333">
            <v>0.01</v>
          </cell>
          <cell r="K10333">
            <v>90330000</v>
          </cell>
          <cell r="L10333" t="str">
            <v>PRTS AND ACCESSORIES FR MACHINES,APPLIANCES,INSTRUMENTS/APPARATUS OF CHAPTER 90,NES  </v>
          </cell>
          <cell r="M10333">
            <v>105.14</v>
          </cell>
          <cell r="N10333">
            <v>3.39E-2</v>
          </cell>
          <cell r="O10333">
            <v>77.540000000000006</v>
          </cell>
        </row>
        <row r="10334">
          <cell r="B10334">
            <v>87116090</v>
          </cell>
          <cell r="C10334" t="str">
            <v>OTHERS  </v>
          </cell>
          <cell r="F10334">
            <v>0.03</v>
          </cell>
          <cell r="K10334">
            <v>91011100</v>
          </cell>
          <cell r="L10334" t="str">
            <v>WRIST-WTCH,ELECTRICLY OPERTD,W/N INCRPRTNG STOP-WTCH FCLTY WTH MCHNCL DSPLAY ONLY WTH CASE OF PRCS MTL/OF MTL CLAD PRC  </v>
          </cell>
          <cell r="M10334">
            <v>6.78</v>
          </cell>
          <cell r="N10334">
            <v>2.2000000000000001E-3</v>
          </cell>
          <cell r="O10334">
            <v>4.46</v>
          </cell>
        </row>
        <row r="10335">
          <cell r="B10335">
            <v>87119010</v>
          </cell>
          <cell r="C10335" t="str">
            <v>SIDE CARS  </v>
          </cell>
          <cell r="D10335">
            <v>0.26</v>
          </cell>
          <cell r="E10335">
            <v>1E-4</v>
          </cell>
          <cell r="F10335">
            <v>0.16</v>
          </cell>
          <cell r="K10335">
            <v>91011900</v>
          </cell>
          <cell r="L10335" t="str">
            <v>OTHER WRIST WATCHES,ELECTRICLY OPERATED, W/N INCORPORATING A STOP-WATCH FACILITY WTH CASE OF PRCS MTL/OF MTL CLAD PRC  </v>
          </cell>
          <cell r="M10335">
            <v>0.63</v>
          </cell>
          <cell r="N10335">
            <v>2.0000000000000001E-4</v>
          </cell>
          <cell r="O10335">
            <v>0.46</v>
          </cell>
        </row>
        <row r="10336">
          <cell r="B10336">
            <v>87119090</v>
          </cell>
          <cell r="C10336" t="str">
            <v>OTHER  </v>
          </cell>
          <cell r="F10336">
            <v>0.27</v>
          </cell>
          <cell r="K10336">
            <v>91012100</v>
          </cell>
          <cell r="L10336" t="str">
            <v>OTHER WRIST-WATCHES,W/N INCORPORATING A STOP-WATCH FACILITY WITH AUTOMATIC WINDINGWTH CASE OF PRCS MTL/OF MTL C  </v>
          </cell>
          <cell r="O10336">
            <v>0</v>
          </cell>
        </row>
        <row r="10337">
          <cell r="B10337">
            <v>87119091</v>
          </cell>
          <cell r="C10337" t="str">
            <v>*ELECTRICALLY OPERATED OTHR CARS  </v>
          </cell>
          <cell r="D10337">
            <v>0.28999999999999998</v>
          </cell>
          <cell r="E10337">
            <v>1E-4</v>
          </cell>
          <cell r="K10337">
            <v>91012900</v>
          </cell>
          <cell r="L10337" t="str">
            <v>OTHER WRIST-WATCHES,WHETHER OR NOT INCORPORATING A STOP-WATCH FACILITY WTH CASE OF PRCS MTL/OF MTL CLAD PRC  </v>
          </cell>
          <cell r="M10337">
            <v>0.63</v>
          </cell>
          <cell r="N10337">
            <v>2.0000000000000001E-4</v>
          </cell>
          <cell r="O10337">
            <v>6.68</v>
          </cell>
        </row>
        <row r="10338">
          <cell r="B10338">
            <v>87119099</v>
          </cell>
          <cell r="C10338" t="str">
            <v>*OTHR CARS  </v>
          </cell>
          <cell r="D10338">
            <v>0.49</v>
          </cell>
          <cell r="E10338">
            <v>2.0000000000000001E-4</v>
          </cell>
          <cell r="K10338">
            <v>91019110</v>
          </cell>
          <cell r="L10338" t="str">
            <v>POCKET WATCHES  </v>
          </cell>
          <cell r="M10338">
            <v>0</v>
          </cell>
          <cell r="N10338">
            <v>0</v>
          </cell>
        </row>
        <row r="10339">
          <cell r="B10339">
            <v>87120010</v>
          </cell>
          <cell r="C10339" t="str">
            <v>BICYCLES  </v>
          </cell>
          <cell r="D10339">
            <v>46.43</v>
          </cell>
          <cell r="E10339">
            <v>1.6799999999999999E-2</v>
          </cell>
          <cell r="F10339">
            <v>38.69</v>
          </cell>
          <cell r="K10339">
            <v>91019120</v>
          </cell>
          <cell r="L10339" t="str">
            <v>STOP WATCHES  </v>
          </cell>
          <cell r="M10339">
            <v>0.01</v>
          </cell>
          <cell r="N10339">
            <v>0</v>
          </cell>
          <cell r="O10339">
            <v>0</v>
          </cell>
        </row>
        <row r="10340">
          <cell r="B10340">
            <v>87120090</v>
          </cell>
          <cell r="C10340" t="str">
            <v>OTHERS(CYCLES,RICKSHAWS,DELIVERY CYLES, CYCLES,TRICYCLES,TOY BICYCLES,ETC)  </v>
          </cell>
          <cell r="D10340">
            <v>1.33</v>
          </cell>
          <cell r="E10340">
            <v>5.0000000000000001E-4</v>
          </cell>
          <cell r="F10340">
            <v>0.6</v>
          </cell>
          <cell r="K10340">
            <v>91019190</v>
          </cell>
          <cell r="L10340" t="str">
            <v>OTHER WATCHES  </v>
          </cell>
          <cell r="M10340">
            <v>0.1</v>
          </cell>
          <cell r="N10340">
            <v>0</v>
          </cell>
          <cell r="O10340">
            <v>0.02</v>
          </cell>
        </row>
        <row r="10341">
          <cell r="B10341">
            <v>87131010</v>
          </cell>
          <cell r="C10341" t="str">
            <v>WHEEL CHAIRS FR INVALID NT MCHNCLY PRPLD  </v>
          </cell>
          <cell r="D10341">
            <v>19.22</v>
          </cell>
          <cell r="E10341">
            <v>7.0000000000000001E-3</v>
          </cell>
          <cell r="F10341">
            <v>16.97</v>
          </cell>
          <cell r="K10341">
            <v>91019910</v>
          </cell>
          <cell r="L10341" t="str">
            <v>POCKET WATCHES  </v>
          </cell>
          <cell r="M10341">
            <v>0</v>
          </cell>
          <cell r="N10341">
            <v>0</v>
          </cell>
          <cell r="O10341">
            <v>0</v>
          </cell>
        </row>
        <row r="10342">
          <cell r="B10342">
            <v>87131090</v>
          </cell>
          <cell r="C10342" t="str">
            <v>OTHR INVALID CARRIAGES NT MCHNCLY PRPLD  </v>
          </cell>
          <cell r="D10342">
            <v>0.25</v>
          </cell>
          <cell r="E10342">
            <v>1E-4</v>
          </cell>
          <cell r="F10342">
            <v>0.08</v>
          </cell>
          <cell r="K10342">
            <v>91019920</v>
          </cell>
          <cell r="L10342" t="str">
            <v>STOP WATCHES  </v>
          </cell>
          <cell r="O10342">
            <v>0.01</v>
          </cell>
        </row>
        <row r="10343">
          <cell r="B10343">
            <v>87139010</v>
          </cell>
          <cell r="C10343" t="str">
            <v>WHEEL CHAIRS FR INVALID MCHNCLY PRPLD  </v>
          </cell>
          <cell r="D10343">
            <v>0.11</v>
          </cell>
          <cell r="E10343">
            <v>0</v>
          </cell>
          <cell r="F10343">
            <v>0.04</v>
          </cell>
          <cell r="K10343">
            <v>91019990</v>
          </cell>
          <cell r="L10343" t="str">
            <v>OTHER WATCHES  </v>
          </cell>
          <cell r="M10343">
            <v>0.21</v>
          </cell>
          <cell r="N10343">
            <v>1E-4</v>
          </cell>
          <cell r="O10343">
            <v>0.14000000000000001</v>
          </cell>
        </row>
        <row r="10344">
          <cell r="B10344">
            <v>87139090</v>
          </cell>
          <cell r="C10344" t="str">
            <v>OTHR INVALID CARRIAGES MCHNCLY PRPLD  </v>
          </cell>
          <cell r="D10344">
            <v>0.08</v>
          </cell>
          <cell r="E10344">
            <v>0</v>
          </cell>
          <cell r="F10344">
            <v>0.19</v>
          </cell>
          <cell r="K10344">
            <v>91021100</v>
          </cell>
          <cell r="L10344" t="str">
            <v>WRST-WTCHS,ELECTRLY OPERATED,W/N INCRPRTNG STOP-WTCH FCLTY WITH MCHNCL DISPLAY ONLY  </v>
          </cell>
          <cell r="M10344">
            <v>23.06</v>
          </cell>
          <cell r="N10344">
            <v>7.4000000000000003E-3</v>
          </cell>
          <cell r="O10344">
            <v>26.83</v>
          </cell>
        </row>
        <row r="10345">
          <cell r="B10345">
            <v>87141010</v>
          </cell>
          <cell r="C10345" t="str">
            <v>SADDLES  </v>
          </cell>
          <cell r="D10345">
            <v>0.24</v>
          </cell>
          <cell r="E10345">
            <v>1E-4</v>
          </cell>
          <cell r="F10345">
            <v>0.31</v>
          </cell>
          <cell r="K10345">
            <v>91021200</v>
          </cell>
          <cell r="L10345" t="str">
            <v>WRST-WTCHS,ELECTRLY OPERATED,W/N INCRPRTNG STOP-WTCH FCLTY WTH OPTO-ELCTRNC DISPLAY  </v>
          </cell>
          <cell r="M10345">
            <v>0</v>
          </cell>
          <cell r="N10345">
            <v>0</v>
          </cell>
        </row>
        <row r="10346">
          <cell r="B10346">
            <v>87141090</v>
          </cell>
          <cell r="C10346" t="str">
            <v>PARTS AND ACCESSORIES OF MOTORCYCLE EXCL. SADDLE  </v>
          </cell>
          <cell r="D10346">
            <v>155.03</v>
          </cell>
          <cell r="E10346">
            <v>5.62E-2</v>
          </cell>
          <cell r="F10346">
            <v>200.76</v>
          </cell>
          <cell r="K10346">
            <v>91021900</v>
          </cell>
          <cell r="L10346" t="str">
            <v>OTHR WRIST-WATCHES,ELECTRLY OPERATED,W/N INCORPORATING A STOP-WATCH FACLITY  </v>
          </cell>
          <cell r="M10346">
            <v>3.48</v>
          </cell>
          <cell r="N10346">
            <v>1.1000000000000001E-3</v>
          </cell>
          <cell r="O10346">
            <v>2.95</v>
          </cell>
        </row>
        <row r="10347">
          <cell r="B10347">
            <v>87142010</v>
          </cell>
          <cell r="C10347" t="str">
            <v>MOTORCYCLS PRTS,MCHNCLY PRPLD  </v>
          </cell>
          <cell r="D10347">
            <v>0.37</v>
          </cell>
          <cell r="E10347">
            <v>1E-4</v>
          </cell>
          <cell r="F10347">
            <v>7.0000000000000007E-2</v>
          </cell>
          <cell r="K10347">
            <v>91022100</v>
          </cell>
          <cell r="L10347" t="str">
            <v>OTHER WRIST-WATCHES,W/N INCORPORATING A STOP-WATCH FACILITY WITH AUTOMATIC WINDING  </v>
          </cell>
          <cell r="M10347">
            <v>0.14000000000000001</v>
          </cell>
          <cell r="N10347">
            <v>0</v>
          </cell>
          <cell r="O10347">
            <v>0.65</v>
          </cell>
        </row>
        <row r="10348">
          <cell r="B10348">
            <v>87142020</v>
          </cell>
          <cell r="C10348" t="str">
            <v>INVALID CARGS PRTS NT MECHANICALLY PROPLLD  </v>
          </cell>
          <cell r="D10348">
            <v>9.42</v>
          </cell>
          <cell r="E10348">
            <v>3.3999999999999998E-3</v>
          </cell>
          <cell r="F10348">
            <v>7.32</v>
          </cell>
          <cell r="K10348">
            <v>91022900</v>
          </cell>
          <cell r="L10348" t="str">
            <v>OTHER WRIST-WATCHES,WHETHER/NOT INCORPORATING A STOP-WATCH FACILITY  </v>
          </cell>
          <cell r="M10348">
            <v>0.26</v>
          </cell>
          <cell r="N10348">
            <v>1E-4</v>
          </cell>
          <cell r="O10348">
            <v>0.18</v>
          </cell>
        </row>
        <row r="10349">
          <cell r="B10349">
            <v>87142090</v>
          </cell>
          <cell r="C10349" t="str">
            <v>OTHER  </v>
          </cell>
          <cell r="D10349">
            <v>11.84</v>
          </cell>
          <cell r="E10349">
            <v>4.3E-3</v>
          </cell>
          <cell r="F10349">
            <v>6.88</v>
          </cell>
          <cell r="K10349">
            <v>91029110</v>
          </cell>
          <cell r="L10349" t="str">
            <v>POCKET WATCHES  </v>
          </cell>
          <cell r="M10349">
            <v>0.01</v>
          </cell>
          <cell r="N10349">
            <v>0</v>
          </cell>
          <cell r="O10349">
            <v>0.03</v>
          </cell>
        </row>
        <row r="10350">
          <cell r="B10350">
            <v>87149100</v>
          </cell>
          <cell r="C10350" t="str">
            <v>FRAMES,FORKS AND PRTS THEREOF  </v>
          </cell>
          <cell r="D10350">
            <v>50.9</v>
          </cell>
          <cell r="E10350">
            <v>1.8499999999999999E-2</v>
          </cell>
          <cell r="F10350">
            <v>43.05</v>
          </cell>
          <cell r="K10350">
            <v>91029120</v>
          </cell>
          <cell r="L10350" t="str">
            <v>STOP WATCHES  </v>
          </cell>
          <cell r="M10350">
            <v>0.04</v>
          </cell>
          <cell r="N10350">
            <v>0</v>
          </cell>
          <cell r="O10350">
            <v>0.03</v>
          </cell>
        </row>
        <row r="10351">
          <cell r="B10351">
            <v>87149210</v>
          </cell>
          <cell r="C10351" t="str">
            <v>BICYCLE RIMS  </v>
          </cell>
          <cell r="D10351">
            <v>6.63</v>
          </cell>
          <cell r="E10351">
            <v>2.3999999999999998E-3</v>
          </cell>
          <cell r="F10351">
            <v>4.6399999999999997</v>
          </cell>
          <cell r="K10351">
            <v>91029190</v>
          </cell>
          <cell r="L10351" t="str">
            <v>OTHER WATCHES  </v>
          </cell>
          <cell r="M10351">
            <v>0.02</v>
          </cell>
          <cell r="N10351">
            <v>0</v>
          </cell>
          <cell r="O10351">
            <v>0.09</v>
          </cell>
        </row>
        <row r="10352">
          <cell r="B10352">
            <v>87149220</v>
          </cell>
          <cell r="C10352" t="str">
            <v>BICYCLE SPOKES  </v>
          </cell>
          <cell r="D10352">
            <v>0.65</v>
          </cell>
          <cell r="E10352">
            <v>2.0000000000000001E-4</v>
          </cell>
          <cell r="F10352">
            <v>0.46</v>
          </cell>
          <cell r="K10352">
            <v>91029910</v>
          </cell>
          <cell r="L10352" t="str">
            <v>POCKET WATCHES  </v>
          </cell>
          <cell r="M10352">
            <v>0.01</v>
          </cell>
          <cell r="N10352">
            <v>0</v>
          </cell>
          <cell r="O10352">
            <v>0</v>
          </cell>
        </row>
        <row r="10353">
          <cell r="B10353">
            <v>87149290</v>
          </cell>
          <cell r="C10353" t="str">
            <v>OTHERS  </v>
          </cell>
          <cell r="D10353">
            <v>2.73</v>
          </cell>
          <cell r="E10353">
            <v>1E-3</v>
          </cell>
          <cell r="F10353">
            <v>2.21</v>
          </cell>
          <cell r="K10353">
            <v>91029920</v>
          </cell>
          <cell r="L10353" t="str">
            <v>STOP WATCHES  </v>
          </cell>
          <cell r="M10353">
            <v>0.01</v>
          </cell>
          <cell r="N10353">
            <v>0</v>
          </cell>
          <cell r="O10353">
            <v>0</v>
          </cell>
        </row>
        <row r="10354">
          <cell r="B10354">
            <v>87149310</v>
          </cell>
          <cell r="C10354" t="str">
            <v>BICYCLE HUBS  </v>
          </cell>
          <cell r="D10354">
            <v>5.63</v>
          </cell>
          <cell r="E10354">
            <v>2E-3</v>
          </cell>
          <cell r="F10354">
            <v>4.41</v>
          </cell>
          <cell r="K10354">
            <v>91029990</v>
          </cell>
          <cell r="L10354" t="str">
            <v>OTHER WATCHES  </v>
          </cell>
          <cell r="M10354">
            <v>2.4</v>
          </cell>
          <cell r="N10354">
            <v>8.0000000000000004E-4</v>
          </cell>
          <cell r="O10354">
            <v>3</v>
          </cell>
        </row>
        <row r="10355">
          <cell r="B10355">
            <v>87149320</v>
          </cell>
          <cell r="C10355" t="str">
            <v>BICYCLE FREE-WHEELS  </v>
          </cell>
          <cell r="D10355">
            <v>13.21</v>
          </cell>
          <cell r="E10355">
            <v>4.7999999999999996E-3</v>
          </cell>
          <cell r="F10355">
            <v>12.12</v>
          </cell>
          <cell r="K10355">
            <v>91031000</v>
          </cell>
          <cell r="L10355" t="str">
            <v>CLCKS,ELECTRLY OPERATED,WITH WATCH MVMNTS  </v>
          </cell>
          <cell r="M10355">
            <v>0.39</v>
          </cell>
          <cell r="N10355">
            <v>1E-4</v>
          </cell>
          <cell r="O10355">
            <v>0.16</v>
          </cell>
        </row>
        <row r="10356">
          <cell r="B10356">
            <v>87149390</v>
          </cell>
          <cell r="C10356" t="str">
            <v>OTHERS  </v>
          </cell>
          <cell r="D10356">
            <v>3.43</v>
          </cell>
          <cell r="E10356">
            <v>1.1999999999999999E-3</v>
          </cell>
          <cell r="F10356">
            <v>2.81</v>
          </cell>
          <cell r="K10356">
            <v>91039000</v>
          </cell>
          <cell r="L10356" t="str">
            <v>OTHER CLOCKS WITH WATCH MOVEMENTS  </v>
          </cell>
          <cell r="M10356">
            <v>0.17</v>
          </cell>
          <cell r="N10356">
            <v>1E-4</v>
          </cell>
          <cell r="O10356">
            <v>7.0000000000000007E-2</v>
          </cell>
        </row>
        <row r="10357">
          <cell r="B10357">
            <v>87149400</v>
          </cell>
          <cell r="C10357" t="str">
            <v>BRAKES,INCL COASTER BRAKING HUBS AND HUB BRAKES AND PRTS THEREOF  </v>
          </cell>
          <cell r="D10357">
            <v>21.27</v>
          </cell>
          <cell r="E10357">
            <v>7.7000000000000002E-3</v>
          </cell>
          <cell r="F10357">
            <v>21.55</v>
          </cell>
          <cell r="K10357">
            <v>91040000</v>
          </cell>
          <cell r="L10357" t="str">
            <v>INSTRUMENT PANEL CLOCKS AND CLOCKS OF A SMLRTYPE FOR VHCLS,AIRCRAFT,SPACECRAFT/ VESSELS  </v>
          </cell>
          <cell r="M10357">
            <v>0.35</v>
          </cell>
          <cell r="N10357">
            <v>1E-4</v>
          </cell>
          <cell r="O10357">
            <v>0.06</v>
          </cell>
        </row>
        <row r="10358">
          <cell r="B10358">
            <v>87149510</v>
          </cell>
          <cell r="C10358" t="str">
            <v>BICYCLE SADDLES  </v>
          </cell>
          <cell r="D10358">
            <v>5.47</v>
          </cell>
          <cell r="E10358">
            <v>2E-3</v>
          </cell>
          <cell r="F10358">
            <v>4.53</v>
          </cell>
          <cell r="K10358">
            <v>91051100</v>
          </cell>
          <cell r="L10358" t="str">
            <v>ALARM CLOCKS,ELECTRICALLY OPERATED  </v>
          </cell>
          <cell r="M10358">
            <v>1.21</v>
          </cell>
          <cell r="N10358">
            <v>4.0000000000000002E-4</v>
          </cell>
          <cell r="O10358">
            <v>0.92</v>
          </cell>
        </row>
        <row r="10359">
          <cell r="B10359">
            <v>87149590</v>
          </cell>
          <cell r="C10359" t="str">
            <v>OTHERS  </v>
          </cell>
          <cell r="D10359">
            <v>0.37</v>
          </cell>
          <cell r="E10359">
            <v>1E-4</v>
          </cell>
          <cell r="F10359">
            <v>0.35</v>
          </cell>
          <cell r="K10359">
            <v>91051900</v>
          </cell>
          <cell r="L10359" t="str">
            <v>OTHER ALARM CLOCKS  </v>
          </cell>
          <cell r="M10359">
            <v>0.49</v>
          </cell>
          <cell r="N10359">
            <v>2.0000000000000001E-4</v>
          </cell>
          <cell r="O10359">
            <v>0.28999999999999998</v>
          </cell>
        </row>
        <row r="10360">
          <cell r="B10360">
            <v>87149600</v>
          </cell>
          <cell r="C10360" t="str">
            <v>PEDALS AND CRANK-GEAR AND PRTS THEREOF  </v>
          </cell>
          <cell r="D10360">
            <v>20.329999999999998</v>
          </cell>
          <cell r="E10360">
            <v>7.4000000000000003E-3</v>
          </cell>
          <cell r="F10360">
            <v>15.73</v>
          </cell>
          <cell r="K10360">
            <v>91052100</v>
          </cell>
          <cell r="L10360" t="str">
            <v>WALL CLOCKS,ELECTRICALLY OPERATED  </v>
          </cell>
          <cell r="M10360">
            <v>3.75</v>
          </cell>
          <cell r="N10360">
            <v>1.1999999999999999E-3</v>
          </cell>
          <cell r="O10360">
            <v>3.73</v>
          </cell>
        </row>
        <row r="10361">
          <cell r="B10361">
            <v>87149910</v>
          </cell>
          <cell r="C10361" t="str">
            <v>BICYCLE CHAIN  </v>
          </cell>
          <cell r="D10361">
            <v>7.57</v>
          </cell>
          <cell r="E10361">
            <v>2.7000000000000001E-3</v>
          </cell>
          <cell r="F10361">
            <v>6.14</v>
          </cell>
          <cell r="K10361">
            <v>91052900</v>
          </cell>
          <cell r="L10361" t="str">
            <v>OTHER WALL CLOCKS  </v>
          </cell>
          <cell r="M10361">
            <v>7.48</v>
          </cell>
          <cell r="N10361">
            <v>2.3999999999999998E-3</v>
          </cell>
          <cell r="O10361">
            <v>7.32</v>
          </cell>
        </row>
        <row r="10362">
          <cell r="B10362">
            <v>87149920</v>
          </cell>
          <cell r="C10362" t="str">
            <v>BICYCLE WHEELS  </v>
          </cell>
          <cell r="D10362">
            <v>0.15</v>
          </cell>
          <cell r="E10362">
            <v>1E-4</v>
          </cell>
          <cell r="F10362">
            <v>0.09</v>
          </cell>
          <cell r="K10362">
            <v>91059100</v>
          </cell>
          <cell r="L10362" t="str">
            <v>OTHR ELECTRICALLY OPERATED CLOCKS  </v>
          </cell>
          <cell r="M10362">
            <v>0.38</v>
          </cell>
          <cell r="N10362">
            <v>1E-4</v>
          </cell>
          <cell r="O10362">
            <v>0.46</v>
          </cell>
        </row>
        <row r="10363">
          <cell r="B10363">
            <v>87149990</v>
          </cell>
          <cell r="C10363" t="str">
            <v>OTHERS  </v>
          </cell>
          <cell r="D10363">
            <v>63.41</v>
          </cell>
          <cell r="E10363">
            <v>2.3E-2</v>
          </cell>
          <cell r="F10363">
            <v>45.42</v>
          </cell>
          <cell r="K10363">
            <v>91059910</v>
          </cell>
          <cell r="L10363" t="str">
            <v>TIME PIECES  </v>
          </cell>
          <cell r="M10363">
            <v>0.18</v>
          </cell>
          <cell r="N10363">
            <v>1E-4</v>
          </cell>
          <cell r="O10363">
            <v>0.09</v>
          </cell>
        </row>
        <row r="10364">
          <cell r="B10364">
            <v>87150010</v>
          </cell>
          <cell r="C10364" t="str">
            <v>BABY AND INVALID CARRIAGES  </v>
          </cell>
          <cell r="D10364">
            <v>0.11</v>
          </cell>
          <cell r="E10364">
            <v>0</v>
          </cell>
          <cell r="F10364">
            <v>0.22</v>
          </cell>
          <cell r="K10364">
            <v>91059990</v>
          </cell>
          <cell r="L10364" t="str">
            <v>OTHERS  </v>
          </cell>
          <cell r="M10364">
            <v>2.2599999999999998</v>
          </cell>
          <cell r="N10364">
            <v>6.9999999999999999E-4</v>
          </cell>
          <cell r="O10364">
            <v>2.1800000000000002</v>
          </cell>
        </row>
        <row r="10365">
          <cell r="B10365">
            <v>87150020</v>
          </cell>
          <cell r="C10365" t="str">
            <v>PARTS OF BABY CARRIAGE  </v>
          </cell>
          <cell r="D10365">
            <v>0</v>
          </cell>
          <cell r="E10365">
            <v>0</v>
          </cell>
          <cell r="F10365">
            <v>0.01</v>
          </cell>
          <cell r="K10365">
            <v>91061000</v>
          </cell>
          <cell r="L10365" t="str">
            <v>TIME REGISTERS;TIME RECORDERS  </v>
          </cell>
          <cell r="M10365">
            <v>0.24</v>
          </cell>
          <cell r="N10365">
            <v>1E-4</v>
          </cell>
          <cell r="O10365">
            <v>0.12</v>
          </cell>
        </row>
        <row r="10366">
          <cell r="B10366">
            <v>87161000</v>
          </cell>
          <cell r="C10366" t="str">
            <v>TRLRS AND SEMI-TRLRS OF CARAVAN TYPE  </v>
          </cell>
          <cell r="D10366">
            <v>7.0000000000000007E-2</v>
          </cell>
          <cell r="E10366">
            <v>0</v>
          </cell>
          <cell r="F10366">
            <v>0.03</v>
          </cell>
          <cell r="K10366">
            <v>91069000</v>
          </cell>
          <cell r="L10366" t="str">
            <v>OTHER TIME RCORDING APPRTS  </v>
          </cell>
          <cell r="M10366">
            <v>0.15</v>
          </cell>
          <cell r="N10366">
            <v>0</v>
          </cell>
          <cell r="O10366">
            <v>0.13</v>
          </cell>
        </row>
        <row r="10367">
          <cell r="B10367">
            <v>87162000</v>
          </cell>
          <cell r="C10367" t="str">
            <v>SELF-LOADING OR SELF-UNLOADING TRAILERS AND SEMI-TRAILERS FOR AGRICULTURL PURPOSES  </v>
          </cell>
          <cell r="D10367">
            <v>2.84</v>
          </cell>
          <cell r="E10367">
            <v>1E-3</v>
          </cell>
          <cell r="F10367">
            <v>1.1200000000000001</v>
          </cell>
          <cell r="K10367">
            <v>91070000</v>
          </cell>
          <cell r="L10367" t="str">
            <v>TIME SWITCHES WITH CLOCK OR WATCH MOVEMENTOR WITH SYNCHRONOUS MOTOR  </v>
          </cell>
          <cell r="M10367">
            <v>1.1499999999999999</v>
          </cell>
          <cell r="N10367">
            <v>4.0000000000000002E-4</v>
          </cell>
          <cell r="O10367">
            <v>1</v>
          </cell>
        </row>
        <row r="10368">
          <cell r="B10368">
            <v>87163100</v>
          </cell>
          <cell r="C10368" t="str">
            <v>TANKER TRAILERS AND TANKER SEMI-TRAILERS  </v>
          </cell>
          <cell r="D10368">
            <v>2.2000000000000002</v>
          </cell>
          <cell r="E10368">
            <v>8.0000000000000004E-4</v>
          </cell>
          <cell r="F10368">
            <v>2.65</v>
          </cell>
          <cell r="K10368">
            <v>91081100</v>
          </cell>
          <cell r="L10368" t="str">
            <v>ELECTRLY OPERATED WATCH MVMNTS WITH MCHNCLDSPLAY/WTH DEVC WHCH INCRPRT MCHNCL DSPLAY  </v>
          </cell>
          <cell r="M10368">
            <v>1.51</v>
          </cell>
          <cell r="N10368">
            <v>5.0000000000000001E-4</v>
          </cell>
          <cell r="O10368">
            <v>2.04</v>
          </cell>
        </row>
        <row r="10369">
          <cell r="B10369">
            <v>87163900</v>
          </cell>
          <cell r="C10369" t="str">
            <v>OTHR TRLRS AND SEMI-TRLR FR TRNSPRT OF GOODS  </v>
          </cell>
          <cell r="D10369">
            <v>1.01</v>
          </cell>
          <cell r="E10369">
            <v>4.0000000000000002E-4</v>
          </cell>
          <cell r="F10369">
            <v>0.77</v>
          </cell>
          <cell r="K10369">
            <v>91081900</v>
          </cell>
          <cell r="L10369" t="str">
            <v>OTHR ELECTRLY OPERATED WATCH MOVEMENTS  </v>
          </cell>
          <cell r="M10369">
            <v>0.32</v>
          </cell>
          <cell r="N10369">
            <v>1E-4</v>
          </cell>
          <cell r="O10369">
            <v>0.02</v>
          </cell>
        </row>
        <row r="10370">
          <cell r="B10370">
            <v>87164000</v>
          </cell>
          <cell r="C10370" t="str">
            <v>OTHR TRAILERS AND SEMI-TRAILERS  </v>
          </cell>
          <cell r="D10370">
            <v>2.13</v>
          </cell>
          <cell r="E10370">
            <v>8.0000000000000004E-4</v>
          </cell>
          <cell r="F10370">
            <v>1.88</v>
          </cell>
          <cell r="K10370">
            <v>91089000</v>
          </cell>
          <cell r="L10370" t="str">
            <v>OTHR WATCH MOVEMENTS  </v>
          </cell>
          <cell r="M10370">
            <v>0.02</v>
          </cell>
          <cell r="N10370">
            <v>0</v>
          </cell>
          <cell r="O10370">
            <v>0</v>
          </cell>
        </row>
        <row r="10371">
          <cell r="B10371">
            <v>87168010</v>
          </cell>
          <cell r="C10371" t="str">
            <v>HND PRPLD VHCLS(E.G.HND-CRTS,RCKSHWS ETC)  </v>
          </cell>
          <cell r="D10371">
            <v>0.2</v>
          </cell>
          <cell r="E10371">
            <v>1E-4</v>
          </cell>
          <cell r="F10371">
            <v>0.22</v>
          </cell>
          <cell r="K10371">
            <v>91091010</v>
          </cell>
          <cell r="L10371" t="str">
            <v>OF ALARM CLOCKS  </v>
          </cell>
        </row>
        <row r="10372">
          <cell r="B10372">
            <v>87168020</v>
          </cell>
          <cell r="C10372" t="str">
            <v>ANIMAL DRAWN VEHICLES  </v>
          </cell>
          <cell r="D10372">
            <v>0.01</v>
          </cell>
          <cell r="E10372">
            <v>0</v>
          </cell>
          <cell r="F10372">
            <v>0.04</v>
          </cell>
          <cell r="K10372">
            <v>91091090</v>
          </cell>
          <cell r="L10372" t="str">
            <v>CLOCK MOVEMENTS OTHER THAN ELECTRICALLY OPERATED ALARM CLOCK  </v>
          </cell>
          <cell r="M10372">
            <v>0.01</v>
          </cell>
          <cell r="N10372">
            <v>0</v>
          </cell>
          <cell r="O10372">
            <v>0</v>
          </cell>
        </row>
        <row r="10373">
          <cell r="B10373">
            <v>87168090</v>
          </cell>
          <cell r="C10373" t="str">
            <v>OTHER VEHICLES OF CHAPTER 87,N.E.S.  </v>
          </cell>
          <cell r="D10373">
            <v>2.23</v>
          </cell>
          <cell r="E10373">
            <v>8.0000000000000004E-4</v>
          </cell>
          <cell r="F10373">
            <v>2.12</v>
          </cell>
          <cell r="K10373">
            <v>91099000</v>
          </cell>
          <cell r="L10373" t="str">
            <v>OTHER CLOCK MOVEMENTS  </v>
          </cell>
          <cell r="M10373">
            <v>0.13</v>
          </cell>
          <cell r="N10373">
            <v>0</v>
          </cell>
          <cell r="O10373">
            <v>0.1</v>
          </cell>
        </row>
        <row r="10374">
          <cell r="B10374">
            <v>87169010</v>
          </cell>
          <cell r="C10374" t="str">
            <v>PARTS AND ACCESSORIES OF TRAILERS  </v>
          </cell>
          <cell r="D10374">
            <v>27.66</v>
          </cell>
          <cell r="E10374">
            <v>0.01</v>
          </cell>
          <cell r="F10374">
            <v>21.1</v>
          </cell>
          <cell r="K10374">
            <v>91101100</v>
          </cell>
          <cell r="L10374" t="str">
            <v>COMPLETE MOVEMENTS,UNASSEMBLED/PARTLY ASSEMBLED MOVEMENT SETS),OF WATCHES  </v>
          </cell>
          <cell r="M10374">
            <v>0.01</v>
          </cell>
          <cell r="N10374">
            <v>0</v>
          </cell>
          <cell r="O10374">
            <v>0.03</v>
          </cell>
        </row>
        <row r="10375">
          <cell r="B10375">
            <v>87169090</v>
          </cell>
          <cell r="C10375" t="str">
            <v>PRTS AND ACSRS OF OTHR VHCL NT MCHNCLY PRPLD  </v>
          </cell>
          <cell r="D10375">
            <v>18.97</v>
          </cell>
          <cell r="E10375">
            <v>6.8999999999999999E-3</v>
          </cell>
          <cell r="F10375">
            <v>36.47</v>
          </cell>
          <cell r="K10375">
            <v>91101900</v>
          </cell>
          <cell r="L10375" t="str">
            <v>ROUGH MOVEMENTS OF WATCHES  </v>
          </cell>
          <cell r="M10375">
            <v>0</v>
          </cell>
          <cell r="N10375">
            <v>0</v>
          </cell>
        </row>
        <row r="10376">
          <cell r="B10376">
            <v>88010010</v>
          </cell>
          <cell r="C10376" t="str">
            <v>GLIDERS AND HANG GLIDERS  </v>
          </cell>
          <cell r="F10376">
            <v>0.04</v>
          </cell>
          <cell r="K10376">
            <v>91109000</v>
          </cell>
          <cell r="L10376" t="str">
            <v>UNASSMLD/PARTLY ASSMLD/ROUGH CLOCK MVMNTS  </v>
          </cell>
          <cell r="M10376">
            <v>0.1</v>
          </cell>
          <cell r="N10376">
            <v>0</v>
          </cell>
          <cell r="O10376">
            <v>0.11</v>
          </cell>
        </row>
        <row r="10377">
          <cell r="B10377">
            <v>88010020</v>
          </cell>
          <cell r="C10377" t="str">
            <v>BALLONS  </v>
          </cell>
          <cell r="D10377">
            <v>0.06</v>
          </cell>
          <cell r="E10377">
            <v>0</v>
          </cell>
          <cell r="F10377">
            <v>0.26</v>
          </cell>
          <cell r="K10377">
            <v>91111000</v>
          </cell>
          <cell r="L10377" t="str">
            <v>WATCH CASES OF PRECIOUS METAL OR OF METAL CLAD WITH PRECIOUS METAL  </v>
          </cell>
          <cell r="M10377">
            <v>0</v>
          </cell>
          <cell r="N10377">
            <v>0</v>
          </cell>
        </row>
        <row r="10378">
          <cell r="B10378">
            <v>88010090</v>
          </cell>
          <cell r="C10378" t="str">
            <v>OTHERS  </v>
          </cell>
          <cell r="D10378">
            <v>0.09</v>
          </cell>
          <cell r="E10378">
            <v>0</v>
          </cell>
          <cell r="F10378">
            <v>0.13</v>
          </cell>
          <cell r="K10378">
            <v>91112000</v>
          </cell>
          <cell r="L10378" t="str">
            <v>WTCH CASES OF BASE MTL,W/N GOLD/SLVR-PLTD  </v>
          </cell>
          <cell r="M10378">
            <v>1.21</v>
          </cell>
          <cell r="N10378">
            <v>4.0000000000000002E-4</v>
          </cell>
          <cell r="O10378">
            <v>0.9</v>
          </cell>
        </row>
        <row r="10379">
          <cell r="B10379">
            <v>88021100</v>
          </cell>
          <cell r="C10379" t="str">
            <v>HELICOPTERS OF AN UNLADEN WT&lt;=2000 KG  </v>
          </cell>
          <cell r="D10379">
            <v>1.86</v>
          </cell>
          <cell r="E10379">
            <v>6.9999999999999999E-4</v>
          </cell>
          <cell r="F10379">
            <v>2.13</v>
          </cell>
          <cell r="K10379">
            <v>91118000</v>
          </cell>
          <cell r="L10379" t="str">
            <v>OTHER WATCH CASES  </v>
          </cell>
          <cell r="M10379">
            <v>0.49</v>
          </cell>
          <cell r="N10379">
            <v>2.0000000000000001E-4</v>
          </cell>
          <cell r="O10379">
            <v>0.03</v>
          </cell>
        </row>
        <row r="10380">
          <cell r="B10380">
            <v>88021200</v>
          </cell>
          <cell r="C10380" t="str">
            <v>HELICOPTERS OF AN UNLADEN WT&gt; 2000 KG  </v>
          </cell>
          <cell r="F10380">
            <v>8.89</v>
          </cell>
          <cell r="K10380">
            <v>91119000</v>
          </cell>
          <cell r="L10380" t="str">
            <v>PARTS OF WATCH CASES  </v>
          </cell>
          <cell r="M10380">
            <v>0.39</v>
          </cell>
          <cell r="N10380">
            <v>1E-4</v>
          </cell>
          <cell r="O10380">
            <v>0.25</v>
          </cell>
        </row>
        <row r="10381">
          <cell r="B10381">
            <v>88022000</v>
          </cell>
          <cell r="C10381" t="str">
            <v>AEROPLANES AND OTHER AIRCRAFT,OF AN UNLADE WEIGHT NOT EXCEEDING 2000 KG  </v>
          </cell>
          <cell r="D10381">
            <v>7.46</v>
          </cell>
          <cell r="E10381">
            <v>2.7000000000000001E-3</v>
          </cell>
          <cell r="F10381">
            <v>0.99</v>
          </cell>
          <cell r="K10381">
            <v>91122000</v>
          </cell>
          <cell r="L10381" t="str">
            <v>CASES OF CLOCK AND OTHR GOODS OF THIS CHPTR  </v>
          </cell>
          <cell r="M10381">
            <v>0.04</v>
          </cell>
          <cell r="N10381">
            <v>0</v>
          </cell>
          <cell r="O10381">
            <v>0.03</v>
          </cell>
        </row>
        <row r="10382">
          <cell r="B10382">
            <v>88023000</v>
          </cell>
          <cell r="C10382" t="str">
            <v>AEROPLANES AND OTHR AIRCRAFT,OF AN UNLADEN WEIGHT &gt;2000 KG BUT NOT EXCDNG 15000 KG  </v>
          </cell>
          <cell r="D10382">
            <v>67.86</v>
          </cell>
          <cell r="E10382">
            <v>2.46E-2</v>
          </cell>
          <cell r="F10382">
            <v>0.28000000000000003</v>
          </cell>
          <cell r="K10382">
            <v>91129000</v>
          </cell>
          <cell r="L10382" t="str">
            <v>PARTS OF CLOCK CASES  </v>
          </cell>
          <cell r="M10382">
            <v>0.01</v>
          </cell>
          <cell r="N10382">
            <v>0</v>
          </cell>
          <cell r="O10382">
            <v>0.02</v>
          </cell>
        </row>
        <row r="10383">
          <cell r="B10383">
            <v>88024000</v>
          </cell>
          <cell r="C10383" t="str">
            <v>AEROPLANES AND OTHR AIRCRAFT,OF AN UNLADEN WEIGHT EXCEEDING 15000 KG  </v>
          </cell>
          <cell r="D10383">
            <v>710.7</v>
          </cell>
          <cell r="E10383">
            <v>0.2576</v>
          </cell>
          <cell r="F10383">
            <v>0.11</v>
          </cell>
          <cell r="K10383">
            <v>91131000</v>
          </cell>
          <cell r="L10383" t="str">
            <v>WATCH STRAPS,WATCH BANDS ETC OF PRECIOUS METAL OR METAL CLAD WITH PRECIOUS METAL  </v>
          </cell>
          <cell r="M10383">
            <v>0</v>
          </cell>
          <cell r="N10383">
            <v>0</v>
          </cell>
          <cell r="O10383">
            <v>0</v>
          </cell>
        </row>
        <row r="10384">
          <cell r="B10384">
            <v>88026000</v>
          </cell>
          <cell r="C10384" t="str">
            <v>SPCCRFT (INCL SATLTS AND SUBORBITAL) SPCCRFT LAUNCH VHCLS  </v>
          </cell>
          <cell r="D10384">
            <v>0</v>
          </cell>
          <cell r="E10384">
            <v>0</v>
          </cell>
          <cell r="F10384">
            <v>0.3</v>
          </cell>
          <cell r="K10384">
            <v>91132010</v>
          </cell>
          <cell r="L10384" t="str">
            <v>PRTS OF BASE METAL,W/N GOLD OR SILVR-PLATD  </v>
          </cell>
          <cell r="M10384">
            <v>0.01</v>
          </cell>
          <cell r="N10384">
            <v>0</v>
          </cell>
          <cell r="O10384">
            <v>0</v>
          </cell>
        </row>
        <row r="10385">
          <cell r="B10385">
            <v>88031000</v>
          </cell>
          <cell r="C10385" t="str">
            <v>PROPELLERS AND ROTORS AND PRTS THEREOF  </v>
          </cell>
          <cell r="D10385">
            <v>10.47</v>
          </cell>
          <cell r="E10385">
            <v>3.8E-3</v>
          </cell>
          <cell r="F10385">
            <v>1.01</v>
          </cell>
          <cell r="K10385">
            <v>91132090</v>
          </cell>
          <cell r="L10385" t="str">
            <v>OTHRS OF BASE METAL  </v>
          </cell>
          <cell r="M10385">
            <v>0.27</v>
          </cell>
          <cell r="N10385">
            <v>1E-4</v>
          </cell>
          <cell r="O10385">
            <v>0.08</v>
          </cell>
        </row>
        <row r="10386">
          <cell r="B10386">
            <v>88032000</v>
          </cell>
          <cell r="C10386" t="str">
            <v>UNDER CARRIAGES AND PARTS THEREOF  </v>
          </cell>
          <cell r="D10386">
            <v>3.83</v>
          </cell>
          <cell r="E10386">
            <v>1.4E-3</v>
          </cell>
          <cell r="F10386">
            <v>3.85</v>
          </cell>
          <cell r="K10386">
            <v>91139010</v>
          </cell>
          <cell r="L10386" t="str">
            <v>PRTS OF OTHR TYPES  </v>
          </cell>
          <cell r="M10386">
            <v>7.61</v>
          </cell>
          <cell r="N10386">
            <v>2.5000000000000001E-3</v>
          </cell>
          <cell r="O10386">
            <v>6.94</v>
          </cell>
        </row>
        <row r="10387">
          <cell r="B10387">
            <v>88033000</v>
          </cell>
          <cell r="C10387" t="str">
            <v>OTHR PRTS OF AEROPLANES/HELICOPTERS  </v>
          </cell>
          <cell r="D10387">
            <v>2210.44</v>
          </cell>
          <cell r="E10387">
            <v>0.80130000000000001</v>
          </cell>
          <cell r="F10387">
            <v>1559.2</v>
          </cell>
          <cell r="K10387">
            <v>91139090</v>
          </cell>
          <cell r="L10387" t="str">
            <v>OTHRS  </v>
          </cell>
          <cell r="M10387">
            <v>7.33</v>
          </cell>
          <cell r="N10387">
            <v>2.3999999999999998E-3</v>
          </cell>
          <cell r="O10387">
            <v>6.01</v>
          </cell>
        </row>
        <row r="10388">
          <cell r="B10388">
            <v>88039000</v>
          </cell>
          <cell r="C10388" t="str">
            <v>OTHR PARTS OF GOODS OF HDG 8801 OR 8802  </v>
          </cell>
          <cell r="D10388">
            <v>342.63</v>
          </cell>
          <cell r="E10388">
            <v>0.1242</v>
          </cell>
          <cell r="F10388">
            <v>129.35</v>
          </cell>
          <cell r="K10388">
            <v>91141010</v>
          </cell>
          <cell r="L10388" t="str">
            <v>SPRINGS ETC FOR WATCHES  </v>
          </cell>
          <cell r="M10388">
            <v>1.52</v>
          </cell>
          <cell r="N10388">
            <v>5.0000000000000001E-4</v>
          </cell>
          <cell r="O10388">
            <v>1.03</v>
          </cell>
        </row>
        <row r="10389">
          <cell r="B10389">
            <v>88040010</v>
          </cell>
          <cell r="C10389" t="str">
            <v>PARACHUTES AND PRTS THEREOF AND ACCSSRS THRTO  </v>
          </cell>
          <cell r="D10389">
            <v>0.79</v>
          </cell>
          <cell r="E10389">
            <v>2.9999999999999997E-4</v>
          </cell>
          <cell r="F10389">
            <v>0.35</v>
          </cell>
          <cell r="K10389">
            <v>91141020</v>
          </cell>
          <cell r="L10389" t="str">
            <v>SPRINGS ETC FOR CLOCKS  </v>
          </cell>
          <cell r="M10389">
            <v>0.05</v>
          </cell>
          <cell r="N10389">
            <v>0</v>
          </cell>
          <cell r="O10389">
            <v>0.02</v>
          </cell>
        </row>
        <row r="10390">
          <cell r="B10390">
            <v>88040020</v>
          </cell>
          <cell r="C10390" t="str">
            <v>ROTOCHUTES AND PRTS THEREOF AND ACCSSRS THRTO  </v>
          </cell>
          <cell r="D10390">
            <v>0.01</v>
          </cell>
          <cell r="E10390">
            <v>0</v>
          </cell>
          <cell r="F10390">
            <v>0.02</v>
          </cell>
          <cell r="K10390">
            <v>91143010</v>
          </cell>
          <cell r="L10390" t="str">
            <v>DIALS FOR WATCHES  </v>
          </cell>
          <cell r="M10390">
            <v>5.37</v>
          </cell>
          <cell r="N10390">
            <v>1.6999999999999999E-3</v>
          </cell>
          <cell r="O10390">
            <v>5.08</v>
          </cell>
        </row>
        <row r="10391">
          <cell r="B10391">
            <v>88051010</v>
          </cell>
          <cell r="C10391" t="str">
            <v>AIRCRAFT LAUNCHING GEAR  </v>
          </cell>
          <cell r="D10391">
            <v>0</v>
          </cell>
          <cell r="E10391">
            <v>0</v>
          </cell>
          <cell r="K10391">
            <v>91143020</v>
          </cell>
          <cell r="L10391" t="str">
            <v>DIALS FOR CLOCKS  </v>
          </cell>
          <cell r="M10391">
            <v>0.05</v>
          </cell>
          <cell r="N10391">
            <v>0</v>
          </cell>
          <cell r="O10391">
            <v>0.01</v>
          </cell>
        </row>
        <row r="10392">
          <cell r="B10392">
            <v>88051020</v>
          </cell>
          <cell r="C10392" t="str">
            <v>DECK ARRESTOR OR SIMILAR GEAR  </v>
          </cell>
          <cell r="F10392">
            <v>0</v>
          </cell>
          <cell r="K10392">
            <v>91144010</v>
          </cell>
          <cell r="L10392" t="str">
            <v>PLATES AND BRIDGES FOR WATCHES  </v>
          </cell>
          <cell r="M10392">
            <v>0.15</v>
          </cell>
          <cell r="N10392">
            <v>0</v>
          </cell>
          <cell r="O10392">
            <v>0.09</v>
          </cell>
        </row>
        <row r="10393">
          <cell r="B10393">
            <v>88051030</v>
          </cell>
          <cell r="C10393" t="str">
            <v>PARTS OF AIRCRAFT LNCHNG/DECK ARSTR GEAR  </v>
          </cell>
          <cell r="D10393">
            <v>0.06</v>
          </cell>
          <cell r="E10393">
            <v>0</v>
          </cell>
          <cell r="F10393">
            <v>0.09</v>
          </cell>
          <cell r="K10393">
            <v>91144020</v>
          </cell>
          <cell r="L10393" t="str">
            <v>PLATES AND BRIDGES FOR CLOCKS  </v>
          </cell>
          <cell r="M10393">
            <v>0.03</v>
          </cell>
          <cell r="N10393">
            <v>0</v>
          </cell>
          <cell r="O10393">
            <v>0</v>
          </cell>
        </row>
        <row r="10394">
          <cell r="B10394">
            <v>88052100</v>
          </cell>
          <cell r="C10394" t="str">
            <v>AIR COMBAT SIMULATORS AND PARTS THEREOF  </v>
          </cell>
          <cell r="D10394">
            <v>0.49</v>
          </cell>
          <cell r="E10394">
            <v>2.0000000000000001E-4</v>
          </cell>
          <cell r="F10394">
            <v>0.89</v>
          </cell>
          <cell r="K10394">
            <v>91149030</v>
          </cell>
          <cell r="L10394" t="str">
            <v>JEWELS  </v>
          </cell>
          <cell r="M10394">
            <v>0.69</v>
          </cell>
          <cell r="N10394">
            <v>2.0000000000000001E-4</v>
          </cell>
          <cell r="O10394">
            <v>1.64</v>
          </cell>
        </row>
        <row r="10395">
          <cell r="B10395">
            <v>88052900</v>
          </cell>
          <cell r="C10395" t="str">
            <v>OTHER PARTS  </v>
          </cell>
          <cell r="D10395">
            <v>25.07</v>
          </cell>
          <cell r="E10395">
            <v>9.1000000000000004E-3</v>
          </cell>
          <cell r="F10395">
            <v>2</v>
          </cell>
          <cell r="K10395">
            <v>91149091</v>
          </cell>
          <cell r="L10395" t="str">
            <v>FOR WATCHES  </v>
          </cell>
          <cell r="M10395">
            <v>9.1</v>
          </cell>
          <cell r="N10395">
            <v>2.8999999999999998E-3</v>
          </cell>
          <cell r="O10395">
            <v>10.98</v>
          </cell>
        </row>
        <row r="10396">
          <cell r="B10396">
            <v>89011010</v>
          </cell>
          <cell r="C10396" t="str">
            <v>SHIPS  </v>
          </cell>
          <cell r="D10396">
            <v>5.88</v>
          </cell>
          <cell r="E10396">
            <v>2.0999999999999999E-3</v>
          </cell>
          <cell r="F10396">
            <v>0.04</v>
          </cell>
          <cell r="K10396">
            <v>91149092</v>
          </cell>
          <cell r="L10396" t="str">
            <v>FOR CLOCKS  </v>
          </cell>
          <cell r="M10396">
            <v>0.06</v>
          </cell>
          <cell r="N10396">
            <v>0</v>
          </cell>
          <cell r="O10396">
            <v>0.01</v>
          </cell>
        </row>
        <row r="10397">
          <cell r="B10397">
            <v>89011030</v>
          </cell>
          <cell r="C10397" t="str">
            <v>BOATS  </v>
          </cell>
          <cell r="D10397">
            <v>0.01</v>
          </cell>
          <cell r="E10397">
            <v>0</v>
          </cell>
          <cell r="F10397">
            <v>0.01</v>
          </cell>
          <cell r="K10397">
            <v>92011000</v>
          </cell>
          <cell r="L10397" t="str">
            <v>UPRIGHT PIANOS  </v>
          </cell>
          <cell r="M10397">
            <v>0.12</v>
          </cell>
          <cell r="N10397">
            <v>0</v>
          </cell>
          <cell r="O10397">
            <v>0.08</v>
          </cell>
        </row>
        <row r="10398">
          <cell r="B10398">
            <v>89011040</v>
          </cell>
          <cell r="C10398" t="str">
            <v>BARGES  </v>
          </cell>
          <cell r="D10398">
            <v>111.38</v>
          </cell>
          <cell r="E10398">
            <v>4.0399999999999998E-2</v>
          </cell>
          <cell r="F10398">
            <v>39.19</v>
          </cell>
          <cell r="K10398">
            <v>92019000</v>
          </cell>
          <cell r="L10398" t="str">
            <v>OTHER PIANOS  </v>
          </cell>
          <cell r="M10398">
            <v>0.28000000000000003</v>
          </cell>
          <cell r="N10398">
            <v>1E-4</v>
          </cell>
          <cell r="O10398">
            <v>0.28000000000000003</v>
          </cell>
        </row>
        <row r="10399">
          <cell r="B10399">
            <v>89011090</v>
          </cell>
          <cell r="C10399" t="str">
            <v>OTHERS  </v>
          </cell>
          <cell r="D10399">
            <v>1.58</v>
          </cell>
          <cell r="E10399">
            <v>5.9999999999999995E-4</v>
          </cell>
          <cell r="F10399">
            <v>4.3899999999999997</v>
          </cell>
          <cell r="K10399">
            <v>92021000</v>
          </cell>
          <cell r="L10399" t="str">
            <v>STRNG MUSICAL INSTRUMENTS PLAYED WTH A BOW  </v>
          </cell>
          <cell r="M10399">
            <v>0.01</v>
          </cell>
          <cell r="N10399">
            <v>0</v>
          </cell>
          <cell r="O10399">
            <v>0.17</v>
          </cell>
        </row>
        <row r="10400">
          <cell r="B10400">
            <v>89012000</v>
          </cell>
          <cell r="C10400" t="str">
            <v>TANKERS  </v>
          </cell>
          <cell r="D10400">
            <v>24.09</v>
          </cell>
          <cell r="E10400">
            <v>8.6999999999999994E-3</v>
          </cell>
          <cell r="F10400">
            <v>11</v>
          </cell>
          <cell r="K10400">
            <v>92029000</v>
          </cell>
          <cell r="L10400" t="str">
            <v>OTHER STRING MUSICAL INSTRUMENTS  </v>
          </cell>
          <cell r="M10400">
            <v>1.85</v>
          </cell>
          <cell r="N10400">
            <v>5.9999999999999995E-4</v>
          </cell>
          <cell r="O10400">
            <v>1.34</v>
          </cell>
        </row>
        <row r="10401">
          <cell r="B10401">
            <v>89019000</v>
          </cell>
          <cell r="C10401" t="str">
            <v>OTHR VSSLS FOR TRNSPRT OF GOODS AND OTHR VSSLS FOR TRNSPRT OF PERSONS AND GOODS  </v>
          </cell>
          <cell r="D10401">
            <v>113.24</v>
          </cell>
          <cell r="E10401">
            <v>4.1099999999999998E-2</v>
          </cell>
          <cell r="F10401">
            <v>144.51</v>
          </cell>
          <cell r="K10401">
            <v>92051000</v>
          </cell>
          <cell r="L10401" t="str">
            <v>BRASS-WIND INSTRUMENTS  </v>
          </cell>
          <cell r="M10401">
            <v>0.02</v>
          </cell>
          <cell r="N10401">
            <v>0</v>
          </cell>
          <cell r="O10401">
            <v>0.02</v>
          </cell>
        </row>
        <row r="10402">
          <cell r="B10402">
            <v>89020090</v>
          </cell>
          <cell r="C10402" t="str">
            <v>OTHERS  </v>
          </cell>
          <cell r="F10402">
            <v>0.01</v>
          </cell>
          <cell r="K10402">
            <v>92059010</v>
          </cell>
          <cell r="L10402" t="str">
            <v>FLUTES  </v>
          </cell>
          <cell r="M10402">
            <v>7.0000000000000007E-2</v>
          </cell>
          <cell r="N10402">
            <v>0</v>
          </cell>
          <cell r="O10402">
            <v>0.08</v>
          </cell>
        </row>
        <row r="10403">
          <cell r="B10403">
            <v>89031000</v>
          </cell>
          <cell r="C10403" t="str">
            <v>INFLTABLE YACHTS AND OTHR VSSLS FR PLEASURE SPORTS;ROWING BOATS AND CANOES  </v>
          </cell>
          <cell r="D10403">
            <v>0.03</v>
          </cell>
          <cell r="E10403">
            <v>0</v>
          </cell>
          <cell r="F10403">
            <v>0.01</v>
          </cell>
          <cell r="K10403">
            <v>92059020</v>
          </cell>
          <cell r="L10403" t="str">
            <v>CLARINETS  </v>
          </cell>
          <cell r="M10403">
            <v>0</v>
          </cell>
          <cell r="N10403">
            <v>0</v>
          </cell>
          <cell r="O10403">
            <v>0</v>
          </cell>
        </row>
        <row r="10404">
          <cell r="B10404">
            <v>89039100</v>
          </cell>
          <cell r="C10404" t="str">
            <v>SAILBOATS,W/N WTH AUXILIARY MOTOR  </v>
          </cell>
          <cell r="D10404">
            <v>0.01</v>
          </cell>
          <cell r="E10404">
            <v>0</v>
          </cell>
          <cell r="F10404">
            <v>0</v>
          </cell>
          <cell r="K10404">
            <v>92059090</v>
          </cell>
          <cell r="L10404" t="str">
            <v>ALL OTHER WIND MUSICAL INSTRUMENTS  </v>
          </cell>
          <cell r="M10404">
            <v>0.51</v>
          </cell>
          <cell r="N10404">
            <v>2.0000000000000001E-4</v>
          </cell>
          <cell r="O10404">
            <v>0.56999999999999995</v>
          </cell>
        </row>
        <row r="10405">
          <cell r="B10405">
            <v>89039200</v>
          </cell>
          <cell r="C10405" t="str">
            <v>MOTORBOATS EXCL OUTBOARD MOTORBOATS  </v>
          </cell>
          <cell r="D10405">
            <v>0.52</v>
          </cell>
          <cell r="E10405">
            <v>2.0000000000000001E-4</v>
          </cell>
          <cell r="F10405">
            <v>0.1</v>
          </cell>
          <cell r="K10405">
            <v>92060000</v>
          </cell>
          <cell r="L10405" t="str">
            <v>PERCUSSION MUSICAL INSTRMNT(FR EXMPL, DRUMSXYLOPHONES,CYMBALS,CASTANETS, MARACCAS)  </v>
          </cell>
          <cell r="M10405">
            <v>4.8899999999999997</v>
          </cell>
          <cell r="N10405">
            <v>1.6000000000000001E-3</v>
          </cell>
          <cell r="O10405">
            <v>3.82</v>
          </cell>
        </row>
        <row r="10406">
          <cell r="B10406">
            <v>89039910</v>
          </cell>
          <cell r="C10406" t="str">
            <v>CANOES  </v>
          </cell>
          <cell r="D10406">
            <v>0.02</v>
          </cell>
          <cell r="E10406">
            <v>0</v>
          </cell>
          <cell r="F10406">
            <v>0.01</v>
          </cell>
          <cell r="K10406">
            <v>92071000</v>
          </cell>
          <cell r="L10406" t="str">
            <v>KEYBOARD INSTRUMENTS,OTHER THAN ACCORDIONS  </v>
          </cell>
          <cell r="M10406">
            <v>0.04</v>
          </cell>
          <cell r="N10406">
            <v>0</v>
          </cell>
          <cell r="O10406">
            <v>0.26</v>
          </cell>
        </row>
        <row r="10407">
          <cell r="B10407">
            <v>89039990</v>
          </cell>
          <cell r="C10407" t="str">
            <v>OTHERS  </v>
          </cell>
          <cell r="D10407">
            <v>2.15</v>
          </cell>
          <cell r="E10407">
            <v>8.0000000000000004E-4</v>
          </cell>
          <cell r="F10407">
            <v>1.08</v>
          </cell>
          <cell r="K10407">
            <v>92079000</v>
          </cell>
          <cell r="L10407" t="str">
            <v>OTHER MUSICAL INSTRUMENTS OF HDG 9207  </v>
          </cell>
          <cell r="M10407">
            <v>0.49</v>
          </cell>
          <cell r="N10407">
            <v>2.0000000000000001E-4</v>
          </cell>
          <cell r="O10407">
            <v>1.1200000000000001</v>
          </cell>
        </row>
        <row r="10408">
          <cell r="B10408">
            <v>89040000</v>
          </cell>
          <cell r="C10408" t="str">
            <v>TUGS AND PUSHER CRAFT  </v>
          </cell>
          <cell r="D10408">
            <v>886.92</v>
          </cell>
          <cell r="E10408">
            <v>0.32150000000000001</v>
          </cell>
          <cell r="F10408">
            <v>286.24</v>
          </cell>
          <cell r="K10408">
            <v>92081000</v>
          </cell>
          <cell r="L10408" t="str">
            <v>MUSICAL BOXES  </v>
          </cell>
          <cell r="M10408">
            <v>0.1</v>
          </cell>
          <cell r="N10408">
            <v>0</v>
          </cell>
          <cell r="O10408">
            <v>0.11</v>
          </cell>
        </row>
        <row r="10409">
          <cell r="B10409">
            <v>89051000</v>
          </cell>
          <cell r="C10409" t="str">
            <v>DREDGERS  </v>
          </cell>
          <cell r="D10409">
            <v>277.93</v>
          </cell>
          <cell r="E10409">
            <v>0.1008</v>
          </cell>
          <cell r="F10409">
            <v>220.89</v>
          </cell>
          <cell r="K10409">
            <v>92089000</v>
          </cell>
          <cell r="L10409" t="str">
            <v>ARTICLES OF HDG 9208 EXCL. MUSICAL BOXES  </v>
          </cell>
          <cell r="M10409">
            <v>0.55000000000000004</v>
          </cell>
          <cell r="N10409">
            <v>2.0000000000000001E-4</v>
          </cell>
          <cell r="O10409">
            <v>0.33</v>
          </cell>
        </row>
        <row r="10410">
          <cell r="B10410">
            <v>89052000</v>
          </cell>
          <cell r="C10410" t="str">
            <v>FLOATNG/SUBMERSIBLE DRLLNG/PRDCTN PLTFORMS  </v>
          </cell>
          <cell r="D10410">
            <v>1223.6500000000001</v>
          </cell>
          <cell r="E10410">
            <v>0.44359999999999999</v>
          </cell>
          <cell r="F10410">
            <v>137.93</v>
          </cell>
          <cell r="K10410">
            <v>92093000</v>
          </cell>
          <cell r="L10410" t="str">
            <v>MUSICAL INSTRUMENT STRINGS  </v>
          </cell>
          <cell r="M10410">
            <v>0.12</v>
          </cell>
          <cell r="N10410">
            <v>0</v>
          </cell>
          <cell r="O10410">
            <v>0.1</v>
          </cell>
        </row>
        <row r="10411">
          <cell r="B10411">
            <v>89059090</v>
          </cell>
          <cell r="C10411" t="str">
            <v>OTHER UNDER HDNG 8905  </v>
          </cell>
          <cell r="D10411">
            <v>1397.09</v>
          </cell>
          <cell r="E10411">
            <v>0.50649999999999995</v>
          </cell>
          <cell r="F10411">
            <v>1750.33</v>
          </cell>
          <cell r="K10411">
            <v>92099100</v>
          </cell>
          <cell r="L10411" t="str">
            <v>PARTS AND ACCESSORIES FOR PIANOS  </v>
          </cell>
          <cell r="M10411">
            <v>0.02</v>
          </cell>
          <cell r="N10411">
            <v>0</v>
          </cell>
          <cell r="O10411">
            <v>0.01</v>
          </cell>
        </row>
        <row r="10412">
          <cell r="B10412">
            <v>89061000</v>
          </cell>
          <cell r="C10412" t="str">
            <v>WARSHIPS OF ALL KINDS  </v>
          </cell>
          <cell r="D10412">
            <v>153.65</v>
          </cell>
          <cell r="E10412">
            <v>5.57E-2</v>
          </cell>
          <cell r="K10412">
            <v>92099200</v>
          </cell>
          <cell r="L10412" t="str">
            <v>PARTS AND ACCESSORIES FOR THE MUSICAL INSTRUMENTS OF HEADNG NO.9202  </v>
          </cell>
          <cell r="M10412">
            <v>3.94</v>
          </cell>
          <cell r="N10412">
            <v>1.2999999999999999E-3</v>
          </cell>
          <cell r="O10412">
            <v>3.57</v>
          </cell>
        </row>
        <row r="10413">
          <cell r="B10413">
            <v>89069000</v>
          </cell>
          <cell r="C10413" t="str">
            <v>OTHER UNDER HDNG 8906  </v>
          </cell>
          <cell r="D10413">
            <v>325.41000000000003</v>
          </cell>
          <cell r="E10413">
            <v>0.11799999999999999</v>
          </cell>
          <cell r="F10413">
            <v>42.94</v>
          </cell>
          <cell r="K10413">
            <v>92099400</v>
          </cell>
          <cell r="L10413" t="str">
            <v>PARTS AND ACCESSORIES FOR THE MUSICAL INSTRUMENTS OF HEADING NO.9207  </v>
          </cell>
          <cell r="M10413">
            <v>0.08</v>
          </cell>
          <cell r="N10413">
            <v>0</v>
          </cell>
          <cell r="O10413">
            <v>0.04</v>
          </cell>
        </row>
        <row r="10414">
          <cell r="B10414">
            <v>89071000</v>
          </cell>
          <cell r="C10414" t="str">
            <v>INVLATABLE RAFTS  </v>
          </cell>
          <cell r="D10414">
            <v>0.24</v>
          </cell>
          <cell r="E10414">
            <v>1E-4</v>
          </cell>
          <cell r="F10414">
            <v>0.18</v>
          </cell>
          <cell r="K10414">
            <v>92099900</v>
          </cell>
          <cell r="L10414" t="str">
            <v>OTHR PRTSANDACCSSORS OF MUSICAL INSTRUMENTS  </v>
          </cell>
          <cell r="M10414">
            <v>3.13</v>
          </cell>
          <cell r="N10414">
            <v>1E-3</v>
          </cell>
          <cell r="O10414">
            <v>2.7</v>
          </cell>
        </row>
        <row r="10415">
          <cell r="B10415">
            <v>89079000</v>
          </cell>
          <cell r="C10415" t="str">
            <v>OTHER FLOTING STRUCTURES  </v>
          </cell>
          <cell r="D10415">
            <v>0.25</v>
          </cell>
          <cell r="E10415">
            <v>1E-4</v>
          </cell>
          <cell r="F10415">
            <v>0.39</v>
          </cell>
          <cell r="K10415">
            <v>93011010</v>
          </cell>
          <cell r="L10415" t="str">
            <v>SELF-PROPELLED  </v>
          </cell>
          <cell r="M10415">
            <v>5.85</v>
          </cell>
          <cell r="N10415">
            <v>1.9E-3</v>
          </cell>
        </row>
        <row r="10416">
          <cell r="B10416">
            <v>89080000</v>
          </cell>
          <cell r="C10416" t="str">
            <v>VSSLS AND OTHR FLOATNG STRCTRS FR BREAKNG UP  </v>
          </cell>
          <cell r="D10416">
            <v>0.22</v>
          </cell>
          <cell r="E10416">
            <v>1E-4</v>
          </cell>
          <cell r="F10416">
            <v>0.82</v>
          </cell>
          <cell r="K10416">
            <v>93011090</v>
          </cell>
          <cell r="L10416" t="str">
            <v>ARTILLERY WEAPONS OTHER THAN SELF-PROPELLED  </v>
          </cell>
        </row>
        <row r="10417">
          <cell r="B10417">
            <v>90011000</v>
          </cell>
          <cell r="C10417" t="str">
            <v>OPTCL FIBRS,OPTICAL FIBRE BUNDLES AND CABLES  </v>
          </cell>
          <cell r="D10417">
            <v>232.32</v>
          </cell>
          <cell r="E10417">
            <v>8.4199999999999997E-2</v>
          </cell>
          <cell r="F10417">
            <v>250.31</v>
          </cell>
          <cell r="K10417">
            <v>93012000</v>
          </cell>
          <cell r="L10417" t="str">
            <v>ROCKET LAUNCHERS AND SIMILAR PROJECTORS  </v>
          </cell>
        </row>
        <row r="10418">
          <cell r="B10418">
            <v>90012000</v>
          </cell>
          <cell r="C10418" t="str">
            <v>SHEETS AND PLATES OF POLARISING MATERIAL  </v>
          </cell>
          <cell r="D10418">
            <v>0.01</v>
          </cell>
          <cell r="E10418">
            <v>0</v>
          </cell>
          <cell r="F10418">
            <v>0.02</v>
          </cell>
          <cell r="K10418">
            <v>93019000</v>
          </cell>
          <cell r="L10418" t="str">
            <v>OTHR MILITARY WEAPONS  </v>
          </cell>
          <cell r="M10418">
            <v>1.38</v>
          </cell>
          <cell r="N10418">
            <v>4.0000000000000002E-4</v>
          </cell>
          <cell r="O10418">
            <v>0.64</v>
          </cell>
        </row>
        <row r="10419">
          <cell r="B10419">
            <v>90013000</v>
          </cell>
          <cell r="C10419" t="str">
            <v>CONTACT LENSES OF ANY MATERIAL,UNMOUNTED  </v>
          </cell>
          <cell r="D10419">
            <v>7.23</v>
          </cell>
          <cell r="E10419">
            <v>2.5999999999999999E-3</v>
          </cell>
          <cell r="F10419">
            <v>7.24</v>
          </cell>
          <cell r="K10419">
            <v>93020000</v>
          </cell>
          <cell r="L10419" t="str">
            <v>REVOLVERS AND PISTOLS,OTHER THAN THOSE OF HEADING NO.9303 OR 9304  </v>
          </cell>
          <cell r="M10419">
            <v>0.01</v>
          </cell>
          <cell r="N10419">
            <v>0</v>
          </cell>
        </row>
        <row r="10420">
          <cell r="B10420">
            <v>90014010</v>
          </cell>
          <cell r="C10420" t="str">
            <v>POLARISED GLASS  </v>
          </cell>
          <cell r="D10420">
            <v>0</v>
          </cell>
          <cell r="E10420">
            <v>0</v>
          </cell>
          <cell r="F10420">
            <v>0</v>
          </cell>
          <cell r="K10420">
            <v>93031000</v>
          </cell>
          <cell r="L10420" t="str">
            <v>MUZZLE-LOADING FIREARMS  </v>
          </cell>
          <cell r="M10420">
            <v>0</v>
          </cell>
          <cell r="N10420">
            <v>0</v>
          </cell>
          <cell r="O10420">
            <v>0</v>
          </cell>
        </row>
        <row r="10421">
          <cell r="B10421">
            <v>90014090</v>
          </cell>
          <cell r="C10421" t="str">
            <v>OTHERS  </v>
          </cell>
          <cell r="D10421">
            <v>6.75</v>
          </cell>
          <cell r="E10421">
            <v>2.3999999999999998E-3</v>
          </cell>
          <cell r="F10421">
            <v>4.83</v>
          </cell>
          <cell r="K10421">
            <v>93032000</v>
          </cell>
          <cell r="L10421" t="str">
            <v>OTHER SPORTING,HUNTING OR TARGET-SHOOTING SHOTGUNS,INCL COMBINATION SHOTGUNRIFLES  </v>
          </cell>
          <cell r="O10421">
            <v>0</v>
          </cell>
        </row>
        <row r="10422">
          <cell r="B10422">
            <v>90015000</v>
          </cell>
          <cell r="C10422" t="str">
            <v>SPECTACLE LENSES OF OTHR MATERIALS  </v>
          </cell>
          <cell r="D10422">
            <v>114.27</v>
          </cell>
          <cell r="E10422">
            <v>4.1399999999999999E-2</v>
          </cell>
          <cell r="F10422">
            <v>103.82</v>
          </cell>
          <cell r="K10422">
            <v>93033000</v>
          </cell>
          <cell r="L10422" t="str">
            <v>OTHR SPORTNG,HUNTNG/TARGET-SHOOTNG RIFLES  </v>
          </cell>
          <cell r="O10422">
            <v>0.01</v>
          </cell>
        </row>
        <row r="10423">
          <cell r="B10423">
            <v>90019010</v>
          </cell>
          <cell r="C10423" t="str">
            <v>OPTICAL CALCILE CRYSTAL  </v>
          </cell>
          <cell r="D10423">
            <v>0.09</v>
          </cell>
          <cell r="E10423">
            <v>0</v>
          </cell>
          <cell r="F10423">
            <v>0.03</v>
          </cell>
          <cell r="K10423">
            <v>93039000</v>
          </cell>
          <cell r="L10423" t="str">
            <v>OTHER FIREARMS AND SMLR DEVICES  </v>
          </cell>
          <cell r="M10423">
            <v>0.19</v>
          </cell>
          <cell r="N10423">
            <v>1E-4</v>
          </cell>
          <cell r="O10423">
            <v>0.1</v>
          </cell>
        </row>
        <row r="10424">
          <cell r="B10424">
            <v>90019090</v>
          </cell>
          <cell r="C10424" t="str">
            <v>OTHER  </v>
          </cell>
          <cell r="D10424">
            <v>3.4</v>
          </cell>
          <cell r="E10424">
            <v>1.1999999999999999E-3</v>
          </cell>
          <cell r="F10424">
            <v>3.51</v>
          </cell>
          <cell r="K10424">
            <v>93040000</v>
          </cell>
          <cell r="L10424" t="str">
            <v>OTHR ARMS(E.G.SPRNG,AIR/GAS GUN AND PSTOLS, TRUNCHEONS),EXCL THOSE OF HDG.NO.9307  </v>
          </cell>
          <cell r="M10424">
            <v>0.03</v>
          </cell>
          <cell r="N10424">
            <v>0</v>
          </cell>
          <cell r="O10424">
            <v>0</v>
          </cell>
        </row>
        <row r="10425">
          <cell r="B10425">
            <v>90021100</v>
          </cell>
          <cell r="C10425" t="str">
            <v>OBJECTIVE LENSES FOR CAMERAL,PROJECTORS OR PHOTOGRAPHIC ENLARGERS OR REDUCERS  </v>
          </cell>
          <cell r="D10425">
            <v>6.61</v>
          </cell>
          <cell r="E10425">
            <v>2.3999999999999998E-3</v>
          </cell>
          <cell r="F10425">
            <v>7.44</v>
          </cell>
          <cell r="K10425">
            <v>93051000</v>
          </cell>
          <cell r="L10425" t="str">
            <v>PARTS AND ACCESSORIES OF REVOLVERS/PISTOLS  </v>
          </cell>
          <cell r="M10425">
            <v>26.37</v>
          </cell>
          <cell r="N10425">
            <v>8.5000000000000006E-3</v>
          </cell>
          <cell r="O10425">
            <v>28.45</v>
          </cell>
        </row>
        <row r="10426">
          <cell r="B10426">
            <v>90021900</v>
          </cell>
          <cell r="C10426" t="str">
            <v>OTHER OBJECTIVE LENSES  </v>
          </cell>
          <cell r="D10426">
            <v>7.72</v>
          </cell>
          <cell r="E10426">
            <v>2.8E-3</v>
          </cell>
          <cell r="F10426">
            <v>5.81</v>
          </cell>
          <cell r="K10426">
            <v>93052010</v>
          </cell>
          <cell r="L10426" t="str">
            <v>SHOTGUN BARRELS  </v>
          </cell>
          <cell r="M10426">
            <v>0.56000000000000005</v>
          </cell>
          <cell r="N10426">
            <v>2.0000000000000001E-4</v>
          </cell>
          <cell r="O10426">
            <v>0.04</v>
          </cell>
        </row>
        <row r="10427">
          <cell r="B10427">
            <v>90022000</v>
          </cell>
          <cell r="C10427" t="str">
            <v>OPTICAL FILTERS  </v>
          </cell>
          <cell r="D10427">
            <v>0.59</v>
          </cell>
          <cell r="E10427">
            <v>2.0000000000000001E-4</v>
          </cell>
          <cell r="F10427">
            <v>0.17</v>
          </cell>
          <cell r="K10427">
            <v>93052090</v>
          </cell>
          <cell r="L10427" t="str">
            <v>PARTS AND ACCESSORIES OF SHOTGUN, RIFLE EXCL. SHOTGUN BARREL  </v>
          </cell>
          <cell r="M10427">
            <v>7.41</v>
          </cell>
          <cell r="N10427">
            <v>2.3999999999999998E-3</v>
          </cell>
          <cell r="O10427">
            <v>7.25</v>
          </cell>
        </row>
        <row r="10428">
          <cell r="B10428">
            <v>90029000</v>
          </cell>
          <cell r="C10428" t="str">
            <v>OTHER OPTICAL ELEMENTS  </v>
          </cell>
          <cell r="D10428">
            <v>2.5099999999999998</v>
          </cell>
          <cell r="E10428">
            <v>8.9999999999999998E-4</v>
          </cell>
          <cell r="F10428">
            <v>5.97</v>
          </cell>
          <cell r="K10428">
            <v>93059100</v>
          </cell>
          <cell r="L10428" t="str">
            <v>PRTS OF MILITARY WEAPONS OF HEADING 9301  </v>
          </cell>
          <cell r="M10428">
            <v>0.08</v>
          </cell>
          <cell r="N10428">
            <v>0</v>
          </cell>
          <cell r="O10428">
            <v>0.56999999999999995</v>
          </cell>
        </row>
        <row r="10429">
          <cell r="B10429">
            <v>90031100</v>
          </cell>
          <cell r="C10429" t="str">
            <v>FRAMES AND MOUNTINGS OF PLASTICS  </v>
          </cell>
          <cell r="D10429">
            <v>1.26</v>
          </cell>
          <cell r="E10429">
            <v>5.0000000000000001E-4</v>
          </cell>
          <cell r="F10429">
            <v>0.79</v>
          </cell>
          <cell r="K10429">
            <v>93059900</v>
          </cell>
          <cell r="L10429" t="str">
            <v>PRTS OF HEADING 9302 AND 9304  </v>
          </cell>
          <cell r="M10429">
            <v>3.11</v>
          </cell>
          <cell r="N10429">
            <v>1E-3</v>
          </cell>
          <cell r="O10429">
            <v>0.88</v>
          </cell>
        </row>
        <row r="10430">
          <cell r="B10430">
            <v>90031900</v>
          </cell>
          <cell r="C10430" t="str">
            <v>FRAMES AND MOUNTINGS OF OTHER MATERIALS  </v>
          </cell>
          <cell r="D10430">
            <v>1.1499999999999999</v>
          </cell>
          <cell r="E10430">
            <v>4.0000000000000002E-4</v>
          </cell>
          <cell r="F10430">
            <v>1.1000000000000001</v>
          </cell>
          <cell r="K10430">
            <v>93062100</v>
          </cell>
          <cell r="L10430" t="str">
            <v>SHOTGUN CARTRIDGES  </v>
          </cell>
          <cell r="M10430">
            <v>0.03</v>
          </cell>
          <cell r="N10430">
            <v>0</v>
          </cell>
          <cell r="O10430">
            <v>0.04</v>
          </cell>
        </row>
        <row r="10431">
          <cell r="B10431">
            <v>90039000</v>
          </cell>
          <cell r="C10431" t="str">
            <v>PARTS OF SPECTACLES,GOGGLES ETC  </v>
          </cell>
          <cell r="D10431">
            <v>0.24</v>
          </cell>
          <cell r="E10431">
            <v>1E-4</v>
          </cell>
          <cell r="F10431">
            <v>0.09</v>
          </cell>
          <cell r="K10431">
            <v>93062900</v>
          </cell>
          <cell r="L10431" t="str">
            <v>SHOTGUN PARTS AND AIR GUN PELLETS  </v>
          </cell>
          <cell r="M10431">
            <v>0.82</v>
          </cell>
          <cell r="N10431">
            <v>2.9999999999999997E-4</v>
          </cell>
          <cell r="O10431">
            <v>0.09</v>
          </cell>
        </row>
        <row r="10432">
          <cell r="B10432">
            <v>90041000</v>
          </cell>
          <cell r="C10432" t="str">
            <v>SUNGLASSES  </v>
          </cell>
          <cell r="D10432">
            <v>1.21</v>
          </cell>
          <cell r="E10432">
            <v>4.0000000000000002E-4</v>
          </cell>
          <cell r="F10432">
            <v>0.96</v>
          </cell>
          <cell r="K10432">
            <v>93063000</v>
          </cell>
          <cell r="L10432" t="str">
            <v>OTHER CARTRIDGES AND PARTS THEREOF  </v>
          </cell>
          <cell r="M10432">
            <v>0.72</v>
          </cell>
          <cell r="N10432">
            <v>2.0000000000000001E-4</v>
          </cell>
          <cell r="O10432">
            <v>0.08</v>
          </cell>
        </row>
        <row r="10433">
          <cell r="B10433">
            <v>90049010</v>
          </cell>
          <cell r="C10433" t="str">
            <v>PASSIVE NIGHT VISSI0N G0GGLES  </v>
          </cell>
          <cell r="D10433">
            <v>0.08</v>
          </cell>
          <cell r="E10433">
            <v>0</v>
          </cell>
          <cell r="F10433">
            <v>0.03</v>
          </cell>
          <cell r="K10433">
            <v>93069000</v>
          </cell>
          <cell r="L10433" t="str">
            <v>OTHER(BOMBS,GRENADES ETC)  </v>
          </cell>
          <cell r="M10433">
            <v>10.39</v>
          </cell>
          <cell r="N10433">
            <v>3.3E-3</v>
          </cell>
          <cell r="O10433">
            <v>80.599999999999994</v>
          </cell>
        </row>
        <row r="10434">
          <cell r="B10434">
            <v>90049020</v>
          </cell>
          <cell r="C10434" t="str">
            <v>PRISMATIC EYEGLASSES FOR READING  </v>
          </cell>
          <cell r="D10434">
            <v>0.02</v>
          </cell>
          <cell r="E10434">
            <v>0</v>
          </cell>
          <cell r="F10434">
            <v>0.03</v>
          </cell>
          <cell r="K10434">
            <v>93070000</v>
          </cell>
          <cell r="L10434" t="str">
            <v>SWORDS,CUTLASSES,BAYONETS,LANCES AND SMLR ARMS AND PRTS THROF AND SCABBARDS AND SHEATHS  </v>
          </cell>
          <cell r="M10434">
            <v>4.9000000000000004</v>
          </cell>
          <cell r="N10434">
            <v>1.6000000000000001E-3</v>
          </cell>
          <cell r="O10434">
            <v>5.76</v>
          </cell>
        </row>
        <row r="10435">
          <cell r="B10435">
            <v>90049090</v>
          </cell>
          <cell r="C10435" t="str">
            <v>0THERS  </v>
          </cell>
          <cell r="D10435">
            <v>1.97</v>
          </cell>
          <cell r="E10435">
            <v>6.9999999999999999E-4</v>
          </cell>
          <cell r="F10435">
            <v>2.66</v>
          </cell>
          <cell r="K10435">
            <v>94011000</v>
          </cell>
          <cell r="L10435" t="str">
            <v>SEATS OF A KIND USED FOR AIRCRAFT  </v>
          </cell>
          <cell r="M10435">
            <v>3.08</v>
          </cell>
          <cell r="N10435">
            <v>1E-3</v>
          </cell>
          <cell r="O10435">
            <v>2.27</v>
          </cell>
        </row>
        <row r="10436">
          <cell r="B10436">
            <v>90051000</v>
          </cell>
          <cell r="C10436" t="str">
            <v>BINOCULARS  </v>
          </cell>
          <cell r="D10436">
            <v>0.7</v>
          </cell>
          <cell r="E10436">
            <v>2.9999999999999997E-4</v>
          </cell>
          <cell r="F10436">
            <v>2.63</v>
          </cell>
          <cell r="K10436">
            <v>94012000</v>
          </cell>
          <cell r="L10436" t="str">
            <v>SEATS OF A KIND USED FOR MOTOR VEHICLES  </v>
          </cell>
          <cell r="M10436">
            <v>11.89</v>
          </cell>
          <cell r="N10436">
            <v>3.8E-3</v>
          </cell>
          <cell r="O10436">
            <v>12.43</v>
          </cell>
        </row>
        <row r="10437">
          <cell r="B10437">
            <v>90058010</v>
          </cell>
          <cell r="C10437" t="str">
            <v>MONOCULAR AND REFRACTING TELESCOPES  </v>
          </cell>
          <cell r="D10437">
            <v>0.17</v>
          </cell>
          <cell r="E10437">
            <v>1E-4</v>
          </cell>
          <cell r="F10437">
            <v>0.08</v>
          </cell>
          <cell r="K10437">
            <v>94013000</v>
          </cell>
          <cell r="L10437" t="str">
            <v>SWIVEL SEATS WTH VERIABLE HEIGHT ADJSTMNT  </v>
          </cell>
          <cell r="M10437">
            <v>0.44</v>
          </cell>
          <cell r="N10437">
            <v>1E-4</v>
          </cell>
          <cell r="O10437">
            <v>0.15</v>
          </cell>
        </row>
        <row r="10438">
          <cell r="B10438">
            <v>90058020</v>
          </cell>
          <cell r="C10438" t="str">
            <v>ASTRONOMICAL INSTRUMENTS EXCEPT INSTRUMENTS FOR RADIO ASTRONOMY  </v>
          </cell>
          <cell r="D10438">
            <v>0.22</v>
          </cell>
          <cell r="E10438">
            <v>1E-4</v>
          </cell>
          <cell r="F10438">
            <v>0</v>
          </cell>
          <cell r="K10438">
            <v>94014000</v>
          </cell>
          <cell r="L10438" t="str">
            <v>SEATS OTHR THN GRDN SEATS/CAMPING EQUIPMENT,CONVERTIBLE INTO BEDS  </v>
          </cell>
          <cell r="M10438">
            <v>0.39</v>
          </cell>
          <cell r="N10438">
            <v>1E-4</v>
          </cell>
          <cell r="O10438">
            <v>1.5</v>
          </cell>
        </row>
        <row r="10439">
          <cell r="B10439">
            <v>90058090</v>
          </cell>
          <cell r="C10439" t="str">
            <v>OTHERS  </v>
          </cell>
          <cell r="D10439">
            <v>4.32</v>
          </cell>
          <cell r="E10439">
            <v>1.6000000000000001E-3</v>
          </cell>
          <cell r="F10439">
            <v>4</v>
          </cell>
          <cell r="K10439">
            <v>94015100</v>
          </cell>
          <cell r="L10439" t="str">
            <v>*OF BAMBOO OR RATTAN  </v>
          </cell>
          <cell r="M10439">
            <v>0.16</v>
          </cell>
          <cell r="N10439">
            <v>1E-4</v>
          </cell>
          <cell r="O10439">
            <v>0.06</v>
          </cell>
        </row>
        <row r="10440">
          <cell r="B10440">
            <v>90059010</v>
          </cell>
          <cell r="C10440" t="str">
            <v>PRTS AND ACCESRS OF BNCLRS/TELSCPS HDNG 9005OTHER THAN MOUNTINGS  </v>
          </cell>
          <cell r="D10440">
            <v>0.1</v>
          </cell>
          <cell r="E10440">
            <v>0</v>
          </cell>
          <cell r="F10440">
            <v>0.03</v>
          </cell>
          <cell r="K10440">
            <v>94015900</v>
          </cell>
          <cell r="L10440" t="str">
            <v>OTHER  </v>
          </cell>
          <cell r="M10440">
            <v>2.99</v>
          </cell>
          <cell r="N10440">
            <v>1E-3</v>
          </cell>
          <cell r="O10440">
            <v>0.71</v>
          </cell>
        </row>
        <row r="10441">
          <cell r="B10441">
            <v>90059020</v>
          </cell>
          <cell r="C10441" t="str">
            <v>MOUNTINGS FOR ASTRONOMICAL INSTRUMENTS  </v>
          </cell>
          <cell r="F10441">
            <v>0.23</v>
          </cell>
          <cell r="K10441">
            <v>94016100</v>
          </cell>
          <cell r="L10441" t="str">
            <v>UPHOLSTERED SEATS WTH WOODEN FRAMES  </v>
          </cell>
          <cell r="M10441">
            <v>3.16</v>
          </cell>
          <cell r="N10441">
            <v>1E-3</v>
          </cell>
          <cell r="O10441">
            <v>4.3</v>
          </cell>
        </row>
        <row r="10442">
          <cell r="B10442">
            <v>90059090</v>
          </cell>
          <cell r="C10442" t="str">
            <v>OTHR PARTS AND ACCESSORIES HDNG 9005  </v>
          </cell>
          <cell r="D10442">
            <v>1.31</v>
          </cell>
          <cell r="E10442">
            <v>5.0000000000000001E-4</v>
          </cell>
          <cell r="F10442">
            <v>6.97</v>
          </cell>
          <cell r="K10442">
            <v>94016900</v>
          </cell>
          <cell r="L10442" t="str">
            <v>OTHR SEATS WTH WOODEN FRAMES  </v>
          </cell>
          <cell r="M10442">
            <v>38.94</v>
          </cell>
          <cell r="N10442">
            <v>1.2500000000000001E-2</v>
          </cell>
          <cell r="O10442">
            <v>38.67</v>
          </cell>
        </row>
        <row r="10443">
          <cell r="B10443">
            <v>90061000</v>
          </cell>
          <cell r="C10443" t="str">
            <v>*CAMERAL OF A KIND USED FOR PREPARING PRINTING PLATES OR CYLINDERS  </v>
          </cell>
          <cell r="D10443">
            <v>0.01</v>
          </cell>
          <cell r="E10443">
            <v>0</v>
          </cell>
          <cell r="K10443">
            <v>94017100</v>
          </cell>
          <cell r="L10443" t="str">
            <v>UPHOLSTERED SEATS WTH MTL FRMS  </v>
          </cell>
          <cell r="M10443">
            <v>0.79</v>
          </cell>
          <cell r="N10443">
            <v>2.9999999999999997E-4</v>
          </cell>
          <cell r="O10443">
            <v>0.82</v>
          </cell>
        </row>
        <row r="10444">
          <cell r="B10444">
            <v>90063000</v>
          </cell>
          <cell r="C10444" t="str">
            <v>CMERAS SPCLY DSIGND FR UNDRWATR USE,AERL SRVEY/MEDCL/SRGCL EXMNTN OF INTRNL ORGNS; CMPARSN CMERAS FR FORNSIC/CRIMINOLGC  </v>
          </cell>
          <cell r="D10444">
            <v>0.32</v>
          </cell>
          <cell r="E10444">
            <v>1E-4</v>
          </cell>
          <cell r="F10444">
            <v>0.54</v>
          </cell>
          <cell r="K10444">
            <v>94017900</v>
          </cell>
          <cell r="L10444" t="str">
            <v>OTHR SEATS WTH MTL FRMS  </v>
          </cell>
          <cell r="M10444">
            <v>5.35</v>
          </cell>
          <cell r="N10444">
            <v>1.6999999999999999E-3</v>
          </cell>
          <cell r="O10444">
            <v>12.11</v>
          </cell>
        </row>
        <row r="10445">
          <cell r="B10445">
            <v>90064000</v>
          </cell>
          <cell r="C10445" t="str">
            <v>INSTANT PRINT CAMERAS  </v>
          </cell>
          <cell r="D10445">
            <v>0.31</v>
          </cell>
          <cell r="E10445">
            <v>1E-4</v>
          </cell>
          <cell r="F10445">
            <v>0.12</v>
          </cell>
          <cell r="K10445">
            <v>94018000</v>
          </cell>
          <cell r="L10445" t="str">
            <v>OTHER SEATS  </v>
          </cell>
          <cell r="M10445">
            <v>4.51</v>
          </cell>
          <cell r="N10445">
            <v>1.5E-3</v>
          </cell>
          <cell r="O10445">
            <v>5.29</v>
          </cell>
        </row>
        <row r="10446">
          <cell r="B10446">
            <v>90065100</v>
          </cell>
          <cell r="C10446" t="str">
            <v>CAMERA WTH A THROUGH-THE-LENS VIEWFINDER (S.L.R.),FOR ROLL FILM OF A WDTH&lt;=35 MM  </v>
          </cell>
          <cell r="D10446">
            <v>0.01</v>
          </cell>
          <cell r="E10446">
            <v>0</v>
          </cell>
          <cell r="F10446">
            <v>0</v>
          </cell>
          <cell r="K10446">
            <v>94019000</v>
          </cell>
          <cell r="L10446" t="str">
            <v>OTHER SEATS OF HEADING 9401  </v>
          </cell>
          <cell r="M10446">
            <v>44.14</v>
          </cell>
          <cell r="N10446">
            <v>1.4200000000000001E-2</v>
          </cell>
          <cell r="O10446">
            <v>39.75</v>
          </cell>
        </row>
        <row r="10447">
          <cell r="B10447">
            <v>90065200</v>
          </cell>
          <cell r="C10447" t="str">
            <v>OTHR CAMERAS FR ROLL FILM OF A WIDTH&lt;35 MM  </v>
          </cell>
          <cell r="D10447">
            <v>0.03</v>
          </cell>
          <cell r="E10447">
            <v>0</v>
          </cell>
          <cell r="F10447">
            <v>0</v>
          </cell>
          <cell r="K10447">
            <v>94021010</v>
          </cell>
          <cell r="L10447" t="str">
            <v>DENTISTS CHAIRS AND PARTS THEREOF  </v>
          </cell>
          <cell r="M10447">
            <v>0.25</v>
          </cell>
          <cell r="N10447">
            <v>1E-4</v>
          </cell>
          <cell r="O10447">
            <v>0.21</v>
          </cell>
        </row>
        <row r="10448">
          <cell r="B10448">
            <v>90065310</v>
          </cell>
          <cell r="C10448" t="str">
            <v>FIXED FOCUS 35 MM CAMERAS  </v>
          </cell>
          <cell r="D10448">
            <v>0</v>
          </cell>
          <cell r="E10448">
            <v>0</v>
          </cell>
          <cell r="K10448">
            <v>94021090</v>
          </cell>
          <cell r="L10448" t="str">
            <v>BARBERS OR SIMILAR CHAIRS AND PARTS THEREOF  </v>
          </cell>
          <cell r="M10448">
            <v>1.6</v>
          </cell>
          <cell r="N10448">
            <v>5.0000000000000001E-4</v>
          </cell>
          <cell r="O10448">
            <v>1.83</v>
          </cell>
        </row>
        <row r="10449">
          <cell r="B10449">
            <v>90065390</v>
          </cell>
          <cell r="C10449" t="str">
            <v>OTHR CAMERAS FR ROL FLM OF A WDTH OF 35 MM  </v>
          </cell>
          <cell r="D10449">
            <v>0.87</v>
          </cell>
          <cell r="E10449">
            <v>2.9999999999999997E-4</v>
          </cell>
          <cell r="F10449">
            <v>1.08</v>
          </cell>
          <cell r="K10449">
            <v>94029010</v>
          </cell>
          <cell r="L10449" t="str">
            <v>HOSPITAL BEDS WTH MECHNCL FTTNGS  </v>
          </cell>
          <cell r="M10449">
            <v>2.29</v>
          </cell>
          <cell r="N10449">
            <v>6.9999999999999999E-4</v>
          </cell>
          <cell r="O10449">
            <v>3.05</v>
          </cell>
        </row>
        <row r="10450">
          <cell r="B10450">
            <v>90065910</v>
          </cell>
          <cell r="C10450" t="str">
            <v>FIXED FOCUS 110 MM CAMERAS  </v>
          </cell>
          <cell r="D10450">
            <v>0</v>
          </cell>
          <cell r="E10450">
            <v>0</v>
          </cell>
          <cell r="K10450">
            <v>94029020</v>
          </cell>
          <cell r="L10450" t="str">
            <v>PARTS  </v>
          </cell>
          <cell r="M10450">
            <v>3.05</v>
          </cell>
          <cell r="N10450">
            <v>1E-3</v>
          </cell>
          <cell r="O10450">
            <v>5.29</v>
          </cell>
        </row>
        <row r="10451">
          <cell r="B10451">
            <v>90065990</v>
          </cell>
          <cell r="C10451" t="str">
            <v>OTHER CAMERAS  </v>
          </cell>
          <cell r="D10451">
            <v>18.5</v>
          </cell>
          <cell r="E10451">
            <v>6.7000000000000002E-3</v>
          </cell>
          <cell r="F10451">
            <v>2.1800000000000002</v>
          </cell>
          <cell r="K10451">
            <v>94029090</v>
          </cell>
          <cell r="L10451" t="str">
            <v>OTHERS  </v>
          </cell>
          <cell r="M10451">
            <v>7.42</v>
          </cell>
          <cell r="N10451">
            <v>2.3999999999999998E-3</v>
          </cell>
          <cell r="O10451">
            <v>9.77</v>
          </cell>
        </row>
        <row r="10452">
          <cell r="B10452">
            <v>90066100</v>
          </cell>
          <cell r="C10452" t="str">
            <v>DSCHRG LMP(ELECTRONIC)FLSHLIGHT AP  </v>
          </cell>
          <cell r="D10452">
            <v>0.09</v>
          </cell>
          <cell r="E10452">
            <v>0</v>
          </cell>
          <cell r="F10452">
            <v>0.02</v>
          </cell>
          <cell r="K10452">
            <v>94031010</v>
          </cell>
          <cell r="L10452" t="str">
            <v>STEEL FURNITURE  </v>
          </cell>
          <cell r="M10452">
            <v>4.8</v>
          </cell>
          <cell r="N10452">
            <v>1.5E-3</v>
          </cell>
          <cell r="O10452">
            <v>4.8600000000000003</v>
          </cell>
        </row>
        <row r="10453">
          <cell r="B10453">
            <v>90066900</v>
          </cell>
          <cell r="C10453" t="str">
            <v>OTHER PHOTOHRAPHIC FLASH LIGHT APPRATUS  </v>
          </cell>
          <cell r="D10453">
            <v>0.23</v>
          </cell>
          <cell r="E10453">
            <v>1E-4</v>
          </cell>
          <cell r="F10453">
            <v>0.48</v>
          </cell>
          <cell r="K10453">
            <v>94031090</v>
          </cell>
          <cell r="L10453" t="str">
            <v>OTHERS  </v>
          </cell>
          <cell r="M10453">
            <v>8.58</v>
          </cell>
          <cell r="N10453">
            <v>2.8E-3</v>
          </cell>
          <cell r="O10453">
            <v>10.43</v>
          </cell>
        </row>
        <row r="10454">
          <cell r="B10454">
            <v>90069100</v>
          </cell>
          <cell r="C10454" t="str">
            <v>PARTS AND ACCESSORIES FOR CAMERAS  </v>
          </cell>
          <cell r="D10454">
            <v>6.78</v>
          </cell>
          <cell r="E10454">
            <v>2.5000000000000001E-3</v>
          </cell>
          <cell r="F10454">
            <v>2.67</v>
          </cell>
          <cell r="K10454">
            <v>94032010</v>
          </cell>
          <cell r="L10454" t="str">
            <v>STEEL FURNITURE  </v>
          </cell>
          <cell r="M10454">
            <v>29.43</v>
          </cell>
          <cell r="N10454">
            <v>9.4999999999999998E-3</v>
          </cell>
          <cell r="O10454">
            <v>28.69</v>
          </cell>
        </row>
        <row r="10455">
          <cell r="B10455">
            <v>90069900</v>
          </cell>
          <cell r="C10455" t="str">
            <v>OTHER PARTS AND ACCESSORIES OF HDG 9006  </v>
          </cell>
          <cell r="D10455">
            <v>1.83</v>
          </cell>
          <cell r="E10455">
            <v>6.9999999999999999E-4</v>
          </cell>
          <cell r="F10455">
            <v>1.24</v>
          </cell>
          <cell r="K10455">
            <v>94032090</v>
          </cell>
          <cell r="L10455" t="str">
            <v>OTHERS  </v>
          </cell>
          <cell r="M10455">
            <v>41.54</v>
          </cell>
          <cell r="N10455">
            <v>1.34E-2</v>
          </cell>
          <cell r="O10455">
            <v>58.52</v>
          </cell>
        </row>
        <row r="10456">
          <cell r="B10456">
            <v>90071090</v>
          </cell>
          <cell r="C10456" t="str">
            <v>CINEMATOGRAPHIC CAMERAS FOR FILM OF WIDTH &gt; 16 MM OR &gt; DOUBLE 8 MM  </v>
          </cell>
          <cell r="D10456">
            <v>3.95</v>
          </cell>
          <cell r="E10456">
            <v>1.4E-3</v>
          </cell>
          <cell r="F10456">
            <v>0.27</v>
          </cell>
          <cell r="K10456">
            <v>94033010</v>
          </cell>
          <cell r="L10456" t="str">
            <v>CABINETWARE  </v>
          </cell>
          <cell r="M10456">
            <v>2</v>
          </cell>
          <cell r="N10456">
            <v>5.9999999999999995E-4</v>
          </cell>
          <cell r="O10456">
            <v>6.85</v>
          </cell>
        </row>
        <row r="10457">
          <cell r="B10457">
            <v>90072010</v>
          </cell>
          <cell r="C10457" t="str">
            <v>PROJECTORS FOR FILM OF &lt;16 MM WIDTH  </v>
          </cell>
          <cell r="F10457">
            <v>0.01</v>
          </cell>
          <cell r="K10457">
            <v>94033090</v>
          </cell>
          <cell r="L10457" t="str">
            <v>OTHERS  </v>
          </cell>
          <cell r="M10457">
            <v>11.04</v>
          </cell>
          <cell r="N10457">
            <v>3.5999999999999999E-3</v>
          </cell>
          <cell r="O10457">
            <v>11.1</v>
          </cell>
        </row>
        <row r="10458">
          <cell r="B10458">
            <v>90072090</v>
          </cell>
          <cell r="C10458" t="str">
            <v>OTHER PROJECTORS  </v>
          </cell>
          <cell r="D10458">
            <v>0.42</v>
          </cell>
          <cell r="E10458">
            <v>2.0000000000000001E-4</v>
          </cell>
          <cell r="F10458">
            <v>0.38</v>
          </cell>
          <cell r="K10458">
            <v>94034000</v>
          </cell>
          <cell r="L10458" t="str">
            <v>WOODEN FRNTR OF A KND USED IN THE KITCHEN  </v>
          </cell>
          <cell r="M10458">
            <v>0.97</v>
          </cell>
          <cell r="N10458">
            <v>2.9999999999999997E-4</v>
          </cell>
          <cell r="O10458">
            <v>1.04</v>
          </cell>
        </row>
        <row r="10459">
          <cell r="B10459">
            <v>90079100</v>
          </cell>
          <cell r="C10459" t="str">
            <v>PRTS AND ACCESSORS FR CINAMATOGRPHC CAMERAS  </v>
          </cell>
          <cell r="D10459">
            <v>1.78</v>
          </cell>
          <cell r="E10459">
            <v>5.9999999999999995E-4</v>
          </cell>
          <cell r="F10459">
            <v>2.94</v>
          </cell>
          <cell r="K10459">
            <v>94035010</v>
          </cell>
          <cell r="L10459" t="str">
            <v>BED STEAD  </v>
          </cell>
          <cell r="M10459">
            <v>1.85</v>
          </cell>
          <cell r="N10459">
            <v>5.9999999999999995E-4</v>
          </cell>
          <cell r="O10459">
            <v>1.99</v>
          </cell>
        </row>
        <row r="10460">
          <cell r="B10460">
            <v>90079200</v>
          </cell>
          <cell r="C10460" t="str">
            <v>PARTS AND ACCESSORIES FOR PROJECTORS  </v>
          </cell>
          <cell r="D10460">
            <v>0.2</v>
          </cell>
          <cell r="E10460">
            <v>1E-4</v>
          </cell>
          <cell r="F10460">
            <v>0.34</v>
          </cell>
          <cell r="K10460">
            <v>94035090</v>
          </cell>
          <cell r="L10460" t="str">
            <v>OTHER WOODEN FURNITURE USED IN BEDROOM  </v>
          </cell>
          <cell r="M10460">
            <v>3.12</v>
          </cell>
          <cell r="N10460">
            <v>1E-3</v>
          </cell>
          <cell r="O10460">
            <v>6.71</v>
          </cell>
        </row>
        <row r="10461">
          <cell r="B10461">
            <v>90085010</v>
          </cell>
          <cell r="C10461" t="str">
            <v>SLIDE PROJECTORS  </v>
          </cell>
          <cell r="F10461">
            <v>7.0000000000000007E-2</v>
          </cell>
          <cell r="K10461">
            <v>94036000</v>
          </cell>
          <cell r="L10461" t="str">
            <v>OTHER WOODEN FURNITURE  </v>
          </cell>
          <cell r="M10461">
            <v>365.31</v>
          </cell>
          <cell r="N10461">
            <v>0.1177</v>
          </cell>
          <cell r="O10461">
            <v>390.78</v>
          </cell>
        </row>
        <row r="10462">
          <cell r="B10462">
            <v>90085020</v>
          </cell>
          <cell r="C10462" t="str">
            <v>MICROFILM, MICROFICHE OR OTHER MICROFORM READERS, WHETHER OR NOT CAPABLE OF PRODUCING COPIES  </v>
          </cell>
          <cell r="F10462">
            <v>0.02</v>
          </cell>
          <cell r="K10462">
            <v>94037000</v>
          </cell>
          <cell r="L10462" t="str">
            <v>FURNITURE OF PLASTICS  </v>
          </cell>
          <cell r="M10462">
            <v>9.86</v>
          </cell>
          <cell r="N10462">
            <v>3.2000000000000002E-3</v>
          </cell>
          <cell r="O10462">
            <v>9.1300000000000008</v>
          </cell>
        </row>
        <row r="10463">
          <cell r="B10463">
            <v>90085030</v>
          </cell>
          <cell r="C10463" t="str">
            <v>OTHER IMAGE PROJECTORS  </v>
          </cell>
          <cell r="D10463">
            <v>0.26</v>
          </cell>
          <cell r="E10463">
            <v>1E-4</v>
          </cell>
          <cell r="F10463">
            <v>0.06</v>
          </cell>
          <cell r="K10463">
            <v>94038100</v>
          </cell>
          <cell r="L10463" t="str">
            <v>*FRNTR OF WICKERWORK/BAMBOO  </v>
          </cell>
          <cell r="M10463">
            <v>0.37</v>
          </cell>
          <cell r="N10463">
            <v>1E-4</v>
          </cell>
          <cell r="O10463">
            <v>0.16</v>
          </cell>
        </row>
        <row r="10464">
          <cell r="B10464">
            <v>90085040</v>
          </cell>
          <cell r="C10464" t="str">
            <v>PHOTOGRAPHIC (OTHER THAN CINEMATOGRAPHIC) ENLARGERS AND REDUCERS  </v>
          </cell>
          <cell r="D10464">
            <v>0.05</v>
          </cell>
          <cell r="E10464">
            <v>0</v>
          </cell>
          <cell r="F10464">
            <v>0</v>
          </cell>
          <cell r="K10464">
            <v>94038900</v>
          </cell>
          <cell r="L10464" t="str">
            <v>OTHERS  </v>
          </cell>
          <cell r="M10464">
            <v>10.65</v>
          </cell>
          <cell r="N10464">
            <v>3.3999999999999998E-3</v>
          </cell>
          <cell r="O10464">
            <v>14.32</v>
          </cell>
        </row>
        <row r="10465">
          <cell r="B10465">
            <v>90089000</v>
          </cell>
          <cell r="C10465" t="str">
            <v>PRTANDACCSSRS OF IMAGE PRJCTRS,ENLARGERS ETC  </v>
          </cell>
          <cell r="D10465">
            <v>0.55000000000000004</v>
          </cell>
          <cell r="E10465">
            <v>2.0000000000000001E-4</v>
          </cell>
          <cell r="F10465">
            <v>0.41</v>
          </cell>
          <cell r="K10465">
            <v>94039000</v>
          </cell>
          <cell r="L10465" t="str">
            <v>PARTS OF FURNITURES OF HEADING 9403  </v>
          </cell>
          <cell r="M10465">
            <v>10.27</v>
          </cell>
          <cell r="N10465">
            <v>3.3E-3</v>
          </cell>
          <cell r="O10465">
            <v>12.53</v>
          </cell>
        </row>
        <row r="10466">
          <cell r="B10466">
            <v>90101000</v>
          </cell>
          <cell r="C10466" t="str">
            <v>APRTS AND EQPMNT FR AUTMTCLY DVLPNG PHOTOGRPHC FLM/PAPR IN ROLS/FR AUTMTCLY EXPSNG DVLPD FLM TO ROLS OF PHOTOG  </v>
          </cell>
          <cell r="D10466">
            <v>0.28000000000000003</v>
          </cell>
          <cell r="E10466">
            <v>1E-4</v>
          </cell>
          <cell r="F10466">
            <v>0.03</v>
          </cell>
          <cell r="K10466">
            <v>94041000</v>
          </cell>
          <cell r="L10466" t="str">
            <v>MATTRESS SUPPORTS  </v>
          </cell>
          <cell r="M10466">
            <v>17.559999999999999</v>
          </cell>
          <cell r="N10466">
            <v>5.7000000000000002E-3</v>
          </cell>
          <cell r="O10466">
            <v>7.32</v>
          </cell>
        </row>
        <row r="10467">
          <cell r="B10467">
            <v>90105000</v>
          </cell>
          <cell r="C10467" t="str">
            <v>OTHR APRTS AND EQPMNT FR PHOTOGRPHC(INCL CINEMATOGRPHC)LBRTRS,NEGATOSCOPES  </v>
          </cell>
          <cell r="D10467">
            <v>0.47</v>
          </cell>
          <cell r="E10467">
            <v>2.0000000000000001E-4</v>
          </cell>
          <cell r="F10467">
            <v>0.22</v>
          </cell>
          <cell r="K10467">
            <v>94042110</v>
          </cell>
          <cell r="L10467" t="str">
            <v>MATTRESSES OF RUBBER  </v>
          </cell>
          <cell r="M10467">
            <v>0.34</v>
          </cell>
          <cell r="N10467">
            <v>1E-4</v>
          </cell>
          <cell r="O10467">
            <v>0.23</v>
          </cell>
        </row>
        <row r="10468">
          <cell r="B10468">
            <v>90106000</v>
          </cell>
          <cell r="C10468" t="str">
            <v>PROJECTION SCREENS  </v>
          </cell>
          <cell r="D10468">
            <v>1.7</v>
          </cell>
          <cell r="E10468">
            <v>5.9999999999999995E-4</v>
          </cell>
          <cell r="F10468">
            <v>1.82</v>
          </cell>
          <cell r="K10468">
            <v>94042190</v>
          </cell>
          <cell r="L10468" t="str">
            <v>MATTRESSES OF PLASTIC  </v>
          </cell>
          <cell r="M10468">
            <v>0.28000000000000003</v>
          </cell>
          <cell r="N10468">
            <v>1E-4</v>
          </cell>
          <cell r="O10468">
            <v>0.11</v>
          </cell>
        </row>
        <row r="10469">
          <cell r="B10469">
            <v>90109000</v>
          </cell>
          <cell r="C10469" t="str">
            <v>PARTS AND ACCESSORIES OF HDG 9010  </v>
          </cell>
          <cell r="D10469">
            <v>0.43</v>
          </cell>
          <cell r="E10469">
            <v>2.0000000000000001E-4</v>
          </cell>
          <cell r="F10469">
            <v>0.09</v>
          </cell>
          <cell r="K10469">
            <v>94042910</v>
          </cell>
          <cell r="L10469" t="str">
            <v>SPRING INTERIOR MATTRESSES  </v>
          </cell>
          <cell r="M10469">
            <v>0.89</v>
          </cell>
          <cell r="N10469">
            <v>2.9999999999999997E-4</v>
          </cell>
          <cell r="O10469">
            <v>0.44</v>
          </cell>
        </row>
        <row r="10470">
          <cell r="B10470">
            <v>90111000</v>
          </cell>
          <cell r="C10470" t="str">
            <v>STEREOSCOPIC MICROSCOPES  </v>
          </cell>
          <cell r="D10470">
            <v>0.2</v>
          </cell>
          <cell r="E10470">
            <v>1E-4</v>
          </cell>
          <cell r="F10470">
            <v>0.11</v>
          </cell>
          <cell r="K10470">
            <v>94042920</v>
          </cell>
          <cell r="L10470" t="str">
            <v>OF RUBBERISED COIR WITH OR WITHOUT COMBINATION OF OTHER MATERIALS, WHETHER OR NOT WITH METALLIC SPRINGS.  </v>
          </cell>
          <cell r="M10470">
            <v>0.36</v>
          </cell>
          <cell r="N10470">
            <v>1E-4</v>
          </cell>
          <cell r="O10470">
            <v>0.32</v>
          </cell>
        </row>
        <row r="10471">
          <cell r="B10471">
            <v>90112000</v>
          </cell>
          <cell r="C10471" t="str">
            <v>OTHER MICROSCOPES,FOR MICROPHOTOGRAPHY, MICROCINEMATOGRAPHY/MICROPROJECTION  </v>
          </cell>
          <cell r="D10471">
            <v>0.13</v>
          </cell>
          <cell r="E10471">
            <v>0</v>
          </cell>
          <cell r="F10471">
            <v>0.1</v>
          </cell>
          <cell r="K10471">
            <v>94042990</v>
          </cell>
          <cell r="L10471" t="str">
            <v>OTHR MATTRESSES OF OTHR MATERIAL  </v>
          </cell>
          <cell r="M10471">
            <v>13.27</v>
          </cell>
          <cell r="N10471">
            <v>4.3E-3</v>
          </cell>
          <cell r="O10471">
            <v>8.57</v>
          </cell>
        </row>
        <row r="10472">
          <cell r="B10472">
            <v>90118000</v>
          </cell>
          <cell r="C10472" t="str">
            <v>OTHER MICROSCOPES  </v>
          </cell>
          <cell r="D10472">
            <v>4.42</v>
          </cell>
          <cell r="E10472">
            <v>1.6000000000000001E-3</v>
          </cell>
          <cell r="F10472">
            <v>5.42</v>
          </cell>
          <cell r="K10472">
            <v>94043010</v>
          </cell>
          <cell r="L10472" t="str">
            <v>SLEEPING BAGS FILLED WITH FEATHERS OR DOWN  </v>
          </cell>
          <cell r="M10472">
            <v>0.49</v>
          </cell>
          <cell r="N10472">
            <v>2.0000000000000001E-4</v>
          </cell>
          <cell r="O10472">
            <v>0.02</v>
          </cell>
        </row>
        <row r="10473">
          <cell r="B10473">
            <v>90119000</v>
          </cell>
          <cell r="C10473" t="str">
            <v>PARTS AND ACCESSORIES OF HDG 9011  </v>
          </cell>
          <cell r="D10473">
            <v>1.3</v>
          </cell>
          <cell r="E10473">
            <v>5.0000000000000001E-4</v>
          </cell>
          <cell r="F10473">
            <v>1.54</v>
          </cell>
          <cell r="K10473">
            <v>94043090</v>
          </cell>
          <cell r="L10473" t="str">
            <v>OTHR SLEEPING BAGS  </v>
          </cell>
          <cell r="M10473">
            <v>7.51</v>
          </cell>
          <cell r="N10473">
            <v>2.3999999999999998E-3</v>
          </cell>
          <cell r="O10473">
            <v>5.69</v>
          </cell>
        </row>
        <row r="10474">
          <cell r="B10474">
            <v>90121010</v>
          </cell>
          <cell r="C10474" t="str">
            <v>ELECTRON MICROSCOPES FITTED WITH EQUIPMENTHNDLNG FR SEMICONDCTR WAFERS OR RETICLES  </v>
          </cell>
          <cell r="D10474">
            <v>0.06</v>
          </cell>
          <cell r="E10474">
            <v>0</v>
          </cell>
          <cell r="F10474">
            <v>0.12</v>
          </cell>
          <cell r="K10474">
            <v>94049011</v>
          </cell>
          <cell r="L10474" t="str">
            <v>QUILTS FILLED WITH FEATHERS OR DOWN  </v>
          </cell>
          <cell r="M10474">
            <v>0.45</v>
          </cell>
          <cell r="N10474">
            <v>1E-4</v>
          </cell>
          <cell r="O10474">
            <v>0.05</v>
          </cell>
        </row>
        <row r="10475">
          <cell r="B10475">
            <v>90121090</v>
          </cell>
          <cell r="C10475" t="str">
            <v>OTHERS  </v>
          </cell>
          <cell r="D10475">
            <v>2.8</v>
          </cell>
          <cell r="E10475">
            <v>1E-3</v>
          </cell>
          <cell r="F10475">
            <v>0.89</v>
          </cell>
          <cell r="K10475">
            <v>94049019</v>
          </cell>
          <cell r="L10475" t="str">
            <v>OTHR QUILTS  </v>
          </cell>
          <cell r="M10475">
            <v>29.42</v>
          </cell>
          <cell r="N10475">
            <v>9.4999999999999998E-3</v>
          </cell>
          <cell r="O10475">
            <v>35.39</v>
          </cell>
        </row>
        <row r="10476">
          <cell r="B10476">
            <v>90129000</v>
          </cell>
          <cell r="C10476" t="str">
            <v>PARTS AND ACCESSORIES OF HDG 9012  </v>
          </cell>
          <cell r="D10476">
            <v>1.79</v>
          </cell>
          <cell r="E10476">
            <v>5.9999999999999995E-4</v>
          </cell>
          <cell r="F10476">
            <v>1.3</v>
          </cell>
          <cell r="K10476">
            <v>94049091</v>
          </cell>
          <cell r="L10476" t="str">
            <v>OTHR MATRESS SUPORT FILLD WTH FETHRS/DOWN  </v>
          </cell>
          <cell r="M10476">
            <v>0.17</v>
          </cell>
          <cell r="N10476">
            <v>1E-4</v>
          </cell>
          <cell r="O10476">
            <v>0.15</v>
          </cell>
        </row>
        <row r="10477">
          <cell r="B10477">
            <v>90131010</v>
          </cell>
          <cell r="C10477" t="str">
            <v>TELESCOPIC SIGHTS FOR FITTING TO ARMS  </v>
          </cell>
          <cell r="D10477">
            <v>0.01</v>
          </cell>
          <cell r="E10477">
            <v>0</v>
          </cell>
          <cell r="F10477">
            <v>0.04</v>
          </cell>
          <cell r="K10477">
            <v>94049099</v>
          </cell>
          <cell r="L10477" t="str">
            <v>OTHR MATRESS SUPORT AND ARTCLS OF BEDNG ETC  </v>
          </cell>
          <cell r="M10477">
            <v>283.32</v>
          </cell>
          <cell r="N10477">
            <v>9.1300000000000006E-2</v>
          </cell>
          <cell r="O10477">
            <v>313.99</v>
          </cell>
        </row>
        <row r="10478">
          <cell r="B10478">
            <v>90131090</v>
          </cell>
          <cell r="C10478" t="str">
            <v>OTHERS  </v>
          </cell>
          <cell r="D10478">
            <v>0.95</v>
          </cell>
          <cell r="E10478">
            <v>2.9999999999999997E-4</v>
          </cell>
          <cell r="F10478">
            <v>0.31</v>
          </cell>
          <cell r="K10478">
            <v>94051010</v>
          </cell>
          <cell r="L10478" t="str">
            <v>HANGNG LMPS COMPLETE FITNGS  </v>
          </cell>
          <cell r="M10478">
            <v>24.75</v>
          </cell>
          <cell r="N10478">
            <v>8.0000000000000002E-3</v>
          </cell>
          <cell r="O10478">
            <v>19.72</v>
          </cell>
        </row>
        <row r="10479">
          <cell r="B10479">
            <v>90132000</v>
          </cell>
          <cell r="C10479" t="str">
            <v>LASERS,OTHER THAN LASER DIODES  </v>
          </cell>
          <cell r="D10479">
            <v>3.22</v>
          </cell>
          <cell r="E10479">
            <v>1.1999999999999999E-3</v>
          </cell>
          <cell r="F10479">
            <v>1.91</v>
          </cell>
          <cell r="K10479">
            <v>94051020</v>
          </cell>
          <cell r="L10479" t="str">
            <v>WALL LAMPS  </v>
          </cell>
          <cell r="M10479">
            <v>1.39</v>
          </cell>
          <cell r="N10479">
            <v>4.0000000000000002E-4</v>
          </cell>
          <cell r="O10479">
            <v>1.26</v>
          </cell>
        </row>
        <row r="10480">
          <cell r="B10480">
            <v>90138010</v>
          </cell>
          <cell r="C10480" t="str">
            <v>LIQUID CRYSTAL DEVICES (L.C.D)  </v>
          </cell>
          <cell r="D10480">
            <v>11.34</v>
          </cell>
          <cell r="E10480">
            <v>4.1000000000000003E-3</v>
          </cell>
          <cell r="F10480">
            <v>1.7</v>
          </cell>
          <cell r="K10480">
            <v>94051090</v>
          </cell>
          <cell r="L10480" t="str">
            <v>OTHER LIGHTING FITTINGS FR LGHTNG PUBLC SP  </v>
          </cell>
          <cell r="M10480">
            <v>35.200000000000003</v>
          </cell>
          <cell r="N10480">
            <v>1.1299999999999999E-2</v>
          </cell>
          <cell r="O10480">
            <v>35.840000000000003</v>
          </cell>
        </row>
        <row r="10481">
          <cell r="B10481">
            <v>90138090</v>
          </cell>
          <cell r="C10481" t="str">
            <v>OTHERS  </v>
          </cell>
          <cell r="D10481">
            <v>5.79</v>
          </cell>
          <cell r="E10481">
            <v>2.0999999999999999E-3</v>
          </cell>
          <cell r="F10481">
            <v>7.78</v>
          </cell>
          <cell r="K10481">
            <v>94052010</v>
          </cell>
          <cell r="L10481" t="str">
            <v>TABLE LAMPS,COMPLETE FITTINGS  </v>
          </cell>
          <cell r="M10481">
            <v>9.69</v>
          </cell>
          <cell r="N10481">
            <v>3.0999999999999999E-3</v>
          </cell>
          <cell r="O10481">
            <v>10</v>
          </cell>
        </row>
        <row r="10482">
          <cell r="B10482">
            <v>90139010</v>
          </cell>
          <cell r="C10482" t="str">
            <v>PARTS AND ACCESSORIES FR LCD  </v>
          </cell>
          <cell r="D10482">
            <v>0.02</v>
          </cell>
          <cell r="E10482">
            <v>0</v>
          </cell>
          <cell r="F10482">
            <v>1.05</v>
          </cell>
          <cell r="K10482">
            <v>94052090</v>
          </cell>
          <cell r="L10482" t="str">
            <v>OTHERS  </v>
          </cell>
          <cell r="M10482">
            <v>9.0399999999999991</v>
          </cell>
          <cell r="N10482">
            <v>2.8999999999999998E-3</v>
          </cell>
          <cell r="O10482">
            <v>11.48</v>
          </cell>
        </row>
        <row r="10483">
          <cell r="B10483">
            <v>90139090</v>
          </cell>
          <cell r="C10483" t="str">
            <v>OTHR PARTS AND ACCESSORIES OF HDG 9013  </v>
          </cell>
          <cell r="D10483">
            <v>1.87</v>
          </cell>
          <cell r="E10483">
            <v>6.9999999999999999E-4</v>
          </cell>
          <cell r="F10483">
            <v>4.6399999999999997</v>
          </cell>
          <cell r="K10483">
            <v>94053000</v>
          </cell>
          <cell r="L10483" t="str">
            <v>LGHTNG SETS OF A KIND USD FR CHRISTMS TREE  </v>
          </cell>
          <cell r="M10483">
            <v>1.93</v>
          </cell>
          <cell r="N10483">
            <v>5.9999999999999995E-4</v>
          </cell>
          <cell r="O10483">
            <v>1.36</v>
          </cell>
        </row>
        <row r="10484">
          <cell r="B10484">
            <v>90141000</v>
          </cell>
          <cell r="C10484" t="str">
            <v>DRECTION FINDING COMPASSES  </v>
          </cell>
          <cell r="D10484">
            <v>0.24</v>
          </cell>
          <cell r="E10484">
            <v>1E-4</v>
          </cell>
          <cell r="F10484">
            <v>0.53</v>
          </cell>
          <cell r="K10484">
            <v>94054010</v>
          </cell>
          <cell r="L10484" t="str">
            <v>SEARCHLIGHTS AND SPORTLIGHTS  </v>
          </cell>
          <cell r="M10484">
            <v>1.1000000000000001</v>
          </cell>
          <cell r="N10484">
            <v>4.0000000000000002E-4</v>
          </cell>
          <cell r="O10484">
            <v>0.19</v>
          </cell>
        </row>
        <row r="10485">
          <cell r="B10485">
            <v>90142000</v>
          </cell>
          <cell r="C10485" t="str">
            <v>INSTRUMENTS AND APPLIANCES FOR AERONAUTICLOR SPACE NAVIGATION(OTR THAN COMPASSES)  </v>
          </cell>
          <cell r="D10485">
            <v>1.44</v>
          </cell>
          <cell r="E10485">
            <v>5.0000000000000001E-4</v>
          </cell>
          <cell r="F10485">
            <v>0.68</v>
          </cell>
          <cell r="K10485">
            <v>94054090</v>
          </cell>
          <cell r="L10485" t="str">
            <v>OTHER ELECTRIC LAMPS AND LIGHTING FITTINGS  </v>
          </cell>
          <cell r="M10485">
            <v>14.39</v>
          </cell>
          <cell r="N10485">
            <v>4.5999999999999999E-3</v>
          </cell>
          <cell r="O10485">
            <v>16.170000000000002</v>
          </cell>
        </row>
        <row r="10486">
          <cell r="B10486">
            <v>90148010</v>
          </cell>
          <cell r="C10486" t="str">
            <v>ECHO SOUNDING INSTRUMENTS  </v>
          </cell>
          <cell r="D10486">
            <v>0.06</v>
          </cell>
          <cell r="E10486">
            <v>0</v>
          </cell>
          <cell r="F10486">
            <v>0.02</v>
          </cell>
          <cell r="K10486">
            <v>94055010</v>
          </cell>
          <cell r="L10486" t="str">
            <v>HURRICANE LANTERNS  </v>
          </cell>
          <cell r="M10486">
            <v>9.56</v>
          </cell>
          <cell r="N10486">
            <v>3.0999999999999999E-3</v>
          </cell>
          <cell r="O10486">
            <v>10.81</v>
          </cell>
        </row>
        <row r="10487">
          <cell r="B10487">
            <v>90148020</v>
          </cell>
          <cell r="C10487" t="str">
            <v>SEXTANTS  </v>
          </cell>
          <cell r="D10487">
            <v>0.01</v>
          </cell>
          <cell r="E10487">
            <v>0</v>
          </cell>
          <cell r="F10487">
            <v>0.03</v>
          </cell>
          <cell r="K10487">
            <v>94055020</v>
          </cell>
          <cell r="L10487" t="str">
            <v>MINERS SAFETY LAMPS  </v>
          </cell>
          <cell r="M10487">
            <v>0.05</v>
          </cell>
          <cell r="N10487">
            <v>0</v>
          </cell>
          <cell r="O10487">
            <v>0.02</v>
          </cell>
        </row>
        <row r="10488">
          <cell r="B10488">
            <v>90148090</v>
          </cell>
          <cell r="C10488" t="str">
            <v>OTHERS  </v>
          </cell>
          <cell r="D10488">
            <v>6.36</v>
          </cell>
          <cell r="E10488">
            <v>2.3E-3</v>
          </cell>
          <cell r="F10488">
            <v>2.44</v>
          </cell>
          <cell r="K10488">
            <v>94055031</v>
          </cell>
          <cell r="L10488" t="str">
            <v>KEROSENE PRESSURE LANTERNS  </v>
          </cell>
          <cell r="M10488">
            <v>0.04</v>
          </cell>
          <cell r="N10488">
            <v>0</v>
          </cell>
          <cell r="O10488">
            <v>0.01</v>
          </cell>
        </row>
        <row r="10489">
          <cell r="B10489">
            <v>90149000</v>
          </cell>
          <cell r="C10489" t="str">
            <v>PARTS AND ACCESSORIES OF COMPASSES; OTHER NAVIGATIONAL INSTRUMENTS  </v>
          </cell>
          <cell r="D10489">
            <v>4.63</v>
          </cell>
          <cell r="E10489">
            <v>1.6999999999999999E-3</v>
          </cell>
          <cell r="F10489">
            <v>0.82</v>
          </cell>
          <cell r="K10489">
            <v>94055039</v>
          </cell>
          <cell r="L10489" t="str">
            <v>OTHR OIL PRESSURE LAMPS  </v>
          </cell>
          <cell r="M10489">
            <v>1.1599999999999999</v>
          </cell>
          <cell r="N10489">
            <v>4.0000000000000002E-4</v>
          </cell>
          <cell r="O10489">
            <v>0.84</v>
          </cell>
        </row>
        <row r="10490">
          <cell r="B10490">
            <v>90151000</v>
          </cell>
          <cell r="C10490" t="str">
            <v>RANGEFINDERS  </v>
          </cell>
          <cell r="D10490">
            <v>0.04</v>
          </cell>
          <cell r="E10490">
            <v>0</v>
          </cell>
          <cell r="F10490">
            <v>0.13</v>
          </cell>
          <cell r="K10490">
            <v>94055040</v>
          </cell>
          <cell r="L10490" t="str">
            <v>SOLAR LANTERNS/LAMP ETC  </v>
          </cell>
          <cell r="M10490">
            <v>5.66</v>
          </cell>
          <cell r="N10490">
            <v>1.8E-3</v>
          </cell>
          <cell r="O10490">
            <v>3.22</v>
          </cell>
        </row>
        <row r="10491">
          <cell r="B10491">
            <v>90152000</v>
          </cell>
          <cell r="C10491" t="str">
            <v>THEODOLITES AND TACHEOMETERS  </v>
          </cell>
          <cell r="D10491">
            <v>0.12</v>
          </cell>
          <cell r="E10491">
            <v>0</v>
          </cell>
          <cell r="F10491">
            <v>0.24</v>
          </cell>
          <cell r="K10491">
            <v>94055051</v>
          </cell>
          <cell r="L10491" t="str">
            <v>OTHR OIL LAMPS,METAL  </v>
          </cell>
          <cell r="M10491">
            <v>0.3</v>
          </cell>
          <cell r="N10491">
            <v>1E-4</v>
          </cell>
          <cell r="O10491">
            <v>0.18</v>
          </cell>
        </row>
        <row r="10492">
          <cell r="B10492">
            <v>90153010</v>
          </cell>
          <cell r="C10492" t="str">
            <v>DUMPY/ENGINR/BUILDR OR QUICK SET LEVELS  </v>
          </cell>
          <cell r="D10492">
            <v>0.02</v>
          </cell>
          <cell r="E10492">
            <v>0</v>
          </cell>
          <cell r="F10492">
            <v>0.01</v>
          </cell>
          <cell r="K10492">
            <v>94055059</v>
          </cell>
          <cell r="L10492" t="str">
            <v>OTHR OIL LAMPS,NON-METAL  </v>
          </cell>
          <cell r="M10492">
            <v>1.53</v>
          </cell>
          <cell r="N10492">
            <v>5.0000000000000001E-4</v>
          </cell>
          <cell r="O10492">
            <v>1.33</v>
          </cell>
        </row>
        <row r="10493">
          <cell r="B10493">
            <v>90153090</v>
          </cell>
          <cell r="C10493" t="str">
            <v>OTHER SURVEYING LEVELS  </v>
          </cell>
          <cell r="D10493">
            <v>0.36</v>
          </cell>
          <cell r="E10493">
            <v>1E-4</v>
          </cell>
          <cell r="F10493">
            <v>0.12</v>
          </cell>
          <cell r="K10493">
            <v>94056010</v>
          </cell>
          <cell r="L10493" t="str">
            <v>ILLUMNTD SIGNS, NAME PLTS ETC OF PLASTICS  </v>
          </cell>
          <cell r="M10493">
            <v>0.08</v>
          </cell>
          <cell r="N10493">
            <v>0</v>
          </cell>
          <cell r="O10493">
            <v>0.05</v>
          </cell>
        </row>
        <row r="10494">
          <cell r="B10494">
            <v>90154000</v>
          </cell>
          <cell r="C10494" t="str">
            <v>PHOTOGRMTRCL SURVYING INSTRMNTS AND APPLNCS  </v>
          </cell>
          <cell r="D10494">
            <v>0.82</v>
          </cell>
          <cell r="E10494">
            <v>2.9999999999999997E-4</v>
          </cell>
          <cell r="F10494">
            <v>0.5</v>
          </cell>
          <cell r="K10494">
            <v>94056090</v>
          </cell>
          <cell r="L10494" t="str">
            <v>ILLUMNTD SIGNS, NAME PLTS ETC OF OTHR MTRL  </v>
          </cell>
          <cell r="M10494">
            <v>2.8</v>
          </cell>
          <cell r="N10494">
            <v>8.9999999999999998E-4</v>
          </cell>
          <cell r="O10494">
            <v>4.3099999999999996</v>
          </cell>
        </row>
        <row r="10495">
          <cell r="B10495">
            <v>90158010</v>
          </cell>
          <cell r="C10495" t="str">
            <v>HYDROGRAPHIC INSTRUMENT  </v>
          </cell>
          <cell r="D10495">
            <v>0.38</v>
          </cell>
          <cell r="E10495">
            <v>1E-4</v>
          </cell>
          <cell r="F10495">
            <v>0.51</v>
          </cell>
          <cell r="K10495">
            <v>94059100</v>
          </cell>
          <cell r="L10495" t="str">
            <v>PARTS OF LAMPS ETC OF GLASS  </v>
          </cell>
          <cell r="M10495">
            <v>3.08</v>
          </cell>
          <cell r="N10495">
            <v>1E-3</v>
          </cell>
          <cell r="O10495">
            <v>8.3699999999999992</v>
          </cell>
        </row>
        <row r="10496">
          <cell r="B10496">
            <v>90158020</v>
          </cell>
          <cell r="C10496" t="str">
            <v>METEOROLOGICAL INSTRUMENTS  </v>
          </cell>
          <cell r="D10496">
            <v>0.36</v>
          </cell>
          <cell r="E10496">
            <v>1E-4</v>
          </cell>
          <cell r="F10496">
            <v>0.38</v>
          </cell>
          <cell r="K10496">
            <v>94059200</v>
          </cell>
          <cell r="L10496" t="str">
            <v>PARTS OF LAMPS ETC OF PLASTICS  </v>
          </cell>
          <cell r="M10496">
            <v>0.12</v>
          </cell>
          <cell r="N10496">
            <v>0</v>
          </cell>
          <cell r="O10496">
            <v>0.1</v>
          </cell>
        </row>
        <row r="10497">
          <cell r="B10497">
            <v>90158030</v>
          </cell>
          <cell r="C10497" t="str">
            <v>GEOPHYSICAL INSTRUMENTS  </v>
          </cell>
          <cell r="D10497">
            <v>1.27</v>
          </cell>
          <cell r="E10497">
            <v>5.0000000000000001E-4</v>
          </cell>
          <cell r="F10497">
            <v>1.28</v>
          </cell>
          <cell r="K10497">
            <v>94059900</v>
          </cell>
          <cell r="L10497" t="str">
            <v>OTHR PARTS OF LAMPS AND LIGHING FITTINGS  </v>
          </cell>
          <cell r="M10497">
            <v>25.59</v>
          </cell>
          <cell r="N10497">
            <v>8.2000000000000007E-3</v>
          </cell>
          <cell r="O10497">
            <v>22.82</v>
          </cell>
        </row>
        <row r="10498">
          <cell r="B10498">
            <v>90158090</v>
          </cell>
          <cell r="C10498" t="str">
            <v>OTHERS  </v>
          </cell>
          <cell r="D10498">
            <v>41.93</v>
          </cell>
          <cell r="E10498">
            <v>1.52E-2</v>
          </cell>
          <cell r="F10498">
            <v>42.96</v>
          </cell>
          <cell r="K10498">
            <v>94060011</v>
          </cell>
          <cell r="L10498" t="str">
            <v>*GREEN HOUSES- IN READY TO ASSEMBLE SETS  </v>
          </cell>
          <cell r="M10498">
            <v>7.64</v>
          </cell>
          <cell r="N10498">
            <v>2.5000000000000001E-3</v>
          </cell>
          <cell r="O10498">
            <v>7.01</v>
          </cell>
        </row>
        <row r="10499">
          <cell r="B10499">
            <v>90159000</v>
          </cell>
          <cell r="C10499" t="str">
            <v>PARTS AND ACCESSORES OF SURVEYING,PHTOGRMCL,HYDROGRPHIC INSTRUMNTS ETC EXCL CMPASSES  </v>
          </cell>
          <cell r="D10499">
            <v>29.92</v>
          </cell>
          <cell r="E10499">
            <v>1.0800000000000001E-2</v>
          </cell>
          <cell r="F10499">
            <v>20.27</v>
          </cell>
          <cell r="K10499">
            <v>94060019</v>
          </cell>
          <cell r="L10499" t="str">
            <v>*GREEN HOUSES-OTHER  </v>
          </cell>
          <cell r="M10499">
            <v>6.21</v>
          </cell>
          <cell r="N10499">
            <v>2E-3</v>
          </cell>
          <cell r="O10499">
            <v>6.38</v>
          </cell>
        </row>
        <row r="10500">
          <cell r="B10500">
            <v>90160010</v>
          </cell>
          <cell r="C10500" t="str">
            <v>ELECTRIC BALANCES  </v>
          </cell>
          <cell r="D10500">
            <v>0.18</v>
          </cell>
          <cell r="E10500">
            <v>1E-4</v>
          </cell>
          <cell r="F10500">
            <v>0.35</v>
          </cell>
          <cell r="K10500">
            <v>94060091</v>
          </cell>
          <cell r="L10500" t="str">
            <v>*PREFABRICATED HOUSING MATERIAL  </v>
          </cell>
          <cell r="M10500">
            <v>0.77</v>
          </cell>
          <cell r="N10500">
            <v>2.0000000000000001E-4</v>
          </cell>
          <cell r="O10500">
            <v>1.1499999999999999</v>
          </cell>
        </row>
        <row r="10501">
          <cell r="B10501">
            <v>90160020</v>
          </cell>
          <cell r="C10501" t="str">
            <v>OTHER BALANCES  </v>
          </cell>
          <cell r="D10501">
            <v>0.78</v>
          </cell>
          <cell r="E10501">
            <v>2.9999999999999997E-4</v>
          </cell>
          <cell r="F10501">
            <v>0.67</v>
          </cell>
          <cell r="K10501">
            <v>94060092</v>
          </cell>
          <cell r="L10501" t="str">
            <v>*PREFABRICATED CONSTRUCTION FOR COLD STORAG  </v>
          </cell>
          <cell r="M10501">
            <v>0.55000000000000004</v>
          </cell>
          <cell r="N10501">
            <v>2.0000000000000001E-4</v>
          </cell>
          <cell r="O10501">
            <v>0.47</v>
          </cell>
        </row>
        <row r="10502">
          <cell r="B10502">
            <v>90160090</v>
          </cell>
          <cell r="C10502" t="str">
            <v>PARTS OF BALANCES (EXCLUDING WEIGHTS)  </v>
          </cell>
          <cell r="D10502">
            <v>0.06</v>
          </cell>
          <cell r="E10502">
            <v>0</v>
          </cell>
          <cell r="F10502">
            <v>0.1</v>
          </cell>
          <cell r="K10502">
            <v>94060093</v>
          </cell>
          <cell r="L10502" t="str">
            <v>*SILOS FOR STORING ENSILAGE  </v>
          </cell>
          <cell r="M10502">
            <v>0.14000000000000001</v>
          </cell>
          <cell r="N10502">
            <v>0</v>
          </cell>
        </row>
        <row r="10503">
          <cell r="B10503">
            <v>90171000</v>
          </cell>
          <cell r="C10503" t="str">
            <v>DRFTNG TBLS AND MCHNS,W/N AUTOMATIC  </v>
          </cell>
          <cell r="D10503">
            <v>0.02</v>
          </cell>
          <cell r="E10503">
            <v>0</v>
          </cell>
          <cell r="F10503">
            <v>0.05</v>
          </cell>
          <cell r="K10503">
            <v>94060099</v>
          </cell>
          <cell r="L10503" t="str">
            <v>*OTHR PREFABRICATED BUILDINGS  </v>
          </cell>
          <cell r="M10503">
            <v>28.74</v>
          </cell>
          <cell r="N10503">
            <v>9.2999999999999992E-3</v>
          </cell>
          <cell r="O10503">
            <v>34.33</v>
          </cell>
        </row>
        <row r="10504">
          <cell r="B10504">
            <v>90172010</v>
          </cell>
          <cell r="C10504" t="str">
            <v>DRWNG AND MRKNG OUT INSTRMNTS;PANTOGRAPH  </v>
          </cell>
          <cell r="D10504">
            <v>1.76</v>
          </cell>
          <cell r="E10504">
            <v>5.9999999999999995E-4</v>
          </cell>
          <cell r="F10504">
            <v>2.2000000000000002</v>
          </cell>
          <cell r="K10504">
            <v>95030010</v>
          </cell>
          <cell r="L10504" t="str">
            <v>DOLLS OF WOOD  </v>
          </cell>
          <cell r="M10504">
            <v>0.5</v>
          </cell>
          <cell r="N10504">
            <v>2.0000000000000001E-4</v>
          </cell>
          <cell r="O10504">
            <v>1.57</v>
          </cell>
        </row>
        <row r="10505">
          <cell r="B10505">
            <v>90172020</v>
          </cell>
          <cell r="C10505" t="str">
            <v>MATHEMATICAL CALCULATING INSTRUMENTS; SLIDE RULES,DISC CALCULATORS AND THE LIKE  </v>
          </cell>
          <cell r="D10505">
            <v>0.74</v>
          </cell>
          <cell r="E10505">
            <v>2.9999999999999997E-4</v>
          </cell>
          <cell r="F10505">
            <v>1.1100000000000001</v>
          </cell>
          <cell r="K10505">
            <v>95030020</v>
          </cell>
          <cell r="L10505" t="str">
            <v>DOLLS OF METAL  </v>
          </cell>
          <cell r="M10505">
            <v>0.16</v>
          </cell>
          <cell r="N10505">
            <v>1E-4</v>
          </cell>
          <cell r="O10505">
            <v>0.25</v>
          </cell>
        </row>
        <row r="10506">
          <cell r="B10506">
            <v>90172030</v>
          </cell>
          <cell r="C10506" t="str">
            <v>PANTOGRAPH  </v>
          </cell>
          <cell r="D10506">
            <v>0</v>
          </cell>
          <cell r="E10506">
            <v>0</v>
          </cell>
          <cell r="F10506">
            <v>0</v>
          </cell>
          <cell r="K10506">
            <v>95030030</v>
          </cell>
          <cell r="L10506" t="str">
            <v>DOLLS OF PLASTIC  </v>
          </cell>
          <cell r="M10506">
            <v>16.920000000000002</v>
          </cell>
          <cell r="N10506">
            <v>5.4999999999999997E-3</v>
          </cell>
          <cell r="O10506">
            <v>34.229999999999997</v>
          </cell>
        </row>
        <row r="10507">
          <cell r="B10507">
            <v>90172090</v>
          </cell>
          <cell r="C10507" t="str">
            <v>OTHER INSTRUMENTS  </v>
          </cell>
          <cell r="D10507">
            <v>4.03</v>
          </cell>
          <cell r="E10507">
            <v>1.5E-3</v>
          </cell>
          <cell r="F10507">
            <v>1.84</v>
          </cell>
          <cell r="K10507">
            <v>95030090</v>
          </cell>
          <cell r="L10507" t="str">
            <v>OTHER  </v>
          </cell>
          <cell r="M10507">
            <v>23.4</v>
          </cell>
          <cell r="N10507">
            <v>7.4999999999999997E-3</v>
          </cell>
          <cell r="O10507">
            <v>29.3</v>
          </cell>
        </row>
        <row r="10508">
          <cell r="B10508">
            <v>90173010</v>
          </cell>
          <cell r="C10508" t="str">
            <v>CALIPERS AND MICROMETERS  </v>
          </cell>
          <cell r="D10508">
            <v>1.26</v>
          </cell>
          <cell r="E10508">
            <v>5.0000000000000001E-4</v>
          </cell>
          <cell r="F10508">
            <v>1.43</v>
          </cell>
          <cell r="K10508">
            <v>95042000</v>
          </cell>
          <cell r="L10508" t="str">
            <v>ARTICLES AND ACCESSORIES FOR BILLIARD  </v>
          </cell>
          <cell r="M10508">
            <v>0.61</v>
          </cell>
          <cell r="N10508">
            <v>2.0000000000000001E-4</v>
          </cell>
          <cell r="O10508">
            <v>0.96</v>
          </cell>
        </row>
        <row r="10509">
          <cell r="B10509">
            <v>90173021</v>
          </cell>
          <cell r="C10509" t="str">
            <v>GAUGES,PLUG  </v>
          </cell>
          <cell r="D10509">
            <v>1.1200000000000001</v>
          </cell>
          <cell r="E10509">
            <v>4.0000000000000002E-4</v>
          </cell>
          <cell r="F10509">
            <v>1.48</v>
          </cell>
          <cell r="K10509">
            <v>95043000</v>
          </cell>
          <cell r="L10509" t="str">
            <v>OTHER GAMES, OPERATED BY COINS, NOTES, BANK CARDS, TOKENS , OTHER THAN BOWLING ALLEY EQUIPMENT.  </v>
          </cell>
          <cell r="M10509">
            <v>0.26</v>
          </cell>
          <cell r="N10509">
            <v>1E-4</v>
          </cell>
          <cell r="O10509">
            <v>0.06</v>
          </cell>
        </row>
        <row r="10510">
          <cell r="B10510">
            <v>90173022</v>
          </cell>
          <cell r="C10510" t="str">
            <v>GAUGES,RING  </v>
          </cell>
          <cell r="D10510">
            <v>1.29</v>
          </cell>
          <cell r="E10510">
            <v>5.0000000000000001E-4</v>
          </cell>
          <cell r="F10510">
            <v>1.36</v>
          </cell>
          <cell r="K10510">
            <v>95044000</v>
          </cell>
          <cell r="L10510" t="str">
            <v>PLAYING CARDS  </v>
          </cell>
          <cell r="M10510">
            <v>4</v>
          </cell>
          <cell r="N10510">
            <v>1.2999999999999999E-3</v>
          </cell>
          <cell r="O10510">
            <v>3.8</v>
          </cell>
        </row>
        <row r="10511">
          <cell r="B10511">
            <v>90173023</v>
          </cell>
          <cell r="C10511" t="str">
            <v>GAUGES,SLIP  </v>
          </cell>
          <cell r="D10511">
            <v>0</v>
          </cell>
          <cell r="E10511">
            <v>0</v>
          </cell>
          <cell r="F10511">
            <v>7.0000000000000007E-2</v>
          </cell>
          <cell r="K10511">
            <v>95045000</v>
          </cell>
          <cell r="L10511" t="str">
            <v>VIDEO GAME CONSOLES AND MACHINES, OTHER THAN THOSE OF SUB-HEADING 9504 30  </v>
          </cell>
          <cell r="M10511">
            <v>0.02</v>
          </cell>
          <cell r="N10511">
            <v>0</v>
          </cell>
          <cell r="O10511">
            <v>0.08</v>
          </cell>
        </row>
        <row r="10512">
          <cell r="B10512">
            <v>90173029</v>
          </cell>
          <cell r="C10512" t="str">
            <v>OTHR GAUGES  </v>
          </cell>
          <cell r="D10512">
            <v>1.91</v>
          </cell>
          <cell r="E10512">
            <v>6.9999999999999999E-4</v>
          </cell>
          <cell r="F10512">
            <v>1.62</v>
          </cell>
          <cell r="K10512">
            <v>95049010</v>
          </cell>
          <cell r="L10512" t="str">
            <v>CHESS SET, ALL TYPES  </v>
          </cell>
          <cell r="M10512">
            <v>2.25</v>
          </cell>
          <cell r="N10512">
            <v>6.9999999999999999E-4</v>
          </cell>
          <cell r="O10512">
            <v>2.27</v>
          </cell>
        </row>
        <row r="10513">
          <cell r="B10513">
            <v>90178010</v>
          </cell>
          <cell r="C10513" t="str">
            <v>MEASURING RODS AND TAPES  </v>
          </cell>
          <cell r="D10513">
            <v>1.53</v>
          </cell>
          <cell r="E10513">
            <v>5.9999999999999995E-4</v>
          </cell>
          <cell r="F10513">
            <v>1.88</v>
          </cell>
          <cell r="K10513">
            <v>95049020</v>
          </cell>
          <cell r="L10513" t="str">
            <v>CAROM BOARD, WITH OR WITHOUT COINS AND STRIKERS  </v>
          </cell>
          <cell r="M10513">
            <v>1.55</v>
          </cell>
          <cell r="N10513">
            <v>5.0000000000000001E-4</v>
          </cell>
          <cell r="O10513">
            <v>1.34</v>
          </cell>
        </row>
        <row r="10514">
          <cell r="B10514">
            <v>90178090</v>
          </cell>
          <cell r="C10514" t="str">
            <v>OTHR MSRNG/CHCKNG INSTRMNTS(VERNIR ETC)  </v>
          </cell>
          <cell r="D10514">
            <v>0.9</v>
          </cell>
          <cell r="E10514">
            <v>2.9999999999999997E-4</v>
          </cell>
          <cell r="F10514">
            <v>0.93</v>
          </cell>
          <cell r="K10514">
            <v>95049090</v>
          </cell>
          <cell r="L10514" t="str">
            <v>0THERS  </v>
          </cell>
          <cell r="M10514">
            <v>3.98</v>
          </cell>
          <cell r="N10514">
            <v>1.2999999999999999E-3</v>
          </cell>
          <cell r="O10514">
            <v>4.84</v>
          </cell>
        </row>
        <row r="10515">
          <cell r="B10515">
            <v>90179000</v>
          </cell>
          <cell r="C10515" t="str">
            <v>PARTS AND ACCESSORIES OF ARTCLS OF HDG 9017  </v>
          </cell>
          <cell r="D10515">
            <v>0.72</v>
          </cell>
          <cell r="E10515">
            <v>2.9999999999999997E-4</v>
          </cell>
          <cell r="F10515">
            <v>0.57999999999999996</v>
          </cell>
          <cell r="K10515">
            <v>95051000</v>
          </cell>
          <cell r="L10515" t="str">
            <v>ARTICLES FOR CHRISTMAS FESTIVITIES  </v>
          </cell>
          <cell r="M10515">
            <v>37.21</v>
          </cell>
          <cell r="N10515">
            <v>1.2E-2</v>
          </cell>
          <cell r="O10515">
            <v>39.85</v>
          </cell>
        </row>
        <row r="10516">
          <cell r="B10516">
            <v>90181100</v>
          </cell>
          <cell r="C10516" t="str">
            <v>ELECTRO-CARDIOGRAPHS  </v>
          </cell>
          <cell r="D10516">
            <v>13.94</v>
          </cell>
          <cell r="E10516">
            <v>5.1000000000000004E-3</v>
          </cell>
          <cell r="F10516">
            <v>12.73</v>
          </cell>
          <cell r="K10516">
            <v>95059010</v>
          </cell>
          <cell r="L10516" t="str">
            <v>MAGICIAL EQUIPMENTS  </v>
          </cell>
          <cell r="M10516">
            <v>1.0900000000000001</v>
          </cell>
          <cell r="N10516">
            <v>4.0000000000000002E-4</v>
          </cell>
          <cell r="O10516">
            <v>0.35</v>
          </cell>
        </row>
        <row r="10517">
          <cell r="B10517">
            <v>90181210</v>
          </cell>
          <cell r="C10517" t="str">
            <v>LINEAR ULTRASOUND SCANNER  </v>
          </cell>
          <cell r="D10517">
            <v>0.9</v>
          </cell>
          <cell r="E10517">
            <v>2.9999999999999997E-4</v>
          </cell>
          <cell r="F10517">
            <v>1.1499999999999999</v>
          </cell>
          <cell r="K10517">
            <v>95059090</v>
          </cell>
          <cell r="L10517" t="str">
            <v>OTHERS(CRNVL AND ENTRTNMNT ARTCLS ETC)  </v>
          </cell>
          <cell r="M10517">
            <v>4.22</v>
          </cell>
          <cell r="N10517">
            <v>1.4E-3</v>
          </cell>
          <cell r="O10517">
            <v>7.25</v>
          </cell>
        </row>
        <row r="10518">
          <cell r="B10518">
            <v>90181290</v>
          </cell>
          <cell r="C10518" t="str">
            <v>OTHR ELECTRO-DIAGNOSTC APARATUS  </v>
          </cell>
          <cell r="D10518">
            <v>32.36</v>
          </cell>
          <cell r="E10518">
            <v>1.17E-2</v>
          </cell>
          <cell r="F10518">
            <v>19.27</v>
          </cell>
          <cell r="K10518">
            <v>95061100</v>
          </cell>
          <cell r="L10518" t="str">
            <v>SKIS  </v>
          </cell>
          <cell r="M10518">
            <v>0.04</v>
          </cell>
          <cell r="N10518">
            <v>0</v>
          </cell>
          <cell r="O10518">
            <v>0</v>
          </cell>
        </row>
        <row r="10519">
          <cell r="B10519">
            <v>90181300</v>
          </cell>
          <cell r="C10519" t="str">
            <v>MAGNETIC RESONANCE IMAGING APPARATUS  </v>
          </cell>
          <cell r="D10519">
            <v>28.78</v>
          </cell>
          <cell r="E10519">
            <v>1.04E-2</v>
          </cell>
          <cell r="F10519">
            <v>21.63</v>
          </cell>
          <cell r="K10519">
            <v>95061900</v>
          </cell>
          <cell r="L10519" t="str">
            <v>OTHER SNOW-SKI EQUIPMENT  </v>
          </cell>
          <cell r="M10519">
            <v>0.46</v>
          </cell>
          <cell r="N10519">
            <v>1E-4</v>
          </cell>
          <cell r="O10519">
            <v>0.2</v>
          </cell>
        </row>
        <row r="10520">
          <cell r="B10520">
            <v>90181400</v>
          </cell>
          <cell r="C10520" t="str">
            <v>SCINTIGRAPHIC APPARATUS  </v>
          </cell>
          <cell r="D10520">
            <v>0.59</v>
          </cell>
          <cell r="E10520">
            <v>2.0000000000000001E-4</v>
          </cell>
          <cell r="F10520">
            <v>0.35</v>
          </cell>
          <cell r="K10520">
            <v>95062100</v>
          </cell>
          <cell r="L10520" t="str">
            <v>SAILBOARDS  </v>
          </cell>
          <cell r="M10520">
            <v>0.02</v>
          </cell>
          <cell r="N10520">
            <v>0</v>
          </cell>
          <cell r="O10520">
            <v>0.01</v>
          </cell>
        </row>
        <row r="10521">
          <cell r="B10521">
            <v>90181910</v>
          </cell>
          <cell r="C10521" t="str">
            <v>ELECTRO-ENAPHALOGRAPHS  </v>
          </cell>
          <cell r="D10521">
            <v>0.28000000000000003</v>
          </cell>
          <cell r="E10521">
            <v>1E-4</v>
          </cell>
          <cell r="F10521">
            <v>0.09</v>
          </cell>
          <cell r="K10521">
            <v>95062900</v>
          </cell>
          <cell r="L10521" t="str">
            <v>OTHR WATR-SPORT EQUPMNTS(SURF-BOARDS WATER-SKIS ETC)  </v>
          </cell>
          <cell r="M10521">
            <v>4.1500000000000004</v>
          </cell>
          <cell r="N10521">
            <v>1.2999999999999999E-3</v>
          </cell>
          <cell r="O10521">
            <v>6.51</v>
          </cell>
        </row>
        <row r="10522">
          <cell r="B10522">
            <v>90181920</v>
          </cell>
          <cell r="C10522" t="str">
            <v>ECH0 CARDI0GRAPH  </v>
          </cell>
          <cell r="D10522">
            <v>0.01</v>
          </cell>
          <cell r="E10522">
            <v>0</v>
          </cell>
          <cell r="F10522">
            <v>0.02</v>
          </cell>
          <cell r="K10522">
            <v>95063100</v>
          </cell>
          <cell r="L10522" t="str">
            <v>GOLF CLUBS,COMPLETE  </v>
          </cell>
          <cell r="M10522">
            <v>0.08</v>
          </cell>
          <cell r="N10522">
            <v>0</v>
          </cell>
          <cell r="O10522">
            <v>0.06</v>
          </cell>
        </row>
        <row r="10523">
          <cell r="B10523">
            <v>90181990</v>
          </cell>
          <cell r="C10523" t="str">
            <v>OTHR ELCTRO-DIAGNOSTC APPRTS  </v>
          </cell>
          <cell r="D10523">
            <v>43.62</v>
          </cell>
          <cell r="E10523">
            <v>1.5800000000000002E-2</v>
          </cell>
          <cell r="F10523">
            <v>51.37</v>
          </cell>
          <cell r="K10523">
            <v>95063200</v>
          </cell>
          <cell r="L10523" t="str">
            <v>GOLF BALLS  </v>
          </cell>
          <cell r="M10523">
            <v>1.56</v>
          </cell>
          <cell r="N10523">
            <v>5.0000000000000001E-4</v>
          </cell>
          <cell r="O10523">
            <v>0.3</v>
          </cell>
        </row>
        <row r="10524">
          <cell r="B10524">
            <v>90182000</v>
          </cell>
          <cell r="C10524" t="str">
            <v>ULTRA-VIOLET/INFRA-RED RAY APPARATUS  </v>
          </cell>
          <cell r="D10524">
            <v>1.77</v>
          </cell>
          <cell r="E10524">
            <v>5.9999999999999995E-4</v>
          </cell>
          <cell r="F10524">
            <v>0.92</v>
          </cell>
          <cell r="K10524">
            <v>95063900</v>
          </cell>
          <cell r="L10524" t="str">
            <v>OTHER GOLF EQUIPMENTS  </v>
          </cell>
          <cell r="M10524">
            <v>0.38</v>
          </cell>
          <cell r="N10524">
            <v>1E-4</v>
          </cell>
          <cell r="O10524">
            <v>0.17</v>
          </cell>
        </row>
        <row r="10525">
          <cell r="B10525">
            <v>90183100</v>
          </cell>
          <cell r="C10525" t="str">
            <v>SYRINGES,W/N WITH NEEDLES  </v>
          </cell>
          <cell r="D10525">
            <v>31.34</v>
          </cell>
          <cell r="E10525">
            <v>1.14E-2</v>
          </cell>
          <cell r="F10525">
            <v>27.19</v>
          </cell>
          <cell r="K10525">
            <v>95064000</v>
          </cell>
          <cell r="L10525" t="str">
            <v>ARTICLES AND EQUIPMENT FOR TABLE-TENNIS  </v>
          </cell>
          <cell r="M10525">
            <v>1.69</v>
          </cell>
          <cell r="N10525">
            <v>5.0000000000000001E-4</v>
          </cell>
          <cell r="O10525">
            <v>0.41</v>
          </cell>
        </row>
        <row r="10526">
          <cell r="B10526">
            <v>90183210</v>
          </cell>
          <cell r="C10526" t="str">
            <v>SUTURE NEEDLES  </v>
          </cell>
          <cell r="D10526">
            <v>14.14</v>
          </cell>
          <cell r="E10526">
            <v>5.1000000000000004E-3</v>
          </cell>
          <cell r="F10526">
            <v>12.71</v>
          </cell>
          <cell r="K10526">
            <v>95065100</v>
          </cell>
          <cell r="L10526" t="str">
            <v>LAWN-TENNIS RACKETS,W/N STRUNG  </v>
          </cell>
          <cell r="M10526">
            <v>0.01</v>
          </cell>
          <cell r="N10526">
            <v>0</v>
          </cell>
          <cell r="O10526">
            <v>0</v>
          </cell>
        </row>
        <row r="10527">
          <cell r="B10527">
            <v>90183220</v>
          </cell>
          <cell r="C10527" t="str">
            <v>TUBULAR METAL NEEDLES  </v>
          </cell>
          <cell r="D10527">
            <v>0.37</v>
          </cell>
          <cell r="E10527">
            <v>1E-4</v>
          </cell>
          <cell r="F10527">
            <v>0.8</v>
          </cell>
          <cell r="K10527">
            <v>95065910</v>
          </cell>
          <cell r="L10527" t="str">
            <v>BADMINTON RACKETS,W/N STRUNG  </v>
          </cell>
          <cell r="M10527">
            <v>0.65</v>
          </cell>
          <cell r="N10527">
            <v>2.0000000000000001E-4</v>
          </cell>
          <cell r="O10527">
            <v>0.01</v>
          </cell>
        </row>
        <row r="10528">
          <cell r="B10528">
            <v>90183230</v>
          </cell>
          <cell r="C10528" t="str">
            <v>HOLLOW NEEDLES,FR INJCTN AND OTHR MDCL PRPS  </v>
          </cell>
          <cell r="D10528">
            <v>0.05</v>
          </cell>
          <cell r="E10528">
            <v>0</v>
          </cell>
          <cell r="F10528">
            <v>0.08</v>
          </cell>
          <cell r="K10528">
            <v>95065990</v>
          </cell>
          <cell r="L10528" t="str">
            <v>OTHERS  </v>
          </cell>
          <cell r="M10528">
            <v>0.43</v>
          </cell>
          <cell r="N10528">
            <v>1E-4</v>
          </cell>
          <cell r="O10528">
            <v>0.16</v>
          </cell>
        </row>
        <row r="10529">
          <cell r="B10529">
            <v>90183290</v>
          </cell>
          <cell r="C10529" t="str">
            <v>OTHR TUBULAR METAL NEEDLES  </v>
          </cell>
          <cell r="D10529">
            <v>17.559999999999999</v>
          </cell>
          <cell r="E10529">
            <v>6.4000000000000003E-3</v>
          </cell>
          <cell r="F10529">
            <v>14.97</v>
          </cell>
          <cell r="K10529">
            <v>95066100</v>
          </cell>
          <cell r="L10529" t="str">
            <v>LAWN-TENNIS BALLS  </v>
          </cell>
          <cell r="M10529">
            <v>0.24</v>
          </cell>
          <cell r="N10529">
            <v>1E-4</v>
          </cell>
          <cell r="O10529">
            <v>0.3</v>
          </cell>
        </row>
        <row r="10530">
          <cell r="B10530">
            <v>90183910</v>
          </cell>
          <cell r="C10530" t="str">
            <v>CATHETERS (FOR URINE,STOOL)  </v>
          </cell>
          <cell r="D10530">
            <v>23.61</v>
          </cell>
          <cell r="E10530">
            <v>8.6E-3</v>
          </cell>
          <cell r="F10530">
            <v>23.68</v>
          </cell>
          <cell r="K10530">
            <v>95066210</v>
          </cell>
          <cell r="L10530" t="str">
            <v>FOOT BALL  </v>
          </cell>
          <cell r="M10530">
            <v>25.18</v>
          </cell>
          <cell r="N10530">
            <v>8.0999999999999996E-3</v>
          </cell>
          <cell r="O10530">
            <v>12.76</v>
          </cell>
        </row>
        <row r="10531">
          <cell r="B10531">
            <v>90183920</v>
          </cell>
          <cell r="C10531" t="str">
            <v>CARDIAC CATHETERS  </v>
          </cell>
          <cell r="D10531">
            <v>3.58</v>
          </cell>
          <cell r="E10531">
            <v>1.2999999999999999E-3</v>
          </cell>
          <cell r="F10531">
            <v>6.52</v>
          </cell>
          <cell r="K10531">
            <v>95066220</v>
          </cell>
          <cell r="L10531" t="str">
            <v>VOLLEY BALL  </v>
          </cell>
          <cell r="M10531">
            <v>0.34</v>
          </cell>
          <cell r="N10531">
            <v>1E-4</v>
          </cell>
          <cell r="O10531">
            <v>0.24</v>
          </cell>
        </row>
        <row r="10532">
          <cell r="B10532">
            <v>90183930</v>
          </cell>
          <cell r="C10532" t="str">
            <v>CANNULAE  </v>
          </cell>
          <cell r="D10532">
            <v>65.08</v>
          </cell>
          <cell r="E10532">
            <v>2.3599999999999999E-2</v>
          </cell>
          <cell r="F10532">
            <v>57.37</v>
          </cell>
          <cell r="K10532">
            <v>95066230</v>
          </cell>
          <cell r="L10532" t="str">
            <v>BASKET BALL  </v>
          </cell>
          <cell r="M10532">
            <v>0.22</v>
          </cell>
          <cell r="N10532">
            <v>1E-4</v>
          </cell>
          <cell r="O10532">
            <v>0.14000000000000001</v>
          </cell>
        </row>
        <row r="10533">
          <cell r="B10533">
            <v>90183990</v>
          </cell>
          <cell r="C10533" t="str">
            <v>OTHERS  </v>
          </cell>
          <cell r="D10533">
            <v>125.48</v>
          </cell>
          <cell r="E10533">
            <v>4.5499999999999999E-2</v>
          </cell>
          <cell r="F10533">
            <v>116.64</v>
          </cell>
          <cell r="K10533">
            <v>95066290</v>
          </cell>
          <cell r="L10533" t="str">
            <v>OTHERS  </v>
          </cell>
          <cell r="M10533">
            <v>12.02</v>
          </cell>
          <cell r="N10533">
            <v>3.8999999999999998E-3</v>
          </cell>
          <cell r="O10533">
            <v>7.21</v>
          </cell>
        </row>
        <row r="10534">
          <cell r="B10534">
            <v>90184100</v>
          </cell>
          <cell r="C10534" t="str">
            <v>DENTAL DRILL ENGINES,W/N COMBINED ON A SINGLE BASE WITH OTHER DENTAL EQUIPMENT  </v>
          </cell>
          <cell r="D10534">
            <v>0.17</v>
          </cell>
          <cell r="E10534">
            <v>1E-4</v>
          </cell>
          <cell r="F10534">
            <v>0.06</v>
          </cell>
          <cell r="K10534">
            <v>95066910</v>
          </cell>
          <cell r="L10534" t="str">
            <v>HOCKEY BALL  </v>
          </cell>
          <cell r="M10534">
            <v>1.25</v>
          </cell>
          <cell r="N10534">
            <v>4.0000000000000002E-4</v>
          </cell>
          <cell r="O10534">
            <v>1.26</v>
          </cell>
        </row>
        <row r="10535">
          <cell r="B10535">
            <v>90184900</v>
          </cell>
          <cell r="C10535" t="str">
            <v>OTHR INSTRMNTS AND APLNCS,USD IN DNTL SCINCE  </v>
          </cell>
          <cell r="D10535">
            <v>9.15</v>
          </cell>
          <cell r="E10535">
            <v>3.3E-3</v>
          </cell>
          <cell r="F10535">
            <v>8.6300000000000008</v>
          </cell>
          <cell r="K10535">
            <v>95066920</v>
          </cell>
          <cell r="L10535" t="str">
            <v>CRICKET BALL  </v>
          </cell>
          <cell r="M10535">
            <v>2.36</v>
          </cell>
          <cell r="N10535">
            <v>8.0000000000000004E-4</v>
          </cell>
          <cell r="O10535">
            <v>2.33</v>
          </cell>
        </row>
        <row r="10536">
          <cell r="B10536">
            <v>90185010</v>
          </cell>
          <cell r="C10536" t="str">
            <v>OPTHALMOSCOPE  </v>
          </cell>
          <cell r="D10536">
            <v>0.56000000000000005</v>
          </cell>
          <cell r="E10536">
            <v>2.0000000000000001E-4</v>
          </cell>
          <cell r="F10536">
            <v>0.36</v>
          </cell>
          <cell r="K10536">
            <v>95066930</v>
          </cell>
          <cell r="L10536" t="str">
            <v>GOLF BALL  </v>
          </cell>
          <cell r="M10536">
            <v>0.09</v>
          </cell>
          <cell r="N10536">
            <v>0</v>
          </cell>
          <cell r="O10536">
            <v>0</v>
          </cell>
        </row>
        <row r="10537">
          <cell r="B10537">
            <v>90185020</v>
          </cell>
          <cell r="C10537" t="str">
            <v>T0N0METER  </v>
          </cell>
          <cell r="D10537">
            <v>0.02</v>
          </cell>
          <cell r="E10537">
            <v>0</v>
          </cell>
          <cell r="F10537">
            <v>0.03</v>
          </cell>
          <cell r="K10537">
            <v>95066940</v>
          </cell>
          <cell r="L10537" t="str">
            <v>RUGBY BALL  </v>
          </cell>
          <cell r="M10537">
            <v>13.37</v>
          </cell>
          <cell r="N10537">
            <v>4.3E-3</v>
          </cell>
          <cell r="O10537">
            <v>16.72</v>
          </cell>
        </row>
        <row r="10538">
          <cell r="B10538">
            <v>90185030</v>
          </cell>
          <cell r="C10538" t="str">
            <v>OPTHALMIC LASER  </v>
          </cell>
          <cell r="D10538">
            <v>0.22</v>
          </cell>
          <cell r="E10538">
            <v>1E-4</v>
          </cell>
          <cell r="F10538">
            <v>7.0000000000000007E-2</v>
          </cell>
          <cell r="K10538">
            <v>95066990</v>
          </cell>
          <cell r="L10538" t="str">
            <v>OTHERS  </v>
          </cell>
          <cell r="M10538">
            <v>7.18</v>
          </cell>
          <cell r="N10538">
            <v>2.3E-3</v>
          </cell>
          <cell r="O10538">
            <v>5.85</v>
          </cell>
        </row>
        <row r="10539">
          <cell r="B10539">
            <v>90185090</v>
          </cell>
          <cell r="C10539" t="str">
            <v>OPHTHALMIC SURGICAL INSTRMNT AND APPLIANCES  </v>
          </cell>
          <cell r="D10539">
            <v>17.46</v>
          </cell>
          <cell r="E10539">
            <v>6.3E-3</v>
          </cell>
          <cell r="F10539">
            <v>16.88</v>
          </cell>
          <cell r="K10539">
            <v>95067000</v>
          </cell>
          <cell r="L10539" t="str">
            <v>ICE SKATES AND ROLLER SKATES,INCLUDING SKATING BOOTS WITH SKATES ATTACHED  </v>
          </cell>
          <cell r="M10539">
            <v>0.02</v>
          </cell>
          <cell r="N10539">
            <v>0</v>
          </cell>
          <cell r="O10539">
            <v>0.03</v>
          </cell>
        </row>
        <row r="10540">
          <cell r="B10540">
            <v>90189011</v>
          </cell>
          <cell r="C10540" t="str">
            <v>BLOOD PRSR INSTRUMENTS(SPHYGMOMANOMETERS)  </v>
          </cell>
          <cell r="D10540">
            <v>0.48</v>
          </cell>
          <cell r="E10540">
            <v>2.0000000000000001E-4</v>
          </cell>
          <cell r="F10540">
            <v>2.33</v>
          </cell>
          <cell r="K10540">
            <v>95069110</v>
          </cell>
          <cell r="L10540" t="str">
            <v>BOXING EQUIPMENTS  </v>
          </cell>
          <cell r="M10540">
            <v>2.77</v>
          </cell>
          <cell r="N10540">
            <v>8.9999999999999998E-4</v>
          </cell>
          <cell r="O10540">
            <v>4.37</v>
          </cell>
        </row>
        <row r="10541">
          <cell r="B10541">
            <v>90189012</v>
          </cell>
          <cell r="C10541" t="str">
            <v>STETHOSCOPES  </v>
          </cell>
          <cell r="D10541">
            <v>0.08</v>
          </cell>
          <cell r="E10541">
            <v>0</v>
          </cell>
          <cell r="F10541">
            <v>0.22</v>
          </cell>
          <cell r="K10541">
            <v>95069190</v>
          </cell>
          <cell r="L10541" t="str">
            <v>OTHER GYMNASTIC/ATHLETIC REQUISITES  </v>
          </cell>
          <cell r="M10541">
            <v>4.8899999999999997</v>
          </cell>
          <cell r="N10541">
            <v>1.6000000000000001E-3</v>
          </cell>
          <cell r="O10541">
            <v>5.7</v>
          </cell>
        </row>
        <row r="10542">
          <cell r="B10542">
            <v>90189019</v>
          </cell>
          <cell r="C10542" t="str">
            <v>OTHR DIAGONOSTICS INSTRUMENTS  </v>
          </cell>
          <cell r="D10542">
            <v>18.05</v>
          </cell>
          <cell r="E10542">
            <v>6.4999999999999997E-3</v>
          </cell>
          <cell r="F10542">
            <v>17.53</v>
          </cell>
          <cell r="K10542">
            <v>95069910</v>
          </cell>
          <cell r="L10542" t="str">
            <v>BADMINTON SHUTTLE CORKS  </v>
          </cell>
          <cell r="M10542">
            <v>0.14000000000000001</v>
          </cell>
          <cell r="N10542">
            <v>0</v>
          </cell>
          <cell r="O10542">
            <v>0.17</v>
          </cell>
        </row>
        <row r="10543">
          <cell r="B10543">
            <v>90189021</v>
          </cell>
          <cell r="C10543" t="str">
            <v>SURGICAL BONE SAWS,DRILS,TREPHINES AND BURNS  </v>
          </cell>
          <cell r="D10543">
            <v>0.28999999999999998</v>
          </cell>
          <cell r="E10543">
            <v>1E-4</v>
          </cell>
          <cell r="F10543">
            <v>0.21</v>
          </cell>
          <cell r="K10543">
            <v>95069920</v>
          </cell>
          <cell r="L10543" t="str">
            <v>LEG PADS AND BATS FOR CRICKET  </v>
          </cell>
          <cell r="M10543">
            <v>30.7</v>
          </cell>
          <cell r="N10543">
            <v>9.9000000000000008E-3</v>
          </cell>
          <cell r="O10543">
            <v>13.77</v>
          </cell>
        </row>
        <row r="10544">
          <cell r="B10544">
            <v>90189022</v>
          </cell>
          <cell r="C10544" t="str">
            <v>SURGICAL KNIVES,SCISS0RS AND BLADE  </v>
          </cell>
          <cell r="D10544">
            <v>20.51</v>
          </cell>
          <cell r="E10544">
            <v>7.4000000000000003E-3</v>
          </cell>
          <cell r="F10544">
            <v>18.04</v>
          </cell>
          <cell r="K10544">
            <v>95069930</v>
          </cell>
          <cell r="L10544" t="str">
            <v>SHOULDER PADS FOR FOOTBALL  </v>
          </cell>
          <cell r="M10544">
            <v>0.03</v>
          </cell>
          <cell r="N10544">
            <v>0</v>
          </cell>
          <cell r="O10544">
            <v>0.01</v>
          </cell>
        </row>
        <row r="10545">
          <cell r="B10545">
            <v>90189023</v>
          </cell>
          <cell r="C10545" t="str">
            <v>SRGCL FRCPS,FRCP CLMPS,CLIPS,NDLE HOLDERS,INTRODUCERS,CEPHALOTRIBE BONE HOLDING AND OTHER HOLDING INSTRUMENT  </v>
          </cell>
          <cell r="D10545">
            <v>1.33</v>
          </cell>
          <cell r="E10545">
            <v>5.0000000000000001E-4</v>
          </cell>
          <cell r="F10545">
            <v>1.41</v>
          </cell>
          <cell r="K10545">
            <v>95069940</v>
          </cell>
          <cell r="L10545" t="str">
            <v>HOCKEY STICKS AND BLADES  </v>
          </cell>
          <cell r="M10545">
            <v>0.56999999999999995</v>
          </cell>
          <cell r="N10545">
            <v>2.0000000000000001E-4</v>
          </cell>
          <cell r="O10545">
            <v>0.43</v>
          </cell>
        </row>
        <row r="10546">
          <cell r="B10546">
            <v>90189024</v>
          </cell>
          <cell r="C10546" t="str">
            <v>SURGICL,CHISEL,GAUGES,ELEVATRS,RASPATORS, OSTEOTOME,CRANIOTOME,BONE CUTTERS,ETC  </v>
          </cell>
          <cell r="D10546">
            <v>0.4</v>
          </cell>
          <cell r="E10546">
            <v>1E-4</v>
          </cell>
          <cell r="F10546">
            <v>0.21</v>
          </cell>
          <cell r="K10546">
            <v>95069950</v>
          </cell>
          <cell r="L10546" t="str">
            <v>POLO STICKS INCL BLADES,SHAFTS AND HEADS  </v>
          </cell>
          <cell r="M10546">
            <v>0.01</v>
          </cell>
          <cell r="N10546">
            <v>0</v>
          </cell>
          <cell r="O10546">
            <v>0</v>
          </cell>
        </row>
        <row r="10547">
          <cell r="B10547">
            <v>90189025</v>
          </cell>
          <cell r="C10547" t="str">
            <v>SURGICAL RETRACTORS,SPATULA PROBES,HOOKS DIALATORS,SOUNDS,MALLET  </v>
          </cell>
          <cell r="D10547">
            <v>0.06</v>
          </cell>
          <cell r="E10547">
            <v>0</v>
          </cell>
          <cell r="F10547">
            <v>7.0000000000000007E-2</v>
          </cell>
          <cell r="K10547">
            <v>95069960</v>
          </cell>
          <cell r="L10547" t="str">
            <v>SPORTS NETS  </v>
          </cell>
          <cell r="M10547">
            <v>12.88</v>
          </cell>
          <cell r="N10547">
            <v>4.1000000000000003E-3</v>
          </cell>
          <cell r="O10547">
            <v>13.42</v>
          </cell>
        </row>
        <row r="10548">
          <cell r="B10548">
            <v>90189029</v>
          </cell>
          <cell r="C10548" t="str">
            <v>OTHR SURGICAL TOOLS  </v>
          </cell>
          <cell r="D10548">
            <v>13.41</v>
          </cell>
          <cell r="E10548">
            <v>4.8999999999999998E-3</v>
          </cell>
          <cell r="F10548">
            <v>12.31</v>
          </cell>
          <cell r="K10548">
            <v>95069970</v>
          </cell>
          <cell r="L10548" t="str">
            <v>TENNIS AND BADMINTON RACKET PRESSURES  </v>
          </cell>
          <cell r="M10548">
            <v>0.02</v>
          </cell>
          <cell r="N10548">
            <v>0</v>
          </cell>
          <cell r="O10548">
            <v>0</v>
          </cell>
        </row>
        <row r="10549">
          <cell r="B10549">
            <v>90189031</v>
          </cell>
          <cell r="C10549" t="str">
            <v>ARTIFICIAL DIALYSIS APPARATUS AND HAEMODIALYSER (PORTABLE/NON-PORTABLE)  </v>
          </cell>
          <cell r="D10549">
            <v>6.63</v>
          </cell>
          <cell r="E10549">
            <v>2.3999999999999998E-3</v>
          </cell>
          <cell r="F10549">
            <v>1.92</v>
          </cell>
          <cell r="K10549">
            <v>95069980</v>
          </cell>
          <cell r="L10549" t="str">
            <v>OTHER GUARDS  </v>
          </cell>
          <cell r="M10549">
            <v>4.2699999999999996</v>
          </cell>
          <cell r="N10549">
            <v>1.4E-3</v>
          </cell>
          <cell r="O10549">
            <v>4.9400000000000004</v>
          </cell>
        </row>
        <row r="10550">
          <cell r="B10550">
            <v>90189032</v>
          </cell>
          <cell r="C10550" t="str">
            <v>BLOOD TRANSFUSION APPARATUS INCL PLASTIC CONTAINER / BAGS  </v>
          </cell>
          <cell r="D10550">
            <v>29.34</v>
          </cell>
          <cell r="E10550">
            <v>1.06E-2</v>
          </cell>
          <cell r="F10550">
            <v>23.29</v>
          </cell>
          <cell r="K10550">
            <v>95069990</v>
          </cell>
          <cell r="L10550" t="str">
            <v>OTHER SPORTS EQUIPMENTS  </v>
          </cell>
          <cell r="M10550">
            <v>55.22</v>
          </cell>
          <cell r="N10550">
            <v>1.78E-2</v>
          </cell>
          <cell r="O10550">
            <v>47.86</v>
          </cell>
        </row>
        <row r="10551">
          <cell r="B10551">
            <v>90189033</v>
          </cell>
          <cell r="C10551" t="str">
            <v>HAEMOFILTERATION INSTRUMENT  </v>
          </cell>
          <cell r="D10551">
            <v>0.71</v>
          </cell>
          <cell r="E10551">
            <v>2.9999999999999997E-4</v>
          </cell>
          <cell r="F10551">
            <v>0.04</v>
          </cell>
          <cell r="K10551">
            <v>95071000</v>
          </cell>
          <cell r="L10551" t="str">
            <v>FISHING RODS  </v>
          </cell>
          <cell r="M10551">
            <v>0.02</v>
          </cell>
          <cell r="N10551">
            <v>0</v>
          </cell>
          <cell r="O10551">
            <v>0.02</v>
          </cell>
        </row>
        <row r="10552">
          <cell r="B10552">
            <v>90189041</v>
          </cell>
          <cell r="C10552" t="str">
            <v>ANAESTHETIC EQUIPMENT  </v>
          </cell>
          <cell r="D10552">
            <v>0.68</v>
          </cell>
          <cell r="E10552">
            <v>2.0000000000000001E-4</v>
          </cell>
          <cell r="F10552">
            <v>0.56000000000000005</v>
          </cell>
          <cell r="K10552">
            <v>95072000</v>
          </cell>
          <cell r="L10552" t="str">
            <v>FISH-HOOKS,W/N SNELLED  </v>
          </cell>
          <cell r="M10552">
            <v>0.76</v>
          </cell>
          <cell r="N10552">
            <v>2.0000000000000001E-4</v>
          </cell>
          <cell r="O10552">
            <v>0.94</v>
          </cell>
        </row>
        <row r="10553">
          <cell r="B10553">
            <v>90189042</v>
          </cell>
          <cell r="C10553" t="str">
            <v>ENT PRECISION INSTRUMENTS  </v>
          </cell>
          <cell r="D10553">
            <v>0.48</v>
          </cell>
          <cell r="E10553">
            <v>2.0000000000000001E-4</v>
          </cell>
          <cell r="F10553">
            <v>0.51</v>
          </cell>
          <cell r="K10553">
            <v>95073000</v>
          </cell>
          <cell r="L10553" t="str">
            <v>FISHING REELS  </v>
          </cell>
          <cell r="M10553">
            <v>0.01</v>
          </cell>
          <cell r="N10553">
            <v>0</v>
          </cell>
        </row>
        <row r="10554">
          <cell r="B10554">
            <v>90189043</v>
          </cell>
          <cell r="C10554" t="str">
            <v>ACUPUNCTURE APPARATUS  </v>
          </cell>
          <cell r="D10554">
            <v>0</v>
          </cell>
          <cell r="E10554">
            <v>0</v>
          </cell>
          <cell r="F10554">
            <v>0</v>
          </cell>
          <cell r="K10554">
            <v>95079010</v>
          </cell>
          <cell r="L10554" t="str">
            <v>FISH LANDING AND BUTTERFLY NETS  </v>
          </cell>
          <cell r="M10554">
            <v>0.01</v>
          </cell>
          <cell r="N10554">
            <v>0</v>
          </cell>
          <cell r="O10554">
            <v>0.06</v>
          </cell>
        </row>
        <row r="10555">
          <cell r="B10555">
            <v>90189044</v>
          </cell>
          <cell r="C10555" t="str">
            <v>ENDOSCOPES  </v>
          </cell>
          <cell r="D10555">
            <v>10.77</v>
          </cell>
          <cell r="E10555">
            <v>3.8999999999999998E-3</v>
          </cell>
          <cell r="F10555">
            <v>7.5</v>
          </cell>
          <cell r="K10555">
            <v>95079090</v>
          </cell>
          <cell r="L10555" t="str">
            <v>OTHERS(FISHING TACKLE,POLES ETC)  </v>
          </cell>
          <cell r="M10555">
            <v>8.36</v>
          </cell>
          <cell r="N10555">
            <v>2.7000000000000001E-3</v>
          </cell>
          <cell r="O10555">
            <v>8.35</v>
          </cell>
        </row>
        <row r="10556">
          <cell r="B10556">
            <v>90189091</v>
          </cell>
          <cell r="C10556" t="str">
            <v>HILERIAL AND VENOUS SHUNT  </v>
          </cell>
          <cell r="D10556">
            <v>7.0000000000000007E-2</v>
          </cell>
          <cell r="E10556">
            <v>0</v>
          </cell>
          <cell r="F10556">
            <v>0.03</v>
          </cell>
          <cell r="K10556">
            <v>95081000</v>
          </cell>
          <cell r="L10556" t="str">
            <v>TRAVELLING CIRCUSES AND TRAVELLING MENAGER  </v>
          </cell>
          <cell r="M10556">
            <v>0</v>
          </cell>
          <cell r="N10556">
            <v>0</v>
          </cell>
          <cell r="O10556">
            <v>0</v>
          </cell>
        </row>
        <row r="10557">
          <cell r="B10557">
            <v>90189092</v>
          </cell>
          <cell r="C10557" t="str">
            <v>BABY INCUBAT0R  </v>
          </cell>
          <cell r="D10557">
            <v>0.92</v>
          </cell>
          <cell r="E10557">
            <v>2.9999999999999997E-4</v>
          </cell>
          <cell r="F10557">
            <v>0.75</v>
          </cell>
          <cell r="K10557">
            <v>95089000</v>
          </cell>
          <cell r="L10557" t="str">
            <v>OTHR UNDER HDNG 9508  </v>
          </cell>
          <cell r="M10557">
            <v>4.21</v>
          </cell>
          <cell r="N10557">
            <v>1.4E-3</v>
          </cell>
          <cell r="O10557">
            <v>8.64</v>
          </cell>
        </row>
        <row r="10558">
          <cell r="B10558">
            <v>90189093</v>
          </cell>
          <cell r="C10558" t="str">
            <v>HEART-LUNG MACHINE  </v>
          </cell>
          <cell r="D10558">
            <v>0.09</v>
          </cell>
          <cell r="E10558">
            <v>0</v>
          </cell>
          <cell r="F10558">
            <v>0.13</v>
          </cell>
          <cell r="K10558">
            <v>96011000</v>
          </cell>
          <cell r="L10558" t="str">
            <v>WORKED IVORY AND ARTICLES OF IVORY  </v>
          </cell>
          <cell r="M10558">
            <v>0.02</v>
          </cell>
          <cell r="N10558">
            <v>0</v>
          </cell>
          <cell r="O10558">
            <v>0.04</v>
          </cell>
        </row>
        <row r="10559">
          <cell r="B10559">
            <v>90189094</v>
          </cell>
          <cell r="C10559" t="str">
            <v>DEFIBRILLATORS  </v>
          </cell>
          <cell r="D10559">
            <v>0.9</v>
          </cell>
          <cell r="E10559">
            <v>2.9999999999999997E-4</v>
          </cell>
          <cell r="F10559">
            <v>0.28999999999999998</v>
          </cell>
          <cell r="K10559">
            <v>96019010</v>
          </cell>
          <cell r="L10559" t="str">
            <v>WRKD TORTOISE-SHELL AND ARTCLS THEREOF  </v>
          </cell>
          <cell r="M10559">
            <v>0.02</v>
          </cell>
          <cell r="N10559">
            <v>0</v>
          </cell>
          <cell r="O10559">
            <v>0.08</v>
          </cell>
        </row>
        <row r="10560">
          <cell r="B10560">
            <v>90189095</v>
          </cell>
          <cell r="C10560" t="str">
            <v>FIBRESC0PE  </v>
          </cell>
          <cell r="D10560">
            <v>0.18</v>
          </cell>
          <cell r="E10560">
            <v>1E-4</v>
          </cell>
          <cell r="F10560">
            <v>0.28000000000000003</v>
          </cell>
          <cell r="K10560">
            <v>96019020</v>
          </cell>
          <cell r="L10560" t="str">
            <v>WRKD MOTHR OF PEARL AND ARTCLS THEROF  </v>
          </cell>
          <cell r="M10560">
            <v>0.24</v>
          </cell>
          <cell r="N10560">
            <v>1E-4</v>
          </cell>
          <cell r="O10560">
            <v>0.28000000000000003</v>
          </cell>
        </row>
        <row r="10561">
          <cell r="B10561">
            <v>90189096</v>
          </cell>
          <cell r="C10561" t="str">
            <v>LAPR0SC0PE  </v>
          </cell>
          <cell r="D10561">
            <v>0.23</v>
          </cell>
          <cell r="E10561">
            <v>1E-4</v>
          </cell>
          <cell r="F10561">
            <v>0.11</v>
          </cell>
          <cell r="K10561">
            <v>96019030</v>
          </cell>
          <cell r="L10561" t="str">
            <v>WRKD BONE(EXCL WHALE BONE)AND ARTCLS THROF  </v>
          </cell>
          <cell r="M10561">
            <v>2.89</v>
          </cell>
          <cell r="N10561">
            <v>8.9999999999999998E-4</v>
          </cell>
          <cell r="O10561">
            <v>2.1</v>
          </cell>
        </row>
        <row r="10562">
          <cell r="B10562">
            <v>90189097</v>
          </cell>
          <cell r="C10562" t="str">
            <v>NEPHROSTOMY/LIPHOTRIPSY INSTRUMENTS  </v>
          </cell>
          <cell r="D10562">
            <v>0.14000000000000001</v>
          </cell>
          <cell r="E10562">
            <v>1E-4</v>
          </cell>
          <cell r="F10562">
            <v>0.04</v>
          </cell>
          <cell r="K10562">
            <v>96019040</v>
          </cell>
          <cell r="L10562" t="str">
            <v>WRKD HRN,CORL ETC ANML CRVNG MTRL AND ARTCLS  </v>
          </cell>
          <cell r="M10562">
            <v>5.49</v>
          </cell>
          <cell r="N10562">
            <v>1.8E-3</v>
          </cell>
          <cell r="O10562">
            <v>6.05</v>
          </cell>
        </row>
        <row r="10563">
          <cell r="B10563">
            <v>90189098</v>
          </cell>
          <cell r="C10563" t="str">
            <v>APPARATUS FOR NERVE STIMULATION  </v>
          </cell>
          <cell r="D10563">
            <v>0.61</v>
          </cell>
          <cell r="E10563">
            <v>2.0000000000000001E-4</v>
          </cell>
          <cell r="F10563">
            <v>0.68</v>
          </cell>
          <cell r="K10563">
            <v>96019090</v>
          </cell>
          <cell r="L10563" t="str">
            <v>OTHR UNDER HDNG 9601  </v>
          </cell>
          <cell r="M10563">
            <v>6.45</v>
          </cell>
          <cell r="N10563">
            <v>2.0999999999999999E-3</v>
          </cell>
          <cell r="O10563">
            <v>8.34</v>
          </cell>
        </row>
        <row r="10564">
          <cell r="B10564">
            <v>90189099</v>
          </cell>
          <cell r="C10564" t="str">
            <v>OTHR SRGCL INSTRMNTS AND APPLNCS (INCL VTRNRY)  </v>
          </cell>
          <cell r="D10564">
            <v>84.32</v>
          </cell>
          <cell r="E10564">
            <v>3.0599999999999999E-2</v>
          </cell>
          <cell r="F10564">
            <v>66.16</v>
          </cell>
          <cell r="K10564">
            <v>96020010</v>
          </cell>
          <cell r="L10564" t="str">
            <v>WRKD VGTBL CRVNG MTRL AND ARTCLS THEREOF  </v>
          </cell>
          <cell r="M10564">
            <v>1.53</v>
          </cell>
          <cell r="N10564">
            <v>5.0000000000000001E-4</v>
          </cell>
          <cell r="O10564">
            <v>1.51</v>
          </cell>
        </row>
        <row r="10565">
          <cell r="B10565">
            <v>90191010</v>
          </cell>
          <cell r="C10565" t="str">
            <v>MECHANO-THERAPY APPLIANCES  </v>
          </cell>
          <cell r="D10565">
            <v>0.06</v>
          </cell>
          <cell r="E10565">
            <v>0</v>
          </cell>
          <cell r="F10565">
            <v>0.56999999999999995</v>
          </cell>
          <cell r="K10565">
            <v>96020020</v>
          </cell>
          <cell r="L10565" t="str">
            <v>MOULD/CRVD ARTCLS OF WAX,STEARN,NTRL GUMS AND RESINS AND OTHR MOULD/CRVD ARTCLS  </v>
          </cell>
          <cell r="M10565">
            <v>0.16</v>
          </cell>
          <cell r="N10565">
            <v>1E-4</v>
          </cell>
          <cell r="O10565">
            <v>0.28000000000000003</v>
          </cell>
        </row>
        <row r="10566">
          <cell r="B10566">
            <v>90191020</v>
          </cell>
          <cell r="C10566" t="str">
            <v>MASSAGE APPARATUS  </v>
          </cell>
          <cell r="D10566">
            <v>0.68</v>
          </cell>
          <cell r="E10566">
            <v>2.0000000000000001E-4</v>
          </cell>
          <cell r="F10566">
            <v>0.37</v>
          </cell>
          <cell r="K10566">
            <v>96020030</v>
          </cell>
          <cell r="L10566" t="str">
            <v>GELATIN CAPSULES,EMPTY  </v>
          </cell>
          <cell r="M10566">
            <v>74.61</v>
          </cell>
          <cell r="N10566">
            <v>2.4E-2</v>
          </cell>
          <cell r="O10566">
            <v>75.75</v>
          </cell>
        </row>
        <row r="10567">
          <cell r="B10567">
            <v>90191090</v>
          </cell>
          <cell r="C10567" t="str">
            <v>OTHERS  </v>
          </cell>
          <cell r="D10567">
            <v>0.71</v>
          </cell>
          <cell r="E10567">
            <v>2.9999999999999997E-4</v>
          </cell>
          <cell r="F10567">
            <v>1.2</v>
          </cell>
          <cell r="K10567">
            <v>96020040</v>
          </cell>
          <cell r="L10567" t="str">
            <v>OTHR ARTCLS OF UNHRDND GELATIN  </v>
          </cell>
          <cell r="M10567">
            <v>0.04</v>
          </cell>
          <cell r="N10567">
            <v>0</v>
          </cell>
          <cell r="O10567">
            <v>0.02</v>
          </cell>
        </row>
        <row r="10568">
          <cell r="B10568">
            <v>90192010</v>
          </cell>
          <cell r="C10568" t="str">
            <v>OXYGEN THERAPY APPARATUS  </v>
          </cell>
          <cell r="D10568">
            <v>0.69</v>
          </cell>
          <cell r="E10568">
            <v>2.9999999999999997E-4</v>
          </cell>
          <cell r="F10568">
            <v>0.85</v>
          </cell>
          <cell r="K10568">
            <v>96020090</v>
          </cell>
          <cell r="L10568" t="str">
            <v>OTHR UNDER HDNG 9602  </v>
          </cell>
          <cell r="M10568">
            <v>16.649999999999999</v>
          </cell>
          <cell r="N10568">
            <v>5.4000000000000003E-3</v>
          </cell>
          <cell r="O10568">
            <v>18.71</v>
          </cell>
        </row>
        <row r="10569">
          <cell r="B10569">
            <v>90192090</v>
          </cell>
          <cell r="C10569" t="str">
            <v>OTHERS  </v>
          </cell>
          <cell r="D10569">
            <v>4.24</v>
          </cell>
          <cell r="E10569">
            <v>1.5E-3</v>
          </cell>
          <cell r="F10569">
            <v>4.4400000000000004</v>
          </cell>
          <cell r="K10569">
            <v>96031000</v>
          </cell>
          <cell r="L10569" t="str">
            <v>BROOMS AND BRUSHES,CONSTNG OF TWIGS/OTHR VGTBL MTRLS BOUND TOGTHR,WTH/WTHT HNDLS  </v>
          </cell>
          <cell r="M10569">
            <v>2.17</v>
          </cell>
          <cell r="N10569">
            <v>6.9999999999999999E-4</v>
          </cell>
          <cell r="O10569">
            <v>4.32</v>
          </cell>
        </row>
        <row r="10570">
          <cell r="B10570">
            <v>90200000</v>
          </cell>
          <cell r="C10570" t="str">
            <v>OTHR BRTHNG APLNCS AND GAS MSKS,EXCL PRTCTV MSKS HVNG NTHR MCHNCL PRTS NR RPLCBL FLTRS  </v>
          </cell>
          <cell r="D10570">
            <v>1.84</v>
          </cell>
          <cell r="E10570">
            <v>6.9999999999999999E-4</v>
          </cell>
          <cell r="F10570">
            <v>1.44</v>
          </cell>
          <cell r="K10570">
            <v>96032100</v>
          </cell>
          <cell r="L10570" t="str">
            <v>TOOTH BRUSHES  </v>
          </cell>
          <cell r="M10570">
            <v>50.76</v>
          </cell>
          <cell r="N10570">
            <v>1.6400000000000001E-2</v>
          </cell>
          <cell r="O10570">
            <v>45</v>
          </cell>
        </row>
        <row r="10571">
          <cell r="B10571">
            <v>90211000</v>
          </cell>
          <cell r="C10571" t="str">
            <v>ORTHOPEAEDIC OR FRACTURE APPLIANCES  </v>
          </cell>
          <cell r="D10571">
            <v>28.21</v>
          </cell>
          <cell r="E10571">
            <v>1.0200000000000001E-2</v>
          </cell>
          <cell r="F10571">
            <v>26.14</v>
          </cell>
          <cell r="K10571">
            <v>96032900</v>
          </cell>
          <cell r="L10571" t="str">
            <v>SAVNG,HAIR,NAIL,EYELASH AND FR PRSONAL USE,CONSTUTNG PRTS OF APPLNCS  </v>
          </cell>
          <cell r="M10571">
            <v>0.87</v>
          </cell>
          <cell r="N10571">
            <v>2.9999999999999997E-4</v>
          </cell>
          <cell r="O10571">
            <v>0.65</v>
          </cell>
        </row>
        <row r="10572">
          <cell r="B10572">
            <v>90212100</v>
          </cell>
          <cell r="C10572" t="str">
            <v>ARTIFICIAL TEETH  </v>
          </cell>
          <cell r="D10572">
            <v>4.0199999999999996</v>
          </cell>
          <cell r="E10572">
            <v>1.5E-3</v>
          </cell>
          <cell r="F10572">
            <v>3.58</v>
          </cell>
          <cell r="K10572">
            <v>96033010</v>
          </cell>
          <cell r="L10572" t="str">
            <v>ARTIST BRUSHES  </v>
          </cell>
          <cell r="M10572">
            <v>5.96</v>
          </cell>
          <cell r="N10572">
            <v>1.9E-3</v>
          </cell>
          <cell r="O10572">
            <v>5.83</v>
          </cell>
        </row>
        <row r="10573">
          <cell r="B10573">
            <v>90212900</v>
          </cell>
          <cell r="C10573" t="str">
            <v>OTHER(DENTAL FITTINGS)  </v>
          </cell>
          <cell r="D10573">
            <v>2.83</v>
          </cell>
          <cell r="E10573">
            <v>1E-3</v>
          </cell>
          <cell r="F10573">
            <v>2.14</v>
          </cell>
          <cell r="K10573">
            <v>96033020</v>
          </cell>
          <cell r="L10573" t="str">
            <v>BRUSHES FOR THE APPLICATION OF COSMETICS  </v>
          </cell>
          <cell r="M10573">
            <v>2.23</v>
          </cell>
          <cell r="N10573">
            <v>6.9999999999999999E-4</v>
          </cell>
          <cell r="O10573">
            <v>2.21</v>
          </cell>
        </row>
        <row r="10574">
          <cell r="B10574">
            <v>90213100</v>
          </cell>
          <cell r="C10574" t="str">
            <v>ARTIFICIAL JOINTS  </v>
          </cell>
          <cell r="D10574">
            <v>7.15</v>
          </cell>
          <cell r="E10574">
            <v>2.5999999999999999E-3</v>
          </cell>
          <cell r="F10574">
            <v>11.32</v>
          </cell>
          <cell r="K10574">
            <v>96033090</v>
          </cell>
          <cell r="L10574" t="str">
            <v>OTHR BRUSHES UNDER SUB-HDNG 960330  </v>
          </cell>
          <cell r="M10574">
            <v>0.72</v>
          </cell>
          <cell r="N10574">
            <v>2.0000000000000001E-4</v>
          </cell>
          <cell r="O10574">
            <v>0.45</v>
          </cell>
        </row>
        <row r="10575">
          <cell r="B10575">
            <v>90213900</v>
          </cell>
          <cell r="C10575" t="str">
            <v>OTHERS  </v>
          </cell>
          <cell r="D10575">
            <v>36.53</v>
          </cell>
          <cell r="E10575">
            <v>1.32E-2</v>
          </cell>
          <cell r="F10575">
            <v>30.13</v>
          </cell>
          <cell r="K10575">
            <v>96034010</v>
          </cell>
          <cell r="L10575" t="str">
            <v>PAINT, DISTEMPER, VARNISH OR SIMILAR BRUSH  </v>
          </cell>
          <cell r="M10575">
            <v>0.11</v>
          </cell>
          <cell r="N10575">
            <v>0</v>
          </cell>
          <cell r="O10575">
            <v>0.08</v>
          </cell>
        </row>
        <row r="10576">
          <cell r="B10576">
            <v>90214010</v>
          </cell>
          <cell r="C10576" t="str">
            <v>FREQUENCY MODULATED HEARING AID SYSTEM  </v>
          </cell>
          <cell r="D10576">
            <v>0.56000000000000005</v>
          </cell>
          <cell r="E10576">
            <v>2.0000000000000001E-4</v>
          </cell>
          <cell r="F10576">
            <v>0.54</v>
          </cell>
          <cell r="K10576">
            <v>96034020</v>
          </cell>
          <cell r="L10576" t="str">
            <v>PAINT PADS AND ROLLERS  </v>
          </cell>
          <cell r="M10576">
            <v>0.13</v>
          </cell>
          <cell r="N10576">
            <v>0</v>
          </cell>
          <cell r="O10576">
            <v>0.16</v>
          </cell>
        </row>
        <row r="10577">
          <cell r="B10577">
            <v>90214090</v>
          </cell>
          <cell r="C10577" t="str">
            <v>OTHERS  </v>
          </cell>
          <cell r="D10577">
            <v>1.17</v>
          </cell>
          <cell r="E10577">
            <v>4.0000000000000002E-4</v>
          </cell>
          <cell r="F10577">
            <v>1.37</v>
          </cell>
          <cell r="K10577">
            <v>96035000</v>
          </cell>
          <cell r="L10577" t="str">
            <v>OTHR BRSHS CONSTNG PRTS OF MCHNS,VHCLS ETC  </v>
          </cell>
          <cell r="M10577">
            <v>0.67</v>
          </cell>
          <cell r="N10577">
            <v>2.0000000000000001E-4</v>
          </cell>
          <cell r="O10577">
            <v>0.77</v>
          </cell>
        </row>
        <row r="10578">
          <cell r="B10578">
            <v>90215000</v>
          </cell>
          <cell r="C10578" t="str">
            <v>PACEMAKERS FOR STIMULATING HEART MUSCLES EXCL PARTS AND ACCESSORIES  </v>
          </cell>
          <cell r="D10578">
            <v>1.67</v>
          </cell>
          <cell r="E10578">
            <v>5.9999999999999995E-4</v>
          </cell>
          <cell r="F10578">
            <v>1.19</v>
          </cell>
          <cell r="K10578">
            <v>96039000</v>
          </cell>
          <cell r="L10578" t="str">
            <v>OTHER ARTICLES OF HDG 9603  </v>
          </cell>
          <cell r="M10578">
            <v>3.7</v>
          </cell>
          <cell r="N10578">
            <v>1.1999999999999999E-3</v>
          </cell>
          <cell r="O10578">
            <v>3.35</v>
          </cell>
        </row>
        <row r="10579">
          <cell r="B10579">
            <v>90219010</v>
          </cell>
          <cell r="C10579" t="str">
            <v>PARTS AND ACCESSORIES OF HEARING AIDS  </v>
          </cell>
          <cell r="D10579">
            <v>0.91</v>
          </cell>
          <cell r="E10579">
            <v>2.9999999999999997E-4</v>
          </cell>
          <cell r="F10579">
            <v>0.85</v>
          </cell>
          <cell r="K10579">
            <v>96040000</v>
          </cell>
          <cell r="L10579" t="str">
            <v>HAND SIEVES AND HAND RIDDLES  </v>
          </cell>
          <cell r="M10579">
            <v>0.09</v>
          </cell>
          <cell r="N10579">
            <v>0</v>
          </cell>
          <cell r="O10579">
            <v>0.1</v>
          </cell>
        </row>
        <row r="10580">
          <cell r="B10580">
            <v>90219090</v>
          </cell>
          <cell r="C10580" t="str">
            <v>OTHERS  </v>
          </cell>
          <cell r="D10580">
            <v>7.94</v>
          </cell>
          <cell r="E10580">
            <v>2.8999999999999998E-3</v>
          </cell>
          <cell r="F10580">
            <v>8.48</v>
          </cell>
          <cell r="K10580">
            <v>96050010</v>
          </cell>
          <cell r="L10580" t="str">
            <v>TRAVEL SETS FOR PERSONAL TOILET  </v>
          </cell>
          <cell r="M10580">
            <v>0.04</v>
          </cell>
          <cell r="N10580">
            <v>0</v>
          </cell>
          <cell r="O10580">
            <v>0.04</v>
          </cell>
        </row>
        <row r="10581">
          <cell r="B10581">
            <v>90221200</v>
          </cell>
          <cell r="C10581" t="str">
            <v>COMPUTED TOMOGRAPHY APPARATUS  </v>
          </cell>
          <cell r="D10581">
            <v>5.28</v>
          </cell>
          <cell r="E10581">
            <v>1.9E-3</v>
          </cell>
          <cell r="F10581">
            <v>9.7200000000000006</v>
          </cell>
          <cell r="K10581">
            <v>96050090</v>
          </cell>
          <cell r="L10581" t="str">
            <v>TRAVEL SETS FR SEWING OR SHOE/CLOTHES CLNG  </v>
          </cell>
          <cell r="M10581">
            <v>0.32</v>
          </cell>
          <cell r="N10581">
            <v>1E-4</v>
          </cell>
          <cell r="O10581">
            <v>0.17</v>
          </cell>
        </row>
        <row r="10582">
          <cell r="B10582">
            <v>90221300</v>
          </cell>
          <cell r="C10582" t="str">
            <v>OTHER APPARATUS FOR DENTAL USES  </v>
          </cell>
          <cell r="D10582">
            <v>1.36</v>
          </cell>
          <cell r="E10582">
            <v>5.0000000000000001E-4</v>
          </cell>
          <cell r="F10582">
            <v>0.49</v>
          </cell>
          <cell r="K10582">
            <v>96061010</v>
          </cell>
          <cell r="L10582" t="str">
            <v>PRSS-FSTNRS,SNP-FSTNRS AND PRSS-STUDS  </v>
          </cell>
          <cell r="M10582">
            <v>0.32</v>
          </cell>
          <cell r="N10582">
            <v>1E-4</v>
          </cell>
          <cell r="O10582">
            <v>0.36</v>
          </cell>
        </row>
        <row r="10583">
          <cell r="B10583">
            <v>90221410</v>
          </cell>
          <cell r="C10583" t="str">
            <v>X-RAY GENERATORS AND APPARATUS (NON-PORTABLE)  </v>
          </cell>
          <cell r="D10583">
            <v>5.0199999999999996</v>
          </cell>
          <cell r="E10583">
            <v>1.8E-3</v>
          </cell>
          <cell r="F10583">
            <v>2.61</v>
          </cell>
          <cell r="K10583">
            <v>96061020</v>
          </cell>
          <cell r="L10583" t="str">
            <v>PRTS OF PRSS-FSTNRS,SNP-FSTNRS AND PRSS-STDS  </v>
          </cell>
          <cell r="M10583">
            <v>0.1</v>
          </cell>
          <cell r="N10583">
            <v>0</v>
          </cell>
          <cell r="O10583">
            <v>0.02</v>
          </cell>
        </row>
        <row r="10584">
          <cell r="B10584">
            <v>90221420</v>
          </cell>
          <cell r="C10584" t="str">
            <v>X-RAY EXMNTN/TRTMNT TBLS,CHRS AND THE LIKE  </v>
          </cell>
          <cell r="D10584">
            <v>0.3</v>
          </cell>
          <cell r="E10584">
            <v>1E-4</v>
          </cell>
          <cell r="F10584">
            <v>0.68</v>
          </cell>
          <cell r="K10584">
            <v>96062100</v>
          </cell>
          <cell r="L10584" t="str">
            <v>BUTTONS OF PLSTCS,NT CVRD WTH TXTL MTRL  </v>
          </cell>
          <cell r="M10584">
            <v>4.3499999999999996</v>
          </cell>
          <cell r="N10584">
            <v>1.4E-3</v>
          </cell>
          <cell r="O10584">
            <v>4.41</v>
          </cell>
        </row>
        <row r="10585">
          <cell r="B10585">
            <v>90221490</v>
          </cell>
          <cell r="C10585" t="str">
            <v>OTHER X-RAY MCHNS FR MEDCL USES  </v>
          </cell>
          <cell r="D10585">
            <v>34.64</v>
          </cell>
          <cell r="E10585">
            <v>1.26E-2</v>
          </cell>
          <cell r="F10585">
            <v>29.56</v>
          </cell>
          <cell r="K10585">
            <v>96062200</v>
          </cell>
          <cell r="L10585" t="str">
            <v>BUTTONS OFBASE MTL,NT CVRD WTH TXTL MTRL  </v>
          </cell>
          <cell r="M10585">
            <v>1.1499999999999999</v>
          </cell>
          <cell r="N10585">
            <v>4.0000000000000002E-4</v>
          </cell>
          <cell r="O10585">
            <v>17.260000000000002</v>
          </cell>
        </row>
        <row r="10586">
          <cell r="B10586">
            <v>90221900</v>
          </cell>
          <cell r="C10586" t="str">
            <v>APRTAS BSD ON USE OF X-RAYS,FOR OTHR USE INCL RADIOGRAPHY/RADIOTHERAPY APPARATUS  </v>
          </cell>
          <cell r="D10586">
            <v>3.75</v>
          </cell>
          <cell r="E10586">
            <v>1.4E-3</v>
          </cell>
          <cell r="F10586">
            <v>1.25</v>
          </cell>
          <cell r="K10586">
            <v>96062910</v>
          </cell>
          <cell r="L10586" t="str">
            <v>BUTT0N 0F C0C0NUT SHELL/W00D  </v>
          </cell>
          <cell r="M10586">
            <v>0.04</v>
          </cell>
          <cell r="N10586">
            <v>0</v>
          </cell>
          <cell r="O10586">
            <v>0.02</v>
          </cell>
        </row>
        <row r="10587">
          <cell r="B10587">
            <v>90222100</v>
          </cell>
          <cell r="C10587" t="str">
            <v>APPRTS BSD ON USE OF ALPHA,BTA/GMA RADTNS OR MEDICAL, SURGICAL,DENTAL/VETERINARY USEINCL RADIOGRAPHY/RADIOTHERAPY APP  </v>
          </cell>
          <cell r="D10587">
            <v>1.76</v>
          </cell>
          <cell r="E10587">
            <v>5.9999999999999995E-4</v>
          </cell>
          <cell r="F10587">
            <v>3.34</v>
          </cell>
          <cell r="K10587">
            <v>96062990</v>
          </cell>
          <cell r="L10587" t="str">
            <v>OTHERS  </v>
          </cell>
          <cell r="M10587">
            <v>3.73</v>
          </cell>
          <cell r="N10587">
            <v>1.1999999999999999E-3</v>
          </cell>
          <cell r="O10587">
            <v>3.82</v>
          </cell>
        </row>
        <row r="10588">
          <cell r="B10588">
            <v>90222900</v>
          </cell>
          <cell r="C10588" t="str">
            <v>APPRTS BSD ON USE OF ALPHA,BTA/GMA RADTNS FR OTHR USESINCL RDOGRPHYANDRDOTHRPY APPRTS  </v>
          </cell>
          <cell r="D10588">
            <v>1.76</v>
          </cell>
          <cell r="E10588">
            <v>5.9999999999999995E-4</v>
          </cell>
          <cell r="F10588">
            <v>0.42</v>
          </cell>
          <cell r="K10588">
            <v>96063010</v>
          </cell>
          <cell r="L10588" t="str">
            <v>BUTTON BLANKS  </v>
          </cell>
          <cell r="M10588">
            <v>6.91</v>
          </cell>
          <cell r="N10588">
            <v>2.2000000000000001E-3</v>
          </cell>
          <cell r="O10588">
            <v>8.49</v>
          </cell>
        </row>
        <row r="10589">
          <cell r="B10589">
            <v>90223000</v>
          </cell>
          <cell r="C10589" t="str">
            <v>X-RAY TUBES  </v>
          </cell>
          <cell r="D10589">
            <v>77.599999999999994</v>
          </cell>
          <cell r="E10589">
            <v>2.81E-2</v>
          </cell>
          <cell r="F10589">
            <v>67.260000000000005</v>
          </cell>
          <cell r="K10589">
            <v>96063090</v>
          </cell>
          <cell r="L10589" t="str">
            <v>PRTS OF BUTTON  </v>
          </cell>
          <cell r="M10589">
            <v>3.74</v>
          </cell>
          <cell r="N10589">
            <v>1.1999999999999999E-3</v>
          </cell>
          <cell r="O10589">
            <v>2.77</v>
          </cell>
        </row>
        <row r="10590">
          <cell r="B10590">
            <v>90229010</v>
          </cell>
          <cell r="C10590" t="str">
            <v>X-RAY VALVES  </v>
          </cell>
          <cell r="D10590">
            <v>0.03</v>
          </cell>
          <cell r="E10590">
            <v>0</v>
          </cell>
          <cell r="F10590">
            <v>0.03</v>
          </cell>
          <cell r="K10590">
            <v>96071110</v>
          </cell>
          <cell r="L10590" t="str">
            <v>JIP FASTENERS  </v>
          </cell>
          <cell r="M10590">
            <v>2.37</v>
          </cell>
          <cell r="N10590">
            <v>8.0000000000000004E-4</v>
          </cell>
          <cell r="O10590">
            <v>6.14</v>
          </cell>
        </row>
        <row r="10591">
          <cell r="B10591">
            <v>90229020</v>
          </cell>
          <cell r="C10591" t="str">
            <v>RADIATION GENERATION UNITS  </v>
          </cell>
          <cell r="D10591">
            <v>0.02</v>
          </cell>
          <cell r="E10591">
            <v>0</v>
          </cell>
          <cell r="F10591">
            <v>2.93</v>
          </cell>
          <cell r="K10591">
            <v>96071190</v>
          </cell>
          <cell r="L10591" t="str">
            <v>OTHERS  </v>
          </cell>
          <cell r="M10591">
            <v>0.36</v>
          </cell>
          <cell r="N10591">
            <v>1E-4</v>
          </cell>
          <cell r="O10591">
            <v>0.2</v>
          </cell>
        </row>
        <row r="10592">
          <cell r="B10592">
            <v>90229040</v>
          </cell>
          <cell r="C10592" t="str">
            <v>X-RAY EXAMN OR TRTMNT TABLE, CHAIR OR LIKE  </v>
          </cell>
          <cell r="D10592">
            <v>5.43</v>
          </cell>
          <cell r="E10592">
            <v>2E-3</v>
          </cell>
          <cell r="F10592">
            <v>2.9</v>
          </cell>
          <cell r="K10592">
            <v>96071910</v>
          </cell>
          <cell r="L10592" t="str">
            <v>JIP FASTENERS  </v>
          </cell>
          <cell r="M10592">
            <v>8.0500000000000007</v>
          </cell>
          <cell r="N10592">
            <v>2.5999999999999999E-3</v>
          </cell>
          <cell r="O10592">
            <v>8.36</v>
          </cell>
        </row>
        <row r="10593">
          <cell r="B10593">
            <v>90229090</v>
          </cell>
          <cell r="C10593" t="str">
            <v>OTHERS  </v>
          </cell>
          <cell r="D10593">
            <v>96.63</v>
          </cell>
          <cell r="E10593">
            <v>3.5000000000000003E-2</v>
          </cell>
          <cell r="F10593">
            <v>75.739999999999995</v>
          </cell>
          <cell r="K10593">
            <v>96071990</v>
          </cell>
          <cell r="L10593" t="str">
            <v>OTHERS  </v>
          </cell>
          <cell r="M10593">
            <v>2.8</v>
          </cell>
          <cell r="N10593">
            <v>8.9999999999999998E-4</v>
          </cell>
          <cell r="O10593">
            <v>0.99</v>
          </cell>
        </row>
        <row r="10594">
          <cell r="B10594">
            <v>90230010</v>
          </cell>
          <cell r="C10594" t="str">
            <v>TEACHING AIDS  </v>
          </cell>
          <cell r="D10594">
            <v>12.65</v>
          </cell>
          <cell r="E10594">
            <v>4.5999999999999999E-3</v>
          </cell>
          <cell r="F10594">
            <v>5.82</v>
          </cell>
          <cell r="K10594">
            <v>96072000</v>
          </cell>
          <cell r="L10594" t="str">
            <v>PARTS OF SLIDE FASTENERS  </v>
          </cell>
          <cell r="M10594">
            <v>20.65</v>
          </cell>
          <cell r="N10594">
            <v>6.7000000000000002E-3</v>
          </cell>
          <cell r="O10594">
            <v>23.66</v>
          </cell>
        </row>
        <row r="10595">
          <cell r="B10595">
            <v>90230090</v>
          </cell>
          <cell r="C10595" t="str">
            <v>OTHR DEMONSTRATION AIDS  </v>
          </cell>
          <cell r="D10595">
            <v>45.31</v>
          </cell>
          <cell r="E10595">
            <v>1.6400000000000001E-2</v>
          </cell>
          <cell r="F10595">
            <v>35.58</v>
          </cell>
          <cell r="K10595">
            <v>96081011</v>
          </cell>
          <cell r="L10595" t="str">
            <v>HIGH VALUE BALL POINT PENS (US $ 100 AND ABOVE C.I.F. PER UNIT)  </v>
          </cell>
          <cell r="M10595">
            <v>1.24</v>
          </cell>
          <cell r="N10595">
            <v>4.0000000000000002E-4</v>
          </cell>
          <cell r="O10595">
            <v>0.05</v>
          </cell>
        </row>
        <row r="10596">
          <cell r="B10596">
            <v>90241000</v>
          </cell>
          <cell r="C10596" t="str">
            <v>MACHINES AND APPLIANCES FOR TESTING METALS  </v>
          </cell>
          <cell r="D10596">
            <v>3.91</v>
          </cell>
          <cell r="E10596">
            <v>1.4E-3</v>
          </cell>
          <cell r="F10596">
            <v>3.4</v>
          </cell>
          <cell r="K10596">
            <v>96081012</v>
          </cell>
          <cell r="L10596" t="str">
            <v>BALL POINT PENS WITH BODY OR CAP OF PRECIOUS METAL OR ROLLED PRECIOUS METAL  </v>
          </cell>
          <cell r="M10596">
            <v>1.65</v>
          </cell>
          <cell r="N10596">
            <v>5.0000000000000001E-4</v>
          </cell>
          <cell r="O10596">
            <v>1.26</v>
          </cell>
        </row>
        <row r="10597">
          <cell r="B10597">
            <v>90248010</v>
          </cell>
          <cell r="C10597" t="str">
            <v>FOR TESTING TEXTILES, PAPER AND PAPERBOARD  </v>
          </cell>
          <cell r="D10597">
            <v>3.55</v>
          </cell>
          <cell r="E10597">
            <v>1.2999999999999999E-3</v>
          </cell>
          <cell r="F10597">
            <v>2.61</v>
          </cell>
          <cell r="K10597">
            <v>96081019</v>
          </cell>
          <cell r="L10597" t="str">
            <v>OTHER BALL-POINT PENS WITH LIQUID INK (FOR ROLLING BALL PEN)  </v>
          </cell>
          <cell r="M10597">
            <v>122.25</v>
          </cell>
          <cell r="N10597">
            <v>3.9399999999999998E-2</v>
          </cell>
          <cell r="O10597">
            <v>110.84</v>
          </cell>
        </row>
        <row r="10598">
          <cell r="B10598">
            <v>90248091</v>
          </cell>
          <cell r="C10598" t="str">
            <v>FOR TESTING HARDNESS  </v>
          </cell>
          <cell r="D10598">
            <v>0.82</v>
          </cell>
          <cell r="E10598">
            <v>2.9999999999999997E-4</v>
          </cell>
          <cell r="F10598">
            <v>0.97</v>
          </cell>
          <cell r="K10598">
            <v>96081091</v>
          </cell>
          <cell r="L10598" t="str">
            <v>HIGH VALUE BALL POINT PENS (US $ 100 AND ABOVE C.I.F. PER UNIT)  </v>
          </cell>
          <cell r="M10598">
            <v>0.21</v>
          </cell>
          <cell r="N10598">
            <v>1E-4</v>
          </cell>
          <cell r="O10598">
            <v>0.04</v>
          </cell>
        </row>
        <row r="10599">
          <cell r="B10599">
            <v>90248099</v>
          </cell>
          <cell r="C10599" t="str">
            <v>OTHERS  </v>
          </cell>
          <cell r="D10599">
            <v>6.52</v>
          </cell>
          <cell r="E10599">
            <v>2.3999999999999998E-3</v>
          </cell>
          <cell r="F10599">
            <v>7.25</v>
          </cell>
          <cell r="K10599">
            <v>96081092</v>
          </cell>
          <cell r="L10599" t="str">
            <v>BALL POINT PENS WITH BODY OR CAP OF PRECIOUS METAL OR ROLLED PRECIOUS METAL  </v>
          </cell>
          <cell r="M10599">
            <v>0.32</v>
          </cell>
          <cell r="N10599">
            <v>1E-4</v>
          </cell>
          <cell r="O10599">
            <v>0.13</v>
          </cell>
        </row>
        <row r="10600">
          <cell r="B10600">
            <v>90249000</v>
          </cell>
          <cell r="C10600" t="str">
            <v>PARTS AND ACCESSORIES OF MCHNS OFHDG 9024  </v>
          </cell>
          <cell r="D10600">
            <v>2.99</v>
          </cell>
          <cell r="E10600">
            <v>1.1000000000000001E-3</v>
          </cell>
          <cell r="F10600">
            <v>2.69</v>
          </cell>
          <cell r="K10600">
            <v>96081099</v>
          </cell>
          <cell r="L10600" t="str">
            <v>OTHER BALL-POINT PENS WITHOUT LIQUID INK (FOR ROLLING BALL PEN)  </v>
          </cell>
          <cell r="M10600">
            <v>44.21</v>
          </cell>
          <cell r="N10600">
            <v>1.4200000000000001E-2</v>
          </cell>
          <cell r="O10600">
            <v>52.85</v>
          </cell>
        </row>
        <row r="10601">
          <cell r="B10601">
            <v>90251110</v>
          </cell>
          <cell r="C10601" t="str">
            <v>CLINICAL THERMOMETER  </v>
          </cell>
          <cell r="D10601">
            <v>0.03</v>
          </cell>
          <cell r="E10601">
            <v>0</v>
          </cell>
          <cell r="F10601">
            <v>0.03</v>
          </cell>
          <cell r="K10601">
            <v>96082000</v>
          </cell>
          <cell r="L10601" t="str">
            <v>FELT-TPPD AND OTHR POROUS-TIPD PENS AND MRKRS  </v>
          </cell>
          <cell r="M10601">
            <v>24.34</v>
          </cell>
          <cell r="N10601">
            <v>7.7999999999999996E-3</v>
          </cell>
          <cell r="O10601">
            <v>22.74</v>
          </cell>
        </row>
        <row r="10602">
          <cell r="B10602">
            <v>90251190</v>
          </cell>
          <cell r="C10602" t="str">
            <v>OTHERS  </v>
          </cell>
          <cell r="D10602">
            <v>1.46</v>
          </cell>
          <cell r="E10602">
            <v>5.0000000000000001E-4</v>
          </cell>
          <cell r="F10602">
            <v>1.56</v>
          </cell>
          <cell r="K10602">
            <v>96083011</v>
          </cell>
          <cell r="L10602" t="str">
            <v>HIGH VALUE FOUNTAIN POINT PENS (US $ 100 AND ABOVE C.I.F. PER UNIT)  </v>
          </cell>
          <cell r="M10602">
            <v>0.04</v>
          </cell>
          <cell r="N10602">
            <v>0</v>
          </cell>
          <cell r="O10602">
            <v>0.01</v>
          </cell>
        </row>
        <row r="10603">
          <cell r="B10603">
            <v>90251910</v>
          </cell>
          <cell r="C10603" t="str">
            <v>DIGITAL THERMOMETERS  </v>
          </cell>
          <cell r="D10603">
            <v>0.21</v>
          </cell>
          <cell r="E10603">
            <v>1E-4</v>
          </cell>
          <cell r="F10603">
            <v>0.21</v>
          </cell>
          <cell r="K10603">
            <v>96083012</v>
          </cell>
          <cell r="L10603" t="str">
            <v>WITH BODY OR CAP OF PRECIOUS METAL OR ROLLED PRECIOUS METAL  </v>
          </cell>
          <cell r="O10603">
            <v>0</v>
          </cell>
        </row>
        <row r="10604">
          <cell r="B10604">
            <v>90251920</v>
          </cell>
          <cell r="C10604" t="str">
            <v>PYROMETERS (INCL RADIATION PYROMETER)  </v>
          </cell>
          <cell r="D10604">
            <v>0.41</v>
          </cell>
          <cell r="E10604">
            <v>1E-4</v>
          </cell>
          <cell r="F10604">
            <v>0.49</v>
          </cell>
          <cell r="K10604">
            <v>96083019</v>
          </cell>
          <cell r="L10604" t="str">
            <v>OTHER FOUNTAIN PENS  </v>
          </cell>
          <cell r="M10604">
            <v>0.42</v>
          </cell>
          <cell r="N10604">
            <v>1E-4</v>
          </cell>
          <cell r="O10604">
            <v>0.41</v>
          </cell>
        </row>
        <row r="10605">
          <cell r="B10605">
            <v>90251990</v>
          </cell>
          <cell r="C10605" t="str">
            <v>OTHERS  </v>
          </cell>
          <cell r="D10605">
            <v>7.9</v>
          </cell>
          <cell r="E10605">
            <v>2.8999999999999998E-3</v>
          </cell>
          <cell r="F10605">
            <v>8.6</v>
          </cell>
          <cell r="K10605">
            <v>96083022</v>
          </cell>
          <cell r="L10605" t="str">
            <v>WITH BODY OR CAP OF PRECIOUS METAL OR ROLLED PRECIOUS METAL  </v>
          </cell>
          <cell r="M10605">
            <v>0</v>
          </cell>
          <cell r="N10605">
            <v>0</v>
          </cell>
        </row>
        <row r="10606">
          <cell r="B10606">
            <v>90258010</v>
          </cell>
          <cell r="C10606" t="str">
            <v>HYDROMETERS AND SIMILAR FLOATING INSTRUMENTS  </v>
          </cell>
          <cell r="D10606">
            <v>0.1</v>
          </cell>
          <cell r="E10606">
            <v>0</v>
          </cell>
          <cell r="F10606">
            <v>0.1</v>
          </cell>
          <cell r="K10606">
            <v>96083029</v>
          </cell>
          <cell r="L10606" t="str">
            <v>OTHER  </v>
          </cell>
          <cell r="M10606">
            <v>0.03</v>
          </cell>
          <cell r="N10606">
            <v>0</v>
          </cell>
          <cell r="O10606">
            <v>0.05</v>
          </cell>
        </row>
        <row r="10607">
          <cell r="B10607">
            <v>90258020</v>
          </cell>
          <cell r="C10607" t="str">
            <v>BAROMETERS, NOT COMBINED WITH OTHER  </v>
          </cell>
          <cell r="D10607">
            <v>0.01</v>
          </cell>
          <cell r="E10607">
            <v>0</v>
          </cell>
          <cell r="F10607">
            <v>0.01</v>
          </cell>
          <cell r="K10607">
            <v>96083091</v>
          </cell>
          <cell r="L10607" t="str">
            <v>HIGH VALUE PENS (US $ 100 AND ABOVE C.I.F. PER UNIT)  </v>
          </cell>
          <cell r="M10607">
            <v>0</v>
          </cell>
          <cell r="N10607">
            <v>0</v>
          </cell>
        </row>
        <row r="10608">
          <cell r="B10608">
            <v>90258030</v>
          </cell>
          <cell r="C10608" t="str">
            <v>LACTOMETER  </v>
          </cell>
          <cell r="D10608">
            <v>0.04</v>
          </cell>
          <cell r="E10608">
            <v>0</v>
          </cell>
          <cell r="F10608">
            <v>0.05</v>
          </cell>
          <cell r="K10608">
            <v>96083092</v>
          </cell>
          <cell r="L10608" t="str">
            <v>WITH BODY OR CAP OF PRECIOUS METAL OR ROLLED PRECIOUS METAL  </v>
          </cell>
          <cell r="M10608">
            <v>0</v>
          </cell>
          <cell r="N10608">
            <v>0</v>
          </cell>
          <cell r="O10608">
            <v>0</v>
          </cell>
        </row>
        <row r="10609">
          <cell r="B10609">
            <v>90258090</v>
          </cell>
          <cell r="C10609" t="str">
            <v>OTHER SIMILAR FLOATING INSTRUMENTS  </v>
          </cell>
          <cell r="D10609">
            <v>14.03</v>
          </cell>
          <cell r="E10609">
            <v>5.1000000000000004E-3</v>
          </cell>
          <cell r="F10609">
            <v>12.08</v>
          </cell>
          <cell r="K10609">
            <v>96083099</v>
          </cell>
          <cell r="L10609" t="str">
            <v>OTHER PENS OF HDG. 9608  </v>
          </cell>
          <cell r="M10609">
            <v>0.43</v>
          </cell>
          <cell r="N10609">
            <v>1E-4</v>
          </cell>
          <cell r="O10609">
            <v>0.74</v>
          </cell>
        </row>
        <row r="10610">
          <cell r="B10610">
            <v>90259000</v>
          </cell>
          <cell r="C10610" t="str">
            <v>PARTS AND ACCSSRS OF INSTRUMENTS OF HDG 9025  </v>
          </cell>
          <cell r="D10610">
            <v>4.01</v>
          </cell>
          <cell r="E10610">
            <v>1.5E-3</v>
          </cell>
          <cell r="F10610">
            <v>4.3899999999999997</v>
          </cell>
          <cell r="K10610">
            <v>96084000</v>
          </cell>
          <cell r="L10610" t="str">
            <v>PROPELLING/SLIDING PENCILS  </v>
          </cell>
          <cell r="M10610">
            <v>8.14</v>
          </cell>
          <cell r="N10610">
            <v>2.5999999999999999E-3</v>
          </cell>
          <cell r="O10610">
            <v>6.99</v>
          </cell>
        </row>
        <row r="10611">
          <cell r="B10611">
            <v>90261010</v>
          </cell>
          <cell r="C10611" t="str">
            <v>FLOW METERS (GAS)  </v>
          </cell>
          <cell r="D10611">
            <v>35.69</v>
          </cell>
          <cell r="E10611">
            <v>1.29E-2</v>
          </cell>
          <cell r="F10611">
            <v>30.06</v>
          </cell>
          <cell r="K10611">
            <v>96085000</v>
          </cell>
          <cell r="L10611" t="str">
            <v>SETS OF ARTICLS FROM TWO/MORE OF THE SUBHEADINGS 960810 TO 960840  </v>
          </cell>
          <cell r="M10611">
            <v>0.03</v>
          </cell>
          <cell r="N10611">
            <v>0</v>
          </cell>
          <cell r="O10611">
            <v>0.18</v>
          </cell>
        </row>
        <row r="10612">
          <cell r="B10612">
            <v>90261020</v>
          </cell>
          <cell r="C10612" t="str">
            <v>GAUGS LVL(LVL INDICATORS AND LVL REGULATORS)  </v>
          </cell>
          <cell r="D10612">
            <v>15.57</v>
          </cell>
          <cell r="E10612">
            <v>5.5999999999999999E-3</v>
          </cell>
          <cell r="F10612">
            <v>15.34</v>
          </cell>
          <cell r="K10612">
            <v>96086010</v>
          </cell>
          <cell r="L10612" t="str">
            <v>REFILLS WTH LIQUD INK (FOR ROLNG BALL-PT)  </v>
          </cell>
          <cell r="M10612">
            <v>0.48</v>
          </cell>
          <cell r="N10612">
            <v>2.0000000000000001E-4</v>
          </cell>
          <cell r="O10612">
            <v>0.26</v>
          </cell>
        </row>
        <row r="10613">
          <cell r="B10613">
            <v>90261090</v>
          </cell>
          <cell r="C10613" t="str">
            <v>OTHER INSTRUMENTS AND APPARATUS FOR MEASURING OR CHECKING THE FLOW  </v>
          </cell>
          <cell r="D10613">
            <v>12.57</v>
          </cell>
          <cell r="E10613">
            <v>4.5999999999999999E-3</v>
          </cell>
          <cell r="F10613">
            <v>15.86</v>
          </cell>
          <cell r="K10613">
            <v>96086090</v>
          </cell>
          <cell r="L10613" t="str">
            <v>OTHR REFILLS FOR BALL POINT PENS  </v>
          </cell>
          <cell r="M10613">
            <v>4.17</v>
          </cell>
          <cell r="N10613">
            <v>1.2999999999999999E-3</v>
          </cell>
          <cell r="O10613">
            <v>3.44</v>
          </cell>
        </row>
        <row r="10614">
          <cell r="B10614">
            <v>90262000</v>
          </cell>
          <cell r="C10614" t="str">
            <v>INSTRMNTS AND APRTS FR MSRNG/CHKNG PRESSURE  </v>
          </cell>
          <cell r="D10614">
            <v>26.23</v>
          </cell>
          <cell r="E10614">
            <v>9.4999999999999998E-3</v>
          </cell>
          <cell r="F10614">
            <v>31.18</v>
          </cell>
          <cell r="K10614">
            <v>96089110</v>
          </cell>
          <cell r="L10614" t="str">
            <v>NIB POINTS FOR PEN  </v>
          </cell>
          <cell r="M10614">
            <v>0.47</v>
          </cell>
          <cell r="N10614">
            <v>2.0000000000000001E-4</v>
          </cell>
          <cell r="O10614">
            <v>0.34</v>
          </cell>
        </row>
        <row r="10615">
          <cell r="B10615">
            <v>90268010</v>
          </cell>
          <cell r="C10615" t="str">
            <v>HEAT METERS  </v>
          </cell>
          <cell r="D10615">
            <v>1.1399999999999999</v>
          </cell>
          <cell r="E10615">
            <v>4.0000000000000002E-4</v>
          </cell>
          <cell r="F10615">
            <v>1.45</v>
          </cell>
          <cell r="K10615">
            <v>96089120</v>
          </cell>
          <cell r="L10615" t="str">
            <v>NIBS OF WOOL FELT OR PLASTICS TO BE USED IN MANFR OF POROUS TIP PEN OR MARKERS  </v>
          </cell>
          <cell r="M10615">
            <v>0.12</v>
          </cell>
          <cell r="N10615">
            <v>0</v>
          </cell>
          <cell r="O10615">
            <v>0.12</v>
          </cell>
        </row>
        <row r="10616">
          <cell r="B10616">
            <v>90268090</v>
          </cell>
          <cell r="C10616" t="str">
            <v>OTHR INSTRMNTS AND APRTS FR MSRNG,CHKNG OR AUTMTCLLY CNTRLNG THE FLOW,DPTH,PRSR ETC  </v>
          </cell>
          <cell r="D10616">
            <v>26.44</v>
          </cell>
          <cell r="E10616">
            <v>9.5999999999999992E-3</v>
          </cell>
          <cell r="F10616">
            <v>19.75</v>
          </cell>
          <cell r="K10616">
            <v>96089130</v>
          </cell>
          <cell r="L10616" t="str">
            <v>OTHER PEN NIBS  </v>
          </cell>
          <cell r="M10616">
            <v>0.23</v>
          </cell>
          <cell r="N10616">
            <v>1E-4</v>
          </cell>
          <cell r="O10616">
            <v>0.2</v>
          </cell>
        </row>
        <row r="10617">
          <cell r="B10617">
            <v>90269000</v>
          </cell>
          <cell r="C10617" t="str">
            <v>PRTSANDACCSSRS OF INSRMNTS/APPRTS OF HDG9026  </v>
          </cell>
          <cell r="D10617">
            <v>25.32</v>
          </cell>
          <cell r="E10617">
            <v>9.1999999999999998E-3</v>
          </cell>
          <cell r="F10617">
            <v>25.55</v>
          </cell>
          <cell r="K10617">
            <v>96089191</v>
          </cell>
          <cell r="L10617" t="str">
            <v>OTHR NIB POINTS OF METAL  </v>
          </cell>
          <cell r="M10617">
            <v>2.83</v>
          </cell>
          <cell r="N10617">
            <v>8.9999999999999998E-4</v>
          </cell>
          <cell r="O10617">
            <v>2.75</v>
          </cell>
        </row>
        <row r="10618">
          <cell r="B10618">
            <v>90271000</v>
          </cell>
          <cell r="C10618" t="str">
            <v>GAS OR SMOKE ANALYSIS APPARATUS  </v>
          </cell>
          <cell r="D10618">
            <v>24.54</v>
          </cell>
          <cell r="E10618">
            <v>8.8999999999999999E-3</v>
          </cell>
          <cell r="F10618">
            <v>9.75</v>
          </cell>
          <cell r="K10618">
            <v>96089199</v>
          </cell>
          <cell r="L10618" t="str">
            <v>OTHR NIB POINTS OF NON-METAL  </v>
          </cell>
          <cell r="M10618">
            <v>17.600000000000001</v>
          </cell>
          <cell r="N10618">
            <v>5.7000000000000002E-3</v>
          </cell>
          <cell r="O10618">
            <v>15.51</v>
          </cell>
        </row>
        <row r="10619">
          <cell r="B10619">
            <v>90272000</v>
          </cell>
          <cell r="C10619" t="str">
            <v>CHROMATOGRAPHS AND ELECTROPHORESIS INSTRMNT  </v>
          </cell>
          <cell r="D10619">
            <v>6.04</v>
          </cell>
          <cell r="E10619">
            <v>2.2000000000000001E-3</v>
          </cell>
          <cell r="F10619">
            <v>4.6100000000000003</v>
          </cell>
          <cell r="K10619">
            <v>96089910</v>
          </cell>
          <cell r="L10619" t="str">
            <v>PEN HOLDERS AND SMLR HOLDERS  </v>
          </cell>
          <cell r="M10619">
            <v>0.72</v>
          </cell>
          <cell r="N10619">
            <v>2.0000000000000001E-4</v>
          </cell>
          <cell r="O10619">
            <v>0.28999999999999998</v>
          </cell>
        </row>
        <row r="10620">
          <cell r="B10620">
            <v>90273010</v>
          </cell>
          <cell r="C10620" t="str">
            <v>SPECTROMETERS  </v>
          </cell>
          <cell r="D10620">
            <v>7.02</v>
          </cell>
          <cell r="E10620">
            <v>2.5000000000000001E-3</v>
          </cell>
          <cell r="F10620">
            <v>2.95</v>
          </cell>
          <cell r="K10620">
            <v>96089990</v>
          </cell>
          <cell r="L10620" t="str">
            <v>PRTS EXCL PEN NIBS,NIB PNTS AND PENCL LEADS  </v>
          </cell>
          <cell r="M10620">
            <v>3.7</v>
          </cell>
          <cell r="N10620">
            <v>1.1999999999999999E-3</v>
          </cell>
          <cell r="O10620">
            <v>3.27</v>
          </cell>
        </row>
        <row r="10621">
          <cell r="B10621">
            <v>90273020</v>
          </cell>
          <cell r="C10621" t="str">
            <v>SPECTRO-PHOTOMETERS  </v>
          </cell>
          <cell r="D10621">
            <v>0.87</v>
          </cell>
          <cell r="E10621">
            <v>2.9999999999999997E-4</v>
          </cell>
          <cell r="F10621">
            <v>1.1000000000000001</v>
          </cell>
          <cell r="K10621">
            <v>96091000</v>
          </cell>
          <cell r="L10621" t="str">
            <v>PNCL AND CRYNS WTH LEADS ENCLSD IN RGD SHTH  </v>
          </cell>
          <cell r="M10621">
            <v>20.58</v>
          </cell>
          <cell r="N10621">
            <v>6.6E-3</v>
          </cell>
          <cell r="O10621">
            <v>24.26</v>
          </cell>
        </row>
        <row r="10622">
          <cell r="B10622">
            <v>90273090</v>
          </cell>
          <cell r="C10622" t="str">
            <v>OTHERS  </v>
          </cell>
          <cell r="D10622">
            <v>4.54</v>
          </cell>
          <cell r="E10622">
            <v>1.6000000000000001E-3</v>
          </cell>
          <cell r="F10622">
            <v>2.97</v>
          </cell>
          <cell r="K10622">
            <v>96092000</v>
          </cell>
          <cell r="L10622" t="str">
            <v>PENCIL LEADS,BLACK/COLOURED  </v>
          </cell>
          <cell r="M10622">
            <v>0.34</v>
          </cell>
          <cell r="N10622">
            <v>1E-4</v>
          </cell>
          <cell r="O10622">
            <v>0.62</v>
          </cell>
        </row>
        <row r="10623">
          <cell r="B10623">
            <v>90275010</v>
          </cell>
          <cell r="C10623" t="str">
            <v>PHOTOMETERS  </v>
          </cell>
          <cell r="D10623">
            <v>0.66</v>
          </cell>
          <cell r="E10623">
            <v>2.0000000000000001E-4</v>
          </cell>
          <cell r="F10623">
            <v>0.41</v>
          </cell>
          <cell r="K10623">
            <v>96099010</v>
          </cell>
          <cell r="L10623" t="str">
            <v>SLATE PENCILS  </v>
          </cell>
          <cell r="M10623">
            <v>0.03</v>
          </cell>
          <cell r="N10623">
            <v>0</v>
          </cell>
          <cell r="O10623">
            <v>0</v>
          </cell>
        </row>
        <row r="10624">
          <cell r="B10624">
            <v>90275020</v>
          </cell>
          <cell r="C10624" t="str">
            <v>REFRACTOMETERS  </v>
          </cell>
          <cell r="D10624">
            <v>0.11</v>
          </cell>
          <cell r="E10624">
            <v>0</v>
          </cell>
          <cell r="F10624">
            <v>0.14000000000000001</v>
          </cell>
          <cell r="K10624">
            <v>96099020</v>
          </cell>
          <cell r="L10624" t="str">
            <v>OTHER PENCILS  </v>
          </cell>
          <cell r="M10624">
            <v>1.1000000000000001</v>
          </cell>
          <cell r="N10624">
            <v>4.0000000000000002E-4</v>
          </cell>
          <cell r="O10624">
            <v>0.61</v>
          </cell>
        </row>
        <row r="10625">
          <cell r="B10625">
            <v>90275030</v>
          </cell>
          <cell r="C10625" t="str">
            <v>POLARIMETERS  </v>
          </cell>
          <cell r="D10625">
            <v>0.05</v>
          </cell>
          <cell r="E10625">
            <v>0</v>
          </cell>
          <cell r="F10625">
            <v>0.05</v>
          </cell>
          <cell r="K10625">
            <v>96099030</v>
          </cell>
          <cell r="L10625" t="str">
            <v>PASTELS,DRAWING CHARCOALS AND WRITING OR DRAWING CHALKS AND TAILORS CHALKS  </v>
          </cell>
          <cell r="M10625">
            <v>0.38</v>
          </cell>
          <cell r="N10625">
            <v>1E-4</v>
          </cell>
          <cell r="O10625">
            <v>0.66</v>
          </cell>
        </row>
        <row r="10626">
          <cell r="B10626">
            <v>90275090</v>
          </cell>
          <cell r="C10626" t="str">
            <v>OTHERS  </v>
          </cell>
          <cell r="D10626">
            <v>4.71</v>
          </cell>
          <cell r="E10626">
            <v>1.6999999999999999E-3</v>
          </cell>
          <cell r="F10626">
            <v>7.74</v>
          </cell>
          <cell r="K10626">
            <v>96099090</v>
          </cell>
          <cell r="L10626" t="str">
            <v>OTHR PNCLS;PSTLS,CHARCOALSAND CHALKS  </v>
          </cell>
          <cell r="M10626">
            <v>1.81</v>
          </cell>
          <cell r="N10626">
            <v>5.9999999999999995E-4</v>
          </cell>
          <cell r="O10626">
            <v>1.93</v>
          </cell>
        </row>
        <row r="10627">
          <cell r="B10627">
            <v>90278010</v>
          </cell>
          <cell r="C10627" t="str">
            <v>VISCOMETERS  </v>
          </cell>
          <cell r="D10627">
            <v>0.35</v>
          </cell>
          <cell r="E10627">
            <v>1E-4</v>
          </cell>
          <cell r="F10627">
            <v>0.18</v>
          </cell>
          <cell r="K10627">
            <v>96100000</v>
          </cell>
          <cell r="L10627" t="str">
            <v>SLATES AND BOARDS,WITH WRITING/DRAWING SURFACES,W/N FRAMED  </v>
          </cell>
          <cell r="M10627">
            <v>0.49</v>
          </cell>
          <cell r="N10627">
            <v>2.0000000000000001E-4</v>
          </cell>
          <cell r="O10627">
            <v>0.72</v>
          </cell>
        </row>
        <row r="10628">
          <cell r="B10628">
            <v>90278020</v>
          </cell>
          <cell r="C10628" t="str">
            <v>CALORIMETERS  </v>
          </cell>
          <cell r="D10628">
            <v>0.15</v>
          </cell>
          <cell r="E10628">
            <v>1E-4</v>
          </cell>
          <cell r="F10628">
            <v>0.14000000000000001</v>
          </cell>
          <cell r="K10628">
            <v>96110000</v>
          </cell>
          <cell r="L10628" t="str">
            <v>DATE;SEALNG/NUMBRNG STMPS(INCL DVCS FR PRNTG/EMBOSNG LBLS),DSGND FR OPRTNG IN HND;HND-OPRTD CMPSNG STCKS AND HND-P  </v>
          </cell>
          <cell r="M10628">
            <v>0.28000000000000003</v>
          </cell>
          <cell r="N10628">
            <v>1E-4</v>
          </cell>
          <cell r="O10628">
            <v>0.21</v>
          </cell>
        </row>
        <row r="10629">
          <cell r="B10629">
            <v>90278030</v>
          </cell>
          <cell r="C10629" t="str">
            <v>INSTRUMENTS AND APPARATUS FOR MEASURING ORCHECKING EXPANSION SURFACE TNSN/THE LIKE  </v>
          </cell>
          <cell r="D10629">
            <v>0.53</v>
          </cell>
          <cell r="E10629">
            <v>2.0000000000000001E-4</v>
          </cell>
          <cell r="F10629">
            <v>0.57999999999999996</v>
          </cell>
          <cell r="K10629">
            <v>96121010</v>
          </cell>
          <cell r="L10629" t="str">
            <v>COMPUTERS PRINTER RIBBON  </v>
          </cell>
          <cell r="M10629">
            <v>0.2</v>
          </cell>
          <cell r="N10629">
            <v>1E-4</v>
          </cell>
          <cell r="O10629">
            <v>0.39</v>
          </cell>
        </row>
        <row r="10630">
          <cell r="B10630">
            <v>90278040</v>
          </cell>
          <cell r="C10630" t="str">
            <v>NUCLEAR MAGNETIC RESONANCE INSTRUMENTS  </v>
          </cell>
          <cell r="D10630">
            <v>0.3</v>
          </cell>
          <cell r="E10630">
            <v>1E-4</v>
          </cell>
          <cell r="K10630">
            <v>96121020</v>
          </cell>
          <cell r="L10630" t="str">
            <v>RIBBON FR TYPE WRITERS AND SIMILAR MACHINES  </v>
          </cell>
          <cell r="M10630">
            <v>0.06</v>
          </cell>
          <cell r="N10630">
            <v>0</v>
          </cell>
          <cell r="O10630">
            <v>0.08</v>
          </cell>
        </row>
        <row r="10631">
          <cell r="B10631">
            <v>90278090</v>
          </cell>
          <cell r="C10631" t="str">
            <v>OTHERS  </v>
          </cell>
          <cell r="D10631">
            <v>27.17</v>
          </cell>
          <cell r="E10631">
            <v>9.7999999999999997E-3</v>
          </cell>
          <cell r="F10631">
            <v>21.18</v>
          </cell>
          <cell r="K10631">
            <v>96121030</v>
          </cell>
          <cell r="L10631" t="str">
            <v>RIBBON FOR ELECTRONIC TYPEWRITER  </v>
          </cell>
          <cell r="M10631">
            <v>0</v>
          </cell>
          <cell r="N10631">
            <v>0</v>
          </cell>
          <cell r="O10631">
            <v>0.01</v>
          </cell>
        </row>
        <row r="10632">
          <cell r="B10632">
            <v>90279010</v>
          </cell>
          <cell r="C10632" t="str">
            <v>MICROTOMES  </v>
          </cell>
          <cell r="D10632">
            <v>0.2</v>
          </cell>
          <cell r="E10632">
            <v>1E-4</v>
          </cell>
          <cell r="F10632">
            <v>0.46</v>
          </cell>
          <cell r="K10632">
            <v>96121090</v>
          </cell>
          <cell r="L10632" t="str">
            <v>OTHERS  </v>
          </cell>
          <cell r="M10632">
            <v>0.28000000000000003</v>
          </cell>
          <cell r="N10632">
            <v>1E-4</v>
          </cell>
          <cell r="O10632">
            <v>0.7</v>
          </cell>
        </row>
        <row r="10633">
          <cell r="B10633">
            <v>90279020</v>
          </cell>
          <cell r="C10633" t="str">
            <v>PRINTED CIRCUIT ASSEMBLIES FOR THE GOODS  </v>
          </cell>
          <cell r="D10633">
            <v>5.77</v>
          </cell>
          <cell r="E10633">
            <v>2.0999999999999999E-3</v>
          </cell>
          <cell r="F10633">
            <v>6.63</v>
          </cell>
          <cell r="K10633">
            <v>96122000</v>
          </cell>
          <cell r="L10633" t="str">
            <v>INK-PADS  </v>
          </cell>
          <cell r="M10633">
            <v>0.15</v>
          </cell>
          <cell r="N10633">
            <v>0</v>
          </cell>
          <cell r="O10633">
            <v>0.24</v>
          </cell>
        </row>
        <row r="10634">
          <cell r="B10634">
            <v>90279090</v>
          </cell>
          <cell r="C10634" t="str">
            <v>OTHR PARTS AND ACCESSORS OF HDG 9027  </v>
          </cell>
          <cell r="D10634">
            <v>27.43</v>
          </cell>
          <cell r="E10634">
            <v>9.9000000000000008E-3</v>
          </cell>
          <cell r="F10634">
            <v>17.149999999999999</v>
          </cell>
          <cell r="K10634">
            <v>96131000</v>
          </cell>
          <cell r="L10634" t="str">
            <v>POCKET LIGHTER,GAS FUELLED,NON-REFILLABLE  </v>
          </cell>
          <cell r="M10634">
            <v>2.6</v>
          </cell>
          <cell r="N10634">
            <v>8.0000000000000004E-4</v>
          </cell>
          <cell r="O10634">
            <v>2.08</v>
          </cell>
        </row>
        <row r="10635">
          <cell r="B10635">
            <v>90281000</v>
          </cell>
          <cell r="C10635" t="str">
            <v>GAS METERS  </v>
          </cell>
          <cell r="D10635">
            <v>21.72</v>
          </cell>
          <cell r="E10635">
            <v>7.9000000000000008E-3</v>
          </cell>
          <cell r="F10635">
            <v>76.91</v>
          </cell>
          <cell r="K10635">
            <v>96132000</v>
          </cell>
          <cell r="L10635" t="str">
            <v>POCKET LIGHTERS,GAS FUELLED,REFILLABLE  </v>
          </cell>
          <cell r="M10635">
            <v>1.42</v>
          </cell>
          <cell r="N10635">
            <v>5.0000000000000001E-4</v>
          </cell>
          <cell r="O10635">
            <v>2.17</v>
          </cell>
        </row>
        <row r="10636">
          <cell r="B10636">
            <v>90282000</v>
          </cell>
          <cell r="C10636" t="str">
            <v>LIQUID METERS  </v>
          </cell>
          <cell r="D10636">
            <v>0.24</v>
          </cell>
          <cell r="E10636">
            <v>1E-4</v>
          </cell>
          <cell r="F10636">
            <v>0.26</v>
          </cell>
          <cell r="K10636">
            <v>96138010</v>
          </cell>
          <cell r="L10636" t="str">
            <v>ELECTRONIC LIGHTER  </v>
          </cell>
          <cell r="M10636">
            <v>0.34</v>
          </cell>
          <cell r="N10636">
            <v>1E-4</v>
          </cell>
          <cell r="O10636">
            <v>0.12</v>
          </cell>
        </row>
        <row r="10637">
          <cell r="B10637">
            <v>90283010</v>
          </cell>
          <cell r="C10637" t="str">
            <v>ELECTRICITY METERS FR ALTERNATING CURRENT  </v>
          </cell>
          <cell r="D10637">
            <v>101.96</v>
          </cell>
          <cell r="E10637">
            <v>3.6999999999999998E-2</v>
          </cell>
          <cell r="F10637">
            <v>121.65</v>
          </cell>
          <cell r="K10637">
            <v>96138090</v>
          </cell>
          <cell r="L10637" t="str">
            <v>OTHERS  </v>
          </cell>
          <cell r="M10637">
            <v>0.51</v>
          </cell>
          <cell r="N10637">
            <v>2.0000000000000001E-4</v>
          </cell>
          <cell r="O10637">
            <v>0.69</v>
          </cell>
        </row>
        <row r="10638">
          <cell r="B10638">
            <v>90283090</v>
          </cell>
          <cell r="C10638" t="str">
            <v>OTHR ELECTRICITY METERS  </v>
          </cell>
          <cell r="D10638">
            <v>4.21</v>
          </cell>
          <cell r="E10638">
            <v>1.5E-3</v>
          </cell>
          <cell r="F10638">
            <v>2.48</v>
          </cell>
          <cell r="K10638">
            <v>96139000</v>
          </cell>
          <cell r="L10638" t="str">
            <v>PARTS OF LIGHTERS  </v>
          </cell>
          <cell r="M10638">
            <v>2.95</v>
          </cell>
          <cell r="N10638">
            <v>1E-3</v>
          </cell>
          <cell r="O10638">
            <v>3.39</v>
          </cell>
        </row>
        <row r="10639">
          <cell r="B10639">
            <v>90289010</v>
          </cell>
          <cell r="C10639" t="str">
            <v>PARTS AND ACCESSORIES OF ELECTRICITY METER  </v>
          </cell>
          <cell r="D10639">
            <v>53.87</v>
          </cell>
          <cell r="E10639">
            <v>1.95E-2</v>
          </cell>
          <cell r="F10639">
            <v>45.03</v>
          </cell>
          <cell r="K10639">
            <v>96140000</v>
          </cell>
          <cell r="L10639" t="str">
            <v>PIPES AND PIPE BOWLS  </v>
          </cell>
          <cell r="M10639">
            <v>1.88</v>
          </cell>
          <cell r="N10639">
            <v>5.9999999999999995E-4</v>
          </cell>
          <cell r="O10639">
            <v>3.53</v>
          </cell>
        </row>
        <row r="10640">
          <cell r="B10640">
            <v>90289090</v>
          </cell>
          <cell r="C10640" t="str">
            <v>OTHR PARTS AND ACCESSORIES  </v>
          </cell>
          <cell r="D10640">
            <v>14.43</v>
          </cell>
          <cell r="E10640">
            <v>5.1999999999999998E-3</v>
          </cell>
          <cell r="F10640">
            <v>11.11</v>
          </cell>
          <cell r="K10640">
            <v>96151100</v>
          </cell>
          <cell r="L10640" t="str">
            <v>COMBS,HAIR-SLDS AND LIKE OF HRD-RUBR/PLSTCS  </v>
          </cell>
          <cell r="M10640">
            <v>5.31</v>
          </cell>
          <cell r="N10640">
            <v>1.6999999999999999E-3</v>
          </cell>
          <cell r="O10640">
            <v>5.99</v>
          </cell>
        </row>
        <row r="10641">
          <cell r="B10641">
            <v>90291010</v>
          </cell>
          <cell r="C10641" t="str">
            <v>TAXIMETERS  </v>
          </cell>
          <cell r="D10641">
            <v>0.16</v>
          </cell>
          <cell r="E10641">
            <v>1E-4</v>
          </cell>
          <cell r="F10641">
            <v>0.21</v>
          </cell>
          <cell r="K10641">
            <v>96151900</v>
          </cell>
          <cell r="L10641" t="str">
            <v>COMBS,HAIR-SLDS AND THE LIKE OF OTHR MATRLS  </v>
          </cell>
          <cell r="M10641">
            <v>1.49</v>
          </cell>
          <cell r="N10641">
            <v>5.0000000000000001E-4</v>
          </cell>
          <cell r="O10641">
            <v>1.72</v>
          </cell>
        </row>
        <row r="10642">
          <cell r="B10642">
            <v>90291090</v>
          </cell>
          <cell r="C10642" t="str">
            <v>OTHER  </v>
          </cell>
          <cell r="D10642">
            <v>1.28</v>
          </cell>
          <cell r="E10642">
            <v>5.0000000000000001E-4</v>
          </cell>
          <cell r="F10642">
            <v>1.29</v>
          </cell>
          <cell r="K10642">
            <v>96159000</v>
          </cell>
          <cell r="L10642" t="str">
            <v>CURLING PINS/GRIPS; HAIR PINS, CRLR AND LIKE  </v>
          </cell>
          <cell r="M10642">
            <v>2.67</v>
          </cell>
          <cell r="N10642">
            <v>8.9999999999999998E-4</v>
          </cell>
          <cell r="O10642">
            <v>2.4900000000000002</v>
          </cell>
        </row>
        <row r="10643">
          <cell r="B10643">
            <v>90292010</v>
          </cell>
          <cell r="C10643" t="str">
            <v>TACHOMETERS,NON-ELECTRICAL  </v>
          </cell>
          <cell r="D10643">
            <v>0.67</v>
          </cell>
          <cell r="E10643">
            <v>2.0000000000000001E-4</v>
          </cell>
          <cell r="F10643">
            <v>0.54</v>
          </cell>
          <cell r="K10643">
            <v>96161010</v>
          </cell>
          <cell r="L10643" t="str">
            <v>SCENT SPRAYS AND SIMILAR TOILET SPRAYS  </v>
          </cell>
          <cell r="M10643">
            <v>2.5299999999999998</v>
          </cell>
          <cell r="N10643">
            <v>8.0000000000000004E-4</v>
          </cell>
          <cell r="O10643">
            <v>1.44</v>
          </cell>
        </row>
        <row r="10644">
          <cell r="B10644">
            <v>90292020</v>
          </cell>
          <cell r="C10644" t="str">
            <v>SPEEDOMETERS,NON-ELECTRICAL(EXCL AIR/SEA)  </v>
          </cell>
          <cell r="D10644">
            <v>6.66</v>
          </cell>
          <cell r="E10644">
            <v>2.3999999999999998E-3</v>
          </cell>
          <cell r="F10644">
            <v>11.82</v>
          </cell>
          <cell r="K10644">
            <v>96161020</v>
          </cell>
          <cell r="L10644" t="str">
            <v>MOUNTS AND HEADS  </v>
          </cell>
          <cell r="M10644">
            <v>0.13</v>
          </cell>
          <cell r="N10644">
            <v>0</v>
          </cell>
          <cell r="O10644">
            <v>0.04</v>
          </cell>
        </row>
        <row r="10645">
          <cell r="B10645">
            <v>90292030</v>
          </cell>
          <cell r="C10645" t="str">
            <v>STROBOSCOPES  </v>
          </cell>
          <cell r="D10645">
            <v>0.03</v>
          </cell>
          <cell r="E10645">
            <v>0</v>
          </cell>
          <cell r="F10645">
            <v>0.02</v>
          </cell>
          <cell r="K10645">
            <v>96162000</v>
          </cell>
          <cell r="L10645" t="str">
            <v>PWDR PUFFS AND PADS FR THE APPLCTN OF CSMTCS/TOILT PRPRTNS  </v>
          </cell>
          <cell r="M10645">
            <v>1.2</v>
          </cell>
          <cell r="N10645">
            <v>4.0000000000000002E-4</v>
          </cell>
          <cell r="O10645">
            <v>1.05</v>
          </cell>
        </row>
        <row r="10646">
          <cell r="B10646">
            <v>90292090</v>
          </cell>
          <cell r="C10646" t="str">
            <v>OTHR SPEED INDCATORS AND TACHOMETERS  </v>
          </cell>
          <cell r="D10646">
            <v>5.63</v>
          </cell>
          <cell r="E10646">
            <v>2E-3</v>
          </cell>
          <cell r="F10646">
            <v>13.35</v>
          </cell>
          <cell r="K10646">
            <v>96170011</v>
          </cell>
          <cell r="L10646" t="str">
            <v>VACUUM FLASKS HAVING A CAPACITY &lt;= 0.75 LT  </v>
          </cell>
          <cell r="M10646">
            <v>0.32</v>
          </cell>
          <cell r="N10646">
            <v>1E-4</v>
          </cell>
          <cell r="O10646">
            <v>0.03</v>
          </cell>
        </row>
        <row r="10647">
          <cell r="B10647">
            <v>90299000</v>
          </cell>
          <cell r="C10647" t="str">
            <v>PRTS AND ACCESSORIES OF ARTCLS OF HDG 9029  </v>
          </cell>
          <cell r="D10647">
            <v>3.05</v>
          </cell>
          <cell r="E10647">
            <v>1.1000000000000001E-3</v>
          </cell>
          <cell r="F10647">
            <v>2.72</v>
          </cell>
          <cell r="K10647">
            <v>96170012</v>
          </cell>
          <cell r="L10647" t="str">
            <v>VACUUM FLASKS HAVING A CAPACITY &gt; 0.75 LT  </v>
          </cell>
          <cell r="M10647">
            <v>0.85</v>
          </cell>
          <cell r="N10647">
            <v>2.9999999999999997E-4</v>
          </cell>
          <cell r="O10647">
            <v>0.59</v>
          </cell>
        </row>
        <row r="10648">
          <cell r="B10648">
            <v>90301000</v>
          </cell>
          <cell r="C10648" t="str">
            <v>INSTRUMENT AND APPARATUS FOR MEASURING OR DETECTING IONISING RADIATION  </v>
          </cell>
          <cell r="D10648">
            <v>12.44</v>
          </cell>
          <cell r="E10648">
            <v>4.4999999999999997E-3</v>
          </cell>
          <cell r="F10648">
            <v>10.23</v>
          </cell>
          <cell r="K10648">
            <v>96170013</v>
          </cell>
          <cell r="L10648" t="str">
            <v>CASSEROL AND OTHER VACCUM CONTAINERS  </v>
          </cell>
          <cell r="M10648">
            <v>0.03</v>
          </cell>
          <cell r="N10648">
            <v>0</v>
          </cell>
          <cell r="O10648">
            <v>0.12</v>
          </cell>
        </row>
        <row r="10649">
          <cell r="B10649">
            <v>90302000</v>
          </cell>
          <cell r="C10649" t="str">
            <v>CTHOD-RAY OSCLSCPS AND CTHOD-RAY OSCLOGRPHS  </v>
          </cell>
          <cell r="D10649">
            <v>3.3</v>
          </cell>
          <cell r="E10649">
            <v>1.1999999999999999E-3</v>
          </cell>
          <cell r="F10649">
            <v>4.3899999999999997</v>
          </cell>
          <cell r="K10649">
            <v>96170019</v>
          </cell>
          <cell r="L10649" t="str">
            <v>OTHR VACUUM VSSLS WTH CASES  </v>
          </cell>
          <cell r="M10649">
            <v>0.16</v>
          </cell>
          <cell r="N10649">
            <v>1E-4</v>
          </cell>
          <cell r="O10649">
            <v>0.68</v>
          </cell>
        </row>
        <row r="10650">
          <cell r="B10650">
            <v>90303100</v>
          </cell>
          <cell r="C10650" t="str">
            <v>MULTIMETERS  </v>
          </cell>
          <cell r="D10650">
            <v>2.06</v>
          </cell>
          <cell r="E10650">
            <v>6.9999999999999999E-4</v>
          </cell>
          <cell r="F10650">
            <v>2.69</v>
          </cell>
          <cell r="K10650">
            <v>96170090</v>
          </cell>
          <cell r="L10650" t="str">
            <v>PARTS (EXCL GLASS INNERS)  </v>
          </cell>
          <cell r="M10650">
            <v>0.05</v>
          </cell>
          <cell r="N10650">
            <v>0</v>
          </cell>
          <cell r="O10650">
            <v>0.01</v>
          </cell>
        </row>
        <row r="10651">
          <cell r="B10651">
            <v>90303200</v>
          </cell>
          <cell r="C10651" t="str">
            <v>MULTIMETERS WITH A RECORDING DEVICE  </v>
          </cell>
          <cell r="D10651">
            <v>4.0599999999999996</v>
          </cell>
          <cell r="E10651">
            <v>1.5E-3</v>
          </cell>
          <cell r="F10651">
            <v>2.39</v>
          </cell>
          <cell r="K10651">
            <v>96180000</v>
          </cell>
          <cell r="L10651" t="str">
            <v>TALRSDUMIS AND OTHRLAY FGRS;AUTMTA AND OTHR ANMTD DISPLAYS USED FR SHOP WINDOW DRSSNG  </v>
          </cell>
          <cell r="M10651">
            <v>1.72</v>
          </cell>
          <cell r="N10651">
            <v>5.9999999999999995E-4</v>
          </cell>
          <cell r="O10651">
            <v>1.98</v>
          </cell>
        </row>
        <row r="10652">
          <cell r="B10652">
            <v>90303310</v>
          </cell>
          <cell r="C10652" t="str">
            <v>AMMETERS, VOLT METERS AND WATT METERS  </v>
          </cell>
          <cell r="D10652">
            <v>4.42</v>
          </cell>
          <cell r="E10652">
            <v>1.6000000000000001E-3</v>
          </cell>
          <cell r="F10652">
            <v>5.91</v>
          </cell>
          <cell r="K10652">
            <v>96190010</v>
          </cell>
          <cell r="L10652" t="str">
            <v>SANITARY TOWELS ( PADS) OR SANITARY NAPKINS  </v>
          </cell>
          <cell r="M10652">
            <v>4.09</v>
          </cell>
          <cell r="N10652">
            <v>1.2999999999999999E-3</v>
          </cell>
          <cell r="O10652">
            <v>3.89</v>
          </cell>
        </row>
        <row r="10653">
          <cell r="B10653">
            <v>90303320</v>
          </cell>
          <cell r="C10653" t="str">
            <v>SPECTRUM RESISTANCE METERS  </v>
          </cell>
          <cell r="D10653">
            <v>0.01</v>
          </cell>
          <cell r="E10653">
            <v>0</v>
          </cell>
          <cell r="F10653">
            <v>0.02</v>
          </cell>
          <cell r="K10653">
            <v>96190020</v>
          </cell>
          <cell r="L10653" t="str">
            <v>TAMPONS  </v>
          </cell>
          <cell r="M10653">
            <v>0.04</v>
          </cell>
          <cell r="N10653">
            <v>0</v>
          </cell>
          <cell r="O10653">
            <v>0.04</v>
          </cell>
        </row>
        <row r="10654">
          <cell r="B10654">
            <v>90303330</v>
          </cell>
          <cell r="C10654" t="str">
            <v>CAPACITANCE METER  </v>
          </cell>
          <cell r="D10654">
            <v>0.01</v>
          </cell>
          <cell r="E10654">
            <v>0</v>
          </cell>
          <cell r="F10654">
            <v>0.04</v>
          </cell>
          <cell r="K10654">
            <v>96190030</v>
          </cell>
          <cell r="L10654" t="str">
            <v>NAPKINS AND NAPKIN LINERS FOR BABIES  </v>
          </cell>
          <cell r="M10654">
            <v>3.78</v>
          </cell>
          <cell r="N10654">
            <v>1.1999999999999999E-3</v>
          </cell>
          <cell r="O10654">
            <v>4.97</v>
          </cell>
        </row>
        <row r="10655">
          <cell r="B10655">
            <v>90303340</v>
          </cell>
          <cell r="C10655" t="str">
            <v>FREQUENCY MEASURING APPARATUS  </v>
          </cell>
          <cell r="D10655">
            <v>0.05</v>
          </cell>
          <cell r="E10655">
            <v>0</v>
          </cell>
          <cell r="F10655">
            <v>0.16</v>
          </cell>
          <cell r="K10655">
            <v>96190040</v>
          </cell>
          <cell r="L10655" t="str">
            <v>CLINICAL DIAPERS  </v>
          </cell>
          <cell r="M10655">
            <v>1.75</v>
          </cell>
          <cell r="N10655">
            <v>5.9999999999999995E-4</v>
          </cell>
          <cell r="O10655">
            <v>1.96</v>
          </cell>
        </row>
        <row r="10656">
          <cell r="B10656">
            <v>90303350</v>
          </cell>
          <cell r="C10656" t="str">
            <v>MAGAR METER  </v>
          </cell>
          <cell r="D10656">
            <v>0.09</v>
          </cell>
          <cell r="E10656">
            <v>0</v>
          </cell>
          <cell r="F10656">
            <v>0.06</v>
          </cell>
          <cell r="K10656">
            <v>96190090</v>
          </cell>
          <cell r="L10656" t="str">
            <v>OTHER ARTICLES OF HDG. 961900  </v>
          </cell>
          <cell r="M10656">
            <v>4.32</v>
          </cell>
          <cell r="N10656">
            <v>1.4E-3</v>
          </cell>
          <cell r="O10656">
            <v>4.8899999999999997</v>
          </cell>
        </row>
        <row r="10657">
          <cell r="B10657">
            <v>90303390</v>
          </cell>
          <cell r="C10657" t="str">
            <v>OTHERS  </v>
          </cell>
          <cell r="D10657">
            <v>8.1199999999999992</v>
          </cell>
          <cell r="E10657">
            <v>2.8999999999999998E-3</v>
          </cell>
          <cell r="F10657">
            <v>7.74</v>
          </cell>
          <cell r="K10657">
            <v>97011010</v>
          </cell>
          <cell r="L10657" t="str">
            <v>MADHUBANI PAINTINGS(ON TXTLS)  </v>
          </cell>
          <cell r="M10657">
            <v>7.02</v>
          </cell>
          <cell r="N10657">
            <v>2.3E-3</v>
          </cell>
          <cell r="O10657">
            <v>1.69</v>
          </cell>
        </row>
        <row r="10658">
          <cell r="B10658">
            <v>90303900</v>
          </cell>
          <cell r="C10658" t="str">
            <v>OTHER, WITH A RECORDING DEVICE  </v>
          </cell>
          <cell r="D10658">
            <v>3.23</v>
          </cell>
          <cell r="E10658">
            <v>1.1999999999999999E-3</v>
          </cell>
          <cell r="F10658">
            <v>1.62</v>
          </cell>
          <cell r="K10658">
            <v>97011020</v>
          </cell>
          <cell r="L10658" t="str">
            <v>KALAMKARI PAINTINGS(ON TXTLS)  </v>
          </cell>
          <cell r="M10658">
            <v>0.06</v>
          </cell>
          <cell r="N10658">
            <v>0</v>
          </cell>
        </row>
        <row r="10659">
          <cell r="B10659">
            <v>90304000</v>
          </cell>
          <cell r="C10659" t="str">
            <v>OTHR INSTRMNTS AND APRTS,SPCLY DSGND FR TELECOMMUNICATIONS(FR EXMPL,CRSS-TLK MTRS,GAIN MSRNG INSTRMNTS,DSTRTN FCTR M  </v>
          </cell>
          <cell r="D10659">
            <v>14.73</v>
          </cell>
          <cell r="E10659">
            <v>5.3E-3</v>
          </cell>
          <cell r="F10659">
            <v>15.09</v>
          </cell>
          <cell r="K10659">
            <v>97011030</v>
          </cell>
          <cell r="L10659" t="str">
            <v>RAJASTHANI PAINTINGS(ON TXTLES)  </v>
          </cell>
          <cell r="M10659">
            <v>0.03</v>
          </cell>
          <cell r="N10659">
            <v>0</v>
          </cell>
          <cell r="O10659">
            <v>0.55000000000000004</v>
          </cell>
        </row>
        <row r="10660">
          <cell r="B10660">
            <v>90308200</v>
          </cell>
          <cell r="C10660" t="str">
            <v>INSTRUMENT AND APPARATUS FR MEASRING OR CHECKING SEMI-CNDUCTOR WAFERS OR DEVICES  </v>
          </cell>
          <cell r="D10660">
            <v>1.57</v>
          </cell>
          <cell r="E10660">
            <v>5.9999999999999995E-4</v>
          </cell>
          <cell r="F10660">
            <v>1.18</v>
          </cell>
          <cell r="K10660">
            <v>97011090</v>
          </cell>
          <cell r="L10660" t="str">
            <v>OTHERS  </v>
          </cell>
          <cell r="M10660">
            <v>108.64</v>
          </cell>
          <cell r="N10660">
            <v>3.5000000000000003E-2</v>
          </cell>
          <cell r="O10660">
            <v>78.2</v>
          </cell>
        </row>
        <row r="10661">
          <cell r="B10661">
            <v>90308400</v>
          </cell>
          <cell r="C10661" t="str">
            <v>OTHER, WITH A RECORDING DEVICE  </v>
          </cell>
          <cell r="D10661">
            <v>0.62</v>
          </cell>
          <cell r="E10661">
            <v>2.0000000000000001E-4</v>
          </cell>
          <cell r="F10661">
            <v>0.67</v>
          </cell>
          <cell r="K10661">
            <v>97019091</v>
          </cell>
          <cell r="L10661" t="str">
            <v>DOMESTIC ARTCLS OF WOOD (HND DECORATED)  </v>
          </cell>
          <cell r="M10661">
            <v>5.25</v>
          </cell>
          <cell r="N10661">
            <v>1.6999999999999999E-3</v>
          </cell>
          <cell r="O10661">
            <v>2.19</v>
          </cell>
        </row>
        <row r="10662">
          <cell r="B10662">
            <v>90308910</v>
          </cell>
          <cell r="C10662" t="str">
            <v>SCINTILLATOR COUNTERS  </v>
          </cell>
          <cell r="D10662">
            <v>0.13</v>
          </cell>
          <cell r="E10662">
            <v>0</v>
          </cell>
          <cell r="F10662">
            <v>0.01</v>
          </cell>
          <cell r="K10662">
            <v>97019092</v>
          </cell>
          <cell r="L10662" t="str">
            <v>RESTAURANT DECORATION OF PLASTICS  </v>
          </cell>
          <cell r="M10662">
            <v>0.01</v>
          </cell>
          <cell r="N10662">
            <v>0</v>
          </cell>
          <cell r="O10662">
            <v>0.01</v>
          </cell>
        </row>
        <row r="10663">
          <cell r="B10663">
            <v>90308920</v>
          </cell>
          <cell r="C10663" t="str">
            <v>VECTROSCOPE  </v>
          </cell>
          <cell r="D10663">
            <v>0</v>
          </cell>
          <cell r="E10663">
            <v>0</v>
          </cell>
          <cell r="K10663">
            <v>97019099</v>
          </cell>
          <cell r="L10663" t="str">
            <v>OTHER HAND-DECORATED MNFCTRD ARTCLS  </v>
          </cell>
          <cell r="M10663">
            <v>8.1300000000000008</v>
          </cell>
          <cell r="N10663">
            <v>2.5999999999999999E-3</v>
          </cell>
          <cell r="O10663">
            <v>11.81</v>
          </cell>
        </row>
        <row r="10664">
          <cell r="B10664">
            <v>90308990</v>
          </cell>
          <cell r="C10664" t="str">
            <v>OTHERS  </v>
          </cell>
          <cell r="D10664">
            <v>7.7</v>
          </cell>
          <cell r="E10664">
            <v>2.8E-3</v>
          </cell>
          <cell r="F10664">
            <v>7.65</v>
          </cell>
          <cell r="K10664">
            <v>97020000</v>
          </cell>
          <cell r="L10664" t="str">
            <v>ORIGNL ENGRVNGS,PRNTS AND LITHOGRPHS  </v>
          </cell>
          <cell r="M10664">
            <v>0.11</v>
          </cell>
          <cell r="N10664">
            <v>0</v>
          </cell>
          <cell r="O10664">
            <v>2.15</v>
          </cell>
        </row>
        <row r="10665">
          <cell r="B10665">
            <v>90309010</v>
          </cell>
          <cell r="C10665" t="str">
            <v>PARTS AND ACCESSORIES OF METERS AND COUNTERS  </v>
          </cell>
          <cell r="D10665">
            <v>0.55000000000000004</v>
          </cell>
          <cell r="E10665">
            <v>2.0000000000000001E-4</v>
          </cell>
          <cell r="F10665">
            <v>0.22</v>
          </cell>
          <cell r="K10665">
            <v>97030010</v>
          </cell>
          <cell r="L10665" t="str">
            <v>ORIGINAL SCLPTRS AND STATUARY IN METAL  </v>
          </cell>
          <cell r="M10665">
            <v>1.97</v>
          </cell>
          <cell r="N10665">
            <v>5.9999999999999995E-4</v>
          </cell>
          <cell r="O10665">
            <v>2.2799999999999998</v>
          </cell>
        </row>
        <row r="10666">
          <cell r="B10666">
            <v>90309090</v>
          </cell>
          <cell r="C10666" t="str">
            <v>OTHER PARTS AND ACCESSORIES  </v>
          </cell>
          <cell r="D10666">
            <v>13.26</v>
          </cell>
          <cell r="E10666">
            <v>4.7999999999999996E-3</v>
          </cell>
          <cell r="F10666">
            <v>17.39</v>
          </cell>
          <cell r="K10666">
            <v>97030020</v>
          </cell>
          <cell r="L10666" t="str">
            <v>ORIGNL SCLPTRS AND STATUARY IN STONE  </v>
          </cell>
          <cell r="M10666">
            <v>5.91</v>
          </cell>
          <cell r="N10666">
            <v>1.9E-3</v>
          </cell>
          <cell r="O10666">
            <v>51.42</v>
          </cell>
        </row>
        <row r="10667">
          <cell r="B10667">
            <v>90311000</v>
          </cell>
          <cell r="C10667" t="str">
            <v>MACHINES FOR BALANCING MECHANICAL PARTS  </v>
          </cell>
          <cell r="D10667">
            <v>4.97</v>
          </cell>
          <cell r="E10667">
            <v>1.8E-3</v>
          </cell>
          <cell r="F10667">
            <v>2.94</v>
          </cell>
          <cell r="K10667">
            <v>97030090</v>
          </cell>
          <cell r="L10667" t="str">
            <v>ORIGNL SCLPTRS AND STATUARY IN OTHR MATRLS  </v>
          </cell>
          <cell r="M10667">
            <v>33.11</v>
          </cell>
          <cell r="N10667">
            <v>1.0699999999999999E-2</v>
          </cell>
          <cell r="O10667">
            <v>14.59</v>
          </cell>
        </row>
        <row r="10668">
          <cell r="B10668">
            <v>90312000</v>
          </cell>
          <cell r="C10668" t="str">
            <v>TEST BENCHES  </v>
          </cell>
          <cell r="D10668">
            <v>8.68</v>
          </cell>
          <cell r="E10668">
            <v>3.0999999999999999E-3</v>
          </cell>
          <cell r="F10668">
            <v>5.61</v>
          </cell>
          <cell r="K10668">
            <v>97040010</v>
          </cell>
          <cell r="L10668" t="str">
            <v>USED POSTAL STAMP  </v>
          </cell>
          <cell r="O10668">
            <v>0</v>
          </cell>
        </row>
        <row r="10669">
          <cell r="B10669">
            <v>90314100</v>
          </cell>
          <cell r="C10669" t="str">
            <v>OTHR OPTCL INSTRUMNTS AND APPLNS FR INSPCTNG SEMICONDCTR WAFERS/DEVICS FR INSPCTNG PHOTOMSK/RETICLS USD IN MFG SEMICN  </v>
          </cell>
          <cell r="D10669">
            <v>0.02</v>
          </cell>
          <cell r="E10669">
            <v>0</v>
          </cell>
          <cell r="F10669">
            <v>0.22</v>
          </cell>
          <cell r="K10669">
            <v>97040020</v>
          </cell>
          <cell r="L10669" t="str">
            <v>USED OR UNUSED FIRST-DAY COVERS FOR PHILAT  </v>
          </cell>
          <cell r="O10669">
            <v>0</v>
          </cell>
        </row>
        <row r="10670">
          <cell r="B10670">
            <v>90314900</v>
          </cell>
          <cell r="C10670" t="str">
            <v>OTHR OPTCL INSTRMENTS AND APPLIANCES  </v>
          </cell>
          <cell r="D10670">
            <v>10.65</v>
          </cell>
          <cell r="E10670">
            <v>3.8999999999999998E-3</v>
          </cell>
          <cell r="F10670">
            <v>17.53</v>
          </cell>
          <cell r="K10670">
            <v>97040090</v>
          </cell>
          <cell r="L10670" t="str">
            <v>OTHR UNDER SUB-HEADING 970400  </v>
          </cell>
          <cell r="O10670">
            <v>0.02</v>
          </cell>
        </row>
        <row r="10671">
          <cell r="B10671">
            <v>90318000</v>
          </cell>
          <cell r="C10671" t="str">
            <v>OTHR MSRNGANDCHCKNG INSTRMNTS,APPLNCSANDMCHNS  </v>
          </cell>
          <cell r="D10671">
            <v>77.09</v>
          </cell>
          <cell r="E10671">
            <v>2.7900000000000001E-2</v>
          </cell>
          <cell r="F10671">
            <v>66.11</v>
          </cell>
          <cell r="K10671">
            <v>97050010</v>
          </cell>
          <cell r="L10671" t="str">
            <v>STUFFED ANIMALS AND BIRDS (TAXIDERMY)  </v>
          </cell>
          <cell r="M10671">
            <v>0.03</v>
          </cell>
          <cell r="N10671">
            <v>0</v>
          </cell>
          <cell r="O10671">
            <v>0.04</v>
          </cell>
        </row>
        <row r="10672">
          <cell r="B10672">
            <v>90319000</v>
          </cell>
          <cell r="C10672" t="str">
            <v>PARTS AND ACCESSORIES OF INSTRMNTS OF 9031  </v>
          </cell>
          <cell r="D10672">
            <v>35.630000000000003</v>
          </cell>
          <cell r="E10672">
            <v>1.29E-2</v>
          </cell>
          <cell r="F10672">
            <v>39.67</v>
          </cell>
          <cell r="K10672">
            <v>97050090</v>
          </cell>
          <cell r="L10672" t="str">
            <v>OTHERS  </v>
          </cell>
          <cell r="M10672">
            <v>0.64</v>
          </cell>
          <cell r="N10672">
            <v>2.0000000000000001E-4</v>
          </cell>
          <cell r="O10672">
            <v>0.32</v>
          </cell>
        </row>
        <row r="10673">
          <cell r="B10673">
            <v>90321010</v>
          </cell>
          <cell r="C10673" t="str">
            <v>THERMOSTATS FR RFRGTNG AND AIR-CNDNG MACHNRY  </v>
          </cell>
          <cell r="D10673">
            <v>4.8</v>
          </cell>
          <cell r="E10673">
            <v>1.6999999999999999E-3</v>
          </cell>
          <cell r="F10673">
            <v>7.24</v>
          </cell>
          <cell r="K10673">
            <v>97060000</v>
          </cell>
          <cell r="L10673" t="str">
            <v>ANTIQUES OF AN AGE EXCDNG ONE HUNDRED YRS  </v>
          </cell>
          <cell r="M10673">
            <v>0.01</v>
          </cell>
          <cell r="N10673">
            <v>0</v>
          </cell>
          <cell r="O10673">
            <v>0</v>
          </cell>
        </row>
        <row r="10674">
          <cell r="B10674">
            <v>90321090</v>
          </cell>
          <cell r="C10674" t="str">
            <v>THERMOSTATS FR OTHR MACHNRY  </v>
          </cell>
          <cell r="D10674">
            <v>5.05</v>
          </cell>
          <cell r="E10674">
            <v>1.8E-3</v>
          </cell>
          <cell r="F10674">
            <v>3.52</v>
          </cell>
          <cell r="K10674">
            <v>98010011</v>
          </cell>
          <cell r="L10674" t="str">
            <v>INDUSTRIAL PLANT PROJECT  </v>
          </cell>
          <cell r="M10674">
            <v>15.42</v>
          </cell>
          <cell r="N10674">
            <v>5.0000000000000001E-3</v>
          </cell>
          <cell r="O10674">
            <v>8.7799999999999994</v>
          </cell>
        </row>
        <row r="10675">
          <cell r="B10675">
            <v>90322010</v>
          </cell>
          <cell r="C10675" t="str">
            <v>MANOSTATS FR RFRGTNG AND AIR-CNDNG MACHNRY  </v>
          </cell>
          <cell r="F10675">
            <v>3.77</v>
          </cell>
          <cell r="K10675">
            <v>98010012</v>
          </cell>
          <cell r="L10675" t="str">
            <v>IRRIGATION PLANT  </v>
          </cell>
          <cell r="M10675">
            <v>0.06</v>
          </cell>
          <cell r="N10675">
            <v>0</v>
          </cell>
          <cell r="O10675">
            <v>0.22</v>
          </cell>
        </row>
        <row r="10676">
          <cell r="B10676">
            <v>90322090</v>
          </cell>
          <cell r="C10676" t="str">
            <v>MANOSTATS FR OTHR MACHNRY  </v>
          </cell>
          <cell r="D10676">
            <v>0.81</v>
          </cell>
          <cell r="E10676">
            <v>2.9999999999999997E-4</v>
          </cell>
          <cell r="F10676">
            <v>1.24</v>
          </cell>
          <cell r="K10676">
            <v>98010013</v>
          </cell>
          <cell r="L10676" t="str">
            <v>POWER PROJECT  </v>
          </cell>
          <cell r="M10676">
            <v>2.37</v>
          </cell>
          <cell r="N10676">
            <v>8.0000000000000004E-4</v>
          </cell>
          <cell r="O10676">
            <v>12.33</v>
          </cell>
        </row>
        <row r="10677">
          <cell r="B10677">
            <v>90328100</v>
          </cell>
          <cell r="C10677" t="str">
            <v>HYDRAULIC/PNEUMATIC INSTRUMNTS AND APPARATUS  </v>
          </cell>
          <cell r="D10677">
            <v>1.77</v>
          </cell>
          <cell r="E10677">
            <v>5.9999999999999995E-4</v>
          </cell>
          <cell r="F10677">
            <v>4.82</v>
          </cell>
          <cell r="K10677">
            <v>98010014</v>
          </cell>
          <cell r="L10677" t="str">
            <v>MINING PROJECT  </v>
          </cell>
          <cell r="M10677">
            <v>0.64</v>
          </cell>
          <cell r="N10677">
            <v>2.0000000000000001E-4</v>
          </cell>
          <cell r="O10677">
            <v>7.0000000000000007E-2</v>
          </cell>
        </row>
        <row r="10678">
          <cell r="B10678">
            <v>90328910</v>
          </cell>
          <cell r="C10678" t="str">
            <v>ELCTRNC AUTOMATIC REGULATORS(CONTROLLERS)  </v>
          </cell>
          <cell r="D10678">
            <v>120.86</v>
          </cell>
          <cell r="E10678">
            <v>4.3799999999999999E-2</v>
          </cell>
          <cell r="F10678">
            <v>83.99</v>
          </cell>
          <cell r="K10678">
            <v>98010015</v>
          </cell>
          <cell r="L10678" t="str">
            <v>PROJCT FR EXPLORATN OF OIL OR OTHR MATERLS  </v>
          </cell>
          <cell r="M10678">
            <v>0</v>
          </cell>
          <cell r="N10678">
            <v>0</v>
          </cell>
          <cell r="O10678">
            <v>0</v>
          </cell>
        </row>
        <row r="10679">
          <cell r="B10679">
            <v>90328990</v>
          </cell>
          <cell r="C10679" t="str">
            <v>OTHR ATMTC RGLTNG/CNTRLNG INSTRMNTSANDAPPRTS  </v>
          </cell>
          <cell r="D10679">
            <v>128.13</v>
          </cell>
          <cell r="E10679">
            <v>4.6399999999999997E-2</v>
          </cell>
          <cell r="F10679">
            <v>71.31</v>
          </cell>
          <cell r="K10679">
            <v>98010019</v>
          </cell>
          <cell r="L10679" t="str">
            <v>OTHER PROJECTS  </v>
          </cell>
          <cell r="M10679">
            <v>15.84</v>
          </cell>
          <cell r="N10679">
            <v>5.1000000000000004E-3</v>
          </cell>
          <cell r="O10679">
            <v>2.15</v>
          </cell>
        </row>
        <row r="10680">
          <cell r="B10680">
            <v>90329000</v>
          </cell>
          <cell r="C10680" t="str">
            <v>PARTS AND ACCESSORIES OF INSTRMNTS OF 9032  </v>
          </cell>
          <cell r="D10680">
            <v>30.95</v>
          </cell>
          <cell r="E10680">
            <v>1.12E-2</v>
          </cell>
          <cell r="F10680">
            <v>21.64</v>
          </cell>
          <cell r="K10680">
            <v>98010020</v>
          </cell>
          <cell r="L10680" t="str">
            <v>COMPONENTS W/N FINISHED OR RAW MATERIALS FR INTIAL SETNG UP/SUBSTNCL EXPNSN OF UNIT  </v>
          </cell>
          <cell r="M10680">
            <v>0.18</v>
          </cell>
          <cell r="N10680">
            <v>1E-4</v>
          </cell>
          <cell r="O10680">
            <v>0.15</v>
          </cell>
        </row>
        <row r="10681">
          <cell r="B10681">
            <v>90330000</v>
          </cell>
          <cell r="C10681" t="str">
            <v>PRTS AND ACCESSORIES FR MACHINES,APPLIANCES,INSTRUMENTS/APPARATUS OF CHAPTER 90,NES  </v>
          </cell>
          <cell r="D10681">
            <v>87.14</v>
          </cell>
          <cell r="E10681">
            <v>3.1600000000000003E-2</v>
          </cell>
          <cell r="F10681">
            <v>63.99</v>
          </cell>
          <cell r="K10681">
            <v>98010030</v>
          </cell>
          <cell r="L10681" t="str">
            <v>SPARE PRTS AND RAW MATERIALS FOR MAINTENANCE  </v>
          </cell>
          <cell r="M10681">
            <v>2.09</v>
          </cell>
          <cell r="N10681">
            <v>6.9999999999999999E-4</v>
          </cell>
          <cell r="O10681">
            <v>1.42</v>
          </cell>
        </row>
        <row r="10682">
          <cell r="B10682">
            <v>91011100</v>
          </cell>
          <cell r="C10682" t="str">
            <v>WRIST-WTCH,ELECTRICLY OPERTD,W/N INCRPRTNG STOP-WTCH FCLTY WTH MCHNCL DSPLAY ONLY WTH CASE OF PRCS MTL/OF MTL CLAD PRC  </v>
          </cell>
          <cell r="D10682">
            <v>2.87</v>
          </cell>
          <cell r="E10682">
            <v>1E-3</v>
          </cell>
          <cell r="F10682">
            <v>0.3</v>
          </cell>
          <cell r="K10682">
            <v>98020000</v>
          </cell>
          <cell r="L10682" t="str">
            <v>LABORATORY CHEMICALS  </v>
          </cell>
          <cell r="M10682">
            <v>4.6900000000000004</v>
          </cell>
          <cell r="N10682">
            <v>1.5E-3</v>
          </cell>
          <cell r="O10682">
            <v>3.66</v>
          </cell>
        </row>
        <row r="10683">
          <cell r="B10683">
            <v>91011900</v>
          </cell>
          <cell r="C10683" t="str">
            <v>OTHER WRIST WATCHES,ELECTRICLY OPERATED, W/N INCORPORATING A STOP-WATCH FACILITY WTH CASE OF PRCS MTL/OF MTL CLAD PRC  </v>
          </cell>
          <cell r="D10683">
            <v>0.86</v>
          </cell>
          <cell r="E10683">
            <v>2.9999999999999997E-4</v>
          </cell>
          <cell r="F10683">
            <v>1.07</v>
          </cell>
          <cell r="K10683">
            <v>98030000</v>
          </cell>
          <cell r="L10683" t="str">
            <v>DUTIABLE PASSENGERS/CREWS BAGGAGE  </v>
          </cell>
          <cell r="M10683">
            <v>7.16</v>
          </cell>
          <cell r="N10683">
            <v>2.3E-3</v>
          </cell>
          <cell r="O10683">
            <v>5.33</v>
          </cell>
        </row>
        <row r="10684">
          <cell r="B10684">
            <v>91012100</v>
          </cell>
          <cell r="C10684" t="str">
            <v>OTHER WRIST-WATCHES,W/N INCORPORATING A STOP-WATCH FACILITY WITH AUTOMATIC WINDINGWTH CASE OF PRCS MTL/OF MTL C  </v>
          </cell>
          <cell r="F10684">
            <v>0.14000000000000001</v>
          </cell>
          <cell r="K10684">
            <v>98041000</v>
          </cell>
          <cell r="L10684" t="str">
            <v>DRUGS AND MEDICINES  </v>
          </cell>
          <cell r="M10684">
            <v>0.05</v>
          </cell>
          <cell r="N10684">
            <v>0</v>
          </cell>
          <cell r="O10684">
            <v>0.06</v>
          </cell>
        </row>
        <row r="10685">
          <cell r="B10685">
            <v>91012900</v>
          </cell>
          <cell r="C10685" t="str">
            <v>OTHER WRIST-WATCHES,WHETHER OR NOT INCORPORATING A STOP-WATCH FACILITY WTH CASE OF PRCS MTL/OF MTL CLAD PRC  </v>
          </cell>
          <cell r="D10685">
            <v>6.92</v>
          </cell>
          <cell r="E10685">
            <v>2.5000000000000001E-3</v>
          </cell>
          <cell r="F10685">
            <v>1.27</v>
          </cell>
          <cell r="K10685">
            <v>98049000</v>
          </cell>
          <cell r="L10685" t="str">
            <v>OTHERS  </v>
          </cell>
          <cell r="M10685">
            <v>6.2</v>
          </cell>
          <cell r="N10685">
            <v>2E-3</v>
          </cell>
          <cell r="O10685">
            <v>1.18</v>
          </cell>
        </row>
        <row r="10686">
          <cell r="B10686">
            <v>91019120</v>
          </cell>
          <cell r="C10686" t="str">
            <v>STOP WATCHES  </v>
          </cell>
          <cell r="D10686">
            <v>0</v>
          </cell>
          <cell r="E10686">
            <v>0</v>
          </cell>
          <cell r="F10686">
            <v>0</v>
          </cell>
          <cell r="K10686">
            <v>98051000</v>
          </cell>
          <cell r="L10686" t="str">
            <v>PROCESSED FOOD  </v>
          </cell>
          <cell r="M10686">
            <v>1.07</v>
          </cell>
          <cell r="N10686">
            <v>2.9999999999999997E-4</v>
          </cell>
          <cell r="O10686">
            <v>3.7</v>
          </cell>
        </row>
        <row r="10687">
          <cell r="B10687">
            <v>91019190</v>
          </cell>
          <cell r="C10687" t="str">
            <v>OTHER WATCHES  </v>
          </cell>
          <cell r="D10687">
            <v>1.1299999999999999</v>
          </cell>
          <cell r="E10687">
            <v>4.0000000000000002E-4</v>
          </cell>
          <cell r="F10687">
            <v>0.84</v>
          </cell>
          <cell r="K10687">
            <v>98059000</v>
          </cell>
          <cell r="L10687" t="str">
            <v>OTHERS  </v>
          </cell>
          <cell r="M10687">
            <v>10.36</v>
          </cell>
          <cell r="N10687">
            <v>3.3E-3</v>
          </cell>
          <cell r="O10687">
            <v>32.39</v>
          </cell>
        </row>
        <row r="10688">
          <cell r="B10688">
            <v>91019910</v>
          </cell>
          <cell r="C10688" t="str">
            <v>POCKET WATCHES  </v>
          </cell>
          <cell r="D10688">
            <v>0</v>
          </cell>
          <cell r="E10688">
            <v>0</v>
          </cell>
          <cell r="K10688">
            <v>99930010</v>
          </cell>
          <cell r="L10688" t="str">
            <v>SAMPLES  </v>
          </cell>
          <cell r="M10688">
            <v>7.1</v>
          </cell>
          <cell r="N10688">
            <v>2.3E-3</v>
          </cell>
          <cell r="O10688">
            <v>5.51</v>
          </cell>
        </row>
        <row r="10689">
          <cell r="B10689">
            <v>91019920</v>
          </cell>
          <cell r="C10689" t="str">
            <v>STOP WATCHES  </v>
          </cell>
          <cell r="D10689">
            <v>0.02</v>
          </cell>
          <cell r="E10689">
            <v>0</v>
          </cell>
          <cell r="F10689">
            <v>0</v>
          </cell>
          <cell r="K10689">
            <v>99930020</v>
          </cell>
          <cell r="L10689" t="str">
            <v>RETURNED GOODS  </v>
          </cell>
          <cell r="M10689">
            <v>407.79</v>
          </cell>
          <cell r="N10689">
            <v>0.13139999999999999</v>
          </cell>
          <cell r="O10689">
            <v>794.7</v>
          </cell>
        </row>
        <row r="10690">
          <cell r="B10690">
            <v>91019990</v>
          </cell>
          <cell r="C10690" t="str">
            <v>OTHER WATCHES  </v>
          </cell>
          <cell r="D10690">
            <v>0.23</v>
          </cell>
          <cell r="E10690">
            <v>1E-4</v>
          </cell>
          <cell r="F10690">
            <v>0.31</v>
          </cell>
          <cell r="K10690">
            <v>99930090</v>
          </cell>
          <cell r="L10690" t="str">
            <v>SPECIAL TRANSACTIONS N.E.S.  </v>
          </cell>
          <cell r="M10690">
            <v>238.6</v>
          </cell>
          <cell r="N10690">
            <v>7.6899999999999996E-2</v>
          </cell>
          <cell r="O10690">
            <v>930.69</v>
          </cell>
        </row>
        <row r="10691">
          <cell r="B10691">
            <v>91021100</v>
          </cell>
          <cell r="C10691" t="str">
            <v>WRST-WTCHS,ELECTRLY OPERATED,W/N INCRPRTNG STOP-WTCH FCLTY WITH MCHNCL DISPLAY ONLY  </v>
          </cell>
          <cell r="D10691">
            <v>23.17</v>
          </cell>
          <cell r="E10691">
            <v>8.3999999999999995E-3</v>
          </cell>
          <cell r="F10691">
            <v>18.68</v>
          </cell>
          <cell r="K10691">
            <v>99999998</v>
          </cell>
          <cell r="L10691" t="str">
            <v>UNSPECIFIED ITEMS  </v>
          </cell>
          <cell r="M10691">
            <v>217.79</v>
          </cell>
          <cell r="N10691">
            <v>7.0199999999999999E-2</v>
          </cell>
          <cell r="O10691">
            <v>172.1</v>
          </cell>
        </row>
        <row r="10692">
          <cell r="B10692">
            <v>91021200</v>
          </cell>
          <cell r="C10692" t="str">
            <v>WRST-WTCHS,ELECTRLY OPERATED,W/N INCRPRTNG STOP-WTCH FCLTY WTH OPTO-ELCTRNC DISPLAY  </v>
          </cell>
          <cell r="K10692">
            <v>99999999</v>
          </cell>
          <cell r="L10692" t="str">
            <v>SUPPRESSED COMMODITY  </v>
          </cell>
          <cell r="M10692">
            <v>87.55</v>
          </cell>
          <cell r="N10692">
            <v>2.8199999999999999E-2</v>
          </cell>
          <cell r="O10692">
            <v>47.13</v>
          </cell>
        </row>
        <row r="10693">
          <cell r="B10693">
            <v>91021900</v>
          </cell>
          <cell r="C10693" t="str">
            <v>OTHR WRIST-WATCHES,ELECTRLY OPERATED,W/N INCORPORATING A STOP-WATCH FACLITY  </v>
          </cell>
          <cell r="D10693">
            <v>4.92</v>
          </cell>
          <cell r="E10693">
            <v>1.8E-3</v>
          </cell>
          <cell r="F10693">
            <v>3.52</v>
          </cell>
        </row>
        <row r="10694">
          <cell r="B10694">
            <v>91022100</v>
          </cell>
          <cell r="C10694" t="str">
            <v>OTHER WRIST-WATCHES,W/N INCORPORATING A STOP-WATCH FACILITY WITH AUTOMATIC WINDING  </v>
          </cell>
          <cell r="D10694">
            <v>1.17</v>
          </cell>
          <cell r="E10694">
            <v>4.0000000000000002E-4</v>
          </cell>
          <cell r="F10694">
            <v>0.06</v>
          </cell>
        </row>
        <row r="10695">
          <cell r="B10695">
            <v>91022900</v>
          </cell>
          <cell r="C10695" t="str">
            <v>OTHER WRIST-WATCHES,WHETHER/NOT INCORPORATING A STOP-WATCH FACILITY  </v>
          </cell>
          <cell r="D10695">
            <v>0.56000000000000005</v>
          </cell>
          <cell r="E10695">
            <v>2.0000000000000001E-4</v>
          </cell>
          <cell r="F10695">
            <v>0.71</v>
          </cell>
        </row>
        <row r="10696">
          <cell r="B10696">
            <v>91029110</v>
          </cell>
          <cell r="C10696" t="str">
            <v>POCKET WATCHES  </v>
          </cell>
          <cell r="D10696">
            <v>0.02</v>
          </cell>
          <cell r="E10696">
            <v>0</v>
          </cell>
          <cell r="F10696">
            <v>0</v>
          </cell>
        </row>
        <row r="10697">
          <cell r="B10697">
            <v>91029120</v>
          </cell>
          <cell r="C10697" t="str">
            <v>STOP WATCHES  </v>
          </cell>
          <cell r="D10697">
            <v>0.04</v>
          </cell>
          <cell r="E10697">
            <v>0</v>
          </cell>
          <cell r="F10697">
            <v>0.05</v>
          </cell>
        </row>
        <row r="10698">
          <cell r="B10698">
            <v>91029190</v>
          </cell>
          <cell r="C10698" t="str">
            <v>OTHER WATCHES  </v>
          </cell>
          <cell r="D10698">
            <v>0.09</v>
          </cell>
          <cell r="E10698">
            <v>0</v>
          </cell>
          <cell r="F10698">
            <v>0.03</v>
          </cell>
        </row>
        <row r="10699">
          <cell r="B10699">
            <v>91029910</v>
          </cell>
          <cell r="C10699" t="str">
            <v>POCKET WATCHES  </v>
          </cell>
          <cell r="D10699">
            <v>0.01</v>
          </cell>
          <cell r="E10699">
            <v>0</v>
          </cell>
          <cell r="F10699">
            <v>0</v>
          </cell>
        </row>
        <row r="10700">
          <cell r="B10700">
            <v>91029920</v>
          </cell>
          <cell r="C10700" t="str">
            <v>STOP WATCHES  </v>
          </cell>
          <cell r="D10700">
            <v>0.01</v>
          </cell>
          <cell r="E10700">
            <v>0</v>
          </cell>
          <cell r="F10700">
            <v>0.05</v>
          </cell>
        </row>
        <row r="10701">
          <cell r="B10701">
            <v>91029990</v>
          </cell>
          <cell r="C10701" t="str">
            <v>OTHER WATCHES  </v>
          </cell>
          <cell r="D10701">
            <v>2.64</v>
          </cell>
          <cell r="E10701">
            <v>1E-3</v>
          </cell>
          <cell r="F10701">
            <v>1.75</v>
          </cell>
        </row>
        <row r="10702">
          <cell r="B10702">
            <v>91031000</v>
          </cell>
          <cell r="C10702" t="str">
            <v>CLCKS,ELECTRLY OPERATED,WITH WATCH MVMNTS  </v>
          </cell>
          <cell r="D10702">
            <v>7.0000000000000007E-2</v>
          </cell>
          <cell r="E10702">
            <v>0</v>
          </cell>
          <cell r="F10702">
            <v>0.03</v>
          </cell>
        </row>
        <row r="10703">
          <cell r="B10703">
            <v>91039000</v>
          </cell>
          <cell r="C10703" t="str">
            <v>OTHER CLOCKS WITH WATCH MOVEMENTS  </v>
          </cell>
          <cell r="D10703">
            <v>0.09</v>
          </cell>
          <cell r="E10703">
            <v>0</v>
          </cell>
          <cell r="F10703">
            <v>0.18</v>
          </cell>
        </row>
        <row r="10704">
          <cell r="B10704">
            <v>91040000</v>
          </cell>
          <cell r="C10704" t="str">
            <v>INSTRUMENT PANEL CLOCKS AND CLOCKS OF A SMLRTYPE FOR VHCLS,AIRCRAFT,SPACECRAFT/ VESSELS  </v>
          </cell>
          <cell r="D10704">
            <v>0.05</v>
          </cell>
          <cell r="E10704">
            <v>0</v>
          </cell>
          <cell r="F10704">
            <v>0.01</v>
          </cell>
        </row>
        <row r="10705">
          <cell r="B10705">
            <v>91051100</v>
          </cell>
          <cell r="C10705" t="str">
            <v>ALARM CLOCKS,ELECTRICALLY OPERATED  </v>
          </cell>
          <cell r="D10705">
            <v>0.54</v>
          </cell>
          <cell r="E10705">
            <v>2.0000000000000001E-4</v>
          </cell>
          <cell r="F10705">
            <v>0.28000000000000003</v>
          </cell>
        </row>
        <row r="10706">
          <cell r="B10706">
            <v>91051900</v>
          </cell>
          <cell r="C10706" t="str">
            <v>OTHER ALARM CLOCKS  </v>
          </cell>
          <cell r="D10706">
            <v>0.18</v>
          </cell>
          <cell r="E10706">
            <v>1E-4</v>
          </cell>
          <cell r="F10706">
            <v>0.09</v>
          </cell>
        </row>
        <row r="10707">
          <cell r="B10707">
            <v>91052100</v>
          </cell>
          <cell r="C10707" t="str">
            <v>WALL CLOCKS,ELECTRICALLY OPERATED  </v>
          </cell>
          <cell r="D10707">
            <v>2.4900000000000002</v>
          </cell>
          <cell r="E10707">
            <v>8.9999999999999998E-4</v>
          </cell>
          <cell r="F10707">
            <v>1.68</v>
          </cell>
        </row>
        <row r="10708">
          <cell r="B10708">
            <v>91052900</v>
          </cell>
          <cell r="C10708" t="str">
            <v>OTHER WALL CLOCKS  </v>
          </cell>
          <cell r="D10708">
            <v>5.99</v>
          </cell>
          <cell r="E10708">
            <v>2.2000000000000001E-3</v>
          </cell>
          <cell r="F10708">
            <v>4.13</v>
          </cell>
        </row>
        <row r="10709">
          <cell r="B10709">
            <v>91059100</v>
          </cell>
          <cell r="C10709" t="str">
            <v>OTHR ELECTRICALLY OPERATED CLOCKS  </v>
          </cell>
          <cell r="D10709">
            <v>0.23</v>
          </cell>
          <cell r="E10709">
            <v>1E-4</v>
          </cell>
          <cell r="F10709">
            <v>0.13</v>
          </cell>
        </row>
        <row r="10710">
          <cell r="B10710">
            <v>91059910</v>
          </cell>
          <cell r="C10710" t="str">
            <v>TIME PIECES  </v>
          </cell>
          <cell r="D10710">
            <v>0.06</v>
          </cell>
          <cell r="E10710">
            <v>0</v>
          </cell>
          <cell r="F10710">
            <v>0.11</v>
          </cell>
        </row>
        <row r="10711">
          <cell r="B10711">
            <v>91059990</v>
          </cell>
          <cell r="C10711" t="str">
            <v>OTHERS  </v>
          </cell>
          <cell r="D10711">
            <v>2.1</v>
          </cell>
          <cell r="E10711">
            <v>8.0000000000000004E-4</v>
          </cell>
          <cell r="F10711">
            <v>1.8</v>
          </cell>
        </row>
        <row r="10712">
          <cell r="B10712">
            <v>91061000</v>
          </cell>
          <cell r="C10712" t="str">
            <v>TIME REGISTERS;TIME RECORDERS  </v>
          </cell>
          <cell r="D10712">
            <v>0.16</v>
          </cell>
          <cell r="E10712">
            <v>1E-4</v>
          </cell>
          <cell r="F10712">
            <v>0.13</v>
          </cell>
        </row>
        <row r="10713">
          <cell r="B10713">
            <v>91069000</v>
          </cell>
          <cell r="C10713" t="str">
            <v>OTHER TIME RCORDING APPRTS  </v>
          </cell>
          <cell r="D10713">
            <v>0.14000000000000001</v>
          </cell>
          <cell r="E10713">
            <v>1E-4</v>
          </cell>
          <cell r="F10713">
            <v>0.19</v>
          </cell>
        </row>
        <row r="10714">
          <cell r="B10714">
            <v>91070000</v>
          </cell>
          <cell r="C10714" t="str">
            <v>TIME SWITCHES WITH CLOCK OR WATCH MOVEMENTOR WITH SYNCHRONOUS MOTOR  </v>
          </cell>
          <cell r="D10714">
            <v>1.43</v>
          </cell>
          <cell r="E10714">
            <v>5.0000000000000001E-4</v>
          </cell>
          <cell r="F10714">
            <v>0.88</v>
          </cell>
        </row>
        <row r="10715">
          <cell r="B10715">
            <v>91081100</v>
          </cell>
          <cell r="C10715" t="str">
            <v>ELECTRLY OPERATED WATCH MVMNTS WITH MCHNCLDSPLAY/WTH DEVC WHCH INCRPRT MCHNCL DSPLAY  </v>
          </cell>
          <cell r="D10715">
            <v>0.64</v>
          </cell>
          <cell r="E10715">
            <v>2.0000000000000001E-4</v>
          </cell>
          <cell r="F10715">
            <v>1.1299999999999999</v>
          </cell>
        </row>
        <row r="10716">
          <cell r="B10716">
            <v>91081900</v>
          </cell>
          <cell r="C10716" t="str">
            <v>OTHR ELECTRLY OPERATED WATCH MOVEMENTS  </v>
          </cell>
          <cell r="D10716">
            <v>0.08</v>
          </cell>
          <cell r="E10716">
            <v>0</v>
          </cell>
          <cell r="F10716">
            <v>0.05</v>
          </cell>
        </row>
        <row r="10717">
          <cell r="B10717">
            <v>91082000</v>
          </cell>
          <cell r="C10717" t="str">
            <v>WATCH MOVEMENTS WITH AUTOMATIC WINDING  </v>
          </cell>
          <cell r="D10717">
            <v>0</v>
          </cell>
          <cell r="E10717">
            <v>0</v>
          </cell>
        </row>
        <row r="10718">
          <cell r="B10718">
            <v>91089000</v>
          </cell>
          <cell r="C10718" t="str">
            <v>OTHR WATCH MOVEMENTS  </v>
          </cell>
          <cell r="D10718">
            <v>7.0000000000000007E-2</v>
          </cell>
          <cell r="E10718">
            <v>0</v>
          </cell>
          <cell r="F10718">
            <v>7.0000000000000007E-2</v>
          </cell>
        </row>
        <row r="10719">
          <cell r="B10719">
            <v>91091010</v>
          </cell>
          <cell r="C10719" t="str">
            <v>OF ALARM CLOCKS  </v>
          </cell>
        </row>
        <row r="10720">
          <cell r="B10720">
            <v>91091090</v>
          </cell>
          <cell r="C10720" t="str">
            <v>CLOCK MOVEMENTS OTHER THAN ELECTRICALLY OPERATED ALARM CLOCK  </v>
          </cell>
          <cell r="D10720">
            <v>0.03</v>
          </cell>
          <cell r="E10720">
            <v>0</v>
          </cell>
          <cell r="F10720">
            <v>0.01</v>
          </cell>
        </row>
        <row r="10721">
          <cell r="B10721">
            <v>91099000</v>
          </cell>
          <cell r="C10721" t="str">
            <v>OTHER CLOCK MOVEMENTS  </v>
          </cell>
          <cell r="D10721">
            <v>0.08</v>
          </cell>
          <cell r="E10721">
            <v>0</v>
          </cell>
          <cell r="F10721">
            <v>0.04</v>
          </cell>
        </row>
        <row r="10722">
          <cell r="B10722">
            <v>91101100</v>
          </cell>
          <cell r="C10722" t="str">
            <v>COMPLETE MOVEMENTS,UNASSEMBLED/PARTLY ASSEMBLED MOVEMENT SETS),OF WATCHES  </v>
          </cell>
          <cell r="D10722">
            <v>0.03</v>
          </cell>
          <cell r="E10722">
            <v>0</v>
          </cell>
          <cell r="F10722">
            <v>0.01</v>
          </cell>
        </row>
        <row r="10723">
          <cell r="B10723">
            <v>91109000</v>
          </cell>
          <cell r="C10723" t="str">
            <v>UNASSMLD/PARTLY ASSMLD/ROUGH CLOCK MVMNTS  </v>
          </cell>
          <cell r="D10723">
            <v>0.02</v>
          </cell>
          <cell r="E10723">
            <v>0</v>
          </cell>
          <cell r="F10723">
            <v>0.01</v>
          </cell>
        </row>
        <row r="10724">
          <cell r="B10724">
            <v>91111000</v>
          </cell>
          <cell r="C10724" t="str">
            <v>WATCH CASES OF PRECIOUS METAL OR OF METAL CLAD WITH PRECIOUS METAL  </v>
          </cell>
          <cell r="D10724">
            <v>0</v>
          </cell>
          <cell r="E10724">
            <v>0</v>
          </cell>
          <cell r="F10724">
            <v>0.03</v>
          </cell>
        </row>
        <row r="10725">
          <cell r="B10725">
            <v>91112000</v>
          </cell>
          <cell r="C10725" t="str">
            <v>WTCH CASES OF BASE MTL,W/N GOLD/SLVR-PLTD  </v>
          </cell>
          <cell r="D10725">
            <v>1.45</v>
          </cell>
          <cell r="E10725">
            <v>5.0000000000000001E-4</v>
          </cell>
          <cell r="F10725">
            <v>1.36</v>
          </cell>
        </row>
        <row r="10726">
          <cell r="B10726">
            <v>91118000</v>
          </cell>
          <cell r="C10726" t="str">
            <v>OTHER WATCH CASES  </v>
          </cell>
          <cell r="D10726">
            <v>0.14000000000000001</v>
          </cell>
          <cell r="E10726">
            <v>1E-4</v>
          </cell>
          <cell r="F10726">
            <v>0.09</v>
          </cell>
        </row>
        <row r="10727">
          <cell r="B10727">
            <v>91119000</v>
          </cell>
          <cell r="C10727" t="str">
            <v>PARTS OF WATCH CASES  </v>
          </cell>
          <cell r="D10727">
            <v>0.28999999999999998</v>
          </cell>
          <cell r="E10727">
            <v>1E-4</v>
          </cell>
          <cell r="F10727">
            <v>0.28999999999999998</v>
          </cell>
        </row>
        <row r="10728">
          <cell r="B10728">
            <v>91122000</v>
          </cell>
          <cell r="C10728" t="str">
            <v>CASES OF CLOCK AND OTHR GOODS OF THIS CHPTR  </v>
          </cell>
          <cell r="D10728">
            <v>0.04</v>
          </cell>
          <cell r="E10728">
            <v>0</v>
          </cell>
          <cell r="F10728">
            <v>0.09</v>
          </cell>
        </row>
        <row r="10729">
          <cell r="B10729">
            <v>91129000</v>
          </cell>
          <cell r="C10729" t="str">
            <v>PARTS OF CLOCK CASES  </v>
          </cell>
          <cell r="D10729">
            <v>0.04</v>
          </cell>
          <cell r="E10729">
            <v>0</v>
          </cell>
          <cell r="F10729">
            <v>0.03</v>
          </cell>
        </row>
        <row r="10730">
          <cell r="B10730">
            <v>91131000</v>
          </cell>
          <cell r="C10730" t="str">
            <v>WATCH STRAPS,WATCH BANDS ETC OF PRECIOUS METAL OR METAL CLAD WITH PRECIOUS METAL  </v>
          </cell>
          <cell r="D10730">
            <v>0</v>
          </cell>
          <cell r="E10730">
            <v>0</v>
          </cell>
          <cell r="F10730">
            <v>0.17</v>
          </cell>
        </row>
        <row r="10731">
          <cell r="B10731">
            <v>91132010</v>
          </cell>
          <cell r="C10731" t="str">
            <v>PRTS OF BASE METAL,W/N GOLD OR SILVR-PLATD  </v>
          </cell>
          <cell r="D10731">
            <v>0.01</v>
          </cell>
          <cell r="E10731">
            <v>0</v>
          </cell>
          <cell r="F10731">
            <v>0.01</v>
          </cell>
        </row>
        <row r="10732">
          <cell r="B10732">
            <v>91132090</v>
          </cell>
          <cell r="C10732" t="str">
            <v>OTHRS OF BASE METAL  </v>
          </cell>
          <cell r="D10732">
            <v>0.3</v>
          </cell>
          <cell r="E10732">
            <v>1E-4</v>
          </cell>
          <cell r="F10732">
            <v>0.54</v>
          </cell>
        </row>
        <row r="10733">
          <cell r="B10733">
            <v>91139010</v>
          </cell>
          <cell r="C10733" t="str">
            <v>PRTS OF OTHR TYPES  </v>
          </cell>
          <cell r="D10733">
            <v>6.46</v>
          </cell>
          <cell r="E10733">
            <v>2.3E-3</v>
          </cell>
          <cell r="F10733">
            <v>4.24</v>
          </cell>
        </row>
        <row r="10734">
          <cell r="B10734">
            <v>91139090</v>
          </cell>
          <cell r="C10734" t="str">
            <v>OTHRS  </v>
          </cell>
          <cell r="D10734">
            <v>7.05</v>
          </cell>
          <cell r="E10734">
            <v>2.5999999999999999E-3</v>
          </cell>
          <cell r="F10734">
            <v>6.67</v>
          </cell>
        </row>
        <row r="10735">
          <cell r="B10735">
            <v>91141010</v>
          </cell>
          <cell r="C10735" t="str">
            <v>SPRINGS ETC FOR WATCHES  </v>
          </cell>
          <cell r="D10735">
            <v>0.89</v>
          </cell>
          <cell r="E10735">
            <v>2.9999999999999997E-4</v>
          </cell>
          <cell r="F10735">
            <v>0.81</v>
          </cell>
        </row>
        <row r="10736">
          <cell r="B10736">
            <v>91141020</v>
          </cell>
          <cell r="C10736" t="str">
            <v>SPRINGS ETC FOR CLOCKS  </v>
          </cell>
          <cell r="D10736">
            <v>0.06</v>
          </cell>
          <cell r="E10736">
            <v>0</v>
          </cell>
          <cell r="F10736">
            <v>0.05</v>
          </cell>
        </row>
        <row r="10737">
          <cell r="B10737">
            <v>91143010</v>
          </cell>
          <cell r="C10737" t="str">
            <v>DIALS FOR WATCHES  </v>
          </cell>
          <cell r="D10737">
            <v>3.77</v>
          </cell>
          <cell r="E10737">
            <v>1.4E-3</v>
          </cell>
          <cell r="F10737">
            <v>3.42</v>
          </cell>
        </row>
        <row r="10738">
          <cell r="B10738">
            <v>91143020</v>
          </cell>
          <cell r="C10738" t="str">
            <v>DIALS FOR CLOCKS  </v>
          </cell>
          <cell r="D10738">
            <v>0.01</v>
          </cell>
          <cell r="E10738">
            <v>0</v>
          </cell>
          <cell r="F10738">
            <v>0</v>
          </cell>
        </row>
        <row r="10739">
          <cell r="B10739">
            <v>91144010</v>
          </cell>
          <cell r="C10739" t="str">
            <v>PLATES AND BRIDGES FOR WATCHES  </v>
          </cell>
          <cell r="D10739">
            <v>0.06</v>
          </cell>
          <cell r="E10739">
            <v>0</v>
          </cell>
          <cell r="F10739">
            <v>0.04</v>
          </cell>
        </row>
        <row r="10740">
          <cell r="B10740">
            <v>91144020</v>
          </cell>
          <cell r="C10740" t="str">
            <v>PLATES AND BRIDGES FOR CLOCKS  </v>
          </cell>
          <cell r="D10740">
            <v>0</v>
          </cell>
          <cell r="E10740">
            <v>0</v>
          </cell>
        </row>
        <row r="10741">
          <cell r="B10741">
            <v>91149030</v>
          </cell>
          <cell r="C10741" t="str">
            <v>JEWELS  </v>
          </cell>
          <cell r="D10741">
            <v>0.7</v>
          </cell>
          <cell r="E10741">
            <v>2.9999999999999997E-4</v>
          </cell>
          <cell r="F10741">
            <v>0.78</v>
          </cell>
        </row>
        <row r="10742">
          <cell r="B10742">
            <v>91149091</v>
          </cell>
          <cell r="C10742" t="str">
            <v>FOR WATCHES  </v>
          </cell>
          <cell r="D10742">
            <v>8.5500000000000007</v>
          </cell>
          <cell r="E10742">
            <v>3.0999999999999999E-3</v>
          </cell>
          <cell r="F10742">
            <v>7.63</v>
          </cell>
        </row>
        <row r="10743">
          <cell r="B10743">
            <v>91149092</v>
          </cell>
          <cell r="C10743" t="str">
            <v>FOR CLOCKS  </v>
          </cell>
          <cell r="D10743">
            <v>0.03</v>
          </cell>
          <cell r="E10743">
            <v>0</v>
          </cell>
          <cell r="F10743">
            <v>7.0000000000000007E-2</v>
          </cell>
        </row>
        <row r="10744">
          <cell r="B10744">
            <v>92011000</v>
          </cell>
          <cell r="C10744" t="str">
            <v>UPRIGHT PIANOS  </v>
          </cell>
          <cell r="D10744">
            <v>0.18</v>
          </cell>
          <cell r="E10744">
            <v>1E-4</v>
          </cell>
        </row>
        <row r="10745">
          <cell r="B10745">
            <v>92019000</v>
          </cell>
          <cell r="C10745" t="str">
            <v>OTHER PIANOS  </v>
          </cell>
          <cell r="D10745">
            <v>0.3</v>
          </cell>
          <cell r="E10745">
            <v>1E-4</v>
          </cell>
          <cell r="F10745">
            <v>0.16</v>
          </cell>
        </row>
        <row r="10746">
          <cell r="B10746">
            <v>92021000</v>
          </cell>
          <cell r="C10746" t="str">
            <v>STRNG MUSICAL INSTRUMENTS PLAYED WTH A BOW  </v>
          </cell>
          <cell r="D10746">
            <v>0.11</v>
          </cell>
          <cell r="E10746">
            <v>0</v>
          </cell>
          <cell r="F10746">
            <v>0.33</v>
          </cell>
        </row>
        <row r="10747">
          <cell r="B10747">
            <v>92029000</v>
          </cell>
          <cell r="C10747" t="str">
            <v>OTHER STRING MUSICAL INSTRUMENTS  </v>
          </cell>
          <cell r="D10747">
            <v>0.81</v>
          </cell>
          <cell r="E10747">
            <v>2.9999999999999997E-4</v>
          </cell>
          <cell r="F10747">
            <v>0.61</v>
          </cell>
        </row>
        <row r="10748">
          <cell r="B10748">
            <v>92051000</v>
          </cell>
          <cell r="C10748" t="str">
            <v>BRASS-WIND INSTRUMENTS  </v>
          </cell>
          <cell r="D10748">
            <v>0.01</v>
          </cell>
          <cell r="E10748">
            <v>0</v>
          </cell>
          <cell r="F10748">
            <v>0.03</v>
          </cell>
        </row>
        <row r="10749">
          <cell r="B10749">
            <v>92059010</v>
          </cell>
          <cell r="C10749" t="str">
            <v>FLUTES  </v>
          </cell>
          <cell r="D10749">
            <v>0.05</v>
          </cell>
          <cell r="E10749">
            <v>0</v>
          </cell>
          <cell r="F10749">
            <v>0.04</v>
          </cell>
        </row>
        <row r="10750">
          <cell r="B10750">
            <v>92059020</v>
          </cell>
          <cell r="C10750" t="str">
            <v>CLARINETS  </v>
          </cell>
          <cell r="D10750">
            <v>0</v>
          </cell>
          <cell r="E10750">
            <v>0</v>
          </cell>
          <cell r="F10750">
            <v>0</v>
          </cell>
        </row>
        <row r="10751">
          <cell r="B10751">
            <v>92059090</v>
          </cell>
          <cell r="C10751" t="str">
            <v>ALL OTHER WIND MUSICAL INSTRUMENTS  </v>
          </cell>
          <cell r="D10751">
            <v>0.72</v>
          </cell>
          <cell r="E10751">
            <v>2.9999999999999997E-4</v>
          </cell>
          <cell r="F10751">
            <v>0.64</v>
          </cell>
        </row>
        <row r="10752">
          <cell r="B10752">
            <v>92060000</v>
          </cell>
          <cell r="C10752" t="str">
            <v>PERCUSSION MUSICAL INSTRMNT(FR EXMPL, DRUMSXYLOPHONES,CYMBALS,CASTANETS, MARACCAS)  </v>
          </cell>
          <cell r="D10752">
            <v>3.48</v>
          </cell>
          <cell r="E10752">
            <v>1.2999999999999999E-3</v>
          </cell>
          <cell r="F10752">
            <v>2.91</v>
          </cell>
        </row>
        <row r="10753">
          <cell r="B10753">
            <v>92071000</v>
          </cell>
          <cell r="C10753" t="str">
            <v>KEYBOARD INSTRUMENTS,OTHER THAN ACCORDIONS  </v>
          </cell>
          <cell r="D10753">
            <v>0.28000000000000003</v>
          </cell>
          <cell r="E10753">
            <v>1E-4</v>
          </cell>
          <cell r="F10753">
            <v>0.33</v>
          </cell>
        </row>
        <row r="10754">
          <cell r="B10754">
            <v>92079000</v>
          </cell>
          <cell r="C10754" t="str">
            <v>OTHER MUSICAL INSTRUMENTS OF HDG 9207  </v>
          </cell>
          <cell r="D10754">
            <v>0.57999999999999996</v>
          </cell>
          <cell r="E10754">
            <v>2.0000000000000001E-4</v>
          </cell>
          <cell r="F10754">
            <v>3.21</v>
          </cell>
        </row>
        <row r="10755">
          <cell r="B10755">
            <v>92081000</v>
          </cell>
          <cell r="C10755" t="str">
            <v>MUSICAL BOXES  </v>
          </cell>
          <cell r="D10755">
            <v>0.12</v>
          </cell>
          <cell r="E10755">
            <v>0</v>
          </cell>
          <cell r="F10755">
            <v>0.06</v>
          </cell>
        </row>
        <row r="10756">
          <cell r="B10756">
            <v>92089000</v>
          </cell>
          <cell r="C10756" t="str">
            <v>ARTICLES OF HDG 9208 EXCL. MUSICAL BOXES  </v>
          </cell>
          <cell r="D10756">
            <v>0.49</v>
          </cell>
          <cell r="E10756">
            <v>2.0000000000000001E-4</v>
          </cell>
          <cell r="F10756">
            <v>0.4</v>
          </cell>
        </row>
        <row r="10757">
          <cell r="B10757">
            <v>92093000</v>
          </cell>
          <cell r="C10757" t="str">
            <v>MUSICAL INSTRUMENT STRINGS  </v>
          </cell>
          <cell r="D10757">
            <v>0.05</v>
          </cell>
          <cell r="E10757">
            <v>0</v>
          </cell>
          <cell r="F10757">
            <v>0.17</v>
          </cell>
        </row>
        <row r="10758">
          <cell r="B10758">
            <v>92099100</v>
          </cell>
          <cell r="C10758" t="str">
            <v>PARTS AND ACCESSORIES FOR PIANOS  </v>
          </cell>
          <cell r="D10758">
            <v>0.01</v>
          </cell>
          <cell r="E10758">
            <v>0</v>
          </cell>
          <cell r="F10758">
            <v>0</v>
          </cell>
        </row>
        <row r="10759">
          <cell r="B10759">
            <v>92099200</v>
          </cell>
          <cell r="C10759" t="str">
            <v>PARTS AND ACCESSORIES FOR THE MUSICAL INSTRUMENTS OF HEADNG NO.9202  </v>
          </cell>
          <cell r="D10759">
            <v>3.66</v>
          </cell>
          <cell r="E10759">
            <v>1.2999999999999999E-3</v>
          </cell>
          <cell r="F10759">
            <v>3.2</v>
          </cell>
        </row>
        <row r="10760">
          <cell r="B10760">
            <v>92099400</v>
          </cell>
          <cell r="C10760" t="str">
            <v>PARTS AND ACCESSORIES FOR THE MUSICAL INSTRUMENTS OF HEADING NO.9207  </v>
          </cell>
          <cell r="D10760">
            <v>0.03</v>
          </cell>
          <cell r="E10760">
            <v>0</v>
          </cell>
          <cell r="F10760">
            <v>0.1</v>
          </cell>
        </row>
        <row r="10761">
          <cell r="B10761">
            <v>92099900</v>
          </cell>
          <cell r="C10761" t="str">
            <v>OTHR PRTSANDACCSSORS OF MUSICAL INSTRUMENTS  </v>
          </cell>
          <cell r="D10761">
            <v>3.38</v>
          </cell>
          <cell r="E10761">
            <v>1.1999999999999999E-3</v>
          </cell>
          <cell r="F10761">
            <v>2.86</v>
          </cell>
        </row>
        <row r="10762">
          <cell r="B10762">
            <v>93011010</v>
          </cell>
          <cell r="C10762" t="str">
            <v>SELF-PROPELLED  </v>
          </cell>
          <cell r="D10762">
            <v>7.91</v>
          </cell>
          <cell r="E10762">
            <v>2.8999999999999998E-3</v>
          </cell>
        </row>
        <row r="10763">
          <cell r="B10763">
            <v>93011090</v>
          </cell>
          <cell r="C10763" t="str">
            <v>ARTILLERY WEAPONS OTHER THAN SELF-PROPELLED  </v>
          </cell>
          <cell r="F10763">
            <v>0</v>
          </cell>
        </row>
        <row r="10764">
          <cell r="B10764">
            <v>93012000</v>
          </cell>
          <cell r="C10764" t="str">
            <v>ROCKET LAUNCHERS AND SIMILAR PROJECTORS  </v>
          </cell>
          <cell r="D10764">
            <v>0.01</v>
          </cell>
          <cell r="E10764">
            <v>0</v>
          </cell>
        </row>
        <row r="10765">
          <cell r="B10765">
            <v>93019000</v>
          </cell>
          <cell r="C10765" t="str">
            <v>OTHR MILITARY WEAPONS  </v>
          </cell>
          <cell r="D10765">
            <v>11.66</v>
          </cell>
          <cell r="E10765">
            <v>4.1999999999999997E-3</v>
          </cell>
        </row>
        <row r="10766">
          <cell r="B10766">
            <v>93020000</v>
          </cell>
          <cell r="C10766" t="str">
            <v>REVOLVERS AND PISTOLS,OTHER THAN THOSE OF HEADING NO.9303 OR 9304  </v>
          </cell>
          <cell r="D10766">
            <v>0</v>
          </cell>
          <cell r="E10766">
            <v>0</v>
          </cell>
          <cell r="F10766">
            <v>0.03</v>
          </cell>
        </row>
        <row r="10767">
          <cell r="B10767">
            <v>93031000</v>
          </cell>
          <cell r="C10767" t="str">
            <v>MUZZLE-LOADING FIREARMS  </v>
          </cell>
          <cell r="F10767">
            <v>0.01</v>
          </cell>
        </row>
        <row r="10768">
          <cell r="B10768">
            <v>93032000</v>
          </cell>
          <cell r="C10768" t="str">
            <v>OTHER SPORTING,HUNTING OR TARGET-SHOOTING SHOTGUNS,INCL COMBINATION SHOTGUNRIFLES  </v>
          </cell>
          <cell r="F10768">
            <v>0</v>
          </cell>
        </row>
        <row r="10769">
          <cell r="B10769">
            <v>93033000</v>
          </cell>
          <cell r="C10769" t="str">
            <v>OTHR SPORTNG,HUNTNG/TARGET-SHOOTNG RIFLES  </v>
          </cell>
          <cell r="D10769">
            <v>0</v>
          </cell>
          <cell r="E10769">
            <v>0</v>
          </cell>
        </row>
        <row r="10770">
          <cell r="B10770">
            <v>93039000</v>
          </cell>
          <cell r="C10770" t="str">
            <v>OTHER FIREARMS AND SMLR DEVICES  </v>
          </cell>
          <cell r="D10770">
            <v>0.26</v>
          </cell>
          <cell r="E10770">
            <v>1E-4</v>
          </cell>
          <cell r="F10770">
            <v>0.04</v>
          </cell>
        </row>
        <row r="10771">
          <cell r="B10771">
            <v>93040000</v>
          </cell>
          <cell r="C10771" t="str">
            <v>OTHR ARMS(E.G.SPRNG,AIR/GAS GUN AND PSTOLS, TRUNCHEONS),EXCL THOSE OF HDG.NO.9307  </v>
          </cell>
          <cell r="D10771">
            <v>0.14000000000000001</v>
          </cell>
          <cell r="E10771">
            <v>1E-4</v>
          </cell>
          <cell r="F10771">
            <v>0.77</v>
          </cell>
        </row>
        <row r="10772">
          <cell r="B10772">
            <v>93051000</v>
          </cell>
          <cell r="C10772" t="str">
            <v>PARTS AND ACCESSORIES OF REVOLVERS/PISTOLS  </v>
          </cell>
          <cell r="D10772">
            <v>47.78</v>
          </cell>
          <cell r="E10772">
            <v>1.7299999999999999E-2</v>
          </cell>
          <cell r="F10772">
            <v>30.36</v>
          </cell>
        </row>
        <row r="10773">
          <cell r="B10773">
            <v>93052010</v>
          </cell>
          <cell r="C10773" t="str">
            <v>SHOTGUN BARRELS  </v>
          </cell>
          <cell r="D10773">
            <v>7.0000000000000007E-2</v>
          </cell>
          <cell r="E10773">
            <v>0</v>
          </cell>
          <cell r="F10773">
            <v>0.1</v>
          </cell>
        </row>
        <row r="10774">
          <cell r="B10774">
            <v>93052090</v>
          </cell>
          <cell r="C10774" t="str">
            <v>PARTS AND ACCESSORIES OF SHOTGUN, RIFLE EXCL. SHOTGUN BARREL  </v>
          </cell>
          <cell r="D10774">
            <v>5.27</v>
          </cell>
          <cell r="E10774">
            <v>1.9E-3</v>
          </cell>
          <cell r="F10774">
            <v>21.13</v>
          </cell>
        </row>
        <row r="10775">
          <cell r="B10775">
            <v>93059100</v>
          </cell>
          <cell r="C10775" t="str">
            <v>PRTS OF MILITARY WEAPONS OF HEADING 9301  </v>
          </cell>
          <cell r="D10775">
            <v>1.29</v>
          </cell>
          <cell r="E10775">
            <v>5.0000000000000001E-4</v>
          </cell>
          <cell r="F10775">
            <v>0.91</v>
          </cell>
        </row>
        <row r="10776">
          <cell r="B10776">
            <v>93059900</v>
          </cell>
          <cell r="C10776" t="str">
            <v>PRTS OF HEADING 9302 AND 9304  </v>
          </cell>
          <cell r="D10776">
            <v>7.4</v>
          </cell>
          <cell r="E10776">
            <v>2.7000000000000001E-3</v>
          </cell>
          <cell r="F10776">
            <v>11.88</v>
          </cell>
        </row>
        <row r="10777">
          <cell r="B10777">
            <v>93062100</v>
          </cell>
          <cell r="C10777" t="str">
            <v>SHOTGUN CARTRIDGES  </v>
          </cell>
          <cell r="D10777">
            <v>0.21</v>
          </cell>
          <cell r="E10777">
            <v>1E-4</v>
          </cell>
          <cell r="F10777">
            <v>0</v>
          </cell>
        </row>
        <row r="10778">
          <cell r="B10778">
            <v>93062900</v>
          </cell>
          <cell r="C10778" t="str">
            <v>SHOTGUN PARTS AND AIR GUN PELLETS  </v>
          </cell>
          <cell r="D10778">
            <v>2.13</v>
          </cell>
          <cell r="E10778">
            <v>8.0000000000000004E-4</v>
          </cell>
          <cell r="F10778">
            <v>1.23</v>
          </cell>
        </row>
        <row r="10779">
          <cell r="B10779">
            <v>93063000</v>
          </cell>
          <cell r="C10779" t="str">
            <v>OTHER CARTRIDGES AND PARTS THEREOF  </v>
          </cell>
          <cell r="D10779">
            <v>0.01</v>
          </cell>
          <cell r="E10779">
            <v>0</v>
          </cell>
          <cell r="F10779">
            <v>0.04</v>
          </cell>
        </row>
        <row r="10780">
          <cell r="B10780">
            <v>93069000</v>
          </cell>
          <cell r="C10780" t="str">
            <v>OTHER(BOMBS,GRENADES ETC)  </v>
          </cell>
          <cell r="D10780">
            <v>12.97</v>
          </cell>
          <cell r="E10780">
            <v>4.7000000000000002E-3</v>
          </cell>
          <cell r="F10780">
            <v>12.38</v>
          </cell>
        </row>
        <row r="10781">
          <cell r="B10781">
            <v>93070000</v>
          </cell>
          <cell r="C10781" t="str">
            <v>SWORDS,CUTLASSES,BAYONETS,LANCES AND SMLR ARMS AND PRTS THROF AND SCABBARDS AND SHEATHS  </v>
          </cell>
          <cell r="D10781">
            <v>6.15</v>
          </cell>
          <cell r="E10781">
            <v>2.2000000000000001E-3</v>
          </cell>
          <cell r="F10781">
            <v>5.26</v>
          </cell>
        </row>
        <row r="10782">
          <cell r="B10782">
            <v>94011000</v>
          </cell>
          <cell r="C10782" t="str">
            <v>SEATS OF A KIND USED FOR AIRCRAFT  </v>
          </cell>
          <cell r="D10782">
            <v>1.56</v>
          </cell>
          <cell r="E10782">
            <v>5.9999999999999995E-4</v>
          </cell>
          <cell r="F10782">
            <v>0.86</v>
          </cell>
        </row>
        <row r="10783">
          <cell r="B10783">
            <v>94012000</v>
          </cell>
          <cell r="C10783" t="str">
            <v>SEATS OF A KIND USED FOR MOTOR VEHICLES  </v>
          </cell>
          <cell r="D10783">
            <v>12.66</v>
          </cell>
          <cell r="E10783">
            <v>4.5999999999999999E-3</v>
          </cell>
          <cell r="F10783">
            <v>23.37</v>
          </cell>
        </row>
        <row r="10784">
          <cell r="B10784">
            <v>94013000</v>
          </cell>
          <cell r="C10784" t="str">
            <v>SWIVEL SEATS WTH VERIABLE HEIGHT ADJSTMNT  </v>
          </cell>
          <cell r="D10784">
            <v>0.34</v>
          </cell>
          <cell r="E10784">
            <v>1E-4</v>
          </cell>
          <cell r="F10784">
            <v>0.28000000000000003</v>
          </cell>
        </row>
        <row r="10785">
          <cell r="B10785">
            <v>94014000</v>
          </cell>
          <cell r="C10785" t="str">
            <v>SEATS OTHR THN GRDN SEATS/CAMPING EQUIPMENT,CONVERTIBLE INTO BEDS  </v>
          </cell>
          <cell r="D10785">
            <v>1.68</v>
          </cell>
          <cell r="E10785">
            <v>5.9999999999999995E-4</v>
          </cell>
          <cell r="F10785">
            <v>0.91</v>
          </cell>
        </row>
        <row r="10786">
          <cell r="B10786">
            <v>94015100</v>
          </cell>
          <cell r="C10786" t="str">
            <v>*OF BAMBOO OR RATTAN  </v>
          </cell>
          <cell r="D10786">
            <v>0.05</v>
          </cell>
          <cell r="E10786">
            <v>0</v>
          </cell>
        </row>
        <row r="10787">
          <cell r="B10787">
            <v>94015200</v>
          </cell>
          <cell r="C10787" t="str">
            <v>SEATS OF BAMBOO  </v>
          </cell>
          <cell r="F10787">
            <v>0</v>
          </cell>
        </row>
        <row r="10788">
          <cell r="B10788">
            <v>94015900</v>
          </cell>
          <cell r="C10788" t="str">
            <v>OTHER  </v>
          </cell>
          <cell r="D10788">
            <v>0.1</v>
          </cell>
          <cell r="E10788">
            <v>0</v>
          </cell>
          <cell r="F10788">
            <v>0.28999999999999998</v>
          </cell>
        </row>
        <row r="10789">
          <cell r="B10789">
            <v>94016100</v>
          </cell>
          <cell r="C10789" t="str">
            <v>UPHOLSTERED SEATS WTH WOODEN FRAMES  </v>
          </cell>
          <cell r="D10789">
            <v>8.31</v>
          </cell>
          <cell r="E10789">
            <v>3.0000000000000001E-3</v>
          </cell>
          <cell r="F10789">
            <v>9.32</v>
          </cell>
        </row>
        <row r="10790">
          <cell r="B10790">
            <v>94016900</v>
          </cell>
          <cell r="C10790" t="str">
            <v>OTHR SEATS WTH WOODEN FRAMES  </v>
          </cell>
          <cell r="D10790">
            <v>36.74</v>
          </cell>
          <cell r="E10790">
            <v>1.3299999999999999E-2</v>
          </cell>
          <cell r="F10790">
            <v>34.6</v>
          </cell>
        </row>
        <row r="10791">
          <cell r="B10791">
            <v>94017100</v>
          </cell>
          <cell r="C10791" t="str">
            <v>UPHOLSTERED SEATS WTH MTL FRMS  </v>
          </cell>
          <cell r="D10791">
            <v>0.51</v>
          </cell>
          <cell r="E10791">
            <v>2.0000000000000001E-4</v>
          </cell>
          <cell r="F10791">
            <v>0.54</v>
          </cell>
        </row>
        <row r="10792">
          <cell r="B10792">
            <v>94017900</v>
          </cell>
          <cell r="C10792" t="str">
            <v>OTHR SEATS WTH MTL FRMS  </v>
          </cell>
          <cell r="D10792">
            <v>15.73</v>
          </cell>
          <cell r="E10792">
            <v>5.7000000000000002E-3</v>
          </cell>
          <cell r="F10792">
            <v>18.45</v>
          </cell>
        </row>
        <row r="10793">
          <cell r="B10793">
            <v>94018000</v>
          </cell>
          <cell r="C10793" t="str">
            <v>OTHER SEATS  </v>
          </cell>
          <cell r="D10793">
            <v>6.8</v>
          </cell>
          <cell r="E10793">
            <v>2.5000000000000001E-3</v>
          </cell>
          <cell r="F10793">
            <v>5.75</v>
          </cell>
        </row>
        <row r="10794">
          <cell r="B10794">
            <v>94019000</v>
          </cell>
          <cell r="C10794" t="str">
            <v>OTHER SEATS OF HEADING 9401  </v>
          </cell>
          <cell r="D10794">
            <v>45.48</v>
          </cell>
          <cell r="E10794">
            <v>1.6500000000000001E-2</v>
          </cell>
          <cell r="F10794">
            <v>49.33</v>
          </cell>
        </row>
        <row r="10795">
          <cell r="B10795">
            <v>94021010</v>
          </cell>
          <cell r="C10795" t="str">
            <v>DENTISTS CHAIRS AND PARTS THEREOF  </v>
          </cell>
          <cell r="D10795">
            <v>0.24</v>
          </cell>
          <cell r="E10795">
            <v>1E-4</v>
          </cell>
          <cell r="F10795">
            <v>0.23</v>
          </cell>
        </row>
        <row r="10796">
          <cell r="B10796">
            <v>94021090</v>
          </cell>
          <cell r="C10796" t="str">
            <v>BARBERS OR SIMILAR CHAIRS AND PARTS THEREOF  </v>
          </cell>
          <cell r="D10796">
            <v>1.49</v>
          </cell>
          <cell r="E10796">
            <v>5.0000000000000001E-4</v>
          </cell>
          <cell r="F10796">
            <v>1.29</v>
          </cell>
        </row>
        <row r="10797">
          <cell r="B10797">
            <v>94029010</v>
          </cell>
          <cell r="C10797" t="str">
            <v>HOSPITAL BEDS WTH MECHNCL FTTNGS  </v>
          </cell>
          <cell r="D10797">
            <v>2</v>
          </cell>
          <cell r="E10797">
            <v>6.9999999999999999E-4</v>
          </cell>
          <cell r="F10797">
            <v>1.64</v>
          </cell>
        </row>
        <row r="10798">
          <cell r="B10798">
            <v>94029020</v>
          </cell>
          <cell r="C10798" t="str">
            <v>PARTS  </v>
          </cell>
          <cell r="D10798">
            <v>5.55</v>
          </cell>
          <cell r="E10798">
            <v>2E-3</v>
          </cell>
          <cell r="F10798">
            <v>4.3600000000000003</v>
          </cell>
        </row>
        <row r="10799">
          <cell r="B10799">
            <v>94029090</v>
          </cell>
          <cell r="C10799" t="str">
            <v>OTHERS  </v>
          </cell>
          <cell r="D10799">
            <v>11.64</v>
          </cell>
          <cell r="E10799">
            <v>4.1999999999999997E-3</v>
          </cell>
          <cell r="F10799">
            <v>7.13</v>
          </cell>
        </row>
        <row r="10800">
          <cell r="B10800">
            <v>94031010</v>
          </cell>
          <cell r="C10800" t="str">
            <v>STEEL FURNITURE  </v>
          </cell>
          <cell r="D10800">
            <v>3.47</v>
          </cell>
          <cell r="E10800">
            <v>1.2999999999999999E-3</v>
          </cell>
          <cell r="F10800">
            <v>3.2</v>
          </cell>
        </row>
        <row r="10801">
          <cell r="B10801">
            <v>94031090</v>
          </cell>
          <cell r="C10801" t="str">
            <v>OTHERS  </v>
          </cell>
          <cell r="D10801">
            <v>9.4</v>
          </cell>
          <cell r="E10801">
            <v>3.3999999999999998E-3</v>
          </cell>
          <cell r="F10801">
            <v>7.17</v>
          </cell>
        </row>
        <row r="10802">
          <cell r="B10802">
            <v>94032010</v>
          </cell>
          <cell r="C10802" t="str">
            <v>STEEL FURNITURE  </v>
          </cell>
          <cell r="D10802">
            <v>27.14</v>
          </cell>
          <cell r="E10802">
            <v>9.7999999999999997E-3</v>
          </cell>
          <cell r="F10802">
            <v>23.01</v>
          </cell>
        </row>
        <row r="10803">
          <cell r="B10803">
            <v>94032090</v>
          </cell>
          <cell r="C10803" t="str">
            <v>OTHERS  </v>
          </cell>
          <cell r="D10803">
            <v>66.069999999999993</v>
          </cell>
          <cell r="E10803">
            <v>2.4E-2</v>
          </cell>
          <cell r="F10803">
            <v>70.59</v>
          </cell>
        </row>
        <row r="10804">
          <cell r="B10804">
            <v>94033010</v>
          </cell>
          <cell r="C10804" t="str">
            <v>CABINETWARE  </v>
          </cell>
          <cell r="D10804">
            <v>16.89</v>
          </cell>
          <cell r="E10804">
            <v>6.1000000000000004E-3</v>
          </cell>
          <cell r="F10804">
            <v>20.46</v>
          </cell>
        </row>
        <row r="10805">
          <cell r="B10805">
            <v>94033090</v>
          </cell>
          <cell r="C10805" t="str">
            <v>OTHERS  </v>
          </cell>
          <cell r="D10805">
            <v>7.98</v>
          </cell>
          <cell r="E10805">
            <v>2.8999999999999998E-3</v>
          </cell>
          <cell r="F10805">
            <v>7.54</v>
          </cell>
        </row>
        <row r="10806">
          <cell r="B10806">
            <v>94034000</v>
          </cell>
          <cell r="C10806" t="str">
            <v>WOODEN FRNTR OF A KND USED IN THE KITCHEN  </v>
          </cell>
          <cell r="D10806">
            <v>0.79</v>
          </cell>
          <cell r="E10806">
            <v>2.9999999999999997E-4</v>
          </cell>
          <cell r="F10806">
            <v>0.89</v>
          </cell>
        </row>
        <row r="10807">
          <cell r="B10807">
            <v>94035010</v>
          </cell>
          <cell r="C10807" t="str">
            <v>BED STEAD  </v>
          </cell>
          <cell r="D10807">
            <v>2.72</v>
          </cell>
          <cell r="E10807">
            <v>1E-3</v>
          </cell>
          <cell r="F10807">
            <v>1.74</v>
          </cell>
        </row>
        <row r="10808">
          <cell r="B10808">
            <v>94035090</v>
          </cell>
          <cell r="C10808" t="str">
            <v>OTHER WOODEN FURNITURE USED IN BEDROOM  </v>
          </cell>
          <cell r="D10808">
            <v>7.98</v>
          </cell>
          <cell r="E10808">
            <v>2.8999999999999998E-3</v>
          </cell>
          <cell r="F10808">
            <v>6.89</v>
          </cell>
        </row>
        <row r="10809">
          <cell r="B10809">
            <v>94036000</v>
          </cell>
          <cell r="C10809" t="str">
            <v>OTHER WOODEN FURNITURE  </v>
          </cell>
          <cell r="D10809">
            <v>395.02</v>
          </cell>
          <cell r="E10809">
            <v>0.14319999999999999</v>
          </cell>
          <cell r="F10809">
            <v>383.15</v>
          </cell>
        </row>
        <row r="10810">
          <cell r="B10810">
            <v>94037000</v>
          </cell>
          <cell r="C10810" t="str">
            <v>FURNITURE OF PLASTICS  </v>
          </cell>
          <cell r="D10810">
            <v>7.75</v>
          </cell>
          <cell r="E10810">
            <v>2.8E-3</v>
          </cell>
          <cell r="F10810">
            <v>5.79</v>
          </cell>
        </row>
        <row r="10811">
          <cell r="B10811">
            <v>94038100</v>
          </cell>
          <cell r="C10811" t="str">
            <v>*FRNTR OF WICKERWORK/BAMBOO  </v>
          </cell>
          <cell r="D10811">
            <v>0.21</v>
          </cell>
          <cell r="E10811">
            <v>1E-4</v>
          </cell>
        </row>
        <row r="10812">
          <cell r="B10812">
            <v>94038200</v>
          </cell>
          <cell r="C10812" t="str">
            <v>WOODEN OF BAMBOO FURNITURE OF THE KIND USED IN BED  </v>
          </cell>
          <cell r="F10812">
            <v>0.15</v>
          </cell>
        </row>
        <row r="10813">
          <cell r="B10813">
            <v>94038300</v>
          </cell>
          <cell r="C10813" t="str">
            <v>WOODEN OF RATTAN FURNITURE OF THE KIND USED IN BED  </v>
          </cell>
          <cell r="F10813">
            <v>0.01</v>
          </cell>
        </row>
        <row r="10814">
          <cell r="B10814">
            <v>94038900</v>
          </cell>
          <cell r="C10814" t="str">
            <v>OTHERS  </v>
          </cell>
          <cell r="D10814">
            <v>12.76</v>
          </cell>
          <cell r="E10814">
            <v>4.5999999999999999E-3</v>
          </cell>
          <cell r="F10814">
            <v>13.36</v>
          </cell>
        </row>
        <row r="10815">
          <cell r="B10815">
            <v>94039000</v>
          </cell>
          <cell r="C10815" t="str">
            <v>PARTS OF FURNITURES OF HEADING 9403  </v>
          </cell>
          <cell r="D10815">
            <v>18.28</v>
          </cell>
          <cell r="E10815">
            <v>6.6E-3</v>
          </cell>
          <cell r="F10815">
            <v>17.84</v>
          </cell>
        </row>
        <row r="10816">
          <cell r="B10816">
            <v>94041000</v>
          </cell>
          <cell r="C10816" t="str">
            <v>MATTRESS SUPPORTS  </v>
          </cell>
          <cell r="D10816">
            <v>7.05</v>
          </cell>
          <cell r="E10816">
            <v>2.5999999999999999E-3</v>
          </cell>
          <cell r="F10816">
            <v>4.6100000000000003</v>
          </cell>
        </row>
        <row r="10817">
          <cell r="B10817">
            <v>94042110</v>
          </cell>
          <cell r="C10817" t="str">
            <v>MATTRESSES OF RUBBER  </v>
          </cell>
          <cell r="D10817">
            <v>0.15</v>
          </cell>
          <cell r="E10817">
            <v>1E-4</v>
          </cell>
          <cell r="F10817">
            <v>0.37</v>
          </cell>
        </row>
        <row r="10818">
          <cell r="B10818">
            <v>94042190</v>
          </cell>
          <cell r="C10818" t="str">
            <v>MATTRESSES OF PLASTIC  </v>
          </cell>
          <cell r="D10818">
            <v>0.16</v>
          </cell>
          <cell r="E10818">
            <v>1E-4</v>
          </cell>
          <cell r="F10818">
            <v>0.2</v>
          </cell>
        </row>
        <row r="10819">
          <cell r="B10819">
            <v>94042910</v>
          </cell>
          <cell r="C10819" t="str">
            <v>SPRING INTERIOR MATTRESSES  </v>
          </cell>
          <cell r="D10819">
            <v>0.57999999999999996</v>
          </cell>
          <cell r="E10819">
            <v>2.0000000000000001E-4</v>
          </cell>
          <cell r="F10819">
            <v>0.67</v>
          </cell>
        </row>
        <row r="10820">
          <cell r="B10820">
            <v>94042920</v>
          </cell>
          <cell r="C10820" t="str">
            <v>OF RUBBERISED COIR WITH OR WITHOUT COMBINATION OF OTHER MATERIALS, WHETHER OR NOT WITH METALLIC SPRINGS.  </v>
          </cell>
          <cell r="D10820">
            <v>1.94</v>
          </cell>
          <cell r="E10820">
            <v>6.9999999999999999E-4</v>
          </cell>
          <cell r="F10820">
            <v>1.3</v>
          </cell>
        </row>
        <row r="10821">
          <cell r="B10821">
            <v>94042990</v>
          </cell>
          <cell r="C10821" t="str">
            <v>OTHR MATTRESSES OF OTHR MATERIAL  </v>
          </cell>
          <cell r="D10821">
            <v>6.16</v>
          </cell>
          <cell r="E10821">
            <v>2.2000000000000001E-3</v>
          </cell>
          <cell r="F10821">
            <v>4.25</v>
          </cell>
        </row>
        <row r="10822">
          <cell r="B10822">
            <v>94043010</v>
          </cell>
          <cell r="C10822" t="str">
            <v>SLEEPING BAGS FILLED WITH FEATHERS OR DOWN  </v>
          </cell>
          <cell r="D10822">
            <v>0.03</v>
          </cell>
          <cell r="E10822">
            <v>0</v>
          </cell>
          <cell r="F10822">
            <v>0</v>
          </cell>
        </row>
        <row r="10823">
          <cell r="B10823">
            <v>94043090</v>
          </cell>
          <cell r="C10823" t="str">
            <v>OTHR SLEEPING BAGS  </v>
          </cell>
          <cell r="D10823">
            <v>5.27</v>
          </cell>
          <cell r="E10823">
            <v>1.9E-3</v>
          </cell>
          <cell r="F10823">
            <v>7.06</v>
          </cell>
        </row>
        <row r="10824">
          <cell r="B10824">
            <v>94049011</v>
          </cell>
          <cell r="C10824" t="str">
            <v>QUILTS FILLED WITH FEATHERS OR DOWN  </v>
          </cell>
          <cell r="D10824">
            <v>0.03</v>
          </cell>
          <cell r="E10824">
            <v>0</v>
          </cell>
          <cell r="F10824">
            <v>0.24</v>
          </cell>
        </row>
        <row r="10825">
          <cell r="B10825">
            <v>94049019</v>
          </cell>
          <cell r="C10825" t="str">
            <v>OTHR QUILTS  </v>
          </cell>
          <cell r="D10825">
            <v>31.44</v>
          </cell>
          <cell r="E10825">
            <v>1.14E-2</v>
          </cell>
          <cell r="F10825">
            <v>29.16</v>
          </cell>
        </row>
        <row r="10826">
          <cell r="B10826">
            <v>94049091</v>
          </cell>
          <cell r="C10826" t="str">
            <v>OTHR MATRESS SUPORT FILLD WTH FETHRS/DOWN  </v>
          </cell>
          <cell r="D10826">
            <v>0.3</v>
          </cell>
          <cell r="E10826">
            <v>1E-4</v>
          </cell>
          <cell r="F10826">
            <v>0.18</v>
          </cell>
        </row>
        <row r="10827">
          <cell r="B10827">
            <v>94049099</v>
          </cell>
          <cell r="C10827" t="str">
            <v>OTHR MATRESS SUPORT AND ARTCLS OF BEDNG ETC  </v>
          </cell>
          <cell r="D10827">
            <v>340.07</v>
          </cell>
          <cell r="E10827">
            <v>0.12330000000000001</v>
          </cell>
          <cell r="F10827">
            <v>298.67</v>
          </cell>
        </row>
        <row r="10828">
          <cell r="B10828">
            <v>94051010</v>
          </cell>
          <cell r="C10828" t="str">
            <v>HANGNG LMPS COMPLETE FITNGS  </v>
          </cell>
          <cell r="D10828">
            <v>15.56</v>
          </cell>
          <cell r="E10828">
            <v>5.5999999999999999E-3</v>
          </cell>
          <cell r="F10828">
            <v>16.75</v>
          </cell>
        </row>
        <row r="10829">
          <cell r="B10829">
            <v>94051020</v>
          </cell>
          <cell r="C10829" t="str">
            <v>WALL LAMPS  </v>
          </cell>
          <cell r="D10829">
            <v>3.34</v>
          </cell>
          <cell r="E10829">
            <v>1.1999999999999999E-3</v>
          </cell>
          <cell r="F10829">
            <v>3.99</v>
          </cell>
        </row>
        <row r="10830">
          <cell r="B10830">
            <v>94051090</v>
          </cell>
          <cell r="C10830" t="str">
            <v>OTHER LIGHTING FITTINGS FR LGHTNG PUBLC SP  </v>
          </cell>
          <cell r="D10830">
            <v>36.99</v>
          </cell>
          <cell r="E10830">
            <v>1.34E-2</v>
          </cell>
          <cell r="F10830">
            <v>28.43</v>
          </cell>
        </row>
        <row r="10831">
          <cell r="B10831">
            <v>94052010</v>
          </cell>
          <cell r="C10831" t="str">
            <v>TABLE LAMPS,COMPLETE FITTINGS  </v>
          </cell>
          <cell r="D10831">
            <v>12.68</v>
          </cell>
          <cell r="E10831">
            <v>4.5999999999999999E-3</v>
          </cell>
          <cell r="F10831">
            <v>11.77</v>
          </cell>
        </row>
        <row r="10832">
          <cell r="B10832">
            <v>94052090</v>
          </cell>
          <cell r="C10832" t="str">
            <v>OTHERS  </v>
          </cell>
          <cell r="D10832">
            <v>8.32</v>
          </cell>
          <cell r="E10832">
            <v>3.0000000000000001E-3</v>
          </cell>
          <cell r="F10832">
            <v>7.3</v>
          </cell>
        </row>
        <row r="10833">
          <cell r="B10833">
            <v>94053000</v>
          </cell>
          <cell r="C10833" t="str">
            <v>LGHTNG SETS OF A KIND USD FR CHRISTMS TREE  </v>
          </cell>
          <cell r="D10833">
            <v>1.3</v>
          </cell>
          <cell r="E10833">
            <v>5.0000000000000001E-4</v>
          </cell>
          <cell r="F10833">
            <v>1.61</v>
          </cell>
        </row>
        <row r="10834">
          <cell r="B10834">
            <v>94054010</v>
          </cell>
          <cell r="C10834" t="str">
            <v>SEARCHLIGHTS AND SPORTLIGHTS  </v>
          </cell>
          <cell r="D10834">
            <v>1.1000000000000001</v>
          </cell>
          <cell r="E10834">
            <v>4.0000000000000002E-4</v>
          </cell>
          <cell r="F10834">
            <v>2.2400000000000002</v>
          </cell>
        </row>
        <row r="10835">
          <cell r="B10835">
            <v>94054090</v>
          </cell>
          <cell r="C10835" t="str">
            <v>OTHER ELECTRIC LAMPS AND LIGHTING FITTINGS  </v>
          </cell>
          <cell r="D10835">
            <v>21.38</v>
          </cell>
          <cell r="E10835">
            <v>7.7000000000000002E-3</v>
          </cell>
          <cell r="F10835">
            <v>18.89</v>
          </cell>
        </row>
        <row r="10836">
          <cell r="B10836">
            <v>94055010</v>
          </cell>
          <cell r="C10836" t="str">
            <v>HURRICANE LANTERNS  </v>
          </cell>
          <cell r="D10836">
            <v>8.14</v>
          </cell>
          <cell r="E10836">
            <v>3.0000000000000001E-3</v>
          </cell>
          <cell r="F10836">
            <v>5.31</v>
          </cell>
        </row>
        <row r="10837">
          <cell r="B10837">
            <v>94055020</v>
          </cell>
          <cell r="C10837" t="str">
            <v>MINERS SAFETY LAMPS  </v>
          </cell>
          <cell r="D10837">
            <v>0.01</v>
          </cell>
          <cell r="E10837">
            <v>0</v>
          </cell>
          <cell r="F10837">
            <v>0</v>
          </cell>
        </row>
        <row r="10838">
          <cell r="B10838">
            <v>94055031</v>
          </cell>
          <cell r="C10838" t="str">
            <v>KEROSENE PRESSURE LANTERNS  </v>
          </cell>
          <cell r="D10838">
            <v>0</v>
          </cell>
          <cell r="E10838">
            <v>0</v>
          </cell>
          <cell r="F10838">
            <v>0.05</v>
          </cell>
        </row>
        <row r="10839">
          <cell r="B10839">
            <v>94055039</v>
          </cell>
          <cell r="C10839" t="str">
            <v>OTHR OIL PRESSURE LAMPS  </v>
          </cell>
          <cell r="D10839">
            <v>0.83</v>
          </cell>
          <cell r="E10839">
            <v>2.9999999999999997E-4</v>
          </cell>
          <cell r="F10839">
            <v>0.55000000000000004</v>
          </cell>
        </row>
        <row r="10840">
          <cell r="B10840">
            <v>94055040</v>
          </cell>
          <cell r="C10840" t="str">
            <v>SOLAR LANTERNS/LAMP ETC  </v>
          </cell>
          <cell r="D10840">
            <v>1.45</v>
          </cell>
          <cell r="E10840">
            <v>5.0000000000000001E-4</v>
          </cell>
          <cell r="F10840">
            <v>1.41</v>
          </cell>
        </row>
        <row r="10841">
          <cell r="B10841">
            <v>94055051</v>
          </cell>
          <cell r="C10841" t="str">
            <v>OTHR OIL LAMPS,METAL  </v>
          </cell>
          <cell r="D10841">
            <v>0.2</v>
          </cell>
          <cell r="E10841">
            <v>1E-4</v>
          </cell>
          <cell r="F10841">
            <v>0.14000000000000001</v>
          </cell>
        </row>
        <row r="10842">
          <cell r="B10842">
            <v>94055059</v>
          </cell>
          <cell r="C10842" t="str">
            <v>OTHR OIL LAMPS,NON-METAL  </v>
          </cell>
          <cell r="D10842">
            <v>0.75</v>
          </cell>
          <cell r="E10842">
            <v>2.9999999999999997E-4</v>
          </cell>
          <cell r="F10842">
            <v>2.2999999999999998</v>
          </cell>
        </row>
        <row r="10843">
          <cell r="B10843">
            <v>94056010</v>
          </cell>
          <cell r="C10843" t="str">
            <v>ILLUMNTD SIGNS, NAME PLTS ETC OF PLASTICS  </v>
          </cell>
          <cell r="D10843">
            <v>0.06</v>
          </cell>
          <cell r="E10843">
            <v>0</v>
          </cell>
          <cell r="F10843">
            <v>0.05</v>
          </cell>
        </row>
        <row r="10844">
          <cell r="B10844">
            <v>94056090</v>
          </cell>
          <cell r="C10844" t="str">
            <v>ILLUMNTD SIGNS, NAME PLTS ETC OF OTHR MTRL  </v>
          </cell>
          <cell r="D10844">
            <v>1.94</v>
          </cell>
          <cell r="E10844">
            <v>6.9999999999999999E-4</v>
          </cell>
          <cell r="F10844">
            <v>0.66</v>
          </cell>
        </row>
        <row r="10845">
          <cell r="B10845">
            <v>94059100</v>
          </cell>
          <cell r="C10845" t="str">
            <v>PARTS OF LAMPS ETC OF GLASS  </v>
          </cell>
          <cell r="D10845">
            <v>17.27</v>
          </cell>
          <cell r="E10845">
            <v>6.3E-3</v>
          </cell>
          <cell r="F10845">
            <v>2.93</v>
          </cell>
        </row>
        <row r="10846">
          <cell r="B10846">
            <v>94059200</v>
          </cell>
          <cell r="C10846" t="str">
            <v>PARTS OF LAMPS ETC OF PLASTICS  </v>
          </cell>
          <cell r="D10846">
            <v>0.14000000000000001</v>
          </cell>
          <cell r="E10846">
            <v>0</v>
          </cell>
          <cell r="F10846">
            <v>0.17</v>
          </cell>
        </row>
        <row r="10847">
          <cell r="B10847">
            <v>94059900</v>
          </cell>
          <cell r="C10847" t="str">
            <v>OTHR PARTS OF LAMPS AND LIGHING FITTINGS  </v>
          </cell>
          <cell r="D10847">
            <v>21.81</v>
          </cell>
          <cell r="E10847">
            <v>7.9000000000000008E-3</v>
          </cell>
          <cell r="F10847">
            <v>25.97</v>
          </cell>
        </row>
        <row r="10848">
          <cell r="B10848">
            <v>94060011</v>
          </cell>
          <cell r="C10848" t="str">
            <v>*GREEN HOUSES- IN READY TO ASSEMBLE SETS  </v>
          </cell>
          <cell r="D10848">
            <v>8.91</v>
          </cell>
          <cell r="E10848">
            <v>3.2000000000000002E-3</v>
          </cell>
        </row>
        <row r="10849">
          <cell r="B10849">
            <v>94060019</v>
          </cell>
          <cell r="C10849" t="str">
            <v>*GREEN HOUSES-OTHER  </v>
          </cell>
          <cell r="D10849">
            <v>3.92</v>
          </cell>
          <cell r="E10849">
            <v>1.4E-3</v>
          </cell>
        </row>
        <row r="10850">
          <cell r="B10850">
            <v>94060091</v>
          </cell>
          <cell r="C10850" t="str">
            <v>*PREFABRICATED HOUSING MATERIAL  </v>
          </cell>
          <cell r="D10850">
            <v>1.7</v>
          </cell>
          <cell r="E10850">
            <v>5.9999999999999995E-4</v>
          </cell>
        </row>
        <row r="10851">
          <cell r="B10851">
            <v>94060092</v>
          </cell>
          <cell r="C10851" t="str">
            <v>*PREFABRICATED CONSTRUCTION FOR COLD STORAG  </v>
          </cell>
          <cell r="D10851">
            <v>0.73</v>
          </cell>
          <cell r="E10851">
            <v>2.9999999999999997E-4</v>
          </cell>
        </row>
        <row r="10852">
          <cell r="B10852">
            <v>94060093</v>
          </cell>
          <cell r="C10852" t="str">
            <v>*SILOS FOR STORING ENSILAGE  </v>
          </cell>
          <cell r="D10852">
            <v>0.02</v>
          </cell>
          <cell r="E10852">
            <v>0</v>
          </cell>
        </row>
        <row r="10853">
          <cell r="B10853">
            <v>94060099</v>
          </cell>
          <cell r="C10853" t="str">
            <v>*OTHR PREFABRICATED BUILDINGS  </v>
          </cell>
          <cell r="D10853">
            <v>22.62</v>
          </cell>
          <cell r="E10853">
            <v>8.2000000000000007E-3</v>
          </cell>
        </row>
        <row r="10854">
          <cell r="B10854">
            <v>94061010</v>
          </cell>
          <cell r="C10854" t="str">
            <v>PREFABRICATED BUILDINGS OF WOOD GREEN-HOUSES  </v>
          </cell>
          <cell r="F10854">
            <v>1.4</v>
          </cell>
        </row>
        <row r="10855">
          <cell r="B10855">
            <v>94061020</v>
          </cell>
          <cell r="C10855" t="str">
            <v>PREFABRICATED BUILDINGS OF WOOD FOR COLD STORAGE  </v>
          </cell>
          <cell r="F10855">
            <v>0.23</v>
          </cell>
        </row>
        <row r="10856">
          <cell r="B10856">
            <v>94061030</v>
          </cell>
          <cell r="C10856" t="str">
            <v>PREFABRICATED BUILDINGS OF WOOD SILOS FOR STORING ENSILAGE  </v>
          </cell>
          <cell r="F10856">
            <v>0.02</v>
          </cell>
        </row>
        <row r="10857">
          <cell r="B10857">
            <v>94061090</v>
          </cell>
          <cell r="C10857" t="str">
            <v>OTHER  </v>
          </cell>
          <cell r="F10857">
            <v>4.7300000000000004</v>
          </cell>
        </row>
        <row r="10858">
          <cell r="B10858">
            <v>94069010</v>
          </cell>
          <cell r="C10858" t="str">
            <v>PREFABRICATED BUILDINGS OF OTHER THAN WOOD GREEN-HOUSES  </v>
          </cell>
          <cell r="F10858">
            <v>5.17</v>
          </cell>
        </row>
        <row r="10859">
          <cell r="B10859">
            <v>94069020</v>
          </cell>
          <cell r="C10859" t="str">
            <v>PREFABRICATED BUILDINGS OF OTHER THAN WOOD FOR COLD STORAGE  </v>
          </cell>
          <cell r="F10859">
            <v>0.43</v>
          </cell>
        </row>
        <row r="10860">
          <cell r="B10860">
            <v>94069030</v>
          </cell>
          <cell r="C10860" t="str">
            <v>PREFABRICATED BUILDINGS OF OTHER THAN WOOD SILOS FOR STORING ENSILAGE  </v>
          </cell>
          <cell r="F10860">
            <v>0.01</v>
          </cell>
        </row>
        <row r="10861">
          <cell r="B10861">
            <v>94069090</v>
          </cell>
          <cell r="C10861" t="str">
            <v>OTHER  </v>
          </cell>
          <cell r="F10861">
            <v>15.53</v>
          </cell>
        </row>
        <row r="10862">
          <cell r="B10862">
            <v>95030010</v>
          </cell>
          <cell r="C10862" t="str">
            <v>DOLLS OF WOOD  </v>
          </cell>
          <cell r="D10862">
            <v>2.21</v>
          </cell>
          <cell r="E10862">
            <v>8.0000000000000004E-4</v>
          </cell>
          <cell r="F10862">
            <v>2.42</v>
          </cell>
        </row>
        <row r="10863">
          <cell r="B10863">
            <v>95030020</v>
          </cell>
          <cell r="C10863" t="str">
            <v>DOLLS OF METAL  </v>
          </cell>
          <cell r="D10863">
            <v>0.1</v>
          </cell>
          <cell r="E10863">
            <v>0</v>
          </cell>
          <cell r="F10863">
            <v>0.06</v>
          </cell>
        </row>
        <row r="10864">
          <cell r="B10864">
            <v>95030030</v>
          </cell>
          <cell r="C10864" t="str">
            <v>DOLLS OF PLASTIC  </v>
          </cell>
          <cell r="D10864">
            <v>28.36</v>
          </cell>
          <cell r="E10864">
            <v>1.03E-2</v>
          </cell>
          <cell r="F10864">
            <v>31.15</v>
          </cell>
        </row>
        <row r="10865">
          <cell r="B10865">
            <v>95030090</v>
          </cell>
          <cell r="C10865" t="str">
            <v>OTHER  </v>
          </cell>
          <cell r="D10865">
            <v>41.82</v>
          </cell>
          <cell r="E10865">
            <v>1.52E-2</v>
          </cell>
          <cell r="F10865">
            <v>32.54</v>
          </cell>
        </row>
        <row r="10866">
          <cell r="B10866">
            <v>95042000</v>
          </cell>
          <cell r="C10866" t="str">
            <v>ARTICLES AND ACCESSORIES FOR BILLIARD  </v>
          </cell>
          <cell r="D10866">
            <v>0.59</v>
          </cell>
          <cell r="E10866">
            <v>2.0000000000000001E-4</v>
          </cell>
          <cell r="F10866">
            <v>0.17</v>
          </cell>
        </row>
        <row r="10867">
          <cell r="B10867">
            <v>95043000</v>
          </cell>
          <cell r="C10867" t="str">
            <v>OTHER GAMES, OPERATED BY COINS, NOTES, BANK CARDS, TOKENS , OTHER THAN BOWLING ALLEY EQUIPMENT.  </v>
          </cell>
          <cell r="D10867">
            <v>0.09</v>
          </cell>
          <cell r="E10867">
            <v>0</v>
          </cell>
          <cell r="F10867">
            <v>0.1</v>
          </cell>
        </row>
        <row r="10868">
          <cell r="B10868">
            <v>95044000</v>
          </cell>
          <cell r="C10868" t="str">
            <v>PLAYING CARDS  </v>
          </cell>
          <cell r="D10868">
            <v>3.65</v>
          </cell>
          <cell r="E10868">
            <v>1.2999999999999999E-3</v>
          </cell>
          <cell r="F10868">
            <v>2.52</v>
          </cell>
        </row>
        <row r="10869">
          <cell r="B10869">
            <v>95045000</v>
          </cell>
          <cell r="C10869" t="str">
            <v>VIDEO GAME CONSOLES AND MACHINES, OTHER THAN THOSE OF SUB-HEADING 9504 30  </v>
          </cell>
          <cell r="D10869">
            <v>0.19</v>
          </cell>
          <cell r="E10869">
            <v>1E-4</v>
          </cell>
          <cell r="F10869">
            <v>1.32</v>
          </cell>
        </row>
        <row r="10870">
          <cell r="B10870">
            <v>95049010</v>
          </cell>
          <cell r="C10870" t="str">
            <v>CHESS SET, ALL TYPES  </v>
          </cell>
          <cell r="D10870">
            <v>2.15</v>
          </cell>
          <cell r="E10870">
            <v>8.0000000000000004E-4</v>
          </cell>
          <cell r="F10870">
            <v>1.91</v>
          </cell>
        </row>
        <row r="10871">
          <cell r="B10871">
            <v>95049020</v>
          </cell>
          <cell r="C10871" t="str">
            <v>CAROM BOARD, WITH OR WITHOUT COINS AND STRIKERS  </v>
          </cell>
          <cell r="D10871">
            <v>2.61</v>
          </cell>
          <cell r="E10871">
            <v>8.9999999999999998E-4</v>
          </cell>
          <cell r="F10871">
            <v>2.52</v>
          </cell>
        </row>
        <row r="10872">
          <cell r="B10872">
            <v>95049090</v>
          </cell>
          <cell r="C10872" t="str">
            <v>0THERS  </v>
          </cell>
          <cell r="D10872">
            <v>4.01</v>
          </cell>
          <cell r="E10872">
            <v>1.5E-3</v>
          </cell>
          <cell r="F10872">
            <v>5.05</v>
          </cell>
        </row>
        <row r="10873">
          <cell r="B10873">
            <v>95051000</v>
          </cell>
          <cell r="C10873" t="str">
            <v>ARTICLES FOR CHRISTMAS FESTIVITIES  </v>
          </cell>
          <cell r="D10873">
            <v>40.950000000000003</v>
          </cell>
          <cell r="E10873">
            <v>1.4800000000000001E-2</v>
          </cell>
          <cell r="F10873">
            <v>48.52</v>
          </cell>
        </row>
        <row r="10874">
          <cell r="B10874">
            <v>95059010</v>
          </cell>
          <cell r="C10874" t="str">
            <v>MAGICIAL EQUIPMENTS  </v>
          </cell>
          <cell r="D10874">
            <v>0.44</v>
          </cell>
          <cell r="E10874">
            <v>2.0000000000000001E-4</v>
          </cell>
          <cell r="F10874">
            <v>0.45</v>
          </cell>
        </row>
        <row r="10875">
          <cell r="B10875">
            <v>95059090</v>
          </cell>
          <cell r="C10875" t="str">
            <v>OTHERS(CRNVL AND ENTRTNMNT ARTCLS ETC)  </v>
          </cell>
          <cell r="D10875">
            <v>7.66</v>
          </cell>
          <cell r="E10875">
            <v>2.8E-3</v>
          </cell>
          <cell r="F10875">
            <v>7.71</v>
          </cell>
        </row>
        <row r="10876">
          <cell r="B10876">
            <v>95061100</v>
          </cell>
          <cell r="C10876" t="str">
            <v>SKIS  </v>
          </cell>
          <cell r="D10876">
            <v>0.01</v>
          </cell>
          <cell r="E10876">
            <v>0</v>
          </cell>
          <cell r="F10876">
            <v>0.05</v>
          </cell>
        </row>
        <row r="10877">
          <cell r="B10877">
            <v>95061900</v>
          </cell>
          <cell r="C10877" t="str">
            <v>OTHER SNOW-SKI EQUIPMENT  </v>
          </cell>
          <cell r="D10877">
            <v>0.06</v>
          </cell>
          <cell r="E10877">
            <v>0</v>
          </cell>
          <cell r="F10877">
            <v>0.1</v>
          </cell>
        </row>
        <row r="10878">
          <cell r="B10878">
            <v>95062100</v>
          </cell>
          <cell r="C10878" t="str">
            <v>SAILBOARDS  </v>
          </cell>
          <cell r="D10878">
            <v>0</v>
          </cell>
          <cell r="E10878">
            <v>0</v>
          </cell>
        </row>
        <row r="10879">
          <cell r="B10879">
            <v>95062900</v>
          </cell>
          <cell r="C10879" t="str">
            <v>OTHR WATR-SPORT EQUPMNTS(SURF-BOARDS WATER-SKIS ETC)  </v>
          </cell>
          <cell r="D10879">
            <v>6.9</v>
          </cell>
          <cell r="E10879">
            <v>2.5000000000000001E-3</v>
          </cell>
          <cell r="F10879">
            <v>1.63</v>
          </cell>
        </row>
        <row r="10880">
          <cell r="B10880">
            <v>95063100</v>
          </cell>
          <cell r="C10880" t="str">
            <v>GOLF CLUBS,COMPLETE  </v>
          </cell>
          <cell r="D10880">
            <v>0.05</v>
          </cell>
          <cell r="E10880">
            <v>0</v>
          </cell>
          <cell r="F10880">
            <v>0.09</v>
          </cell>
        </row>
        <row r="10881">
          <cell r="B10881">
            <v>95063200</v>
          </cell>
          <cell r="C10881" t="str">
            <v>GOLF BALLS  </v>
          </cell>
          <cell r="D10881">
            <v>0.19</v>
          </cell>
          <cell r="E10881">
            <v>1E-4</v>
          </cell>
          <cell r="F10881">
            <v>0.14000000000000001</v>
          </cell>
        </row>
        <row r="10882">
          <cell r="B10882">
            <v>95063900</v>
          </cell>
          <cell r="C10882" t="str">
            <v>OTHER GOLF EQUIPMENTS  </v>
          </cell>
          <cell r="D10882">
            <v>0.11</v>
          </cell>
          <cell r="E10882">
            <v>0</v>
          </cell>
          <cell r="F10882">
            <v>0.2</v>
          </cell>
        </row>
        <row r="10883">
          <cell r="B10883">
            <v>95064000</v>
          </cell>
          <cell r="C10883" t="str">
            <v>ARTICLES AND EQUIPMENT FOR TABLE-TENNIS  </v>
          </cell>
          <cell r="D10883">
            <v>0.89</v>
          </cell>
          <cell r="E10883">
            <v>2.9999999999999997E-4</v>
          </cell>
          <cell r="F10883">
            <v>0.47</v>
          </cell>
        </row>
        <row r="10884">
          <cell r="B10884">
            <v>95065100</v>
          </cell>
          <cell r="C10884" t="str">
            <v>LAWN-TENNIS RACKETS,W/N STRUNG  </v>
          </cell>
          <cell r="D10884">
            <v>0.01</v>
          </cell>
          <cell r="E10884">
            <v>0</v>
          </cell>
          <cell r="F10884">
            <v>0.03</v>
          </cell>
        </row>
        <row r="10885">
          <cell r="B10885">
            <v>95065910</v>
          </cell>
          <cell r="C10885" t="str">
            <v>BADMINTON RACKETS,W/N STRUNG  </v>
          </cell>
          <cell r="D10885">
            <v>7.0000000000000007E-2</v>
          </cell>
          <cell r="E10885">
            <v>0</v>
          </cell>
          <cell r="F10885">
            <v>0.06</v>
          </cell>
        </row>
        <row r="10886">
          <cell r="B10886">
            <v>95065990</v>
          </cell>
          <cell r="C10886" t="str">
            <v>OTHERS  </v>
          </cell>
          <cell r="D10886">
            <v>0.11</v>
          </cell>
          <cell r="E10886">
            <v>0</v>
          </cell>
          <cell r="F10886">
            <v>0.05</v>
          </cell>
        </row>
        <row r="10887">
          <cell r="B10887">
            <v>95066100</v>
          </cell>
          <cell r="C10887" t="str">
            <v>LAWN-TENNIS BALLS  </v>
          </cell>
          <cell r="D10887">
            <v>0.33</v>
          </cell>
          <cell r="E10887">
            <v>1E-4</v>
          </cell>
          <cell r="F10887">
            <v>0.26</v>
          </cell>
        </row>
        <row r="10888">
          <cell r="B10888">
            <v>95066210</v>
          </cell>
          <cell r="C10888" t="str">
            <v>FOOT BALL  </v>
          </cell>
          <cell r="D10888">
            <v>8.93</v>
          </cell>
          <cell r="E10888">
            <v>3.2000000000000002E-3</v>
          </cell>
          <cell r="F10888">
            <v>7.95</v>
          </cell>
        </row>
        <row r="10889">
          <cell r="B10889">
            <v>95066220</v>
          </cell>
          <cell r="C10889" t="str">
            <v>VOLLEY BALL  </v>
          </cell>
          <cell r="D10889">
            <v>0.37</v>
          </cell>
          <cell r="E10889">
            <v>1E-4</v>
          </cell>
          <cell r="F10889">
            <v>0.28000000000000003</v>
          </cell>
        </row>
        <row r="10890">
          <cell r="B10890">
            <v>95066230</v>
          </cell>
          <cell r="C10890" t="str">
            <v>BASKET BALL  </v>
          </cell>
          <cell r="D10890">
            <v>0.32</v>
          </cell>
          <cell r="E10890">
            <v>1E-4</v>
          </cell>
          <cell r="F10890">
            <v>0.36</v>
          </cell>
        </row>
        <row r="10891">
          <cell r="B10891">
            <v>95066290</v>
          </cell>
          <cell r="C10891" t="str">
            <v>OTHERS  </v>
          </cell>
          <cell r="D10891">
            <v>5.84</v>
          </cell>
          <cell r="E10891">
            <v>2.0999999999999999E-3</v>
          </cell>
          <cell r="F10891">
            <v>4.8899999999999997</v>
          </cell>
        </row>
        <row r="10892">
          <cell r="B10892">
            <v>95066910</v>
          </cell>
          <cell r="C10892" t="str">
            <v>HOCKEY BALL  </v>
          </cell>
          <cell r="D10892">
            <v>0.98</v>
          </cell>
          <cell r="E10892">
            <v>4.0000000000000002E-4</v>
          </cell>
          <cell r="F10892">
            <v>1</v>
          </cell>
        </row>
        <row r="10893">
          <cell r="B10893">
            <v>95066920</v>
          </cell>
          <cell r="C10893" t="str">
            <v>CRICKET BALL  </v>
          </cell>
          <cell r="D10893">
            <v>2.2799999999999998</v>
          </cell>
          <cell r="E10893">
            <v>8.0000000000000004E-4</v>
          </cell>
          <cell r="F10893">
            <v>1.81</v>
          </cell>
        </row>
        <row r="10894">
          <cell r="B10894">
            <v>95066930</v>
          </cell>
          <cell r="C10894" t="str">
            <v>GOLF BALL  </v>
          </cell>
        </row>
        <row r="10895">
          <cell r="B10895">
            <v>95066940</v>
          </cell>
          <cell r="C10895" t="str">
            <v>RUGBY BALL  </v>
          </cell>
          <cell r="D10895">
            <v>12.67</v>
          </cell>
          <cell r="E10895">
            <v>4.5999999999999999E-3</v>
          </cell>
          <cell r="F10895">
            <v>10.59</v>
          </cell>
        </row>
        <row r="10896">
          <cell r="B10896">
            <v>95066990</v>
          </cell>
          <cell r="C10896" t="str">
            <v>OTHERS  </v>
          </cell>
          <cell r="D10896">
            <v>4.83</v>
          </cell>
          <cell r="E10896">
            <v>1.8E-3</v>
          </cell>
          <cell r="F10896">
            <v>3.13</v>
          </cell>
        </row>
        <row r="10897">
          <cell r="B10897">
            <v>95067000</v>
          </cell>
          <cell r="C10897" t="str">
            <v>ICE SKATES AND ROLLER SKATES,INCLUDING SKATING BOOTS WITH SKATES ATTACHED  </v>
          </cell>
          <cell r="D10897">
            <v>0.09</v>
          </cell>
          <cell r="E10897">
            <v>0</v>
          </cell>
          <cell r="F10897">
            <v>0.15</v>
          </cell>
        </row>
        <row r="10898">
          <cell r="B10898">
            <v>95069110</v>
          </cell>
          <cell r="C10898" t="str">
            <v>BOXING EQUIPMENTS  </v>
          </cell>
          <cell r="D10898">
            <v>5.0999999999999996</v>
          </cell>
          <cell r="E10898">
            <v>1.8E-3</v>
          </cell>
          <cell r="F10898">
            <v>4.28</v>
          </cell>
        </row>
        <row r="10899">
          <cell r="B10899">
            <v>95069190</v>
          </cell>
          <cell r="C10899" t="str">
            <v>OTHER GYMNASTIC/ATHLETIC REQUISITES  </v>
          </cell>
          <cell r="D10899">
            <v>5.8</v>
          </cell>
          <cell r="E10899">
            <v>2.0999999999999999E-3</v>
          </cell>
          <cell r="F10899">
            <v>5.0199999999999996</v>
          </cell>
        </row>
        <row r="10900">
          <cell r="B10900">
            <v>95069910</v>
          </cell>
          <cell r="C10900" t="str">
            <v>BADMINTON SHUTTLE CORKS  </v>
          </cell>
          <cell r="D10900">
            <v>0.11</v>
          </cell>
          <cell r="E10900">
            <v>0</v>
          </cell>
          <cell r="F10900">
            <v>7.0000000000000007E-2</v>
          </cell>
        </row>
        <row r="10901">
          <cell r="B10901">
            <v>95069920</v>
          </cell>
          <cell r="C10901" t="str">
            <v>LEG PADS AND BATS FOR CRICKET  </v>
          </cell>
          <cell r="D10901">
            <v>14.04</v>
          </cell>
          <cell r="E10901">
            <v>5.1000000000000004E-3</v>
          </cell>
          <cell r="F10901">
            <v>10.78</v>
          </cell>
        </row>
        <row r="10902">
          <cell r="B10902">
            <v>95069930</v>
          </cell>
          <cell r="C10902" t="str">
            <v>SHOULDER PADS FOR FOOTBALL  </v>
          </cell>
          <cell r="D10902">
            <v>0</v>
          </cell>
          <cell r="E10902">
            <v>0</v>
          </cell>
          <cell r="F10902">
            <v>0</v>
          </cell>
        </row>
        <row r="10903">
          <cell r="B10903">
            <v>95069940</v>
          </cell>
          <cell r="C10903" t="str">
            <v>HOCKEY STICKS AND BLADES  </v>
          </cell>
          <cell r="D10903">
            <v>0.63</v>
          </cell>
          <cell r="E10903">
            <v>2.0000000000000001E-4</v>
          </cell>
          <cell r="F10903">
            <v>0.35</v>
          </cell>
        </row>
        <row r="10904">
          <cell r="B10904">
            <v>95069950</v>
          </cell>
          <cell r="C10904" t="str">
            <v>POLO STICKS INCL BLADES,SHAFTS AND HEADS  </v>
          </cell>
          <cell r="D10904">
            <v>0</v>
          </cell>
          <cell r="E10904">
            <v>0</v>
          </cell>
          <cell r="F10904">
            <v>0</v>
          </cell>
        </row>
        <row r="10905">
          <cell r="B10905">
            <v>95069960</v>
          </cell>
          <cell r="C10905" t="str">
            <v>SPORTS NETS  </v>
          </cell>
          <cell r="D10905">
            <v>13.43</v>
          </cell>
          <cell r="E10905">
            <v>4.8999999999999998E-3</v>
          </cell>
          <cell r="F10905">
            <v>11.07</v>
          </cell>
        </row>
        <row r="10906">
          <cell r="B10906">
            <v>95069970</v>
          </cell>
          <cell r="C10906" t="str">
            <v>TENNIS AND BADMINTON RACKET PRESSURES  </v>
          </cell>
          <cell r="D10906">
            <v>0.04</v>
          </cell>
          <cell r="E10906">
            <v>0</v>
          </cell>
          <cell r="F10906">
            <v>0</v>
          </cell>
        </row>
        <row r="10907">
          <cell r="B10907">
            <v>95069980</v>
          </cell>
          <cell r="C10907" t="str">
            <v>OTHER GUARDS  </v>
          </cell>
          <cell r="D10907">
            <v>5.15</v>
          </cell>
          <cell r="E10907">
            <v>1.9E-3</v>
          </cell>
          <cell r="F10907">
            <v>4.93</v>
          </cell>
        </row>
        <row r="10908">
          <cell r="B10908">
            <v>95069990</v>
          </cell>
          <cell r="C10908" t="str">
            <v>OTHER SPORTS EQUIPMENTS  </v>
          </cell>
          <cell r="D10908">
            <v>49.26</v>
          </cell>
          <cell r="E10908">
            <v>1.7899999999999999E-2</v>
          </cell>
          <cell r="F10908">
            <v>40.770000000000003</v>
          </cell>
        </row>
        <row r="10909">
          <cell r="B10909">
            <v>95071000</v>
          </cell>
          <cell r="C10909" t="str">
            <v>FISHING RODS  </v>
          </cell>
          <cell r="D10909">
            <v>0</v>
          </cell>
          <cell r="E10909">
            <v>0</v>
          </cell>
          <cell r="F10909">
            <v>7.0000000000000007E-2</v>
          </cell>
        </row>
        <row r="10910">
          <cell r="B10910">
            <v>95072000</v>
          </cell>
          <cell r="C10910" t="str">
            <v>FISH-HOOKS,W/N SNELLED  </v>
          </cell>
          <cell r="D10910">
            <v>3.03</v>
          </cell>
          <cell r="E10910">
            <v>1.1000000000000001E-3</v>
          </cell>
          <cell r="F10910">
            <v>0.38</v>
          </cell>
        </row>
        <row r="10911">
          <cell r="B10911">
            <v>95073000</v>
          </cell>
          <cell r="C10911" t="str">
            <v>FISHING REELS  </v>
          </cell>
          <cell r="D10911">
            <v>0.01</v>
          </cell>
          <cell r="E10911">
            <v>0</v>
          </cell>
          <cell r="F10911">
            <v>0.01</v>
          </cell>
        </row>
        <row r="10912">
          <cell r="B10912">
            <v>95079010</v>
          </cell>
          <cell r="C10912" t="str">
            <v>FISH LANDING AND BUTTERFLY NETS  </v>
          </cell>
          <cell r="D10912">
            <v>0.01</v>
          </cell>
          <cell r="E10912">
            <v>0</v>
          </cell>
          <cell r="F10912">
            <v>0.01</v>
          </cell>
        </row>
        <row r="10913">
          <cell r="B10913">
            <v>95079090</v>
          </cell>
          <cell r="C10913" t="str">
            <v>OTHERS(FISHING TACKLE,POLES ETC)  </v>
          </cell>
          <cell r="D10913">
            <v>9.17</v>
          </cell>
          <cell r="E10913">
            <v>3.3E-3</v>
          </cell>
          <cell r="F10913">
            <v>6.28</v>
          </cell>
        </row>
        <row r="10914">
          <cell r="B10914">
            <v>95081000</v>
          </cell>
          <cell r="C10914" t="str">
            <v>TRAVELLING CIRCUSES AND TRAVELLING MENAGER  </v>
          </cell>
        </row>
        <row r="10915">
          <cell r="B10915">
            <v>95089000</v>
          </cell>
          <cell r="C10915" t="str">
            <v>OTHR UNDER HDNG 9508  </v>
          </cell>
          <cell r="D10915">
            <v>9.2899999999999991</v>
          </cell>
          <cell r="E10915">
            <v>3.3999999999999998E-3</v>
          </cell>
          <cell r="F10915">
            <v>4.51</v>
          </cell>
        </row>
        <row r="10916">
          <cell r="B10916">
            <v>96011000</v>
          </cell>
          <cell r="C10916" t="str">
            <v>WORKED IVORY AND ARTICLES OF IVORY  </v>
          </cell>
          <cell r="D10916">
            <v>7.0000000000000007E-2</v>
          </cell>
          <cell r="E10916">
            <v>0</v>
          </cell>
          <cell r="F10916">
            <v>0.11</v>
          </cell>
        </row>
        <row r="10917">
          <cell r="B10917">
            <v>96019010</v>
          </cell>
          <cell r="C10917" t="str">
            <v>WRKD TORTOISE-SHELL AND ARTCLS THEREOF  </v>
          </cell>
          <cell r="D10917">
            <v>0.03</v>
          </cell>
          <cell r="E10917">
            <v>0</v>
          </cell>
          <cell r="F10917">
            <v>0.02</v>
          </cell>
        </row>
        <row r="10918">
          <cell r="B10918">
            <v>96019020</v>
          </cell>
          <cell r="C10918" t="str">
            <v>WRKD MOTHR OF PEARL AND ARTCLS THEROF  </v>
          </cell>
          <cell r="D10918">
            <v>0.26</v>
          </cell>
          <cell r="E10918">
            <v>1E-4</v>
          </cell>
          <cell r="F10918">
            <v>0.31</v>
          </cell>
        </row>
        <row r="10919">
          <cell r="B10919">
            <v>96019030</v>
          </cell>
          <cell r="C10919" t="str">
            <v>WRKD BONE(EXCL WHALE BONE)AND ARTCLS THROF  </v>
          </cell>
          <cell r="D10919">
            <v>1.66</v>
          </cell>
          <cell r="E10919">
            <v>5.9999999999999995E-4</v>
          </cell>
          <cell r="F10919">
            <v>1.08</v>
          </cell>
        </row>
        <row r="10920">
          <cell r="B10920">
            <v>96019040</v>
          </cell>
          <cell r="C10920" t="str">
            <v>WRKD HRN,CORL ETC ANML CRVNG MTRL AND ARTCLS  </v>
          </cell>
          <cell r="D10920">
            <v>5.6</v>
          </cell>
          <cell r="E10920">
            <v>2E-3</v>
          </cell>
          <cell r="F10920">
            <v>4.32</v>
          </cell>
        </row>
        <row r="10921">
          <cell r="B10921">
            <v>96019090</v>
          </cell>
          <cell r="C10921" t="str">
            <v>OTHR UNDER HDNG 9601  </v>
          </cell>
          <cell r="D10921">
            <v>6.86</v>
          </cell>
          <cell r="E10921">
            <v>2.5000000000000001E-3</v>
          </cell>
          <cell r="F10921">
            <v>6.72</v>
          </cell>
        </row>
        <row r="10922">
          <cell r="B10922">
            <v>96020010</v>
          </cell>
          <cell r="C10922" t="str">
            <v>WRKD VGTBL CRVNG MTRL AND ARTCLS THEREOF  </v>
          </cell>
          <cell r="D10922">
            <v>1.38</v>
          </cell>
          <cell r="E10922">
            <v>5.0000000000000001E-4</v>
          </cell>
          <cell r="F10922">
            <v>0.77</v>
          </cell>
        </row>
        <row r="10923">
          <cell r="B10923">
            <v>96020020</v>
          </cell>
          <cell r="C10923" t="str">
            <v>MOULD/CRVD ARTCLS OF WAX,STEARN,NTRL GUMS AND RESINS AND OTHR MOULD/CRVD ARTCLS  </v>
          </cell>
          <cell r="D10923">
            <v>0.34</v>
          </cell>
          <cell r="E10923">
            <v>1E-4</v>
          </cell>
          <cell r="F10923">
            <v>0.37</v>
          </cell>
        </row>
        <row r="10924">
          <cell r="B10924">
            <v>96020030</v>
          </cell>
          <cell r="C10924" t="str">
            <v>GELATIN CAPSULES,EMPTY  </v>
          </cell>
          <cell r="D10924">
            <v>73.89</v>
          </cell>
          <cell r="E10924">
            <v>2.6800000000000001E-2</v>
          </cell>
          <cell r="F10924">
            <v>57.79</v>
          </cell>
        </row>
        <row r="10925">
          <cell r="B10925">
            <v>96020040</v>
          </cell>
          <cell r="C10925" t="str">
            <v>OTHR ARTCLS OF UNHRDND GELATIN  </v>
          </cell>
          <cell r="F10925">
            <v>0</v>
          </cell>
        </row>
        <row r="10926">
          <cell r="B10926">
            <v>96020090</v>
          </cell>
          <cell r="C10926" t="str">
            <v>OTHR UNDER HDNG 9602  </v>
          </cell>
          <cell r="D10926">
            <v>22.19</v>
          </cell>
          <cell r="E10926">
            <v>8.0000000000000002E-3</v>
          </cell>
          <cell r="F10926">
            <v>19.45</v>
          </cell>
        </row>
        <row r="10927">
          <cell r="B10927">
            <v>96031000</v>
          </cell>
          <cell r="C10927" t="str">
            <v>BROOMS AND BRUSHES,CONSTNG OF TWIGS/OTHR VGTBL MTRLS BOUND TOGTHR,WTH/WTHT HNDLS  </v>
          </cell>
          <cell r="D10927">
            <v>3.68</v>
          </cell>
          <cell r="E10927">
            <v>1.2999999999999999E-3</v>
          </cell>
          <cell r="F10927">
            <v>2.91</v>
          </cell>
        </row>
        <row r="10928">
          <cell r="B10928">
            <v>96032100</v>
          </cell>
          <cell r="C10928" t="str">
            <v>TOOTH BRUSHES  </v>
          </cell>
          <cell r="D10928">
            <v>59.21</v>
          </cell>
          <cell r="E10928">
            <v>2.1499999999999998E-2</v>
          </cell>
          <cell r="F10928">
            <v>50.41</v>
          </cell>
        </row>
        <row r="10929">
          <cell r="B10929">
            <v>96032900</v>
          </cell>
          <cell r="C10929" t="str">
            <v>SAVNG,HAIR,NAIL,EYELASH AND FR PRSONAL USE,CONSTUTNG PRTS OF APPLNCS  </v>
          </cell>
          <cell r="D10929">
            <v>0.9</v>
          </cell>
          <cell r="E10929">
            <v>2.9999999999999997E-4</v>
          </cell>
          <cell r="F10929">
            <v>0.59</v>
          </cell>
        </row>
        <row r="10930">
          <cell r="B10930">
            <v>96033010</v>
          </cell>
          <cell r="C10930" t="str">
            <v>ARTIST BRUSHES  </v>
          </cell>
          <cell r="D10930">
            <v>6.93</v>
          </cell>
          <cell r="E10930">
            <v>2.5000000000000001E-3</v>
          </cell>
          <cell r="F10930">
            <v>6.02</v>
          </cell>
        </row>
        <row r="10931">
          <cell r="B10931">
            <v>96033020</v>
          </cell>
          <cell r="C10931" t="str">
            <v>BRUSHES FOR THE APPLICATION OF COSMETICS  </v>
          </cell>
          <cell r="D10931">
            <v>2.13</v>
          </cell>
          <cell r="E10931">
            <v>8.0000000000000004E-4</v>
          </cell>
          <cell r="F10931">
            <v>1.42</v>
          </cell>
        </row>
        <row r="10932">
          <cell r="B10932">
            <v>96033090</v>
          </cell>
          <cell r="C10932" t="str">
            <v>OTHR BRUSHES UNDER SUB-HDNG 960330  </v>
          </cell>
          <cell r="D10932">
            <v>0.44</v>
          </cell>
          <cell r="E10932">
            <v>2.0000000000000001E-4</v>
          </cell>
          <cell r="F10932">
            <v>0.37</v>
          </cell>
        </row>
        <row r="10933">
          <cell r="B10933">
            <v>96034010</v>
          </cell>
          <cell r="C10933" t="str">
            <v>PAINT, DISTEMPER, VARNISH OR SIMILAR BRUSH  </v>
          </cell>
          <cell r="D10933">
            <v>0.08</v>
          </cell>
          <cell r="E10933">
            <v>0</v>
          </cell>
          <cell r="F10933">
            <v>0.1</v>
          </cell>
        </row>
        <row r="10934">
          <cell r="B10934">
            <v>96034020</v>
          </cell>
          <cell r="C10934" t="str">
            <v>PAINT PADS AND ROLLERS  </v>
          </cell>
          <cell r="D10934">
            <v>0.1</v>
          </cell>
          <cell r="E10934">
            <v>0</v>
          </cell>
          <cell r="F10934">
            <v>0.08</v>
          </cell>
        </row>
        <row r="10935">
          <cell r="B10935">
            <v>96035000</v>
          </cell>
          <cell r="C10935" t="str">
            <v>OTHR BRSHS CONSTNG PRTS OF MCHNS,VHCLS ETC  </v>
          </cell>
          <cell r="D10935">
            <v>0.81</v>
          </cell>
          <cell r="E10935">
            <v>2.9999999999999997E-4</v>
          </cell>
          <cell r="F10935">
            <v>1.1000000000000001</v>
          </cell>
        </row>
        <row r="10936">
          <cell r="B10936">
            <v>96039000</v>
          </cell>
          <cell r="C10936" t="str">
            <v>OTHER ARTICLES OF HDG 9603  </v>
          </cell>
          <cell r="D10936">
            <v>4.45</v>
          </cell>
          <cell r="E10936">
            <v>1.6000000000000001E-3</v>
          </cell>
          <cell r="F10936">
            <v>4.57</v>
          </cell>
        </row>
        <row r="10937">
          <cell r="B10937">
            <v>96040000</v>
          </cell>
          <cell r="C10937" t="str">
            <v>HAND SIEVES AND HAND RIDDLES  </v>
          </cell>
          <cell r="D10937">
            <v>0.1</v>
          </cell>
          <cell r="E10937">
            <v>0</v>
          </cell>
          <cell r="F10937">
            <v>0.13</v>
          </cell>
        </row>
        <row r="10938">
          <cell r="B10938">
            <v>96050010</v>
          </cell>
          <cell r="C10938" t="str">
            <v>TRAVEL SETS FOR PERSONAL TOILET  </v>
          </cell>
          <cell r="D10938">
            <v>0.02</v>
          </cell>
          <cell r="E10938">
            <v>0</v>
          </cell>
          <cell r="F10938">
            <v>0.02</v>
          </cell>
        </row>
        <row r="10939">
          <cell r="B10939">
            <v>96050090</v>
          </cell>
          <cell r="C10939" t="str">
            <v>TRAVEL SETS FR SEWING OR SHOE/CLOTHES CLNG  </v>
          </cell>
          <cell r="D10939">
            <v>0.1</v>
          </cell>
          <cell r="E10939">
            <v>0</v>
          </cell>
          <cell r="F10939">
            <v>0.06</v>
          </cell>
        </row>
        <row r="10940">
          <cell r="B10940">
            <v>96061010</v>
          </cell>
          <cell r="C10940" t="str">
            <v>PRSS-FSTNRS,SNP-FSTNRS AND PRSS-STUDS  </v>
          </cell>
          <cell r="D10940">
            <v>0.42</v>
          </cell>
          <cell r="E10940">
            <v>2.0000000000000001E-4</v>
          </cell>
          <cell r="F10940">
            <v>0.25</v>
          </cell>
        </row>
        <row r="10941">
          <cell r="B10941">
            <v>96061020</v>
          </cell>
          <cell r="C10941" t="str">
            <v>PRTS OF PRSS-FSTNRS,SNP-FSTNRS AND PRSS-STDS  </v>
          </cell>
          <cell r="D10941">
            <v>0.02</v>
          </cell>
          <cell r="E10941">
            <v>0</v>
          </cell>
          <cell r="F10941">
            <v>0.03</v>
          </cell>
        </row>
        <row r="10942">
          <cell r="B10942">
            <v>96062100</v>
          </cell>
          <cell r="C10942" t="str">
            <v>BUTTONS OF PLSTCS,NT CVRD WTH TXTL MTRL  </v>
          </cell>
          <cell r="D10942">
            <v>6.33</v>
          </cell>
          <cell r="E10942">
            <v>2.3E-3</v>
          </cell>
          <cell r="F10942">
            <v>5.15</v>
          </cell>
        </row>
        <row r="10943">
          <cell r="B10943">
            <v>96062200</v>
          </cell>
          <cell r="C10943" t="str">
            <v>BUTTONS OFBASE MTL,NT CVRD WTH TXTL MTRL  </v>
          </cell>
          <cell r="D10943">
            <v>0.82</v>
          </cell>
          <cell r="E10943">
            <v>2.9999999999999997E-4</v>
          </cell>
          <cell r="F10943">
            <v>0.44</v>
          </cell>
        </row>
        <row r="10944">
          <cell r="B10944">
            <v>96062910</v>
          </cell>
          <cell r="C10944" t="str">
            <v>BUTT0N 0F C0C0NUT SHELL/W00D  </v>
          </cell>
          <cell r="D10944">
            <v>0.01</v>
          </cell>
          <cell r="E10944">
            <v>0</v>
          </cell>
          <cell r="F10944">
            <v>0.02</v>
          </cell>
        </row>
        <row r="10945">
          <cell r="B10945">
            <v>96062990</v>
          </cell>
          <cell r="C10945" t="str">
            <v>OTHERS  </v>
          </cell>
          <cell r="D10945">
            <v>1.85</v>
          </cell>
          <cell r="E10945">
            <v>6.9999999999999999E-4</v>
          </cell>
          <cell r="F10945">
            <v>1.0900000000000001</v>
          </cell>
        </row>
        <row r="10946">
          <cell r="B10946">
            <v>96063010</v>
          </cell>
          <cell r="C10946" t="str">
            <v>BUTTON BLANKS  </v>
          </cell>
          <cell r="D10946">
            <v>8.5500000000000007</v>
          </cell>
          <cell r="E10946">
            <v>3.0999999999999999E-3</v>
          </cell>
          <cell r="F10946">
            <v>8.15</v>
          </cell>
        </row>
        <row r="10947">
          <cell r="B10947">
            <v>96063090</v>
          </cell>
          <cell r="C10947" t="str">
            <v>PRTS OF BUTTON  </v>
          </cell>
          <cell r="D10947">
            <v>3.66</v>
          </cell>
          <cell r="E10947">
            <v>1.2999999999999999E-3</v>
          </cell>
          <cell r="F10947">
            <v>2.77</v>
          </cell>
        </row>
        <row r="10948">
          <cell r="B10948">
            <v>96071110</v>
          </cell>
          <cell r="C10948" t="str">
            <v>JIP FASTENERS  </v>
          </cell>
          <cell r="D10948">
            <v>2.12</v>
          </cell>
          <cell r="E10948">
            <v>8.0000000000000004E-4</v>
          </cell>
          <cell r="F10948">
            <v>1.85</v>
          </cell>
        </row>
        <row r="10949">
          <cell r="B10949">
            <v>96071190</v>
          </cell>
          <cell r="C10949" t="str">
            <v>OTHERS  </v>
          </cell>
          <cell r="D10949">
            <v>0.31</v>
          </cell>
          <cell r="E10949">
            <v>1E-4</v>
          </cell>
          <cell r="F10949">
            <v>0.42</v>
          </cell>
        </row>
        <row r="10950">
          <cell r="B10950">
            <v>96071910</v>
          </cell>
          <cell r="C10950" t="str">
            <v>JIP FASTENERS  </v>
          </cell>
          <cell r="D10950">
            <v>8.86</v>
          </cell>
          <cell r="E10950">
            <v>3.2000000000000002E-3</v>
          </cell>
          <cell r="F10950">
            <v>5.66</v>
          </cell>
        </row>
        <row r="10951">
          <cell r="B10951">
            <v>96071990</v>
          </cell>
          <cell r="C10951" t="str">
            <v>OTHERS  </v>
          </cell>
          <cell r="D10951">
            <v>1.68</v>
          </cell>
          <cell r="E10951">
            <v>5.9999999999999995E-4</v>
          </cell>
          <cell r="F10951">
            <v>0.45</v>
          </cell>
        </row>
        <row r="10952">
          <cell r="B10952">
            <v>96072000</v>
          </cell>
          <cell r="C10952" t="str">
            <v>PARTS OF SLIDE FASTENERS  </v>
          </cell>
          <cell r="D10952">
            <v>20.8</v>
          </cell>
          <cell r="E10952">
            <v>7.4999999999999997E-3</v>
          </cell>
          <cell r="F10952">
            <v>18.34</v>
          </cell>
        </row>
        <row r="10953">
          <cell r="B10953">
            <v>96081011</v>
          </cell>
          <cell r="C10953" t="str">
            <v>HIGH VALUE BALL POINT PENS (US $ 100 AND ABOVE C.I.F. PER UNIT)  </v>
          </cell>
          <cell r="D10953">
            <v>0.05</v>
          </cell>
          <cell r="E10953">
            <v>0</v>
          </cell>
          <cell r="F10953">
            <v>7.0000000000000007E-2</v>
          </cell>
        </row>
        <row r="10954">
          <cell r="B10954">
            <v>96081012</v>
          </cell>
          <cell r="C10954" t="str">
            <v>BALL POINT PENS WITH BODY OR CAP OF PRECIOUS METAL OR ROLLED PRECIOUS METAL  </v>
          </cell>
          <cell r="D10954">
            <v>0.74</v>
          </cell>
          <cell r="E10954">
            <v>2.9999999999999997E-4</v>
          </cell>
          <cell r="F10954">
            <v>0.43</v>
          </cell>
        </row>
        <row r="10955">
          <cell r="B10955">
            <v>96081019</v>
          </cell>
          <cell r="C10955" t="str">
            <v>OTHER BALL-POINT PENS WITH LIQUID INK (FOR ROLLING BALL PEN)  </v>
          </cell>
          <cell r="D10955">
            <v>120.63</v>
          </cell>
          <cell r="E10955">
            <v>4.3700000000000003E-2</v>
          </cell>
          <cell r="F10955">
            <v>84.46</v>
          </cell>
        </row>
        <row r="10956">
          <cell r="B10956">
            <v>96081091</v>
          </cell>
          <cell r="C10956" t="str">
            <v>HIGH VALUE BALL POINT PENS (US $ 100 AND ABOVE C.I.F. PER UNIT)  </v>
          </cell>
          <cell r="D10956">
            <v>0.06</v>
          </cell>
          <cell r="E10956">
            <v>0</v>
          </cell>
          <cell r="F10956">
            <v>0.01</v>
          </cell>
        </row>
        <row r="10957">
          <cell r="B10957">
            <v>96081092</v>
          </cell>
          <cell r="C10957" t="str">
            <v>BALL POINT PENS WITH BODY OR CAP OF PRECIOUS METAL OR ROLLED PRECIOUS METAL  </v>
          </cell>
          <cell r="D10957">
            <v>0.08</v>
          </cell>
          <cell r="E10957">
            <v>0</v>
          </cell>
          <cell r="F10957">
            <v>0.02</v>
          </cell>
        </row>
        <row r="10958">
          <cell r="B10958">
            <v>96081099</v>
          </cell>
          <cell r="C10958" t="str">
            <v>OTHER BALL-POINT PENS WITHOUT LIQUID INK (FOR ROLLING BALL PEN)  </v>
          </cell>
          <cell r="D10958">
            <v>39.369999999999997</v>
          </cell>
          <cell r="E10958">
            <v>1.43E-2</v>
          </cell>
          <cell r="F10958">
            <v>29.54</v>
          </cell>
        </row>
        <row r="10959">
          <cell r="B10959">
            <v>96082000</v>
          </cell>
          <cell r="C10959" t="str">
            <v>FELT-TPPD AND OTHR POROUS-TIPD PENS AND MRKRS  </v>
          </cell>
          <cell r="D10959">
            <v>17.829999999999998</v>
          </cell>
          <cell r="E10959">
            <v>6.4999999999999997E-3</v>
          </cell>
          <cell r="F10959">
            <v>16.190000000000001</v>
          </cell>
        </row>
        <row r="10960">
          <cell r="B10960">
            <v>96083011</v>
          </cell>
          <cell r="C10960" t="str">
            <v>HIGH VALUE FOUNTAIN POINT PENS (US $ 100 AND ABOVE C.I.F. PER UNIT)  </v>
          </cell>
          <cell r="F10960">
            <v>0.01</v>
          </cell>
        </row>
        <row r="10961">
          <cell r="B10961">
            <v>96083012</v>
          </cell>
          <cell r="C10961" t="str">
            <v>WITH BODY OR CAP OF PRECIOUS METAL OR ROLLED PRECIOUS METAL  </v>
          </cell>
          <cell r="D10961">
            <v>0</v>
          </cell>
          <cell r="E10961">
            <v>0</v>
          </cell>
          <cell r="F10961">
            <v>0.01</v>
          </cell>
        </row>
        <row r="10962">
          <cell r="B10962">
            <v>96083019</v>
          </cell>
          <cell r="C10962" t="str">
            <v>OTHER FOUNTAIN PENS  </v>
          </cell>
          <cell r="D10962">
            <v>0.21</v>
          </cell>
          <cell r="E10962">
            <v>1E-4</v>
          </cell>
          <cell r="F10962">
            <v>0.22</v>
          </cell>
        </row>
        <row r="10963">
          <cell r="B10963">
            <v>96083021</v>
          </cell>
          <cell r="C10963" t="str">
            <v>HIGH VALUE PENS (US $ 100 AND ABOVE C.I.F. PER UNIT)  </v>
          </cell>
          <cell r="D10963">
            <v>0</v>
          </cell>
          <cell r="E10963">
            <v>0</v>
          </cell>
        </row>
        <row r="10964">
          <cell r="B10964">
            <v>96083029</v>
          </cell>
          <cell r="C10964" t="str">
            <v>OTHER  </v>
          </cell>
          <cell r="D10964">
            <v>0.04</v>
          </cell>
          <cell r="E10964">
            <v>0</v>
          </cell>
          <cell r="F10964">
            <v>0.03</v>
          </cell>
        </row>
        <row r="10965">
          <cell r="B10965">
            <v>96083092</v>
          </cell>
          <cell r="C10965" t="str">
            <v>WITH BODY OR CAP OF PRECIOUS METAL OR ROLLED PRECIOUS METAL  </v>
          </cell>
          <cell r="F10965">
            <v>0</v>
          </cell>
        </row>
        <row r="10966">
          <cell r="B10966">
            <v>96083099</v>
          </cell>
          <cell r="C10966" t="str">
            <v>OTHER PENS OF HDG. 9608  </v>
          </cell>
          <cell r="D10966">
            <v>0.27</v>
          </cell>
          <cell r="E10966">
            <v>1E-4</v>
          </cell>
          <cell r="F10966">
            <v>0.19</v>
          </cell>
        </row>
        <row r="10967">
          <cell r="B10967">
            <v>96084000</v>
          </cell>
          <cell r="C10967" t="str">
            <v>PROPELLING/SLIDING PENCILS  </v>
          </cell>
          <cell r="D10967">
            <v>6.21</v>
          </cell>
          <cell r="E10967">
            <v>2.3E-3</v>
          </cell>
          <cell r="F10967">
            <v>5.2</v>
          </cell>
        </row>
        <row r="10968">
          <cell r="B10968">
            <v>96085000</v>
          </cell>
          <cell r="C10968" t="str">
            <v>SETS OF ARTICLS FROM TWO/MORE OF THE SUBHEADINGS 960810 TO 960840  </v>
          </cell>
          <cell r="D10968">
            <v>0.08</v>
          </cell>
          <cell r="E10968">
            <v>0</v>
          </cell>
          <cell r="F10968">
            <v>0.14000000000000001</v>
          </cell>
        </row>
        <row r="10969">
          <cell r="B10969">
            <v>96086010</v>
          </cell>
          <cell r="C10969" t="str">
            <v>REFILLS WTH LIQUD INK (FOR ROLNG BALL-PT)  </v>
          </cell>
          <cell r="D10969">
            <v>0.31</v>
          </cell>
          <cell r="E10969">
            <v>1E-4</v>
          </cell>
          <cell r="F10969">
            <v>0.31</v>
          </cell>
        </row>
        <row r="10970">
          <cell r="B10970">
            <v>96086090</v>
          </cell>
          <cell r="C10970" t="str">
            <v>OTHR REFILLS FOR BALL POINT PENS  </v>
          </cell>
          <cell r="D10970">
            <v>3.14</v>
          </cell>
          <cell r="E10970">
            <v>1.1000000000000001E-3</v>
          </cell>
          <cell r="F10970">
            <v>2.59</v>
          </cell>
        </row>
        <row r="10971">
          <cell r="B10971">
            <v>96089110</v>
          </cell>
          <cell r="C10971" t="str">
            <v>NIB POINTS FOR PEN  </v>
          </cell>
          <cell r="D10971">
            <v>0.04</v>
          </cell>
          <cell r="E10971">
            <v>0</v>
          </cell>
          <cell r="F10971">
            <v>7.0000000000000007E-2</v>
          </cell>
        </row>
        <row r="10972">
          <cell r="B10972">
            <v>96089120</v>
          </cell>
          <cell r="C10972" t="str">
            <v>NIBS OF WOOL FELT OR PLASTICS TO BE USED IN MANFR OF POROUS TIP PEN OR MARKERS  </v>
          </cell>
          <cell r="D10972">
            <v>0.1</v>
          </cell>
          <cell r="E10972">
            <v>0</v>
          </cell>
          <cell r="F10972">
            <v>0.22</v>
          </cell>
        </row>
        <row r="10973">
          <cell r="B10973">
            <v>96089130</v>
          </cell>
          <cell r="C10973" t="str">
            <v>OTHER PEN NIBS  </v>
          </cell>
          <cell r="D10973">
            <v>7.0000000000000007E-2</v>
          </cell>
          <cell r="E10973">
            <v>0</v>
          </cell>
          <cell r="F10973">
            <v>0.13</v>
          </cell>
        </row>
        <row r="10974">
          <cell r="B10974">
            <v>96089191</v>
          </cell>
          <cell r="C10974" t="str">
            <v>OTHR NIB POINTS OF METAL  </v>
          </cell>
          <cell r="D10974">
            <v>8.44</v>
          </cell>
          <cell r="E10974">
            <v>3.0999999999999999E-3</v>
          </cell>
          <cell r="F10974">
            <v>11.37</v>
          </cell>
        </row>
        <row r="10975">
          <cell r="B10975">
            <v>96089199</v>
          </cell>
          <cell r="C10975" t="str">
            <v>OTHR NIB POINTS OF NON-METAL  </v>
          </cell>
          <cell r="D10975">
            <v>10.89</v>
          </cell>
          <cell r="E10975">
            <v>3.8999999999999998E-3</v>
          </cell>
          <cell r="F10975">
            <v>6.09</v>
          </cell>
        </row>
        <row r="10976">
          <cell r="B10976">
            <v>96089910</v>
          </cell>
          <cell r="C10976" t="str">
            <v>PEN HOLDERS AND SMLR HOLDERS  </v>
          </cell>
          <cell r="D10976">
            <v>0.36</v>
          </cell>
          <cell r="E10976">
            <v>1E-4</v>
          </cell>
          <cell r="F10976">
            <v>0.45</v>
          </cell>
        </row>
        <row r="10977">
          <cell r="B10977">
            <v>96089990</v>
          </cell>
          <cell r="C10977" t="str">
            <v>PRTS EXCL PEN NIBS,NIB PNTS AND PENCL LEADS  </v>
          </cell>
          <cell r="D10977">
            <v>3.17</v>
          </cell>
          <cell r="E10977">
            <v>1.1999999999999999E-3</v>
          </cell>
          <cell r="F10977">
            <v>2.87</v>
          </cell>
        </row>
        <row r="10978">
          <cell r="B10978">
            <v>96091000</v>
          </cell>
          <cell r="C10978" t="str">
            <v>PNCL AND CRYNS WTH LEADS ENCLSD IN RGD SHTH  </v>
          </cell>
          <cell r="D10978">
            <v>26.61</v>
          </cell>
          <cell r="E10978">
            <v>9.5999999999999992E-3</v>
          </cell>
          <cell r="F10978">
            <v>20.329999999999998</v>
          </cell>
        </row>
        <row r="10979">
          <cell r="B10979">
            <v>96092000</v>
          </cell>
          <cell r="C10979" t="str">
            <v>PENCIL LEADS,BLACK/COLOURED  </v>
          </cell>
          <cell r="D10979">
            <v>0.13</v>
          </cell>
          <cell r="E10979">
            <v>0</v>
          </cell>
          <cell r="F10979">
            <v>0.21</v>
          </cell>
        </row>
        <row r="10980">
          <cell r="B10980">
            <v>96099010</v>
          </cell>
          <cell r="C10980" t="str">
            <v>SLATE PENCILS  </v>
          </cell>
          <cell r="D10980">
            <v>0.01</v>
          </cell>
          <cell r="E10980">
            <v>0</v>
          </cell>
          <cell r="F10980">
            <v>0.02</v>
          </cell>
        </row>
        <row r="10981">
          <cell r="B10981">
            <v>96099020</v>
          </cell>
          <cell r="C10981" t="str">
            <v>OTHER PENCILS  </v>
          </cell>
          <cell r="D10981">
            <v>0.4</v>
          </cell>
          <cell r="E10981">
            <v>1E-4</v>
          </cell>
          <cell r="F10981">
            <v>0.32</v>
          </cell>
        </row>
        <row r="10982">
          <cell r="B10982">
            <v>96099030</v>
          </cell>
          <cell r="C10982" t="str">
            <v>PASTELS,DRAWING CHARCOALS AND WRITING OR DRAWING CHALKS AND TAILORS CHALKS  </v>
          </cell>
          <cell r="D10982">
            <v>0.9</v>
          </cell>
          <cell r="E10982">
            <v>2.9999999999999997E-4</v>
          </cell>
          <cell r="F10982">
            <v>0.56000000000000005</v>
          </cell>
        </row>
        <row r="10983">
          <cell r="B10983">
            <v>96099090</v>
          </cell>
          <cell r="C10983" t="str">
            <v>OTHR PNCLS;PSTLS,CHARCOALSAND CHALKS  </v>
          </cell>
          <cell r="D10983">
            <v>1.91</v>
          </cell>
          <cell r="E10983">
            <v>6.9999999999999999E-4</v>
          </cell>
          <cell r="F10983">
            <v>1.0900000000000001</v>
          </cell>
        </row>
        <row r="10984">
          <cell r="B10984">
            <v>96100000</v>
          </cell>
          <cell r="C10984" t="str">
            <v>SLATES AND BOARDS,WITH WRITING/DRAWING SURFACES,W/N FRAMED  </v>
          </cell>
          <cell r="D10984">
            <v>0.61</v>
          </cell>
          <cell r="E10984">
            <v>2.0000000000000001E-4</v>
          </cell>
          <cell r="F10984">
            <v>0.61</v>
          </cell>
        </row>
        <row r="10985">
          <cell r="B10985">
            <v>96110000</v>
          </cell>
          <cell r="C10985" t="str">
            <v>DATE;SEALNG/NUMBRNG STMPS(INCL DVCS FR PRNTG/EMBOSNG LBLS),DSGND FR OPRTNG IN HND;HND-OPRTD CMPSNG STCKS AND HND-P  </v>
          </cell>
          <cell r="D10985">
            <v>0.18</v>
          </cell>
          <cell r="E10985">
            <v>1E-4</v>
          </cell>
          <cell r="F10985">
            <v>0.14000000000000001</v>
          </cell>
        </row>
        <row r="10986">
          <cell r="B10986">
            <v>96121010</v>
          </cell>
          <cell r="C10986" t="str">
            <v>COMPUTERS PRINTER RIBBON  </v>
          </cell>
          <cell r="D10986">
            <v>0.4</v>
          </cell>
          <cell r="E10986">
            <v>1E-4</v>
          </cell>
          <cell r="F10986">
            <v>0.51</v>
          </cell>
        </row>
        <row r="10987">
          <cell r="B10987">
            <v>96121020</v>
          </cell>
          <cell r="C10987" t="str">
            <v>RIBBON FR TYPE WRITERS AND SIMILAR MACHINES  </v>
          </cell>
          <cell r="D10987">
            <v>0.08</v>
          </cell>
          <cell r="E10987">
            <v>0</v>
          </cell>
          <cell r="F10987">
            <v>7.0000000000000007E-2</v>
          </cell>
        </row>
        <row r="10988">
          <cell r="B10988">
            <v>96121030</v>
          </cell>
          <cell r="C10988" t="str">
            <v>RIBBON FOR ELECTRONIC TYPEWRITER  </v>
          </cell>
          <cell r="D10988">
            <v>0</v>
          </cell>
          <cell r="E10988">
            <v>0</v>
          </cell>
          <cell r="F10988">
            <v>0.01</v>
          </cell>
        </row>
        <row r="10989">
          <cell r="B10989">
            <v>96121090</v>
          </cell>
          <cell r="C10989" t="str">
            <v>OTHERS  </v>
          </cell>
          <cell r="D10989">
            <v>0.28000000000000003</v>
          </cell>
          <cell r="E10989">
            <v>1E-4</v>
          </cell>
          <cell r="F10989">
            <v>0.57999999999999996</v>
          </cell>
        </row>
        <row r="10990">
          <cell r="B10990">
            <v>96122000</v>
          </cell>
          <cell r="C10990" t="str">
            <v>INK-PADS  </v>
          </cell>
          <cell r="D10990">
            <v>0.27</v>
          </cell>
          <cell r="E10990">
            <v>1E-4</v>
          </cell>
          <cell r="F10990">
            <v>0.27</v>
          </cell>
        </row>
        <row r="10991">
          <cell r="B10991">
            <v>96131000</v>
          </cell>
          <cell r="C10991" t="str">
            <v>POCKET LIGHTER,GAS FUELLED,NON-REFILLABLE  </v>
          </cell>
          <cell r="D10991">
            <v>3.27</v>
          </cell>
          <cell r="E10991">
            <v>1.1999999999999999E-3</v>
          </cell>
          <cell r="F10991">
            <v>2.46</v>
          </cell>
        </row>
        <row r="10992">
          <cell r="B10992">
            <v>96132000</v>
          </cell>
          <cell r="C10992" t="str">
            <v>POCKET LIGHTERS,GAS FUELLED,REFILLABLE  </v>
          </cell>
          <cell r="D10992">
            <v>1.95</v>
          </cell>
          <cell r="E10992">
            <v>6.9999999999999999E-4</v>
          </cell>
          <cell r="F10992">
            <v>1.7</v>
          </cell>
        </row>
        <row r="10993">
          <cell r="B10993">
            <v>96138010</v>
          </cell>
          <cell r="C10993" t="str">
            <v>ELECTRONIC LIGHTER  </v>
          </cell>
          <cell r="D10993">
            <v>0.23</v>
          </cell>
          <cell r="E10993">
            <v>1E-4</v>
          </cell>
          <cell r="F10993">
            <v>0.06</v>
          </cell>
        </row>
        <row r="10994">
          <cell r="B10994">
            <v>96138090</v>
          </cell>
          <cell r="C10994" t="str">
            <v>OTHERS  </v>
          </cell>
          <cell r="D10994">
            <v>0.51</v>
          </cell>
          <cell r="E10994">
            <v>2.0000000000000001E-4</v>
          </cell>
          <cell r="F10994">
            <v>0.28000000000000003</v>
          </cell>
        </row>
        <row r="10995">
          <cell r="B10995">
            <v>96139000</v>
          </cell>
          <cell r="C10995" t="str">
            <v>PARTS OF LIGHTERS  </v>
          </cell>
          <cell r="D10995">
            <v>3.25</v>
          </cell>
          <cell r="E10995">
            <v>1.1999999999999999E-3</v>
          </cell>
          <cell r="F10995">
            <v>3.88</v>
          </cell>
        </row>
        <row r="10996">
          <cell r="B10996">
            <v>96140000</v>
          </cell>
          <cell r="C10996" t="str">
            <v>PIPES AND PIPE BOWLS  </v>
          </cell>
          <cell r="D10996">
            <v>16.010000000000002</v>
          </cell>
          <cell r="E10996">
            <v>5.7999999999999996E-3</v>
          </cell>
          <cell r="F10996">
            <v>13.75</v>
          </cell>
        </row>
        <row r="10997">
          <cell r="B10997">
            <v>96151100</v>
          </cell>
          <cell r="C10997" t="str">
            <v>COMBS,HAIR-SLDS AND LIKE OF HRD-RUBR/PLSTCS  </v>
          </cell>
          <cell r="D10997">
            <v>4.6399999999999997</v>
          </cell>
          <cell r="E10997">
            <v>1.6999999999999999E-3</v>
          </cell>
          <cell r="F10997">
            <v>3.24</v>
          </cell>
        </row>
        <row r="10998">
          <cell r="B10998">
            <v>96151900</v>
          </cell>
          <cell r="C10998" t="str">
            <v>COMBS,HAIR-SLDS AND THE LIKE OF OTHR MATRLS  </v>
          </cell>
          <cell r="D10998">
            <v>2.29</v>
          </cell>
          <cell r="E10998">
            <v>8.0000000000000004E-4</v>
          </cell>
          <cell r="F10998">
            <v>1.92</v>
          </cell>
        </row>
        <row r="10999">
          <cell r="B10999">
            <v>96159000</v>
          </cell>
          <cell r="C10999" t="str">
            <v>CURLING PINS/GRIPS; HAIR PINS, CRLR AND LIKE  </v>
          </cell>
          <cell r="D10999">
            <v>2.0299999999999998</v>
          </cell>
          <cell r="E10999">
            <v>6.9999999999999999E-4</v>
          </cell>
          <cell r="F10999">
            <v>1.91</v>
          </cell>
        </row>
        <row r="11000">
          <cell r="B11000">
            <v>96161010</v>
          </cell>
          <cell r="C11000" t="str">
            <v>SCENT SPRAYS AND SIMILAR TOILET SPRAYS  </v>
          </cell>
          <cell r="D11000">
            <v>1.18</v>
          </cell>
          <cell r="E11000">
            <v>4.0000000000000002E-4</v>
          </cell>
          <cell r="F11000">
            <v>0.84</v>
          </cell>
        </row>
        <row r="11001">
          <cell r="B11001">
            <v>96161020</v>
          </cell>
          <cell r="C11001" t="str">
            <v>MOUNTS AND HEADS  </v>
          </cell>
          <cell r="D11001">
            <v>0.14000000000000001</v>
          </cell>
          <cell r="E11001">
            <v>1E-4</v>
          </cell>
          <cell r="F11001">
            <v>0.59</v>
          </cell>
        </row>
        <row r="11002">
          <cell r="B11002">
            <v>96162000</v>
          </cell>
          <cell r="C11002" t="str">
            <v>PWDR PUFFS AND PADS FR THE APPLCTN OF CSMTCS/TOILT PRPRTNS  </v>
          </cell>
          <cell r="D11002">
            <v>1.87</v>
          </cell>
          <cell r="E11002">
            <v>6.9999999999999999E-4</v>
          </cell>
          <cell r="F11002">
            <v>1.92</v>
          </cell>
        </row>
        <row r="11003">
          <cell r="B11003">
            <v>96170011</v>
          </cell>
          <cell r="C11003" t="str">
            <v>VACUUM FLASKS HAVING A CAPACITY &lt;= 0.75 LT  </v>
          </cell>
          <cell r="D11003">
            <v>0.54</v>
          </cell>
          <cell r="E11003">
            <v>2.0000000000000001E-4</v>
          </cell>
          <cell r="F11003">
            <v>0.19</v>
          </cell>
        </row>
        <row r="11004">
          <cell r="B11004">
            <v>96170012</v>
          </cell>
          <cell r="C11004" t="str">
            <v>VACUUM FLASKS HAVING A CAPACITY &gt; 0.75 LT  </v>
          </cell>
          <cell r="D11004">
            <v>0.25</v>
          </cell>
          <cell r="E11004">
            <v>1E-4</v>
          </cell>
          <cell r="F11004">
            <v>2.19</v>
          </cell>
        </row>
        <row r="11005">
          <cell r="B11005">
            <v>96170013</v>
          </cell>
          <cell r="C11005" t="str">
            <v>CASSEROL AND OTHER VACCUM CONTAINERS  </v>
          </cell>
          <cell r="D11005">
            <v>0.34</v>
          </cell>
          <cell r="E11005">
            <v>1E-4</v>
          </cell>
          <cell r="F11005">
            <v>0.68</v>
          </cell>
        </row>
        <row r="11006">
          <cell r="B11006">
            <v>96170019</v>
          </cell>
          <cell r="C11006" t="str">
            <v>OTHR VACUUM VSSLS WTH CASES  </v>
          </cell>
          <cell r="D11006">
            <v>0.31</v>
          </cell>
          <cell r="E11006">
            <v>1E-4</v>
          </cell>
          <cell r="F11006">
            <v>0.13</v>
          </cell>
        </row>
        <row r="11007">
          <cell r="B11007">
            <v>96170090</v>
          </cell>
          <cell r="C11007" t="str">
            <v>PARTS (EXCL GLASS INNERS)  </v>
          </cell>
          <cell r="D11007">
            <v>0.04</v>
          </cell>
          <cell r="E11007">
            <v>0</v>
          </cell>
          <cell r="F11007">
            <v>0.02</v>
          </cell>
        </row>
        <row r="11008">
          <cell r="B11008">
            <v>96180000</v>
          </cell>
          <cell r="C11008" t="str">
            <v>TALRSDUMIS AND OTHRLAY FGRS;AUTMTA AND OTHR ANMTD DISPLAYS USED FR SHOP WINDOW DRSSNG  </v>
          </cell>
          <cell r="D11008">
            <v>2.08</v>
          </cell>
          <cell r="E11008">
            <v>8.0000000000000004E-4</v>
          </cell>
          <cell r="F11008">
            <v>1.35</v>
          </cell>
        </row>
        <row r="11009">
          <cell r="B11009">
            <v>96190010</v>
          </cell>
          <cell r="C11009" t="str">
            <v>SANITARY TOWELS ( PADS) OR SANITARY NAPKINS  </v>
          </cell>
          <cell r="D11009">
            <v>6</v>
          </cell>
          <cell r="E11009">
            <v>2.2000000000000001E-3</v>
          </cell>
          <cell r="F11009">
            <v>6.09</v>
          </cell>
        </row>
        <row r="11010">
          <cell r="B11010">
            <v>96190020</v>
          </cell>
          <cell r="C11010" t="str">
            <v>TAMPONS  </v>
          </cell>
          <cell r="D11010">
            <v>0</v>
          </cell>
          <cell r="E11010">
            <v>0</v>
          </cell>
          <cell r="F11010">
            <v>7.0000000000000007E-2</v>
          </cell>
        </row>
        <row r="11011">
          <cell r="B11011">
            <v>96190030</v>
          </cell>
          <cell r="C11011" t="str">
            <v>NAPKINS AND NAPKIN LINERS FOR BABIES  </v>
          </cell>
          <cell r="D11011">
            <v>6.22</v>
          </cell>
          <cell r="E11011">
            <v>2.3E-3</v>
          </cell>
          <cell r="F11011">
            <v>9.3800000000000008</v>
          </cell>
        </row>
        <row r="11012">
          <cell r="B11012">
            <v>96190040</v>
          </cell>
          <cell r="C11012" t="str">
            <v>CLINICAL DIAPERS  </v>
          </cell>
          <cell r="D11012">
            <v>1.51</v>
          </cell>
          <cell r="E11012">
            <v>5.0000000000000001E-4</v>
          </cell>
          <cell r="F11012">
            <v>1.42</v>
          </cell>
        </row>
        <row r="11013">
          <cell r="B11013">
            <v>96190090</v>
          </cell>
          <cell r="C11013" t="str">
            <v>OTHER ARTICLES OF HDG. 961900  </v>
          </cell>
          <cell r="D11013">
            <v>9.61</v>
          </cell>
          <cell r="E11013">
            <v>3.5000000000000001E-3</v>
          </cell>
          <cell r="F11013">
            <v>6.87</v>
          </cell>
        </row>
        <row r="11014">
          <cell r="B11014">
            <v>96200000</v>
          </cell>
          <cell r="C11014" t="str">
            <v>MONOPODS, BIPODS, TRIPODS AND SIMILAR ARTICLES  </v>
          </cell>
          <cell r="F11014">
            <v>0.14000000000000001</v>
          </cell>
        </row>
        <row r="11015">
          <cell r="B11015">
            <v>97011010</v>
          </cell>
          <cell r="C11015" t="str">
            <v>MADHUBANI PAINTINGS(ON TXTLS)  </v>
          </cell>
          <cell r="D11015">
            <v>17.37</v>
          </cell>
          <cell r="E11015">
            <v>6.3E-3</v>
          </cell>
          <cell r="F11015">
            <v>0.03</v>
          </cell>
        </row>
        <row r="11016">
          <cell r="B11016">
            <v>97011030</v>
          </cell>
          <cell r="C11016" t="str">
            <v>RAJASTHANI PAINTINGS(ON TXTLES)  </v>
          </cell>
          <cell r="D11016">
            <v>0.32</v>
          </cell>
          <cell r="E11016">
            <v>1E-4</v>
          </cell>
          <cell r="F11016">
            <v>0.02</v>
          </cell>
        </row>
        <row r="11017">
          <cell r="B11017">
            <v>97011090</v>
          </cell>
          <cell r="C11017" t="str">
            <v>OTHERS  </v>
          </cell>
          <cell r="D11017">
            <v>169.85</v>
          </cell>
          <cell r="E11017">
            <v>6.1600000000000002E-2</v>
          </cell>
          <cell r="F11017">
            <v>43.57</v>
          </cell>
        </row>
        <row r="11018">
          <cell r="B11018">
            <v>97019091</v>
          </cell>
          <cell r="C11018" t="str">
            <v>DOMESTIC ARTCLS OF WOOD (HND DECORATED)  </v>
          </cell>
          <cell r="D11018">
            <v>0.39</v>
          </cell>
          <cell r="E11018">
            <v>1E-4</v>
          </cell>
          <cell r="F11018">
            <v>0.52</v>
          </cell>
        </row>
        <row r="11019">
          <cell r="B11019">
            <v>97019092</v>
          </cell>
          <cell r="C11019" t="str">
            <v>RESTAURANT DECORATION OF PLASTICS  </v>
          </cell>
          <cell r="D11019">
            <v>0.01</v>
          </cell>
          <cell r="E11019">
            <v>0</v>
          </cell>
          <cell r="F11019">
            <v>0</v>
          </cell>
        </row>
        <row r="11020">
          <cell r="B11020">
            <v>97019099</v>
          </cell>
          <cell r="C11020" t="str">
            <v>OTHER HAND-DECORATED MNFCTRD ARTCLS  </v>
          </cell>
          <cell r="D11020">
            <v>6.52</v>
          </cell>
          <cell r="E11020">
            <v>2.3999999999999998E-3</v>
          </cell>
          <cell r="F11020">
            <v>4.51</v>
          </cell>
        </row>
        <row r="11021">
          <cell r="B11021">
            <v>97020000</v>
          </cell>
          <cell r="C11021" t="str">
            <v>ORIGNL ENGRVNGS,PRNTS AND LITHOGRPHS  </v>
          </cell>
          <cell r="D11021">
            <v>1.33</v>
          </cell>
          <cell r="E11021">
            <v>5.0000000000000001E-4</v>
          </cell>
          <cell r="F11021">
            <v>8.15</v>
          </cell>
        </row>
        <row r="11022">
          <cell r="B11022">
            <v>97030010</v>
          </cell>
          <cell r="C11022" t="str">
            <v>ORIGINAL SCLPTRS AND STATUARY IN METAL  </v>
          </cell>
          <cell r="D11022">
            <v>1.71</v>
          </cell>
          <cell r="E11022">
            <v>5.9999999999999995E-4</v>
          </cell>
          <cell r="F11022">
            <v>1.91</v>
          </cell>
        </row>
        <row r="11023">
          <cell r="B11023">
            <v>97030020</v>
          </cell>
          <cell r="C11023" t="str">
            <v>ORIGNL SCLPTRS AND STATUARY IN STONE  </v>
          </cell>
          <cell r="D11023">
            <v>2.27</v>
          </cell>
          <cell r="E11023">
            <v>8.0000000000000004E-4</v>
          </cell>
          <cell r="F11023">
            <v>4.2699999999999996</v>
          </cell>
        </row>
        <row r="11024">
          <cell r="B11024">
            <v>97030090</v>
          </cell>
          <cell r="C11024" t="str">
            <v>ORIGNL SCLPTRS AND STATUARY IN OTHR MATRLS  </v>
          </cell>
          <cell r="D11024">
            <v>111.93</v>
          </cell>
          <cell r="E11024">
            <v>4.0599999999999997E-2</v>
          </cell>
          <cell r="F11024">
            <v>5.83</v>
          </cell>
        </row>
        <row r="11025">
          <cell r="B11025">
            <v>97040010</v>
          </cell>
          <cell r="C11025" t="str">
            <v>USED POSTAL STAMP  </v>
          </cell>
          <cell r="D11025">
            <v>0</v>
          </cell>
          <cell r="E11025">
            <v>0</v>
          </cell>
        </row>
        <row r="11026">
          <cell r="B11026">
            <v>97040020</v>
          </cell>
          <cell r="C11026" t="str">
            <v>USED OR UNUSED FIRST-DAY COVERS FOR PHILAT  </v>
          </cell>
          <cell r="D11026">
            <v>0</v>
          </cell>
          <cell r="E11026">
            <v>0</v>
          </cell>
          <cell r="F11026">
            <v>0</v>
          </cell>
        </row>
        <row r="11027">
          <cell r="B11027">
            <v>97040090</v>
          </cell>
          <cell r="C11027" t="str">
            <v>OTHR UNDER SUB-HEADING 970400  </v>
          </cell>
          <cell r="D11027">
            <v>0.01</v>
          </cell>
          <cell r="E11027">
            <v>0</v>
          </cell>
          <cell r="F11027">
            <v>0.01</v>
          </cell>
        </row>
        <row r="11028">
          <cell r="B11028">
            <v>97050010</v>
          </cell>
          <cell r="C11028" t="str">
            <v>STUFFED ANIMALS AND BIRDS (TAXIDERMY)  </v>
          </cell>
          <cell r="D11028">
            <v>0</v>
          </cell>
          <cell r="E11028">
            <v>0</v>
          </cell>
          <cell r="F11028">
            <v>0</v>
          </cell>
        </row>
        <row r="11029">
          <cell r="B11029">
            <v>97050090</v>
          </cell>
          <cell r="C11029" t="str">
            <v>OTHERS  </v>
          </cell>
          <cell r="D11029">
            <v>0.25</v>
          </cell>
          <cell r="E11029">
            <v>1E-4</v>
          </cell>
          <cell r="F11029">
            <v>1.1299999999999999</v>
          </cell>
        </row>
        <row r="11030">
          <cell r="B11030">
            <v>97060000</v>
          </cell>
          <cell r="C11030" t="str">
            <v>ANTIQUES OF AN AGE EXCDNG ONE HUNDRED YRS  </v>
          </cell>
          <cell r="F11030">
            <v>3.62</v>
          </cell>
        </row>
        <row r="11031">
          <cell r="B11031">
            <v>98010011</v>
          </cell>
          <cell r="C11031" t="str">
            <v>INDUSTRIAL PLANT PROJECT  </v>
          </cell>
          <cell r="D11031">
            <v>16.46</v>
          </cell>
          <cell r="E11031">
            <v>6.0000000000000001E-3</v>
          </cell>
          <cell r="F11031">
            <v>1.18</v>
          </cell>
        </row>
        <row r="11032">
          <cell r="B11032">
            <v>98010012</v>
          </cell>
          <cell r="C11032" t="str">
            <v>IRRIGATION PLANT  </v>
          </cell>
          <cell r="D11032">
            <v>0.03</v>
          </cell>
          <cell r="E11032">
            <v>0</v>
          </cell>
          <cell r="F11032">
            <v>0.01</v>
          </cell>
        </row>
        <row r="11033">
          <cell r="B11033">
            <v>98010013</v>
          </cell>
          <cell r="C11033" t="str">
            <v>POWER PROJECT  </v>
          </cell>
          <cell r="D11033">
            <v>1.66</v>
          </cell>
          <cell r="E11033">
            <v>5.9999999999999995E-4</v>
          </cell>
          <cell r="F11033">
            <v>17.78</v>
          </cell>
        </row>
        <row r="11034">
          <cell r="B11034">
            <v>98010015</v>
          </cell>
          <cell r="C11034" t="str">
            <v>PROJCT FR EXPLORATN OF OIL OR OTHR MATERLS  </v>
          </cell>
          <cell r="F11034">
            <v>0.02</v>
          </cell>
        </row>
        <row r="11035">
          <cell r="B11035">
            <v>98010019</v>
          </cell>
          <cell r="C11035" t="str">
            <v>OTHER PROJECTS  </v>
          </cell>
          <cell r="D11035">
            <v>0.82</v>
          </cell>
          <cell r="E11035">
            <v>2.9999999999999997E-4</v>
          </cell>
          <cell r="F11035">
            <v>1.4</v>
          </cell>
        </row>
        <row r="11036">
          <cell r="B11036">
            <v>98010020</v>
          </cell>
          <cell r="C11036" t="str">
            <v>COMPONENTS W/N FINISHED OR RAW MATERIALS FR INTIAL SETNG UP/SUBSTNCL EXPNSN OF UNIT  </v>
          </cell>
          <cell r="D11036">
            <v>0.71</v>
          </cell>
          <cell r="E11036">
            <v>2.9999999999999997E-4</v>
          </cell>
          <cell r="F11036">
            <v>0.01</v>
          </cell>
        </row>
        <row r="11037">
          <cell r="B11037">
            <v>98010030</v>
          </cell>
          <cell r="C11037" t="str">
            <v>SPARE PRTS AND RAW MATERIALS FOR MAINTENANCE  </v>
          </cell>
          <cell r="D11037">
            <v>9.07</v>
          </cell>
          <cell r="E11037">
            <v>3.3E-3</v>
          </cell>
          <cell r="F11037">
            <v>0.71</v>
          </cell>
        </row>
        <row r="11038">
          <cell r="B11038">
            <v>98020000</v>
          </cell>
          <cell r="C11038" t="str">
            <v>LABORATORY CHEMICALS  </v>
          </cell>
          <cell r="D11038">
            <v>4.41</v>
          </cell>
          <cell r="E11038">
            <v>1.6000000000000001E-3</v>
          </cell>
          <cell r="F11038">
            <v>2.5499999999999998</v>
          </cell>
        </row>
        <row r="11039">
          <cell r="B11039">
            <v>98030000</v>
          </cell>
          <cell r="C11039" t="str">
            <v>DUTIABLE PASSENGERS/CREWS BAGGAGE  </v>
          </cell>
          <cell r="D11039">
            <v>3.1</v>
          </cell>
          <cell r="E11039">
            <v>1.1000000000000001E-3</v>
          </cell>
          <cell r="F11039">
            <v>1.43</v>
          </cell>
        </row>
        <row r="11040">
          <cell r="B11040">
            <v>98041000</v>
          </cell>
          <cell r="C11040" t="str">
            <v>DRUGS AND MEDICINES  </v>
          </cell>
          <cell r="D11040">
            <v>0.05</v>
          </cell>
          <cell r="E11040">
            <v>0</v>
          </cell>
          <cell r="F11040">
            <v>7.0000000000000007E-2</v>
          </cell>
        </row>
        <row r="11041">
          <cell r="B11041">
            <v>98049000</v>
          </cell>
          <cell r="C11041" t="str">
            <v>OTHERS  </v>
          </cell>
          <cell r="D11041">
            <v>1.01</v>
          </cell>
          <cell r="E11041">
            <v>4.0000000000000002E-4</v>
          </cell>
          <cell r="F11041">
            <v>0.5</v>
          </cell>
        </row>
        <row r="11042">
          <cell r="B11042">
            <v>98051000</v>
          </cell>
          <cell r="C11042" t="str">
            <v>PROCESSED FOOD  </v>
          </cell>
          <cell r="D11042">
            <v>10.18</v>
          </cell>
          <cell r="E11042">
            <v>3.7000000000000002E-3</v>
          </cell>
          <cell r="F11042">
            <v>0.12</v>
          </cell>
        </row>
        <row r="11043">
          <cell r="B11043">
            <v>98059000</v>
          </cell>
          <cell r="C11043" t="str">
            <v>OTHERS  </v>
          </cell>
          <cell r="D11043">
            <v>17.440000000000001</v>
          </cell>
          <cell r="E11043">
            <v>6.3E-3</v>
          </cell>
          <cell r="F11043">
            <v>13.91</v>
          </cell>
        </row>
        <row r="11044">
          <cell r="B11044">
            <v>99930010</v>
          </cell>
          <cell r="C11044" t="str">
            <v>SAMPLES  </v>
          </cell>
          <cell r="D11044">
            <v>4.75</v>
          </cell>
          <cell r="E11044">
            <v>1.6999999999999999E-3</v>
          </cell>
          <cell r="F11044">
            <v>3.05</v>
          </cell>
        </row>
        <row r="11045">
          <cell r="B11045">
            <v>99930020</v>
          </cell>
          <cell r="C11045" t="str">
            <v>RETURNED GOODS  </v>
          </cell>
          <cell r="D11045">
            <v>94.58</v>
          </cell>
          <cell r="E11045">
            <v>3.4299999999999997E-2</v>
          </cell>
        </row>
        <row r="11046">
          <cell r="B11046">
            <v>99930090</v>
          </cell>
          <cell r="C11046" t="str">
            <v>SPECIAL TRANSACTIONS N.E.S.  </v>
          </cell>
          <cell r="D11046">
            <v>76.67</v>
          </cell>
          <cell r="E11046">
            <v>2.7799999999999998E-2</v>
          </cell>
          <cell r="F11046">
            <v>11.5</v>
          </cell>
        </row>
        <row r="11047">
          <cell r="B11047">
            <v>99999998</v>
          </cell>
          <cell r="C11047" t="str">
            <v>UNSPECIFIED ITEMS  </v>
          </cell>
          <cell r="D11047">
            <v>179.16</v>
          </cell>
          <cell r="E11047">
            <v>6.4899999999999999E-2</v>
          </cell>
          <cell r="F11047">
            <v>0.28999999999999998</v>
          </cell>
        </row>
        <row r="11048">
          <cell r="B11048">
            <v>99999999</v>
          </cell>
          <cell r="C11048" t="str">
            <v>SUPPRESSED COMMODITY  </v>
          </cell>
          <cell r="D11048">
            <v>33.74</v>
          </cell>
          <cell r="E11048">
            <v>1.2200000000000001E-2</v>
          </cell>
          <cell r="F11048">
            <v>32.840000000000003</v>
          </cell>
        </row>
      </sheetData>
      <sheetData sheetId="7">
        <row r="13">
          <cell r="B13">
            <v>3038980</v>
          </cell>
          <cell r="C13" t="str">
            <v>CROAKERS, GROUPERS AND FLOUNDERS FROZEN  </v>
          </cell>
          <cell r="D13">
            <v>0.05</v>
          </cell>
          <cell r="I13">
            <v>3024300</v>
          </cell>
          <cell r="J13" t="str">
            <v>SARDINES FRESH OR CHILLED  </v>
          </cell>
          <cell r="K13">
            <v>0.15</v>
          </cell>
        </row>
        <row r="14">
          <cell r="B14">
            <v>3038990</v>
          </cell>
          <cell r="C14" t="str">
            <v>OTHER FROZEN FISH  </v>
          </cell>
          <cell r="E14">
            <v>0.28000000000000003</v>
          </cell>
          <cell r="I14">
            <v>3034900</v>
          </cell>
          <cell r="J14" t="str">
            <v>OTHER TUNAS FROZEN EXCL OF HEADING 030391 TO 030399  </v>
          </cell>
          <cell r="K14">
            <v>0.33</v>
          </cell>
        </row>
        <row r="15">
          <cell r="B15">
            <v>3038999</v>
          </cell>
          <cell r="C15" t="str">
            <v>*OTHER EXCL. EDIBLE FISHMAWS AND SHARKFINS  </v>
          </cell>
          <cell r="D15">
            <v>0.25</v>
          </cell>
          <cell r="I15">
            <v>3035300</v>
          </cell>
          <cell r="J15" t="str">
            <v>SARDINES, SARDINELLA, BRISLING OR SPRATS FROZEN  </v>
          </cell>
          <cell r="K15">
            <v>0.46</v>
          </cell>
        </row>
        <row r="16">
          <cell r="B16">
            <v>3082900</v>
          </cell>
          <cell r="C16" t="str">
            <v>OTHER SEA URCHINS OTH THN LIVE FRSH/CHLLD AND FROZEN  </v>
          </cell>
          <cell r="D16">
            <v>0.05</v>
          </cell>
          <cell r="I16">
            <v>5080020</v>
          </cell>
          <cell r="J16" t="str">
            <v>CHANKS  </v>
          </cell>
          <cell r="L16">
            <v>0</v>
          </cell>
        </row>
        <row r="17">
          <cell r="B17">
            <v>4021090</v>
          </cell>
          <cell r="C17" t="str">
            <v>OTHER MLK AND CRM IN PWDR,GRANL OR SOLID FRM OF FAT CONTNT, BY WT. NOT EXCDNG 1.5%  </v>
          </cell>
          <cell r="I17">
            <v>5080050</v>
          </cell>
          <cell r="J17" t="str">
            <v>SHELLS OF MOLUSCS,CRSTACNS/ECHINODRMS  </v>
          </cell>
          <cell r="K17">
            <v>0.01</v>
          </cell>
        </row>
        <row r="18">
          <cell r="B18">
            <v>4051000</v>
          </cell>
          <cell r="C18" t="str">
            <v>BUTTER  </v>
          </cell>
          <cell r="E18">
            <v>0.13</v>
          </cell>
          <cell r="I18">
            <v>6039000</v>
          </cell>
          <cell r="J18" t="str">
            <v>OTHR CUT FLWRS AND FLOWER BUDS SUITABLE FOR BOQETS/FOR ORNMNTL PURPSES  </v>
          </cell>
          <cell r="K18">
            <v>0.02</v>
          </cell>
        </row>
        <row r="19">
          <cell r="B19">
            <v>5080090</v>
          </cell>
          <cell r="C19" t="str">
            <v>OTHERS INCLUDING POWDER AND WASTE  </v>
          </cell>
          <cell r="I19">
            <v>6049000</v>
          </cell>
          <cell r="J19" t="str">
            <v>OTHER OF HDG. 0604  </v>
          </cell>
          <cell r="L19">
            <v>7.0000000000000007E-2</v>
          </cell>
        </row>
        <row r="20">
          <cell r="B20">
            <v>6049000</v>
          </cell>
          <cell r="C20" t="str">
            <v>OTHER OF HDG. 0604  </v>
          </cell>
          <cell r="D20">
            <v>0.02</v>
          </cell>
          <cell r="E20">
            <v>0.01</v>
          </cell>
          <cell r="I20">
            <v>7114000</v>
          </cell>
          <cell r="J20" t="str">
            <v>CUCUMBERS AND GHERKINS PROVISIONALLY PRESVD  </v>
          </cell>
          <cell r="K20">
            <v>0.01</v>
          </cell>
        </row>
        <row r="21">
          <cell r="B21">
            <v>7114000</v>
          </cell>
          <cell r="C21" t="str">
            <v>CUCUMBERS AND GHERKINS PROVISIONALLY PRESVD  </v>
          </cell>
          <cell r="D21">
            <v>0.02</v>
          </cell>
          <cell r="E21">
            <v>0.01</v>
          </cell>
          <cell r="I21">
            <v>8062010</v>
          </cell>
          <cell r="J21" t="str">
            <v>RAISINS  </v>
          </cell>
          <cell r="K21">
            <v>0.2</v>
          </cell>
        </row>
        <row r="22">
          <cell r="B22">
            <v>7119090</v>
          </cell>
          <cell r="C22" t="str">
            <v>OTHERS PROVISIONALLY PRESERVED  </v>
          </cell>
          <cell r="D22">
            <v>0</v>
          </cell>
          <cell r="I22">
            <v>9011131</v>
          </cell>
          <cell r="J22" t="str">
            <v>COFFEE ROB PARCHMENT AB  </v>
          </cell>
          <cell r="L22">
            <v>0.01</v>
          </cell>
        </row>
        <row r="23">
          <cell r="B23">
            <v>7122000</v>
          </cell>
          <cell r="C23" t="str">
            <v>ONIONS DRIED  </v>
          </cell>
          <cell r="E23">
            <v>0</v>
          </cell>
          <cell r="I23">
            <v>9011139</v>
          </cell>
          <cell r="J23" t="str">
            <v>COFFEE ROB PARCHMENT OTHER GRADE  </v>
          </cell>
          <cell r="L23">
            <v>0.03</v>
          </cell>
        </row>
        <row r="24">
          <cell r="B24">
            <v>7129020</v>
          </cell>
          <cell r="C24" t="str">
            <v>DEHYDRATED GARLIC POWDER  </v>
          </cell>
          <cell r="E24">
            <v>0.03</v>
          </cell>
          <cell r="I24">
            <v>9019090</v>
          </cell>
          <cell r="J24" t="str">
            <v>OTHER COFFEE, ROASTED  </v>
          </cell>
          <cell r="L24">
            <v>0</v>
          </cell>
        </row>
        <row r="25">
          <cell r="B25">
            <v>8062010</v>
          </cell>
          <cell r="C25" t="str">
            <v>RAISINS  </v>
          </cell>
          <cell r="D25">
            <v>0.04</v>
          </cell>
          <cell r="E25">
            <v>0.12</v>
          </cell>
          <cell r="I25">
            <v>9024040</v>
          </cell>
          <cell r="J25" t="str">
            <v>TEA BAGS  </v>
          </cell>
        </row>
        <row r="26">
          <cell r="B26">
            <v>9011139</v>
          </cell>
          <cell r="C26" t="str">
            <v>COFFEE ROB PARCHMENT OTHER GRADE  </v>
          </cell>
          <cell r="D26">
            <v>0.03</v>
          </cell>
          <cell r="E26">
            <v>0.03</v>
          </cell>
          <cell r="I26">
            <v>9041130</v>
          </cell>
          <cell r="J26" t="str">
            <v>BLACK PEPPER GARBLED  </v>
          </cell>
          <cell r="K26">
            <v>0.01</v>
          </cell>
        </row>
        <row r="27">
          <cell r="B27">
            <v>9011141</v>
          </cell>
          <cell r="C27" t="str">
            <v>COFFEE ROB CHERRY AB  </v>
          </cell>
          <cell r="D27">
            <v>0</v>
          </cell>
          <cell r="I27">
            <v>9041190</v>
          </cell>
          <cell r="J27" t="str">
            <v>OTHR PEPPER NTHR CRSHD NOR GRND  </v>
          </cell>
          <cell r="L27">
            <v>0</v>
          </cell>
        </row>
        <row r="28">
          <cell r="B28">
            <v>9024020</v>
          </cell>
          <cell r="C28" t="str">
            <v>TEA BLACK,LEAF IN BULK  </v>
          </cell>
          <cell r="E28">
            <v>0</v>
          </cell>
          <cell r="I28">
            <v>9052000</v>
          </cell>
          <cell r="J28" t="str">
            <v>CRUSHED OR GROUND  </v>
          </cell>
          <cell r="K28">
            <v>0.01</v>
          </cell>
        </row>
        <row r="29">
          <cell r="B29">
            <v>9024090</v>
          </cell>
          <cell r="C29" t="str">
            <v>OTHER BLACK TEA  </v>
          </cell>
          <cell r="I29">
            <v>9081120</v>
          </cell>
          <cell r="J29" t="str">
            <v>SHELLED  </v>
          </cell>
          <cell r="K29">
            <v>0.05</v>
          </cell>
          <cell r="L29">
            <v>0.14000000000000001</v>
          </cell>
        </row>
        <row r="30">
          <cell r="B30">
            <v>9041140</v>
          </cell>
          <cell r="C30" t="str">
            <v>BLACK PEPPER UNGARBLED  </v>
          </cell>
          <cell r="D30">
            <v>0</v>
          </cell>
          <cell r="I30">
            <v>9093129</v>
          </cell>
          <cell r="J30" t="str">
            <v>OTHER SEEDS OF CUMMIN EXCL. BLACK; NEITHER CRUSHED NOR GROUND  </v>
          </cell>
          <cell r="K30">
            <v>4.3600000000000003</v>
          </cell>
          <cell r="L30">
            <v>3.88</v>
          </cell>
        </row>
        <row r="31">
          <cell r="B31">
            <v>9081110</v>
          </cell>
          <cell r="C31" t="str">
            <v>IN SHELL  </v>
          </cell>
          <cell r="E31">
            <v>0.08</v>
          </cell>
          <cell r="I31">
            <v>9109929</v>
          </cell>
          <cell r="J31" t="str">
            <v>OTHER POWDER OF OTHER SPICES N.E.S.  </v>
          </cell>
          <cell r="L31">
            <v>0.01</v>
          </cell>
        </row>
        <row r="32">
          <cell r="B32">
            <v>9081120</v>
          </cell>
          <cell r="C32" t="str">
            <v>SHELLED  </v>
          </cell>
          <cell r="D32">
            <v>0.22</v>
          </cell>
          <cell r="E32">
            <v>0.08</v>
          </cell>
          <cell r="I32">
            <v>11081200</v>
          </cell>
          <cell r="J32" t="str">
            <v>STARCH OF MAIZE (CORN)  </v>
          </cell>
          <cell r="K32">
            <v>0.02</v>
          </cell>
          <cell r="L32">
            <v>0.01</v>
          </cell>
        </row>
        <row r="33">
          <cell r="B33">
            <v>9083140</v>
          </cell>
          <cell r="C33" t="str">
            <v>SMALL, BLEACHED,HALF BLEACHED OR BLEACHABLE  </v>
          </cell>
          <cell r="E33">
            <v>0.01</v>
          </cell>
          <cell r="I33">
            <v>11081300</v>
          </cell>
          <cell r="J33" t="str">
            <v>STARCH OF POTATO  </v>
          </cell>
        </row>
        <row r="34">
          <cell r="B34">
            <v>9093111</v>
          </cell>
          <cell r="C34" t="str">
            <v>OF SEED QUALITY  </v>
          </cell>
          <cell r="D34">
            <v>7.0000000000000007E-2</v>
          </cell>
          <cell r="I34">
            <v>12074090</v>
          </cell>
          <cell r="J34" t="str">
            <v>OTHER SESAMUM SEEDS W/N BROKEN  </v>
          </cell>
          <cell r="K34">
            <v>0.45</v>
          </cell>
          <cell r="L34">
            <v>0.3</v>
          </cell>
        </row>
        <row r="35">
          <cell r="B35">
            <v>9093119</v>
          </cell>
          <cell r="C35" t="str">
            <v>OTHER SEEDS OF BLACK CUMMIN NEITHER CRUSHED NOR GROUND  </v>
          </cell>
          <cell r="E35">
            <v>0.02</v>
          </cell>
          <cell r="I35">
            <v>12081000</v>
          </cell>
          <cell r="J35" t="str">
            <v>FLOURS AND MEALS OF SOYA BEANS  </v>
          </cell>
          <cell r="K35">
            <v>0.01</v>
          </cell>
        </row>
        <row r="36">
          <cell r="B36">
            <v>9093129</v>
          </cell>
          <cell r="C36" t="str">
            <v>OTHER SEEDS OF CUMMIN EXCL. BLACK; NEITHER CRUSHED NOR GROUND  </v>
          </cell>
          <cell r="D36">
            <v>1.4</v>
          </cell>
          <cell r="E36">
            <v>4.45</v>
          </cell>
          <cell r="I36">
            <v>12089000</v>
          </cell>
          <cell r="J36" t="str">
            <v>OTHER FLOURS AND MEALS  </v>
          </cell>
        </row>
        <row r="37">
          <cell r="B37">
            <v>9096240</v>
          </cell>
          <cell r="C37" t="str">
            <v>JUNIPER BERRIES  </v>
          </cell>
          <cell r="D37">
            <v>0</v>
          </cell>
          <cell r="I37">
            <v>12099190</v>
          </cell>
          <cell r="J37" t="str">
            <v>VEGETABLE SEEDS FOR PLANTING N.E.S.  </v>
          </cell>
          <cell r="L37">
            <v>0.04</v>
          </cell>
        </row>
        <row r="38">
          <cell r="B38">
            <v>9103030</v>
          </cell>
          <cell r="C38" t="str">
            <v>POWDER  </v>
          </cell>
          <cell r="E38">
            <v>0.01</v>
          </cell>
          <cell r="I38">
            <v>12099990</v>
          </cell>
          <cell r="J38" t="str">
            <v>OTHER SEEDS ETC FOR PLANTING N.E.S  </v>
          </cell>
          <cell r="K38">
            <v>0.01</v>
          </cell>
          <cell r="L38">
            <v>0</v>
          </cell>
        </row>
        <row r="39">
          <cell r="B39">
            <v>10063020</v>
          </cell>
          <cell r="C39" t="str">
            <v>BASMATI RICE  </v>
          </cell>
          <cell r="D39">
            <v>0.02</v>
          </cell>
          <cell r="I39">
            <v>12119019</v>
          </cell>
          <cell r="J39" t="str">
            <v>OTHER SEEDS FRSH/DRID W/N CUT CRSHD/ PWDRDUSD IN PERFMRY,PHARM ETC/  </v>
          </cell>
          <cell r="K39">
            <v>0</v>
          </cell>
        </row>
        <row r="40">
          <cell r="B40">
            <v>11081200</v>
          </cell>
          <cell r="C40" t="str">
            <v>STARCH OF MAIZE (CORN)  </v>
          </cell>
          <cell r="D40">
            <v>0.01</v>
          </cell>
          <cell r="I40">
            <v>12119023</v>
          </cell>
          <cell r="J40" t="str">
            <v>NEEM LEAVES/P0WDER  </v>
          </cell>
          <cell r="L40">
            <v>0</v>
          </cell>
        </row>
        <row r="41">
          <cell r="B41">
            <v>11081300</v>
          </cell>
          <cell r="C41" t="str">
            <v>STARCH OF POTATO  </v>
          </cell>
          <cell r="D41">
            <v>0</v>
          </cell>
          <cell r="E41">
            <v>0</v>
          </cell>
          <cell r="I41">
            <v>12119032</v>
          </cell>
          <cell r="J41" t="str">
            <v>PSYLLIUM HUSK (ISOBGUL HUSK)  </v>
          </cell>
          <cell r="K41">
            <v>0.02</v>
          </cell>
          <cell r="L41">
            <v>0.02</v>
          </cell>
        </row>
        <row r="42">
          <cell r="B42">
            <v>12074090</v>
          </cell>
          <cell r="C42" t="str">
            <v>OTHER SESAMUM SEEDS W/N BROKEN  </v>
          </cell>
          <cell r="D42">
            <v>0.32</v>
          </cell>
          <cell r="E42">
            <v>0.71</v>
          </cell>
          <cell r="I42">
            <v>12119099</v>
          </cell>
          <cell r="J42" t="str">
            <v>OTHER PLANTS AND PARTS OF PLANTS USD IN PRFMRY, PHARMCY, INSECTICDL/FUNGICDL PURPSE, FRESH/DRIED  </v>
          </cell>
          <cell r="K42">
            <v>0.09</v>
          </cell>
        </row>
        <row r="43">
          <cell r="B43">
            <v>12099120</v>
          </cell>
          <cell r="C43" t="str">
            <v>CAULIFLOWER SEEDS USED FOR SOWING  </v>
          </cell>
          <cell r="D43">
            <v>0.01</v>
          </cell>
          <cell r="E43">
            <v>0</v>
          </cell>
          <cell r="I43">
            <v>13019019</v>
          </cell>
          <cell r="J43" t="str">
            <v>OTHER NATURAL GUMS  </v>
          </cell>
        </row>
        <row r="44">
          <cell r="B44">
            <v>12099190</v>
          </cell>
          <cell r="C44" t="str">
            <v>VEGETABLE SEEDS FOR PLANTING N.E.S.  </v>
          </cell>
          <cell r="D44">
            <v>0.01</v>
          </cell>
          <cell r="E44">
            <v>0.06</v>
          </cell>
          <cell r="I44">
            <v>13019029</v>
          </cell>
          <cell r="J44" t="str">
            <v>OTHER RESINS  </v>
          </cell>
          <cell r="L44">
            <v>0.01</v>
          </cell>
        </row>
        <row r="45">
          <cell r="B45">
            <v>12099990</v>
          </cell>
          <cell r="C45" t="str">
            <v>OTHER SEEDS ETC FOR PLANTING N.E.S  </v>
          </cell>
          <cell r="D45">
            <v>0.05</v>
          </cell>
          <cell r="I45">
            <v>13019099</v>
          </cell>
          <cell r="J45" t="str">
            <v>OTHER OLEORESINS  </v>
          </cell>
          <cell r="K45">
            <v>0.01</v>
          </cell>
          <cell r="L45">
            <v>0</v>
          </cell>
        </row>
        <row r="46">
          <cell r="B46">
            <v>12119022</v>
          </cell>
          <cell r="C46" t="str">
            <v>SENNA LEAVES AND PADS  </v>
          </cell>
          <cell r="E46">
            <v>0</v>
          </cell>
          <cell r="I46">
            <v>13021916</v>
          </cell>
          <cell r="J46" t="str">
            <v>EXTRACTS, NEEM  </v>
          </cell>
          <cell r="K46">
            <v>0.02</v>
          </cell>
          <cell r="L46">
            <v>0.02</v>
          </cell>
        </row>
        <row r="47">
          <cell r="B47">
            <v>12119023</v>
          </cell>
          <cell r="C47" t="str">
            <v>NEEM LEAVES/P0WDER  </v>
          </cell>
          <cell r="E47">
            <v>0</v>
          </cell>
          <cell r="I47">
            <v>13021919</v>
          </cell>
          <cell r="J47" t="str">
            <v>OTHER EXTRACTS  </v>
          </cell>
          <cell r="K47">
            <v>0.03</v>
          </cell>
          <cell r="L47">
            <v>0.02</v>
          </cell>
        </row>
        <row r="48">
          <cell r="B48">
            <v>12119029</v>
          </cell>
          <cell r="C48" t="str">
            <v>OTHER LEVS,PWDR,FLURS AND PODS FRSH/DRD W/N CUT CRSHD/PWDRD  </v>
          </cell>
          <cell r="D48">
            <v>0</v>
          </cell>
          <cell r="I48">
            <v>13023100</v>
          </cell>
          <cell r="J48" t="str">
            <v>AGAR AGAR W/N MODIFIED  </v>
          </cell>
          <cell r="L48">
            <v>0</v>
          </cell>
        </row>
        <row r="49">
          <cell r="B49">
            <v>13019019</v>
          </cell>
          <cell r="C49" t="str">
            <v>OTHER NATURAL GUMS  </v>
          </cell>
          <cell r="D49">
            <v>0</v>
          </cell>
          <cell r="E49">
            <v>0</v>
          </cell>
          <cell r="I49">
            <v>13023210</v>
          </cell>
          <cell r="J49" t="str">
            <v>GUAR MEAL  </v>
          </cell>
          <cell r="L49">
            <v>0.01</v>
          </cell>
        </row>
        <row r="50">
          <cell r="B50">
            <v>13019029</v>
          </cell>
          <cell r="C50" t="str">
            <v>OTHER RESINS  </v>
          </cell>
          <cell r="D50">
            <v>0</v>
          </cell>
          <cell r="I50">
            <v>13023230</v>
          </cell>
          <cell r="J50" t="str">
            <v>GUARGUM TREATED AND PULVERISED  </v>
          </cell>
          <cell r="K50">
            <v>0.21</v>
          </cell>
          <cell r="L50">
            <v>0.12</v>
          </cell>
        </row>
        <row r="51">
          <cell r="B51">
            <v>13019099</v>
          </cell>
          <cell r="C51" t="str">
            <v>OTHER OLEORESINS  </v>
          </cell>
          <cell r="D51">
            <v>0.02</v>
          </cell>
          <cell r="I51">
            <v>13023290</v>
          </cell>
          <cell r="J51" t="str">
            <v>OTHR MUCILAGES THICKNRS W/N MODIFD,DERIVD FROM LOCUST BEANS OR LOCUST BEAN SEED  </v>
          </cell>
          <cell r="K51">
            <v>0</v>
          </cell>
          <cell r="L51">
            <v>0.01</v>
          </cell>
        </row>
        <row r="52">
          <cell r="B52">
            <v>13021916</v>
          </cell>
          <cell r="C52" t="str">
            <v>EXTRACTS, NEEM  </v>
          </cell>
          <cell r="E52">
            <v>0</v>
          </cell>
          <cell r="I52">
            <v>14049090</v>
          </cell>
          <cell r="J52" t="str">
            <v>OTHER VEG MATRLS, NES  </v>
          </cell>
          <cell r="K52">
            <v>0</v>
          </cell>
          <cell r="L52">
            <v>0.01</v>
          </cell>
        </row>
        <row r="53">
          <cell r="B53">
            <v>13021919</v>
          </cell>
          <cell r="C53" t="str">
            <v>OTHER EXTRACTS  </v>
          </cell>
          <cell r="D53">
            <v>7.0000000000000007E-2</v>
          </cell>
          <cell r="E53">
            <v>0.37</v>
          </cell>
          <cell r="I53">
            <v>15042010</v>
          </cell>
          <cell r="J53" t="str">
            <v>FISH BODY OIL (E.G. SARDINE OIL)  </v>
          </cell>
          <cell r="K53">
            <v>0.3</v>
          </cell>
          <cell r="L53">
            <v>0.32</v>
          </cell>
        </row>
        <row r="54">
          <cell r="B54">
            <v>13021990</v>
          </cell>
          <cell r="C54" t="str">
            <v>OTHERS, DERIVED FROM VEGETBLE PRODCTS  </v>
          </cell>
          <cell r="D54">
            <v>0</v>
          </cell>
          <cell r="I54">
            <v>15153090</v>
          </cell>
          <cell r="J54" t="str">
            <v>CASTOR OILANDITS FRCTNS OTHR THN EDBLE GRADE  </v>
          </cell>
          <cell r="K54">
            <v>0.15</v>
          </cell>
          <cell r="L54">
            <v>0.15</v>
          </cell>
        </row>
        <row r="55">
          <cell r="B55">
            <v>13022000</v>
          </cell>
          <cell r="C55" t="str">
            <v>PECTIC SUBSTNCS PECTINTS AND PECTATS  </v>
          </cell>
          <cell r="E55">
            <v>0</v>
          </cell>
          <cell r="I55">
            <v>15155091</v>
          </cell>
          <cell r="J55" t="str">
            <v>SESAME OILAND ITS FRACTIONS OTHER THN CRUDEOF EDBLE GRADE  </v>
          </cell>
          <cell r="K55">
            <v>0.02</v>
          </cell>
        </row>
        <row r="56">
          <cell r="B56">
            <v>13023100</v>
          </cell>
          <cell r="C56" t="str">
            <v>AGAR AGAR W/N MODIFIED  </v>
          </cell>
          <cell r="D56">
            <v>0.01</v>
          </cell>
          <cell r="E56">
            <v>0.01</v>
          </cell>
          <cell r="I56">
            <v>15159020</v>
          </cell>
          <cell r="J56" t="str">
            <v>FXD VEG OILS VIZ. NEEM SD, KARNJ, SLK CTN,KHAKON,WAT MELN,KSUM,RUBRSD,DHUP,UNDI MRTI,PISA,NAHAR  </v>
          </cell>
          <cell r="K56">
            <v>0.02</v>
          </cell>
          <cell r="L56">
            <v>0.04</v>
          </cell>
        </row>
        <row r="57">
          <cell r="B57">
            <v>13023230</v>
          </cell>
          <cell r="C57" t="str">
            <v>GUARGUM TREATED AND PULVERISED  </v>
          </cell>
          <cell r="D57">
            <v>7.0000000000000007E-2</v>
          </cell>
          <cell r="E57">
            <v>0.09</v>
          </cell>
          <cell r="I57">
            <v>17021190</v>
          </cell>
          <cell r="J57" t="str">
            <v>LACTS AND LACTS SYRP CONTNG 99%OR MRE LACTS OTHR THAN SOLID FORM  </v>
          </cell>
        </row>
        <row r="58">
          <cell r="B58">
            <v>13023290</v>
          </cell>
          <cell r="C58" t="str">
            <v>OTHR MUCILAGES THICKNRS W/N MODIFD,DERIVD FROM LOCUST BEANS OR LOCUST BEAN SEED  </v>
          </cell>
          <cell r="D58">
            <v>0.01</v>
          </cell>
          <cell r="I58">
            <v>17023010</v>
          </cell>
          <cell r="J58" t="str">
            <v>GLUCOSE LIQUID  </v>
          </cell>
          <cell r="K58">
            <v>0.08</v>
          </cell>
          <cell r="L58">
            <v>0.15</v>
          </cell>
        </row>
        <row r="59">
          <cell r="B59">
            <v>14049090</v>
          </cell>
          <cell r="C59" t="str">
            <v>OTHER VEG MATRLS, NES  </v>
          </cell>
          <cell r="D59">
            <v>0.01</v>
          </cell>
          <cell r="I59">
            <v>17023020</v>
          </cell>
          <cell r="J59" t="str">
            <v>GLUCOSE SOLID  </v>
          </cell>
        </row>
        <row r="60">
          <cell r="B60">
            <v>15042010</v>
          </cell>
          <cell r="C60" t="str">
            <v>FISH BODY OIL (E.G. SARDINE OIL)  </v>
          </cell>
          <cell r="D60">
            <v>0.16</v>
          </cell>
          <cell r="I60">
            <v>17023031</v>
          </cell>
          <cell r="J60" t="str">
            <v>DEXTROSE,SOLID  </v>
          </cell>
        </row>
        <row r="61">
          <cell r="B61">
            <v>15153090</v>
          </cell>
          <cell r="C61" t="str">
            <v>CASTOR OILANDITS FRCTNS OTHR THN EDBLE GRADE  </v>
          </cell>
          <cell r="D61">
            <v>0.11</v>
          </cell>
          <cell r="E61">
            <v>0.11</v>
          </cell>
          <cell r="I61">
            <v>17029040</v>
          </cell>
          <cell r="J61" t="str">
            <v>CARAMEL  </v>
          </cell>
          <cell r="K61">
            <v>0.06</v>
          </cell>
          <cell r="L61">
            <v>0.08</v>
          </cell>
        </row>
        <row r="62">
          <cell r="B62">
            <v>15159020</v>
          </cell>
          <cell r="C62" t="str">
            <v>FXD VEG OILS VIZ. NEEM SD, KARNJ, SLK CTN,KHAKON,WAT MELN,KSUM,RUBRSD,DHUP,UNDI MRTI,PISA,NAHAR  </v>
          </cell>
          <cell r="D62">
            <v>7.0000000000000007E-2</v>
          </cell>
          <cell r="E62">
            <v>0.11</v>
          </cell>
          <cell r="I62">
            <v>17029090</v>
          </cell>
          <cell r="J62" t="str">
            <v>OTHERS (INCLUDING INVERT SUGAR)  </v>
          </cell>
          <cell r="L62">
            <v>0.01</v>
          </cell>
        </row>
        <row r="63">
          <cell r="B63">
            <v>17021190</v>
          </cell>
          <cell r="C63" t="str">
            <v>LACTS AND LACTS SYRP CONTNG 99%OR MRE LACTS OTHR THAN SOLID FORM  </v>
          </cell>
          <cell r="I63">
            <v>19049000</v>
          </cell>
          <cell r="J63" t="str">
            <v>OTHER PRPD FOODS OBTND FROM RSTD CRL FLKS  </v>
          </cell>
          <cell r="L63">
            <v>0</v>
          </cell>
        </row>
        <row r="64">
          <cell r="B64">
            <v>17021910</v>
          </cell>
          <cell r="C64" t="str">
            <v>LACTS AND LACTSSYRP IN SOLID FORM CNTNG&lt;99% LACTS  </v>
          </cell>
          <cell r="I64">
            <v>19053100</v>
          </cell>
          <cell r="J64" t="str">
            <v>SWEET BISCUITS  </v>
          </cell>
          <cell r="K64">
            <v>0.02</v>
          </cell>
          <cell r="L64">
            <v>0.02</v>
          </cell>
        </row>
        <row r="65">
          <cell r="B65">
            <v>17023020</v>
          </cell>
          <cell r="C65" t="str">
            <v>GLUCOSE SOLID  </v>
          </cell>
          <cell r="I65">
            <v>19059040</v>
          </cell>
          <cell r="J65" t="str">
            <v>PAPAD  </v>
          </cell>
          <cell r="K65">
            <v>0</v>
          </cell>
        </row>
        <row r="66">
          <cell r="B66">
            <v>17023039</v>
          </cell>
          <cell r="C66" t="str">
            <v>DEXTROSE OTHER THAN SOLID  </v>
          </cell>
          <cell r="I66">
            <v>20089999</v>
          </cell>
          <cell r="J66" t="str">
            <v>OTHER FRUITS PREPARED/PRESERVED  </v>
          </cell>
          <cell r="L66">
            <v>0</v>
          </cell>
        </row>
        <row r="67">
          <cell r="B67">
            <v>17024039</v>
          </cell>
          <cell r="C67" t="str">
            <v>DEXTROSE OTHER THAN SOLID  </v>
          </cell>
          <cell r="I67">
            <v>21061000</v>
          </cell>
          <cell r="J67" t="str">
            <v>PROTEIN CONCNTRTS AND TEXTURED PROTN SBSTNCS  </v>
          </cell>
          <cell r="K67">
            <v>0.04</v>
          </cell>
          <cell r="L67">
            <v>0.03</v>
          </cell>
        </row>
        <row r="68">
          <cell r="B68">
            <v>17029040</v>
          </cell>
          <cell r="C68" t="str">
            <v>CARAMEL  </v>
          </cell>
          <cell r="D68">
            <v>0.11</v>
          </cell>
          <cell r="E68">
            <v>0.13</v>
          </cell>
          <cell r="I68">
            <v>21069099</v>
          </cell>
          <cell r="J68" t="str">
            <v>OTHER FOOD PREPARATION NES  </v>
          </cell>
          <cell r="K68">
            <v>0.01</v>
          </cell>
          <cell r="L68">
            <v>0.01</v>
          </cell>
        </row>
        <row r="69">
          <cell r="B69">
            <v>19019010</v>
          </cell>
          <cell r="C69" t="str">
            <v>OTHER MALT EXTRACT  </v>
          </cell>
          <cell r="E69">
            <v>0</v>
          </cell>
          <cell r="I69">
            <v>22083019</v>
          </cell>
          <cell r="J69" t="str">
            <v>OTHER WHISKEY IN CONTAINERS HOLDING 2 LTR OR LESS  </v>
          </cell>
          <cell r="L69">
            <v>0.01</v>
          </cell>
        </row>
        <row r="70">
          <cell r="B70">
            <v>19053100</v>
          </cell>
          <cell r="C70" t="str">
            <v>SWEET BISCUITS  </v>
          </cell>
          <cell r="D70">
            <v>7.0000000000000007E-2</v>
          </cell>
          <cell r="E70">
            <v>0.13</v>
          </cell>
          <cell r="I70">
            <v>22084011</v>
          </cell>
          <cell r="J70" t="str">
            <v>RUM IN CONTAINERS HOLDING 2 LTR OR LESS  </v>
          </cell>
          <cell r="L70">
            <v>0</v>
          </cell>
        </row>
        <row r="71">
          <cell r="B71">
            <v>19059020</v>
          </cell>
          <cell r="C71" t="str">
            <v>BISCUITS NES OR INCLUDED  </v>
          </cell>
          <cell r="E71">
            <v>0</v>
          </cell>
          <cell r="I71">
            <v>22085013</v>
          </cell>
          <cell r="J71" t="str">
            <v>VODKA IN CONTAINERS HOLDING 2 LTR OR LESS  </v>
          </cell>
          <cell r="L71">
            <v>0.02</v>
          </cell>
        </row>
        <row r="72">
          <cell r="B72">
            <v>20011000</v>
          </cell>
          <cell r="C72" t="str">
            <v>CUCMBRS AND GHRKNS PRPD/PRSVD BY ACETIC ACID  </v>
          </cell>
          <cell r="E72">
            <v>0.02</v>
          </cell>
          <cell r="I72">
            <v>23012011</v>
          </cell>
          <cell r="J72" t="str">
            <v>POWDER FISH MEAL,UNFT FOR HUMAN CONSUMPTION  </v>
          </cell>
          <cell r="L72">
            <v>1.37</v>
          </cell>
        </row>
        <row r="73">
          <cell r="B73">
            <v>20079990</v>
          </cell>
          <cell r="C73" t="str">
            <v>JAMS JELLIES MRMLDS ETC OF OTHER FRUITS  </v>
          </cell>
          <cell r="E73">
            <v>0.03</v>
          </cell>
          <cell r="I73">
            <v>23040030</v>
          </cell>
          <cell r="J73" t="str">
            <v>MEAL OF SOYABEAN,SOLVENT EXTRACTED (DEFATTED) VARIETY  </v>
          </cell>
          <cell r="L73">
            <v>0.05</v>
          </cell>
        </row>
        <row r="74">
          <cell r="B74">
            <v>20089999</v>
          </cell>
          <cell r="C74" t="str">
            <v>OTHER FRUITS PREPARED/PRESERVED  </v>
          </cell>
          <cell r="D74">
            <v>0</v>
          </cell>
          <cell r="E74">
            <v>0</v>
          </cell>
          <cell r="I74">
            <v>23040090</v>
          </cell>
          <cell r="J74" t="str">
            <v>OTHER SOLID RESIDUES RESULTING FROM OF EXTRACTION SOYABEAN OIL  </v>
          </cell>
          <cell r="K74">
            <v>0.01</v>
          </cell>
        </row>
        <row r="75">
          <cell r="B75">
            <v>21042000</v>
          </cell>
          <cell r="C75" t="str">
            <v>HOMOGENISED COMPOSITE FOOD PREPARATIONS  </v>
          </cell>
          <cell r="D75">
            <v>0.02</v>
          </cell>
          <cell r="I75">
            <v>23069018</v>
          </cell>
          <cell r="J75" t="str">
            <v>OIL-CAKE OF NEEM SEED EXPELLER VARIETY  </v>
          </cell>
        </row>
        <row r="76">
          <cell r="B76">
            <v>21061000</v>
          </cell>
          <cell r="C76" t="str">
            <v>PROTEIN CONCNTRTS AND TEXTURED PROTN SBSTNCS  </v>
          </cell>
          <cell r="D76">
            <v>0.25</v>
          </cell>
          <cell r="E76">
            <v>0.32</v>
          </cell>
          <cell r="I76">
            <v>23099010</v>
          </cell>
          <cell r="J76" t="str">
            <v>COMPOUNDED ANIMAL FEED  </v>
          </cell>
          <cell r="K76">
            <v>0.02</v>
          </cell>
          <cell r="L76">
            <v>0.02</v>
          </cell>
        </row>
        <row r="77">
          <cell r="B77">
            <v>21069099</v>
          </cell>
          <cell r="C77" t="str">
            <v>OTHER FOOD PREPARATION NES  </v>
          </cell>
          <cell r="E77">
            <v>0.05</v>
          </cell>
          <cell r="I77">
            <v>23099039</v>
          </cell>
          <cell r="J77" t="str">
            <v>OTHER PEEDS OF FISH  </v>
          </cell>
          <cell r="K77">
            <v>0.02</v>
          </cell>
          <cell r="L77">
            <v>0.11</v>
          </cell>
        </row>
        <row r="78">
          <cell r="B78">
            <v>22083019</v>
          </cell>
          <cell r="C78" t="str">
            <v>OTHER WHISKEY IN CONTAINERS HOLDING 2 LTR OR LESS  </v>
          </cell>
          <cell r="E78">
            <v>0.03</v>
          </cell>
          <cell r="I78">
            <v>23099090</v>
          </cell>
          <cell r="J78" t="str">
            <v>OTHER PREPARATIONS OF ANIMAL FEEDING  </v>
          </cell>
          <cell r="K78">
            <v>0.94</v>
          </cell>
          <cell r="L78">
            <v>1.66</v>
          </cell>
        </row>
        <row r="79">
          <cell r="B79">
            <v>22085013</v>
          </cell>
          <cell r="C79" t="str">
            <v>VODKA IN CONTAINERS HOLDING 2 LTR OR LESS  </v>
          </cell>
          <cell r="E79">
            <v>0</v>
          </cell>
          <cell r="I79">
            <v>25010090</v>
          </cell>
          <cell r="J79" t="str">
            <v>OTHER SALTS  </v>
          </cell>
        </row>
        <row r="80">
          <cell r="B80">
            <v>23040030</v>
          </cell>
          <cell r="C80" t="str">
            <v>MEAL OF SOYABEAN,SOLVENT EXTRACTED (DEFATTED) VARIETY  </v>
          </cell>
          <cell r="D80">
            <v>0.06</v>
          </cell>
          <cell r="E80">
            <v>0.21</v>
          </cell>
          <cell r="I80">
            <v>25084090</v>
          </cell>
          <cell r="J80" t="str">
            <v>OTHER CLAYS, NES  </v>
          </cell>
        </row>
        <row r="81">
          <cell r="B81">
            <v>23069018</v>
          </cell>
          <cell r="C81" t="str">
            <v>OIL-CAKE OF NEEM SEED EXPELLER VARIETY  </v>
          </cell>
          <cell r="E81">
            <v>0.01</v>
          </cell>
          <cell r="I81">
            <v>25132030</v>
          </cell>
          <cell r="J81" t="str">
            <v>NATURAL GARNET  </v>
          </cell>
          <cell r="L81">
            <v>0.04</v>
          </cell>
        </row>
        <row r="82">
          <cell r="B82">
            <v>23091000</v>
          </cell>
          <cell r="C82" t="str">
            <v>DOG OR CAT FOOD PUT UP FOR RETAIL SALE  </v>
          </cell>
          <cell r="E82">
            <v>0.02</v>
          </cell>
          <cell r="I82">
            <v>25132090</v>
          </cell>
          <cell r="J82" t="str">
            <v>OTHER NATURAL ABRASIVES  </v>
          </cell>
          <cell r="K82">
            <v>0.03</v>
          </cell>
        </row>
        <row r="83">
          <cell r="B83">
            <v>23099010</v>
          </cell>
          <cell r="C83" t="str">
            <v>COMPOUNDED ANIMAL FEED  </v>
          </cell>
          <cell r="D83">
            <v>0.19</v>
          </cell>
          <cell r="E83">
            <v>0</v>
          </cell>
          <cell r="I83">
            <v>25140000</v>
          </cell>
          <cell r="J83" t="str">
            <v>SLATE W/N ROUGHLY TRMMD/MERELY CUT BY SAWING/OTHRWSE INTO BLKS/SLBS OF A RCTNGLR AND SQ SHAPE  </v>
          </cell>
          <cell r="L83">
            <v>0.01</v>
          </cell>
        </row>
        <row r="84">
          <cell r="B84">
            <v>23099020</v>
          </cell>
          <cell r="C84" t="str">
            <v>CONCENTRATED FOR COMPOUND ANIMAL FEED  </v>
          </cell>
          <cell r="D84">
            <v>0</v>
          </cell>
          <cell r="E84">
            <v>0.14000000000000001</v>
          </cell>
          <cell r="I84">
            <v>25174900</v>
          </cell>
          <cell r="J84" t="str">
            <v>OTHR GRANULES CHIPPINGS AND PWDR OF STONES OF HDG NO 2515/2516 W/N HEAT-TREATED  </v>
          </cell>
          <cell r="K84">
            <v>0.02</v>
          </cell>
        </row>
        <row r="85">
          <cell r="B85">
            <v>23099039</v>
          </cell>
          <cell r="C85" t="str">
            <v>OTHER PEEDS OF FISH  </v>
          </cell>
          <cell r="D85">
            <v>0.11</v>
          </cell>
          <cell r="I85">
            <v>25239090</v>
          </cell>
          <cell r="J85" t="str">
            <v>OTHER HYDRAULIC CEMENTS NES  </v>
          </cell>
          <cell r="K85">
            <v>0</v>
          </cell>
        </row>
        <row r="86">
          <cell r="B86">
            <v>23099090</v>
          </cell>
          <cell r="C86" t="str">
            <v>OTHER PREPARATIONS OF ANIMAL FEEDING  </v>
          </cell>
          <cell r="D86">
            <v>1.35</v>
          </cell>
          <cell r="E86">
            <v>1.24</v>
          </cell>
          <cell r="I86">
            <v>25309099</v>
          </cell>
          <cell r="J86" t="str">
            <v>OTHER MINERAL SUBSTANCES NES  </v>
          </cell>
          <cell r="K86">
            <v>0</v>
          </cell>
          <cell r="L86">
            <v>0</v>
          </cell>
        </row>
        <row r="87">
          <cell r="B87">
            <v>24031110</v>
          </cell>
          <cell r="C87" t="str">
            <v>HOOKAH OR GUDAKU TOBACCO  </v>
          </cell>
          <cell r="E87">
            <v>0.01</v>
          </cell>
          <cell r="I87">
            <v>26180000</v>
          </cell>
          <cell r="J87" t="str">
            <v>GRNULATD SLAG(SLAG SAND) FROM IRON/STEEL  </v>
          </cell>
        </row>
        <row r="88">
          <cell r="B88">
            <v>24031921</v>
          </cell>
          <cell r="C88" t="str">
            <v>OTHER THAN PAPER ROLLED BIRIS, MANUFACTURED WITHOUT THE AID OF MACHINE  </v>
          </cell>
          <cell r="E88">
            <v>0.01</v>
          </cell>
          <cell r="I88">
            <v>27075000</v>
          </cell>
          <cell r="J88" t="str">
            <v>OTH ARMTC HYDCRBN MXTRS OF WHICH 65 PRCNT OR MORE BY VL (INCLDNG LOSSES) DISTLS AT 250 DGR.C. BY ISO 3405 (ASTM D 86 METHOD)  </v>
          </cell>
          <cell r="K88">
            <v>0.02</v>
          </cell>
        </row>
        <row r="89">
          <cell r="B89">
            <v>25010090</v>
          </cell>
          <cell r="C89" t="str">
            <v>OTHER SALTS  </v>
          </cell>
          <cell r="D89">
            <v>0</v>
          </cell>
          <cell r="I89">
            <v>27101980</v>
          </cell>
          <cell r="J89" t="str">
            <v>LUBRICATING OIL  </v>
          </cell>
          <cell r="K89">
            <v>0.6</v>
          </cell>
          <cell r="L89">
            <v>0.19</v>
          </cell>
        </row>
        <row r="90">
          <cell r="B90">
            <v>25081090</v>
          </cell>
          <cell r="C90" t="str">
            <v>OTHR BENTONITE (INCL. PROCESSED, ACTIVATEDAND GROUND  </v>
          </cell>
          <cell r="E90">
            <v>0.02</v>
          </cell>
          <cell r="I90">
            <v>27101990</v>
          </cell>
          <cell r="J90" t="str">
            <v>OTHER PETROLEUM OILS AND OILS OBTAINE FROMBITUMINOUS MINERALS NES  </v>
          </cell>
          <cell r="K90">
            <v>1.28</v>
          </cell>
          <cell r="L90">
            <v>1.48</v>
          </cell>
        </row>
        <row r="91">
          <cell r="B91">
            <v>25120090</v>
          </cell>
          <cell r="C91" t="str">
            <v>OTHER SIMILAR SILICEOUS EARTHS  </v>
          </cell>
          <cell r="I91">
            <v>27121090</v>
          </cell>
          <cell r="J91" t="str">
            <v>OTHER PETROLEUM JELLY  </v>
          </cell>
          <cell r="L91">
            <v>0.04</v>
          </cell>
        </row>
        <row r="92">
          <cell r="B92">
            <v>25132030</v>
          </cell>
          <cell r="C92" t="str">
            <v>NATURAL GARNET  </v>
          </cell>
          <cell r="D92">
            <v>0.02</v>
          </cell>
          <cell r="E92">
            <v>0.1</v>
          </cell>
          <cell r="I92">
            <v>28020010</v>
          </cell>
          <cell r="J92" t="str">
            <v>SUBLIMED SULPHUR  </v>
          </cell>
          <cell r="K92">
            <v>0.19</v>
          </cell>
          <cell r="L92">
            <v>0.06</v>
          </cell>
        </row>
        <row r="93">
          <cell r="B93">
            <v>25161200</v>
          </cell>
          <cell r="C93" t="str">
            <v>GRANITE MERELY CUT INTO BLOCK/SLABS OF RECTANGULAR (INCL SQR) SHAPE  </v>
          </cell>
          <cell r="E93">
            <v>0.04</v>
          </cell>
          <cell r="I93">
            <v>28030010</v>
          </cell>
          <cell r="J93" t="str">
            <v>CARBON BLACKS  </v>
          </cell>
          <cell r="K93">
            <v>0.14000000000000001</v>
          </cell>
          <cell r="L93">
            <v>0.05</v>
          </cell>
        </row>
        <row r="94">
          <cell r="B94">
            <v>25199010</v>
          </cell>
          <cell r="C94" t="str">
            <v>FUSED MAGNESIA (NATURAL)  </v>
          </cell>
          <cell r="I94">
            <v>28047020</v>
          </cell>
          <cell r="J94" t="str">
            <v>PHOSPHORUS RED  </v>
          </cell>
          <cell r="K94">
            <v>0.08</v>
          </cell>
          <cell r="L94">
            <v>7.0000000000000007E-2</v>
          </cell>
        </row>
        <row r="95">
          <cell r="B95">
            <v>25199040</v>
          </cell>
          <cell r="C95" t="str">
            <v>MAGNESIUM OXIDE  </v>
          </cell>
          <cell r="I95">
            <v>28061000</v>
          </cell>
          <cell r="J95" t="str">
            <v>HYDROGEN CHLORIDE(HYDROCHLORIC ACID)  </v>
          </cell>
          <cell r="K95">
            <v>0.02</v>
          </cell>
          <cell r="L95">
            <v>0.01</v>
          </cell>
        </row>
        <row r="96">
          <cell r="B96">
            <v>25199090</v>
          </cell>
          <cell r="C96" t="str">
            <v>OTHER MAGNESIUM W/N PVRE  </v>
          </cell>
          <cell r="E96">
            <v>0</v>
          </cell>
          <cell r="I96">
            <v>28111990</v>
          </cell>
          <cell r="J96" t="str">
            <v>OTHER INORGANIC ACIDS  </v>
          </cell>
          <cell r="K96">
            <v>0</v>
          </cell>
        </row>
        <row r="97">
          <cell r="B97">
            <v>25202090</v>
          </cell>
          <cell r="C97" t="str">
            <v>PLASTERS OTHER THAN CALCINED  </v>
          </cell>
          <cell r="D97">
            <v>0</v>
          </cell>
          <cell r="I97">
            <v>28112200</v>
          </cell>
          <cell r="J97" t="str">
            <v>SILICON DIOXIDE  </v>
          </cell>
          <cell r="L97">
            <v>0</v>
          </cell>
        </row>
        <row r="98">
          <cell r="B98">
            <v>25262000</v>
          </cell>
          <cell r="C98" t="str">
            <v>NATRL STEATITE CRUSHED/POWDERED  </v>
          </cell>
          <cell r="D98">
            <v>0.01</v>
          </cell>
          <cell r="E98">
            <v>0</v>
          </cell>
          <cell r="I98">
            <v>28131000</v>
          </cell>
          <cell r="J98" t="str">
            <v>CARBON DISULPHIDE  </v>
          </cell>
          <cell r="L98">
            <v>0.03</v>
          </cell>
        </row>
        <row r="99">
          <cell r="B99">
            <v>27101980</v>
          </cell>
          <cell r="C99" t="str">
            <v>LUBRICATING OIL  </v>
          </cell>
          <cell r="D99">
            <v>0.25</v>
          </cell>
          <cell r="E99">
            <v>0.04</v>
          </cell>
          <cell r="I99">
            <v>28141000</v>
          </cell>
          <cell r="J99" t="str">
            <v>ANHYDROUS AMMONIA  </v>
          </cell>
          <cell r="L99">
            <v>0.04</v>
          </cell>
        </row>
        <row r="100">
          <cell r="B100">
            <v>27101990</v>
          </cell>
          <cell r="C100" t="str">
            <v>OTHER PETROLEUM OILS AND OILS OBTAINE FROMBITUMINOUS MINERALS NES  </v>
          </cell>
          <cell r="D100">
            <v>1.57</v>
          </cell>
          <cell r="E100">
            <v>0.83</v>
          </cell>
          <cell r="I100">
            <v>28142000</v>
          </cell>
          <cell r="J100" t="str">
            <v>AMMONIA IN AQUEOUS SOLUTION  </v>
          </cell>
          <cell r="K100">
            <v>0.03</v>
          </cell>
          <cell r="L100">
            <v>0.01</v>
          </cell>
        </row>
        <row r="101">
          <cell r="B101">
            <v>27121090</v>
          </cell>
          <cell r="C101" t="str">
            <v>OTHER PETROLEUM JELLY  </v>
          </cell>
          <cell r="D101">
            <v>0.02</v>
          </cell>
          <cell r="E101">
            <v>0.04</v>
          </cell>
          <cell r="I101">
            <v>28183000</v>
          </cell>
          <cell r="J101" t="str">
            <v>ALUMINIUM HYDROXIDE  </v>
          </cell>
          <cell r="K101">
            <v>0</v>
          </cell>
        </row>
        <row r="102">
          <cell r="B102">
            <v>28012000</v>
          </cell>
          <cell r="C102" t="str">
            <v>IODINE  </v>
          </cell>
          <cell r="D102">
            <v>0</v>
          </cell>
          <cell r="I102">
            <v>28209000</v>
          </cell>
          <cell r="J102" t="str">
            <v>OTHER MANGANESE OXIDES  </v>
          </cell>
          <cell r="K102">
            <v>0.23</v>
          </cell>
          <cell r="L102">
            <v>0.19</v>
          </cell>
        </row>
        <row r="103">
          <cell r="B103">
            <v>28020010</v>
          </cell>
          <cell r="C103" t="str">
            <v>SUBLIMED SULPHUR  </v>
          </cell>
          <cell r="I103">
            <v>28241010</v>
          </cell>
          <cell r="J103" t="str">
            <v>LITHARGE  </v>
          </cell>
          <cell r="K103">
            <v>0.05</v>
          </cell>
          <cell r="L103">
            <v>0.21</v>
          </cell>
        </row>
        <row r="104">
          <cell r="B104">
            <v>28030010</v>
          </cell>
          <cell r="C104" t="str">
            <v>CARBON BLACKS  </v>
          </cell>
          <cell r="D104">
            <v>0.06</v>
          </cell>
          <cell r="E104">
            <v>0.04</v>
          </cell>
          <cell r="I104">
            <v>28251020</v>
          </cell>
          <cell r="J104" t="str">
            <v>HYDRAZINE HYDRATE  </v>
          </cell>
          <cell r="L104">
            <v>0</v>
          </cell>
        </row>
        <row r="105">
          <cell r="B105">
            <v>28047020</v>
          </cell>
          <cell r="C105" t="str">
            <v>PHOSPHORUS RED  </v>
          </cell>
          <cell r="E105">
            <v>7.0000000000000007E-2</v>
          </cell>
          <cell r="I105">
            <v>28255000</v>
          </cell>
          <cell r="J105" t="str">
            <v>COPPER OXIDES AND HYDROXIDES  </v>
          </cell>
        </row>
        <row r="106">
          <cell r="B106">
            <v>28051100</v>
          </cell>
          <cell r="C106" t="str">
            <v>SODIUM  </v>
          </cell>
          <cell r="I106">
            <v>28259020</v>
          </cell>
          <cell r="J106" t="str">
            <v>CADMIUM OXIDE  </v>
          </cell>
          <cell r="K106">
            <v>7.0000000000000007E-2</v>
          </cell>
          <cell r="L106">
            <v>0.05</v>
          </cell>
        </row>
        <row r="107">
          <cell r="B107">
            <v>28051200</v>
          </cell>
          <cell r="C107" t="str">
            <v>CALCIUM  </v>
          </cell>
          <cell r="I107">
            <v>28259090</v>
          </cell>
          <cell r="J107" t="str">
            <v>OTHER INORGANIC BASES METAL OXIDES HYDROXIDES AND PEROXIDES  </v>
          </cell>
          <cell r="K107">
            <v>0</v>
          </cell>
        </row>
        <row r="108">
          <cell r="B108">
            <v>28061000</v>
          </cell>
          <cell r="C108" t="str">
            <v>HYDROGEN CHLORIDE(HYDROCHLORIC ACID)  </v>
          </cell>
          <cell r="D108">
            <v>0</v>
          </cell>
          <cell r="E108">
            <v>0.06</v>
          </cell>
          <cell r="I108">
            <v>28261990</v>
          </cell>
          <cell r="J108" t="str">
            <v>OTHER FLUORIDES, NES  </v>
          </cell>
        </row>
        <row r="109">
          <cell r="B109">
            <v>28091000</v>
          </cell>
          <cell r="C109" t="str">
            <v>DIPHOSPHORUS PENIAOXIDE  </v>
          </cell>
          <cell r="I109">
            <v>28272000</v>
          </cell>
          <cell r="J109" t="str">
            <v>CALCIUM CHLORIDE  </v>
          </cell>
        </row>
        <row r="110">
          <cell r="B110">
            <v>28092020</v>
          </cell>
          <cell r="C110" t="str">
            <v>P0LYPH0SPH0RIC ACID  </v>
          </cell>
          <cell r="I110">
            <v>28273920</v>
          </cell>
          <cell r="J110" t="str">
            <v>MERCUROUS CHLORIDE  </v>
          </cell>
          <cell r="K110">
            <v>0</v>
          </cell>
          <cell r="L110">
            <v>0.02</v>
          </cell>
        </row>
        <row r="111">
          <cell r="B111">
            <v>28100010</v>
          </cell>
          <cell r="C111" t="str">
            <v>OXIDES OF BORON  </v>
          </cell>
          <cell r="I111">
            <v>28273940</v>
          </cell>
          <cell r="J111" t="str">
            <v>CUPROUS CHLORIDE  </v>
          </cell>
        </row>
        <row r="112">
          <cell r="B112">
            <v>28100020</v>
          </cell>
          <cell r="C112" t="str">
            <v>BORIC ACID  </v>
          </cell>
          <cell r="D112">
            <v>0</v>
          </cell>
          <cell r="I112">
            <v>28273990</v>
          </cell>
          <cell r="J112" t="str">
            <v>OTHER CHLORIDES, NES  </v>
          </cell>
        </row>
        <row r="113">
          <cell r="B113">
            <v>28111990</v>
          </cell>
          <cell r="C113" t="str">
            <v>OTHER INORGANIC ACIDS  </v>
          </cell>
          <cell r="D113">
            <v>0</v>
          </cell>
          <cell r="E113">
            <v>0</v>
          </cell>
          <cell r="I113">
            <v>28275110</v>
          </cell>
          <cell r="J113" t="str">
            <v>SODIUM BROMIDE  </v>
          </cell>
          <cell r="L113">
            <v>0</v>
          </cell>
        </row>
        <row r="114">
          <cell r="B114">
            <v>28112200</v>
          </cell>
          <cell r="C114" t="str">
            <v>SILICON DIOXIDE  </v>
          </cell>
          <cell r="D114">
            <v>0</v>
          </cell>
          <cell r="I114">
            <v>28276010</v>
          </cell>
          <cell r="J114" t="str">
            <v>POTASSIUM IODIDE  </v>
          </cell>
          <cell r="K114">
            <v>0</v>
          </cell>
          <cell r="L114">
            <v>0.04</v>
          </cell>
        </row>
        <row r="115">
          <cell r="B115">
            <v>28131000</v>
          </cell>
          <cell r="C115" t="str">
            <v>CARBON DISULPHIDE  </v>
          </cell>
          <cell r="E115">
            <v>0.13</v>
          </cell>
          <cell r="I115">
            <v>28276020</v>
          </cell>
          <cell r="J115" t="str">
            <v>SODIUM IODIDE  </v>
          </cell>
          <cell r="K115">
            <v>0</v>
          </cell>
        </row>
        <row r="116">
          <cell r="B116">
            <v>28142000</v>
          </cell>
          <cell r="C116" t="str">
            <v>AMMONIA IN AQUEOUS SOLUTION  </v>
          </cell>
          <cell r="D116">
            <v>0.05</v>
          </cell>
          <cell r="E116">
            <v>0.03</v>
          </cell>
          <cell r="I116">
            <v>28281010</v>
          </cell>
          <cell r="J116" t="str">
            <v>COMMERCIAL CALCIUM HYPOCHLORIDE ( BLEACHINGPASTE OR POWDER)  </v>
          </cell>
          <cell r="K116">
            <v>0.2</v>
          </cell>
          <cell r="L116">
            <v>0.15</v>
          </cell>
        </row>
        <row r="117">
          <cell r="B117">
            <v>28151110</v>
          </cell>
          <cell r="C117" t="str">
            <v>FLAKES OF SODIUM HYDROXIDE(NAOH),SOLID  </v>
          </cell>
          <cell r="D117">
            <v>0.03</v>
          </cell>
          <cell r="E117">
            <v>0.95</v>
          </cell>
          <cell r="I117">
            <v>28281090</v>
          </cell>
          <cell r="J117" t="str">
            <v>OTHER COMMERCIAL CALCIUM HYPOCHLORIDES  </v>
          </cell>
          <cell r="K117">
            <v>0.21</v>
          </cell>
        </row>
        <row r="118">
          <cell r="B118">
            <v>28151190</v>
          </cell>
          <cell r="C118" t="str">
            <v>NAOH, SOLID, OTHER THAN FLAKES  </v>
          </cell>
          <cell r="E118">
            <v>0.08</v>
          </cell>
          <cell r="I118">
            <v>28299010</v>
          </cell>
          <cell r="J118" t="str">
            <v>PERCHLORATES  </v>
          </cell>
          <cell r="L118">
            <v>0</v>
          </cell>
        </row>
        <row r="119">
          <cell r="B119">
            <v>28152000</v>
          </cell>
          <cell r="C119" t="str">
            <v>POTASSIUM HYPROXIDE (CAUSTIC POTASH)  </v>
          </cell>
          <cell r="I119">
            <v>28311020</v>
          </cell>
          <cell r="J119" t="str">
            <v>SODIUM SULPHOXYLATE (INCL SODIUM FORMAL- DEHDE SULPHOXYLATE)  </v>
          </cell>
          <cell r="K119">
            <v>0.01</v>
          </cell>
          <cell r="L119">
            <v>0</v>
          </cell>
        </row>
        <row r="120">
          <cell r="B120">
            <v>28161010</v>
          </cell>
          <cell r="C120" t="str">
            <v>MAGNESIUM HYDROXIDE  </v>
          </cell>
          <cell r="D120">
            <v>0</v>
          </cell>
          <cell r="I120">
            <v>28319020</v>
          </cell>
          <cell r="J120" t="str">
            <v>OTHER SULPHOXYLATES  </v>
          </cell>
          <cell r="K120">
            <v>0.01</v>
          </cell>
          <cell r="L120">
            <v>0.05</v>
          </cell>
        </row>
        <row r="121">
          <cell r="B121">
            <v>28164000</v>
          </cell>
          <cell r="C121" t="str">
            <v>OXIDES,HYDROXIDES AND PEROXIDE OF STRONTIUM OR BARIUM  </v>
          </cell>
          <cell r="I121">
            <v>28322090</v>
          </cell>
          <cell r="J121" t="str">
            <v>OTHER SULPHITE  </v>
          </cell>
          <cell r="L121">
            <v>0.02</v>
          </cell>
        </row>
        <row r="122">
          <cell r="B122">
            <v>28170010</v>
          </cell>
          <cell r="C122" t="str">
            <v>ZINC OXIDE  </v>
          </cell>
          <cell r="I122">
            <v>28323090</v>
          </cell>
          <cell r="J122" t="str">
            <v>OTHER THIOSULPHATE  </v>
          </cell>
          <cell r="K122">
            <v>0.01</v>
          </cell>
        </row>
        <row r="123">
          <cell r="B123">
            <v>28183000</v>
          </cell>
          <cell r="C123" t="str">
            <v>ALUMINIUM HYDROXIDE  </v>
          </cell>
          <cell r="D123">
            <v>0</v>
          </cell>
          <cell r="E123">
            <v>0</v>
          </cell>
          <cell r="I123">
            <v>28331990</v>
          </cell>
          <cell r="J123" t="str">
            <v>OTHER SODIUM SULPHATES  </v>
          </cell>
          <cell r="K123">
            <v>0.14000000000000001</v>
          </cell>
          <cell r="L123">
            <v>0.2</v>
          </cell>
        </row>
        <row r="124">
          <cell r="B124">
            <v>28201000</v>
          </cell>
          <cell r="C124" t="str">
            <v>MANGANESE DIOXIDE  </v>
          </cell>
          <cell r="E124">
            <v>0</v>
          </cell>
          <cell r="I124">
            <v>28332100</v>
          </cell>
          <cell r="J124" t="str">
            <v>MAGNESIUM SULPHATE  </v>
          </cell>
          <cell r="L124">
            <v>0</v>
          </cell>
        </row>
        <row r="125">
          <cell r="B125">
            <v>28209000</v>
          </cell>
          <cell r="C125" t="str">
            <v>OTHER MANGANESE OXIDES  </v>
          </cell>
          <cell r="D125">
            <v>0.19</v>
          </cell>
          <cell r="E125">
            <v>0.14000000000000001</v>
          </cell>
          <cell r="I125">
            <v>28332290</v>
          </cell>
          <cell r="J125" t="str">
            <v>OTHER ALUMINIUM SULPHATE  </v>
          </cell>
          <cell r="L125">
            <v>0.02</v>
          </cell>
        </row>
        <row r="126">
          <cell r="B126">
            <v>28211020</v>
          </cell>
          <cell r="C126" t="str">
            <v>IRON HYDROXIDES  </v>
          </cell>
          <cell r="E126">
            <v>0</v>
          </cell>
          <cell r="I126">
            <v>28332500</v>
          </cell>
          <cell r="J126" t="str">
            <v>COPPER SULPHATE  </v>
          </cell>
        </row>
        <row r="127">
          <cell r="B127">
            <v>28241010</v>
          </cell>
          <cell r="C127" t="str">
            <v>LITHARGE  </v>
          </cell>
          <cell r="D127">
            <v>0.15</v>
          </cell>
          <cell r="E127">
            <v>0.25</v>
          </cell>
          <cell r="I127">
            <v>28332700</v>
          </cell>
          <cell r="J127" t="str">
            <v>BARIUM SULPHATE  </v>
          </cell>
          <cell r="K127">
            <v>0.01</v>
          </cell>
        </row>
        <row r="128">
          <cell r="B128">
            <v>28249000</v>
          </cell>
          <cell r="C128" t="str">
            <v>OTHER LEAD OXIDES  </v>
          </cell>
          <cell r="I128">
            <v>28332910</v>
          </cell>
          <cell r="J128" t="str">
            <v>FERROUS SULPHATE  </v>
          </cell>
          <cell r="K128">
            <v>0.01</v>
          </cell>
        </row>
        <row r="129">
          <cell r="B129">
            <v>28251090</v>
          </cell>
          <cell r="C129" t="str">
            <v>OTHER HYDRAZINE AND HYDROXYLAMINE AND THEIR INORGNC SLTS  </v>
          </cell>
          <cell r="E129">
            <v>0</v>
          </cell>
          <cell r="I129">
            <v>28332990</v>
          </cell>
          <cell r="J129" t="str">
            <v>OTHER SULPHATES, NES  </v>
          </cell>
          <cell r="K129">
            <v>0.13</v>
          </cell>
          <cell r="L129">
            <v>0.24</v>
          </cell>
        </row>
        <row r="130">
          <cell r="B130">
            <v>28255000</v>
          </cell>
          <cell r="C130" t="str">
            <v>COPPER OXIDES AND HYDROXIDES  </v>
          </cell>
          <cell r="D130">
            <v>0</v>
          </cell>
          <cell r="I130">
            <v>28333090</v>
          </cell>
          <cell r="J130" t="str">
            <v>OTHER ALUMS  </v>
          </cell>
        </row>
        <row r="131">
          <cell r="B131">
            <v>28259020</v>
          </cell>
          <cell r="C131" t="str">
            <v>CADMIUM OXIDE  </v>
          </cell>
          <cell r="D131">
            <v>0.08</v>
          </cell>
          <cell r="E131">
            <v>0.08</v>
          </cell>
          <cell r="I131">
            <v>28334000</v>
          </cell>
          <cell r="J131" t="str">
            <v>PEROXOSULPHATES (PERSULPHATES)  </v>
          </cell>
        </row>
        <row r="132">
          <cell r="B132">
            <v>28259050</v>
          </cell>
          <cell r="C132" t="str">
            <v>AMM0NIUM HYDR0XIDE  </v>
          </cell>
          <cell r="D132">
            <v>0</v>
          </cell>
          <cell r="E132">
            <v>0</v>
          </cell>
          <cell r="I132">
            <v>28342930</v>
          </cell>
          <cell r="J132" t="str">
            <v>BARIUM NITRATE  </v>
          </cell>
        </row>
        <row r="133">
          <cell r="B133">
            <v>28259090</v>
          </cell>
          <cell r="C133" t="str">
            <v>OTHER INORGANIC BASES METAL OXIDES HYDROXIDES AND PEROXIDES  </v>
          </cell>
          <cell r="D133">
            <v>0</v>
          </cell>
          <cell r="I133">
            <v>28342990</v>
          </cell>
          <cell r="J133" t="str">
            <v>OTHER NITRATES NES  </v>
          </cell>
        </row>
        <row r="134">
          <cell r="B134">
            <v>28261910</v>
          </cell>
          <cell r="C134" t="str">
            <v>MAGNESIUM FLUORIDES  </v>
          </cell>
          <cell r="I134">
            <v>28351090</v>
          </cell>
          <cell r="J134" t="str">
            <v>OTHER HYPOPHOSPHITES NES  </v>
          </cell>
          <cell r="K134">
            <v>0.05</v>
          </cell>
        </row>
        <row r="135">
          <cell r="B135">
            <v>28261990</v>
          </cell>
          <cell r="C135" t="str">
            <v>OTHER FLUORIDES, NES  </v>
          </cell>
          <cell r="I135">
            <v>28352400</v>
          </cell>
          <cell r="J135" t="str">
            <v>POTASSIUM PHOSPHATE  </v>
          </cell>
          <cell r="K135">
            <v>0</v>
          </cell>
        </row>
        <row r="136">
          <cell r="B136">
            <v>28269000</v>
          </cell>
          <cell r="C136" t="str">
            <v>OTHER FLUOROSILICATES, FLUROALUMINATES AND OTHER COMPLX FLUORINE SALTS  </v>
          </cell>
          <cell r="I136">
            <v>28353900</v>
          </cell>
          <cell r="J136" t="str">
            <v>OTHER POLYPHOSPHATES  </v>
          </cell>
          <cell r="K136">
            <v>0.01</v>
          </cell>
          <cell r="L136">
            <v>0.02</v>
          </cell>
        </row>
        <row r="137">
          <cell r="B137">
            <v>28271000</v>
          </cell>
          <cell r="C137" t="str">
            <v>AMMONIUM CHLORIDE  </v>
          </cell>
          <cell r="I137">
            <v>28363000</v>
          </cell>
          <cell r="J137" t="str">
            <v>SODIUM HYDROGEN CARBONATE (SODIUM BICARBONATE)  </v>
          </cell>
        </row>
        <row r="138">
          <cell r="B138">
            <v>28272000</v>
          </cell>
          <cell r="C138" t="str">
            <v>CALCIUM CHLORIDE  </v>
          </cell>
          <cell r="D138">
            <v>0</v>
          </cell>
          <cell r="I138">
            <v>28371990</v>
          </cell>
          <cell r="J138" t="str">
            <v>OTHER CYANIDES AND CYANIDE OXIDES NES  </v>
          </cell>
          <cell r="K138">
            <v>0</v>
          </cell>
        </row>
        <row r="139">
          <cell r="B139">
            <v>28273100</v>
          </cell>
          <cell r="C139" t="str">
            <v>CHLORIDES OF MAGNESIUM  </v>
          </cell>
          <cell r="D139">
            <v>0</v>
          </cell>
          <cell r="E139">
            <v>0</v>
          </cell>
          <cell r="I139">
            <v>28372010</v>
          </cell>
          <cell r="J139" t="str">
            <v>AMMONIUM SULPHOCYANIDE  </v>
          </cell>
        </row>
        <row r="140">
          <cell r="B140">
            <v>28273500</v>
          </cell>
          <cell r="C140" t="str">
            <v>CHLORIDE OF NICKEL  </v>
          </cell>
          <cell r="I140">
            <v>28391100</v>
          </cell>
          <cell r="J140" t="str">
            <v>SODIUM METASILICATES  </v>
          </cell>
          <cell r="K140">
            <v>0.01</v>
          </cell>
          <cell r="L140">
            <v>0.01</v>
          </cell>
        </row>
        <row r="141">
          <cell r="B141">
            <v>28273920</v>
          </cell>
          <cell r="C141" t="str">
            <v>MERCUROUS CHLORIDE  </v>
          </cell>
          <cell r="D141">
            <v>0.17</v>
          </cell>
          <cell r="I141">
            <v>28399010</v>
          </cell>
          <cell r="J141" t="str">
            <v>MAGNESIUM TRISILICATE  </v>
          </cell>
          <cell r="L141">
            <v>0</v>
          </cell>
        </row>
        <row r="142">
          <cell r="B142">
            <v>28273930</v>
          </cell>
          <cell r="C142" t="str">
            <v>STRONTIUM CHLORIDE  </v>
          </cell>
          <cell r="D142">
            <v>0</v>
          </cell>
          <cell r="I142">
            <v>28415090</v>
          </cell>
          <cell r="J142" t="str">
            <v>OTHER DICHROMATES : PEROXOCHROMATES AND CHROMATES  </v>
          </cell>
          <cell r="L142">
            <v>0</v>
          </cell>
        </row>
        <row r="143">
          <cell r="B143">
            <v>28273940</v>
          </cell>
          <cell r="C143" t="str">
            <v>CUPROUS CHLORIDE  </v>
          </cell>
          <cell r="I143">
            <v>28417010</v>
          </cell>
          <cell r="J143" t="str">
            <v>ALUMINIUM MOLYBDATE  </v>
          </cell>
          <cell r="L143">
            <v>0</v>
          </cell>
        </row>
        <row r="144">
          <cell r="B144">
            <v>28273990</v>
          </cell>
          <cell r="C144" t="str">
            <v>OTHER CHLORIDES, NES  </v>
          </cell>
          <cell r="D144">
            <v>0.05</v>
          </cell>
          <cell r="E144">
            <v>0.01</v>
          </cell>
          <cell r="I144">
            <v>28421000</v>
          </cell>
          <cell r="J144" t="str">
            <v>DOUBLE OR COMPLEX SILICATES INCL. ALUMINOSILICATES  </v>
          </cell>
          <cell r="K144">
            <v>0.02</v>
          </cell>
          <cell r="L144">
            <v>0.02</v>
          </cell>
        </row>
        <row r="145">
          <cell r="B145">
            <v>28274900</v>
          </cell>
          <cell r="C145" t="str">
            <v>OTHER CHLORIDE OXIDES AND CHLORID HYDROXIDES  </v>
          </cell>
          <cell r="D145">
            <v>0</v>
          </cell>
          <cell r="E145">
            <v>0.13</v>
          </cell>
          <cell r="I145">
            <v>28429090</v>
          </cell>
          <cell r="J145" t="str">
            <v>OTHER SALTS OF INORGANIC ACIDS/ PEROXOACIDS  </v>
          </cell>
          <cell r="K145">
            <v>0.01</v>
          </cell>
          <cell r="L145">
            <v>0.01</v>
          </cell>
        </row>
        <row r="146">
          <cell r="B146">
            <v>28275110</v>
          </cell>
          <cell r="C146" t="str">
            <v>SODIUM BROMIDE  </v>
          </cell>
          <cell r="I146">
            <v>28439019</v>
          </cell>
          <cell r="J146" t="str">
            <v>OTHER COMPOUNDS  </v>
          </cell>
          <cell r="K146">
            <v>0</v>
          </cell>
        </row>
        <row r="147">
          <cell r="B147">
            <v>28276010</v>
          </cell>
          <cell r="C147" t="str">
            <v>POTASSIUM IODIDE  </v>
          </cell>
          <cell r="D147">
            <v>0</v>
          </cell>
          <cell r="E147">
            <v>0.02</v>
          </cell>
          <cell r="I147">
            <v>29029090</v>
          </cell>
          <cell r="J147" t="str">
            <v>OTHER CYCLIC HYDROCARBONS  </v>
          </cell>
          <cell r="K147">
            <v>0.03</v>
          </cell>
          <cell r="L147">
            <v>0.08</v>
          </cell>
        </row>
        <row r="148">
          <cell r="B148">
            <v>28276020</v>
          </cell>
          <cell r="C148" t="str">
            <v>SODIUM IODIDE  </v>
          </cell>
          <cell r="D148">
            <v>0</v>
          </cell>
          <cell r="I148">
            <v>29032300</v>
          </cell>
          <cell r="J148" t="str">
            <v>TETRACHLOROETHANE (PERCHLOROETHYLENE ) , UNSATRTD  </v>
          </cell>
          <cell r="K148">
            <v>0.06</v>
          </cell>
          <cell r="L148">
            <v>0.04</v>
          </cell>
        </row>
        <row r="149">
          <cell r="B149">
            <v>28291100</v>
          </cell>
          <cell r="C149" t="str">
            <v>SODIUM CHLORATE  </v>
          </cell>
          <cell r="D149">
            <v>7.0000000000000007E-2</v>
          </cell>
          <cell r="E149">
            <v>0.17</v>
          </cell>
          <cell r="I149">
            <v>29039120</v>
          </cell>
          <cell r="J149" t="str">
            <v>O - DICHLOROBENZENE (ORTHODICHLOROBENZENE)  </v>
          </cell>
          <cell r="L149">
            <v>0</v>
          </cell>
        </row>
        <row r="150">
          <cell r="B150">
            <v>28291920</v>
          </cell>
          <cell r="C150" t="str">
            <v>POTASSIUM CHLORATE  </v>
          </cell>
          <cell r="D150">
            <v>0.03</v>
          </cell>
          <cell r="E150">
            <v>0.03</v>
          </cell>
          <cell r="I150">
            <v>29039130</v>
          </cell>
          <cell r="J150" t="str">
            <v>P - DICHLOROBENZENE (PARADICHLOROBENZENE)  </v>
          </cell>
          <cell r="K150">
            <v>0.05</v>
          </cell>
          <cell r="L150">
            <v>0.02</v>
          </cell>
        </row>
        <row r="151">
          <cell r="B151">
            <v>28291990</v>
          </cell>
          <cell r="C151" t="str">
            <v>OTHER CHLORATES  </v>
          </cell>
          <cell r="I151">
            <v>29041020</v>
          </cell>
          <cell r="J151" t="str">
            <v>1:5 NAPTHLN DISULPHNC ACID(ARMSSTRNG ACID)  </v>
          </cell>
          <cell r="K151">
            <v>0.02</v>
          </cell>
        </row>
        <row r="152">
          <cell r="B152">
            <v>28299010</v>
          </cell>
          <cell r="C152" t="str">
            <v>PERCHLORATES  </v>
          </cell>
          <cell r="I152">
            <v>29042010</v>
          </cell>
          <cell r="J152" t="str">
            <v>NITROBENZENE  </v>
          </cell>
          <cell r="K152">
            <v>0.01</v>
          </cell>
          <cell r="L152">
            <v>0.01</v>
          </cell>
        </row>
        <row r="153">
          <cell r="B153">
            <v>28299030</v>
          </cell>
          <cell r="C153" t="str">
            <v>IODATES AND PERIODATES  </v>
          </cell>
          <cell r="E153">
            <v>0.01</v>
          </cell>
          <cell r="I153">
            <v>29049070</v>
          </cell>
          <cell r="J153" t="str">
            <v>*SODIUM META NITROBENZENE SULPHONATE  </v>
          </cell>
          <cell r="L153">
            <v>0</v>
          </cell>
        </row>
        <row r="154">
          <cell r="B154">
            <v>28309010</v>
          </cell>
          <cell r="C154" t="str">
            <v>OTHER SULPHIDES  </v>
          </cell>
          <cell r="I154">
            <v>29049090</v>
          </cell>
          <cell r="J154" t="str">
            <v>*OTHER SULPHONTD NITRTD/NITRSTD DRVTVS  </v>
          </cell>
          <cell r="K154">
            <v>0.04</v>
          </cell>
          <cell r="L154">
            <v>0.02</v>
          </cell>
        </row>
        <row r="155">
          <cell r="B155">
            <v>28311010</v>
          </cell>
          <cell r="C155" t="str">
            <v>SODIUM DITHIONITES (SODIUM HYDROSULPHITE)  </v>
          </cell>
          <cell r="D155">
            <v>0</v>
          </cell>
          <cell r="E155">
            <v>0.05</v>
          </cell>
          <cell r="I155">
            <v>29051210</v>
          </cell>
          <cell r="J155" t="str">
            <v>PROPYL ALCOHOL  </v>
          </cell>
          <cell r="K155">
            <v>0</v>
          </cell>
        </row>
        <row r="156">
          <cell r="B156">
            <v>28311020</v>
          </cell>
          <cell r="C156" t="str">
            <v>SODIUM SULPHOXYLATE (INCL SODIUM FORMAL- DEHDE SULPHOXYLATE)  </v>
          </cell>
          <cell r="D156">
            <v>0</v>
          </cell>
          <cell r="E156">
            <v>0.01</v>
          </cell>
          <cell r="I156">
            <v>29051410</v>
          </cell>
          <cell r="J156" t="str">
            <v>ETHAMBUTOL, ETHAMBUTOL HCL  </v>
          </cell>
          <cell r="K156">
            <v>0.23</v>
          </cell>
          <cell r="L156">
            <v>0.09</v>
          </cell>
        </row>
        <row r="157">
          <cell r="B157">
            <v>28319020</v>
          </cell>
          <cell r="C157" t="str">
            <v>OTHER SULPHOXYLATES  </v>
          </cell>
          <cell r="D157">
            <v>0.01</v>
          </cell>
          <cell r="E157">
            <v>0.03</v>
          </cell>
          <cell r="I157">
            <v>29051420</v>
          </cell>
          <cell r="J157" t="str">
            <v>SALBUTAMOL SULPHATE  </v>
          </cell>
          <cell r="K157">
            <v>0</v>
          </cell>
          <cell r="L157">
            <v>0</v>
          </cell>
        </row>
        <row r="158">
          <cell r="B158">
            <v>28321090</v>
          </cell>
          <cell r="C158" t="str">
            <v>OTHER SODIUM SULPHITE  </v>
          </cell>
          <cell r="I158">
            <v>29051490</v>
          </cell>
          <cell r="J158" t="str">
            <v>OTHER BUTANOLS  </v>
          </cell>
          <cell r="K158">
            <v>0</v>
          </cell>
          <cell r="L158">
            <v>0.01</v>
          </cell>
        </row>
        <row r="159">
          <cell r="B159">
            <v>28322020</v>
          </cell>
          <cell r="C159" t="str">
            <v>MAGNESIUM SULPHITE  </v>
          </cell>
          <cell r="I159">
            <v>29051700</v>
          </cell>
          <cell r="J159" t="str">
            <v>SATRTD DDCAN-1-OL(LRYL-ALCHL)HXADECAN-1- OL(CETYL ALCHL)ANDOCTDECN-1-OL(STRYL ALCHL)  </v>
          </cell>
          <cell r="K159">
            <v>0.15</v>
          </cell>
          <cell r="L159">
            <v>0.15</v>
          </cell>
        </row>
        <row r="160">
          <cell r="B160">
            <v>28323010</v>
          </cell>
          <cell r="C160" t="str">
            <v>SODIUM THIOSULPHATE (HYPO)  </v>
          </cell>
          <cell r="I160">
            <v>29053100</v>
          </cell>
          <cell r="J160" t="str">
            <v>ETHYLENE GLYCOL (ETHANEDIOL)  </v>
          </cell>
          <cell r="L160">
            <v>0.04</v>
          </cell>
        </row>
        <row r="161">
          <cell r="B161">
            <v>28323090</v>
          </cell>
          <cell r="C161" t="str">
            <v>OTHER THIOSULPHATE  </v>
          </cell>
          <cell r="D161">
            <v>0.01</v>
          </cell>
          <cell r="E161">
            <v>0.03</v>
          </cell>
          <cell r="I161">
            <v>29053990</v>
          </cell>
          <cell r="J161" t="str">
            <v>OTHER DIOLS  </v>
          </cell>
          <cell r="K161">
            <v>0.06</v>
          </cell>
          <cell r="L161">
            <v>0.05</v>
          </cell>
        </row>
        <row r="162">
          <cell r="B162">
            <v>28331100</v>
          </cell>
          <cell r="C162" t="str">
            <v>DISODIUM SULPHATE  </v>
          </cell>
          <cell r="D162">
            <v>0.01</v>
          </cell>
          <cell r="I162">
            <v>29054290</v>
          </cell>
          <cell r="J162" t="str">
            <v>OTHER PENTAERYTHRITOL  </v>
          </cell>
        </row>
        <row r="163">
          <cell r="B163">
            <v>28331990</v>
          </cell>
          <cell r="C163" t="str">
            <v>OTHER SODIUM SULPHATES  </v>
          </cell>
          <cell r="D163">
            <v>0.15</v>
          </cell>
          <cell r="E163">
            <v>0.02</v>
          </cell>
          <cell r="I163">
            <v>29054400</v>
          </cell>
          <cell r="J163" t="str">
            <v>D-GLUCITOL (SORBITOL)  </v>
          </cell>
          <cell r="K163">
            <v>0.01</v>
          </cell>
          <cell r="L163">
            <v>0.02</v>
          </cell>
        </row>
        <row r="164">
          <cell r="B164">
            <v>28332100</v>
          </cell>
          <cell r="C164" t="str">
            <v>MAGNESIUM SULPHATE  </v>
          </cell>
          <cell r="D164">
            <v>0</v>
          </cell>
          <cell r="E164">
            <v>0.01</v>
          </cell>
          <cell r="I164">
            <v>29055900</v>
          </cell>
          <cell r="J164" t="str">
            <v>OTHER ACYLIC ALCOHOLS  </v>
          </cell>
          <cell r="K164">
            <v>0</v>
          </cell>
          <cell r="L164">
            <v>0</v>
          </cell>
        </row>
        <row r="165">
          <cell r="B165">
            <v>28332210</v>
          </cell>
          <cell r="C165" t="str">
            <v>ALUMINIUM SULPHATE (IRON FREE)  </v>
          </cell>
          <cell r="D165">
            <v>0.02</v>
          </cell>
          <cell r="E165">
            <v>0.01</v>
          </cell>
          <cell r="I165">
            <v>29061100</v>
          </cell>
          <cell r="J165" t="str">
            <v>MENTHOL  </v>
          </cell>
          <cell r="L165">
            <v>0.03</v>
          </cell>
        </row>
        <row r="166">
          <cell r="B166">
            <v>28332290</v>
          </cell>
          <cell r="C166" t="str">
            <v>OTHER ALUMINIUM SULPHATE  </v>
          </cell>
          <cell r="E166">
            <v>0</v>
          </cell>
          <cell r="I166">
            <v>29062990</v>
          </cell>
          <cell r="J166" t="str">
            <v>OTHER AROMATIC ALCOHOL  </v>
          </cell>
          <cell r="L166">
            <v>0.01</v>
          </cell>
        </row>
        <row r="167">
          <cell r="B167">
            <v>28332500</v>
          </cell>
          <cell r="C167" t="str">
            <v>COPPER SULPHATE  </v>
          </cell>
          <cell r="D167">
            <v>0</v>
          </cell>
          <cell r="E167">
            <v>0</v>
          </cell>
          <cell r="I167">
            <v>29071190</v>
          </cell>
          <cell r="J167" t="str">
            <v>OTHER PHENOL AND ITS SALTS  </v>
          </cell>
          <cell r="K167">
            <v>0.02</v>
          </cell>
          <cell r="L167">
            <v>0.02</v>
          </cell>
        </row>
        <row r="168">
          <cell r="B168">
            <v>28332700</v>
          </cell>
          <cell r="C168" t="str">
            <v>BARIUM SULPHATE  </v>
          </cell>
          <cell r="D168">
            <v>0.02</v>
          </cell>
          <cell r="I168">
            <v>29071930</v>
          </cell>
          <cell r="J168" t="str">
            <v>THYMOL  </v>
          </cell>
          <cell r="K168">
            <v>0.01</v>
          </cell>
          <cell r="L168">
            <v>0</v>
          </cell>
        </row>
        <row r="169">
          <cell r="B169">
            <v>28332910</v>
          </cell>
          <cell r="C169" t="str">
            <v>FERROUS SULPHATE  </v>
          </cell>
          <cell r="D169">
            <v>0.01</v>
          </cell>
          <cell r="E169">
            <v>0.01</v>
          </cell>
          <cell r="I169">
            <v>29072100</v>
          </cell>
          <cell r="J169" t="str">
            <v>RESORCINOL AND ITS SALTS  </v>
          </cell>
        </row>
        <row r="170">
          <cell r="B170">
            <v>28332930</v>
          </cell>
          <cell r="C170" t="str">
            <v>QUINIDINE SULPHATE  </v>
          </cell>
          <cell r="I170">
            <v>29072990</v>
          </cell>
          <cell r="J170" t="str">
            <v>OTHER POLYPHENOLS AND PHENOL ALCOLS NES  </v>
          </cell>
          <cell r="K170">
            <v>0.02</v>
          </cell>
          <cell r="L170">
            <v>0.02</v>
          </cell>
        </row>
        <row r="171">
          <cell r="B171">
            <v>28332950</v>
          </cell>
          <cell r="C171" t="str">
            <v>STRONTIUM SULPHATE  </v>
          </cell>
          <cell r="I171">
            <v>29081900</v>
          </cell>
          <cell r="J171" t="str">
            <v>OTHER DERIVTVS CONTAINING ONLY HALOGEN SUBSTITUENTS AND THEIR SALTS  </v>
          </cell>
          <cell r="L171">
            <v>0.01</v>
          </cell>
        </row>
        <row r="172">
          <cell r="B172">
            <v>28332990</v>
          </cell>
          <cell r="C172" t="str">
            <v>OTHER SULPHATES, NES  </v>
          </cell>
          <cell r="D172">
            <v>0.41</v>
          </cell>
          <cell r="E172">
            <v>1.02</v>
          </cell>
          <cell r="I172">
            <v>29089990</v>
          </cell>
          <cell r="J172" t="str">
            <v>OTHER HLGNTD SLPHNTD NITRATED/NITROSTD DRVTVS OF PHENOLS/PHENOL-ALCHOLS  </v>
          </cell>
          <cell r="K172">
            <v>0</v>
          </cell>
        </row>
        <row r="173">
          <cell r="B173">
            <v>28333010</v>
          </cell>
          <cell r="C173" t="str">
            <v>AMMONIUM ALUM  </v>
          </cell>
          <cell r="I173">
            <v>29091900</v>
          </cell>
          <cell r="J173" t="str">
            <v>OTHR ACYCLIC ETHRS AND THR HALGNTD,SLPHNTD NITRATED OR NITROSATED DERIVATIVES  </v>
          </cell>
          <cell r="K173">
            <v>0.01</v>
          </cell>
        </row>
        <row r="174">
          <cell r="B174">
            <v>28333090</v>
          </cell>
          <cell r="C174" t="str">
            <v>OTHER ALUMS  </v>
          </cell>
          <cell r="E174">
            <v>0</v>
          </cell>
          <cell r="I174">
            <v>29093019</v>
          </cell>
          <cell r="J174" t="str">
            <v>OTHER ANISOLE AND THR DRVTVS  </v>
          </cell>
          <cell r="L174">
            <v>0</v>
          </cell>
        </row>
        <row r="175">
          <cell r="B175">
            <v>28334000</v>
          </cell>
          <cell r="C175" t="str">
            <v>PEROXOSULPHATES (PERSULPHATES)  </v>
          </cell>
          <cell r="I175">
            <v>29093090</v>
          </cell>
          <cell r="J175" t="str">
            <v>OTHER ARMTC ETHRS AND THR HALGNTD ETC DRVTVS  </v>
          </cell>
          <cell r="K175">
            <v>0</v>
          </cell>
          <cell r="L175">
            <v>0</v>
          </cell>
        </row>
        <row r="176">
          <cell r="B176">
            <v>28341010</v>
          </cell>
          <cell r="C176" t="str">
            <v>SODIUM NITRITE  </v>
          </cell>
          <cell r="I176">
            <v>29094100</v>
          </cell>
          <cell r="J176" t="str">
            <v>2,2-OXYDIETHANOL (DIETHYLENE GLYCOL,DIGOL)  </v>
          </cell>
          <cell r="K176">
            <v>0.65</v>
          </cell>
          <cell r="L176">
            <v>0.12</v>
          </cell>
        </row>
        <row r="177">
          <cell r="B177">
            <v>28342920</v>
          </cell>
          <cell r="C177" t="str">
            <v>MAGNESIUM NITRATE  </v>
          </cell>
          <cell r="I177">
            <v>29094400</v>
          </cell>
          <cell r="J177" t="str">
            <v>OTHER MONOALKYL ETHRS OF ETHYLENE GLYCOL OR OF DIETHYLENE GLYCOL  </v>
          </cell>
          <cell r="K177">
            <v>0.13</v>
          </cell>
          <cell r="L177">
            <v>0.02</v>
          </cell>
        </row>
        <row r="178">
          <cell r="B178">
            <v>28342930</v>
          </cell>
          <cell r="C178" t="str">
            <v>BARIUM NITRATE  </v>
          </cell>
          <cell r="I178">
            <v>29094900</v>
          </cell>
          <cell r="J178" t="str">
            <v>OTHR ETHR-ALCHLS AND THR HALGNTD SLPHNTD NITRATED OR NITROSATED DERIVATIVES  </v>
          </cell>
          <cell r="K178">
            <v>0.13</v>
          </cell>
          <cell r="L178">
            <v>0</v>
          </cell>
        </row>
        <row r="179">
          <cell r="B179">
            <v>28342990</v>
          </cell>
          <cell r="C179" t="str">
            <v>OTHER NITRATES NES  </v>
          </cell>
          <cell r="D179">
            <v>0</v>
          </cell>
          <cell r="E179">
            <v>0</v>
          </cell>
          <cell r="I179">
            <v>29095030</v>
          </cell>
          <cell r="J179" t="str">
            <v>POTASSIUM GUAIACOL SULPHONATE  </v>
          </cell>
          <cell r="L179">
            <v>0</v>
          </cell>
        </row>
        <row r="180">
          <cell r="B180">
            <v>28351090</v>
          </cell>
          <cell r="C180" t="str">
            <v>OTHER HYPOPHOSPHITES NES  </v>
          </cell>
          <cell r="E180">
            <v>0.02</v>
          </cell>
          <cell r="I180">
            <v>29095090</v>
          </cell>
          <cell r="J180" t="str">
            <v>OTHER ETHR-PHNLS,ETHR ALCHL-PHNLS  </v>
          </cell>
          <cell r="K180">
            <v>0.12</v>
          </cell>
          <cell r="L180">
            <v>0.13</v>
          </cell>
        </row>
        <row r="181">
          <cell r="B181">
            <v>28352200</v>
          </cell>
          <cell r="C181" t="str">
            <v>MONO OR DISODIUM PHOSPHATE  </v>
          </cell>
          <cell r="E181">
            <v>0</v>
          </cell>
          <cell r="I181">
            <v>29130090</v>
          </cell>
          <cell r="J181" t="str">
            <v>OTHER HLGNTD SLPHNTD ETC DRVTVS  </v>
          </cell>
          <cell r="K181">
            <v>0</v>
          </cell>
        </row>
        <row r="182">
          <cell r="B182">
            <v>28352400</v>
          </cell>
          <cell r="C182" t="str">
            <v>POTASSIUM PHOSPHATE  </v>
          </cell>
          <cell r="I182">
            <v>29141990</v>
          </cell>
          <cell r="J182" t="str">
            <v>OTHER ACYLC KETONES WITHOUT OTHR OXYGN FN.  </v>
          </cell>
          <cell r="K182">
            <v>0.09</v>
          </cell>
          <cell r="L182">
            <v>0.03</v>
          </cell>
        </row>
        <row r="183">
          <cell r="B183">
            <v>28352690</v>
          </cell>
          <cell r="C183" t="str">
            <v>OTHER CALCIUM PHOSPHATE  </v>
          </cell>
          <cell r="I183">
            <v>29143910</v>
          </cell>
          <cell r="J183" t="str">
            <v>ACETONE PHENONE  </v>
          </cell>
          <cell r="L183">
            <v>0.01</v>
          </cell>
        </row>
        <row r="184">
          <cell r="B184">
            <v>28352990</v>
          </cell>
          <cell r="C184" t="str">
            <v>OTHER PHOSPHATES, NES  </v>
          </cell>
          <cell r="D184">
            <v>0.01</v>
          </cell>
          <cell r="I184">
            <v>29143930</v>
          </cell>
          <cell r="J184" t="str">
            <v>BENZOPHENONE  </v>
          </cell>
          <cell r="K184">
            <v>0.06</v>
          </cell>
          <cell r="L184">
            <v>0.01</v>
          </cell>
        </row>
        <row r="185">
          <cell r="B185">
            <v>28353900</v>
          </cell>
          <cell r="C185" t="str">
            <v>OTHER POLYPHOSPHATES  </v>
          </cell>
          <cell r="D185">
            <v>0.02</v>
          </cell>
          <cell r="E185">
            <v>0.01</v>
          </cell>
          <cell r="I185">
            <v>29143990</v>
          </cell>
          <cell r="J185" t="str">
            <v>OTHER AROMATIC KETONES WITHOUT OTHER OXYGNFN.  </v>
          </cell>
          <cell r="K185">
            <v>0</v>
          </cell>
          <cell r="L185">
            <v>0</v>
          </cell>
        </row>
        <row r="186">
          <cell r="B186">
            <v>28363000</v>
          </cell>
          <cell r="C186" t="str">
            <v>SODIUM HYDROGEN CARBONATE (SODIUM BICARBONATE)  </v>
          </cell>
          <cell r="I186">
            <v>29147090</v>
          </cell>
          <cell r="J186" t="str">
            <v>*OTHR HALGNTD SLPHNTD NITRTD/NITRSTD DRVTVS  </v>
          </cell>
          <cell r="K186">
            <v>0.02</v>
          </cell>
          <cell r="L186">
            <v>0.01</v>
          </cell>
        </row>
        <row r="187">
          <cell r="B187">
            <v>28365000</v>
          </cell>
          <cell r="C187" t="str">
            <v>CALCIUM CARBONATE  </v>
          </cell>
          <cell r="D187">
            <v>0</v>
          </cell>
          <cell r="E187">
            <v>0.01</v>
          </cell>
          <cell r="I187">
            <v>29152100</v>
          </cell>
          <cell r="J187" t="str">
            <v>ACETIC ACID  </v>
          </cell>
          <cell r="L187">
            <v>0.01</v>
          </cell>
        </row>
        <row r="188">
          <cell r="B188">
            <v>28369100</v>
          </cell>
          <cell r="C188" t="str">
            <v>LITHIUM CARBONATES  </v>
          </cell>
          <cell r="D188">
            <v>0</v>
          </cell>
          <cell r="I188">
            <v>29152990</v>
          </cell>
          <cell r="J188" t="str">
            <v>OTHER SALTS OF ACETIC ACID  </v>
          </cell>
          <cell r="K188">
            <v>0.05</v>
          </cell>
          <cell r="L188">
            <v>0.08</v>
          </cell>
        </row>
        <row r="189">
          <cell r="B189">
            <v>28369990</v>
          </cell>
          <cell r="C189" t="str">
            <v>OTHER CARBONATES, NES  </v>
          </cell>
          <cell r="D189">
            <v>0</v>
          </cell>
          <cell r="E189">
            <v>0</v>
          </cell>
          <cell r="I189">
            <v>29153990</v>
          </cell>
          <cell r="J189" t="str">
            <v>OTHER ESTERS OF ACETIC ACID  </v>
          </cell>
          <cell r="K189">
            <v>0.16</v>
          </cell>
          <cell r="L189">
            <v>0.1</v>
          </cell>
        </row>
        <row r="190">
          <cell r="B190">
            <v>28372020</v>
          </cell>
          <cell r="C190" t="str">
            <v>POTASSIUM FERRICYANIDE  </v>
          </cell>
          <cell r="I190">
            <v>29154010</v>
          </cell>
          <cell r="J190" t="str">
            <v>MONOCHLOROACETIC ACID,THR SALTS AND ESTERS  </v>
          </cell>
          <cell r="K190">
            <v>0.01</v>
          </cell>
          <cell r="L190">
            <v>0.01</v>
          </cell>
        </row>
        <row r="191">
          <cell r="B191">
            <v>28372090</v>
          </cell>
          <cell r="C191" t="str">
            <v>OTHER COMPLEX CYANIDES  </v>
          </cell>
          <cell r="D191">
            <v>0</v>
          </cell>
          <cell r="I191">
            <v>29154030</v>
          </cell>
          <cell r="J191" t="str">
            <v>TRICHLORO ACETIC ACID,THEIR SALTS AND ESTERS  </v>
          </cell>
          <cell r="K191">
            <v>0</v>
          </cell>
          <cell r="L191">
            <v>0</v>
          </cell>
        </row>
        <row r="192">
          <cell r="B192">
            <v>28391100</v>
          </cell>
          <cell r="C192" t="str">
            <v>SODIUM METASILICATES  </v>
          </cell>
          <cell r="D192">
            <v>0</v>
          </cell>
          <cell r="I192">
            <v>29156020</v>
          </cell>
          <cell r="J192" t="str">
            <v>PENTANOIC ACIDS, THR SLTS AND ESTRS  </v>
          </cell>
        </row>
        <row r="193">
          <cell r="B193">
            <v>28399010</v>
          </cell>
          <cell r="C193" t="str">
            <v>MAGNESIUM TRISILICATE  </v>
          </cell>
          <cell r="D193">
            <v>0</v>
          </cell>
          <cell r="I193">
            <v>29157030</v>
          </cell>
          <cell r="J193" t="str">
            <v>GLYCEROL MONOSTEARATE  </v>
          </cell>
          <cell r="K193">
            <v>0.02</v>
          </cell>
          <cell r="L193">
            <v>0</v>
          </cell>
        </row>
        <row r="194">
          <cell r="B194">
            <v>28399090</v>
          </cell>
          <cell r="C194" t="str">
            <v>OTHER SILICATES AND COMMRCL METAL SILICATES, NES  </v>
          </cell>
          <cell r="D194">
            <v>0</v>
          </cell>
          <cell r="E194">
            <v>0.01</v>
          </cell>
          <cell r="I194">
            <v>29157040</v>
          </cell>
          <cell r="J194" t="str">
            <v>HCO FATTY ACID(INCL 12-HYDROXY STEARC ACD)  </v>
          </cell>
          <cell r="K194">
            <v>0.05</v>
          </cell>
        </row>
        <row r="195">
          <cell r="B195">
            <v>28401900</v>
          </cell>
          <cell r="C195" t="str">
            <v>OTHER DISODIUM TETRABORATES  </v>
          </cell>
          <cell r="I195">
            <v>29157090</v>
          </cell>
          <cell r="J195" t="str">
            <v>OTHER PALMITIC ACID, STEARIC ACID AND THEIR SALTS AND ESTRS  </v>
          </cell>
          <cell r="K195">
            <v>0.17</v>
          </cell>
          <cell r="L195">
            <v>0.17</v>
          </cell>
        </row>
        <row r="196">
          <cell r="B196">
            <v>28415090</v>
          </cell>
          <cell r="C196" t="str">
            <v>OTHER DICHROMATES : PEROXOCHROMATES AND CHROMATES  </v>
          </cell>
          <cell r="D196">
            <v>0</v>
          </cell>
          <cell r="E196">
            <v>0</v>
          </cell>
          <cell r="I196">
            <v>29159090</v>
          </cell>
          <cell r="J196" t="str">
            <v>OTHER SATRTD ACYLC MNOCRBIXYLC ACDS ETC AND THR DRVTVS  </v>
          </cell>
          <cell r="K196">
            <v>0.01</v>
          </cell>
          <cell r="L196">
            <v>0.02</v>
          </cell>
        </row>
        <row r="197">
          <cell r="B197">
            <v>28417020</v>
          </cell>
          <cell r="C197" t="str">
            <v>SODIUM MOLYBDATE  </v>
          </cell>
          <cell r="D197">
            <v>0</v>
          </cell>
          <cell r="I197">
            <v>29161100</v>
          </cell>
          <cell r="J197" t="str">
            <v>ACRYLIC ACID AND ITS SALTS  </v>
          </cell>
          <cell r="K197">
            <v>0.02</v>
          </cell>
          <cell r="L197">
            <v>0.03</v>
          </cell>
        </row>
        <row r="198">
          <cell r="B198">
            <v>28417090</v>
          </cell>
          <cell r="C198" t="str">
            <v>OTHER MOLYBDATES  </v>
          </cell>
          <cell r="D198">
            <v>0</v>
          </cell>
          <cell r="I198">
            <v>29161590</v>
          </cell>
          <cell r="J198" t="str">
            <v>OTHER OLEIC LINOLEIC ACIDS AND THEIR SALTS ANDESTRS  </v>
          </cell>
          <cell r="K198">
            <v>0.1</v>
          </cell>
          <cell r="L198">
            <v>0.13</v>
          </cell>
        </row>
        <row r="199">
          <cell r="B199">
            <v>28419000</v>
          </cell>
          <cell r="C199" t="str">
            <v>OTHER SALTS OF OXOMETALLIC OR PEROXOMETALLIC ACIDS, NES  </v>
          </cell>
          <cell r="I199">
            <v>29161910</v>
          </cell>
          <cell r="J199" t="str">
            <v>UNDECYLANIC ACID  </v>
          </cell>
          <cell r="L199">
            <v>0.02</v>
          </cell>
        </row>
        <row r="200">
          <cell r="B200">
            <v>28421000</v>
          </cell>
          <cell r="C200" t="str">
            <v>DOUBLE OR COMPLEX SILICATES INCL. ALUMINOSILICATES  </v>
          </cell>
          <cell r="D200">
            <v>0.01</v>
          </cell>
          <cell r="I200">
            <v>29161990</v>
          </cell>
          <cell r="J200" t="str">
            <v>OTHER UNSATRTD ACYCLC , MONOCRBOXYLC ACDS ETC THR DRVTVS  </v>
          </cell>
          <cell r="K200">
            <v>0.19</v>
          </cell>
          <cell r="L200">
            <v>0.33</v>
          </cell>
        </row>
        <row r="201">
          <cell r="B201">
            <v>28429090</v>
          </cell>
          <cell r="C201" t="str">
            <v>OTHER SALTS OF INORGANIC ACIDS/ PEROXOACIDS  </v>
          </cell>
          <cell r="D201">
            <v>0.03</v>
          </cell>
          <cell r="E201">
            <v>0.01</v>
          </cell>
          <cell r="I201">
            <v>29163120</v>
          </cell>
          <cell r="J201" t="str">
            <v>BENZYL BENZOATE  </v>
          </cell>
          <cell r="K201">
            <v>0</v>
          </cell>
          <cell r="L201">
            <v>0.01</v>
          </cell>
        </row>
        <row r="202">
          <cell r="B202">
            <v>28433000</v>
          </cell>
          <cell r="C202" t="str">
            <v>GOLD COMPOUNDS  </v>
          </cell>
          <cell r="E202">
            <v>0</v>
          </cell>
          <cell r="I202">
            <v>29163950</v>
          </cell>
          <cell r="J202" t="str">
            <v>ESTERS OF AROMATIC MONOACIDS NES  </v>
          </cell>
          <cell r="K202">
            <v>0</v>
          </cell>
          <cell r="L202">
            <v>0.01</v>
          </cell>
        </row>
        <row r="203">
          <cell r="B203">
            <v>28469090</v>
          </cell>
          <cell r="C203" t="str">
            <v>OTHER COMPNDS INORGNC/ORGNC OF RARE EARTH MATERIALS  </v>
          </cell>
          <cell r="I203">
            <v>29163990</v>
          </cell>
          <cell r="J203" t="str">
            <v>OTHER UNSTRD ACYCLIC MONOCRBOXYLC ACDS, CYCLIC MONOCRBOXYLC ACDS, THR ANHYDRDS, HLDS,PEROXIDES AND PEROXYACDS; THR  </v>
          </cell>
          <cell r="K203">
            <v>0.23</v>
          </cell>
          <cell r="L203">
            <v>0.5</v>
          </cell>
        </row>
        <row r="204">
          <cell r="B204">
            <v>28500030</v>
          </cell>
          <cell r="C204" t="str">
            <v>AZIDES  </v>
          </cell>
          <cell r="E204">
            <v>0</v>
          </cell>
          <cell r="I204">
            <v>29171110</v>
          </cell>
          <cell r="J204" t="str">
            <v>OXALIC ACID  </v>
          </cell>
          <cell r="K204">
            <v>0.02</v>
          </cell>
          <cell r="L204">
            <v>0.02</v>
          </cell>
        </row>
        <row r="205">
          <cell r="B205">
            <v>28500049</v>
          </cell>
          <cell r="C205" t="str">
            <v>OTHER SILICIDES EXCEPTCALCIUM  </v>
          </cell>
          <cell r="D205">
            <v>0</v>
          </cell>
          <cell r="I205">
            <v>29171940</v>
          </cell>
          <cell r="J205" t="str">
            <v>FERROUS FUMERATE  </v>
          </cell>
          <cell r="K205">
            <v>0.36</v>
          </cell>
          <cell r="L205">
            <v>0.42</v>
          </cell>
        </row>
        <row r="206">
          <cell r="B206">
            <v>28521000</v>
          </cell>
          <cell r="C206" t="str">
            <v>CHEMICALLY DEFINED  </v>
          </cell>
          <cell r="E206">
            <v>0</v>
          </cell>
          <cell r="I206">
            <v>29171990</v>
          </cell>
          <cell r="J206" t="str">
            <v>OTHR ACYLC PLYCRBOXYLC ACDS AND THR DRVTVS  </v>
          </cell>
          <cell r="K206">
            <v>0</v>
          </cell>
          <cell r="L206">
            <v>0</v>
          </cell>
        </row>
        <row r="207">
          <cell r="B207">
            <v>29021900</v>
          </cell>
          <cell r="C207" t="str">
            <v>OTHER CYCLANES,CYCLENES AND CYCLOTERPENES  </v>
          </cell>
          <cell r="D207">
            <v>0.05</v>
          </cell>
          <cell r="E207">
            <v>0</v>
          </cell>
          <cell r="I207">
            <v>29173990</v>
          </cell>
          <cell r="J207" t="str">
            <v>OTHER ARMTC PLYCRBOXYLIC ACIDS ETC.  </v>
          </cell>
          <cell r="K207">
            <v>0</v>
          </cell>
          <cell r="L207">
            <v>0</v>
          </cell>
        </row>
        <row r="208">
          <cell r="B208">
            <v>29029090</v>
          </cell>
          <cell r="C208" t="str">
            <v>OTHER CYCLIC HYDROCARBONS  </v>
          </cell>
          <cell r="D208">
            <v>7.0000000000000007E-2</v>
          </cell>
          <cell r="I208">
            <v>29181190</v>
          </cell>
          <cell r="J208" t="str">
            <v>OTHER SALTS AND ESTERS OF LACTIC ACID  </v>
          </cell>
          <cell r="K208">
            <v>0</v>
          </cell>
          <cell r="L208">
            <v>0</v>
          </cell>
        </row>
        <row r="209">
          <cell r="B209">
            <v>29032300</v>
          </cell>
          <cell r="C209" t="str">
            <v>TETRACHLOROETHANE (PERCHLOROETHYLENE ) , UNSATRTD  </v>
          </cell>
          <cell r="D209">
            <v>0.03</v>
          </cell>
          <cell r="I209">
            <v>29181200</v>
          </cell>
          <cell r="J209" t="str">
            <v>TARTARIC ACID  </v>
          </cell>
        </row>
        <row r="210">
          <cell r="B210">
            <v>29039130</v>
          </cell>
          <cell r="C210" t="str">
            <v>P - DICHLOROBENZENE (PARADICHLOROBENZENE)  </v>
          </cell>
          <cell r="D210">
            <v>0.02</v>
          </cell>
          <cell r="I210">
            <v>29181310</v>
          </cell>
          <cell r="J210" t="str">
            <v>POTASSIUM BITARTRATE  </v>
          </cell>
        </row>
        <row r="211">
          <cell r="B211">
            <v>29041090</v>
          </cell>
          <cell r="C211" t="str">
            <v>OTHR DRVTV CNTNG ONLY SULPHO GROUP, THEIR SALTS AND ETHYL ESTERS  </v>
          </cell>
          <cell r="D211">
            <v>0</v>
          </cell>
          <cell r="I211">
            <v>29181590</v>
          </cell>
          <cell r="J211" t="str">
            <v>OTHER SALTS AND ESTERS OF CITRIC ACID  </v>
          </cell>
          <cell r="K211">
            <v>0.01</v>
          </cell>
          <cell r="L211">
            <v>0</v>
          </cell>
        </row>
        <row r="212">
          <cell r="B212">
            <v>29042010</v>
          </cell>
          <cell r="C212" t="str">
            <v>NITROBENZENE  </v>
          </cell>
          <cell r="E212">
            <v>0.02</v>
          </cell>
          <cell r="I212">
            <v>29181690</v>
          </cell>
          <cell r="J212" t="str">
            <v>OTHER GLUCONIC ACID ITS SALTS AND ESTERS  </v>
          </cell>
          <cell r="K212">
            <v>0.01</v>
          </cell>
          <cell r="L212">
            <v>0.03</v>
          </cell>
        </row>
        <row r="213">
          <cell r="B213">
            <v>29042090</v>
          </cell>
          <cell r="C213" t="str">
            <v>OTHR DRVTVS CNTNG ONLY NITRO/NITROSO GRPS  </v>
          </cell>
          <cell r="E213">
            <v>0.01</v>
          </cell>
          <cell r="I213">
            <v>29181990</v>
          </cell>
          <cell r="J213" t="str">
            <v>OTHER CARBOXYLC ACIDS WITH ADDTNL OXYGN FUNCTN, THEIR ANYDRIDS, HALIDES, PEROXIDES AND PEROXY ACIDS AND THEIR HALOGENT  </v>
          </cell>
          <cell r="K213">
            <v>0.01</v>
          </cell>
          <cell r="L213">
            <v>0</v>
          </cell>
        </row>
        <row r="214">
          <cell r="B214">
            <v>29049070</v>
          </cell>
          <cell r="C214" t="str">
            <v>*SODIUM META NITROBENZENE SULPHONATE  </v>
          </cell>
          <cell r="D214">
            <v>0.01</v>
          </cell>
          <cell r="I214">
            <v>29182200</v>
          </cell>
          <cell r="J214" t="str">
            <v>0-ACETYLSALICYLIC ACID ITS SALTS AND ESTRS  </v>
          </cell>
          <cell r="K214">
            <v>0</v>
          </cell>
          <cell r="L214">
            <v>0</v>
          </cell>
        </row>
        <row r="215">
          <cell r="B215">
            <v>29049090</v>
          </cell>
          <cell r="C215" t="str">
            <v>*OTHER SULPHONTD NITRTD/NITRSTD DRVTVS  </v>
          </cell>
          <cell r="D215">
            <v>0.01</v>
          </cell>
          <cell r="I215">
            <v>29182390</v>
          </cell>
          <cell r="J215" t="str">
            <v>OTHER ESTERS OF SALICYLIC ACID AND THR SALTS  </v>
          </cell>
          <cell r="L215">
            <v>0.01</v>
          </cell>
        </row>
        <row r="216">
          <cell r="B216">
            <v>29049990</v>
          </cell>
          <cell r="C216" t="str">
            <v>OTHER  </v>
          </cell>
          <cell r="E216">
            <v>0.03</v>
          </cell>
          <cell r="I216">
            <v>29182990</v>
          </cell>
          <cell r="J216" t="str">
            <v>OTHER CARBOOXYLIC ACIDS WITH PHNL FN. ETC.  </v>
          </cell>
          <cell r="K216">
            <v>0</v>
          </cell>
          <cell r="L216">
            <v>0.09</v>
          </cell>
        </row>
        <row r="217">
          <cell r="B217">
            <v>29051100</v>
          </cell>
          <cell r="C217" t="str">
            <v>SATURATED METHANOL (METHYL ALCOHOL)  </v>
          </cell>
          <cell r="D217">
            <v>0</v>
          </cell>
          <cell r="I217">
            <v>29183030</v>
          </cell>
          <cell r="J217" t="str">
            <v>NALIDIXIC ACID  </v>
          </cell>
          <cell r="K217">
            <v>0.01</v>
          </cell>
          <cell r="L217">
            <v>0</v>
          </cell>
        </row>
        <row r="218">
          <cell r="B218">
            <v>29051220</v>
          </cell>
          <cell r="C218" t="str">
            <v>ISOPROPYL ALCOHOL  </v>
          </cell>
          <cell r="E218">
            <v>0.08</v>
          </cell>
          <cell r="I218">
            <v>29183090</v>
          </cell>
          <cell r="J218" t="str">
            <v>OTHER CRBXYLC ACIDS WITH A LDHYD/KETONE FN BUT WITHOUT OTHET OXYGEN FN. ETC.  </v>
          </cell>
          <cell r="K218">
            <v>0.09</v>
          </cell>
          <cell r="L218">
            <v>1.02</v>
          </cell>
        </row>
        <row r="219">
          <cell r="B219">
            <v>29051410</v>
          </cell>
          <cell r="C219" t="str">
            <v>ETHAMBUTOL, ETHAMBUTOL HCL  </v>
          </cell>
          <cell r="D219">
            <v>0.06</v>
          </cell>
          <cell r="E219">
            <v>0.05</v>
          </cell>
          <cell r="I219">
            <v>29189900</v>
          </cell>
          <cell r="J219" t="str">
            <v>OTHER CARBOXYLC ACIDS WITH ADDTNL OXYGN FUNCTN, THEIR ANYDRIDS, HALIDES, PEROXIDES AND PEROXY ACIDS AND THEIR HALOGENT  </v>
          </cell>
          <cell r="K219">
            <v>0</v>
          </cell>
          <cell r="L219">
            <v>0</v>
          </cell>
        </row>
        <row r="220">
          <cell r="B220">
            <v>29051420</v>
          </cell>
          <cell r="C220" t="str">
            <v>SALBUTAMOL SULPHATE  </v>
          </cell>
          <cell r="D220">
            <v>0.01</v>
          </cell>
          <cell r="E220">
            <v>0</v>
          </cell>
          <cell r="I220">
            <v>29199040</v>
          </cell>
          <cell r="J220" t="str">
            <v>SODIUM GLYCEROPHOSPHATE  </v>
          </cell>
          <cell r="K220">
            <v>0</v>
          </cell>
          <cell r="L220">
            <v>0.01</v>
          </cell>
        </row>
        <row r="221">
          <cell r="B221">
            <v>29051690</v>
          </cell>
          <cell r="C221" t="str">
            <v>OTHER SATURATED OCTANOL  </v>
          </cell>
          <cell r="I221">
            <v>29199050</v>
          </cell>
          <cell r="J221" t="str">
            <v>TRICRESYL PHOSPHATE  </v>
          </cell>
          <cell r="K221">
            <v>0.03</v>
          </cell>
        </row>
        <row r="222">
          <cell r="B222">
            <v>29051700</v>
          </cell>
          <cell r="C222" t="str">
            <v>SATRTD DDCAN-1-OL(LRYL-ALCHL)HXADECAN-1- OL(CETYL ALCHL)ANDOCTDECN-1-OL(STRYL ALCHL)  </v>
          </cell>
          <cell r="D222">
            <v>0.17</v>
          </cell>
          <cell r="E222">
            <v>0.06</v>
          </cell>
          <cell r="I222">
            <v>29209010</v>
          </cell>
          <cell r="J222" t="str">
            <v>*DIETHYL SULPHATE  </v>
          </cell>
        </row>
        <row r="223">
          <cell r="B223">
            <v>29051990</v>
          </cell>
          <cell r="C223" t="str">
            <v>OTHER SATURATED MONOHYDRIC ALCOHOLS  </v>
          </cell>
          <cell r="D223">
            <v>0</v>
          </cell>
          <cell r="I223">
            <v>29209099</v>
          </cell>
          <cell r="J223" t="str">
            <v>OTHER ESTERS OF OTHER INORGANIC ACIDS OF NON-METLS AND THEIR SALTS  </v>
          </cell>
          <cell r="K223">
            <v>0.26</v>
          </cell>
          <cell r="L223">
            <v>0.26</v>
          </cell>
        </row>
        <row r="224">
          <cell r="B224">
            <v>29053200</v>
          </cell>
          <cell r="C224" t="str">
            <v>PRPPYLENE GLYCOL (PROPANE-1,2-DIOL)  </v>
          </cell>
          <cell r="E224">
            <v>0</v>
          </cell>
          <cell r="I224">
            <v>29211190</v>
          </cell>
          <cell r="J224" t="str">
            <v>FORMAMIDE,N.E.S.  </v>
          </cell>
          <cell r="K224">
            <v>0.05</v>
          </cell>
          <cell r="L224">
            <v>0.05</v>
          </cell>
        </row>
        <row r="225">
          <cell r="B225">
            <v>29053990</v>
          </cell>
          <cell r="C225" t="str">
            <v>OTHER DIOLS  </v>
          </cell>
          <cell r="D225">
            <v>0.01</v>
          </cell>
          <cell r="E225">
            <v>0.02</v>
          </cell>
          <cell r="I225">
            <v>29211990</v>
          </cell>
          <cell r="J225" t="str">
            <v>OTHER  </v>
          </cell>
          <cell r="K225">
            <v>0.08</v>
          </cell>
          <cell r="L225">
            <v>0.01</v>
          </cell>
        </row>
        <row r="226">
          <cell r="B226">
            <v>29054300</v>
          </cell>
          <cell r="C226" t="str">
            <v>MANNITOL  </v>
          </cell>
          <cell r="I226">
            <v>29212910</v>
          </cell>
          <cell r="J226" t="str">
            <v>HEXAMETHYLENE TETRAMINE (HEXAMINE) NOT PUT UP AS FUEL OR MEDICAMENT  </v>
          </cell>
        </row>
        <row r="227">
          <cell r="B227">
            <v>29054400</v>
          </cell>
          <cell r="C227" t="str">
            <v>D-GLUCITOL (SORBITOL)  </v>
          </cell>
          <cell r="D227">
            <v>7.0000000000000007E-2</v>
          </cell>
          <cell r="E227">
            <v>0.06</v>
          </cell>
          <cell r="I227">
            <v>29212990</v>
          </cell>
          <cell r="J227" t="str">
            <v>OTHER ACYLC PLYAMINS THR DRVTVS, SALTS THEREOF  </v>
          </cell>
          <cell r="K227">
            <v>0.06</v>
          </cell>
        </row>
        <row r="228">
          <cell r="B228">
            <v>29054500</v>
          </cell>
          <cell r="C228" t="str">
            <v>GLYCEROL  </v>
          </cell>
          <cell r="D228">
            <v>0</v>
          </cell>
          <cell r="I228">
            <v>29213090</v>
          </cell>
          <cell r="J228" t="str">
            <v>OTHER CYCLANIC CYCENIC/CYCLOTRPNC MONO OR POLYAMINS AND THR DRVTVS, SALTS  </v>
          </cell>
          <cell r="L228">
            <v>0.01</v>
          </cell>
        </row>
        <row r="229">
          <cell r="B229">
            <v>29054900</v>
          </cell>
          <cell r="C229" t="str">
            <v>OTHER POLYHYDRIC ALCOHOLS  </v>
          </cell>
          <cell r="I229">
            <v>29214190</v>
          </cell>
          <cell r="J229" t="str">
            <v>OTHR ANILINE SALTS  </v>
          </cell>
          <cell r="K229">
            <v>7.0000000000000007E-2</v>
          </cell>
        </row>
        <row r="230">
          <cell r="B230">
            <v>29055900</v>
          </cell>
          <cell r="C230" t="str">
            <v>OTHER ACYLIC ALCOHOLS  </v>
          </cell>
          <cell r="D230">
            <v>0.01</v>
          </cell>
          <cell r="E230">
            <v>0</v>
          </cell>
          <cell r="I230">
            <v>29214290</v>
          </cell>
          <cell r="J230" t="str">
            <v>OTHER AMINO SULPHONIC ANILINE ETC NES  </v>
          </cell>
        </row>
        <row r="231">
          <cell r="B231">
            <v>29061390</v>
          </cell>
          <cell r="C231" t="str">
            <v>OTHER STEROLS AND INOSITOLS  </v>
          </cell>
          <cell r="D231">
            <v>0</v>
          </cell>
          <cell r="I231">
            <v>29214330</v>
          </cell>
          <cell r="J231" t="str">
            <v>ORTHO TOLUIDINE  </v>
          </cell>
          <cell r="L231">
            <v>0</v>
          </cell>
        </row>
        <row r="232">
          <cell r="B232">
            <v>29062990</v>
          </cell>
          <cell r="C232" t="str">
            <v>OTHER AROMATIC ALCOHOL  </v>
          </cell>
          <cell r="D232">
            <v>0.01</v>
          </cell>
          <cell r="I232">
            <v>29214490</v>
          </cell>
          <cell r="J232" t="str">
            <v>OTHR DIPHNYLAMINE AND ITS DRVTVS;SLTS THROF  </v>
          </cell>
          <cell r="L232">
            <v>0</v>
          </cell>
        </row>
        <row r="233">
          <cell r="B233">
            <v>29071190</v>
          </cell>
          <cell r="C233" t="str">
            <v>OTHER PHENOL AND ITS SALTS  </v>
          </cell>
          <cell r="D233">
            <v>0.01</v>
          </cell>
          <cell r="I233">
            <v>29214990</v>
          </cell>
          <cell r="J233" t="str">
            <v>OTHER ARMTC MONO AMNS AND THR DRVTVS AND SALTS  </v>
          </cell>
          <cell r="L233">
            <v>0.02</v>
          </cell>
        </row>
        <row r="234">
          <cell r="B234">
            <v>29071510</v>
          </cell>
          <cell r="C234" t="str">
            <v>ALPHA NAPHTHOL  </v>
          </cell>
          <cell r="I234">
            <v>29215140</v>
          </cell>
          <cell r="J234" t="str">
            <v>O-DIAMINOTOLUENE  </v>
          </cell>
          <cell r="K234">
            <v>0.01</v>
          </cell>
          <cell r="L234">
            <v>0.01</v>
          </cell>
        </row>
        <row r="235">
          <cell r="B235">
            <v>29071590</v>
          </cell>
          <cell r="C235" t="str">
            <v>OTHER NAPHTHOLS AND THR SALTS  </v>
          </cell>
          <cell r="I235">
            <v>29215990</v>
          </cell>
          <cell r="J235" t="str">
            <v>OTHER ARMTC PLYAMNS AND THR DRVTVS AND SLTS  </v>
          </cell>
          <cell r="L235">
            <v>0</v>
          </cell>
        </row>
        <row r="236">
          <cell r="B236">
            <v>29071930</v>
          </cell>
          <cell r="C236" t="str">
            <v>THYMOL  </v>
          </cell>
          <cell r="E236">
            <v>0</v>
          </cell>
          <cell r="I236">
            <v>29221190</v>
          </cell>
          <cell r="J236" t="str">
            <v>OTHER SALTS OF MONOETHANOLAMINE  </v>
          </cell>
          <cell r="K236">
            <v>0</v>
          </cell>
          <cell r="L236">
            <v>0</v>
          </cell>
        </row>
        <row r="237">
          <cell r="B237">
            <v>29071990</v>
          </cell>
          <cell r="C237" t="str">
            <v>OTHER MONOPHENOLS  </v>
          </cell>
          <cell r="E237">
            <v>0</v>
          </cell>
          <cell r="I237">
            <v>29221990</v>
          </cell>
          <cell r="J237" t="str">
            <v>OTHER  </v>
          </cell>
          <cell r="K237">
            <v>0.01</v>
          </cell>
          <cell r="L237">
            <v>0.22</v>
          </cell>
        </row>
        <row r="238">
          <cell r="B238">
            <v>29072100</v>
          </cell>
          <cell r="C238" t="str">
            <v>RESORCINOL AND ITS SALTS  </v>
          </cell>
          <cell r="I238">
            <v>29222190</v>
          </cell>
          <cell r="J238" t="str">
            <v>OTHER AMNOHYDRXY NPHTHLENE SLPHNC ACDS AND THR SLTS  </v>
          </cell>
          <cell r="K238">
            <v>0.01</v>
          </cell>
          <cell r="L238">
            <v>0.02</v>
          </cell>
        </row>
        <row r="239">
          <cell r="B239">
            <v>29072200</v>
          </cell>
          <cell r="C239" t="str">
            <v>HYDROQUINONE (QUINOL) AND ITS SALTS  </v>
          </cell>
          <cell r="E239">
            <v>0.08</v>
          </cell>
          <cell r="I239">
            <v>29222931</v>
          </cell>
          <cell r="J239" t="str">
            <v>N-METHYL-PARA-AMINOPHENOL SULPHATE(MOTOL)  </v>
          </cell>
          <cell r="L239">
            <v>0</v>
          </cell>
        </row>
        <row r="240">
          <cell r="B240">
            <v>29072990</v>
          </cell>
          <cell r="C240" t="str">
            <v>OTHER POLYPHENOLS AND PHENOL ALCOLS NES  </v>
          </cell>
          <cell r="D240">
            <v>0.01</v>
          </cell>
          <cell r="E240">
            <v>0.02</v>
          </cell>
          <cell r="I240">
            <v>29222933</v>
          </cell>
          <cell r="J240" t="str">
            <v>PARA ACETYL AMINOPHENOL(PARACETAMOL)  </v>
          </cell>
          <cell r="L240">
            <v>0</v>
          </cell>
        </row>
        <row r="241">
          <cell r="B241">
            <v>29089990</v>
          </cell>
          <cell r="C241" t="str">
            <v>OTHER HLGNTD SLPHNTD NITRATED/NITROSTD DRVTVS OF PHENOLS/PHENOL-ALCHOLS  </v>
          </cell>
          <cell r="D241">
            <v>0</v>
          </cell>
          <cell r="E241">
            <v>0</v>
          </cell>
          <cell r="I241">
            <v>29223900</v>
          </cell>
          <cell r="J241" t="str">
            <v>OTHER AMINO-ALDEHYDES ETC CNTNG MORE THAN OXGN FN. SALTS  </v>
          </cell>
          <cell r="K241">
            <v>0.02</v>
          </cell>
          <cell r="L241">
            <v>0.02</v>
          </cell>
        </row>
        <row r="242">
          <cell r="B242">
            <v>29091900</v>
          </cell>
          <cell r="C242" t="str">
            <v>OTHR ACYCLIC ETHRS AND THR HALGNTD,SLPHNTD NITRATED OR NITROSATED DERIVATIVES  </v>
          </cell>
          <cell r="E242">
            <v>0</v>
          </cell>
          <cell r="I242">
            <v>29224100</v>
          </cell>
          <cell r="J242" t="str">
            <v>LYSINE AND ITS ESTERS SALTS THEREOF  </v>
          </cell>
          <cell r="K242">
            <v>0.17</v>
          </cell>
        </row>
        <row r="243">
          <cell r="B243">
            <v>29093019</v>
          </cell>
          <cell r="C243" t="str">
            <v>OTHER ANISOLE AND THR DRVTVS  </v>
          </cell>
          <cell r="D243">
            <v>0.01</v>
          </cell>
          <cell r="E243">
            <v>0.01</v>
          </cell>
          <cell r="I243">
            <v>29224990</v>
          </cell>
          <cell r="J243" t="str">
            <v>OTHER AMINO ACIDS AND THR ESTERS CNTNG NOT MORE THAN ONE KIND OXGN FN.  </v>
          </cell>
          <cell r="K243">
            <v>0.02</v>
          </cell>
          <cell r="L243">
            <v>0.12</v>
          </cell>
        </row>
        <row r="244">
          <cell r="B244">
            <v>29093090</v>
          </cell>
          <cell r="C244" t="str">
            <v>OTHER ARMTC ETHRS AND THR HALGNTD ETC DRVTVS  </v>
          </cell>
          <cell r="D244">
            <v>0</v>
          </cell>
          <cell r="I244">
            <v>29225021</v>
          </cell>
          <cell r="J244" t="str">
            <v>FRUSEMIDE  </v>
          </cell>
          <cell r="K244">
            <v>0.01</v>
          </cell>
          <cell r="L244">
            <v>0.01</v>
          </cell>
        </row>
        <row r="245">
          <cell r="B245">
            <v>29094100</v>
          </cell>
          <cell r="C245" t="str">
            <v>2,2-OXYDIETHANOL (DIETHYLENE GLYCOL,DIGOL)  </v>
          </cell>
          <cell r="D245">
            <v>0.04</v>
          </cell>
          <cell r="E245">
            <v>0.06</v>
          </cell>
          <cell r="I245">
            <v>29225090</v>
          </cell>
          <cell r="J245" t="str">
            <v>OTHER FRUSEMIDE AMINODIAL DOMPERIDONE  </v>
          </cell>
          <cell r="K245">
            <v>0.05</v>
          </cell>
          <cell r="L245">
            <v>0.03</v>
          </cell>
        </row>
        <row r="246">
          <cell r="B246">
            <v>29094400</v>
          </cell>
          <cell r="C246" t="str">
            <v>OTHER MONOALKYL ETHRS OF ETHYLENE GLYCOL OR OF DIETHYLENE GLYCOL  </v>
          </cell>
          <cell r="D246">
            <v>0.05</v>
          </cell>
          <cell r="I246">
            <v>29232010</v>
          </cell>
          <cell r="J246" t="str">
            <v>LECITHINS  </v>
          </cell>
          <cell r="K246">
            <v>0.54</v>
          </cell>
          <cell r="L246">
            <v>1.31</v>
          </cell>
        </row>
        <row r="247">
          <cell r="B247">
            <v>29094900</v>
          </cell>
          <cell r="C247" t="str">
            <v>OTHR ETHR-ALCHLS AND THR HALGNTD SLPHNTD NITRATED OR NITROSATED DERIVATIVES  </v>
          </cell>
          <cell r="D247">
            <v>0.14000000000000001</v>
          </cell>
          <cell r="E247">
            <v>0.04</v>
          </cell>
          <cell r="I247">
            <v>29239000</v>
          </cell>
          <cell r="J247" t="str">
            <v>OTHER QUATERNARY AMMONIUM SALTS AND HYDROXDELECITHINS AND OTHR PHOSPHOAMINOLIPIDS  </v>
          </cell>
          <cell r="K247">
            <v>0</v>
          </cell>
          <cell r="L247">
            <v>0</v>
          </cell>
        </row>
        <row r="248">
          <cell r="B248">
            <v>29095090</v>
          </cell>
          <cell r="C248" t="str">
            <v>OTHER ETHR-PHNLS,ETHR ALCHL-PHNLS  </v>
          </cell>
          <cell r="D248">
            <v>0.08</v>
          </cell>
          <cell r="E248">
            <v>0.02</v>
          </cell>
          <cell r="I248">
            <v>29241900</v>
          </cell>
          <cell r="J248" t="str">
            <v>OTHER ACYCLIC AMIDES AND THEIR DERIVTVS, SALTS  </v>
          </cell>
          <cell r="K248">
            <v>0.03</v>
          </cell>
          <cell r="L248">
            <v>0.27</v>
          </cell>
        </row>
        <row r="249">
          <cell r="B249">
            <v>29110090</v>
          </cell>
          <cell r="C249" t="str">
            <v>OTHER ACTLS LHEMIACTLS  </v>
          </cell>
          <cell r="I249">
            <v>29242190</v>
          </cell>
          <cell r="J249" t="str">
            <v>OTHER UREINES AND THR DRVTVS SALTS THEREOF  </v>
          </cell>
          <cell r="K249">
            <v>0.05</v>
          </cell>
          <cell r="L249">
            <v>0.04</v>
          </cell>
        </row>
        <row r="250">
          <cell r="B250">
            <v>29121990</v>
          </cell>
          <cell r="C250" t="str">
            <v>OTHER ACYCLIC ALDEHYDS WITHOUT OTHER OXYGN FUNCTION  </v>
          </cell>
          <cell r="D250">
            <v>0.01</v>
          </cell>
          <cell r="E250">
            <v>0</v>
          </cell>
          <cell r="I250">
            <v>29242910</v>
          </cell>
          <cell r="J250" t="str">
            <v>ACETANILIDE  </v>
          </cell>
        </row>
        <row r="251">
          <cell r="B251">
            <v>29122100</v>
          </cell>
          <cell r="C251" t="str">
            <v>BENZALDEHYDE  </v>
          </cell>
          <cell r="I251">
            <v>29242960</v>
          </cell>
          <cell r="J251" t="str">
            <v>PYRAZINAMIDE(PYRAZINE CARBOXAMIDE)  </v>
          </cell>
          <cell r="K251">
            <v>0.06</v>
          </cell>
          <cell r="L251">
            <v>0.05</v>
          </cell>
        </row>
        <row r="252">
          <cell r="B252">
            <v>29141910</v>
          </cell>
          <cell r="C252" t="str">
            <v>IS0PH0R0N  </v>
          </cell>
          <cell r="D252">
            <v>0.03</v>
          </cell>
          <cell r="I252">
            <v>29242990</v>
          </cell>
          <cell r="J252" t="str">
            <v>OTHER CYCLIC AMIDES AND THR DRVTVS AND SALTS  </v>
          </cell>
          <cell r="K252">
            <v>0.12</v>
          </cell>
          <cell r="L252">
            <v>0.31</v>
          </cell>
        </row>
        <row r="253">
          <cell r="B253">
            <v>29142990</v>
          </cell>
          <cell r="C253" t="str">
            <v>OTHER CYCLANIC ETC KETONES WITHOUT OTHER OXYGN FN.  </v>
          </cell>
          <cell r="D253">
            <v>0</v>
          </cell>
          <cell r="I253">
            <v>29251900</v>
          </cell>
          <cell r="J253" t="str">
            <v>OTHR IMIDES AND THR DRVTVS SLTS THEREOF  </v>
          </cell>
          <cell r="K253">
            <v>0.02</v>
          </cell>
          <cell r="L253">
            <v>0.11</v>
          </cell>
        </row>
        <row r="254">
          <cell r="B254">
            <v>29143930</v>
          </cell>
          <cell r="C254" t="str">
            <v>BENZOPHENONE  </v>
          </cell>
          <cell r="D254">
            <v>0.03</v>
          </cell>
          <cell r="E254">
            <v>0.02</v>
          </cell>
          <cell r="I254">
            <v>29252990</v>
          </cell>
          <cell r="J254" t="str">
            <v>OTHER IMINES AND THEIR DERIVTVS, SALTS THEREOF  </v>
          </cell>
          <cell r="K254">
            <v>0.16</v>
          </cell>
          <cell r="L254">
            <v>0.09</v>
          </cell>
        </row>
        <row r="255">
          <cell r="B255">
            <v>29143990</v>
          </cell>
          <cell r="C255" t="str">
            <v>OTHER AROMATIC KETONES WITHOUT OTHER OXYGNFN.  </v>
          </cell>
          <cell r="D255">
            <v>0</v>
          </cell>
          <cell r="E255">
            <v>0</v>
          </cell>
          <cell r="I255">
            <v>29269000</v>
          </cell>
          <cell r="J255" t="str">
            <v>OTHR NITRILE-FUNCTION COMPOUNDS  </v>
          </cell>
          <cell r="K255">
            <v>0</v>
          </cell>
          <cell r="L255">
            <v>0.1</v>
          </cell>
        </row>
        <row r="256">
          <cell r="B256">
            <v>29145000</v>
          </cell>
          <cell r="C256" t="str">
            <v>KETONE-PHNLS AND KETONS WTHOTHR OXYGN FNCTN  </v>
          </cell>
          <cell r="E256">
            <v>0.04</v>
          </cell>
          <cell r="I256">
            <v>29270010</v>
          </cell>
          <cell r="J256" t="str">
            <v>PARA AMINO-AZO-BENZENE  </v>
          </cell>
          <cell r="L256">
            <v>0</v>
          </cell>
        </row>
        <row r="257">
          <cell r="B257">
            <v>29147090</v>
          </cell>
          <cell r="C257" t="str">
            <v>*OTHR HALGNTD SLPHNTD NITRTD/NITRSTD DRVTVS  </v>
          </cell>
          <cell r="D257">
            <v>0</v>
          </cell>
          <cell r="I257">
            <v>29270090</v>
          </cell>
          <cell r="J257" t="str">
            <v>OTHER DIAZO-AZO-OR AZOXY-COMPOUNDS  </v>
          </cell>
          <cell r="K257">
            <v>0.01</v>
          </cell>
          <cell r="L257">
            <v>0</v>
          </cell>
        </row>
        <row r="258">
          <cell r="B258">
            <v>29147990</v>
          </cell>
          <cell r="C258" t="str">
            <v>OTHER  </v>
          </cell>
          <cell r="E258">
            <v>0.01</v>
          </cell>
          <cell r="I258">
            <v>29280010</v>
          </cell>
          <cell r="J258" t="str">
            <v>ISONIAZID  </v>
          </cell>
          <cell r="K258">
            <v>0.04</v>
          </cell>
        </row>
        <row r="259">
          <cell r="B259">
            <v>29151210</v>
          </cell>
          <cell r="C259" t="str">
            <v>SODIUM FORMATE  </v>
          </cell>
          <cell r="D259">
            <v>0</v>
          </cell>
          <cell r="I259">
            <v>29280090</v>
          </cell>
          <cell r="J259" t="str">
            <v>OTHR ORGNC DRVTS OF HYDRAZINE/HYDRXYLMINE  </v>
          </cell>
          <cell r="K259">
            <v>7.0000000000000007E-2</v>
          </cell>
          <cell r="L259">
            <v>0.02</v>
          </cell>
        </row>
        <row r="260">
          <cell r="B260">
            <v>29152910</v>
          </cell>
          <cell r="C260" t="str">
            <v>CALCIUM ACETATE  </v>
          </cell>
          <cell r="I260">
            <v>29291020</v>
          </cell>
          <cell r="J260" t="str">
            <v>TOLUENE DIISOCYANATE  </v>
          </cell>
          <cell r="K260">
            <v>0.05</v>
          </cell>
          <cell r="L260">
            <v>0.03</v>
          </cell>
        </row>
        <row r="261">
          <cell r="B261">
            <v>29152990</v>
          </cell>
          <cell r="C261" t="str">
            <v>OTHER SALTS OF ACETIC ACID  </v>
          </cell>
          <cell r="D261">
            <v>0</v>
          </cell>
          <cell r="I261">
            <v>29291090</v>
          </cell>
          <cell r="J261" t="str">
            <v>OTHER ISOCYANATES  </v>
          </cell>
          <cell r="L261">
            <v>0</v>
          </cell>
        </row>
        <row r="262">
          <cell r="B262">
            <v>29153100</v>
          </cell>
          <cell r="C262" t="str">
            <v>ETHYL ACETATE  </v>
          </cell>
          <cell r="D262">
            <v>0.06</v>
          </cell>
          <cell r="I262">
            <v>29299090</v>
          </cell>
          <cell r="J262" t="str">
            <v>OTHER  </v>
          </cell>
          <cell r="K262">
            <v>0</v>
          </cell>
        </row>
        <row r="263">
          <cell r="B263">
            <v>29153990</v>
          </cell>
          <cell r="C263" t="str">
            <v>OTHER ESTERS OF ACETIC ACID  </v>
          </cell>
          <cell r="D263">
            <v>0.08</v>
          </cell>
          <cell r="E263">
            <v>0.16</v>
          </cell>
          <cell r="I263">
            <v>29302000</v>
          </cell>
          <cell r="J263" t="str">
            <v>THIOCARBAMATES AND DITHIOCARBAMATES  </v>
          </cell>
          <cell r="K263">
            <v>0</v>
          </cell>
        </row>
        <row r="264">
          <cell r="B264">
            <v>29154010</v>
          </cell>
          <cell r="C264" t="str">
            <v>MONOCHLOROACETIC ACID,THR SALTS AND ESTERS  </v>
          </cell>
          <cell r="I264">
            <v>29304000</v>
          </cell>
          <cell r="J264" t="str">
            <v>METHIONINE  </v>
          </cell>
          <cell r="K264">
            <v>0.47</v>
          </cell>
        </row>
        <row r="265">
          <cell r="B265">
            <v>29154020</v>
          </cell>
          <cell r="C265" t="str">
            <v>DICHLOROACETIC ACID,THEIR SALTS AND ESTERS  </v>
          </cell>
          <cell r="D265">
            <v>0.01</v>
          </cell>
          <cell r="I265">
            <v>29309099</v>
          </cell>
          <cell r="J265" t="str">
            <v>OTHER ORGANO-SULPHUR COMPNDS  </v>
          </cell>
          <cell r="K265">
            <v>0</v>
          </cell>
          <cell r="L265">
            <v>0</v>
          </cell>
        </row>
        <row r="266">
          <cell r="B266">
            <v>29155000</v>
          </cell>
          <cell r="C266" t="str">
            <v>PROPIONIC ACID ITS SALTS AND ESTERS  </v>
          </cell>
          <cell r="E266">
            <v>0.05</v>
          </cell>
          <cell r="I266">
            <v>29319090</v>
          </cell>
          <cell r="J266" t="str">
            <v>OTHER  </v>
          </cell>
          <cell r="K266">
            <v>0.46</v>
          </cell>
          <cell r="L266">
            <v>0.47</v>
          </cell>
        </row>
        <row r="267">
          <cell r="B267">
            <v>29156020</v>
          </cell>
          <cell r="C267" t="str">
            <v>PENTANOIC ACIDS, THR SLTS AND ESTRS  </v>
          </cell>
          <cell r="E267">
            <v>0</v>
          </cell>
          <cell r="I267">
            <v>29321990</v>
          </cell>
          <cell r="J267" t="str">
            <v>OTHER CMPNDS CNTNG UNFUSED FURANRING (W/N)IN STRUCTURE  </v>
          </cell>
          <cell r="K267">
            <v>0.02</v>
          </cell>
          <cell r="L267">
            <v>0</v>
          </cell>
        </row>
        <row r="268">
          <cell r="B268">
            <v>29157030</v>
          </cell>
          <cell r="C268" t="str">
            <v>GLYCEROL MONOSTEARATE  </v>
          </cell>
          <cell r="D268">
            <v>0.03</v>
          </cell>
          <cell r="E268">
            <v>0.03</v>
          </cell>
          <cell r="I268">
            <v>29322090</v>
          </cell>
          <cell r="J268" t="str">
            <v>OTHER LACTONES  </v>
          </cell>
          <cell r="L268">
            <v>0</v>
          </cell>
        </row>
        <row r="269">
          <cell r="B269">
            <v>29157040</v>
          </cell>
          <cell r="C269" t="str">
            <v>HCO FATTY ACID(INCL 12-HYDROXY STEARC ACD)  </v>
          </cell>
          <cell r="D269">
            <v>0.01</v>
          </cell>
          <cell r="E269">
            <v>0.04</v>
          </cell>
          <cell r="I269">
            <v>29329900</v>
          </cell>
          <cell r="J269" t="str">
            <v>OTHER HETEROCYCLIC COMPNDS WITH OXYGEN HETERO - ATOM/S)  </v>
          </cell>
          <cell r="K269">
            <v>0.15</v>
          </cell>
          <cell r="L269">
            <v>0.17</v>
          </cell>
        </row>
        <row r="270">
          <cell r="B270">
            <v>29157090</v>
          </cell>
          <cell r="C270" t="str">
            <v>OTHER PALMITIC ACID, STEARIC ACID AND THEIR SALTS AND ESTRS  </v>
          </cell>
          <cell r="D270">
            <v>0.05</v>
          </cell>
          <cell r="E270">
            <v>0.04</v>
          </cell>
          <cell r="I270">
            <v>29331100</v>
          </cell>
          <cell r="J270" t="str">
            <v>PHENAZONE (ANTIPYRIN) AND ITS DERIVATIVES  </v>
          </cell>
          <cell r="K270">
            <v>0</v>
          </cell>
          <cell r="L270">
            <v>0.01</v>
          </cell>
        </row>
        <row r="271">
          <cell r="B271">
            <v>29159090</v>
          </cell>
          <cell r="C271" t="str">
            <v>OTHER SATRTD ACYLC MNOCRBIXYLC ACDS ETC AND THR DRVTVS  </v>
          </cell>
          <cell r="D271">
            <v>0.03</v>
          </cell>
          <cell r="E271">
            <v>0.08</v>
          </cell>
          <cell r="I271">
            <v>29331990</v>
          </cell>
          <cell r="J271" t="str">
            <v>OTHER COMPNDS CNTNG AN UNFUSED PYRAZOLE RING (W/N HYDRGNTD) IN SRUCVRE  </v>
          </cell>
          <cell r="K271">
            <v>0.1</v>
          </cell>
          <cell r="L271">
            <v>0.25</v>
          </cell>
        </row>
        <row r="272">
          <cell r="B272">
            <v>29161100</v>
          </cell>
          <cell r="C272" t="str">
            <v>ACRYLIC ACID AND ITS SALTS  </v>
          </cell>
          <cell r="D272">
            <v>0.04</v>
          </cell>
          <cell r="I272">
            <v>29332100</v>
          </cell>
          <cell r="J272" t="str">
            <v>HYDANTOIN AND ITS DERIVATIVES  </v>
          </cell>
          <cell r="K272">
            <v>0.01</v>
          </cell>
          <cell r="L272">
            <v>0</v>
          </cell>
        </row>
        <row r="273">
          <cell r="B273">
            <v>29161510</v>
          </cell>
          <cell r="C273" t="str">
            <v>OLEIC ACID  </v>
          </cell>
          <cell r="I273">
            <v>29332910</v>
          </cell>
          <cell r="J273" t="str">
            <v>TINIDAZOLE  </v>
          </cell>
          <cell r="K273">
            <v>0.01</v>
          </cell>
          <cell r="L273">
            <v>0</v>
          </cell>
        </row>
        <row r="274">
          <cell r="B274">
            <v>29161590</v>
          </cell>
          <cell r="C274" t="str">
            <v>OTHER OLEIC LINOLEIC ACIDS AND THEIR SALTS ANDESTRS  </v>
          </cell>
          <cell r="D274">
            <v>0.06</v>
          </cell>
          <cell r="E274">
            <v>0.18</v>
          </cell>
          <cell r="I274">
            <v>29332920</v>
          </cell>
          <cell r="J274" t="str">
            <v>METRONIDAZOLE METRONIDIAZOLE BENZOATE  </v>
          </cell>
          <cell r="K274">
            <v>0.04</v>
          </cell>
          <cell r="L274">
            <v>0.04</v>
          </cell>
        </row>
        <row r="275">
          <cell r="B275">
            <v>29161930</v>
          </cell>
          <cell r="C275" t="str">
            <v>POTASSIUM CMPNDS OF UNSATRTDS ACYLC MONDACDS  </v>
          </cell>
          <cell r="D275">
            <v>0.02</v>
          </cell>
          <cell r="I275">
            <v>29332930</v>
          </cell>
          <cell r="J275" t="str">
            <v>MEBENDAZOLE  </v>
          </cell>
          <cell r="K275">
            <v>0.01</v>
          </cell>
          <cell r="L275">
            <v>0.05</v>
          </cell>
        </row>
        <row r="276">
          <cell r="B276">
            <v>29161990</v>
          </cell>
          <cell r="C276" t="str">
            <v>OTHER UNSATRTD ACYCLC , MONOCRBOXYLC ACDS ETC THR DRVTVS  </v>
          </cell>
          <cell r="E276">
            <v>0</v>
          </cell>
          <cell r="I276">
            <v>29332940</v>
          </cell>
          <cell r="J276" t="str">
            <v>DIMETRIDAZOLE  </v>
          </cell>
          <cell r="L276">
            <v>0.22</v>
          </cell>
        </row>
        <row r="277">
          <cell r="B277">
            <v>29163120</v>
          </cell>
          <cell r="C277" t="str">
            <v>BENZYL BENZOATE  </v>
          </cell>
          <cell r="D277">
            <v>0.01</v>
          </cell>
          <cell r="E277">
            <v>0.01</v>
          </cell>
          <cell r="I277">
            <v>29332950</v>
          </cell>
          <cell r="J277" t="str">
            <v>ALBENDAZ0LE  </v>
          </cell>
          <cell r="K277">
            <v>0.03</v>
          </cell>
          <cell r="L277">
            <v>0.02</v>
          </cell>
        </row>
        <row r="278">
          <cell r="B278">
            <v>29163190</v>
          </cell>
          <cell r="C278" t="str">
            <v>OTHER SALTS AND ESTERS OF BENZOIC ACID  </v>
          </cell>
          <cell r="D278">
            <v>0.01</v>
          </cell>
          <cell r="E278">
            <v>0</v>
          </cell>
          <cell r="I278">
            <v>29332990</v>
          </cell>
          <cell r="J278" t="str">
            <v>OTHER COMPNDS CNTNG AN UNFUSED IMIDAZOLE RING (W/N HYDRGNTD ) IN STRUCTURE  </v>
          </cell>
          <cell r="K278">
            <v>0.48</v>
          </cell>
          <cell r="L278">
            <v>0.25</v>
          </cell>
        </row>
        <row r="279">
          <cell r="B279">
            <v>29163400</v>
          </cell>
          <cell r="C279" t="str">
            <v>PHENYLACETIC ACID AND ITS SALTS  </v>
          </cell>
          <cell r="E279">
            <v>0</v>
          </cell>
          <cell r="I279">
            <v>29333200</v>
          </cell>
          <cell r="J279" t="str">
            <v>PIPERIDINE AND ITS SALTS  </v>
          </cell>
          <cell r="K279">
            <v>0.01</v>
          </cell>
          <cell r="L279">
            <v>0</v>
          </cell>
        </row>
        <row r="280">
          <cell r="B280">
            <v>29163950</v>
          </cell>
          <cell r="C280" t="str">
            <v>ESTERS OF AROMATIC MONOACIDS NES  </v>
          </cell>
          <cell r="D280">
            <v>0.02</v>
          </cell>
          <cell r="E280">
            <v>0.01</v>
          </cell>
          <cell r="I280">
            <v>29333913</v>
          </cell>
          <cell r="J280" t="str">
            <v>GAMMA PICOLINE(4-METHYL PYRIDINE)  </v>
          </cell>
          <cell r="L280">
            <v>0</v>
          </cell>
        </row>
        <row r="281">
          <cell r="B281">
            <v>29163990</v>
          </cell>
          <cell r="C281" t="str">
            <v>OTHER UNSTRD ACYCLIC MONOCRBOXYLC ACDS, CYCLIC MONOCRBOXYLC ACDS, THR ANHYDRDS, HLDS,PEROXIDES AND PEROXYACDS; THR  </v>
          </cell>
          <cell r="D281">
            <v>0.37</v>
          </cell>
          <cell r="E281">
            <v>0.23</v>
          </cell>
          <cell r="I281">
            <v>29333914</v>
          </cell>
          <cell r="J281" t="str">
            <v>CHLORPHENIRAMINE MALEATE  </v>
          </cell>
          <cell r="K281">
            <v>0.01</v>
          </cell>
          <cell r="L281">
            <v>0.02</v>
          </cell>
        </row>
        <row r="282">
          <cell r="B282">
            <v>29171110</v>
          </cell>
          <cell r="C282" t="str">
            <v>OXALIC ACID  </v>
          </cell>
          <cell r="E282">
            <v>0.02</v>
          </cell>
          <cell r="I282">
            <v>29333919</v>
          </cell>
          <cell r="J282" t="str">
            <v>OTHER DERIVATIVES OF PYRADINE  </v>
          </cell>
          <cell r="K282">
            <v>0.04</v>
          </cell>
          <cell r="L282">
            <v>0.02</v>
          </cell>
        </row>
        <row r="283">
          <cell r="B283">
            <v>29171190</v>
          </cell>
          <cell r="C283" t="str">
            <v>OTHER SALTS AND ESTERS OF OXALIC ACID  </v>
          </cell>
          <cell r="D283">
            <v>0</v>
          </cell>
          <cell r="I283">
            <v>29333920</v>
          </cell>
          <cell r="J283" t="str">
            <v>PIPERIDINE AND ITS SALTS  </v>
          </cell>
          <cell r="K283">
            <v>0</v>
          </cell>
        </row>
        <row r="284">
          <cell r="B284">
            <v>29171910</v>
          </cell>
          <cell r="C284" t="str">
            <v>MALEIC ACID  </v>
          </cell>
          <cell r="I284">
            <v>29333990</v>
          </cell>
          <cell r="J284" t="str">
            <v>OTHER CMPNDS CNTNG AN UNFUSED PYRDN RING (W/N HYDRGNTD ) IN STRUCTURE  </v>
          </cell>
          <cell r="K284">
            <v>0.22</v>
          </cell>
          <cell r="L284">
            <v>0.25</v>
          </cell>
        </row>
        <row r="285">
          <cell r="B285">
            <v>29171940</v>
          </cell>
          <cell r="C285" t="str">
            <v>FERROUS FUMERATE  </v>
          </cell>
          <cell r="D285">
            <v>0.14000000000000001</v>
          </cell>
          <cell r="E285">
            <v>0.42</v>
          </cell>
          <cell r="I285">
            <v>29334900</v>
          </cell>
          <cell r="J285" t="str">
            <v>OTHE CMPNDS CNTNG IN STRUCTURE A QUINOLINEOR ISOQUINOLINE RING SYSTEM (W/N HYDRGNTD),NOT FURTHER FUSED  </v>
          </cell>
          <cell r="K285">
            <v>0.16</v>
          </cell>
          <cell r="L285">
            <v>0.66</v>
          </cell>
        </row>
        <row r="286">
          <cell r="B286">
            <v>29171990</v>
          </cell>
          <cell r="C286" t="str">
            <v>OTHR ACYLC PLYCRBOXYLC ACDS AND THR DRVTVS  </v>
          </cell>
          <cell r="D286">
            <v>0.01</v>
          </cell>
          <cell r="I286">
            <v>29335400</v>
          </cell>
          <cell r="J286" t="str">
            <v>OTHER DERIVATIVES OF MALONYLUREA (BARBITURIC ACID ), SALTS THEREOF  </v>
          </cell>
          <cell r="K286">
            <v>0.01</v>
          </cell>
          <cell r="L286">
            <v>0.01</v>
          </cell>
        </row>
        <row r="287">
          <cell r="B287">
            <v>29173910</v>
          </cell>
          <cell r="C287" t="str">
            <v>DIBUTYL PHTHALATE  </v>
          </cell>
          <cell r="D287">
            <v>0.04</v>
          </cell>
          <cell r="I287">
            <v>29335990</v>
          </cell>
          <cell r="J287" t="str">
            <v>OTHER CMPNDS CNTNG A PYRIMIDINE RING (W/N HYDRGNTD) OR PIPERAZINE RING IN STRUCTURE  </v>
          </cell>
          <cell r="K287">
            <v>0.06</v>
          </cell>
          <cell r="L287">
            <v>0.1</v>
          </cell>
        </row>
        <row r="288">
          <cell r="B288">
            <v>29173990</v>
          </cell>
          <cell r="C288" t="str">
            <v>OTHER ARMTC PLYCRBOXYLIC ACIDS ETC.  </v>
          </cell>
          <cell r="D288">
            <v>0.02</v>
          </cell>
          <cell r="E288">
            <v>0</v>
          </cell>
          <cell r="I288">
            <v>29336990</v>
          </cell>
          <cell r="J288" t="str">
            <v>OTHER CMPND CNTNG AN UNFUSED TRIAZINE RING(W/N HYDRGNTD) IN STRUCTURE  </v>
          </cell>
          <cell r="K288">
            <v>0</v>
          </cell>
        </row>
        <row r="289">
          <cell r="B289">
            <v>29181110</v>
          </cell>
          <cell r="C289" t="str">
            <v>LACTIC ACID  </v>
          </cell>
          <cell r="I289">
            <v>29337900</v>
          </cell>
          <cell r="J289" t="str">
            <v>OTHER LACTAMS  </v>
          </cell>
          <cell r="K289">
            <v>0.12</v>
          </cell>
          <cell r="L289">
            <v>0.12</v>
          </cell>
        </row>
        <row r="290">
          <cell r="B290">
            <v>29181190</v>
          </cell>
          <cell r="C290" t="str">
            <v>OTHER SALTS AND ESTERS OF LACTIC ACID  </v>
          </cell>
          <cell r="D290">
            <v>0.03</v>
          </cell>
          <cell r="E290">
            <v>0.03</v>
          </cell>
          <cell r="I290">
            <v>29339100</v>
          </cell>
          <cell r="J290" t="str">
            <v>ALPRA ZOLAM, CAMAZEPAM AND OTHER CMPNDS OF ZEPAM, SALTS THEREOF  </v>
          </cell>
          <cell r="K290">
            <v>7.0000000000000007E-2</v>
          </cell>
          <cell r="L290">
            <v>0.06</v>
          </cell>
        </row>
        <row r="291">
          <cell r="B291">
            <v>29181200</v>
          </cell>
          <cell r="C291" t="str">
            <v>TARTARIC ACID  </v>
          </cell>
          <cell r="I291">
            <v>29339900</v>
          </cell>
          <cell r="J291" t="str">
            <v>OTHER HETERDCYCLIC CMPNDS WITH NITROGEN HETRO ATOM (S) ONLY  </v>
          </cell>
          <cell r="K291">
            <v>0.44</v>
          </cell>
          <cell r="L291">
            <v>0.52</v>
          </cell>
        </row>
        <row r="292">
          <cell r="B292">
            <v>29181320</v>
          </cell>
          <cell r="C292" t="str">
            <v>METROPROLOL TARTRATE  </v>
          </cell>
          <cell r="D292">
            <v>0</v>
          </cell>
          <cell r="E292">
            <v>0</v>
          </cell>
          <cell r="I292">
            <v>29341000</v>
          </cell>
          <cell r="J292" t="str">
            <v>CMPNDS CNTNG AN UNFUSED THIAZOLE RING (W/N HYDROGENATED ) IN THE STRUCTURE  </v>
          </cell>
          <cell r="K292">
            <v>0</v>
          </cell>
          <cell r="L292">
            <v>0.02</v>
          </cell>
        </row>
        <row r="293">
          <cell r="B293">
            <v>29181390</v>
          </cell>
          <cell r="C293" t="str">
            <v>OTHER SALTS AND ESTERS OF TARTARIC ACID  </v>
          </cell>
          <cell r="D293">
            <v>0</v>
          </cell>
          <cell r="I293">
            <v>29343000</v>
          </cell>
          <cell r="J293" t="str">
            <v>CMPNDS CNTNG A PHENOTHIAZINE RING-SYSTEM (W/N HYDRGNTD ) NT FRTHR FUSED  </v>
          </cell>
          <cell r="K293">
            <v>0.01</v>
          </cell>
          <cell r="L293">
            <v>0.01</v>
          </cell>
        </row>
        <row r="294">
          <cell r="B294">
            <v>29181400</v>
          </cell>
          <cell r="C294" t="str">
            <v>CITRIC ACID  </v>
          </cell>
          <cell r="D294">
            <v>0</v>
          </cell>
          <cell r="I294">
            <v>29349900</v>
          </cell>
          <cell r="J294" t="str">
            <v>OTHER HETEROCYCLIC COMPOUNDS  </v>
          </cell>
          <cell r="K294">
            <v>0.16</v>
          </cell>
          <cell r="L294">
            <v>0.23</v>
          </cell>
        </row>
        <row r="295">
          <cell r="B295">
            <v>29181510</v>
          </cell>
          <cell r="C295" t="str">
            <v>POTASSIUM CITRATE  </v>
          </cell>
          <cell r="I295">
            <v>29350011</v>
          </cell>
          <cell r="J295" t="str">
            <v>*SULPHAMETHOXAZOLE  </v>
          </cell>
          <cell r="K295">
            <v>0.42</v>
          </cell>
          <cell r="L295">
            <v>0.57999999999999996</v>
          </cell>
        </row>
        <row r="296">
          <cell r="B296">
            <v>29181590</v>
          </cell>
          <cell r="C296" t="str">
            <v>OTHER SALTS AND ESTERS OF CITRIC ACID  </v>
          </cell>
          <cell r="D296">
            <v>0</v>
          </cell>
          <cell r="I296">
            <v>29350013</v>
          </cell>
          <cell r="J296" t="str">
            <v>*SULPHADIAZINE  </v>
          </cell>
          <cell r="K296">
            <v>0.11</v>
          </cell>
          <cell r="L296">
            <v>7.0000000000000007E-2</v>
          </cell>
        </row>
        <row r="297">
          <cell r="B297">
            <v>29181610</v>
          </cell>
          <cell r="C297" t="str">
            <v>CALCIUM GLUCONATE  </v>
          </cell>
          <cell r="I297">
            <v>29350090</v>
          </cell>
          <cell r="J297" t="str">
            <v>*OTHER SULPHONAMIDES  </v>
          </cell>
          <cell r="K297">
            <v>0.19</v>
          </cell>
          <cell r="L297">
            <v>0.54</v>
          </cell>
        </row>
        <row r="298">
          <cell r="B298">
            <v>29181690</v>
          </cell>
          <cell r="C298" t="str">
            <v>OTHER GLUCONIC ACID ITS SALTS AND ESTERS  </v>
          </cell>
          <cell r="D298">
            <v>0.17</v>
          </cell>
          <cell r="E298">
            <v>0.12</v>
          </cell>
          <cell r="I298">
            <v>29362310</v>
          </cell>
          <cell r="J298" t="str">
            <v>VITAMIN B2 (RIBOFLAVIN, LACTOPLAVIN) AND ITS SALTS  </v>
          </cell>
          <cell r="K298">
            <v>0.05</v>
          </cell>
          <cell r="L298">
            <v>0.05</v>
          </cell>
        </row>
        <row r="299">
          <cell r="B299">
            <v>29181990</v>
          </cell>
          <cell r="C299" t="str">
            <v>OTHER CARBOXYLC ACIDS WITH ADDTNL OXYGN FUNCTN, THEIR ANYDRIDS, HALIDES, PEROXIDES AND PEROXY ACIDS AND THEIR HALOGENT  </v>
          </cell>
          <cell r="D299">
            <v>0.01</v>
          </cell>
          <cell r="E299">
            <v>0.02</v>
          </cell>
          <cell r="I299">
            <v>29362390</v>
          </cell>
          <cell r="J299" t="str">
            <v>OTHER VITAMIN B2 AND ITS DERIVATIVES  </v>
          </cell>
          <cell r="L299">
            <v>0</v>
          </cell>
        </row>
        <row r="300">
          <cell r="B300">
            <v>29182110</v>
          </cell>
          <cell r="C300" t="str">
            <v>SALICYLIC ACID  </v>
          </cell>
          <cell r="D300">
            <v>0</v>
          </cell>
          <cell r="I300">
            <v>29362500</v>
          </cell>
          <cell r="J300" t="str">
            <v>VITAMIN B6 AND ITS DRVTS  </v>
          </cell>
          <cell r="K300">
            <v>0.03</v>
          </cell>
          <cell r="L300">
            <v>0.05</v>
          </cell>
        </row>
        <row r="301">
          <cell r="B301">
            <v>29182190</v>
          </cell>
          <cell r="C301" t="str">
            <v>OTHER SALICYLIC ACID AND ITS SALTS  </v>
          </cell>
          <cell r="I301">
            <v>29362690</v>
          </cell>
          <cell r="J301" t="str">
            <v>OTHER VITAMIN B12 AND ITS DERIVATIVES  </v>
          </cell>
          <cell r="K301">
            <v>0.01</v>
          </cell>
          <cell r="L301">
            <v>0.01</v>
          </cell>
        </row>
        <row r="302">
          <cell r="B302">
            <v>29182390</v>
          </cell>
          <cell r="C302" t="str">
            <v>OTHER ESTERS OF SALICYLIC ACID AND THR SALTS  </v>
          </cell>
          <cell r="D302">
            <v>0</v>
          </cell>
          <cell r="I302">
            <v>29362920</v>
          </cell>
          <cell r="J302" t="str">
            <v>NCTNC ACID AND NCTNMD(NIACINAMIDE/NIACINE  </v>
          </cell>
          <cell r="K302">
            <v>0.17</v>
          </cell>
          <cell r="L302">
            <v>0.34</v>
          </cell>
        </row>
        <row r="303">
          <cell r="B303">
            <v>29182910</v>
          </cell>
          <cell r="C303" t="str">
            <v>GALIC ACID  </v>
          </cell>
          <cell r="D303">
            <v>0</v>
          </cell>
          <cell r="I303">
            <v>29362940</v>
          </cell>
          <cell r="J303" t="str">
            <v>VITAMIN D  </v>
          </cell>
          <cell r="L303">
            <v>0.01</v>
          </cell>
        </row>
        <row r="304">
          <cell r="B304">
            <v>29182990</v>
          </cell>
          <cell r="C304" t="str">
            <v>OTHER CARBOOXYLIC ACIDS WITH PHNL FN. ETC.  </v>
          </cell>
          <cell r="D304">
            <v>0</v>
          </cell>
          <cell r="E304">
            <v>0</v>
          </cell>
          <cell r="I304">
            <v>29362990</v>
          </cell>
          <cell r="J304" t="str">
            <v>OTHER VITAMINS AND THR DRVTVS  </v>
          </cell>
          <cell r="K304">
            <v>0.01</v>
          </cell>
        </row>
        <row r="305">
          <cell r="B305">
            <v>29183030</v>
          </cell>
          <cell r="C305" t="str">
            <v>NALIDIXIC ACID  </v>
          </cell>
          <cell r="D305">
            <v>0</v>
          </cell>
          <cell r="I305">
            <v>29369000</v>
          </cell>
          <cell r="J305" t="str">
            <v>OTHER, INCL. NATURAL CONCENTRTS  </v>
          </cell>
          <cell r="K305">
            <v>1.5</v>
          </cell>
          <cell r="L305">
            <v>4.6399999999999997</v>
          </cell>
        </row>
        <row r="306">
          <cell r="B306">
            <v>29183090</v>
          </cell>
          <cell r="C306" t="str">
            <v>OTHER CRBXYLC ACIDS WITH A LDHYD/KETONE FN BUT WITHOUT OTHET OXYGEN FN. ETC.  </v>
          </cell>
          <cell r="D306">
            <v>0.59</v>
          </cell>
          <cell r="E306">
            <v>1.04</v>
          </cell>
          <cell r="I306">
            <v>29371900</v>
          </cell>
          <cell r="J306" t="str">
            <v>OTHER POLYPEPTIDE HORMONES THR DTVTVS AND STRCTL ANLGES  </v>
          </cell>
          <cell r="K306">
            <v>0.01</v>
          </cell>
        </row>
        <row r="307">
          <cell r="B307">
            <v>29189900</v>
          </cell>
          <cell r="C307" t="str">
            <v>OTHER CARBOXYLC ACIDS WITH ADDTNL OXYGN FUNCTN, THEIR ANYDRIDS, HALIDES, PEROXIDES AND PEROXY ACIDS AND THEIR HALOGENT  </v>
          </cell>
          <cell r="D307">
            <v>0</v>
          </cell>
          <cell r="E307">
            <v>0</v>
          </cell>
          <cell r="I307">
            <v>29372100</v>
          </cell>
          <cell r="J307" t="str">
            <v>CORTISONE,HYDROCORTISONE,PREDNISONE (DEHY-DROCORTISONE)AND FREDNISOLONE AND PRDNSLN(DEHYDROHYDROCORTISONE)  </v>
          </cell>
          <cell r="K307">
            <v>0.03</v>
          </cell>
          <cell r="L307">
            <v>0.02</v>
          </cell>
        </row>
        <row r="308">
          <cell r="B308">
            <v>29199040</v>
          </cell>
          <cell r="C308" t="str">
            <v>SODIUM GLYCEROPHOSPHATE  </v>
          </cell>
          <cell r="D308">
            <v>0.01</v>
          </cell>
          <cell r="I308">
            <v>29372200</v>
          </cell>
          <cell r="J308" t="str">
            <v>HALGNTD DRVTVS OF CORTI COSTEROIDAL  </v>
          </cell>
          <cell r="K308">
            <v>0.05</v>
          </cell>
          <cell r="L308">
            <v>7.0000000000000007E-2</v>
          </cell>
        </row>
        <row r="309">
          <cell r="B309">
            <v>29209010</v>
          </cell>
          <cell r="C309" t="str">
            <v>*DIETHYL SULPHATE  </v>
          </cell>
          <cell r="I309">
            <v>29372900</v>
          </cell>
          <cell r="J309" t="str">
            <v>OTHR STEROIDAL HORMONS THR DRVTVS AND STRCTL ANLGES  </v>
          </cell>
          <cell r="K309">
            <v>0.06</v>
          </cell>
          <cell r="L309">
            <v>0.04</v>
          </cell>
        </row>
        <row r="310">
          <cell r="B310">
            <v>29209099</v>
          </cell>
          <cell r="C310" t="str">
            <v>OTHER ESTERS OF OTHER INORGANIC ACIDS OF NON-METLS AND THEIR SALTS  </v>
          </cell>
          <cell r="D310">
            <v>0.28000000000000003</v>
          </cell>
          <cell r="E310">
            <v>0.32</v>
          </cell>
          <cell r="I310">
            <v>29375000</v>
          </cell>
          <cell r="J310" t="str">
            <v>PROSTAGLANDINS, TIROMBOXAMESAND LEUKOTRIENESTHR DRVTVS AND STRCLT ANLGES  </v>
          </cell>
          <cell r="L310">
            <v>0</v>
          </cell>
        </row>
        <row r="311">
          <cell r="B311">
            <v>29211190</v>
          </cell>
          <cell r="C311" t="str">
            <v>FORMAMIDE,N.E.S.  </v>
          </cell>
          <cell r="D311">
            <v>7.0000000000000007E-2</v>
          </cell>
          <cell r="E311">
            <v>0.03</v>
          </cell>
          <cell r="I311">
            <v>29379019</v>
          </cell>
          <cell r="J311" t="str">
            <v>OTHER  </v>
          </cell>
          <cell r="K311">
            <v>0</v>
          </cell>
        </row>
        <row r="312">
          <cell r="B312">
            <v>29211990</v>
          </cell>
          <cell r="C312" t="str">
            <v>OTHER  </v>
          </cell>
          <cell r="D312">
            <v>0.01</v>
          </cell>
          <cell r="E312">
            <v>0</v>
          </cell>
          <cell r="I312">
            <v>29379020</v>
          </cell>
          <cell r="J312" t="str">
            <v>AMINO-ACID DERIVATIVES  </v>
          </cell>
          <cell r="L312">
            <v>0.01</v>
          </cell>
        </row>
        <row r="313">
          <cell r="B313">
            <v>29212990</v>
          </cell>
          <cell r="C313" t="str">
            <v>OTHER ACYLC PLYAMINS THR DRVTVS, SALTS THEREOF  </v>
          </cell>
          <cell r="D313">
            <v>0.11</v>
          </cell>
          <cell r="E313">
            <v>0.21</v>
          </cell>
          <cell r="I313">
            <v>29379090</v>
          </cell>
          <cell r="J313" t="str">
            <v>OTHER  </v>
          </cell>
          <cell r="K313">
            <v>0.05</v>
          </cell>
          <cell r="L313">
            <v>0</v>
          </cell>
        </row>
        <row r="314">
          <cell r="B314">
            <v>29213090</v>
          </cell>
          <cell r="C314" t="str">
            <v>OTHER CYCLANIC CYCENIC/CYCLOTRPNC MONO OR POLYAMINS AND THR DRVTVS, SALTS  </v>
          </cell>
          <cell r="D314">
            <v>0.01</v>
          </cell>
          <cell r="I314">
            <v>29389010</v>
          </cell>
          <cell r="J314" t="str">
            <v>DIGOXIN  </v>
          </cell>
          <cell r="K314">
            <v>0</v>
          </cell>
          <cell r="L314">
            <v>0.01</v>
          </cell>
        </row>
        <row r="315">
          <cell r="B315">
            <v>29214190</v>
          </cell>
          <cell r="C315" t="str">
            <v>OTHR ANILINE SALTS  </v>
          </cell>
          <cell r="D315">
            <v>0.06</v>
          </cell>
          <cell r="I315">
            <v>29389090</v>
          </cell>
          <cell r="J315" t="str">
            <v>OTHER GLYCOSIDES NTRL/RPRDCD BY SYNTHSIS ANDTHR SLTS ETHRS DRVTVS  </v>
          </cell>
          <cell r="K315">
            <v>0</v>
          </cell>
        </row>
        <row r="316">
          <cell r="B316">
            <v>29214234</v>
          </cell>
          <cell r="C316" t="str">
            <v>SULPHANILIC ACID(PARA AMINOBNZN SLPHNC ACID PARA ANILINE SULPHONIC ACID)  </v>
          </cell>
          <cell r="I316">
            <v>29391900</v>
          </cell>
          <cell r="J316" t="str">
            <v>OTHER ALKALOIDS OF OPIUM ANDTHR DRVTVS,SALTS  </v>
          </cell>
          <cell r="L316">
            <v>0.16</v>
          </cell>
        </row>
        <row r="317">
          <cell r="B317">
            <v>29214290</v>
          </cell>
          <cell r="C317" t="str">
            <v>OTHER AMINO SULPHONIC ANILINE ETC NES  </v>
          </cell>
          <cell r="D317">
            <v>0</v>
          </cell>
          <cell r="I317">
            <v>29392090</v>
          </cell>
          <cell r="J317" t="str">
            <v>SALTS AND OTHR DRVTVS OF QUININE NES  </v>
          </cell>
          <cell r="L317">
            <v>0.02</v>
          </cell>
        </row>
        <row r="318">
          <cell r="B318">
            <v>29214410</v>
          </cell>
          <cell r="C318" t="str">
            <v>DIPHENYLAMINE  </v>
          </cell>
          <cell r="I318">
            <v>29393000</v>
          </cell>
          <cell r="J318" t="str">
            <v>CAFFEINE AND ITS SALTS  </v>
          </cell>
          <cell r="L318">
            <v>0.08</v>
          </cell>
        </row>
        <row r="319">
          <cell r="B319">
            <v>29214490</v>
          </cell>
          <cell r="C319" t="str">
            <v>OTHR DIPHNYLAMINE AND ITS DRVTVS;SLTS THROF  </v>
          </cell>
          <cell r="E319">
            <v>0.01</v>
          </cell>
          <cell r="I319">
            <v>29394190</v>
          </cell>
          <cell r="J319" t="str">
            <v>OTHER EPHEDRINE AND ITS SALTS  </v>
          </cell>
          <cell r="L319">
            <v>0.02</v>
          </cell>
        </row>
        <row r="320">
          <cell r="B320">
            <v>29214590</v>
          </cell>
          <cell r="C320" t="str">
            <v>OTHR 1-NPTHYLAMN 2-NPTHYLAMN AND THEIR DRVTVS AND SLTS THREOF  </v>
          </cell>
          <cell r="D320">
            <v>0</v>
          </cell>
          <cell r="I320">
            <v>29394200</v>
          </cell>
          <cell r="J320" t="str">
            <v>PSEUDO EPHEDRINE (INN) AND ITS SALTS  </v>
          </cell>
          <cell r="K320">
            <v>0</v>
          </cell>
          <cell r="L320">
            <v>0</v>
          </cell>
        </row>
        <row r="321">
          <cell r="B321">
            <v>29214990</v>
          </cell>
          <cell r="C321" t="str">
            <v>OTHER ARMTC MONO AMNS AND THR DRVTVS AND SALTS  </v>
          </cell>
          <cell r="D321">
            <v>0</v>
          </cell>
          <cell r="E321">
            <v>0</v>
          </cell>
          <cell r="I321">
            <v>29399900</v>
          </cell>
          <cell r="J321" t="str">
            <v>*OTHER VEG ALKALOIDS NTRL OR RPRDCD BY SYNTHIS, THR SALTS , ESTRS ETHERSAND OTHE DRVTVS  </v>
          </cell>
          <cell r="K321">
            <v>0.18</v>
          </cell>
          <cell r="L321">
            <v>7.0000000000000007E-2</v>
          </cell>
        </row>
        <row r="322">
          <cell r="B322">
            <v>29215140</v>
          </cell>
          <cell r="C322" t="str">
            <v>O-DIAMINOTOLUENE  </v>
          </cell>
          <cell r="D322">
            <v>0</v>
          </cell>
          <cell r="I322">
            <v>29400000</v>
          </cell>
          <cell r="J322" t="str">
            <v>SUGRS CHMCLY PURE OTHR THN SUCROSE LACTOSEMALTOSE ETC SUGR ETHRS AND SUGRESTRS AND THR SLTS BESIDES HDG NO. 2937  </v>
          </cell>
          <cell r="K322">
            <v>0</v>
          </cell>
          <cell r="L322">
            <v>0</v>
          </cell>
        </row>
        <row r="323">
          <cell r="B323">
            <v>29215190</v>
          </cell>
          <cell r="C323" t="str">
            <v>OTHR O-M-P-PHNYLENEDIAMINE DIAMINOTOLUENE AND THEIR DRVTVS SALTS THEREOF  </v>
          </cell>
          <cell r="I323">
            <v>29411030</v>
          </cell>
          <cell r="J323" t="str">
            <v>AMOXYCILLINE AND ITS SALTS  </v>
          </cell>
          <cell r="L323">
            <v>0.01</v>
          </cell>
        </row>
        <row r="324">
          <cell r="B324">
            <v>29215910</v>
          </cell>
          <cell r="C324" t="str">
            <v>BENZIDINE  </v>
          </cell>
          <cell r="E324">
            <v>0.04</v>
          </cell>
          <cell r="I324">
            <v>29411040</v>
          </cell>
          <cell r="J324" t="str">
            <v>CLOXACILLINE AND ITS SALTS  </v>
          </cell>
          <cell r="K324">
            <v>0.05</v>
          </cell>
          <cell r="L324">
            <v>0</v>
          </cell>
        </row>
        <row r="325">
          <cell r="B325">
            <v>29215990</v>
          </cell>
          <cell r="C325" t="str">
            <v>OTHER ARMTC PLYAMNS AND THR DRVTVS AND SLTS  </v>
          </cell>
          <cell r="D325">
            <v>0.01</v>
          </cell>
          <cell r="I325">
            <v>29413010</v>
          </cell>
          <cell r="J325" t="str">
            <v>DOXYCYLIME AND ITS SALTS  </v>
          </cell>
          <cell r="K325">
            <v>0.02</v>
          </cell>
        </row>
        <row r="326">
          <cell r="B326">
            <v>29221190</v>
          </cell>
          <cell r="C326" t="str">
            <v>OTHER SALTS OF MONOETHANOLAMINE  </v>
          </cell>
          <cell r="E326">
            <v>0.06</v>
          </cell>
          <cell r="I326">
            <v>29414000</v>
          </cell>
          <cell r="J326" t="str">
            <v>CHLORAMPHENICOL AND ITS DRVTVS SLTS THEREOF  </v>
          </cell>
          <cell r="K326">
            <v>0.04</v>
          </cell>
          <cell r="L326">
            <v>0.09</v>
          </cell>
        </row>
        <row r="327">
          <cell r="B327">
            <v>29221310</v>
          </cell>
          <cell r="C327" t="str">
            <v>*TRIETHANOLAMINE  </v>
          </cell>
          <cell r="I327">
            <v>29415000</v>
          </cell>
          <cell r="J327" t="str">
            <v>ERTHROMYCIN AND ITS DRVTVS SLTS THEREOF  </v>
          </cell>
          <cell r="K327">
            <v>0.38</v>
          </cell>
          <cell r="L327">
            <v>0.87</v>
          </cell>
        </row>
        <row r="328">
          <cell r="B328">
            <v>29221990</v>
          </cell>
          <cell r="C328" t="str">
            <v>OTHER  </v>
          </cell>
          <cell r="D328">
            <v>0.01</v>
          </cell>
          <cell r="I328">
            <v>29419020</v>
          </cell>
          <cell r="J328" t="str">
            <v>CEPHALEXIN AND ITS SALTS  </v>
          </cell>
          <cell r="K328">
            <v>0.12</v>
          </cell>
          <cell r="L328">
            <v>0.23</v>
          </cell>
        </row>
        <row r="329">
          <cell r="B329">
            <v>29222190</v>
          </cell>
          <cell r="C329" t="str">
            <v>OTHER AMNOHYDRXY NPHTHLENE SLPHNC ACDS AND THR SLTS  </v>
          </cell>
          <cell r="D329">
            <v>0.01</v>
          </cell>
          <cell r="I329">
            <v>29419030</v>
          </cell>
          <cell r="J329" t="str">
            <v>CIPROFLOXACINE AND ITS SALTS  </v>
          </cell>
          <cell r="K329">
            <v>0.04</v>
          </cell>
          <cell r="L329">
            <v>0.03</v>
          </cell>
        </row>
        <row r="330">
          <cell r="B330">
            <v>29222990</v>
          </cell>
          <cell r="C330" t="str">
            <v>OTHER AMINO-NAPHTHOLS AND OTHER AMINO- PHENOLS, THEIR ETHERS,ESTERS AND SALTS  </v>
          </cell>
          <cell r="E330">
            <v>0</v>
          </cell>
          <cell r="I330">
            <v>29419090</v>
          </cell>
          <cell r="J330" t="str">
            <v>OTHER ANTIBIOTICS  </v>
          </cell>
          <cell r="K330">
            <v>1.02</v>
          </cell>
          <cell r="L330">
            <v>1.54</v>
          </cell>
        </row>
        <row r="331">
          <cell r="B331">
            <v>29223900</v>
          </cell>
          <cell r="C331" t="str">
            <v>OTHER AMINO-ALDEHYDES ETC CNTNG MORE THAN OXGN FN. SALTS  </v>
          </cell>
          <cell r="D331">
            <v>0.03</v>
          </cell>
          <cell r="E331">
            <v>0.01</v>
          </cell>
          <cell r="I331">
            <v>29420011</v>
          </cell>
          <cell r="J331" t="str">
            <v>CEFADROXIL  </v>
          </cell>
          <cell r="K331">
            <v>0.05</v>
          </cell>
          <cell r="L331">
            <v>0.03</v>
          </cell>
        </row>
        <row r="332">
          <cell r="B332">
            <v>29224100</v>
          </cell>
          <cell r="C332" t="str">
            <v>LYSINE AND ITS ESTERS SALTS THEREOF  </v>
          </cell>
          <cell r="I332">
            <v>29420012</v>
          </cell>
          <cell r="J332" t="str">
            <v>IBUPROFANE  </v>
          </cell>
          <cell r="K332">
            <v>0.2</v>
          </cell>
          <cell r="L332">
            <v>0.45</v>
          </cell>
        </row>
        <row r="333">
          <cell r="B333">
            <v>29224290</v>
          </cell>
          <cell r="C333" t="str">
            <v>OTHER GLUTAMIC ACID AND ITS SALTS  </v>
          </cell>
          <cell r="D333">
            <v>0</v>
          </cell>
          <cell r="I333">
            <v>29420013</v>
          </cell>
          <cell r="J333" t="str">
            <v>NIFEDIPINE  </v>
          </cell>
          <cell r="L333">
            <v>0.01</v>
          </cell>
        </row>
        <row r="334">
          <cell r="B334">
            <v>29224910</v>
          </cell>
          <cell r="C334" t="str">
            <v>AMINO ACETIC ACID (GLYCINE)  </v>
          </cell>
          <cell r="I334">
            <v>29420014</v>
          </cell>
          <cell r="J334" t="str">
            <v>RANITIDINE  </v>
          </cell>
          <cell r="K334">
            <v>0.08</v>
          </cell>
          <cell r="L334">
            <v>0.25</v>
          </cell>
        </row>
        <row r="335">
          <cell r="B335">
            <v>29224990</v>
          </cell>
          <cell r="C335" t="str">
            <v>OTHER AMINO ACIDS AND THR ESTERS CNTNG NOT MORE THAN ONE KIND OXGN FN.  </v>
          </cell>
          <cell r="D335">
            <v>0.05</v>
          </cell>
          <cell r="E335">
            <v>0.02</v>
          </cell>
          <cell r="I335">
            <v>29420021</v>
          </cell>
          <cell r="J335" t="str">
            <v>TIMOLOL MALEATE  </v>
          </cell>
          <cell r="K335">
            <v>0.01</v>
          </cell>
          <cell r="L335">
            <v>0</v>
          </cell>
        </row>
        <row r="336">
          <cell r="B336">
            <v>29225013</v>
          </cell>
          <cell r="C336" t="str">
            <v>PROCAINE HYDROCHLORIDE  </v>
          </cell>
          <cell r="E336">
            <v>0.01</v>
          </cell>
          <cell r="I336">
            <v>29420024</v>
          </cell>
          <cell r="J336" t="str">
            <v>IMIPRAMINE HCL  </v>
          </cell>
          <cell r="L336">
            <v>0</v>
          </cell>
        </row>
        <row r="337">
          <cell r="B337">
            <v>29225021</v>
          </cell>
          <cell r="C337" t="str">
            <v>FRUSEMIDE  </v>
          </cell>
          <cell r="D337">
            <v>0.01</v>
          </cell>
          <cell r="I337">
            <v>29420027</v>
          </cell>
          <cell r="J337" t="str">
            <v>ATENOLOL, PROPRONALOL  </v>
          </cell>
          <cell r="K337">
            <v>0.01</v>
          </cell>
          <cell r="L337">
            <v>0</v>
          </cell>
        </row>
        <row r="338">
          <cell r="B338">
            <v>29225090</v>
          </cell>
          <cell r="C338" t="str">
            <v>OTHER FRUSEMIDE AMINODIAL DOMPERIDONE  </v>
          </cell>
          <cell r="D338">
            <v>0.1</v>
          </cell>
          <cell r="E338">
            <v>0.25</v>
          </cell>
          <cell r="I338">
            <v>29420033</v>
          </cell>
          <cell r="J338" t="str">
            <v>OXYCLOZANIDE  </v>
          </cell>
          <cell r="L338">
            <v>0.01</v>
          </cell>
        </row>
        <row r="339">
          <cell r="B339">
            <v>29231000</v>
          </cell>
          <cell r="C339" t="str">
            <v>CHOLINE AND ITS SALTS  </v>
          </cell>
          <cell r="D339">
            <v>0</v>
          </cell>
          <cell r="E339">
            <v>0.01</v>
          </cell>
          <cell r="I339">
            <v>29420090</v>
          </cell>
          <cell r="J339" t="str">
            <v>OTHER DILOXANIDE FUROATE, CIMETIDINE, FAMOTIDINE NES  </v>
          </cell>
          <cell r="K339">
            <v>4.32</v>
          </cell>
          <cell r="L339">
            <v>3.03</v>
          </cell>
        </row>
        <row r="340">
          <cell r="B340">
            <v>29232010</v>
          </cell>
          <cell r="C340" t="str">
            <v>LECITHINS  </v>
          </cell>
          <cell r="D340">
            <v>0.78</v>
          </cell>
          <cell r="E340">
            <v>0.76</v>
          </cell>
          <cell r="I340">
            <v>30019091</v>
          </cell>
          <cell r="J340" t="str">
            <v>HEPARIN AND ITS SALTS  </v>
          </cell>
          <cell r="K340">
            <v>0.24</v>
          </cell>
          <cell r="L340">
            <v>0.44</v>
          </cell>
        </row>
        <row r="341">
          <cell r="B341">
            <v>29232090</v>
          </cell>
          <cell r="C341" t="str">
            <v>OTHERS (PHOSPHOAMINOLIPIDS)  </v>
          </cell>
          <cell r="D341">
            <v>0.02</v>
          </cell>
          <cell r="I341">
            <v>30019099</v>
          </cell>
          <cell r="J341" t="str">
            <v>OTHER HEPARIN SALTS; OTHER HUMAN/ANML SUBSTNS FOR THRUPTC/PROPHYLCTC USES, NES  </v>
          </cell>
          <cell r="K341">
            <v>0.25</v>
          </cell>
          <cell r="L341">
            <v>0.12</v>
          </cell>
        </row>
        <row r="342">
          <cell r="B342">
            <v>29239000</v>
          </cell>
          <cell r="C342" t="str">
            <v>OTHER QUATERNARY AMMONIUM SALTS AND HYDROXDELECITHINS AND OTHR PHOSPHOAMINOLIPIDS  </v>
          </cell>
          <cell r="D342">
            <v>0.02</v>
          </cell>
          <cell r="E342">
            <v>0.01</v>
          </cell>
          <cell r="I342">
            <v>30021012</v>
          </cell>
          <cell r="J342" t="str">
            <v>*TETANUS ANTISERA  </v>
          </cell>
          <cell r="K342">
            <v>0.18</v>
          </cell>
          <cell r="L342">
            <v>0.08</v>
          </cell>
        </row>
        <row r="343">
          <cell r="B343">
            <v>29241900</v>
          </cell>
          <cell r="C343" t="str">
            <v>OTHER ACYCLIC AMIDES AND THEIR DERIVTVS, SALTS  </v>
          </cell>
          <cell r="D343">
            <v>0.25</v>
          </cell>
          <cell r="E343">
            <v>0.67</v>
          </cell>
          <cell r="I343">
            <v>30021013</v>
          </cell>
          <cell r="J343" t="str">
            <v>*RABIES ANTISERA  </v>
          </cell>
          <cell r="L343">
            <v>0.03</v>
          </cell>
        </row>
        <row r="344">
          <cell r="B344">
            <v>29242190</v>
          </cell>
          <cell r="C344" t="str">
            <v>OTHER UREINES AND THR DRVTVS SALTS THEREOF  </v>
          </cell>
          <cell r="D344">
            <v>0.06</v>
          </cell>
          <cell r="E344">
            <v>0.02</v>
          </cell>
          <cell r="I344">
            <v>30021020</v>
          </cell>
          <cell r="J344" t="str">
            <v>*HEMOGLOBIN BLOOD GLOBULINSANDSERUM GLOBULINS  </v>
          </cell>
          <cell r="K344">
            <v>1.55</v>
          </cell>
          <cell r="L344">
            <v>0.72</v>
          </cell>
        </row>
        <row r="345">
          <cell r="B345">
            <v>29242960</v>
          </cell>
          <cell r="C345" t="str">
            <v>PYRAZINAMIDE(PYRAZINE CARBOXAMIDE)  </v>
          </cell>
          <cell r="D345">
            <v>0.02</v>
          </cell>
          <cell r="I345">
            <v>30021091</v>
          </cell>
          <cell r="J345" t="str">
            <v>*OTHR BLOOD FRACTION;MODIFIED IMUNLOGICAL PRODUCTS OF HUMAN ORIGIN  </v>
          </cell>
          <cell r="K345">
            <v>0.7</v>
          </cell>
          <cell r="L345">
            <v>0.11</v>
          </cell>
        </row>
        <row r="346">
          <cell r="B346">
            <v>29242990</v>
          </cell>
          <cell r="C346" t="str">
            <v>OTHER CYCLIC AMIDES AND THR DRVTVS AND SALTS  </v>
          </cell>
          <cell r="D346">
            <v>0.02</v>
          </cell>
          <cell r="E346">
            <v>0.16</v>
          </cell>
          <cell r="I346">
            <v>30021099</v>
          </cell>
          <cell r="J346" t="str">
            <v>*OTHR BLOOD FRACTION;MODIFIED IMUNLOGICAL PRODUCTS N.E.S.  </v>
          </cell>
          <cell r="K346">
            <v>0</v>
          </cell>
          <cell r="L346">
            <v>0.04</v>
          </cell>
        </row>
        <row r="347">
          <cell r="B347">
            <v>29251900</v>
          </cell>
          <cell r="C347" t="str">
            <v>OTHR IMIDES AND THR DRVTVS SLTS THEREOF  </v>
          </cell>
          <cell r="D347">
            <v>0.15</v>
          </cell>
          <cell r="E347">
            <v>0.02</v>
          </cell>
          <cell r="I347">
            <v>30022011</v>
          </cell>
          <cell r="J347" t="str">
            <v>VACCINES FOR CHOLERA AND TYPHOID  </v>
          </cell>
          <cell r="K347">
            <v>0</v>
          </cell>
        </row>
        <row r="348">
          <cell r="B348">
            <v>29252990</v>
          </cell>
          <cell r="C348" t="str">
            <v>OTHER IMINES AND THEIR DERIVTVS, SALTS THEREOF  </v>
          </cell>
          <cell r="D348">
            <v>0.14000000000000001</v>
          </cell>
          <cell r="E348">
            <v>0.36</v>
          </cell>
          <cell r="I348">
            <v>30022012</v>
          </cell>
          <cell r="J348" t="str">
            <v>VACCINES FOR HEPATITIS  </v>
          </cell>
          <cell r="K348">
            <v>0.01</v>
          </cell>
          <cell r="L348">
            <v>0.3</v>
          </cell>
        </row>
        <row r="349">
          <cell r="B349">
            <v>29269000</v>
          </cell>
          <cell r="C349" t="str">
            <v>OTHR NITRILE-FUNCTION COMPOUNDS  </v>
          </cell>
          <cell r="D349">
            <v>0.12</v>
          </cell>
          <cell r="E349">
            <v>0.05</v>
          </cell>
          <cell r="I349">
            <v>30022013</v>
          </cell>
          <cell r="J349" t="str">
            <v>VCCNS FOR TETANUS  </v>
          </cell>
          <cell r="L349">
            <v>0.02</v>
          </cell>
        </row>
        <row r="350">
          <cell r="B350">
            <v>29270090</v>
          </cell>
          <cell r="C350" t="str">
            <v>OTHER DIAZO-AZO-OR AZOXY-COMPOUNDS  </v>
          </cell>
          <cell r="D350">
            <v>0.01</v>
          </cell>
          <cell r="E350">
            <v>0</v>
          </cell>
          <cell r="I350">
            <v>30022014</v>
          </cell>
          <cell r="J350" t="str">
            <v>VACCINES FOR POLIO  </v>
          </cell>
          <cell r="L350">
            <v>0.17</v>
          </cell>
        </row>
        <row r="351">
          <cell r="B351">
            <v>29280010</v>
          </cell>
          <cell r="C351" t="str">
            <v>ISONIAZID  </v>
          </cell>
          <cell r="E351">
            <v>0.01</v>
          </cell>
          <cell r="I351">
            <v>30022015</v>
          </cell>
          <cell r="J351" t="str">
            <v>VACCINES FOR TUBERCULINS(B.C.G.)  </v>
          </cell>
          <cell r="L351">
            <v>0.14000000000000001</v>
          </cell>
        </row>
        <row r="352">
          <cell r="B352">
            <v>29280090</v>
          </cell>
          <cell r="C352" t="str">
            <v>OTHR ORGNC DRVTS OF HYDRAZINE/HYDRXYLMINE  </v>
          </cell>
          <cell r="D352">
            <v>0.1</v>
          </cell>
          <cell r="E352">
            <v>0.09</v>
          </cell>
          <cell r="I352">
            <v>30022016</v>
          </cell>
          <cell r="J352" t="str">
            <v>ANTI RABIES VACCINE  </v>
          </cell>
          <cell r="L352">
            <v>0.01</v>
          </cell>
        </row>
        <row r="353">
          <cell r="B353">
            <v>29291020</v>
          </cell>
          <cell r="C353" t="str">
            <v>TOLUENE DIISOCYANATE  </v>
          </cell>
          <cell r="D353">
            <v>1.63</v>
          </cell>
          <cell r="I353">
            <v>30022019</v>
          </cell>
          <cell r="J353" t="str">
            <v>OTHER SINGLE VACCINE  </v>
          </cell>
          <cell r="K353">
            <v>0.02</v>
          </cell>
        </row>
        <row r="354">
          <cell r="B354">
            <v>29291090</v>
          </cell>
          <cell r="C354" t="str">
            <v>OTHER ISOCYANATES  </v>
          </cell>
          <cell r="D354">
            <v>0</v>
          </cell>
          <cell r="E354">
            <v>0</v>
          </cell>
          <cell r="I354">
            <v>30022021</v>
          </cell>
          <cell r="J354" t="str">
            <v>MIXED VACCINES FOR DPT-TRIPLE ANTI GEN  </v>
          </cell>
          <cell r="K354">
            <v>0.5</v>
          </cell>
          <cell r="L354">
            <v>0.33</v>
          </cell>
        </row>
        <row r="355">
          <cell r="B355">
            <v>29304000</v>
          </cell>
          <cell r="C355" t="str">
            <v>METHIONINE  </v>
          </cell>
          <cell r="I355">
            <v>30022022</v>
          </cell>
          <cell r="J355" t="str">
            <v>MIXED VACCINES FOR DIPHTHERIA AND TETANUS  </v>
          </cell>
          <cell r="L355">
            <v>0.22</v>
          </cell>
        </row>
        <row r="356">
          <cell r="B356">
            <v>29309040</v>
          </cell>
          <cell r="C356" t="str">
            <v>L-CYSTINE (ALPHA-AMINO BETA-THIO PROPIONICACID)-SULPHUR CONTAINING AMINO ACID  </v>
          </cell>
          <cell r="D356">
            <v>0</v>
          </cell>
          <cell r="I356">
            <v>30022023</v>
          </cell>
          <cell r="J356" t="str">
            <v>MIXED VACCINES FOR M.M.R.  </v>
          </cell>
          <cell r="K356">
            <v>4.41</v>
          </cell>
          <cell r="L356">
            <v>5.5</v>
          </cell>
        </row>
        <row r="357">
          <cell r="B357">
            <v>29309099</v>
          </cell>
          <cell r="C357" t="str">
            <v>OTHER ORGANO-SULPHUR COMPNDS  </v>
          </cell>
          <cell r="D357">
            <v>0.01</v>
          </cell>
          <cell r="E357">
            <v>0.01</v>
          </cell>
          <cell r="I357">
            <v>30022029</v>
          </cell>
          <cell r="J357" t="str">
            <v>OTHER MIXED VACCINE  </v>
          </cell>
          <cell r="K357">
            <v>6</v>
          </cell>
          <cell r="L357">
            <v>9.14</v>
          </cell>
        </row>
        <row r="358">
          <cell r="B358">
            <v>29312000</v>
          </cell>
          <cell r="C358" t="str">
            <v>TRIBUTYLTIN COMPOUNDS  </v>
          </cell>
          <cell r="E358">
            <v>0.02</v>
          </cell>
          <cell r="I358">
            <v>30023000</v>
          </cell>
          <cell r="J358" t="str">
            <v>VACCINES FOR VETERINARY MADICINE  </v>
          </cell>
          <cell r="K358">
            <v>0.01</v>
          </cell>
        </row>
        <row r="359">
          <cell r="B359">
            <v>29319090</v>
          </cell>
          <cell r="C359" t="str">
            <v>OTHER  </v>
          </cell>
          <cell r="D359">
            <v>1.04</v>
          </cell>
          <cell r="E359">
            <v>0.51</v>
          </cell>
          <cell r="I359">
            <v>30029030</v>
          </cell>
          <cell r="J359" t="str">
            <v>CULTURES OF MICRO-ORGANISMS (EXCL YEAST)  </v>
          </cell>
          <cell r="K359">
            <v>0</v>
          </cell>
        </row>
        <row r="360">
          <cell r="B360">
            <v>29321200</v>
          </cell>
          <cell r="C360" t="str">
            <v>2-FURALDEHYDE(FURFURALDEHYDE)  </v>
          </cell>
          <cell r="I360">
            <v>30032000</v>
          </cell>
          <cell r="J360" t="str">
            <v>OTHER, CONTAINING ANTIBIOTICS  </v>
          </cell>
          <cell r="K360">
            <v>0.04</v>
          </cell>
          <cell r="L360">
            <v>0.02</v>
          </cell>
        </row>
        <row r="361">
          <cell r="B361">
            <v>29321990</v>
          </cell>
          <cell r="C361" t="str">
            <v>OTHER CMPNDS CNTNG UNFUSED FURANRING (W/N)IN STRUCTURE  </v>
          </cell>
          <cell r="D361">
            <v>0.02</v>
          </cell>
          <cell r="E361">
            <v>0.01</v>
          </cell>
          <cell r="I361">
            <v>30034000</v>
          </cell>
          <cell r="J361" t="str">
            <v>*MDCMNTS CONT. ALKLDS/THR DRVTVS BUT NOT/ HORMNS/OTHR PRDTCS OF HDNG NO. 29.37/ANTBT  </v>
          </cell>
          <cell r="K361">
            <v>0.08</v>
          </cell>
          <cell r="L361">
            <v>0.02</v>
          </cell>
        </row>
        <row r="362">
          <cell r="B362">
            <v>29322010</v>
          </cell>
          <cell r="C362" t="str">
            <v>COUMARIN, METHYLCOUMARINS AND ETHYLCOUMARINS  </v>
          </cell>
          <cell r="D362">
            <v>0</v>
          </cell>
          <cell r="I362">
            <v>30039011</v>
          </cell>
          <cell r="J362" t="str">
            <v>MEDICANTS OF AYURVEDIC SYSTEM  </v>
          </cell>
          <cell r="K362">
            <v>0</v>
          </cell>
          <cell r="L362">
            <v>0</v>
          </cell>
        </row>
        <row r="363">
          <cell r="B363">
            <v>29322020</v>
          </cell>
          <cell r="C363" t="str">
            <v>PHENOLPHTHALEIN  </v>
          </cell>
          <cell r="D363">
            <v>0</v>
          </cell>
          <cell r="I363">
            <v>30039021</v>
          </cell>
          <cell r="J363" t="str">
            <v>MENTHOL CRYSTAL  </v>
          </cell>
          <cell r="K363">
            <v>0.02</v>
          </cell>
        </row>
        <row r="364">
          <cell r="B364">
            <v>29322090</v>
          </cell>
          <cell r="C364" t="str">
            <v>OTHER LACTONES  </v>
          </cell>
          <cell r="D364">
            <v>0.04</v>
          </cell>
          <cell r="E364">
            <v>7.0000000000000007E-2</v>
          </cell>
          <cell r="I364">
            <v>30039033</v>
          </cell>
          <cell r="J364" t="str">
            <v>CALCIUM SENNOSIDE  </v>
          </cell>
          <cell r="K364">
            <v>0.01</v>
          </cell>
        </row>
        <row r="365">
          <cell r="B365">
            <v>29329900</v>
          </cell>
          <cell r="C365" t="str">
            <v>OTHER HETEROCYCLIC COMPNDS WITH OXYGEN HETERO - ATOM/S)  </v>
          </cell>
          <cell r="D365">
            <v>0.02</v>
          </cell>
          <cell r="E365">
            <v>0.02</v>
          </cell>
          <cell r="I365">
            <v>30039034</v>
          </cell>
          <cell r="J365" t="str">
            <v>ANAESTHETIC AGENTS USED IN HUMAN OR VETERINARY MEDICINE OR SURGERY  </v>
          </cell>
          <cell r="K365">
            <v>0.03</v>
          </cell>
          <cell r="L365">
            <v>0.15</v>
          </cell>
        </row>
        <row r="366">
          <cell r="B366">
            <v>29331100</v>
          </cell>
          <cell r="C366" t="str">
            <v>PHENAZONE (ANTIPYRIN) AND ITS DERIVATIVES  </v>
          </cell>
          <cell r="D366">
            <v>0</v>
          </cell>
          <cell r="E366">
            <v>0.01</v>
          </cell>
          <cell r="I366">
            <v>30039090</v>
          </cell>
          <cell r="J366" t="str">
            <v>OTHER MEDICAMENTS NOT PUT UP IN MEASURED DOSES OR IN PACKING  </v>
          </cell>
          <cell r="K366">
            <v>0.06</v>
          </cell>
          <cell r="L366">
            <v>0.02</v>
          </cell>
        </row>
        <row r="367">
          <cell r="B367">
            <v>29331990</v>
          </cell>
          <cell r="C367" t="str">
            <v>OTHER COMPNDS CNTNG AN UNFUSED PYRAZOLE RING (W/N HYDRGNTD) IN SRUCVRE  </v>
          </cell>
          <cell r="D367">
            <v>0.27</v>
          </cell>
          <cell r="E367">
            <v>0.09</v>
          </cell>
          <cell r="I367">
            <v>30041030</v>
          </cell>
          <cell r="J367" t="str">
            <v>AMOXYCYLLIN IN CAPSULES, INJECTIONS ETC.  </v>
          </cell>
          <cell r="K367">
            <v>0.1</v>
          </cell>
          <cell r="L367">
            <v>0.08</v>
          </cell>
        </row>
        <row r="368">
          <cell r="B368">
            <v>29332100</v>
          </cell>
          <cell r="C368" t="str">
            <v>HYDANTOIN AND ITS DERIVATIVES  </v>
          </cell>
          <cell r="D368">
            <v>0</v>
          </cell>
          <cell r="E368">
            <v>0</v>
          </cell>
          <cell r="I368">
            <v>30041090</v>
          </cell>
          <cell r="J368" t="str">
            <v>OTHER MDCMNTS CNTNG PENCLLNS/DRVTVS THROF WITH A PENCLLNC ACID STRCTR/STRPTMYCNS OR THEIR DERVATIVS PUT UP FOR RETALE SA  </v>
          </cell>
          <cell r="K368">
            <v>0.36</v>
          </cell>
          <cell r="L368">
            <v>0.05</v>
          </cell>
        </row>
        <row r="369">
          <cell r="B369">
            <v>29332910</v>
          </cell>
          <cell r="C369" t="str">
            <v>TINIDAZOLE  </v>
          </cell>
          <cell r="D369">
            <v>0.02</v>
          </cell>
          <cell r="E369">
            <v>0.01</v>
          </cell>
          <cell r="I369">
            <v>30042012</v>
          </cell>
          <cell r="J369" t="str">
            <v>CEPHALEXIN - FORMULATIONS THEREOF, IN CAPSULES ETC.  </v>
          </cell>
          <cell r="K369">
            <v>0.04</v>
          </cell>
          <cell r="L369">
            <v>0.04</v>
          </cell>
        </row>
        <row r="370">
          <cell r="B370">
            <v>29332920</v>
          </cell>
          <cell r="C370" t="str">
            <v>METRONIDAZOLE METRONIDIAZOLE BENZOATE  </v>
          </cell>
          <cell r="D370">
            <v>0.1</v>
          </cell>
          <cell r="E370">
            <v>0.02</v>
          </cell>
          <cell r="I370">
            <v>30042013</v>
          </cell>
          <cell r="J370" t="str">
            <v>CIPROFLOXACINE- IN CAPSUL,TBLTS FORM ETC  </v>
          </cell>
          <cell r="K370">
            <v>0.06</v>
          </cell>
          <cell r="L370">
            <v>0.04</v>
          </cell>
        </row>
        <row r="371">
          <cell r="B371">
            <v>29332930</v>
          </cell>
          <cell r="C371" t="str">
            <v>MEBENDAZOLE  </v>
          </cell>
          <cell r="D371">
            <v>0.05</v>
          </cell>
          <cell r="E371">
            <v>0.02</v>
          </cell>
          <cell r="I371">
            <v>30042019</v>
          </cell>
          <cell r="J371" t="str">
            <v>OTHER CEPHALOSPORINS AND THEIR DERIVATIVES  </v>
          </cell>
          <cell r="K371">
            <v>0.67</v>
          </cell>
          <cell r="L371">
            <v>0.56999999999999995</v>
          </cell>
        </row>
        <row r="372">
          <cell r="B372">
            <v>29332940</v>
          </cell>
          <cell r="C372" t="str">
            <v>DIMETRIDAZOLE  </v>
          </cell>
          <cell r="D372">
            <v>0.34</v>
          </cell>
          <cell r="E372">
            <v>0.6</v>
          </cell>
          <cell r="I372">
            <v>30042020</v>
          </cell>
          <cell r="J372" t="str">
            <v>SULFONAMIDES AND COTRIMOXAZOLE  </v>
          </cell>
          <cell r="K372">
            <v>0</v>
          </cell>
        </row>
        <row r="373">
          <cell r="B373">
            <v>29332950</v>
          </cell>
          <cell r="C373" t="str">
            <v>ALBENDAZ0LE  </v>
          </cell>
          <cell r="D373">
            <v>7.0000000000000007E-2</v>
          </cell>
          <cell r="E373">
            <v>0</v>
          </cell>
          <cell r="I373">
            <v>30042033</v>
          </cell>
          <cell r="J373" t="str">
            <v>CIPROFLOXACIN (FLUOROQUINOLONES)  </v>
          </cell>
          <cell r="K373">
            <v>0.19</v>
          </cell>
          <cell r="L373">
            <v>0.35</v>
          </cell>
        </row>
        <row r="374">
          <cell r="B374">
            <v>29332990</v>
          </cell>
          <cell r="C374" t="str">
            <v>OTHER COMPNDS CNTNG AN UNFUSED IMIDAZOLE RING (W/N HYDRGNTD ) IN STRUCTURE  </v>
          </cell>
          <cell r="D374">
            <v>0.12</v>
          </cell>
          <cell r="E374">
            <v>0.15</v>
          </cell>
          <cell r="I374">
            <v>30042034</v>
          </cell>
          <cell r="J374" t="str">
            <v>OFLOXACIN  </v>
          </cell>
          <cell r="L374">
            <v>0</v>
          </cell>
        </row>
        <row r="375">
          <cell r="B375">
            <v>29333200</v>
          </cell>
          <cell r="C375" t="str">
            <v>PIPERIDINE AND ITS SALTS  </v>
          </cell>
          <cell r="D375">
            <v>0</v>
          </cell>
          <cell r="E375">
            <v>0</v>
          </cell>
          <cell r="I375">
            <v>30042039</v>
          </cell>
          <cell r="J375" t="str">
            <v>OTHER FLUOROQUINOLONES  </v>
          </cell>
          <cell r="K375">
            <v>0.1</v>
          </cell>
          <cell r="L375">
            <v>0.02</v>
          </cell>
        </row>
        <row r="376">
          <cell r="B376">
            <v>29333913</v>
          </cell>
          <cell r="C376" t="str">
            <v>GAMMA PICOLINE(4-METHYL PYRIDINE)  </v>
          </cell>
          <cell r="D376">
            <v>0.01</v>
          </cell>
          <cell r="I376">
            <v>30042049</v>
          </cell>
          <cell r="J376" t="str">
            <v>OTHER TETRACYCLINE  </v>
          </cell>
          <cell r="K376">
            <v>0.01</v>
          </cell>
        </row>
        <row r="377">
          <cell r="B377">
            <v>29333914</v>
          </cell>
          <cell r="C377" t="str">
            <v>CHLORPHENIRAMINE MALEATE  </v>
          </cell>
          <cell r="D377">
            <v>0.01</v>
          </cell>
          <cell r="E377">
            <v>0.01</v>
          </cell>
          <cell r="I377">
            <v>30042050</v>
          </cell>
          <cell r="J377" t="str">
            <v>CHLORMPHENICOL CAPSULES, INJECTIONS ETC.  </v>
          </cell>
          <cell r="L377">
            <v>7.0000000000000007E-2</v>
          </cell>
        </row>
        <row r="378">
          <cell r="B378">
            <v>29333915</v>
          </cell>
          <cell r="C378" t="str">
            <v>DIPHENOXYLATE HYDROCHLORIDE  </v>
          </cell>
          <cell r="E378">
            <v>0.01</v>
          </cell>
          <cell r="I378">
            <v>30042063</v>
          </cell>
          <cell r="J378" t="str">
            <v>CLARITHROMYCIN  </v>
          </cell>
          <cell r="L378">
            <v>0.02</v>
          </cell>
        </row>
        <row r="379">
          <cell r="B379">
            <v>29333919</v>
          </cell>
          <cell r="C379" t="str">
            <v>OTHER DERIVATIVES OF PYRADINE  </v>
          </cell>
          <cell r="D379">
            <v>0.01</v>
          </cell>
          <cell r="E379">
            <v>0.02</v>
          </cell>
          <cell r="I379">
            <v>30042064</v>
          </cell>
          <cell r="J379" t="str">
            <v>AZITHROMYCIN  </v>
          </cell>
          <cell r="K379">
            <v>0.01</v>
          </cell>
          <cell r="L379">
            <v>0.01</v>
          </cell>
        </row>
        <row r="380">
          <cell r="B380">
            <v>29333920</v>
          </cell>
          <cell r="C380" t="str">
            <v>PIPERIDINE AND ITS SALTS  </v>
          </cell>
          <cell r="D380">
            <v>0.04</v>
          </cell>
          <cell r="E380">
            <v>7.0000000000000007E-2</v>
          </cell>
          <cell r="I380">
            <v>30042069</v>
          </cell>
          <cell r="J380" t="str">
            <v>OTHER MACROLIDE  </v>
          </cell>
          <cell r="L380">
            <v>0</v>
          </cell>
        </row>
        <row r="381">
          <cell r="B381">
            <v>29333990</v>
          </cell>
          <cell r="C381" t="str">
            <v>OTHER CMPNDS CNTNG AN UNFUSED PYRDN RING (W/N HYDRGNTD ) IN STRUCTURE  </v>
          </cell>
          <cell r="D381">
            <v>0.78</v>
          </cell>
          <cell r="E381">
            <v>0.67</v>
          </cell>
          <cell r="I381">
            <v>30042070</v>
          </cell>
          <cell r="J381" t="str">
            <v>CEFADROXIL  </v>
          </cell>
          <cell r="K381">
            <v>0.01</v>
          </cell>
        </row>
        <row r="382">
          <cell r="B382">
            <v>29334900</v>
          </cell>
          <cell r="C382" t="str">
            <v>OTHE CMPNDS CNTNG IN STRUCTURE A QUINOLINEOR ISOQUINOLINE RING SYSTEM (W/N HYDRGNTD),NOT FURTHER FUSED  </v>
          </cell>
          <cell r="D382">
            <v>0.53</v>
          </cell>
          <cell r="E382">
            <v>0.79</v>
          </cell>
          <cell r="I382">
            <v>30042091</v>
          </cell>
          <cell r="J382" t="str">
            <v>ISONIAZID  </v>
          </cell>
          <cell r="L382">
            <v>7.0000000000000007E-2</v>
          </cell>
        </row>
        <row r="383">
          <cell r="B383">
            <v>29335400</v>
          </cell>
          <cell r="C383" t="str">
            <v>OTHER DERIVATIVES OF MALONYLUREA (BARBITURIC ACID ), SALTS THEREOF  </v>
          </cell>
          <cell r="E383">
            <v>0.01</v>
          </cell>
          <cell r="I383">
            <v>30042093</v>
          </cell>
          <cell r="J383" t="str">
            <v>PYRAZINAMIDE  </v>
          </cell>
          <cell r="L383">
            <v>0.13</v>
          </cell>
        </row>
        <row r="384">
          <cell r="B384">
            <v>29335990</v>
          </cell>
          <cell r="C384" t="str">
            <v>OTHER CMPNDS CNTNG A PYRIMIDINE RING (W/N HYDRGNTD) OR PIPERAZINE RING IN STRUCTURE  </v>
          </cell>
          <cell r="D384">
            <v>0.13</v>
          </cell>
          <cell r="E384">
            <v>0.12</v>
          </cell>
          <cell r="I384">
            <v>30042096</v>
          </cell>
          <cell r="J384" t="str">
            <v>VANCOMYCIN  </v>
          </cell>
          <cell r="K384">
            <v>0.3</v>
          </cell>
          <cell r="L384">
            <v>0.33</v>
          </cell>
        </row>
        <row r="385">
          <cell r="B385">
            <v>29336990</v>
          </cell>
          <cell r="C385" t="str">
            <v>OTHER CMPND CNTNG AN UNFUSED TRIAZINE RING(W/N HYDRGNTD) IN STRUCTURE  </v>
          </cell>
          <cell r="E385">
            <v>0.02</v>
          </cell>
          <cell r="I385">
            <v>30042099</v>
          </cell>
          <cell r="J385" t="str">
            <v>OTHR MEDICAMENT CONTAINING OTHR ANTIBIOTICAND PUT UP FOR RETAIL SALE  </v>
          </cell>
          <cell r="K385">
            <v>0.18</v>
          </cell>
          <cell r="L385">
            <v>0.02</v>
          </cell>
        </row>
        <row r="386">
          <cell r="B386">
            <v>29337900</v>
          </cell>
          <cell r="C386" t="str">
            <v>OTHER LACTAMS  </v>
          </cell>
          <cell r="D386">
            <v>0.28999999999999998</v>
          </cell>
          <cell r="E386">
            <v>0.03</v>
          </cell>
          <cell r="I386">
            <v>30043110</v>
          </cell>
          <cell r="J386" t="str">
            <v>INSULIN INJECTION  </v>
          </cell>
          <cell r="K386">
            <v>0.04</v>
          </cell>
          <cell r="L386">
            <v>0.45</v>
          </cell>
        </row>
        <row r="387">
          <cell r="B387">
            <v>29339100</v>
          </cell>
          <cell r="C387" t="str">
            <v>ALPRA ZOLAM, CAMAZEPAM AND OTHER CMPNDS OF ZEPAM, SALTS THEREOF  </v>
          </cell>
          <cell r="D387">
            <v>0.14000000000000001</v>
          </cell>
          <cell r="E387">
            <v>0.01</v>
          </cell>
          <cell r="I387">
            <v>30043190</v>
          </cell>
          <cell r="J387" t="str">
            <v>OTHER MEDICAMENTS CONTAINING INSULIN  </v>
          </cell>
          <cell r="K387">
            <v>0.06</v>
          </cell>
          <cell r="L387">
            <v>0.02</v>
          </cell>
        </row>
        <row r="388">
          <cell r="B388">
            <v>29339200</v>
          </cell>
          <cell r="C388" t="str">
            <v>AZINPHOS-METHYL (ISO)  </v>
          </cell>
          <cell r="E388">
            <v>0.08</v>
          </cell>
          <cell r="I388">
            <v>30043200</v>
          </cell>
          <cell r="J388" t="str">
            <v>MEDICAMENTS CONTAINING CORTICOSTEROID HORMONES, THEIR DERVATIVEANDSTRUCTURAL ANALG  </v>
          </cell>
          <cell r="K388">
            <v>0.02</v>
          </cell>
        </row>
        <row r="389">
          <cell r="B389">
            <v>29339900</v>
          </cell>
          <cell r="C389" t="str">
            <v>OTHER HETERDCYCLIC CMPNDS WITH NITROGEN HETRO ATOM (S) ONLY  </v>
          </cell>
          <cell r="D389">
            <v>0.49</v>
          </cell>
          <cell r="E389">
            <v>0.36</v>
          </cell>
          <cell r="I389">
            <v>30043913</v>
          </cell>
          <cell r="J389" t="str">
            <v>DEXAMETHASONE  </v>
          </cell>
          <cell r="K389">
            <v>7.0000000000000007E-2</v>
          </cell>
          <cell r="L389">
            <v>7.0000000000000007E-2</v>
          </cell>
        </row>
        <row r="390">
          <cell r="B390">
            <v>29341000</v>
          </cell>
          <cell r="C390" t="str">
            <v>CMPNDS CNTNG AN UNFUSED THIAZOLE RING (W/N HYDROGENATED ) IN THE STRUCTURE  </v>
          </cell>
          <cell r="E390">
            <v>0.02</v>
          </cell>
          <cell r="I390">
            <v>30043922</v>
          </cell>
          <cell r="J390" t="str">
            <v>LUTEINISING HORMONE  </v>
          </cell>
          <cell r="L390">
            <v>0.03</v>
          </cell>
        </row>
        <row r="391">
          <cell r="B391">
            <v>29342000</v>
          </cell>
          <cell r="C391" t="str">
            <v>CMPNDS CNTNG A BENZOTHIAZONE RING-SYSTEM (W/N HYDRGNTD) NT FRTHR FUSED  </v>
          </cell>
          <cell r="D391">
            <v>0</v>
          </cell>
          <cell r="I391">
            <v>30043990</v>
          </cell>
          <cell r="J391" t="str">
            <v>OTHER GONADOTROPHINS AND LUTEINISING HORMONE  </v>
          </cell>
          <cell r="L391">
            <v>0.04</v>
          </cell>
        </row>
        <row r="392">
          <cell r="B392">
            <v>29349900</v>
          </cell>
          <cell r="C392" t="str">
            <v>OTHER HETEROCYCLIC COMPOUNDS  </v>
          </cell>
          <cell r="D392">
            <v>0.33</v>
          </cell>
          <cell r="E392">
            <v>0.28999999999999998</v>
          </cell>
          <cell r="I392">
            <v>30044090</v>
          </cell>
          <cell r="J392" t="str">
            <v>*FRMLTNS OF OTHR VGTBL ALKLDS AND ITS DRVTVS  </v>
          </cell>
          <cell r="L392">
            <v>0</v>
          </cell>
        </row>
        <row r="393">
          <cell r="B393">
            <v>29350011</v>
          </cell>
          <cell r="C393" t="str">
            <v>*SULPHAMETHOXAZOLE  </v>
          </cell>
          <cell r="D393">
            <v>0.56000000000000005</v>
          </cell>
          <cell r="I393">
            <v>30045010</v>
          </cell>
          <cell r="J393" t="str">
            <v>HEAMATINICS AND ERYTHROPOIETIN  </v>
          </cell>
          <cell r="K393">
            <v>0.08</v>
          </cell>
        </row>
        <row r="394">
          <cell r="B394">
            <v>29350013</v>
          </cell>
          <cell r="C394" t="str">
            <v>*SULPHADIAZINE  </v>
          </cell>
          <cell r="D394">
            <v>0.03</v>
          </cell>
          <cell r="I394">
            <v>30045020</v>
          </cell>
          <cell r="J394" t="str">
            <v>MINERAL AND PARENTERAL NUTRITIONAL SPPLMNTS/CONTNG CALSIUM SLTS WTH VTMN IN TABLTS ETC  </v>
          </cell>
          <cell r="K394">
            <v>0.03</v>
          </cell>
        </row>
        <row r="395">
          <cell r="B395">
            <v>29350023</v>
          </cell>
          <cell r="C395" t="str">
            <v>*SULPHAMOXOLE  </v>
          </cell>
          <cell r="D395">
            <v>0.01</v>
          </cell>
          <cell r="I395">
            <v>30045032</v>
          </cell>
          <cell r="J395" t="str">
            <v>PREPARATION OF VITAMIN B1AND B2ANDSALT THAEROF  </v>
          </cell>
          <cell r="L395">
            <v>0.04</v>
          </cell>
        </row>
        <row r="396">
          <cell r="B396">
            <v>29350090</v>
          </cell>
          <cell r="C396" t="str">
            <v>*OTHER SULPHONAMIDES  </v>
          </cell>
          <cell r="D396">
            <v>0.75</v>
          </cell>
          <cell r="I396">
            <v>30045037</v>
          </cell>
          <cell r="J396" t="str">
            <v>VITAMIN E IN CAPS.TABS,SYRUP ETC  </v>
          </cell>
          <cell r="L396">
            <v>0.01</v>
          </cell>
        </row>
        <row r="397">
          <cell r="B397">
            <v>29355000</v>
          </cell>
          <cell r="C397" t="str">
            <v>OTHER PERFLUOROOCTANE SULPHONAMIDES  </v>
          </cell>
          <cell r="E397">
            <v>0.02</v>
          </cell>
          <cell r="I397">
            <v>30045039</v>
          </cell>
          <cell r="J397" t="str">
            <v>OTHER AMINO ACID/ PROTEIN PREPN. WITH / WITHOUT VITAMINS,SPIRULINA AND THE LIKE.  </v>
          </cell>
          <cell r="K397">
            <v>0.19</v>
          </cell>
        </row>
        <row r="398">
          <cell r="B398">
            <v>29359011</v>
          </cell>
          <cell r="C398" t="str">
            <v>SULPHAMETHOXAZOLE  </v>
          </cell>
          <cell r="E398">
            <v>0.53</v>
          </cell>
          <cell r="I398">
            <v>30045090</v>
          </cell>
          <cell r="J398" t="str">
            <v>OTHERS PUT UP FOR RETAIL SALE  </v>
          </cell>
          <cell r="K398">
            <v>0.22</v>
          </cell>
          <cell r="L398">
            <v>1.84</v>
          </cell>
        </row>
        <row r="399">
          <cell r="B399">
            <v>29359013</v>
          </cell>
          <cell r="C399" t="str">
            <v>SULPHADIAZINE  </v>
          </cell>
          <cell r="E399">
            <v>0.13</v>
          </cell>
          <cell r="I399">
            <v>30049011</v>
          </cell>
          <cell r="J399" t="str">
            <v>MEDICAMENTS OF AYURVEDIC SYSTEM  </v>
          </cell>
          <cell r="K399">
            <v>0.01</v>
          </cell>
          <cell r="L399">
            <v>0.08</v>
          </cell>
        </row>
        <row r="400">
          <cell r="B400">
            <v>29359090</v>
          </cell>
          <cell r="C400" t="str">
            <v>OTHER  </v>
          </cell>
          <cell r="E400">
            <v>0.44</v>
          </cell>
          <cell r="I400">
            <v>30049015</v>
          </cell>
          <cell r="J400" t="str">
            <v>MEDICAMENTS OF BIO-CHEMIC SYSTEM  </v>
          </cell>
          <cell r="K400">
            <v>0.02</v>
          </cell>
        </row>
        <row r="401">
          <cell r="B401">
            <v>29362210</v>
          </cell>
          <cell r="C401" t="str">
            <v>VITAMIN B1I(THIAMINE, ANEURINE) AND ITS SALT  </v>
          </cell>
          <cell r="D401">
            <v>0</v>
          </cell>
          <cell r="I401">
            <v>30049022</v>
          </cell>
          <cell r="J401" t="str">
            <v>METRONIDAZOLE-FORMULATIONS SINGLE AND IN COMBINATION WITH FURAZOLIDONE AND DILOXANIDE FUROATE.  </v>
          </cell>
          <cell r="K401">
            <v>0.14000000000000001</v>
          </cell>
          <cell r="L401">
            <v>0.22</v>
          </cell>
        </row>
        <row r="402">
          <cell r="B402">
            <v>29362310</v>
          </cell>
          <cell r="C402" t="str">
            <v>VITAMIN B2 (RIBOFLAVIN, LACTOPLAVIN) AND ITS SALTS  </v>
          </cell>
          <cell r="D402">
            <v>7.0000000000000007E-2</v>
          </cell>
          <cell r="E402">
            <v>0.1</v>
          </cell>
          <cell r="I402">
            <v>30049024</v>
          </cell>
          <cell r="J402" t="str">
            <v>SECNIDAZOLE  </v>
          </cell>
          <cell r="K402">
            <v>0.02</v>
          </cell>
          <cell r="L402">
            <v>0.03</v>
          </cell>
        </row>
        <row r="403">
          <cell r="B403">
            <v>29362390</v>
          </cell>
          <cell r="C403" t="str">
            <v>OTHER VITAMIN B2 AND ITS DERIVATIVES  </v>
          </cell>
          <cell r="I403">
            <v>30049029</v>
          </cell>
          <cell r="J403" t="str">
            <v>OTHER ANTHELMINTICS DRUGS;ANTIAMOEBIC AND OTHER ANTIPROTOZOAL/ANTIFUNGAL DRUGS  </v>
          </cell>
          <cell r="K403">
            <v>0.83</v>
          </cell>
          <cell r="L403">
            <v>0.96</v>
          </cell>
        </row>
        <row r="404">
          <cell r="B404">
            <v>29362500</v>
          </cell>
          <cell r="C404" t="str">
            <v>VITAMIN B6 AND ITS DRVTS  </v>
          </cell>
          <cell r="D404">
            <v>0.03</v>
          </cell>
          <cell r="E404">
            <v>0.02</v>
          </cell>
          <cell r="I404">
            <v>30049031</v>
          </cell>
          <cell r="J404" t="str">
            <v>PROMETHAZINE, CHLORPHENIRAMINE, ASTEMIZOLE AND CETEIRIZINE  </v>
          </cell>
          <cell r="K404">
            <v>0.01</v>
          </cell>
          <cell r="L404">
            <v>0.01</v>
          </cell>
        </row>
        <row r="405">
          <cell r="B405">
            <v>29362690</v>
          </cell>
          <cell r="C405" t="str">
            <v>OTHER VITAMIN B12 AND ITS DERIVATIVES  </v>
          </cell>
          <cell r="I405">
            <v>30049033</v>
          </cell>
          <cell r="J405" t="str">
            <v>CIMETIDINE, RANTIDINE, NIZATIDINE AND R ROXATIDINE  </v>
          </cell>
          <cell r="K405">
            <v>0.01</v>
          </cell>
        </row>
        <row r="406">
          <cell r="B406">
            <v>29362700</v>
          </cell>
          <cell r="C406" t="str">
            <v>VITAMIN C (ASCORBIC ACID) AND ITS DRVTVS  </v>
          </cell>
          <cell r="E406">
            <v>0</v>
          </cell>
          <cell r="I406">
            <v>30049034</v>
          </cell>
          <cell r="J406" t="str">
            <v>OMEPRAZOLE AND LANSOPRAZOLE  </v>
          </cell>
          <cell r="K406">
            <v>0.23</v>
          </cell>
          <cell r="L406">
            <v>0.23</v>
          </cell>
        </row>
        <row r="407">
          <cell r="B407">
            <v>29362920</v>
          </cell>
          <cell r="C407" t="str">
            <v>NCTNC ACID AND NCTNMD(NIACINAMIDE/NIACINE  </v>
          </cell>
          <cell r="D407">
            <v>0.28999999999999998</v>
          </cell>
          <cell r="E407">
            <v>0.37</v>
          </cell>
          <cell r="I407">
            <v>30049035</v>
          </cell>
          <cell r="J407" t="str">
            <v>DICYCLOMINE, METOCLOPRAMIDE AND DEXAME THASONE AND ONDANSETRON  </v>
          </cell>
          <cell r="K407">
            <v>0.04</v>
          </cell>
          <cell r="L407">
            <v>0</v>
          </cell>
        </row>
        <row r="408">
          <cell r="B408">
            <v>29362940</v>
          </cell>
          <cell r="C408" t="str">
            <v>VITAMIN D  </v>
          </cell>
          <cell r="D408">
            <v>0.01</v>
          </cell>
          <cell r="E408">
            <v>0.02</v>
          </cell>
          <cell r="I408">
            <v>30049039</v>
          </cell>
          <cell r="J408" t="str">
            <v>OTHER ANTINISTANINICS ,ANTACIDS,ANTIULCER,ANTIEMITICS AND OTHER GASTOINTESTINAL DRUGS  </v>
          </cell>
          <cell r="K408">
            <v>0.88</v>
          </cell>
          <cell r="L408">
            <v>2.25</v>
          </cell>
        </row>
        <row r="409">
          <cell r="B409">
            <v>29362990</v>
          </cell>
          <cell r="C409" t="str">
            <v>OTHER VITAMINS AND THR DRVTVS  </v>
          </cell>
          <cell r="D409">
            <v>0.27</v>
          </cell>
          <cell r="E409">
            <v>0.28999999999999998</v>
          </cell>
          <cell r="I409">
            <v>30049044</v>
          </cell>
          <cell r="J409" t="str">
            <v>PACLITAXEL AND DOCETAXEL  </v>
          </cell>
          <cell r="L409">
            <v>0.05</v>
          </cell>
        </row>
        <row r="410">
          <cell r="B410">
            <v>29369000</v>
          </cell>
          <cell r="C410" t="str">
            <v>OTHER, INCL. NATURAL CONCENTRTS  </v>
          </cell>
          <cell r="D410">
            <v>5.26</v>
          </cell>
          <cell r="I410">
            <v>30049046</v>
          </cell>
          <cell r="J410" t="str">
            <v>ACTINOMYCIN D DACTINOMYCIN AND DOXORUBICIN  </v>
          </cell>
          <cell r="K410">
            <v>0.05</v>
          </cell>
          <cell r="L410">
            <v>0.02</v>
          </cell>
        </row>
        <row r="411">
          <cell r="B411">
            <v>29371200</v>
          </cell>
          <cell r="C411" t="str">
            <v>INSULIN AND ITS SALTS  </v>
          </cell>
          <cell r="I411">
            <v>30049047</v>
          </cell>
          <cell r="J411" t="str">
            <v>L-ASPARAGINASE, CISPLATIN AND CARBOPLATIN  </v>
          </cell>
          <cell r="K411">
            <v>0.28000000000000003</v>
          </cell>
          <cell r="L411">
            <v>0.44</v>
          </cell>
        </row>
        <row r="412">
          <cell r="B412">
            <v>29371900</v>
          </cell>
          <cell r="C412" t="str">
            <v>OTHER POLYPEPTIDE HORMONES THR DTVTVS AND STRCTL ANLGES  </v>
          </cell>
          <cell r="D412">
            <v>0</v>
          </cell>
          <cell r="E412">
            <v>0</v>
          </cell>
          <cell r="I412">
            <v>30049049</v>
          </cell>
          <cell r="J412" t="str">
            <v>OTHER ANTICANCER DRUGS  </v>
          </cell>
          <cell r="K412">
            <v>5.35</v>
          </cell>
          <cell r="L412">
            <v>3.1</v>
          </cell>
        </row>
        <row r="413">
          <cell r="B413">
            <v>29372100</v>
          </cell>
          <cell r="C413" t="str">
            <v>CORTISONE,HYDROCORTISONE,PREDNISONE (DEHY-DROCORTISONE)AND FREDNISOLONE AND PRDNSLN(DEHYDROHYDROCORTISONE)  </v>
          </cell>
          <cell r="D413">
            <v>0.1</v>
          </cell>
          <cell r="E413">
            <v>0.04</v>
          </cell>
          <cell r="I413">
            <v>30049051</v>
          </cell>
          <cell r="J413" t="str">
            <v>ISONIAZID  </v>
          </cell>
          <cell r="L413">
            <v>0.08</v>
          </cell>
        </row>
        <row r="414">
          <cell r="B414">
            <v>29372200</v>
          </cell>
          <cell r="C414" t="str">
            <v>HALGNTD DRVTVS OF CORTI COSTEROIDAL  </v>
          </cell>
          <cell r="D414">
            <v>0.03</v>
          </cell>
          <cell r="E414">
            <v>0.06</v>
          </cell>
          <cell r="I414">
            <v>30049056</v>
          </cell>
          <cell r="J414" t="str">
            <v>CHLOROQUINE, AMODIAQUINE, MEFLOQUINE, QUININE, CHLOROGUAMIDE, PYRIMETHAMINE  </v>
          </cell>
          <cell r="L414">
            <v>0</v>
          </cell>
        </row>
        <row r="415">
          <cell r="B415">
            <v>29372300</v>
          </cell>
          <cell r="C415" t="str">
            <v>OESTROGENS AND PROGESTOGENS  </v>
          </cell>
          <cell r="I415">
            <v>30049057</v>
          </cell>
          <cell r="J415" t="str">
            <v>OTHER ANTITUBERCULAR DRUGS  </v>
          </cell>
          <cell r="K415">
            <v>0.01</v>
          </cell>
          <cell r="L415">
            <v>0.28000000000000003</v>
          </cell>
        </row>
        <row r="416">
          <cell r="B416">
            <v>29372900</v>
          </cell>
          <cell r="C416" t="str">
            <v>OTHR STEROIDAL HORMONS THR DRVTVS AND STRCTL ANLGES  </v>
          </cell>
          <cell r="D416">
            <v>0.09</v>
          </cell>
          <cell r="E416">
            <v>0.05</v>
          </cell>
          <cell r="I416">
            <v>30049059</v>
          </cell>
          <cell r="J416" t="str">
            <v>OTHER ANTIMALARIAL DRUGS  </v>
          </cell>
          <cell r="K416">
            <v>0.01</v>
          </cell>
          <cell r="L416">
            <v>0.02</v>
          </cell>
        </row>
        <row r="417">
          <cell r="B417">
            <v>29379090</v>
          </cell>
          <cell r="C417" t="str">
            <v>OTHER  </v>
          </cell>
          <cell r="D417">
            <v>0</v>
          </cell>
          <cell r="E417">
            <v>0.01</v>
          </cell>
          <cell r="I417">
            <v>30049063</v>
          </cell>
          <cell r="J417" t="str">
            <v>IBUPROFEN WITH OR WITHOUT PARACETAMOL OR OTHER COMPOUNDS  </v>
          </cell>
          <cell r="K417">
            <v>0.14000000000000001</v>
          </cell>
          <cell r="L417">
            <v>0.51</v>
          </cell>
        </row>
        <row r="418">
          <cell r="B418">
            <v>29389090</v>
          </cell>
          <cell r="C418" t="str">
            <v>OTHER GLYCOSIDES NTRL/RPRDCD BY SYNTHSIS ANDTHR SLTS ETHRS DRVTVS  </v>
          </cell>
          <cell r="D418">
            <v>0.01</v>
          </cell>
          <cell r="I418">
            <v>30049064</v>
          </cell>
          <cell r="J418" t="str">
            <v>OXYPHEN BUTAZONE, PHENYL BUTAZONE AND FORMULATIONS THEREOF  </v>
          </cell>
          <cell r="L418">
            <v>0</v>
          </cell>
        </row>
        <row r="419">
          <cell r="B419">
            <v>29391900</v>
          </cell>
          <cell r="C419" t="str">
            <v>OTHER ALKALOIDS OF OPIUM ANDTHR DRVTVS,SALTS  </v>
          </cell>
          <cell r="D419">
            <v>0.21</v>
          </cell>
          <cell r="E419">
            <v>0</v>
          </cell>
          <cell r="I419">
            <v>30049066</v>
          </cell>
          <cell r="J419" t="str">
            <v>MEPHENAMIC ACID, DACTOFENAC SODIUM, PIROXICAM, TENOXICAM AND MELOXICAM  </v>
          </cell>
          <cell r="K419">
            <v>0.03</v>
          </cell>
          <cell r="L419">
            <v>0.05</v>
          </cell>
        </row>
        <row r="420">
          <cell r="B420">
            <v>29392040</v>
          </cell>
          <cell r="C420" t="str">
            <v>CHL0R0QUINE PH0SPHATE  </v>
          </cell>
          <cell r="D420">
            <v>0.01</v>
          </cell>
          <cell r="E420">
            <v>0</v>
          </cell>
          <cell r="I420">
            <v>30049067</v>
          </cell>
          <cell r="J420" t="str">
            <v>KETOROLAC, NIMESULIDE, NABUMETONE AND NEFOPAM  </v>
          </cell>
          <cell r="K420">
            <v>0.02</v>
          </cell>
          <cell r="L420">
            <v>0.01</v>
          </cell>
        </row>
        <row r="421">
          <cell r="B421">
            <v>29392090</v>
          </cell>
          <cell r="C421" t="str">
            <v>SALTS AND OTHR DRVTVS OF QUININE NES  </v>
          </cell>
          <cell r="D421">
            <v>0.01</v>
          </cell>
          <cell r="E421">
            <v>0</v>
          </cell>
          <cell r="I421">
            <v>30049069</v>
          </cell>
          <cell r="J421" t="str">
            <v>OTHER NONSTEROIDAL ANTIINFLAMATORY, ANALGESTICS AND ANTIPYRATIC DRUGS  </v>
          </cell>
          <cell r="K421">
            <v>0.5</v>
          </cell>
          <cell r="L421">
            <v>0.41</v>
          </cell>
        </row>
        <row r="422">
          <cell r="B422">
            <v>29393000</v>
          </cell>
          <cell r="C422" t="str">
            <v>CAFFEINE AND ITS SALTS  </v>
          </cell>
          <cell r="D422">
            <v>0.22</v>
          </cell>
          <cell r="E422">
            <v>0.09</v>
          </cell>
          <cell r="I422">
            <v>30049071</v>
          </cell>
          <cell r="J422" t="str">
            <v>CAPTOPRIL, ENALAPRIL, LISINOPRIL, PERINDOPRIL AND RAMIPRIL  </v>
          </cell>
          <cell r="K422">
            <v>0.05</v>
          </cell>
          <cell r="L422">
            <v>0.03</v>
          </cell>
        </row>
        <row r="423">
          <cell r="B423">
            <v>29394200</v>
          </cell>
          <cell r="C423" t="str">
            <v>PSEUDO EPHEDRINE (INN) AND ITS SALTS  </v>
          </cell>
          <cell r="D423">
            <v>0</v>
          </cell>
          <cell r="I423">
            <v>30049072</v>
          </cell>
          <cell r="J423" t="str">
            <v>VERAPAMIL, NIFEDIPINE, AMLODIPINE AND LACIDIPINE  </v>
          </cell>
          <cell r="K423">
            <v>0.01</v>
          </cell>
          <cell r="L423">
            <v>0.01</v>
          </cell>
        </row>
        <row r="424">
          <cell r="B424">
            <v>29394900</v>
          </cell>
          <cell r="C424" t="str">
            <v>OTHER COMPOUNDS CONTAINING QUINOLINE/ISOQUINOLINE RING-SYSTEM IN STRUCTURE  </v>
          </cell>
          <cell r="D424">
            <v>0</v>
          </cell>
          <cell r="E424">
            <v>0.02</v>
          </cell>
          <cell r="I424">
            <v>30049073</v>
          </cell>
          <cell r="J424" t="str">
            <v>LOSARTAN  </v>
          </cell>
          <cell r="K424">
            <v>0.01</v>
          </cell>
          <cell r="L424">
            <v>0.01</v>
          </cell>
        </row>
        <row r="425">
          <cell r="B425">
            <v>29395900</v>
          </cell>
          <cell r="C425" t="str">
            <v>OTHER THEOPHYLLINE AND AMINOPHYLLINE THR DRVTVS, SALTS  </v>
          </cell>
          <cell r="D425">
            <v>0</v>
          </cell>
          <cell r="E425">
            <v>0.05</v>
          </cell>
          <cell r="I425">
            <v>30049074</v>
          </cell>
          <cell r="J425" t="str">
            <v>PROPRANOLOL, METOPROLOL, ATENOLOL AND LABETALOL  </v>
          </cell>
          <cell r="K425">
            <v>0.04</v>
          </cell>
          <cell r="L425">
            <v>0.03</v>
          </cell>
        </row>
        <row r="426">
          <cell r="B426">
            <v>29397900</v>
          </cell>
          <cell r="C426" t="str">
            <v>OTHER  </v>
          </cell>
          <cell r="E426">
            <v>0</v>
          </cell>
          <cell r="I426">
            <v>30049079</v>
          </cell>
          <cell r="J426" t="str">
            <v>OTHER ANTIHYPERTENSIVE DRUGS  </v>
          </cell>
          <cell r="K426">
            <v>0.56000000000000005</v>
          </cell>
          <cell r="L426">
            <v>0.61</v>
          </cell>
        </row>
        <row r="427">
          <cell r="B427">
            <v>29398000</v>
          </cell>
          <cell r="C427" t="str">
            <v>OTHER  </v>
          </cell>
          <cell r="E427">
            <v>0.02</v>
          </cell>
          <cell r="I427">
            <v>30049081</v>
          </cell>
          <cell r="J427" t="str">
            <v>PHENOBARBITONE,MEPHOBARBITONE,PRIMIDONE, PHENYTOIN,CARBAMAZPIN,ETHOSUCIMID, VALPORICACID ,DIAZEPA,LAMOTRIGIN,GAB  </v>
          </cell>
          <cell r="K427">
            <v>0.13</v>
          </cell>
          <cell r="L427">
            <v>0.03</v>
          </cell>
        </row>
        <row r="428">
          <cell r="B428">
            <v>29399900</v>
          </cell>
          <cell r="C428" t="str">
            <v>*OTHER VEG ALKALOIDS NTRL OR RPRDCD BY SYNTHIS, THR SALTS , ESTRS ETHERSAND OTHE DRVTVS  </v>
          </cell>
          <cell r="D428">
            <v>0.08</v>
          </cell>
          <cell r="I428">
            <v>30049082</v>
          </cell>
          <cell r="J428" t="str">
            <v>OTHER ANTIEPILEPTIC DRUGS  </v>
          </cell>
          <cell r="K428">
            <v>0.18</v>
          </cell>
          <cell r="L428">
            <v>0.28000000000000003</v>
          </cell>
        </row>
        <row r="429">
          <cell r="B429">
            <v>29400000</v>
          </cell>
          <cell r="C429" t="str">
            <v>SUGRS CHMCLY PURE OTHR THN SUCROSE LACTOSEMALTOSE ETC SUGR ETHRS AND SUGRESTRS AND THR SLTS BESIDES HDG NO. 2937  </v>
          </cell>
          <cell r="D429">
            <v>0</v>
          </cell>
          <cell r="E429">
            <v>0</v>
          </cell>
          <cell r="I429">
            <v>30049087</v>
          </cell>
          <cell r="J429" t="str">
            <v>ANTIBACTERIAL FORMULATIONS, N.E.S.  </v>
          </cell>
          <cell r="K429">
            <v>0.02</v>
          </cell>
        </row>
        <row r="430">
          <cell r="B430">
            <v>29411020</v>
          </cell>
          <cell r="C430" t="str">
            <v>AMPICILLINE AND ITS SALTS  </v>
          </cell>
          <cell r="I430">
            <v>30049088</v>
          </cell>
          <cell r="J430" t="str">
            <v>SEDATIVES  </v>
          </cell>
          <cell r="L430">
            <v>0.05</v>
          </cell>
        </row>
        <row r="431">
          <cell r="B431">
            <v>29411030</v>
          </cell>
          <cell r="C431" t="str">
            <v>AMOXYCILLINE AND ITS SALTS  </v>
          </cell>
          <cell r="E431">
            <v>0.02</v>
          </cell>
          <cell r="I431">
            <v>30049091</v>
          </cell>
          <cell r="J431" t="str">
            <v>SALBUTAMOL, TERBUTALINE, EPHEDRINE, SALMETEROL AND METHYL XANTHIMES  </v>
          </cell>
          <cell r="K431">
            <v>0.12</v>
          </cell>
          <cell r="L431">
            <v>0.3</v>
          </cell>
        </row>
        <row r="432">
          <cell r="B432">
            <v>29411040</v>
          </cell>
          <cell r="C432" t="str">
            <v>CLOXACILLINE AND ITS SALTS  </v>
          </cell>
          <cell r="D432">
            <v>0</v>
          </cell>
          <cell r="E432">
            <v>0.02</v>
          </cell>
          <cell r="I432">
            <v>30049092</v>
          </cell>
          <cell r="J432" t="str">
            <v>PLASMA EXPANDERS  </v>
          </cell>
          <cell r="K432">
            <v>0.02</v>
          </cell>
        </row>
        <row r="433">
          <cell r="B433">
            <v>29411090</v>
          </cell>
          <cell r="C433" t="str">
            <v>OTHER PENICILLINS AND THR DRVTVS WTH A PENTCILLIANIC ACID STRCTR SLTS THEREOF  </v>
          </cell>
          <cell r="D433">
            <v>0</v>
          </cell>
          <cell r="E433">
            <v>0.45</v>
          </cell>
          <cell r="I433">
            <v>30049095</v>
          </cell>
          <cell r="J433" t="str">
            <v>CARCINO-CHEMOTHERAPEUTIC DRUGS N.E.S.  </v>
          </cell>
          <cell r="K433">
            <v>7.0000000000000007E-2</v>
          </cell>
          <cell r="L433">
            <v>0.01</v>
          </cell>
        </row>
        <row r="434">
          <cell r="B434">
            <v>29412010</v>
          </cell>
          <cell r="C434" t="str">
            <v>STREPTOMYCINS  </v>
          </cell>
          <cell r="I434">
            <v>30049099</v>
          </cell>
          <cell r="J434" t="str">
            <v>OTHER MEDCNE PUT UP FOR RETAIL SALE N.E.S  </v>
          </cell>
          <cell r="K434">
            <v>9.14</v>
          </cell>
          <cell r="L434">
            <v>13.32</v>
          </cell>
        </row>
        <row r="435">
          <cell r="B435">
            <v>29413090</v>
          </cell>
          <cell r="C435" t="str">
            <v>OTHER TETRACYCLINES AND THR DRVTVS SLTS  </v>
          </cell>
          <cell r="I435">
            <v>30059040</v>
          </cell>
          <cell r="J435" t="str">
            <v>BANDAGES WITHOUT ADHESIVE LAYER  </v>
          </cell>
          <cell r="K435">
            <v>7.0000000000000007E-2</v>
          </cell>
        </row>
        <row r="436">
          <cell r="B436">
            <v>29414000</v>
          </cell>
          <cell r="C436" t="str">
            <v>CHLORAMPHENICOL AND ITS DRVTVS SLTS THEREOF  </v>
          </cell>
          <cell r="D436">
            <v>0.11</v>
          </cell>
          <cell r="E436">
            <v>0.1</v>
          </cell>
          <cell r="I436">
            <v>30059090</v>
          </cell>
          <cell r="J436" t="str">
            <v>OTHER DRESSING ARTICLES N.E.S.  </v>
          </cell>
          <cell r="L436">
            <v>0.01</v>
          </cell>
        </row>
        <row r="437">
          <cell r="B437">
            <v>29415000</v>
          </cell>
          <cell r="C437" t="str">
            <v>ERTHROMYCIN AND ITS DRVTVS SLTS THEREOF  </v>
          </cell>
          <cell r="D437">
            <v>0.56000000000000005</v>
          </cell>
          <cell r="E437">
            <v>0.1</v>
          </cell>
          <cell r="I437">
            <v>30063000</v>
          </cell>
          <cell r="J437" t="str">
            <v>OPACIFYING PRPNS FR X-RAY EXAMS; DIAGNOSTICREAGNTS DSGND TO BE ADMNSTRD TO PATIENT BE ADMINISTERED TO THE PAT  </v>
          </cell>
          <cell r="K437">
            <v>0.67</v>
          </cell>
          <cell r="L437">
            <v>0.91</v>
          </cell>
        </row>
        <row r="438">
          <cell r="B438">
            <v>29419019</v>
          </cell>
          <cell r="C438" t="str">
            <v>OTHER RIFAMPICIN AND ITS SALTS  </v>
          </cell>
          <cell r="E438">
            <v>0.02</v>
          </cell>
          <cell r="I438">
            <v>30064000</v>
          </cell>
          <cell r="J438" t="str">
            <v>DENTAL CEMENTS AND OTHR DENTAL FILLINGS BONE RECONSTRUCTION CEMENTS  </v>
          </cell>
          <cell r="K438">
            <v>0.01</v>
          </cell>
          <cell r="L438">
            <v>0.02</v>
          </cell>
        </row>
        <row r="439">
          <cell r="B439">
            <v>29419020</v>
          </cell>
          <cell r="C439" t="str">
            <v>CEPHALEXIN AND ITS SALTS  </v>
          </cell>
          <cell r="D439">
            <v>0.17</v>
          </cell>
          <cell r="E439">
            <v>0</v>
          </cell>
          <cell r="I439">
            <v>30065000</v>
          </cell>
          <cell r="J439" t="str">
            <v>FIRST-AID BOXES AND KITS  </v>
          </cell>
          <cell r="L439">
            <v>0.01</v>
          </cell>
        </row>
        <row r="440">
          <cell r="B440">
            <v>29419030</v>
          </cell>
          <cell r="C440" t="str">
            <v>CIPROFLOXACINE AND ITS SALTS  </v>
          </cell>
          <cell r="D440">
            <v>0.01</v>
          </cell>
          <cell r="E440">
            <v>0.02</v>
          </cell>
          <cell r="I440">
            <v>30066010</v>
          </cell>
          <cell r="J440" t="str">
            <v>CONTRACEPTIVE BASED ON HORMONES  </v>
          </cell>
          <cell r="K440">
            <v>0.67</v>
          </cell>
          <cell r="L440">
            <v>0.38</v>
          </cell>
        </row>
        <row r="441">
          <cell r="B441">
            <v>29419060</v>
          </cell>
          <cell r="C441" t="str">
            <v>NORFLOXACIN AND ITS SALTS  </v>
          </cell>
          <cell r="E441">
            <v>0</v>
          </cell>
          <cell r="I441">
            <v>30066020</v>
          </cell>
          <cell r="J441" t="str">
            <v>CONTRCEPTIV BASE ON OTHR PROD.OF HDNG 2937  </v>
          </cell>
          <cell r="K441">
            <v>0.01</v>
          </cell>
          <cell r="L441">
            <v>0.02</v>
          </cell>
        </row>
        <row r="442">
          <cell r="B442">
            <v>29419090</v>
          </cell>
          <cell r="C442" t="str">
            <v>OTHER ANTIBIOTICS  </v>
          </cell>
          <cell r="D442">
            <v>0.98</v>
          </cell>
          <cell r="E442">
            <v>1.08</v>
          </cell>
          <cell r="I442">
            <v>30067000</v>
          </cell>
          <cell r="J442" t="str">
            <v>GEL PREP TO BE USED IN HUMAN OR VETERINARYMEDICINE AS A LUBRICANT FOR PARTS OF BODYFOR SURGI OPER/PHYS EX  </v>
          </cell>
          <cell r="K442">
            <v>0</v>
          </cell>
          <cell r="L442">
            <v>0.01</v>
          </cell>
        </row>
        <row r="443">
          <cell r="B443">
            <v>29420011</v>
          </cell>
          <cell r="C443" t="str">
            <v>CEFADROXIL  </v>
          </cell>
          <cell r="D443">
            <v>0.02</v>
          </cell>
          <cell r="E443">
            <v>0.04</v>
          </cell>
          <cell r="I443">
            <v>31010099</v>
          </cell>
          <cell r="J443" t="str">
            <v>OTHER ANML/VGTBL FRTLSRS,W/N MIXED TOGETH.CHMCLY TRTD;FERTILISERS PRDCD BY THE MXNG/CHMCL TREATMNT OF ANML/VEGTBL PRDCTS  </v>
          </cell>
          <cell r="K443">
            <v>0.01</v>
          </cell>
          <cell r="L443">
            <v>0.04</v>
          </cell>
        </row>
        <row r="444">
          <cell r="B444">
            <v>29420012</v>
          </cell>
          <cell r="C444" t="str">
            <v>IBUPROFANE  </v>
          </cell>
          <cell r="D444">
            <v>0.46</v>
          </cell>
          <cell r="E444">
            <v>0.69</v>
          </cell>
          <cell r="I444">
            <v>31022100</v>
          </cell>
          <cell r="J444" t="str">
            <v>AMMONIUM SULPHATE  </v>
          </cell>
          <cell r="L444">
            <v>0.01</v>
          </cell>
        </row>
        <row r="445">
          <cell r="B445">
            <v>29420013</v>
          </cell>
          <cell r="C445" t="str">
            <v>NIFEDIPINE  </v>
          </cell>
          <cell r="D445">
            <v>0.02</v>
          </cell>
          <cell r="E445">
            <v>0.01</v>
          </cell>
          <cell r="I445">
            <v>31023000</v>
          </cell>
          <cell r="J445" t="str">
            <v>AMMONIUM NITRATE W/N IN AQUEOUS SOLUTION  </v>
          </cell>
          <cell r="K445">
            <v>0.02</v>
          </cell>
          <cell r="L445">
            <v>0.01</v>
          </cell>
        </row>
        <row r="446">
          <cell r="B446">
            <v>29420014</v>
          </cell>
          <cell r="C446" t="str">
            <v>RANITIDINE  </v>
          </cell>
          <cell r="D446">
            <v>0.12</v>
          </cell>
          <cell r="E446">
            <v>0.08</v>
          </cell>
          <cell r="I446">
            <v>31042000</v>
          </cell>
          <cell r="J446" t="str">
            <v>POTASSIUM CHLORIDE  </v>
          </cell>
        </row>
        <row r="447">
          <cell r="B447">
            <v>29420021</v>
          </cell>
          <cell r="C447" t="str">
            <v>TIMOLOL MALEATE  </v>
          </cell>
          <cell r="D447">
            <v>0</v>
          </cell>
          <cell r="I447">
            <v>31043000</v>
          </cell>
          <cell r="J447" t="str">
            <v>POTASSIUM SULPHATE  </v>
          </cell>
          <cell r="K447">
            <v>0.38</v>
          </cell>
          <cell r="L447">
            <v>0.86</v>
          </cell>
        </row>
        <row r="448">
          <cell r="B448">
            <v>29420025</v>
          </cell>
          <cell r="C448" t="str">
            <v>AMITRYPTYLINE HCL  </v>
          </cell>
          <cell r="E448">
            <v>0</v>
          </cell>
          <cell r="I448">
            <v>31049000</v>
          </cell>
          <cell r="J448" t="str">
            <v>OTHER MINERLS OF CHEMCL FRTLISRS POTSSIC  </v>
          </cell>
          <cell r="L448">
            <v>0.13</v>
          </cell>
        </row>
        <row r="449">
          <cell r="B449">
            <v>29420027</v>
          </cell>
          <cell r="C449" t="str">
            <v>ATENOLOL, PROPRONALOL  </v>
          </cell>
          <cell r="D449">
            <v>0.03</v>
          </cell>
          <cell r="E449">
            <v>0.01</v>
          </cell>
          <cell r="I449">
            <v>32021000</v>
          </cell>
          <cell r="J449" t="str">
            <v>SYNTHETIC ORGANIC TANNING SUBSTANCES  </v>
          </cell>
          <cell r="K449">
            <v>0.01</v>
          </cell>
          <cell r="L449">
            <v>0.02</v>
          </cell>
        </row>
        <row r="450">
          <cell r="B450">
            <v>29420090</v>
          </cell>
          <cell r="C450" t="str">
            <v>OTHER DILOXANIDE FUROATE, CIMETIDINE, FAMOTIDINE NES  </v>
          </cell>
          <cell r="D450">
            <v>3.03</v>
          </cell>
          <cell r="E450">
            <v>1.8</v>
          </cell>
          <cell r="I450">
            <v>32030090</v>
          </cell>
          <cell r="J450" t="str">
            <v>OTHER COLOURING MATTER OF ANIMAL ORIGIN  </v>
          </cell>
          <cell r="L450">
            <v>0</v>
          </cell>
        </row>
        <row r="451">
          <cell r="B451">
            <v>30019091</v>
          </cell>
          <cell r="C451" t="str">
            <v>HEPARIN AND ITS SALTS  </v>
          </cell>
          <cell r="D451">
            <v>0.02</v>
          </cell>
          <cell r="E451">
            <v>0.1</v>
          </cell>
          <cell r="I451">
            <v>32041119</v>
          </cell>
          <cell r="J451" t="str">
            <v>OTHER DISPERSE YELOW  </v>
          </cell>
          <cell r="K451">
            <v>0.02</v>
          </cell>
          <cell r="L451">
            <v>0.02</v>
          </cell>
        </row>
        <row r="452">
          <cell r="B452">
            <v>30019099</v>
          </cell>
          <cell r="C452" t="str">
            <v>OTHER HEPARIN SALTS; OTHER HUMAN/ANML SUBSTNS FOR THRUPTC/PROPHYLCTC USES, NES  </v>
          </cell>
          <cell r="D452">
            <v>0.02</v>
          </cell>
          <cell r="I452">
            <v>32041129</v>
          </cell>
          <cell r="J452" t="str">
            <v>OTHR DISPERSE ORANGE  </v>
          </cell>
          <cell r="K452">
            <v>0.13</v>
          </cell>
          <cell r="L452">
            <v>0.26</v>
          </cell>
        </row>
        <row r="453">
          <cell r="B453">
            <v>30021012</v>
          </cell>
          <cell r="C453" t="str">
            <v>*TETANUS ANTISERA  </v>
          </cell>
          <cell r="D453">
            <v>0.1</v>
          </cell>
          <cell r="I453">
            <v>32041139</v>
          </cell>
          <cell r="J453" t="str">
            <v>OTHER DISPERSE RED  </v>
          </cell>
          <cell r="K453">
            <v>0.06</v>
          </cell>
          <cell r="L453">
            <v>0.13</v>
          </cell>
        </row>
        <row r="454">
          <cell r="B454">
            <v>30021020</v>
          </cell>
          <cell r="C454" t="str">
            <v>*HEMOGLOBIN BLOOD GLOBULINSANDSERUM GLOBULINS  </v>
          </cell>
          <cell r="D454">
            <v>0.16</v>
          </cell>
          <cell r="I454">
            <v>32041149</v>
          </cell>
          <cell r="J454" t="str">
            <v>OTHER DISPERSE VIOLET  </v>
          </cell>
          <cell r="K454">
            <v>0</v>
          </cell>
          <cell r="L454">
            <v>0</v>
          </cell>
        </row>
        <row r="455">
          <cell r="B455">
            <v>30021091</v>
          </cell>
          <cell r="C455" t="str">
            <v>*OTHR BLOOD FRACTION;MODIFIED IMUNLOGICAL PRODUCTS OF HUMAN ORIGIN  </v>
          </cell>
          <cell r="D455">
            <v>0.09</v>
          </cell>
          <cell r="I455">
            <v>32041151</v>
          </cell>
          <cell r="J455" t="str">
            <v>DISPERSE BLUE 1(DURANOL BRILL BLUE CB)  </v>
          </cell>
          <cell r="L455">
            <v>0.01</v>
          </cell>
        </row>
        <row r="456">
          <cell r="B456">
            <v>30021099</v>
          </cell>
          <cell r="C456" t="str">
            <v>*OTHR BLOOD FRACTION;MODIFIED IMUNLOGICAL PRODUCTS N.E.S.  </v>
          </cell>
          <cell r="D456">
            <v>0.09</v>
          </cell>
          <cell r="I456">
            <v>32041159</v>
          </cell>
          <cell r="J456" t="str">
            <v>OTHER DISPERSE BLUE  </v>
          </cell>
          <cell r="K456">
            <v>0.02</v>
          </cell>
          <cell r="L456">
            <v>0.08</v>
          </cell>
        </row>
        <row r="457">
          <cell r="B457">
            <v>30021220</v>
          </cell>
          <cell r="C457" t="str">
            <v>FOR TETANUS  </v>
          </cell>
          <cell r="E457">
            <v>0.12</v>
          </cell>
          <cell r="I457">
            <v>32041192</v>
          </cell>
          <cell r="J457" t="str">
            <v>DISPERSE BROWN  </v>
          </cell>
        </row>
        <row r="458">
          <cell r="B458">
            <v>30021230</v>
          </cell>
          <cell r="C458" t="str">
            <v>FOR RABIES  </v>
          </cell>
          <cell r="E458">
            <v>0.01</v>
          </cell>
          <cell r="I458">
            <v>32041193</v>
          </cell>
          <cell r="J458" t="str">
            <v>DISPERSE BLACK  </v>
          </cell>
          <cell r="K458">
            <v>0.06</v>
          </cell>
          <cell r="L458">
            <v>0.04</v>
          </cell>
        </row>
        <row r="459">
          <cell r="B459">
            <v>30021290</v>
          </cell>
          <cell r="C459" t="str">
            <v>OTHER  </v>
          </cell>
          <cell r="E459">
            <v>1</v>
          </cell>
          <cell r="I459">
            <v>32041196</v>
          </cell>
          <cell r="J459" t="str">
            <v>DISPERSE BLACK MIXTURE  </v>
          </cell>
          <cell r="K459">
            <v>0.12</v>
          </cell>
          <cell r="L459">
            <v>0.22</v>
          </cell>
        </row>
        <row r="460">
          <cell r="B460">
            <v>30021500</v>
          </cell>
          <cell r="C460" t="str">
            <v>IMMUNOLOGICAL PRODUCTS, PUT UP IN MEASURED DOSES OR IN FORMS OR PACKINGS FOR RETAIL SALE  </v>
          </cell>
          <cell r="E460">
            <v>0.03</v>
          </cell>
          <cell r="I460">
            <v>32041199</v>
          </cell>
          <cell r="J460" t="str">
            <v>OTHR DISPERSE DYES AND PREP BASED THEREON  </v>
          </cell>
          <cell r="L460">
            <v>0</v>
          </cell>
        </row>
        <row r="461">
          <cell r="B461">
            <v>30021900</v>
          </cell>
          <cell r="C461" t="str">
            <v>OTHER  </v>
          </cell>
          <cell r="E461">
            <v>0.01</v>
          </cell>
          <cell r="I461">
            <v>32041211</v>
          </cell>
          <cell r="J461" t="str">
            <v>ACID YELLOWS(AZO)  </v>
          </cell>
          <cell r="K461">
            <v>0.01</v>
          </cell>
          <cell r="L461">
            <v>0.01</v>
          </cell>
        </row>
        <row r="462">
          <cell r="B462">
            <v>30022012</v>
          </cell>
          <cell r="C462" t="str">
            <v>VACCINES FOR HEPATITIS  </v>
          </cell>
          <cell r="D462">
            <v>0.02</v>
          </cell>
          <cell r="E462">
            <v>0.06</v>
          </cell>
          <cell r="I462">
            <v>32041212</v>
          </cell>
          <cell r="J462" t="str">
            <v>ACID ORANGES(AZO)  </v>
          </cell>
          <cell r="K462">
            <v>0.01</v>
          </cell>
          <cell r="L462">
            <v>0.01</v>
          </cell>
        </row>
        <row r="463">
          <cell r="B463">
            <v>30022013</v>
          </cell>
          <cell r="C463" t="str">
            <v>VCCNS FOR TETANUS  </v>
          </cell>
          <cell r="D463">
            <v>0.01</v>
          </cell>
          <cell r="E463">
            <v>0.01</v>
          </cell>
          <cell r="I463">
            <v>32041213</v>
          </cell>
          <cell r="J463" t="str">
            <v>ACID RED(AZO)  </v>
          </cell>
          <cell r="K463">
            <v>0.12</v>
          </cell>
          <cell r="L463">
            <v>0.02</v>
          </cell>
        </row>
        <row r="464">
          <cell r="B464">
            <v>30022014</v>
          </cell>
          <cell r="C464" t="str">
            <v>VACCINES FOR POLIO  </v>
          </cell>
          <cell r="D464">
            <v>0.43</v>
          </cell>
          <cell r="E464">
            <v>0.23</v>
          </cell>
          <cell r="I464">
            <v>32041214</v>
          </cell>
          <cell r="J464" t="str">
            <v>ACID VIOLETS(AZO)  </v>
          </cell>
          <cell r="L464">
            <v>0</v>
          </cell>
        </row>
        <row r="465">
          <cell r="B465">
            <v>30022015</v>
          </cell>
          <cell r="C465" t="str">
            <v>VACCINES FOR TUBERCULINS(B.C.G.)  </v>
          </cell>
          <cell r="D465">
            <v>0.14000000000000001</v>
          </cell>
          <cell r="E465">
            <v>0.22</v>
          </cell>
          <cell r="I465">
            <v>32041215</v>
          </cell>
          <cell r="J465" t="str">
            <v>ACID BLUES(AZO)  </v>
          </cell>
          <cell r="K465">
            <v>0.01</v>
          </cell>
          <cell r="L465">
            <v>0.01</v>
          </cell>
        </row>
        <row r="466">
          <cell r="B466">
            <v>30022019</v>
          </cell>
          <cell r="C466" t="str">
            <v>OTHER SINGLE VACCINE  </v>
          </cell>
          <cell r="E466">
            <v>0.03</v>
          </cell>
          <cell r="I466">
            <v>32041216</v>
          </cell>
          <cell r="J466" t="str">
            <v>ACID GREENS(AZO)  </v>
          </cell>
          <cell r="L466">
            <v>0</v>
          </cell>
        </row>
        <row r="467">
          <cell r="B467">
            <v>30022021</v>
          </cell>
          <cell r="C467" t="str">
            <v>MIXED VACCINES FOR DPT-TRIPLE ANTI GEN  </v>
          </cell>
          <cell r="D467">
            <v>0.12</v>
          </cell>
          <cell r="E467">
            <v>0.22</v>
          </cell>
          <cell r="I467">
            <v>32041217</v>
          </cell>
          <cell r="J467" t="str">
            <v>ACID BROWN(AZO)  </v>
          </cell>
          <cell r="K467">
            <v>0</v>
          </cell>
          <cell r="L467">
            <v>7.0000000000000007E-2</v>
          </cell>
        </row>
        <row r="468">
          <cell r="B468">
            <v>30022022</v>
          </cell>
          <cell r="C468" t="str">
            <v>MIXED VACCINES FOR DIPHTHERIA AND TETANUS  </v>
          </cell>
          <cell r="E468">
            <v>0.17</v>
          </cell>
          <cell r="I468">
            <v>32041218</v>
          </cell>
          <cell r="J468" t="str">
            <v>ACID BLACKS(AZO)  </v>
          </cell>
          <cell r="K468">
            <v>0.02</v>
          </cell>
          <cell r="L468">
            <v>0.17</v>
          </cell>
        </row>
        <row r="469">
          <cell r="B469">
            <v>30022023</v>
          </cell>
          <cell r="C469" t="str">
            <v>MIXED VACCINES FOR M.M.R.  </v>
          </cell>
          <cell r="D469">
            <v>0.03</v>
          </cell>
          <cell r="E469">
            <v>1.79</v>
          </cell>
          <cell r="I469">
            <v>32041219</v>
          </cell>
          <cell r="J469" t="str">
            <v>OTHER AZO DYES  </v>
          </cell>
          <cell r="K469">
            <v>0</v>
          </cell>
          <cell r="L469">
            <v>0</v>
          </cell>
        </row>
        <row r="470">
          <cell r="B470">
            <v>30022029</v>
          </cell>
          <cell r="C470" t="str">
            <v>OTHER MIXED VACCINE  </v>
          </cell>
          <cell r="D470">
            <v>3.8</v>
          </cell>
          <cell r="E470">
            <v>1.51</v>
          </cell>
          <cell r="I470">
            <v>32041229</v>
          </cell>
          <cell r="J470" t="str">
            <v>OTHER ACID GREEN,(NON-AZO)  </v>
          </cell>
          <cell r="L470">
            <v>0</v>
          </cell>
        </row>
        <row r="471">
          <cell r="B471">
            <v>30029030</v>
          </cell>
          <cell r="C471" t="str">
            <v>CULTURES OF MICRO-ORGANISMS (EXCL YEAST)  </v>
          </cell>
          <cell r="D471">
            <v>0</v>
          </cell>
          <cell r="E471">
            <v>0.17</v>
          </cell>
          <cell r="I471">
            <v>32041239</v>
          </cell>
          <cell r="J471" t="str">
            <v>OTHER ACID BLACK (NON-AZO)  </v>
          </cell>
          <cell r="K471">
            <v>0.15</v>
          </cell>
          <cell r="L471">
            <v>0.06</v>
          </cell>
        </row>
        <row r="472">
          <cell r="B472">
            <v>30029090</v>
          </cell>
          <cell r="C472" t="str">
            <v>OTHR CULTURES OF MICROORGANISMS ETC  </v>
          </cell>
          <cell r="E472">
            <v>0</v>
          </cell>
          <cell r="I472">
            <v>32041259</v>
          </cell>
          <cell r="J472" t="str">
            <v>OTHERS ACID BLUE (NON-AZO)  </v>
          </cell>
          <cell r="K472">
            <v>0.03</v>
          </cell>
          <cell r="L472">
            <v>0.01</v>
          </cell>
        </row>
        <row r="473">
          <cell r="B473">
            <v>30032000</v>
          </cell>
          <cell r="C473" t="str">
            <v>OTHER, CONTAINING ANTIBIOTICS  </v>
          </cell>
          <cell r="D473">
            <v>0.06</v>
          </cell>
          <cell r="E473">
            <v>0.03</v>
          </cell>
          <cell r="I473">
            <v>32041263</v>
          </cell>
          <cell r="J473" t="str">
            <v>MORDANT VIOLETS  </v>
          </cell>
          <cell r="K473">
            <v>0</v>
          </cell>
        </row>
        <row r="474">
          <cell r="B474">
            <v>30033900</v>
          </cell>
          <cell r="C474" t="str">
            <v>OTHER  </v>
          </cell>
          <cell r="D474">
            <v>0</v>
          </cell>
          <cell r="I474">
            <v>32041264</v>
          </cell>
          <cell r="J474" t="str">
            <v>MORDANT BLUES  </v>
          </cell>
          <cell r="K474">
            <v>0</v>
          </cell>
          <cell r="L474">
            <v>0</v>
          </cell>
        </row>
        <row r="475">
          <cell r="B475">
            <v>30034000</v>
          </cell>
          <cell r="C475" t="str">
            <v>*MDCMNTS CONT. ALKLDS/THR DRVTVS BUT NOT/ HORMNS/OTHR PRDTCS OF HDNG NO. 29.37/ANTBT  </v>
          </cell>
          <cell r="D475">
            <v>0.02</v>
          </cell>
          <cell r="I475">
            <v>32041267</v>
          </cell>
          <cell r="J475" t="str">
            <v>MORDANT BLACKS  </v>
          </cell>
          <cell r="K475">
            <v>0.01</v>
          </cell>
        </row>
        <row r="476">
          <cell r="B476">
            <v>30039034</v>
          </cell>
          <cell r="C476" t="str">
            <v>ANAESTHETIC AGENTS USED IN HUMAN OR VETERINARY MEDICINE OR SURGERY  </v>
          </cell>
          <cell r="D476">
            <v>0.22</v>
          </cell>
          <cell r="E476">
            <v>0.45</v>
          </cell>
          <cell r="I476">
            <v>32041269</v>
          </cell>
          <cell r="J476" t="str">
            <v>OTHER MORDANT DYES  </v>
          </cell>
          <cell r="K476">
            <v>0</v>
          </cell>
        </row>
        <row r="477">
          <cell r="B477">
            <v>30039090</v>
          </cell>
          <cell r="C477" t="str">
            <v>OTHER MEDICAMENTS NOT PUT UP IN MEASURED DOSES OR IN PACKING  </v>
          </cell>
          <cell r="D477">
            <v>0.16</v>
          </cell>
          <cell r="E477">
            <v>0.04</v>
          </cell>
          <cell r="I477">
            <v>32041292</v>
          </cell>
          <cell r="J477" t="str">
            <v>ACID ORANGES(NON AZO)  </v>
          </cell>
          <cell r="K477">
            <v>0</v>
          </cell>
        </row>
        <row r="478">
          <cell r="B478">
            <v>30041030</v>
          </cell>
          <cell r="C478" t="str">
            <v>AMOXYCYLLIN IN CAPSULES, INJECTIONS ETC.  </v>
          </cell>
          <cell r="D478">
            <v>0.05</v>
          </cell>
          <cell r="E478">
            <v>7.0000000000000007E-2</v>
          </cell>
          <cell r="I478">
            <v>32041293</v>
          </cell>
          <cell r="J478" t="str">
            <v>ACID RED(NON AZO)  </v>
          </cell>
          <cell r="K478">
            <v>0.01</v>
          </cell>
          <cell r="L478">
            <v>0.01</v>
          </cell>
        </row>
        <row r="479">
          <cell r="B479">
            <v>30041090</v>
          </cell>
          <cell r="C479" t="str">
            <v>OTHER MDCMNTS CNTNG PENCLLNS/DRVTVS THROF WITH A PENCLLNC ACID STRCTR/STRPTMYCNS OR THEIR DERVATIVS PUT UP FOR RETALE SA  </v>
          </cell>
          <cell r="D479">
            <v>0.04</v>
          </cell>
          <cell r="E479">
            <v>0.13</v>
          </cell>
          <cell r="I479">
            <v>32041294</v>
          </cell>
          <cell r="J479" t="str">
            <v>ACID VIOLETS(NON AZO)  </v>
          </cell>
          <cell r="L479">
            <v>0</v>
          </cell>
        </row>
        <row r="480">
          <cell r="B480">
            <v>30042012</v>
          </cell>
          <cell r="C480" t="str">
            <v>CEPHALEXIN - FORMULATIONS THEREOF, IN CAPSULES ETC.  </v>
          </cell>
          <cell r="D480">
            <v>0.06</v>
          </cell>
          <cell r="E480">
            <v>0.09</v>
          </cell>
          <cell r="I480">
            <v>32041295</v>
          </cell>
          <cell r="J480" t="str">
            <v>ACID BROWNS(NON AZO)  </v>
          </cell>
          <cell r="K480">
            <v>0.06</v>
          </cell>
          <cell r="L480">
            <v>0.03</v>
          </cell>
        </row>
        <row r="481">
          <cell r="B481">
            <v>30042013</v>
          </cell>
          <cell r="C481" t="str">
            <v>CIPROFLOXACINE- IN CAPSUL,TBLTS FORM ETC  </v>
          </cell>
          <cell r="D481">
            <v>0</v>
          </cell>
          <cell r="E481">
            <v>0</v>
          </cell>
          <cell r="I481">
            <v>32041299</v>
          </cell>
          <cell r="J481" t="str">
            <v>OTHER NON AZO ACID DYES  </v>
          </cell>
          <cell r="K481">
            <v>0.04</v>
          </cell>
          <cell r="L481">
            <v>0.01</v>
          </cell>
        </row>
        <row r="482">
          <cell r="B482">
            <v>30042019</v>
          </cell>
          <cell r="C482" t="str">
            <v>OTHER CEPHALOSPORINS AND THEIR DERIVATIVES  </v>
          </cell>
          <cell r="D482">
            <v>0.67</v>
          </cell>
          <cell r="E482">
            <v>0.18</v>
          </cell>
          <cell r="I482">
            <v>32041329</v>
          </cell>
          <cell r="J482" t="str">
            <v>OTHER BASIC YELLOW (NON-AZO)  </v>
          </cell>
          <cell r="L482">
            <v>0</v>
          </cell>
        </row>
        <row r="483">
          <cell r="B483">
            <v>30042033</v>
          </cell>
          <cell r="C483" t="str">
            <v>CIPROFLOXACIN (FLUOROQUINOLONES)  </v>
          </cell>
          <cell r="D483">
            <v>0.86</v>
          </cell>
          <cell r="E483">
            <v>0.12</v>
          </cell>
          <cell r="I483">
            <v>32041339</v>
          </cell>
          <cell r="J483" t="str">
            <v>OTHER BASIC RED(NON-AZO)  </v>
          </cell>
          <cell r="L483">
            <v>0</v>
          </cell>
        </row>
        <row r="484">
          <cell r="B484">
            <v>30042034</v>
          </cell>
          <cell r="C484" t="str">
            <v>OFLOXACIN  </v>
          </cell>
          <cell r="E484">
            <v>0.02</v>
          </cell>
          <cell r="I484">
            <v>32041341</v>
          </cell>
          <cell r="J484" t="str">
            <v>BASIC VIOLET 1 (METHYL VIOLET) -NON AZO  </v>
          </cell>
          <cell r="K484">
            <v>0.04</v>
          </cell>
          <cell r="L484">
            <v>0.04</v>
          </cell>
        </row>
        <row r="485">
          <cell r="B485">
            <v>30042039</v>
          </cell>
          <cell r="C485" t="str">
            <v>OTHER FLUOROQUINOLONES  </v>
          </cell>
          <cell r="D485">
            <v>0.04</v>
          </cell>
          <cell r="E485">
            <v>0.08</v>
          </cell>
          <cell r="I485">
            <v>32041342</v>
          </cell>
          <cell r="J485" t="str">
            <v>BASIC VIOLET 10 (RHODAMINE B)-NON AZO  </v>
          </cell>
          <cell r="K485">
            <v>0</v>
          </cell>
        </row>
        <row r="486">
          <cell r="B486">
            <v>30042049</v>
          </cell>
          <cell r="C486" t="str">
            <v>OTHER TETRACYCLINE  </v>
          </cell>
          <cell r="E486">
            <v>0.01</v>
          </cell>
          <cell r="I486">
            <v>32041349</v>
          </cell>
          <cell r="J486" t="str">
            <v>OTHER BASIC VIOLET (NON-AZO)  </v>
          </cell>
          <cell r="K486">
            <v>0.02</v>
          </cell>
          <cell r="L486">
            <v>0.01</v>
          </cell>
        </row>
        <row r="487">
          <cell r="B487">
            <v>30042064</v>
          </cell>
          <cell r="C487" t="str">
            <v>AZITHROMYCIN  </v>
          </cell>
          <cell r="D487">
            <v>0.03</v>
          </cell>
          <cell r="E487">
            <v>0.03</v>
          </cell>
          <cell r="I487">
            <v>32041359</v>
          </cell>
          <cell r="J487" t="str">
            <v>OTHER BASIC BLUE (NON-AZO)  </v>
          </cell>
          <cell r="K487">
            <v>0</v>
          </cell>
          <cell r="L487">
            <v>0</v>
          </cell>
        </row>
        <row r="488">
          <cell r="B488">
            <v>30042069</v>
          </cell>
          <cell r="C488" t="str">
            <v>OTHER MACROLIDE  </v>
          </cell>
          <cell r="D488">
            <v>0.04</v>
          </cell>
          <cell r="E488">
            <v>0.04</v>
          </cell>
          <cell r="I488">
            <v>32041361</v>
          </cell>
          <cell r="J488" t="str">
            <v>BASIC GREEN 4 (MALACHITE GREEN)-NON-AZO  </v>
          </cell>
          <cell r="K488">
            <v>0.01</v>
          </cell>
          <cell r="L488">
            <v>0</v>
          </cell>
        </row>
        <row r="489">
          <cell r="B489">
            <v>30042070</v>
          </cell>
          <cell r="C489" t="str">
            <v>CEFADROXIL  </v>
          </cell>
          <cell r="D489">
            <v>0.02</v>
          </cell>
          <cell r="I489">
            <v>32041369</v>
          </cell>
          <cell r="J489" t="str">
            <v>OTHER BASIC GREEN (NON-AZO)  </v>
          </cell>
          <cell r="K489">
            <v>0.02</v>
          </cell>
          <cell r="L489">
            <v>0.14000000000000001</v>
          </cell>
        </row>
        <row r="490">
          <cell r="B490">
            <v>30042093</v>
          </cell>
          <cell r="C490" t="str">
            <v>PYRAZINAMIDE  </v>
          </cell>
          <cell r="D490">
            <v>0.04</v>
          </cell>
          <cell r="E490">
            <v>0.05</v>
          </cell>
          <cell r="I490">
            <v>32041392</v>
          </cell>
          <cell r="J490" t="str">
            <v>BASIC BROWNS(NON-AZO)  </v>
          </cell>
          <cell r="L490">
            <v>0.03</v>
          </cell>
        </row>
        <row r="491">
          <cell r="B491">
            <v>30042096</v>
          </cell>
          <cell r="C491" t="str">
            <v>VANCOMYCIN  </v>
          </cell>
          <cell r="D491">
            <v>0.35</v>
          </cell>
          <cell r="E491">
            <v>0.13</v>
          </cell>
          <cell r="I491">
            <v>32041393</v>
          </cell>
          <cell r="J491" t="str">
            <v>BASIC BLACK(NON-AZO)  </v>
          </cell>
          <cell r="L491">
            <v>0</v>
          </cell>
        </row>
        <row r="492">
          <cell r="B492">
            <v>30042099</v>
          </cell>
          <cell r="C492" t="str">
            <v>OTHR MEDICAMENT CONTAINING OTHR ANTIBIOTICAND PUT UP FOR RETAIL SALE  </v>
          </cell>
          <cell r="D492">
            <v>0.31</v>
          </cell>
          <cell r="E492">
            <v>0.05</v>
          </cell>
          <cell r="I492">
            <v>32041399</v>
          </cell>
          <cell r="J492" t="str">
            <v>OTHER NON-AZO BASIC DYES NES  </v>
          </cell>
          <cell r="L492">
            <v>0</v>
          </cell>
        </row>
        <row r="493">
          <cell r="B493">
            <v>30043110</v>
          </cell>
          <cell r="C493" t="str">
            <v>INSULIN INJECTION  </v>
          </cell>
          <cell r="D493">
            <v>0.62</v>
          </cell>
          <cell r="E493">
            <v>0.53</v>
          </cell>
          <cell r="I493">
            <v>32041429</v>
          </cell>
          <cell r="J493" t="str">
            <v>OTHERS DIRECT RED (AZO)  </v>
          </cell>
          <cell r="K493">
            <v>0.01</v>
          </cell>
          <cell r="L493">
            <v>0</v>
          </cell>
        </row>
        <row r="494">
          <cell r="B494">
            <v>30043190</v>
          </cell>
          <cell r="C494" t="str">
            <v>OTHER MEDICAMENTS CONTAINING INSULIN  </v>
          </cell>
          <cell r="D494">
            <v>0.05</v>
          </cell>
          <cell r="E494">
            <v>0.04</v>
          </cell>
          <cell r="I494">
            <v>32041439</v>
          </cell>
          <cell r="J494" t="str">
            <v>OTHERS DIRECT BLUE (AZO)  </v>
          </cell>
          <cell r="L494">
            <v>0.03</v>
          </cell>
        </row>
        <row r="495">
          <cell r="B495">
            <v>30043200</v>
          </cell>
          <cell r="C495" t="str">
            <v>MEDICAMENTS CONTAINING CORTICOSTEROID HORMONES, THEIR DERVATIVEANDSTRUCTURAL ANALG  </v>
          </cell>
          <cell r="D495">
            <v>0.01</v>
          </cell>
          <cell r="E495">
            <v>0.09</v>
          </cell>
          <cell r="I495">
            <v>32041450</v>
          </cell>
          <cell r="J495" t="str">
            <v>DIRECT GREEN (AZO)  </v>
          </cell>
          <cell r="L495">
            <v>0</v>
          </cell>
        </row>
        <row r="496">
          <cell r="B496">
            <v>30043912</v>
          </cell>
          <cell r="C496" t="str">
            <v>PREDNISOLONE  </v>
          </cell>
          <cell r="E496">
            <v>0</v>
          </cell>
          <cell r="I496">
            <v>32041470</v>
          </cell>
          <cell r="J496" t="str">
            <v>DIRECT BLACK (AZO)  </v>
          </cell>
          <cell r="K496">
            <v>0.76</v>
          </cell>
          <cell r="L496">
            <v>0.55000000000000004</v>
          </cell>
        </row>
        <row r="497">
          <cell r="B497">
            <v>30043913</v>
          </cell>
          <cell r="C497" t="str">
            <v>DEXAMETHASONE  </v>
          </cell>
          <cell r="D497">
            <v>0.11</v>
          </cell>
          <cell r="E497">
            <v>0.03</v>
          </cell>
          <cell r="I497">
            <v>32041481</v>
          </cell>
          <cell r="J497" t="str">
            <v>DIRECT (NON AZO) YELLOWS  </v>
          </cell>
          <cell r="K497">
            <v>0.01</v>
          </cell>
          <cell r="L497">
            <v>0.02</v>
          </cell>
        </row>
        <row r="498">
          <cell r="B498">
            <v>30043921</v>
          </cell>
          <cell r="C498" t="str">
            <v>GONADOTROPHINS  </v>
          </cell>
          <cell r="D498">
            <v>0.02</v>
          </cell>
          <cell r="E498">
            <v>0.01</v>
          </cell>
          <cell r="I498">
            <v>32041482</v>
          </cell>
          <cell r="J498" t="str">
            <v>DIRECT (NON AZO) ORANGES  </v>
          </cell>
          <cell r="L498">
            <v>0</v>
          </cell>
        </row>
        <row r="499">
          <cell r="B499">
            <v>30043922</v>
          </cell>
          <cell r="C499" t="str">
            <v>LUTEINISING HORMONE  </v>
          </cell>
          <cell r="D499">
            <v>0.02</v>
          </cell>
          <cell r="E499">
            <v>0.09</v>
          </cell>
          <cell r="I499">
            <v>32041483</v>
          </cell>
          <cell r="J499" t="str">
            <v>DIRECT (NON AZO) REDS  </v>
          </cell>
          <cell r="K499">
            <v>0.04</v>
          </cell>
          <cell r="L499">
            <v>0.02</v>
          </cell>
        </row>
        <row r="500">
          <cell r="B500">
            <v>30043990</v>
          </cell>
          <cell r="C500" t="str">
            <v>OTHER GONADOTROPHINS AND LUTEINISING HORMONE  </v>
          </cell>
          <cell r="D500">
            <v>0.04</v>
          </cell>
          <cell r="I500">
            <v>32041485</v>
          </cell>
          <cell r="J500" t="str">
            <v>DIRECT (NON AZO) BLUES  </v>
          </cell>
          <cell r="K500">
            <v>0.17</v>
          </cell>
          <cell r="L500">
            <v>0.18</v>
          </cell>
        </row>
        <row r="501">
          <cell r="B501">
            <v>30044090</v>
          </cell>
          <cell r="C501" t="str">
            <v>*FRMLTNS OF OTHR VGTBL ALKLDS AND ITS DRVTVS  </v>
          </cell>
          <cell r="D501">
            <v>0.01</v>
          </cell>
          <cell r="I501">
            <v>32041486</v>
          </cell>
          <cell r="J501" t="str">
            <v>DIRECT (NON AZO) GREENS  </v>
          </cell>
          <cell r="L501">
            <v>0</v>
          </cell>
        </row>
        <row r="502">
          <cell r="B502">
            <v>30045010</v>
          </cell>
          <cell r="C502" t="str">
            <v>HEAMATINICS AND ERYTHROPOIETIN  </v>
          </cell>
          <cell r="E502">
            <v>0.03</v>
          </cell>
          <cell r="I502">
            <v>32041487</v>
          </cell>
          <cell r="J502" t="str">
            <v>DIRECT (NON AZO) BROWNS  </v>
          </cell>
          <cell r="L502">
            <v>0</v>
          </cell>
        </row>
        <row r="503">
          <cell r="B503">
            <v>30045020</v>
          </cell>
          <cell r="C503" t="str">
            <v>MINERAL AND PARENTERAL NUTRITIONAL SPPLMNTS/CONTNG CALSIUM SLTS WTH VTMN IN TABLTS ETC  </v>
          </cell>
          <cell r="E503">
            <v>0.01</v>
          </cell>
          <cell r="I503">
            <v>32041488</v>
          </cell>
          <cell r="J503" t="str">
            <v>DIRECT (NON AZO) BLACKS  </v>
          </cell>
          <cell r="K503">
            <v>0.56999999999999995</v>
          </cell>
          <cell r="L503">
            <v>0.12</v>
          </cell>
        </row>
        <row r="504">
          <cell r="B504">
            <v>30045031</v>
          </cell>
          <cell r="C504" t="str">
            <v>TABLETS,CAPSULES,SYRUP ETC OF VITAMIN A INCLD) EXCEPT SALVES OINIMNTS AND VACCINES  </v>
          </cell>
          <cell r="E504">
            <v>0.05</v>
          </cell>
          <cell r="I504">
            <v>32041489</v>
          </cell>
          <cell r="J504" t="str">
            <v>OTHER DIRECT NON AZO DYES  </v>
          </cell>
          <cell r="L504">
            <v>0.01</v>
          </cell>
        </row>
        <row r="505">
          <cell r="B505">
            <v>30045032</v>
          </cell>
          <cell r="C505" t="str">
            <v>PREPARATION OF VITAMIN B1AND B2ANDSALT THAEROF  </v>
          </cell>
          <cell r="D505">
            <v>0.05</v>
          </cell>
          <cell r="E505">
            <v>0.05</v>
          </cell>
          <cell r="I505">
            <v>32041490</v>
          </cell>
          <cell r="J505" t="str">
            <v>OTHER DIRECT DYESAND PREP. BASED THEREON  </v>
          </cell>
          <cell r="K505">
            <v>0</v>
          </cell>
          <cell r="L505">
            <v>0.01</v>
          </cell>
        </row>
        <row r="506">
          <cell r="B506">
            <v>30045037</v>
          </cell>
          <cell r="C506" t="str">
            <v>VITAMIN E IN CAPS.TABS,SYRUP ETC  </v>
          </cell>
          <cell r="D506">
            <v>0.05</v>
          </cell>
          <cell r="E506">
            <v>0.01</v>
          </cell>
          <cell r="I506">
            <v>32041541</v>
          </cell>
          <cell r="J506" t="str">
            <v>VAT VIOLET 1(BRILL VIOLET 2R)  </v>
          </cell>
          <cell r="K506">
            <v>0.01</v>
          </cell>
        </row>
        <row r="507">
          <cell r="B507">
            <v>30045039</v>
          </cell>
          <cell r="C507" t="str">
            <v>OTHER AMINO ACID/ PROTEIN PREPN. WITH / WITHOUT VITAMINS,SPIRULINA AND THE LIKE.  </v>
          </cell>
          <cell r="D507">
            <v>0.15</v>
          </cell>
          <cell r="E507">
            <v>0.74</v>
          </cell>
          <cell r="I507">
            <v>32041610</v>
          </cell>
          <cell r="J507" t="str">
            <v>REACTIVE YELLOWS  </v>
          </cell>
          <cell r="K507">
            <v>0.32</v>
          </cell>
          <cell r="L507">
            <v>0.25</v>
          </cell>
        </row>
        <row r="508">
          <cell r="B508">
            <v>30045090</v>
          </cell>
          <cell r="C508" t="str">
            <v>OTHERS PUT UP FOR RETAIL SALE  </v>
          </cell>
          <cell r="D508">
            <v>0.76</v>
          </cell>
          <cell r="E508">
            <v>0.33</v>
          </cell>
          <cell r="I508">
            <v>32041620</v>
          </cell>
          <cell r="J508" t="str">
            <v>REACTIVE ORANGES  </v>
          </cell>
          <cell r="K508">
            <v>0.08</v>
          </cell>
          <cell r="L508">
            <v>0.08</v>
          </cell>
        </row>
        <row r="509">
          <cell r="B509">
            <v>30049011</v>
          </cell>
          <cell r="C509" t="str">
            <v>MEDICAMENTS OF AYURVEDIC SYSTEM  </v>
          </cell>
          <cell r="D509">
            <v>0.01</v>
          </cell>
          <cell r="E509">
            <v>0.06</v>
          </cell>
          <cell r="I509">
            <v>32041630</v>
          </cell>
          <cell r="J509" t="str">
            <v>REACTIVE REDS  </v>
          </cell>
          <cell r="K509">
            <v>0.52</v>
          </cell>
          <cell r="L509">
            <v>0.49</v>
          </cell>
        </row>
        <row r="510">
          <cell r="B510">
            <v>30049015</v>
          </cell>
          <cell r="C510" t="str">
            <v>MEDICAMENTS OF BIO-CHEMIC SYSTEM  </v>
          </cell>
          <cell r="D510">
            <v>0.01</v>
          </cell>
          <cell r="E510">
            <v>0.01</v>
          </cell>
          <cell r="I510">
            <v>32041640</v>
          </cell>
          <cell r="J510" t="str">
            <v>REACTIVE VIOLETS  </v>
          </cell>
          <cell r="L510">
            <v>0</v>
          </cell>
        </row>
        <row r="511">
          <cell r="B511">
            <v>30049022</v>
          </cell>
          <cell r="C511" t="str">
            <v>METRONIDAZOLE-FORMULATIONS SINGLE AND IN COMBINATION WITH FURAZOLIDONE AND DILOXANIDE FUROATE.  </v>
          </cell>
          <cell r="D511">
            <v>0.34</v>
          </cell>
          <cell r="E511">
            <v>0.15</v>
          </cell>
          <cell r="I511">
            <v>32041650</v>
          </cell>
          <cell r="J511" t="str">
            <v>REACTIVE BLUES  </v>
          </cell>
          <cell r="K511">
            <v>0.94</v>
          </cell>
          <cell r="L511">
            <v>1.23</v>
          </cell>
        </row>
        <row r="512">
          <cell r="B512">
            <v>30049024</v>
          </cell>
          <cell r="C512" t="str">
            <v>SECNIDAZOLE  </v>
          </cell>
          <cell r="E512">
            <v>0.01</v>
          </cell>
          <cell r="I512">
            <v>32041660</v>
          </cell>
          <cell r="J512" t="str">
            <v>REACTIVE GREENS  </v>
          </cell>
          <cell r="K512">
            <v>0.01</v>
          </cell>
          <cell r="L512">
            <v>0</v>
          </cell>
        </row>
        <row r="513">
          <cell r="B513">
            <v>30049026</v>
          </cell>
          <cell r="C513" t="str">
            <v>SODIUM STIBOGLUCONATE  </v>
          </cell>
          <cell r="D513">
            <v>0.46</v>
          </cell>
          <cell r="E513">
            <v>0.13</v>
          </cell>
          <cell r="I513">
            <v>32041670</v>
          </cell>
          <cell r="J513" t="str">
            <v>REACTIVE BROWNS  </v>
          </cell>
          <cell r="L513">
            <v>0</v>
          </cell>
        </row>
        <row r="514">
          <cell r="B514">
            <v>30049029</v>
          </cell>
          <cell r="C514" t="str">
            <v>OTHER ANTHELMINTICS DRUGS;ANTIAMOEBIC AND OTHER ANTIPROTOZOAL/ANTIFUNGAL DRUGS  </v>
          </cell>
          <cell r="D514">
            <v>0.98</v>
          </cell>
          <cell r="E514">
            <v>0.93</v>
          </cell>
          <cell r="I514">
            <v>32041680</v>
          </cell>
          <cell r="J514" t="str">
            <v>REACTIVE BLACKS  </v>
          </cell>
          <cell r="K514">
            <v>1.63</v>
          </cell>
          <cell r="L514">
            <v>1.37</v>
          </cell>
        </row>
        <row r="515">
          <cell r="B515">
            <v>30049033</v>
          </cell>
          <cell r="C515" t="str">
            <v>CIMETIDINE, RANTIDINE, NIZATIDINE AND R ROXATIDINE  </v>
          </cell>
          <cell r="D515">
            <v>0.02</v>
          </cell>
          <cell r="E515">
            <v>0.01</v>
          </cell>
          <cell r="I515">
            <v>32041690</v>
          </cell>
          <cell r="J515" t="str">
            <v>OTHER REACTIVE  </v>
          </cell>
          <cell r="K515">
            <v>0.02</v>
          </cell>
          <cell r="L515">
            <v>0.06</v>
          </cell>
        </row>
        <row r="516">
          <cell r="B516">
            <v>30049034</v>
          </cell>
          <cell r="C516" t="str">
            <v>OMEPRAZOLE AND LANSOPRAZOLE  </v>
          </cell>
          <cell r="D516">
            <v>7.0000000000000007E-2</v>
          </cell>
          <cell r="E516">
            <v>0.09</v>
          </cell>
          <cell r="I516">
            <v>32041711</v>
          </cell>
          <cell r="J516" t="str">
            <v>PIGMENTS YELLOW 1(HANSA YELLOW)  </v>
          </cell>
          <cell r="K516">
            <v>0</v>
          </cell>
        </row>
        <row r="517">
          <cell r="B517">
            <v>30049035</v>
          </cell>
          <cell r="C517" t="str">
            <v>DICYCLOMINE, METOCLOPRAMIDE AND DEXAME THASONE AND ONDANSETRON  </v>
          </cell>
          <cell r="D517">
            <v>0.01</v>
          </cell>
          <cell r="E517">
            <v>0.05</v>
          </cell>
          <cell r="I517">
            <v>32041719</v>
          </cell>
          <cell r="J517" t="str">
            <v>OTHERS PIGMENT YELLOW (ORGANIC)  </v>
          </cell>
          <cell r="K517">
            <v>0.9</v>
          </cell>
          <cell r="L517">
            <v>0.67</v>
          </cell>
        </row>
        <row r="518">
          <cell r="B518">
            <v>30049039</v>
          </cell>
          <cell r="C518" t="str">
            <v>OTHER ANTINISTANINICS ,ANTACIDS,ANTIULCER,ANTIEMITICS AND OTHER GASTOINTESTINAL DRUGS  </v>
          </cell>
          <cell r="D518">
            <v>1.55</v>
          </cell>
          <cell r="E518">
            <v>0.33</v>
          </cell>
          <cell r="I518">
            <v>32041720</v>
          </cell>
          <cell r="J518" t="str">
            <v>PIGMENT ORANGES  </v>
          </cell>
          <cell r="K518">
            <v>0.06</v>
          </cell>
          <cell r="L518">
            <v>0.09</v>
          </cell>
        </row>
        <row r="519">
          <cell r="B519">
            <v>30049041</v>
          </cell>
          <cell r="C519" t="str">
            <v>CYCLOPHOSPHAMIDE  </v>
          </cell>
          <cell r="E519">
            <v>0</v>
          </cell>
          <cell r="I519">
            <v>32041731</v>
          </cell>
          <cell r="J519" t="str">
            <v>PIGMENT TOLUIDINE RED  </v>
          </cell>
          <cell r="K519">
            <v>0</v>
          </cell>
        </row>
        <row r="520">
          <cell r="B520">
            <v>30049042</v>
          </cell>
          <cell r="C520" t="str">
            <v>METHOTREXATE, 5-FLUOROURACIL(5-FU) AND FTORAFUR  </v>
          </cell>
          <cell r="E520">
            <v>0.03</v>
          </cell>
          <cell r="I520">
            <v>32041739</v>
          </cell>
          <cell r="J520" t="str">
            <v>OTHERS PIGMENT RED  </v>
          </cell>
          <cell r="K520">
            <v>0.53</v>
          </cell>
          <cell r="L520">
            <v>0.75</v>
          </cell>
        </row>
        <row r="521">
          <cell r="B521">
            <v>30049043</v>
          </cell>
          <cell r="C521" t="str">
            <v>BINCRISTINE AND VINBLASTINE  </v>
          </cell>
          <cell r="E521">
            <v>0.01</v>
          </cell>
          <cell r="I521">
            <v>32041740</v>
          </cell>
          <cell r="J521" t="str">
            <v>PIGMENT VIOLETS  </v>
          </cell>
          <cell r="K521">
            <v>0.66</v>
          </cell>
          <cell r="L521">
            <v>0.46</v>
          </cell>
        </row>
        <row r="522">
          <cell r="B522">
            <v>30049044</v>
          </cell>
          <cell r="C522" t="str">
            <v>PACLITAXEL AND DOCETAXEL  </v>
          </cell>
          <cell r="D522">
            <v>0.27</v>
          </cell>
          <cell r="E522">
            <v>0.04</v>
          </cell>
          <cell r="I522">
            <v>32041751</v>
          </cell>
          <cell r="J522" t="str">
            <v>PIGMENT BLUE 15 (PATHALOCYANINE BLUE)  </v>
          </cell>
          <cell r="K522">
            <v>0.86</v>
          </cell>
          <cell r="L522">
            <v>0.73</v>
          </cell>
        </row>
        <row r="523">
          <cell r="B523">
            <v>30049046</v>
          </cell>
          <cell r="C523" t="str">
            <v>ACTINOMYCIN D DACTINOMYCIN AND DOXORUBICIN  </v>
          </cell>
          <cell r="D523">
            <v>0.01</v>
          </cell>
          <cell r="E523">
            <v>7.0000000000000007E-2</v>
          </cell>
          <cell r="I523">
            <v>32041759</v>
          </cell>
          <cell r="J523" t="str">
            <v>OTHERS PIGMENT BLUE  </v>
          </cell>
          <cell r="K523">
            <v>1.68</v>
          </cell>
          <cell r="L523">
            <v>1.36</v>
          </cell>
        </row>
        <row r="524">
          <cell r="B524">
            <v>30049047</v>
          </cell>
          <cell r="C524" t="str">
            <v>L-ASPARAGINASE, CISPLATIN AND CARBOPLATIN  </v>
          </cell>
          <cell r="D524">
            <v>0.28000000000000003</v>
          </cell>
          <cell r="E524">
            <v>0.08</v>
          </cell>
          <cell r="I524">
            <v>32041761</v>
          </cell>
          <cell r="J524" t="str">
            <v>PIGMENT GREEN 7 (PATHALOVYANINE GREEN)  </v>
          </cell>
          <cell r="K524">
            <v>0.65</v>
          </cell>
          <cell r="L524">
            <v>0.51</v>
          </cell>
        </row>
        <row r="525">
          <cell r="B525">
            <v>30049049</v>
          </cell>
          <cell r="C525" t="str">
            <v>OTHER ANTICANCER DRUGS  </v>
          </cell>
          <cell r="D525">
            <v>4.08</v>
          </cell>
          <cell r="E525">
            <v>5.34</v>
          </cell>
          <cell r="I525">
            <v>32041769</v>
          </cell>
          <cell r="J525" t="str">
            <v>OTHERS PIGMENT GREEN  </v>
          </cell>
          <cell r="K525">
            <v>0</v>
          </cell>
        </row>
        <row r="526">
          <cell r="B526">
            <v>30049051</v>
          </cell>
          <cell r="C526" t="str">
            <v>ISONIAZID  </v>
          </cell>
          <cell r="D526">
            <v>0.08</v>
          </cell>
          <cell r="E526">
            <v>0.14000000000000001</v>
          </cell>
          <cell r="I526">
            <v>32041780</v>
          </cell>
          <cell r="J526" t="str">
            <v>PIGMENT BLACKS  </v>
          </cell>
          <cell r="K526">
            <v>0</v>
          </cell>
          <cell r="L526">
            <v>0</v>
          </cell>
        </row>
        <row r="527">
          <cell r="B527">
            <v>30049052</v>
          </cell>
          <cell r="C527" t="str">
            <v>RIFAMPICIN  </v>
          </cell>
          <cell r="E527">
            <v>0.16</v>
          </cell>
          <cell r="I527">
            <v>32041790</v>
          </cell>
          <cell r="J527" t="str">
            <v>OTHER PIGMENTS  </v>
          </cell>
          <cell r="K527">
            <v>0.1</v>
          </cell>
          <cell r="L527">
            <v>0.1</v>
          </cell>
        </row>
        <row r="528">
          <cell r="B528">
            <v>30049053</v>
          </cell>
          <cell r="C528" t="str">
            <v>PYRAZINAMIDE AND ETHAMBUTOL  </v>
          </cell>
          <cell r="E528">
            <v>0.05</v>
          </cell>
          <cell r="I528">
            <v>32041911</v>
          </cell>
          <cell r="J528" t="str">
            <v>AZOIC COUPLNG COMPNT 2(NAPTHOL AS)  </v>
          </cell>
          <cell r="K528">
            <v>0</v>
          </cell>
          <cell r="L528">
            <v>0</v>
          </cell>
        </row>
        <row r="529">
          <cell r="B529">
            <v>30049056</v>
          </cell>
          <cell r="C529" t="str">
            <v>CHLOROQUINE, AMODIAQUINE, MEFLOQUINE, QUININE, CHLOROGUAMIDE, PYRIMETHAMINE  </v>
          </cell>
          <cell r="D529">
            <v>0.02</v>
          </cell>
          <cell r="I529">
            <v>32041929</v>
          </cell>
          <cell r="J529" t="str">
            <v>OTHER AZOIC COUPLNG COMPNT(NAPTHOL OTHERS)  </v>
          </cell>
          <cell r="L529">
            <v>0</v>
          </cell>
        </row>
        <row r="530">
          <cell r="B530">
            <v>30049057</v>
          </cell>
          <cell r="C530" t="str">
            <v>OTHER ANTITUBERCULAR DRUGS  </v>
          </cell>
          <cell r="E530">
            <v>0.27</v>
          </cell>
          <cell r="I530">
            <v>32041973</v>
          </cell>
          <cell r="J530" t="str">
            <v>SOLVENT BASED COLOURING MATTERS: REDS  </v>
          </cell>
          <cell r="K530">
            <v>0</v>
          </cell>
          <cell r="L530">
            <v>0.01</v>
          </cell>
        </row>
        <row r="531">
          <cell r="B531">
            <v>30049059</v>
          </cell>
          <cell r="C531" t="str">
            <v>OTHER ANTIMALARIAL DRUGS  </v>
          </cell>
          <cell r="D531">
            <v>0</v>
          </cell>
          <cell r="I531">
            <v>32041975</v>
          </cell>
          <cell r="J531" t="str">
            <v>SOLVENT BASED COLOURING MATTERS: BLUES  </v>
          </cell>
          <cell r="K531">
            <v>0.01</v>
          </cell>
          <cell r="L531">
            <v>0</v>
          </cell>
        </row>
        <row r="532">
          <cell r="B532">
            <v>30049062</v>
          </cell>
          <cell r="C532" t="str">
            <v>ACETYL SALICYLIC ACID (ASPIRIN) AND FORMULATIONS THEREOF  </v>
          </cell>
          <cell r="D532">
            <v>0.04</v>
          </cell>
          <cell r="I532">
            <v>32041976</v>
          </cell>
          <cell r="J532" t="str">
            <v>SOLVENT BASED COLOURING MATTERS: GREENS  </v>
          </cell>
          <cell r="K532">
            <v>7.0000000000000007E-2</v>
          </cell>
        </row>
        <row r="533">
          <cell r="B533">
            <v>30049063</v>
          </cell>
          <cell r="C533" t="str">
            <v>IBUPROFEN WITH OR WITHOUT PARACETAMOL OR OTHER COMPOUNDS  </v>
          </cell>
          <cell r="D533">
            <v>0.13</v>
          </cell>
          <cell r="I533">
            <v>32041979</v>
          </cell>
          <cell r="J533" t="str">
            <v>OTHER SOLVENT BASED COLOURING MATTERS  </v>
          </cell>
          <cell r="K533">
            <v>0.06</v>
          </cell>
        </row>
        <row r="534">
          <cell r="B534">
            <v>30049066</v>
          </cell>
          <cell r="C534" t="str">
            <v>MEPHENAMIC ACID, DACTOFENAC SODIUM, PIROXICAM, TENOXICAM AND MELOXICAM  </v>
          </cell>
          <cell r="D534">
            <v>0.02</v>
          </cell>
          <cell r="E534">
            <v>0.03</v>
          </cell>
          <cell r="I534">
            <v>32041981</v>
          </cell>
          <cell r="J534" t="str">
            <v>FOOD COLOURING YELLOW 3 (SUNSET YELLOW)  </v>
          </cell>
          <cell r="K534">
            <v>0.1</v>
          </cell>
          <cell r="L534">
            <v>0.1</v>
          </cell>
        </row>
        <row r="535">
          <cell r="B535">
            <v>30049067</v>
          </cell>
          <cell r="C535" t="str">
            <v>KETOROLAC, NIMESULIDE, NABUMETONE AND NEFOPAM  </v>
          </cell>
          <cell r="D535">
            <v>0.01</v>
          </cell>
          <cell r="I535">
            <v>32041982</v>
          </cell>
          <cell r="J535" t="str">
            <v>FOOD COLOURING YELLOW 4 (TARTRAZINE)  </v>
          </cell>
          <cell r="K535">
            <v>0.19</v>
          </cell>
          <cell r="L535">
            <v>0.25</v>
          </cell>
        </row>
        <row r="536">
          <cell r="B536">
            <v>30049069</v>
          </cell>
          <cell r="C536" t="str">
            <v>OTHER NONSTEROIDAL ANTIINFLAMATORY, ANALGESTICS AND ANTIPYRATIC DRUGS  </v>
          </cell>
          <cell r="D536">
            <v>0.28000000000000003</v>
          </cell>
          <cell r="E536">
            <v>0.22</v>
          </cell>
          <cell r="I536">
            <v>32041983</v>
          </cell>
          <cell r="J536" t="str">
            <v>FOOD COLOURING REDS 5 TO 8 (PONCEAN)  </v>
          </cell>
          <cell r="K536">
            <v>0.01</v>
          </cell>
          <cell r="L536">
            <v>0.03</v>
          </cell>
        </row>
        <row r="537">
          <cell r="B537">
            <v>30049071</v>
          </cell>
          <cell r="C537" t="str">
            <v>CAPTOPRIL, ENALAPRIL, LISINOPRIL, PERINDOPRIL AND RAMIPRIL  </v>
          </cell>
          <cell r="D537">
            <v>0.2</v>
          </cell>
          <cell r="E537">
            <v>0.11</v>
          </cell>
          <cell r="I537">
            <v>32041984</v>
          </cell>
          <cell r="J537" t="str">
            <v>FOOD COLOURING RED 9 (AMARANTH)  </v>
          </cell>
          <cell r="K537">
            <v>0.1</v>
          </cell>
          <cell r="L537">
            <v>7.0000000000000007E-2</v>
          </cell>
        </row>
        <row r="538">
          <cell r="B538">
            <v>30049072</v>
          </cell>
          <cell r="C538" t="str">
            <v>VERAPAMIL, NIFEDIPINE, AMLODIPINE AND LACIDIPINE  </v>
          </cell>
          <cell r="D538">
            <v>0.04</v>
          </cell>
          <cell r="E538">
            <v>0.05</v>
          </cell>
          <cell r="I538">
            <v>32041988</v>
          </cell>
          <cell r="J538" t="str">
            <v>FOOD COLOURING BROWNS  </v>
          </cell>
          <cell r="K538">
            <v>0</v>
          </cell>
          <cell r="L538">
            <v>0.04</v>
          </cell>
        </row>
        <row r="539">
          <cell r="B539">
            <v>30049073</v>
          </cell>
          <cell r="C539" t="str">
            <v>LOSARTAN  </v>
          </cell>
          <cell r="D539">
            <v>0.02</v>
          </cell>
          <cell r="E539">
            <v>0.02</v>
          </cell>
          <cell r="I539">
            <v>32041989</v>
          </cell>
          <cell r="J539" t="str">
            <v>OTHER FOOD COLOURING  </v>
          </cell>
          <cell r="K539">
            <v>0.42</v>
          </cell>
          <cell r="L539">
            <v>0.45</v>
          </cell>
        </row>
        <row r="540">
          <cell r="B540">
            <v>30049074</v>
          </cell>
          <cell r="C540" t="str">
            <v>PROPRANOLOL, METOPROLOL, ATENOLOL AND LABETALOL  </v>
          </cell>
          <cell r="D540">
            <v>0.05</v>
          </cell>
          <cell r="E540">
            <v>0.09</v>
          </cell>
          <cell r="I540">
            <v>32041990</v>
          </cell>
          <cell r="J540" t="str">
            <v>OTHR INCL MIXR OF COLRNG MATR OF TWO OR MORE OF SUB-HDNG 320411 TO 320419 N.E.S.  </v>
          </cell>
          <cell r="K540">
            <v>0.13</v>
          </cell>
          <cell r="L540">
            <v>0.08</v>
          </cell>
        </row>
        <row r="541">
          <cell r="B541">
            <v>30049079</v>
          </cell>
          <cell r="C541" t="str">
            <v>OTHER ANTIHYPERTENSIVE DRUGS  </v>
          </cell>
          <cell r="D541">
            <v>0.45</v>
          </cell>
          <cell r="E541">
            <v>0.44</v>
          </cell>
          <cell r="I541">
            <v>32042010</v>
          </cell>
          <cell r="J541" t="str">
            <v>0PTICAL WHITENING AGENTS  </v>
          </cell>
          <cell r="K541">
            <v>0.05</v>
          </cell>
          <cell r="L541">
            <v>0.03</v>
          </cell>
        </row>
        <row r="542">
          <cell r="B542">
            <v>30049081</v>
          </cell>
          <cell r="C542" t="str">
            <v>PHENOBARBITONE,MEPHOBARBITONE,PRIMIDONE, PHENYTOIN,CARBAMAZPIN,ETHOSUCIMID, VALPORICACID ,DIAZEPA,LAMOTRIGIN,GAB  </v>
          </cell>
          <cell r="D542">
            <v>0.18</v>
          </cell>
          <cell r="E542">
            <v>0.11</v>
          </cell>
          <cell r="I542">
            <v>32042090</v>
          </cell>
          <cell r="J542" t="str">
            <v>0THER FLU0RESCENT/BRIGHTENING AGENTS  </v>
          </cell>
          <cell r="L542">
            <v>0.01</v>
          </cell>
        </row>
        <row r="543">
          <cell r="B543">
            <v>30049082</v>
          </cell>
          <cell r="C543" t="str">
            <v>OTHER ANTIEPILEPTIC DRUGS  </v>
          </cell>
          <cell r="D543">
            <v>0.44</v>
          </cell>
          <cell r="E543">
            <v>0.24</v>
          </cell>
          <cell r="I543">
            <v>32049000</v>
          </cell>
          <cell r="J543" t="str">
            <v>OTHR SYNTHETIC ORGANIC COLORNG MATTER  </v>
          </cell>
          <cell r="L543">
            <v>0.01</v>
          </cell>
        </row>
        <row r="544">
          <cell r="B544">
            <v>30049085</v>
          </cell>
          <cell r="C544" t="str">
            <v>VETERINARY MEDICINAL PREPARATIONS N.E.S.  </v>
          </cell>
          <cell r="E544">
            <v>0.04</v>
          </cell>
          <cell r="I544">
            <v>32050000</v>
          </cell>
          <cell r="J544" t="str">
            <v>COLR LAKES  </v>
          </cell>
          <cell r="K544">
            <v>0.35</v>
          </cell>
          <cell r="L544">
            <v>0.3</v>
          </cell>
        </row>
        <row r="545">
          <cell r="B545">
            <v>30049087</v>
          </cell>
          <cell r="C545" t="str">
            <v>ANTIBACTERIAL FORMULATIONS, N.E.S.  </v>
          </cell>
          <cell r="D545">
            <v>0.03</v>
          </cell>
          <cell r="E545">
            <v>0.25</v>
          </cell>
          <cell r="I545">
            <v>32061110</v>
          </cell>
          <cell r="J545" t="str">
            <v>PEARSLNT PIGMNT (TITANIUM DIOXDE COTD MICANNEOUS AND LUSTRE PRL PGMNT)  </v>
          </cell>
          <cell r="K545">
            <v>0.02</v>
          </cell>
          <cell r="L545">
            <v>0.01</v>
          </cell>
        </row>
        <row r="546">
          <cell r="B546">
            <v>30049088</v>
          </cell>
          <cell r="C546" t="str">
            <v>SEDATIVES  </v>
          </cell>
          <cell r="E546">
            <v>0.06</v>
          </cell>
          <cell r="I546">
            <v>32061190</v>
          </cell>
          <cell r="J546" t="str">
            <v>PEARLSNT PIGMNT COTD WTH OTHR PRL PIGMNT  </v>
          </cell>
          <cell r="K546">
            <v>0.45</v>
          </cell>
          <cell r="L546">
            <v>0.37</v>
          </cell>
        </row>
        <row r="547">
          <cell r="B547">
            <v>30049089</v>
          </cell>
          <cell r="C547" t="str">
            <v>TRANQUILIZERS  </v>
          </cell>
          <cell r="D547">
            <v>0.01</v>
          </cell>
          <cell r="I547">
            <v>32061900</v>
          </cell>
          <cell r="J547" t="str">
            <v>OTHR CLRNG MATR CNTNG &lt;80% TITNIUM DIOXLDE  </v>
          </cell>
          <cell r="K547">
            <v>0.12</v>
          </cell>
          <cell r="L547">
            <v>0.11</v>
          </cell>
        </row>
        <row r="548">
          <cell r="B548">
            <v>30049091</v>
          </cell>
          <cell r="C548" t="str">
            <v>SALBUTAMOL, TERBUTALINE, EPHEDRINE, SALMETEROL AND METHYL XANTHIMES  </v>
          </cell>
          <cell r="D548">
            <v>7.0000000000000007E-2</v>
          </cell>
          <cell r="E548">
            <v>0.01</v>
          </cell>
          <cell r="I548">
            <v>32062000</v>
          </cell>
          <cell r="J548" t="str">
            <v>PIGMNTS AND PRPTNS BASD ON CHROM COMPND  </v>
          </cell>
          <cell r="K548">
            <v>7.0000000000000007E-2</v>
          </cell>
          <cell r="L548">
            <v>0.26</v>
          </cell>
        </row>
        <row r="549">
          <cell r="B549">
            <v>30049095</v>
          </cell>
          <cell r="C549" t="str">
            <v>CARCINO-CHEMOTHERAPEUTIC DRUGS N.E.S.  </v>
          </cell>
          <cell r="E549">
            <v>0.05</v>
          </cell>
          <cell r="I549">
            <v>32064100</v>
          </cell>
          <cell r="J549" t="str">
            <v>ULTRAMARIN AND PRPTNS BASD THEREON  </v>
          </cell>
          <cell r="K549">
            <v>0.06</v>
          </cell>
          <cell r="L549">
            <v>0.05</v>
          </cell>
        </row>
        <row r="550">
          <cell r="B550">
            <v>30049099</v>
          </cell>
          <cell r="C550" t="str">
            <v>OTHER MEDCNE PUT UP FOR RETAIL SALE N.E.S  </v>
          </cell>
          <cell r="D550">
            <v>13.6</v>
          </cell>
          <cell r="E550">
            <v>12.39</v>
          </cell>
          <cell r="I550">
            <v>32064910</v>
          </cell>
          <cell r="J550" t="str">
            <v>RED OXIDE  </v>
          </cell>
          <cell r="K550">
            <v>0</v>
          </cell>
        </row>
        <row r="551">
          <cell r="B551">
            <v>30051090</v>
          </cell>
          <cell r="C551" t="str">
            <v>OTHER ADHESIVE DRSSNGS AND OTHR ARTCLS HAVING AN ADHESIVE LAYER  </v>
          </cell>
          <cell r="D551">
            <v>0</v>
          </cell>
          <cell r="I551">
            <v>32064990</v>
          </cell>
          <cell r="J551" t="str">
            <v>OTHER PREPARATIONS  </v>
          </cell>
          <cell r="K551">
            <v>0.02</v>
          </cell>
          <cell r="L551">
            <v>0.1</v>
          </cell>
        </row>
        <row r="552">
          <cell r="B552">
            <v>30059090</v>
          </cell>
          <cell r="C552" t="str">
            <v>OTHER DRESSING ARTICLES N.E.S.  </v>
          </cell>
          <cell r="D552">
            <v>7.0000000000000007E-2</v>
          </cell>
          <cell r="E552">
            <v>0.04</v>
          </cell>
          <cell r="I552">
            <v>32071030</v>
          </cell>
          <cell r="J552" t="str">
            <v>PREPARD INORGANIC PIGMENTS  </v>
          </cell>
          <cell r="K552">
            <v>7.0000000000000007E-2</v>
          </cell>
          <cell r="L552">
            <v>0.08</v>
          </cell>
        </row>
        <row r="553">
          <cell r="B553">
            <v>30061010</v>
          </cell>
          <cell r="C553" t="str">
            <v>STERILE SURGCL CATGUT,SMLR MTRLS AND STRLE TISSUE ADHSVS FOR SURGICAL WOUND CLOSURE  </v>
          </cell>
          <cell r="D553">
            <v>0.01</v>
          </cell>
          <cell r="E553">
            <v>0</v>
          </cell>
          <cell r="I553">
            <v>32099090</v>
          </cell>
          <cell r="J553" t="str">
            <v>OTHR PAINT VARNSHS (INCL ENML AND LAQURS) BSD ON OTHR SYNTHTIC POLYMERS ETC N.E.S.;  </v>
          </cell>
          <cell r="L553">
            <v>0.04</v>
          </cell>
        </row>
        <row r="554">
          <cell r="B554">
            <v>30063000</v>
          </cell>
          <cell r="C554" t="str">
            <v>OPACIFYING PRPNS FR X-RAY EXAMS; DIAGNOSTICREAGNTS DSGND TO BE ADMNSTRD TO PATIENT BE ADMINISTERED TO THE PAT  </v>
          </cell>
          <cell r="D554">
            <v>0.15</v>
          </cell>
          <cell r="I554">
            <v>32110000</v>
          </cell>
          <cell r="J554" t="str">
            <v>PREPARED DRIERS  </v>
          </cell>
          <cell r="L554">
            <v>7.0000000000000007E-2</v>
          </cell>
        </row>
        <row r="555">
          <cell r="B555">
            <v>30064000</v>
          </cell>
          <cell r="C555" t="str">
            <v>DENTAL CEMENTS AND OTHR DENTAL FILLINGS BONE RECONSTRUCTION CEMENTS  </v>
          </cell>
          <cell r="D555">
            <v>0.08</v>
          </cell>
          <cell r="E555">
            <v>0.04</v>
          </cell>
          <cell r="I555">
            <v>32129090</v>
          </cell>
          <cell r="J555" t="str">
            <v>OTHR PIGMNTS DYS AND CLRNG MATR N.E.S.  </v>
          </cell>
        </row>
        <row r="556">
          <cell r="B556">
            <v>30066010</v>
          </cell>
          <cell r="C556" t="str">
            <v>CONTRACEPTIVE BASED ON HORMONES  </v>
          </cell>
          <cell r="D556">
            <v>0.57999999999999996</v>
          </cell>
          <cell r="E556">
            <v>0.37</v>
          </cell>
          <cell r="I556">
            <v>32141000</v>
          </cell>
          <cell r="J556" t="str">
            <v>GLAZIERS PUTTY, GRFTNG PUTTY RESIN CEMNTS,CAULKNG CMPDS AND OTHR MASTICS;PAINTERS FILLINGS.  </v>
          </cell>
          <cell r="K556">
            <v>0.02</v>
          </cell>
          <cell r="L556">
            <v>0.01</v>
          </cell>
        </row>
        <row r="557">
          <cell r="B557">
            <v>30066020</v>
          </cell>
          <cell r="C557" t="str">
            <v>CONTRCEPTIV BASE ON OTHR PROD.OF HDNG 2937  </v>
          </cell>
          <cell r="D557">
            <v>0.08</v>
          </cell>
          <cell r="E557">
            <v>0.02</v>
          </cell>
          <cell r="I557">
            <v>32151110</v>
          </cell>
          <cell r="J557" t="str">
            <v>BLACK LITHOGRAPHIC INK AND JELLY  </v>
          </cell>
          <cell r="K557">
            <v>0</v>
          </cell>
        </row>
        <row r="558">
          <cell r="B558">
            <v>30067000</v>
          </cell>
          <cell r="C558" t="str">
            <v>GEL PREP TO BE USED IN HUMAN OR VETERINARYMEDICINE AS A LUBRICANT FOR PARTS OF BODYFOR SURGI OPER/PHYS EX  </v>
          </cell>
          <cell r="D558">
            <v>0.01</v>
          </cell>
          <cell r="E558">
            <v>0.01</v>
          </cell>
          <cell r="I558">
            <v>32151130</v>
          </cell>
          <cell r="J558" t="str">
            <v>BLACK ROTARY INK  </v>
          </cell>
          <cell r="K558">
            <v>0</v>
          </cell>
          <cell r="L558">
            <v>0</v>
          </cell>
        </row>
        <row r="559">
          <cell r="B559">
            <v>31010099</v>
          </cell>
          <cell r="C559" t="str">
            <v>OTHER ANML/VGTBL FRTLSRS,W/N MIXED TOGETH.CHMCLY TRTD;FERTILISERS PRDCD BY THE MXNG/CHMCL TREATMNT OF ANML/VEGTBL PRDCTS  </v>
          </cell>
          <cell r="D559">
            <v>0.06</v>
          </cell>
          <cell r="E559">
            <v>0</v>
          </cell>
          <cell r="I559">
            <v>32151140</v>
          </cell>
          <cell r="J559" t="str">
            <v>BLACK SCREEN PRINTING INK  </v>
          </cell>
          <cell r="K559">
            <v>0</v>
          </cell>
          <cell r="L559">
            <v>0</v>
          </cell>
        </row>
        <row r="560">
          <cell r="B560">
            <v>31022100</v>
          </cell>
          <cell r="C560" t="str">
            <v>AMMONIUM SULPHATE  </v>
          </cell>
          <cell r="I560">
            <v>32151190</v>
          </cell>
          <cell r="J560" t="str">
            <v>OTHER BLACK PRINTING INK  </v>
          </cell>
          <cell r="K560">
            <v>7.0000000000000007E-2</v>
          </cell>
          <cell r="L560">
            <v>0.09</v>
          </cell>
        </row>
        <row r="561">
          <cell r="B561">
            <v>31025000</v>
          </cell>
          <cell r="C561" t="str">
            <v>SODIUM NITRATE  </v>
          </cell>
          <cell r="I561">
            <v>32151910</v>
          </cell>
          <cell r="J561" t="str">
            <v>OTHER LITHOGRAPHIC INK AND JELLY  </v>
          </cell>
          <cell r="K561">
            <v>0.03</v>
          </cell>
        </row>
        <row r="562">
          <cell r="B562">
            <v>31042000</v>
          </cell>
          <cell r="C562" t="str">
            <v>POTASSIUM CHLORIDE  </v>
          </cell>
          <cell r="E562">
            <v>0</v>
          </cell>
          <cell r="I562">
            <v>32151940</v>
          </cell>
          <cell r="J562" t="str">
            <v>OTHER SCREEN PRINTING INK  </v>
          </cell>
          <cell r="K562">
            <v>0.08</v>
          </cell>
          <cell r="L562">
            <v>0.05</v>
          </cell>
        </row>
        <row r="563">
          <cell r="B563">
            <v>31043000</v>
          </cell>
          <cell r="C563" t="str">
            <v>POTASSIUM SULPHATE  </v>
          </cell>
          <cell r="D563">
            <v>1.25</v>
          </cell>
          <cell r="E563">
            <v>1.92</v>
          </cell>
          <cell r="I563">
            <v>32151990</v>
          </cell>
          <cell r="J563" t="str">
            <v>OTHR PRTNG INK AND PRINTRS COLRS  </v>
          </cell>
          <cell r="K563">
            <v>0.32</v>
          </cell>
          <cell r="L563">
            <v>0.34</v>
          </cell>
        </row>
        <row r="564">
          <cell r="B564">
            <v>31051000</v>
          </cell>
          <cell r="C564" t="str">
            <v>GOODS OF THIS CHPTER IN TBLETS/SMLR FORMS/IN PACKGS OF A GROSS WT NOT EXCEEDNG 10 KG  </v>
          </cell>
          <cell r="D564">
            <v>0</v>
          </cell>
          <cell r="I564">
            <v>32159090</v>
          </cell>
          <cell r="J564" t="str">
            <v>OTHER INK NES  </v>
          </cell>
          <cell r="K564">
            <v>0.05</v>
          </cell>
          <cell r="L564">
            <v>0.08</v>
          </cell>
        </row>
        <row r="565">
          <cell r="B565">
            <v>31052000</v>
          </cell>
          <cell r="C565" t="str">
            <v>MINRL/CHEMCL FERTLSRS CONTNG THE THREE FRTLSNG ELMNTS NITROGN PHOSPHRS AND POTASIUM  </v>
          </cell>
          <cell r="E565">
            <v>0.08</v>
          </cell>
          <cell r="I565">
            <v>33011990</v>
          </cell>
          <cell r="J565" t="str">
            <v>OTHERS  </v>
          </cell>
          <cell r="K565">
            <v>0</v>
          </cell>
        </row>
        <row r="566">
          <cell r="B566">
            <v>31053000</v>
          </cell>
          <cell r="C566" t="str">
            <v>DIAMONM HYDRGNORTHPHOSPHT(DIAMONM PHOSPHT)  </v>
          </cell>
          <cell r="I566">
            <v>33012400</v>
          </cell>
          <cell r="J566" t="str">
            <v>ESSNTL OIL OF PEPPERMINT(MENTHA PIPERITA)  </v>
          </cell>
          <cell r="K566">
            <v>0</v>
          </cell>
          <cell r="L566">
            <v>0</v>
          </cell>
        </row>
        <row r="567">
          <cell r="B567">
            <v>31054000</v>
          </cell>
          <cell r="C567" t="str">
            <v>AMONM DIHYDROGNORTHOPHOSPHT(MONOAMMONIUM PHOSPHT)/MXTRS WITH DIAMMONIUM HYDROGNORTHOPHOSPHT(DIAMMONIUM PHOSP  </v>
          </cell>
          <cell r="I567">
            <v>33012590</v>
          </cell>
          <cell r="J567" t="str">
            <v>OTHERS  </v>
          </cell>
          <cell r="K567">
            <v>0.02</v>
          </cell>
          <cell r="L567">
            <v>0.01</v>
          </cell>
        </row>
        <row r="568">
          <cell r="B568">
            <v>31059010</v>
          </cell>
          <cell r="C568" t="str">
            <v>MINRL OR CHMCL FERTLSRS CONTNG THE TWO FERTLSNG ELMNTS NITROGEN AND POTASSUM  </v>
          </cell>
          <cell r="E568">
            <v>0.01</v>
          </cell>
          <cell r="I568">
            <v>33012916</v>
          </cell>
          <cell r="J568" t="str">
            <v>CEDARWOOD OIL  </v>
          </cell>
          <cell r="K568">
            <v>0</v>
          </cell>
        </row>
        <row r="569">
          <cell r="B569">
            <v>31059090</v>
          </cell>
          <cell r="C569" t="str">
            <v>OTHER FERTILISERS N.E.S.  </v>
          </cell>
          <cell r="D569">
            <v>0.11</v>
          </cell>
          <cell r="E569">
            <v>0.05</v>
          </cell>
          <cell r="I569">
            <v>33012921</v>
          </cell>
          <cell r="J569" t="str">
            <v>CLOVE LEAF/STEM OIL  </v>
          </cell>
          <cell r="K569">
            <v>0.01</v>
          </cell>
        </row>
        <row r="570">
          <cell r="B570">
            <v>32011000</v>
          </cell>
          <cell r="C570" t="str">
            <v>QUEBRACHO EXTRACT  </v>
          </cell>
          <cell r="D570">
            <v>0</v>
          </cell>
          <cell r="I570">
            <v>33012938</v>
          </cell>
          <cell r="J570" t="str">
            <v>ROSA OIL  </v>
          </cell>
          <cell r="K570">
            <v>0.02</v>
          </cell>
        </row>
        <row r="571">
          <cell r="B571">
            <v>32012000</v>
          </cell>
          <cell r="C571" t="str">
            <v>WATTLE EXTRACT  </v>
          </cell>
          <cell r="I571">
            <v>33012945</v>
          </cell>
          <cell r="J571" t="str">
            <v>CUMIN OIL  </v>
          </cell>
          <cell r="K571">
            <v>0.01</v>
          </cell>
          <cell r="L571">
            <v>0</v>
          </cell>
        </row>
        <row r="572">
          <cell r="B572">
            <v>32019010</v>
          </cell>
          <cell r="C572" t="str">
            <v>GAMBIER EXTRACTS  </v>
          </cell>
          <cell r="I572">
            <v>33012950</v>
          </cell>
          <cell r="J572" t="str">
            <v>SPICES OIL,N.E.S.  </v>
          </cell>
          <cell r="K572">
            <v>0.01</v>
          </cell>
          <cell r="L572">
            <v>0.02</v>
          </cell>
        </row>
        <row r="573">
          <cell r="B573">
            <v>32019020</v>
          </cell>
          <cell r="C573" t="str">
            <v>MYROBALAN FRUIT EXTRACT  </v>
          </cell>
          <cell r="E573">
            <v>0</v>
          </cell>
          <cell r="I573">
            <v>33012990</v>
          </cell>
          <cell r="J573" t="str">
            <v>OTHERS  </v>
          </cell>
          <cell r="L573">
            <v>0</v>
          </cell>
        </row>
        <row r="574">
          <cell r="B574">
            <v>32019090</v>
          </cell>
          <cell r="C574" t="str">
            <v>OTHER DERIVATIVES  </v>
          </cell>
          <cell r="D574">
            <v>0</v>
          </cell>
          <cell r="E574">
            <v>0</v>
          </cell>
          <cell r="I574">
            <v>33019012</v>
          </cell>
          <cell r="J574" t="str">
            <v>GINGER OLEORESINS  </v>
          </cell>
          <cell r="K574">
            <v>0</v>
          </cell>
          <cell r="L574">
            <v>0</v>
          </cell>
        </row>
        <row r="575">
          <cell r="B575">
            <v>32021000</v>
          </cell>
          <cell r="C575" t="str">
            <v>SYNTHETIC ORGANIC TANNING SUBSTANCES  </v>
          </cell>
          <cell r="D575">
            <v>0.01</v>
          </cell>
          <cell r="E575">
            <v>0.02</v>
          </cell>
          <cell r="I575">
            <v>33019013</v>
          </cell>
          <cell r="J575" t="str">
            <v>PEPPER OLEORESINS  </v>
          </cell>
          <cell r="K575">
            <v>0.04</v>
          </cell>
          <cell r="L575">
            <v>0.01</v>
          </cell>
        </row>
        <row r="576">
          <cell r="B576">
            <v>32029010</v>
          </cell>
          <cell r="C576" t="str">
            <v>INORGANIC TANNING SUBSTANCES  </v>
          </cell>
          <cell r="E576">
            <v>0.08</v>
          </cell>
          <cell r="I576">
            <v>33019014</v>
          </cell>
          <cell r="J576" t="str">
            <v>TURMERIC OLEORESINS  </v>
          </cell>
          <cell r="K576">
            <v>0.1</v>
          </cell>
          <cell r="L576">
            <v>0.12</v>
          </cell>
        </row>
        <row r="577">
          <cell r="B577">
            <v>32029020</v>
          </cell>
          <cell r="C577" t="str">
            <v>TANNING PREPARATIONS, WHETHER OR NOT CONTAINING NATURAL TANNING SUBSTANCES  </v>
          </cell>
          <cell r="D577">
            <v>0.02</v>
          </cell>
          <cell r="E577">
            <v>0</v>
          </cell>
          <cell r="I577">
            <v>33019022</v>
          </cell>
          <cell r="J577" t="str">
            <v>CAPSICUM OLEORESINES  </v>
          </cell>
          <cell r="K577">
            <v>0.08</v>
          </cell>
          <cell r="L577">
            <v>7.0000000000000007E-2</v>
          </cell>
        </row>
        <row r="578">
          <cell r="B578">
            <v>32029090</v>
          </cell>
          <cell r="C578" t="str">
            <v>OTHR INORGANIC TANNING SUBSTANCES N.E.S.  </v>
          </cell>
          <cell r="I578">
            <v>33019024</v>
          </cell>
          <cell r="J578" t="str">
            <v>CUMIN OLEORESIN  </v>
          </cell>
          <cell r="K578">
            <v>0</v>
          </cell>
        </row>
        <row r="579">
          <cell r="B579">
            <v>32030090</v>
          </cell>
          <cell r="C579" t="str">
            <v>OTHER COLOURING MATTER OF ANIMAL ORIGIN  </v>
          </cell>
          <cell r="E579">
            <v>0.01</v>
          </cell>
          <cell r="I579">
            <v>33019029</v>
          </cell>
          <cell r="J579" t="str">
            <v>OLEORESINES OF SPICES N.E.S.,  </v>
          </cell>
          <cell r="K579">
            <v>0.02</v>
          </cell>
          <cell r="L579">
            <v>0.01</v>
          </cell>
        </row>
        <row r="580">
          <cell r="B580">
            <v>32041119</v>
          </cell>
          <cell r="C580" t="str">
            <v>OTHER DISPERSE YELOW  </v>
          </cell>
          <cell r="D580">
            <v>0.03</v>
          </cell>
          <cell r="E580">
            <v>0.03</v>
          </cell>
          <cell r="I580">
            <v>33021010</v>
          </cell>
          <cell r="J580" t="str">
            <v>SYNTHETIC FLAVOURING ESSENCES  </v>
          </cell>
          <cell r="K580">
            <v>0</v>
          </cell>
          <cell r="L580">
            <v>0</v>
          </cell>
        </row>
        <row r="581">
          <cell r="B581">
            <v>32041129</v>
          </cell>
          <cell r="C581" t="str">
            <v>OTHR DISPERSE ORANGE  </v>
          </cell>
          <cell r="D581">
            <v>0.2</v>
          </cell>
          <cell r="E581">
            <v>0.06</v>
          </cell>
          <cell r="I581">
            <v>33029011</v>
          </cell>
          <cell r="J581" t="str">
            <v>SYNTHETIC PERFUMERY COMPOUNDS  </v>
          </cell>
          <cell r="K581">
            <v>0</v>
          </cell>
        </row>
        <row r="582">
          <cell r="B582">
            <v>32041139</v>
          </cell>
          <cell r="C582" t="str">
            <v>OTHER DISPERSE RED  </v>
          </cell>
          <cell r="D582">
            <v>0.11</v>
          </cell>
          <cell r="E582">
            <v>0.11</v>
          </cell>
          <cell r="I582">
            <v>33029019</v>
          </cell>
          <cell r="J582" t="str">
            <v>OTHER MXTR OF AROMATIC CHEMICALS ANDESSN OIL  </v>
          </cell>
          <cell r="L582">
            <v>0</v>
          </cell>
        </row>
        <row r="583">
          <cell r="B583">
            <v>32041149</v>
          </cell>
          <cell r="C583" t="str">
            <v>OTHER DISPERSE VIOLET  </v>
          </cell>
          <cell r="D583">
            <v>0</v>
          </cell>
          <cell r="E583">
            <v>0</v>
          </cell>
          <cell r="I583">
            <v>33030050</v>
          </cell>
          <cell r="J583" t="str">
            <v>PERFMES CONTNG SPIRIT FOR RETAIL SALE  </v>
          </cell>
          <cell r="K583">
            <v>0.03</v>
          </cell>
          <cell r="L583">
            <v>0.04</v>
          </cell>
        </row>
        <row r="584">
          <cell r="B584">
            <v>32041159</v>
          </cell>
          <cell r="C584" t="str">
            <v>OTHER DISPERSE BLUE  </v>
          </cell>
          <cell r="D584">
            <v>0.12</v>
          </cell>
          <cell r="E584">
            <v>0.12</v>
          </cell>
          <cell r="I584">
            <v>33030090</v>
          </cell>
          <cell r="J584" t="str">
            <v>OTHER PERFUME AND TOILET WATERS  </v>
          </cell>
          <cell r="L584">
            <v>0.02</v>
          </cell>
        </row>
        <row r="585">
          <cell r="B585">
            <v>32041193</v>
          </cell>
          <cell r="C585" t="str">
            <v>DISPERSE BLACK  </v>
          </cell>
          <cell r="D585">
            <v>0.15</v>
          </cell>
          <cell r="E585">
            <v>0.13</v>
          </cell>
          <cell r="I585">
            <v>33049120</v>
          </cell>
          <cell r="J585" t="str">
            <v>POWDER TALCUM  </v>
          </cell>
          <cell r="K585">
            <v>0.11</v>
          </cell>
          <cell r="L585">
            <v>0.19</v>
          </cell>
        </row>
        <row r="586">
          <cell r="B586">
            <v>32041196</v>
          </cell>
          <cell r="C586" t="str">
            <v>DISPERSE BLACK MIXTURE  </v>
          </cell>
          <cell r="D586">
            <v>7.0000000000000007E-2</v>
          </cell>
          <cell r="E586">
            <v>0.17</v>
          </cell>
          <cell r="I586">
            <v>33049190</v>
          </cell>
          <cell r="J586" t="str">
            <v>OTHER POWDERS WHETHER OR NOT COMPRESSED  </v>
          </cell>
          <cell r="K586">
            <v>0.01</v>
          </cell>
        </row>
        <row r="587">
          <cell r="B587">
            <v>32041199</v>
          </cell>
          <cell r="C587" t="str">
            <v>OTHR DISPERSE DYES AND PREP BASED THEREON  </v>
          </cell>
          <cell r="D587">
            <v>0</v>
          </cell>
          <cell r="E587">
            <v>0.01</v>
          </cell>
          <cell r="I587">
            <v>33049940</v>
          </cell>
          <cell r="J587" t="str">
            <v>SINDUR,BINDI,KUMKUM  </v>
          </cell>
        </row>
        <row r="588">
          <cell r="B588">
            <v>32041211</v>
          </cell>
          <cell r="C588" t="str">
            <v>ACID YELLOWS(AZO)  </v>
          </cell>
          <cell r="D588">
            <v>0.01</v>
          </cell>
          <cell r="E588">
            <v>0.01</v>
          </cell>
          <cell r="I588">
            <v>33049990</v>
          </cell>
          <cell r="J588" t="str">
            <v>OTHERS  </v>
          </cell>
          <cell r="K588">
            <v>0.01</v>
          </cell>
          <cell r="L588">
            <v>0.02</v>
          </cell>
        </row>
        <row r="589">
          <cell r="B589">
            <v>32041212</v>
          </cell>
          <cell r="C589" t="str">
            <v>ACID ORANGES(AZO)  </v>
          </cell>
          <cell r="D589">
            <v>0</v>
          </cell>
          <cell r="E589">
            <v>0</v>
          </cell>
          <cell r="I589">
            <v>33059040</v>
          </cell>
          <cell r="J589" t="str">
            <v>HAIR DYES ( NATURAL,HERBAL 0R SYNTHETIC )  </v>
          </cell>
          <cell r="K589">
            <v>0</v>
          </cell>
          <cell r="L589">
            <v>0</v>
          </cell>
        </row>
        <row r="590">
          <cell r="B590">
            <v>32041213</v>
          </cell>
          <cell r="C590" t="str">
            <v>ACID RED(AZO)  </v>
          </cell>
          <cell r="D590">
            <v>0.05</v>
          </cell>
          <cell r="E590">
            <v>0.03</v>
          </cell>
          <cell r="I590">
            <v>33059090</v>
          </cell>
          <cell r="J590" t="str">
            <v>OTHR PRPNS FOR USE ON HAIR N.E.S.  </v>
          </cell>
          <cell r="K590">
            <v>0.01</v>
          </cell>
          <cell r="L590">
            <v>0</v>
          </cell>
        </row>
        <row r="591">
          <cell r="B591">
            <v>32041214</v>
          </cell>
          <cell r="C591" t="str">
            <v>ACID VIOLETS(AZO)  </v>
          </cell>
          <cell r="D591">
            <v>0</v>
          </cell>
          <cell r="E591">
            <v>0</v>
          </cell>
          <cell r="I591">
            <v>33061020</v>
          </cell>
          <cell r="J591" t="str">
            <v>TOOTH PASTE  </v>
          </cell>
        </row>
        <row r="592">
          <cell r="B592">
            <v>32041215</v>
          </cell>
          <cell r="C592" t="str">
            <v>ACID BLUES(AZO)  </v>
          </cell>
          <cell r="D592">
            <v>0.01</v>
          </cell>
          <cell r="E592">
            <v>0.02</v>
          </cell>
          <cell r="I592">
            <v>33073090</v>
          </cell>
          <cell r="J592" t="str">
            <v>OTHR PERFUMD BATH SALTS AND OTHR BATH PRPN  </v>
          </cell>
          <cell r="K592">
            <v>0.03</v>
          </cell>
          <cell r="L592">
            <v>0.05</v>
          </cell>
        </row>
        <row r="593">
          <cell r="B593">
            <v>32041217</v>
          </cell>
          <cell r="C593" t="str">
            <v>ACID BROWN(AZO)  </v>
          </cell>
          <cell r="D593">
            <v>0</v>
          </cell>
          <cell r="E593">
            <v>0.04</v>
          </cell>
          <cell r="I593">
            <v>33074100</v>
          </cell>
          <cell r="J593" t="str">
            <v>AGARBATTI AND OTHR ODORIFEROUS PRPNS WHICHOPERATE BY BURNIN  </v>
          </cell>
          <cell r="K593">
            <v>0.59</v>
          </cell>
          <cell r="L593">
            <v>0.2</v>
          </cell>
        </row>
        <row r="594">
          <cell r="B594">
            <v>32041218</v>
          </cell>
          <cell r="C594" t="str">
            <v>ACID BLACKS(AZO)  </v>
          </cell>
          <cell r="D594">
            <v>0.02</v>
          </cell>
          <cell r="E594">
            <v>0.13</v>
          </cell>
          <cell r="I594">
            <v>33074900</v>
          </cell>
          <cell r="J594" t="str">
            <v>OTHER ODORIFEROUS PRPNS USD FOR DEODORIZING ROOM (EXCL AGARBATTI)  </v>
          </cell>
          <cell r="K594">
            <v>0.01</v>
          </cell>
          <cell r="L594">
            <v>0.06</v>
          </cell>
        </row>
        <row r="595">
          <cell r="B595">
            <v>32041219</v>
          </cell>
          <cell r="C595" t="str">
            <v>OTHER AZO DYES  </v>
          </cell>
          <cell r="E595">
            <v>0</v>
          </cell>
          <cell r="I595">
            <v>34011110</v>
          </cell>
          <cell r="J595" t="str">
            <v>MEDICATED SOAPS  </v>
          </cell>
        </row>
        <row r="596">
          <cell r="B596">
            <v>32041239</v>
          </cell>
          <cell r="C596" t="str">
            <v>OTHER ACID BLACK (NON-AZO)  </v>
          </cell>
          <cell r="D596">
            <v>0.05</v>
          </cell>
          <cell r="E596">
            <v>0.03</v>
          </cell>
          <cell r="I596">
            <v>34011190</v>
          </cell>
          <cell r="J596" t="str">
            <v>OTHR SOAP AND ORGNC SURFACE ACTIVE PRODUCTFOR TIOLET USE (INCL MEDICATED PRDCTS)  </v>
          </cell>
          <cell r="L596">
            <v>0</v>
          </cell>
        </row>
        <row r="597">
          <cell r="B597">
            <v>32041259</v>
          </cell>
          <cell r="C597" t="str">
            <v>OTHERS ACID BLUE (NON-AZO)  </v>
          </cell>
          <cell r="D597">
            <v>0.03</v>
          </cell>
          <cell r="E597">
            <v>0.01</v>
          </cell>
          <cell r="I597">
            <v>34011930</v>
          </cell>
          <cell r="J597" t="str">
            <v>TABLETS AND CAKES  </v>
          </cell>
          <cell r="K597">
            <v>0.05</v>
          </cell>
        </row>
        <row r="598">
          <cell r="B598">
            <v>32041291</v>
          </cell>
          <cell r="C598" t="str">
            <v>ACID YELLOWS(NON AZO)  </v>
          </cell>
          <cell r="E598">
            <v>0.01</v>
          </cell>
          <cell r="I598">
            <v>34021110</v>
          </cell>
          <cell r="J598" t="str">
            <v>SILICON SURFACTANT  </v>
          </cell>
          <cell r="K598">
            <v>0</v>
          </cell>
        </row>
        <row r="599">
          <cell r="B599">
            <v>32041293</v>
          </cell>
          <cell r="C599" t="str">
            <v>ACID RED(NON AZO)  </v>
          </cell>
          <cell r="D599">
            <v>0.02</v>
          </cell>
          <cell r="E599">
            <v>0.01</v>
          </cell>
          <cell r="I599">
            <v>34021190</v>
          </cell>
          <cell r="J599" t="str">
            <v>OTHERS(E.G.ALKYLSULPHATES,TECHNICAL DODECYLBENZENE-SULPHONATES,ETC)  </v>
          </cell>
          <cell r="K599">
            <v>0.54</v>
          </cell>
          <cell r="L599">
            <v>0.5</v>
          </cell>
        </row>
        <row r="600">
          <cell r="B600">
            <v>32041294</v>
          </cell>
          <cell r="C600" t="str">
            <v>ACID VIOLETS(NON AZO)  </v>
          </cell>
          <cell r="D600">
            <v>0</v>
          </cell>
          <cell r="I600">
            <v>34021200</v>
          </cell>
          <cell r="J600" t="str">
            <v>CATIONIC W/N FOR RTL SALE  </v>
          </cell>
          <cell r="K600">
            <v>0.04</v>
          </cell>
          <cell r="L600">
            <v>0.01</v>
          </cell>
        </row>
        <row r="601">
          <cell r="B601">
            <v>32041295</v>
          </cell>
          <cell r="C601" t="str">
            <v>ACID BROWNS(NON AZO)  </v>
          </cell>
          <cell r="D601">
            <v>7.0000000000000007E-2</v>
          </cell>
          <cell r="E601">
            <v>0.04</v>
          </cell>
          <cell r="I601">
            <v>34021300</v>
          </cell>
          <cell r="J601" t="str">
            <v>NON-IONIC W/N FOR RTL SALE  </v>
          </cell>
          <cell r="K601">
            <v>0.33</v>
          </cell>
          <cell r="L601">
            <v>0.24</v>
          </cell>
        </row>
        <row r="602">
          <cell r="B602">
            <v>32041299</v>
          </cell>
          <cell r="C602" t="str">
            <v>OTHER NON AZO ACID DYES  </v>
          </cell>
          <cell r="D602">
            <v>0</v>
          </cell>
          <cell r="E602">
            <v>0</v>
          </cell>
          <cell r="I602">
            <v>34021900</v>
          </cell>
          <cell r="J602" t="str">
            <v>OTHR ORNGC SRFCE-ACTV AGNTS W/N FOR RTL SL  </v>
          </cell>
          <cell r="K602">
            <v>0.34</v>
          </cell>
          <cell r="L602">
            <v>0.37</v>
          </cell>
        </row>
        <row r="603">
          <cell r="B603">
            <v>32041321</v>
          </cell>
          <cell r="C603" t="str">
            <v>BASIC YELLOW 2 (AURAMINE O) NON AZO  </v>
          </cell>
          <cell r="D603">
            <v>0.02</v>
          </cell>
          <cell r="E603">
            <v>0</v>
          </cell>
          <cell r="I603">
            <v>34022010</v>
          </cell>
          <cell r="J603" t="str">
            <v>WASHING AND CLEANING PREPARATIONS HAVING BASIS OF SOAP/OTHER ORGANIC SURFACE ACTIVE  </v>
          </cell>
          <cell r="K603">
            <v>0.01</v>
          </cell>
        </row>
        <row r="604">
          <cell r="B604">
            <v>32041329</v>
          </cell>
          <cell r="C604" t="str">
            <v>OTHER BASIC YELLOW (NON-AZO)  </v>
          </cell>
          <cell r="D604">
            <v>0</v>
          </cell>
          <cell r="E604">
            <v>0.01</v>
          </cell>
          <cell r="I604">
            <v>34022090</v>
          </cell>
          <cell r="J604" t="str">
            <v>OTHER PREPARATIONS PUT UP FOR RETAIL SALE  </v>
          </cell>
          <cell r="L604">
            <v>0.03</v>
          </cell>
        </row>
        <row r="605">
          <cell r="B605">
            <v>32041341</v>
          </cell>
          <cell r="C605" t="str">
            <v>BASIC VIOLET 1 (METHYL VIOLET) -NON AZO  </v>
          </cell>
          <cell r="D605">
            <v>0.13</v>
          </cell>
          <cell r="E605">
            <v>0</v>
          </cell>
          <cell r="I605">
            <v>34029020</v>
          </cell>
          <cell r="J605" t="str">
            <v>SULPHONATED OR SULPHATED OR OXIDIZED OR CASTOR ,FISH ,SPARM ,NEATS FOOT OILS  </v>
          </cell>
          <cell r="K605">
            <v>0.02</v>
          </cell>
          <cell r="L605">
            <v>0.06</v>
          </cell>
        </row>
        <row r="606">
          <cell r="B606">
            <v>32041342</v>
          </cell>
          <cell r="C606" t="str">
            <v>BASIC VIOLET 10 (RHODAMINE B)-NON AZO  </v>
          </cell>
          <cell r="D606">
            <v>0.04</v>
          </cell>
          <cell r="E606">
            <v>0</v>
          </cell>
          <cell r="I606">
            <v>34029041</v>
          </cell>
          <cell r="J606" t="str">
            <v>WASHING AND CLEANING PREPARATIONS HAVING BASIS OF SOAP/OTHER ORGANIC SURFACE ACTIVE(WETTING AGENTS)  </v>
          </cell>
          <cell r="K606">
            <v>0.02</v>
          </cell>
        </row>
        <row r="607">
          <cell r="B607">
            <v>32041349</v>
          </cell>
          <cell r="C607" t="str">
            <v>OTHER BASIC VIOLET (NON-AZO)  </v>
          </cell>
          <cell r="D607">
            <v>0.01</v>
          </cell>
          <cell r="E607">
            <v>0</v>
          </cell>
          <cell r="I607">
            <v>34029099</v>
          </cell>
          <cell r="J607" t="str">
            <v>OTHER (OTHER PREPARATIONS) NES  </v>
          </cell>
          <cell r="K607">
            <v>0</v>
          </cell>
        </row>
        <row r="608">
          <cell r="B608">
            <v>32041351</v>
          </cell>
          <cell r="C608" t="str">
            <v>BASIC BLUE 9 (METHYLENE BLUE) -NON-AZO  </v>
          </cell>
          <cell r="D608">
            <v>0</v>
          </cell>
          <cell r="I608">
            <v>34039100</v>
          </cell>
          <cell r="J608" t="str">
            <v>OTHR PRPNS FR THE TRTMNT OF TXTLE MATRLS LEATHER FURSKINS OR OTHER MATRLS  </v>
          </cell>
          <cell r="K608">
            <v>0.01</v>
          </cell>
          <cell r="L608">
            <v>0.01</v>
          </cell>
        </row>
        <row r="609">
          <cell r="B609">
            <v>32041359</v>
          </cell>
          <cell r="C609" t="str">
            <v>OTHER BASIC BLUE (NON-AZO)  </v>
          </cell>
          <cell r="D609">
            <v>0</v>
          </cell>
          <cell r="E609">
            <v>0</v>
          </cell>
          <cell r="I609">
            <v>34039900</v>
          </cell>
          <cell r="J609" t="str">
            <v>OTHER LUBRICTNG PREPARATIONS  </v>
          </cell>
          <cell r="K609">
            <v>0.02</v>
          </cell>
          <cell r="L609">
            <v>0.01</v>
          </cell>
        </row>
        <row r="610">
          <cell r="B610">
            <v>32041361</v>
          </cell>
          <cell r="C610" t="str">
            <v>BASIC GREEN 4 (MALACHITE GREEN)-NON-AZO  </v>
          </cell>
          <cell r="E610">
            <v>0.19</v>
          </cell>
          <cell r="I610">
            <v>34049039</v>
          </cell>
          <cell r="J610" t="str">
            <v>OTHER ARTIFICIAL WAXES,PREPARED WAXES NOT EMULSIFIED OR CONTAINING SOLVENTS  </v>
          </cell>
          <cell r="L610">
            <v>0</v>
          </cell>
        </row>
        <row r="611">
          <cell r="B611">
            <v>32041369</v>
          </cell>
          <cell r="C611" t="str">
            <v>OTHER BASIC GREEN (NON-AZO)  </v>
          </cell>
          <cell r="D611">
            <v>0.09</v>
          </cell>
          <cell r="E611">
            <v>0.06</v>
          </cell>
          <cell r="I611">
            <v>34060010</v>
          </cell>
          <cell r="J611" t="str">
            <v>CANDLES  </v>
          </cell>
          <cell r="K611">
            <v>0</v>
          </cell>
          <cell r="L611">
            <v>0.01</v>
          </cell>
        </row>
        <row r="612">
          <cell r="B612">
            <v>32041399</v>
          </cell>
          <cell r="C612" t="str">
            <v>OTHER NON-AZO BASIC DYES NES  </v>
          </cell>
          <cell r="D612">
            <v>0</v>
          </cell>
          <cell r="I612">
            <v>34060090</v>
          </cell>
          <cell r="J612" t="str">
            <v>OTHER CANDLES TAPERS AND THE LIKE  </v>
          </cell>
          <cell r="K612">
            <v>0</v>
          </cell>
        </row>
        <row r="613">
          <cell r="B613">
            <v>32041419</v>
          </cell>
          <cell r="C613" t="str">
            <v>OTHER DIRECT YELLOW -AZO  </v>
          </cell>
          <cell r="D613">
            <v>0.02</v>
          </cell>
          <cell r="E613">
            <v>0</v>
          </cell>
          <cell r="I613">
            <v>35030010</v>
          </cell>
          <cell r="J613" t="str">
            <v>ISINGLASS  </v>
          </cell>
          <cell r="K613">
            <v>0.21</v>
          </cell>
          <cell r="L613">
            <v>7.0000000000000007E-2</v>
          </cell>
        </row>
        <row r="614">
          <cell r="B614">
            <v>32041429</v>
          </cell>
          <cell r="C614" t="str">
            <v>OTHERS DIRECT RED (AZO)  </v>
          </cell>
          <cell r="D614">
            <v>0.02</v>
          </cell>
          <cell r="E614">
            <v>0.01</v>
          </cell>
          <cell r="I614">
            <v>35030020</v>
          </cell>
          <cell r="J614" t="str">
            <v>GELATIN EDIBLE N.E.S.  </v>
          </cell>
          <cell r="K614">
            <v>0.65</v>
          </cell>
          <cell r="L614">
            <v>0.1</v>
          </cell>
        </row>
        <row r="615">
          <cell r="B615">
            <v>32041439</v>
          </cell>
          <cell r="C615" t="str">
            <v>OTHERS DIRECT BLUE (AZO)  </v>
          </cell>
          <cell r="D615">
            <v>0.01</v>
          </cell>
          <cell r="E615">
            <v>0</v>
          </cell>
          <cell r="I615">
            <v>35030090</v>
          </cell>
          <cell r="J615" t="str">
            <v>OTHERS  </v>
          </cell>
          <cell r="K615">
            <v>0.01</v>
          </cell>
          <cell r="L615">
            <v>0.08</v>
          </cell>
        </row>
        <row r="616">
          <cell r="B616">
            <v>32041470</v>
          </cell>
          <cell r="C616" t="str">
            <v>DIRECT BLACK (AZO)  </v>
          </cell>
          <cell r="D616">
            <v>0.53</v>
          </cell>
          <cell r="E616">
            <v>0.1</v>
          </cell>
          <cell r="I616">
            <v>35069991</v>
          </cell>
          <cell r="J616" t="str">
            <v>BASED ON STARCH, GUM, LATEX, PF, UF AND PVA  </v>
          </cell>
          <cell r="K616">
            <v>0</v>
          </cell>
        </row>
        <row r="617">
          <cell r="B617">
            <v>32041481</v>
          </cell>
          <cell r="C617" t="str">
            <v>DIRECT (NON AZO) YELLOWS  </v>
          </cell>
          <cell r="D617">
            <v>0.02</v>
          </cell>
          <cell r="E617">
            <v>0.02</v>
          </cell>
          <cell r="I617">
            <v>35069999</v>
          </cell>
          <cell r="J617" t="str">
            <v>OTHR PRPD GLUES AND OTHR ADHSVS NES  </v>
          </cell>
        </row>
        <row r="618">
          <cell r="B618">
            <v>32041482</v>
          </cell>
          <cell r="C618" t="str">
            <v>DIRECT (NON AZO) ORANGES  </v>
          </cell>
          <cell r="D618">
            <v>0</v>
          </cell>
          <cell r="E618">
            <v>0</v>
          </cell>
          <cell r="I618">
            <v>35079069</v>
          </cell>
          <cell r="J618" t="str">
            <v>OTHER ENZYMES OF MICROBIAL ORIGIN NES  </v>
          </cell>
          <cell r="K618">
            <v>0</v>
          </cell>
        </row>
        <row r="619">
          <cell r="B619">
            <v>32041483</v>
          </cell>
          <cell r="C619" t="str">
            <v>DIRECT (NON AZO) REDS  </v>
          </cell>
          <cell r="D619">
            <v>0.06</v>
          </cell>
          <cell r="E619">
            <v>0.03</v>
          </cell>
          <cell r="I619">
            <v>35079099</v>
          </cell>
          <cell r="J619" t="str">
            <v>OTHR ENZYMES PREPARED ENZYMES NES  </v>
          </cell>
          <cell r="K619">
            <v>0</v>
          </cell>
          <cell r="L619">
            <v>0</v>
          </cell>
        </row>
        <row r="620">
          <cell r="B620">
            <v>32041485</v>
          </cell>
          <cell r="C620" t="str">
            <v>DIRECT (NON AZO) BLUES  </v>
          </cell>
          <cell r="D620">
            <v>0.05</v>
          </cell>
          <cell r="E620">
            <v>0.12</v>
          </cell>
          <cell r="I620">
            <v>36030031</v>
          </cell>
          <cell r="J620" t="str">
            <v>PERCUSSION AND DETONATING CAPS NON-ORDNANCE  </v>
          </cell>
          <cell r="L620">
            <v>1.1200000000000001</v>
          </cell>
        </row>
        <row r="621">
          <cell r="B621">
            <v>32041486</v>
          </cell>
          <cell r="C621" t="str">
            <v>DIRECT (NON AZO) GREENS  </v>
          </cell>
          <cell r="D621">
            <v>0</v>
          </cell>
          <cell r="E621">
            <v>0.01</v>
          </cell>
          <cell r="I621">
            <v>36050010</v>
          </cell>
          <cell r="J621" t="str">
            <v>MATCHES SAFETY  </v>
          </cell>
          <cell r="K621">
            <v>0.81</v>
          </cell>
          <cell r="L621">
            <v>0.65</v>
          </cell>
        </row>
        <row r="622">
          <cell r="B622">
            <v>32041488</v>
          </cell>
          <cell r="C622" t="str">
            <v>DIRECT (NON AZO) BLACKS  </v>
          </cell>
          <cell r="D622">
            <v>0.18</v>
          </cell>
          <cell r="E622">
            <v>0.8</v>
          </cell>
          <cell r="I622">
            <v>37079010</v>
          </cell>
          <cell r="J622" t="str">
            <v>CHMCL PRDCTS MXD/CMPNDED FR PHOT USES (FR EXMPL DVLPS AND FIXERS) W/N IN BULK  </v>
          </cell>
          <cell r="K622">
            <v>0.21</v>
          </cell>
          <cell r="L622">
            <v>0.1</v>
          </cell>
        </row>
        <row r="623">
          <cell r="B623">
            <v>32041489</v>
          </cell>
          <cell r="C623" t="str">
            <v>OTHER DIRECT NON AZO DYES  </v>
          </cell>
          <cell r="D623">
            <v>0.01</v>
          </cell>
          <cell r="E623">
            <v>0</v>
          </cell>
          <cell r="I623">
            <v>38021000</v>
          </cell>
          <cell r="J623" t="str">
            <v>ACTIVATED CARBON  </v>
          </cell>
          <cell r="K623">
            <v>0.22</v>
          </cell>
          <cell r="L623">
            <v>1.19</v>
          </cell>
        </row>
        <row r="624">
          <cell r="B624">
            <v>32041490</v>
          </cell>
          <cell r="C624" t="str">
            <v>OTHER DIRECT DYESAND PREP. BASED THEREON  </v>
          </cell>
          <cell r="E624">
            <v>0.05</v>
          </cell>
          <cell r="I624">
            <v>38061090</v>
          </cell>
          <cell r="J624" t="str">
            <v>OTHER ROSIN AND RESIN ACIDS  </v>
          </cell>
          <cell r="K624">
            <v>0.1</v>
          </cell>
        </row>
        <row r="625">
          <cell r="B625">
            <v>32041539</v>
          </cell>
          <cell r="C625" t="str">
            <v>OTHER VAT RED  </v>
          </cell>
          <cell r="D625">
            <v>0</v>
          </cell>
          <cell r="E625">
            <v>0</v>
          </cell>
          <cell r="I625">
            <v>38070020</v>
          </cell>
          <cell r="J625" t="str">
            <v>WOOD TAR OILS (OTHR THN COMPST SLVNTS AND THNNRS) WOOD CREOST-WOOD NPHTH ACETONE OIL  </v>
          </cell>
          <cell r="L625">
            <v>0.03</v>
          </cell>
        </row>
        <row r="626">
          <cell r="B626">
            <v>32041610</v>
          </cell>
          <cell r="C626" t="str">
            <v>REACTIVE YELLOWS  </v>
          </cell>
          <cell r="D626">
            <v>0.3</v>
          </cell>
          <cell r="E626">
            <v>0.38</v>
          </cell>
          <cell r="I626">
            <v>38089135</v>
          </cell>
          <cell r="J626" t="str">
            <v>CIPERMETHRIN TECHNICAL  </v>
          </cell>
          <cell r="K626">
            <v>0.62</v>
          </cell>
          <cell r="L626">
            <v>0.56000000000000005</v>
          </cell>
        </row>
        <row r="627">
          <cell r="B627">
            <v>32041620</v>
          </cell>
          <cell r="C627" t="str">
            <v>REACTIVE ORANGES  </v>
          </cell>
          <cell r="D627">
            <v>7.0000000000000007E-2</v>
          </cell>
          <cell r="E627">
            <v>7.0000000000000007E-2</v>
          </cell>
          <cell r="I627">
            <v>38089137</v>
          </cell>
          <cell r="J627" t="str">
            <v>SYNTHETIC PYRETHRUM  </v>
          </cell>
          <cell r="K627">
            <v>0.08</v>
          </cell>
        </row>
        <row r="628">
          <cell r="B628">
            <v>32041630</v>
          </cell>
          <cell r="C628" t="str">
            <v>REACTIVE REDS  </v>
          </cell>
          <cell r="D628">
            <v>0.53</v>
          </cell>
          <cell r="E628">
            <v>0.61</v>
          </cell>
          <cell r="I628">
            <v>38089199</v>
          </cell>
          <cell r="J628" t="str">
            <v>OTHER INSECTICIDE NES  </v>
          </cell>
          <cell r="K628">
            <v>0.38</v>
          </cell>
          <cell r="L628">
            <v>0.45</v>
          </cell>
        </row>
        <row r="629">
          <cell r="B629">
            <v>32041640</v>
          </cell>
          <cell r="C629" t="str">
            <v>REACTIVE VIOLETS  </v>
          </cell>
          <cell r="D629">
            <v>0</v>
          </cell>
          <cell r="I629">
            <v>38089210</v>
          </cell>
          <cell r="J629" t="str">
            <v>MANEB  </v>
          </cell>
          <cell r="L629">
            <v>0.05</v>
          </cell>
        </row>
        <row r="630">
          <cell r="B630">
            <v>32041650</v>
          </cell>
          <cell r="C630" t="str">
            <v>REACTIVE BLUES  </v>
          </cell>
          <cell r="D630">
            <v>1.25</v>
          </cell>
          <cell r="E630">
            <v>1.04</v>
          </cell>
          <cell r="I630">
            <v>38089220</v>
          </cell>
          <cell r="J630" t="str">
            <v>SODIUM PENTA CHLOROPHENATE (SANTOBRITE)  </v>
          </cell>
          <cell r="K630">
            <v>0.01</v>
          </cell>
        </row>
        <row r="631">
          <cell r="B631">
            <v>32041660</v>
          </cell>
          <cell r="C631" t="str">
            <v>REACTIVE GREENS  </v>
          </cell>
          <cell r="D631">
            <v>0.01</v>
          </cell>
          <cell r="E631">
            <v>0.01</v>
          </cell>
          <cell r="I631">
            <v>38089290</v>
          </cell>
          <cell r="J631" t="str">
            <v>OTHERS FUNGICIDE NES  </v>
          </cell>
          <cell r="K631">
            <v>0.83</v>
          </cell>
          <cell r="L631">
            <v>0.99</v>
          </cell>
        </row>
        <row r="632">
          <cell r="B632">
            <v>32041670</v>
          </cell>
          <cell r="C632" t="str">
            <v>REACTIVE BROWNS  </v>
          </cell>
          <cell r="D632">
            <v>0</v>
          </cell>
          <cell r="I632">
            <v>38089320</v>
          </cell>
          <cell r="J632" t="str">
            <v>2:4 DICHLOROPHENOXY ACTC ACD AND ITS ESTERS  </v>
          </cell>
          <cell r="L632">
            <v>0.03</v>
          </cell>
        </row>
        <row r="633">
          <cell r="B633">
            <v>32041680</v>
          </cell>
          <cell r="C633" t="str">
            <v>REACTIVE BLACKS  </v>
          </cell>
          <cell r="D633">
            <v>1.6</v>
          </cell>
          <cell r="E633">
            <v>1.64</v>
          </cell>
          <cell r="I633">
            <v>38089390</v>
          </cell>
          <cell r="J633" t="str">
            <v>OTHER HERBICIDES-ANTI-SPROUTING PRODUCTS  </v>
          </cell>
          <cell r="L633">
            <v>0.01</v>
          </cell>
        </row>
        <row r="634">
          <cell r="B634">
            <v>32041690</v>
          </cell>
          <cell r="C634" t="str">
            <v>OTHER REACTIVE  </v>
          </cell>
          <cell r="D634">
            <v>0.03</v>
          </cell>
          <cell r="E634">
            <v>0.01</v>
          </cell>
          <cell r="I634">
            <v>38089910</v>
          </cell>
          <cell r="J634" t="str">
            <v>PESTICIDES, NOT ELSEWHERE SPECIFIED OR INC  </v>
          </cell>
          <cell r="K634">
            <v>1.01</v>
          </cell>
          <cell r="L634">
            <v>0.91</v>
          </cell>
        </row>
        <row r="635">
          <cell r="B635">
            <v>32041719</v>
          </cell>
          <cell r="C635" t="str">
            <v>OTHERS PIGMENT YELLOW (ORGANIC)  </v>
          </cell>
          <cell r="D635">
            <v>0.78</v>
          </cell>
          <cell r="E635">
            <v>0.67</v>
          </cell>
          <cell r="I635">
            <v>38089990</v>
          </cell>
          <cell r="J635" t="str">
            <v>OTHER SIMILAR PRODUCTS N.E.S.  </v>
          </cell>
          <cell r="K635">
            <v>0.26</v>
          </cell>
          <cell r="L635">
            <v>0.22</v>
          </cell>
        </row>
        <row r="636">
          <cell r="B636">
            <v>32041720</v>
          </cell>
          <cell r="C636" t="str">
            <v>PIGMENT ORANGES  </v>
          </cell>
          <cell r="D636">
            <v>7.0000000000000007E-2</v>
          </cell>
          <cell r="E636">
            <v>0.11</v>
          </cell>
          <cell r="I636">
            <v>38099130</v>
          </cell>
          <cell r="J636" t="str">
            <v>TEXTILE ASSISTANTS DISPERSING AGENTS  </v>
          </cell>
          <cell r="L636">
            <v>0.02</v>
          </cell>
        </row>
        <row r="637">
          <cell r="B637">
            <v>32041739</v>
          </cell>
          <cell r="C637" t="str">
            <v>OTHERS PIGMENT RED  </v>
          </cell>
          <cell r="D637">
            <v>0.56999999999999995</v>
          </cell>
          <cell r="E637">
            <v>0.75</v>
          </cell>
          <cell r="I637">
            <v>38099140</v>
          </cell>
          <cell r="J637" t="str">
            <v>TEXTILE ASSISTANTS EMULSIFYING AGENTS  </v>
          </cell>
          <cell r="K637">
            <v>0</v>
          </cell>
        </row>
        <row r="638">
          <cell r="B638">
            <v>32041740</v>
          </cell>
          <cell r="C638" t="str">
            <v>PIGMENT VIOLETS  </v>
          </cell>
          <cell r="D638">
            <v>0.45</v>
          </cell>
          <cell r="E638">
            <v>0.59</v>
          </cell>
          <cell r="I638">
            <v>38099190</v>
          </cell>
          <cell r="J638" t="str">
            <v>OTHR FINISH AGENTS USED IN TXTILE INDUSTRY  </v>
          </cell>
          <cell r="K638">
            <v>0.23</v>
          </cell>
          <cell r="L638">
            <v>0.08</v>
          </cell>
        </row>
        <row r="639">
          <cell r="B639">
            <v>32041751</v>
          </cell>
          <cell r="C639" t="str">
            <v>PIGMENT BLUE 15 (PATHALOCYANINE BLUE)  </v>
          </cell>
          <cell r="D639">
            <v>0.93</v>
          </cell>
          <cell r="E639">
            <v>0.79</v>
          </cell>
          <cell r="I639">
            <v>38123020</v>
          </cell>
          <cell r="J639" t="str">
            <v>*RUBBER SOFTNER  </v>
          </cell>
          <cell r="K639">
            <v>0</v>
          </cell>
        </row>
        <row r="640">
          <cell r="B640">
            <v>32041759</v>
          </cell>
          <cell r="C640" t="str">
            <v>OTHERS PIGMENT BLUE  </v>
          </cell>
          <cell r="D640">
            <v>1</v>
          </cell>
          <cell r="E640">
            <v>0.82</v>
          </cell>
          <cell r="I640">
            <v>38130000</v>
          </cell>
          <cell r="J640" t="str">
            <v>PRPNS AND CHARGES FOR FIRE EXTINGUISHERS CHARGED FIRE-EXTINGUISHING GRENADES  </v>
          </cell>
          <cell r="K640">
            <v>0.02</v>
          </cell>
        </row>
        <row r="641">
          <cell r="B641">
            <v>32041761</v>
          </cell>
          <cell r="C641" t="str">
            <v>PIGMENT GREEN 7 (PATHALOVYANINE GREEN)  </v>
          </cell>
          <cell r="D641">
            <v>0.56000000000000005</v>
          </cell>
          <cell r="E641">
            <v>0.42</v>
          </cell>
          <cell r="I641">
            <v>38140010</v>
          </cell>
          <cell r="J641" t="str">
            <v>ORGANIC COMPOSITE SOLVENTS AND THINNERS NES  </v>
          </cell>
        </row>
        <row r="642">
          <cell r="B642">
            <v>32041780</v>
          </cell>
          <cell r="C642" t="str">
            <v>PIGMENT BLACKS  </v>
          </cell>
          <cell r="D642">
            <v>0</v>
          </cell>
          <cell r="E642">
            <v>0</v>
          </cell>
          <cell r="I642">
            <v>38190010</v>
          </cell>
          <cell r="J642" t="str">
            <v>BRAKE FLUIDS (HYDRAULIC FLUIDS)  </v>
          </cell>
          <cell r="K642">
            <v>0.61</v>
          </cell>
          <cell r="L642">
            <v>1.1399999999999999</v>
          </cell>
        </row>
        <row r="643">
          <cell r="B643">
            <v>32041790</v>
          </cell>
          <cell r="C643" t="str">
            <v>OTHER PIGMENTS  </v>
          </cell>
          <cell r="D643">
            <v>7.0000000000000007E-2</v>
          </cell>
          <cell r="E643">
            <v>0.04</v>
          </cell>
          <cell r="I643">
            <v>38200000</v>
          </cell>
          <cell r="J643" t="str">
            <v>ANTI-FRZING PRPNS AND PRPD DE-ICING FLUIDS  </v>
          </cell>
          <cell r="K643">
            <v>0.06</v>
          </cell>
          <cell r="L643">
            <v>0.12</v>
          </cell>
        </row>
        <row r="644">
          <cell r="B644">
            <v>32041911</v>
          </cell>
          <cell r="C644" t="str">
            <v>AZOIC COUPLNG COMPNT 2(NAPTHOL AS)  </v>
          </cell>
          <cell r="E644">
            <v>0</v>
          </cell>
          <cell r="I644">
            <v>38210000</v>
          </cell>
          <cell r="J644" t="str">
            <v>PRPD CULTR MEDIA FR MICRO-ORGNSMS DVLPMNT  </v>
          </cell>
          <cell r="K644">
            <v>0.06</v>
          </cell>
          <cell r="L644">
            <v>0.06</v>
          </cell>
        </row>
        <row r="645">
          <cell r="B645">
            <v>32041929</v>
          </cell>
          <cell r="C645" t="str">
            <v>OTHER AZOIC COUPLNG COMPNT(NAPTHOL OTHERS)  </v>
          </cell>
          <cell r="D645">
            <v>0</v>
          </cell>
          <cell r="I645">
            <v>38220019</v>
          </cell>
          <cell r="J645" t="str">
            <v>OTHER FOR MEDICAL DIAGNOSIS  </v>
          </cell>
          <cell r="K645">
            <v>0.01</v>
          </cell>
          <cell r="L645">
            <v>0.01</v>
          </cell>
        </row>
        <row r="646">
          <cell r="B646">
            <v>32041949</v>
          </cell>
          <cell r="C646" t="str">
            <v>OTHR AZOIC DIAZO COMPNT(OTHR FST COLR BSE)  </v>
          </cell>
          <cell r="D646">
            <v>0</v>
          </cell>
          <cell r="I646">
            <v>38220090</v>
          </cell>
          <cell r="J646" t="str">
            <v>OTHERS  </v>
          </cell>
          <cell r="K646">
            <v>0.09</v>
          </cell>
          <cell r="L646">
            <v>0.08</v>
          </cell>
        </row>
        <row r="647">
          <cell r="B647">
            <v>32041951</v>
          </cell>
          <cell r="C647" t="str">
            <v>AZOIC YELLOWS  </v>
          </cell>
          <cell r="E647">
            <v>0</v>
          </cell>
          <cell r="I647">
            <v>38231900</v>
          </cell>
          <cell r="J647" t="str">
            <v>OTHER INDUSTRIAL MONOCARBOXYLIC FATTY ACID  </v>
          </cell>
          <cell r="K647">
            <v>0.09</v>
          </cell>
          <cell r="L647">
            <v>0.16</v>
          </cell>
        </row>
        <row r="648">
          <cell r="B648">
            <v>32041972</v>
          </cell>
          <cell r="C648" t="str">
            <v>SOLVENT BASED COLOURING MATTERS: ORANGES  </v>
          </cell>
          <cell r="E648">
            <v>0</v>
          </cell>
          <cell r="I648">
            <v>38237090</v>
          </cell>
          <cell r="J648" t="str">
            <v>OTHER INDUSTRIAL FATTY ALCOHOL  </v>
          </cell>
          <cell r="K648">
            <v>0.05</v>
          </cell>
          <cell r="L648">
            <v>0.05</v>
          </cell>
        </row>
        <row r="649">
          <cell r="B649">
            <v>32041973</v>
          </cell>
          <cell r="C649" t="str">
            <v>SOLVENT BASED COLOURING MATTERS: REDS  </v>
          </cell>
          <cell r="D649">
            <v>0</v>
          </cell>
          <cell r="E649">
            <v>0</v>
          </cell>
          <cell r="I649">
            <v>38241000</v>
          </cell>
          <cell r="J649" t="str">
            <v>PRPD BINDERS FR FOUNDRY MOULDS/CORES  </v>
          </cell>
          <cell r="K649">
            <v>0.01</v>
          </cell>
          <cell r="L649">
            <v>0.03</v>
          </cell>
        </row>
        <row r="650">
          <cell r="B650">
            <v>32041974</v>
          </cell>
          <cell r="C650" t="str">
            <v>SOLVENT BASED COLOURING MATTERS: VIOLETS  </v>
          </cell>
          <cell r="E650">
            <v>0.03</v>
          </cell>
          <cell r="I650">
            <v>38249021</v>
          </cell>
          <cell r="J650" t="str">
            <v>*ELECTROPLATING SALTS (MIXED)  </v>
          </cell>
          <cell r="K650">
            <v>0</v>
          </cell>
          <cell r="L650">
            <v>0.02</v>
          </cell>
        </row>
        <row r="651">
          <cell r="B651">
            <v>32041975</v>
          </cell>
          <cell r="C651" t="str">
            <v>SOLVENT BASED COLOURING MATTERS: BLUES  </v>
          </cell>
          <cell r="D651">
            <v>0.01</v>
          </cell>
          <cell r="I651">
            <v>38249025</v>
          </cell>
          <cell r="J651" t="str">
            <v>*PRECIPITATED SILICA AND SILICA GEL  </v>
          </cell>
          <cell r="L651">
            <v>0</v>
          </cell>
        </row>
        <row r="652">
          <cell r="B652">
            <v>32041976</v>
          </cell>
          <cell r="C652" t="str">
            <v>SOLVENT BASED COLOURING MATTERS: GREENS  </v>
          </cell>
          <cell r="D652">
            <v>0.01</v>
          </cell>
          <cell r="I652">
            <v>38249090</v>
          </cell>
          <cell r="J652" t="str">
            <v>*OTHER CHEMICAL PRODUCTS NES.  </v>
          </cell>
          <cell r="K652">
            <v>0.16</v>
          </cell>
          <cell r="L652">
            <v>0.1</v>
          </cell>
        </row>
        <row r="653">
          <cell r="B653">
            <v>32041978</v>
          </cell>
          <cell r="C653" t="str">
            <v>SOLVENT BASED COLOURING MATTERS: BLACKS  </v>
          </cell>
          <cell r="D653">
            <v>0</v>
          </cell>
          <cell r="I653">
            <v>39011010</v>
          </cell>
          <cell r="J653" t="str">
            <v>LINEAR L0W DENSITY P0LYETHYLENE (LLDPE)  </v>
          </cell>
        </row>
        <row r="654">
          <cell r="B654">
            <v>32041979</v>
          </cell>
          <cell r="C654" t="str">
            <v>OTHER SOLVENT BASED COLOURING MATTERS  </v>
          </cell>
          <cell r="D654">
            <v>0</v>
          </cell>
          <cell r="I654">
            <v>39011090</v>
          </cell>
          <cell r="J654" t="str">
            <v>OTHR POLYETHYLENE HVNG A SPFC GRVTY &lt; 0.94  </v>
          </cell>
          <cell r="K654">
            <v>0.05</v>
          </cell>
          <cell r="L654">
            <v>0.05</v>
          </cell>
        </row>
        <row r="655">
          <cell r="B655">
            <v>32041981</v>
          </cell>
          <cell r="C655" t="str">
            <v>FOOD COLOURING YELLOW 3 (SUNSET YELLOW)  </v>
          </cell>
          <cell r="D655">
            <v>0.14000000000000001</v>
          </cell>
          <cell r="E655">
            <v>0.09</v>
          </cell>
          <cell r="I655">
            <v>39012000</v>
          </cell>
          <cell r="J655" t="str">
            <v>POLYETHYLENE HVNG A SPCFC GRVTY 0.94 /MORE  </v>
          </cell>
          <cell r="K655">
            <v>1.68</v>
          </cell>
        </row>
        <row r="656">
          <cell r="B656">
            <v>32041982</v>
          </cell>
          <cell r="C656" t="str">
            <v>FOOD COLOURING YELLOW 4 (TARTRAZINE)  </v>
          </cell>
          <cell r="D656">
            <v>0.26</v>
          </cell>
          <cell r="E656">
            <v>0.23</v>
          </cell>
          <cell r="I656">
            <v>39019090</v>
          </cell>
          <cell r="J656" t="str">
            <v>OTHR POLYMERSOF ETHYLINE IN PRIMARY FORMS  </v>
          </cell>
          <cell r="L656">
            <v>0</v>
          </cell>
        </row>
        <row r="657">
          <cell r="B657">
            <v>32041983</v>
          </cell>
          <cell r="C657" t="str">
            <v>FOOD COLOURING REDS 5 TO 8 (PONCEAN)  </v>
          </cell>
          <cell r="D657">
            <v>0.01</v>
          </cell>
          <cell r="E657">
            <v>0.02</v>
          </cell>
          <cell r="I657">
            <v>39021000</v>
          </cell>
          <cell r="J657" t="str">
            <v>POLYPROPYLENE  </v>
          </cell>
          <cell r="K657">
            <v>26.25</v>
          </cell>
          <cell r="L657">
            <v>10.53</v>
          </cell>
        </row>
        <row r="658">
          <cell r="B658">
            <v>32041984</v>
          </cell>
          <cell r="C658" t="str">
            <v>FOOD COLOURING RED 9 (AMARANTH)  </v>
          </cell>
          <cell r="D658">
            <v>0.15</v>
          </cell>
          <cell r="E658">
            <v>0.06</v>
          </cell>
          <cell r="I658">
            <v>39022000</v>
          </cell>
          <cell r="J658" t="str">
            <v>POLYISOBYTYLENE  </v>
          </cell>
          <cell r="K658">
            <v>0.39</v>
          </cell>
          <cell r="L658">
            <v>0.41</v>
          </cell>
        </row>
        <row r="659">
          <cell r="B659">
            <v>32041988</v>
          </cell>
          <cell r="C659" t="str">
            <v>FOOD COLOURING BROWNS  </v>
          </cell>
          <cell r="D659">
            <v>0.03</v>
          </cell>
          <cell r="E659">
            <v>0.01</v>
          </cell>
          <cell r="I659">
            <v>39031990</v>
          </cell>
          <cell r="J659" t="str">
            <v>OTHER POLYSTYRENE NES  </v>
          </cell>
          <cell r="K659">
            <v>0.25</v>
          </cell>
          <cell r="L659">
            <v>0.31</v>
          </cell>
        </row>
        <row r="660">
          <cell r="B660">
            <v>32041989</v>
          </cell>
          <cell r="C660" t="str">
            <v>OTHER FOOD COLOURING  </v>
          </cell>
          <cell r="D660">
            <v>0.6</v>
          </cell>
          <cell r="E660">
            <v>0.28999999999999998</v>
          </cell>
          <cell r="I660">
            <v>39041090</v>
          </cell>
          <cell r="J660" t="str">
            <v>OTH POLY VINYL CHLORIDE NOT MIXD WITH OTHR  </v>
          </cell>
          <cell r="K660">
            <v>0.03</v>
          </cell>
          <cell r="L660">
            <v>0.03</v>
          </cell>
        </row>
        <row r="661">
          <cell r="B661">
            <v>32041990</v>
          </cell>
          <cell r="C661" t="str">
            <v>OTHR INCL MIXR OF COLRNG MATR OF TWO OR MORE OF SUB-HDNG 320411 TO 320419 N.E.S.  </v>
          </cell>
          <cell r="D661">
            <v>0.05</v>
          </cell>
          <cell r="E661">
            <v>0.08</v>
          </cell>
          <cell r="I661">
            <v>39042210</v>
          </cell>
          <cell r="J661" t="str">
            <v>PVC BY EMULSION METHOD RESINS  </v>
          </cell>
          <cell r="L661">
            <v>0</v>
          </cell>
        </row>
        <row r="662">
          <cell r="B662">
            <v>32042010</v>
          </cell>
          <cell r="C662" t="str">
            <v>0PTICAL WHITENING AGENTS  </v>
          </cell>
          <cell r="D662">
            <v>0.06</v>
          </cell>
          <cell r="E662">
            <v>0.03</v>
          </cell>
          <cell r="I662">
            <v>39069090</v>
          </cell>
          <cell r="J662" t="str">
            <v>OTHERS ACRYLIC POLYMERS IN PRIMARY FORMS EXCL. POLY (METHYL METHACRYLATE  </v>
          </cell>
          <cell r="K662">
            <v>0.05</v>
          </cell>
          <cell r="L662">
            <v>0.06</v>
          </cell>
        </row>
        <row r="663">
          <cell r="B663">
            <v>32042090</v>
          </cell>
          <cell r="C663" t="str">
            <v>0THER FLU0RESCENT/BRIGHTENING AGENTS  </v>
          </cell>
          <cell r="D663">
            <v>0.06</v>
          </cell>
          <cell r="E663">
            <v>0.03</v>
          </cell>
          <cell r="I663">
            <v>39072010</v>
          </cell>
          <cell r="J663" t="str">
            <v>POLY (ETHER ALCOHOLS)  </v>
          </cell>
        </row>
        <row r="664">
          <cell r="B664">
            <v>32049000</v>
          </cell>
          <cell r="C664" t="str">
            <v>OTHR SYNTHETIC ORGANIC COLORNG MATTER  </v>
          </cell>
          <cell r="D664">
            <v>0.03</v>
          </cell>
          <cell r="E664">
            <v>0.03</v>
          </cell>
          <cell r="I664">
            <v>39073010</v>
          </cell>
          <cell r="J664" t="str">
            <v>EPOXY RESINS  </v>
          </cell>
          <cell r="K664">
            <v>0.16</v>
          </cell>
          <cell r="L664">
            <v>0.18</v>
          </cell>
        </row>
        <row r="665">
          <cell r="B665">
            <v>32050000</v>
          </cell>
          <cell r="C665" t="str">
            <v>COLR LAKES  </v>
          </cell>
          <cell r="D665">
            <v>0.32</v>
          </cell>
          <cell r="E665">
            <v>0.11</v>
          </cell>
          <cell r="I665">
            <v>39073090</v>
          </cell>
          <cell r="J665" t="str">
            <v>OTHERS  </v>
          </cell>
        </row>
        <row r="666">
          <cell r="B666">
            <v>32061110</v>
          </cell>
          <cell r="C666" t="str">
            <v>PEARSLNT PIGMNT (TITANIUM DIOXDE COTD MICANNEOUS AND LUSTRE PRL PGMNT)  </v>
          </cell>
          <cell r="D666">
            <v>0.01</v>
          </cell>
          <cell r="E666">
            <v>0.02</v>
          </cell>
          <cell r="I666">
            <v>39076090</v>
          </cell>
          <cell r="J666" t="str">
            <v>*OTHER POLYETHYLENE TEREPHTHALATE (INCLUDING CLEAN, CLOURLESS GRADES)  </v>
          </cell>
          <cell r="K666">
            <v>2.88</v>
          </cell>
          <cell r="L666">
            <v>1.51</v>
          </cell>
        </row>
        <row r="667">
          <cell r="B667">
            <v>32061190</v>
          </cell>
          <cell r="C667" t="str">
            <v>PEARLSNT PIGMNT COTD WTH OTHR PRL PIGMNT  </v>
          </cell>
          <cell r="D667">
            <v>0.41</v>
          </cell>
          <cell r="E667">
            <v>0.24</v>
          </cell>
          <cell r="I667">
            <v>39079190</v>
          </cell>
          <cell r="J667" t="str">
            <v>OTHER UNSATRTD POLYSTR IN PRIMARY FORMS  </v>
          </cell>
        </row>
        <row r="668">
          <cell r="B668">
            <v>32061900</v>
          </cell>
          <cell r="C668" t="str">
            <v>OTHR CLRNG MATR CNTNG &lt;80% TITNIUM DIOXLDE  </v>
          </cell>
          <cell r="D668">
            <v>0.13</v>
          </cell>
          <cell r="E668">
            <v>0.06</v>
          </cell>
          <cell r="I668">
            <v>39079990</v>
          </cell>
          <cell r="J668" t="str">
            <v>OTHER POLYESTERS (SATURATED) NES  </v>
          </cell>
          <cell r="K668">
            <v>0.01</v>
          </cell>
          <cell r="L668">
            <v>0.02</v>
          </cell>
        </row>
        <row r="669">
          <cell r="B669">
            <v>32062000</v>
          </cell>
          <cell r="C669" t="str">
            <v>PIGMNTS AND PRPTNS BASD ON CHROM COMPND  </v>
          </cell>
          <cell r="D669">
            <v>0.13</v>
          </cell>
          <cell r="E669">
            <v>0.43</v>
          </cell>
          <cell r="I669">
            <v>39089090</v>
          </cell>
          <cell r="J669" t="str">
            <v>OTHERS POLYAMIDES IN PRMRY FORMS EXCL POLYAMIDE-,-11,-12,-6,6,-6,9,-6,10 OR -6, 12:  </v>
          </cell>
        </row>
        <row r="670">
          <cell r="B670">
            <v>32064100</v>
          </cell>
          <cell r="C670" t="str">
            <v>ULTRAMARIN AND PRPTNS BASD THEREON  </v>
          </cell>
          <cell r="D670">
            <v>7.0000000000000007E-2</v>
          </cell>
          <cell r="E670">
            <v>0.04</v>
          </cell>
          <cell r="I670">
            <v>39094030</v>
          </cell>
          <cell r="J670" t="str">
            <v>ALKYL PHENOL-FORMALDEHYDE RESINS  </v>
          </cell>
          <cell r="K670">
            <v>0.03</v>
          </cell>
          <cell r="L670">
            <v>0.01</v>
          </cell>
        </row>
        <row r="671">
          <cell r="B671">
            <v>32064990</v>
          </cell>
          <cell r="C671" t="str">
            <v>OTHER PREPARATIONS  </v>
          </cell>
          <cell r="D671">
            <v>0.38</v>
          </cell>
          <cell r="E671">
            <v>0.22</v>
          </cell>
          <cell r="I671">
            <v>39094040</v>
          </cell>
          <cell r="J671" t="str">
            <v>KETONIC RESINS  </v>
          </cell>
          <cell r="K671">
            <v>0.14000000000000001</v>
          </cell>
          <cell r="L671">
            <v>0.09</v>
          </cell>
        </row>
        <row r="672">
          <cell r="B672">
            <v>32071030</v>
          </cell>
          <cell r="C672" t="str">
            <v>PREPARD INORGANIC PIGMENTS  </v>
          </cell>
          <cell r="D672">
            <v>0.02</v>
          </cell>
          <cell r="E672">
            <v>0.02</v>
          </cell>
          <cell r="I672">
            <v>39100020</v>
          </cell>
          <cell r="J672" t="str">
            <v>SILICONE OIL  </v>
          </cell>
          <cell r="K672">
            <v>7.0000000000000007E-2</v>
          </cell>
          <cell r="L672">
            <v>0.13</v>
          </cell>
        </row>
        <row r="673">
          <cell r="B673">
            <v>32071090</v>
          </cell>
          <cell r="C673" t="str">
            <v>OTHER PREPRD PIGMNT OPACIFIER COLRS, SIMILAR PREPARATIONS.  </v>
          </cell>
          <cell r="I673">
            <v>39100090</v>
          </cell>
          <cell r="J673" t="str">
            <v>OTHERS  </v>
          </cell>
          <cell r="K673">
            <v>0.1</v>
          </cell>
          <cell r="L673">
            <v>0.08</v>
          </cell>
        </row>
        <row r="674">
          <cell r="B674">
            <v>32089029</v>
          </cell>
          <cell r="C674" t="str">
            <v>OTHR PAINTS VARNSHS (OTHER ENAMELS)  </v>
          </cell>
          <cell r="D674">
            <v>0</v>
          </cell>
          <cell r="I674">
            <v>39121210</v>
          </cell>
          <cell r="J674" t="str">
            <v>CELLULOSE ACETATE FLAKES  </v>
          </cell>
          <cell r="K674">
            <v>0</v>
          </cell>
          <cell r="L674">
            <v>0</v>
          </cell>
        </row>
        <row r="675">
          <cell r="B675">
            <v>32089049</v>
          </cell>
          <cell r="C675" t="str">
            <v>OTHER VARNISHES  </v>
          </cell>
          <cell r="E675">
            <v>0</v>
          </cell>
          <cell r="I675">
            <v>39123100</v>
          </cell>
          <cell r="J675" t="str">
            <v>CARBOXYMETHYLCELLULOSE AND ITS SALTS  </v>
          </cell>
          <cell r="K675">
            <v>0</v>
          </cell>
          <cell r="L675">
            <v>0</v>
          </cell>
        </row>
        <row r="676">
          <cell r="B676">
            <v>32099090</v>
          </cell>
          <cell r="C676" t="str">
            <v>OTHR PAINT VARNSHS (INCL ENML AND LAQURS) BSD ON OTHR SYNTHTIC POLYMERS ETC N.E.S.;  </v>
          </cell>
          <cell r="D676">
            <v>0.05</v>
          </cell>
          <cell r="I676">
            <v>39129090</v>
          </cell>
          <cell r="J676" t="str">
            <v>OTHERS CELLULOSE,ITS CHEMCL DRVTVS IN PRIMARY FORMS EXCL CELLULOSE ACETATES/ CELLULOSE NITRATES/CELLULOSE ETHERS/  </v>
          </cell>
        </row>
        <row r="677">
          <cell r="B677">
            <v>32110000</v>
          </cell>
          <cell r="C677" t="str">
            <v>PREPARED DRIERS  </v>
          </cell>
          <cell r="D677">
            <v>0.08</v>
          </cell>
          <cell r="I677">
            <v>39159049</v>
          </cell>
          <cell r="J677" t="str">
            <v>WASTE PARINGS SCRAP OF EPOXIDE RESINS  </v>
          </cell>
          <cell r="K677">
            <v>0</v>
          </cell>
        </row>
        <row r="678">
          <cell r="B678">
            <v>32121000</v>
          </cell>
          <cell r="C678" t="str">
            <v>STAMPNG FOILS  </v>
          </cell>
          <cell r="E678">
            <v>0</v>
          </cell>
          <cell r="I678">
            <v>39161090</v>
          </cell>
          <cell r="J678" t="str">
            <v>OTHERS POLYMERS OF ETHYLENE  </v>
          </cell>
          <cell r="K678">
            <v>0.01</v>
          </cell>
        </row>
        <row r="679">
          <cell r="B679">
            <v>32129090</v>
          </cell>
          <cell r="C679" t="str">
            <v>OTHR PIGMNTS DYS AND CLRNG MATR N.E.S.  </v>
          </cell>
          <cell r="D679">
            <v>0</v>
          </cell>
          <cell r="E679">
            <v>0</v>
          </cell>
          <cell r="I679">
            <v>39169090</v>
          </cell>
          <cell r="J679" t="str">
            <v>OTHR PLYMRSN AND COPLYMRSN PRDCTS  </v>
          </cell>
          <cell r="L679">
            <v>0</v>
          </cell>
        </row>
        <row r="680">
          <cell r="B680">
            <v>32131000</v>
          </cell>
          <cell r="C680" t="str">
            <v>COLOURS IN SETS  </v>
          </cell>
          <cell r="E680">
            <v>0</v>
          </cell>
          <cell r="I680">
            <v>39172190</v>
          </cell>
          <cell r="J680" t="str">
            <v>OTHERS  </v>
          </cell>
          <cell r="K680">
            <v>0</v>
          </cell>
          <cell r="L680">
            <v>0.01</v>
          </cell>
        </row>
        <row r="681">
          <cell r="B681">
            <v>32139000</v>
          </cell>
          <cell r="C681" t="str">
            <v>OTHER (OTHER THAN IN SETS)  </v>
          </cell>
          <cell r="D681">
            <v>0.01</v>
          </cell>
          <cell r="I681">
            <v>39172990</v>
          </cell>
          <cell r="J681" t="str">
            <v>TUBE PIPEAND HOSES OF OTHR PLSTCS RIGID NES  </v>
          </cell>
          <cell r="K681">
            <v>0</v>
          </cell>
          <cell r="L681">
            <v>0.37</v>
          </cell>
        </row>
        <row r="682">
          <cell r="B682">
            <v>32141000</v>
          </cell>
          <cell r="C682" t="str">
            <v>GLAZIERS PUTTY, GRFTNG PUTTY RESIN CEMNTS,CAULKNG CMPDS AND OTHR MASTICS;PAINTERS FILLINGS.  </v>
          </cell>
          <cell r="D682">
            <v>0.01</v>
          </cell>
          <cell r="I682">
            <v>39173990</v>
          </cell>
          <cell r="J682" t="str">
            <v>OTHR TUBES PIPES AND HOSES NES  </v>
          </cell>
          <cell r="L682">
            <v>0.02</v>
          </cell>
        </row>
        <row r="683">
          <cell r="B683">
            <v>32151110</v>
          </cell>
          <cell r="C683" t="str">
            <v>BLACK LITHOGRAPHIC INK AND JELLY  </v>
          </cell>
          <cell r="D683">
            <v>0.01</v>
          </cell>
          <cell r="I683">
            <v>39181090</v>
          </cell>
          <cell r="J683" t="str">
            <v>OTHER POLYMERS OF VENYL CHLORIDE  </v>
          </cell>
          <cell r="K683">
            <v>0.06</v>
          </cell>
          <cell r="L683">
            <v>0.02</v>
          </cell>
        </row>
        <row r="684">
          <cell r="B684">
            <v>32151140</v>
          </cell>
          <cell r="C684" t="str">
            <v>BLACK SCREEN PRINTING INK  </v>
          </cell>
          <cell r="D684">
            <v>0</v>
          </cell>
          <cell r="E684">
            <v>0.01</v>
          </cell>
          <cell r="I684">
            <v>39189090</v>
          </cell>
          <cell r="J684" t="str">
            <v>FLOOR COVERING OF OTHER PLASTICS NES  </v>
          </cell>
          <cell r="L684">
            <v>0</v>
          </cell>
        </row>
        <row r="685">
          <cell r="B685">
            <v>32151190</v>
          </cell>
          <cell r="C685" t="str">
            <v>OTHER BLACK PRINTING INK  </v>
          </cell>
          <cell r="D685">
            <v>0.09</v>
          </cell>
          <cell r="E685">
            <v>0.05</v>
          </cell>
          <cell r="I685">
            <v>39199010</v>
          </cell>
          <cell r="J685" t="str">
            <v>PLASTIC STICKERS, WHETHER OR NOT PRINTED, EMBOSSED, OR IMPREGNATED  </v>
          </cell>
          <cell r="K685">
            <v>0</v>
          </cell>
          <cell r="L685">
            <v>0</v>
          </cell>
        </row>
        <row r="686">
          <cell r="B686">
            <v>32151910</v>
          </cell>
          <cell r="C686" t="str">
            <v>OTHER LITHOGRAPHIC INK AND JELLY  </v>
          </cell>
          <cell r="D686">
            <v>0.1</v>
          </cell>
          <cell r="E686">
            <v>0.05</v>
          </cell>
          <cell r="I686">
            <v>39199020</v>
          </cell>
          <cell r="J686" t="str">
            <v>CELLULOSE ADHESIVE TAPE  </v>
          </cell>
          <cell r="K686">
            <v>0</v>
          </cell>
          <cell r="L686">
            <v>0</v>
          </cell>
        </row>
        <row r="687">
          <cell r="B687">
            <v>32151930</v>
          </cell>
          <cell r="C687" t="str">
            <v>OTHER ROTARY INK  </v>
          </cell>
          <cell r="I687">
            <v>39199090</v>
          </cell>
          <cell r="J687" t="str">
            <v>OTHER SELF-ADHSV PLTS ETC NES  </v>
          </cell>
          <cell r="K687">
            <v>0.01</v>
          </cell>
          <cell r="L687">
            <v>0.03</v>
          </cell>
        </row>
        <row r="688">
          <cell r="B688">
            <v>32151940</v>
          </cell>
          <cell r="C688" t="str">
            <v>OTHER SCREEN PRINTING INK  </v>
          </cell>
          <cell r="D688">
            <v>0.02</v>
          </cell>
          <cell r="E688">
            <v>0.04</v>
          </cell>
          <cell r="I688">
            <v>39202090</v>
          </cell>
          <cell r="J688" t="str">
            <v>PLTES SHTS OF POLYMRS OF PROPYLN NES  </v>
          </cell>
          <cell r="K688">
            <v>0.15</v>
          </cell>
          <cell r="L688">
            <v>0.11</v>
          </cell>
        </row>
        <row r="689">
          <cell r="B689">
            <v>32151990</v>
          </cell>
          <cell r="C689" t="str">
            <v>OTHR PRTNG INK AND PRINTRS COLRS  </v>
          </cell>
          <cell r="D689">
            <v>0.4</v>
          </cell>
          <cell r="E689">
            <v>0.23</v>
          </cell>
          <cell r="I689">
            <v>39203010</v>
          </cell>
          <cell r="J689" t="str">
            <v>PLTES SHTS ETC. OF POLYMRS OF STYRENE RIGID, PLAIN  </v>
          </cell>
          <cell r="K689">
            <v>7.0000000000000007E-2</v>
          </cell>
          <cell r="L689">
            <v>0</v>
          </cell>
        </row>
        <row r="690">
          <cell r="B690">
            <v>32159090</v>
          </cell>
          <cell r="C690" t="str">
            <v>OTHER INK NES  </v>
          </cell>
          <cell r="D690">
            <v>0.1</v>
          </cell>
          <cell r="E690">
            <v>0.02</v>
          </cell>
          <cell r="I690">
            <v>39204900</v>
          </cell>
          <cell r="J690" t="str">
            <v>OTHR PLTES SHTS OF POLYMR OF VINYL CHLORID  </v>
          </cell>
          <cell r="K690">
            <v>0.59</v>
          </cell>
          <cell r="L690">
            <v>0.32</v>
          </cell>
        </row>
        <row r="691">
          <cell r="B691">
            <v>33011910</v>
          </cell>
          <cell r="C691" t="str">
            <v>CITRONELLA OIL CEYLON TYPE  </v>
          </cell>
          <cell r="D691">
            <v>0</v>
          </cell>
          <cell r="E691">
            <v>0</v>
          </cell>
          <cell r="I691">
            <v>39206190</v>
          </cell>
          <cell r="J691" t="str">
            <v>PLTES SHTS ETC OF PLYCRBNTS NES  </v>
          </cell>
        </row>
        <row r="692">
          <cell r="B692">
            <v>33012400</v>
          </cell>
          <cell r="C692" t="str">
            <v>ESSNTL OIL OF PEPPERMINT(MENTHA PIPERITA)  </v>
          </cell>
          <cell r="D692">
            <v>0</v>
          </cell>
          <cell r="I692">
            <v>39206210</v>
          </cell>
          <cell r="J692" t="str">
            <v>PLTES SHTS ETC OF PLYETHYLN TEREPHTHALTE RIGID, PLAIN  </v>
          </cell>
          <cell r="K692">
            <v>0.79</v>
          </cell>
          <cell r="L692">
            <v>0.88</v>
          </cell>
        </row>
        <row r="693">
          <cell r="B693">
            <v>33012510</v>
          </cell>
          <cell r="C693" t="str">
            <v>SPEARMINT OIL (EX-MENTHA SPICATA)  </v>
          </cell>
          <cell r="E693">
            <v>0</v>
          </cell>
          <cell r="I693">
            <v>39206220</v>
          </cell>
          <cell r="J693" t="str">
            <v>PLTES SHTS ETC OF PLYETHYLN TEREPHTHALTE FLEXIBLE, PLAIN  </v>
          </cell>
          <cell r="L693">
            <v>0</v>
          </cell>
        </row>
        <row r="694">
          <cell r="B694">
            <v>33012590</v>
          </cell>
          <cell r="C694" t="str">
            <v>OTHERS  </v>
          </cell>
          <cell r="D694">
            <v>0</v>
          </cell>
          <cell r="E694">
            <v>0</v>
          </cell>
          <cell r="I694">
            <v>39206290</v>
          </cell>
          <cell r="J694" t="str">
            <v>PLTES SHTS OF PLYETHYLN TEREPHTHALTE NES  </v>
          </cell>
          <cell r="K694">
            <v>1.82</v>
          </cell>
          <cell r="L694">
            <v>3.29</v>
          </cell>
        </row>
        <row r="695">
          <cell r="B695">
            <v>33012916</v>
          </cell>
          <cell r="C695" t="str">
            <v>CEDARWOOD OIL  </v>
          </cell>
          <cell r="E695">
            <v>0</v>
          </cell>
          <cell r="I695">
            <v>39206919</v>
          </cell>
          <cell r="J695" t="str">
            <v>PACKAG FILM OF OTHR POLYESTERS NES  </v>
          </cell>
          <cell r="K695">
            <v>0</v>
          </cell>
        </row>
        <row r="696">
          <cell r="B696">
            <v>33012917</v>
          </cell>
          <cell r="C696" t="str">
            <v>CINNAMON BARK OIL  </v>
          </cell>
          <cell r="D696">
            <v>0.02</v>
          </cell>
          <cell r="I696">
            <v>39206929</v>
          </cell>
          <cell r="J696" t="str">
            <v>SUN/DUST CONTRL FILM OF OTHR POLYESTER NES  </v>
          </cell>
          <cell r="K696">
            <v>0</v>
          </cell>
        </row>
        <row r="697">
          <cell r="B697">
            <v>33012918</v>
          </cell>
          <cell r="C697" t="str">
            <v>CINNAMON LEAF OIL  </v>
          </cell>
          <cell r="D697">
            <v>0</v>
          </cell>
          <cell r="E697">
            <v>0</v>
          </cell>
          <cell r="I697">
            <v>39206939</v>
          </cell>
          <cell r="J697" t="str">
            <v>OTHR FILM OF OTHR POLYESTER NES  </v>
          </cell>
          <cell r="K697">
            <v>0.92</v>
          </cell>
          <cell r="L697">
            <v>0.34</v>
          </cell>
        </row>
        <row r="698">
          <cell r="B698">
            <v>33012921</v>
          </cell>
          <cell r="C698" t="str">
            <v>CLOVE LEAF/STEM OIL  </v>
          </cell>
          <cell r="D698">
            <v>0</v>
          </cell>
          <cell r="I698">
            <v>39209941</v>
          </cell>
          <cell r="J698" t="str">
            <v>SHEET OF POLY(TETRAFLURO-ETHYLENE)(PTFE) RIGID, PLAIN  </v>
          </cell>
          <cell r="K698">
            <v>0</v>
          </cell>
        </row>
        <row r="699">
          <cell r="B699">
            <v>33012924</v>
          </cell>
          <cell r="C699" t="str">
            <v>EUCALYPTUS OIL  </v>
          </cell>
          <cell r="E699">
            <v>0</v>
          </cell>
          <cell r="I699">
            <v>39209999</v>
          </cell>
          <cell r="J699" t="str">
            <v>OTHERS PLATE/ SHEETS ETC. OF OTHER PLASTIC N.E.S  </v>
          </cell>
          <cell r="L699">
            <v>0.01</v>
          </cell>
        </row>
        <row r="700">
          <cell r="B700">
            <v>33012932</v>
          </cell>
          <cell r="C700" t="str">
            <v>NUTMEG OIL  </v>
          </cell>
          <cell r="E700">
            <v>0.01</v>
          </cell>
          <cell r="I700">
            <v>39219093</v>
          </cell>
          <cell r="J700" t="str">
            <v>OTHR PLTS,SHTS,FILM FOIL,STRIP ETC NES RIGID, METALLISED  </v>
          </cell>
        </row>
        <row r="701">
          <cell r="B701">
            <v>33012942</v>
          </cell>
          <cell r="C701" t="str">
            <v>LEMON GRASS OIL  </v>
          </cell>
          <cell r="D701">
            <v>0</v>
          </cell>
          <cell r="E701">
            <v>0</v>
          </cell>
          <cell r="I701">
            <v>39219099</v>
          </cell>
          <cell r="J701" t="str">
            <v>OTHR PLTS,SHTS,FILM FOIL,STRIP ETC NES OTHER  </v>
          </cell>
          <cell r="K701">
            <v>0.02</v>
          </cell>
          <cell r="L701">
            <v>0.06</v>
          </cell>
        </row>
        <row r="702">
          <cell r="B702">
            <v>33012945</v>
          </cell>
          <cell r="C702" t="str">
            <v>CUMIN OIL  </v>
          </cell>
          <cell r="D702">
            <v>0</v>
          </cell>
          <cell r="E702">
            <v>0</v>
          </cell>
          <cell r="I702">
            <v>39231030</v>
          </cell>
          <cell r="J702" t="str">
            <v>BOXS CASES CRATES AND SMLR ARTCLS OF PLSTCS INSULATED WARE  </v>
          </cell>
          <cell r="L702">
            <v>0</v>
          </cell>
        </row>
        <row r="703">
          <cell r="B703">
            <v>33012950</v>
          </cell>
          <cell r="C703" t="str">
            <v>SPICES OIL,N.E.S.  </v>
          </cell>
          <cell r="D703">
            <v>0.01</v>
          </cell>
          <cell r="E703">
            <v>0.01</v>
          </cell>
          <cell r="I703">
            <v>39231090</v>
          </cell>
          <cell r="J703" t="str">
            <v>BOX CASE CRATE AND SMLR ARTCLS OF PLSTCS NES  </v>
          </cell>
          <cell r="K703">
            <v>0.02</v>
          </cell>
          <cell r="L703">
            <v>0</v>
          </cell>
        </row>
        <row r="704">
          <cell r="B704">
            <v>33012990</v>
          </cell>
          <cell r="C704" t="str">
            <v>OTHERS  </v>
          </cell>
          <cell r="D704">
            <v>0.04</v>
          </cell>
          <cell r="E704">
            <v>0.06</v>
          </cell>
          <cell r="I704">
            <v>39232100</v>
          </cell>
          <cell r="J704" t="str">
            <v>SACKS AND BAGS OF POLYETHYLENE (INCL CONES)  </v>
          </cell>
          <cell r="L704">
            <v>7.0000000000000007E-2</v>
          </cell>
        </row>
        <row r="705">
          <cell r="B705">
            <v>33013099</v>
          </cell>
          <cell r="C705" t="str">
            <v>OTHER RESINOIDS N.E.S.  </v>
          </cell>
          <cell r="D705">
            <v>0</v>
          </cell>
          <cell r="I705">
            <v>39232990</v>
          </cell>
          <cell r="J705" t="str">
            <v>SACK AND BAG (INCL CONES)OF OTHR PLASTIC NES  </v>
          </cell>
          <cell r="K705">
            <v>0.04</v>
          </cell>
          <cell r="L705">
            <v>7.0000000000000007E-2</v>
          </cell>
        </row>
        <row r="706">
          <cell r="B706">
            <v>33019012</v>
          </cell>
          <cell r="C706" t="str">
            <v>GINGER OLEORESINS  </v>
          </cell>
          <cell r="D706">
            <v>0</v>
          </cell>
          <cell r="E706">
            <v>0</v>
          </cell>
          <cell r="I706">
            <v>39234000</v>
          </cell>
          <cell r="J706" t="str">
            <v>SPLS COPS BOBBINS AND SMLR SPPRTS OF PLSTCS  </v>
          </cell>
          <cell r="K706">
            <v>0.02</v>
          </cell>
          <cell r="L706">
            <v>0.02</v>
          </cell>
        </row>
        <row r="707">
          <cell r="B707">
            <v>33019013</v>
          </cell>
          <cell r="C707" t="str">
            <v>PEPPER OLEORESINS  </v>
          </cell>
          <cell r="D707">
            <v>0.01</v>
          </cell>
          <cell r="E707">
            <v>0.01</v>
          </cell>
          <cell r="I707">
            <v>39235090</v>
          </cell>
          <cell r="J707" t="str">
            <v>OTHR STOPRS LID CAPSANDOTHR CLSRES OF PLSTCS  </v>
          </cell>
          <cell r="K707">
            <v>0</v>
          </cell>
          <cell r="L707">
            <v>0.01</v>
          </cell>
        </row>
        <row r="708">
          <cell r="B708">
            <v>33019014</v>
          </cell>
          <cell r="C708" t="str">
            <v>TURMERIC OLEORESINS  </v>
          </cell>
          <cell r="D708">
            <v>0.15</v>
          </cell>
          <cell r="E708">
            <v>0.15</v>
          </cell>
          <cell r="I708">
            <v>39239090</v>
          </cell>
          <cell r="J708" t="str">
            <v>OTHR ARTCLS FOR CNVYNCE/PCKNG OF GOODS NES  </v>
          </cell>
          <cell r="K708">
            <v>0</v>
          </cell>
          <cell r="L708">
            <v>0</v>
          </cell>
        </row>
        <row r="709">
          <cell r="B709">
            <v>33019022</v>
          </cell>
          <cell r="C709" t="str">
            <v>CAPSICUM OLEORESINES  </v>
          </cell>
          <cell r="D709">
            <v>7.0000000000000007E-2</v>
          </cell>
          <cell r="E709">
            <v>7.0000000000000007E-2</v>
          </cell>
          <cell r="I709">
            <v>39241010</v>
          </cell>
          <cell r="J709" t="str">
            <v>TABLEWARE AND KITCHENWARE OF PLASTICS INSULATED WARE  </v>
          </cell>
          <cell r="K709">
            <v>0.13</v>
          </cell>
          <cell r="L709">
            <v>0.02</v>
          </cell>
        </row>
        <row r="710">
          <cell r="B710">
            <v>33019029</v>
          </cell>
          <cell r="C710" t="str">
            <v>OLEORESINES OF SPICES N.E.S.,  </v>
          </cell>
          <cell r="D710">
            <v>0.01</v>
          </cell>
          <cell r="E710">
            <v>0.01</v>
          </cell>
          <cell r="I710">
            <v>39241090</v>
          </cell>
          <cell r="J710" t="str">
            <v>OTHER TABLEWARE AND KITCHENWARE OF PLASTICS  </v>
          </cell>
          <cell r="K710">
            <v>0</v>
          </cell>
          <cell r="L710">
            <v>0.01</v>
          </cell>
        </row>
        <row r="711">
          <cell r="B711">
            <v>33019090</v>
          </cell>
          <cell r="C711" t="str">
            <v>OTHR CONC OF ESNL OILS IN FATS/FIXD/WAX LIKE TRPNC BYPRDCTS OF DETERPENATION OF ESNL OILS AQUS DISTLTS/SOLTN ESNL OL  </v>
          </cell>
          <cell r="I711">
            <v>39249090</v>
          </cell>
          <cell r="J711" t="str">
            <v>OTHR HOUSHOLD ANDTOILT ARTCLS OF PLSTCS NES  </v>
          </cell>
          <cell r="K711">
            <v>0</v>
          </cell>
          <cell r="L711">
            <v>0</v>
          </cell>
        </row>
        <row r="712">
          <cell r="B712">
            <v>33021090</v>
          </cell>
          <cell r="C712" t="str">
            <v>OTHER MXTR OF ODORFRS SBSTNS OF A KIND USDKIND USD IN FOOD/DRINK INDUSTRIES  </v>
          </cell>
          <cell r="I712">
            <v>39251000</v>
          </cell>
          <cell r="J712" t="str">
            <v>RESRVRS TANKS VATS AND SMLR CONTNR UPTO 300L  </v>
          </cell>
          <cell r="K712">
            <v>0</v>
          </cell>
        </row>
        <row r="713">
          <cell r="B713">
            <v>33029011</v>
          </cell>
          <cell r="C713" t="str">
            <v>SYNTHETIC PERFUMERY COMPOUNDS  </v>
          </cell>
          <cell r="D713">
            <v>0.01</v>
          </cell>
          <cell r="I713">
            <v>39261011</v>
          </cell>
          <cell r="J713" t="str">
            <v>OFFICE SUPPLIES EXCL PINS CLIPS WRITING INSTRUMENTS OF POLYURETHANE FOAM  </v>
          </cell>
          <cell r="L713">
            <v>0</v>
          </cell>
        </row>
        <row r="714">
          <cell r="B714">
            <v>33029019</v>
          </cell>
          <cell r="C714" t="str">
            <v>OTHER MXTR OF AROMATIC CHEMICALS ANDESSN OIL  </v>
          </cell>
          <cell r="D714">
            <v>0.04</v>
          </cell>
          <cell r="I714">
            <v>39261019</v>
          </cell>
          <cell r="J714" t="str">
            <v>OFFICE SUPPLIES EXCL PINS CLIPS WRITING INSTRUMENTS OF OTHER MAKE  </v>
          </cell>
          <cell r="K714">
            <v>0.01</v>
          </cell>
        </row>
        <row r="715">
          <cell r="B715">
            <v>33029090</v>
          </cell>
          <cell r="C715" t="str">
            <v>OTHER MIXTRS OF ODORIFRS SUBSTNS N.E.S.  </v>
          </cell>
          <cell r="D715">
            <v>0</v>
          </cell>
          <cell r="I715">
            <v>39261099</v>
          </cell>
          <cell r="J715" t="str">
            <v>OTHER OFFICE OR SCHOOL SUPPLIES NES  </v>
          </cell>
        </row>
        <row r="716">
          <cell r="B716">
            <v>33030020</v>
          </cell>
          <cell r="C716" t="str">
            <v>ROSE WATER  </v>
          </cell>
          <cell r="I716">
            <v>39262021</v>
          </cell>
          <cell r="J716" t="str">
            <v>APRON OF POLYURETHANE FOAM  </v>
          </cell>
          <cell r="L716">
            <v>0.01</v>
          </cell>
        </row>
        <row r="717">
          <cell r="B717">
            <v>33030050</v>
          </cell>
          <cell r="C717" t="str">
            <v>PERFMES CONTNG SPIRIT FOR RETAIL SALE  </v>
          </cell>
          <cell r="D717">
            <v>0.03</v>
          </cell>
          <cell r="E717">
            <v>0.03</v>
          </cell>
          <cell r="I717">
            <v>39262029</v>
          </cell>
          <cell r="J717" t="str">
            <v>OTHER APRON  </v>
          </cell>
        </row>
        <row r="718">
          <cell r="B718">
            <v>33030090</v>
          </cell>
          <cell r="C718" t="str">
            <v>OTHER PERFUME AND TOILET WATERS  </v>
          </cell>
          <cell r="D718">
            <v>0.02</v>
          </cell>
          <cell r="E718">
            <v>0.02</v>
          </cell>
          <cell r="I718">
            <v>39262099</v>
          </cell>
          <cell r="J718" t="str">
            <v>OTHER ARTCLS OF APRL NES  </v>
          </cell>
          <cell r="K718">
            <v>0</v>
          </cell>
          <cell r="L718">
            <v>0</v>
          </cell>
        </row>
        <row r="719">
          <cell r="B719">
            <v>33042000</v>
          </cell>
          <cell r="C719" t="str">
            <v>EYE MAKE UP PREPARATIONS  </v>
          </cell>
          <cell r="E719">
            <v>0</v>
          </cell>
          <cell r="I719">
            <v>39264019</v>
          </cell>
          <cell r="J719" t="str">
            <v>OTHER BANGLES  </v>
          </cell>
          <cell r="K719">
            <v>0</v>
          </cell>
        </row>
        <row r="720">
          <cell r="B720">
            <v>33049120</v>
          </cell>
          <cell r="C720" t="str">
            <v>POWDER TALCUM  </v>
          </cell>
          <cell r="D720">
            <v>0.1</v>
          </cell>
          <cell r="E720">
            <v>0.1</v>
          </cell>
          <cell r="I720">
            <v>39264059</v>
          </cell>
          <cell r="J720" t="str">
            <v>OTHER DECORATIVE SHEETS  </v>
          </cell>
          <cell r="K720">
            <v>0</v>
          </cell>
        </row>
        <row r="721">
          <cell r="B721">
            <v>33049190</v>
          </cell>
          <cell r="C721" t="str">
            <v>OTHER POWDERS WHETHER OR NOT COMPRESSED  </v>
          </cell>
          <cell r="D721">
            <v>0</v>
          </cell>
          <cell r="E721">
            <v>0.01</v>
          </cell>
          <cell r="I721">
            <v>39269010</v>
          </cell>
          <cell r="J721" t="str">
            <v>PVC BELT CONVEYOR  </v>
          </cell>
          <cell r="K721">
            <v>0</v>
          </cell>
        </row>
        <row r="722">
          <cell r="B722">
            <v>33049910</v>
          </cell>
          <cell r="C722" t="str">
            <v>CREAMS FACE (EXCL TURMARIC)  </v>
          </cell>
          <cell r="E722">
            <v>0</v>
          </cell>
          <cell r="I722">
            <v>39269029</v>
          </cell>
          <cell r="J722" t="str">
            <v>OTHR COUPLERS,PACKING RING, O RINGS AND LIKE  </v>
          </cell>
        </row>
        <row r="723">
          <cell r="B723">
            <v>33049940</v>
          </cell>
          <cell r="C723" t="str">
            <v>SINDUR,BINDI,KUMKUM  </v>
          </cell>
          <cell r="I723">
            <v>39269031</v>
          </cell>
          <cell r="J723" t="str">
            <v>LASTS WITH OR WITOUT STEEL HINGS;EVAAND GRAPESHEET FOR SOLANDHEEL;WELT OF POLYURETHN FOAM  </v>
          </cell>
          <cell r="K723">
            <v>0</v>
          </cell>
        </row>
        <row r="724">
          <cell r="B724">
            <v>33049990</v>
          </cell>
          <cell r="C724" t="str">
            <v>OTHERS  </v>
          </cell>
          <cell r="D724">
            <v>0</v>
          </cell>
          <cell r="I724">
            <v>39269039</v>
          </cell>
          <cell r="J724" t="str">
            <v>OTHER LASTS WITH OR WITOUT STEEL HINGS; EVAAND GRAPE SHEET FOR SOLEANDHEELS; WELT  </v>
          </cell>
          <cell r="K724">
            <v>0</v>
          </cell>
        </row>
        <row r="725">
          <cell r="B725">
            <v>33059011</v>
          </cell>
          <cell r="C725" t="str">
            <v>PERFUMED HAIR OIL  </v>
          </cell>
          <cell r="I725">
            <v>39269049</v>
          </cell>
          <cell r="J725" t="str">
            <v>OTHR RING BUCKL TACK WASHR OTHR DECO FITTNOF PALSTIC USED TRIMING AND EMBELLSHMNT FOR LEATHR PROD; OTHR PATTERN FOR  </v>
          </cell>
        </row>
        <row r="726">
          <cell r="B726">
            <v>33059040</v>
          </cell>
          <cell r="C726" t="str">
            <v>HAIR DYES ( NATURAL,HERBAL 0R SYNTHETIC )  </v>
          </cell>
          <cell r="E726">
            <v>0.01</v>
          </cell>
          <cell r="I726">
            <v>39269051</v>
          </cell>
          <cell r="J726" t="str">
            <v>RETROREFLECTIVE SHEETING EXCL .HEADNG 3920OF POLYURETHANE FOAM  </v>
          </cell>
        </row>
        <row r="727">
          <cell r="B727">
            <v>33059090</v>
          </cell>
          <cell r="C727" t="str">
            <v>OTHR PRPNS FOR USE ON HAIR N.E.S.  </v>
          </cell>
          <cell r="D727">
            <v>0</v>
          </cell>
          <cell r="I727">
            <v>39269061</v>
          </cell>
          <cell r="J727" t="str">
            <v>HANGERS OF POLYURETHANE FOAM  </v>
          </cell>
          <cell r="K727">
            <v>0.01</v>
          </cell>
          <cell r="L727">
            <v>0.02</v>
          </cell>
        </row>
        <row r="728">
          <cell r="B728">
            <v>33061090</v>
          </cell>
          <cell r="C728" t="str">
            <v>OTHER DENTRIFRICES  </v>
          </cell>
          <cell r="D728">
            <v>0</v>
          </cell>
          <cell r="I728">
            <v>39269069</v>
          </cell>
          <cell r="J728" t="str">
            <v>OTHER HANGERS  </v>
          </cell>
          <cell r="K728">
            <v>0.03</v>
          </cell>
          <cell r="L728">
            <v>0.08</v>
          </cell>
        </row>
        <row r="729">
          <cell r="B729">
            <v>33073090</v>
          </cell>
          <cell r="C729" t="str">
            <v>OTHR PERFUMD BATH SALTS AND OTHR BATH PRPN  </v>
          </cell>
          <cell r="D729">
            <v>0.04</v>
          </cell>
          <cell r="E729">
            <v>0.02</v>
          </cell>
          <cell r="I729">
            <v>39269080</v>
          </cell>
          <cell r="J729" t="str">
            <v>POLYPROPYLENE ARTICLES,N.E.S.  </v>
          </cell>
          <cell r="K729">
            <v>0.24</v>
          </cell>
          <cell r="L729">
            <v>0.11</v>
          </cell>
        </row>
        <row r="730">
          <cell r="B730">
            <v>33074100</v>
          </cell>
          <cell r="C730" t="str">
            <v>AGARBATTI AND OTHR ODORIFEROUS PRPNS WHICHOPERATE BY BURNIN  </v>
          </cell>
          <cell r="D730">
            <v>0.63</v>
          </cell>
          <cell r="E730">
            <v>0.38</v>
          </cell>
          <cell r="I730">
            <v>39269099</v>
          </cell>
          <cell r="J730" t="str">
            <v>OTHR ARTICLE OF PLASTIC NES  </v>
          </cell>
          <cell r="K730">
            <v>0.17</v>
          </cell>
          <cell r="L730">
            <v>0.18</v>
          </cell>
        </row>
        <row r="731">
          <cell r="B731">
            <v>33074900</v>
          </cell>
          <cell r="C731" t="str">
            <v>OTHER ODORIFEROUS PRPNS USD FOR DEODORIZING ROOM (EXCL AGARBATTI)  </v>
          </cell>
          <cell r="D731">
            <v>0</v>
          </cell>
          <cell r="E731">
            <v>0</v>
          </cell>
          <cell r="I731">
            <v>40021990</v>
          </cell>
          <cell r="J731" t="str">
            <v>OTHERS SYNTHETIC RUBR AND PACTICE DRVD FROM OILS IN PRMRY FORMS/IN PLTS SHTS ETC MXTRS EXCL. LATEX  </v>
          </cell>
          <cell r="L731">
            <v>0.08</v>
          </cell>
        </row>
        <row r="732">
          <cell r="B732">
            <v>34011911</v>
          </cell>
          <cell r="C732" t="str">
            <v>INDUSTRIAL SOAP &gt; 500GM IN WEIGHT  </v>
          </cell>
          <cell r="E732">
            <v>0</v>
          </cell>
          <cell r="I732">
            <v>40028010</v>
          </cell>
          <cell r="J732" t="str">
            <v>LATEX  </v>
          </cell>
          <cell r="K732">
            <v>0</v>
          </cell>
        </row>
        <row r="733">
          <cell r="B733">
            <v>34021190</v>
          </cell>
          <cell r="C733" t="str">
            <v>OTHERS(E.G.ALKYLSULPHATES,TECHNICAL DODECYLBENZENE-SULPHONATES,ETC)  </v>
          </cell>
          <cell r="D733">
            <v>0.57999999999999996</v>
          </cell>
          <cell r="E733">
            <v>0.41</v>
          </cell>
          <cell r="I733">
            <v>40029990</v>
          </cell>
          <cell r="J733" t="str">
            <v>SYNTHETIC RUBBER SYNTAX,NOT NES.  </v>
          </cell>
          <cell r="K733">
            <v>0.01</v>
          </cell>
          <cell r="L733">
            <v>0.01</v>
          </cell>
        </row>
        <row r="734">
          <cell r="B734">
            <v>34021200</v>
          </cell>
          <cell r="C734" t="str">
            <v>CATIONIC W/N FOR RTL SALE  </v>
          </cell>
          <cell r="D734">
            <v>0.01</v>
          </cell>
          <cell r="E734">
            <v>0.03</v>
          </cell>
          <cell r="I734">
            <v>40030000</v>
          </cell>
          <cell r="J734" t="str">
            <v>RECLAIMED RUBR IN PRMRY FORMS OR IN PLATES SHEETS OR STRIP  </v>
          </cell>
          <cell r="K734">
            <v>0.16</v>
          </cell>
          <cell r="L734">
            <v>0.12</v>
          </cell>
        </row>
        <row r="735">
          <cell r="B735">
            <v>34021300</v>
          </cell>
          <cell r="C735" t="str">
            <v>NON-IONIC W/N FOR RTL SALE  </v>
          </cell>
          <cell r="D735">
            <v>0.24</v>
          </cell>
          <cell r="E735">
            <v>0.33</v>
          </cell>
          <cell r="I735">
            <v>40051000</v>
          </cell>
          <cell r="J735" t="str">
            <v>RUBR COMPOUNDED WTH CRBN BLACKS/SILICA  </v>
          </cell>
          <cell r="K735">
            <v>0.01</v>
          </cell>
        </row>
        <row r="736">
          <cell r="B736">
            <v>34021900</v>
          </cell>
          <cell r="C736" t="str">
            <v>OTHR ORNGC SRFCE-ACTV AGNTS W/N FOR RTL SL  </v>
          </cell>
          <cell r="D736">
            <v>0.41</v>
          </cell>
          <cell r="E736">
            <v>0.28000000000000003</v>
          </cell>
          <cell r="I736">
            <v>40059990</v>
          </cell>
          <cell r="J736" t="str">
            <v>OTHERS CMPNDED RUBR UNVULCNSD IN PRMRY FORMS/IN PLATES SHEETS/STRIPS EXCL. SILICA/CAN SEALING/HOSPITAL SHEETING  </v>
          </cell>
          <cell r="K736">
            <v>0</v>
          </cell>
          <cell r="L736">
            <v>0</v>
          </cell>
        </row>
        <row r="737">
          <cell r="B737">
            <v>34022090</v>
          </cell>
          <cell r="C737" t="str">
            <v>OTHER PREPARATIONS PUT UP FOR RETAIL SALE  </v>
          </cell>
          <cell r="D737">
            <v>0.05</v>
          </cell>
          <cell r="E737">
            <v>0.03</v>
          </cell>
          <cell r="I737">
            <v>40069090</v>
          </cell>
          <cell r="J737" t="str">
            <v>OTHERS FORMS AND ARTICLES OF UNVLCANISED RUBBER EXCL. CAMEL BACKSTRIPS  </v>
          </cell>
          <cell r="K737">
            <v>0</v>
          </cell>
        </row>
        <row r="738">
          <cell r="B738">
            <v>34029099</v>
          </cell>
          <cell r="C738" t="str">
            <v>OTHER (OTHER PREPARATIONS) NES  </v>
          </cell>
          <cell r="D738">
            <v>0</v>
          </cell>
          <cell r="E738">
            <v>0</v>
          </cell>
          <cell r="I738">
            <v>40081990</v>
          </cell>
          <cell r="J738" t="str">
            <v>OTHER FORM OF CELLULAR RUBR  </v>
          </cell>
          <cell r="K738">
            <v>0</v>
          </cell>
        </row>
        <row r="739">
          <cell r="B739">
            <v>34031900</v>
          </cell>
          <cell r="C739" t="str">
            <v>OTHR PRPNS CNTNG PTRLM OILS/OILS OBTAINED FROM BITUMINOUS MINERALS  </v>
          </cell>
          <cell r="E739">
            <v>0</v>
          </cell>
          <cell r="I739">
            <v>40082190</v>
          </cell>
          <cell r="J739" t="str">
            <v>OTHER FORM OF PLTS,SHTS,STRIPS OF NON- CELLULAR RUBR  </v>
          </cell>
          <cell r="K739">
            <v>0.03</v>
          </cell>
          <cell r="L739">
            <v>0.04</v>
          </cell>
        </row>
        <row r="740">
          <cell r="B740">
            <v>34039100</v>
          </cell>
          <cell r="C740" t="str">
            <v>OTHR PRPNS FR THE TRTMNT OF TXTLE MATRLS LEATHER FURSKINS OR OTHER MATRLS  </v>
          </cell>
          <cell r="I740">
            <v>40082990</v>
          </cell>
          <cell r="J740" t="str">
            <v>OTHER FORM OF NON/CELLULAR RUBR  </v>
          </cell>
          <cell r="K740">
            <v>0</v>
          </cell>
          <cell r="L740">
            <v>0</v>
          </cell>
        </row>
        <row r="741">
          <cell r="B741">
            <v>34039900</v>
          </cell>
          <cell r="C741" t="str">
            <v>OTHER LUBRICTNG PREPARATIONS  </v>
          </cell>
          <cell r="D741">
            <v>0.01</v>
          </cell>
          <cell r="I741">
            <v>40091100</v>
          </cell>
          <cell r="J741" t="str">
            <v>TUBES,PIPES AND HOSES OF VULCNSD RUBR NOT REINFORCED/OTHRWSE COMBINED WTH OTHR MATERIALS WITHOUT FITTINGS  </v>
          </cell>
          <cell r="K741">
            <v>0.01</v>
          </cell>
          <cell r="L741">
            <v>0.01</v>
          </cell>
        </row>
        <row r="742">
          <cell r="B742">
            <v>34049039</v>
          </cell>
          <cell r="C742" t="str">
            <v>OTHER ARTIFICIAL WAXES,PREPARED WAXES NOT EMULSIFIED OR CONTAINING SOLVENTS  </v>
          </cell>
          <cell r="D742">
            <v>0</v>
          </cell>
          <cell r="I742">
            <v>40092100</v>
          </cell>
          <cell r="J742" t="str">
            <v>TUBES,PIPES AND HOSES OF VULCNSD RUBR REINFORCED/OTHRWSE CMBND ONLY WTH METAL MATERIALS WITHOUT FITTINGS  </v>
          </cell>
          <cell r="L742">
            <v>0.06</v>
          </cell>
        </row>
        <row r="743">
          <cell r="B743">
            <v>34049090</v>
          </cell>
          <cell r="C743" t="str">
            <v>OTHER ARTFCL WAXES AND PREPD WAXES NES.  </v>
          </cell>
          <cell r="D743">
            <v>7.0000000000000007E-2</v>
          </cell>
          <cell r="E743">
            <v>0.02</v>
          </cell>
          <cell r="I743">
            <v>40093100</v>
          </cell>
          <cell r="J743" t="str">
            <v>TUBES, PIPES AND HOSES OF VULCNSD RUBR REINFORCED/OTHRWSE CMBND ONLY WTH TEXTILE MATERIALS WTHOUT FITTINGS  </v>
          </cell>
          <cell r="L743">
            <v>0.01</v>
          </cell>
        </row>
        <row r="744">
          <cell r="B744">
            <v>34060010</v>
          </cell>
          <cell r="C744" t="str">
            <v>CANDLES  </v>
          </cell>
          <cell r="D744">
            <v>0</v>
          </cell>
          <cell r="E744">
            <v>0.01</v>
          </cell>
          <cell r="I744">
            <v>40094100</v>
          </cell>
          <cell r="J744" t="str">
            <v>TUBES.PIPES AND HOSES OF VULCNSD RUBR REINFORCED/OTHRWSE COMBINED WTH OTHR MATERIALS WITHOUT FITTINGS  </v>
          </cell>
        </row>
        <row r="745">
          <cell r="B745">
            <v>35011000</v>
          </cell>
          <cell r="C745" t="str">
            <v>CASEIN CASEIN DERIVATIVES CASEIN GLUES  </v>
          </cell>
          <cell r="I745">
            <v>40094200</v>
          </cell>
          <cell r="J745" t="str">
            <v>TUBES,PIPES,ANDHOSES OF VULCNSD RUBR REINFORCED OTHERWSE COMBINED WITH OTHER MATARIALS WITH FITTINGS  </v>
          </cell>
          <cell r="L745">
            <v>0</v>
          </cell>
        </row>
        <row r="746">
          <cell r="B746">
            <v>35021100</v>
          </cell>
          <cell r="C746" t="str">
            <v>DRIED (EGG ALBUMIN )  </v>
          </cell>
          <cell r="I746">
            <v>40101190</v>
          </cell>
          <cell r="J746" t="str">
            <v>CNVYR BLT/BLTNG REINFORCED ONLY WITH METAL WHERE RUBR COMPD MORE THAN 25% BY WT  </v>
          </cell>
          <cell r="K746">
            <v>0.41</v>
          </cell>
        </row>
        <row r="747">
          <cell r="B747">
            <v>35029000</v>
          </cell>
          <cell r="C747" t="str">
            <v>OTHER ALBUMINATES AND OTHER ALBUMIN DRVTVS  </v>
          </cell>
          <cell r="D747">
            <v>0</v>
          </cell>
          <cell r="I747">
            <v>40101290</v>
          </cell>
          <cell r="J747" t="str">
            <v>(CNVYR BLT/BLTNG)RENFRCD WTH TXTL MTRLS WHERE RUBR COMPD CONTENT MORE THAN 25% BY WEIGHT  </v>
          </cell>
          <cell r="K747">
            <v>0.11</v>
          </cell>
          <cell r="L747">
            <v>0</v>
          </cell>
        </row>
        <row r="748">
          <cell r="B748">
            <v>35030010</v>
          </cell>
          <cell r="C748" t="str">
            <v>ISINGLASS  </v>
          </cell>
          <cell r="I748">
            <v>40103290</v>
          </cell>
          <cell r="J748" t="str">
            <v>ENDLESS TRNSMSN BLT/BLTNG OF V-BLT/OTHER THAN V-RIBBED OF CIRCUM BETWN 60 CM AND 180 CM WHERE RUBY COMPD MORE THAN 25%  </v>
          </cell>
          <cell r="K748">
            <v>0.05</v>
          </cell>
        </row>
        <row r="749">
          <cell r="B749">
            <v>35030090</v>
          </cell>
          <cell r="C749" t="str">
            <v>OTHERS  </v>
          </cell>
          <cell r="D749">
            <v>7.0000000000000007E-2</v>
          </cell>
          <cell r="E749">
            <v>0.01</v>
          </cell>
          <cell r="I749">
            <v>40103991</v>
          </cell>
          <cell r="J749" t="str">
            <v>ENDLESS FLAT BELT  </v>
          </cell>
          <cell r="K749">
            <v>0</v>
          </cell>
        </row>
        <row r="750">
          <cell r="B750">
            <v>35040010</v>
          </cell>
          <cell r="C750" t="str">
            <v>PEPTONE  </v>
          </cell>
          <cell r="D750">
            <v>0</v>
          </cell>
          <cell r="E750">
            <v>0.01</v>
          </cell>
          <cell r="I750">
            <v>40103999</v>
          </cell>
          <cell r="J750" t="str">
            <v>TRNSMSN BLT/BLTNG OTHER THAN FLAT BLT/PLY BLT WHERE RUBY COMPD MORE THAN 25% BY WT.  </v>
          </cell>
          <cell r="K750">
            <v>0.15</v>
          </cell>
          <cell r="L750">
            <v>0.12</v>
          </cell>
        </row>
        <row r="751">
          <cell r="B751">
            <v>35040099</v>
          </cell>
          <cell r="C751" t="str">
            <v>OTHR PEPTONES,THEIR DERIVATVS OTHR PROTEINAND NES/INCLD HIDE PWDR W/N CHRMD  </v>
          </cell>
          <cell r="I751">
            <v>40111010</v>
          </cell>
          <cell r="J751" t="str">
            <v>RADIALS TYRES USED ON MOTOR CARS (INCL STATION WAGONS AND RACING CARS)  </v>
          </cell>
          <cell r="K751">
            <v>0.25</v>
          </cell>
          <cell r="L751">
            <v>0.22</v>
          </cell>
        </row>
        <row r="752">
          <cell r="B752">
            <v>35061000</v>
          </cell>
          <cell r="C752" t="str">
            <v>PRDCTS FOR USE AS GLUES/ADHSVS PUT UP FOR RETL SALE AS GLUES/ADHSVS NT EXCDNG 1 KG  </v>
          </cell>
          <cell r="D752">
            <v>0</v>
          </cell>
          <cell r="I752">
            <v>40111090</v>
          </cell>
          <cell r="J752" t="str">
            <v>OTHER TYRES USED ON MOTOR CARS (INCL STATION WAGONS AND RACING CARS).  </v>
          </cell>
          <cell r="K752">
            <v>0.16</v>
          </cell>
          <cell r="L752">
            <v>0.16</v>
          </cell>
        </row>
        <row r="753">
          <cell r="B753">
            <v>35069190</v>
          </cell>
          <cell r="C753" t="str">
            <v>OTHER ADHESIVES BASED ON POLYMERS OF HDING3901 TO 3913 OR ON RUBBER:  </v>
          </cell>
          <cell r="I753">
            <v>40112010</v>
          </cell>
          <cell r="J753" t="str">
            <v>RADIALS TYRES USED ON BUSES/LORRIES  </v>
          </cell>
          <cell r="K753">
            <v>0.36</v>
          </cell>
          <cell r="L753">
            <v>0.2</v>
          </cell>
        </row>
        <row r="754">
          <cell r="B754">
            <v>35069999</v>
          </cell>
          <cell r="C754" t="str">
            <v>OTHR PRPD GLUES AND OTHR ADHSVS NES  </v>
          </cell>
          <cell r="D754">
            <v>0</v>
          </cell>
          <cell r="I754">
            <v>40112090</v>
          </cell>
          <cell r="J754" t="str">
            <v>OTHER TYRES USED ON BUSES/LORRIES  </v>
          </cell>
          <cell r="K754">
            <v>5.8</v>
          </cell>
          <cell r="L754">
            <v>6.93</v>
          </cell>
        </row>
        <row r="755">
          <cell r="B755">
            <v>35079010</v>
          </cell>
          <cell r="C755" t="str">
            <v>INDUSTRIAL ENZYMES(TEXTILE ASSISTANT)  </v>
          </cell>
          <cell r="E755">
            <v>0</v>
          </cell>
          <cell r="I755">
            <v>40114010</v>
          </cell>
          <cell r="J755" t="str">
            <v>TYRES FOR MOTORCYCLES  </v>
          </cell>
          <cell r="K755">
            <v>0.18</v>
          </cell>
          <cell r="L755">
            <v>0.49</v>
          </cell>
        </row>
        <row r="756">
          <cell r="B756">
            <v>35079069</v>
          </cell>
          <cell r="C756" t="str">
            <v>OTHER ENZYMES OF MICROBIAL ORIGIN NES  </v>
          </cell>
          <cell r="D756">
            <v>0.05</v>
          </cell>
          <cell r="I756">
            <v>40114090</v>
          </cell>
          <cell r="J756" t="str">
            <v>TYRES USES OTHER THAN MOTORCYCLES/ SCOOTERS  </v>
          </cell>
          <cell r="K756">
            <v>0.63</v>
          </cell>
          <cell r="L756">
            <v>1.2</v>
          </cell>
        </row>
        <row r="757">
          <cell r="B757">
            <v>35079079</v>
          </cell>
          <cell r="C757" t="str">
            <v>OTHER ENZYMES OF PHARMACEUTICAL USE  </v>
          </cell>
          <cell r="I757">
            <v>40115090</v>
          </cell>
          <cell r="J757" t="str">
            <v>OTHER  </v>
          </cell>
          <cell r="K757">
            <v>0.02</v>
          </cell>
          <cell r="L757">
            <v>0.1</v>
          </cell>
        </row>
        <row r="758">
          <cell r="B758">
            <v>35079099</v>
          </cell>
          <cell r="C758" t="str">
            <v>OTHR ENZYMES PREPARED ENZYMES NES  </v>
          </cell>
          <cell r="D758">
            <v>0</v>
          </cell>
          <cell r="E758">
            <v>0</v>
          </cell>
          <cell r="I758">
            <v>40116100</v>
          </cell>
          <cell r="J758" t="str">
            <v>*NEW PNMTC TYRES USED ON AGRL OR FORESTRY VEHICLES/MACHINES HAVING"HEARING-BONE" OR SIMILAR TREAD.WITH RIM SIZE LESS T  </v>
          </cell>
          <cell r="K758">
            <v>1.45</v>
          </cell>
          <cell r="L758">
            <v>1.93</v>
          </cell>
        </row>
        <row r="759">
          <cell r="B759">
            <v>36030031</v>
          </cell>
          <cell r="C759" t="str">
            <v>PERCUSSION AND DETONATING CAPS NON-ORDNANCE  </v>
          </cell>
          <cell r="D759">
            <v>0.77</v>
          </cell>
          <cell r="I759">
            <v>40116200</v>
          </cell>
          <cell r="J759" t="str">
            <v>*NEW PNMTC TYRES USED ON CONSTRN OR INDUSTRVEHICLE/MACHINE HAVING"HEARING- BONE" OR SIMILAR TREA  </v>
          </cell>
          <cell r="K759">
            <v>0.56000000000000005</v>
          </cell>
          <cell r="L759">
            <v>0.92</v>
          </cell>
        </row>
        <row r="760">
          <cell r="B760">
            <v>36050010</v>
          </cell>
          <cell r="C760" t="str">
            <v>MATCHES SAFETY  </v>
          </cell>
          <cell r="D760">
            <v>0.59</v>
          </cell>
          <cell r="E760">
            <v>0.92</v>
          </cell>
          <cell r="I760">
            <v>40116300</v>
          </cell>
          <cell r="J760" t="str">
            <v>*NEW PNMTC TYRES USED ON CONSTRN OR INDUSTLVEHICLE/MACHINE WITH RIM SIZE MORE THAN 61 CWW HAVING"HR-BON"ORSIMI  </v>
          </cell>
          <cell r="K760">
            <v>0.11</v>
          </cell>
          <cell r="L760">
            <v>0.27</v>
          </cell>
        </row>
        <row r="761">
          <cell r="B761">
            <v>37011090</v>
          </cell>
          <cell r="C761" t="str">
            <v>X-RAY FLMS AND PLATS OTHR THN MEDICAL IN FLT  </v>
          </cell>
          <cell r="D761">
            <v>0</v>
          </cell>
          <cell r="I761">
            <v>40116900</v>
          </cell>
          <cell r="J761" t="str">
            <v>*NEW PNMTC TYRES USED FOR OTHER VEHICLES/ MACHINES HAVING"HEARING-BONE" OR SIMILAR TREA  </v>
          </cell>
          <cell r="K761">
            <v>0.15</v>
          </cell>
        </row>
        <row r="762">
          <cell r="B762">
            <v>37079010</v>
          </cell>
          <cell r="C762" t="str">
            <v>CHMCL PRDCTS MXD/CMPNDED FR PHOT USES (FR EXMPL DVLPS AND FIXERS) W/N IN BULK  </v>
          </cell>
          <cell r="D762">
            <v>0.15</v>
          </cell>
          <cell r="E762">
            <v>0.02</v>
          </cell>
          <cell r="I762">
            <v>40119200</v>
          </cell>
          <cell r="J762" t="str">
            <v>*OTHER KIND OF TYRES USED ON AGRL OR FORES TRY VEHICLE/MACHINES  </v>
          </cell>
          <cell r="K762">
            <v>0.14000000000000001</v>
          </cell>
          <cell r="L762">
            <v>0.12</v>
          </cell>
        </row>
        <row r="763">
          <cell r="B763">
            <v>38021000</v>
          </cell>
          <cell r="C763" t="str">
            <v>ACTIVATED CARBON  </v>
          </cell>
          <cell r="D763">
            <v>1.9</v>
          </cell>
          <cell r="E763">
            <v>1.26</v>
          </cell>
          <cell r="I763">
            <v>40119300</v>
          </cell>
          <cell r="J763" t="str">
            <v>*OTHER KIND OF TYRES USED ON CONSTRN OR INDUSTRIAL VEHICLE/MACHINES WITH RIM SIZE LESS THAN 61 CWW.  </v>
          </cell>
          <cell r="K763">
            <v>1.1000000000000001</v>
          </cell>
          <cell r="L763">
            <v>2.02</v>
          </cell>
        </row>
        <row r="764">
          <cell r="B764">
            <v>38061010</v>
          </cell>
          <cell r="C764" t="str">
            <v>GUM ROSIN  </v>
          </cell>
          <cell r="I764">
            <v>40119400</v>
          </cell>
          <cell r="J764" t="str">
            <v>*OTHER KIND OF TYRES USED ON CONSTRN OR INDUSTRIAL VEHICLES/MACHINES WITH RIM SIZEMORE THAN 61 CWW.  </v>
          </cell>
          <cell r="K764">
            <v>0.17</v>
          </cell>
          <cell r="L764">
            <v>0.34</v>
          </cell>
        </row>
        <row r="765">
          <cell r="B765">
            <v>38085900</v>
          </cell>
          <cell r="C765" t="str">
            <v>OTHER  </v>
          </cell>
          <cell r="E765">
            <v>0.04</v>
          </cell>
          <cell r="I765">
            <v>40119900</v>
          </cell>
          <cell r="J765" t="str">
            <v>*OTHR PNMTC TYRES OF RUBBER  </v>
          </cell>
          <cell r="K765">
            <v>0.66</v>
          </cell>
          <cell r="L765">
            <v>3.99</v>
          </cell>
        </row>
        <row r="766">
          <cell r="B766">
            <v>38089135</v>
          </cell>
          <cell r="C766" t="str">
            <v>CIPERMETHRIN TECHNICAL  </v>
          </cell>
          <cell r="D766">
            <v>0.46</v>
          </cell>
          <cell r="E766">
            <v>0.39</v>
          </cell>
          <cell r="I766">
            <v>40121990</v>
          </cell>
          <cell r="J766" t="str">
            <v>RETREADED TYRE USED IN VEHICLE OTHER THAN TWO WHEELER/MOTOR CAR/BUS/LORRY/AIRCRAFT  </v>
          </cell>
          <cell r="K766">
            <v>7.0000000000000007E-2</v>
          </cell>
        </row>
        <row r="767">
          <cell r="B767">
            <v>38089137</v>
          </cell>
          <cell r="C767" t="str">
            <v>SYNTHETIC PYRETHRUM  </v>
          </cell>
          <cell r="D767">
            <v>0.01</v>
          </cell>
          <cell r="E767">
            <v>0.16</v>
          </cell>
          <cell r="I767">
            <v>40129010</v>
          </cell>
          <cell r="J767" t="str">
            <v>SOLID RUBBER TYRES FOR MOTOR VEHICLES  </v>
          </cell>
          <cell r="K767">
            <v>0.03</v>
          </cell>
          <cell r="L767">
            <v>0.08</v>
          </cell>
        </row>
        <row r="768">
          <cell r="B768">
            <v>38089199</v>
          </cell>
          <cell r="C768" t="str">
            <v>OTHER INSECTICIDE NES  </v>
          </cell>
          <cell r="D768">
            <v>0.04</v>
          </cell>
          <cell r="E768">
            <v>0.28000000000000003</v>
          </cell>
          <cell r="I768">
            <v>40129020</v>
          </cell>
          <cell r="J768" t="str">
            <v>SOLID RUBBER TYRES FOR OTHER VEHIVLES  </v>
          </cell>
          <cell r="L768">
            <v>7.0000000000000007E-2</v>
          </cell>
        </row>
        <row r="769">
          <cell r="B769">
            <v>38089290</v>
          </cell>
          <cell r="C769" t="str">
            <v>OTHERS FUNGICIDE NES  </v>
          </cell>
          <cell r="D769">
            <v>1.28</v>
          </cell>
          <cell r="E769">
            <v>1.68</v>
          </cell>
          <cell r="I769">
            <v>40129049</v>
          </cell>
          <cell r="J769" t="str">
            <v>TYRE FLAPS USED IN OTHER VEHICLES  </v>
          </cell>
          <cell r="K769">
            <v>0.18</v>
          </cell>
          <cell r="L769">
            <v>0.19</v>
          </cell>
        </row>
        <row r="770">
          <cell r="B770">
            <v>38089340</v>
          </cell>
          <cell r="C770" t="str">
            <v>PLANT-GROWTH REGULATORS  </v>
          </cell>
          <cell r="E770">
            <v>0</v>
          </cell>
          <cell r="I770">
            <v>40129090</v>
          </cell>
          <cell r="J770" t="str">
            <v>OTHER TYRE FLAPS  </v>
          </cell>
          <cell r="K770">
            <v>0.01</v>
          </cell>
          <cell r="L770">
            <v>0.06</v>
          </cell>
        </row>
        <row r="771">
          <cell r="B771">
            <v>38089350</v>
          </cell>
          <cell r="C771" t="str">
            <v>WEEDICIDES AND WEED KILLING AGENTS  </v>
          </cell>
          <cell r="E771">
            <v>0.17</v>
          </cell>
          <cell r="I771">
            <v>40131010</v>
          </cell>
          <cell r="J771" t="str">
            <v>INNER TUBES FOR MOTOR CARS  </v>
          </cell>
          <cell r="L771">
            <v>0.04</v>
          </cell>
        </row>
        <row r="772">
          <cell r="B772">
            <v>38089390</v>
          </cell>
          <cell r="C772" t="str">
            <v>OTHER HERBICIDES-ANTI-SPROUTING PRODUCTS  </v>
          </cell>
          <cell r="D772">
            <v>0.03</v>
          </cell>
          <cell r="I772">
            <v>40131020</v>
          </cell>
          <cell r="J772" t="str">
            <v>INNER TUBES FOR TRACK AND BUS  </v>
          </cell>
          <cell r="K772">
            <v>0.21</v>
          </cell>
          <cell r="L772">
            <v>0.26</v>
          </cell>
        </row>
        <row r="773">
          <cell r="B773">
            <v>38089400</v>
          </cell>
          <cell r="C773" t="str">
            <v>DISINFECTANTS  </v>
          </cell>
          <cell r="E773">
            <v>7.0000000000000007E-2</v>
          </cell>
          <cell r="I773">
            <v>40132000</v>
          </cell>
          <cell r="J773" t="str">
            <v>INNER TUBES OF RUBBER USED ON BICYCLES  </v>
          </cell>
          <cell r="K773">
            <v>0.04</v>
          </cell>
          <cell r="L773">
            <v>0.02</v>
          </cell>
        </row>
        <row r="774">
          <cell r="B774">
            <v>38089910</v>
          </cell>
          <cell r="C774" t="str">
            <v>PESTICIDES, NOT ELSEWHERE SPECIFIED OR INC  </v>
          </cell>
          <cell r="D774">
            <v>0.91</v>
          </cell>
          <cell r="E774">
            <v>0.9</v>
          </cell>
          <cell r="I774">
            <v>40139020</v>
          </cell>
          <cell r="J774" t="str">
            <v>INNER TUBES FOR MOTOR CYCLES  </v>
          </cell>
          <cell r="K774">
            <v>0.08</v>
          </cell>
          <cell r="L774">
            <v>7.0000000000000007E-2</v>
          </cell>
        </row>
        <row r="775">
          <cell r="B775">
            <v>38089990</v>
          </cell>
          <cell r="C775" t="str">
            <v>OTHER SIMILAR PRODUCTS N.E.S.  </v>
          </cell>
          <cell r="D775">
            <v>0.21</v>
          </cell>
          <cell r="E775">
            <v>0.31</v>
          </cell>
          <cell r="I775">
            <v>40139049</v>
          </cell>
          <cell r="J775" t="str">
            <v>INNER TUBES USED IN OTHER THAN REAR TYRES OF TRACTORS  </v>
          </cell>
          <cell r="L775">
            <v>0</v>
          </cell>
        </row>
        <row r="776">
          <cell r="B776">
            <v>38099110</v>
          </cell>
          <cell r="C776" t="str">
            <v>TEXTILE ASSISTANTS MORDANTING AGENTS  </v>
          </cell>
          <cell r="I776">
            <v>40139050</v>
          </cell>
          <cell r="J776" t="str">
            <v>INNER TUBES USED IN TYRES OF CYCLE RICKSHA/THREE WHEELER POWERED RICKSHAWS  </v>
          </cell>
          <cell r="K776">
            <v>0.05</v>
          </cell>
          <cell r="L776">
            <v>0.12</v>
          </cell>
        </row>
        <row r="777">
          <cell r="B777">
            <v>38099130</v>
          </cell>
          <cell r="C777" t="str">
            <v>TEXTILE ASSISTANTS DISPERSING AGENTS  </v>
          </cell>
          <cell r="D777">
            <v>0.02</v>
          </cell>
          <cell r="E777">
            <v>0.03</v>
          </cell>
          <cell r="I777">
            <v>40139090</v>
          </cell>
          <cell r="J777" t="str">
            <v>INNER TUBES USED IN OTHER VEHICLES  </v>
          </cell>
          <cell r="K777">
            <v>0.11</v>
          </cell>
          <cell r="L777">
            <v>0.36</v>
          </cell>
        </row>
        <row r="778">
          <cell r="B778">
            <v>38099190</v>
          </cell>
          <cell r="C778" t="str">
            <v>OTHR FINISH AGENTS USED IN TXTILE INDUSTRY  </v>
          </cell>
          <cell r="D778">
            <v>0.08</v>
          </cell>
          <cell r="E778">
            <v>0.16</v>
          </cell>
          <cell r="I778">
            <v>40141010</v>
          </cell>
          <cell r="J778" t="str">
            <v>RUBBER CONTRACEPTIVES MALE(CONDOMS)  </v>
          </cell>
          <cell r="K778">
            <v>0.44</v>
          </cell>
          <cell r="L778">
            <v>0.62</v>
          </cell>
        </row>
        <row r="779">
          <cell r="B779">
            <v>38130000</v>
          </cell>
          <cell r="C779" t="str">
            <v>PRPNS AND CHARGES FOR FIRE EXTINGUISHERS CHARGED FIRE-EXTINGUISHING GRENADES  </v>
          </cell>
          <cell r="D779">
            <v>0.01</v>
          </cell>
          <cell r="E779">
            <v>0.01</v>
          </cell>
          <cell r="I779">
            <v>40149090</v>
          </cell>
          <cell r="J779" t="str">
            <v>OTHER ARTICLS OF OTHR HYGNC AND PHRMCTL ARTCLS  </v>
          </cell>
          <cell r="K779">
            <v>0</v>
          </cell>
          <cell r="L779">
            <v>0.17</v>
          </cell>
        </row>
        <row r="780">
          <cell r="B780">
            <v>38159000</v>
          </cell>
          <cell r="C780" t="str">
            <v>OTHER REACTION INITIATORS ETC  </v>
          </cell>
          <cell r="E780">
            <v>0</v>
          </cell>
          <cell r="I780">
            <v>40151100</v>
          </cell>
          <cell r="J780" t="str">
            <v>SURGICLE GLOVES,MITTENS AND MITTS  </v>
          </cell>
        </row>
        <row r="781">
          <cell r="B781">
            <v>38160000</v>
          </cell>
          <cell r="C781" t="str">
            <v>REFRACTORY CEMENT-CORTARS-CONCRETES AND SMLRCMPSTNS OTHR THN PRDCTS OF HDG NO. 3801  </v>
          </cell>
          <cell r="E781">
            <v>0.01</v>
          </cell>
          <cell r="I781">
            <v>40151900</v>
          </cell>
          <cell r="J781" t="str">
            <v>OTHER GLOVES,MITTENS AND MITTS  </v>
          </cell>
          <cell r="K781">
            <v>0.02</v>
          </cell>
          <cell r="L781">
            <v>0.02</v>
          </cell>
        </row>
        <row r="782">
          <cell r="B782">
            <v>38190010</v>
          </cell>
          <cell r="C782" t="str">
            <v>BRAKE FLUIDS (HYDRAULIC FLUIDS)  </v>
          </cell>
          <cell r="D782">
            <v>0.52</v>
          </cell>
          <cell r="E782">
            <v>0.51</v>
          </cell>
          <cell r="I782">
            <v>40159030</v>
          </cell>
          <cell r="J782" t="str">
            <v>INDUSTRIAL GLOVES  </v>
          </cell>
          <cell r="K782">
            <v>0.21</v>
          </cell>
          <cell r="L782">
            <v>0.04</v>
          </cell>
        </row>
        <row r="783">
          <cell r="B783">
            <v>38200000</v>
          </cell>
          <cell r="C783" t="str">
            <v>ANTI-FRZING PRPNS AND PRPD DE-ICING FLUIDS  </v>
          </cell>
          <cell r="D783">
            <v>0.21</v>
          </cell>
          <cell r="E783">
            <v>0.16</v>
          </cell>
          <cell r="I783">
            <v>40169100</v>
          </cell>
          <cell r="J783" t="str">
            <v>FLOOR COVERINGS AND MATS  </v>
          </cell>
          <cell r="K783">
            <v>0.04</v>
          </cell>
          <cell r="L783">
            <v>0.03</v>
          </cell>
        </row>
        <row r="784">
          <cell r="B784">
            <v>38210000</v>
          </cell>
          <cell r="C784" t="str">
            <v>PRPD CULTR MEDIA FR MICRO-ORGNSMS DVLPMNT  </v>
          </cell>
          <cell r="D784">
            <v>7.0000000000000007E-2</v>
          </cell>
          <cell r="E784">
            <v>7.0000000000000007E-2</v>
          </cell>
          <cell r="I784">
            <v>40169200</v>
          </cell>
          <cell r="J784" t="str">
            <v>ERASERS  </v>
          </cell>
          <cell r="K784">
            <v>0</v>
          </cell>
          <cell r="L784">
            <v>0</v>
          </cell>
        </row>
        <row r="785">
          <cell r="B785">
            <v>38220011</v>
          </cell>
          <cell r="C785" t="str">
            <v>PREGNANCY CONFIRMATION KIT  </v>
          </cell>
          <cell r="D785">
            <v>0</v>
          </cell>
          <cell r="E785">
            <v>0</v>
          </cell>
          <cell r="I785">
            <v>40169310</v>
          </cell>
          <cell r="J785" t="str">
            <v>PATCHES FR PUNCTURE REPAIR OF SELF-VULCNSNG RUBR/A RUBR LACKING  </v>
          </cell>
          <cell r="L785">
            <v>0.01</v>
          </cell>
        </row>
        <row r="786">
          <cell r="B786">
            <v>38220012</v>
          </cell>
          <cell r="C786" t="str">
            <v>REAGENTS FOR DIAGNOSING AIDS  </v>
          </cell>
          <cell r="D786">
            <v>0.01</v>
          </cell>
          <cell r="I786">
            <v>40169320</v>
          </cell>
          <cell r="J786" t="str">
            <v>RUBBER RING(O-RING)  </v>
          </cell>
          <cell r="K786">
            <v>0.05</v>
          </cell>
          <cell r="L786">
            <v>0.03</v>
          </cell>
        </row>
        <row r="787">
          <cell r="B787">
            <v>38220019</v>
          </cell>
          <cell r="C787" t="str">
            <v>OTHER FOR MEDICAL DIAGNOSIS  </v>
          </cell>
          <cell r="E787">
            <v>0.02</v>
          </cell>
          <cell r="I787">
            <v>40169330</v>
          </cell>
          <cell r="J787" t="str">
            <v>RUBBER SEALS(OIL SEALS,ETC)  </v>
          </cell>
          <cell r="K787">
            <v>0.04</v>
          </cell>
          <cell r="L787">
            <v>0.03</v>
          </cell>
        </row>
        <row r="788">
          <cell r="B788">
            <v>38220090</v>
          </cell>
          <cell r="C788" t="str">
            <v>OTHERS  </v>
          </cell>
          <cell r="D788">
            <v>7.0000000000000007E-2</v>
          </cell>
          <cell r="E788">
            <v>0.09</v>
          </cell>
          <cell r="I788">
            <v>40169340</v>
          </cell>
          <cell r="J788" t="str">
            <v>GASKETS  </v>
          </cell>
          <cell r="K788">
            <v>0.03</v>
          </cell>
          <cell r="L788">
            <v>0.01</v>
          </cell>
        </row>
        <row r="789">
          <cell r="B789">
            <v>38231900</v>
          </cell>
          <cell r="C789" t="str">
            <v>OTHER INDUSTRIAL MONOCARBOXYLIC FATTY ACID  </v>
          </cell>
          <cell r="D789">
            <v>0.21</v>
          </cell>
          <cell r="E789">
            <v>0.33</v>
          </cell>
          <cell r="I789">
            <v>40169350</v>
          </cell>
          <cell r="J789" t="str">
            <v>WASHERS  </v>
          </cell>
        </row>
        <row r="790">
          <cell r="B790">
            <v>38237090</v>
          </cell>
          <cell r="C790" t="str">
            <v>OTHER INDUSTRIAL FATTY ALCOHOL  </v>
          </cell>
          <cell r="D790">
            <v>0.03</v>
          </cell>
          <cell r="E790">
            <v>0.01</v>
          </cell>
          <cell r="I790">
            <v>40169360</v>
          </cell>
          <cell r="J790" t="str">
            <v>PLUGS  </v>
          </cell>
          <cell r="L790">
            <v>0</v>
          </cell>
        </row>
        <row r="791">
          <cell r="B791">
            <v>38241000</v>
          </cell>
          <cell r="C791" t="str">
            <v>PRPD BINDERS FR FOUNDRY MOULDS/CORES  </v>
          </cell>
          <cell r="D791">
            <v>0.02</v>
          </cell>
          <cell r="E791">
            <v>0.02</v>
          </cell>
          <cell r="I791">
            <v>40169390</v>
          </cell>
          <cell r="J791" t="str">
            <v>OTHER ARTICLES OF GASKETS WASHERS AND OTHER SEAL  </v>
          </cell>
          <cell r="K791">
            <v>0.01</v>
          </cell>
          <cell r="L791">
            <v>0.01</v>
          </cell>
        </row>
        <row r="792">
          <cell r="B792">
            <v>38244090</v>
          </cell>
          <cell r="C792" t="str">
            <v>OTHERS  </v>
          </cell>
          <cell r="I792">
            <v>40169590</v>
          </cell>
          <cell r="J792" t="str">
            <v>OTHER ITEMS OF INFLATABLE ARTCLES  </v>
          </cell>
        </row>
        <row r="793">
          <cell r="B793">
            <v>38249021</v>
          </cell>
          <cell r="C793" t="str">
            <v>*ELECTROPLATING SALTS (MIXED)  </v>
          </cell>
          <cell r="D793">
            <v>0.03</v>
          </cell>
          <cell r="I793">
            <v>40169910</v>
          </cell>
          <cell r="J793" t="str">
            <v>RUBBER COTS FOR TEXTILE INDUSTRY  </v>
          </cell>
          <cell r="K793">
            <v>0.02</v>
          </cell>
          <cell r="L793">
            <v>0.04</v>
          </cell>
        </row>
        <row r="794">
          <cell r="B794">
            <v>38249025</v>
          </cell>
          <cell r="C794" t="str">
            <v>*PRECIPITATED SILICA AND SILICA GEL  </v>
          </cell>
          <cell r="I794">
            <v>40169950</v>
          </cell>
          <cell r="J794" t="str">
            <v>RUBBER CUSHION  </v>
          </cell>
        </row>
        <row r="795">
          <cell r="B795">
            <v>38249090</v>
          </cell>
          <cell r="C795" t="str">
            <v>*OTHER CHEMICAL PRODUCTS NES.  </v>
          </cell>
          <cell r="D795">
            <v>0.06</v>
          </cell>
          <cell r="I795">
            <v>40169960</v>
          </cell>
          <cell r="J795" t="str">
            <v>RUBBER BUSH  </v>
          </cell>
          <cell r="L795">
            <v>0.01</v>
          </cell>
        </row>
        <row r="796">
          <cell r="B796">
            <v>38249917</v>
          </cell>
          <cell r="C796" t="str">
            <v>SURFACE TENSION REDUCING AGENTS  </v>
          </cell>
          <cell r="E796">
            <v>0</v>
          </cell>
          <cell r="I796">
            <v>40169970</v>
          </cell>
          <cell r="J796" t="str">
            <v>EAR PLUG  </v>
          </cell>
          <cell r="K796">
            <v>0</v>
          </cell>
          <cell r="L796">
            <v>0</v>
          </cell>
        </row>
        <row r="797">
          <cell r="B797">
            <v>38249990</v>
          </cell>
          <cell r="C797" t="str">
            <v>OTHER  </v>
          </cell>
          <cell r="E797">
            <v>0.1</v>
          </cell>
          <cell r="I797">
            <v>40169990</v>
          </cell>
          <cell r="J797" t="str">
            <v>OTHERS ARTICLES OF VULCANISED RUBBER EXCL. MATS/GASKETS AND OTHER INFLATABLE ARTICLES  </v>
          </cell>
          <cell r="K797">
            <v>2.79</v>
          </cell>
          <cell r="L797">
            <v>2.5499999999999998</v>
          </cell>
        </row>
        <row r="798">
          <cell r="B798">
            <v>39011010</v>
          </cell>
          <cell r="C798" t="str">
            <v>LINEAR L0W DENSITY P0LYETHYLENE (LLDPE)  </v>
          </cell>
          <cell r="D798">
            <v>0.1</v>
          </cell>
          <cell r="E798">
            <v>1.34</v>
          </cell>
          <cell r="I798">
            <v>41071200</v>
          </cell>
          <cell r="J798" t="str">
            <v>LEATHERFUTHER OF BOVIN GRAIN-SPLIT OF WHOLE HIDES/SKINS  </v>
          </cell>
          <cell r="L798">
            <v>0.03</v>
          </cell>
        </row>
        <row r="799">
          <cell r="B799">
            <v>39011090</v>
          </cell>
          <cell r="C799" t="str">
            <v>OTHR POLYETHYLENE HVNG A SPFC GRVTY &lt; 0.94  </v>
          </cell>
          <cell r="D799">
            <v>0.02</v>
          </cell>
          <cell r="E799">
            <v>0.16</v>
          </cell>
          <cell r="I799">
            <v>41071900</v>
          </cell>
          <cell r="J799" t="str">
            <v>OTHER WHOLE HIDS/SKINS  </v>
          </cell>
          <cell r="K799">
            <v>0.18</v>
          </cell>
        </row>
        <row r="800">
          <cell r="B800">
            <v>39012000</v>
          </cell>
          <cell r="C800" t="str">
            <v>POLYETHYLENE HVNG A SPCFC GRVTY 0.94 /MORE  </v>
          </cell>
          <cell r="D800">
            <v>0.27</v>
          </cell>
          <cell r="E800">
            <v>0.98</v>
          </cell>
          <cell r="I800">
            <v>41079900</v>
          </cell>
          <cell r="J800" t="str">
            <v>OTHER/HIDES/SKINS INCLUDING SIDES  </v>
          </cell>
          <cell r="K800">
            <v>0</v>
          </cell>
          <cell r="L800">
            <v>0.02</v>
          </cell>
        </row>
        <row r="801">
          <cell r="B801">
            <v>39019090</v>
          </cell>
          <cell r="C801" t="str">
            <v>OTHR POLYMERSOF ETHYLINE IN PRIMARY FORMS  </v>
          </cell>
          <cell r="D801">
            <v>0.01</v>
          </cell>
          <cell r="E801">
            <v>0.02</v>
          </cell>
          <cell r="I801">
            <v>42010000</v>
          </cell>
          <cell r="J801" t="str">
            <v>SDDLRY AND HRNSS FOR ANY ANML (INCL TRACTSLEADS,KNEE PADS,MUZLS, SDDLE CLOTHS,SDDLE BAGS-DOG COATS AND THE LIKE)OF  </v>
          </cell>
          <cell r="K801">
            <v>0.03</v>
          </cell>
          <cell r="L801">
            <v>0</v>
          </cell>
        </row>
        <row r="802">
          <cell r="B802">
            <v>39021000</v>
          </cell>
          <cell r="C802" t="str">
            <v>POLYPROPYLENE  </v>
          </cell>
          <cell r="D802">
            <v>9.8699999999999992</v>
          </cell>
          <cell r="E802">
            <v>14.94</v>
          </cell>
          <cell r="I802">
            <v>42021140</v>
          </cell>
          <cell r="J802" t="str">
            <v>BRIEF CASES OF LEATHER  </v>
          </cell>
          <cell r="L802">
            <v>0</v>
          </cell>
        </row>
        <row r="803">
          <cell r="B803">
            <v>39022000</v>
          </cell>
          <cell r="C803" t="str">
            <v>POLYISOBYTYLENE  </v>
          </cell>
          <cell r="D803">
            <v>0.39</v>
          </cell>
          <cell r="E803">
            <v>0.23</v>
          </cell>
          <cell r="I803">
            <v>42021160</v>
          </cell>
          <cell r="J803" t="str">
            <v>VANITY CASE OF LEATHER  </v>
          </cell>
          <cell r="K803">
            <v>0</v>
          </cell>
        </row>
        <row r="804">
          <cell r="B804">
            <v>39023000</v>
          </cell>
          <cell r="C804" t="str">
            <v>PROPYLENE COPOLYMERS  </v>
          </cell>
          <cell r="D804">
            <v>0.1</v>
          </cell>
          <cell r="I804">
            <v>42021190</v>
          </cell>
          <cell r="J804" t="str">
            <v>OTHER CASE OF LEATHER  </v>
          </cell>
          <cell r="L804">
            <v>0</v>
          </cell>
        </row>
        <row r="805">
          <cell r="B805">
            <v>39031990</v>
          </cell>
          <cell r="C805" t="str">
            <v>OTHER POLYSTYRENE NES  </v>
          </cell>
          <cell r="D805">
            <v>1.02</v>
          </cell>
          <cell r="E805">
            <v>0.7</v>
          </cell>
          <cell r="I805">
            <v>42021220</v>
          </cell>
          <cell r="J805" t="str">
            <v>PLASTIC MOULDED SUITCASES  </v>
          </cell>
          <cell r="K805">
            <v>0.02</v>
          </cell>
          <cell r="L805">
            <v>0.03</v>
          </cell>
        </row>
        <row r="806">
          <cell r="B806">
            <v>39041090</v>
          </cell>
          <cell r="C806" t="str">
            <v>OTH POLY VINYL CHLORIDE NOT MIXD WITH OTHR  </v>
          </cell>
          <cell r="D806">
            <v>0.03</v>
          </cell>
          <cell r="I806">
            <v>42021290</v>
          </cell>
          <cell r="J806" t="str">
            <v>OTHERS  </v>
          </cell>
          <cell r="K806">
            <v>0</v>
          </cell>
          <cell r="L806">
            <v>0.01</v>
          </cell>
        </row>
        <row r="807">
          <cell r="B807">
            <v>39046100</v>
          </cell>
          <cell r="C807" t="str">
            <v>POLYTETRAFLUOROETHYLENE  </v>
          </cell>
          <cell r="D807">
            <v>0</v>
          </cell>
          <cell r="I807">
            <v>42022110</v>
          </cell>
          <cell r="J807" t="str">
            <v>HANDBAGS OF LEATHER FOR LADIES  </v>
          </cell>
          <cell r="K807">
            <v>0</v>
          </cell>
          <cell r="L807">
            <v>0</v>
          </cell>
        </row>
        <row r="808">
          <cell r="B808">
            <v>39051290</v>
          </cell>
          <cell r="C808" t="str">
            <v>OTHERS  </v>
          </cell>
          <cell r="I808">
            <v>42022190</v>
          </cell>
          <cell r="J808" t="str">
            <v>OTHER LEATHER HAND BAGS.  </v>
          </cell>
          <cell r="K808">
            <v>0.01</v>
          </cell>
          <cell r="L808">
            <v>0.03</v>
          </cell>
        </row>
        <row r="809">
          <cell r="B809">
            <v>39053000</v>
          </cell>
          <cell r="C809" t="str">
            <v>PV ALCHL W/N CNTNG UNHYDROLYED ACTATE GRPS  </v>
          </cell>
          <cell r="I809">
            <v>42022210</v>
          </cell>
          <cell r="J809" t="str">
            <v>HND BGS/SHPPNG BGS OF ARTFCL PLSTC MTRL  </v>
          </cell>
          <cell r="K809">
            <v>0</v>
          </cell>
        </row>
        <row r="810">
          <cell r="B810">
            <v>39059990</v>
          </cell>
          <cell r="C810" t="str">
            <v>OTHERS POLYMERS OF VINYL ACETATE/OF OTHR VINYL ESTRS AND OTHR VINYL POLYMERS IN PRMRY FORMS EXCL POLY/VINYL ACETATE COP  </v>
          </cell>
          <cell r="D810">
            <v>0</v>
          </cell>
          <cell r="I810">
            <v>42022220</v>
          </cell>
          <cell r="J810" t="str">
            <v>HAND BAGS/SHOPPING BAGS OF COTTON  </v>
          </cell>
          <cell r="K810">
            <v>0.08</v>
          </cell>
          <cell r="L810">
            <v>0.11</v>
          </cell>
        </row>
        <row r="811">
          <cell r="B811">
            <v>39061090</v>
          </cell>
          <cell r="C811" t="str">
            <v>OTHER POLY METYL METHACRYLATES  </v>
          </cell>
          <cell r="D811">
            <v>0</v>
          </cell>
          <cell r="I811">
            <v>42022230</v>
          </cell>
          <cell r="J811" t="str">
            <v>JUTE HAND BAGS/SHOPPING BAGS.  </v>
          </cell>
          <cell r="K811">
            <v>0</v>
          </cell>
          <cell r="L811">
            <v>0.02</v>
          </cell>
        </row>
        <row r="812">
          <cell r="B812">
            <v>39069090</v>
          </cell>
          <cell r="C812" t="str">
            <v>OTHERS ACRYLIC POLYMERS IN PRIMARY FORMS EXCL. POLY (METHYL METHACRYLATE  </v>
          </cell>
          <cell r="D812">
            <v>0</v>
          </cell>
          <cell r="E812">
            <v>0.06</v>
          </cell>
          <cell r="I812">
            <v>42022290</v>
          </cell>
          <cell r="J812" t="str">
            <v>OTHERS  </v>
          </cell>
          <cell r="K812">
            <v>0.01</v>
          </cell>
          <cell r="L812">
            <v>0.03</v>
          </cell>
        </row>
        <row r="813">
          <cell r="B813">
            <v>39072010</v>
          </cell>
          <cell r="C813" t="str">
            <v>POLY (ETHER ALCOHOLS)  </v>
          </cell>
          <cell r="I813">
            <v>42022990</v>
          </cell>
          <cell r="J813" t="str">
            <v>OTHERS  </v>
          </cell>
          <cell r="K813">
            <v>0</v>
          </cell>
          <cell r="L813">
            <v>0</v>
          </cell>
        </row>
        <row r="814">
          <cell r="B814">
            <v>39072090</v>
          </cell>
          <cell r="C814" t="str">
            <v>OTHER POLYETHERS NES  </v>
          </cell>
          <cell r="E814">
            <v>0</v>
          </cell>
          <cell r="I814">
            <v>42023120</v>
          </cell>
          <cell r="J814" t="str">
            <v>WALLETS AND PURSES OF LEATHER  </v>
          </cell>
          <cell r="K814">
            <v>0.09</v>
          </cell>
          <cell r="L814">
            <v>0.12</v>
          </cell>
        </row>
        <row r="815">
          <cell r="B815">
            <v>39073010</v>
          </cell>
          <cell r="C815" t="str">
            <v>EPOXY RESINS  </v>
          </cell>
          <cell r="D815">
            <v>0.17</v>
          </cell>
          <cell r="E815">
            <v>0.12</v>
          </cell>
          <cell r="I815">
            <v>42023190</v>
          </cell>
          <cell r="J815" t="str">
            <v>OTHERS  </v>
          </cell>
          <cell r="K815">
            <v>0</v>
          </cell>
          <cell r="L815">
            <v>0.01</v>
          </cell>
        </row>
        <row r="816">
          <cell r="B816">
            <v>39073090</v>
          </cell>
          <cell r="C816" t="str">
            <v>OTHERS  </v>
          </cell>
          <cell r="D816">
            <v>0</v>
          </cell>
          <cell r="I816">
            <v>42023290</v>
          </cell>
          <cell r="J816" t="str">
            <v>OTHERS  </v>
          </cell>
          <cell r="K816">
            <v>0</v>
          </cell>
          <cell r="L816">
            <v>0</v>
          </cell>
        </row>
        <row r="817">
          <cell r="B817">
            <v>39074000</v>
          </cell>
          <cell r="C817" t="str">
            <v>POLYCARBONATES  </v>
          </cell>
          <cell r="E817">
            <v>0.02</v>
          </cell>
          <cell r="I817">
            <v>42023990</v>
          </cell>
          <cell r="J817" t="str">
            <v>OTHERS  </v>
          </cell>
          <cell r="K817">
            <v>0</v>
          </cell>
          <cell r="L817">
            <v>0</v>
          </cell>
        </row>
        <row r="818">
          <cell r="B818">
            <v>39076010</v>
          </cell>
          <cell r="C818" t="str">
            <v>*POLYETHYLENE TEREPHTHALATE WITH INTRINSIC VISCOSITY &lt; 0.64 DL/G  </v>
          </cell>
          <cell r="D818">
            <v>4.07</v>
          </cell>
          <cell r="I818">
            <v>42029100</v>
          </cell>
          <cell r="J818" t="str">
            <v>OTHR ARTICLS WITH OUTER SURFCE OF LTHR OF COMPOSITION OF LEATHER/OF PATENT LEATHER  </v>
          </cell>
          <cell r="L818">
            <v>0.01</v>
          </cell>
        </row>
        <row r="819">
          <cell r="B819">
            <v>39076090</v>
          </cell>
          <cell r="C819" t="str">
            <v>*OTHER POLYETHYLENE TEREPHTHALATE (INCLUDING CLEAN, CLOURLESS GRADES)  </v>
          </cell>
          <cell r="D819">
            <v>6.87</v>
          </cell>
          <cell r="I819">
            <v>42029200</v>
          </cell>
          <cell r="J819" t="str">
            <v>OTHER ARTICLES WITH OUTER SURFACE OF PLASTIC SHEETING OR OF TXTL MATERIALS  </v>
          </cell>
        </row>
        <row r="820">
          <cell r="B820">
            <v>39076100</v>
          </cell>
          <cell r="C820" t="str">
            <v>POLY(ETHYLENE TEREPHTHALATE): HAVING A VISCOSITY NUMBER OF 78 ML/G OR HIGHER  </v>
          </cell>
          <cell r="E820">
            <v>19.27</v>
          </cell>
          <cell r="I820">
            <v>42029900</v>
          </cell>
          <cell r="J820" t="str">
            <v>OTHR SIMILAR CONTAINERS OF HDNG 4202  </v>
          </cell>
          <cell r="K820">
            <v>0</v>
          </cell>
          <cell r="L820">
            <v>0</v>
          </cell>
        </row>
        <row r="821">
          <cell r="B821">
            <v>39076990</v>
          </cell>
          <cell r="C821" t="str">
            <v>OTHER  </v>
          </cell>
          <cell r="E821">
            <v>9.01</v>
          </cell>
          <cell r="I821">
            <v>42031010</v>
          </cell>
          <cell r="J821" t="str">
            <v>JACKETS AND JERSEYS  </v>
          </cell>
          <cell r="K821">
            <v>0.84</v>
          </cell>
          <cell r="L821">
            <v>0.54</v>
          </cell>
        </row>
        <row r="822">
          <cell r="B822">
            <v>39079110</v>
          </cell>
          <cell r="C822" t="str">
            <v>MALEIC RESINS UNSATURATED  </v>
          </cell>
          <cell r="E822">
            <v>0.01</v>
          </cell>
          <cell r="I822">
            <v>42031090</v>
          </cell>
          <cell r="J822" t="str">
            <v>OTHER ARTICLES OF APPAREL  </v>
          </cell>
          <cell r="K822">
            <v>0</v>
          </cell>
          <cell r="L822">
            <v>0</v>
          </cell>
        </row>
        <row r="823">
          <cell r="B823">
            <v>39079990</v>
          </cell>
          <cell r="C823" t="str">
            <v>OTHER POLYESTERS (SATURATED) NES  </v>
          </cell>
          <cell r="E823">
            <v>0</v>
          </cell>
          <cell r="I823">
            <v>42032910</v>
          </cell>
          <cell r="J823" t="str">
            <v>GLOVES FOR USE IN INDUSTRY  </v>
          </cell>
          <cell r="K823">
            <v>4.58</v>
          </cell>
          <cell r="L823">
            <v>3.11</v>
          </cell>
        </row>
        <row r="824">
          <cell r="B824">
            <v>39089090</v>
          </cell>
          <cell r="C824" t="str">
            <v>OTHERS POLYAMIDES IN PRMRY FORMS EXCL POLYAMIDE-,-11,-12,-6,6,-6,9,-6,10 OR -6, 12:  </v>
          </cell>
          <cell r="E824">
            <v>0.03</v>
          </cell>
          <cell r="I824">
            <v>42032920</v>
          </cell>
          <cell r="J824" t="str">
            <v>OTHER GLOVES  </v>
          </cell>
          <cell r="K824">
            <v>0.03</v>
          </cell>
          <cell r="L824">
            <v>0</v>
          </cell>
        </row>
        <row r="825">
          <cell r="B825">
            <v>39094030</v>
          </cell>
          <cell r="C825" t="str">
            <v>ALKYL PHENOL-FORMALDEHYDE RESINS  </v>
          </cell>
          <cell r="D825">
            <v>0.02</v>
          </cell>
          <cell r="E825">
            <v>0.08</v>
          </cell>
          <cell r="I825">
            <v>42033000</v>
          </cell>
          <cell r="J825" t="str">
            <v>BELTS AND BANDOLIERS  </v>
          </cell>
          <cell r="K825">
            <v>0.01</v>
          </cell>
          <cell r="L825">
            <v>0.06</v>
          </cell>
        </row>
        <row r="826">
          <cell r="B826">
            <v>39094040</v>
          </cell>
          <cell r="C826" t="str">
            <v>KETONIC RESINS  </v>
          </cell>
          <cell r="D826">
            <v>0.1</v>
          </cell>
          <cell r="E826">
            <v>0.08</v>
          </cell>
          <cell r="I826">
            <v>42034010</v>
          </cell>
          <cell r="J826" t="str">
            <v>APRONS  </v>
          </cell>
          <cell r="K826">
            <v>0.03</v>
          </cell>
          <cell r="L826">
            <v>0.14000000000000001</v>
          </cell>
        </row>
        <row r="827">
          <cell r="B827">
            <v>39094090</v>
          </cell>
          <cell r="C827" t="str">
            <v>PHENOLIC RESINS NES  </v>
          </cell>
          <cell r="I827">
            <v>42034090</v>
          </cell>
          <cell r="J827" t="str">
            <v>OTHER  </v>
          </cell>
          <cell r="K827">
            <v>0</v>
          </cell>
          <cell r="L827">
            <v>0.04</v>
          </cell>
        </row>
        <row r="828">
          <cell r="B828">
            <v>39095000</v>
          </cell>
          <cell r="C828" t="str">
            <v>POLYURETHANES  </v>
          </cell>
          <cell r="I828">
            <v>42050019</v>
          </cell>
          <cell r="J828" t="str">
            <v>OTHER STRAPS  </v>
          </cell>
          <cell r="K828">
            <v>0.04</v>
          </cell>
          <cell r="L828">
            <v>0</v>
          </cell>
        </row>
        <row r="829">
          <cell r="B829">
            <v>39100020</v>
          </cell>
          <cell r="C829" t="str">
            <v>SILICONE OIL  </v>
          </cell>
          <cell r="D829">
            <v>0.09</v>
          </cell>
          <cell r="E829">
            <v>0.01</v>
          </cell>
          <cell r="I829">
            <v>42050090</v>
          </cell>
          <cell r="J829" t="str">
            <v>OTHERS  </v>
          </cell>
          <cell r="K829">
            <v>0.05</v>
          </cell>
          <cell r="L829">
            <v>0.03</v>
          </cell>
        </row>
        <row r="830">
          <cell r="B830">
            <v>39100090</v>
          </cell>
          <cell r="C830" t="str">
            <v>OTHERS  </v>
          </cell>
          <cell r="D830">
            <v>0.13</v>
          </cell>
          <cell r="E830">
            <v>7.0000000000000007E-2</v>
          </cell>
          <cell r="I830">
            <v>43040019</v>
          </cell>
          <cell r="J830" t="str">
            <v>OTHERS ARTICLES OF ARTIFICIAL FUR EXCL GARMENTS/MADEUOS/KNITWEAR ETC  </v>
          </cell>
          <cell r="L830">
            <v>0.02</v>
          </cell>
        </row>
        <row r="831">
          <cell r="B831">
            <v>39119090</v>
          </cell>
          <cell r="C831" t="str">
            <v>OTHER PRODUCTS IN RIMARY FORMS NES  </v>
          </cell>
          <cell r="D831">
            <v>0</v>
          </cell>
          <cell r="E831">
            <v>0</v>
          </cell>
          <cell r="I831">
            <v>44109090</v>
          </cell>
          <cell r="J831" t="str">
            <v>OTHERS  </v>
          </cell>
          <cell r="L831">
            <v>0</v>
          </cell>
        </row>
        <row r="832">
          <cell r="B832">
            <v>39121290</v>
          </cell>
          <cell r="C832" t="str">
            <v>OTHERS  </v>
          </cell>
          <cell r="I832">
            <v>44129400</v>
          </cell>
          <cell r="J832" t="str">
            <v>BLOCKBOARD, LAMINBOARD AND BATTENBOARD  </v>
          </cell>
          <cell r="L832">
            <v>0</v>
          </cell>
        </row>
        <row r="833">
          <cell r="B833">
            <v>39123100</v>
          </cell>
          <cell r="C833" t="str">
            <v>CARBOXYMETHYLCELLULOSE AND ITS SALTS  </v>
          </cell>
          <cell r="I833">
            <v>44140000</v>
          </cell>
          <cell r="J833" t="str">
            <v>WOODEN FRAMES FOR PAINTINGS PHOTOGRAPHS MIRRORS OR SIMILAR OBJECTS  </v>
          </cell>
          <cell r="K833">
            <v>0</v>
          </cell>
          <cell r="L833">
            <v>0.01</v>
          </cell>
        </row>
        <row r="834">
          <cell r="B834">
            <v>39129090</v>
          </cell>
          <cell r="C834" t="str">
            <v>OTHERS CELLULOSE,ITS CHEMCL DRVTVS IN PRIMARY FORMS EXCL CELLULOSE ACETATES/ CELLULOSE NITRATES/CELLULOSE ETHERS/  </v>
          </cell>
          <cell r="E834">
            <v>0.03</v>
          </cell>
          <cell r="I834">
            <v>44151000</v>
          </cell>
          <cell r="J834" t="str">
            <v>CASES BOXES CRATES DRUMS AND SMLR PACKINGS CABLE-DURMS OF WOOD  </v>
          </cell>
          <cell r="K834">
            <v>0</v>
          </cell>
          <cell r="L834">
            <v>0</v>
          </cell>
        </row>
        <row r="835">
          <cell r="B835">
            <v>39131010</v>
          </cell>
          <cell r="C835" t="str">
            <v>SODIUM ALGINATE  </v>
          </cell>
          <cell r="D835">
            <v>0</v>
          </cell>
          <cell r="I835">
            <v>44187900</v>
          </cell>
          <cell r="J835" t="str">
            <v>OTHER  </v>
          </cell>
          <cell r="K835">
            <v>0</v>
          </cell>
        </row>
        <row r="836">
          <cell r="B836">
            <v>39139011</v>
          </cell>
          <cell r="C836" t="str">
            <v>CHLORINATED RUBBER (CHEMICAL DERIVATIVE OFNATURAL RUBBER)  </v>
          </cell>
          <cell r="D836">
            <v>0.03</v>
          </cell>
          <cell r="I836">
            <v>44190010</v>
          </cell>
          <cell r="J836" t="str">
            <v>*TABLEWARE OF WOOD  </v>
          </cell>
          <cell r="K836">
            <v>0</v>
          </cell>
          <cell r="L836">
            <v>0</v>
          </cell>
        </row>
        <row r="837">
          <cell r="B837">
            <v>39139090</v>
          </cell>
          <cell r="C837" t="str">
            <v>OTHER NATRL AND MODFD NATRL POLYMERS NES  </v>
          </cell>
          <cell r="I837">
            <v>44190020</v>
          </cell>
          <cell r="J837" t="str">
            <v>*KITCHENWARE OF WOOD  </v>
          </cell>
          <cell r="K837">
            <v>0</v>
          </cell>
          <cell r="L837">
            <v>0</v>
          </cell>
        </row>
        <row r="838">
          <cell r="B838">
            <v>39140020</v>
          </cell>
          <cell r="C838" t="str">
            <v>ION-EXCHANGER OF THE POLYMERISATION OR COPOLYMERISATION TYPE  </v>
          </cell>
          <cell r="E838">
            <v>0.01</v>
          </cell>
          <cell r="I838">
            <v>44201000</v>
          </cell>
          <cell r="J838" t="str">
            <v>STATUETS AND OTHR ORNAMNTS OF WOOD  </v>
          </cell>
          <cell r="K838">
            <v>0</v>
          </cell>
        </row>
        <row r="839">
          <cell r="B839">
            <v>39159090</v>
          </cell>
          <cell r="C839" t="str">
            <v>WASTE PARINGS AND SCRAP OF OTHR PLASTIC NES  </v>
          </cell>
          <cell r="I839">
            <v>44209010</v>
          </cell>
          <cell r="J839" t="str">
            <v>WOOD MARQUETRY AND INLAID WOOD  </v>
          </cell>
          <cell r="L839">
            <v>0.01</v>
          </cell>
        </row>
        <row r="840">
          <cell r="B840">
            <v>39169090</v>
          </cell>
          <cell r="C840" t="str">
            <v>OTHR PLYMRSN AND COPLYMRSN PRDCTS  </v>
          </cell>
          <cell r="E840">
            <v>0.01</v>
          </cell>
          <cell r="I840">
            <v>44209090</v>
          </cell>
          <cell r="J840" t="str">
            <v>OTHERS  </v>
          </cell>
          <cell r="K840">
            <v>0.01</v>
          </cell>
          <cell r="L840">
            <v>0</v>
          </cell>
        </row>
        <row r="841">
          <cell r="B841">
            <v>39172190</v>
          </cell>
          <cell r="C841" t="str">
            <v>OTHERS  </v>
          </cell>
          <cell r="D841">
            <v>0.01</v>
          </cell>
          <cell r="E841">
            <v>0.01</v>
          </cell>
          <cell r="I841">
            <v>44211000</v>
          </cell>
          <cell r="J841" t="str">
            <v>CLOTHS HANGERS  </v>
          </cell>
          <cell r="K841">
            <v>0</v>
          </cell>
          <cell r="L841">
            <v>0</v>
          </cell>
        </row>
        <row r="842">
          <cell r="B842">
            <v>39172390</v>
          </cell>
          <cell r="C842" t="str">
            <v>OTHR TUBE PIPEAND HOSES OF POLYVINYL CHLORDE  </v>
          </cell>
          <cell r="D842">
            <v>0.13</v>
          </cell>
          <cell r="E842">
            <v>0.04</v>
          </cell>
          <cell r="I842">
            <v>44219019</v>
          </cell>
          <cell r="J842" t="str">
            <v>*SPOOLS COPS BOBBINES ETC.OF TURNED WOOD FOR OTHER THAN TEXTILE MACHINERY  </v>
          </cell>
          <cell r="K842">
            <v>0.01</v>
          </cell>
        </row>
        <row r="843">
          <cell r="B843">
            <v>39172990</v>
          </cell>
          <cell r="C843" t="str">
            <v>TUBE PIPEAND HOSES OF OTHR PLSTCS RIGID NES  </v>
          </cell>
          <cell r="E843">
            <v>0.13</v>
          </cell>
          <cell r="I843">
            <v>44219060</v>
          </cell>
          <cell r="J843" t="str">
            <v>*PARTS OF DOMESTIC CECOR ARTICLES FOR TABLE/KITCHENWARE  </v>
          </cell>
          <cell r="K843">
            <v>0.02</v>
          </cell>
          <cell r="L843">
            <v>0.02</v>
          </cell>
        </row>
        <row r="844">
          <cell r="B844">
            <v>39173100</v>
          </cell>
          <cell r="C844" t="str">
            <v>FLEXIBLE TUBES PIPES AND HOSES HAVING A MINIMUM BURST PRESSURE OF 27.6 MPA  </v>
          </cell>
          <cell r="D844">
            <v>0.01</v>
          </cell>
          <cell r="E844">
            <v>0.02</v>
          </cell>
          <cell r="I844">
            <v>44219090</v>
          </cell>
          <cell r="J844" t="str">
            <v>*ALL OTHER ARTICLES OF WOOD  </v>
          </cell>
          <cell r="K844">
            <v>0.02</v>
          </cell>
          <cell r="L844">
            <v>0.04</v>
          </cell>
        </row>
        <row r="845">
          <cell r="B845">
            <v>39173290</v>
          </cell>
          <cell r="C845" t="str">
            <v>OTHR TUBE,PIPES AND HOSES NOT REINFORCED ORCOMBINED WITH OTHER MATRL WITOUT FITTINGS  </v>
          </cell>
          <cell r="D845">
            <v>0.04</v>
          </cell>
          <cell r="E845">
            <v>0.11</v>
          </cell>
          <cell r="I845">
            <v>46019900</v>
          </cell>
          <cell r="J845" t="str">
            <v>OTHR PLAITING MATERIALS (EXCL VEG MATERLS)  </v>
          </cell>
          <cell r="L845">
            <v>0</v>
          </cell>
        </row>
        <row r="846">
          <cell r="B846">
            <v>39173990</v>
          </cell>
          <cell r="C846" t="str">
            <v>OTHR TUBES PIPES AND HOSES NES  </v>
          </cell>
          <cell r="I846">
            <v>46021919</v>
          </cell>
          <cell r="J846" t="str">
            <v>PALM LEAF ITEMS OTHER THEN BASKETS  </v>
          </cell>
          <cell r="K846">
            <v>0</v>
          </cell>
        </row>
        <row r="847">
          <cell r="B847">
            <v>39174000</v>
          </cell>
          <cell r="C847" t="str">
            <v>FITTINGS FOR TUBES PIPES AND HOSES OF PLSTC  </v>
          </cell>
          <cell r="D847">
            <v>0</v>
          </cell>
          <cell r="E847">
            <v>0</v>
          </cell>
          <cell r="I847">
            <v>46021990</v>
          </cell>
          <cell r="J847" t="str">
            <v>OTHERS  </v>
          </cell>
          <cell r="K847">
            <v>0</v>
          </cell>
        </row>
        <row r="848">
          <cell r="B848">
            <v>39181090</v>
          </cell>
          <cell r="C848" t="str">
            <v>OTHER POLYMERS OF VENYL CHLORIDE  </v>
          </cell>
          <cell r="D848">
            <v>0.45</v>
          </cell>
          <cell r="E848">
            <v>0.34</v>
          </cell>
          <cell r="I848">
            <v>48021020</v>
          </cell>
          <cell r="J848" t="str">
            <v>HAND-MADE PAPERBOARD  </v>
          </cell>
          <cell r="L848">
            <v>0</v>
          </cell>
        </row>
        <row r="849">
          <cell r="B849">
            <v>39189090</v>
          </cell>
          <cell r="C849" t="str">
            <v>FLOOR COVERING OF OTHER PLASTICS NES  </v>
          </cell>
          <cell r="D849">
            <v>0.01</v>
          </cell>
          <cell r="I849">
            <v>48025450</v>
          </cell>
          <cell r="J849" t="str">
            <v>TISSUE PAPER  </v>
          </cell>
          <cell r="K849">
            <v>0</v>
          </cell>
          <cell r="L849">
            <v>0</v>
          </cell>
        </row>
        <row r="850">
          <cell r="B850">
            <v>39199010</v>
          </cell>
          <cell r="C850" t="str">
            <v>PLASTIC STICKERS, WHETHER OR NOT PRINTED, EMBOSSED, OR IMPREGNATED  </v>
          </cell>
          <cell r="D850">
            <v>0</v>
          </cell>
          <cell r="E850">
            <v>0</v>
          </cell>
          <cell r="I850">
            <v>48025490</v>
          </cell>
          <cell r="J850" t="str">
            <v>OTHERS  </v>
          </cell>
          <cell r="K850">
            <v>0</v>
          </cell>
          <cell r="L850">
            <v>0.03</v>
          </cell>
        </row>
        <row r="851">
          <cell r="B851">
            <v>39199020</v>
          </cell>
          <cell r="C851" t="str">
            <v>CELLULOSE ADHESIVE TAPE  </v>
          </cell>
          <cell r="D851">
            <v>0.01</v>
          </cell>
          <cell r="E851">
            <v>0.01</v>
          </cell>
          <cell r="I851">
            <v>48025590</v>
          </cell>
          <cell r="J851" t="str">
            <v>OTHER PAPER  </v>
          </cell>
          <cell r="L851">
            <v>0.26</v>
          </cell>
        </row>
        <row r="852">
          <cell r="B852">
            <v>39199090</v>
          </cell>
          <cell r="C852" t="str">
            <v>OTHER SELF-ADHSV PLTS ETC NES  </v>
          </cell>
          <cell r="D852">
            <v>0.02</v>
          </cell>
          <cell r="E852">
            <v>0</v>
          </cell>
          <cell r="I852">
            <v>48025610</v>
          </cell>
          <cell r="J852" t="str">
            <v>LITHO AND OFFSET PAPER  </v>
          </cell>
          <cell r="K852">
            <v>0.06</v>
          </cell>
          <cell r="L852">
            <v>0.43</v>
          </cell>
        </row>
        <row r="853">
          <cell r="B853">
            <v>39201019</v>
          </cell>
          <cell r="C853" t="str">
            <v>OTHER SHEETS OF POLEYTHYLENE:  </v>
          </cell>
          <cell r="I853">
            <v>48025790</v>
          </cell>
          <cell r="J853" t="str">
            <v>OTHER PAPER  </v>
          </cell>
          <cell r="K853">
            <v>0.17</v>
          </cell>
          <cell r="L853">
            <v>0.56000000000000005</v>
          </cell>
        </row>
        <row r="854">
          <cell r="B854">
            <v>39201091</v>
          </cell>
          <cell r="C854" t="str">
            <v>OTHR PLTS,SHEET ETC OF POLYMRS OF ETHYLENERIGID, PLAIN  </v>
          </cell>
          <cell r="E854">
            <v>0</v>
          </cell>
          <cell r="I854">
            <v>48026120</v>
          </cell>
          <cell r="J854" t="str">
            <v>POSTER PAPER  </v>
          </cell>
          <cell r="K854">
            <v>0.02</v>
          </cell>
        </row>
        <row r="855">
          <cell r="B855">
            <v>39202010</v>
          </cell>
          <cell r="C855" t="str">
            <v>PLTES SHTS ETC. OF POLYMRS OF PROPYLN RIGID, PLAIN  </v>
          </cell>
          <cell r="E855">
            <v>7.0000000000000007E-2</v>
          </cell>
          <cell r="I855">
            <v>48030090</v>
          </cell>
          <cell r="J855" t="str">
            <v>OTHER TISSUE PAPER  </v>
          </cell>
        </row>
        <row r="856">
          <cell r="B856">
            <v>39202020</v>
          </cell>
          <cell r="C856" t="str">
            <v>PLTES SHTS ETC. OF POLYMRS OF PROPYLN FLEXIBLE, PLAIN  </v>
          </cell>
          <cell r="D856">
            <v>0.23</v>
          </cell>
          <cell r="E856">
            <v>0.51</v>
          </cell>
          <cell r="I856">
            <v>48059300</v>
          </cell>
          <cell r="J856" t="str">
            <v>OTHER UNCOATED PAPR AND PAPRBORD OF WT&gt;=225 G/M2  </v>
          </cell>
          <cell r="K856">
            <v>0</v>
          </cell>
        </row>
        <row r="857">
          <cell r="B857">
            <v>39202090</v>
          </cell>
          <cell r="C857" t="str">
            <v>PLTES SHTS OF POLYMRS OF PROPYLN NES  </v>
          </cell>
          <cell r="D857">
            <v>0.05</v>
          </cell>
          <cell r="E857">
            <v>7.0000000000000007E-2</v>
          </cell>
          <cell r="I857">
            <v>48099000</v>
          </cell>
          <cell r="J857" t="str">
            <v>OTHER COPYING OR TRANSFER PAPERS  </v>
          </cell>
        </row>
        <row r="858">
          <cell r="B858">
            <v>39203010</v>
          </cell>
          <cell r="C858" t="str">
            <v>PLTES SHTS ETC. OF POLYMRS OF STYRENE RIGID, PLAIN  </v>
          </cell>
          <cell r="D858">
            <v>0.01</v>
          </cell>
          <cell r="E858">
            <v>0.02</v>
          </cell>
          <cell r="I858">
            <v>48101930</v>
          </cell>
          <cell r="J858" t="str">
            <v>CHROME PAPER OR PAPRBOARD  </v>
          </cell>
          <cell r="K858">
            <v>0.04</v>
          </cell>
        </row>
        <row r="859">
          <cell r="B859">
            <v>39204900</v>
          </cell>
          <cell r="C859" t="str">
            <v>OTHR PLTES SHTS OF POLYMR OF VINYL CHLORID  </v>
          </cell>
          <cell r="D859">
            <v>0.28000000000000003</v>
          </cell>
          <cell r="E859">
            <v>0.08</v>
          </cell>
          <cell r="I859">
            <v>48103910</v>
          </cell>
          <cell r="J859" t="str">
            <v>INSULATING PAPER  </v>
          </cell>
          <cell r="L859">
            <v>0</v>
          </cell>
        </row>
        <row r="860">
          <cell r="B860">
            <v>39206210</v>
          </cell>
          <cell r="C860" t="str">
            <v>PLTES SHTS ETC OF PLYETHYLN TEREPHTHALTE RIGID, PLAIN  </v>
          </cell>
          <cell r="D860">
            <v>0.69</v>
          </cell>
          <cell r="E860">
            <v>0.26</v>
          </cell>
          <cell r="I860">
            <v>48103990</v>
          </cell>
          <cell r="J860" t="str">
            <v>OTHERS  </v>
          </cell>
          <cell r="K860">
            <v>0</v>
          </cell>
        </row>
        <row r="861">
          <cell r="B861">
            <v>39206220</v>
          </cell>
          <cell r="C861" t="str">
            <v>PLTES SHTS ETC OF PLYETHYLN TEREPHTHALTE FLEXIBLE, PLAIN  </v>
          </cell>
          <cell r="D861">
            <v>0.04</v>
          </cell>
          <cell r="E861">
            <v>0.99</v>
          </cell>
          <cell r="I861">
            <v>48109900</v>
          </cell>
          <cell r="J861" t="str">
            <v>OTHR COATED PAPR AND PPRBRD (NOT MLTIPLY)  </v>
          </cell>
          <cell r="L861">
            <v>0.02</v>
          </cell>
        </row>
        <row r="862">
          <cell r="B862">
            <v>39206290</v>
          </cell>
          <cell r="C862" t="str">
            <v>PLTES SHTS OF PLYETHYLN TEREPHTHALTE NES  </v>
          </cell>
          <cell r="D862">
            <v>2.12</v>
          </cell>
          <cell r="E862">
            <v>1.24</v>
          </cell>
          <cell r="I862">
            <v>48114900</v>
          </cell>
          <cell r="J862" t="str">
            <v>OTHR GUMMED OR ADHESIVE PAPR AND PAPRBORD  </v>
          </cell>
          <cell r="K862">
            <v>0</v>
          </cell>
          <cell r="L862">
            <v>0</v>
          </cell>
        </row>
        <row r="863">
          <cell r="B863">
            <v>39206919</v>
          </cell>
          <cell r="C863" t="str">
            <v>PACKAG FILM OF OTHR POLYESTERS NES  </v>
          </cell>
          <cell r="D863">
            <v>0</v>
          </cell>
          <cell r="E863">
            <v>0</v>
          </cell>
          <cell r="I863">
            <v>48115910</v>
          </cell>
          <cell r="J863" t="str">
            <v>ASEPTIC PACKAGING PAPER  </v>
          </cell>
          <cell r="K863">
            <v>0.3</v>
          </cell>
          <cell r="L863">
            <v>0.06</v>
          </cell>
        </row>
        <row r="864">
          <cell r="B864">
            <v>39206939</v>
          </cell>
          <cell r="C864" t="str">
            <v>OTHR FILM OF OTHR POLYESTER NES  </v>
          </cell>
          <cell r="D864">
            <v>0.62</v>
          </cell>
          <cell r="E864">
            <v>0.92</v>
          </cell>
          <cell r="I864">
            <v>48171000</v>
          </cell>
          <cell r="J864" t="str">
            <v>ENVELOPES  </v>
          </cell>
        </row>
        <row r="865">
          <cell r="B865">
            <v>39209941</v>
          </cell>
          <cell r="C865" t="str">
            <v>SHEET OF POLY(TETRAFLURO-ETHYLENE)(PTFE) RIGID, PLAIN  </v>
          </cell>
          <cell r="D865">
            <v>0</v>
          </cell>
          <cell r="I865">
            <v>48173090</v>
          </cell>
          <cell r="J865" t="str">
            <v>OTHR PAPR STATIONERY FR CORSPNDNCE CONTNG ONLY AN ASORTMNT OF PAPR STATIONRY  </v>
          </cell>
        </row>
        <row r="866">
          <cell r="B866">
            <v>39209999</v>
          </cell>
          <cell r="C866" t="str">
            <v>OTHERS PLATE/ SHEETS ETC. OF OTHER PLASTIC N.E.S  </v>
          </cell>
          <cell r="D866">
            <v>0.01</v>
          </cell>
          <cell r="E866">
            <v>0.01</v>
          </cell>
          <cell r="I866">
            <v>48182000</v>
          </cell>
          <cell r="J866" t="str">
            <v>HANDKERCHIPS,CLNG/FACIAL TISSU AND TOWELS  </v>
          </cell>
          <cell r="K866">
            <v>0</v>
          </cell>
          <cell r="L866">
            <v>0</v>
          </cell>
        </row>
        <row r="867">
          <cell r="B867">
            <v>39219029</v>
          </cell>
          <cell r="C867" t="str">
            <v>OTHR PLTS,SHTS,FILM FOIL,STRIP ETC, OF POLYMER OF VINYL CHLORIDE : OTHER  </v>
          </cell>
          <cell r="D867">
            <v>0</v>
          </cell>
          <cell r="I867">
            <v>48191010</v>
          </cell>
          <cell r="J867" t="str">
            <v>BOXES OF CORRUGATED PAPER AND PAPER BOARD  </v>
          </cell>
          <cell r="K867">
            <v>0</v>
          </cell>
          <cell r="L867">
            <v>0.01</v>
          </cell>
        </row>
        <row r="868">
          <cell r="B868">
            <v>39219094</v>
          </cell>
          <cell r="C868" t="str">
            <v>OTHR PLTS,SHTS,FILM FOIL,STRIP ETC NES FLEXIBLE, METALLISED  </v>
          </cell>
          <cell r="D868">
            <v>0.05</v>
          </cell>
          <cell r="E868">
            <v>0.11</v>
          </cell>
          <cell r="I868">
            <v>48191090</v>
          </cell>
          <cell r="J868" t="str">
            <v>CARTNSANDCASES OF CORRUGATED PAPRANDPAPRBRD  </v>
          </cell>
          <cell r="K868">
            <v>0</v>
          </cell>
        </row>
        <row r="869">
          <cell r="B869">
            <v>39219099</v>
          </cell>
          <cell r="C869" t="str">
            <v>OTHR PLTS,SHTS,FILM FOIL,STRIP ETC NES OTHER  </v>
          </cell>
          <cell r="D869">
            <v>0.22</v>
          </cell>
          <cell r="E869">
            <v>0.02</v>
          </cell>
          <cell r="I869">
            <v>48192010</v>
          </cell>
          <cell r="J869" t="str">
            <v>CARTNS/BOXES/CASES FOR PACKNG MATCH STICKSSTICKS  </v>
          </cell>
          <cell r="K869">
            <v>0.01</v>
          </cell>
          <cell r="L869">
            <v>0</v>
          </cell>
        </row>
        <row r="870">
          <cell r="B870">
            <v>39229000</v>
          </cell>
          <cell r="C870" t="str">
            <v>OTHR SANITARY ARTICLES  </v>
          </cell>
          <cell r="E870">
            <v>0.01</v>
          </cell>
          <cell r="I870">
            <v>48192020</v>
          </cell>
          <cell r="J870" t="str">
            <v>BOXES OF NON-CRRUGATED PAPER AND PAPERBOARD  </v>
          </cell>
          <cell r="L870">
            <v>0.01</v>
          </cell>
        </row>
        <row r="871">
          <cell r="B871">
            <v>39231030</v>
          </cell>
          <cell r="C871" t="str">
            <v>BOXS CASES CRATES AND SMLR ARTCLS OF PLSTCS INSULATED WARE  </v>
          </cell>
          <cell r="D871">
            <v>0.01</v>
          </cell>
          <cell r="E871">
            <v>0.11</v>
          </cell>
          <cell r="I871">
            <v>48192090</v>
          </cell>
          <cell r="J871" t="str">
            <v>FLONG CARTNSANDCASES OF NON-CRRGTD PAPRANDBRD  </v>
          </cell>
        </row>
        <row r="872">
          <cell r="B872">
            <v>39231090</v>
          </cell>
          <cell r="C872" t="str">
            <v>BOX CASE CRATE AND SMLR ARTCLS OF PLSTCS NES  </v>
          </cell>
          <cell r="D872">
            <v>0.03</v>
          </cell>
          <cell r="E872">
            <v>0.02</v>
          </cell>
          <cell r="I872">
            <v>48194000</v>
          </cell>
          <cell r="J872" t="str">
            <v>OTHR SACKS AND BAGS INCLUDNG CONES  </v>
          </cell>
          <cell r="K872">
            <v>0.01</v>
          </cell>
        </row>
        <row r="873">
          <cell r="B873">
            <v>39232100</v>
          </cell>
          <cell r="C873" t="str">
            <v>SACKS AND BAGS OF POLYETHYLENE (INCL CONES)  </v>
          </cell>
          <cell r="D873">
            <v>0.1</v>
          </cell>
          <cell r="I873">
            <v>48201010</v>
          </cell>
          <cell r="J873" t="str">
            <v>REGISTERS ACCOUNT BOOKS  </v>
          </cell>
          <cell r="L873">
            <v>0.01</v>
          </cell>
        </row>
        <row r="874">
          <cell r="B874">
            <v>39232910</v>
          </cell>
          <cell r="C874" t="str">
            <v>SACKS AND BAGS (INCL CONES)OF OTHR PLASTICS OF POLY (VINYL CHLORIDE)  </v>
          </cell>
          <cell r="I874">
            <v>48201090</v>
          </cell>
          <cell r="J874" t="str">
            <v>OTHERS  </v>
          </cell>
          <cell r="K874">
            <v>0</v>
          </cell>
          <cell r="L874">
            <v>0.01</v>
          </cell>
        </row>
        <row r="875">
          <cell r="B875">
            <v>39232990</v>
          </cell>
          <cell r="C875" t="str">
            <v>SACK AND BAG (INCL CONES)OF OTHR PLASTIC NES  </v>
          </cell>
          <cell r="D875">
            <v>0.08</v>
          </cell>
          <cell r="E875">
            <v>0.12</v>
          </cell>
          <cell r="I875">
            <v>48202000</v>
          </cell>
          <cell r="J875" t="str">
            <v>EXERCESE BOOKS  </v>
          </cell>
          <cell r="L875">
            <v>0</v>
          </cell>
        </row>
        <row r="876">
          <cell r="B876">
            <v>39233090</v>
          </cell>
          <cell r="C876" t="str">
            <v>CRBYS BTTLS FLSKAND SMLR ARTCL OF PLSTCS NES  </v>
          </cell>
          <cell r="E876">
            <v>0</v>
          </cell>
          <cell r="I876">
            <v>48203000</v>
          </cell>
          <cell r="J876" t="str">
            <v>BINDERS FOLDERS AND FILE COVERS  </v>
          </cell>
          <cell r="K876">
            <v>0</v>
          </cell>
          <cell r="L876">
            <v>0.01</v>
          </cell>
        </row>
        <row r="877">
          <cell r="B877">
            <v>39234000</v>
          </cell>
          <cell r="C877" t="str">
            <v>SPLS COPS BOBBINS AND SMLR SPPRTS OF PLSTCS  </v>
          </cell>
          <cell r="D877">
            <v>0.02</v>
          </cell>
          <cell r="E877">
            <v>0.05</v>
          </cell>
          <cell r="I877">
            <v>48211010</v>
          </cell>
          <cell r="J877" t="str">
            <v>PAPER TAG  </v>
          </cell>
        </row>
        <row r="878">
          <cell r="B878">
            <v>39235010</v>
          </cell>
          <cell r="C878" t="str">
            <v>CAPS AND CLOSURES FOR BOTTLES  </v>
          </cell>
          <cell r="D878">
            <v>0.05</v>
          </cell>
          <cell r="E878">
            <v>0</v>
          </cell>
          <cell r="I878">
            <v>48211020</v>
          </cell>
          <cell r="J878" t="str">
            <v>LABELS  </v>
          </cell>
          <cell r="K878">
            <v>0.01</v>
          </cell>
        </row>
        <row r="879">
          <cell r="B879">
            <v>39235090</v>
          </cell>
          <cell r="C879" t="str">
            <v>OTHR STOPRS LID CAPSANDOTHR CLSRES OF PLSTCS  </v>
          </cell>
          <cell r="D879">
            <v>0.02</v>
          </cell>
          <cell r="E879">
            <v>0</v>
          </cell>
          <cell r="I879">
            <v>48211090</v>
          </cell>
          <cell r="J879" t="str">
            <v>OTHR PRNTD PAPER OR PAPERBOARD  </v>
          </cell>
          <cell r="K879">
            <v>0</v>
          </cell>
          <cell r="L879">
            <v>0.02</v>
          </cell>
        </row>
        <row r="880">
          <cell r="B880">
            <v>39239090</v>
          </cell>
          <cell r="C880" t="str">
            <v>OTHR ARTCLS FOR CNVYNCE/PCKNG OF GOODS NES  </v>
          </cell>
          <cell r="D880">
            <v>0</v>
          </cell>
          <cell r="E880">
            <v>0</v>
          </cell>
          <cell r="I880">
            <v>48219010</v>
          </cell>
          <cell r="J880" t="str">
            <v>LABELS  </v>
          </cell>
        </row>
        <row r="881">
          <cell r="B881">
            <v>39241010</v>
          </cell>
          <cell r="C881" t="str">
            <v>TABLEWARE AND KITCHENWARE OF PLASTICS INSULATED WARE  </v>
          </cell>
          <cell r="D881">
            <v>0.08</v>
          </cell>
          <cell r="I881">
            <v>48219090</v>
          </cell>
          <cell r="J881" t="str">
            <v>OTHERS  </v>
          </cell>
          <cell r="K881">
            <v>0</v>
          </cell>
          <cell r="L881">
            <v>0</v>
          </cell>
        </row>
        <row r="882">
          <cell r="B882">
            <v>39241090</v>
          </cell>
          <cell r="C882" t="str">
            <v>OTHER TABLEWARE AND KITCHENWARE OF PLASTICS  </v>
          </cell>
          <cell r="D882">
            <v>0</v>
          </cell>
          <cell r="E882">
            <v>0.03</v>
          </cell>
          <cell r="I882">
            <v>48221000</v>
          </cell>
          <cell r="J882" t="str">
            <v>BOBINS SPOOLS USD FORWINDNG TEXTL YARN  </v>
          </cell>
          <cell r="K882">
            <v>0.02</v>
          </cell>
          <cell r="L882">
            <v>0.02</v>
          </cell>
        </row>
        <row r="883">
          <cell r="B883">
            <v>39249090</v>
          </cell>
          <cell r="C883" t="str">
            <v>OTHR HOUSHOLD ANDTOILT ARTCLS OF PLSTCS NES  </v>
          </cell>
          <cell r="D883">
            <v>0</v>
          </cell>
          <cell r="E883">
            <v>0</v>
          </cell>
          <cell r="I883">
            <v>48236900</v>
          </cell>
          <cell r="J883" t="str">
            <v>OTHER  </v>
          </cell>
          <cell r="K883">
            <v>0</v>
          </cell>
        </row>
        <row r="884">
          <cell r="B884">
            <v>39251000</v>
          </cell>
          <cell r="C884" t="str">
            <v>RESRVRS TANKS VATS AND SMLR CONTNR UPTO 300L  </v>
          </cell>
          <cell r="E884">
            <v>0</v>
          </cell>
          <cell r="I884">
            <v>48237090</v>
          </cell>
          <cell r="J884" t="str">
            <v>OTHERS  </v>
          </cell>
          <cell r="K884">
            <v>0</v>
          </cell>
        </row>
        <row r="885">
          <cell r="B885">
            <v>39259090</v>
          </cell>
          <cell r="C885" t="str">
            <v>OTHER BUILDERS WARE OF PLASTICS NES  </v>
          </cell>
          <cell r="D885">
            <v>0</v>
          </cell>
          <cell r="E885">
            <v>0.04</v>
          </cell>
          <cell r="I885">
            <v>48239011</v>
          </cell>
          <cell r="J885" t="str">
            <v>BRAILLE PAPER  </v>
          </cell>
        </row>
        <row r="886">
          <cell r="B886">
            <v>39261011</v>
          </cell>
          <cell r="C886" t="str">
            <v>OFFICE SUPPLIES EXCL PINS CLIPS WRITING INSTRUMENTS OF POLYURETHANE FOAM  </v>
          </cell>
          <cell r="I886">
            <v>48239019</v>
          </cell>
          <cell r="J886" t="str">
            <v>DECORATIVE LAMINATES  </v>
          </cell>
          <cell r="K886">
            <v>0.39</v>
          </cell>
          <cell r="L886">
            <v>0.51</v>
          </cell>
        </row>
        <row r="887">
          <cell r="B887">
            <v>39261019</v>
          </cell>
          <cell r="C887" t="str">
            <v>OFFICE SUPPLIES EXCL PINS CLIPS WRITING INSTRUMENTS OF OTHER MAKE  </v>
          </cell>
          <cell r="D887">
            <v>0</v>
          </cell>
          <cell r="E887">
            <v>0</v>
          </cell>
          <cell r="I887">
            <v>48239030</v>
          </cell>
          <cell r="J887" t="str">
            <v>PLAIN OR EMBOSSED SEALS MADE OF PAPER LAMINATED PAPR OR PAPR GASKETS.  </v>
          </cell>
          <cell r="K887">
            <v>0.1</v>
          </cell>
          <cell r="L887">
            <v>0.13</v>
          </cell>
        </row>
        <row r="888">
          <cell r="B888">
            <v>39261099</v>
          </cell>
          <cell r="C888" t="str">
            <v>OTHER OFFICE OR SCHOOL SUPPLIES NES  </v>
          </cell>
          <cell r="I888">
            <v>48239090</v>
          </cell>
          <cell r="J888" t="str">
            <v>OTHERS  </v>
          </cell>
          <cell r="K888">
            <v>0.05</v>
          </cell>
          <cell r="L888">
            <v>0</v>
          </cell>
        </row>
        <row r="889">
          <cell r="B889">
            <v>39262039</v>
          </cell>
          <cell r="C889" t="str">
            <v>OTHER PLASTIC STICKERS FOR GARMENTS  </v>
          </cell>
          <cell r="D889">
            <v>0</v>
          </cell>
          <cell r="E889">
            <v>0</v>
          </cell>
          <cell r="I889">
            <v>49011010</v>
          </cell>
          <cell r="J889" t="str">
            <v>PRINTED BOOKS  </v>
          </cell>
          <cell r="K889">
            <v>0.05</v>
          </cell>
          <cell r="L889">
            <v>0.01</v>
          </cell>
        </row>
        <row r="890">
          <cell r="B890">
            <v>39262099</v>
          </cell>
          <cell r="C890" t="str">
            <v>OTHER ARTCLS OF APRL NES  </v>
          </cell>
          <cell r="E890">
            <v>0</v>
          </cell>
          <cell r="I890">
            <v>49011020</v>
          </cell>
          <cell r="J890" t="str">
            <v>PAMPHLETS BOOKLETS BROCHURES LEAFLETS  </v>
          </cell>
          <cell r="K890">
            <v>0</v>
          </cell>
        </row>
        <row r="891">
          <cell r="B891">
            <v>39263090</v>
          </cell>
          <cell r="C891" t="str">
            <v>OTHR FITTING FOR FURNITUR COACHWORK/ LIKE  </v>
          </cell>
          <cell r="I891">
            <v>49019900</v>
          </cell>
          <cell r="J891" t="str">
            <v>OTHR PRINTD BOOKS ETC OF HD NO. 4901  </v>
          </cell>
          <cell r="K891">
            <v>0.03</v>
          </cell>
          <cell r="L891">
            <v>0.02</v>
          </cell>
        </row>
        <row r="892">
          <cell r="B892">
            <v>39264029</v>
          </cell>
          <cell r="C892" t="str">
            <v>OTHER BEADS  </v>
          </cell>
          <cell r="I892">
            <v>49059990</v>
          </cell>
          <cell r="J892" t="str">
            <v>OTHER MAPS OR CHARTS  </v>
          </cell>
        </row>
        <row r="893">
          <cell r="B893">
            <v>39269010</v>
          </cell>
          <cell r="C893" t="str">
            <v>PVC BELT CONVEYOR  </v>
          </cell>
          <cell r="I893">
            <v>49070090</v>
          </cell>
          <cell r="J893" t="str">
            <v>OTHER TITL DOCUMT  </v>
          </cell>
          <cell r="K893">
            <v>0</v>
          </cell>
        </row>
        <row r="894">
          <cell r="B894">
            <v>39269029</v>
          </cell>
          <cell r="C894" t="str">
            <v>OTHR COUPLERS,PACKING RING, O RINGS AND LIKE  </v>
          </cell>
          <cell r="D894">
            <v>0</v>
          </cell>
          <cell r="I894">
            <v>49081000</v>
          </cell>
          <cell r="J894" t="str">
            <v>TRANSFERS(DECALCOMANIAS) VITRIFIABLE  </v>
          </cell>
          <cell r="K894">
            <v>0</v>
          </cell>
          <cell r="L894">
            <v>0</v>
          </cell>
        </row>
        <row r="895">
          <cell r="B895">
            <v>39269049</v>
          </cell>
          <cell r="C895" t="str">
            <v>OTHR RING BUCKL TACK WASHR OTHR DECO FITTNOF PALSTIC USED TRIMING AND EMBELLSHMNT FOR LEATHR PROD; OTHR PATTERN FOR  </v>
          </cell>
          <cell r="E895">
            <v>0.04</v>
          </cell>
          <cell r="I895">
            <v>49089000</v>
          </cell>
          <cell r="J895" t="str">
            <v>OTHER TRANSFERS  </v>
          </cell>
          <cell r="K895">
            <v>0</v>
          </cell>
        </row>
        <row r="896">
          <cell r="B896">
            <v>39269051</v>
          </cell>
          <cell r="C896" t="str">
            <v>RETROREFLECTIVE SHEETING EXCL .HEADNG 3920OF POLYURETHANE FOAM  </v>
          </cell>
          <cell r="D896">
            <v>0</v>
          </cell>
          <cell r="I896">
            <v>49090010</v>
          </cell>
          <cell r="J896" t="str">
            <v>GREETINGS CARDS  </v>
          </cell>
          <cell r="L896">
            <v>0</v>
          </cell>
        </row>
        <row r="897">
          <cell r="B897">
            <v>39269061</v>
          </cell>
          <cell r="C897" t="str">
            <v>HANGERS OF POLYURETHANE FOAM  </v>
          </cell>
          <cell r="D897">
            <v>0</v>
          </cell>
          <cell r="E897">
            <v>0</v>
          </cell>
          <cell r="I897">
            <v>49090090</v>
          </cell>
          <cell r="J897" t="str">
            <v>OTHERS  </v>
          </cell>
          <cell r="K897">
            <v>0</v>
          </cell>
        </row>
        <row r="898">
          <cell r="B898">
            <v>39269069</v>
          </cell>
          <cell r="C898" t="str">
            <v>OTHER HANGERS  </v>
          </cell>
          <cell r="D898">
            <v>0.13</v>
          </cell>
          <cell r="E898">
            <v>0.14000000000000001</v>
          </cell>
          <cell r="I898">
            <v>49100010</v>
          </cell>
          <cell r="J898" t="str">
            <v>ADVERTISING CALNDAR  </v>
          </cell>
          <cell r="K898">
            <v>0</v>
          </cell>
          <cell r="L898">
            <v>0</v>
          </cell>
        </row>
        <row r="899">
          <cell r="B899">
            <v>39269079</v>
          </cell>
          <cell r="C899" t="str">
            <v>OTHER PLASTIC OR NYLON TIPPED HAMMERS; INSULATING LINER OF NYLON, HDPE  </v>
          </cell>
          <cell r="I899">
            <v>49100090</v>
          </cell>
          <cell r="J899" t="str">
            <v>OTHER PRINTED CALNDAR  </v>
          </cell>
          <cell r="L899">
            <v>0</v>
          </cell>
        </row>
        <row r="900">
          <cell r="B900">
            <v>39269080</v>
          </cell>
          <cell r="C900" t="str">
            <v>POLYPROPYLENE ARTICLES,N.E.S.  </v>
          </cell>
          <cell r="D900">
            <v>0.46</v>
          </cell>
          <cell r="E900">
            <v>0.36</v>
          </cell>
          <cell r="I900">
            <v>49111010</v>
          </cell>
          <cell r="J900" t="str">
            <v>POSTERS, PRINTED  </v>
          </cell>
          <cell r="L900">
            <v>0</v>
          </cell>
        </row>
        <row r="901">
          <cell r="B901">
            <v>39269091</v>
          </cell>
          <cell r="C901" t="str">
            <v>OTHR ARTICLE OF PLASTIC OF POLYURETHN FOAM  </v>
          </cell>
          <cell r="D901">
            <v>0</v>
          </cell>
          <cell r="I901">
            <v>49111020</v>
          </cell>
          <cell r="J901" t="str">
            <v>TRDE ADVRTSG MATERLS COMRCL CATALGE AND LIKE  </v>
          </cell>
          <cell r="K901">
            <v>0</v>
          </cell>
          <cell r="L901">
            <v>0</v>
          </cell>
        </row>
        <row r="902">
          <cell r="B902">
            <v>39269099</v>
          </cell>
          <cell r="C902" t="str">
            <v>OTHR ARTICLE OF PLASTIC NES  </v>
          </cell>
          <cell r="D902">
            <v>0.18</v>
          </cell>
          <cell r="E902">
            <v>0.28000000000000003</v>
          </cell>
          <cell r="I902">
            <v>49111090</v>
          </cell>
          <cell r="J902" t="str">
            <v>OTHR ADVRTSG MATTER PRINTED  </v>
          </cell>
          <cell r="K902">
            <v>0</v>
          </cell>
          <cell r="L902">
            <v>0</v>
          </cell>
        </row>
        <row r="903">
          <cell r="B903">
            <v>40028090</v>
          </cell>
          <cell r="C903" t="str">
            <v>OTHER FORM OF MXTURES OF NATURAL RUBBER  </v>
          </cell>
          <cell r="I903">
            <v>49119990</v>
          </cell>
          <cell r="J903" t="str">
            <v>OTHERS  </v>
          </cell>
          <cell r="K903">
            <v>0.03</v>
          </cell>
          <cell r="L903">
            <v>0</v>
          </cell>
        </row>
        <row r="904">
          <cell r="B904">
            <v>40029990</v>
          </cell>
          <cell r="C904" t="str">
            <v>SYNTHETIC RUBBER SYNTAX,NOT NES.  </v>
          </cell>
          <cell r="D904">
            <v>0.02</v>
          </cell>
          <cell r="E904">
            <v>0.01</v>
          </cell>
          <cell r="I904">
            <v>52010020</v>
          </cell>
          <cell r="J904" t="str">
            <v>FOREIGN COTTON OF ALL STAPLE LENGTHS  </v>
          </cell>
        </row>
        <row r="905">
          <cell r="B905">
            <v>40030000</v>
          </cell>
          <cell r="C905" t="str">
            <v>RECLAIMED RUBR IN PRMRY FORMS OR IN PLATES SHEETS OR STRIP  </v>
          </cell>
          <cell r="D905">
            <v>0.08</v>
          </cell>
          <cell r="E905">
            <v>0.09</v>
          </cell>
          <cell r="I905">
            <v>52041110</v>
          </cell>
          <cell r="J905" t="str">
            <v>COTON THREAD, SEWING, CONTNG ANY SYNTHETICSTAPLE FIBRE  </v>
          </cell>
        </row>
        <row r="906">
          <cell r="B906">
            <v>40070090</v>
          </cell>
          <cell r="C906" t="str">
            <v>OTHER THREAD/CORD OF VULCNSE RUBBER  </v>
          </cell>
          <cell r="E906">
            <v>0</v>
          </cell>
          <cell r="I906">
            <v>52041190</v>
          </cell>
          <cell r="J906" t="str">
            <v>OTHERS  </v>
          </cell>
          <cell r="L906">
            <v>0</v>
          </cell>
        </row>
        <row r="907">
          <cell r="B907">
            <v>40082190</v>
          </cell>
          <cell r="C907" t="str">
            <v>OTHER FORM OF PLTS,SHTS,STRIPS OF NON- CELLULAR RUBR  </v>
          </cell>
          <cell r="D907">
            <v>0.03</v>
          </cell>
          <cell r="E907">
            <v>0.4</v>
          </cell>
          <cell r="I907">
            <v>52051110</v>
          </cell>
          <cell r="J907" t="str">
            <v>GREY  </v>
          </cell>
          <cell r="K907">
            <v>1.1200000000000001</v>
          </cell>
          <cell r="L907">
            <v>1.26</v>
          </cell>
        </row>
        <row r="908">
          <cell r="B908">
            <v>40082910</v>
          </cell>
          <cell r="C908" t="str">
            <v>RUBR SHEETS/RESIN RUBR SHEET FOR SOLE/HEEL OF OTHERS FORM OF NON-CELLULAR RUBR  </v>
          </cell>
          <cell r="E908">
            <v>0.03</v>
          </cell>
          <cell r="I908">
            <v>52051130</v>
          </cell>
          <cell r="J908" t="str">
            <v>DYED  </v>
          </cell>
          <cell r="L908">
            <v>0.11</v>
          </cell>
        </row>
        <row r="909">
          <cell r="B909">
            <v>40082990</v>
          </cell>
          <cell r="C909" t="str">
            <v>OTHER FORM OF NON/CELLULAR RUBR  </v>
          </cell>
          <cell r="D909">
            <v>0</v>
          </cell>
          <cell r="E909">
            <v>0.01</v>
          </cell>
          <cell r="I909">
            <v>52051190</v>
          </cell>
          <cell r="J909" t="str">
            <v>OTHERS  </v>
          </cell>
          <cell r="K909">
            <v>1.1499999999999999</v>
          </cell>
          <cell r="L909">
            <v>0.03</v>
          </cell>
        </row>
        <row r="910">
          <cell r="B910">
            <v>40091100</v>
          </cell>
          <cell r="C910" t="str">
            <v>TUBES,PIPES AND HOSES OF VULCNSD RUBR NOT REINFORCED/OTHRWSE COMBINED WTH OTHR MATERIALS WITHOUT FITTINGS  </v>
          </cell>
          <cell r="D910">
            <v>0.02</v>
          </cell>
          <cell r="E910">
            <v>0.01</v>
          </cell>
          <cell r="I910">
            <v>52051210</v>
          </cell>
          <cell r="J910" t="str">
            <v>GREY  </v>
          </cell>
          <cell r="K910">
            <v>4.87</v>
          </cell>
          <cell r="L910">
            <v>3.61</v>
          </cell>
        </row>
        <row r="911">
          <cell r="B911">
            <v>40091200</v>
          </cell>
          <cell r="C911" t="str">
            <v>TUBES,PIPES AND HOSES OF VULCMSD RUBR NOT REINFORCED/OTHERWSE COMBINED WITH OTHER MATERIALS WITH FITTINGS  </v>
          </cell>
          <cell r="D911">
            <v>0</v>
          </cell>
          <cell r="E911">
            <v>0</v>
          </cell>
          <cell r="I911">
            <v>52051230</v>
          </cell>
          <cell r="J911" t="str">
            <v>DYED  </v>
          </cell>
          <cell r="K911">
            <v>0.2</v>
          </cell>
          <cell r="L911">
            <v>0.12</v>
          </cell>
        </row>
        <row r="912">
          <cell r="B912">
            <v>40092100</v>
          </cell>
          <cell r="C912" t="str">
            <v>TUBES,PIPES AND HOSES OF VULCNSD RUBR REINFORCED/OTHRWSE CMBND ONLY WTH METAL MATERIALS WITHOUT FITTINGS  </v>
          </cell>
          <cell r="D912">
            <v>0.08</v>
          </cell>
          <cell r="E912">
            <v>0.03</v>
          </cell>
          <cell r="I912">
            <v>52051310</v>
          </cell>
          <cell r="J912" t="str">
            <v>GREY  </v>
          </cell>
          <cell r="K912">
            <v>24.49</v>
          </cell>
          <cell r="L912">
            <v>14.6</v>
          </cell>
        </row>
        <row r="913">
          <cell r="B913">
            <v>40093100</v>
          </cell>
          <cell r="C913" t="str">
            <v>TUBES, PIPES AND HOSES OF VULCNSD RUBR REINFORCED/OTHRWSE CMBND ONLY WTH TEXTILE MATERIALS WTHOUT FITTINGS  </v>
          </cell>
          <cell r="I913">
            <v>52051330</v>
          </cell>
          <cell r="J913" t="str">
            <v>DYED  </v>
          </cell>
          <cell r="K913">
            <v>7.0000000000000007E-2</v>
          </cell>
        </row>
        <row r="914">
          <cell r="B914">
            <v>40093200</v>
          </cell>
          <cell r="C914" t="str">
            <v>TUBES,PIPES AND HOSES OF VULCNSD RUBR REINFORCED/OTHERWSE CMBND ONLY WITH TEXTILES MATERIALS WITH FITTINGS  </v>
          </cell>
          <cell r="E914">
            <v>0</v>
          </cell>
          <cell r="I914">
            <v>52051410</v>
          </cell>
          <cell r="J914" t="str">
            <v>GREY  </v>
          </cell>
          <cell r="K914">
            <v>0.96</v>
          </cell>
          <cell r="L914">
            <v>1.32</v>
          </cell>
        </row>
        <row r="915">
          <cell r="B915">
            <v>40094100</v>
          </cell>
          <cell r="C915" t="str">
            <v>TUBES.PIPES AND HOSES OF VULCNSD RUBR REINFORCED/OTHRWSE COMBINED WTH OTHR MATERIALS WITHOUT FITTINGS  </v>
          </cell>
          <cell r="D915">
            <v>0</v>
          </cell>
          <cell r="E915">
            <v>0</v>
          </cell>
          <cell r="I915">
            <v>52051430</v>
          </cell>
          <cell r="J915" t="str">
            <v>DYED  </v>
          </cell>
          <cell r="L915">
            <v>7.0000000000000007E-2</v>
          </cell>
        </row>
        <row r="916">
          <cell r="B916">
            <v>40094200</v>
          </cell>
          <cell r="C916" t="str">
            <v>TUBES,PIPES,ANDHOSES OF VULCNSD RUBR REINFORCED OTHERWSE COMBINED WITH OTHER MATARIALS WITH FITTINGS  </v>
          </cell>
          <cell r="D916">
            <v>0</v>
          </cell>
          <cell r="E916">
            <v>0</v>
          </cell>
          <cell r="I916">
            <v>52052110</v>
          </cell>
          <cell r="J916" t="str">
            <v>GREY  </v>
          </cell>
          <cell r="K916">
            <v>0.57999999999999996</v>
          </cell>
          <cell r="L916">
            <v>1.37</v>
          </cell>
        </row>
        <row r="917">
          <cell r="B917">
            <v>40101190</v>
          </cell>
          <cell r="C917" t="str">
            <v>CNVYR BLT/BLTNG REINFORCED ONLY WITH METAL WHERE RUBR COMPD MORE THAN 25% BY WT  </v>
          </cell>
          <cell r="D917">
            <v>0.02</v>
          </cell>
          <cell r="I917">
            <v>52052130</v>
          </cell>
          <cell r="J917" t="str">
            <v>DYED  </v>
          </cell>
          <cell r="K917">
            <v>0.08</v>
          </cell>
        </row>
        <row r="918">
          <cell r="B918">
            <v>40101290</v>
          </cell>
          <cell r="C918" t="str">
            <v>(CNVYR BLT/BLTNG)RENFRCD WTH TXTL MTRLS WHERE RUBR COMPD CONTENT MORE THAN 25% BY WEIGHT  </v>
          </cell>
          <cell r="D918">
            <v>0.04</v>
          </cell>
          <cell r="E918">
            <v>0.1</v>
          </cell>
          <cell r="I918">
            <v>52052190</v>
          </cell>
          <cell r="J918" t="str">
            <v>OTHERS  </v>
          </cell>
          <cell r="L918">
            <v>0.04</v>
          </cell>
        </row>
        <row r="919">
          <cell r="B919">
            <v>40103290</v>
          </cell>
          <cell r="C919" t="str">
            <v>ENDLESS TRNSMSN BLT/BLTNG OF V-BLT/OTHER THAN V-RIBBED OF CIRCUM BETWN 60 CM AND 180 CM WHERE RUBY COMPD MORE THAN 25%  </v>
          </cell>
          <cell r="D919">
            <v>0</v>
          </cell>
          <cell r="I919">
            <v>52052210</v>
          </cell>
          <cell r="J919" t="str">
            <v>GREY  </v>
          </cell>
          <cell r="K919">
            <v>20.67</v>
          </cell>
          <cell r="L919">
            <v>14.75</v>
          </cell>
        </row>
        <row r="920">
          <cell r="B920">
            <v>40103390</v>
          </cell>
          <cell r="C920" t="str">
            <v>ENDLESS TRNSMSN BLT/BLTNG OF V-BLT/V- RIBBDOF CIRCUM BETWN 60 CM AND 180 CM WHERE RUBY COMPD MORE THAN 25% BY WT.  </v>
          </cell>
          <cell r="E920">
            <v>0</v>
          </cell>
          <cell r="I920">
            <v>52052290</v>
          </cell>
          <cell r="J920" t="str">
            <v>OTHERS  </v>
          </cell>
          <cell r="K920">
            <v>1.42</v>
          </cell>
          <cell r="L920">
            <v>1.02</v>
          </cell>
        </row>
        <row r="921">
          <cell r="B921">
            <v>40103919</v>
          </cell>
          <cell r="C921" t="str">
            <v>TRNSMSN BLT/BLTNG OTHER THAN FLAT BLT/PLY BLT WHERE RUBR COMPD LESS THAN 25% BY WT.  </v>
          </cell>
          <cell r="D921">
            <v>0</v>
          </cell>
          <cell r="I921">
            <v>52052310</v>
          </cell>
          <cell r="J921" t="str">
            <v>GREY  </v>
          </cell>
          <cell r="K921">
            <v>39.25</v>
          </cell>
          <cell r="L921">
            <v>25.5</v>
          </cell>
        </row>
        <row r="922">
          <cell r="B922">
            <v>40103999</v>
          </cell>
          <cell r="C922" t="str">
            <v>TRNSMSN BLT/BLTNG OTHER THAN FLAT BLT/PLY BLT WHERE RUBY COMPD MORE THAN 25% BY WT.  </v>
          </cell>
          <cell r="D922">
            <v>0.17</v>
          </cell>
          <cell r="E922">
            <v>0.16</v>
          </cell>
          <cell r="I922">
            <v>52052390</v>
          </cell>
          <cell r="J922" t="str">
            <v>OTHERS  </v>
          </cell>
          <cell r="K922">
            <v>0.55000000000000004</v>
          </cell>
          <cell r="L922">
            <v>0.54</v>
          </cell>
        </row>
        <row r="923">
          <cell r="B923">
            <v>40111010</v>
          </cell>
          <cell r="C923" t="str">
            <v>RADIALS TYRES USED ON MOTOR CARS (INCL STATION WAGONS AND RACING CARS)  </v>
          </cell>
          <cell r="D923">
            <v>0.19</v>
          </cell>
          <cell r="E923">
            <v>0.27</v>
          </cell>
          <cell r="I923">
            <v>52052410</v>
          </cell>
          <cell r="J923" t="str">
            <v>GREY2401  </v>
          </cell>
          <cell r="K923">
            <v>5.74</v>
          </cell>
          <cell r="L923">
            <v>4.0999999999999996</v>
          </cell>
        </row>
        <row r="924">
          <cell r="B924">
            <v>40111090</v>
          </cell>
          <cell r="C924" t="str">
            <v>OTHER TYRES USED ON MOTOR CARS (INCL STATION WAGONS AND RACING CARS).  </v>
          </cell>
          <cell r="D924">
            <v>0.04</v>
          </cell>
          <cell r="E924">
            <v>0.55000000000000004</v>
          </cell>
          <cell r="I924">
            <v>52052490</v>
          </cell>
          <cell r="J924" t="str">
            <v>OTHERS  </v>
          </cell>
          <cell r="K924">
            <v>0.04</v>
          </cell>
          <cell r="L924">
            <v>0.09</v>
          </cell>
        </row>
        <row r="925">
          <cell r="B925">
            <v>40112010</v>
          </cell>
          <cell r="C925" t="str">
            <v>RADIALS TYRES USED ON BUSES/LORRIES  </v>
          </cell>
          <cell r="D925">
            <v>0.21</v>
          </cell>
          <cell r="E925">
            <v>0.45</v>
          </cell>
          <cell r="I925">
            <v>52052610</v>
          </cell>
          <cell r="J925" t="str">
            <v>DYED  </v>
          </cell>
          <cell r="K925">
            <v>0.7</v>
          </cell>
          <cell r="L925">
            <v>0.1</v>
          </cell>
        </row>
        <row r="926">
          <cell r="B926">
            <v>40112090</v>
          </cell>
          <cell r="C926" t="str">
            <v>OTHER TYRES USED ON BUSES/LORRIES  </v>
          </cell>
          <cell r="D926">
            <v>5.47</v>
          </cell>
          <cell r="E926">
            <v>3.95</v>
          </cell>
          <cell r="I926">
            <v>52052690</v>
          </cell>
          <cell r="J926" t="str">
            <v>OTHERS  </v>
          </cell>
          <cell r="K926">
            <v>17.079999999999998</v>
          </cell>
          <cell r="L926">
            <v>15.4</v>
          </cell>
        </row>
        <row r="927">
          <cell r="B927">
            <v>40114010</v>
          </cell>
          <cell r="C927" t="str">
            <v>TYRES FOR MOTORCYCLES  </v>
          </cell>
          <cell r="D927">
            <v>0.48</v>
          </cell>
          <cell r="E927">
            <v>0.18</v>
          </cell>
          <cell r="I927">
            <v>52052790</v>
          </cell>
          <cell r="J927" t="str">
            <v>OTHR  </v>
          </cell>
          <cell r="K927">
            <v>0.18</v>
          </cell>
          <cell r="L927">
            <v>0.63</v>
          </cell>
        </row>
        <row r="928">
          <cell r="B928">
            <v>40114020</v>
          </cell>
          <cell r="C928" t="str">
            <v>TYRES FOR MOTOR SCOOTERS  </v>
          </cell>
          <cell r="D928">
            <v>0.03</v>
          </cell>
          <cell r="E928">
            <v>0.06</v>
          </cell>
          <cell r="I928">
            <v>52053210</v>
          </cell>
          <cell r="J928" t="str">
            <v>GREY  </v>
          </cell>
          <cell r="L928">
            <v>0.02</v>
          </cell>
        </row>
        <row r="929">
          <cell r="B929">
            <v>40114090</v>
          </cell>
          <cell r="C929" t="str">
            <v>TYRES USES OTHER THAN MOTORCYCLES/ SCOOTERS  </v>
          </cell>
          <cell r="D929">
            <v>0.54</v>
          </cell>
          <cell r="E929">
            <v>1.37</v>
          </cell>
          <cell r="I929">
            <v>52053310</v>
          </cell>
          <cell r="J929" t="str">
            <v>GREY  </v>
          </cell>
          <cell r="L929">
            <v>0.14000000000000001</v>
          </cell>
        </row>
        <row r="930">
          <cell r="B930">
            <v>40115090</v>
          </cell>
          <cell r="C930" t="str">
            <v>OTHER  </v>
          </cell>
          <cell r="D930">
            <v>0.01</v>
          </cell>
          <cell r="E930">
            <v>0.02</v>
          </cell>
          <cell r="I930">
            <v>52053410</v>
          </cell>
          <cell r="J930" t="str">
            <v>GREY  </v>
          </cell>
          <cell r="L930">
            <v>0.06</v>
          </cell>
        </row>
        <row r="931">
          <cell r="B931">
            <v>40116100</v>
          </cell>
          <cell r="C931" t="str">
            <v>*NEW PNMTC TYRES USED ON AGRL OR FORESTRY VEHICLES/MACHINES HAVING"HEARING-BONE" OR SIMILAR TREAD.WITH RIM SIZE LESS T  </v>
          </cell>
          <cell r="D931">
            <v>2.08</v>
          </cell>
          <cell r="I931">
            <v>52054310</v>
          </cell>
          <cell r="J931" t="str">
            <v>GREY  </v>
          </cell>
          <cell r="K931">
            <v>0.03</v>
          </cell>
        </row>
        <row r="932">
          <cell r="B932">
            <v>40116200</v>
          </cell>
          <cell r="C932" t="str">
            <v>*NEW PNMTC TYRES USED ON CONSTRN OR INDUSTRVEHICLE/MACHINE HAVING"HEARING- BONE" OR SIMILAR TREA  </v>
          </cell>
          <cell r="D932">
            <v>0.71</v>
          </cell>
          <cell r="I932">
            <v>52054810</v>
          </cell>
          <cell r="J932" t="str">
            <v>GREY  </v>
          </cell>
          <cell r="L932">
            <v>0.14000000000000001</v>
          </cell>
        </row>
        <row r="933">
          <cell r="B933">
            <v>40116300</v>
          </cell>
          <cell r="C933" t="str">
            <v>*NEW PNMTC TYRES USED ON CONSTRN OR INDUSTLVEHICLE/MACHINE WITH RIM SIZE MORE THAN 61 CWW HAVING"HR-BON"ORSIMI  </v>
          </cell>
          <cell r="D933">
            <v>0.16</v>
          </cell>
          <cell r="I933">
            <v>52061100</v>
          </cell>
          <cell r="J933" t="str">
            <v>SNGL YRN OF UNCMBD FBRS MEASURNG 714.29 DCTX/MORE(NT EXCDNG 14 MTRC NO)  </v>
          </cell>
          <cell r="K933">
            <v>0.03</v>
          </cell>
        </row>
        <row r="934">
          <cell r="B934">
            <v>40116900</v>
          </cell>
          <cell r="C934" t="str">
            <v>*NEW PNMTC TYRES USED FOR OTHER VEHICLES/ MACHINES HAVING"HEARING-BONE" OR SIMILAR TREA  </v>
          </cell>
          <cell r="D934">
            <v>7.0000000000000007E-2</v>
          </cell>
          <cell r="I934">
            <v>52061200</v>
          </cell>
          <cell r="J934" t="str">
            <v>SNGL YRN OF UNCMBD FBRS MEASURNG&lt;714.29 BUT &gt;=232.56 DCTX(&gt;14 BUT &lt;=43 MTRC NO)  </v>
          </cell>
          <cell r="K934">
            <v>0.08</v>
          </cell>
        </row>
        <row r="935">
          <cell r="B935">
            <v>40117000</v>
          </cell>
          <cell r="C935" t="str">
            <v>OF A KIND USED ON AGRICULTURAL OR FORESTRY VEHICLES AND MACHINES  </v>
          </cell>
          <cell r="E935">
            <v>1.22</v>
          </cell>
          <cell r="I935">
            <v>52061400</v>
          </cell>
          <cell r="J935" t="str">
            <v>SNGL YRN OF UNCMBD FBRS MEASURNG&lt;192.31 BUT&gt;125 DCTX(&lt;80 BUT &gt;=52 MTRC NO)  </v>
          </cell>
          <cell r="K935">
            <v>0.01</v>
          </cell>
        </row>
        <row r="936">
          <cell r="B936">
            <v>40118000</v>
          </cell>
          <cell r="C936" t="str">
            <v>OF A KIND USED ON CONSTRUCTION, MINING OR INDUSTRIAL HANDLING VEHICLES AND MACHINES  </v>
          </cell>
          <cell r="E936">
            <v>1.42</v>
          </cell>
          <cell r="I936">
            <v>52062100</v>
          </cell>
          <cell r="J936" t="str">
            <v>SNGL YRN OF CMBD FBRS MEASURNG&gt;=714.29 DCTX (NT EXCDNG 14 MTRC NO )  </v>
          </cell>
          <cell r="L936">
            <v>0.21</v>
          </cell>
        </row>
        <row r="937">
          <cell r="B937">
            <v>40119000</v>
          </cell>
          <cell r="C937" t="str">
            <v>OTHER  </v>
          </cell>
          <cell r="E937">
            <v>2.38</v>
          </cell>
          <cell r="I937">
            <v>52062200</v>
          </cell>
          <cell r="J937" t="str">
            <v>SNGL YRN OF CMBD FBRS MEASURNG&lt;714.29 BUT&gt;=232.56 DCTX(&gt;14 BUT&lt;=43 MTRC NO)  </v>
          </cell>
          <cell r="K937">
            <v>0.1</v>
          </cell>
          <cell r="L937">
            <v>0.17</v>
          </cell>
        </row>
        <row r="938">
          <cell r="B938">
            <v>40119200</v>
          </cell>
          <cell r="C938" t="str">
            <v>*OTHER KIND OF TYRES USED ON AGRL OR FORES TRY VEHICLE/MACHINES  </v>
          </cell>
          <cell r="D938">
            <v>0.15</v>
          </cell>
          <cell r="I938">
            <v>52062300</v>
          </cell>
          <cell r="J938" t="str">
            <v>SNGL YRN OF CMBD FBRS MEASURNG &lt;232.56 BUT &gt;= 192.31 DCTX(&gt;43 BUT &lt;=52 MTRC NO)  </v>
          </cell>
          <cell r="K938">
            <v>0.01</v>
          </cell>
          <cell r="L938">
            <v>0.2</v>
          </cell>
        </row>
        <row r="939">
          <cell r="B939">
            <v>40119300</v>
          </cell>
          <cell r="C939" t="str">
            <v>*OTHER KIND OF TYRES USED ON CONSTRN OR INDUSTRIAL VEHICLE/MACHINES WITH RIM SIZE LESS THAN 61 CWW.  </v>
          </cell>
          <cell r="D939">
            <v>0.63</v>
          </cell>
          <cell r="I939">
            <v>52062400</v>
          </cell>
          <cell r="J939" t="str">
            <v>SNGL YRN OF CMBD FBRS MEASURNG &lt;192.31 BUT&gt;=125 DCTX (&gt;52 BUT &lt;=80 MTRC NO)  </v>
          </cell>
          <cell r="L939">
            <v>0.42</v>
          </cell>
        </row>
        <row r="940">
          <cell r="B940">
            <v>40119400</v>
          </cell>
          <cell r="C940" t="str">
            <v>*OTHER KIND OF TYRES USED ON CONSTRN OR INDUSTRIAL VEHICLES/MACHINES WITH RIM SIZEMORE THAN 61 CWW.  </v>
          </cell>
          <cell r="D940">
            <v>0.25</v>
          </cell>
          <cell r="I940">
            <v>52071000</v>
          </cell>
          <cell r="J940" t="str">
            <v>COTON YARN CONTNG COTON&gt;=85% BY WT PUT UP FOR RETAIL SALE  </v>
          </cell>
          <cell r="K940">
            <v>0.35</v>
          </cell>
          <cell r="L940">
            <v>0.56000000000000005</v>
          </cell>
        </row>
        <row r="941">
          <cell r="B941">
            <v>40119900</v>
          </cell>
          <cell r="C941" t="str">
            <v>*OTHR PNMTC TYRES OF RUBBER  </v>
          </cell>
          <cell r="D941">
            <v>0.74</v>
          </cell>
          <cell r="I941">
            <v>52081130</v>
          </cell>
          <cell r="J941" t="str">
            <v>SHIRTING FABRICS  </v>
          </cell>
          <cell r="K941">
            <v>0.03</v>
          </cell>
        </row>
        <row r="942">
          <cell r="B942">
            <v>40121990</v>
          </cell>
          <cell r="C942" t="str">
            <v>RETREADED TYRE USED IN VEHICLE OTHER THAN TWO WHEELER/MOTOR CAR/BUS/LORRY/AIRCRAFT  </v>
          </cell>
          <cell r="E942">
            <v>0.01</v>
          </cell>
          <cell r="I942">
            <v>52081190</v>
          </cell>
          <cell r="J942" t="str">
            <v>OTHERS  </v>
          </cell>
          <cell r="K942">
            <v>0.36</v>
          </cell>
          <cell r="L942">
            <v>0.12</v>
          </cell>
        </row>
        <row r="943">
          <cell r="B943">
            <v>40129010</v>
          </cell>
          <cell r="C943" t="str">
            <v>SOLID RUBBER TYRES FOR MOTOR VEHICLES  </v>
          </cell>
          <cell r="D943">
            <v>0.05</v>
          </cell>
          <cell r="E943">
            <v>0</v>
          </cell>
          <cell r="I943">
            <v>52081290</v>
          </cell>
          <cell r="J943" t="str">
            <v>OTHERS  </v>
          </cell>
        </row>
        <row r="944">
          <cell r="B944">
            <v>40129020</v>
          </cell>
          <cell r="C944" t="str">
            <v>SOLID RUBBER TYRES FOR OTHER VEHIVLES  </v>
          </cell>
          <cell r="D944">
            <v>0.02</v>
          </cell>
          <cell r="E944">
            <v>0</v>
          </cell>
          <cell r="I944">
            <v>52082110</v>
          </cell>
          <cell r="J944" t="str">
            <v>DHOTI  </v>
          </cell>
          <cell r="K944">
            <v>0</v>
          </cell>
        </row>
        <row r="945">
          <cell r="B945">
            <v>40129049</v>
          </cell>
          <cell r="C945" t="str">
            <v>TYRE FLAPS USED IN OTHER VEHICLES  </v>
          </cell>
          <cell r="D945">
            <v>0.18</v>
          </cell>
          <cell r="E945">
            <v>0.13</v>
          </cell>
          <cell r="I945">
            <v>52083110</v>
          </cell>
          <cell r="J945" t="str">
            <v>LUNGI  </v>
          </cell>
        </row>
        <row r="946">
          <cell r="B946">
            <v>40129090</v>
          </cell>
          <cell r="C946" t="str">
            <v>OTHER TYRE FLAPS  </v>
          </cell>
          <cell r="D946">
            <v>0.02</v>
          </cell>
          <cell r="E946">
            <v>0.03</v>
          </cell>
          <cell r="I946">
            <v>52083120</v>
          </cell>
          <cell r="J946" t="str">
            <v>SAREE  </v>
          </cell>
          <cell r="K946">
            <v>0</v>
          </cell>
        </row>
        <row r="947">
          <cell r="B947">
            <v>40131010</v>
          </cell>
          <cell r="C947" t="str">
            <v>INNER TUBES FOR MOTOR CARS  </v>
          </cell>
          <cell r="D947">
            <v>0.06</v>
          </cell>
          <cell r="E947">
            <v>0.05</v>
          </cell>
          <cell r="I947">
            <v>52083130</v>
          </cell>
          <cell r="J947" t="str">
            <v>SHIRTING FBRCS  </v>
          </cell>
          <cell r="L947">
            <v>0.18</v>
          </cell>
        </row>
        <row r="948">
          <cell r="B948">
            <v>40131020</v>
          </cell>
          <cell r="C948" t="str">
            <v>INNER TUBES FOR TRACK AND BUS  </v>
          </cell>
          <cell r="D948">
            <v>0.28000000000000003</v>
          </cell>
          <cell r="E948">
            <v>0.22</v>
          </cell>
          <cell r="I948">
            <v>52083190</v>
          </cell>
          <cell r="J948" t="str">
            <v>OTHERS  </v>
          </cell>
          <cell r="L948">
            <v>0.09</v>
          </cell>
        </row>
        <row r="949">
          <cell r="B949">
            <v>40132000</v>
          </cell>
          <cell r="C949" t="str">
            <v>INNER TUBES OF RUBBER USED ON BICYCLES  </v>
          </cell>
          <cell r="D949">
            <v>0.04</v>
          </cell>
          <cell r="E949">
            <v>0.04</v>
          </cell>
          <cell r="I949">
            <v>52083230</v>
          </cell>
          <cell r="J949" t="str">
            <v>SHIRTING FABRICS  </v>
          </cell>
          <cell r="L949">
            <v>0.04</v>
          </cell>
        </row>
        <row r="950">
          <cell r="B950">
            <v>40139010</v>
          </cell>
          <cell r="C950" t="str">
            <v>INNER TUBES FOR AIRCRAFT  </v>
          </cell>
          <cell r="E950">
            <v>0.01</v>
          </cell>
          <cell r="I950">
            <v>52083390</v>
          </cell>
          <cell r="J950" t="str">
            <v>OTHERS  </v>
          </cell>
          <cell r="K950">
            <v>0.04</v>
          </cell>
          <cell r="L950">
            <v>0.08</v>
          </cell>
        </row>
        <row r="951">
          <cell r="B951">
            <v>40139020</v>
          </cell>
          <cell r="C951" t="str">
            <v>INNER TUBES FOR MOTOR CYCLES  </v>
          </cell>
          <cell r="D951">
            <v>0.13</v>
          </cell>
          <cell r="E951">
            <v>0.03</v>
          </cell>
          <cell r="I951">
            <v>52084220</v>
          </cell>
          <cell r="J951" t="str">
            <v>SAREE  </v>
          </cell>
          <cell r="K951">
            <v>0</v>
          </cell>
        </row>
        <row r="952">
          <cell r="B952">
            <v>40139030</v>
          </cell>
          <cell r="C952" t="str">
            <v>INNER TUBES FOR OFF THE ROAD VEHICLE N.E. S.OR INCLUDED  </v>
          </cell>
          <cell r="D952">
            <v>0</v>
          </cell>
          <cell r="I952">
            <v>52084230</v>
          </cell>
          <cell r="J952" t="str">
            <v>SHIRTING FABRICS  </v>
          </cell>
        </row>
        <row r="953">
          <cell r="B953">
            <v>40139041</v>
          </cell>
          <cell r="C953" t="str">
            <v>INNER TUBES USED IN REAR TYRES OF TRACTORS  </v>
          </cell>
          <cell r="E953">
            <v>0</v>
          </cell>
          <cell r="I953">
            <v>52084290</v>
          </cell>
          <cell r="J953" t="str">
            <v>OTHERS  </v>
          </cell>
          <cell r="K953">
            <v>0.01</v>
          </cell>
          <cell r="L953">
            <v>0.2</v>
          </cell>
        </row>
        <row r="954">
          <cell r="B954">
            <v>40139049</v>
          </cell>
          <cell r="C954" t="str">
            <v>INNER TUBES USED IN OTHER THAN REAR TYRES OF TRACTORS  </v>
          </cell>
          <cell r="E954">
            <v>0.01</v>
          </cell>
          <cell r="I954">
            <v>52085190</v>
          </cell>
          <cell r="J954" t="str">
            <v>OTHERS  </v>
          </cell>
          <cell r="L954">
            <v>0.06</v>
          </cell>
        </row>
        <row r="955">
          <cell r="B955">
            <v>40139050</v>
          </cell>
          <cell r="C955" t="str">
            <v>INNER TUBES USED IN TYRES OF CYCLE RICKSHA/THREE WHEELER POWERED RICKSHAWS  </v>
          </cell>
          <cell r="D955">
            <v>0</v>
          </cell>
          <cell r="E955">
            <v>0.03</v>
          </cell>
          <cell r="I955">
            <v>52085290</v>
          </cell>
          <cell r="J955" t="str">
            <v>OTHERS  </v>
          </cell>
          <cell r="L955">
            <v>0.02</v>
          </cell>
        </row>
        <row r="956">
          <cell r="B956">
            <v>40139090</v>
          </cell>
          <cell r="C956" t="str">
            <v>INNER TUBES USED IN OTHER VEHICLES  </v>
          </cell>
          <cell r="D956">
            <v>0.28000000000000003</v>
          </cell>
          <cell r="E956">
            <v>0.39</v>
          </cell>
          <cell r="I956">
            <v>52085990</v>
          </cell>
          <cell r="J956" t="str">
            <v>SHIRTING FABRICS  </v>
          </cell>
          <cell r="K956">
            <v>0</v>
          </cell>
        </row>
        <row r="957">
          <cell r="B957">
            <v>40141010</v>
          </cell>
          <cell r="C957" t="str">
            <v>RUBBER CONTRACEPTIVES MALE(CONDOMS)  </v>
          </cell>
          <cell r="D957">
            <v>0.86</v>
          </cell>
          <cell r="E957">
            <v>0.68</v>
          </cell>
          <cell r="I957">
            <v>52093130</v>
          </cell>
          <cell r="J957" t="str">
            <v>SHIRTING FABRICS  </v>
          </cell>
          <cell r="L957">
            <v>0.01</v>
          </cell>
        </row>
        <row r="958">
          <cell r="B958">
            <v>40141020</v>
          </cell>
          <cell r="C958" t="str">
            <v>RUBR CONTRACEPTIVES, FEMALE (DIAPHRAGMS) E.G.CERVICAL CAPS  </v>
          </cell>
          <cell r="I958">
            <v>52093190</v>
          </cell>
          <cell r="J958" t="str">
            <v>OTHERS  </v>
          </cell>
          <cell r="K958">
            <v>0</v>
          </cell>
          <cell r="L958">
            <v>0.03</v>
          </cell>
        </row>
        <row r="959">
          <cell r="B959">
            <v>40149090</v>
          </cell>
          <cell r="C959" t="str">
            <v>OTHER ARTICLS OF OTHR HYGNC AND PHRMCTL ARTCLS  </v>
          </cell>
          <cell r="D959">
            <v>0.19</v>
          </cell>
          <cell r="E959">
            <v>0.08</v>
          </cell>
          <cell r="I959">
            <v>52093290</v>
          </cell>
          <cell r="J959" t="str">
            <v>OTHERS  </v>
          </cell>
          <cell r="K959">
            <v>0.13</v>
          </cell>
        </row>
        <row r="960">
          <cell r="B960">
            <v>40151900</v>
          </cell>
          <cell r="C960" t="str">
            <v>OTHER GLOVES,MITTENS AND MITTS  </v>
          </cell>
          <cell r="D960">
            <v>0.04</v>
          </cell>
          <cell r="E960">
            <v>0.14000000000000001</v>
          </cell>
          <cell r="I960">
            <v>52094200</v>
          </cell>
          <cell r="J960" t="str">
            <v>DENIM  </v>
          </cell>
          <cell r="K960">
            <v>6.77</v>
          </cell>
          <cell r="L960">
            <v>5.68</v>
          </cell>
        </row>
        <row r="961">
          <cell r="B961">
            <v>40159010</v>
          </cell>
          <cell r="C961" t="str">
            <v>RUBBER APRON  </v>
          </cell>
          <cell r="E961">
            <v>0</v>
          </cell>
          <cell r="I961">
            <v>52094390</v>
          </cell>
          <cell r="J961" t="str">
            <v>OTHERS  </v>
          </cell>
          <cell r="K961">
            <v>0.04</v>
          </cell>
        </row>
        <row r="962">
          <cell r="B962">
            <v>40159030</v>
          </cell>
          <cell r="C962" t="str">
            <v>INDUSTRIAL GLOVES  </v>
          </cell>
          <cell r="D962">
            <v>0.02</v>
          </cell>
          <cell r="I962">
            <v>52101900</v>
          </cell>
          <cell r="J962" t="str">
            <v>OTHER MIXD COTN FABRICS, UNBLEACHED WEGHNGNOT MORE THAN 200 GM PER SQM  </v>
          </cell>
          <cell r="K962">
            <v>0.23</v>
          </cell>
          <cell r="L962">
            <v>0.1</v>
          </cell>
        </row>
        <row r="963">
          <cell r="B963">
            <v>40161000</v>
          </cell>
          <cell r="C963" t="str">
            <v>OTHR ARTCLS OF CELLULAR RUBBER  </v>
          </cell>
          <cell r="D963">
            <v>0.04</v>
          </cell>
          <cell r="I963">
            <v>52103110</v>
          </cell>
          <cell r="J963" t="str">
            <v>SHIRTING FABRICS  </v>
          </cell>
          <cell r="L963">
            <v>0.02</v>
          </cell>
        </row>
        <row r="964">
          <cell r="B964">
            <v>40169100</v>
          </cell>
          <cell r="C964" t="str">
            <v>FLOOR COVERINGS AND MATS  </v>
          </cell>
          <cell r="D964">
            <v>0.05</v>
          </cell>
          <cell r="E964">
            <v>0.03</v>
          </cell>
          <cell r="I964">
            <v>52103130</v>
          </cell>
          <cell r="J964" t="str">
            <v>FURNISHING FABRICS ( EXCL PILE AND CHENILE FABRICS )  </v>
          </cell>
          <cell r="L964">
            <v>0.13</v>
          </cell>
        </row>
        <row r="965">
          <cell r="B965">
            <v>40169200</v>
          </cell>
          <cell r="C965" t="str">
            <v>ERASERS  </v>
          </cell>
          <cell r="E965">
            <v>0</v>
          </cell>
          <cell r="I965">
            <v>52103220</v>
          </cell>
          <cell r="J965" t="str">
            <v>SHIRTING FABRICS  </v>
          </cell>
          <cell r="K965">
            <v>0.02</v>
          </cell>
        </row>
        <row r="966">
          <cell r="B966">
            <v>40169310</v>
          </cell>
          <cell r="C966" t="str">
            <v>PATCHES FR PUNCTURE REPAIR OF SELF-VULCNSNG RUBR/A RUBR LACKING  </v>
          </cell>
          <cell r="E966">
            <v>0.01</v>
          </cell>
          <cell r="I966">
            <v>52104990</v>
          </cell>
          <cell r="J966" t="str">
            <v>OTHERS  </v>
          </cell>
          <cell r="L966">
            <v>0</v>
          </cell>
        </row>
        <row r="967">
          <cell r="B967">
            <v>40169320</v>
          </cell>
          <cell r="C967" t="str">
            <v>RUBBER RING(O-RING)  </v>
          </cell>
          <cell r="D967">
            <v>0.04</v>
          </cell>
          <cell r="E967">
            <v>0.05</v>
          </cell>
          <cell r="I967">
            <v>52111120</v>
          </cell>
          <cell r="J967" t="str">
            <v>SAREE  </v>
          </cell>
        </row>
        <row r="968">
          <cell r="B968">
            <v>40169330</v>
          </cell>
          <cell r="C968" t="str">
            <v>RUBBER SEALS(OIL SEALS,ETC)  </v>
          </cell>
          <cell r="D968">
            <v>0.05</v>
          </cell>
          <cell r="E968">
            <v>0.06</v>
          </cell>
          <cell r="I968">
            <v>52111190</v>
          </cell>
          <cell r="J968" t="str">
            <v>OTHERS  </v>
          </cell>
          <cell r="K968">
            <v>0.78</v>
          </cell>
        </row>
        <row r="969">
          <cell r="B969">
            <v>40169340</v>
          </cell>
          <cell r="C969" t="str">
            <v>GASKETS  </v>
          </cell>
          <cell r="D969">
            <v>0.06</v>
          </cell>
          <cell r="E969">
            <v>0.01</v>
          </cell>
          <cell r="I969">
            <v>52113150</v>
          </cell>
          <cell r="J969" t="str">
            <v>SAREE  </v>
          </cell>
        </row>
        <row r="970">
          <cell r="B970">
            <v>40169350</v>
          </cell>
          <cell r="C970" t="str">
            <v>WASHERS  </v>
          </cell>
          <cell r="D970">
            <v>0</v>
          </cell>
          <cell r="I970">
            <v>52113190</v>
          </cell>
          <cell r="J970" t="str">
            <v>OTHERS  </v>
          </cell>
          <cell r="K970">
            <v>0.03</v>
          </cell>
          <cell r="L970">
            <v>0.1</v>
          </cell>
        </row>
        <row r="971">
          <cell r="B971">
            <v>40169360</v>
          </cell>
          <cell r="C971" t="str">
            <v>PLUGS  </v>
          </cell>
          <cell r="D971">
            <v>0</v>
          </cell>
          <cell r="E971">
            <v>0</v>
          </cell>
          <cell r="I971">
            <v>52113220</v>
          </cell>
          <cell r="J971" t="str">
            <v>SHIRTING FABRCS  </v>
          </cell>
          <cell r="K971">
            <v>0</v>
          </cell>
        </row>
        <row r="972">
          <cell r="B972">
            <v>40169390</v>
          </cell>
          <cell r="C972" t="str">
            <v>OTHER ARTICLES OF GASKETS WASHERS AND OTHER SEAL  </v>
          </cell>
          <cell r="D972">
            <v>0.01</v>
          </cell>
          <cell r="E972">
            <v>0.05</v>
          </cell>
          <cell r="I972">
            <v>52114190</v>
          </cell>
          <cell r="J972" t="str">
            <v>OTHERS  </v>
          </cell>
          <cell r="L972">
            <v>0</v>
          </cell>
        </row>
        <row r="973">
          <cell r="B973">
            <v>40169400</v>
          </cell>
          <cell r="C973" t="str">
            <v>BOAT/DOCK FENDERS W/N INFLATABLE  </v>
          </cell>
          <cell r="E973">
            <v>0.3</v>
          </cell>
          <cell r="I973">
            <v>52114200</v>
          </cell>
          <cell r="J973" t="str">
            <v>DENIM OF YARNS OF DIFFERENT COLOUR OF MXD COTN FABRICS WEIGHING&gt;200 GSM  </v>
          </cell>
          <cell r="K973">
            <v>1.76</v>
          </cell>
          <cell r="L973">
            <v>0.69</v>
          </cell>
        </row>
        <row r="974">
          <cell r="B974">
            <v>40169590</v>
          </cell>
          <cell r="C974" t="str">
            <v>OTHER ITEMS OF INFLATABLE ARTCLES  </v>
          </cell>
          <cell r="D974">
            <v>0.09</v>
          </cell>
          <cell r="E974">
            <v>0.01</v>
          </cell>
          <cell r="I974">
            <v>52115120</v>
          </cell>
          <cell r="J974" t="str">
            <v>FURNISHING FABRICS ( EXCL PILE/ CHENILLE FABRICS )  </v>
          </cell>
          <cell r="L974">
            <v>0</v>
          </cell>
        </row>
        <row r="975">
          <cell r="B975">
            <v>40169910</v>
          </cell>
          <cell r="C975" t="str">
            <v>RUBBER COTS FOR TEXTILE INDUSTRY  </v>
          </cell>
          <cell r="D975">
            <v>0.05</v>
          </cell>
          <cell r="E975">
            <v>0.01</v>
          </cell>
          <cell r="I975">
            <v>52121200</v>
          </cell>
          <cell r="J975" t="str">
            <v>OTHR BLCHD WOVEN FBRCS WGHNG &lt;=200 G/M2  </v>
          </cell>
          <cell r="L975">
            <v>0</v>
          </cell>
        </row>
        <row r="976">
          <cell r="B976">
            <v>40169960</v>
          </cell>
          <cell r="C976" t="str">
            <v>RUBBER BUSH  </v>
          </cell>
          <cell r="D976">
            <v>0</v>
          </cell>
          <cell r="E976">
            <v>0</v>
          </cell>
          <cell r="I976">
            <v>52122400</v>
          </cell>
          <cell r="J976" t="str">
            <v>OTHR WOVN FBRCS OF COTN OF YRNS OF DIFF COLOURS WGHNG MORE THAN 200 GSM  </v>
          </cell>
          <cell r="K976">
            <v>0</v>
          </cell>
          <cell r="L976">
            <v>0</v>
          </cell>
        </row>
        <row r="977">
          <cell r="B977">
            <v>40169970</v>
          </cell>
          <cell r="C977" t="str">
            <v>EAR PLUG  </v>
          </cell>
          <cell r="D977">
            <v>0</v>
          </cell>
          <cell r="E977">
            <v>0.01</v>
          </cell>
          <cell r="I977">
            <v>52122500</v>
          </cell>
          <cell r="J977" t="str">
            <v>OTHR PRINTED WOVEN FBRCS WGHNG &gt;200 G/M2  </v>
          </cell>
          <cell r="K977">
            <v>0</v>
          </cell>
        </row>
        <row r="978">
          <cell r="B978">
            <v>40169980</v>
          </cell>
          <cell r="C978" t="str">
            <v>STOPPERS  </v>
          </cell>
          <cell r="E978">
            <v>0</v>
          </cell>
          <cell r="I978">
            <v>53050010</v>
          </cell>
          <cell r="J978" t="str">
            <v>COIR BRISTLE FIBRE, COIR MATTRESS FIBRE, COIR SHORT FIBRE, COIR BIT FIBRE, DECORTICATED COIR FIBRE  </v>
          </cell>
          <cell r="K978">
            <v>0.02</v>
          </cell>
          <cell r="L978">
            <v>0.06</v>
          </cell>
        </row>
        <row r="979">
          <cell r="B979">
            <v>40169990</v>
          </cell>
          <cell r="C979" t="str">
            <v>OTHERS ARTICLES OF VULCANISED RUBBER EXCL. MATS/GASKETS AND OTHER INFLATABLE ARTICLES  </v>
          </cell>
          <cell r="D979">
            <v>1.0900000000000001</v>
          </cell>
          <cell r="E979">
            <v>0.43</v>
          </cell>
          <cell r="I979">
            <v>53050040</v>
          </cell>
          <cell r="J979" t="str">
            <v>C0IR PITH  </v>
          </cell>
          <cell r="K979">
            <v>0.01</v>
          </cell>
          <cell r="L979">
            <v>0.02</v>
          </cell>
        </row>
        <row r="980">
          <cell r="B980">
            <v>40170010</v>
          </cell>
          <cell r="C980" t="str">
            <v>PLTS SHEETS RODS AND TUBES ETC OF EBONITE AND VULCANITE  </v>
          </cell>
          <cell r="I980">
            <v>53072000</v>
          </cell>
          <cell r="J980" t="str">
            <v>MULTIPLE FOLDED OR CABLED YARN OF JUTE  </v>
          </cell>
          <cell r="K980">
            <v>0.01</v>
          </cell>
          <cell r="L980">
            <v>0.02</v>
          </cell>
        </row>
        <row r="981">
          <cell r="B981">
            <v>40170030</v>
          </cell>
          <cell r="C981" t="str">
            <v>PRINTERS ROLLER  </v>
          </cell>
          <cell r="E981">
            <v>0</v>
          </cell>
          <cell r="I981">
            <v>53092990</v>
          </cell>
          <cell r="J981" t="str">
            <v>OTHERS  </v>
          </cell>
          <cell r="L981">
            <v>0</v>
          </cell>
        </row>
        <row r="982">
          <cell r="B982">
            <v>40170090</v>
          </cell>
          <cell r="C982" t="str">
            <v>OTHERS  </v>
          </cell>
          <cell r="E982">
            <v>0.02</v>
          </cell>
          <cell r="I982">
            <v>53101013</v>
          </cell>
          <cell r="J982" t="str">
            <v>HESSIAN CLOTH CNTNG 100% BY WT OF JUTE.  </v>
          </cell>
          <cell r="K982">
            <v>0.23</v>
          </cell>
          <cell r="L982">
            <v>0.42</v>
          </cell>
        </row>
        <row r="983">
          <cell r="B983">
            <v>41071900</v>
          </cell>
          <cell r="C983" t="str">
            <v>OTHER WHOLE HIDS/SKINS  </v>
          </cell>
          <cell r="D983">
            <v>0.03</v>
          </cell>
          <cell r="I983">
            <v>54011000</v>
          </cell>
          <cell r="J983" t="str">
            <v>SEWING THRED OF SYNTHETIC FILAMENTS  </v>
          </cell>
          <cell r="K983">
            <v>0</v>
          </cell>
        </row>
        <row r="984">
          <cell r="B984">
            <v>41079900</v>
          </cell>
          <cell r="C984" t="str">
            <v>OTHER/HIDES/SKINS INCLUDING SIDES  </v>
          </cell>
          <cell r="D984">
            <v>0.08</v>
          </cell>
          <cell r="E984">
            <v>0.08</v>
          </cell>
          <cell r="I984">
            <v>54012000</v>
          </cell>
          <cell r="J984" t="str">
            <v>SEWING THREAD OF ARTIFICIAL FILAMENTS  </v>
          </cell>
          <cell r="K984">
            <v>0</v>
          </cell>
        </row>
        <row r="985">
          <cell r="B985">
            <v>42021110</v>
          </cell>
          <cell r="C985" t="str">
            <v>TRAVEL GOODS(TRUNKS ETC)OF LEATHER  </v>
          </cell>
          <cell r="D985">
            <v>0.02</v>
          </cell>
          <cell r="E985">
            <v>0</v>
          </cell>
          <cell r="I985">
            <v>54022090</v>
          </cell>
          <cell r="J985" t="str">
            <v>OTHER POLYESTER (EXCL TERYLENE DACRON)  </v>
          </cell>
          <cell r="K985">
            <v>0</v>
          </cell>
        </row>
        <row r="986">
          <cell r="B986">
            <v>42021150</v>
          </cell>
          <cell r="C986" t="str">
            <v>EXECUTIVE/CASE OF LEATHER  </v>
          </cell>
          <cell r="D986">
            <v>0</v>
          </cell>
          <cell r="I986">
            <v>54023300</v>
          </cell>
          <cell r="J986" t="str">
            <v>TEXTURED YARN OF POLYESTERS  </v>
          </cell>
          <cell r="K986">
            <v>32.74</v>
          </cell>
          <cell r="L986">
            <v>24.15</v>
          </cell>
        </row>
        <row r="987">
          <cell r="B987">
            <v>42021220</v>
          </cell>
          <cell r="C987" t="str">
            <v>PLASTIC MOULDED SUITCASES  </v>
          </cell>
          <cell r="D987">
            <v>0.01</v>
          </cell>
          <cell r="E987">
            <v>0.01</v>
          </cell>
          <cell r="I987">
            <v>54024400</v>
          </cell>
          <cell r="J987" t="str">
            <v>ELASTOMERIC  </v>
          </cell>
          <cell r="K987">
            <v>0.36</v>
          </cell>
          <cell r="L987">
            <v>0.38</v>
          </cell>
        </row>
        <row r="988">
          <cell r="B988">
            <v>42021990</v>
          </cell>
          <cell r="C988" t="str">
            <v>OTHERS  </v>
          </cell>
          <cell r="I988">
            <v>54024600</v>
          </cell>
          <cell r="J988" t="str">
            <v>YARN OF POLYESTER,PRTLY ORNTD,UNTWSTD OR WTH A TWIST &lt;= 50 TURNS PER MTR, SINGLE  </v>
          </cell>
          <cell r="K988">
            <v>0.11</v>
          </cell>
        </row>
        <row r="989">
          <cell r="B989">
            <v>42022110</v>
          </cell>
          <cell r="C989" t="str">
            <v>HANDBAGS OF LEATHER FOR LADIES  </v>
          </cell>
          <cell r="D989">
            <v>0</v>
          </cell>
          <cell r="I989">
            <v>54024700</v>
          </cell>
          <cell r="J989" t="str">
            <v>YARN OF OTHER POLYSTER , SINGLE UNTWSTD/A TWIST&lt;=50 TURNS PER MTR  </v>
          </cell>
          <cell r="K989">
            <v>0.04</v>
          </cell>
          <cell r="L989">
            <v>0.04</v>
          </cell>
        </row>
        <row r="990">
          <cell r="B990">
            <v>42022190</v>
          </cell>
          <cell r="C990" t="str">
            <v>OTHER LEATHER HAND BAGS.  </v>
          </cell>
          <cell r="D990">
            <v>0.02</v>
          </cell>
          <cell r="E990">
            <v>0.02</v>
          </cell>
          <cell r="I990">
            <v>54024900</v>
          </cell>
          <cell r="J990" t="str">
            <v>OTHER  </v>
          </cell>
          <cell r="L990">
            <v>0</v>
          </cell>
        </row>
        <row r="991">
          <cell r="B991">
            <v>42022220</v>
          </cell>
          <cell r="C991" t="str">
            <v>HAND BAGS/SHOPPING BAGS OF COTTON  </v>
          </cell>
          <cell r="D991">
            <v>0.06</v>
          </cell>
          <cell r="E991">
            <v>0.03</v>
          </cell>
          <cell r="I991">
            <v>54025200</v>
          </cell>
          <cell r="J991" t="str">
            <v>OTHR YARN OF POLYESTERS,SINGLE,WITH A TWIST EXCEEDING 50 TURNS/PER METRE  </v>
          </cell>
          <cell r="L991">
            <v>0.01</v>
          </cell>
        </row>
        <row r="992">
          <cell r="B992">
            <v>42022230</v>
          </cell>
          <cell r="C992" t="str">
            <v>JUTE HAND BAGS/SHOPPING BAGS.  </v>
          </cell>
          <cell r="D992">
            <v>0</v>
          </cell>
          <cell r="E992">
            <v>0.02</v>
          </cell>
          <cell r="I992">
            <v>54071039</v>
          </cell>
          <cell r="J992" t="str">
            <v>OTHR DYED POLYESTER FABRCS  </v>
          </cell>
          <cell r="K992">
            <v>0</v>
          </cell>
          <cell r="L992">
            <v>0.01</v>
          </cell>
        </row>
        <row r="993">
          <cell r="B993">
            <v>42022290</v>
          </cell>
          <cell r="C993" t="str">
            <v>OTHERS  </v>
          </cell>
          <cell r="D993">
            <v>0.02</v>
          </cell>
          <cell r="E993">
            <v>0.01</v>
          </cell>
          <cell r="I993">
            <v>54071099</v>
          </cell>
          <cell r="J993" t="str">
            <v>OTHR POLYESTER FBRCS NES  </v>
          </cell>
          <cell r="K993">
            <v>0.08</v>
          </cell>
          <cell r="L993">
            <v>0.11</v>
          </cell>
        </row>
        <row r="994">
          <cell r="B994">
            <v>42022910</v>
          </cell>
          <cell r="C994" t="str">
            <v>HNBGS OF OTHR MTRLS EXCL WKRWRK/BSKT WRK  </v>
          </cell>
          <cell r="D994">
            <v>0.02</v>
          </cell>
          <cell r="E994">
            <v>0</v>
          </cell>
          <cell r="I994">
            <v>54072010</v>
          </cell>
          <cell r="J994" t="str">
            <v>UNBLECHD WVEN FBRCS FROM STRIP/THE LIKE  </v>
          </cell>
          <cell r="L994">
            <v>0.01</v>
          </cell>
        </row>
        <row r="995">
          <cell r="B995">
            <v>42022990</v>
          </cell>
          <cell r="C995" t="str">
            <v>OTHERS  </v>
          </cell>
          <cell r="I995">
            <v>54072090</v>
          </cell>
          <cell r="J995" t="str">
            <v>OTHR WVEN FBRCS FROM STRIP/THE LIKE  </v>
          </cell>
          <cell r="L995">
            <v>0.06</v>
          </cell>
        </row>
        <row r="996">
          <cell r="B996">
            <v>42023120</v>
          </cell>
          <cell r="C996" t="str">
            <v>WALLETS AND PURSES OF LEATHER  </v>
          </cell>
          <cell r="D996">
            <v>0.14000000000000001</v>
          </cell>
          <cell r="E996">
            <v>0.2</v>
          </cell>
          <cell r="I996">
            <v>54074119</v>
          </cell>
          <cell r="J996" t="str">
            <v>UNBLECHD OTHR WOVN FORCS  </v>
          </cell>
          <cell r="K996">
            <v>0</v>
          </cell>
          <cell r="L996">
            <v>0</v>
          </cell>
        </row>
        <row r="997">
          <cell r="B997">
            <v>42023190</v>
          </cell>
          <cell r="C997" t="str">
            <v>OTHERS  </v>
          </cell>
          <cell r="D997">
            <v>0</v>
          </cell>
          <cell r="E997">
            <v>0</v>
          </cell>
          <cell r="I997">
            <v>54074210</v>
          </cell>
          <cell r="J997" t="str">
            <v>NYLON BRASSO  </v>
          </cell>
          <cell r="L997">
            <v>0.01</v>
          </cell>
        </row>
        <row r="998">
          <cell r="B998">
            <v>42023290</v>
          </cell>
          <cell r="C998" t="str">
            <v>OTHERS  </v>
          </cell>
          <cell r="D998">
            <v>0</v>
          </cell>
          <cell r="E998">
            <v>0</v>
          </cell>
          <cell r="I998">
            <v>54074290</v>
          </cell>
          <cell r="J998" t="str">
            <v>OTHERS  </v>
          </cell>
          <cell r="L998">
            <v>0.01</v>
          </cell>
        </row>
        <row r="999">
          <cell r="B999">
            <v>42029100</v>
          </cell>
          <cell r="C999" t="str">
            <v>OTHR ARTICLS WITH OUTER SURFCE OF LTHR OF COMPOSITION OF LEATHER/OF PATENT LEATHER  </v>
          </cell>
          <cell r="D999">
            <v>0</v>
          </cell>
          <cell r="E999">
            <v>0</v>
          </cell>
          <cell r="I999">
            <v>54075220</v>
          </cell>
          <cell r="J999" t="str">
            <v>POLYESTER SIUTINGS  </v>
          </cell>
          <cell r="L999">
            <v>7.0000000000000007E-2</v>
          </cell>
        </row>
        <row r="1000">
          <cell r="B1000">
            <v>42029900</v>
          </cell>
          <cell r="C1000" t="str">
            <v>OTHR SIMILAR CONTAINERS OF HDNG 4202  </v>
          </cell>
          <cell r="D1000">
            <v>0</v>
          </cell>
          <cell r="E1000">
            <v>0</v>
          </cell>
          <cell r="I1000">
            <v>54075290</v>
          </cell>
          <cell r="J1000" t="str">
            <v>OTHERS  </v>
          </cell>
          <cell r="K1000">
            <v>0.03</v>
          </cell>
        </row>
        <row r="1001">
          <cell r="B1001">
            <v>42031010</v>
          </cell>
          <cell r="C1001" t="str">
            <v>JACKETS AND JERSEYS  </v>
          </cell>
          <cell r="D1001">
            <v>0.87</v>
          </cell>
          <cell r="E1001">
            <v>0.37</v>
          </cell>
          <cell r="I1001">
            <v>54075300</v>
          </cell>
          <cell r="J1001" t="str">
            <v>WOVN FABRICS OF YARNS OF DIFFERENT COLOURSCNTNG BY WT&gt;=85% TEXTURED POLESTR FLMNTS  </v>
          </cell>
          <cell r="K1001">
            <v>0.04</v>
          </cell>
          <cell r="L1001">
            <v>7.0000000000000007E-2</v>
          </cell>
        </row>
        <row r="1002">
          <cell r="B1002">
            <v>42031090</v>
          </cell>
          <cell r="C1002" t="str">
            <v>OTHER ARTICLES OF APPAREL  </v>
          </cell>
          <cell r="D1002">
            <v>0.01</v>
          </cell>
          <cell r="E1002">
            <v>0</v>
          </cell>
          <cell r="I1002">
            <v>54076110</v>
          </cell>
          <cell r="J1002" t="str">
            <v>POLYESTER SHIRTINGS  </v>
          </cell>
          <cell r="K1002">
            <v>0.28000000000000003</v>
          </cell>
        </row>
        <row r="1003">
          <cell r="B1003">
            <v>42032110</v>
          </cell>
          <cell r="C1003" t="str">
            <v>GLOVES FOR SPORTS  </v>
          </cell>
          <cell r="I1003">
            <v>54077110</v>
          </cell>
          <cell r="J1003" t="str">
            <v>UNBLECHD WVN FBRC CNTNS OTHR SYN FILAMNT &gt;=85%  </v>
          </cell>
          <cell r="L1003">
            <v>0.02</v>
          </cell>
        </row>
        <row r="1004">
          <cell r="B1004">
            <v>42032910</v>
          </cell>
          <cell r="C1004" t="str">
            <v>GLOVES FOR USE IN INDUSTRY  </v>
          </cell>
          <cell r="D1004">
            <v>2.92</v>
          </cell>
          <cell r="E1004">
            <v>1.49</v>
          </cell>
          <cell r="I1004">
            <v>54077200</v>
          </cell>
          <cell r="J1004" t="str">
            <v>WOVEN FABRICS,CNTNG 85% OR MORE BY WT OF OTHR SYNTHETIC FILAMENTS, DYED  </v>
          </cell>
          <cell r="K1004">
            <v>0.01</v>
          </cell>
        </row>
        <row r="1005">
          <cell r="B1005">
            <v>42032920</v>
          </cell>
          <cell r="C1005" t="str">
            <v>OTHER GLOVES  </v>
          </cell>
          <cell r="D1005">
            <v>0.01</v>
          </cell>
          <cell r="E1005">
            <v>0.04</v>
          </cell>
          <cell r="I1005">
            <v>54077300</v>
          </cell>
          <cell r="J1005" t="str">
            <v>OTHR WOVN FABRCS OF YRNS OF DIFRNT COLORS CNTNG 85% OR MORE BY WT OF SYNTHTC FILMNTS  </v>
          </cell>
          <cell r="K1005">
            <v>0.02</v>
          </cell>
          <cell r="L1005">
            <v>0.04</v>
          </cell>
        </row>
        <row r="1006">
          <cell r="B1006">
            <v>42033000</v>
          </cell>
          <cell r="C1006" t="str">
            <v>BELTS AND BANDOLIERS  </v>
          </cell>
          <cell r="D1006">
            <v>0.03</v>
          </cell>
          <cell r="E1006">
            <v>0.03</v>
          </cell>
          <cell r="I1006">
            <v>54078230</v>
          </cell>
          <cell r="J1006" t="str">
            <v>POLYESTER SHIRTINGS  </v>
          </cell>
          <cell r="K1006">
            <v>0.03</v>
          </cell>
        </row>
        <row r="1007">
          <cell r="B1007">
            <v>42034010</v>
          </cell>
          <cell r="C1007" t="str">
            <v>APRONS  </v>
          </cell>
          <cell r="D1007">
            <v>0.04</v>
          </cell>
          <cell r="E1007">
            <v>0.06</v>
          </cell>
          <cell r="I1007">
            <v>54078290</v>
          </cell>
          <cell r="J1007" t="str">
            <v>OTHERS  </v>
          </cell>
          <cell r="L1007">
            <v>0.12</v>
          </cell>
        </row>
        <row r="1008">
          <cell r="B1008">
            <v>42034090</v>
          </cell>
          <cell r="C1008" t="str">
            <v>OTHER  </v>
          </cell>
          <cell r="D1008">
            <v>0.01</v>
          </cell>
          <cell r="E1008">
            <v>0.01</v>
          </cell>
          <cell r="I1008">
            <v>54078300</v>
          </cell>
          <cell r="J1008" t="str">
            <v>OTHER WOVN FBRCS CONT &lt;85% OF SYNTHTC FILMNT MIXD WTH COTN YRN OF DIFF COLOURS  </v>
          </cell>
          <cell r="K1008">
            <v>0.02</v>
          </cell>
          <cell r="L1008">
            <v>0.01</v>
          </cell>
        </row>
        <row r="1009">
          <cell r="B1009">
            <v>42050090</v>
          </cell>
          <cell r="C1009" t="str">
            <v>OTHERS  </v>
          </cell>
          <cell r="D1009">
            <v>0.01</v>
          </cell>
          <cell r="E1009">
            <v>0.01</v>
          </cell>
          <cell r="I1009">
            <v>54078490</v>
          </cell>
          <cell r="J1009" t="str">
            <v>OTHERS  </v>
          </cell>
          <cell r="K1009">
            <v>0.16</v>
          </cell>
        </row>
        <row r="1010">
          <cell r="B1010">
            <v>43031090</v>
          </cell>
          <cell r="C1010" t="str">
            <v>OTHERS  </v>
          </cell>
          <cell r="E1010">
            <v>0.01</v>
          </cell>
          <cell r="I1010">
            <v>54079200</v>
          </cell>
          <cell r="J1010" t="str">
            <v>OTHER SYNTHTIC WOVEN FABRICS,DYED  </v>
          </cell>
          <cell r="K1010">
            <v>0.02</v>
          </cell>
          <cell r="L1010">
            <v>0.08</v>
          </cell>
        </row>
        <row r="1011">
          <cell r="B1011">
            <v>43039090</v>
          </cell>
          <cell r="C1011" t="str">
            <v>OTHERS ARTICLES OF FURSKIN EXCL. APPAREL AND CLOTHING ACCESSORIES  </v>
          </cell>
          <cell r="D1011">
            <v>0.01</v>
          </cell>
          <cell r="E1011">
            <v>0.16</v>
          </cell>
          <cell r="I1011">
            <v>54079300</v>
          </cell>
          <cell r="J1011" t="str">
            <v>OTHR SYNTHTIC WOVN FABRCS OF YARNS OF DIFFERENT COLOURS  </v>
          </cell>
          <cell r="K1011">
            <v>0.05</v>
          </cell>
          <cell r="L1011">
            <v>0.03</v>
          </cell>
        </row>
        <row r="1012">
          <cell r="B1012">
            <v>44029090</v>
          </cell>
          <cell r="C1012" t="str">
            <v>OTHER  </v>
          </cell>
          <cell r="I1012">
            <v>54079400</v>
          </cell>
          <cell r="J1012" t="str">
            <v>OTHER WOVEN SYNTHETIC FABRICS,PRINTED  </v>
          </cell>
          <cell r="K1012">
            <v>0.06</v>
          </cell>
        </row>
        <row r="1013">
          <cell r="B1013">
            <v>44083990</v>
          </cell>
          <cell r="C1013" t="str">
            <v>OTHERS  </v>
          </cell>
          <cell r="D1013">
            <v>0</v>
          </cell>
          <cell r="I1013">
            <v>54083300</v>
          </cell>
          <cell r="J1013" t="str">
            <v>OTHR ARTIFICIAL WOVEN FABRICS OF YARN OF DIFFERENT COLOURS  </v>
          </cell>
          <cell r="L1013">
            <v>0</v>
          </cell>
        </row>
        <row r="1014">
          <cell r="B1014">
            <v>44101110</v>
          </cell>
          <cell r="C1014" t="str">
            <v>PLAIN PARTICLE BOARDS  </v>
          </cell>
          <cell r="E1014">
            <v>0.04</v>
          </cell>
          <cell r="I1014">
            <v>55032000</v>
          </cell>
          <cell r="J1014" t="str">
            <v>STAPLE FIBRES OF POLYESTER NT CRD/CMBD  </v>
          </cell>
          <cell r="K1014">
            <v>5.03</v>
          </cell>
          <cell r="L1014">
            <v>1.27</v>
          </cell>
        </row>
        <row r="1015">
          <cell r="B1015">
            <v>44111300</v>
          </cell>
          <cell r="C1015" t="str">
            <v>OF A THICKNESS EXCEEDING 5MM BUT NOT EXCEEDING 9MM  </v>
          </cell>
          <cell r="E1015">
            <v>0</v>
          </cell>
          <cell r="I1015">
            <v>55039090</v>
          </cell>
          <cell r="J1015" t="str">
            <v>OTHERS  </v>
          </cell>
          <cell r="L1015">
            <v>0.03</v>
          </cell>
        </row>
        <row r="1016">
          <cell r="B1016">
            <v>44119219</v>
          </cell>
          <cell r="C1016" t="str">
            <v>OTHER BOARD  </v>
          </cell>
          <cell r="E1016">
            <v>0</v>
          </cell>
          <cell r="I1016">
            <v>55041000</v>
          </cell>
          <cell r="J1016" t="str">
            <v>VISCOSE RAYON STAPLE FIBRES NT CRD/COMBD  </v>
          </cell>
          <cell r="K1016">
            <v>1.52</v>
          </cell>
          <cell r="L1016">
            <v>1.1000000000000001</v>
          </cell>
        </row>
        <row r="1017">
          <cell r="B1017">
            <v>44119429</v>
          </cell>
          <cell r="C1017" t="str">
            <v>OTHER BOARD  </v>
          </cell>
          <cell r="D1017">
            <v>0.04</v>
          </cell>
          <cell r="E1017">
            <v>0.1</v>
          </cell>
          <cell r="I1017">
            <v>55051090</v>
          </cell>
          <cell r="J1017" t="str">
            <v>WASTE ETC OF OTHR SYNTHTIC FBRCS  </v>
          </cell>
          <cell r="K1017">
            <v>7.0000000000000007E-2</v>
          </cell>
          <cell r="L1017">
            <v>0.04</v>
          </cell>
        </row>
        <row r="1018">
          <cell r="B1018">
            <v>44140000</v>
          </cell>
          <cell r="C1018" t="str">
            <v>WOODEN FRAMES FOR PAINTINGS PHOTOGRAPHS MIRRORS OR SIMILAR OBJECTS  </v>
          </cell>
          <cell r="D1018">
            <v>0</v>
          </cell>
          <cell r="E1018">
            <v>0.01</v>
          </cell>
          <cell r="I1018">
            <v>55052000</v>
          </cell>
          <cell r="J1018" t="str">
            <v>WASTE OF ARTIFICIAL FIBRES  </v>
          </cell>
          <cell r="L1018">
            <v>0.01</v>
          </cell>
        </row>
        <row r="1019">
          <cell r="B1019">
            <v>44151000</v>
          </cell>
          <cell r="C1019" t="str">
            <v>CASES BOXES CRATES DRUMS AND SMLR PACKINGS CABLE-DURMS OF WOOD  </v>
          </cell>
          <cell r="D1019">
            <v>0.01</v>
          </cell>
          <cell r="E1019">
            <v>0.03</v>
          </cell>
          <cell r="I1019">
            <v>55063000</v>
          </cell>
          <cell r="J1019" t="str">
            <v>STAPLE FIBRES OF ACRYLC/MODACRYLC,CRD/CMBD  </v>
          </cell>
          <cell r="K1019">
            <v>0.06</v>
          </cell>
        </row>
        <row r="1020">
          <cell r="B1020">
            <v>44182090</v>
          </cell>
          <cell r="C1020" t="str">
            <v>OTHERS  </v>
          </cell>
          <cell r="D1020">
            <v>0.02</v>
          </cell>
          <cell r="I1020">
            <v>55092100</v>
          </cell>
          <cell r="J1020" t="str">
            <v>SINGLE YRN CNTNG 85% OR MORE BY WT OF POLYSTER STAPLE FIBRES  </v>
          </cell>
          <cell r="K1020">
            <v>0.3</v>
          </cell>
          <cell r="L1020">
            <v>0.1</v>
          </cell>
        </row>
        <row r="1021">
          <cell r="B1021">
            <v>44190010</v>
          </cell>
          <cell r="C1021" t="str">
            <v>*TABLEWARE OF WOOD  </v>
          </cell>
          <cell r="D1021">
            <v>0.01</v>
          </cell>
          <cell r="I1021">
            <v>55092200</v>
          </cell>
          <cell r="J1021" t="str">
            <v>MULTIPLE(FOLDED)/CABLED YRN CNTNG 85% OR MORE BY WT OF POLYESTR STAPLE FIBRES  </v>
          </cell>
          <cell r="K1021">
            <v>0.23</v>
          </cell>
          <cell r="L1021">
            <v>0.14000000000000001</v>
          </cell>
        </row>
        <row r="1022">
          <cell r="B1022">
            <v>44190020</v>
          </cell>
          <cell r="C1022" t="str">
            <v>*KITCHENWARE OF WOOD  </v>
          </cell>
          <cell r="D1022">
            <v>0</v>
          </cell>
          <cell r="I1022">
            <v>55094290</v>
          </cell>
          <cell r="J1022" t="str">
            <v>OTHER SPUN YARN  </v>
          </cell>
          <cell r="L1022">
            <v>0.06</v>
          </cell>
        </row>
        <row r="1023">
          <cell r="B1023">
            <v>44191100</v>
          </cell>
          <cell r="C1023" t="str">
            <v>BREAD BOARDS, CHOPPING BOARDS AND SIMILAR BOARDS  </v>
          </cell>
          <cell r="E1023">
            <v>0</v>
          </cell>
          <cell r="I1023">
            <v>55095100</v>
          </cell>
          <cell r="J1023" t="str">
            <v>OTHR YARN OF POLYSTR STPL FIBRS MIXED MAINLY/SOLELY WITH ARTIFICIAL STAPLE FIBRS  </v>
          </cell>
          <cell r="K1023">
            <v>0.93</v>
          </cell>
          <cell r="L1023">
            <v>3.6</v>
          </cell>
        </row>
        <row r="1024">
          <cell r="B1024">
            <v>44201000</v>
          </cell>
          <cell r="C1024" t="str">
            <v>STATUETS AND OTHR ORNAMNTS OF WOOD  </v>
          </cell>
          <cell r="E1024">
            <v>0</v>
          </cell>
          <cell r="I1024">
            <v>55095200</v>
          </cell>
          <cell r="J1024" t="str">
            <v>OTHER YARN OF POLYSTR STPLE FIBRS MIXED MAINLY/SOLELY WITH WOOL/FINE ANIMAL HAIR  </v>
          </cell>
          <cell r="L1024">
            <v>0.44</v>
          </cell>
        </row>
        <row r="1025">
          <cell r="B1025">
            <v>44209010</v>
          </cell>
          <cell r="C1025" t="str">
            <v>WOOD MARQUETRY AND INLAID WOOD  </v>
          </cell>
          <cell r="D1025">
            <v>0.01</v>
          </cell>
          <cell r="E1025">
            <v>0.01</v>
          </cell>
          <cell r="I1025">
            <v>55095300</v>
          </cell>
          <cell r="J1025" t="str">
            <v>OTHER YARN OF POLYSTER STAPLE FIBRS MIXED MAINLY/SOLELY WITH COTTON  </v>
          </cell>
          <cell r="K1025">
            <v>8.16</v>
          </cell>
          <cell r="L1025">
            <v>9.76</v>
          </cell>
        </row>
        <row r="1026">
          <cell r="B1026">
            <v>44209090</v>
          </cell>
          <cell r="C1026" t="str">
            <v>OTHERS  </v>
          </cell>
          <cell r="D1026">
            <v>0</v>
          </cell>
          <cell r="E1026">
            <v>0.01</v>
          </cell>
          <cell r="I1026">
            <v>55095900</v>
          </cell>
          <cell r="J1026" t="str">
            <v>OTHER YARN OF POLYESTER STAPLE FIBRES  </v>
          </cell>
          <cell r="K1026">
            <v>0.06</v>
          </cell>
        </row>
        <row r="1027">
          <cell r="B1027">
            <v>44211000</v>
          </cell>
          <cell r="C1027" t="str">
            <v>CLOTHS HANGERS  </v>
          </cell>
          <cell r="E1027">
            <v>0</v>
          </cell>
          <cell r="I1027">
            <v>55096900</v>
          </cell>
          <cell r="J1027" t="str">
            <v>OTHR YRN OF ACRYLC/MODACRYLC STAPLE FIBRES  </v>
          </cell>
          <cell r="K1027">
            <v>0.05</v>
          </cell>
          <cell r="L1027">
            <v>0.35</v>
          </cell>
        </row>
        <row r="1028">
          <cell r="B1028">
            <v>44219019</v>
          </cell>
          <cell r="C1028" t="str">
            <v>*SPOOLS COPS BOBBINES ETC.OF TURNED WOOD FOR OTHER THAN TEXTILE MACHINERY  </v>
          </cell>
          <cell r="D1028">
            <v>0</v>
          </cell>
          <cell r="I1028">
            <v>55099900</v>
          </cell>
          <cell r="J1028" t="str">
            <v>OTHR SYNTHTC YRN MXD MAINLY/SOLELY WTH FBRE OTHR THN COTTON/FINE ANML HAIR AND WOOL  </v>
          </cell>
          <cell r="L1028">
            <v>0.13</v>
          </cell>
        </row>
        <row r="1029">
          <cell r="B1029">
            <v>44219060</v>
          </cell>
          <cell r="C1029" t="str">
            <v>*PARTS OF DOMESTIC CECOR ARTICLES FOR TABLE/KITCHENWARE  </v>
          </cell>
          <cell r="D1029">
            <v>0.02</v>
          </cell>
          <cell r="I1029">
            <v>55101110</v>
          </cell>
          <cell r="J1029" t="str">
            <v>VISCOSE RAYON SPUN YARN  </v>
          </cell>
          <cell r="K1029">
            <v>0.23</v>
          </cell>
          <cell r="L1029">
            <v>0.18</v>
          </cell>
        </row>
        <row r="1030">
          <cell r="B1030">
            <v>44219070</v>
          </cell>
          <cell r="C1030" t="str">
            <v>*ARTICLES OF DEWSIFIED WOOD N.E.S.  </v>
          </cell>
          <cell r="D1030">
            <v>0</v>
          </cell>
          <cell r="I1030">
            <v>55103010</v>
          </cell>
          <cell r="J1030" t="str">
            <v>VISCOSE RAYON SPUN YARN  </v>
          </cell>
          <cell r="L1030">
            <v>0.02</v>
          </cell>
        </row>
        <row r="1031">
          <cell r="B1031">
            <v>44219090</v>
          </cell>
          <cell r="C1031" t="str">
            <v>*ALL OTHER ARTICLES OF WOOD  </v>
          </cell>
          <cell r="D1031">
            <v>0.09</v>
          </cell>
          <cell r="I1031">
            <v>55111000</v>
          </cell>
          <cell r="J1031" t="str">
            <v>YRN OF SYNTHTC STAPLE FIBRES CNTNG 85% OR MORE BY WEIGHT OF SUCH FIBRES  </v>
          </cell>
          <cell r="K1031">
            <v>0.2</v>
          </cell>
          <cell r="L1031">
            <v>0.33</v>
          </cell>
        </row>
        <row r="1032">
          <cell r="B1032">
            <v>44219119</v>
          </cell>
          <cell r="C1032" t="str">
            <v>OTHER  </v>
          </cell>
          <cell r="E1032">
            <v>0</v>
          </cell>
          <cell r="I1032">
            <v>55112000</v>
          </cell>
          <cell r="J1032" t="str">
            <v>YRN OF SYNTHTC STAPLE FIBRES CNTNG LESS THN 85% BY WEIGHT OF SUCH FIBRES  </v>
          </cell>
          <cell r="K1032">
            <v>0.06</v>
          </cell>
          <cell r="L1032">
            <v>0.03</v>
          </cell>
        </row>
        <row r="1033">
          <cell r="B1033">
            <v>44219190</v>
          </cell>
          <cell r="C1033" t="str">
            <v>OTHER  </v>
          </cell>
          <cell r="E1033">
            <v>0.04</v>
          </cell>
          <cell r="I1033">
            <v>55113090</v>
          </cell>
          <cell r="J1033" t="str">
            <v>OTHR YARN OF ARTFVL STAPL FBRCS  </v>
          </cell>
          <cell r="K1033">
            <v>0.05</v>
          </cell>
          <cell r="L1033">
            <v>0.05</v>
          </cell>
        </row>
        <row r="1034">
          <cell r="B1034">
            <v>44219911</v>
          </cell>
          <cell r="C1034" t="str">
            <v>FOR COTTON MACHINERY  </v>
          </cell>
          <cell r="E1034">
            <v>0</v>
          </cell>
          <cell r="I1034">
            <v>55121110</v>
          </cell>
          <cell r="J1034" t="str">
            <v>WOVEN FBRCS, UNBLECHD  </v>
          </cell>
          <cell r="K1034">
            <v>0</v>
          </cell>
          <cell r="L1034">
            <v>0</v>
          </cell>
        </row>
        <row r="1035">
          <cell r="B1035">
            <v>44219960</v>
          </cell>
          <cell r="C1035" t="str">
            <v>PARTS OF DOMESTIC DECORATIVE ARTICLES USED AS TABLEWARE AND  </v>
          </cell>
          <cell r="E1035">
            <v>0</v>
          </cell>
          <cell r="I1035">
            <v>55121910</v>
          </cell>
          <cell r="J1035" t="str">
            <v>OTHR WOVN FBRCS, DYED CNTNG POLYETR &gt;= 85%  </v>
          </cell>
          <cell r="K1035">
            <v>0.46</v>
          </cell>
          <cell r="L1035">
            <v>0.06</v>
          </cell>
        </row>
        <row r="1036">
          <cell r="B1036">
            <v>44219990</v>
          </cell>
          <cell r="C1036" t="str">
            <v>OTHER  </v>
          </cell>
          <cell r="E1036">
            <v>0.02</v>
          </cell>
          <cell r="I1036">
            <v>55121990</v>
          </cell>
          <cell r="J1036" t="str">
            <v>WOVN FBRCS,OTHR CNTNG POLYETR&gt;=85%  </v>
          </cell>
          <cell r="K1036">
            <v>0.26</v>
          </cell>
          <cell r="L1036">
            <v>7.0000000000000007E-2</v>
          </cell>
        </row>
        <row r="1037">
          <cell r="B1037">
            <v>46012900</v>
          </cell>
          <cell r="C1037" t="str">
            <v>OTHER  </v>
          </cell>
          <cell r="E1037">
            <v>0</v>
          </cell>
          <cell r="I1037">
            <v>55122910</v>
          </cell>
          <cell r="J1037" t="str">
            <v>WOVN FBRC,DYED CNTNG ACRYLC/MODACRYLC =85%  </v>
          </cell>
          <cell r="K1037">
            <v>7.0000000000000007E-2</v>
          </cell>
          <cell r="L1037">
            <v>0.04</v>
          </cell>
        </row>
        <row r="1038">
          <cell r="B1038">
            <v>46019900</v>
          </cell>
          <cell r="C1038" t="str">
            <v>OTHR PLAITING MATERIALS (EXCL VEG MATERLS)  </v>
          </cell>
          <cell r="E1038">
            <v>0</v>
          </cell>
          <cell r="I1038">
            <v>55122990</v>
          </cell>
          <cell r="J1038" t="str">
            <v>WOVN FBRC,OTHR CNTNG ACRYLC/MODACRYLIC &gt;=85%  </v>
          </cell>
          <cell r="K1038">
            <v>0.24</v>
          </cell>
        </row>
        <row r="1039">
          <cell r="B1039">
            <v>46021919</v>
          </cell>
          <cell r="C1039" t="str">
            <v>PALM LEAF ITEMS OTHER THEN BASKETS  </v>
          </cell>
          <cell r="E1039">
            <v>0.02</v>
          </cell>
          <cell r="I1039">
            <v>55132900</v>
          </cell>
          <cell r="J1039" t="str">
            <v>WOVN FBRCS OF OTHR SYNTHTC STPL FBRS,DYED  </v>
          </cell>
          <cell r="K1039">
            <v>0.21</v>
          </cell>
          <cell r="L1039">
            <v>0.25</v>
          </cell>
        </row>
        <row r="1040">
          <cell r="B1040">
            <v>46021990</v>
          </cell>
          <cell r="C1040" t="str">
            <v>OTHERS  </v>
          </cell>
          <cell r="D1040">
            <v>0</v>
          </cell>
          <cell r="E1040">
            <v>0</v>
          </cell>
          <cell r="I1040">
            <v>55151130</v>
          </cell>
          <cell r="J1040" t="str">
            <v>FBRC OF POLSTR,MXD WTH VISCOS RYON,DYED  </v>
          </cell>
          <cell r="K1040">
            <v>8.81</v>
          </cell>
          <cell r="L1040">
            <v>6.06</v>
          </cell>
        </row>
        <row r="1041">
          <cell r="B1041">
            <v>48021010</v>
          </cell>
          <cell r="C1041" t="str">
            <v>HAND MADE PAPER  </v>
          </cell>
          <cell r="E1041">
            <v>0.02</v>
          </cell>
          <cell r="I1041">
            <v>55151190</v>
          </cell>
          <cell r="J1041" t="str">
            <v>FBRC OF POLSTR,MXD WTH VISCOS RYON,OTHRS  </v>
          </cell>
          <cell r="K1041">
            <v>0.22</v>
          </cell>
          <cell r="L1041">
            <v>1.41</v>
          </cell>
        </row>
        <row r="1042">
          <cell r="B1042">
            <v>48025610</v>
          </cell>
          <cell r="C1042" t="str">
            <v>LITHO AND OFFSET PAPER  </v>
          </cell>
          <cell r="D1042">
            <v>0.03</v>
          </cell>
          <cell r="I1042">
            <v>55151230</v>
          </cell>
          <cell r="J1042" t="str">
            <v>FBRC OF POLSTR,MXD WTH MAN-MADE FILMNT , DYED  </v>
          </cell>
          <cell r="K1042">
            <v>0.17</v>
          </cell>
          <cell r="L1042">
            <v>1.26</v>
          </cell>
        </row>
        <row r="1043">
          <cell r="B1043">
            <v>48025790</v>
          </cell>
          <cell r="C1043" t="str">
            <v>OTHER PAPER  </v>
          </cell>
          <cell r="D1043">
            <v>0.19</v>
          </cell>
          <cell r="I1043">
            <v>55151240</v>
          </cell>
          <cell r="J1043" t="str">
            <v>FBRC OF POLSTR,MXD WTH MAN-MADE FILMNT , PRINTD  </v>
          </cell>
          <cell r="K1043">
            <v>0.03</v>
          </cell>
        </row>
        <row r="1044">
          <cell r="B1044">
            <v>48026190</v>
          </cell>
          <cell r="C1044" t="str">
            <v>OTHER  </v>
          </cell>
          <cell r="D1044">
            <v>0.04</v>
          </cell>
          <cell r="I1044">
            <v>55151290</v>
          </cell>
          <cell r="J1044" t="str">
            <v>FBRC OF POLSTR,MXD WTH MAN-MADE FILMNT , OTHR  </v>
          </cell>
          <cell r="L1044">
            <v>0.2</v>
          </cell>
        </row>
        <row r="1045">
          <cell r="B1045">
            <v>48026920</v>
          </cell>
          <cell r="C1045" t="str">
            <v>POSTER PAPER  </v>
          </cell>
          <cell r="I1045">
            <v>55151330</v>
          </cell>
          <cell r="J1045" t="str">
            <v>FBRC OF POLSTR,MXD WTH WOOL/FINE ANIMAL HAIR, DYED  </v>
          </cell>
          <cell r="L1045">
            <v>0</v>
          </cell>
        </row>
        <row r="1046">
          <cell r="B1046">
            <v>48051900</v>
          </cell>
          <cell r="C1046" t="str">
            <v>OTHER FLUTING PAPER  </v>
          </cell>
          <cell r="E1046">
            <v>0</v>
          </cell>
          <cell r="I1046">
            <v>55151390</v>
          </cell>
          <cell r="J1046" t="str">
            <v>FBRC OF POLSTR,MXD WTH WOOL/FINE ANIMAL HAIR, OTHR  </v>
          </cell>
          <cell r="K1046">
            <v>0</v>
          </cell>
        </row>
        <row r="1047">
          <cell r="B1047">
            <v>48054000</v>
          </cell>
          <cell r="C1047" t="str">
            <v>FILTER PAPER AND PAPERBOARD  </v>
          </cell>
          <cell r="E1047">
            <v>0</v>
          </cell>
          <cell r="I1047">
            <v>55159140</v>
          </cell>
          <cell r="J1047" t="str">
            <v>OTHR WVN FBRC OF SYN FIBRS MXD WTH MAN -MADE FILMNT, PRINTD  </v>
          </cell>
          <cell r="L1047">
            <v>0</v>
          </cell>
        </row>
        <row r="1048">
          <cell r="B1048">
            <v>48101990</v>
          </cell>
          <cell r="C1048" t="str">
            <v>OTHER  </v>
          </cell>
          <cell r="E1048">
            <v>0.04</v>
          </cell>
          <cell r="I1048">
            <v>55159990</v>
          </cell>
          <cell r="J1048" t="str">
            <v>OTHR WVN FBRC OF SYN FIBRS MXD WTH WOOL/ FINE ANML HAIR, OTHR  </v>
          </cell>
          <cell r="L1048">
            <v>0</v>
          </cell>
        </row>
        <row r="1049">
          <cell r="B1049">
            <v>48109200</v>
          </cell>
          <cell r="C1049" t="str">
            <v>MULTIPLY PAPR AND PAPRBORD  </v>
          </cell>
          <cell r="E1049">
            <v>0.06</v>
          </cell>
          <cell r="I1049">
            <v>55161200</v>
          </cell>
          <cell r="J1049" t="str">
            <v>WVN FBRCS,DYD,CNTNG 85% OR MORE BY WT OF ARTIFICIAL STAPLE FBRES  </v>
          </cell>
          <cell r="K1049">
            <v>0.03</v>
          </cell>
        </row>
        <row r="1050">
          <cell r="B1050">
            <v>48119094</v>
          </cell>
          <cell r="C1050" t="str">
            <v>THERMAL PAPER IN JUMBO ROLLS  </v>
          </cell>
          <cell r="E1050">
            <v>0</v>
          </cell>
          <cell r="I1050">
            <v>55162300</v>
          </cell>
          <cell r="J1050" t="str">
            <v>WVN FABRCS CNTNG &lt;85% BY WT OF ARTFCL STPL FBRS,MXD MAINLY/SOLELY WITH MAN-MADE FLAMENTS,OF YRN OF DIFFRNT  </v>
          </cell>
          <cell r="K1050">
            <v>0</v>
          </cell>
          <cell r="L1050">
            <v>0.01</v>
          </cell>
        </row>
        <row r="1051">
          <cell r="B1051">
            <v>48162010</v>
          </cell>
          <cell r="C1051" t="str">
            <v>DUPLICATNG PAPRCUT TO SIZE  </v>
          </cell>
          <cell r="D1051">
            <v>0.02</v>
          </cell>
          <cell r="I1051">
            <v>56031300</v>
          </cell>
          <cell r="J1051" t="str">
            <v>MAN-MADE FILMNT WGHNG BETWN 70G/SQM AND 150G/SQM  </v>
          </cell>
          <cell r="K1051">
            <v>0.16</v>
          </cell>
        </row>
        <row r="1052">
          <cell r="B1052">
            <v>48162090</v>
          </cell>
          <cell r="C1052" t="str">
            <v>OTHERS  </v>
          </cell>
          <cell r="E1052">
            <v>0.02</v>
          </cell>
          <cell r="I1052">
            <v>56031400</v>
          </cell>
          <cell r="J1052" t="str">
            <v>MAN-MADE FILMNT WGHNG &gt;150G/SQM  </v>
          </cell>
          <cell r="L1052">
            <v>0.08</v>
          </cell>
        </row>
        <row r="1053">
          <cell r="B1053">
            <v>48173090</v>
          </cell>
          <cell r="C1053" t="str">
            <v>OTHR PAPR STATIONERY FR CORSPNDNCE CONTNG ONLY AN ASORTMNT OF PAPR STATIONRY  </v>
          </cell>
          <cell r="E1053">
            <v>0</v>
          </cell>
          <cell r="I1053">
            <v>56072900</v>
          </cell>
          <cell r="J1053" t="str">
            <v>OTHR TWINE,ROPE ETC OF SISAL OR OTHER TEXTILE FIBRES OF THE GENUS AGAVE  </v>
          </cell>
          <cell r="K1053">
            <v>0.02</v>
          </cell>
        </row>
        <row r="1054">
          <cell r="B1054">
            <v>48182000</v>
          </cell>
          <cell r="C1054" t="str">
            <v>HANDKERCHIPS,CLNG/FACIAL TISSU AND TOWELS  </v>
          </cell>
          <cell r="E1054">
            <v>0</v>
          </cell>
          <cell r="I1054">
            <v>56074900</v>
          </cell>
          <cell r="J1054" t="str">
            <v>OTHR CORDGE ETC OF POLYETHLN/POLYPROPYLN  </v>
          </cell>
          <cell r="K1054">
            <v>0.13</v>
          </cell>
          <cell r="L1054">
            <v>0.16</v>
          </cell>
        </row>
        <row r="1055">
          <cell r="B1055">
            <v>48191010</v>
          </cell>
          <cell r="C1055" t="str">
            <v>BOXES OF CORRUGATED PAPER AND PAPER BOARD  </v>
          </cell>
          <cell r="D1055">
            <v>0</v>
          </cell>
          <cell r="E1055">
            <v>0</v>
          </cell>
          <cell r="I1055">
            <v>56075040</v>
          </cell>
          <cell r="J1055" t="str">
            <v>NYLON ROPE  </v>
          </cell>
          <cell r="L1055">
            <v>0.1</v>
          </cell>
        </row>
        <row r="1056">
          <cell r="B1056">
            <v>48191090</v>
          </cell>
          <cell r="C1056" t="str">
            <v>CARTNSANDCASES OF CORRUGATED PAPRANDPAPRBRD  </v>
          </cell>
          <cell r="D1056">
            <v>0</v>
          </cell>
          <cell r="I1056">
            <v>56079090</v>
          </cell>
          <cell r="J1056" t="str">
            <v>OTHER TWINE,CORDAGE,ROPE AND CABLES  </v>
          </cell>
          <cell r="L1056">
            <v>0.08</v>
          </cell>
        </row>
        <row r="1057">
          <cell r="B1057">
            <v>48192020</v>
          </cell>
          <cell r="C1057" t="str">
            <v>BOXES OF NON-CRRUGATED PAPER AND PAPERBOARD  </v>
          </cell>
          <cell r="E1057">
            <v>0</v>
          </cell>
          <cell r="I1057">
            <v>56081190</v>
          </cell>
          <cell r="J1057" t="str">
            <v>MADE UP FISHING NETS OTHR THAN NYLON  </v>
          </cell>
          <cell r="K1057">
            <v>0.01</v>
          </cell>
        </row>
        <row r="1058">
          <cell r="B1058">
            <v>48192090</v>
          </cell>
          <cell r="C1058" t="str">
            <v>FLONG CARTNSANDCASES OF NON-CRRGTD PAPRANDBRD  </v>
          </cell>
          <cell r="D1058">
            <v>0</v>
          </cell>
          <cell r="E1058">
            <v>0</v>
          </cell>
          <cell r="I1058">
            <v>56090090</v>
          </cell>
          <cell r="J1058" t="str">
            <v>ARTICLES,MADE-UP OF OTHER FIBRES  </v>
          </cell>
          <cell r="L1058">
            <v>0</v>
          </cell>
        </row>
        <row r="1059">
          <cell r="B1059">
            <v>48195090</v>
          </cell>
          <cell r="C1059" t="str">
            <v>OTHR PACKNS CONTNRS MADE OF OTHR MATERIALS  </v>
          </cell>
          <cell r="E1059">
            <v>0</v>
          </cell>
          <cell r="I1059">
            <v>57011000</v>
          </cell>
          <cell r="J1059" t="str">
            <v>CARPETS AND OTHER TEXTILE FLOOR COVERINGS OF WOOL OR FINE ANIMAL HAIR, KNOTTED  </v>
          </cell>
          <cell r="K1059">
            <v>0.02</v>
          </cell>
          <cell r="L1059">
            <v>0.03</v>
          </cell>
        </row>
        <row r="1060">
          <cell r="B1060">
            <v>48196000</v>
          </cell>
          <cell r="C1060" t="str">
            <v>BOX FILES LETR TRAYS STORGE BOXS AND SIMLR ARTCLS USD IN OFFCS SHOPS OR THE LIKE  </v>
          </cell>
          <cell r="E1060">
            <v>0</v>
          </cell>
          <cell r="I1060">
            <v>57019010</v>
          </cell>
          <cell r="J1060" t="str">
            <v>CRPTS AND FLR CVRNGS KNOTTD OF COTTON  </v>
          </cell>
          <cell r="K1060">
            <v>0.01</v>
          </cell>
        </row>
        <row r="1061">
          <cell r="B1061">
            <v>48201010</v>
          </cell>
          <cell r="C1061" t="str">
            <v>REGISTERS ACCOUNT BOOKS  </v>
          </cell>
          <cell r="I1061">
            <v>57019090</v>
          </cell>
          <cell r="J1061" t="str">
            <v>CRPTS AND FLR CVRNGS KNOTTD OTHR THAN COTTON  </v>
          </cell>
          <cell r="K1061">
            <v>0.01</v>
          </cell>
          <cell r="L1061">
            <v>0.05</v>
          </cell>
        </row>
        <row r="1062">
          <cell r="B1062">
            <v>48201090</v>
          </cell>
          <cell r="C1062" t="str">
            <v>OTHERS  </v>
          </cell>
          <cell r="D1062">
            <v>0</v>
          </cell>
          <cell r="E1062">
            <v>0</v>
          </cell>
          <cell r="I1062">
            <v>57021000</v>
          </cell>
          <cell r="J1062" t="str">
            <v>KLM, SCHMCKS, KRMNE AND SMLR HNDWVN  </v>
          </cell>
          <cell r="K1062">
            <v>0</v>
          </cell>
          <cell r="L1062">
            <v>0.01</v>
          </cell>
        </row>
        <row r="1063">
          <cell r="B1063">
            <v>48202000</v>
          </cell>
          <cell r="C1063" t="str">
            <v>EXERCESE BOOKS  </v>
          </cell>
          <cell r="I1063">
            <v>57022010</v>
          </cell>
          <cell r="J1063" t="str">
            <v>COIR MATTING,WOVEN,POWERLOOM  </v>
          </cell>
          <cell r="K1063">
            <v>0.03</v>
          </cell>
        </row>
        <row r="1064">
          <cell r="B1064">
            <v>48203000</v>
          </cell>
          <cell r="C1064" t="str">
            <v>BINDERS FOLDERS AND FILE COVERS  </v>
          </cell>
          <cell r="D1064">
            <v>0.02</v>
          </cell>
          <cell r="E1064">
            <v>0</v>
          </cell>
          <cell r="I1064">
            <v>57022020</v>
          </cell>
          <cell r="J1064" t="str">
            <v>COIR CRPTS AND OTHR ROGS  </v>
          </cell>
          <cell r="K1064">
            <v>0.03</v>
          </cell>
          <cell r="L1064">
            <v>0</v>
          </cell>
        </row>
        <row r="1065">
          <cell r="B1065">
            <v>48209090</v>
          </cell>
          <cell r="C1065" t="str">
            <v>OTHERS  </v>
          </cell>
          <cell r="D1065">
            <v>0</v>
          </cell>
          <cell r="I1065">
            <v>57022090</v>
          </cell>
          <cell r="J1065" t="str">
            <v>OTHR FLR CVRNGS OF COIR  </v>
          </cell>
          <cell r="K1065">
            <v>0.03</v>
          </cell>
          <cell r="L1065">
            <v>0.02</v>
          </cell>
        </row>
        <row r="1066">
          <cell r="B1066">
            <v>48211010</v>
          </cell>
          <cell r="C1066" t="str">
            <v>PAPER TAG  </v>
          </cell>
          <cell r="D1066">
            <v>0</v>
          </cell>
          <cell r="E1066">
            <v>0</v>
          </cell>
          <cell r="I1066">
            <v>57023110</v>
          </cell>
          <cell r="J1066" t="str">
            <v>CARPETS  </v>
          </cell>
          <cell r="L1066">
            <v>0.02</v>
          </cell>
        </row>
        <row r="1067">
          <cell r="B1067">
            <v>48211020</v>
          </cell>
          <cell r="C1067" t="str">
            <v>LABELS  </v>
          </cell>
          <cell r="E1067">
            <v>0</v>
          </cell>
          <cell r="I1067">
            <v>57023140</v>
          </cell>
          <cell r="J1067" t="str">
            <v>CARPETING, FLR RUG ASND THE LIKE  </v>
          </cell>
          <cell r="L1067">
            <v>0.01</v>
          </cell>
        </row>
        <row r="1068">
          <cell r="B1068">
            <v>48211090</v>
          </cell>
          <cell r="C1068" t="str">
            <v>OTHR PRNTD PAPER OR PAPERBOARD  </v>
          </cell>
          <cell r="D1068">
            <v>0.01</v>
          </cell>
          <cell r="E1068">
            <v>0</v>
          </cell>
          <cell r="I1068">
            <v>57023210</v>
          </cell>
          <cell r="J1068" t="str">
            <v>CARPETS,CARPETING AND RUGS  </v>
          </cell>
          <cell r="K1068">
            <v>0.01</v>
          </cell>
          <cell r="L1068">
            <v>0.05</v>
          </cell>
        </row>
        <row r="1069">
          <cell r="B1069">
            <v>48219010</v>
          </cell>
          <cell r="C1069" t="str">
            <v>LABELS  </v>
          </cell>
          <cell r="E1069">
            <v>0</v>
          </cell>
          <cell r="I1069">
            <v>57023910</v>
          </cell>
          <cell r="J1069" t="str">
            <v>CRPTS AND OTHRFLR CVRNGS(NT DURRIES OF COTTON)  </v>
          </cell>
          <cell r="K1069">
            <v>0.01</v>
          </cell>
          <cell r="L1069">
            <v>0</v>
          </cell>
        </row>
        <row r="1070">
          <cell r="B1070">
            <v>48219090</v>
          </cell>
          <cell r="C1070" t="str">
            <v>OTHERS  </v>
          </cell>
          <cell r="D1070">
            <v>0.01</v>
          </cell>
          <cell r="E1070">
            <v>0.01</v>
          </cell>
          <cell r="I1070">
            <v>57024230</v>
          </cell>
          <cell r="J1070" t="str">
            <v>CARPETS, RUGS AND MATS OF HANDLOOM  </v>
          </cell>
          <cell r="L1070">
            <v>0</v>
          </cell>
        </row>
        <row r="1071">
          <cell r="B1071">
            <v>48221000</v>
          </cell>
          <cell r="C1071" t="str">
            <v>BOBINS SPOOLS USD FORWINDNG TEXTL YARN  </v>
          </cell>
          <cell r="D1071">
            <v>0.03</v>
          </cell>
          <cell r="E1071">
            <v>0.08</v>
          </cell>
          <cell r="I1071">
            <v>57024290</v>
          </cell>
          <cell r="J1071" t="str">
            <v>OTHER INCL DRUGGETS  </v>
          </cell>
          <cell r="K1071">
            <v>0</v>
          </cell>
        </row>
        <row r="1072">
          <cell r="B1072">
            <v>48232000</v>
          </cell>
          <cell r="C1072" t="str">
            <v>FILTER PAPER AND PAPERBOARD  </v>
          </cell>
          <cell r="I1072">
            <v>57024910</v>
          </cell>
          <cell r="J1072" t="str">
            <v>CRPTS ETC (NT DURRIES OF COTTON)  </v>
          </cell>
          <cell r="K1072">
            <v>0</v>
          </cell>
          <cell r="L1072">
            <v>0.01</v>
          </cell>
        </row>
        <row r="1073">
          <cell r="B1073">
            <v>48236900</v>
          </cell>
          <cell r="C1073" t="str">
            <v>OTHER  </v>
          </cell>
          <cell r="E1073">
            <v>0</v>
          </cell>
          <cell r="I1073">
            <v>57024990</v>
          </cell>
          <cell r="J1073" t="str">
            <v>OTHR FLR CVRNGS  </v>
          </cell>
          <cell r="L1073">
            <v>0</v>
          </cell>
        </row>
        <row r="1074">
          <cell r="B1074">
            <v>48237030</v>
          </cell>
          <cell r="C1074" t="str">
            <v>ARTICLES OF PAPR MACHE OTHER THAN ARTWARE AND MOULDED/PRESSED OF WOOD PULP  </v>
          </cell>
          <cell r="I1074">
            <v>57025033</v>
          </cell>
          <cell r="J1074" t="str">
            <v>PLACEMAT TABLEMAT ETC.  </v>
          </cell>
          <cell r="K1074">
            <v>0</v>
          </cell>
          <cell r="L1074">
            <v>0.01</v>
          </cell>
        </row>
        <row r="1075">
          <cell r="B1075">
            <v>48237090</v>
          </cell>
          <cell r="C1075" t="str">
            <v>OTHERS  </v>
          </cell>
          <cell r="D1075">
            <v>0</v>
          </cell>
          <cell r="I1075">
            <v>57029910</v>
          </cell>
          <cell r="J1075" t="str">
            <v>CARPETS ETC OF COTTON (NT DURRIES)  </v>
          </cell>
          <cell r="L1075">
            <v>0.01</v>
          </cell>
        </row>
        <row r="1076">
          <cell r="B1076">
            <v>48239013</v>
          </cell>
          <cell r="C1076" t="str">
            <v>PACKING AND WRAPPING PAPER  </v>
          </cell>
          <cell r="D1076">
            <v>0</v>
          </cell>
          <cell r="E1076">
            <v>0</v>
          </cell>
          <cell r="I1076">
            <v>57029990</v>
          </cell>
          <cell r="J1076" t="str">
            <v>OTHR FLR CVRNGS OF OTHR TXTL, NT PILE CONSTRTN  </v>
          </cell>
          <cell r="L1076">
            <v>0.01</v>
          </cell>
        </row>
        <row r="1077">
          <cell r="B1077">
            <v>48239018</v>
          </cell>
          <cell r="C1077" t="str">
            <v>PRODUCT CONSISTINGS OF SHEETS OF PAPER/ RBORD, IMPREGNGTED,COTED OR COVERED WITH PLASTICS.  </v>
          </cell>
          <cell r="I1077">
            <v>57031010</v>
          </cell>
          <cell r="J1077" t="str">
            <v>CARPETS  </v>
          </cell>
          <cell r="K1077">
            <v>0.06</v>
          </cell>
          <cell r="L1077">
            <v>0.04</v>
          </cell>
        </row>
        <row r="1078">
          <cell r="B1078">
            <v>48239019</v>
          </cell>
          <cell r="C1078" t="str">
            <v>DECORATIVE LAMINATES  </v>
          </cell>
          <cell r="D1078">
            <v>0.36</v>
          </cell>
          <cell r="E1078">
            <v>0.41</v>
          </cell>
          <cell r="I1078">
            <v>57031090</v>
          </cell>
          <cell r="J1078" t="str">
            <v>OTHR FLR CVRNGS  </v>
          </cell>
          <cell r="K1078">
            <v>0.01</v>
          </cell>
        </row>
        <row r="1079">
          <cell r="B1079">
            <v>48239030</v>
          </cell>
          <cell r="C1079" t="str">
            <v>PLAIN OR EMBOSSED SEALS MADE OF PAPER LAMINATED PAPR OR PAPR GASKETS.  </v>
          </cell>
          <cell r="D1079">
            <v>0.12</v>
          </cell>
          <cell r="E1079">
            <v>0.08</v>
          </cell>
          <cell r="I1079">
            <v>57032020</v>
          </cell>
          <cell r="J1079" t="str">
            <v>100% P0LAMIDE TUFTED VEL0UR, CUT PILE/ L00PPILE CARPET MATS WITH JUTE, RUBBER LATEX OR POLYURETHANE F0AM BAKING  </v>
          </cell>
          <cell r="K1079">
            <v>0.02</v>
          </cell>
        </row>
        <row r="1080">
          <cell r="B1080">
            <v>48239090</v>
          </cell>
          <cell r="C1080" t="str">
            <v>OTHERS  </v>
          </cell>
          <cell r="D1080">
            <v>0.01</v>
          </cell>
          <cell r="E1080">
            <v>0</v>
          </cell>
          <cell r="I1080">
            <v>57033010</v>
          </cell>
          <cell r="J1080" t="str">
            <v>CARPTS,CARPETING AND RUGS  </v>
          </cell>
          <cell r="K1080">
            <v>0.02</v>
          </cell>
          <cell r="L1080">
            <v>0.01</v>
          </cell>
        </row>
        <row r="1081">
          <cell r="B1081">
            <v>49011010</v>
          </cell>
          <cell r="C1081" t="str">
            <v>PRINTED BOOKS  </v>
          </cell>
          <cell r="D1081">
            <v>0.01</v>
          </cell>
          <cell r="E1081">
            <v>0.03</v>
          </cell>
          <cell r="I1081">
            <v>57033020</v>
          </cell>
          <cell r="J1081" t="str">
            <v>100% P0LYPR0PYLENE CARPET MATS WITH JUTE, RUBBER, LATEX 0R P.U. F0AM BAKING  </v>
          </cell>
          <cell r="K1081">
            <v>7.0000000000000007E-2</v>
          </cell>
        </row>
        <row r="1082">
          <cell r="B1082">
            <v>49011020</v>
          </cell>
          <cell r="C1082" t="str">
            <v>PAMPHLETS BOOKLETS BROCHURES LEAFLETS  </v>
          </cell>
          <cell r="D1082">
            <v>0.01</v>
          </cell>
          <cell r="E1082">
            <v>0</v>
          </cell>
          <cell r="I1082">
            <v>57033090</v>
          </cell>
          <cell r="J1082" t="str">
            <v>OTHR TXTL FLR CVRNGS OF OTHR MAN-MADE TXTL MATRL  </v>
          </cell>
          <cell r="L1082">
            <v>0.04</v>
          </cell>
        </row>
        <row r="1083">
          <cell r="B1083">
            <v>49019900</v>
          </cell>
          <cell r="C1083" t="str">
            <v>OTHR PRINTD BOOKS ETC OF HD NO. 4901  </v>
          </cell>
          <cell r="D1083">
            <v>0.02</v>
          </cell>
          <cell r="E1083">
            <v>0</v>
          </cell>
          <cell r="I1083">
            <v>57039010</v>
          </cell>
          <cell r="J1083" t="str">
            <v>CARPETS ETC OF COTTON (NT DURRIES )  </v>
          </cell>
          <cell r="K1083">
            <v>0.01</v>
          </cell>
          <cell r="L1083">
            <v>7.0000000000000007E-2</v>
          </cell>
        </row>
        <row r="1084">
          <cell r="B1084">
            <v>49030020</v>
          </cell>
          <cell r="C1084" t="str">
            <v>CHILDRENS DRAWING OR COLORNG BOOKS  </v>
          </cell>
          <cell r="E1084">
            <v>0.02</v>
          </cell>
          <cell r="I1084">
            <v>57039020</v>
          </cell>
          <cell r="J1084" t="str">
            <v>CARPETS AND FLOOR COVERINGS OF COIR  </v>
          </cell>
          <cell r="K1084">
            <v>0.02</v>
          </cell>
        </row>
        <row r="1085">
          <cell r="B1085">
            <v>49051000</v>
          </cell>
          <cell r="C1085" t="str">
            <v>GLOBES  </v>
          </cell>
          <cell r="E1085">
            <v>0</v>
          </cell>
          <cell r="I1085">
            <v>57039090</v>
          </cell>
          <cell r="J1085" t="str">
            <v>OTHR FLR CVRNGS OF OTHR TXTL MATRL  </v>
          </cell>
          <cell r="L1085">
            <v>0.14000000000000001</v>
          </cell>
        </row>
        <row r="1086">
          <cell r="B1086">
            <v>49059990</v>
          </cell>
          <cell r="C1086" t="str">
            <v>OTHER MAPS OR CHARTS  </v>
          </cell>
          <cell r="I1086">
            <v>57050019</v>
          </cell>
          <cell r="J1086" t="str">
            <v>CARPETS OTHR THAN SILK  </v>
          </cell>
          <cell r="L1086">
            <v>0</v>
          </cell>
        </row>
        <row r="1087">
          <cell r="B1087">
            <v>49090090</v>
          </cell>
          <cell r="C1087" t="str">
            <v>OTHERS  </v>
          </cell>
          <cell r="E1087">
            <v>0</v>
          </cell>
          <cell r="I1087">
            <v>57050021</v>
          </cell>
          <cell r="J1087" t="str">
            <v>DURRIES OF COTTON  </v>
          </cell>
          <cell r="K1087">
            <v>0.02</v>
          </cell>
        </row>
        <row r="1088">
          <cell r="B1088">
            <v>49100010</v>
          </cell>
          <cell r="C1088" t="str">
            <v>ADVERTISING CALNDAR  </v>
          </cell>
          <cell r="D1088">
            <v>0</v>
          </cell>
          <cell r="E1088">
            <v>0</v>
          </cell>
          <cell r="I1088">
            <v>57050022</v>
          </cell>
          <cell r="J1088" t="str">
            <v>DURRIES OF MAN-MADE FIBRES  </v>
          </cell>
          <cell r="K1088">
            <v>0.02</v>
          </cell>
          <cell r="L1088">
            <v>0.01</v>
          </cell>
        </row>
        <row r="1089">
          <cell r="B1089">
            <v>49100090</v>
          </cell>
          <cell r="C1089" t="str">
            <v>OTHER PRINTED CALNDAR  </v>
          </cell>
          <cell r="D1089">
            <v>0</v>
          </cell>
          <cell r="E1089">
            <v>0</v>
          </cell>
          <cell r="I1089">
            <v>57050023</v>
          </cell>
          <cell r="J1089" t="str">
            <v>DURRIES OF WOOL  </v>
          </cell>
          <cell r="K1089">
            <v>0.04</v>
          </cell>
          <cell r="L1089">
            <v>0.02</v>
          </cell>
        </row>
        <row r="1090">
          <cell r="B1090">
            <v>49111010</v>
          </cell>
          <cell r="C1090" t="str">
            <v>POSTERS, PRINTED  </v>
          </cell>
          <cell r="E1090">
            <v>0</v>
          </cell>
          <cell r="I1090">
            <v>57050024</v>
          </cell>
          <cell r="J1090" t="str">
            <v>COTTON DURRIES OF HANDLOOM (INCLUDING CHINDI DURRIES, COTTON CHENILLE DURIES, RAG RUG DURRIE PRINTED DURRIES, DRUGGETS)  </v>
          </cell>
          <cell r="K1090">
            <v>0.03</v>
          </cell>
          <cell r="L1090">
            <v>0.02</v>
          </cell>
        </row>
        <row r="1091">
          <cell r="B1091">
            <v>49111020</v>
          </cell>
          <cell r="C1091" t="str">
            <v>TRDE ADVRTSG MATERLS COMRCL CATALGE AND LIKE  </v>
          </cell>
          <cell r="I1091">
            <v>57050029</v>
          </cell>
          <cell r="J1091" t="str">
            <v>OTHR TXTL FLR CVRNGS, W/N MADE UP  </v>
          </cell>
          <cell r="L1091">
            <v>0.01</v>
          </cell>
        </row>
        <row r="1092">
          <cell r="B1092">
            <v>49111090</v>
          </cell>
          <cell r="C1092" t="str">
            <v>OTHR ADVRTSG MATTER PRINTED  </v>
          </cell>
          <cell r="D1092">
            <v>0</v>
          </cell>
          <cell r="E1092">
            <v>0</v>
          </cell>
          <cell r="I1092">
            <v>57050039</v>
          </cell>
          <cell r="J1092" t="str">
            <v>OTHR CARPETS OF JUTE  </v>
          </cell>
          <cell r="L1092">
            <v>0.04</v>
          </cell>
        </row>
        <row r="1093">
          <cell r="B1093">
            <v>49119990</v>
          </cell>
          <cell r="C1093" t="str">
            <v>OTHERS  </v>
          </cell>
          <cell r="D1093">
            <v>0</v>
          </cell>
          <cell r="E1093">
            <v>0.04</v>
          </cell>
          <cell r="I1093">
            <v>57050042</v>
          </cell>
          <cell r="J1093" t="str">
            <v>MATS AND MATTINGS INCLUDING BATH MATS, WHERE COTTON PREDOMINATES BY WEIGHT, OF HANDLOOM, COTTON RUGS OF HANDLOOM  </v>
          </cell>
          <cell r="K1093">
            <v>0.36</v>
          </cell>
          <cell r="L1093">
            <v>0.28999999999999998</v>
          </cell>
        </row>
        <row r="1094">
          <cell r="B1094">
            <v>50020010</v>
          </cell>
          <cell r="C1094" t="str">
            <v>MULBERRY RAW SILK  </v>
          </cell>
          <cell r="D1094">
            <v>0</v>
          </cell>
          <cell r="I1094">
            <v>57050049</v>
          </cell>
          <cell r="J1094" t="str">
            <v>OTHR THAN KNITTED CARPETS ETC  </v>
          </cell>
          <cell r="K1094">
            <v>0.1</v>
          </cell>
        </row>
        <row r="1095">
          <cell r="B1095">
            <v>50071000</v>
          </cell>
          <cell r="C1095" t="str">
            <v>WOVEN FABRICS OF NOIL SILK  </v>
          </cell>
          <cell r="E1095">
            <v>0</v>
          </cell>
          <cell r="I1095">
            <v>57050090</v>
          </cell>
          <cell r="J1095" t="str">
            <v>OTHR TXTL FLR CVRNGS, W/N MADE UP  </v>
          </cell>
          <cell r="K1095">
            <v>0.21</v>
          </cell>
          <cell r="L1095">
            <v>0.1</v>
          </cell>
        </row>
        <row r="1096">
          <cell r="B1096">
            <v>50072010</v>
          </cell>
          <cell r="C1096" t="str">
            <v>SAREES CONTNG &gt;=85% BY WT OF SLK/SLK WST, OTHER THAN NOIL SLK.  </v>
          </cell>
          <cell r="I1096">
            <v>58013690</v>
          </cell>
          <cell r="J1096" t="str">
            <v>OTHERS  </v>
          </cell>
          <cell r="K1096">
            <v>0.01</v>
          </cell>
          <cell r="L1096">
            <v>0.04</v>
          </cell>
        </row>
        <row r="1097">
          <cell r="B1097">
            <v>50072090</v>
          </cell>
          <cell r="C1097" t="str">
            <v>ITEMS OTHR THN SAREES CONTNG &gt;85% BY WT OF SLK ETC.  </v>
          </cell>
          <cell r="D1097">
            <v>0.03</v>
          </cell>
          <cell r="I1097">
            <v>58013711</v>
          </cell>
          <cell r="J1097" t="str">
            <v>*VELVET  </v>
          </cell>
          <cell r="K1097">
            <v>0</v>
          </cell>
          <cell r="L1097">
            <v>0</v>
          </cell>
        </row>
        <row r="1098">
          <cell r="B1098">
            <v>50079010</v>
          </cell>
          <cell r="C1098" t="str">
            <v>OTHER WOVEN FABRICS OF HANDLOOM  </v>
          </cell>
          <cell r="E1098">
            <v>0</v>
          </cell>
          <cell r="I1098">
            <v>58042100</v>
          </cell>
          <cell r="J1098" t="str">
            <v>MECHANICALLY MADE LACE OF MAN-MADE FBRS  </v>
          </cell>
          <cell r="L1098">
            <v>0</v>
          </cell>
        </row>
        <row r="1099">
          <cell r="B1099">
            <v>51091090</v>
          </cell>
          <cell r="C1099" t="str">
            <v>OTHERS  </v>
          </cell>
          <cell r="D1099">
            <v>0</v>
          </cell>
          <cell r="I1099">
            <v>58063920</v>
          </cell>
          <cell r="J1099" t="str">
            <v>JUTE WEBBING  </v>
          </cell>
          <cell r="K1099">
            <v>0.02</v>
          </cell>
        </row>
        <row r="1100">
          <cell r="B1100">
            <v>51111130</v>
          </cell>
          <cell r="C1100" t="str">
            <v>DYED WOVN FBRCS  </v>
          </cell>
          <cell r="E1100">
            <v>0</v>
          </cell>
          <cell r="I1100">
            <v>58079090</v>
          </cell>
          <cell r="J1100" t="str">
            <v>OTHR LABELS BADGES AND SMLR ARTXLS  </v>
          </cell>
          <cell r="L1100">
            <v>0</v>
          </cell>
        </row>
        <row r="1101">
          <cell r="B1101">
            <v>51121130</v>
          </cell>
          <cell r="C1101" t="str">
            <v>DYED WOVN FBRCS CONTNG&gt;85% BY WT OF WOOL/FINE ANML HAIR OF A WT NT EXCDNG 200 G/M2  </v>
          </cell>
          <cell r="E1101">
            <v>0</v>
          </cell>
          <cell r="I1101">
            <v>58089030</v>
          </cell>
          <cell r="J1101" t="str">
            <v>OTHER BRAIDS  </v>
          </cell>
          <cell r="K1101">
            <v>0</v>
          </cell>
          <cell r="L1101">
            <v>0</v>
          </cell>
        </row>
        <row r="1102">
          <cell r="B1102">
            <v>52010015</v>
          </cell>
          <cell r="C1102" t="str">
            <v>INDIAN COTTON OF STAPLE LENGTH 28.5MM (1.4/32) AND ABOVE BUT BELOW 34.5MM  </v>
          </cell>
          <cell r="E1102">
            <v>0.26</v>
          </cell>
          <cell r="I1102">
            <v>58089090</v>
          </cell>
          <cell r="J1102" t="str">
            <v>OTHERS  </v>
          </cell>
        </row>
        <row r="1103">
          <cell r="B1103">
            <v>52041120</v>
          </cell>
          <cell r="C1103" t="str">
            <v>COTTON THREAD,DARNING  </v>
          </cell>
          <cell r="D1103">
            <v>0</v>
          </cell>
          <cell r="I1103">
            <v>58109290</v>
          </cell>
          <cell r="J1103" t="str">
            <v>OTHER EMBROIDERY OF MANMADE FIBRE  </v>
          </cell>
          <cell r="L1103">
            <v>0</v>
          </cell>
        </row>
        <row r="1104">
          <cell r="B1104">
            <v>52041190</v>
          </cell>
          <cell r="C1104" t="str">
            <v>OTHERS  </v>
          </cell>
          <cell r="D1104">
            <v>0</v>
          </cell>
          <cell r="I1104">
            <v>58109900</v>
          </cell>
          <cell r="J1104" t="str">
            <v>EMBRDRY OF OTHR TXTL MATRLS  </v>
          </cell>
          <cell r="L1104">
            <v>0</v>
          </cell>
        </row>
        <row r="1105">
          <cell r="B1105">
            <v>52042090</v>
          </cell>
          <cell r="C1105" t="str">
            <v>OTHER COTTON SEWING THREAD  </v>
          </cell>
          <cell r="D1105">
            <v>0</v>
          </cell>
          <cell r="E1105">
            <v>0.01</v>
          </cell>
          <cell r="I1105">
            <v>58110020</v>
          </cell>
          <cell r="J1105" t="str">
            <v>QUILTED WADDING  </v>
          </cell>
        </row>
        <row r="1106">
          <cell r="B1106">
            <v>52051110</v>
          </cell>
          <cell r="C1106" t="str">
            <v>GREY  </v>
          </cell>
          <cell r="D1106">
            <v>1.42</v>
          </cell>
          <cell r="E1106">
            <v>0.13</v>
          </cell>
          <cell r="I1106">
            <v>59031090</v>
          </cell>
          <cell r="J1106" t="str">
            <v>OTHR FABRC IMPRGNTD, LAMNTD PLTD AND COATED WITH PVC  </v>
          </cell>
          <cell r="L1106">
            <v>0.26</v>
          </cell>
        </row>
        <row r="1107">
          <cell r="B1107">
            <v>52051190</v>
          </cell>
          <cell r="C1107" t="str">
            <v>OTHERS  </v>
          </cell>
          <cell r="D1107">
            <v>0.18</v>
          </cell>
          <cell r="I1107">
            <v>59061000</v>
          </cell>
          <cell r="J1107" t="str">
            <v>ADHESIVE TAPE OF A WIDTH NOT EXCDG 20 CM.  </v>
          </cell>
          <cell r="K1107">
            <v>0</v>
          </cell>
        </row>
        <row r="1108">
          <cell r="B1108">
            <v>52051210</v>
          </cell>
          <cell r="C1108" t="str">
            <v>GREY  </v>
          </cell>
          <cell r="D1108">
            <v>4.4400000000000004</v>
          </cell>
          <cell r="E1108">
            <v>3.51</v>
          </cell>
          <cell r="I1108">
            <v>59100090</v>
          </cell>
          <cell r="J1108" t="str">
            <v>OTHERS  </v>
          </cell>
          <cell r="K1108">
            <v>0</v>
          </cell>
          <cell r="L1108">
            <v>0</v>
          </cell>
        </row>
        <row r="1109">
          <cell r="B1109">
            <v>52051310</v>
          </cell>
          <cell r="C1109" t="str">
            <v>GREY  </v>
          </cell>
          <cell r="D1109">
            <v>19.32</v>
          </cell>
          <cell r="E1109">
            <v>18.649999999999999</v>
          </cell>
          <cell r="I1109">
            <v>59111000</v>
          </cell>
          <cell r="J1109" t="str">
            <v>TXTL FBRCS FLT AND FLT-LND WVN FBRCS COTD COVRD WTH RUBR ETC FR CARD CLOTHNG AND SMLR FBRCS FR OTHR TECHNCL PRPS INCL  </v>
          </cell>
          <cell r="K1109">
            <v>0.03</v>
          </cell>
        </row>
        <row r="1110">
          <cell r="B1110">
            <v>52051330</v>
          </cell>
          <cell r="C1110" t="str">
            <v>DYED  </v>
          </cell>
          <cell r="D1110">
            <v>7.0000000000000007E-2</v>
          </cell>
          <cell r="E1110">
            <v>0.01</v>
          </cell>
          <cell r="I1110">
            <v>59113290</v>
          </cell>
          <cell r="J1110" t="str">
            <v>OTHERS  </v>
          </cell>
          <cell r="K1110">
            <v>0</v>
          </cell>
          <cell r="L1110">
            <v>0</v>
          </cell>
        </row>
        <row r="1111">
          <cell r="B1111">
            <v>52051410</v>
          </cell>
          <cell r="C1111" t="str">
            <v>GREY  </v>
          </cell>
          <cell r="D1111">
            <v>0.98</v>
          </cell>
          <cell r="E1111">
            <v>0.14000000000000001</v>
          </cell>
          <cell r="I1111">
            <v>61012000</v>
          </cell>
          <cell r="J1111" t="str">
            <v>OVRCOAT,CAPES,CLOAKS,ANORAKS ETC OF COTTON  </v>
          </cell>
          <cell r="L1111">
            <v>0</v>
          </cell>
        </row>
        <row r="1112">
          <cell r="B1112">
            <v>52051510</v>
          </cell>
          <cell r="C1112" t="str">
            <v>GREY  </v>
          </cell>
          <cell r="E1112">
            <v>0.13</v>
          </cell>
          <cell r="I1112">
            <v>61019090</v>
          </cell>
          <cell r="J1112" t="str">
            <v>OTHER (EXCL SILK)  </v>
          </cell>
          <cell r="K1112">
            <v>0</v>
          </cell>
          <cell r="L1112">
            <v>0</v>
          </cell>
        </row>
        <row r="1113">
          <cell r="B1113">
            <v>52052110</v>
          </cell>
          <cell r="C1113" t="str">
            <v>GREY  </v>
          </cell>
          <cell r="D1113">
            <v>0.32</v>
          </cell>
          <cell r="E1113">
            <v>0.09</v>
          </cell>
          <cell r="I1113">
            <v>61031020</v>
          </cell>
          <cell r="J1113" t="str">
            <v>SUITS OF COTTON  </v>
          </cell>
          <cell r="L1113">
            <v>0</v>
          </cell>
        </row>
        <row r="1114">
          <cell r="B1114">
            <v>52052120</v>
          </cell>
          <cell r="C1114" t="str">
            <v>BLEACHED  </v>
          </cell>
          <cell r="E1114">
            <v>0.06</v>
          </cell>
          <cell r="I1114">
            <v>61033200</v>
          </cell>
          <cell r="J1114" t="str">
            <v>JACKETS AND BLAZERS OF COTTON  </v>
          </cell>
          <cell r="K1114">
            <v>0.16</v>
          </cell>
          <cell r="L1114">
            <v>0.12</v>
          </cell>
        </row>
        <row r="1115">
          <cell r="B1115">
            <v>52052190</v>
          </cell>
          <cell r="C1115" t="str">
            <v>OTHERS  </v>
          </cell>
          <cell r="D1115">
            <v>0.08</v>
          </cell>
          <cell r="I1115">
            <v>61033990</v>
          </cell>
          <cell r="J1115" t="str">
            <v>JACKETS AND BLAZERS OF OTHER FIBRES  </v>
          </cell>
          <cell r="K1115">
            <v>0</v>
          </cell>
        </row>
        <row r="1116">
          <cell r="B1116">
            <v>52052210</v>
          </cell>
          <cell r="C1116" t="str">
            <v>GREY  </v>
          </cell>
          <cell r="D1116">
            <v>20.09</v>
          </cell>
          <cell r="E1116">
            <v>19.93</v>
          </cell>
          <cell r="I1116">
            <v>61034200</v>
          </cell>
          <cell r="J1116" t="str">
            <v>TROUSERS,SHORTS ETC OF COTTON  </v>
          </cell>
          <cell r="K1116">
            <v>0.13</v>
          </cell>
          <cell r="L1116">
            <v>0</v>
          </cell>
        </row>
        <row r="1117">
          <cell r="B1117">
            <v>52052290</v>
          </cell>
          <cell r="C1117" t="str">
            <v>OTHERS  </v>
          </cell>
          <cell r="D1117">
            <v>0.91</v>
          </cell>
          <cell r="E1117">
            <v>0.37</v>
          </cell>
          <cell r="I1117">
            <v>61034990</v>
          </cell>
          <cell r="J1117" t="str">
            <v>TROUSERS,BIB,SHORTS ETC OF OTHER FIBRES  </v>
          </cell>
          <cell r="K1117">
            <v>0</v>
          </cell>
          <cell r="L1117">
            <v>0</v>
          </cell>
        </row>
        <row r="1118">
          <cell r="B1118">
            <v>52052310</v>
          </cell>
          <cell r="C1118" t="str">
            <v>GREY  </v>
          </cell>
          <cell r="D1118">
            <v>32.75</v>
          </cell>
          <cell r="E1118">
            <v>35.35</v>
          </cell>
          <cell r="I1118">
            <v>61041300</v>
          </cell>
          <cell r="J1118" t="str">
            <v>SUITS OF SYNTHETIC FIBRES  </v>
          </cell>
          <cell r="K1118">
            <v>0</v>
          </cell>
        </row>
        <row r="1119">
          <cell r="B1119">
            <v>52052390</v>
          </cell>
          <cell r="C1119" t="str">
            <v>OTHERS  </v>
          </cell>
          <cell r="D1119">
            <v>1.01</v>
          </cell>
          <cell r="E1119">
            <v>0.57999999999999996</v>
          </cell>
          <cell r="I1119">
            <v>61041990</v>
          </cell>
          <cell r="J1119" t="str">
            <v>SUITS OF WOOL/FINE ANML HAIR  </v>
          </cell>
        </row>
        <row r="1120">
          <cell r="B1120">
            <v>52052410</v>
          </cell>
          <cell r="C1120" t="str">
            <v>GREY2401  </v>
          </cell>
          <cell r="D1120">
            <v>3.5</v>
          </cell>
          <cell r="E1120">
            <v>3.21</v>
          </cell>
          <cell r="I1120">
            <v>61042200</v>
          </cell>
          <cell r="J1120" t="str">
            <v>ENSEMBLES OF COTTON  </v>
          </cell>
          <cell r="L1120">
            <v>0.03</v>
          </cell>
        </row>
        <row r="1121">
          <cell r="B1121">
            <v>52052490</v>
          </cell>
          <cell r="C1121" t="str">
            <v>OTHERS  </v>
          </cell>
          <cell r="D1121">
            <v>0.16</v>
          </cell>
          <cell r="E1121">
            <v>7.0000000000000007E-2</v>
          </cell>
          <cell r="I1121">
            <v>61043200</v>
          </cell>
          <cell r="J1121" t="str">
            <v>JACKETS OF COTTON  </v>
          </cell>
          <cell r="K1121">
            <v>0.15</v>
          </cell>
          <cell r="L1121">
            <v>7.0000000000000007E-2</v>
          </cell>
        </row>
        <row r="1122">
          <cell r="B1122">
            <v>52052610</v>
          </cell>
          <cell r="C1122" t="str">
            <v>DYED  </v>
          </cell>
          <cell r="D1122">
            <v>0.14000000000000001</v>
          </cell>
          <cell r="E1122">
            <v>0.3</v>
          </cell>
          <cell r="I1122">
            <v>61043300</v>
          </cell>
          <cell r="J1122" t="str">
            <v>JACKETS OF SYNTHETIC FIBRES  </v>
          </cell>
          <cell r="K1122">
            <v>0</v>
          </cell>
          <cell r="L1122">
            <v>0</v>
          </cell>
        </row>
        <row r="1123">
          <cell r="B1123">
            <v>52052690</v>
          </cell>
          <cell r="C1123" t="str">
            <v>OTHERS  </v>
          </cell>
          <cell r="D1123">
            <v>13.69</v>
          </cell>
          <cell r="E1123">
            <v>16.579999999999998</v>
          </cell>
          <cell r="I1123">
            <v>61043990</v>
          </cell>
          <cell r="J1123" t="str">
            <v>JACKETS OF OTHER FIBRES  </v>
          </cell>
          <cell r="K1123">
            <v>0</v>
          </cell>
          <cell r="L1123">
            <v>0.05</v>
          </cell>
        </row>
        <row r="1124">
          <cell r="B1124">
            <v>52052790</v>
          </cell>
          <cell r="C1124" t="str">
            <v>OTHR  </v>
          </cell>
          <cell r="D1124">
            <v>0.41</v>
          </cell>
          <cell r="E1124">
            <v>0.36</v>
          </cell>
          <cell r="I1124">
            <v>61044200</v>
          </cell>
          <cell r="J1124" t="str">
            <v>DRESSES OF COTTON  </v>
          </cell>
          <cell r="K1124">
            <v>0.28000000000000003</v>
          </cell>
          <cell r="L1124">
            <v>0.22</v>
          </cell>
        </row>
        <row r="1125">
          <cell r="B1125">
            <v>52052890</v>
          </cell>
          <cell r="C1125" t="str">
            <v>OTHR  </v>
          </cell>
          <cell r="D1125">
            <v>0.01</v>
          </cell>
          <cell r="I1125">
            <v>61044300</v>
          </cell>
          <cell r="J1125" t="str">
            <v>DRESSES OF SYNTHETIC FIBRES  </v>
          </cell>
          <cell r="K1125">
            <v>0.01</v>
          </cell>
          <cell r="L1125">
            <v>0</v>
          </cell>
        </row>
        <row r="1126">
          <cell r="B1126">
            <v>52053190</v>
          </cell>
          <cell r="C1126" t="str">
            <v>OTHERS  </v>
          </cell>
          <cell r="I1126">
            <v>61044400</v>
          </cell>
          <cell r="J1126" t="str">
            <v>DRESSES OF ARTIFICIAL FIBRES  </v>
          </cell>
          <cell r="K1126">
            <v>0.01</v>
          </cell>
        </row>
        <row r="1127">
          <cell r="B1127">
            <v>52053310</v>
          </cell>
          <cell r="C1127" t="str">
            <v>GREY  </v>
          </cell>
          <cell r="D1127">
            <v>0.08</v>
          </cell>
          <cell r="I1127">
            <v>61044910</v>
          </cell>
          <cell r="J1127" t="str">
            <v>DRESSES OF SILK  </v>
          </cell>
          <cell r="L1127">
            <v>0</v>
          </cell>
        </row>
        <row r="1128">
          <cell r="B1128">
            <v>52054210</v>
          </cell>
          <cell r="C1128" t="str">
            <v>GREY  </v>
          </cell>
          <cell r="D1128">
            <v>0.02</v>
          </cell>
          <cell r="I1128">
            <v>61044990</v>
          </cell>
          <cell r="J1128" t="str">
            <v>DRESSES OF OTHER FIBRES  </v>
          </cell>
          <cell r="K1128">
            <v>0</v>
          </cell>
          <cell r="L1128">
            <v>7.0000000000000007E-2</v>
          </cell>
        </row>
        <row r="1129">
          <cell r="B1129">
            <v>52054310</v>
          </cell>
          <cell r="C1129" t="str">
            <v>GREY  </v>
          </cell>
          <cell r="E1129">
            <v>0.01</v>
          </cell>
          <cell r="I1129">
            <v>61045200</v>
          </cell>
          <cell r="J1129" t="str">
            <v>SKIRTS AND DIVIDED SKIRTS OF COTTON  </v>
          </cell>
          <cell r="K1129">
            <v>0.05</v>
          </cell>
          <cell r="L1129">
            <v>0.02</v>
          </cell>
        </row>
        <row r="1130">
          <cell r="B1130">
            <v>52054610</v>
          </cell>
          <cell r="C1130" t="str">
            <v>GREY  </v>
          </cell>
          <cell r="E1130">
            <v>7.0000000000000007E-2</v>
          </cell>
          <cell r="I1130">
            <v>61045300</v>
          </cell>
          <cell r="J1130" t="str">
            <v>SKIRTS AND DIVIDED SKIRTS OF SYNTHTC FIBRES  </v>
          </cell>
          <cell r="K1130">
            <v>0.04</v>
          </cell>
          <cell r="L1130">
            <v>0</v>
          </cell>
        </row>
        <row r="1131">
          <cell r="B1131">
            <v>52054730</v>
          </cell>
          <cell r="C1131" t="str">
            <v>DYED  </v>
          </cell>
          <cell r="E1131">
            <v>0.01</v>
          </cell>
          <cell r="I1131">
            <v>61045990</v>
          </cell>
          <cell r="J1131" t="str">
            <v>SKIRTS OF OTHER FIBRES  </v>
          </cell>
          <cell r="K1131">
            <v>0</v>
          </cell>
          <cell r="L1131">
            <v>0</v>
          </cell>
        </row>
        <row r="1132">
          <cell r="B1132">
            <v>52054810</v>
          </cell>
          <cell r="C1132" t="str">
            <v>GREY  </v>
          </cell>
          <cell r="D1132">
            <v>0.08</v>
          </cell>
          <cell r="E1132">
            <v>0.45</v>
          </cell>
          <cell r="I1132">
            <v>61046200</v>
          </cell>
          <cell r="J1132" t="str">
            <v>TRSRS,BIBS,BRC OVRLLS,BRCHS,SHRTS OF COTN  </v>
          </cell>
          <cell r="K1132">
            <v>0.37</v>
          </cell>
          <cell r="L1132">
            <v>0.14000000000000001</v>
          </cell>
        </row>
        <row r="1133">
          <cell r="B1133">
            <v>52061200</v>
          </cell>
          <cell r="C1133" t="str">
            <v>SNGL YRN OF UNCMBD FBRS MEASURNG&lt;714.29 BUT &gt;=232.56 DCTX(&gt;14 BUT &lt;=43 MTRC NO)  </v>
          </cell>
          <cell r="E1133">
            <v>7.0000000000000007E-2</v>
          </cell>
          <cell r="I1133">
            <v>61046300</v>
          </cell>
          <cell r="J1133" t="str">
            <v>TROUSERS,BIB AND BRACE OVERALLS,BREECHES AND SHORTS OF SYNTHETIC FIBRES  </v>
          </cell>
          <cell r="K1133">
            <v>0.01</v>
          </cell>
          <cell r="L1133">
            <v>0</v>
          </cell>
        </row>
        <row r="1134">
          <cell r="B1134">
            <v>52062200</v>
          </cell>
          <cell r="C1134" t="str">
            <v>SNGL YRN OF CMBD FBRS MEASURNG&lt;714.29 BUT&gt;=232.56 DCTX(&gt;14 BUT&lt;=43 MTRC NO)  </v>
          </cell>
          <cell r="D1134">
            <v>0.06</v>
          </cell>
          <cell r="E1134">
            <v>0.08</v>
          </cell>
          <cell r="I1134">
            <v>61046990</v>
          </cell>
          <cell r="J1134" t="str">
            <v>TROUSERS,BIB AND BRACE ETC OF OTHER FIBRES  </v>
          </cell>
          <cell r="K1134">
            <v>0.01</v>
          </cell>
          <cell r="L1134">
            <v>0.33</v>
          </cell>
        </row>
        <row r="1135">
          <cell r="B1135">
            <v>52062300</v>
          </cell>
          <cell r="C1135" t="str">
            <v>SNGL YRN OF CMBD FBRS MEASURNG &lt;232.56 BUT &gt;= 192.31 DCTX(&gt;43 BUT &lt;=52 MTRC NO)  </v>
          </cell>
          <cell r="D1135">
            <v>7.0000000000000007E-2</v>
          </cell>
          <cell r="E1135">
            <v>0.18</v>
          </cell>
          <cell r="I1135">
            <v>61051010</v>
          </cell>
          <cell r="J1135" t="str">
            <v>COTTON SHIRTS,HAND CROCHETED  </v>
          </cell>
          <cell r="K1135">
            <v>0.06</v>
          </cell>
          <cell r="L1135">
            <v>0.01</v>
          </cell>
        </row>
        <row r="1136">
          <cell r="B1136">
            <v>52062400</v>
          </cell>
          <cell r="C1136" t="str">
            <v>SNGL YRN OF CMBD FBRS MEASURNG &lt;192.31 BUT&gt;=125 DCTX (&gt;52 BUT &lt;=80 MTRC NO)  </v>
          </cell>
          <cell r="D1136">
            <v>0.06</v>
          </cell>
          <cell r="I1136">
            <v>61051020</v>
          </cell>
          <cell r="J1136" t="str">
            <v>KNIT SHIRTS (EXCEPT T-SHIRTS) AND SWEAT SHIRTS,OTHER THAN HAND CROCHETED OF CTN  </v>
          </cell>
          <cell r="K1136">
            <v>0.06</v>
          </cell>
          <cell r="L1136">
            <v>0.03</v>
          </cell>
        </row>
        <row r="1137">
          <cell r="B1137">
            <v>52081110</v>
          </cell>
          <cell r="C1137" t="str">
            <v>DHOTI  </v>
          </cell>
          <cell r="D1137">
            <v>0</v>
          </cell>
          <cell r="I1137">
            <v>61051090</v>
          </cell>
          <cell r="J1137" t="str">
            <v>OTHER SHIRTS OF COTTON  </v>
          </cell>
          <cell r="K1137">
            <v>0.03</v>
          </cell>
          <cell r="L1137">
            <v>0.19</v>
          </cell>
        </row>
        <row r="1138">
          <cell r="B1138">
            <v>52081120</v>
          </cell>
          <cell r="C1138" t="str">
            <v>SAREE  </v>
          </cell>
          <cell r="D1138">
            <v>0</v>
          </cell>
          <cell r="I1138">
            <v>61052010</v>
          </cell>
          <cell r="J1138" t="str">
            <v>MENS/BOYS SHIRTS SYN FIBRES  </v>
          </cell>
          <cell r="K1138">
            <v>0</v>
          </cell>
        </row>
        <row r="1139">
          <cell r="B1139">
            <v>52081130</v>
          </cell>
          <cell r="C1139" t="str">
            <v>SHIRTING FABRICS  </v>
          </cell>
          <cell r="I1139">
            <v>61059090</v>
          </cell>
          <cell r="J1139" t="str">
            <v>SHIRTS OF OTHER FIBRES  </v>
          </cell>
          <cell r="K1139">
            <v>0.01</v>
          </cell>
          <cell r="L1139">
            <v>0.01</v>
          </cell>
        </row>
        <row r="1140">
          <cell r="B1140">
            <v>52081190</v>
          </cell>
          <cell r="C1140" t="str">
            <v>OTHERS  </v>
          </cell>
          <cell r="E1140">
            <v>0.02</v>
          </cell>
          <cell r="I1140">
            <v>61061000</v>
          </cell>
          <cell r="J1140" t="str">
            <v>BLOUSE ETC OF COTTON  </v>
          </cell>
          <cell r="K1140">
            <v>0.12</v>
          </cell>
          <cell r="L1140">
            <v>0.04</v>
          </cell>
        </row>
        <row r="1141">
          <cell r="B1141">
            <v>52081310</v>
          </cell>
          <cell r="C1141" t="str">
            <v>SHIRTING FABRICS  </v>
          </cell>
          <cell r="E1141">
            <v>0.03</v>
          </cell>
          <cell r="I1141">
            <v>61062010</v>
          </cell>
          <cell r="J1141" t="str">
            <v>BLOUSE ETC OF SYNTHETIC FIBRES  </v>
          </cell>
          <cell r="K1141">
            <v>0</v>
          </cell>
          <cell r="L1141">
            <v>0.03</v>
          </cell>
        </row>
        <row r="1142">
          <cell r="B1142">
            <v>52082190</v>
          </cell>
          <cell r="C1142" t="str">
            <v>OTHERS  </v>
          </cell>
          <cell r="E1142">
            <v>0.09</v>
          </cell>
          <cell r="I1142">
            <v>61069090</v>
          </cell>
          <cell r="J1142" t="str">
            <v>BLOUSES ETC OF OTHER FIBRES  </v>
          </cell>
          <cell r="K1142">
            <v>0.01</v>
          </cell>
          <cell r="L1142">
            <v>0.04</v>
          </cell>
        </row>
        <row r="1143">
          <cell r="B1143">
            <v>52082290</v>
          </cell>
          <cell r="C1143" t="str">
            <v>OTHERS  </v>
          </cell>
          <cell r="D1143">
            <v>0.02</v>
          </cell>
          <cell r="E1143">
            <v>0.03</v>
          </cell>
          <cell r="I1143">
            <v>61071100</v>
          </cell>
          <cell r="J1143" t="str">
            <v>UNDERPANTS AND BRIEFS OF COTTON  </v>
          </cell>
          <cell r="K1143">
            <v>7.0000000000000007E-2</v>
          </cell>
          <cell r="L1143">
            <v>0.01</v>
          </cell>
        </row>
        <row r="1144">
          <cell r="B1144">
            <v>52082990</v>
          </cell>
          <cell r="C1144" t="str">
            <v>OTHERS  </v>
          </cell>
          <cell r="D1144">
            <v>0.05</v>
          </cell>
          <cell r="E1144">
            <v>0.13</v>
          </cell>
          <cell r="I1144">
            <v>61071990</v>
          </cell>
          <cell r="J1144" t="str">
            <v>UNDERPANTS AND BRIEFS OF OTHER FIBRES  </v>
          </cell>
          <cell r="L1144">
            <v>0</v>
          </cell>
        </row>
        <row r="1145">
          <cell r="B1145">
            <v>52083110</v>
          </cell>
          <cell r="C1145" t="str">
            <v>LUNGI  </v>
          </cell>
          <cell r="D1145">
            <v>0</v>
          </cell>
          <cell r="I1145">
            <v>61072100</v>
          </cell>
          <cell r="J1145" t="str">
            <v>NIGHTSHIRTS AND PYJAMAS OF COTTON  </v>
          </cell>
          <cell r="K1145">
            <v>0.65</v>
          </cell>
          <cell r="L1145">
            <v>0.31</v>
          </cell>
        </row>
        <row r="1146">
          <cell r="B1146">
            <v>52083130</v>
          </cell>
          <cell r="C1146" t="str">
            <v>SHIRTING FBRCS  </v>
          </cell>
          <cell r="D1146">
            <v>0.03</v>
          </cell>
          <cell r="E1146">
            <v>0.05</v>
          </cell>
          <cell r="I1146">
            <v>61072990</v>
          </cell>
          <cell r="J1146" t="str">
            <v>NIGHTSHIRTS AND PYJAMAS OF OTHR FBRS  </v>
          </cell>
          <cell r="K1146">
            <v>0.01</v>
          </cell>
          <cell r="L1146">
            <v>0</v>
          </cell>
        </row>
        <row r="1147">
          <cell r="B1147">
            <v>52083190</v>
          </cell>
          <cell r="C1147" t="str">
            <v>OTHERS  </v>
          </cell>
          <cell r="D1147">
            <v>0.09</v>
          </cell>
          <cell r="E1147">
            <v>0</v>
          </cell>
          <cell r="I1147">
            <v>61081990</v>
          </cell>
          <cell r="J1147" t="str">
            <v>SLIPS AND PETTICOATS OF OTHER FIBRES  </v>
          </cell>
          <cell r="L1147">
            <v>0.03</v>
          </cell>
        </row>
        <row r="1148">
          <cell r="B1148">
            <v>52083230</v>
          </cell>
          <cell r="C1148" t="str">
            <v>SHIRTING FABRICS  </v>
          </cell>
          <cell r="D1148">
            <v>0.08</v>
          </cell>
          <cell r="I1148">
            <v>61082100</v>
          </cell>
          <cell r="J1148" t="str">
            <v>BRIEFS AND PANTIES OF COTTON  </v>
          </cell>
          <cell r="K1148">
            <v>7.0000000000000007E-2</v>
          </cell>
          <cell r="L1148">
            <v>0</v>
          </cell>
        </row>
        <row r="1149">
          <cell r="B1149">
            <v>52083290</v>
          </cell>
          <cell r="C1149" t="str">
            <v>OTHERS  </v>
          </cell>
          <cell r="D1149">
            <v>0.17</v>
          </cell>
          <cell r="I1149">
            <v>61082990</v>
          </cell>
          <cell r="J1149" t="str">
            <v>BRIEFS AND PANITIES OF OTHER FIBRES  </v>
          </cell>
        </row>
        <row r="1150">
          <cell r="B1150">
            <v>52083310</v>
          </cell>
          <cell r="C1150" t="str">
            <v>SHIRTING FABRICS  </v>
          </cell>
          <cell r="D1150">
            <v>0</v>
          </cell>
          <cell r="I1150">
            <v>61083100</v>
          </cell>
          <cell r="J1150" t="str">
            <v>NIGHTDRESSES AND PYJAMAS OF COTTON  </v>
          </cell>
          <cell r="K1150">
            <v>0.59</v>
          </cell>
          <cell r="L1150">
            <v>0.31</v>
          </cell>
        </row>
        <row r="1151">
          <cell r="B1151">
            <v>52084230</v>
          </cell>
          <cell r="C1151" t="str">
            <v>SHIRTING FABRICS  </v>
          </cell>
          <cell r="D1151">
            <v>0.01</v>
          </cell>
          <cell r="I1151">
            <v>61083220</v>
          </cell>
          <cell r="J1151" t="str">
            <v>NIGHTDRESSES AND PYAJAMAS OF ARTIFICIAL FIBRES  </v>
          </cell>
        </row>
        <row r="1152">
          <cell r="B1152">
            <v>52084290</v>
          </cell>
          <cell r="C1152" t="str">
            <v>OTHERS  </v>
          </cell>
          <cell r="D1152">
            <v>0.01</v>
          </cell>
          <cell r="E1152">
            <v>0.1</v>
          </cell>
          <cell r="I1152">
            <v>61083990</v>
          </cell>
          <cell r="J1152" t="str">
            <v>NIGHTDRESSES AND PYJAMAS OF OTHR FIBRES  </v>
          </cell>
          <cell r="K1152">
            <v>0.03</v>
          </cell>
          <cell r="L1152">
            <v>0.02</v>
          </cell>
        </row>
        <row r="1153">
          <cell r="B1153">
            <v>52084320</v>
          </cell>
          <cell r="C1153" t="str">
            <v>SHIRTING FABRICS  </v>
          </cell>
          <cell r="D1153">
            <v>0</v>
          </cell>
          <cell r="E1153">
            <v>0.05</v>
          </cell>
          <cell r="I1153">
            <v>61089990</v>
          </cell>
          <cell r="J1153" t="str">
            <v>NEGLIGES ETC OF OTHER FIBRES  </v>
          </cell>
        </row>
        <row r="1154">
          <cell r="B1154">
            <v>52085130</v>
          </cell>
          <cell r="C1154" t="str">
            <v>SHIRTING FABRICS  </v>
          </cell>
          <cell r="D1154">
            <v>0</v>
          </cell>
          <cell r="I1154">
            <v>61091000</v>
          </cell>
          <cell r="J1154" t="str">
            <v>T-SHIRTS ETC OF COTTON  </v>
          </cell>
          <cell r="K1154">
            <v>8.25</v>
          </cell>
          <cell r="L1154">
            <v>4.3899999999999997</v>
          </cell>
        </row>
        <row r="1155">
          <cell r="B1155">
            <v>52085210</v>
          </cell>
          <cell r="C1155" t="str">
            <v>LUNGI  </v>
          </cell>
          <cell r="I1155">
            <v>61099010</v>
          </cell>
          <cell r="J1155" t="str">
            <v>T-SHIRT ETC OF SYN FIBRES  </v>
          </cell>
          <cell r="K1155">
            <v>0.01</v>
          </cell>
          <cell r="L1155">
            <v>0.04</v>
          </cell>
        </row>
        <row r="1156">
          <cell r="B1156">
            <v>52085220</v>
          </cell>
          <cell r="C1156" t="str">
            <v>SAREE  </v>
          </cell>
          <cell r="I1156">
            <v>61099020</v>
          </cell>
          <cell r="J1156" t="str">
            <v>T-SHIRT ETC OF ARTIFICIAL FIBRES  </v>
          </cell>
          <cell r="K1156">
            <v>0</v>
          </cell>
          <cell r="L1156">
            <v>0.02</v>
          </cell>
        </row>
        <row r="1157">
          <cell r="B1157">
            <v>52085230</v>
          </cell>
          <cell r="C1157" t="str">
            <v>SHIRTING FABRICS  </v>
          </cell>
          <cell r="D1157">
            <v>0.05</v>
          </cell>
          <cell r="E1157">
            <v>0.14000000000000001</v>
          </cell>
          <cell r="I1157">
            <v>61099090</v>
          </cell>
          <cell r="J1157" t="str">
            <v>T-SHIRT ETC OF OTHR FIBRES  </v>
          </cell>
          <cell r="K1157">
            <v>0.3</v>
          </cell>
          <cell r="L1157">
            <v>0.27</v>
          </cell>
        </row>
        <row r="1158">
          <cell r="B1158">
            <v>52085290</v>
          </cell>
          <cell r="C1158" t="str">
            <v>OTHERS  </v>
          </cell>
          <cell r="E1158">
            <v>0.05</v>
          </cell>
          <cell r="I1158">
            <v>61101110</v>
          </cell>
          <cell r="J1158" t="str">
            <v>JERSEYS OF WOOL  </v>
          </cell>
          <cell r="K1158">
            <v>0</v>
          </cell>
        </row>
        <row r="1159">
          <cell r="B1159">
            <v>52091119</v>
          </cell>
          <cell r="C1159" t="str">
            <v>OTHER FABRICS,HANDLOOM  </v>
          </cell>
          <cell r="D1159">
            <v>0</v>
          </cell>
          <cell r="I1159">
            <v>61101120</v>
          </cell>
          <cell r="J1159" t="str">
            <v>SWEATERS AND CARDIGANS OF WOOL  </v>
          </cell>
        </row>
        <row r="1160">
          <cell r="B1160">
            <v>52091190</v>
          </cell>
          <cell r="C1160" t="str">
            <v>OTHERS  </v>
          </cell>
          <cell r="I1160">
            <v>61102000</v>
          </cell>
          <cell r="J1160" t="str">
            <v>JERSEYS ETC OF COTTON  </v>
          </cell>
          <cell r="K1160">
            <v>0.06</v>
          </cell>
          <cell r="L1160">
            <v>0.02</v>
          </cell>
        </row>
        <row r="1161">
          <cell r="B1161">
            <v>52092990</v>
          </cell>
          <cell r="C1161" t="str">
            <v>OTHERS  </v>
          </cell>
          <cell r="E1161">
            <v>0.2</v>
          </cell>
          <cell r="I1161">
            <v>61109000</v>
          </cell>
          <cell r="J1161" t="str">
            <v>JERSEY ETC OF OTHER TXTL MATRLS  </v>
          </cell>
          <cell r="K1161">
            <v>0.01</v>
          </cell>
          <cell r="L1161">
            <v>0</v>
          </cell>
        </row>
        <row r="1162">
          <cell r="B1162">
            <v>52093190</v>
          </cell>
          <cell r="C1162" t="str">
            <v>OTHERS  </v>
          </cell>
          <cell r="E1162">
            <v>0.04</v>
          </cell>
          <cell r="I1162">
            <v>61112000</v>
          </cell>
          <cell r="J1162" t="str">
            <v>BABIES GARMENTS ETC OF COTTON  </v>
          </cell>
          <cell r="K1162">
            <v>2.46</v>
          </cell>
          <cell r="L1162">
            <v>1.2</v>
          </cell>
        </row>
        <row r="1163">
          <cell r="B1163">
            <v>52094200</v>
          </cell>
          <cell r="C1163" t="str">
            <v>DENIM  </v>
          </cell>
          <cell r="D1163">
            <v>3.63</v>
          </cell>
          <cell r="E1163">
            <v>5.05</v>
          </cell>
          <cell r="I1163">
            <v>61113000</v>
          </cell>
          <cell r="J1163" t="str">
            <v>BABIES GARMENTS ETC OF SYNTHIC FBRS  </v>
          </cell>
          <cell r="L1163">
            <v>0</v>
          </cell>
        </row>
        <row r="1164">
          <cell r="B1164">
            <v>52101190</v>
          </cell>
          <cell r="C1164" t="str">
            <v>OTHERS  </v>
          </cell>
          <cell r="E1164">
            <v>0.02</v>
          </cell>
          <cell r="I1164">
            <v>61119090</v>
          </cell>
          <cell r="J1164" t="str">
            <v>BABIES GRMNTS ETC OF WOOL/FINE ANIML HAIR  </v>
          </cell>
          <cell r="K1164">
            <v>0.18</v>
          </cell>
          <cell r="L1164">
            <v>0.26</v>
          </cell>
        </row>
        <row r="1165">
          <cell r="B1165">
            <v>52103110</v>
          </cell>
          <cell r="C1165" t="str">
            <v>SHIRTING FABRICS  </v>
          </cell>
          <cell r="D1165">
            <v>0.03</v>
          </cell>
          <cell r="E1165">
            <v>0.06</v>
          </cell>
          <cell r="I1165">
            <v>61121100</v>
          </cell>
          <cell r="J1165" t="str">
            <v>TRACK SUITS OF COTTON  </v>
          </cell>
          <cell r="K1165">
            <v>0.01</v>
          </cell>
        </row>
        <row r="1166">
          <cell r="B1166">
            <v>52103190</v>
          </cell>
          <cell r="C1166" t="str">
            <v>OTHERS  </v>
          </cell>
          <cell r="D1166">
            <v>0.06</v>
          </cell>
          <cell r="E1166">
            <v>0.02</v>
          </cell>
          <cell r="I1166">
            <v>61142000</v>
          </cell>
          <cell r="J1166" t="str">
            <v>OTHER GARMENTS OF COTTON  </v>
          </cell>
          <cell r="K1166">
            <v>0.23</v>
          </cell>
          <cell r="L1166">
            <v>0.21</v>
          </cell>
        </row>
        <row r="1167">
          <cell r="B1167">
            <v>52103220</v>
          </cell>
          <cell r="C1167" t="str">
            <v>SHIRTING FABRICS  </v>
          </cell>
          <cell r="D1167">
            <v>0.02</v>
          </cell>
          <cell r="I1167">
            <v>61143010</v>
          </cell>
          <cell r="J1167" t="str">
            <v>OTHER GARMENTS OF SYNTHETIC FIBRES  </v>
          </cell>
          <cell r="K1167">
            <v>0.04</v>
          </cell>
          <cell r="L1167">
            <v>0.23</v>
          </cell>
        </row>
        <row r="1168">
          <cell r="B1168">
            <v>52103290</v>
          </cell>
          <cell r="C1168" t="str">
            <v>OTHERS  </v>
          </cell>
          <cell r="D1168">
            <v>0.04</v>
          </cell>
          <cell r="I1168">
            <v>61143020</v>
          </cell>
          <cell r="J1168" t="str">
            <v>OTHR GARMENTS OF ARTIFICIAL FIBRES  </v>
          </cell>
          <cell r="K1168">
            <v>0</v>
          </cell>
          <cell r="L1168">
            <v>0</v>
          </cell>
        </row>
        <row r="1169">
          <cell r="B1169">
            <v>52104990</v>
          </cell>
          <cell r="C1169" t="str">
            <v>OTHERS  </v>
          </cell>
          <cell r="D1169">
            <v>0.05</v>
          </cell>
          <cell r="E1169">
            <v>0.02</v>
          </cell>
          <cell r="I1169">
            <v>61149090</v>
          </cell>
          <cell r="J1169" t="str">
            <v>OTHER GARMENTS OF OTHER FIBRES  </v>
          </cell>
          <cell r="K1169">
            <v>0.38</v>
          </cell>
          <cell r="L1169">
            <v>0.15</v>
          </cell>
        </row>
        <row r="1170">
          <cell r="B1170">
            <v>52111190</v>
          </cell>
          <cell r="C1170" t="str">
            <v>OTHERS  </v>
          </cell>
          <cell r="D1170">
            <v>0.34</v>
          </cell>
          <cell r="E1170">
            <v>0.87</v>
          </cell>
          <cell r="I1170">
            <v>61152990</v>
          </cell>
          <cell r="J1170" t="str">
            <v>PANTY HOSE AND TIGHTS OF OTHER FIBRES  </v>
          </cell>
          <cell r="K1170">
            <v>0.16</v>
          </cell>
          <cell r="L1170">
            <v>0.06</v>
          </cell>
        </row>
        <row r="1171">
          <cell r="B1171">
            <v>52113190</v>
          </cell>
          <cell r="C1171" t="str">
            <v>OTHERS  </v>
          </cell>
          <cell r="D1171">
            <v>0.03</v>
          </cell>
          <cell r="E1171">
            <v>0.01</v>
          </cell>
          <cell r="I1171">
            <v>61159500</v>
          </cell>
          <cell r="J1171" t="str">
            <v>OTHER HOSIERY GOODS OF COTTON  </v>
          </cell>
          <cell r="K1171">
            <v>0.02</v>
          </cell>
        </row>
        <row r="1172">
          <cell r="B1172">
            <v>52114200</v>
          </cell>
          <cell r="C1172" t="str">
            <v>DENIM OF YARNS OF DIFFERENT COLOUR OF MXD COTN FABRICS WEIGHING&gt;200 GSM  </v>
          </cell>
          <cell r="D1172">
            <v>0.61</v>
          </cell>
          <cell r="E1172">
            <v>0.27</v>
          </cell>
          <cell r="I1172">
            <v>61159990</v>
          </cell>
          <cell r="J1172" t="str">
            <v>OTHER HOSIERY OF OTHER TEXTILE FIBRES  </v>
          </cell>
          <cell r="K1172">
            <v>0.28000000000000003</v>
          </cell>
          <cell r="L1172">
            <v>0.08</v>
          </cell>
        </row>
        <row r="1173">
          <cell r="B1173">
            <v>52115120</v>
          </cell>
          <cell r="C1173" t="str">
            <v>FURNISHING FABRICS ( EXCL PILE/ CHENILLE FABRICS )  </v>
          </cell>
          <cell r="D1173">
            <v>0.01</v>
          </cell>
          <cell r="E1173">
            <v>0</v>
          </cell>
          <cell r="I1173">
            <v>61169300</v>
          </cell>
          <cell r="J1173" t="str">
            <v>OTHER GLOVES ETC OF SYNTHETIC FIBRES  </v>
          </cell>
          <cell r="K1173">
            <v>0.04</v>
          </cell>
          <cell r="L1173">
            <v>0</v>
          </cell>
        </row>
        <row r="1174">
          <cell r="B1174">
            <v>52122300</v>
          </cell>
          <cell r="C1174" t="str">
            <v>OTHR DYED WOVN FBRCS WGHNG &gt;200 G/M2  </v>
          </cell>
          <cell r="D1174">
            <v>0.01</v>
          </cell>
          <cell r="I1174">
            <v>62011390</v>
          </cell>
          <cell r="J1174" t="str">
            <v>OTHR SMLR ARTCLS OF MAN-MADE FIBRES  </v>
          </cell>
          <cell r="L1174">
            <v>0.01</v>
          </cell>
        </row>
        <row r="1175">
          <cell r="B1175">
            <v>53050010</v>
          </cell>
          <cell r="C1175" t="str">
            <v>COIR BRISTLE FIBRE, COIR MATTRESS FIBRE, COIR SHORT FIBRE, COIR BIT FIBRE, DECORTICATED COIR FIBRE  </v>
          </cell>
          <cell r="D1175">
            <v>7.0000000000000007E-2</v>
          </cell>
          <cell r="E1175">
            <v>0.03</v>
          </cell>
          <cell r="I1175">
            <v>62021990</v>
          </cell>
          <cell r="J1175" t="str">
            <v>OTHER ARTICLES OF OTHER TEXTILE MATERIALS  </v>
          </cell>
        </row>
        <row r="1176">
          <cell r="B1176">
            <v>53050040</v>
          </cell>
          <cell r="C1176" t="str">
            <v>C0IR PITH  </v>
          </cell>
          <cell r="D1176">
            <v>0.11</v>
          </cell>
          <cell r="E1176">
            <v>0.34</v>
          </cell>
          <cell r="I1176">
            <v>62031910</v>
          </cell>
          <cell r="J1176" t="str">
            <v>SUITS OF COTTON  </v>
          </cell>
          <cell r="K1176">
            <v>0</v>
          </cell>
        </row>
        <row r="1177">
          <cell r="B1177">
            <v>53071010</v>
          </cell>
          <cell r="C1177" t="str">
            <v>YARN OF JUTE,SINGLE  </v>
          </cell>
          <cell r="E1177">
            <v>0</v>
          </cell>
          <cell r="I1177">
            <v>62031990</v>
          </cell>
          <cell r="J1177" t="str">
            <v>SUITS OF OTHR TXTL MATERIALS  </v>
          </cell>
        </row>
        <row r="1178">
          <cell r="B1178">
            <v>53072000</v>
          </cell>
          <cell r="C1178" t="str">
            <v>MULTIPLE FOLDED OR CABLED YARN OF JUTE  </v>
          </cell>
          <cell r="D1178">
            <v>0.03</v>
          </cell>
          <cell r="E1178">
            <v>0.06</v>
          </cell>
          <cell r="I1178">
            <v>62032200</v>
          </cell>
          <cell r="J1178" t="str">
            <v>ENSEMBLES OF COTTON  </v>
          </cell>
          <cell r="K1178">
            <v>0</v>
          </cell>
          <cell r="L1178">
            <v>0.01</v>
          </cell>
        </row>
        <row r="1179">
          <cell r="B1179">
            <v>53091910</v>
          </cell>
          <cell r="C1179" t="str">
            <v>DYED FLAX WOVN FABRCS CONTNG FLAX &gt;= 85%  </v>
          </cell>
          <cell r="D1179">
            <v>0.01</v>
          </cell>
          <cell r="E1179">
            <v>0</v>
          </cell>
          <cell r="I1179">
            <v>62033200</v>
          </cell>
          <cell r="J1179" t="str">
            <v>JACKETS AND BLAZERS OF COTTON  </v>
          </cell>
          <cell r="K1179">
            <v>0.09</v>
          </cell>
          <cell r="L1179">
            <v>0.05</v>
          </cell>
        </row>
        <row r="1180">
          <cell r="B1180">
            <v>53092910</v>
          </cell>
          <cell r="C1180" t="str">
            <v>DYED WOVN FABRCS CONTNG FLAX &lt;85%  </v>
          </cell>
          <cell r="D1180">
            <v>0</v>
          </cell>
          <cell r="I1180">
            <v>62033300</v>
          </cell>
          <cell r="J1180" t="str">
            <v>JACKTS AND BLAZERS OF SYNTHETIC FIBRES  </v>
          </cell>
          <cell r="K1180">
            <v>0.01</v>
          </cell>
          <cell r="L1180">
            <v>0</v>
          </cell>
        </row>
        <row r="1181">
          <cell r="B1181">
            <v>53092990</v>
          </cell>
          <cell r="C1181" t="str">
            <v>OTHERS  </v>
          </cell>
          <cell r="I1181">
            <v>62033990</v>
          </cell>
          <cell r="J1181" t="str">
            <v>JACKETS AND BLAZERS OF OTHER FIBRES  </v>
          </cell>
          <cell r="K1181">
            <v>0</v>
          </cell>
          <cell r="L1181">
            <v>0</v>
          </cell>
        </row>
        <row r="1182">
          <cell r="B1182">
            <v>53101013</v>
          </cell>
          <cell r="C1182" t="str">
            <v>HESSIAN CLOTH CNTNG 100% BY WT OF JUTE.  </v>
          </cell>
          <cell r="D1182">
            <v>0.39</v>
          </cell>
          <cell r="E1182">
            <v>0.46</v>
          </cell>
          <cell r="I1182">
            <v>62034200</v>
          </cell>
          <cell r="J1182" t="str">
            <v>TROUSERS BIB AND BRACE OVERALLS BREECHES AND SHORTS OF COTTON FOR MENS AND BOYS  </v>
          </cell>
          <cell r="K1182">
            <v>1.23</v>
          </cell>
          <cell r="L1182">
            <v>0.83</v>
          </cell>
        </row>
        <row r="1183">
          <cell r="B1183">
            <v>54023100</v>
          </cell>
          <cell r="C1183" t="str">
            <v>TEXTURD YARN OF NYLON OR OTHER POLYAMIDES MEASURNG PER SINGL YRN NT MORE THN 50 TEX  </v>
          </cell>
          <cell r="D1183">
            <v>0.01</v>
          </cell>
          <cell r="I1183">
            <v>62034300</v>
          </cell>
          <cell r="J1183" t="str">
            <v>TROUSERS,BIB AND BRACE,OVERALLS,BREECHES AND SHORTS OF SYNTHETIC FIBRS,MENS OR BOYS  </v>
          </cell>
          <cell r="K1183">
            <v>0.01</v>
          </cell>
          <cell r="L1183">
            <v>0.14000000000000001</v>
          </cell>
        </row>
        <row r="1184">
          <cell r="B1184">
            <v>54023200</v>
          </cell>
          <cell r="C1184" t="str">
            <v>TEXTURD YARN OF NYLON OR OTHR POLYAMIDES MEASURING PER SINGLE YARN MORE THAN 50 TEX  </v>
          </cell>
          <cell r="D1184">
            <v>0.03</v>
          </cell>
          <cell r="E1184">
            <v>0.05</v>
          </cell>
          <cell r="I1184">
            <v>62034990</v>
          </cell>
          <cell r="J1184" t="str">
            <v>TROUSERS,BREECHES AND LIKE OF OTHER FIBRES  </v>
          </cell>
          <cell r="K1184">
            <v>0.21</v>
          </cell>
          <cell r="L1184">
            <v>0.02</v>
          </cell>
        </row>
        <row r="1185">
          <cell r="B1185">
            <v>54023300</v>
          </cell>
          <cell r="C1185" t="str">
            <v>TEXTURED YARN OF POLYESTERS  </v>
          </cell>
          <cell r="D1185">
            <v>24.53</v>
          </cell>
          <cell r="E1185">
            <v>23.99</v>
          </cell>
          <cell r="I1185">
            <v>62041200</v>
          </cell>
          <cell r="J1185" t="str">
            <v>SUITS OF COTTON  </v>
          </cell>
          <cell r="K1185">
            <v>0</v>
          </cell>
          <cell r="L1185">
            <v>0.01</v>
          </cell>
        </row>
        <row r="1186">
          <cell r="B1186">
            <v>54024400</v>
          </cell>
          <cell r="C1186" t="str">
            <v>ELASTOMERIC  </v>
          </cell>
          <cell r="D1186">
            <v>0.25</v>
          </cell>
          <cell r="E1186">
            <v>0.35</v>
          </cell>
          <cell r="I1186">
            <v>62041300</v>
          </cell>
          <cell r="J1186" t="str">
            <v>SUITS OF SYNTHETIC FIBRES  </v>
          </cell>
          <cell r="K1186">
            <v>0</v>
          </cell>
          <cell r="L1186">
            <v>0.02</v>
          </cell>
        </row>
        <row r="1187">
          <cell r="B1187">
            <v>54024700</v>
          </cell>
          <cell r="C1187" t="str">
            <v>YARN OF OTHER POLYSTER , SINGLE UNTWSTD/A TWIST&lt;=50 TURNS PER MTR  </v>
          </cell>
          <cell r="D1187">
            <v>0.21</v>
          </cell>
          <cell r="E1187">
            <v>0.05</v>
          </cell>
          <cell r="I1187">
            <v>62041919</v>
          </cell>
          <cell r="J1187" t="str">
            <v>SUITS OF SILK, OTHERS  </v>
          </cell>
          <cell r="K1187">
            <v>0</v>
          </cell>
          <cell r="L1187">
            <v>0</v>
          </cell>
        </row>
        <row r="1188">
          <cell r="B1188">
            <v>54025200</v>
          </cell>
          <cell r="C1188" t="str">
            <v>OTHR YARN OF POLYESTERS,SINGLE,WITH A TWIST EXCEEDING 50 TURNS/PER METRE  </v>
          </cell>
          <cell r="E1188">
            <v>0.04</v>
          </cell>
          <cell r="I1188">
            <v>62041990</v>
          </cell>
          <cell r="J1188" t="str">
            <v>SUITS OF ALL OTHER FIBRES  </v>
          </cell>
          <cell r="K1188">
            <v>0</v>
          </cell>
        </row>
        <row r="1189">
          <cell r="B1189">
            <v>54049090</v>
          </cell>
          <cell r="C1189" t="str">
            <v>OTHER SYN TXTL  </v>
          </cell>
          <cell r="E1189">
            <v>0</v>
          </cell>
          <cell r="I1189">
            <v>62042210</v>
          </cell>
          <cell r="J1189" t="str">
            <v>BLOUSES CMBND WTH SKRTS,TRUSRS,SHORTS COTN  </v>
          </cell>
          <cell r="K1189">
            <v>0</v>
          </cell>
        </row>
        <row r="1190">
          <cell r="B1190">
            <v>54071019</v>
          </cell>
          <cell r="C1190" t="str">
            <v>UNBLECHD OTHR POLYESTER FABRICS  </v>
          </cell>
          <cell r="E1190">
            <v>0.01</v>
          </cell>
          <cell r="I1190">
            <v>62042290</v>
          </cell>
          <cell r="J1190" t="str">
            <v>OTHER ENSEMBLES OF COTTON  </v>
          </cell>
          <cell r="K1190">
            <v>0.01</v>
          </cell>
          <cell r="L1190">
            <v>0.01</v>
          </cell>
        </row>
        <row r="1191">
          <cell r="B1191">
            <v>54071035</v>
          </cell>
          <cell r="C1191" t="str">
            <v>DYED OTHR NYLON/POLYAMIDE FBRCS ( FILAMENT )  </v>
          </cell>
          <cell r="E1191">
            <v>0.01</v>
          </cell>
          <cell r="I1191">
            <v>62042300</v>
          </cell>
          <cell r="J1191" t="str">
            <v>ENSEMBLES OF SYNTHETIC FIBRES  </v>
          </cell>
          <cell r="K1191">
            <v>0</v>
          </cell>
        </row>
        <row r="1192">
          <cell r="B1192">
            <v>54071039</v>
          </cell>
          <cell r="C1192" t="str">
            <v>OTHR DYED POLYESTER FABRCS  </v>
          </cell>
          <cell r="I1192">
            <v>62043100</v>
          </cell>
          <cell r="J1192" t="str">
            <v>JACKETS OF WOOL OR FINE ANIMAL HAIR  </v>
          </cell>
          <cell r="L1192">
            <v>0</v>
          </cell>
        </row>
        <row r="1193">
          <cell r="B1193">
            <v>54071049</v>
          </cell>
          <cell r="C1193" t="str">
            <v>PRINTED OTHR POLYESTER FBRCS  </v>
          </cell>
          <cell r="D1193">
            <v>0</v>
          </cell>
          <cell r="I1193">
            <v>62043200</v>
          </cell>
          <cell r="J1193" t="str">
            <v>JACKETS OF COTTON  </v>
          </cell>
          <cell r="K1193">
            <v>0.06</v>
          </cell>
          <cell r="L1193">
            <v>0.04</v>
          </cell>
        </row>
        <row r="1194">
          <cell r="B1194">
            <v>54071095</v>
          </cell>
          <cell r="C1194" t="str">
            <v>OTHR NYLON/POLYAMIDE FBRCS(FILAMENT)  </v>
          </cell>
          <cell r="E1194">
            <v>0.01</v>
          </cell>
          <cell r="I1194">
            <v>62043300</v>
          </cell>
          <cell r="J1194" t="str">
            <v>JACKETS OF SYNTHETIC FIBRES  </v>
          </cell>
          <cell r="K1194">
            <v>0.01</v>
          </cell>
          <cell r="L1194">
            <v>0.01</v>
          </cell>
        </row>
        <row r="1195">
          <cell r="B1195">
            <v>54071099</v>
          </cell>
          <cell r="C1195" t="str">
            <v>OTHR POLYESTER FBRCS NES  </v>
          </cell>
          <cell r="D1195">
            <v>0.03</v>
          </cell>
          <cell r="E1195">
            <v>7.0000000000000007E-2</v>
          </cell>
          <cell r="I1195">
            <v>62043990</v>
          </cell>
          <cell r="J1195" t="str">
            <v>JACKETS OF ALL OTHR FIBRES  </v>
          </cell>
          <cell r="K1195">
            <v>0.06</v>
          </cell>
          <cell r="L1195">
            <v>0.01</v>
          </cell>
        </row>
        <row r="1196">
          <cell r="B1196">
            <v>54072030</v>
          </cell>
          <cell r="C1196" t="str">
            <v>DYED WVEN FBRCS FROM STRIP/THE LIKE  </v>
          </cell>
          <cell r="D1196">
            <v>0</v>
          </cell>
          <cell r="I1196">
            <v>62044210</v>
          </cell>
          <cell r="J1196" t="str">
            <v>HOUSE COATS AND LIKE DRESSES OF COTTON  </v>
          </cell>
          <cell r="K1196">
            <v>0.01</v>
          </cell>
          <cell r="L1196">
            <v>0.01</v>
          </cell>
        </row>
        <row r="1197">
          <cell r="B1197">
            <v>54072090</v>
          </cell>
          <cell r="C1197" t="str">
            <v>OTHR WVEN FBRCS FROM STRIP/THE LIKE  </v>
          </cell>
          <cell r="D1197">
            <v>0.1</v>
          </cell>
          <cell r="I1197">
            <v>62044220</v>
          </cell>
          <cell r="J1197" t="str">
            <v>DRESSES OF COTTON  </v>
          </cell>
          <cell r="K1197">
            <v>0.46</v>
          </cell>
          <cell r="L1197">
            <v>0.43</v>
          </cell>
        </row>
        <row r="1198">
          <cell r="B1198">
            <v>54074290</v>
          </cell>
          <cell r="C1198" t="str">
            <v>OTHERS  </v>
          </cell>
          <cell r="D1198">
            <v>0.03</v>
          </cell>
          <cell r="I1198">
            <v>62044290</v>
          </cell>
          <cell r="J1198" t="str">
            <v>OTHR DRESSES OF COTTON  </v>
          </cell>
          <cell r="K1198">
            <v>0.01</v>
          </cell>
          <cell r="L1198">
            <v>0.06</v>
          </cell>
        </row>
        <row r="1199">
          <cell r="B1199">
            <v>54075210</v>
          </cell>
          <cell r="C1199" t="str">
            <v>POLYESTER SHIRTINGS  </v>
          </cell>
          <cell r="D1199">
            <v>0.02</v>
          </cell>
          <cell r="I1199">
            <v>62044310</v>
          </cell>
          <cell r="J1199" t="str">
            <v>HOUSE COATS AND LIKE DRESSES OF SYNTH FIBRES  </v>
          </cell>
          <cell r="K1199">
            <v>0.09</v>
          </cell>
          <cell r="L1199">
            <v>0</v>
          </cell>
        </row>
        <row r="1200">
          <cell r="B1200">
            <v>54075220</v>
          </cell>
          <cell r="C1200" t="str">
            <v>POLYESTER SIUTINGS  </v>
          </cell>
          <cell r="D1200">
            <v>7.0000000000000007E-2</v>
          </cell>
          <cell r="I1200">
            <v>62044390</v>
          </cell>
          <cell r="J1200" t="str">
            <v>OTHR DRESSES OF SYNTH FIBRES  </v>
          </cell>
          <cell r="K1200">
            <v>0.24</v>
          </cell>
          <cell r="L1200">
            <v>0.27</v>
          </cell>
        </row>
        <row r="1201">
          <cell r="B1201">
            <v>54075240</v>
          </cell>
          <cell r="C1201" t="str">
            <v>POLYESTER SAREES  </v>
          </cell>
          <cell r="D1201">
            <v>0</v>
          </cell>
          <cell r="I1201">
            <v>62044400</v>
          </cell>
          <cell r="J1201" t="str">
            <v>DRESSES OF ARTIFICIAL FIBRES  </v>
          </cell>
          <cell r="K1201">
            <v>0.02</v>
          </cell>
          <cell r="L1201">
            <v>0.16</v>
          </cell>
        </row>
        <row r="1202">
          <cell r="B1202">
            <v>54075300</v>
          </cell>
          <cell r="C1202" t="str">
            <v>WOVN FABRICS OF YARNS OF DIFFERENT COLOURSCNTNG BY WT&gt;=85% TEXTURED POLESTR FLMNTS  </v>
          </cell>
          <cell r="D1202">
            <v>0</v>
          </cell>
          <cell r="E1202">
            <v>0.05</v>
          </cell>
          <cell r="I1202">
            <v>62044911</v>
          </cell>
          <cell r="J1202" t="str">
            <v>HOUSE COATS AND LIKE DRESSES OF SILK  </v>
          </cell>
          <cell r="K1202">
            <v>0</v>
          </cell>
        </row>
        <row r="1203">
          <cell r="B1203">
            <v>54076900</v>
          </cell>
          <cell r="C1203" t="str">
            <v>WOVN FBRCS CONTNNG 85% OR MORE BY WT OF OTHR THN NN-TXTRD POLYSTR FLMNTS  </v>
          </cell>
          <cell r="D1203">
            <v>0.02</v>
          </cell>
          <cell r="I1203">
            <v>62044990</v>
          </cell>
          <cell r="J1203" t="str">
            <v>OTHR DRESSES OF OTHR TXTL MATERIALS OTHR THAN SILK  </v>
          </cell>
          <cell r="K1203">
            <v>0.01</v>
          </cell>
          <cell r="L1203">
            <v>0.01</v>
          </cell>
        </row>
        <row r="1204">
          <cell r="B1204">
            <v>54077110</v>
          </cell>
          <cell r="C1204" t="str">
            <v>UNBLECHD WVN FBRC CNTNS OTHR SYN FILAMNT &gt;=85%  </v>
          </cell>
          <cell r="D1204">
            <v>0.02</v>
          </cell>
          <cell r="I1204">
            <v>62045200</v>
          </cell>
          <cell r="J1204" t="str">
            <v>SKIRTS AND DIVIDED SKIRTS OF COTTON  </v>
          </cell>
          <cell r="K1204">
            <v>0.09</v>
          </cell>
          <cell r="L1204">
            <v>0.04</v>
          </cell>
        </row>
        <row r="1205">
          <cell r="B1205">
            <v>54077200</v>
          </cell>
          <cell r="C1205" t="str">
            <v>WOVEN FABRICS,CNTNG 85% OR MORE BY WT OF OTHR SYNTHETIC FILAMENTS, DYED  </v>
          </cell>
          <cell r="D1205">
            <v>0.02</v>
          </cell>
          <cell r="E1205">
            <v>0.02</v>
          </cell>
          <cell r="I1205">
            <v>62045300</v>
          </cell>
          <cell r="J1205" t="str">
            <v>SKIRTS AND DIVIDED SKIRTS OF SYNTHETIC FIBRS  </v>
          </cell>
          <cell r="K1205">
            <v>0.05</v>
          </cell>
          <cell r="L1205">
            <v>7.0000000000000007E-2</v>
          </cell>
        </row>
        <row r="1206">
          <cell r="B1206">
            <v>54077300</v>
          </cell>
          <cell r="C1206" t="str">
            <v>OTHR WOVN FABRCS OF YRNS OF DIFRNT COLORS CNTNG 85% OR MORE BY WT OF SYNTHTC FILMNTS  </v>
          </cell>
          <cell r="D1206">
            <v>0.09</v>
          </cell>
          <cell r="E1206">
            <v>0.05</v>
          </cell>
          <cell r="I1206">
            <v>62045910</v>
          </cell>
          <cell r="J1206" t="str">
            <v>SKRTS AND DVDED SKRTS OF SILK  </v>
          </cell>
          <cell r="K1206">
            <v>0</v>
          </cell>
        </row>
        <row r="1207">
          <cell r="B1207">
            <v>54078126</v>
          </cell>
          <cell r="C1207" t="str">
            <v>BLECHD POLYESTER DHUTI  </v>
          </cell>
          <cell r="D1207">
            <v>0</v>
          </cell>
          <cell r="I1207">
            <v>62045990</v>
          </cell>
          <cell r="J1207" t="str">
            <v>SKRTS AND DVDED SKRTS OF OTHR TXTL MATERIALSOTHR THAN SILK  </v>
          </cell>
          <cell r="K1207">
            <v>0</v>
          </cell>
          <cell r="L1207">
            <v>0.02</v>
          </cell>
        </row>
        <row r="1208">
          <cell r="B1208">
            <v>54078230</v>
          </cell>
          <cell r="C1208" t="str">
            <v>POLYESTER SHIRTINGS  </v>
          </cell>
          <cell r="E1208">
            <v>0.04</v>
          </cell>
          <cell r="I1208">
            <v>62046110</v>
          </cell>
          <cell r="J1208" t="str">
            <v>TRSRS,SLCKS AND SHRTS OF WOOL/FNE ANIML HAIR  </v>
          </cell>
          <cell r="K1208">
            <v>0.01</v>
          </cell>
          <cell r="L1208">
            <v>0</v>
          </cell>
        </row>
        <row r="1209">
          <cell r="B1209">
            <v>54078290</v>
          </cell>
          <cell r="C1209" t="str">
            <v>OTHERS  </v>
          </cell>
          <cell r="D1209">
            <v>0.06</v>
          </cell>
          <cell r="E1209">
            <v>0.06</v>
          </cell>
          <cell r="I1209">
            <v>62046190</v>
          </cell>
          <cell r="J1209" t="str">
            <v>OTHR SMLR GARMENTS OF WOOL/FINE ANIML HAIR  </v>
          </cell>
          <cell r="K1209">
            <v>0.05</v>
          </cell>
          <cell r="L1209">
            <v>0</v>
          </cell>
        </row>
        <row r="1210">
          <cell r="B1210">
            <v>54078300</v>
          </cell>
          <cell r="C1210" t="str">
            <v>OTHER WOVN FBRCS CONT &lt;85% OF SYNTHTC FILMNT MIXD WTH COTN YRN OF DIFF COLOURS  </v>
          </cell>
          <cell r="D1210">
            <v>0</v>
          </cell>
          <cell r="E1210">
            <v>0.1</v>
          </cell>
          <cell r="I1210">
            <v>62046200</v>
          </cell>
          <cell r="J1210" t="str">
            <v>TROUSERS,BIB AND BRACE OVERALLS, BREECHES AND SHORTS OF COTTON  </v>
          </cell>
          <cell r="K1210">
            <v>0.32</v>
          </cell>
          <cell r="L1210">
            <v>0.08</v>
          </cell>
        </row>
        <row r="1211">
          <cell r="B1211">
            <v>54078470</v>
          </cell>
          <cell r="C1211" t="str">
            <v>POLYESTER SAREES  </v>
          </cell>
          <cell r="D1211">
            <v>0</v>
          </cell>
          <cell r="I1211">
            <v>62046300</v>
          </cell>
          <cell r="J1211" t="str">
            <v>TROUSERS,BIB AND BRACE OVERALLS, BREECHES AND SHORTS OF SYNTHETIC FIBRES  </v>
          </cell>
          <cell r="K1211">
            <v>0.06</v>
          </cell>
          <cell r="L1211">
            <v>0.22</v>
          </cell>
        </row>
        <row r="1212">
          <cell r="B1212">
            <v>54079200</v>
          </cell>
          <cell r="C1212" t="str">
            <v>OTHER SYNTHTIC WOVEN FABRICS,DYED  </v>
          </cell>
          <cell r="D1212">
            <v>0.72</v>
          </cell>
          <cell r="E1212">
            <v>0</v>
          </cell>
          <cell r="I1212">
            <v>62046919</v>
          </cell>
          <cell r="J1212" t="str">
            <v>TROUSERS BIB AND BRACE OVERALLS BREECHES AND SHORTS OF SLK EXCL SLK-SEQND/BDED/EMBRDRD  </v>
          </cell>
          <cell r="L1212">
            <v>0.01</v>
          </cell>
        </row>
        <row r="1213">
          <cell r="B1213">
            <v>54079300</v>
          </cell>
          <cell r="C1213" t="str">
            <v>OTHR SYNTHTIC WOVN FABRCS OF YARNS OF DIFFERENT COLOURS  </v>
          </cell>
          <cell r="D1213">
            <v>0.06</v>
          </cell>
          <cell r="E1213">
            <v>0.02</v>
          </cell>
          <cell r="I1213">
            <v>62046990</v>
          </cell>
          <cell r="J1213" t="str">
            <v>TROUSERS,BIB ETC OF OTHER FIBRES  </v>
          </cell>
          <cell r="K1213">
            <v>0.08</v>
          </cell>
          <cell r="L1213">
            <v>0.08</v>
          </cell>
        </row>
        <row r="1214">
          <cell r="B1214">
            <v>55012000</v>
          </cell>
          <cell r="C1214" t="str">
            <v>SYNTHTC FILAMNT TOW OF POLYESTR  </v>
          </cell>
          <cell r="E1214">
            <v>0.04</v>
          </cell>
          <cell r="I1214">
            <v>62052000</v>
          </cell>
          <cell r="J1214" t="str">
            <v>MENS OR BOYS SHIRTS OF COTTON  </v>
          </cell>
          <cell r="K1214">
            <v>1.89</v>
          </cell>
          <cell r="L1214">
            <v>2.63</v>
          </cell>
        </row>
        <row r="1215">
          <cell r="B1215">
            <v>55032000</v>
          </cell>
          <cell r="C1215" t="str">
            <v>STAPLE FIBRES OF POLYESTER NT CRD/CMBD  </v>
          </cell>
          <cell r="D1215">
            <v>2.4900000000000002</v>
          </cell>
          <cell r="E1215">
            <v>4.25</v>
          </cell>
          <cell r="I1215">
            <v>62053000</v>
          </cell>
          <cell r="J1215" t="str">
            <v>MENS OR BOYS SHIRTS OF MAN-MADE FIBRES  </v>
          </cell>
          <cell r="K1215">
            <v>0.02</v>
          </cell>
          <cell r="L1215">
            <v>7.0000000000000007E-2</v>
          </cell>
        </row>
        <row r="1216">
          <cell r="B1216">
            <v>55039090</v>
          </cell>
          <cell r="C1216" t="str">
            <v>OTHERS  </v>
          </cell>
          <cell r="D1216">
            <v>0.06</v>
          </cell>
          <cell r="E1216">
            <v>7.0000000000000007E-2</v>
          </cell>
          <cell r="I1216">
            <v>62059090</v>
          </cell>
          <cell r="J1216" t="str">
            <v>SHIRTS OF OTHER FIBRES  </v>
          </cell>
          <cell r="K1216">
            <v>0.1</v>
          </cell>
          <cell r="L1216">
            <v>0.06</v>
          </cell>
        </row>
        <row r="1217">
          <cell r="B1217">
            <v>55041000</v>
          </cell>
          <cell r="C1217" t="str">
            <v>VISCOSE RAYON STAPLE FIBRES NT CRD/COMBD  </v>
          </cell>
          <cell r="D1217">
            <v>0.9</v>
          </cell>
          <cell r="E1217">
            <v>1.1599999999999999</v>
          </cell>
          <cell r="I1217">
            <v>62061010</v>
          </cell>
          <cell r="J1217" t="str">
            <v>WOMEN/GRLS BLOUSES,SHRTS AND SHRT-BLOUSES OF SILK  </v>
          </cell>
          <cell r="L1217">
            <v>0</v>
          </cell>
        </row>
        <row r="1218">
          <cell r="B1218">
            <v>55051090</v>
          </cell>
          <cell r="C1218" t="str">
            <v>WASTE ETC OF OTHR SYNTHTIC FBRCS  </v>
          </cell>
          <cell r="D1218">
            <v>0.01</v>
          </cell>
          <cell r="E1218">
            <v>0.03</v>
          </cell>
          <cell r="I1218">
            <v>62061090</v>
          </cell>
          <cell r="J1218" t="str">
            <v>WOMEN/GRLS BLOUSES,SHRTS AND SHRT-BLOUSES OF OTHR FIBRES  </v>
          </cell>
          <cell r="K1218">
            <v>0.03</v>
          </cell>
          <cell r="L1218">
            <v>0</v>
          </cell>
        </row>
        <row r="1219">
          <cell r="B1219">
            <v>55052000</v>
          </cell>
          <cell r="C1219" t="str">
            <v>WASTE OF ARTIFICIAL FIBRES  </v>
          </cell>
          <cell r="D1219">
            <v>0.05</v>
          </cell>
          <cell r="E1219">
            <v>0.05</v>
          </cell>
          <cell r="I1219">
            <v>62063000</v>
          </cell>
          <cell r="J1219" t="str">
            <v>BLOUSES,SHIRTS AND SHIRTS-BLOUSES OF COTTON  </v>
          </cell>
          <cell r="K1219">
            <v>0.74</v>
          </cell>
          <cell r="L1219">
            <v>0.71</v>
          </cell>
        </row>
        <row r="1220">
          <cell r="B1220">
            <v>55092100</v>
          </cell>
          <cell r="C1220" t="str">
            <v>SINGLE YRN CNTNG 85% OR MORE BY WT OF POLYSTER STAPLE FIBRES  </v>
          </cell>
          <cell r="D1220">
            <v>0.01</v>
          </cell>
          <cell r="E1220">
            <v>0.1</v>
          </cell>
          <cell r="I1220">
            <v>62064000</v>
          </cell>
          <cell r="J1220" t="str">
            <v>BLOUSES,SHIRTS ETC OF MAN-MADE FIBRES  </v>
          </cell>
          <cell r="K1220">
            <v>1.17</v>
          </cell>
          <cell r="L1220">
            <v>1.26</v>
          </cell>
        </row>
        <row r="1221">
          <cell r="B1221">
            <v>55093200</v>
          </cell>
          <cell r="C1221" t="str">
            <v>MULTIPLE(FOLDED)/CABLED YRN CNTNG&gt;=85% OF ACRYLIC/MODACRYLIC STAPLE FIBRES  </v>
          </cell>
          <cell r="E1221">
            <v>0.02</v>
          </cell>
          <cell r="I1221">
            <v>62069000</v>
          </cell>
          <cell r="J1221" t="str">
            <v>BLOUSES,SHIRTS ETC OF OTHR TXTL MATERIALS  </v>
          </cell>
          <cell r="K1221">
            <v>0.02</v>
          </cell>
          <cell r="L1221">
            <v>0.1</v>
          </cell>
        </row>
        <row r="1222">
          <cell r="B1222">
            <v>55094190</v>
          </cell>
          <cell r="C1222" t="str">
            <v>OTHER SPUN YARN  </v>
          </cell>
          <cell r="E1222">
            <v>0.05</v>
          </cell>
          <cell r="I1222">
            <v>62071100</v>
          </cell>
          <cell r="J1222" t="str">
            <v>UNDERPANTS AND BRIEFS OF COTTON  </v>
          </cell>
          <cell r="K1222">
            <v>0.01</v>
          </cell>
        </row>
        <row r="1223">
          <cell r="B1223">
            <v>55095100</v>
          </cell>
          <cell r="C1223" t="str">
            <v>OTHR YARN OF POLYSTR STPL FIBRS MIXED MAINLY/SOLELY WITH ARTIFICIAL STAPLE FIBRS  </v>
          </cell>
          <cell r="D1223">
            <v>1.45</v>
          </cell>
          <cell r="E1223">
            <v>1.22</v>
          </cell>
          <cell r="I1223">
            <v>62071990</v>
          </cell>
          <cell r="J1223" t="str">
            <v>UNDERPANTS AND BRIEFS OF OTHER FIBRES  </v>
          </cell>
          <cell r="K1223">
            <v>0</v>
          </cell>
        </row>
        <row r="1224">
          <cell r="B1224">
            <v>55095200</v>
          </cell>
          <cell r="C1224" t="str">
            <v>OTHER YARN OF POLYSTR STPLE FIBRS MIXED MAINLY/SOLELY WITH WOOL/FINE ANIMAL HAIR  </v>
          </cell>
          <cell r="D1224">
            <v>0</v>
          </cell>
          <cell r="E1224">
            <v>0</v>
          </cell>
          <cell r="I1224">
            <v>62072110</v>
          </cell>
          <cell r="J1224" t="str">
            <v>NIGHT SHRTS AND PYJAMAS OF COTTON  </v>
          </cell>
          <cell r="K1224">
            <v>0</v>
          </cell>
        </row>
        <row r="1225">
          <cell r="B1225">
            <v>55095300</v>
          </cell>
          <cell r="C1225" t="str">
            <v>OTHER YARN OF POLYSTER STAPLE FIBRS MIXED MAINLY/SOLELY WITH COTTON  </v>
          </cell>
          <cell r="D1225">
            <v>8.11</v>
          </cell>
          <cell r="E1225">
            <v>6.34</v>
          </cell>
          <cell r="I1225">
            <v>62081100</v>
          </cell>
          <cell r="J1225" t="str">
            <v>SLIPS AND PETTICOATS OF MAN-MADE FIBRES  </v>
          </cell>
          <cell r="K1225">
            <v>0</v>
          </cell>
        </row>
        <row r="1226">
          <cell r="B1226">
            <v>55095900</v>
          </cell>
          <cell r="C1226" t="str">
            <v>OTHER YARN OF POLYESTER STAPLE FIBRES  </v>
          </cell>
          <cell r="D1226">
            <v>1.58</v>
          </cell>
          <cell r="E1226">
            <v>1.38</v>
          </cell>
          <cell r="I1226">
            <v>62081910</v>
          </cell>
          <cell r="J1226" t="str">
            <v>SLIPS AND PETICOTS OF COTN OTHR THN HND PRNT  </v>
          </cell>
          <cell r="K1226">
            <v>0</v>
          </cell>
        </row>
        <row r="1227">
          <cell r="B1227">
            <v>55096900</v>
          </cell>
          <cell r="C1227" t="str">
            <v>OTHR YRN OF ACRYLC/MODACRYLC STAPLE FIBRES  </v>
          </cell>
          <cell r="D1227">
            <v>0.3</v>
          </cell>
          <cell r="E1227">
            <v>0.13</v>
          </cell>
          <cell r="I1227">
            <v>62081990</v>
          </cell>
          <cell r="J1227" t="str">
            <v>SLIPS, PETICOATS OF OTHR TXTL MTRL  </v>
          </cell>
        </row>
        <row r="1228">
          <cell r="B1228">
            <v>55099200</v>
          </cell>
          <cell r="C1228" t="str">
            <v>OTHER SYNTHETIC YARN MIXED MAINLY/SOLELY WITH COTTON  </v>
          </cell>
          <cell r="D1228">
            <v>0</v>
          </cell>
          <cell r="E1228">
            <v>0.22</v>
          </cell>
          <cell r="I1228">
            <v>62082100</v>
          </cell>
          <cell r="J1228" t="str">
            <v>NIGHTDRESSES AND PYJAMAS OF COTTON  </v>
          </cell>
          <cell r="K1228">
            <v>0.02</v>
          </cell>
          <cell r="L1228">
            <v>0</v>
          </cell>
        </row>
        <row r="1229">
          <cell r="B1229">
            <v>55099900</v>
          </cell>
          <cell r="C1229" t="str">
            <v>OTHR SYNTHTC YRN MXD MAINLY/SOLELY WTH FBRE OTHR THN COTTON/FINE ANML HAIR AND WOOL  </v>
          </cell>
          <cell r="D1229">
            <v>0</v>
          </cell>
          <cell r="E1229">
            <v>0.18</v>
          </cell>
          <cell r="I1229">
            <v>62082200</v>
          </cell>
          <cell r="J1229" t="str">
            <v>NIGHTDRESSES AND PYJAMAS OF MAN-MADE FIBRES  </v>
          </cell>
          <cell r="K1229">
            <v>0.02</v>
          </cell>
          <cell r="L1229">
            <v>0.08</v>
          </cell>
        </row>
        <row r="1230">
          <cell r="B1230">
            <v>55101110</v>
          </cell>
          <cell r="C1230" t="str">
            <v>VISCOSE RAYON SPUN YARN  </v>
          </cell>
          <cell r="D1230">
            <v>0.27</v>
          </cell>
          <cell r="E1230">
            <v>0.06</v>
          </cell>
          <cell r="I1230">
            <v>62082990</v>
          </cell>
          <cell r="J1230" t="str">
            <v>NIGHTDRESSES AND PYJAMAS OF OTHER FIBRES  </v>
          </cell>
        </row>
        <row r="1231">
          <cell r="B1231">
            <v>55101190</v>
          </cell>
          <cell r="C1231" t="str">
            <v>OTHERS  </v>
          </cell>
          <cell r="D1231">
            <v>0</v>
          </cell>
          <cell r="I1231">
            <v>62089190</v>
          </cell>
          <cell r="J1231" t="str">
            <v>GRMNTS OTHR THN DRESSING GOWNS AND BATHROBES OF COTTON  </v>
          </cell>
          <cell r="K1231">
            <v>0</v>
          </cell>
        </row>
        <row r="1232">
          <cell r="B1232">
            <v>55101290</v>
          </cell>
          <cell r="C1232" t="str">
            <v>OTHERS  </v>
          </cell>
          <cell r="D1232">
            <v>0</v>
          </cell>
          <cell r="I1232">
            <v>62089210</v>
          </cell>
          <cell r="J1232" t="str">
            <v>DRESSING GOWNS AND BATHROBES  </v>
          </cell>
          <cell r="K1232">
            <v>0</v>
          </cell>
        </row>
        <row r="1233">
          <cell r="B1233">
            <v>55121110</v>
          </cell>
          <cell r="C1233" t="str">
            <v>WOVEN FBRCS, UNBLECHD  </v>
          </cell>
          <cell r="D1233">
            <v>0</v>
          </cell>
          <cell r="I1233">
            <v>62089990</v>
          </cell>
          <cell r="J1233" t="str">
            <v>SIMILAR GARMENTS OF OTHER FIBRES  </v>
          </cell>
          <cell r="L1233">
            <v>0</v>
          </cell>
        </row>
        <row r="1234">
          <cell r="B1234">
            <v>55121910</v>
          </cell>
          <cell r="C1234" t="str">
            <v>OTHR WOVN FBRCS, DYED CNTNG POLYETR &gt;= 85%  </v>
          </cell>
          <cell r="D1234">
            <v>0.64</v>
          </cell>
          <cell r="E1234">
            <v>0.99</v>
          </cell>
          <cell r="I1234">
            <v>62092000</v>
          </cell>
          <cell r="J1234" t="str">
            <v>BABIES GRMNTS AND CLOTHNG ACCSSRS OF COTTON  </v>
          </cell>
          <cell r="K1234">
            <v>0.66</v>
          </cell>
          <cell r="L1234">
            <v>0.55000000000000004</v>
          </cell>
        </row>
        <row r="1235">
          <cell r="B1235">
            <v>55121990</v>
          </cell>
          <cell r="C1235" t="str">
            <v>WOVN FBRCS,OTHR CNTNG POLYETR&gt;=85%  </v>
          </cell>
          <cell r="D1235">
            <v>0.13</v>
          </cell>
          <cell r="I1235">
            <v>62093000</v>
          </cell>
          <cell r="J1235" t="str">
            <v>BABIES GRMNTS AND CLOTHNG ACCESS OF SYN FIBR  </v>
          </cell>
          <cell r="K1235">
            <v>0</v>
          </cell>
          <cell r="L1235">
            <v>0.06</v>
          </cell>
        </row>
        <row r="1236">
          <cell r="B1236">
            <v>55132300</v>
          </cell>
          <cell r="C1236" t="str">
            <v>WOVN FBRCS OF OTHR POLYESTR STPL FBRS,DYED  </v>
          </cell>
          <cell r="D1236">
            <v>0.01</v>
          </cell>
          <cell r="I1236">
            <v>62099010</v>
          </cell>
          <cell r="J1236" t="str">
            <v>BABIES GARMENTS AND CLOTHING ACCESS OF SILK  </v>
          </cell>
          <cell r="L1236">
            <v>0</v>
          </cell>
        </row>
        <row r="1237">
          <cell r="B1237">
            <v>55132900</v>
          </cell>
          <cell r="C1237" t="str">
            <v>WOVN FBRCS OF OTHR SYNTHTC STPL FBRS,DYED  </v>
          </cell>
          <cell r="D1237">
            <v>0.24</v>
          </cell>
          <cell r="E1237">
            <v>0.46</v>
          </cell>
          <cell r="I1237">
            <v>62099090</v>
          </cell>
          <cell r="J1237" t="str">
            <v>BABIES GARMENTS AND CLOTHING ACCESSORIES OF WOOL OR FINE ANIMAL HAIR  </v>
          </cell>
          <cell r="K1237">
            <v>0.02</v>
          </cell>
          <cell r="L1237">
            <v>0</v>
          </cell>
        </row>
        <row r="1238">
          <cell r="B1238">
            <v>55133900</v>
          </cell>
          <cell r="C1238" t="str">
            <v>WOVEN FABRICS OF OTHR SYNTHETIC STAPLE FIBRES YRN OF DIFFERENT COLOURS  </v>
          </cell>
          <cell r="D1238">
            <v>0.02</v>
          </cell>
          <cell r="I1238">
            <v>62102020</v>
          </cell>
          <cell r="J1238" t="str">
            <v>OUTR GRMNTS,MENS AND BOYS OF THE FBRCS IMPRGNTD,COATD,COVRD/LAMNTD WTH PRPRTN OF CELULOS DERVTVS AND OTHR ARTFCL PL  </v>
          </cell>
          <cell r="K1238">
            <v>0.03</v>
          </cell>
          <cell r="L1238">
            <v>0.02</v>
          </cell>
        </row>
        <row r="1239">
          <cell r="B1239">
            <v>55142900</v>
          </cell>
          <cell r="C1239" t="str">
            <v>WOVEN FABRICS OF OTHR SYNTHTC FIBRS,DYED  </v>
          </cell>
          <cell r="D1239">
            <v>0</v>
          </cell>
          <cell r="I1239">
            <v>62111200</v>
          </cell>
          <cell r="J1239" t="str">
            <v>SWIMWEAR FOR WOMENS OR GIRLS  </v>
          </cell>
          <cell r="K1239">
            <v>0.02</v>
          </cell>
          <cell r="L1239">
            <v>0</v>
          </cell>
        </row>
        <row r="1240">
          <cell r="B1240">
            <v>55151110</v>
          </cell>
          <cell r="C1240" t="str">
            <v>FBRC OF POLSTR,MXD WTH VISCOS RYON,UNBLCHD  </v>
          </cell>
          <cell r="D1240">
            <v>0</v>
          </cell>
          <cell r="I1240">
            <v>62112000</v>
          </cell>
          <cell r="J1240" t="str">
            <v>SKI SUITS  </v>
          </cell>
          <cell r="K1240">
            <v>0</v>
          </cell>
        </row>
        <row r="1241">
          <cell r="B1241">
            <v>55151130</v>
          </cell>
          <cell r="C1241" t="str">
            <v>FBRC OF POLSTR,MXD WTH VISCOS RYON,DYED  </v>
          </cell>
          <cell r="D1241">
            <v>1.73</v>
          </cell>
          <cell r="E1241">
            <v>2.84</v>
          </cell>
          <cell r="I1241">
            <v>62113200</v>
          </cell>
          <cell r="J1241" t="str">
            <v>OTHR GRMNTS OF CTN FOR MENS OR BOYS  </v>
          </cell>
          <cell r="K1241">
            <v>0.12</v>
          </cell>
          <cell r="L1241">
            <v>0.05</v>
          </cell>
        </row>
        <row r="1242">
          <cell r="B1242">
            <v>55151140</v>
          </cell>
          <cell r="C1242" t="str">
            <v>FBRC OF POLSTR,MXD WTH VISCOS RYON,PRINTD  </v>
          </cell>
          <cell r="D1242">
            <v>0.01</v>
          </cell>
          <cell r="I1242">
            <v>62113300</v>
          </cell>
          <cell r="J1242" t="str">
            <v>OTHR GRMNTS OF MAN-MDE FBRS FR MENS/BOYS  </v>
          </cell>
          <cell r="K1242">
            <v>0.14000000000000001</v>
          </cell>
          <cell r="L1242">
            <v>0.13</v>
          </cell>
        </row>
        <row r="1243">
          <cell r="B1243">
            <v>55151190</v>
          </cell>
          <cell r="C1243" t="str">
            <v>FBRC OF POLSTR,MXD WTH VISCOS RYON,OTHRS  </v>
          </cell>
          <cell r="D1243">
            <v>0.66</v>
          </cell>
          <cell r="I1243">
            <v>62113900</v>
          </cell>
          <cell r="J1243" t="str">
            <v>OTHR GARMENTS OF WOOL OR FINE ANIMAL HAIR FOR MENS OR BOYS  </v>
          </cell>
          <cell r="K1243">
            <v>0</v>
          </cell>
          <cell r="L1243">
            <v>0</v>
          </cell>
        </row>
        <row r="1244">
          <cell r="B1244">
            <v>55151230</v>
          </cell>
          <cell r="C1244" t="str">
            <v>FBRC OF POLSTR,MXD WTH MAN-MADE FILMNT , DYED  </v>
          </cell>
          <cell r="D1244">
            <v>3.1</v>
          </cell>
          <cell r="E1244">
            <v>2.9</v>
          </cell>
          <cell r="I1244">
            <v>62114210</v>
          </cell>
          <cell r="J1244" t="str">
            <v>KURTA AND SALWAR WTH/WTHOUT DUPTA OF COTN  </v>
          </cell>
          <cell r="K1244">
            <v>0</v>
          </cell>
          <cell r="L1244">
            <v>0.01</v>
          </cell>
        </row>
        <row r="1245">
          <cell r="B1245">
            <v>55151290</v>
          </cell>
          <cell r="C1245" t="str">
            <v>FBRC OF POLSTR,MXD WTH MAN-MADE FILMNT , OTHR  </v>
          </cell>
          <cell r="D1245">
            <v>0.08</v>
          </cell>
          <cell r="I1245">
            <v>62114290</v>
          </cell>
          <cell r="J1245" t="str">
            <v>COTN GRMNTS OTHR THN KURTA AND SALWAR WTH WITHOUT DUPPATTA  </v>
          </cell>
          <cell r="K1245">
            <v>0.22</v>
          </cell>
          <cell r="L1245">
            <v>0.56999999999999995</v>
          </cell>
        </row>
        <row r="1246">
          <cell r="B1246">
            <v>55151330</v>
          </cell>
          <cell r="C1246" t="str">
            <v>FBRC OF POLSTR,MXD WTH WOOL/FINE ANIMAL HAIR, DYED  </v>
          </cell>
          <cell r="D1246">
            <v>0.01</v>
          </cell>
          <cell r="I1246">
            <v>62114300</v>
          </cell>
          <cell r="J1246" t="str">
            <v>OTHER GARMENTS OF MAN-MADE FIBRES  </v>
          </cell>
          <cell r="K1246">
            <v>0.2</v>
          </cell>
          <cell r="L1246">
            <v>0.37</v>
          </cell>
        </row>
        <row r="1247">
          <cell r="B1247">
            <v>55159130</v>
          </cell>
          <cell r="C1247" t="str">
            <v>OTHR WVN FBRC SYN FIBRS MXD WTH MAN -MADE FILMNT, DYED  </v>
          </cell>
          <cell r="D1247">
            <v>0.01</v>
          </cell>
          <cell r="I1247">
            <v>62114990</v>
          </cell>
          <cell r="J1247" t="str">
            <v>OTHER GARMENTS OF OTHER TEXTILE MATERIALS EXCL. WOOL OR FINE ANIMAL HAIR  </v>
          </cell>
          <cell r="K1247">
            <v>0.01</v>
          </cell>
          <cell r="L1247">
            <v>0.04</v>
          </cell>
        </row>
        <row r="1248">
          <cell r="B1248">
            <v>55161200</v>
          </cell>
          <cell r="C1248" t="str">
            <v>WVN FBRCS,DYD,CNTNG 85% OR MORE BY WT OF ARTIFICIAL STAPLE FBRES  </v>
          </cell>
          <cell r="D1248">
            <v>0.06</v>
          </cell>
          <cell r="I1248">
            <v>62121000</v>
          </cell>
          <cell r="J1248" t="str">
            <v>BRASSIERES  </v>
          </cell>
          <cell r="K1248">
            <v>0</v>
          </cell>
          <cell r="L1248">
            <v>0</v>
          </cell>
        </row>
        <row r="1249">
          <cell r="B1249">
            <v>55162200</v>
          </cell>
          <cell r="C1249" t="str">
            <v>WVN FBRCS CNTNG&lt;85% BY WT OF ARTFCL STPL FBRS MXD MAINLY/SOLELY WTH MAN MADE FILAMENT,DYED  </v>
          </cell>
          <cell r="D1249">
            <v>0</v>
          </cell>
          <cell r="I1249">
            <v>62129010</v>
          </cell>
          <cell r="J1249" t="str">
            <v>SUSPNDR BLTS,BRCS,SUSPNDR GOUTERS AND LIKE  </v>
          </cell>
        </row>
        <row r="1250">
          <cell r="B1250">
            <v>55162300</v>
          </cell>
          <cell r="C1250" t="str">
            <v>WVN FABRCS CNTNG &lt;85% BY WT OF ARTFCL STPL FBRS,MXD MAINLY/SOLELY WITH MAN-MADE FLAMENTS,OF YRN OF DIFFRNT  </v>
          </cell>
          <cell r="D1250">
            <v>0</v>
          </cell>
          <cell r="I1250">
            <v>62132000</v>
          </cell>
          <cell r="J1250" t="str">
            <v>HANDKERCHIEFS OF COTTON  </v>
          </cell>
        </row>
        <row r="1251">
          <cell r="B1251">
            <v>55164200</v>
          </cell>
          <cell r="C1251" t="str">
            <v>WVN FBRCS CNTNG&lt;85% BY WT OF ARTFCL STPL FBRS,MXD MAINLY/SOLELY WTH COTTON,DYED  </v>
          </cell>
          <cell r="D1251">
            <v>0.01</v>
          </cell>
          <cell r="I1251">
            <v>62141010</v>
          </cell>
          <cell r="J1251" t="str">
            <v>SCARVES OF SILK MEASURING 60 CM OR LESS OTHER THAN HAND PRINTED  </v>
          </cell>
          <cell r="K1251">
            <v>0.03</v>
          </cell>
          <cell r="L1251">
            <v>0</v>
          </cell>
        </row>
        <row r="1252">
          <cell r="B1252">
            <v>56012110</v>
          </cell>
          <cell r="C1252" t="str">
            <v>ABSORBENT COTTON WOOL  </v>
          </cell>
          <cell r="E1252">
            <v>0.02</v>
          </cell>
          <cell r="I1252">
            <v>62141020</v>
          </cell>
          <cell r="J1252" t="str">
            <v>SCRVS OF SLK MSRNG 60 CM/LESS,HND PRINTED  </v>
          </cell>
          <cell r="K1252">
            <v>0</v>
          </cell>
          <cell r="L1252">
            <v>0.01</v>
          </cell>
        </row>
        <row r="1253">
          <cell r="B1253">
            <v>56031100</v>
          </cell>
          <cell r="C1253" t="str">
            <v>MAN-MADE FILMNT WGHNG&lt;25G/SQM  </v>
          </cell>
          <cell r="D1253">
            <v>0.01</v>
          </cell>
          <cell r="I1253">
            <v>62141090</v>
          </cell>
          <cell r="J1253" t="str">
            <v>SHWLS,SCRVS,ETC OF SLK,OTHERS  </v>
          </cell>
          <cell r="K1253">
            <v>0.02</v>
          </cell>
          <cell r="L1253">
            <v>0.01</v>
          </cell>
        </row>
        <row r="1254">
          <cell r="B1254">
            <v>56031200</v>
          </cell>
          <cell r="C1254" t="str">
            <v>MAN-MADE FILMNT WGHNG&gt;25G /SQM  </v>
          </cell>
          <cell r="E1254">
            <v>0</v>
          </cell>
          <cell r="I1254">
            <v>62142020</v>
          </cell>
          <cell r="J1254" t="str">
            <v>SCARVES OF WOOL  </v>
          </cell>
          <cell r="K1254">
            <v>0.01</v>
          </cell>
          <cell r="L1254">
            <v>0.01</v>
          </cell>
        </row>
        <row r="1255">
          <cell r="B1255">
            <v>56031400</v>
          </cell>
          <cell r="C1255" t="str">
            <v>MAN-MADE FILMNT WGHNG &gt;150G/SQM  </v>
          </cell>
          <cell r="E1255">
            <v>0</v>
          </cell>
          <cell r="I1255">
            <v>62142090</v>
          </cell>
          <cell r="J1255" t="str">
            <v>OTHR ITMS OF WOOL OTHR THN SHWLS,SCRVS AND MUFFLERS  </v>
          </cell>
          <cell r="K1255">
            <v>0.01</v>
          </cell>
          <cell r="L1255">
            <v>0</v>
          </cell>
        </row>
        <row r="1256">
          <cell r="B1256">
            <v>56039400</v>
          </cell>
          <cell r="C1256" t="str">
            <v>OTHER FILMNT WGHNG &gt;150G/SQM  </v>
          </cell>
          <cell r="I1256">
            <v>62143000</v>
          </cell>
          <cell r="J1256" t="str">
            <v>SHWLS,SCRVS,MUFFLERS ETC OF SYNTHTC FBRS  </v>
          </cell>
          <cell r="K1256">
            <v>0.19</v>
          </cell>
          <cell r="L1256">
            <v>0.12</v>
          </cell>
        </row>
        <row r="1257">
          <cell r="B1257">
            <v>56074900</v>
          </cell>
          <cell r="C1257" t="str">
            <v>OTHR CORDGE ETC OF POLYETHLN/POLYPROPYLN  </v>
          </cell>
          <cell r="D1257">
            <v>0.03</v>
          </cell>
          <cell r="E1257">
            <v>0.08</v>
          </cell>
          <cell r="I1257">
            <v>62144000</v>
          </cell>
          <cell r="J1257" t="str">
            <v>SHWLS SCRVS,MUFFLRS ETC OF ARTIFICIAL FBRS  </v>
          </cell>
          <cell r="K1257">
            <v>0.03</v>
          </cell>
          <cell r="L1257">
            <v>0.01</v>
          </cell>
        </row>
        <row r="1258">
          <cell r="B1258">
            <v>56075040</v>
          </cell>
          <cell r="C1258" t="str">
            <v>NYLON ROPE  </v>
          </cell>
          <cell r="D1258">
            <v>0.01</v>
          </cell>
          <cell r="E1258">
            <v>0.03</v>
          </cell>
          <cell r="I1258">
            <v>62149010</v>
          </cell>
          <cell r="J1258" t="str">
            <v>ABRABROOMAL COTTON  </v>
          </cell>
          <cell r="K1258">
            <v>0</v>
          </cell>
        </row>
        <row r="1259">
          <cell r="B1259">
            <v>56075090</v>
          </cell>
          <cell r="C1259" t="str">
            <v>OTHER  </v>
          </cell>
          <cell r="D1259">
            <v>0.01</v>
          </cell>
          <cell r="I1259">
            <v>62149032</v>
          </cell>
          <cell r="J1259" t="str">
            <v>ODHANI,COTTON,WHITE BLEACHED  </v>
          </cell>
        </row>
        <row r="1260">
          <cell r="B1260">
            <v>56079090</v>
          </cell>
          <cell r="C1260" t="str">
            <v>OTHER TWINE,CORDAGE,ROPE AND CABLES  </v>
          </cell>
          <cell r="D1260">
            <v>0.11</v>
          </cell>
          <cell r="E1260">
            <v>0.04</v>
          </cell>
          <cell r="I1260">
            <v>62149040</v>
          </cell>
          <cell r="J1260" t="str">
            <v>SCARVES COTTON  </v>
          </cell>
          <cell r="K1260">
            <v>0.04</v>
          </cell>
          <cell r="L1260">
            <v>0.01</v>
          </cell>
        </row>
        <row r="1261">
          <cell r="B1261">
            <v>56081110</v>
          </cell>
          <cell r="C1261" t="str">
            <v>MADE UP FISHING NETS OF NYLON  </v>
          </cell>
          <cell r="E1261">
            <v>0.09</v>
          </cell>
          <cell r="I1261">
            <v>62149050</v>
          </cell>
          <cell r="J1261" t="str">
            <v>SHAWLS,MUFFLERS AND THE LIKE OF COTTON  </v>
          </cell>
          <cell r="K1261">
            <v>0</v>
          </cell>
          <cell r="L1261">
            <v>0.02</v>
          </cell>
        </row>
        <row r="1262">
          <cell r="B1262">
            <v>56090090</v>
          </cell>
          <cell r="C1262" t="str">
            <v>ARTICLES,MADE-UP OF OTHER FIBRES  </v>
          </cell>
          <cell r="D1262">
            <v>0</v>
          </cell>
          <cell r="E1262">
            <v>0</v>
          </cell>
          <cell r="I1262">
            <v>62149060</v>
          </cell>
          <cell r="J1262" t="str">
            <v>SHAWLS MUFFELERS ETC OF MANMADE FIBRE  </v>
          </cell>
          <cell r="K1262">
            <v>0.15</v>
          </cell>
          <cell r="L1262">
            <v>0.17</v>
          </cell>
        </row>
        <row r="1263">
          <cell r="B1263">
            <v>57011000</v>
          </cell>
          <cell r="C1263" t="str">
            <v>CARPETS AND OTHER TEXTILE FLOOR COVERINGS OF WOOL OR FINE ANIMAL HAIR, KNOTTED  </v>
          </cell>
          <cell r="D1263">
            <v>0.06</v>
          </cell>
          <cell r="E1263">
            <v>0.01</v>
          </cell>
          <cell r="I1263">
            <v>62149090</v>
          </cell>
          <cell r="J1263" t="str">
            <v>SHAWLS,SCARVES,ETC OF OTHR TXTL FIBRES  </v>
          </cell>
          <cell r="K1263">
            <v>0.15</v>
          </cell>
          <cell r="L1263">
            <v>0.01</v>
          </cell>
        </row>
        <row r="1264">
          <cell r="B1264">
            <v>57019090</v>
          </cell>
          <cell r="C1264" t="str">
            <v>CRPTS AND FLR CVRNGS KNOTTD OTHR THAN COTTON  </v>
          </cell>
          <cell r="D1264">
            <v>0.06</v>
          </cell>
          <cell r="E1264">
            <v>0</v>
          </cell>
          <cell r="I1264">
            <v>62159090</v>
          </cell>
          <cell r="J1264" t="str">
            <v>TIES,BOW TIES AND CRAVATS OF OTHR TXTL FIBRS  </v>
          </cell>
        </row>
        <row r="1265">
          <cell r="B1265">
            <v>57021000</v>
          </cell>
          <cell r="C1265" t="str">
            <v>KLM, SCHMCKS, KRMNE AND SMLR HNDWVN  </v>
          </cell>
          <cell r="D1265">
            <v>0</v>
          </cell>
          <cell r="E1265">
            <v>0.03</v>
          </cell>
          <cell r="I1265">
            <v>62160010</v>
          </cell>
          <cell r="J1265" t="str">
            <v>GLOVES,MITTERS AND MITTS OF COTTON  </v>
          </cell>
          <cell r="K1265">
            <v>0</v>
          </cell>
          <cell r="L1265">
            <v>0.01</v>
          </cell>
        </row>
        <row r="1266">
          <cell r="B1266">
            <v>57022020</v>
          </cell>
          <cell r="C1266" t="str">
            <v>COIR CRPTS AND OTHR ROGS  </v>
          </cell>
          <cell r="D1266">
            <v>0</v>
          </cell>
          <cell r="E1266">
            <v>0</v>
          </cell>
          <cell r="I1266">
            <v>62160020</v>
          </cell>
          <cell r="J1266" t="str">
            <v>GLOVES , MITTERS AND MITTS OF HANDLOOM  </v>
          </cell>
          <cell r="K1266">
            <v>0</v>
          </cell>
          <cell r="L1266">
            <v>0</v>
          </cell>
        </row>
        <row r="1267">
          <cell r="B1267">
            <v>57022090</v>
          </cell>
          <cell r="C1267" t="str">
            <v>OTHR FLR CVRNGS OF COIR  </v>
          </cell>
          <cell r="D1267">
            <v>0.02</v>
          </cell>
          <cell r="E1267">
            <v>0.04</v>
          </cell>
          <cell r="I1267">
            <v>62171010</v>
          </cell>
          <cell r="J1267" t="str">
            <v>ACCESSORIES FOR ARTCLS OF APPAREL OF COTN  </v>
          </cell>
          <cell r="L1267">
            <v>0</v>
          </cell>
        </row>
        <row r="1268">
          <cell r="B1268">
            <v>57023110</v>
          </cell>
          <cell r="C1268" t="str">
            <v>CARPETS  </v>
          </cell>
          <cell r="D1268">
            <v>0.01</v>
          </cell>
          <cell r="E1268">
            <v>0.03</v>
          </cell>
          <cell r="I1268">
            <v>62171090</v>
          </cell>
          <cell r="J1268" t="str">
            <v>STOKNGS,SOCKS AND SOCKTTS ETC OF OTHR FIBRES  </v>
          </cell>
        </row>
        <row r="1269">
          <cell r="B1269">
            <v>57023140</v>
          </cell>
          <cell r="C1269" t="str">
            <v>CARPETING, FLR RUG ASND THE LIKE  </v>
          </cell>
          <cell r="D1269">
            <v>0</v>
          </cell>
          <cell r="E1269">
            <v>0.01</v>
          </cell>
          <cell r="I1269">
            <v>62179090</v>
          </cell>
          <cell r="J1269" t="str">
            <v>OTHERS AND TRIMMINGS OF OTHER TEXTILE FIBRES  </v>
          </cell>
          <cell r="K1269">
            <v>0</v>
          </cell>
          <cell r="L1269">
            <v>0</v>
          </cell>
        </row>
        <row r="1270">
          <cell r="B1270">
            <v>57023190</v>
          </cell>
          <cell r="C1270" t="str">
            <v>OTHR FLR CVRNGS OF WOOL/FINE ANML HAIR  </v>
          </cell>
          <cell r="D1270">
            <v>0</v>
          </cell>
          <cell r="E1270">
            <v>0</v>
          </cell>
          <cell r="I1270">
            <v>63013000</v>
          </cell>
          <cell r="J1270" t="str">
            <v>BLANKETS(OTHER THAN ELECTRIC BLANKETS) AND TRAVELLING RUGS,OF COTTON  </v>
          </cell>
          <cell r="K1270">
            <v>0</v>
          </cell>
          <cell r="L1270">
            <v>0</v>
          </cell>
        </row>
        <row r="1271">
          <cell r="B1271">
            <v>57023210</v>
          </cell>
          <cell r="C1271" t="str">
            <v>CARPETS,CARPETING AND RUGS  </v>
          </cell>
          <cell r="D1271">
            <v>0.03</v>
          </cell>
          <cell r="E1271">
            <v>0.02</v>
          </cell>
          <cell r="I1271">
            <v>63019090</v>
          </cell>
          <cell r="J1271" t="str">
            <v>OTHER BLANKETS AND TRAVELLING RUGS,  </v>
          </cell>
          <cell r="K1271">
            <v>0</v>
          </cell>
          <cell r="L1271">
            <v>0</v>
          </cell>
        </row>
        <row r="1272">
          <cell r="B1272">
            <v>57023290</v>
          </cell>
          <cell r="C1272" t="str">
            <v>OTHERS  </v>
          </cell>
          <cell r="D1272">
            <v>0</v>
          </cell>
          <cell r="I1272">
            <v>63021010</v>
          </cell>
          <cell r="J1272" t="str">
            <v>BED LINEN,KNTED/CRCHTD OF COTTON  </v>
          </cell>
          <cell r="K1272">
            <v>0</v>
          </cell>
          <cell r="L1272">
            <v>0.02</v>
          </cell>
        </row>
        <row r="1273">
          <cell r="B1273">
            <v>57023910</v>
          </cell>
          <cell r="C1273" t="str">
            <v>CRPTS AND OTHRFLR CVRNGS(NT DURRIES OF COTTON)  </v>
          </cell>
          <cell r="D1273">
            <v>0.01</v>
          </cell>
          <cell r="I1273">
            <v>63021090</v>
          </cell>
          <cell r="J1273" t="str">
            <v>ALL OTHER BED LINENS KNITTED OR CROCHETED  </v>
          </cell>
          <cell r="L1273">
            <v>0.02</v>
          </cell>
        </row>
        <row r="1274">
          <cell r="B1274">
            <v>57024210</v>
          </cell>
          <cell r="C1274" t="str">
            <v>CARPETS,CARPETING AND RUGS  </v>
          </cell>
          <cell r="E1274">
            <v>0.04</v>
          </cell>
          <cell r="I1274">
            <v>63022110</v>
          </cell>
          <cell r="J1274" t="str">
            <v>OTHER BED LINEN, PRINTED: OF COTTON, HANDLOOM  </v>
          </cell>
          <cell r="K1274">
            <v>0.02</v>
          </cell>
        </row>
        <row r="1275">
          <cell r="B1275">
            <v>57024230</v>
          </cell>
          <cell r="C1275" t="str">
            <v>CARPETS, RUGS AND MATS OF HANDLOOM  </v>
          </cell>
          <cell r="D1275">
            <v>0.01</v>
          </cell>
          <cell r="E1275">
            <v>0.01</v>
          </cell>
          <cell r="I1275">
            <v>63022190</v>
          </cell>
          <cell r="J1275" t="str">
            <v>OTHER BED LINEN, PRINTED: OF COTTON, OTHER THAN HANDLOOM  </v>
          </cell>
        </row>
        <row r="1276">
          <cell r="B1276">
            <v>57024290</v>
          </cell>
          <cell r="C1276" t="str">
            <v>OTHER INCL DRUGGETS  </v>
          </cell>
          <cell r="E1276">
            <v>0.02</v>
          </cell>
          <cell r="I1276">
            <v>63022900</v>
          </cell>
          <cell r="J1276" t="str">
            <v>PRINTED BED LINEN OF OTHR TXTL MATRLS  </v>
          </cell>
          <cell r="K1276">
            <v>0</v>
          </cell>
          <cell r="L1276">
            <v>0.01</v>
          </cell>
        </row>
        <row r="1277">
          <cell r="B1277">
            <v>57024910</v>
          </cell>
          <cell r="C1277" t="str">
            <v>CRPTS ETC (NT DURRIES OF COTTON)  </v>
          </cell>
          <cell r="D1277">
            <v>0.02</v>
          </cell>
          <cell r="E1277">
            <v>0.01</v>
          </cell>
          <cell r="I1277">
            <v>63024030</v>
          </cell>
          <cell r="J1277" t="str">
            <v>TABLE LINEN OF COTN,HND KNTD/CROCHETED  </v>
          </cell>
          <cell r="K1277">
            <v>0</v>
          </cell>
          <cell r="L1277">
            <v>0</v>
          </cell>
        </row>
        <row r="1278">
          <cell r="B1278">
            <v>57024990</v>
          </cell>
          <cell r="C1278" t="str">
            <v>OTHR FLR CVRNGS  </v>
          </cell>
          <cell r="D1278">
            <v>0.04</v>
          </cell>
          <cell r="E1278">
            <v>0</v>
          </cell>
          <cell r="I1278">
            <v>63025110</v>
          </cell>
          <cell r="J1278" t="str">
            <v>OTHER TABLE LINEN: OF COTTON, HANDLOOM  </v>
          </cell>
          <cell r="K1278">
            <v>0.02</v>
          </cell>
          <cell r="L1278">
            <v>0</v>
          </cell>
        </row>
        <row r="1279">
          <cell r="B1279">
            <v>57025033</v>
          </cell>
          <cell r="C1279" t="str">
            <v>PLACEMAT TABLEMAT ETC.  </v>
          </cell>
          <cell r="D1279">
            <v>0.02</v>
          </cell>
          <cell r="E1279">
            <v>0.01</v>
          </cell>
          <cell r="I1279">
            <v>63025190</v>
          </cell>
          <cell r="J1279" t="str">
            <v>OTHER TABLE LINEN: OF COTTON, OTHER THAN HANDLOOM  </v>
          </cell>
          <cell r="K1279">
            <v>0.01</v>
          </cell>
        </row>
        <row r="1280">
          <cell r="B1280">
            <v>57029190</v>
          </cell>
          <cell r="C1280" t="str">
            <v>OTHR TXTL FLR CVRNGS OF WOOL ETC, NT PILE CONSTRCTN  </v>
          </cell>
          <cell r="E1280">
            <v>0</v>
          </cell>
          <cell r="I1280">
            <v>63025900</v>
          </cell>
          <cell r="J1280" t="str">
            <v>OTHER TABLE LINEN OF FLAX  </v>
          </cell>
          <cell r="L1280">
            <v>0.01</v>
          </cell>
        </row>
        <row r="1281">
          <cell r="B1281">
            <v>57029910</v>
          </cell>
          <cell r="C1281" t="str">
            <v>CARPETS ETC OF COTTON (NT DURRIES)  </v>
          </cell>
          <cell r="D1281">
            <v>0.01</v>
          </cell>
          <cell r="E1281">
            <v>0.01</v>
          </cell>
          <cell r="I1281">
            <v>63026010</v>
          </cell>
          <cell r="J1281" t="str">
            <v>TOILET LINEN AND KITCHEN LINEN, OF TERRY TOWELLING OR SIMILAR TERRY FABRICS, OF COTTON, HANDLOOM  </v>
          </cell>
          <cell r="K1281">
            <v>0.01</v>
          </cell>
          <cell r="L1281">
            <v>0.47</v>
          </cell>
        </row>
        <row r="1282">
          <cell r="B1282">
            <v>57029990</v>
          </cell>
          <cell r="C1282" t="str">
            <v>OTHR FLR CVRNGS OF OTHR TXTL, NT PILE CONSTRTN  </v>
          </cell>
          <cell r="D1282">
            <v>0.03</v>
          </cell>
          <cell r="E1282">
            <v>0.01</v>
          </cell>
          <cell r="I1282">
            <v>63026090</v>
          </cell>
          <cell r="J1282" t="str">
            <v>TOILET LINEN AND KITCHEN LINEN, OF TERRY TOWELLING OR SIMILAR TERRY FABRICS, OF COTTON, OTHER THAN HANDLOOM  </v>
          </cell>
          <cell r="K1282">
            <v>1.59</v>
          </cell>
          <cell r="L1282">
            <v>1.19</v>
          </cell>
        </row>
        <row r="1283">
          <cell r="B1283">
            <v>57031010</v>
          </cell>
          <cell r="C1283" t="str">
            <v>CARPETS  </v>
          </cell>
          <cell r="D1283">
            <v>0.02</v>
          </cell>
          <cell r="E1283">
            <v>0.05</v>
          </cell>
          <cell r="I1283">
            <v>63029110</v>
          </cell>
          <cell r="J1283" t="str">
            <v>OTHER BED LINEN, TABLE LENEN, TOILET LINEN, KITCHEN LINEN: OF COTTON, HANDLOOM  </v>
          </cell>
          <cell r="K1283">
            <v>0.01</v>
          </cell>
          <cell r="L1283">
            <v>0.02</v>
          </cell>
        </row>
        <row r="1284">
          <cell r="B1284">
            <v>57033010</v>
          </cell>
          <cell r="C1284" t="str">
            <v>CARPTS,CARPETING AND RUGS  </v>
          </cell>
          <cell r="D1284">
            <v>0</v>
          </cell>
          <cell r="E1284">
            <v>0.06</v>
          </cell>
          <cell r="I1284">
            <v>63029190</v>
          </cell>
          <cell r="J1284" t="str">
            <v>OTHER BED LINEN, TABLE LENEN, TOILET LINEN, KITCHEN LINEN: OF COTTON, OTHER THAN HANDLOOM  </v>
          </cell>
          <cell r="K1284">
            <v>0.02</v>
          </cell>
          <cell r="L1284">
            <v>0</v>
          </cell>
        </row>
        <row r="1285">
          <cell r="B1285">
            <v>57033090</v>
          </cell>
          <cell r="C1285" t="str">
            <v>OTHR TXTL FLR CVRNGS OF OTHR MAN-MADE TXTL MATRL  </v>
          </cell>
          <cell r="D1285">
            <v>0.02</v>
          </cell>
          <cell r="E1285">
            <v>0.01</v>
          </cell>
          <cell r="I1285">
            <v>63029900</v>
          </cell>
          <cell r="J1285" t="str">
            <v>OTHER LINEN OF FLAX  </v>
          </cell>
          <cell r="L1285">
            <v>0.01</v>
          </cell>
        </row>
        <row r="1286">
          <cell r="B1286">
            <v>57039010</v>
          </cell>
          <cell r="C1286" t="str">
            <v>CARPETS ETC OF COTTON (NT DURRIES )  </v>
          </cell>
          <cell r="D1286">
            <v>0.02</v>
          </cell>
          <cell r="E1286">
            <v>0.13</v>
          </cell>
          <cell r="I1286">
            <v>63039100</v>
          </cell>
          <cell r="J1286" t="str">
            <v>OTHER CURTAIN ETC OF COTTON  </v>
          </cell>
          <cell r="K1286">
            <v>0.04</v>
          </cell>
          <cell r="L1286">
            <v>0.08</v>
          </cell>
        </row>
        <row r="1287">
          <cell r="B1287">
            <v>57039090</v>
          </cell>
          <cell r="C1287" t="str">
            <v>OTHR FLR CVRNGS OF OTHR TXTL MATRL  </v>
          </cell>
          <cell r="D1287">
            <v>0.14000000000000001</v>
          </cell>
          <cell r="E1287">
            <v>0.09</v>
          </cell>
          <cell r="I1287">
            <v>63039990</v>
          </cell>
          <cell r="J1287" t="str">
            <v>OTHR CURTAINS ETC OTHER THAN HANDLOOM OF OTHER TEXTILES MATERIALS  </v>
          </cell>
          <cell r="K1287">
            <v>0.01</v>
          </cell>
          <cell r="L1287">
            <v>0</v>
          </cell>
        </row>
        <row r="1288">
          <cell r="B1288">
            <v>57050019</v>
          </cell>
          <cell r="C1288" t="str">
            <v>CARPETS OTHR THAN SILK  </v>
          </cell>
          <cell r="I1288">
            <v>63041910</v>
          </cell>
          <cell r="J1288" t="str">
            <v>BEDSHEETS AND BED COVERS OF COTTON  </v>
          </cell>
          <cell r="K1288">
            <v>0.26</v>
          </cell>
          <cell r="L1288">
            <v>0.25</v>
          </cell>
        </row>
        <row r="1289">
          <cell r="B1289">
            <v>57050021</v>
          </cell>
          <cell r="C1289" t="str">
            <v>DURRIES OF COTTON  </v>
          </cell>
          <cell r="D1289">
            <v>0</v>
          </cell>
          <cell r="E1289">
            <v>0.01</v>
          </cell>
          <cell r="I1289">
            <v>63041930</v>
          </cell>
          <cell r="J1289" t="str">
            <v>BEDSHEETS AND BED COVERS OF MAN-MADE FIBRES  </v>
          </cell>
          <cell r="L1289">
            <v>0.02</v>
          </cell>
        </row>
        <row r="1290">
          <cell r="B1290">
            <v>57050022</v>
          </cell>
          <cell r="C1290" t="str">
            <v>DURRIES OF MAN-MADE FIBRES  </v>
          </cell>
          <cell r="E1290">
            <v>0.03</v>
          </cell>
          <cell r="I1290">
            <v>63041940</v>
          </cell>
          <cell r="J1290" t="str">
            <v>BED SHEETS AND BED COVERS OF COTTON, HANDLOOM  </v>
          </cell>
          <cell r="K1290">
            <v>0.06</v>
          </cell>
          <cell r="L1290">
            <v>0.22</v>
          </cell>
        </row>
        <row r="1291">
          <cell r="B1291">
            <v>57050023</v>
          </cell>
          <cell r="C1291" t="str">
            <v>DURRIES OF WOOL  </v>
          </cell>
          <cell r="D1291">
            <v>0.04</v>
          </cell>
          <cell r="E1291">
            <v>0.01</v>
          </cell>
          <cell r="I1291">
            <v>63041990</v>
          </cell>
          <cell r="J1291" t="str">
            <v>OTHR BEDSHEETS AND BED COVERS N.E.S.  </v>
          </cell>
          <cell r="K1291">
            <v>0.03</v>
          </cell>
          <cell r="L1291">
            <v>0</v>
          </cell>
        </row>
        <row r="1292">
          <cell r="B1292">
            <v>57050024</v>
          </cell>
          <cell r="C1292" t="str">
            <v>COTTON DURRIES OF HANDLOOM (INCLUDING CHINDI DURRIES, COTTON CHENILLE DURIES, RAG RUG DURRIE PRINTED DURRIES, DRUGGETS)  </v>
          </cell>
          <cell r="D1292">
            <v>0</v>
          </cell>
          <cell r="I1292">
            <v>63049190</v>
          </cell>
          <cell r="J1292" t="str">
            <v>OTHERS  </v>
          </cell>
          <cell r="K1292">
            <v>0</v>
          </cell>
          <cell r="L1292">
            <v>0.02</v>
          </cell>
        </row>
        <row r="1293">
          <cell r="B1293">
            <v>57050029</v>
          </cell>
          <cell r="C1293" t="str">
            <v>OTHR TXTL FLR CVRNGS, W/N MADE UP  </v>
          </cell>
          <cell r="D1293">
            <v>0.02</v>
          </cell>
          <cell r="E1293">
            <v>0.03</v>
          </cell>
          <cell r="I1293">
            <v>63049221</v>
          </cell>
          <cell r="J1293" t="str">
            <v>NAPKINS OF HANDLOOM  </v>
          </cell>
          <cell r="K1293">
            <v>0.03</v>
          </cell>
          <cell r="L1293">
            <v>0.02</v>
          </cell>
        </row>
        <row r="1294">
          <cell r="B1294">
            <v>57050039</v>
          </cell>
          <cell r="C1294" t="str">
            <v>OTHR CARPETS OF JUTE  </v>
          </cell>
          <cell r="D1294">
            <v>0.04</v>
          </cell>
          <cell r="E1294">
            <v>0.02</v>
          </cell>
          <cell r="I1294">
            <v>63049229</v>
          </cell>
          <cell r="J1294" t="str">
            <v>OTHER NAPKINS  </v>
          </cell>
          <cell r="K1294">
            <v>0.03</v>
          </cell>
          <cell r="L1294">
            <v>0.06</v>
          </cell>
        </row>
        <row r="1295">
          <cell r="B1295">
            <v>57050042</v>
          </cell>
          <cell r="C1295" t="str">
            <v>MATS AND MATTINGS INCLUDING BATH MATS, WHERE COTTON PREDOMINATES BY WEIGHT, OF HANDLOOM, COTTON RUGS OF HANDLOOM  </v>
          </cell>
          <cell r="D1295">
            <v>0.21</v>
          </cell>
          <cell r="E1295">
            <v>0.18</v>
          </cell>
          <cell r="I1295">
            <v>63049231</v>
          </cell>
          <cell r="J1295" t="str">
            <v>PILLOW CASES AND PILLOW SLIPS OF HANDLOOM  </v>
          </cell>
          <cell r="L1295">
            <v>0</v>
          </cell>
        </row>
        <row r="1296">
          <cell r="B1296">
            <v>57050049</v>
          </cell>
          <cell r="C1296" t="str">
            <v>OTHR THAN KNITTED CARPETS ETC  </v>
          </cell>
          <cell r="D1296">
            <v>0</v>
          </cell>
          <cell r="I1296">
            <v>63049239</v>
          </cell>
          <cell r="J1296" t="str">
            <v>OTHER PILLOW CASES AND PILLOW SLIPS  </v>
          </cell>
          <cell r="K1296">
            <v>0</v>
          </cell>
          <cell r="L1296">
            <v>0</v>
          </cell>
        </row>
        <row r="1297">
          <cell r="B1297">
            <v>57050090</v>
          </cell>
          <cell r="C1297" t="str">
            <v>OTHR TXTL FLR CVRNGS, W/N MADE UP  </v>
          </cell>
          <cell r="D1297">
            <v>0.01</v>
          </cell>
          <cell r="E1297">
            <v>0.04</v>
          </cell>
          <cell r="I1297">
            <v>63049241</v>
          </cell>
          <cell r="J1297" t="str">
            <v>TABLE CLOTH AND TABLE COVERS OF HANDLOOM  </v>
          </cell>
          <cell r="K1297">
            <v>0.08</v>
          </cell>
          <cell r="L1297">
            <v>0.1</v>
          </cell>
        </row>
        <row r="1298">
          <cell r="B1298">
            <v>58013690</v>
          </cell>
          <cell r="C1298" t="str">
            <v>OTHERS  </v>
          </cell>
          <cell r="D1298">
            <v>0.03</v>
          </cell>
          <cell r="E1298">
            <v>0</v>
          </cell>
          <cell r="I1298">
            <v>63049249</v>
          </cell>
          <cell r="J1298" t="str">
            <v>OTHER TABLE CLOTH AND TABLE COVERS  </v>
          </cell>
          <cell r="K1298">
            <v>0.08</v>
          </cell>
          <cell r="L1298">
            <v>0.11</v>
          </cell>
        </row>
        <row r="1299">
          <cell r="B1299">
            <v>58013790</v>
          </cell>
          <cell r="C1299" t="str">
            <v>OTHER  </v>
          </cell>
          <cell r="D1299">
            <v>0</v>
          </cell>
          <cell r="I1299">
            <v>63049250</v>
          </cell>
          <cell r="J1299" t="str">
            <v>TERRY TOWEL OF COTN, NTKNTD/CRCHTD  </v>
          </cell>
          <cell r="K1299">
            <v>0.02</v>
          </cell>
        </row>
        <row r="1300">
          <cell r="B1300">
            <v>58063190</v>
          </cell>
          <cell r="C1300" t="str">
            <v>NARROW FABRICS ETC,OTHER  </v>
          </cell>
          <cell r="E1300">
            <v>0</v>
          </cell>
          <cell r="I1300">
            <v>63049260</v>
          </cell>
          <cell r="J1300" t="str">
            <v>TOWEL ORHT THN TERRY OF COTN, NTKNTD/CRCHT  </v>
          </cell>
          <cell r="K1300">
            <v>0.03</v>
          </cell>
          <cell r="L1300">
            <v>0.06</v>
          </cell>
        </row>
        <row r="1301">
          <cell r="B1301">
            <v>58079090</v>
          </cell>
          <cell r="C1301" t="str">
            <v>OTHR LABELS BADGES AND SMLR ARTXLS  </v>
          </cell>
          <cell r="E1301">
            <v>0</v>
          </cell>
          <cell r="I1301">
            <v>63049270</v>
          </cell>
          <cell r="J1301" t="str">
            <v>MOSQUITO NETS OF COTN, NTKNTD/CRCHTD  </v>
          </cell>
          <cell r="K1301">
            <v>0.01</v>
          </cell>
        </row>
        <row r="1302">
          <cell r="B1302">
            <v>58089030</v>
          </cell>
          <cell r="C1302" t="str">
            <v>OTHER BRAIDS  </v>
          </cell>
          <cell r="I1302">
            <v>63049281</v>
          </cell>
          <cell r="J1302" t="str">
            <v>CUSHION COVERS OF HANDLOOM  </v>
          </cell>
          <cell r="K1302">
            <v>0.06</v>
          </cell>
          <cell r="L1302">
            <v>0.03</v>
          </cell>
        </row>
        <row r="1303">
          <cell r="B1303">
            <v>58101000</v>
          </cell>
          <cell r="C1303" t="str">
            <v>EMBROIDERY WITHOUT VISIBLE GROUND  </v>
          </cell>
          <cell r="D1303">
            <v>0</v>
          </cell>
          <cell r="E1303">
            <v>0</v>
          </cell>
          <cell r="I1303">
            <v>63049289</v>
          </cell>
          <cell r="J1303" t="str">
            <v>OTHER CUSHION COVERS  </v>
          </cell>
          <cell r="K1303">
            <v>0.05</v>
          </cell>
          <cell r="L1303">
            <v>0.04</v>
          </cell>
        </row>
        <row r="1304">
          <cell r="B1304">
            <v>58109100</v>
          </cell>
          <cell r="C1304" t="str">
            <v>OTHER EMBROIDERY OF COTTON  </v>
          </cell>
          <cell r="D1304">
            <v>0.01</v>
          </cell>
          <cell r="I1304">
            <v>63049291</v>
          </cell>
          <cell r="J1304" t="str">
            <v>OTHER FURNISHING ACRICLES OF HANDLOOM  </v>
          </cell>
          <cell r="K1304">
            <v>0.14000000000000001</v>
          </cell>
          <cell r="L1304">
            <v>0.06</v>
          </cell>
        </row>
        <row r="1305">
          <cell r="B1305">
            <v>58109210</v>
          </cell>
          <cell r="C1305" t="str">
            <v>EMBROIDERY BADGES, MDTIFS AND THE LIKE  </v>
          </cell>
          <cell r="D1305">
            <v>0</v>
          </cell>
          <cell r="I1305">
            <v>63049299</v>
          </cell>
          <cell r="J1305" t="str">
            <v>OTHER FURNISHING ACRICLES  </v>
          </cell>
          <cell r="K1305">
            <v>0.05</v>
          </cell>
          <cell r="L1305">
            <v>0.03</v>
          </cell>
        </row>
        <row r="1306">
          <cell r="B1306">
            <v>58109290</v>
          </cell>
          <cell r="C1306" t="str">
            <v>OTHER EMBROIDERY OF MANMADE FIBRE  </v>
          </cell>
          <cell r="D1306">
            <v>0</v>
          </cell>
          <cell r="I1306">
            <v>63049300</v>
          </cell>
          <cell r="J1306" t="str">
            <v>OTHER FURNISHING ARTICLES OF SYNTHETIC FIBRES,NOT KNITTED OR CROCHETED  </v>
          </cell>
          <cell r="K1306">
            <v>0</v>
          </cell>
        </row>
        <row r="1307">
          <cell r="B1307">
            <v>58109900</v>
          </cell>
          <cell r="C1307" t="str">
            <v>EMBRDRY OF OTHR TXTL MATRLS  </v>
          </cell>
          <cell r="D1307">
            <v>0</v>
          </cell>
          <cell r="E1307">
            <v>0.01</v>
          </cell>
          <cell r="I1307">
            <v>63049999</v>
          </cell>
          <cell r="J1307" t="str">
            <v>OTHER FURNISHING ARTICLES NEC  </v>
          </cell>
          <cell r="K1307">
            <v>0</v>
          </cell>
          <cell r="L1307">
            <v>0</v>
          </cell>
        </row>
        <row r="1308">
          <cell r="B1308">
            <v>59011020</v>
          </cell>
          <cell r="C1308" t="str">
            <v>PREPARED PAINTING CANVAS  </v>
          </cell>
          <cell r="E1308">
            <v>0</v>
          </cell>
          <cell r="I1308">
            <v>63051030</v>
          </cell>
          <cell r="J1308" t="str">
            <v>JUTE HESSIAN BAGS  </v>
          </cell>
          <cell r="K1308">
            <v>0.4</v>
          </cell>
          <cell r="L1308">
            <v>0.81</v>
          </cell>
        </row>
        <row r="1309">
          <cell r="B1309">
            <v>59031090</v>
          </cell>
          <cell r="C1309" t="str">
            <v>OTHR FABRC IMPRGNTD, LAMNTD PLTD AND COATED WITH PVC  </v>
          </cell>
          <cell r="D1309">
            <v>0.37</v>
          </cell>
          <cell r="E1309">
            <v>0.3</v>
          </cell>
          <cell r="I1309">
            <v>63051040</v>
          </cell>
          <cell r="J1309" t="str">
            <v>JUTE SACKING BAGS  </v>
          </cell>
          <cell r="K1309">
            <v>0.72</v>
          </cell>
          <cell r="L1309">
            <v>0.99</v>
          </cell>
        </row>
        <row r="1310">
          <cell r="B1310">
            <v>59050010</v>
          </cell>
          <cell r="C1310" t="str">
            <v>FIXED ON THE BACKING OF ANY MATERIAL  </v>
          </cell>
          <cell r="D1310">
            <v>0</v>
          </cell>
          <cell r="I1310">
            <v>63051090</v>
          </cell>
          <cell r="J1310" t="str">
            <v>SACKS AND BAGS OF OTHR THN JUTE OR OF OTHR TXTL BAST FIBRES OF HDG NO.5303  </v>
          </cell>
        </row>
        <row r="1311">
          <cell r="B1311">
            <v>59050090</v>
          </cell>
          <cell r="C1311" t="str">
            <v>OTHER TEXTILE WALL COVERINGS  </v>
          </cell>
          <cell r="E1311">
            <v>0</v>
          </cell>
          <cell r="I1311">
            <v>63052000</v>
          </cell>
          <cell r="J1311" t="str">
            <v>SACKS AND BAGS OF COTTON  </v>
          </cell>
          <cell r="L1311">
            <v>0</v>
          </cell>
        </row>
        <row r="1312">
          <cell r="B1312">
            <v>59113190</v>
          </cell>
          <cell r="C1312" t="str">
            <v>OTHERS  </v>
          </cell>
          <cell r="I1312">
            <v>63053200</v>
          </cell>
          <cell r="J1312" t="str">
            <v>FLEXIBLE INTERMEDIATE BULK CONTAINERS OF MAN MADE TEXTILE MATERIALS  </v>
          </cell>
          <cell r="K1312">
            <v>0.35</v>
          </cell>
          <cell r="L1312">
            <v>0.79</v>
          </cell>
        </row>
        <row r="1313">
          <cell r="B1313">
            <v>59114000</v>
          </cell>
          <cell r="C1313" t="str">
            <v>STRAINNG CLTH OF A KIND USD IN OIL PRESSESOR THE LIKE INCLUDING THAT OF HUMAN HAIR  </v>
          </cell>
          <cell r="E1313">
            <v>0</v>
          </cell>
          <cell r="I1313">
            <v>63053300</v>
          </cell>
          <cell r="J1313" t="str">
            <v>SACKS AND BAGS OF POLYETHYLENE OR POLYPROPYLENE STRIP OR THE LIKE  </v>
          </cell>
          <cell r="L1313">
            <v>0</v>
          </cell>
        </row>
        <row r="1314">
          <cell r="B1314">
            <v>59119090</v>
          </cell>
          <cell r="C1314" t="str">
            <v>OTHERS  </v>
          </cell>
          <cell r="E1314">
            <v>0.01</v>
          </cell>
          <cell r="I1314">
            <v>63059000</v>
          </cell>
          <cell r="J1314" t="str">
            <v>SACKS AND BAGS OF OTHER TEXTILE MATERIALS  </v>
          </cell>
          <cell r="K1314">
            <v>0.01</v>
          </cell>
          <cell r="L1314">
            <v>0</v>
          </cell>
        </row>
        <row r="1315">
          <cell r="B1315">
            <v>60059000</v>
          </cell>
          <cell r="C1315" t="str">
            <v>WARP KNIT FBRCS OF WOOL OR FINE ANIML HAIR  </v>
          </cell>
          <cell r="D1315">
            <v>0</v>
          </cell>
          <cell r="I1315">
            <v>63071010</v>
          </cell>
          <cell r="J1315" t="str">
            <v>FL00R-CL0TH, PIECE CL0THS, DUSTERS AND SIMILAR CLEANING CL0THS 0F C0TT0N  </v>
          </cell>
          <cell r="K1315">
            <v>0.03</v>
          </cell>
          <cell r="L1315">
            <v>0</v>
          </cell>
        </row>
        <row r="1316">
          <cell r="B1316">
            <v>60069000</v>
          </cell>
          <cell r="C1316" t="str">
            <v>OTHR KNITD OR CROCHETD FBRCS OF OTHER FIBRES  </v>
          </cell>
          <cell r="E1316">
            <v>0.56999999999999995</v>
          </cell>
          <cell r="I1316">
            <v>63071020</v>
          </cell>
          <cell r="J1316" t="str">
            <v>FLOOR-CLOTH AND THE LIKE OF MANMADE FIBRE  </v>
          </cell>
          <cell r="K1316">
            <v>0</v>
          </cell>
        </row>
        <row r="1317">
          <cell r="B1317">
            <v>61012000</v>
          </cell>
          <cell r="C1317" t="str">
            <v>OVRCOAT,CAPES,CLOAKS,ANORAKS ETC OF COTTON  </v>
          </cell>
          <cell r="I1317">
            <v>63071030</v>
          </cell>
          <cell r="J1317" t="str">
            <v>FLOOR CLOTH AND THE LIKE OF COTTON, HANDLOOM  </v>
          </cell>
          <cell r="K1317">
            <v>0</v>
          </cell>
        </row>
        <row r="1318">
          <cell r="B1318">
            <v>61021000</v>
          </cell>
          <cell r="C1318" t="str">
            <v>OVRCOAT ETC OF WOOL/FINE ANML HAIR  </v>
          </cell>
          <cell r="E1318">
            <v>0</v>
          </cell>
          <cell r="I1318">
            <v>63071090</v>
          </cell>
          <cell r="J1318" t="str">
            <v>OTHERS  </v>
          </cell>
          <cell r="K1318">
            <v>0</v>
          </cell>
          <cell r="L1318">
            <v>0</v>
          </cell>
        </row>
        <row r="1319">
          <cell r="B1319">
            <v>61022000</v>
          </cell>
          <cell r="C1319" t="str">
            <v>OVRCOAT,CAR-COATS,CAPES ETC OF COTTON  </v>
          </cell>
          <cell r="E1319">
            <v>0.01</v>
          </cell>
          <cell r="I1319">
            <v>63072010</v>
          </cell>
          <cell r="J1319" t="str">
            <v>LIFE JACKETS AND LIFE BELTS OF COTTON  </v>
          </cell>
          <cell r="K1319">
            <v>0</v>
          </cell>
          <cell r="L1319">
            <v>0</v>
          </cell>
        </row>
        <row r="1320">
          <cell r="B1320">
            <v>61023010</v>
          </cell>
          <cell r="C1320" t="str">
            <v>OVRCOAT ETC OF SYNTHETIC FIBRES  </v>
          </cell>
          <cell r="E1320">
            <v>0.01</v>
          </cell>
          <cell r="I1320">
            <v>63079011</v>
          </cell>
          <cell r="J1320" t="str">
            <v>DRESS MATERIALS OF COTTON HAND PRINTED  </v>
          </cell>
          <cell r="K1320">
            <v>0</v>
          </cell>
        </row>
        <row r="1321">
          <cell r="B1321">
            <v>61031090</v>
          </cell>
          <cell r="C1321" t="str">
            <v>SUITS OF WOOL/FINE ANIMAL HAIR  </v>
          </cell>
          <cell r="E1321">
            <v>0</v>
          </cell>
          <cell r="I1321">
            <v>63079020</v>
          </cell>
          <cell r="J1321" t="str">
            <v>MADE UP ARTCLS OF COTTON  </v>
          </cell>
          <cell r="K1321">
            <v>0.06</v>
          </cell>
          <cell r="L1321">
            <v>0.12</v>
          </cell>
        </row>
        <row r="1322">
          <cell r="B1322">
            <v>61033200</v>
          </cell>
          <cell r="C1322" t="str">
            <v>JACKETS AND BLAZERS OF COTTON  </v>
          </cell>
          <cell r="D1322">
            <v>0.04</v>
          </cell>
          <cell r="E1322">
            <v>0.01</v>
          </cell>
          <cell r="I1322">
            <v>63079090</v>
          </cell>
          <cell r="J1322" t="str">
            <v>OTHR MADE UP ARTCLS OTHR THN COTTON  </v>
          </cell>
          <cell r="K1322">
            <v>0</v>
          </cell>
          <cell r="L1322">
            <v>0</v>
          </cell>
        </row>
        <row r="1323">
          <cell r="B1323">
            <v>61033300</v>
          </cell>
          <cell r="C1323" t="str">
            <v>JACKETS AND BLAZERS OF SYNTHETIC FIBRES  </v>
          </cell>
          <cell r="E1323">
            <v>0</v>
          </cell>
          <cell r="I1323">
            <v>63080000</v>
          </cell>
          <cell r="J1323" t="str">
            <v>SETS CONSSTNG OF WOVN FBRCS AND YRN,W/N WTH ACCSSRS,FR MKNG RUGS,TPSTRS,EMBRDRD TABLE CLOTH AND LIKE IN PCKNGS FR RTL SA  </v>
          </cell>
          <cell r="L1323">
            <v>0</v>
          </cell>
        </row>
        <row r="1324">
          <cell r="B1324">
            <v>61033990</v>
          </cell>
          <cell r="C1324" t="str">
            <v>JACKETS AND BLAZERS OF OTHER FIBRES  </v>
          </cell>
          <cell r="D1324">
            <v>0.01</v>
          </cell>
          <cell r="E1324">
            <v>0.01</v>
          </cell>
          <cell r="I1324">
            <v>64019990</v>
          </cell>
          <cell r="J1324" t="str">
            <v>OTHER FTWR COVRNG KNEE  </v>
          </cell>
          <cell r="K1324">
            <v>0</v>
          </cell>
        </row>
        <row r="1325">
          <cell r="B1325">
            <v>61034200</v>
          </cell>
          <cell r="C1325" t="str">
            <v>TROUSERS,SHORTS ETC OF COTTON  </v>
          </cell>
          <cell r="D1325">
            <v>0.04</v>
          </cell>
          <cell r="E1325">
            <v>0</v>
          </cell>
          <cell r="I1325">
            <v>64021290</v>
          </cell>
          <cell r="J1325" t="str">
            <v>SKI-BOOTS AND CROSS-COUNTRY SKI FOOTWEAR AND SNOWBOARD BOOTS OF OTHER MATERIAL  </v>
          </cell>
          <cell r="K1325">
            <v>0</v>
          </cell>
        </row>
        <row r="1326">
          <cell r="B1326">
            <v>61034300</v>
          </cell>
          <cell r="C1326" t="str">
            <v>TROUSERS,SHORTS ETC OF SYNTHETIC FIBRES  </v>
          </cell>
          <cell r="D1326">
            <v>0</v>
          </cell>
          <cell r="E1326">
            <v>0</v>
          </cell>
          <cell r="I1326">
            <v>64021990</v>
          </cell>
          <cell r="J1326" t="str">
            <v>OTHERS  </v>
          </cell>
          <cell r="K1326">
            <v>0.02</v>
          </cell>
        </row>
        <row r="1327">
          <cell r="B1327">
            <v>61034990</v>
          </cell>
          <cell r="C1327" t="str">
            <v>TROUSERS,BIB,SHORTS ETC OF OTHER FIBRES  </v>
          </cell>
          <cell r="D1327">
            <v>0.03</v>
          </cell>
          <cell r="E1327">
            <v>0.01</v>
          </cell>
          <cell r="I1327">
            <v>64029990</v>
          </cell>
          <cell r="J1327" t="str">
            <v>OTHERS  </v>
          </cell>
          <cell r="K1327">
            <v>0</v>
          </cell>
        </row>
        <row r="1328">
          <cell r="B1328">
            <v>61041990</v>
          </cell>
          <cell r="C1328" t="str">
            <v>SUITS OF WOOL/FINE ANML HAIR  </v>
          </cell>
          <cell r="D1328">
            <v>0</v>
          </cell>
          <cell r="E1328">
            <v>0</v>
          </cell>
          <cell r="I1328">
            <v>64031920</v>
          </cell>
          <cell r="J1328" t="str">
            <v>OTHR SPORT FTWR WITH OUTER SOLES OF RUBBER  </v>
          </cell>
          <cell r="K1328">
            <v>0.61</v>
          </cell>
          <cell r="L1328">
            <v>1.23</v>
          </cell>
        </row>
        <row r="1329">
          <cell r="B1329">
            <v>61042200</v>
          </cell>
          <cell r="C1329" t="str">
            <v>ENSEMBLES OF COTTON  </v>
          </cell>
          <cell r="I1329">
            <v>64031990</v>
          </cell>
          <cell r="J1329" t="str">
            <v>OTHERS  </v>
          </cell>
          <cell r="K1329">
            <v>0.03</v>
          </cell>
          <cell r="L1329">
            <v>0.01</v>
          </cell>
        </row>
        <row r="1330">
          <cell r="B1330">
            <v>61043200</v>
          </cell>
          <cell r="C1330" t="str">
            <v>JACKETS OF COTTON  </v>
          </cell>
          <cell r="D1330">
            <v>0.01</v>
          </cell>
          <cell r="I1330">
            <v>64032012</v>
          </cell>
          <cell r="J1330" t="str">
            <v>FTWEAR WTH ALL LTHR,CLOSED TOE FOR WOMEN  </v>
          </cell>
          <cell r="K1330">
            <v>0</v>
          </cell>
          <cell r="L1330">
            <v>0.02</v>
          </cell>
        </row>
        <row r="1331">
          <cell r="B1331">
            <v>61043300</v>
          </cell>
          <cell r="C1331" t="str">
            <v>JACKETS OF SYNTHETIC FIBRES  </v>
          </cell>
          <cell r="D1331">
            <v>0.01</v>
          </cell>
          <cell r="E1331">
            <v>0</v>
          </cell>
          <cell r="I1331">
            <v>64032019</v>
          </cell>
          <cell r="J1331" t="str">
            <v>OTHR FTWEAR WTH ALL LTHR,CLOSED TOE  </v>
          </cell>
          <cell r="K1331">
            <v>0.03</v>
          </cell>
        </row>
        <row r="1332">
          <cell r="B1332">
            <v>61043990</v>
          </cell>
          <cell r="C1332" t="str">
            <v>JACKETS OF OTHER FIBRES  </v>
          </cell>
          <cell r="E1332">
            <v>0.01</v>
          </cell>
          <cell r="I1332">
            <v>64032029</v>
          </cell>
          <cell r="J1332" t="str">
            <v>OTHR FTWEAR WTH ALL LTHR,OPEN TOE  </v>
          </cell>
        </row>
        <row r="1333">
          <cell r="B1333">
            <v>61044200</v>
          </cell>
          <cell r="C1333" t="str">
            <v>DRESSES OF COTTON  </v>
          </cell>
          <cell r="D1333">
            <v>0.13</v>
          </cell>
          <cell r="E1333">
            <v>0.06</v>
          </cell>
          <cell r="I1333">
            <v>64034000</v>
          </cell>
          <cell r="J1333" t="str">
            <v>OTHR FTWEAR INCRPRTNG PRTCVE METL TOE-CAP  </v>
          </cell>
          <cell r="K1333">
            <v>0.83</v>
          </cell>
          <cell r="L1333">
            <v>0.57999999999999996</v>
          </cell>
        </row>
        <row r="1334">
          <cell r="B1334">
            <v>61044300</v>
          </cell>
          <cell r="C1334" t="str">
            <v>DRESSES OF SYNTHETIC FIBRES  </v>
          </cell>
          <cell r="D1334">
            <v>0.09</v>
          </cell>
          <cell r="E1334">
            <v>0.1</v>
          </cell>
          <cell r="I1334">
            <v>64035111</v>
          </cell>
          <cell r="J1334" t="str">
            <v>ANKLE CVRD ALL LTHR SHOES FOR MEN  </v>
          </cell>
          <cell r="K1334">
            <v>0.22</v>
          </cell>
          <cell r="L1334">
            <v>0.22</v>
          </cell>
        </row>
        <row r="1335">
          <cell r="B1335">
            <v>61044990</v>
          </cell>
          <cell r="C1335" t="str">
            <v>DRESSES OF OTHER FIBRES  </v>
          </cell>
          <cell r="D1335">
            <v>0.06</v>
          </cell>
          <cell r="E1335">
            <v>0.06</v>
          </cell>
          <cell r="I1335">
            <v>64035112</v>
          </cell>
          <cell r="J1335" t="str">
            <v>ANKLE CVRD ALL LTHR SHOES FOR WOMEN  </v>
          </cell>
          <cell r="K1335">
            <v>0.03</v>
          </cell>
          <cell r="L1335">
            <v>0.28999999999999998</v>
          </cell>
        </row>
        <row r="1336">
          <cell r="B1336">
            <v>61045200</v>
          </cell>
          <cell r="C1336" t="str">
            <v>SKIRTS AND DIVIDED SKIRTS OF COTTON  </v>
          </cell>
          <cell r="D1336">
            <v>0.02</v>
          </cell>
          <cell r="I1336">
            <v>64035113</v>
          </cell>
          <cell r="J1336" t="str">
            <v>ANKLE CVRD ALL LTHR SHOES FOR CHLDRN  </v>
          </cell>
          <cell r="L1336">
            <v>0.01</v>
          </cell>
        </row>
        <row r="1337">
          <cell r="B1337">
            <v>61045300</v>
          </cell>
          <cell r="C1337" t="str">
            <v>SKIRTS AND DIVIDED SKIRTS OF SYNTHTC FIBRES  </v>
          </cell>
          <cell r="D1337">
            <v>0</v>
          </cell>
          <cell r="E1337">
            <v>0</v>
          </cell>
          <cell r="I1337">
            <v>64035190</v>
          </cell>
          <cell r="J1337" t="str">
            <v>OTHR ANKLE CVRD FTWEAR OTHR THN ALL LTHR SHOES  </v>
          </cell>
          <cell r="L1337">
            <v>0</v>
          </cell>
        </row>
        <row r="1338">
          <cell r="B1338">
            <v>61045990</v>
          </cell>
          <cell r="C1338" t="str">
            <v>SKIRTS OF OTHER FIBRES  </v>
          </cell>
          <cell r="D1338">
            <v>0</v>
          </cell>
          <cell r="E1338">
            <v>0</v>
          </cell>
          <cell r="I1338">
            <v>64035910</v>
          </cell>
          <cell r="J1338" t="str">
            <v>OTHR FTWEAR WTH OUTER SOLE OF LTHR FOR MEN  </v>
          </cell>
          <cell r="K1338">
            <v>0.45</v>
          </cell>
          <cell r="L1338">
            <v>0.3</v>
          </cell>
        </row>
        <row r="1339">
          <cell r="B1339">
            <v>61046200</v>
          </cell>
          <cell r="C1339" t="str">
            <v>TRSRS,BIBS,BRC OVRLLS,BRCHS,SHRTS OF COTN  </v>
          </cell>
          <cell r="D1339">
            <v>0.16</v>
          </cell>
          <cell r="E1339">
            <v>0.13</v>
          </cell>
          <cell r="I1339">
            <v>64035920</v>
          </cell>
          <cell r="J1339" t="str">
            <v>OTHR FTWR WTH OUTR SOLE OF LTHR FOR WOMEN  </v>
          </cell>
          <cell r="K1339">
            <v>7.0000000000000007E-2</v>
          </cell>
          <cell r="L1339">
            <v>0.04</v>
          </cell>
        </row>
        <row r="1340">
          <cell r="B1340">
            <v>61046300</v>
          </cell>
          <cell r="C1340" t="str">
            <v>TROUSERS,BIB AND BRACE OVERALLS,BREECHES AND SHORTS OF SYNTHETIC FIBRES  </v>
          </cell>
          <cell r="D1340">
            <v>0</v>
          </cell>
          <cell r="E1340">
            <v>0.01</v>
          </cell>
          <cell r="I1340">
            <v>64039110</v>
          </cell>
          <cell r="J1340" t="str">
            <v>LTHR BOOTS AND OTHR FOOTWEAR WTH RUBR SOLE  </v>
          </cell>
          <cell r="K1340">
            <v>0.09</v>
          </cell>
          <cell r="L1340">
            <v>0.16</v>
          </cell>
        </row>
        <row r="1341">
          <cell r="B1341">
            <v>61046910</v>
          </cell>
          <cell r="C1341" t="str">
            <v>TROUSERS,BIB AND BRACE OVERALLS ETC OF SILK  </v>
          </cell>
          <cell r="E1341">
            <v>0</v>
          </cell>
          <cell r="I1341">
            <v>64039120</v>
          </cell>
          <cell r="J1341" t="str">
            <v>LTHR FOOTWEAR OF PLSTC AND SYNTHTC SOLE  </v>
          </cell>
          <cell r="K1341">
            <v>0.31</v>
          </cell>
          <cell r="L1341">
            <v>0.32</v>
          </cell>
        </row>
        <row r="1342">
          <cell r="B1342">
            <v>61046990</v>
          </cell>
          <cell r="C1342" t="str">
            <v>TROUSERS,BIB AND BRACE ETC OF OTHER FIBRES  </v>
          </cell>
          <cell r="D1342">
            <v>7.0000000000000007E-2</v>
          </cell>
          <cell r="E1342">
            <v>0.09</v>
          </cell>
          <cell r="I1342">
            <v>64039190</v>
          </cell>
          <cell r="J1342" t="str">
            <v>LTHR FTWEAR OF OTHR SOLE  </v>
          </cell>
          <cell r="K1342">
            <v>0.13</v>
          </cell>
          <cell r="L1342">
            <v>0.32</v>
          </cell>
        </row>
        <row r="1343">
          <cell r="B1343">
            <v>61051010</v>
          </cell>
          <cell r="C1343" t="str">
            <v>COTTON SHIRTS,HAND CROCHETED  </v>
          </cell>
          <cell r="D1343">
            <v>0.01</v>
          </cell>
          <cell r="E1343">
            <v>0.09</v>
          </cell>
          <cell r="I1343">
            <v>64039910</v>
          </cell>
          <cell r="J1343" t="str">
            <v>LEATHER SANDALS WITH RUBBER SOLE  </v>
          </cell>
          <cell r="K1343">
            <v>0.02</v>
          </cell>
          <cell r="L1343">
            <v>0.01</v>
          </cell>
        </row>
        <row r="1344">
          <cell r="B1344">
            <v>61051020</v>
          </cell>
          <cell r="C1344" t="str">
            <v>KNIT SHIRTS (EXCEPT T-SHIRTS) AND SWEAT SHIRTS,OTHER THAN HAND CROCHETED OF CTN  </v>
          </cell>
          <cell r="D1344">
            <v>0.14000000000000001</v>
          </cell>
          <cell r="E1344">
            <v>0.15</v>
          </cell>
          <cell r="I1344">
            <v>64039920</v>
          </cell>
          <cell r="J1344" t="str">
            <v>LEATHER SANDALS WITH PLASTC/SYNTHTC SOLE  </v>
          </cell>
          <cell r="K1344">
            <v>0</v>
          </cell>
          <cell r="L1344">
            <v>0.04</v>
          </cell>
        </row>
        <row r="1345">
          <cell r="B1345">
            <v>61051090</v>
          </cell>
          <cell r="C1345" t="str">
            <v>OTHER SHIRTS OF COTTON  </v>
          </cell>
          <cell r="D1345">
            <v>0</v>
          </cell>
          <cell r="E1345">
            <v>0.04</v>
          </cell>
          <cell r="I1345">
            <v>64039990</v>
          </cell>
          <cell r="J1345" t="str">
            <v>LTHR SANDALS WITH OTHR SOLE  </v>
          </cell>
          <cell r="K1345">
            <v>0</v>
          </cell>
          <cell r="L1345">
            <v>0.02</v>
          </cell>
        </row>
        <row r="1346">
          <cell r="B1346">
            <v>61052010</v>
          </cell>
          <cell r="C1346" t="str">
            <v>MENS/BOYS SHIRTS SYN FIBRES  </v>
          </cell>
          <cell r="E1346">
            <v>0.3</v>
          </cell>
          <cell r="I1346">
            <v>64041110</v>
          </cell>
          <cell r="J1346" t="str">
            <v>RUBBER SOLE WITH CANVAS UPPER  </v>
          </cell>
          <cell r="L1346">
            <v>0</v>
          </cell>
        </row>
        <row r="1347">
          <cell r="B1347">
            <v>61059090</v>
          </cell>
          <cell r="C1347" t="str">
            <v>SHIRTS OF OTHER FIBRES  </v>
          </cell>
          <cell r="D1347">
            <v>0.02</v>
          </cell>
          <cell r="E1347">
            <v>0.04</v>
          </cell>
          <cell r="I1347">
            <v>64041190</v>
          </cell>
          <cell r="J1347" t="str">
            <v>OTHERS  </v>
          </cell>
          <cell r="K1347">
            <v>0.66</v>
          </cell>
          <cell r="L1347">
            <v>0.53</v>
          </cell>
        </row>
        <row r="1348">
          <cell r="B1348">
            <v>61061000</v>
          </cell>
          <cell r="C1348" t="str">
            <v>BLOUSE ETC OF COTTON  </v>
          </cell>
          <cell r="D1348">
            <v>0.05</v>
          </cell>
          <cell r="E1348">
            <v>0.02</v>
          </cell>
          <cell r="I1348">
            <v>64041920</v>
          </cell>
          <cell r="J1348" t="str">
            <v>RUBBER SOLE WITH LEATHER CLOTH UPPERS  </v>
          </cell>
          <cell r="K1348">
            <v>0.09</v>
          </cell>
          <cell r="L1348">
            <v>0.02</v>
          </cell>
        </row>
        <row r="1349">
          <cell r="B1349">
            <v>61062010</v>
          </cell>
          <cell r="C1349" t="str">
            <v>BLOUSE ETC OF SYNTHETIC FIBRES  </v>
          </cell>
          <cell r="D1349">
            <v>0.02</v>
          </cell>
          <cell r="E1349">
            <v>0.01</v>
          </cell>
          <cell r="I1349">
            <v>64041990</v>
          </cell>
          <cell r="J1349" t="str">
            <v>OTHERS  </v>
          </cell>
          <cell r="K1349">
            <v>7.0000000000000007E-2</v>
          </cell>
          <cell r="L1349">
            <v>0.05</v>
          </cell>
        </row>
        <row r="1350">
          <cell r="B1350">
            <v>61062020</v>
          </cell>
          <cell r="C1350" t="str">
            <v>BLOUSE ETC OF REGNRTD FBRS(RAYON ETC)  </v>
          </cell>
          <cell r="E1350">
            <v>0</v>
          </cell>
          <cell r="I1350">
            <v>64059000</v>
          </cell>
          <cell r="J1350" t="str">
            <v>ALL OTHER FOOTWEAR  </v>
          </cell>
          <cell r="K1350">
            <v>0.06</v>
          </cell>
          <cell r="L1350">
            <v>0.04</v>
          </cell>
        </row>
        <row r="1351">
          <cell r="B1351">
            <v>61069090</v>
          </cell>
          <cell r="C1351" t="str">
            <v>BLOUSES ETC OF OTHER FIBRES  </v>
          </cell>
          <cell r="D1351">
            <v>0.04</v>
          </cell>
          <cell r="E1351">
            <v>0.02</v>
          </cell>
          <cell r="I1351">
            <v>64061020</v>
          </cell>
          <cell r="J1351" t="str">
            <v>LEATHER UPPERS(PREPARED)  </v>
          </cell>
          <cell r="K1351">
            <v>0.55000000000000004</v>
          </cell>
          <cell r="L1351">
            <v>0.34</v>
          </cell>
        </row>
        <row r="1352">
          <cell r="B1352">
            <v>61071100</v>
          </cell>
          <cell r="C1352" t="str">
            <v>UNDERPANTS AND BRIEFS OF COTTON  </v>
          </cell>
          <cell r="D1352">
            <v>0.02</v>
          </cell>
          <cell r="E1352">
            <v>0.02</v>
          </cell>
          <cell r="I1352">
            <v>64061090</v>
          </cell>
          <cell r="J1352" t="str">
            <v>OTHERS  </v>
          </cell>
          <cell r="K1352">
            <v>0.01</v>
          </cell>
        </row>
        <row r="1353">
          <cell r="B1353">
            <v>61071990</v>
          </cell>
          <cell r="C1353" t="str">
            <v>UNDERPANTS AND BRIEFS OF OTHER FIBRES  </v>
          </cell>
          <cell r="E1353">
            <v>0</v>
          </cell>
          <cell r="I1353">
            <v>65010010</v>
          </cell>
          <cell r="J1353" t="str">
            <v>HAT FORMS,PLATEAUX,MANCHONS ETC OF COTTON  </v>
          </cell>
        </row>
        <row r="1354">
          <cell r="B1354">
            <v>61072100</v>
          </cell>
          <cell r="C1354" t="str">
            <v>NIGHTSHIRTS AND PYJAMAS OF COTTON  </v>
          </cell>
          <cell r="E1354">
            <v>0.01</v>
          </cell>
          <cell r="I1354">
            <v>65020010</v>
          </cell>
          <cell r="J1354" t="str">
            <v>HAT-SHAPES ETC OF COTTON  </v>
          </cell>
        </row>
        <row r="1355">
          <cell r="B1355">
            <v>61072990</v>
          </cell>
          <cell r="C1355" t="str">
            <v>NIGHTSHIRTS AND PYJAMAS OF OTHR FBRS  </v>
          </cell>
          <cell r="E1355">
            <v>0.02</v>
          </cell>
          <cell r="I1355">
            <v>65020090</v>
          </cell>
          <cell r="J1355" t="str">
            <v>HAT-SHAPES ETC OF OTHER FBRES  </v>
          </cell>
        </row>
        <row r="1356">
          <cell r="B1356">
            <v>61081990</v>
          </cell>
          <cell r="C1356" t="str">
            <v>SLIPS AND PETTICOATS OF OTHER FIBRES  </v>
          </cell>
          <cell r="D1356">
            <v>0.01</v>
          </cell>
          <cell r="I1356">
            <v>65040000</v>
          </cell>
          <cell r="J1356" t="str">
            <v>HATS AND OTHR HEADGEAR PLTD/MADE BY ASSMBLNGSTRIPS OF ANY MATRLS W/N LIND/ TRMMD  </v>
          </cell>
          <cell r="L1356">
            <v>0</v>
          </cell>
        </row>
        <row r="1357">
          <cell r="B1357">
            <v>61082100</v>
          </cell>
          <cell r="C1357" t="str">
            <v>BRIEFS AND PANTIES OF COTTON  </v>
          </cell>
          <cell r="D1357">
            <v>0</v>
          </cell>
          <cell r="I1357">
            <v>65050090</v>
          </cell>
          <cell r="J1357" t="str">
            <v>HATS AND OTHER HEADGEARS ETC. EXCL. HAIR-NETS  </v>
          </cell>
          <cell r="K1357">
            <v>0.01</v>
          </cell>
          <cell r="L1357">
            <v>0</v>
          </cell>
        </row>
        <row r="1358">
          <cell r="B1358">
            <v>61083100</v>
          </cell>
          <cell r="C1358" t="str">
            <v>NIGHTDRESSES AND PYJAMAS OF COTTON  </v>
          </cell>
          <cell r="D1358">
            <v>0.16</v>
          </cell>
          <cell r="E1358">
            <v>0.03</v>
          </cell>
          <cell r="I1358">
            <v>65061010</v>
          </cell>
          <cell r="J1358" t="str">
            <v>SPD GLS WELDNG HLMTS/OTHR HLMTS MEANT FOR INDUSTRIAL USE  </v>
          </cell>
          <cell r="L1358">
            <v>0</v>
          </cell>
        </row>
        <row r="1359">
          <cell r="B1359">
            <v>61083210</v>
          </cell>
          <cell r="C1359" t="str">
            <v>NIGHTDRESSES AND PYJAMAS OF SYN FIBRES  </v>
          </cell>
          <cell r="D1359">
            <v>0.02</v>
          </cell>
          <cell r="I1359">
            <v>65061090</v>
          </cell>
          <cell r="J1359" t="str">
            <v>OTHR SAFETY HEADGEAR  </v>
          </cell>
          <cell r="K1359">
            <v>0</v>
          </cell>
          <cell r="L1359">
            <v>0.01</v>
          </cell>
        </row>
        <row r="1360">
          <cell r="B1360">
            <v>61083990</v>
          </cell>
          <cell r="C1360" t="str">
            <v>NIGHTDRESSES AND PYJAMAS OF OTHR FIBRES  </v>
          </cell>
          <cell r="D1360">
            <v>7.0000000000000007E-2</v>
          </cell>
          <cell r="E1360">
            <v>0.19</v>
          </cell>
          <cell r="I1360">
            <v>65070000</v>
          </cell>
          <cell r="J1360" t="str">
            <v>HEAD-BANDS,LININGS,COVERS,HAT FOUNDATIONS,HAT FRAMES,PEAKSAND CHINSTRAPS,FOR HEADGEAR  </v>
          </cell>
        </row>
        <row r="1361">
          <cell r="B1361">
            <v>61091000</v>
          </cell>
          <cell r="C1361" t="str">
            <v>T-SHIRTS ETC OF COTTON  </v>
          </cell>
          <cell r="D1361">
            <v>1.4</v>
          </cell>
          <cell r="E1361">
            <v>1.9</v>
          </cell>
          <cell r="I1361">
            <v>66019900</v>
          </cell>
          <cell r="J1361" t="str">
            <v>OTHER UMBRELLAS  </v>
          </cell>
        </row>
        <row r="1362">
          <cell r="B1362">
            <v>61099010</v>
          </cell>
          <cell r="C1362" t="str">
            <v>T-SHIRT ETC OF SYN FIBRES  </v>
          </cell>
          <cell r="D1362">
            <v>0.11</v>
          </cell>
          <cell r="E1362">
            <v>0.1</v>
          </cell>
          <cell r="I1362">
            <v>68022190</v>
          </cell>
          <cell r="J1362" t="str">
            <v>OTHERS  </v>
          </cell>
          <cell r="K1362">
            <v>0</v>
          </cell>
          <cell r="L1362">
            <v>0</v>
          </cell>
        </row>
        <row r="1363">
          <cell r="B1363">
            <v>61099020</v>
          </cell>
          <cell r="C1363" t="str">
            <v>T-SHIRT ETC OF ARTIFICIAL FIBRES  </v>
          </cell>
          <cell r="D1363">
            <v>0.03</v>
          </cell>
          <cell r="E1363">
            <v>0.03</v>
          </cell>
          <cell r="I1363">
            <v>68022310</v>
          </cell>
          <cell r="J1363" t="str">
            <v>GRANITE BLOCKS/TILES,POLISHED  </v>
          </cell>
          <cell r="L1363">
            <v>0.05</v>
          </cell>
        </row>
        <row r="1364">
          <cell r="B1364">
            <v>61099090</v>
          </cell>
          <cell r="C1364" t="str">
            <v>T-SHIRT ETC OF OTHR FIBRES  </v>
          </cell>
          <cell r="D1364">
            <v>0.26</v>
          </cell>
          <cell r="E1364">
            <v>0.4</v>
          </cell>
          <cell r="I1364">
            <v>68022390</v>
          </cell>
          <cell r="J1364" t="str">
            <v>OTHERS  </v>
          </cell>
          <cell r="K1364">
            <v>1.1100000000000001</v>
          </cell>
          <cell r="L1364">
            <v>1.37</v>
          </cell>
        </row>
        <row r="1365">
          <cell r="B1365">
            <v>61101110</v>
          </cell>
          <cell r="C1365" t="str">
            <v>JERSEYS OF WOOL  </v>
          </cell>
          <cell r="E1365">
            <v>0</v>
          </cell>
          <cell r="I1365">
            <v>68022900</v>
          </cell>
          <cell r="J1365" t="str">
            <v>OTR SMPLY CUT/SWN STNE WTH A FLT EVN SRFCE  </v>
          </cell>
          <cell r="K1365">
            <v>0</v>
          </cell>
          <cell r="L1365">
            <v>0</v>
          </cell>
        </row>
        <row r="1366">
          <cell r="B1366">
            <v>61101120</v>
          </cell>
          <cell r="C1366" t="str">
            <v>SWEATERS AND CARDIGANS OF WOOL  </v>
          </cell>
          <cell r="D1366">
            <v>0.01</v>
          </cell>
          <cell r="I1366">
            <v>68029100</v>
          </cell>
          <cell r="J1366" t="str">
            <v>OTHER MARBLE TRAVERTINE AND ALABASTER  </v>
          </cell>
          <cell r="K1366">
            <v>0</v>
          </cell>
          <cell r="L1366">
            <v>0</v>
          </cell>
        </row>
        <row r="1367">
          <cell r="B1367">
            <v>61102000</v>
          </cell>
          <cell r="C1367" t="str">
            <v>JERSEYS ETC OF COTTON  </v>
          </cell>
          <cell r="D1367">
            <v>0.02</v>
          </cell>
          <cell r="E1367">
            <v>0.03</v>
          </cell>
          <cell r="I1367">
            <v>68029300</v>
          </cell>
          <cell r="J1367" t="str">
            <v>OTHER GRANITE  </v>
          </cell>
          <cell r="K1367">
            <v>0.24</v>
          </cell>
          <cell r="L1367">
            <v>0.17</v>
          </cell>
        </row>
        <row r="1368">
          <cell r="B1368">
            <v>61103010</v>
          </cell>
          <cell r="C1368" t="str">
            <v>JERSEYS ETC OF SYN FIBRES  </v>
          </cell>
          <cell r="D1368">
            <v>0</v>
          </cell>
          <cell r="I1368">
            <v>68042390</v>
          </cell>
          <cell r="J1368" t="str">
            <v>OTHERS INCLUDING FINISHIED PARTS  </v>
          </cell>
          <cell r="K1368">
            <v>0.24</v>
          </cell>
        </row>
        <row r="1369">
          <cell r="B1369">
            <v>61109000</v>
          </cell>
          <cell r="C1369" t="str">
            <v>JERSEY ETC OF OTHER TXTL MATRLS  </v>
          </cell>
          <cell r="D1369">
            <v>0</v>
          </cell>
          <cell r="I1369">
            <v>68061000</v>
          </cell>
          <cell r="J1369" t="str">
            <v>SLAG WOOL ROCK WOOL AND SMLR MNRL WOOL(INCL INTERMXTRS THEROF)IN BULK SHEETS/ROLLS  </v>
          </cell>
          <cell r="L1369">
            <v>0.01</v>
          </cell>
        </row>
        <row r="1370">
          <cell r="B1370">
            <v>61112000</v>
          </cell>
          <cell r="C1370" t="str">
            <v>BABIES GARMENTS ETC OF COTTON  </v>
          </cell>
          <cell r="D1370">
            <v>0.53</v>
          </cell>
          <cell r="E1370">
            <v>0.33</v>
          </cell>
          <cell r="I1370">
            <v>68069000</v>
          </cell>
          <cell r="J1370" t="str">
            <v>OTHER(MXTRS AND ARTCLS OF HEAT INSULATNG SOUND INSULATNG/ABSRBNG MNRL MATRLS)  </v>
          </cell>
          <cell r="L1370">
            <v>0.18</v>
          </cell>
        </row>
        <row r="1371">
          <cell r="B1371">
            <v>61113000</v>
          </cell>
          <cell r="C1371" t="str">
            <v>BABIES GARMENTS ETC OF SYNTHIC FBRS  </v>
          </cell>
          <cell r="D1371">
            <v>0</v>
          </cell>
          <cell r="I1371">
            <v>68118100</v>
          </cell>
          <cell r="J1371" t="str">
            <v>CORRUGATED SHEETS  </v>
          </cell>
          <cell r="L1371">
            <v>0.01</v>
          </cell>
        </row>
        <row r="1372">
          <cell r="B1372">
            <v>61119020</v>
          </cell>
          <cell r="C1372" t="str">
            <v>BABIES GRMNTS AND CLOTNG ACCESORIS OF ARTIFICIAL FIBRES  </v>
          </cell>
          <cell r="D1372">
            <v>0</v>
          </cell>
          <cell r="I1372">
            <v>68118200</v>
          </cell>
          <cell r="J1372" t="str">
            <v>OTHER SHEETS, PANELS, TILES AND SIMILAR ARTICLES  </v>
          </cell>
          <cell r="L1372">
            <v>0.02</v>
          </cell>
        </row>
        <row r="1373">
          <cell r="B1373">
            <v>61119090</v>
          </cell>
          <cell r="C1373" t="str">
            <v>BABIES GRMNTS ETC OF WOOL/FINE ANIML HAIR  </v>
          </cell>
          <cell r="D1373">
            <v>0.12</v>
          </cell>
          <cell r="E1373">
            <v>0.19</v>
          </cell>
          <cell r="I1373">
            <v>68118990</v>
          </cell>
          <cell r="J1373" t="str">
            <v>OTHER OF HDG 681189  </v>
          </cell>
          <cell r="K1373">
            <v>0</v>
          </cell>
        </row>
        <row r="1374">
          <cell r="B1374">
            <v>61121200</v>
          </cell>
          <cell r="C1374" t="str">
            <v>TRACK SUITS OF SYNTHETIC FIBRES  </v>
          </cell>
          <cell r="E1374">
            <v>0</v>
          </cell>
          <cell r="I1374">
            <v>68129211</v>
          </cell>
          <cell r="J1374" t="str">
            <v>ASBESTOS MILLBOARD  </v>
          </cell>
          <cell r="L1374">
            <v>0</v>
          </cell>
        </row>
        <row r="1375">
          <cell r="B1375">
            <v>61121990</v>
          </cell>
          <cell r="C1375" t="str">
            <v>TRACK SUITS OF OTHER FIBRES  </v>
          </cell>
          <cell r="E1375">
            <v>0</v>
          </cell>
          <cell r="I1375">
            <v>68129290</v>
          </cell>
          <cell r="J1375" t="str">
            <v>OTHERS EXCLUDING MILLBOARD  </v>
          </cell>
        </row>
        <row r="1376">
          <cell r="B1376">
            <v>61142000</v>
          </cell>
          <cell r="C1376" t="str">
            <v>OTHER GARMENTS OF COTTON  </v>
          </cell>
          <cell r="D1376">
            <v>0.11</v>
          </cell>
          <cell r="E1376">
            <v>0.16</v>
          </cell>
          <cell r="I1376">
            <v>68129300</v>
          </cell>
          <cell r="J1376" t="str">
            <v>CMPRSSD ASBSTS FBRE JOINTNG;IN SHEET/ROLL  </v>
          </cell>
          <cell r="K1376">
            <v>0.24</v>
          </cell>
          <cell r="L1376">
            <v>0.09</v>
          </cell>
        </row>
        <row r="1377">
          <cell r="B1377">
            <v>61143010</v>
          </cell>
          <cell r="C1377" t="str">
            <v>OTHER GARMENTS OF SYNTHETIC FIBRES  </v>
          </cell>
          <cell r="D1377">
            <v>0.04</v>
          </cell>
          <cell r="E1377">
            <v>0.13</v>
          </cell>
          <cell r="I1377">
            <v>68129922</v>
          </cell>
          <cell r="J1377" t="str">
            <v>ASBESTOS GASKETS  </v>
          </cell>
        </row>
        <row r="1378">
          <cell r="B1378">
            <v>61143020</v>
          </cell>
          <cell r="C1378" t="str">
            <v>OTHR GARMENTS OF ARTIFICIAL FIBRES  </v>
          </cell>
          <cell r="D1378">
            <v>0.01</v>
          </cell>
          <cell r="E1378">
            <v>0.01</v>
          </cell>
          <cell r="I1378">
            <v>68129990</v>
          </cell>
          <cell r="J1378" t="str">
            <v>OTHERS  </v>
          </cell>
          <cell r="L1378">
            <v>0.02</v>
          </cell>
        </row>
        <row r="1379">
          <cell r="B1379">
            <v>61149090</v>
          </cell>
          <cell r="C1379" t="str">
            <v>OTHER GARMENTS OF OTHER FIBRES  </v>
          </cell>
          <cell r="D1379">
            <v>0.17</v>
          </cell>
          <cell r="E1379">
            <v>0.04</v>
          </cell>
          <cell r="I1379">
            <v>68138100</v>
          </cell>
          <cell r="J1379" t="str">
            <v>BRAKE LININGS AND PADS  </v>
          </cell>
          <cell r="K1379">
            <v>0.01</v>
          </cell>
          <cell r="L1379">
            <v>0</v>
          </cell>
        </row>
        <row r="1380">
          <cell r="B1380">
            <v>61152990</v>
          </cell>
          <cell r="C1380" t="str">
            <v>PANTY HOSE AND TIGHTS OF OTHER FIBRES  </v>
          </cell>
          <cell r="D1380">
            <v>0.04</v>
          </cell>
          <cell r="I1380">
            <v>68138900</v>
          </cell>
          <cell r="J1380" t="str">
            <v>OTHERS  </v>
          </cell>
          <cell r="K1380">
            <v>0.01</v>
          </cell>
          <cell r="L1380">
            <v>0.01</v>
          </cell>
        </row>
        <row r="1381">
          <cell r="B1381">
            <v>61159990</v>
          </cell>
          <cell r="C1381" t="str">
            <v>OTHER HOSIERY OF OTHER TEXTILE FIBRES  </v>
          </cell>
          <cell r="E1381">
            <v>7.0000000000000007E-2</v>
          </cell>
          <cell r="I1381">
            <v>68151090</v>
          </cell>
          <cell r="J1381" t="str">
            <v>NON-ELECTRICAL ARTCLS OF OTHR CARBON  </v>
          </cell>
          <cell r="L1381">
            <v>0</v>
          </cell>
        </row>
        <row r="1382">
          <cell r="B1382">
            <v>61161000</v>
          </cell>
          <cell r="C1382" t="str">
            <v>GLOVES MITTENS AND MITTS IMPREGNATED COTD/ COVRD WTH PLSTC/RUBR, KNITD/CROCHTD  </v>
          </cell>
          <cell r="D1382">
            <v>0.01</v>
          </cell>
          <cell r="E1382">
            <v>0.05</v>
          </cell>
          <cell r="I1382">
            <v>68159990</v>
          </cell>
          <cell r="J1382" t="str">
            <v>OTHERS  </v>
          </cell>
          <cell r="K1382">
            <v>7.0000000000000007E-2</v>
          </cell>
          <cell r="L1382">
            <v>0.27</v>
          </cell>
        </row>
        <row r="1383">
          <cell r="B1383">
            <v>61169300</v>
          </cell>
          <cell r="C1383" t="str">
            <v>OTHER GLOVES ETC OF SYNTHETIC FIBRES  </v>
          </cell>
          <cell r="D1383">
            <v>0.01</v>
          </cell>
          <cell r="E1383">
            <v>0</v>
          </cell>
          <cell r="I1383">
            <v>69010030</v>
          </cell>
          <cell r="J1383" t="str">
            <v>TILES  </v>
          </cell>
          <cell r="K1383">
            <v>0.17</v>
          </cell>
          <cell r="L1383">
            <v>0.83</v>
          </cell>
        </row>
        <row r="1384">
          <cell r="B1384">
            <v>61171040</v>
          </cell>
          <cell r="C1384" t="str">
            <v>SHWL, SCRV, MUFLR ETC OF MAN-MADE FIBRES  </v>
          </cell>
          <cell r="D1384">
            <v>0</v>
          </cell>
          <cell r="I1384">
            <v>69010090</v>
          </cell>
          <cell r="J1384" t="str">
            <v>OTHERS  </v>
          </cell>
          <cell r="K1384">
            <v>0.01</v>
          </cell>
        </row>
        <row r="1385">
          <cell r="B1385">
            <v>62019300</v>
          </cell>
          <cell r="C1385" t="str">
            <v>OTHER SMLR ARTCLS OF MAN-MDE FBRS  </v>
          </cell>
          <cell r="D1385">
            <v>0.01</v>
          </cell>
          <cell r="I1385">
            <v>69021030</v>
          </cell>
          <cell r="J1385" t="str">
            <v>MAGNESITE CHROME BRICKS AND SHAPES  </v>
          </cell>
          <cell r="K1385">
            <v>0.03</v>
          </cell>
        </row>
        <row r="1386">
          <cell r="B1386">
            <v>62029310</v>
          </cell>
          <cell r="C1386" t="str">
            <v>WIND AND SKI-JACKETS, WIND CHEATERS  </v>
          </cell>
          <cell r="E1386">
            <v>0</v>
          </cell>
          <cell r="I1386">
            <v>69022020</v>
          </cell>
          <cell r="J1386" t="str">
            <v>BRICKS AND SHAPES, HIGH ALUMINA  </v>
          </cell>
          <cell r="K1386">
            <v>0.02</v>
          </cell>
          <cell r="L1386">
            <v>0.01</v>
          </cell>
        </row>
        <row r="1387">
          <cell r="B1387">
            <v>62031200</v>
          </cell>
          <cell r="C1387" t="str">
            <v>SUITS OF SYNTHETIC FIBRES  </v>
          </cell>
          <cell r="I1387">
            <v>69022040</v>
          </cell>
          <cell r="J1387" t="str">
            <v>SILICON CARBIDE BRICKS AND SHAPES  </v>
          </cell>
          <cell r="K1387">
            <v>0</v>
          </cell>
          <cell r="L1387">
            <v>0.01</v>
          </cell>
        </row>
        <row r="1388">
          <cell r="B1388">
            <v>62032200</v>
          </cell>
          <cell r="C1388" t="str">
            <v>ENSEMBLES OF COTTON  </v>
          </cell>
          <cell r="D1388">
            <v>0.02</v>
          </cell>
          <cell r="I1388">
            <v>69022090</v>
          </cell>
          <cell r="J1388" t="str">
            <v>OTHR RFRTRY BRKS CNTG &gt;50% OF ALMNA,SILICA  </v>
          </cell>
          <cell r="L1388">
            <v>0.02</v>
          </cell>
        </row>
        <row r="1389">
          <cell r="B1389">
            <v>62033200</v>
          </cell>
          <cell r="C1389" t="str">
            <v>JACKETS AND BLAZERS OF COTTON  </v>
          </cell>
          <cell r="D1389">
            <v>0.12</v>
          </cell>
          <cell r="E1389">
            <v>0.09</v>
          </cell>
          <cell r="I1389">
            <v>69029090</v>
          </cell>
          <cell r="J1389" t="str">
            <v>OTHERS  </v>
          </cell>
          <cell r="K1389">
            <v>0</v>
          </cell>
          <cell r="L1389">
            <v>0</v>
          </cell>
        </row>
        <row r="1390">
          <cell r="B1390">
            <v>62033300</v>
          </cell>
          <cell r="C1390" t="str">
            <v>JACKTS AND BLAZERS OF SYNTHETIC FIBRES  </v>
          </cell>
          <cell r="D1390">
            <v>0.01</v>
          </cell>
          <cell r="E1390">
            <v>0.02</v>
          </cell>
          <cell r="I1390">
            <v>69031090</v>
          </cell>
          <cell r="J1390" t="str">
            <v>OTHERS  </v>
          </cell>
          <cell r="K1390">
            <v>0.04</v>
          </cell>
        </row>
        <row r="1391">
          <cell r="B1391">
            <v>62034200</v>
          </cell>
          <cell r="C1391" t="str">
            <v>TROUSERS BIB AND BRACE OVERALLS BREECHES AND SHORTS OF COTTON FOR MENS AND BOYS  </v>
          </cell>
          <cell r="D1391">
            <v>0.72</v>
          </cell>
          <cell r="E1391">
            <v>1.1599999999999999</v>
          </cell>
          <cell r="I1391">
            <v>69032010</v>
          </cell>
          <cell r="J1391" t="str">
            <v>SILICON CARBIDE CRUCIBLES  </v>
          </cell>
          <cell r="K1391">
            <v>7.0000000000000007E-2</v>
          </cell>
          <cell r="L1391">
            <v>0.09</v>
          </cell>
        </row>
        <row r="1392">
          <cell r="B1392">
            <v>62034300</v>
          </cell>
          <cell r="C1392" t="str">
            <v>TROUSERS,BIB AND BRACE,OVERALLS,BREECHES AND SHORTS OF SYNTHETIC FIBRS,MENS OR BOYS  </v>
          </cell>
          <cell r="D1392">
            <v>0.28999999999999998</v>
          </cell>
          <cell r="E1392">
            <v>0.12</v>
          </cell>
          <cell r="I1392">
            <v>69032090</v>
          </cell>
          <cell r="J1392" t="str">
            <v>OTHERS  </v>
          </cell>
          <cell r="K1392">
            <v>0.02</v>
          </cell>
          <cell r="L1392">
            <v>0</v>
          </cell>
        </row>
        <row r="1393">
          <cell r="B1393">
            <v>62034990</v>
          </cell>
          <cell r="C1393" t="str">
            <v>TROUSERS,BREECHES AND LIKE OF OTHER FIBRES  </v>
          </cell>
          <cell r="D1393">
            <v>0.32</v>
          </cell>
          <cell r="E1393">
            <v>0.01</v>
          </cell>
          <cell r="I1393">
            <v>69039090</v>
          </cell>
          <cell r="J1393" t="str">
            <v>OTHERS  </v>
          </cell>
          <cell r="K1393">
            <v>0.13</v>
          </cell>
          <cell r="L1393">
            <v>0.22</v>
          </cell>
        </row>
        <row r="1394">
          <cell r="B1394">
            <v>62041300</v>
          </cell>
          <cell r="C1394" t="str">
            <v>SUITS OF SYNTHETIC FIBRES  </v>
          </cell>
          <cell r="D1394">
            <v>0.02</v>
          </cell>
          <cell r="I1394">
            <v>69079010</v>
          </cell>
          <cell r="J1394" t="str">
            <v>*OTHR UNGLAZED VITRIFIED TLES, PLSHD OR NOT  </v>
          </cell>
          <cell r="K1394">
            <v>0.03</v>
          </cell>
        </row>
        <row r="1395">
          <cell r="B1395">
            <v>62042210</v>
          </cell>
          <cell r="C1395" t="str">
            <v>BLOUSES CMBND WTH SKRTS,TRUSRS,SHORTS COTN  </v>
          </cell>
          <cell r="I1395">
            <v>69089090</v>
          </cell>
          <cell r="J1395" t="str">
            <v>*OTHERS  </v>
          </cell>
          <cell r="K1395">
            <v>0</v>
          </cell>
        </row>
        <row r="1396">
          <cell r="B1396">
            <v>62042290</v>
          </cell>
          <cell r="C1396" t="str">
            <v>OTHER ENSEMBLES OF COTTON  </v>
          </cell>
          <cell r="I1396">
            <v>69091100</v>
          </cell>
          <cell r="J1396" t="str">
            <v>CERMC WARES FR LABRTRY ETC OF PORCELAIN  </v>
          </cell>
          <cell r="L1396">
            <v>0</v>
          </cell>
        </row>
        <row r="1397">
          <cell r="B1397">
            <v>62042300</v>
          </cell>
          <cell r="C1397" t="str">
            <v>ENSEMBLES OF SYNTHETIC FIBRES  </v>
          </cell>
          <cell r="I1397">
            <v>69120090</v>
          </cell>
          <cell r="J1397" t="str">
            <v>OTHERS  </v>
          </cell>
          <cell r="K1397">
            <v>0</v>
          </cell>
          <cell r="L1397">
            <v>0</v>
          </cell>
        </row>
        <row r="1398">
          <cell r="B1398">
            <v>62042990</v>
          </cell>
          <cell r="C1398" t="str">
            <v>OTHR ENSEMBLES OF OTHR TXTL MATRALS OTHR THAN SILK  </v>
          </cell>
          <cell r="E1398">
            <v>0</v>
          </cell>
          <cell r="I1398">
            <v>69139000</v>
          </cell>
          <cell r="J1398" t="str">
            <v>OTHR STATUETTE ETC(EXCL OF PORCLAIN/CHINA)  </v>
          </cell>
        </row>
        <row r="1399">
          <cell r="B1399">
            <v>62043200</v>
          </cell>
          <cell r="C1399" t="str">
            <v>JACKETS OF COTTON  </v>
          </cell>
          <cell r="D1399">
            <v>7.0000000000000007E-2</v>
          </cell>
          <cell r="E1399">
            <v>7.0000000000000007E-2</v>
          </cell>
          <cell r="I1399">
            <v>69149000</v>
          </cell>
          <cell r="J1399" t="str">
            <v>OTHR CERMC ARTCLS EXCL OF PORCELAIN/CHINA  </v>
          </cell>
          <cell r="K1399">
            <v>0</v>
          </cell>
          <cell r="L1399">
            <v>0</v>
          </cell>
        </row>
        <row r="1400">
          <cell r="B1400">
            <v>62043300</v>
          </cell>
          <cell r="C1400" t="str">
            <v>JACKETS OF SYNTHETIC FIBRES  </v>
          </cell>
          <cell r="D1400">
            <v>0.06</v>
          </cell>
          <cell r="E1400">
            <v>0.06</v>
          </cell>
          <cell r="I1400">
            <v>70023900</v>
          </cell>
          <cell r="J1400" t="str">
            <v>OTHER GLASS TUBES  </v>
          </cell>
        </row>
        <row r="1401">
          <cell r="B1401">
            <v>62043919</v>
          </cell>
          <cell r="C1401" t="str">
            <v>JACKETS AND BLAZERS OF SILK , OTHERS  </v>
          </cell>
          <cell r="E1401">
            <v>0</v>
          </cell>
          <cell r="I1401">
            <v>70031290</v>
          </cell>
          <cell r="J1401" t="str">
            <v>OTHR NON WIRD SHT OF COLRD THRU MASS GLS  </v>
          </cell>
          <cell r="K1401">
            <v>0</v>
          </cell>
        </row>
        <row r="1402">
          <cell r="B1402">
            <v>62043990</v>
          </cell>
          <cell r="C1402" t="str">
            <v>JACKETS OF ALL OTHR FIBRES  </v>
          </cell>
          <cell r="D1402">
            <v>0.03</v>
          </cell>
          <cell r="E1402">
            <v>0.01</v>
          </cell>
          <cell r="I1402">
            <v>70051090</v>
          </cell>
          <cell r="J1402" t="str">
            <v>OTHR NON-WIRED GLS HVG ABSRBNT RFLTNG LYER  </v>
          </cell>
          <cell r="L1402">
            <v>0.09</v>
          </cell>
        </row>
        <row r="1403">
          <cell r="B1403">
            <v>62044190</v>
          </cell>
          <cell r="C1403" t="str">
            <v>OTHER DRESSES INCL UNIFORM DRESS  </v>
          </cell>
          <cell r="D1403">
            <v>0.01</v>
          </cell>
          <cell r="I1403">
            <v>70071100</v>
          </cell>
          <cell r="J1403" t="str">
            <v>TOUGHENED(TEMPERED)SAFETY GLASS OF SIZE AND SHAPE SUITABLE FOR INCORPORATION IN VEHICLES AIRCRAFT,SPACECRAFT OR VESS  </v>
          </cell>
          <cell r="K1403">
            <v>0.08</v>
          </cell>
          <cell r="L1403">
            <v>0.06</v>
          </cell>
        </row>
        <row r="1404">
          <cell r="B1404">
            <v>62044210</v>
          </cell>
          <cell r="C1404" t="str">
            <v>HOUSE COATS AND LIKE DRESSES OF COTTON  </v>
          </cell>
          <cell r="E1404">
            <v>0</v>
          </cell>
          <cell r="I1404">
            <v>70071900</v>
          </cell>
          <cell r="J1404" t="str">
            <v>OTHR TOUGHENED(TEMPERED)SAFETY GLASS  </v>
          </cell>
          <cell r="K1404">
            <v>0.02</v>
          </cell>
          <cell r="L1404">
            <v>0.02</v>
          </cell>
        </row>
        <row r="1405">
          <cell r="B1405">
            <v>62044220</v>
          </cell>
          <cell r="C1405" t="str">
            <v>DRESSES OF COTTON  </v>
          </cell>
          <cell r="D1405">
            <v>0.35</v>
          </cell>
          <cell r="E1405">
            <v>0.46</v>
          </cell>
          <cell r="I1405">
            <v>70072900</v>
          </cell>
          <cell r="J1405" t="str">
            <v>OTHER LAMINATED SAFETY GLASS  </v>
          </cell>
          <cell r="K1405">
            <v>0</v>
          </cell>
          <cell r="L1405">
            <v>0</v>
          </cell>
        </row>
        <row r="1406">
          <cell r="B1406">
            <v>62044290</v>
          </cell>
          <cell r="C1406" t="str">
            <v>OTHR DRESSES OF COTTON  </v>
          </cell>
          <cell r="D1406">
            <v>0.01</v>
          </cell>
          <cell r="E1406">
            <v>0.01</v>
          </cell>
          <cell r="I1406">
            <v>70091010</v>
          </cell>
          <cell r="J1406" t="str">
            <v>PRSMTIC REAR VEW MIROR FOR VEHICLE  </v>
          </cell>
          <cell r="K1406">
            <v>0.08</v>
          </cell>
          <cell r="L1406">
            <v>0.06</v>
          </cell>
        </row>
        <row r="1407">
          <cell r="B1407">
            <v>62044310</v>
          </cell>
          <cell r="C1407" t="str">
            <v>HOUSE COATS AND LIKE DRESSES OF SYNTH FIBRES  </v>
          </cell>
          <cell r="D1407">
            <v>0</v>
          </cell>
          <cell r="I1407">
            <v>70091090</v>
          </cell>
          <cell r="J1407" t="str">
            <v>OTHR REAR VEW MIROR FOR VEHCLE  </v>
          </cell>
          <cell r="K1407">
            <v>0.03</v>
          </cell>
          <cell r="L1407">
            <v>0.04</v>
          </cell>
        </row>
        <row r="1408">
          <cell r="B1408">
            <v>62044390</v>
          </cell>
          <cell r="C1408" t="str">
            <v>OTHR DRESSES OF SYNTH FIBRES  </v>
          </cell>
          <cell r="D1408">
            <v>0.45</v>
          </cell>
          <cell r="E1408">
            <v>0.59</v>
          </cell>
          <cell r="I1408">
            <v>70099100</v>
          </cell>
          <cell r="J1408" t="str">
            <v>OTHER UNFRAMED GLASS MIRRORS  </v>
          </cell>
          <cell r="L1408">
            <v>0</v>
          </cell>
        </row>
        <row r="1409">
          <cell r="B1409">
            <v>62044400</v>
          </cell>
          <cell r="C1409" t="str">
            <v>DRESSES OF ARTIFICIAL FIBRES  </v>
          </cell>
          <cell r="D1409">
            <v>0.08</v>
          </cell>
          <cell r="E1409">
            <v>0.14000000000000001</v>
          </cell>
          <cell r="I1409">
            <v>70099200</v>
          </cell>
          <cell r="J1409" t="str">
            <v>OTHR GLASS MIRRORS, FRAMED  </v>
          </cell>
          <cell r="L1409">
            <v>0.01</v>
          </cell>
        </row>
        <row r="1410">
          <cell r="B1410">
            <v>62044919</v>
          </cell>
          <cell r="C1410" t="str">
            <v>OTHR DRESSES OF OTHR TXTL MATERIALS  </v>
          </cell>
          <cell r="D1410">
            <v>0</v>
          </cell>
          <cell r="E1410">
            <v>0.01</v>
          </cell>
          <cell r="I1410">
            <v>70109000</v>
          </cell>
          <cell r="J1410" t="str">
            <v>OTHR ARTCLES FOR CNVYNCE/PACKING OF GOODS  </v>
          </cell>
          <cell r="K1410">
            <v>0.1</v>
          </cell>
          <cell r="L1410">
            <v>0.22</v>
          </cell>
        </row>
        <row r="1411">
          <cell r="B1411">
            <v>62044990</v>
          </cell>
          <cell r="C1411" t="str">
            <v>OTHR DRESSES OF OTHR TXTL MATERIALS OTHR THAN SILK  </v>
          </cell>
          <cell r="D1411">
            <v>0.02</v>
          </cell>
          <cell r="E1411">
            <v>0</v>
          </cell>
          <cell r="I1411">
            <v>70132800</v>
          </cell>
          <cell r="J1411" t="str">
            <v>OTHER  </v>
          </cell>
          <cell r="K1411">
            <v>7.0000000000000007E-2</v>
          </cell>
        </row>
        <row r="1412">
          <cell r="B1412">
            <v>62045200</v>
          </cell>
          <cell r="C1412" t="str">
            <v>SKIRTS AND DIVIDED SKIRTS OF COTTON  </v>
          </cell>
          <cell r="D1412">
            <v>0.02</v>
          </cell>
          <cell r="E1412">
            <v>0.02</v>
          </cell>
          <cell r="I1412">
            <v>70134900</v>
          </cell>
          <cell r="J1412" t="str">
            <v>OTHR GLSSWARE USD FR TBL(EXCL DRNKNG GLS)/KITCHEN PURPOSES(EXCL GLASS CERAMICS)  </v>
          </cell>
          <cell r="K1412">
            <v>0</v>
          </cell>
        </row>
        <row r="1413">
          <cell r="B1413">
            <v>62045300</v>
          </cell>
          <cell r="C1413" t="str">
            <v>SKIRTS AND DIVIDED SKIRTS OF SYNTHETIC FIBRS  </v>
          </cell>
          <cell r="D1413">
            <v>0.05</v>
          </cell>
          <cell r="E1413">
            <v>7.0000000000000007E-2</v>
          </cell>
          <cell r="I1413">
            <v>70139900</v>
          </cell>
          <cell r="J1413" t="str">
            <v>OTHR THN GLA STATUES OF LEAD CRYSTALS  </v>
          </cell>
          <cell r="K1413">
            <v>0</v>
          </cell>
        </row>
        <row r="1414">
          <cell r="B1414">
            <v>62045990</v>
          </cell>
          <cell r="C1414" t="str">
            <v>SKRTS AND DVDED SKRTS OF OTHR TXTL MATERIALSOTHR THAN SILK  </v>
          </cell>
          <cell r="E1414">
            <v>0</v>
          </cell>
          <cell r="I1414">
            <v>70171000</v>
          </cell>
          <cell r="J1414" t="str">
            <v>LAB GLSES ETC OF FUSD QUARTZ OR OTHR FUSD  </v>
          </cell>
          <cell r="L1414">
            <v>0.03</v>
          </cell>
        </row>
        <row r="1415">
          <cell r="B1415">
            <v>62046110</v>
          </cell>
          <cell r="C1415" t="str">
            <v>TRSRS,SLCKS AND SHRTS OF WOOL/FNE ANIML HAIR  </v>
          </cell>
          <cell r="D1415">
            <v>0</v>
          </cell>
          <cell r="I1415">
            <v>70179010</v>
          </cell>
          <cell r="J1415" t="str">
            <v>OTHR GRAGUATD/CALBRATD LABORATORY GLASWARE  </v>
          </cell>
          <cell r="K1415">
            <v>0.01</v>
          </cell>
          <cell r="L1415">
            <v>0.01</v>
          </cell>
        </row>
        <row r="1416">
          <cell r="B1416">
            <v>62046190</v>
          </cell>
          <cell r="C1416" t="str">
            <v>OTHR SMLR GARMENTS OF WOOL/FINE ANIML HAIR  </v>
          </cell>
          <cell r="E1416">
            <v>0</v>
          </cell>
          <cell r="I1416">
            <v>70179090</v>
          </cell>
          <cell r="J1416" t="str">
            <v>OTHER LABORATORY GLASSWARE  </v>
          </cell>
          <cell r="K1416">
            <v>0.03</v>
          </cell>
          <cell r="L1416">
            <v>0</v>
          </cell>
        </row>
        <row r="1417">
          <cell r="B1417">
            <v>62046200</v>
          </cell>
          <cell r="C1417" t="str">
            <v>TROUSERS,BIB AND BRACE OVERALLS, BREECHES AND SHORTS OF COTTON  </v>
          </cell>
          <cell r="D1417">
            <v>0.06</v>
          </cell>
          <cell r="E1417">
            <v>0.05</v>
          </cell>
          <cell r="I1417">
            <v>70181090</v>
          </cell>
          <cell r="J1417" t="str">
            <v>OTHERS  </v>
          </cell>
          <cell r="L1417">
            <v>0</v>
          </cell>
        </row>
        <row r="1418">
          <cell r="B1418">
            <v>62046300</v>
          </cell>
          <cell r="C1418" t="str">
            <v>TROUSERS,BIB AND BRACE OVERALLS, BREECHES AND SHORTS OF SYNTHETIC FIBRES  </v>
          </cell>
          <cell r="D1418">
            <v>0.19</v>
          </cell>
          <cell r="E1418">
            <v>0.12</v>
          </cell>
          <cell r="I1418">
            <v>70193100</v>
          </cell>
          <cell r="J1418" t="str">
            <v>GLASS MATS  </v>
          </cell>
          <cell r="L1418">
            <v>0</v>
          </cell>
        </row>
        <row r="1419">
          <cell r="B1419">
            <v>62046919</v>
          </cell>
          <cell r="C1419" t="str">
            <v>TROUSERS BIB AND BRACE OVERALLS BREECHES AND SHORTS OF SLK EXCL SLK-SEQND/BDED/EMBRDRD  </v>
          </cell>
          <cell r="D1419">
            <v>0</v>
          </cell>
          <cell r="E1419">
            <v>0</v>
          </cell>
          <cell r="I1419">
            <v>70195100</v>
          </cell>
          <cell r="J1419" t="str">
            <v>WOVN FBRCS (EXCL ROVINGS) OF A WDTH &lt;=30CM  </v>
          </cell>
          <cell r="L1419">
            <v>0</v>
          </cell>
        </row>
        <row r="1420">
          <cell r="B1420">
            <v>62046990</v>
          </cell>
          <cell r="C1420" t="str">
            <v>TROUSERS,BIB ETC OF OTHER FIBRES  </v>
          </cell>
          <cell r="D1420">
            <v>0.03</v>
          </cell>
          <cell r="E1420">
            <v>7.0000000000000007E-2</v>
          </cell>
          <cell r="I1420">
            <v>70199090</v>
          </cell>
          <cell r="J1420" t="str">
            <v>OTHR MD-UP ARTCLS OF GLS FBRS (FBR GLS NES  </v>
          </cell>
          <cell r="K1420">
            <v>0.01</v>
          </cell>
          <cell r="L1420">
            <v>0</v>
          </cell>
        </row>
        <row r="1421">
          <cell r="B1421">
            <v>62052000</v>
          </cell>
          <cell r="C1421" t="str">
            <v>MENS OR BOYS SHIRTS OF COTTON  </v>
          </cell>
          <cell r="D1421">
            <v>3.35</v>
          </cell>
          <cell r="E1421">
            <v>3.39</v>
          </cell>
          <cell r="I1421">
            <v>70200019</v>
          </cell>
          <cell r="J1421" t="str">
            <v>OTHR GLASS SHELLS  </v>
          </cell>
          <cell r="L1421">
            <v>0</v>
          </cell>
        </row>
        <row r="1422">
          <cell r="B1422">
            <v>62053000</v>
          </cell>
          <cell r="C1422" t="str">
            <v>MENS OR BOYS SHIRTS OF MAN-MADE FIBRES  </v>
          </cell>
          <cell r="D1422">
            <v>0.06</v>
          </cell>
          <cell r="E1422">
            <v>0.12</v>
          </cell>
          <cell r="I1422">
            <v>70200029</v>
          </cell>
          <cell r="J1422" t="str">
            <v>OTHER GLS CHIMENEYS  </v>
          </cell>
          <cell r="K1422">
            <v>0.01</v>
          </cell>
          <cell r="L1422">
            <v>0.01</v>
          </cell>
        </row>
        <row r="1423">
          <cell r="B1423">
            <v>62059090</v>
          </cell>
          <cell r="C1423" t="str">
            <v>SHIRTS OF OTHER FIBRES  </v>
          </cell>
          <cell r="D1423">
            <v>0.18</v>
          </cell>
          <cell r="E1423">
            <v>0.37</v>
          </cell>
          <cell r="I1423">
            <v>70200090</v>
          </cell>
          <cell r="J1423" t="str">
            <v>OTHER ARTICLES OF GLSS NES  </v>
          </cell>
          <cell r="K1423">
            <v>0.05</v>
          </cell>
          <cell r="L1423">
            <v>0.11</v>
          </cell>
        </row>
        <row r="1424">
          <cell r="B1424">
            <v>62061010</v>
          </cell>
          <cell r="C1424" t="str">
            <v>WOMEN/GRLS BLOUSES,SHRTS AND SHRT-BLOUSES OF SILK  </v>
          </cell>
          <cell r="D1424">
            <v>0</v>
          </cell>
          <cell r="E1424">
            <v>0</v>
          </cell>
          <cell r="I1424">
            <v>71023910</v>
          </cell>
          <cell r="J1424" t="str">
            <v>DIAMOND(OTHR THN INDSTRL DIAMOND)CUT OR OTHERWISE WORKED BUT NOT MOUNTED OR SET  </v>
          </cell>
          <cell r="K1424">
            <v>0.71</v>
          </cell>
          <cell r="L1424">
            <v>0.51</v>
          </cell>
        </row>
        <row r="1425">
          <cell r="B1425">
            <v>62061090</v>
          </cell>
          <cell r="C1425" t="str">
            <v>WOMEN/GRLS BLOUSES,SHRTS AND SHRT-BLOUSES OF OTHR FIBRES  </v>
          </cell>
          <cell r="E1425">
            <v>0.01</v>
          </cell>
          <cell r="I1425">
            <v>71031023</v>
          </cell>
          <cell r="J1425" t="str">
            <v>AGATE UNCUT  </v>
          </cell>
          <cell r="K1425">
            <v>0</v>
          </cell>
          <cell r="L1425">
            <v>0</v>
          </cell>
        </row>
        <row r="1426">
          <cell r="B1426">
            <v>62063000</v>
          </cell>
          <cell r="C1426" t="str">
            <v>BLOUSES,SHIRTS AND SHIRTS-BLOUSES OF COTTON  </v>
          </cell>
          <cell r="D1426">
            <v>0.53</v>
          </cell>
          <cell r="E1426">
            <v>0.79</v>
          </cell>
          <cell r="I1426">
            <v>71039100</v>
          </cell>
          <cell r="J1426" t="str">
            <v>OTHERWISE WRKD RUBIES SAPPHIRES AND EMERALS  </v>
          </cell>
          <cell r="L1426">
            <v>0</v>
          </cell>
        </row>
        <row r="1427">
          <cell r="B1427">
            <v>62064000</v>
          </cell>
          <cell r="C1427" t="str">
            <v>BLOUSES,SHIRTS ETC OF MAN-MADE FIBRES  </v>
          </cell>
          <cell r="D1427">
            <v>1.39</v>
          </cell>
          <cell r="E1427">
            <v>2.0699999999999998</v>
          </cell>
          <cell r="I1427">
            <v>71039990</v>
          </cell>
          <cell r="J1427" t="str">
            <v>OTHER STONE CUT(TOPAZ AQUAMARINE ETC)  </v>
          </cell>
          <cell r="L1427">
            <v>0</v>
          </cell>
        </row>
        <row r="1428">
          <cell r="B1428">
            <v>62069000</v>
          </cell>
          <cell r="C1428" t="str">
            <v>BLOUSES,SHIRTS ETC OF OTHR TXTL MATERIALS  </v>
          </cell>
          <cell r="D1428">
            <v>0.02</v>
          </cell>
          <cell r="E1428">
            <v>0.08</v>
          </cell>
          <cell r="I1428">
            <v>71131120</v>
          </cell>
          <cell r="J1428" t="str">
            <v>SILVER JEWELLERY SET WITH GEMS  </v>
          </cell>
          <cell r="K1428">
            <v>0</v>
          </cell>
        </row>
        <row r="1429">
          <cell r="B1429">
            <v>62071100</v>
          </cell>
          <cell r="C1429" t="str">
            <v>UNDERPANTS AND BRIEFS OF COTTON  </v>
          </cell>
          <cell r="D1429">
            <v>0</v>
          </cell>
          <cell r="I1429">
            <v>71159090</v>
          </cell>
          <cell r="J1429" t="str">
            <v>OTHR ARTCLS OF PRCS MTL/ROLLED GOLD  </v>
          </cell>
          <cell r="K1429">
            <v>0</v>
          </cell>
        </row>
        <row r="1430">
          <cell r="B1430">
            <v>62072190</v>
          </cell>
          <cell r="C1430" t="str">
            <v>NIGHT SHRTS AND PYJAMAS OF OTHR THAN COTTON  </v>
          </cell>
          <cell r="E1430">
            <v>0</v>
          </cell>
          <cell r="I1430">
            <v>71162000</v>
          </cell>
          <cell r="J1430" t="str">
            <v>ARTICLES OF PRECIOUS OR SEMI PRECIOUS STONES(NATURAL SYNTHETIC/RECONSTRUCTED)  </v>
          </cell>
          <cell r="K1430">
            <v>0</v>
          </cell>
          <cell r="L1430">
            <v>0</v>
          </cell>
        </row>
        <row r="1431">
          <cell r="B1431">
            <v>62079190</v>
          </cell>
          <cell r="C1431" t="str">
            <v>OTHR VESTS OF COTTON  </v>
          </cell>
          <cell r="D1431">
            <v>0</v>
          </cell>
          <cell r="I1431">
            <v>71171910</v>
          </cell>
          <cell r="J1431" t="str">
            <v>BANGLES  </v>
          </cell>
          <cell r="K1431">
            <v>0.02</v>
          </cell>
          <cell r="L1431">
            <v>0</v>
          </cell>
        </row>
        <row r="1432">
          <cell r="B1432">
            <v>62079990</v>
          </cell>
          <cell r="C1432" t="str">
            <v>OTHER SMLR GARMENTS OF MAN-MADE FBRES  </v>
          </cell>
          <cell r="I1432">
            <v>71171990</v>
          </cell>
          <cell r="J1432" t="str">
            <v>OTHER  </v>
          </cell>
          <cell r="K1432">
            <v>0.16</v>
          </cell>
          <cell r="L1432">
            <v>0.21</v>
          </cell>
        </row>
        <row r="1433">
          <cell r="B1433">
            <v>62081910</v>
          </cell>
          <cell r="C1433" t="str">
            <v>SLIPS AND PETICOTS OF COTN OTHR THN HND PRNT  </v>
          </cell>
          <cell r="D1433">
            <v>0</v>
          </cell>
          <cell r="I1433">
            <v>71179090</v>
          </cell>
          <cell r="J1433" t="str">
            <v>OTHER IMITATION JEWELLERY FOR PERSONAL ADORNMENT(OTHER THAN ARTWARE)  </v>
          </cell>
          <cell r="K1433">
            <v>0.12</v>
          </cell>
          <cell r="L1433">
            <v>7.0000000000000007E-2</v>
          </cell>
        </row>
        <row r="1434">
          <cell r="B1434">
            <v>62082100</v>
          </cell>
          <cell r="C1434" t="str">
            <v>NIGHTDRESSES AND PYJAMAS OF COTTON  </v>
          </cell>
          <cell r="D1434">
            <v>0</v>
          </cell>
          <cell r="E1434">
            <v>0</v>
          </cell>
          <cell r="I1434">
            <v>72021100</v>
          </cell>
          <cell r="J1434" t="str">
            <v>FERO-MANGANESE,CARBON CONTNG&gt;2% BY WEIGHT  </v>
          </cell>
          <cell r="K1434">
            <v>0.04</v>
          </cell>
          <cell r="L1434">
            <v>0.06</v>
          </cell>
        </row>
        <row r="1435">
          <cell r="B1435">
            <v>62082200</v>
          </cell>
          <cell r="C1435" t="str">
            <v>NIGHTDRESSES AND PYJAMAS OF MAN-MADE FIBRES  </v>
          </cell>
          <cell r="D1435">
            <v>0</v>
          </cell>
          <cell r="E1435">
            <v>0.03</v>
          </cell>
          <cell r="I1435">
            <v>72023000</v>
          </cell>
          <cell r="J1435" t="str">
            <v>FERRO-SILICO-MANGANESE  </v>
          </cell>
          <cell r="K1435">
            <v>10.6</v>
          </cell>
          <cell r="L1435">
            <v>3.96</v>
          </cell>
        </row>
        <row r="1436">
          <cell r="B1436">
            <v>62089190</v>
          </cell>
          <cell r="C1436" t="str">
            <v>GRMNTS OTHR THN DRESSING GOWNS AND BATHROBES OF COTTON  </v>
          </cell>
          <cell r="I1436">
            <v>72024100</v>
          </cell>
          <cell r="J1436" t="str">
            <v>FERRO-CHROMIUM CARBON CONTNG&gt;4% BY WT  </v>
          </cell>
          <cell r="K1436">
            <v>0.98</v>
          </cell>
          <cell r="L1436">
            <v>0.89</v>
          </cell>
        </row>
        <row r="1437">
          <cell r="B1437">
            <v>62089290</v>
          </cell>
          <cell r="C1437" t="str">
            <v>GRMNTS OTHR THN DRESSING GOWNS AND BATHROBES OF MAN-MADE FIBRES  </v>
          </cell>
          <cell r="E1437">
            <v>0</v>
          </cell>
          <cell r="I1437">
            <v>72027000</v>
          </cell>
          <cell r="J1437" t="str">
            <v>FERRO-MOLYBDENUM  </v>
          </cell>
          <cell r="L1437">
            <v>0.05</v>
          </cell>
        </row>
        <row r="1438">
          <cell r="B1438">
            <v>62089990</v>
          </cell>
          <cell r="C1438" t="str">
            <v>SIMILAR GARMENTS OF OTHER FIBRES  </v>
          </cell>
          <cell r="D1438">
            <v>0</v>
          </cell>
          <cell r="I1438">
            <v>72029914</v>
          </cell>
          <cell r="J1438" t="str">
            <v>FERRO-COLUMBIUM  </v>
          </cell>
          <cell r="K1438">
            <v>0.04</v>
          </cell>
          <cell r="L1438">
            <v>7.0000000000000007E-2</v>
          </cell>
        </row>
        <row r="1439">
          <cell r="B1439">
            <v>62092000</v>
          </cell>
          <cell r="C1439" t="str">
            <v>BABIES GRMNTS AND CLOTHNG ACCSSRS OF COTTON  </v>
          </cell>
          <cell r="D1439">
            <v>0.34</v>
          </cell>
          <cell r="E1439">
            <v>0.28999999999999998</v>
          </cell>
          <cell r="I1439">
            <v>72052910</v>
          </cell>
          <cell r="J1439" t="str">
            <v>POWDER OF IRON  </v>
          </cell>
          <cell r="K1439">
            <v>0.01</v>
          </cell>
          <cell r="L1439">
            <v>0.02</v>
          </cell>
        </row>
        <row r="1440">
          <cell r="B1440">
            <v>62093000</v>
          </cell>
          <cell r="C1440" t="str">
            <v>BABIES GRMNTS AND CLOTHNG ACCESS OF SYN FIBR  </v>
          </cell>
          <cell r="D1440">
            <v>0.04</v>
          </cell>
          <cell r="E1440">
            <v>0.04</v>
          </cell>
          <cell r="I1440">
            <v>72082610</v>
          </cell>
          <cell r="J1440" t="str">
            <v>PLATES OF FLAT-ROLD PRDCTS IN COILS OF A THCKNS&gt;= 3MM BUT &lt; 4.75MM HOT-ROLD,PICKLD  </v>
          </cell>
        </row>
        <row r="1441">
          <cell r="B1441">
            <v>62099090</v>
          </cell>
          <cell r="C1441" t="str">
            <v>BABIES GARMENTS AND CLOTHING ACCESSORIES OF WOOL OR FINE ANIMAL HAIR  </v>
          </cell>
          <cell r="D1441">
            <v>0.01</v>
          </cell>
          <cell r="E1441">
            <v>0.02</v>
          </cell>
          <cell r="I1441">
            <v>72091730</v>
          </cell>
          <cell r="J1441" t="str">
            <v>STRIPS OF FLT RLD PRDCTS IN COILS NT FRTHRWRKD THN COLD RLD OF THCKNS&gt;=0.5MM BUT&lt;1MM  </v>
          </cell>
          <cell r="K1441">
            <v>0.14000000000000001</v>
          </cell>
        </row>
        <row r="1442">
          <cell r="B1442">
            <v>62102020</v>
          </cell>
          <cell r="C1442" t="str">
            <v>OUTR GRMNTS,MENS AND BOYS OF THE FBRCS IMPRGNTD,COATD,COVRD/LAMNTD WTH PRPRTN OF CELULOS DERVTVS AND OTHR ARTFCL PL  </v>
          </cell>
          <cell r="D1442">
            <v>0.02</v>
          </cell>
          <cell r="E1442">
            <v>0.03</v>
          </cell>
          <cell r="I1442">
            <v>72104100</v>
          </cell>
          <cell r="J1442" t="str">
            <v>CORUGATD PRDCTS,OTHRWS PLTD/COATD WTH ZINC  </v>
          </cell>
          <cell r="K1442">
            <v>71.69</v>
          </cell>
          <cell r="L1442">
            <v>27.71</v>
          </cell>
        </row>
        <row r="1443">
          <cell r="B1443">
            <v>62102030</v>
          </cell>
          <cell r="C1443" t="str">
            <v>OUTER GARMENTS,MENS AND BOYS OF TEXTILE FABRICS,OTHERWISE IMPREGNATED OR COATED  </v>
          </cell>
          <cell r="D1443">
            <v>0.02</v>
          </cell>
          <cell r="E1443">
            <v>0</v>
          </cell>
          <cell r="I1443">
            <v>72104900</v>
          </cell>
          <cell r="J1443" t="str">
            <v>OTHR PRDCTS OF IRON/NON-ALLOY STEEL OTHERWISE PLTD/COTD WTH ZINC  </v>
          </cell>
          <cell r="K1443">
            <v>1.28</v>
          </cell>
          <cell r="L1443">
            <v>0.48</v>
          </cell>
        </row>
        <row r="1444">
          <cell r="B1444">
            <v>62104010</v>
          </cell>
          <cell r="C1444" t="str">
            <v>PERSONAL PROTECTIVE GARMENTS(E.G.BULLET PROOF JACKETS,BOMB DISPOSAL JACKETS ETC)  </v>
          </cell>
          <cell r="E1444">
            <v>0</v>
          </cell>
          <cell r="I1444">
            <v>72106100</v>
          </cell>
          <cell r="J1444" t="str">
            <v>FLT-RLD PRDCTS OF IRON/NON ALOY STL PLTD OR COTD WTH ALUMINIUM ZINC ALLOYS  </v>
          </cell>
          <cell r="K1444">
            <v>0.14000000000000001</v>
          </cell>
        </row>
        <row r="1445">
          <cell r="B1445">
            <v>62111200</v>
          </cell>
          <cell r="C1445" t="str">
            <v>SWIMWEAR FOR WOMENS OR GIRLS  </v>
          </cell>
          <cell r="D1445">
            <v>0</v>
          </cell>
          <cell r="I1445">
            <v>72106900</v>
          </cell>
          <cell r="J1445" t="str">
            <v>FLT-ROLD PRDCTS OF IRON/NON ALOY STL PLTD OR COTD WTH OTHER ALOYS OF ALUMINIUM EXCL (EXCL ZINC ALLOY)  </v>
          </cell>
          <cell r="K1445">
            <v>0.05</v>
          </cell>
        </row>
        <row r="1446">
          <cell r="B1446">
            <v>62113200</v>
          </cell>
          <cell r="C1446" t="str">
            <v>OTHR GRMNTS OF CTN FOR MENS OR BOYS  </v>
          </cell>
          <cell r="D1446">
            <v>0</v>
          </cell>
          <cell r="E1446">
            <v>0.03</v>
          </cell>
          <cell r="I1446">
            <v>72107000</v>
          </cell>
          <cell r="J1446" t="str">
            <v>PRDCTS PAINTD,VRNSHD/COATD WTH PLSTCS  </v>
          </cell>
          <cell r="K1446">
            <v>0.39</v>
          </cell>
          <cell r="L1446">
            <v>0.16</v>
          </cell>
        </row>
        <row r="1447">
          <cell r="B1447">
            <v>62113300</v>
          </cell>
          <cell r="C1447" t="str">
            <v>OTHR GRMNTS OF MAN-MDE FBRS FR MENS/BOYS  </v>
          </cell>
          <cell r="D1447">
            <v>0.06</v>
          </cell>
          <cell r="E1447">
            <v>0.01</v>
          </cell>
          <cell r="I1447">
            <v>72109090</v>
          </cell>
          <cell r="J1447" t="str">
            <v>OTHR FLT-RLD PRDCTS OF IRON/NON ALOY STL CLAD,PLTD OR COTD,OF WDTH&gt;=600MM N.E.S.  </v>
          </cell>
          <cell r="K1447">
            <v>0.03</v>
          </cell>
          <cell r="L1447">
            <v>0.08</v>
          </cell>
        </row>
        <row r="1448">
          <cell r="B1448">
            <v>62113900</v>
          </cell>
          <cell r="C1448" t="str">
            <v>OTHR GARMENTS OF WOOL OR FINE ANIMAL HAIR FOR MENS OR BOYS  </v>
          </cell>
          <cell r="E1448">
            <v>0</v>
          </cell>
          <cell r="I1448">
            <v>72149990</v>
          </cell>
          <cell r="J1448" t="str">
            <v>OTHERS  </v>
          </cell>
          <cell r="K1448">
            <v>0.04</v>
          </cell>
        </row>
        <row r="1449">
          <cell r="B1449">
            <v>62114290</v>
          </cell>
          <cell r="C1449" t="str">
            <v>COTN GRMNTS OTHR THN KURTA AND SALWAR WTH WITHOUT DUPPATTA  </v>
          </cell>
          <cell r="D1449">
            <v>0.36</v>
          </cell>
          <cell r="E1449">
            <v>0.28999999999999998</v>
          </cell>
          <cell r="I1449">
            <v>72151000</v>
          </cell>
          <cell r="J1449" t="str">
            <v>BARS AND RODS OF FREE-CUTTING STL, COLD-FORMED/COLD-FINISHED  </v>
          </cell>
          <cell r="K1449">
            <v>0.02</v>
          </cell>
          <cell r="L1449">
            <v>0.02</v>
          </cell>
        </row>
        <row r="1450">
          <cell r="B1450">
            <v>62114300</v>
          </cell>
          <cell r="C1450" t="str">
            <v>OTHER GARMENTS OF MAN-MADE FIBRES  </v>
          </cell>
          <cell r="D1450">
            <v>0.56000000000000005</v>
          </cell>
          <cell r="E1450">
            <v>1.24</v>
          </cell>
          <cell r="I1450">
            <v>72155010</v>
          </cell>
          <cell r="J1450" t="str">
            <v>MILD STEEL BRIGHT BAR  </v>
          </cell>
          <cell r="K1450">
            <v>0.11</v>
          </cell>
          <cell r="L1450">
            <v>7.0000000000000007E-2</v>
          </cell>
        </row>
        <row r="1451">
          <cell r="B1451">
            <v>62114990</v>
          </cell>
          <cell r="C1451" t="str">
            <v>OTHER GARMENTS OF OTHER TEXTILE MATERIALS EXCL. WOOL OR FINE ANIMAL HAIR  </v>
          </cell>
          <cell r="D1451">
            <v>0.02</v>
          </cell>
          <cell r="E1451">
            <v>0.11</v>
          </cell>
          <cell r="I1451">
            <v>72155090</v>
          </cell>
          <cell r="J1451" t="str">
            <v>OTHERS  </v>
          </cell>
          <cell r="K1451">
            <v>0.04</v>
          </cell>
          <cell r="L1451">
            <v>0.13</v>
          </cell>
        </row>
        <row r="1452">
          <cell r="B1452">
            <v>62121000</v>
          </cell>
          <cell r="C1452" t="str">
            <v>BRASSIERES  </v>
          </cell>
          <cell r="D1452">
            <v>0</v>
          </cell>
          <cell r="I1452">
            <v>72162100</v>
          </cell>
          <cell r="J1452" t="str">
            <v>L-SCTNS,HT-RLLD HT-DRWN OF HEIGHT&lt;80MM  </v>
          </cell>
          <cell r="L1452">
            <v>0.05</v>
          </cell>
        </row>
        <row r="1453">
          <cell r="B1453">
            <v>62132000</v>
          </cell>
          <cell r="C1453" t="str">
            <v>HANDKERCHIEFS OF COTTON  </v>
          </cell>
          <cell r="D1453">
            <v>0</v>
          </cell>
          <cell r="E1453">
            <v>0</v>
          </cell>
          <cell r="I1453">
            <v>72169990</v>
          </cell>
          <cell r="J1453" t="str">
            <v>OTHER N.E.S.  </v>
          </cell>
          <cell r="K1453">
            <v>0.01</v>
          </cell>
          <cell r="L1453">
            <v>0</v>
          </cell>
        </row>
        <row r="1454">
          <cell r="B1454">
            <v>62139010</v>
          </cell>
          <cell r="C1454" t="str">
            <v>HANDKERCHIEFS OF MAN MADE FIBRE  </v>
          </cell>
          <cell r="E1454">
            <v>0</v>
          </cell>
          <cell r="I1454">
            <v>72173020</v>
          </cell>
          <cell r="J1454" t="str">
            <v>WIRE, THINNER THAN 18 SWG UPTO 26 SWG  </v>
          </cell>
          <cell r="L1454">
            <v>0</v>
          </cell>
        </row>
        <row r="1455">
          <cell r="B1455">
            <v>62139090</v>
          </cell>
          <cell r="C1455" t="str">
            <v>HANDKERCHIEFS OF SILK OR SILK WASTE  </v>
          </cell>
          <cell r="E1455">
            <v>0</v>
          </cell>
          <cell r="I1455">
            <v>72192121</v>
          </cell>
          <cell r="J1455" t="str">
            <v>UNIVRSL PLTS OF STNLS STL/HEAT RSTNG STL NCKL CHRM ASTNTC TYPE,&lt;14 MM BUT&gt;10 MM  </v>
          </cell>
          <cell r="K1455">
            <v>0.06</v>
          </cell>
        </row>
        <row r="1456">
          <cell r="B1456">
            <v>62141010</v>
          </cell>
          <cell r="C1456" t="str">
            <v>SCARVES OF SILK MEASURING 60 CM OR LESS OTHER THAN HAND PRINTED  </v>
          </cell>
          <cell r="D1456">
            <v>0</v>
          </cell>
          <cell r="I1456">
            <v>72192212</v>
          </cell>
          <cell r="J1456" t="str">
            <v>NCKL CHRM AUSTENTIC(UNIVERSAL PLATES  </v>
          </cell>
          <cell r="K1456">
            <v>0.22</v>
          </cell>
        </row>
        <row r="1457">
          <cell r="B1457">
            <v>62141020</v>
          </cell>
          <cell r="C1457" t="str">
            <v>SCRVS OF SLK MSRNG 60 CM/LESS,HND PRINTED  </v>
          </cell>
          <cell r="E1457">
            <v>0</v>
          </cell>
          <cell r="I1457">
            <v>72199012</v>
          </cell>
          <cell r="J1457" t="str">
            <v>SHEETS AND PLTS,MEDIUM 3 MM TO 4.75 MM,WRKD  </v>
          </cell>
          <cell r="K1457">
            <v>0.12</v>
          </cell>
        </row>
        <row r="1458">
          <cell r="B1458">
            <v>62141090</v>
          </cell>
          <cell r="C1458" t="str">
            <v>SHWLS,SCRVS,ETC OF SLK,OTHERS  </v>
          </cell>
          <cell r="D1458">
            <v>0</v>
          </cell>
          <cell r="I1458">
            <v>72199013</v>
          </cell>
          <cell r="J1458" t="str">
            <v>SHEETS AND PLATES&lt;3 MM,WORKED  </v>
          </cell>
          <cell r="K1458">
            <v>0.43</v>
          </cell>
        </row>
        <row r="1459">
          <cell r="B1459">
            <v>62142010</v>
          </cell>
          <cell r="C1459" t="str">
            <v>SHAWLS OF WOOL  </v>
          </cell>
          <cell r="D1459">
            <v>0</v>
          </cell>
          <cell r="E1459">
            <v>0</v>
          </cell>
          <cell r="I1459">
            <v>72199090</v>
          </cell>
          <cell r="J1459" t="str">
            <v>OTHR SHEETS AND PLATES N.E.S.  </v>
          </cell>
          <cell r="L1459">
            <v>0.05</v>
          </cell>
        </row>
        <row r="1460">
          <cell r="B1460">
            <v>62142020</v>
          </cell>
          <cell r="C1460" t="str">
            <v>SCARVES OF WOOL  </v>
          </cell>
          <cell r="D1460">
            <v>0.02</v>
          </cell>
          <cell r="E1460">
            <v>0</v>
          </cell>
          <cell r="I1460">
            <v>72201190</v>
          </cell>
          <cell r="J1460" t="str">
            <v>STRIPS FOR PIPES AND TUBES (OTHR THN SKELP) OTHERS N.E.S. THCKNS &gt;=4.75MM  </v>
          </cell>
          <cell r="K1460">
            <v>0.23</v>
          </cell>
          <cell r="L1460">
            <v>0.2</v>
          </cell>
        </row>
        <row r="1461">
          <cell r="B1461">
            <v>62142090</v>
          </cell>
          <cell r="C1461" t="str">
            <v>OTHR ITMS OF WOOL OTHR THN SHWLS,SCRVS AND MUFFLERS  </v>
          </cell>
          <cell r="D1461">
            <v>0</v>
          </cell>
          <cell r="E1461">
            <v>0</v>
          </cell>
          <cell r="I1461">
            <v>72201290</v>
          </cell>
          <cell r="J1461" t="str">
            <v>STRIPS FOR PIPES AND TUBES (OTHR THN SKELP) OTHERS N.E.S. THCKNS &lt;4.75MM  </v>
          </cell>
          <cell r="K1461">
            <v>0.03</v>
          </cell>
          <cell r="L1461">
            <v>0.02</v>
          </cell>
        </row>
        <row r="1462">
          <cell r="B1462">
            <v>62143000</v>
          </cell>
          <cell r="C1462" t="str">
            <v>SHWLS,SCRVS,MUFFLERS ETC OF SYNTHTC FBRS  </v>
          </cell>
          <cell r="D1462">
            <v>0.06</v>
          </cell>
          <cell r="E1462">
            <v>0.11</v>
          </cell>
          <cell r="I1462">
            <v>72202090</v>
          </cell>
          <cell r="J1462" t="str">
            <v>STRIPS FOR PIPES AND TUBES(OTHR THN SKELP) OTHER N.E.S.  </v>
          </cell>
          <cell r="L1462">
            <v>0.01</v>
          </cell>
        </row>
        <row r="1463">
          <cell r="B1463">
            <v>62144000</v>
          </cell>
          <cell r="C1463" t="str">
            <v>SHWLS SCRVS,MUFFLRS ETC OF ARTIFICIAL FBRS  </v>
          </cell>
          <cell r="D1463">
            <v>0.01</v>
          </cell>
          <cell r="E1463">
            <v>0.01</v>
          </cell>
          <cell r="I1463">
            <v>72221119</v>
          </cell>
          <cell r="J1463" t="str">
            <v>BRIGHT BARS OF OTHER TYPES  </v>
          </cell>
          <cell r="K1463">
            <v>0.06</v>
          </cell>
          <cell r="L1463">
            <v>0.1</v>
          </cell>
        </row>
        <row r="1464">
          <cell r="B1464">
            <v>62149039</v>
          </cell>
          <cell r="C1464" t="str">
            <v>ODHANI,COTTON,N.E.S.  </v>
          </cell>
          <cell r="I1464">
            <v>72221199</v>
          </cell>
          <cell r="J1464" t="str">
            <v>OTHERS N.E.S.  </v>
          </cell>
          <cell r="K1464">
            <v>0.35</v>
          </cell>
        </row>
        <row r="1465">
          <cell r="B1465">
            <v>62149040</v>
          </cell>
          <cell r="C1465" t="str">
            <v>SCARVES COTTON  </v>
          </cell>
          <cell r="D1465">
            <v>0.02</v>
          </cell>
          <cell r="E1465">
            <v>0.02</v>
          </cell>
          <cell r="I1465">
            <v>72222011</v>
          </cell>
          <cell r="J1465" t="str">
            <v>BRIGHT BARS-CHROMIUM TYPE  </v>
          </cell>
          <cell r="K1465">
            <v>0.19</v>
          </cell>
          <cell r="L1465">
            <v>0.19</v>
          </cell>
        </row>
        <row r="1466">
          <cell r="B1466">
            <v>62149050</v>
          </cell>
          <cell r="C1466" t="str">
            <v>SHAWLS,MUFFLERS AND THE LIKE OF COTTON  </v>
          </cell>
          <cell r="D1466">
            <v>0</v>
          </cell>
          <cell r="E1466">
            <v>0</v>
          </cell>
          <cell r="I1466">
            <v>72222012</v>
          </cell>
          <cell r="J1466" t="str">
            <v>BRIGHT BARS-NCKL CHROMIUM AUSTENITIC TYPE  </v>
          </cell>
          <cell r="K1466">
            <v>1.93</v>
          </cell>
          <cell r="L1466">
            <v>1.75</v>
          </cell>
        </row>
        <row r="1467">
          <cell r="B1467">
            <v>62149060</v>
          </cell>
          <cell r="C1467" t="str">
            <v>SHAWLS MUFFELERS ETC OF MANMADE FIBRE  </v>
          </cell>
          <cell r="D1467">
            <v>0.06</v>
          </cell>
          <cell r="E1467">
            <v>0.04</v>
          </cell>
          <cell r="I1467">
            <v>72224020</v>
          </cell>
          <cell r="J1467" t="str">
            <v>ANGLES ETC.OF LESS THAN 80 MM  </v>
          </cell>
          <cell r="K1467">
            <v>0.44</v>
          </cell>
          <cell r="L1467">
            <v>0.36</v>
          </cell>
        </row>
        <row r="1468">
          <cell r="B1468">
            <v>62149090</v>
          </cell>
          <cell r="C1468" t="str">
            <v>SHAWLS,SCARVES,ETC OF OTHR TXTL FIBRES  </v>
          </cell>
          <cell r="D1468">
            <v>0.03</v>
          </cell>
          <cell r="E1468">
            <v>0.08</v>
          </cell>
          <cell r="I1468">
            <v>72230010</v>
          </cell>
          <cell r="J1468" t="str">
            <v>ELECTRODE QUALITY WIRE OF STAINLESS STEEL  </v>
          </cell>
          <cell r="K1468">
            <v>0.04</v>
          </cell>
        </row>
        <row r="1469">
          <cell r="B1469">
            <v>62152000</v>
          </cell>
          <cell r="C1469" t="str">
            <v>TIES,BOW TIES AND CRAVATS OF MAN-MADE FIBRES  </v>
          </cell>
          <cell r="D1469">
            <v>0</v>
          </cell>
          <cell r="I1469">
            <v>72230091</v>
          </cell>
          <cell r="J1469" t="str">
            <v>WIRE OF STAINLS STL THICKER THAN 1.5 MM  </v>
          </cell>
          <cell r="K1469">
            <v>0.02</v>
          </cell>
          <cell r="L1469">
            <v>7.0000000000000007E-2</v>
          </cell>
        </row>
        <row r="1470">
          <cell r="B1470">
            <v>62159010</v>
          </cell>
          <cell r="C1470" t="str">
            <v>TIES,BOW TIES AND CRAVATS OF COTTON  </v>
          </cell>
          <cell r="D1470">
            <v>0</v>
          </cell>
          <cell r="I1470">
            <v>72230092</v>
          </cell>
          <cell r="J1470" t="str">
            <v>WIRE OF STAINS STL OF THCKNS 1.5 TO 0.46MM  </v>
          </cell>
          <cell r="K1470">
            <v>0.01</v>
          </cell>
          <cell r="L1470">
            <v>0.01</v>
          </cell>
        </row>
        <row r="1471">
          <cell r="B1471">
            <v>62160010</v>
          </cell>
          <cell r="C1471" t="str">
            <v>GLOVES,MITTERS AND MITTS OF COTTON  </v>
          </cell>
          <cell r="D1471">
            <v>0</v>
          </cell>
          <cell r="E1471">
            <v>0</v>
          </cell>
          <cell r="I1471">
            <v>72259200</v>
          </cell>
          <cell r="J1471" t="str">
            <v>FLT ROLD PRDCTS OF OTHER ALLOY STEEL OTHRWSE PLTD/COTD WTH ZINC  </v>
          </cell>
          <cell r="K1471">
            <v>0.36</v>
          </cell>
          <cell r="L1471">
            <v>0.9</v>
          </cell>
        </row>
        <row r="1472">
          <cell r="B1472">
            <v>62160020</v>
          </cell>
          <cell r="C1472" t="str">
            <v>GLOVES , MITTERS AND MITTS OF HANDLOOM  </v>
          </cell>
          <cell r="D1472">
            <v>0.02</v>
          </cell>
          <cell r="E1472">
            <v>0.02</v>
          </cell>
          <cell r="I1472">
            <v>72261100</v>
          </cell>
          <cell r="J1472" t="str">
            <v>FLT-RLD PRDCTS OF SILICON ELECTRICAL STL GRAIN-ORIENTED  </v>
          </cell>
          <cell r="K1472">
            <v>0.03</v>
          </cell>
        </row>
        <row r="1473">
          <cell r="B1473">
            <v>62171010</v>
          </cell>
          <cell r="C1473" t="str">
            <v>ACCESSORIES FOR ARTCLS OF APPAREL OF COTN  </v>
          </cell>
          <cell r="E1473">
            <v>0</v>
          </cell>
          <cell r="I1473">
            <v>72281010</v>
          </cell>
          <cell r="J1473" t="str">
            <v>BRIGHT BARS  </v>
          </cell>
          <cell r="K1473">
            <v>0.32</v>
          </cell>
        </row>
        <row r="1474">
          <cell r="B1474">
            <v>62179090</v>
          </cell>
          <cell r="C1474" t="str">
            <v>OTHERS AND TRIMMINGS OF OTHER TEXTILE FIBRES  </v>
          </cell>
          <cell r="D1474">
            <v>0.01</v>
          </cell>
          <cell r="I1474">
            <v>72281090</v>
          </cell>
          <cell r="J1474" t="str">
            <v>OTHERS  </v>
          </cell>
          <cell r="K1474">
            <v>0.06</v>
          </cell>
        </row>
        <row r="1475">
          <cell r="B1475">
            <v>63013000</v>
          </cell>
          <cell r="C1475" t="str">
            <v>BLANKETS(OTHER THAN ELECTRIC BLANKETS) AND TRAVELLING RUGS,OF COTTON  </v>
          </cell>
          <cell r="D1475">
            <v>0</v>
          </cell>
          <cell r="I1475">
            <v>72283029</v>
          </cell>
          <cell r="J1475" t="str">
            <v>OTHERS  </v>
          </cell>
          <cell r="K1475">
            <v>0.01</v>
          </cell>
        </row>
        <row r="1476">
          <cell r="B1476">
            <v>63019090</v>
          </cell>
          <cell r="C1476" t="str">
            <v>OTHER BLANKETS AND TRAVELLING RUGS,  </v>
          </cell>
          <cell r="D1476">
            <v>0</v>
          </cell>
          <cell r="E1476">
            <v>0</v>
          </cell>
          <cell r="I1476">
            <v>72285090</v>
          </cell>
          <cell r="J1476" t="str">
            <v>OTHERS  </v>
          </cell>
          <cell r="L1476">
            <v>0.02</v>
          </cell>
        </row>
        <row r="1477">
          <cell r="B1477">
            <v>63021010</v>
          </cell>
          <cell r="C1477" t="str">
            <v>BED LINEN,KNTED/CRCHTD OF COTTON  </v>
          </cell>
          <cell r="D1477">
            <v>0</v>
          </cell>
          <cell r="I1477">
            <v>72286012</v>
          </cell>
          <cell r="J1477" t="str">
            <v>BRIGHT BARS OF OTHER ALLOY STL  </v>
          </cell>
          <cell r="K1477">
            <v>0.12</v>
          </cell>
          <cell r="L1477">
            <v>0.08</v>
          </cell>
        </row>
        <row r="1478">
          <cell r="B1478">
            <v>63022900</v>
          </cell>
          <cell r="C1478" t="str">
            <v>PRINTED BED LINEN OF OTHR TXTL MATRLS  </v>
          </cell>
          <cell r="I1478">
            <v>73012090</v>
          </cell>
          <cell r="J1478" t="str">
            <v>OTHERS  </v>
          </cell>
          <cell r="L1478">
            <v>0</v>
          </cell>
        </row>
        <row r="1479">
          <cell r="B1479">
            <v>63023100</v>
          </cell>
          <cell r="C1479" t="str">
            <v>OTHER BED LINEN OF COTTON  </v>
          </cell>
          <cell r="D1479">
            <v>0</v>
          </cell>
          <cell r="E1479">
            <v>0</v>
          </cell>
          <cell r="I1479">
            <v>73041910</v>
          </cell>
          <cell r="J1479" t="str">
            <v>IRON PIPES FOR OIL/GAS PIPELINES  </v>
          </cell>
        </row>
        <row r="1480">
          <cell r="B1480">
            <v>63024030</v>
          </cell>
          <cell r="C1480" t="str">
            <v>TABLE LINEN OF COTN,HND KNTD/CROCHETED  </v>
          </cell>
          <cell r="E1480">
            <v>0.02</v>
          </cell>
          <cell r="I1480">
            <v>73049000</v>
          </cell>
          <cell r="J1480" t="str">
            <v>OTHR SEAMLESS TUBES/PIPES AND HOLOW PORFILES  </v>
          </cell>
          <cell r="L1480">
            <v>0.02</v>
          </cell>
        </row>
        <row r="1481">
          <cell r="B1481">
            <v>63024090</v>
          </cell>
          <cell r="C1481" t="str">
            <v>TBLE LINN OF ALL OTHR FBRS,KNITD/CROCHTD  </v>
          </cell>
          <cell r="D1481">
            <v>0</v>
          </cell>
          <cell r="I1481">
            <v>73051129</v>
          </cell>
          <cell r="J1481" t="str">
            <v>NON-GALVAN PIPE OF OTHER FOR OIL OR GAS LONGITUDINALLY SUBMERGED ARC WELDED  </v>
          </cell>
          <cell r="K1481">
            <v>65.86</v>
          </cell>
          <cell r="L1481">
            <v>36.18</v>
          </cell>
        </row>
        <row r="1482">
          <cell r="B1482">
            <v>63025110</v>
          </cell>
          <cell r="C1482" t="str">
            <v>OTHER TABLE LINEN: OF COTTON, HANDLOOM  </v>
          </cell>
          <cell r="D1482">
            <v>0.03</v>
          </cell>
          <cell r="E1482">
            <v>0.02</v>
          </cell>
          <cell r="I1482">
            <v>73051229</v>
          </cell>
          <cell r="J1482" t="str">
            <v>OTHER LONGITUDINALLY WELDED GALVANISED PIPE OF OTHER FOR OIL OR GAS  </v>
          </cell>
          <cell r="L1482">
            <v>0.19</v>
          </cell>
        </row>
        <row r="1483">
          <cell r="B1483">
            <v>63025190</v>
          </cell>
          <cell r="C1483" t="str">
            <v>OTHER TABLE LINEN: OF COTTON, OTHER THAN HANDLOOM  </v>
          </cell>
          <cell r="D1483">
            <v>0</v>
          </cell>
          <cell r="I1483">
            <v>73059099</v>
          </cell>
          <cell r="J1483" t="str">
            <v>NON ERW PRECISION TUBES MADE UP OF OTHER  </v>
          </cell>
          <cell r="L1483">
            <v>0.8</v>
          </cell>
        </row>
        <row r="1484">
          <cell r="B1484">
            <v>63025900</v>
          </cell>
          <cell r="C1484" t="str">
            <v>OTHER TABLE LINEN OF FLAX  </v>
          </cell>
          <cell r="D1484">
            <v>0.01</v>
          </cell>
          <cell r="E1484">
            <v>0.01</v>
          </cell>
          <cell r="I1484">
            <v>73061100</v>
          </cell>
          <cell r="J1484" t="str">
            <v>WELDED, OF STAINLESS STEEL  </v>
          </cell>
          <cell r="L1484">
            <v>0.12</v>
          </cell>
        </row>
        <row r="1485">
          <cell r="B1485">
            <v>63026010</v>
          </cell>
          <cell r="C1485" t="str">
            <v>TOILET LINEN AND KITCHEN LINEN, OF TERRY TOWELLING OR SIMILAR TERRY FABRICS, OF COTTON, HANDLOOM  </v>
          </cell>
          <cell r="D1485">
            <v>0.35</v>
          </cell>
          <cell r="I1485">
            <v>73063090</v>
          </cell>
          <cell r="J1485" t="str">
            <v>OTHER,WELDED,OF CIRCULAR CROSS-SECTION, MADE UP OF OF NON-ALLY STEEL TUBE/PIPES  </v>
          </cell>
          <cell r="K1485">
            <v>0.28999999999999998</v>
          </cell>
          <cell r="L1485">
            <v>0.05</v>
          </cell>
        </row>
        <row r="1486">
          <cell r="B1486">
            <v>63026090</v>
          </cell>
          <cell r="C1486" t="str">
            <v>TOILET LINEN AND KITCHEN LINEN, OF TERRY TOWELLING OR SIMILAR TERRY FABRICS, OF COTTON, OTHER THAN HANDLOOM  </v>
          </cell>
          <cell r="D1486">
            <v>2.0499999999999998</v>
          </cell>
          <cell r="E1486">
            <v>1.82</v>
          </cell>
          <cell r="I1486">
            <v>73064000</v>
          </cell>
          <cell r="J1486" t="str">
            <v>OTHER,WELDED,OF CIRCULAR CROSS-SECTION, OF STAINLESS STEEL TUBES/PIPES  </v>
          </cell>
          <cell r="L1486">
            <v>0.02</v>
          </cell>
        </row>
        <row r="1487">
          <cell r="B1487">
            <v>63029110</v>
          </cell>
          <cell r="C1487" t="str">
            <v>OTHER BED LINEN, TABLE LENEN, TOILET LINEN, KITCHEN LINEN: OF COTTON, HANDLOOM  </v>
          </cell>
          <cell r="D1487">
            <v>0.02</v>
          </cell>
          <cell r="E1487">
            <v>0</v>
          </cell>
          <cell r="I1487">
            <v>73066100</v>
          </cell>
          <cell r="J1487" t="str">
            <v>OF SQUARE OR RECTANGULAR CROSS-SECTION:  </v>
          </cell>
          <cell r="K1487">
            <v>0.19</v>
          </cell>
          <cell r="L1487">
            <v>0.24</v>
          </cell>
        </row>
        <row r="1488">
          <cell r="B1488">
            <v>63029190</v>
          </cell>
          <cell r="C1488" t="str">
            <v>OTHER BED LINEN, TABLE LENEN, TOILET LINEN, KITCHEN LINEN: OF COTTON, OTHER THAN HANDLOOM  </v>
          </cell>
          <cell r="D1488">
            <v>0</v>
          </cell>
          <cell r="I1488">
            <v>73069090</v>
          </cell>
          <cell r="J1488" t="str">
            <v>OTHER TUBES,PIPES ETC.OF IRON/STEEL N.E.S.  </v>
          </cell>
          <cell r="L1488">
            <v>1.32</v>
          </cell>
        </row>
        <row r="1489">
          <cell r="B1489">
            <v>63029900</v>
          </cell>
          <cell r="C1489" t="str">
            <v>OTHER LINEN OF FLAX  </v>
          </cell>
          <cell r="D1489">
            <v>0</v>
          </cell>
          <cell r="E1489">
            <v>0</v>
          </cell>
          <cell r="I1489">
            <v>73071190</v>
          </cell>
          <cell r="J1489" t="str">
            <v>OTHERS NON-MALLEABLE CAST IRON  </v>
          </cell>
          <cell r="L1489">
            <v>0.02</v>
          </cell>
        </row>
        <row r="1490">
          <cell r="B1490">
            <v>63031900</v>
          </cell>
          <cell r="C1490" t="str">
            <v>CURTAN ETC HND KNTD/CRCHTD OF COTTON  </v>
          </cell>
          <cell r="D1490">
            <v>0</v>
          </cell>
          <cell r="I1490">
            <v>73071900</v>
          </cell>
          <cell r="J1490" t="str">
            <v>OTHER CAST FITTINGS  </v>
          </cell>
          <cell r="K1490">
            <v>0.01</v>
          </cell>
          <cell r="L1490">
            <v>0</v>
          </cell>
        </row>
        <row r="1491">
          <cell r="B1491">
            <v>63039100</v>
          </cell>
          <cell r="C1491" t="str">
            <v>OTHER CURTAIN ETC OF COTTON  </v>
          </cell>
          <cell r="D1491">
            <v>0.14000000000000001</v>
          </cell>
          <cell r="E1491">
            <v>0.09</v>
          </cell>
          <cell r="I1491">
            <v>73072100</v>
          </cell>
          <cell r="J1491" t="str">
            <v>FLANGES OF STAINLESS STEEL  </v>
          </cell>
          <cell r="K1491">
            <v>0.55000000000000004</v>
          </cell>
          <cell r="L1491">
            <v>0.17</v>
          </cell>
        </row>
        <row r="1492">
          <cell r="B1492">
            <v>63039200</v>
          </cell>
          <cell r="C1492" t="str">
            <v>OTHER CURTAINS ETC OF SYNTHETIC FIBRES  </v>
          </cell>
          <cell r="I1492">
            <v>73072300</v>
          </cell>
          <cell r="J1492" t="str">
            <v>BUTT WELDING FITTINGS OF STAINLESS STEEL  </v>
          </cell>
          <cell r="K1492">
            <v>0</v>
          </cell>
        </row>
        <row r="1493">
          <cell r="B1493">
            <v>63039990</v>
          </cell>
          <cell r="C1493" t="str">
            <v>OTHR CURTAINS ETC OTHER THAN HANDLOOM OF OTHER TEXTILES MATERIALS  </v>
          </cell>
          <cell r="D1493">
            <v>0</v>
          </cell>
          <cell r="I1493">
            <v>73072900</v>
          </cell>
          <cell r="J1493" t="str">
            <v>OTHER FITTINGS OF STAINLESS STEEL  </v>
          </cell>
          <cell r="K1493">
            <v>0.01</v>
          </cell>
          <cell r="L1493">
            <v>0.03</v>
          </cell>
        </row>
        <row r="1494">
          <cell r="B1494">
            <v>63041910</v>
          </cell>
          <cell r="C1494" t="str">
            <v>BEDSHEETS AND BED COVERS OF COTTON  </v>
          </cell>
          <cell r="D1494">
            <v>0.18</v>
          </cell>
          <cell r="E1494">
            <v>0.47</v>
          </cell>
          <cell r="I1494">
            <v>73079190</v>
          </cell>
          <cell r="J1494" t="str">
            <v>NON-GALVANISED  </v>
          </cell>
          <cell r="K1494">
            <v>0</v>
          </cell>
          <cell r="L1494">
            <v>0.01</v>
          </cell>
        </row>
        <row r="1495">
          <cell r="B1495">
            <v>63041940</v>
          </cell>
          <cell r="C1495" t="str">
            <v>BED SHEETS AND BED COVERS OF COTTON, HANDLOOM  </v>
          </cell>
          <cell r="D1495">
            <v>0.38</v>
          </cell>
          <cell r="E1495">
            <v>0.14000000000000001</v>
          </cell>
          <cell r="I1495">
            <v>73079390</v>
          </cell>
          <cell r="J1495" t="str">
            <v>NON GALVANISED  </v>
          </cell>
          <cell r="K1495">
            <v>0</v>
          </cell>
          <cell r="L1495">
            <v>0.08</v>
          </cell>
        </row>
        <row r="1496">
          <cell r="B1496">
            <v>63041990</v>
          </cell>
          <cell r="C1496" t="str">
            <v>OTHR BEDSHEETS AND BED COVERS N.E.S.  </v>
          </cell>
          <cell r="D1496">
            <v>0</v>
          </cell>
          <cell r="E1496">
            <v>0.14000000000000001</v>
          </cell>
          <cell r="I1496">
            <v>73079990</v>
          </cell>
          <cell r="J1496" t="str">
            <v>NON-GALVANISED  </v>
          </cell>
          <cell r="K1496">
            <v>0.03</v>
          </cell>
          <cell r="L1496">
            <v>0.68</v>
          </cell>
        </row>
        <row r="1497">
          <cell r="B1497">
            <v>63049110</v>
          </cell>
          <cell r="C1497" t="str">
            <v>SILK BELT  </v>
          </cell>
          <cell r="E1497">
            <v>0</v>
          </cell>
          <cell r="I1497">
            <v>73081000</v>
          </cell>
          <cell r="J1497" t="str">
            <v>BRIDGES AND BRIDGE SECTIONS  </v>
          </cell>
          <cell r="K1497">
            <v>0</v>
          </cell>
        </row>
        <row r="1498">
          <cell r="B1498">
            <v>63049190</v>
          </cell>
          <cell r="C1498" t="str">
            <v>OTHERS  </v>
          </cell>
          <cell r="E1498">
            <v>0</v>
          </cell>
          <cell r="I1498">
            <v>73082011</v>
          </cell>
          <cell r="J1498" t="str">
            <v>T0WERS FOR TRANSMISSI0N LINE W/N ASSEMBLED  </v>
          </cell>
          <cell r="K1498">
            <v>4.13</v>
          </cell>
          <cell r="L1498">
            <v>41.96</v>
          </cell>
        </row>
        <row r="1499">
          <cell r="B1499">
            <v>63049221</v>
          </cell>
          <cell r="C1499" t="str">
            <v>NAPKINS OF HANDLOOM  </v>
          </cell>
          <cell r="D1499">
            <v>0.02</v>
          </cell>
          <cell r="E1499">
            <v>0.01</v>
          </cell>
          <cell r="I1499">
            <v>73084000</v>
          </cell>
          <cell r="J1499" t="str">
            <v>PROPS AND SMLR EQUIPMENT FOR SCAFFOLDING, SHUTTERING OR PIT-PROPPING  </v>
          </cell>
          <cell r="K1499">
            <v>0.03</v>
          </cell>
        </row>
        <row r="1500">
          <cell r="B1500">
            <v>63049229</v>
          </cell>
          <cell r="C1500" t="str">
            <v>OTHER NAPKINS  </v>
          </cell>
          <cell r="D1500">
            <v>7.0000000000000007E-2</v>
          </cell>
          <cell r="E1500">
            <v>7.0000000000000007E-2</v>
          </cell>
          <cell r="I1500">
            <v>73089050</v>
          </cell>
          <cell r="J1500" t="str">
            <v>STRUCTURES AND SUPER STRUCTURES FOR MINING  </v>
          </cell>
          <cell r="K1500">
            <v>0.08</v>
          </cell>
        </row>
        <row r="1501">
          <cell r="B1501">
            <v>63049231</v>
          </cell>
          <cell r="C1501" t="str">
            <v>PILLOW CASES AND PILLOW SLIPS OF HANDLOOM  </v>
          </cell>
          <cell r="D1501">
            <v>0.01</v>
          </cell>
          <cell r="I1501">
            <v>73089090</v>
          </cell>
          <cell r="J1501" t="str">
            <v>OTHER STRUCTURE AND PARTS OF STRUCTURES OF IRON AND STEEL(EXCL FLOATING STRUCTURES)  </v>
          </cell>
          <cell r="K1501">
            <v>4.3499999999999996</v>
          </cell>
          <cell r="L1501">
            <v>6.94</v>
          </cell>
        </row>
        <row r="1502">
          <cell r="B1502">
            <v>63049239</v>
          </cell>
          <cell r="C1502" t="str">
            <v>OTHER PILLOW CASES AND PILLOW SLIPS  </v>
          </cell>
          <cell r="D1502">
            <v>0</v>
          </cell>
          <cell r="E1502">
            <v>0</v>
          </cell>
          <cell r="I1502">
            <v>73090090</v>
          </cell>
          <cell r="J1502" t="str">
            <v>RESERVRS,TANKS,VATS ETC.OF IRN/STL N.E.S.  </v>
          </cell>
          <cell r="K1502">
            <v>0</v>
          </cell>
        </row>
        <row r="1503">
          <cell r="B1503">
            <v>63049241</v>
          </cell>
          <cell r="C1503" t="str">
            <v>TABLE CLOTH AND TABLE COVERS OF HANDLOOM  </v>
          </cell>
          <cell r="D1503">
            <v>0.13</v>
          </cell>
          <cell r="E1503">
            <v>0.05</v>
          </cell>
          <cell r="I1503">
            <v>73110020</v>
          </cell>
          <cell r="J1503" t="str">
            <v>LOW PRESSURE CYLINDER(WORKING PESSURE UPTO 35.2 KG/SQCM OTHER THAN L.P.G.  </v>
          </cell>
          <cell r="K1503">
            <v>0.23</v>
          </cell>
          <cell r="L1503">
            <v>0.03</v>
          </cell>
        </row>
        <row r="1504">
          <cell r="B1504">
            <v>63049249</v>
          </cell>
          <cell r="C1504" t="str">
            <v>OTHER TABLE CLOTH AND TABLE COVERS  </v>
          </cell>
          <cell r="D1504">
            <v>0.16</v>
          </cell>
          <cell r="E1504">
            <v>0.23</v>
          </cell>
          <cell r="I1504">
            <v>73110030</v>
          </cell>
          <cell r="J1504" t="str">
            <v>HGH PRSR CYLNDR(WRKNG PRSR&gt;35.2 KG/SQCM  </v>
          </cell>
          <cell r="K1504">
            <v>7.0000000000000007E-2</v>
          </cell>
        </row>
        <row r="1505">
          <cell r="B1505">
            <v>63049250</v>
          </cell>
          <cell r="C1505" t="str">
            <v>TERRY TOWEL OF COTN, NTKNTD/CRCHTD  </v>
          </cell>
          <cell r="E1505">
            <v>0.04</v>
          </cell>
          <cell r="I1505">
            <v>73110090</v>
          </cell>
          <cell r="J1505" t="str">
            <v>OTHER PRESSURE CONTAINERS FOR TRANSPORT OR STORAGE OF COMPRESSED GASES  </v>
          </cell>
          <cell r="K1505">
            <v>0.11</v>
          </cell>
          <cell r="L1505">
            <v>0.31</v>
          </cell>
        </row>
        <row r="1506">
          <cell r="B1506">
            <v>63049260</v>
          </cell>
          <cell r="C1506" t="str">
            <v>TOWEL ORHT THN TERRY OF COTN, NTKNTD/CRCHT  </v>
          </cell>
          <cell r="D1506">
            <v>0.14000000000000001</v>
          </cell>
          <cell r="E1506">
            <v>0.11</v>
          </cell>
          <cell r="I1506">
            <v>73121010</v>
          </cell>
          <cell r="J1506" t="str">
            <v>WIRE ROPES,BLACK  </v>
          </cell>
          <cell r="K1506">
            <v>0.12</v>
          </cell>
        </row>
        <row r="1507">
          <cell r="B1507">
            <v>63049281</v>
          </cell>
          <cell r="C1507" t="str">
            <v>CUSHION COVERS OF HANDLOOM  </v>
          </cell>
          <cell r="D1507">
            <v>0.02</v>
          </cell>
          <cell r="E1507">
            <v>0.02</v>
          </cell>
          <cell r="I1507">
            <v>73121020</v>
          </cell>
          <cell r="J1507" t="str">
            <v>WIRE ROPES,GALVANISED  </v>
          </cell>
          <cell r="K1507">
            <v>0.03</v>
          </cell>
          <cell r="L1507">
            <v>0.04</v>
          </cell>
        </row>
        <row r="1508">
          <cell r="B1508">
            <v>63049289</v>
          </cell>
          <cell r="C1508" t="str">
            <v>OTHER CUSHION COVERS  </v>
          </cell>
          <cell r="D1508">
            <v>0.05</v>
          </cell>
          <cell r="E1508">
            <v>0.04</v>
          </cell>
          <cell r="I1508">
            <v>73121030</v>
          </cell>
          <cell r="J1508" t="str">
            <v>STRANDED WIRE  </v>
          </cell>
          <cell r="K1508">
            <v>0.04</v>
          </cell>
          <cell r="L1508">
            <v>0.03</v>
          </cell>
        </row>
        <row r="1509">
          <cell r="B1509">
            <v>63049291</v>
          </cell>
          <cell r="C1509" t="str">
            <v>OTHER FURNISHING ACRICLES OF HANDLOOM  </v>
          </cell>
          <cell r="D1509">
            <v>0.02</v>
          </cell>
          <cell r="E1509">
            <v>0.05</v>
          </cell>
          <cell r="I1509">
            <v>73141410</v>
          </cell>
          <cell r="J1509" t="str">
            <v>WIRE GAUZE(WIRE CLOTH,WIRE MESH)  </v>
          </cell>
          <cell r="K1509">
            <v>0</v>
          </cell>
          <cell r="L1509">
            <v>0</v>
          </cell>
        </row>
        <row r="1510">
          <cell r="B1510">
            <v>63049299</v>
          </cell>
          <cell r="C1510" t="str">
            <v>OTHER FURNISHING ACRICLES  </v>
          </cell>
          <cell r="D1510">
            <v>0.03</v>
          </cell>
          <cell r="E1510">
            <v>0.03</v>
          </cell>
          <cell r="I1510">
            <v>73142090</v>
          </cell>
          <cell r="J1510" t="str">
            <v>OTHERS  </v>
          </cell>
          <cell r="K1510">
            <v>0.15</v>
          </cell>
        </row>
        <row r="1511">
          <cell r="B1511">
            <v>63049300</v>
          </cell>
          <cell r="C1511" t="str">
            <v>OTHER FURNISHING ARTICLES OF SYNTHETIC FIBRES,NOT KNITTED OR CROCHETED  </v>
          </cell>
          <cell r="D1511">
            <v>0</v>
          </cell>
          <cell r="E1511">
            <v>0.01</v>
          </cell>
          <cell r="I1511">
            <v>73151290</v>
          </cell>
          <cell r="J1511" t="str">
            <v>OTHERS OF OTHER ARTICULATED LINK CHAIN  </v>
          </cell>
          <cell r="L1511">
            <v>0.01</v>
          </cell>
        </row>
        <row r="1512">
          <cell r="B1512">
            <v>63049910</v>
          </cell>
          <cell r="C1512" t="str">
            <v>SILK CUSHION COVERS  </v>
          </cell>
          <cell r="E1512">
            <v>0</v>
          </cell>
          <cell r="I1512">
            <v>73159000</v>
          </cell>
          <cell r="J1512" t="str">
            <v>PARTS OF CHAIN(EXCL ARTICULTD CHAIN)  </v>
          </cell>
          <cell r="L1512">
            <v>0</v>
          </cell>
        </row>
        <row r="1513">
          <cell r="B1513">
            <v>63049992</v>
          </cell>
          <cell r="C1513" t="str">
            <v>OTHER FURNISHING ARTICLES OF WOOL: HANDLOOM  </v>
          </cell>
          <cell r="E1513">
            <v>0</v>
          </cell>
          <cell r="I1513">
            <v>73170019</v>
          </cell>
          <cell r="J1513" t="str">
            <v>NAILS,N.E.S.  </v>
          </cell>
          <cell r="K1513">
            <v>0</v>
          </cell>
        </row>
        <row r="1514">
          <cell r="B1514">
            <v>63049999</v>
          </cell>
          <cell r="C1514" t="str">
            <v>OTHER FURNISHING ARTICLES NEC  </v>
          </cell>
          <cell r="D1514">
            <v>0.01</v>
          </cell>
          <cell r="E1514">
            <v>0</v>
          </cell>
          <cell r="I1514">
            <v>73181110</v>
          </cell>
          <cell r="J1514" t="str">
            <v>SCREW MACHINE,THREADED  </v>
          </cell>
          <cell r="K1514">
            <v>0</v>
          </cell>
          <cell r="L1514">
            <v>0</v>
          </cell>
        </row>
        <row r="1515">
          <cell r="B1515">
            <v>63051030</v>
          </cell>
          <cell r="C1515" t="str">
            <v>JUTE HESSIAN BAGS  </v>
          </cell>
          <cell r="D1515">
            <v>0.61</v>
          </cell>
          <cell r="E1515">
            <v>0.28999999999999998</v>
          </cell>
          <cell r="I1515">
            <v>73181190</v>
          </cell>
          <cell r="J1515" t="str">
            <v>OTHER THREADED COACH SCREWS  </v>
          </cell>
          <cell r="K1515">
            <v>0</v>
          </cell>
          <cell r="L1515">
            <v>0</v>
          </cell>
        </row>
        <row r="1516">
          <cell r="B1516">
            <v>63051040</v>
          </cell>
          <cell r="C1516" t="str">
            <v>JUTE SACKING BAGS  </v>
          </cell>
          <cell r="D1516">
            <v>1.86</v>
          </cell>
          <cell r="E1516">
            <v>1.08</v>
          </cell>
          <cell r="I1516">
            <v>73181500</v>
          </cell>
          <cell r="J1516" t="str">
            <v>OTHR SCREWS AND BOLTS W/N WTH NUTS OR WASHERS THREADED  </v>
          </cell>
          <cell r="K1516">
            <v>0.12</v>
          </cell>
          <cell r="L1516">
            <v>1.28</v>
          </cell>
        </row>
        <row r="1517">
          <cell r="B1517">
            <v>63051090</v>
          </cell>
          <cell r="C1517" t="str">
            <v>SACKS AND BAGS OF OTHR THN JUTE OR OF OTHR TXTL BAST FIBRES OF HDG NO.5303  </v>
          </cell>
          <cell r="D1517">
            <v>0</v>
          </cell>
          <cell r="I1517">
            <v>73181600</v>
          </cell>
          <cell r="J1517" t="str">
            <v>THREADED NUTS  </v>
          </cell>
          <cell r="K1517">
            <v>0.01</v>
          </cell>
          <cell r="L1517">
            <v>0.01</v>
          </cell>
        </row>
        <row r="1518">
          <cell r="B1518">
            <v>63052000</v>
          </cell>
          <cell r="C1518" t="str">
            <v>SACKS AND BAGS OF COTTON  </v>
          </cell>
          <cell r="D1518">
            <v>0.01</v>
          </cell>
          <cell r="E1518">
            <v>0.01</v>
          </cell>
          <cell r="I1518">
            <v>73181900</v>
          </cell>
          <cell r="J1518" t="str">
            <v>OTHER THREADED ARTICLES  </v>
          </cell>
          <cell r="K1518">
            <v>0</v>
          </cell>
          <cell r="L1518">
            <v>0</v>
          </cell>
        </row>
        <row r="1519">
          <cell r="B1519">
            <v>63053200</v>
          </cell>
          <cell r="C1519" t="str">
            <v>FLEXIBLE INTERMEDIATE BULK CONTAINERS OF MAN MADE TEXTILE MATERIALS  </v>
          </cell>
          <cell r="D1519">
            <v>0.76</v>
          </cell>
          <cell r="E1519">
            <v>0.8</v>
          </cell>
          <cell r="I1519">
            <v>73182100</v>
          </cell>
          <cell r="J1519" t="str">
            <v>SPRNG WASHRS AND OTHR LOCK WASHRS,NON-THRADD  </v>
          </cell>
          <cell r="L1519">
            <v>0</v>
          </cell>
        </row>
        <row r="1520">
          <cell r="B1520">
            <v>63053300</v>
          </cell>
          <cell r="C1520" t="str">
            <v>SACKS AND BAGS OF POLYETHYLENE OR POLYPROPYLENE STRIP OR THE LIKE  </v>
          </cell>
          <cell r="D1520">
            <v>0.06</v>
          </cell>
          <cell r="E1520">
            <v>0.02</v>
          </cell>
          <cell r="I1520">
            <v>73182200</v>
          </cell>
          <cell r="J1520" t="str">
            <v>OTHER WASHERS,NON-THREADED  </v>
          </cell>
          <cell r="K1520">
            <v>0</v>
          </cell>
          <cell r="L1520">
            <v>0</v>
          </cell>
        </row>
        <row r="1521">
          <cell r="B1521">
            <v>63071010</v>
          </cell>
          <cell r="C1521" t="str">
            <v>FL00R-CL0TH, PIECE CL0THS, DUSTERS AND SIMILAR CLEANING CL0THS 0F C0TT0N  </v>
          </cell>
          <cell r="D1521">
            <v>0.01</v>
          </cell>
          <cell r="I1521">
            <v>73182300</v>
          </cell>
          <cell r="J1521" t="str">
            <v>RIVETS,NON-THREADED  </v>
          </cell>
          <cell r="K1521">
            <v>0</v>
          </cell>
          <cell r="L1521">
            <v>0</v>
          </cell>
        </row>
        <row r="1522">
          <cell r="B1522">
            <v>63071090</v>
          </cell>
          <cell r="C1522" t="str">
            <v>OTHERS  </v>
          </cell>
          <cell r="E1522">
            <v>0.01</v>
          </cell>
          <cell r="I1522">
            <v>73182400</v>
          </cell>
          <cell r="J1522" t="str">
            <v>COTTERS AND COTTER PINS,NON-THREADED  </v>
          </cell>
        </row>
        <row r="1523">
          <cell r="B1523">
            <v>63072010</v>
          </cell>
          <cell r="C1523" t="str">
            <v>LIFE JACKETS AND LIFE BELTS OF COTTON  </v>
          </cell>
          <cell r="D1523">
            <v>0</v>
          </cell>
          <cell r="I1523">
            <v>73182910</v>
          </cell>
          <cell r="J1523" t="str">
            <v>CIRCLIPS  </v>
          </cell>
          <cell r="K1523">
            <v>0</v>
          </cell>
          <cell r="L1523">
            <v>0</v>
          </cell>
        </row>
        <row r="1524">
          <cell r="B1524">
            <v>63079020</v>
          </cell>
          <cell r="C1524" t="str">
            <v>MADE UP ARTCLS OF COTTON  </v>
          </cell>
          <cell r="D1524">
            <v>0.18</v>
          </cell>
          <cell r="E1524">
            <v>7.0000000000000007E-2</v>
          </cell>
          <cell r="I1524">
            <v>73182990</v>
          </cell>
          <cell r="J1524" t="str">
            <v>OTHER NON-THREADED ARTICLES N.E.S.  </v>
          </cell>
          <cell r="K1524">
            <v>0</v>
          </cell>
          <cell r="L1524">
            <v>0.1</v>
          </cell>
        </row>
        <row r="1525">
          <cell r="B1525">
            <v>63079090</v>
          </cell>
          <cell r="C1525" t="str">
            <v>OTHR MADE UP ARTCLS OTHR THN COTTON  </v>
          </cell>
          <cell r="D1525">
            <v>0.02</v>
          </cell>
          <cell r="E1525">
            <v>0.06</v>
          </cell>
          <cell r="I1525">
            <v>73201011</v>
          </cell>
          <cell r="J1525" t="str">
            <v>LEAF SPRING FOR MOTOR VEHICLES  </v>
          </cell>
          <cell r="K1525">
            <v>0.03</v>
          </cell>
          <cell r="L1525">
            <v>0.03</v>
          </cell>
        </row>
        <row r="1526">
          <cell r="B1526">
            <v>63080000</v>
          </cell>
          <cell r="C1526" t="str">
            <v>SETS CONSSTNG OF WOVN FBRCS AND YRN,W/N WTH ACCSSRS,FR MKNG RUGS,TPSTRS,EMBRDRD TABLE CLOTH AND LIKE IN PCKNGS FR RTL SA  </v>
          </cell>
          <cell r="D1526">
            <v>0</v>
          </cell>
          <cell r="I1526">
            <v>73202000</v>
          </cell>
          <cell r="J1526" t="str">
            <v>HELICAL SPRINGS  </v>
          </cell>
          <cell r="K1526">
            <v>0.04</v>
          </cell>
          <cell r="L1526">
            <v>0.04</v>
          </cell>
        </row>
        <row r="1527">
          <cell r="B1527">
            <v>63090000</v>
          </cell>
          <cell r="C1527" t="str">
            <v>WORN CLOTHING AND OTHER WORN ARTICLES  </v>
          </cell>
          <cell r="D1527">
            <v>0</v>
          </cell>
          <cell r="I1527">
            <v>73209090</v>
          </cell>
          <cell r="J1527" t="str">
            <v>OTHERS OF OTHER SPRINGS OF IRON/STEEL  </v>
          </cell>
          <cell r="K1527">
            <v>0</v>
          </cell>
          <cell r="L1527">
            <v>0</v>
          </cell>
        </row>
        <row r="1528">
          <cell r="B1528">
            <v>64021990</v>
          </cell>
          <cell r="C1528" t="str">
            <v>OTHERS  </v>
          </cell>
          <cell r="E1528">
            <v>0</v>
          </cell>
          <cell r="I1528">
            <v>73219000</v>
          </cell>
          <cell r="J1528" t="str">
            <v>PARTS FOR APPLIANCES OF IRON OR STEEL OF HDG.NO.7321  </v>
          </cell>
        </row>
        <row r="1529">
          <cell r="B1529">
            <v>64022090</v>
          </cell>
          <cell r="C1529" t="str">
            <v>OTHER FOOTWEAR WITH UPPER STRAPS OR THONG ASMBLD TO SOLE BY MEANS OF PLUGS  </v>
          </cell>
          <cell r="D1529">
            <v>0</v>
          </cell>
          <cell r="E1529">
            <v>0.02</v>
          </cell>
          <cell r="I1529">
            <v>73239190</v>
          </cell>
          <cell r="J1529" t="str">
            <v>OTHER UTENSILS OF CAST IRON NT ENAMELD  </v>
          </cell>
          <cell r="K1529">
            <v>0</v>
          </cell>
        </row>
        <row r="1530">
          <cell r="B1530">
            <v>64029190</v>
          </cell>
          <cell r="C1530" t="str">
            <v>OTHER  </v>
          </cell>
          <cell r="D1530">
            <v>0.11</v>
          </cell>
          <cell r="I1530">
            <v>73239200</v>
          </cell>
          <cell r="J1530" t="str">
            <v>OTHR HOUSHOLD ARTICLES OF CAST IRN,ENAMELD  </v>
          </cell>
          <cell r="K1530">
            <v>0</v>
          </cell>
          <cell r="L1530">
            <v>0</v>
          </cell>
        </row>
        <row r="1531">
          <cell r="B1531">
            <v>64029990</v>
          </cell>
          <cell r="C1531" t="str">
            <v>OTHERS  </v>
          </cell>
          <cell r="D1531">
            <v>0</v>
          </cell>
          <cell r="E1531">
            <v>0.01</v>
          </cell>
          <cell r="I1531">
            <v>73239390</v>
          </cell>
          <cell r="J1531" t="str">
            <v>OTHR HOUSHOLD ARTICL OF STAINLESS STL NES  </v>
          </cell>
          <cell r="K1531">
            <v>0.41</v>
          </cell>
          <cell r="L1531">
            <v>0.34</v>
          </cell>
        </row>
        <row r="1532">
          <cell r="B1532">
            <v>64031920</v>
          </cell>
          <cell r="C1532" t="str">
            <v>OTHR SPORT FTWR WITH OUTER SOLES OF RUBBER  </v>
          </cell>
          <cell r="D1532">
            <v>0.69</v>
          </cell>
          <cell r="I1532">
            <v>73239420</v>
          </cell>
          <cell r="J1532" t="str">
            <v>UTENSILS  </v>
          </cell>
          <cell r="K1532">
            <v>0.12</v>
          </cell>
          <cell r="L1532">
            <v>1.0900000000000001</v>
          </cell>
        </row>
        <row r="1533">
          <cell r="B1533">
            <v>64031990</v>
          </cell>
          <cell r="C1533" t="str">
            <v>OTHERS  </v>
          </cell>
          <cell r="D1533">
            <v>0.27</v>
          </cell>
          <cell r="E1533">
            <v>0.9</v>
          </cell>
          <cell r="I1533">
            <v>73239490</v>
          </cell>
          <cell r="J1533" t="str">
            <v>OTHER HOUSEHOLD ARTICLES OF IRON N.E.S. (OTHER THAN CAST IRON)OR STEEL,ENAMELLED  </v>
          </cell>
          <cell r="K1533">
            <v>0.76</v>
          </cell>
          <cell r="L1533">
            <v>0.32</v>
          </cell>
        </row>
        <row r="1534">
          <cell r="B1534">
            <v>64032013</v>
          </cell>
          <cell r="C1534" t="str">
            <v>FTWEAR WTH ALL LTHR,CLOSED TOE FOR CHLDRN  </v>
          </cell>
          <cell r="D1534">
            <v>0.02</v>
          </cell>
          <cell r="I1534">
            <v>73239990</v>
          </cell>
          <cell r="J1534" t="str">
            <v>OTHER HOUSEHOLD UTENSILS AND ITS PARTS N.E.S  </v>
          </cell>
          <cell r="K1534">
            <v>0.31</v>
          </cell>
          <cell r="L1534">
            <v>0.04</v>
          </cell>
        </row>
        <row r="1535">
          <cell r="B1535">
            <v>64034000</v>
          </cell>
          <cell r="C1535" t="str">
            <v>OTHR FTWEAR INCRPRTNG PRTCVE METL TOE-CAP  </v>
          </cell>
          <cell r="D1535">
            <v>0.47</v>
          </cell>
          <cell r="E1535">
            <v>0.31</v>
          </cell>
          <cell r="I1535">
            <v>73259100</v>
          </cell>
          <cell r="J1535" t="str">
            <v>GRINDNG BALLS AND SMLR ARTCLS FOR MILLS OF MALLEABLE CAST IRON  </v>
          </cell>
          <cell r="K1535">
            <v>0.75</v>
          </cell>
          <cell r="L1535">
            <v>0.25</v>
          </cell>
        </row>
        <row r="1536">
          <cell r="B1536">
            <v>64035111</v>
          </cell>
          <cell r="C1536" t="str">
            <v>ANKLE CVRD ALL LTHR SHOES FOR MEN  </v>
          </cell>
          <cell r="D1536">
            <v>0.12</v>
          </cell>
          <cell r="E1536">
            <v>0.13</v>
          </cell>
          <cell r="I1536">
            <v>73259910</v>
          </cell>
          <cell r="J1536" t="str">
            <v>OTHER CAST ARTCLES OF IRON MALLEABLE  </v>
          </cell>
          <cell r="K1536">
            <v>0</v>
          </cell>
          <cell r="L1536">
            <v>0</v>
          </cell>
        </row>
        <row r="1537">
          <cell r="B1537">
            <v>64035112</v>
          </cell>
          <cell r="C1537" t="str">
            <v>ANKLE CVRD ALL LTHR SHOES FOR WOMEN  </v>
          </cell>
          <cell r="D1537">
            <v>0.04</v>
          </cell>
          <cell r="E1537">
            <v>0.08</v>
          </cell>
          <cell r="I1537">
            <v>73259920</v>
          </cell>
          <cell r="J1537" t="str">
            <v>OTHR CAST ARTCLS OF ALLOY STEEL MALLEABLE  </v>
          </cell>
          <cell r="L1537">
            <v>0.01</v>
          </cell>
        </row>
        <row r="1538">
          <cell r="B1538">
            <v>64035910</v>
          </cell>
          <cell r="C1538" t="str">
            <v>OTHR FTWEAR WTH OUTER SOLE OF LTHR FOR MEN  </v>
          </cell>
          <cell r="D1538">
            <v>0.09</v>
          </cell>
          <cell r="I1538">
            <v>73259930</v>
          </cell>
          <cell r="J1538" t="str">
            <v>OTHR CAST ARTCLS STAINLESS STEEL MALLEABL  </v>
          </cell>
          <cell r="K1538">
            <v>0.02</v>
          </cell>
          <cell r="L1538">
            <v>0.02</v>
          </cell>
        </row>
        <row r="1539">
          <cell r="B1539">
            <v>64035920</v>
          </cell>
          <cell r="C1539" t="str">
            <v>OTHR FTWR WTH OUTR SOLE OF LTHR FOR WOMEN  </v>
          </cell>
          <cell r="E1539">
            <v>0.06</v>
          </cell>
          <cell r="I1539">
            <v>73259999</v>
          </cell>
          <cell r="J1539" t="str">
            <v>OTHER CAST ARTICLES OF IRON OR STEEL N.E.S  </v>
          </cell>
          <cell r="K1539">
            <v>0.03</v>
          </cell>
          <cell r="L1539">
            <v>0.2</v>
          </cell>
        </row>
        <row r="1540">
          <cell r="B1540">
            <v>64035930</v>
          </cell>
          <cell r="C1540" t="str">
            <v>OTHR FTWR WTH OUTR SOLE OF LTHR FOR CHLDRN  </v>
          </cell>
          <cell r="D1540">
            <v>0.01</v>
          </cell>
          <cell r="I1540">
            <v>73261910</v>
          </cell>
          <cell r="J1540" t="str">
            <v>OTHER ARTICLES FORGED OR STAMPED FOR AUTOMOBILES AND EARTH MOVING EQUIPMENTS  </v>
          </cell>
        </row>
        <row r="1541">
          <cell r="B1541">
            <v>64035990</v>
          </cell>
          <cell r="C1541" t="str">
            <v>OTHR SMLR FTWR WTH OUTER SOLE OF LTHR  </v>
          </cell>
          <cell r="D1541">
            <v>0</v>
          </cell>
          <cell r="I1541">
            <v>73261990</v>
          </cell>
          <cell r="J1541" t="str">
            <v>OTHERS OF OTHER ARTICLES OF FORGED OR STAMPED BUT NOT FURTHER WORKED  </v>
          </cell>
          <cell r="K1541">
            <v>0.02</v>
          </cell>
          <cell r="L1541">
            <v>0</v>
          </cell>
        </row>
        <row r="1542">
          <cell r="B1542">
            <v>64039110</v>
          </cell>
          <cell r="C1542" t="str">
            <v>LTHR BOOTS AND OTHR FOOTWEAR WTH RUBR SOLE  </v>
          </cell>
          <cell r="D1542">
            <v>0.18</v>
          </cell>
          <cell r="E1542">
            <v>0.24</v>
          </cell>
          <cell r="I1542">
            <v>73262090</v>
          </cell>
          <cell r="J1542" t="str">
            <v>OTHER ARTICLES OF IRON OR STEEL WIRE FOR OTHER USE  </v>
          </cell>
          <cell r="K1542">
            <v>0.01</v>
          </cell>
          <cell r="L1542">
            <v>0.01</v>
          </cell>
        </row>
        <row r="1543">
          <cell r="B1543">
            <v>64039120</v>
          </cell>
          <cell r="C1543" t="str">
            <v>LTHR FOOTWEAR OF PLSTC AND SYNTHTC SOLE  </v>
          </cell>
          <cell r="D1543">
            <v>0.2</v>
          </cell>
          <cell r="E1543">
            <v>0.04</v>
          </cell>
          <cell r="I1543">
            <v>73269050</v>
          </cell>
          <cell r="J1543" t="str">
            <v>GRINDING MEDIA BALLS AND CYLPEBS  </v>
          </cell>
          <cell r="L1543">
            <v>0.01</v>
          </cell>
        </row>
        <row r="1544">
          <cell r="B1544">
            <v>64039190</v>
          </cell>
          <cell r="C1544" t="str">
            <v>LTHR FTWEAR OF OTHR SOLE  </v>
          </cell>
          <cell r="D1544">
            <v>0.59</v>
          </cell>
          <cell r="E1544">
            <v>0.89</v>
          </cell>
          <cell r="I1544">
            <v>73269060</v>
          </cell>
          <cell r="J1544" t="str">
            <v>MANUFACTRS OF STNLES STL(EXCL UTNSILS),NES  </v>
          </cell>
          <cell r="K1544">
            <v>0</v>
          </cell>
          <cell r="L1544">
            <v>0.01</v>
          </cell>
        </row>
        <row r="1545">
          <cell r="B1545">
            <v>64039910</v>
          </cell>
          <cell r="C1545" t="str">
            <v>LEATHER SANDALS WITH RUBBER SOLE  </v>
          </cell>
          <cell r="D1545">
            <v>0</v>
          </cell>
          <cell r="E1545">
            <v>0.05</v>
          </cell>
          <cell r="I1545">
            <v>73269070</v>
          </cell>
          <cell r="J1545" t="str">
            <v>ARTICLES OF CLAD METALS  </v>
          </cell>
        </row>
        <row r="1546">
          <cell r="B1546">
            <v>64039920</v>
          </cell>
          <cell r="C1546" t="str">
            <v>LEATHER SANDALS WITH PLASTC/SYNTHTC SOLE  </v>
          </cell>
          <cell r="D1546">
            <v>0.04</v>
          </cell>
          <cell r="E1546">
            <v>0.04</v>
          </cell>
          <cell r="I1546">
            <v>73269099</v>
          </cell>
          <cell r="J1546" t="str">
            <v>ALL OTHER ARTICLES OF IRON/STEEL NES OTHER STEERING OR RUDDER EQUIPMENT FOR SHIPS AND BOATS, N.E.S.  </v>
          </cell>
          <cell r="K1546">
            <v>0.04</v>
          </cell>
          <cell r="L1546">
            <v>0.18</v>
          </cell>
        </row>
        <row r="1547">
          <cell r="B1547">
            <v>64039990</v>
          </cell>
          <cell r="C1547" t="str">
            <v>LTHR SANDALS WITH OTHR SOLE  </v>
          </cell>
          <cell r="D1547">
            <v>0.03</v>
          </cell>
          <cell r="E1547">
            <v>0.02</v>
          </cell>
          <cell r="I1547">
            <v>74050000</v>
          </cell>
          <cell r="J1547" t="str">
            <v>MASTER ALLOYS OF COPPER  </v>
          </cell>
          <cell r="L1547">
            <v>0</v>
          </cell>
        </row>
        <row r="1548">
          <cell r="B1548">
            <v>64041110</v>
          </cell>
          <cell r="C1548" t="str">
            <v>RUBBER SOLE WITH CANVAS UPPER  </v>
          </cell>
          <cell r="D1548">
            <v>0</v>
          </cell>
          <cell r="I1548">
            <v>74092100</v>
          </cell>
          <cell r="J1548" t="str">
            <v>PLATES SHEETS AND STRIP OF COPPER-ZINC BASE ALLOYS(BRASS)IN COILS  </v>
          </cell>
          <cell r="K1548">
            <v>0.03</v>
          </cell>
          <cell r="L1548">
            <v>7.0000000000000007E-2</v>
          </cell>
        </row>
        <row r="1549">
          <cell r="B1549">
            <v>64041190</v>
          </cell>
          <cell r="C1549" t="str">
            <v>OTHERS  </v>
          </cell>
          <cell r="D1549">
            <v>0.62</v>
          </cell>
          <cell r="E1549">
            <v>0.65</v>
          </cell>
          <cell r="I1549">
            <v>74092900</v>
          </cell>
          <cell r="J1549" t="str">
            <v>PLATES,SHEETSANDSTRIP OF COPPER-ZINC BASE (ALLOYS BRASS) NOT IN COILS  </v>
          </cell>
          <cell r="K1549">
            <v>0.01</v>
          </cell>
        </row>
        <row r="1550">
          <cell r="B1550">
            <v>64041910</v>
          </cell>
          <cell r="C1550" t="str">
            <v>RUBBER SOLE WITH CANVAS UPPER  </v>
          </cell>
          <cell r="D1550">
            <v>0.01</v>
          </cell>
          <cell r="I1550">
            <v>74094000</v>
          </cell>
          <cell r="J1550" t="str">
            <v>PLATS ETC.OF COPR-NCKL BASE ALOYS(CUPRO- NCKL)/COPR-NCKL-ZNC BASE ALOY(NCKL-SILVR)  </v>
          </cell>
          <cell r="K1550">
            <v>10.68</v>
          </cell>
          <cell r="L1550">
            <v>0.42</v>
          </cell>
        </row>
        <row r="1551">
          <cell r="B1551">
            <v>64041920</v>
          </cell>
          <cell r="C1551" t="str">
            <v>RUBBER SOLE WITH LEATHER CLOTH UPPERS  </v>
          </cell>
          <cell r="D1551">
            <v>0.03</v>
          </cell>
          <cell r="E1551">
            <v>0.13</v>
          </cell>
          <cell r="I1551">
            <v>74112200</v>
          </cell>
          <cell r="J1551" t="str">
            <v>TUBES ANDPIPS OF COPR-NCKL BAS ALOYS(CUPRO- NCKL)/COPR-NCKL-ZNC BASE ALOY(NCKL-SILVR)  </v>
          </cell>
          <cell r="L1551">
            <v>0.01</v>
          </cell>
        </row>
        <row r="1552">
          <cell r="B1552">
            <v>64041990</v>
          </cell>
          <cell r="C1552" t="str">
            <v>OTHERS  </v>
          </cell>
          <cell r="D1552">
            <v>0.02</v>
          </cell>
          <cell r="I1552">
            <v>74130000</v>
          </cell>
          <cell r="J1552" t="str">
            <v>STRANDED WIRE,CABLES,PLAITD BANDS AND LIKE OF COPPER,NOT ELECTRICALLY INSULATED  </v>
          </cell>
          <cell r="K1552">
            <v>0</v>
          </cell>
        </row>
        <row r="1553">
          <cell r="B1553">
            <v>64059000</v>
          </cell>
          <cell r="C1553" t="str">
            <v>ALL OTHER FOOTWEAR  </v>
          </cell>
          <cell r="D1553">
            <v>0.04</v>
          </cell>
          <cell r="E1553">
            <v>0.01</v>
          </cell>
          <cell r="I1553">
            <v>74151000</v>
          </cell>
          <cell r="J1553" t="str">
            <v>NAIL AND TACK,DRWNG PIN,STPLS AND SMLR ARTCLS  </v>
          </cell>
          <cell r="K1553">
            <v>0</v>
          </cell>
          <cell r="L1553">
            <v>0</v>
          </cell>
        </row>
        <row r="1554">
          <cell r="B1554">
            <v>64061020</v>
          </cell>
          <cell r="C1554" t="str">
            <v>LEATHER UPPERS(PREPARED)  </v>
          </cell>
          <cell r="D1554">
            <v>0.1</v>
          </cell>
          <cell r="E1554">
            <v>0.27</v>
          </cell>
          <cell r="I1554">
            <v>74152100</v>
          </cell>
          <cell r="J1554" t="str">
            <v>WASHRS(INCL SPRING WASHRS),NOT THREADED  </v>
          </cell>
          <cell r="K1554">
            <v>0.04</v>
          </cell>
          <cell r="L1554">
            <v>0</v>
          </cell>
        </row>
        <row r="1555">
          <cell r="B1555">
            <v>64069090</v>
          </cell>
          <cell r="C1555" t="str">
            <v>OTHER OF HDG 640690  </v>
          </cell>
          <cell r="D1555">
            <v>0</v>
          </cell>
          <cell r="I1555">
            <v>74152900</v>
          </cell>
          <cell r="J1555" t="str">
            <v>OTHER ARTICLES,NOT THREADED  </v>
          </cell>
          <cell r="K1555">
            <v>0</v>
          </cell>
          <cell r="L1555">
            <v>0.02</v>
          </cell>
        </row>
        <row r="1556">
          <cell r="B1556">
            <v>65010090</v>
          </cell>
          <cell r="C1556" t="str">
            <v>HAT FORM,PLATEAUX,MNCHNS ETC OF OTHR FBRS  </v>
          </cell>
          <cell r="E1556">
            <v>0</v>
          </cell>
          <cell r="I1556">
            <v>74153310</v>
          </cell>
          <cell r="J1556" t="str">
            <v>SCREWS FOR WOOD,THREADED  </v>
          </cell>
          <cell r="L1556">
            <v>0</v>
          </cell>
        </row>
        <row r="1557">
          <cell r="B1557">
            <v>65020090</v>
          </cell>
          <cell r="C1557" t="str">
            <v>HAT-SHAPES ETC OF OTHER FBRES  </v>
          </cell>
          <cell r="I1557">
            <v>74153390</v>
          </cell>
          <cell r="J1557" t="str">
            <v>OTHER SCREWS; BOLTS AND NUTS :THREADED  </v>
          </cell>
          <cell r="K1557">
            <v>0.01</v>
          </cell>
          <cell r="L1557">
            <v>0.01</v>
          </cell>
        </row>
        <row r="1558">
          <cell r="B1558">
            <v>65040000</v>
          </cell>
          <cell r="C1558" t="str">
            <v>HATS AND OTHR HEADGEAR PLTD/MADE BY ASSMBLNGSTRIPS OF ANY MATRLS W/N LIND/ TRMMD  </v>
          </cell>
          <cell r="D1558">
            <v>0</v>
          </cell>
          <cell r="E1558">
            <v>0</v>
          </cell>
          <cell r="I1558">
            <v>74153990</v>
          </cell>
          <cell r="J1558" t="str">
            <v>OTHER THREADED ARTICLES N.E.S.  </v>
          </cell>
          <cell r="L1558">
            <v>0</v>
          </cell>
        </row>
        <row r="1559">
          <cell r="B1559">
            <v>65050090</v>
          </cell>
          <cell r="C1559" t="str">
            <v>HATS AND OTHER HEADGEARS ETC. EXCL. HAIR-NETS  </v>
          </cell>
          <cell r="D1559">
            <v>0</v>
          </cell>
          <cell r="E1559">
            <v>0</v>
          </cell>
          <cell r="I1559">
            <v>74181022</v>
          </cell>
          <cell r="J1559" t="str">
            <v>OF COPPER  </v>
          </cell>
          <cell r="L1559">
            <v>0</v>
          </cell>
        </row>
        <row r="1560">
          <cell r="B1560">
            <v>65061010</v>
          </cell>
          <cell r="C1560" t="str">
            <v>SPD GLS WELDNG HLMTS/OTHR HLMTS MEANT FOR INDUSTRIAL USE  </v>
          </cell>
          <cell r="D1560">
            <v>0</v>
          </cell>
          <cell r="I1560">
            <v>74181039</v>
          </cell>
          <cell r="J1560" t="str">
            <v>OTHER UTENSILS  </v>
          </cell>
        </row>
        <row r="1561">
          <cell r="B1561">
            <v>65061090</v>
          </cell>
          <cell r="C1561" t="str">
            <v>OTHR SAFETY HEADGEAR  </v>
          </cell>
          <cell r="D1561">
            <v>0.03</v>
          </cell>
          <cell r="E1561">
            <v>0.02</v>
          </cell>
          <cell r="I1561">
            <v>74182020</v>
          </cell>
          <cell r="J1561" t="str">
            <v>PARTS OF SANITARY WARE  </v>
          </cell>
          <cell r="L1561">
            <v>0</v>
          </cell>
        </row>
        <row r="1562">
          <cell r="B1562">
            <v>65070000</v>
          </cell>
          <cell r="C1562" t="str">
            <v>HEAD-BANDS,LININGS,COVERS,HAT FOUNDATIONS,HAT FRAMES,PEAKSAND CHINSTRAPS,FOR HEADGEAR  </v>
          </cell>
          <cell r="D1562">
            <v>0</v>
          </cell>
          <cell r="E1562">
            <v>0</v>
          </cell>
          <cell r="I1562">
            <v>74191029</v>
          </cell>
          <cell r="J1562" t="str">
            <v>OTHER PARTS  </v>
          </cell>
          <cell r="K1562">
            <v>0</v>
          </cell>
        </row>
        <row r="1563">
          <cell r="B1563">
            <v>66019900</v>
          </cell>
          <cell r="C1563" t="str">
            <v>OTHER UMBRELLAS  </v>
          </cell>
          <cell r="I1563">
            <v>74199930</v>
          </cell>
          <cell r="J1563" t="str">
            <v>ARTICLES OF BRASS  </v>
          </cell>
          <cell r="K1563">
            <v>0.03</v>
          </cell>
          <cell r="L1563">
            <v>0.08</v>
          </cell>
        </row>
        <row r="1564">
          <cell r="B1564">
            <v>66020000</v>
          </cell>
          <cell r="C1564" t="str">
            <v>WALKING STICKS SEAT STICKS WHIPS RIDING CROPS AND THE LIKE  </v>
          </cell>
          <cell r="E1564">
            <v>0</v>
          </cell>
          <cell r="I1564">
            <v>74199940</v>
          </cell>
          <cell r="J1564" t="str">
            <v>COPPER WORKED ARTICLES  </v>
          </cell>
          <cell r="K1564">
            <v>0</v>
          </cell>
          <cell r="L1564">
            <v>0</v>
          </cell>
        </row>
        <row r="1565">
          <cell r="B1565">
            <v>68022190</v>
          </cell>
          <cell r="C1565" t="str">
            <v>OTHERS  </v>
          </cell>
          <cell r="D1565">
            <v>0.05</v>
          </cell>
          <cell r="E1565">
            <v>0.01</v>
          </cell>
          <cell r="I1565">
            <v>74199990</v>
          </cell>
          <cell r="J1565" t="str">
            <v>OTHERS  </v>
          </cell>
          <cell r="K1565">
            <v>0</v>
          </cell>
          <cell r="L1565">
            <v>11.91</v>
          </cell>
        </row>
        <row r="1566">
          <cell r="B1566">
            <v>68022310</v>
          </cell>
          <cell r="C1566" t="str">
            <v>GRANITE BLOCKS/TILES,POLISHED  </v>
          </cell>
          <cell r="E1566">
            <v>0.01</v>
          </cell>
          <cell r="I1566">
            <v>75051120</v>
          </cell>
          <cell r="J1566" t="str">
            <v>BARS RODS AND PROFILES OF NICKEL NOT ALLOYED  </v>
          </cell>
          <cell r="K1566">
            <v>0.23</v>
          </cell>
          <cell r="L1566">
            <v>0.34</v>
          </cell>
        </row>
        <row r="1567">
          <cell r="B1567">
            <v>68022390</v>
          </cell>
          <cell r="C1567" t="str">
            <v>OTHERS  </v>
          </cell>
          <cell r="D1567">
            <v>1.19</v>
          </cell>
          <cell r="E1567">
            <v>1.01</v>
          </cell>
          <cell r="I1567">
            <v>75051220</v>
          </cell>
          <cell r="J1567" t="str">
            <v>BARS,RODS AND PROFILES OF NICKEL ALLOYS  </v>
          </cell>
          <cell r="K1567">
            <v>0.05</v>
          </cell>
          <cell r="L1567">
            <v>0.02</v>
          </cell>
        </row>
        <row r="1568">
          <cell r="B1568">
            <v>68022900</v>
          </cell>
          <cell r="C1568" t="str">
            <v>OTR SMPLY CUT/SWN STNE WTH A FLT EVN SRFCE  </v>
          </cell>
          <cell r="D1568">
            <v>0</v>
          </cell>
          <cell r="I1568">
            <v>75052100</v>
          </cell>
          <cell r="J1568" t="str">
            <v>WIRE OF NICKEL,NOT ALLOYED  </v>
          </cell>
          <cell r="K1568">
            <v>0.09</v>
          </cell>
          <cell r="L1568">
            <v>7.0000000000000007E-2</v>
          </cell>
        </row>
        <row r="1569">
          <cell r="B1569">
            <v>68029300</v>
          </cell>
          <cell r="C1569" t="str">
            <v>OTHER GRANITE  </v>
          </cell>
          <cell r="D1569">
            <v>0.06</v>
          </cell>
          <cell r="E1569">
            <v>0.03</v>
          </cell>
          <cell r="I1569">
            <v>75052200</v>
          </cell>
          <cell r="J1569" t="str">
            <v>WIRE OFNICKEL ALLOYS  </v>
          </cell>
          <cell r="K1569">
            <v>0.03</v>
          </cell>
          <cell r="L1569">
            <v>0</v>
          </cell>
        </row>
        <row r="1570">
          <cell r="B1570">
            <v>68029900</v>
          </cell>
          <cell r="C1570" t="str">
            <v>OTHER STONE  </v>
          </cell>
          <cell r="D1570">
            <v>0</v>
          </cell>
          <cell r="E1570">
            <v>0</v>
          </cell>
          <cell r="I1570">
            <v>75089030</v>
          </cell>
          <cell r="J1570" t="str">
            <v>NICKEL SCREEN  </v>
          </cell>
          <cell r="L1570">
            <v>0</v>
          </cell>
        </row>
        <row r="1571">
          <cell r="B1571">
            <v>68030000</v>
          </cell>
          <cell r="C1571" t="str">
            <v>WRKD SLATE AND ARTCLS OF SLATE/AGLMRTD SLATE  </v>
          </cell>
          <cell r="E1571">
            <v>0</v>
          </cell>
          <cell r="I1571">
            <v>76011010</v>
          </cell>
          <cell r="J1571" t="str">
            <v>ALUMINIUM INGOTS-NOT ALLOYED  </v>
          </cell>
          <cell r="L1571">
            <v>0.16</v>
          </cell>
        </row>
        <row r="1572">
          <cell r="B1572">
            <v>68041000</v>
          </cell>
          <cell r="C1572" t="str">
            <v>MLSTNS AND GRNDSTNS FR MLNG,GRNDNG/PULPNG  </v>
          </cell>
          <cell r="D1572">
            <v>0</v>
          </cell>
          <cell r="E1572">
            <v>0.01</v>
          </cell>
          <cell r="I1572">
            <v>76032000</v>
          </cell>
          <cell r="J1572" t="str">
            <v>POWDERS OF LAMELLAR STRUCTURE-FLAKES  </v>
          </cell>
          <cell r="L1572">
            <v>0.01</v>
          </cell>
        </row>
        <row r="1573">
          <cell r="B1573">
            <v>68042210</v>
          </cell>
          <cell r="C1573" t="str">
            <v>GRNDNG WHEELS OF SYNTHETC ABRASIVE GRAINS  </v>
          </cell>
          <cell r="E1573">
            <v>0</v>
          </cell>
          <cell r="I1573">
            <v>76041010</v>
          </cell>
          <cell r="J1573" t="str">
            <v>WIRE RODS OF ALUMINIUM-NOT ALLOYED  </v>
          </cell>
          <cell r="K1573">
            <v>0.8</v>
          </cell>
          <cell r="L1573">
            <v>2.11</v>
          </cell>
        </row>
        <row r="1574">
          <cell r="B1574">
            <v>68042220</v>
          </cell>
          <cell r="C1574" t="str">
            <v>GRINDING WHEELS PAPER ETC  </v>
          </cell>
          <cell r="D1574">
            <v>0</v>
          </cell>
          <cell r="E1574">
            <v>0</v>
          </cell>
          <cell r="I1574">
            <v>76042990</v>
          </cell>
          <cell r="J1574" t="str">
            <v>OTHR BARS,RODS PROFILS OF ALMN ALLOYS NES  </v>
          </cell>
          <cell r="L1574">
            <v>0</v>
          </cell>
        </row>
        <row r="1575">
          <cell r="B1575">
            <v>68042290</v>
          </cell>
          <cell r="C1575" t="str">
            <v>OTHERS INCLUDING FINISHED PARTS  </v>
          </cell>
          <cell r="E1575">
            <v>0.01</v>
          </cell>
          <cell r="I1575">
            <v>76051100</v>
          </cell>
          <cell r="J1575" t="str">
            <v>ALUMINIUM WIRE-NOT ALLOYED-OF WHICH THE MAXIMUM CROSS-SCTNL DIMENSION EXCEEDS 7 MM  </v>
          </cell>
          <cell r="L1575">
            <v>0</v>
          </cell>
        </row>
        <row r="1576">
          <cell r="B1576">
            <v>68042390</v>
          </cell>
          <cell r="C1576" t="str">
            <v>OTHERS INCLUDING FINISHIED PARTS  </v>
          </cell>
          <cell r="E1576">
            <v>0</v>
          </cell>
          <cell r="I1576">
            <v>76051999</v>
          </cell>
          <cell r="J1576" t="str">
            <v>OTHER ALUMINIUM WIRE-NOT ALLOYED N.E.S.  </v>
          </cell>
          <cell r="L1576">
            <v>0.01</v>
          </cell>
        </row>
        <row r="1577">
          <cell r="B1577">
            <v>68051090</v>
          </cell>
          <cell r="C1577" t="str">
            <v>OTHERS  </v>
          </cell>
          <cell r="I1577">
            <v>76061190</v>
          </cell>
          <cell r="J1577" t="str">
            <v>OTHERS  </v>
          </cell>
          <cell r="K1577">
            <v>0.05</v>
          </cell>
        </row>
        <row r="1578">
          <cell r="B1578">
            <v>68061000</v>
          </cell>
          <cell r="C1578" t="str">
            <v>SLAG WOOL ROCK WOOL AND SMLR MNRL WOOL(INCL INTERMXTRS THEROF)IN BULK SHEETS/ROLLS  </v>
          </cell>
          <cell r="D1578">
            <v>0.03</v>
          </cell>
          <cell r="E1578">
            <v>0.59</v>
          </cell>
          <cell r="I1578">
            <v>76061200</v>
          </cell>
          <cell r="J1578" t="str">
            <v>RCTNGLR(INCL SQR)PLTS ETC.OF ALMNM ALLYS  </v>
          </cell>
          <cell r="K1578">
            <v>1.47</v>
          </cell>
          <cell r="L1578">
            <v>0.16</v>
          </cell>
        </row>
        <row r="1579">
          <cell r="B1579">
            <v>68069000</v>
          </cell>
          <cell r="C1579" t="str">
            <v>OTHER(MXTRS AND ARTCLS OF HEAT INSULATNG SOUND INSULATNG/ABSRBNG MNRL MATRLS)  </v>
          </cell>
          <cell r="D1579">
            <v>0.06</v>
          </cell>
          <cell r="I1579">
            <v>76069190</v>
          </cell>
          <cell r="J1579" t="str">
            <v>OTHERS  </v>
          </cell>
          <cell r="K1579">
            <v>0</v>
          </cell>
        </row>
        <row r="1580">
          <cell r="B1580">
            <v>68129211</v>
          </cell>
          <cell r="C1580" t="str">
            <v>ASBESTOS MILLBOARD  </v>
          </cell>
          <cell r="I1580">
            <v>76069290</v>
          </cell>
          <cell r="J1580" t="str">
            <v>OTHERS  </v>
          </cell>
          <cell r="L1580">
            <v>0.02</v>
          </cell>
        </row>
        <row r="1581">
          <cell r="B1581">
            <v>68129290</v>
          </cell>
          <cell r="C1581" t="str">
            <v>OTHERS EXCLUDING MILLBOARD  </v>
          </cell>
          <cell r="I1581">
            <v>76071190</v>
          </cell>
          <cell r="J1581" t="str">
            <v>OTHER ALUMINIUM FOIL ROLLD  </v>
          </cell>
          <cell r="K1581">
            <v>0.04</v>
          </cell>
          <cell r="L1581">
            <v>0.03</v>
          </cell>
        </row>
        <row r="1582">
          <cell r="B1582">
            <v>68129300</v>
          </cell>
          <cell r="C1582" t="str">
            <v>CMPRSSD ASBSTS FBRE JOINTNG;IN SHEET/ROLL  </v>
          </cell>
          <cell r="D1582">
            <v>0.12</v>
          </cell>
          <cell r="E1582">
            <v>0.11</v>
          </cell>
          <cell r="I1582">
            <v>76071991</v>
          </cell>
          <cell r="J1582" t="str">
            <v>PLAIN ALUMNM FOIL NOT ROLLED AND NOT BACKED  </v>
          </cell>
          <cell r="L1582">
            <v>0.03</v>
          </cell>
        </row>
        <row r="1583">
          <cell r="B1583">
            <v>68129922</v>
          </cell>
          <cell r="C1583" t="str">
            <v>ASBESTOS GASKETS  </v>
          </cell>
          <cell r="D1583">
            <v>0.01</v>
          </cell>
          <cell r="I1583">
            <v>76071994</v>
          </cell>
          <cell r="J1583" t="str">
            <v>COATED ALUMNM FOIL NOT ROLLED AND NOT BCKD  </v>
          </cell>
          <cell r="K1583">
            <v>0.01</v>
          </cell>
        </row>
        <row r="1584">
          <cell r="B1584">
            <v>68129990</v>
          </cell>
          <cell r="C1584" t="str">
            <v>OTHERS  </v>
          </cell>
          <cell r="I1584">
            <v>76071995</v>
          </cell>
          <cell r="J1584" t="str">
            <v>PRINTED ALUMNM FOIL NOT ROLLED AND NOT BCKD  </v>
          </cell>
          <cell r="K1584">
            <v>0.02</v>
          </cell>
        </row>
        <row r="1585">
          <cell r="B1585">
            <v>68132010</v>
          </cell>
          <cell r="C1585" t="str">
            <v>BRAKE LINING AND PADS  </v>
          </cell>
          <cell r="E1585">
            <v>0</v>
          </cell>
          <cell r="I1585">
            <v>76071999</v>
          </cell>
          <cell r="J1585" t="str">
            <v>ALUMNM FOIL NOT ROLLED AND NOT BCKD N.E.S.  </v>
          </cell>
          <cell r="K1585">
            <v>0.01</v>
          </cell>
        </row>
        <row r="1586">
          <cell r="B1586">
            <v>68138100</v>
          </cell>
          <cell r="C1586" t="str">
            <v>BRAKE LININGS AND PADS  </v>
          </cell>
          <cell r="D1586">
            <v>0</v>
          </cell>
          <cell r="I1586">
            <v>76081000</v>
          </cell>
          <cell r="J1586" t="str">
            <v>TUBES ANDPIPES OF NON-ALLOYED ALUMINIUM  </v>
          </cell>
          <cell r="K1586">
            <v>0</v>
          </cell>
          <cell r="L1586">
            <v>0</v>
          </cell>
        </row>
        <row r="1587">
          <cell r="B1587">
            <v>68138900</v>
          </cell>
          <cell r="C1587" t="str">
            <v>OTHERS  </v>
          </cell>
          <cell r="D1587">
            <v>0</v>
          </cell>
          <cell r="E1587">
            <v>0</v>
          </cell>
          <cell r="I1587">
            <v>76082000</v>
          </cell>
          <cell r="J1587" t="str">
            <v>TUBES AND PIPES OF ALUMINIUM ALLOYS  </v>
          </cell>
          <cell r="L1587">
            <v>0.01</v>
          </cell>
        </row>
        <row r="1588">
          <cell r="B1588">
            <v>68141090</v>
          </cell>
          <cell r="C1588" t="str">
            <v>OTHERS  </v>
          </cell>
          <cell r="E1588">
            <v>0</v>
          </cell>
          <cell r="I1588">
            <v>76090000</v>
          </cell>
          <cell r="J1588" t="str">
            <v>ALUMINIUM TUBE OR PIPE FITTINGS (FOR EXAMPLE COUPLINGS,ELBOWS,SLEEVES)  </v>
          </cell>
          <cell r="K1588">
            <v>0</v>
          </cell>
        </row>
        <row r="1589">
          <cell r="B1589">
            <v>68151090</v>
          </cell>
          <cell r="C1589" t="str">
            <v>NON-ELECTRICAL ARTCLS OF OTHR CARBON  </v>
          </cell>
          <cell r="D1589">
            <v>0</v>
          </cell>
          <cell r="E1589">
            <v>0</v>
          </cell>
          <cell r="I1589">
            <v>76109030</v>
          </cell>
          <cell r="J1589" t="str">
            <v>ALUMINIUM PLATES , RODS, PROFILES, TUBES AND THE LIKE, FOR USE IN  </v>
          </cell>
          <cell r="L1589">
            <v>0</v>
          </cell>
        </row>
        <row r="1590">
          <cell r="B1590">
            <v>68159990</v>
          </cell>
          <cell r="C1590" t="str">
            <v>OTHERS  </v>
          </cell>
          <cell r="D1590">
            <v>0.26</v>
          </cell>
          <cell r="E1590">
            <v>0.2</v>
          </cell>
          <cell r="I1590">
            <v>76129090</v>
          </cell>
          <cell r="J1590" t="str">
            <v>OTHER CONTAINERS : N. E. S.  </v>
          </cell>
          <cell r="L1590">
            <v>0.04</v>
          </cell>
        </row>
        <row r="1591">
          <cell r="B1591">
            <v>69010030</v>
          </cell>
          <cell r="C1591" t="str">
            <v>TILES  </v>
          </cell>
          <cell r="D1591">
            <v>0.24</v>
          </cell>
          <cell r="E1591">
            <v>0.13</v>
          </cell>
          <cell r="I1591">
            <v>76141000</v>
          </cell>
          <cell r="J1591" t="str">
            <v>STRANDED WIRE,CBLS ETC WTH STEEL CORE  </v>
          </cell>
          <cell r="K1591">
            <v>0.11</v>
          </cell>
        </row>
        <row r="1592">
          <cell r="B1592">
            <v>69021020</v>
          </cell>
          <cell r="C1592" t="str">
            <v>CHROME MAGNESITE BRICKS AND SHAPES  </v>
          </cell>
          <cell r="D1592">
            <v>0.01</v>
          </cell>
          <cell r="I1592">
            <v>76149000</v>
          </cell>
          <cell r="J1592" t="str">
            <v>OTHR STRNDED WIRE,CBLS PLAITD BNDS ETC  </v>
          </cell>
          <cell r="K1592">
            <v>44.74</v>
          </cell>
          <cell r="L1592">
            <v>8.59</v>
          </cell>
        </row>
        <row r="1593">
          <cell r="B1593">
            <v>69022020</v>
          </cell>
          <cell r="C1593" t="str">
            <v>BRICKS AND SHAPES, HIGH ALUMINA  </v>
          </cell>
          <cell r="D1593">
            <v>0.06</v>
          </cell>
          <cell r="E1593">
            <v>0.2</v>
          </cell>
          <cell r="I1593">
            <v>76151029</v>
          </cell>
          <cell r="J1593" t="str">
            <v>OTHER ALUMINIUM UTENSILS  </v>
          </cell>
          <cell r="L1593">
            <v>0</v>
          </cell>
        </row>
        <row r="1594">
          <cell r="B1594">
            <v>69022040</v>
          </cell>
          <cell r="C1594" t="str">
            <v>SILICON CARBIDE BRICKS AND SHAPES  </v>
          </cell>
          <cell r="D1594">
            <v>0.01</v>
          </cell>
          <cell r="E1594">
            <v>0.01</v>
          </cell>
          <cell r="I1594">
            <v>76151030</v>
          </cell>
          <cell r="J1594" t="str">
            <v>OTHER TABLE, KITCHEN OR OTHER HOUSEHOLD ARTICLES  </v>
          </cell>
          <cell r="K1594">
            <v>0.03</v>
          </cell>
          <cell r="L1594">
            <v>0.09</v>
          </cell>
        </row>
        <row r="1595">
          <cell r="B1595">
            <v>69022090</v>
          </cell>
          <cell r="C1595" t="str">
            <v>OTHR RFRTRY BRKS CNTG &gt;50% OF ALMNA,SILICA  </v>
          </cell>
          <cell r="D1595">
            <v>0.02</v>
          </cell>
          <cell r="I1595">
            <v>76169910</v>
          </cell>
          <cell r="J1595" t="str">
            <v>EXPND MTL OF ALMNM AND ALMNM ALLOYS  </v>
          </cell>
          <cell r="L1595">
            <v>0</v>
          </cell>
        </row>
        <row r="1596">
          <cell r="B1596">
            <v>69031090</v>
          </cell>
          <cell r="C1596" t="str">
            <v>OTHERS  </v>
          </cell>
          <cell r="E1596">
            <v>0.15</v>
          </cell>
          <cell r="I1596">
            <v>76169990</v>
          </cell>
          <cell r="J1596" t="str">
            <v>OTHERS ARTICLES OF ALUMINIUM N.E.S.  </v>
          </cell>
          <cell r="K1596">
            <v>0.28000000000000003</v>
          </cell>
          <cell r="L1596">
            <v>0.18</v>
          </cell>
        </row>
        <row r="1597">
          <cell r="B1597">
            <v>69032010</v>
          </cell>
          <cell r="C1597" t="str">
            <v>SILICON CARBIDE CRUCIBLES  </v>
          </cell>
          <cell r="D1597">
            <v>7.0000000000000007E-2</v>
          </cell>
          <cell r="E1597">
            <v>0.08</v>
          </cell>
          <cell r="I1597">
            <v>78011000</v>
          </cell>
          <cell r="J1597" t="str">
            <v>REFINED LEAD  </v>
          </cell>
          <cell r="L1597">
            <v>0.05</v>
          </cell>
        </row>
        <row r="1598">
          <cell r="B1598">
            <v>69032090</v>
          </cell>
          <cell r="C1598" t="str">
            <v>OTHERS  </v>
          </cell>
          <cell r="D1598">
            <v>0.06</v>
          </cell>
          <cell r="E1598">
            <v>0.04</v>
          </cell>
          <cell r="I1598">
            <v>79031000</v>
          </cell>
          <cell r="J1598" t="str">
            <v>ZINC DUST  </v>
          </cell>
          <cell r="K1598">
            <v>0.05</v>
          </cell>
          <cell r="L1598">
            <v>0.01</v>
          </cell>
        </row>
        <row r="1599">
          <cell r="B1599">
            <v>69039030</v>
          </cell>
          <cell r="C1599" t="str">
            <v>CERAMIC FIBRES  </v>
          </cell>
          <cell r="E1599">
            <v>0</v>
          </cell>
          <cell r="I1599">
            <v>79070090</v>
          </cell>
          <cell r="J1599" t="str">
            <v>OTHER ARTICLES OF ZINC N.E.S.  </v>
          </cell>
          <cell r="K1599">
            <v>0</v>
          </cell>
        </row>
        <row r="1600">
          <cell r="B1600">
            <v>69039040</v>
          </cell>
          <cell r="C1600" t="str">
            <v>MONOLITHICS/CASTABLES(FIRE-CLAY BASIC SILICA HIGH ALUMINA INSULATING  </v>
          </cell>
          <cell r="D1600">
            <v>0.02</v>
          </cell>
          <cell r="E1600">
            <v>0.05</v>
          </cell>
          <cell r="I1600">
            <v>81122100</v>
          </cell>
          <cell r="J1600" t="str">
            <v>CHROMIUM UNWROUGHT; POWDERS  </v>
          </cell>
          <cell r="K1600">
            <v>0.16</v>
          </cell>
          <cell r="L1600">
            <v>7.0000000000000007E-2</v>
          </cell>
        </row>
        <row r="1601">
          <cell r="B1601">
            <v>69039090</v>
          </cell>
          <cell r="C1601" t="str">
            <v>OTHERS  </v>
          </cell>
          <cell r="D1601">
            <v>0.25</v>
          </cell>
          <cell r="E1601">
            <v>0.11</v>
          </cell>
          <cell r="I1601">
            <v>82011000</v>
          </cell>
          <cell r="J1601" t="str">
            <v>SPADES AND SHOVELS  </v>
          </cell>
          <cell r="K1601">
            <v>0.06</v>
          </cell>
          <cell r="L1601">
            <v>0.08</v>
          </cell>
        </row>
        <row r="1602">
          <cell r="B1602">
            <v>69072100</v>
          </cell>
          <cell r="C1602" t="str">
            <v>OF A WATER ABSORPTION COEFFICIENT BY WEIGHT NOT EXCEEDING 0.5%  </v>
          </cell>
          <cell r="E1602">
            <v>0.28999999999999998</v>
          </cell>
          <cell r="I1602">
            <v>82013000</v>
          </cell>
          <cell r="J1602" t="str">
            <v>MATTOCKS PICKS HOES AND RAKES  </v>
          </cell>
          <cell r="K1602">
            <v>0.11</v>
          </cell>
        </row>
        <row r="1603">
          <cell r="B1603">
            <v>69072200</v>
          </cell>
          <cell r="C1603" t="str">
            <v>OF A WATER ABSORPTION COEFFICIENT BY WEIGHT EXCEEDING 0.5% BUT NOT EXCEEDING 10%  </v>
          </cell>
          <cell r="E1603">
            <v>0.02</v>
          </cell>
          <cell r="I1603">
            <v>82029910</v>
          </cell>
          <cell r="J1603" t="str">
            <v>HACK SAW FRAMES  </v>
          </cell>
          <cell r="K1603">
            <v>0</v>
          </cell>
          <cell r="L1603">
            <v>0</v>
          </cell>
        </row>
        <row r="1604">
          <cell r="B1604">
            <v>69072300</v>
          </cell>
          <cell r="C1604" t="str">
            <v>OF A WATER ABSORPTION COEFFICIENT BY WEIGHT EXCEEDING 10%  </v>
          </cell>
          <cell r="E1604">
            <v>0.15</v>
          </cell>
          <cell r="I1604">
            <v>82031000</v>
          </cell>
          <cell r="J1604" t="str">
            <v>FILES,RASPS AND SMRL TOOLS  </v>
          </cell>
          <cell r="K1604">
            <v>0.02</v>
          </cell>
          <cell r="L1604">
            <v>0.08</v>
          </cell>
        </row>
        <row r="1605">
          <cell r="B1605">
            <v>69079010</v>
          </cell>
          <cell r="C1605" t="str">
            <v>*OTHR UNGLAZED VITRIFIED TLES, PLSHD OR NOT  </v>
          </cell>
          <cell r="D1605">
            <v>0.01</v>
          </cell>
          <cell r="I1605">
            <v>82032000</v>
          </cell>
          <cell r="J1605" t="str">
            <v>PLIERS,PINCERS,TWEEZERS AND SMRL TOOLS  </v>
          </cell>
          <cell r="K1605">
            <v>0</v>
          </cell>
          <cell r="L1605">
            <v>0.02</v>
          </cell>
        </row>
        <row r="1606">
          <cell r="B1606">
            <v>69089090</v>
          </cell>
          <cell r="C1606" t="str">
            <v>*OTHERS  </v>
          </cell>
          <cell r="D1606">
            <v>0.13</v>
          </cell>
          <cell r="I1606">
            <v>82033000</v>
          </cell>
          <cell r="J1606" t="str">
            <v>METAL CUTTING SHEARS AND SIMLR TOOLS  </v>
          </cell>
          <cell r="K1606">
            <v>0</v>
          </cell>
        </row>
        <row r="1607">
          <cell r="B1607">
            <v>69091100</v>
          </cell>
          <cell r="C1607" t="str">
            <v>CERMC WARES FR LABRTRY ETC OF PORCELAIN  </v>
          </cell>
          <cell r="E1607">
            <v>0</v>
          </cell>
          <cell r="I1607">
            <v>82034090</v>
          </cell>
          <cell r="J1607" t="str">
            <v>OTHERS  </v>
          </cell>
          <cell r="K1607">
            <v>0</v>
          </cell>
          <cell r="L1607">
            <v>0.01</v>
          </cell>
        </row>
        <row r="1608">
          <cell r="B1608">
            <v>69099000</v>
          </cell>
          <cell r="C1608" t="str">
            <v>CEREMIC TROUGHS,TUBS;POTS JARS AND THE LIKE  </v>
          </cell>
          <cell r="E1608">
            <v>0</v>
          </cell>
          <cell r="I1608">
            <v>82041110</v>
          </cell>
          <cell r="J1608" t="str">
            <v>HND-OPRTED SPANERS NON ADJUSTABLE  </v>
          </cell>
          <cell r="K1608">
            <v>0.35</v>
          </cell>
          <cell r="L1608">
            <v>0.48</v>
          </cell>
        </row>
        <row r="1609">
          <cell r="B1609">
            <v>69101000</v>
          </cell>
          <cell r="C1609" t="str">
            <v>SANITARY FIXTURES OF PORCELAIN/CHINA  </v>
          </cell>
          <cell r="E1609">
            <v>0</v>
          </cell>
          <cell r="I1609">
            <v>82041120</v>
          </cell>
          <cell r="J1609" t="str">
            <v>HND-OPRTED WRENCHS(EXCLD TAP WRENCHS) NON-ADJUSTABLE  </v>
          </cell>
          <cell r="K1609">
            <v>0</v>
          </cell>
          <cell r="L1609">
            <v>0</v>
          </cell>
        </row>
        <row r="1610">
          <cell r="B1610">
            <v>69111011</v>
          </cell>
          <cell r="C1610" t="str">
            <v>TBLWARE OF BON CHINA AND SFT PRCLN  </v>
          </cell>
          <cell r="D1610">
            <v>0</v>
          </cell>
          <cell r="I1610">
            <v>82041220</v>
          </cell>
          <cell r="J1610" t="str">
            <v>HND-OPRTED WRENCHS(EX TAPE WRENCHS)ADJSTBL  </v>
          </cell>
          <cell r="K1610">
            <v>0</v>
          </cell>
          <cell r="L1610">
            <v>0</v>
          </cell>
        </row>
        <row r="1611">
          <cell r="B1611">
            <v>69111021</v>
          </cell>
          <cell r="C1611" t="str">
            <v>KTCHNWARE OF BON CHINA AND SFT PRCLN  </v>
          </cell>
          <cell r="E1611">
            <v>0</v>
          </cell>
          <cell r="I1611">
            <v>82051000</v>
          </cell>
          <cell r="J1611" t="str">
            <v>DRILLING THREADING OR TAPING TOOLS  </v>
          </cell>
          <cell r="K1611">
            <v>0.01</v>
          </cell>
          <cell r="L1611">
            <v>0.01</v>
          </cell>
        </row>
        <row r="1612">
          <cell r="B1612">
            <v>69120010</v>
          </cell>
          <cell r="C1612" t="str">
            <v>CERAMIC TABLEWARE (E.G. OF IMITATION PORCELAIN/OR SEMI-PORCELAIN)  </v>
          </cell>
          <cell r="E1612">
            <v>0</v>
          </cell>
          <cell r="I1612">
            <v>82052000</v>
          </cell>
          <cell r="J1612" t="str">
            <v>HAMMERS AND SLEDGE HAMMERS  </v>
          </cell>
          <cell r="K1612">
            <v>0</v>
          </cell>
        </row>
        <row r="1613">
          <cell r="B1613">
            <v>69120020</v>
          </cell>
          <cell r="C1613" t="str">
            <v>CEREMIC KITCHENWARE  </v>
          </cell>
          <cell r="E1613">
            <v>0</v>
          </cell>
          <cell r="I1613">
            <v>82053000</v>
          </cell>
          <cell r="J1613" t="str">
            <v>PLANES,CHISELS,GAUGES AND SMLR CUTTING TOOLSFOR WORKING WOOD  </v>
          </cell>
          <cell r="K1613">
            <v>0.01</v>
          </cell>
          <cell r="L1613">
            <v>0.03</v>
          </cell>
        </row>
        <row r="1614">
          <cell r="B1614">
            <v>69120040</v>
          </cell>
          <cell r="C1614" t="str">
            <v>CLAY ARTICLS AS TABLEWARE, KITCHENWARE ETC  </v>
          </cell>
          <cell r="I1614">
            <v>82055190</v>
          </cell>
          <cell r="J1614" t="str">
            <v>OTHER HOUSEHOLD HAND TOOLS  </v>
          </cell>
          <cell r="K1614">
            <v>0</v>
          </cell>
          <cell r="L1614">
            <v>0</v>
          </cell>
        </row>
        <row r="1615">
          <cell r="B1615">
            <v>69120090</v>
          </cell>
          <cell r="C1615" t="str">
            <v>OTHERS  </v>
          </cell>
          <cell r="E1615">
            <v>0</v>
          </cell>
          <cell r="I1615">
            <v>82055910</v>
          </cell>
          <cell r="J1615" t="str">
            <v>GREASE GUNS(EXCLD COMPRSD AIR TYPE)  </v>
          </cell>
          <cell r="K1615">
            <v>0.01</v>
          </cell>
          <cell r="L1615">
            <v>0</v>
          </cell>
        </row>
        <row r="1616">
          <cell r="B1616">
            <v>69139000</v>
          </cell>
          <cell r="C1616" t="str">
            <v>OTHR STATUETTE ETC(EXCL OF PORCLAIN/CHINA)  </v>
          </cell>
          <cell r="I1616">
            <v>82055920</v>
          </cell>
          <cell r="J1616" t="str">
            <v>METAL WORKING HND TOOLS  </v>
          </cell>
          <cell r="K1616">
            <v>0.01</v>
          </cell>
          <cell r="L1616">
            <v>0</v>
          </cell>
        </row>
        <row r="1617">
          <cell r="B1617">
            <v>69149000</v>
          </cell>
          <cell r="C1617" t="str">
            <v>OTHR CERMC ARTCLS EXCL OF PORCELAIN/CHINA  </v>
          </cell>
          <cell r="D1617">
            <v>0</v>
          </cell>
          <cell r="E1617">
            <v>0.01</v>
          </cell>
          <cell r="I1617">
            <v>82055930</v>
          </cell>
          <cell r="J1617" t="str">
            <v>HAND T00LS F0R SPECIFIED USES, SUCH AS,WATCH MAKNG T00LS,G0LDSMITH TOOLS  </v>
          </cell>
          <cell r="K1617">
            <v>0.04</v>
          </cell>
          <cell r="L1617">
            <v>0.01</v>
          </cell>
        </row>
        <row r="1618">
          <cell r="B1618">
            <v>70023900</v>
          </cell>
          <cell r="C1618" t="str">
            <v>OTHER GLASS TUBES  </v>
          </cell>
          <cell r="E1618">
            <v>0</v>
          </cell>
          <cell r="I1618">
            <v>82055990</v>
          </cell>
          <cell r="J1618" t="str">
            <v>OTHR HND TOOL INCL GLAZIERS DIAMONDS NES  </v>
          </cell>
          <cell r="K1618">
            <v>0.02</v>
          </cell>
          <cell r="L1618">
            <v>0.01</v>
          </cell>
        </row>
        <row r="1619">
          <cell r="B1619">
            <v>70031290</v>
          </cell>
          <cell r="C1619" t="str">
            <v>OTHR NON WIRD SHT OF COLRD THRU MASS GLS  </v>
          </cell>
          <cell r="D1619">
            <v>0</v>
          </cell>
          <cell r="I1619">
            <v>82057000</v>
          </cell>
          <cell r="J1619" t="str">
            <v>VICES,CLAMPS AND THE LIKE  </v>
          </cell>
          <cell r="K1619">
            <v>0</v>
          </cell>
          <cell r="L1619">
            <v>0.01</v>
          </cell>
        </row>
        <row r="1620">
          <cell r="B1620">
            <v>70051090</v>
          </cell>
          <cell r="C1620" t="str">
            <v>OTHR NON-WIRED GLS HVG ABSRBNT RFLTNG LYER  </v>
          </cell>
          <cell r="D1620">
            <v>0.06</v>
          </cell>
          <cell r="E1620">
            <v>0.01</v>
          </cell>
          <cell r="I1620">
            <v>82060010</v>
          </cell>
          <cell r="J1620" t="str">
            <v>GARAGE TOOLS IN SETS  </v>
          </cell>
          <cell r="K1620">
            <v>0</v>
          </cell>
          <cell r="L1620">
            <v>0</v>
          </cell>
        </row>
        <row r="1621">
          <cell r="B1621">
            <v>70071100</v>
          </cell>
          <cell r="C1621" t="str">
            <v>TOUGHENED(TEMPERED)SAFETY GLASS OF SIZE AND SHAPE SUITABLE FOR INCORPORATION IN VEHICLES AIRCRAFT,SPACECRAFT OR VESS  </v>
          </cell>
          <cell r="D1621">
            <v>0.09</v>
          </cell>
          <cell r="E1621">
            <v>0.08</v>
          </cell>
          <cell r="I1621">
            <v>82060090</v>
          </cell>
          <cell r="J1621" t="str">
            <v>OTHER TOOLS OF TWO OR MORE OF HDN NO. 8202TO 8205 PUT UP IN SETS FOR RETAIL SALE  </v>
          </cell>
          <cell r="K1621">
            <v>0</v>
          </cell>
          <cell r="L1621">
            <v>0.01</v>
          </cell>
        </row>
        <row r="1622">
          <cell r="B1622">
            <v>70071900</v>
          </cell>
          <cell r="C1622" t="str">
            <v>OTHR TOUGHENED(TEMPERED)SAFETY GLASS  </v>
          </cell>
          <cell r="D1622">
            <v>0.01</v>
          </cell>
          <cell r="E1622">
            <v>0</v>
          </cell>
          <cell r="I1622">
            <v>82071300</v>
          </cell>
          <cell r="J1622" t="str">
            <v>ROCK DRILNG OR EARTH BORNG TOLS WTH WORKNGPART OF CERMETS  </v>
          </cell>
          <cell r="L1622">
            <v>3.26</v>
          </cell>
        </row>
        <row r="1623">
          <cell r="B1623">
            <v>70072190</v>
          </cell>
          <cell r="C1623" t="str">
            <v>OTHER  </v>
          </cell>
          <cell r="E1623">
            <v>0.01</v>
          </cell>
          <cell r="I1623">
            <v>82071900</v>
          </cell>
          <cell r="J1623" t="str">
            <v>OTHER ROCK DRILNG OR EARTH BORNG TOLS , INCLUDING PARTS  </v>
          </cell>
          <cell r="K1623">
            <v>4.8099999999999996</v>
          </cell>
          <cell r="L1623">
            <v>1.07</v>
          </cell>
        </row>
        <row r="1624">
          <cell r="B1624">
            <v>70072900</v>
          </cell>
          <cell r="C1624" t="str">
            <v>OTHER LAMINATED SAFETY GLASS  </v>
          </cell>
          <cell r="D1624">
            <v>0</v>
          </cell>
          <cell r="I1624">
            <v>82072000</v>
          </cell>
          <cell r="J1624" t="str">
            <v>DIES FOR DRAWNG OR EXTRUDNG METAL  </v>
          </cell>
          <cell r="K1624">
            <v>0</v>
          </cell>
          <cell r="L1624">
            <v>0.02</v>
          </cell>
        </row>
        <row r="1625">
          <cell r="B1625">
            <v>70080010</v>
          </cell>
          <cell r="C1625" t="str">
            <v>DOUBLE WALLED GLAZED GLASS  </v>
          </cell>
          <cell r="I1625">
            <v>82073000</v>
          </cell>
          <cell r="J1625" t="str">
            <v>TOOLS FOR PRESING STAMPING OR PUNCHING  </v>
          </cell>
          <cell r="K1625">
            <v>0.01</v>
          </cell>
        </row>
        <row r="1626">
          <cell r="B1626">
            <v>70080090</v>
          </cell>
          <cell r="C1626" t="str">
            <v>OTHER  </v>
          </cell>
          <cell r="E1626">
            <v>0</v>
          </cell>
          <cell r="I1626">
            <v>82074090</v>
          </cell>
          <cell r="J1626" t="str">
            <v>OTHR TOOLS FOR TAPPING AND THREADING  </v>
          </cell>
          <cell r="K1626">
            <v>0.02</v>
          </cell>
          <cell r="L1626">
            <v>0</v>
          </cell>
        </row>
        <row r="1627">
          <cell r="B1627">
            <v>70091010</v>
          </cell>
          <cell r="C1627" t="str">
            <v>PRSMTIC REAR VEW MIROR FOR VEHICLE  </v>
          </cell>
          <cell r="D1627">
            <v>7.0000000000000007E-2</v>
          </cell>
          <cell r="E1627">
            <v>0.08</v>
          </cell>
          <cell r="I1627">
            <v>82076010</v>
          </cell>
          <cell r="J1627" t="str">
            <v>REAMERS  </v>
          </cell>
          <cell r="K1627">
            <v>0</v>
          </cell>
        </row>
        <row r="1628">
          <cell r="B1628">
            <v>70091090</v>
          </cell>
          <cell r="C1628" t="str">
            <v>OTHR REAR VEW MIROR FOR VEHCLE  </v>
          </cell>
          <cell r="D1628">
            <v>0.03</v>
          </cell>
          <cell r="E1628">
            <v>0.04</v>
          </cell>
          <cell r="I1628">
            <v>82076090</v>
          </cell>
          <cell r="J1628" t="str">
            <v>OTHER TOOLS FOR BORING/BROACHING  </v>
          </cell>
          <cell r="K1628">
            <v>0</v>
          </cell>
        </row>
        <row r="1629">
          <cell r="B1629">
            <v>70099100</v>
          </cell>
          <cell r="C1629" t="str">
            <v>OTHER UNFRAMED GLASS MIRRORS  </v>
          </cell>
          <cell r="E1629">
            <v>0</v>
          </cell>
          <cell r="I1629">
            <v>82077090</v>
          </cell>
          <cell r="J1629" t="str">
            <v>OTHR TOOLS FOR MILLING  </v>
          </cell>
          <cell r="K1629">
            <v>0.01</v>
          </cell>
          <cell r="L1629">
            <v>0.01</v>
          </cell>
        </row>
        <row r="1630">
          <cell r="B1630">
            <v>70099200</v>
          </cell>
          <cell r="C1630" t="str">
            <v>OTHR GLASS MIRRORS, FRAMED  </v>
          </cell>
          <cell r="D1630">
            <v>0.02</v>
          </cell>
          <cell r="E1630">
            <v>0.02</v>
          </cell>
          <cell r="I1630">
            <v>82079030</v>
          </cell>
          <cell r="J1630" t="str">
            <v>LATHE TOOLS AND TOOL BELTS  </v>
          </cell>
        </row>
        <row r="1631">
          <cell r="B1631">
            <v>70109000</v>
          </cell>
          <cell r="C1631" t="str">
            <v>OTHR ARTCLES FOR CNVYNCE/PACKING OF GOODS  </v>
          </cell>
          <cell r="D1631">
            <v>0.17</v>
          </cell>
          <cell r="E1631">
            <v>0.17</v>
          </cell>
          <cell r="I1631">
            <v>82079090</v>
          </cell>
          <cell r="J1631" t="str">
            <v>OTHERS  </v>
          </cell>
          <cell r="K1631">
            <v>0.03</v>
          </cell>
          <cell r="L1631">
            <v>0.02</v>
          </cell>
        </row>
        <row r="1632">
          <cell r="B1632">
            <v>70111090</v>
          </cell>
          <cell r="C1632" t="str">
            <v>OTHR GLS ENVLOPES FOR ELETRIC LIGHTING  </v>
          </cell>
          <cell r="D1632">
            <v>0</v>
          </cell>
          <cell r="I1632">
            <v>82089090</v>
          </cell>
          <cell r="J1632" t="str">
            <v>OTHR KNIVS AND CUTNG BLADES N.E.S.  </v>
          </cell>
          <cell r="K1632">
            <v>0.04</v>
          </cell>
          <cell r="L1632">
            <v>0</v>
          </cell>
        </row>
        <row r="1633">
          <cell r="B1633">
            <v>70132800</v>
          </cell>
          <cell r="C1633" t="str">
            <v>OTHER  </v>
          </cell>
          <cell r="E1633">
            <v>0</v>
          </cell>
          <cell r="I1633">
            <v>82121010</v>
          </cell>
          <cell r="J1633" t="str">
            <v>TWINE TYPE SHAVING SYSTEM  </v>
          </cell>
          <cell r="L1633">
            <v>0.02</v>
          </cell>
        </row>
        <row r="1634">
          <cell r="B1634">
            <v>70139900</v>
          </cell>
          <cell r="C1634" t="str">
            <v>OTHR THN GLA STATUES OF LEAD CRYSTALS  </v>
          </cell>
          <cell r="D1634">
            <v>0</v>
          </cell>
          <cell r="E1634">
            <v>0</v>
          </cell>
          <cell r="I1634">
            <v>82141010</v>
          </cell>
          <cell r="J1634" t="str">
            <v>PAPER KNIVES, LETTER OPENERS, ERASING KNIVES, PENCIL SHARPENERS  </v>
          </cell>
          <cell r="K1634">
            <v>0.05</v>
          </cell>
          <cell r="L1634">
            <v>0.08</v>
          </cell>
        </row>
        <row r="1635">
          <cell r="B1635">
            <v>70172000</v>
          </cell>
          <cell r="C1635" t="str">
            <v>LBRTRY HYGNC/PHRMCTCL GLSSWARE OF OTHR GLSS HVNG A LNR COEFCNT OF EXPNSN NT EXDNG5X10 -6/KLVN WTHN TMP BTWN 0 7  </v>
          </cell>
          <cell r="D1635">
            <v>0</v>
          </cell>
          <cell r="I1635">
            <v>82159900</v>
          </cell>
          <cell r="J1635" t="str">
            <v>OTHR ARTICLES NOT IN SETS  </v>
          </cell>
          <cell r="K1635">
            <v>0.08</v>
          </cell>
          <cell r="L1635">
            <v>0.23</v>
          </cell>
        </row>
        <row r="1636">
          <cell r="B1636">
            <v>70179010</v>
          </cell>
          <cell r="C1636" t="str">
            <v>OTHR GRAGUATD/CALBRATD LABORATORY GLASWARE  </v>
          </cell>
          <cell r="D1636">
            <v>0.01</v>
          </cell>
          <cell r="E1636">
            <v>0.12</v>
          </cell>
          <cell r="I1636">
            <v>83011000</v>
          </cell>
          <cell r="J1636" t="str">
            <v>PADLOCKS  </v>
          </cell>
          <cell r="K1636">
            <v>0</v>
          </cell>
          <cell r="L1636">
            <v>0</v>
          </cell>
        </row>
        <row r="1637">
          <cell r="B1637">
            <v>70179090</v>
          </cell>
          <cell r="C1637" t="str">
            <v>OTHER LABORATORY GLASSWARE  </v>
          </cell>
          <cell r="D1637">
            <v>0.03</v>
          </cell>
          <cell r="E1637">
            <v>0.09</v>
          </cell>
          <cell r="I1637">
            <v>83012000</v>
          </cell>
          <cell r="J1637" t="str">
            <v>LOCKS OF A KIND USED FOR MOTOR VEHICLS  </v>
          </cell>
          <cell r="K1637">
            <v>0.01</v>
          </cell>
          <cell r="L1637">
            <v>0.01</v>
          </cell>
        </row>
        <row r="1638">
          <cell r="B1638">
            <v>70181010</v>
          </cell>
          <cell r="C1638" t="str">
            <v>BANGLES  </v>
          </cell>
          <cell r="I1638">
            <v>83014090</v>
          </cell>
          <cell r="J1638" t="str">
            <v>OTHER LOCKS N.E.S.  </v>
          </cell>
          <cell r="K1638">
            <v>0</v>
          </cell>
          <cell r="L1638">
            <v>0.02</v>
          </cell>
        </row>
        <row r="1639">
          <cell r="B1639">
            <v>70181020</v>
          </cell>
          <cell r="C1639" t="str">
            <v>BEADS IMTN PRLS IMTN PRCS AND SEMI PRCS STNS  </v>
          </cell>
          <cell r="D1639">
            <v>0</v>
          </cell>
          <cell r="I1639">
            <v>83016000</v>
          </cell>
          <cell r="J1639" t="str">
            <v>PARTS OF ARTICLES IN HDG 8301  </v>
          </cell>
        </row>
        <row r="1640">
          <cell r="B1640">
            <v>70181090</v>
          </cell>
          <cell r="C1640" t="str">
            <v>OTHERS  </v>
          </cell>
          <cell r="D1640">
            <v>0</v>
          </cell>
          <cell r="E1640">
            <v>0</v>
          </cell>
          <cell r="I1640">
            <v>83017000</v>
          </cell>
          <cell r="J1640" t="str">
            <v>KEYS PRESENTED SEPARATELY  </v>
          </cell>
          <cell r="K1640">
            <v>0</v>
          </cell>
          <cell r="L1640">
            <v>0</v>
          </cell>
        </row>
        <row r="1641">
          <cell r="B1641">
            <v>70189090</v>
          </cell>
          <cell r="C1641" t="str">
            <v>OTHR THN GLS STATUE OF OTHR ARTCLE OF HDG 7018  </v>
          </cell>
          <cell r="I1641">
            <v>83021090</v>
          </cell>
          <cell r="J1641" t="str">
            <v>HINGES 0F 0THER BASE METAL INCL ALUMINIUM  </v>
          </cell>
          <cell r="K1641">
            <v>0</v>
          </cell>
        </row>
        <row r="1642">
          <cell r="B1642">
            <v>70193200</v>
          </cell>
          <cell r="C1642" t="str">
            <v>GLASS THIN SHEETS (VOILS)  </v>
          </cell>
          <cell r="E1642">
            <v>0</v>
          </cell>
          <cell r="I1642">
            <v>83023090</v>
          </cell>
          <cell r="J1642" t="str">
            <v>OTHERS  </v>
          </cell>
        </row>
        <row r="1643">
          <cell r="B1643">
            <v>70193900</v>
          </cell>
          <cell r="C1643" t="str">
            <v>OTHER (WEBS MATTRESSES BOARDS ETC)  </v>
          </cell>
          <cell r="I1643">
            <v>83024900</v>
          </cell>
          <cell r="J1643" t="str">
            <v>OTHER MOUNTING FITTINGS ETC NES  </v>
          </cell>
        </row>
        <row r="1644">
          <cell r="B1644">
            <v>70195100</v>
          </cell>
          <cell r="C1644" t="str">
            <v>WOVN FBRCS (EXCL ROVINGS) OF A WDTH &lt;=30CM  </v>
          </cell>
          <cell r="D1644">
            <v>0.01</v>
          </cell>
          <cell r="I1644">
            <v>83040000</v>
          </cell>
          <cell r="J1644" t="str">
            <v>FILING CABNT CRD INCX CABNT PAPR TRAY PAPRRSTS,PEN TRAYS,OFFICE-STMP STNDS AND SMLR OFFICE/DSK EQPMNT OF BS MTL  </v>
          </cell>
          <cell r="K1644">
            <v>0</v>
          </cell>
        </row>
        <row r="1645">
          <cell r="B1645">
            <v>70199090</v>
          </cell>
          <cell r="C1645" t="str">
            <v>OTHR MD-UP ARTCLS OF GLS FBRS (FBR GLS NES  </v>
          </cell>
          <cell r="D1645">
            <v>0.01</v>
          </cell>
          <cell r="I1645">
            <v>83051000</v>
          </cell>
          <cell r="J1645" t="str">
            <v>FITTINGS FOR LOOSE LEAF BINDERS OF FILES  </v>
          </cell>
          <cell r="K1645">
            <v>0.15</v>
          </cell>
        </row>
        <row r="1646">
          <cell r="B1646">
            <v>70200090</v>
          </cell>
          <cell r="C1646" t="str">
            <v>OTHER ARTICLES OF GLSS NES  </v>
          </cell>
          <cell r="D1646">
            <v>0.09</v>
          </cell>
          <cell r="E1646">
            <v>7.0000000000000007E-2</v>
          </cell>
          <cell r="I1646">
            <v>83052000</v>
          </cell>
          <cell r="J1646" t="str">
            <v>STAPLES IN STRIPS  </v>
          </cell>
          <cell r="L1646">
            <v>0</v>
          </cell>
        </row>
        <row r="1647">
          <cell r="B1647">
            <v>71023910</v>
          </cell>
          <cell r="C1647" t="str">
            <v>DIAMOND(OTHR THN INDSTRL DIAMOND)CUT OR OTHERWISE WORKED BUT NOT MOUNTED OR SET  </v>
          </cell>
          <cell r="D1647">
            <v>0.38</v>
          </cell>
          <cell r="E1647">
            <v>0.4</v>
          </cell>
          <cell r="I1647">
            <v>83062990</v>
          </cell>
          <cell r="J1647" t="str">
            <v>OTERS  </v>
          </cell>
          <cell r="K1647">
            <v>0</v>
          </cell>
        </row>
        <row r="1648">
          <cell r="B1648">
            <v>71031023</v>
          </cell>
          <cell r="C1648" t="str">
            <v>AGATE UNCUT  </v>
          </cell>
          <cell r="D1648">
            <v>0</v>
          </cell>
          <cell r="E1648">
            <v>0</v>
          </cell>
          <cell r="I1648">
            <v>83063000</v>
          </cell>
          <cell r="J1648" t="str">
            <v>PHOTOGRPH,PICTURE/SMLR FRAMES,MIRORS  </v>
          </cell>
          <cell r="K1648">
            <v>0</v>
          </cell>
        </row>
        <row r="1649">
          <cell r="B1649">
            <v>71039910</v>
          </cell>
          <cell r="C1649" t="str">
            <v>FELSPAR (MOON STONE) CUT  </v>
          </cell>
          <cell r="D1649">
            <v>0.01</v>
          </cell>
          <cell r="E1649">
            <v>0</v>
          </cell>
          <cell r="I1649">
            <v>83071000</v>
          </cell>
          <cell r="J1649" t="str">
            <v>FLXBL TUBNG OF IRON/STL WTH/WTHUT FTTNGS  </v>
          </cell>
          <cell r="K1649">
            <v>0.12</v>
          </cell>
          <cell r="L1649">
            <v>0.14000000000000001</v>
          </cell>
        </row>
        <row r="1650">
          <cell r="B1650">
            <v>71039930</v>
          </cell>
          <cell r="C1650" t="str">
            <v>AGATE CUT  </v>
          </cell>
          <cell r="D1650">
            <v>0</v>
          </cell>
          <cell r="E1650">
            <v>0</v>
          </cell>
          <cell r="I1650">
            <v>83089019</v>
          </cell>
          <cell r="J1650" t="str">
            <v>OTHER BUCKLES  </v>
          </cell>
        </row>
        <row r="1651">
          <cell r="B1651">
            <v>71039990</v>
          </cell>
          <cell r="C1651" t="str">
            <v>OTHER STONE CUT(TOPAZ AQUAMARINE ETC)  </v>
          </cell>
          <cell r="D1651">
            <v>0</v>
          </cell>
          <cell r="E1651">
            <v>0</v>
          </cell>
          <cell r="I1651">
            <v>83089099</v>
          </cell>
          <cell r="J1651" t="str">
            <v>OTHER MADERUP OF ARTICLES N.E.S.  </v>
          </cell>
        </row>
        <row r="1652">
          <cell r="B1652">
            <v>71041000</v>
          </cell>
          <cell r="C1652" t="str">
            <v>PIEZO ELECTRIC QUARTZ  </v>
          </cell>
          <cell r="E1652">
            <v>0.13</v>
          </cell>
          <cell r="I1652">
            <v>83099010</v>
          </cell>
          <cell r="J1652" t="str">
            <v>PILFER PROOF CAPS FOR PACKAGING, ALL SORTSWITH/WITHOUT WASHERS OR OTHR FITTINGS OF CORK, RUBER, POLYTHYLENE OR ANY OTHR  </v>
          </cell>
          <cell r="K1652">
            <v>0.08</v>
          </cell>
          <cell r="L1652">
            <v>0.15</v>
          </cell>
        </row>
        <row r="1653">
          <cell r="B1653">
            <v>71101900</v>
          </cell>
          <cell r="C1653" t="str">
            <v>PLATINUM IN OTHER FORMS  </v>
          </cell>
          <cell r="I1653">
            <v>83099090</v>
          </cell>
          <cell r="J1653" t="str">
            <v>OTHER PACKING ACCESSORIES N.E.S.  </v>
          </cell>
          <cell r="K1653">
            <v>0</v>
          </cell>
          <cell r="L1653">
            <v>0</v>
          </cell>
        </row>
        <row r="1654">
          <cell r="B1654">
            <v>71131120</v>
          </cell>
          <cell r="C1654" t="str">
            <v>SILVER JEWELLERY SET WITH GEMS  </v>
          </cell>
          <cell r="D1654">
            <v>0</v>
          </cell>
          <cell r="E1654">
            <v>0</v>
          </cell>
          <cell r="I1654">
            <v>83100090</v>
          </cell>
          <cell r="J1654" t="str">
            <v>OTHER SYMBOLS OF BASE METAL  </v>
          </cell>
          <cell r="L1654">
            <v>0</v>
          </cell>
        </row>
        <row r="1655">
          <cell r="B1655">
            <v>71131130</v>
          </cell>
          <cell r="C1655" t="str">
            <v>OTHR ARTCLS OF SILVER JWELLERY  </v>
          </cell>
          <cell r="I1655">
            <v>83111000</v>
          </cell>
          <cell r="J1655" t="str">
            <v>COAT ELCTRD OF BS MTL FR ELCTRC ARC WLDNG  </v>
          </cell>
          <cell r="L1655">
            <v>0</v>
          </cell>
        </row>
        <row r="1656">
          <cell r="B1656">
            <v>71131990</v>
          </cell>
          <cell r="C1656" t="str">
            <v>ARTCLS OF OTHR PRCS METAL  </v>
          </cell>
          <cell r="E1656">
            <v>0</v>
          </cell>
          <cell r="I1656">
            <v>83113090</v>
          </cell>
          <cell r="J1656" t="str">
            <v>OTHER COATED RODS AND CORED WIRE OF BASE METAL FOR SOLDERNG BRAZING/WELDNG BY FLAME  </v>
          </cell>
          <cell r="L1656">
            <v>0</v>
          </cell>
        </row>
        <row r="1657">
          <cell r="B1657">
            <v>71162000</v>
          </cell>
          <cell r="C1657" t="str">
            <v>ARTICLES OF PRECIOUS OR SEMI PRECIOUS STONES(NATURAL SYNTHETIC/RECONSTRUCTED)  </v>
          </cell>
          <cell r="D1657">
            <v>0</v>
          </cell>
          <cell r="I1657">
            <v>84029020</v>
          </cell>
          <cell r="J1657" t="str">
            <v>PARTS OF WATER TUBE BOILERS  </v>
          </cell>
          <cell r="K1657">
            <v>0.14000000000000001</v>
          </cell>
        </row>
        <row r="1658">
          <cell r="B1658">
            <v>71171910</v>
          </cell>
          <cell r="C1658" t="str">
            <v>BANGLES  </v>
          </cell>
          <cell r="I1658">
            <v>84029090</v>
          </cell>
          <cell r="J1658" t="str">
            <v>PARTS OF OTHR STEAM AND VAPOUR GNRTNG BOILRS  </v>
          </cell>
          <cell r="K1658">
            <v>0.8</v>
          </cell>
          <cell r="L1658">
            <v>0.34</v>
          </cell>
        </row>
        <row r="1659">
          <cell r="B1659">
            <v>71171990</v>
          </cell>
          <cell r="C1659" t="str">
            <v>OTHER  </v>
          </cell>
          <cell r="D1659">
            <v>0.02</v>
          </cell>
          <cell r="E1659">
            <v>0</v>
          </cell>
          <cell r="I1659">
            <v>84042000</v>
          </cell>
          <cell r="J1659" t="str">
            <v>CONDENSERS FOR STEAM/OTHR VPR POWR UNITS  </v>
          </cell>
          <cell r="K1659">
            <v>0</v>
          </cell>
        </row>
        <row r="1660">
          <cell r="B1660">
            <v>71179090</v>
          </cell>
          <cell r="C1660" t="str">
            <v>OTHER IMITATION JEWELLERY FOR PERSONAL ADORNMENT(OTHER THAN ARTWARE)  </v>
          </cell>
          <cell r="D1660">
            <v>0.03</v>
          </cell>
          <cell r="E1660">
            <v>0.04</v>
          </cell>
          <cell r="I1660">
            <v>84051010</v>
          </cell>
          <cell r="J1660" t="str">
            <v>PRODUCER GAS AND WATER GAS GENERATORS  </v>
          </cell>
          <cell r="K1660">
            <v>0.05</v>
          </cell>
        </row>
        <row r="1661">
          <cell r="B1661">
            <v>72021100</v>
          </cell>
          <cell r="C1661" t="str">
            <v>FERO-MANGANESE,CARBON CONTNG&gt;2% BY WEIGHT  </v>
          </cell>
          <cell r="D1661">
            <v>0.06</v>
          </cell>
          <cell r="I1661">
            <v>84059000</v>
          </cell>
          <cell r="J1661" t="str">
            <v>PARTS OF GAS GENERATORS  </v>
          </cell>
          <cell r="K1661">
            <v>0.01</v>
          </cell>
          <cell r="L1661">
            <v>0.01</v>
          </cell>
        </row>
        <row r="1662">
          <cell r="B1662">
            <v>72021900</v>
          </cell>
          <cell r="C1662" t="str">
            <v>OTHER FERRO-MANGANESE  </v>
          </cell>
          <cell r="E1662">
            <v>0.2</v>
          </cell>
          <cell r="I1662">
            <v>84079010</v>
          </cell>
          <cell r="J1662" t="str">
            <v>PETROL ENGINES  </v>
          </cell>
          <cell r="L1662">
            <v>0.02</v>
          </cell>
        </row>
        <row r="1663">
          <cell r="B1663">
            <v>72022100</v>
          </cell>
          <cell r="C1663" t="str">
            <v>FERRO-SILICON CONTNG&gt;55% OF SILICON  </v>
          </cell>
          <cell r="D1663">
            <v>0</v>
          </cell>
          <cell r="I1663">
            <v>84079020</v>
          </cell>
          <cell r="J1663" t="str">
            <v>KEROSENE ENGINES  </v>
          </cell>
          <cell r="K1663">
            <v>0.19</v>
          </cell>
          <cell r="L1663">
            <v>0.09</v>
          </cell>
        </row>
        <row r="1664">
          <cell r="B1664">
            <v>72022900</v>
          </cell>
          <cell r="C1664" t="str">
            <v>OTHER FERRO-SILICON  </v>
          </cell>
          <cell r="E1664">
            <v>0.03</v>
          </cell>
          <cell r="I1664">
            <v>84082010</v>
          </cell>
          <cell r="J1664" t="str">
            <v>ENGNS OF CYLNDR CPCTY&gt;50 CC BUT &lt;=250 CC  </v>
          </cell>
          <cell r="K1664">
            <v>0.01</v>
          </cell>
          <cell r="L1664">
            <v>0.09</v>
          </cell>
        </row>
        <row r="1665">
          <cell r="B1665">
            <v>72023000</v>
          </cell>
          <cell r="C1665" t="str">
            <v>FERRO-SILICO-MANGANESE  </v>
          </cell>
          <cell r="D1665">
            <v>2.89</v>
          </cell>
          <cell r="E1665">
            <v>2.59</v>
          </cell>
          <cell r="I1665">
            <v>84089010</v>
          </cell>
          <cell r="J1665" t="str">
            <v>STATIONARY ENGINES OF CYLNDR CPCTY&gt;50 CC  </v>
          </cell>
          <cell r="L1665">
            <v>0</v>
          </cell>
        </row>
        <row r="1666">
          <cell r="B1666">
            <v>72024100</v>
          </cell>
          <cell r="C1666" t="str">
            <v>FERRO-CHROMIUM CARBON CONTNG&gt;4% BY WT  </v>
          </cell>
          <cell r="D1666">
            <v>0.23</v>
          </cell>
          <cell r="E1666">
            <v>1.26</v>
          </cell>
          <cell r="I1666">
            <v>84089090</v>
          </cell>
          <cell r="J1666" t="str">
            <v>OTHERS  </v>
          </cell>
          <cell r="K1666">
            <v>0.02</v>
          </cell>
          <cell r="L1666">
            <v>0.03</v>
          </cell>
        </row>
        <row r="1667">
          <cell r="B1667">
            <v>72027000</v>
          </cell>
          <cell r="C1667" t="str">
            <v>FERRO-MOLYBDENUM  </v>
          </cell>
          <cell r="D1667">
            <v>0.04</v>
          </cell>
          <cell r="I1667">
            <v>84099111</v>
          </cell>
          <cell r="J1667" t="str">
            <v>VALVES,INLET AND EXHAUST  </v>
          </cell>
          <cell r="K1667">
            <v>0.01</v>
          </cell>
          <cell r="L1667">
            <v>0.01</v>
          </cell>
        </row>
        <row r="1668">
          <cell r="B1668">
            <v>72029100</v>
          </cell>
          <cell r="C1668" t="str">
            <v>FERROTITANIUM AND FERRO-SILICO-TITAMIUM  </v>
          </cell>
          <cell r="D1668">
            <v>0.01</v>
          </cell>
          <cell r="E1668">
            <v>0.05</v>
          </cell>
          <cell r="I1668">
            <v>84099112</v>
          </cell>
          <cell r="J1668" t="str">
            <v>PISTONS  </v>
          </cell>
          <cell r="K1668">
            <v>0.01</v>
          </cell>
          <cell r="L1668">
            <v>0.01</v>
          </cell>
        </row>
        <row r="1669">
          <cell r="B1669">
            <v>72029914</v>
          </cell>
          <cell r="C1669" t="str">
            <v>FERRO-COLUMBIUM  </v>
          </cell>
          <cell r="D1669">
            <v>0.06</v>
          </cell>
          <cell r="E1669">
            <v>0.13</v>
          </cell>
          <cell r="I1669">
            <v>84099113</v>
          </cell>
          <cell r="J1669" t="str">
            <v>PISTON RINGS  </v>
          </cell>
          <cell r="K1669">
            <v>0.08</v>
          </cell>
          <cell r="L1669">
            <v>0.1</v>
          </cell>
        </row>
        <row r="1670">
          <cell r="B1670">
            <v>72029922</v>
          </cell>
          <cell r="C1670" t="str">
            <v>FERRO-SILICO-MAGNESIUM  </v>
          </cell>
          <cell r="D1670">
            <v>0.03</v>
          </cell>
          <cell r="I1670">
            <v>84099114</v>
          </cell>
          <cell r="J1670" t="str">
            <v>PISTON ASSEMBLES  </v>
          </cell>
          <cell r="K1670">
            <v>7.0000000000000007E-2</v>
          </cell>
          <cell r="L1670">
            <v>0.05</v>
          </cell>
        </row>
        <row r="1671">
          <cell r="B1671">
            <v>72052910</v>
          </cell>
          <cell r="C1671" t="str">
            <v>POWDER OF IRON  </v>
          </cell>
          <cell r="D1671">
            <v>0.02</v>
          </cell>
          <cell r="E1671">
            <v>0.03</v>
          </cell>
          <cell r="I1671">
            <v>84099120</v>
          </cell>
          <cell r="J1671" t="str">
            <v>FUEL INJCTN EQPMNT EXCL INJCTN PUMPS  </v>
          </cell>
          <cell r="K1671">
            <v>0.16</v>
          </cell>
          <cell r="L1671">
            <v>0.18</v>
          </cell>
        </row>
        <row r="1672">
          <cell r="B1672">
            <v>72052990</v>
          </cell>
          <cell r="C1672" t="str">
            <v>POWDER OF OTHER ALLOY N.E.S.  </v>
          </cell>
          <cell r="I1672">
            <v>84099191</v>
          </cell>
          <cell r="J1672" t="str">
            <v>OTHER CMPONENT PARTS OF PETROL ENGINES FOR MOTOR VEHICLES  </v>
          </cell>
          <cell r="K1672">
            <v>0.47</v>
          </cell>
          <cell r="L1672">
            <v>0.6</v>
          </cell>
        </row>
        <row r="1673">
          <cell r="B1673">
            <v>72083740</v>
          </cell>
          <cell r="C1673" t="str">
            <v>STRIPS OF FLAT-ROLD PRDCTS IN COILS OF A THCKNS&gt;=4.75 BUT&lt; 10MM HOT-RLD,EXCL.PICKL  </v>
          </cell>
          <cell r="D1673">
            <v>0.01</v>
          </cell>
          <cell r="I1673">
            <v>84099192</v>
          </cell>
          <cell r="J1673" t="str">
            <v>PRTS OF PETROL ENGINES EXCL FR MOTOR VHCLS  </v>
          </cell>
          <cell r="L1673">
            <v>0</v>
          </cell>
        </row>
        <row r="1674">
          <cell r="B1674">
            <v>72085110</v>
          </cell>
          <cell r="C1674" t="str">
            <v>PLATES OF FLAT-ROLD PRDCTS NOT IN COILS OFTHCKNS EXCD 10 MM HOT-RLD PICKLD  </v>
          </cell>
          <cell r="D1674">
            <v>0</v>
          </cell>
          <cell r="I1674">
            <v>84099199</v>
          </cell>
          <cell r="J1674" t="str">
            <v>OTHER PARTS OF SPRK-IGNITION ENGINES  </v>
          </cell>
          <cell r="K1674">
            <v>7.0000000000000007E-2</v>
          </cell>
          <cell r="L1674">
            <v>0.1</v>
          </cell>
        </row>
        <row r="1675">
          <cell r="B1675">
            <v>72091720</v>
          </cell>
          <cell r="C1675" t="str">
            <v>SHEETS OF FLT RLD PRDCTS IN COILS NT FRTHRWRKD THN COLD RLD OF THCKNS&gt;=0.5MM BUT&lt;1MM  </v>
          </cell>
          <cell r="E1675">
            <v>0.05</v>
          </cell>
          <cell r="I1675">
            <v>84099911</v>
          </cell>
          <cell r="J1675" t="str">
            <v>VALVES,INLET AND EXHAUST  </v>
          </cell>
          <cell r="K1675">
            <v>0.01</v>
          </cell>
          <cell r="L1675">
            <v>0.02</v>
          </cell>
        </row>
        <row r="1676">
          <cell r="B1676">
            <v>72091830</v>
          </cell>
          <cell r="C1676" t="str">
            <v>STRIPS OF FLT RLD PRDCTS IN COILS NT FRTHRWRKD THN COLD RLD OF THCKNS &lt; 0.5MM  </v>
          </cell>
          <cell r="D1676">
            <v>0.02</v>
          </cell>
          <cell r="I1676">
            <v>84099912</v>
          </cell>
          <cell r="J1676" t="str">
            <v>PISTONS  </v>
          </cell>
          <cell r="K1676">
            <v>0</v>
          </cell>
          <cell r="L1676">
            <v>0.01</v>
          </cell>
        </row>
        <row r="1677">
          <cell r="B1677">
            <v>72104100</v>
          </cell>
          <cell r="C1677" t="str">
            <v>CORUGATD PRDCTS,OTHRWS PLTD/COATD WTH ZINC  </v>
          </cell>
          <cell r="D1677">
            <v>36.28</v>
          </cell>
          <cell r="E1677">
            <v>29.79</v>
          </cell>
          <cell r="I1677">
            <v>84099913</v>
          </cell>
          <cell r="J1677" t="str">
            <v>PISTON RINGS  </v>
          </cell>
          <cell r="K1677">
            <v>0.01</v>
          </cell>
          <cell r="L1677">
            <v>7.0000000000000007E-2</v>
          </cell>
        </row>
        <row r="1678">
          <cell r="B1678">
            <v>72104900</v>
          </cell>
          <cell r="C1678" t="str">
            <v>OTHR PRDCTS OF IRON/NON-ALLOY STEEL OTHERWISE PLTD/COTD WTH ZINC  </v>
          </cell>
          <cell r="D1678">
            <v>0.97</v>
          </cell>
          <cell r="E1678">
            <v>0.32</v>
          </cell>
          <cell r="I1678">
            <v>84099914</v>
          </cell>
          <cell r="J1678" t="str">
            <v>PISTON ASSEMBLES  </v>
          </cell>
          <cell r="K1678">
            <v>0</v>
          </cell>
        </row>
        <row r="1679">
          <cell r="B1679">
            <v>72106100</v>
          </cell>
          <cell r="C1679" t="str">
            <v>FLT-RLD PRDCTS OF IRON/NON ALOY STL PLTD OR COTD WTH ALUMINIUM ZINC ALLOYS  </v>
          </cell>
          <cell r="D1679">
            <v>0.25</v>
          </cell>
          <cell r="E1679">
            <v>0.1</v>
          </cell>
          <cell r="I1679">
            <v>84099920</v>
          </cell>
          <cell r="J1679" t="str">
            <v>FUEL NOZZELES  </v>
          </cell>
        </row>
        <row r="1680">
          <cell r="B1680">
            <v>72106900</v>
          </cell>
          <cell r="C1680" t="str">
            <v>FLT-ROLD PRDCTS OF IRON/NON ALOY STL PLTD OR COTD WTH OTHER ALOYS OF ALUMINIUM EXCL (EXCL ZINC ALLOY)  </v>
          </cell>
          <cell r="D1680">
            <v>0.05</v>
          </cell>
          <cell r="I1680">
            <v>84099930</v>
          </cell>
          <cell r="J1680" t="str">
            <v>FUEL INJECTN EQPMNT EXCL INJCTN PUMPS  </v>
          </cell>
        </row>
        <row r="1681">
          <cell r="B1681">
            <v>72107000</v>
          </cell>
          <cell r="C1681" t="str">
            <v>PRDCTS PAINTD,VRNSHD/COATD WTH PLSTCS  </v>
          </cell>
          <cell r="D1681">
            <v>0.14000000000000001</v>
          </cell>
          <cell r="E1681">
            <v>0.32</v>
          </cell>
          <cell r="I1681">
            <v>84099941</v>
          </cell>
          <cell r="J1681" t="str">
            <v>COMPONENT PARTS FOR DIESEL ENGINES FOR MOTOR VEHICLES,N.E.S.  </v>
          </cell>
          <cell r="K1681">
            <v>0.03</v>
          </cell>
          <cell r="L1681">
            <v>0</v>
          </cell>
        </row>
        <row r="1682">
          <cell r="B1682">
            <v>72142090</v>
          </cell>
          <cell r="C1682" t="str">
            <v>OTHERS  </v>
          </cell>
          <cell r="E1682">
            <v>0.04</v>
          </cell>
          <cell r="I1682">
            <v>84099949</v>
          </cell>
          <cell r="J1682" t="str">
            <v>OTHER PARTS OF DIESEL/SEMI DIESEL ENGINES  </v>
          </cell>
          <cell r="K1682">
            <v>0.16</v>
          </cell>
          <cell r="L1682">
            <v>0.28000000000000003</v>
          </cell>
        </row>
        <row r="1683">
          <cell r="B1683">
            <v>72151000</v>
          </cell>
          <cell r="C1683" t="str">
            <v>BARS AND RODS OF FREE-CUTTING STL, COLD-FORMED/COLD-FINISHED  </v>
          </cell>
          <cell r="D1683">
            <v>0.06</v>
          </cell>
          <cell r="I1683">
            <v>84099990</v>
          </cell>
          <cell r="J1683" t="str">
            <v>OTHER PARTS OF SEMI DIESEL ENGINES  </v>
          </cell>
          <cell r="K1683">
            <v>0.24</v>
          </cell>
          <cell r="L1683">
            <v>0.18</v>
          </cell>
        </row>
        <row r="1684">
          <cell r="B1684">
            <v>72155010</v>
          </cell>
          <cell r="C1684" t="str">
            <v>MILD STEEL BRIGHT BAR  </v>
          </cell>
          <cell r="D1684">
            <v>0.01</v>
          </cell>
          <cell r="I1684">
            <v>84121000</v>
          </cell>
          <cell r="J1684" t="str">
            <v>REACTION ENGINES OTHER THAN TURBO-JETS  </v>
          </cell>
          <cell r="K1684">
            <v>0.01</v>
          </cell>
        </row>
        <row r="1685">
          <cell r="B1685">
            <v>72155090</v>
          </cell>
          <cell r="C1685" t="str">
            <v>OTHERS  </v>
          </cell>
          <cell r="D1685">
            <v>0.33</v>
          </cell>
          <cell r="E1685">
            <v>0.25</v>
          </cell>
          <cell r="I1685">
            <v>84122100</v>
          </cell>
          <cell r="J1685" t="str">
            <v>LINEAR ACTING (CYLINDERS),HYDRAULIC POWER ENGINES AND MOTORS  </v>
          </cell>
          <cell r="L1685">
            <v>0.01</v>
          </cell>
        </row>
        <row r="1686">
          <cell r="B1686">
            <v>72162100</v>
          </cell>
          <cell r="C1686" t="str">
            <v>L-SCTNS,HT-RLLD HT-DRWN OF HEIGHT&lt;80MM  </v>
          </cell>
          <cell r="D1686">
            <v>0.01</v>
          </cell>
          <cell r="I1686">
            <v>84129030</v>
          </cell>
          <cell r="J1686" t="str">
            <v>PRTS OF HYDRAULIC ENGINES AND MOTORS  </v>
          </cell>
          <cell r="K1686">
            <v>0</v>
          </cell>
        </row>
        <row r="1687">
          <cell r="B1687">
            <v>72163200</v>
          </cell>
          <cell r="C1687" t="str">
            <v>I-SCTNS,HT-RLLD,HT-DRWN OF HEIGHT&gt;=80 MM  </v>
          </cell>
          <cell r="D1687">
            <v>0</v>
          </cell>
          <cell r="I1687">
            <v>84129090</v>
          </cell>
          <cell r="J1687" t="str">
            <v>PARTS OF OTHER ENGINES AND MOTORS  </v>
          </cell>
        </row>
        <row r="1688">
          <cell r="B1688">
            <v>72165000</v>
          </cell>
          <cell r="C1688" t="str">
            <v>OTHR ANGLS,SHPS AND SCTNS,HT-RLLD,HT-DRWN  </v>
          </cell>
          <cell r="E1688">
            <v>0</v>
          </cell>
          <cell r="I1688">
            <v>84131110</v>
          </cell>
          <cell r="J1688" t="str">
            <v>HAND PUMPS FOR DSPNSNG FUEL/LUBRICANTS,OF THE TYPE USD IN FILLNG STATIONS/IN GARAGES  </v>
          </cell>
          <cell r="K1688">
            <v>0.01</v>
          </cell>
          <cell r="L1688">
            <v>0.01</v>
          </cell>
        </row>
        <row r="1689">
          <cell r="B1689">
            <v>72169990</v>
          </cell>
          <cell r="C1689" t="str">
            <v>OTHER N.E.S.  </v>
          </cell>
          <cell r="D1689">
            <v>0</v>
          </cell>
          <cell r="E1689">
            <v>0</v>
          </cell>
          <cell r="I1689">
            <v>84131191</v>
          </cell>
          <cell r="J1689" t="str">
            <v>OTHER PUMPS FOR DISPENSING FUEL  </v>
          </cell>
          <cell r="L1689">
            <v>0</v>
          </cell>
        </row>
        <row r="1690">
          <cell r="B1690">
            <v>72171010</v>
          </cell>
          <cell r="C1690" t="str">
            <v>WIRE, 18 SWG AND THICKER  </v>
          </cell>
          <cell r="D1690">
            <v>0</v>
          </cell>
          <cell r="I1690">
            <v>84131199</v>
          </cell>
          <cell r="J1690" t="str">
            <v>OTHER PUMPS OF THE TYPE USD IN FILLNG STATIONS/IN GARAGES  </v>
          </cell>
          <cell r="K1690">
            <v>0</v>
          </cell>
          <cell r="L1690">
            <v>0</v>
          </cell>
        </row>
        <row r="1691">
          <cell r="B1691">
            <v>72173020</v>
          </cell>
          <cell r="C1691" t="str">
            <v>WIRE, THINNER THAN 18 SWG UPTO 26 SWG  </v>
          </cell>
          <cell r="D1691">
            <v>0.01</v>
          </cell>
          <cell r="E1691">
            <v>0.02</v>
          </cell>
          <cell r="I1691">
            <v>84131910</v>
          </cell>
          <cell r="J1691" t="str">
            <v>HAND PUMPS FITTED OR DESIGNED TO BE FTTD WITH A MEASURING DEVICE  </v>
          </cell>
          <cell r="K1691">
            <v>0</v>
          </cell>
          <cell r="L1691">
            <v>0</v>
          </cell>
        </row>
        <row r="1692">
          <cell r="B1692">
            <v>72179099</v>
          </cell>
          <cell r="C1692" t="str">
            <v>OTHER WIRES N.E.S.  </v>
          </cell>
          <cell r="I1692">
            <v>84133020</v>
          </cell>
          <cell r="J1692" t="str">
            <v>OIL PUMP  </v>
          </cell>
          <cell r="K1692">
            <v>0.02</v>
          </cell>
          <cell r="L1692">
            <v>0.03</v>
          </cell>
        </row>
        <row r="1693">
          <cell r="B1693">
            <v>72191112</v>
          </cell>
          <cell r="C1693" t="str">
            <v>CHROMIUM TYPE 14 MM AND ABOVE  </v>
          </cell>
          <cell r="E1693">
            <v>0.01</v>
          </cell>
          <cell r="I1693">
            <v>84133090</v>
          </cell>
          <cell r="J1693" t="str">
            <v>OTHER FUEL, LUBRICATING OR COOLING MEDIUM PUMPS  </v>
          </cell>
          <cell r="L1693">
            <v>0</v>
          </cell>
        </row>
        <row r="1694">
          <cell r="B1694">
            <v>72199013</v>
          </cell>
          <cell r="C1694" t="str">
            <v>SHEETS AND PLATES&lt;3 MM,WORKED  </v>
          </cell>
          <cell r="E1694">
            <v>0.14000000000000001</v>
          </cell>
          <cell r="I1694">
            <v>84136010</v>
          </cell>
          <cell r="J1694" t="str">
            <v>GEAR TYPE PUMPS  </v>
          </cell>
          <cell r="K1694">
            <v>0</v>
          </cell>
        </row>
        <row r="1695">
          <cell r="B1695">
            <v>72199090</v>
          </cell>
          <cell r="C1695" t="str">
            <v>OTHR SHEETS AND PLATES N.E.S.  </v>
          </cell>
          <cell r="D1695">
            <v>0.23</v>
          </cell>
          <cell r="E1695">
            <v>0</v>
          </cell>
          <cell r="I1695">
            <v>84136020</v>
          </cell>
          <cell r="J1695" t="str">
            <v>SCREW TYPE PUMPS  </v>
          </cell>
          <cell r="K1695">
            <v>0</v>
          </cell>
          <cell r="L1695">
            <v>0.13</v>
          </cell>
        </row>
        <row r="1696">
          <cell r="B1696">
            <v>72201190</v>
          </cell>
          <cell r="C1696" t="str">
            <v>STRIPS FOR PIPES AND TUBES (OTHR THN SKELP) OTHERS N.E.S. THCKNS &gt;=4.75MM  </v>
          </cell>
          <cell r="D1696">
            <v>0.28999999999999998</v>
          </cell>
          <cell r="E1696">
            <v>0.38</v>
          </cell>
          <cell r="I1696">
            <v>84136090</v>
          </cell>
          <cell r="J1696" t="str">
            <v>OTHERS  </v>
          </cell>
          <cell r="K1696">
            <v>0.01</v>
          </cell>
          <cell r="L1696">
            <v>0.01</v>
          </cell>
        </row>
        <row r="1697">
          <cell r="B1697">
            <v>72201290</v>
          </cell>
          <cell r="C1697" t="str">
            <v>STRIPS FOR PIPES AND TUBES (OTHR THN SKELP) OTHERS N.E.S. THCKNS &lt;4.75MM  </v>
          </cell>
          <cell r="D1697">
            <v>0.04</v>
          </cell>
          <cell r="E1697">
            <v>0.15</v>
          </cell>
          <cell r="I1697">
            <v>84137010</v>
          </cell>
          <cell r="J1697" t="str">
            <v>OTHERS CENTRIFUGAL PUMPS PRIMARILY DESIGNED TO HANDLE WATER  </v>
          </cell>
          <cell r="K1697">
            <v>0.05</v>
          </cell>
          <cell r="L1697">
            <v>0.06</v>
          </cell>
        </row>
        <row r="1698">
          <cell r="B1698">
            <v>72202090</v>
          </cell>
          <cell r="C1698" t="str">
            <v>STRIPS FOR PIPES AND TUBES(OTHR THN SKELP) OTHER N.E.S.  </v>
          </cell>
          <cell r="D1698">
            <v>0.06</v>
          </cell>
          <cell r="E1698">
            <v>0.01</v>
          </cell>
          <cell r="I1698">
            <v>84137091</v>
          </cell>
          <cell r="J1698" t="str">
            <v>SINGL AND MULTISTAGE CHMCL AND PROCESS PUMPS  </v>
          </cell>
          <cell r="K1698">
            <v>0.01</v>
          </cell>
          <cell r="L1698">
            <v>0</v>
          </cell>
        </row>
        <row r="1699">
          <cell r="B1699">
            <v>72210019</v>
          </cell>
          <cell r="C1699" t="str">
            <v>OTHERS  </v>
          </cell>
          <cell r="D1699">
            <v>0</v>
          </cell>
          <cell r="I1699">
            <v>84137096</v>
          </cell>
          <cell r="J1699" t="str">
            <v>SLURRY PUMPS  </v>
          </cell>
          <cell r="K1699">
            <v>0</v>
          </cell>
          <cell r="L1699">
            <v>0.03</v>
          </cell>
        </row>
        <row r="1700">
          <cell r="B1700">
            <v>72221119</v>
          </cell>
          <cell r="C1700" t="str">
            <v>BRIGHT BARS OF OTHER TYPES  </v>
          </cell>
          <cell r="E1700">
            <v>0.04</v>
          </cell>
          <cell r="I1700">
            <v>84137099</v>
          </cell>
          <cell r="J1700" t="str">
            <v>OTHERS  </v>
          </cell>
          <cell r="K1700">
            <v>0.03</v>
          </cell>
          <cell r="L1700">
            <v>0.09</v>
          </cell>
        </row>
        <row r="1701">
          <cell r="B1701">
            <v>72222011</v>
          </cell>
          <cell r="C1701" t="str">
            <v>BRIGHT BARS-CHROMIUM TYPE  </v>
          </cell>
          <cell r="D1701">
            <v>0.31</v>
          </cell>
          <cell r="E1701">
            <v>0.21</v>
          </cell>
          <cell r="I1701">
            <v>84138190</v>
          </cell>
          <cell r="J1701" t="str">
            <v>OTHERS  </v>
          </cell>
          <cell r="K1701">
            <v>0.11</v>
          </cell>
          <cell r="L1701">
            <v>0.6</v>
          </cell>
        </row>
        <row r="1702">
          <cell r="B1702">
            <v>72222012</v>
          </cell>
          <cell r="C1702" t="str">
            <v>BRIGHT BARS-NCKL CHROMIUM AUSTENITIC TYPE  </v>
          </cell>
          <cell r="D1702">
            <v>1.33</v>
          </cell>
          <cell r="E1702">
            <v>2.21</v>
          </cell>
          <cell r="I1702">
            <v>84138200</v>
          </cell>
          <cell r="J1702" t="str">
            <v>LIQUID ELEVATORS  </v>
          </cell>
          <cell r="L1702">
            <v>0.01</v>
          </cell>
        </row>
        <row r="1703">
          <cell r="B1703">
            <v>72222019</v>
          </cell>
          <cell r="C1703" t="str">
            <v>BARS AND RODS , COLD-FORMED OR COLD FINISHED OF OTHR TYPE  </v>
          </cell>
          <cell r="D1703">
            <v>0</v>
          </cell>
          <cell r="E1703">
            <v>0.03</v>
          </cell>
          <cell r="I1703">
            <v>84139120</v>
          </cell>
          <cell r="J1703" t="str">
            <v>PARTS FOR CENTRIFUGAL PUMPS  </v>
          </cell>
          <cell r="K1703">
            <v>0</v>
          </cell>
          <cell r="L1703">
            <v>0</v>
          </cell>
        </row>
        <row r="1704">
          <cell r="B1704">
            <v>72224020</v>
          </cell>
          <cell r="C1704" t="str">
            <v>ANGLES ETC.OF LESS THAN 80 MM  </v>
          </cell>
          <cell r="D1704">
            <v>0.63</v>
          </cell>
          <cell r="E1704">
            <v>0.76</v>
          </cell>
          <cell r="I1704">
            <v>84139190</v>
          </cell>
          <cell r="J1704" t="str">
            <v>OTHERS  </v>
          </cell>
          <cell r="K1704">
            <v>0.09</v>
          </cell>
          <cell r="L1704">
            <v>0.1</v>
          </cell>
        </row>
        <row r="1705">
          <cell r="B1705">
            <v>72230010</v>
          </cell>
          <cell r="C1705" t="str">
            <v>ELECTRODE QUALITY WIRE OF STAINLESS STEEL  </v>
          </cell>
          <cell r="E1705">
            <v>0.01</v>
          </cell>
          <cell r="I1705">
            <v>84141000</v>
          </cell>
          <cell r="J1705" t="str">
            <v>VACUUM PUMPS  </v>
          </cell>
          <cell r="K1705">
            <v>0</v>
          </cell>
        </row>
        <row r="1706">
          <cell r="B1706">
            <v>72230091</v>
          </cell>
          <cell r="C1706" t="str">
            <v>WIRE OF STAINLS STL THICKER THAN 1.5 MM  </v>
          </cell>
          <cell r="D1706">
            <v>0.11</v>
          </cell>
          <cell r="E1706">
            <v>0.17</v>
          </cell>
          <cell r="I1706">
            <v>84142010</v>
          </cell>
          <cell r="J1706" t="str">
            <v>HAND OR FOOT-OPERATED BICYCLE PUMPS  </v>
          </cell>
          <cell r="K1706">
            <v>0</v>
          </cell>
        </row>
        <row r="1707">
          <cell r="B1707">
            <v>72230092</v>
          </cell>
          <cell r="C1707" t="str">
            <v>WIRE OF STAINS STL OF THCKNS 1.5 TO 0.46MM  </v>
          </cell>
          <cell r="D1707">
            <v>0.03</v>
          </cell>
          <cell r="E1707">
            <v>0.15</v>
          </cell>
          <cell r="I1707">
            <v>84142090</v>
          </cell>
          <cell r="J1707" t="str">
            <v>OTHER FOOT-OPERATED AIR PUMPS  </v>
          </cell>
          <cell r="K1707">
            <v>0</v>
          </cell>
        </row>
        <row r="1708">
          <cell r="B1708">
            <v>72230099</v>
          </cell>
          <cell r="C1708" t="str">
            <v>WIRE OF STNLS STL OF THICKNS &lt; 0.46 MM  </v>
          </cell>
          <cell r="E1708">
            <v>0</v>
          </cell>
          <cell r="I1708">
            <v>84143000</v>
          </cell>
          <cell r="J1708" t="str">
            <v>COMPRESSORS USD IN REPRIGERATING EQUIPMENT  </v>
          </cell>
          <cell r="K1708">
            <v>0.03</v>
          </cell>
          <cell r="L1708">
            <v>0</v>
          </cell>
        </row>
        <row r="1709">
          <cell r="B1709">
            <v>72259200</v>
          </cell>
          <cell r="C1709" t="str">
            <v>FLT ROLD PRDCTS OF OTHER ALLOY STEEL OTHRWSE PLTD/COTD WTH ZINC  </v>
          </cell>
          <cell r="D1709">
            <v>0.95</v>
          </cell>
          <cell r="E1709">
            <v>1.68</v>
          </cell>
          <cell r="I1709">
            <v>84144090</v>
          </cell>
          <cell r="J1709" t="str">
            <v>OTHERS  </v>
          </cell>
          <cell r="K1709">
            <v>0</v>
          </cell>
          <cell r="L1709">
            <v>0.01</v>
          </cell>
        </row>
        <row r="1710">
          <cell r="B1710">
            <v>72259900</v>
          </cell>
          <cell r="C1710" t="str">
            <v>OTHER FLT-RLD PRDCTS OF OTHER ALLOY-STEEL  </v>
          </cell>
          <cell r="D1710">
            <v>0.08</v>
          </cell>
          <cell r="I1710">
            <v>84145190</v>
          </cell>
          <cell r="J1710" t="str">
            <v>OTHERS  </v>
          </cell>
          <cell r="L1710">
            <v>0</v>
          </cell>
        </row>
        <row r="1711">
          <cell r="B1711">
            <v>72285090</v>
          </cell>
          <cell r="C1711" t="str">
            <v>OTHERS  </v>
          </cell>
          <cell r="D1711">
            <v>0.06</v>
          </cell>
          <cell r="E1711">
            <v>0.05</v>
          </cell>
          <cell r="I1711">
            <v>84145920</v>
          </cell>
          <cell r="J1711" t="str">
            <v>BLOWERS,PORTABLE  </v>
          </cell>
          <cell r="L1711">
            <v>0.04</v>
          </cell>
        </row>
        <row r="1712">
          <cell r="B1712">
            <v>72286092</v>
          </cell>
          <cell r="C1712" t="str">
            <v>BARS AND RODS OF SPRING STEEL  </v>
          </cell>
          <cell r="I1712">
            <v>84145930</v>
          </cell>
          <cell r="J1712" t="str">
            <v>INDUSTRIAL FANS BLOWERS AND THE LIKE  </v>
          </cell>
          <cell r="L1712">
            <v>0.04</v>
          </cell>
        </row>
        <row r="1713">
          <cell r="B1713">
            <v>73012010</v>
          </cell>
          <cell r="C1713" t="str">
            <v>STEEL SLOTTED ANGLES  </v>
          </cell>
          <cell r="E1713">
            <v>0.12</v>
          </cell>
          <cell r="I1713">
            <v>84145990</v>
          </cell>
          <cell r="J1713" t="str">
            <v>OTHERS  </v>
          </cell>
          <cell r="K1713">
            <v>0.01</v>
          </cell>
          <cell r="L1713">
            <v>0.18</v>
          </cell>
        </row>
        <row r="1714">
          <cell r="B1714">
            <v>73041110</v>
          </cell>
          <cell r="C1714" t="str">
            <v>TUBES AND PIPES  </v>
          </cell>
          <cell r="D1714">
            <v>0.06</v>
          </cell>
          <cell r="I1714">
            <v>84148030</v>
          </cell>
          <cell r="J1714" t="str">
            <v>TURBO CHARGER  </v>
          </cell>
          <cell r="L1714">
            <v>0.02</v>
          </cell>
        </row>
        <row r="1715">
          <cell r="B1715">
            <v>73041190</v>
          </cell>
          <cell r="C1715" t="str">
            <v>OTHER  </v>
          </cell>
          <cell r="D1715">
            <v>0.01</v>
          </cell>
          <cell r="I1715">
            <v>84148090</v>
          </cell>
          <cell r="J1715" t="str">
            <v>OTHERS  </v>
          </cell>
          <cell r="L1715">
            <v>0.01</v>
          </cell>
        </row>
        <row r="1716">
          <cell r="B1716">
            <v>73041910</v>
          </cell>
          <cell r="C1716" t="str">
            <v>IRON PIPES FOR OIL/GAS PIPELINES  </v>
          </cell>
          <cell r="D1716">
            <v>0.01</v>
          </cell>
          <cell r="I1716">
            <v>84149011</v>
          </cell>
          <cell r="J1716" t="str">
            <v>PARTS OF GAS COMPRESSORS OF A KIND USED INREFRIGERATING AND AIR CONDITIONING  </v>
          </cell>
          <cell r="K1716">
            <v>0.04</v>
          </cell>
          <cell r="L1716">
            <v>0</v>
          </cell>
        </row>
        <row r="1717">
          <cell r="B1717">
            <v>73041920</v>
          </cell>
          <cell r="C1717" t="str">
            <v>BLANKS FOR TUBES AND PIPES MADE OF OTHER  </v>
          </cell>
          <cell r="D1717">
            <v>0.01</v>
          </cell>
          <cell r="I1717">
            <v>84149019</v>
          </cell>
          <cell r="J1717" t="str">
            <v>PRTS OF OTHR AIR/VACUM PUMPS,CMPRSSRS AND FANS  </v>
          </cell>
          <cell r="K1717">
            <v>0.01</v>
          </cell>
          <cell r="L1717">
            <v>0.01</v>
          </cell>
        </row>
        <row r="1718">
          <cell r="B1718">
            <v>73041990</v>
          </cell>
          <cell r="C1718" t="str">
            <v>OTHER  </v>
          </cell>
          <cell r="D1718">
            <v>0</v>
          </cell>
          <cell r="I1718">
            <v>84149090</v>
          </cell>
          <cell r="J1718" t="str">
            <v>OTHERS  </v>
          </cell>
          <cell r="K1718">
            <v>0.01</v>
          </cell>
          <cell r="L1718">
            <v>0.01</v>
          </cell>
        </row>
        <row r="1719">
          <cell r="B1719">
            <v>73042200</v>
          </cell>
          <cell r="C1719" t="str">
            <v>DRILL PIPE OF STAINLESS STEEL  </v>
          </cell>
          <cell r="E1719">
            <v>0.01</v>
          </cell>
          <cell r="I1719">
            <v>84159000</v>
          </cell>
          <cell r="J1719" t="str">
            <v>PARTS OF THE AIR CONDITIONING MACHINES ETC  </v>
          </cell>
          <cell r="K1719">
            <v>0.05</v>
          </cell>
        </row>
        <row r="1720">
          <cell r="B1720">
            <v>73042400</v>
          </cell>
          <cell r="C1720" t="str">
            <v>OTHER, OF STAINLESS STEEL  </v>
          </cell>
          <cell r="D1720">
            <v>0.01</v>
          </cell>
          <cell r="I1720">
            <v>84182100</v>
          </cell>
          <cell r="J1720" t="str">
            <v>COMPRESSION-TYPE REFRIGERATORS,HOUSEHOLD  </v>
          </cell>
          <cell r="K1720">
            <v>0.19</v>
          </cell>
        </row>
        <row r="1721">
          <cell r="B1721">
            <v>73044900</v>
          </cell>
          <cell r="C1721" t="str">
            <v>OTHR TUBE,PIPE AND HOLO PROFILE OF CIRCULR CROSS-SECTION OF OTHER STAINLESS STEEL  </v>
          </cell>
          <cell r="D1721">
            <v>0</v>
          </cell>
          <cell r="I1721">
            <v>84186940</v>
          </cell>
          <cell r="J1721" t="str">
            <v>RFRGRTNG EQPMNT/DVCS USED IN LEATHER INDST  </v>
          </cell>
          <cell r="L1721">
            <v>0</v>
          </cell>
        </row>
        <row r="1722">
          <cell r="B1722">
            <v>73049000</v>
          </cell>
          <cell r="C1722" t="str">
            <v>OTHR SEAMLESS TUBES/PIPES AND HOLOW PORFILES  </v>
          </cell>
          <cell r="D1722">
            <v>0.05</v>
          </cell>
          <cell r="E1722">
            <v>0</v>
          </cell>
          <cell r="I1722">
            <v>84189900</v>
          </cell>
          <cell r="J1722" t="str">
            <v>OTHER PARTS OF HDG 8418  </v>
          </cell>
          <cell r="K1722">
            <v>0</v>
          </cell>
        </row>
        <row r="1723">
          <cell r="B1723">
            <v>73051129</v>
          </cell>
          <cell r="C1723" t="str">
            <v>NON-GALVAN PIPE OF OTHER FOR OIL OR GAS LONGITUDINALLY SUBMERGED ARC WELDED  </v>
          </cell>
          <cell r="D1723">
            <v>0.72</v>
          </cell>
          <cell r="I1723">
            <v>84191190</v>
          </cell>
          <cell r="J1723" t="str">
            <v>NON-ELECTRICAL(OTHR THAN DOMESTIC TYPE)  </v>
          </cell>
          <cell r="K1723">
            <v>0.03</v>
          </cell>
          <cell r="L1723">
            <v>0.01</v>
          </cell>
        </row>
        <row r="1724">
          <cell r="B1724">
            <v>73059099</v>
          </cell>
          <cell r="C1724" t="str">
            <v>NON ERW PRECISION TUBES MADE UP OF OTHER  </v>
          </cell>
          <cell r="D1724">
            <v>0</v>
          </cell>
          <cell r="I1724">
            <v>84192090</v>
          </cell>
          <cell r="J1724" t="str">
            <v>STERILISERS,N.E.S.  </v>
          </cell>
          <cell r="K1724">
            <v>0</v>
          </cell>
          <cell r="L1724">
            <v>0</v>
          </cell>
        </row>
        <row r="1725">
          <cell r="B1725">
            <v>73061100</v>
          </cell>
          <cell r="C1725" t="str">
            <v>WELDED, OF STAINLESS STEEL  </v>
          </cell>
          <cell r="D1725">
            <v>0.26</v>
          </cell>
          <cell r="I1725">
            <v>84193900</v>
          </cell>
          <cell r="J1725" t="str">
            <v>OTHER DRYERS  </v>
          </cell>
          <cell r="K1725">
            <v>0.01</v>
          </cell>
          <cell r="L1725">
            <v>0.01</v>
          </cell>
        </row>
        <row r="1726">
          <cell r="B1726">
            <v>73063090</v>
          </cell>
          <cell r="C1726" t="str">
            <v>OTHER,WELDED,OF CIRCULAR CROSS-SECTION, MADE UP OF OF NON-ALLY STEEL TUBE/PIPES  </v>
          </cell>
          <cell r="D1726">
            <v>0.24</v>
          </cell>
          <cell r="E1726">
            <v>0</v>
          </cell>
          <cell r="I1726">
            <v>84194020</v>
          </cell>
          <cell r="J1726" t="str">
            <v>DISTILLING APPARATUS  </v>
          </cell>
          <cell r="K1726">
            <v>0.03</v>
          </cell>
          <cell r="L1726">
            <v>0.12</v>
          </cell>
        </row>
        <row r="1727">
          <cell r="B1727">
            <v>73064000</v>
          </cell>
          <cell r="C1727" t="str">
            <v>OTHER,WELDED,OF CIRCULAR CROSS-SECTION, OF STAINLESS STEEL TUBES/PIPES  </v>
          </cell>
          <cell r="E1727">
            <v>0.06</v>
          </cell>
          <cell r="I1727">
            <v>84194090</v>
          </cell>
          <cell r="J1727" t="str">
            <v>OTHERS  </v>
          </cell>
          <cell r="L1727">
            <v>0</v>
          </cell>
        </row>
        <row r="1728">
          <cell r="B1728">
            <v>73069090</v>
          </cell>
          <cell r="C1728" t="str">
            <v>OTHER TUBES,PIPES ETC.OF IRON/STEEL N.E.S.  </v>
          </cell>
          <cell r="D1728">
            <v>0.06</v>
          </cell>
          <cell r="I1728">
            <v>84195010</v>
          </cell>
          <cell r="J1728" t="str">
            <v>SHELL AND TUBE TYPE HEAT EXCHANGE UNIT  </v>
          </cell>
          <cell r="K1728">
            <v>0</v>
          </cell>
        </row>
        <row r="1729">
          <cell r="B1729">
            <v>73071190</v>
          </cell>
          <cell r="C1729" t="str">
            <v>OTHERS NON-MALLEABLE CAST IRON  </v>
          </cell>
          <cell r="D1729">
            <v>0</v>
          </cell>
          <cell r="I1729">
            <v>84195020</v>
          </cell>
          <cell r="J1729" t="str">
            <v>PLATE TYPE HEAT EXCANGE UNIT  </v>
          </cell>
          <cell r="K1729">
            <v>0.03</v>
          </cell>
          <cell r="L1729">
            <v>0</v>
          </cell>
        </row>
        <row r="1730">
          <cell r="B1730">
            <v>73072100</v>
          </cell>
          <cell r="C1730" t="str">
            <v>FLANGES OF STAINLESS STEEL  </v>
          </cell>
          <cell r="D1730">
            <v>0.4</v>
          </cell>
          <cell r="E1730">
            <v>0.34</v>
          </cell>
          <cell r="I1730">
            <v>84195030</v>
          </cell>
          <cell r="J1730" t="str">
            <v>SPIRAL TYPE HEAT EXCHANGE UNIT  </v>
          </cell>
          <cell r="L1730">
            <v>0.01</v>
          </cell>
        </row>
        <row r="1731">
          <cell r="B1731">
            <v>73072200</v>
          </cell>
          <cell r="C1731" t="str">
            <v>THREADED ELBOWS,BNDS AND SLEVS OF STNLES STL  </v>
          </cell>
          <cell r="E1731">
            <v>0</v>
          </cell>
          <cell r="I1731">
            <v>84195090</v>
          </cell>
          <cell r="J1731" t="str">
            <v>OTHER HEAT EXCHANGE UNITS  </v>
          </cell>
          <cell r="L1731">
            <v>0.37</v>
          </cell>
        </row>
        <row r="1732">
          <cell r="B1732">
            <v>73072900</v>
          </cell>
          <cell r="C1732" t="str">
            <v>OTHER FITTINGS OF STAINLESS STEEL  </v>
          </cell>
          <cell r="D1732">
            <v>0.01</v>
          </cell>
          <cell r="E1732">
            <v>0.01</v>
          </cell>
          <cell r="I1732">
            <v>84196000</v>
          </cell>
          <cell r="J1732" t="str">
            <v>MACHINERY FOR LIQUEFYING AIR/OTHR GASES  </v>
          </cell>
          <cell r="K1732">
            <v>0</v>
          </cell>
        </row>
        <row r="1733">
          <cell r="B1733">
            <v>73079190</v>
          </cell>
          <cell r="C1733" t="str">
            <v>NON-GALVANISED  </v>
          </cell>
          <cell r="D1733">
            <v>0.04</v>
          </cell>
          <cell r="E1733">
            <v>0</v>
          </cell>
          <cell r="I1733">
            <v>84198910</v>
          </cell>
          <cell r="J1733" t="str">
            <v>PRESSURE VESSELS REACTORS,COLUMNS/TOWERS OR CHEMICAL STORAGE TANKS  </v>
          </cell>
          <cell r="K1733">
            <v>0</v>
          </cell>
          <cell r="L1733">
            <v>0.31</v>
          </cell>
        </row>
        <row r="1734">
          <cell r="B1734">
            <v>73079210</v>
          </cell>
          <cell r="C1734" t="str">
            <v>GALVANISED  </v>
          </cell>
          <cell r="D1734">
            <v>0</v>
          </cell>
          <cell r="I1734">
            <v>84198930</v>
          </cell>
          <cell r="J1734" t="str">
            <v>AUTO CLAVES OTHER THAN FOR COOKING OR HEATING FOOD N.E.S.  </v>
          </cell>
          <cell r="K1734">
            <v>0.09</v>
          </cell>
        </row>
        <row r="1735">
          <cell r="B1735">
            <v>73079290</v>
          </cell>
          <cell r="C1735" t="str">
            <v>NON-GALVANISED  </v>
          </cell>
          <cell r="D1735">
            <v>0</v>
          </cell>
          <cell r="I1735">
            <v>84198960</v>
          </cell>
          <cell r="J1735" t="str">
            <v>PLNT GRWTH CHMBRS/ROOMS AND TISSUE CLTRE CHMBRS/ROOMS WTH TEMP/HUMDTY/LIGHT CONTL  </v>
          </cell>
          <cell r="L1735">
            <v>0</v>
          </cell>
        </row>
        <row r="1736">
          <cell r="B1736">
            <v>73079390</v>
          </cell>
          <cell r="C1736" t="str">
            <v>NON GALVANISED  </v>
          </cell>
          <cell r="D1736">
            <v>0.01</v>
          </cell>
          <cell r="I1736">
            <v>84199010</v>
          </cell>
          <cell r="J1736" t="str">
            <v>PARTS OF INSTANTANEOUS OR STORAGE WATER HEATERS (DOMENSTIC TYPE)  </v>
          </cell>
        </row>
        <row r="1737">
          <cell r="B1737">
            <v>73079910</v>
          </cell>
          <cell r="C1737" t="str">
            <v>GALVANISED  </v>
          </cell>
          <cell r="D1737">
            <v>0</v>
          </cell>
          <cell r="I1737">
            <v>84199090</v>
          </cell>
          <cell r="J1737" t="str">
            <v>PRTS OF MCHNRY PLNT AND SMLR LBRTRY EQPMNT ANDOF INSTNTNS/STORG WTR HEATRS (EXCL DOMSTC TYPE)FALLING WTHN HDG NO.8419  </v>
          </cell>
          <cell r="K1737">
            <v>0.01</v>
          </cell>
          <cell r="L1737">
            <v>7.0000000000000007E-2</v>
          </cell>
        </row>
        <row r="1738">
          <cell r="B1738">
            <v>73079990</v>
          </cell>
          <cell r="C1738" t="str">
            <v>NON-GALVANISED  </v>
          </cell>
          <cell r="D1738">
            <v>0.13</v>
          </cell>
          <cell r="E1738">
            <v>0.01</v>
          </cell>
          <cell r="I1738">
            <v>84209900</v>
          </cell>
          <cell r="J1738" t="str">
            <v>OTHER PARTS OF CALENDRNG/OTHR RLNG MACHNS  </v>
          </cell>
          <cell r="K1738">
            <v>0</v>
          </cell>
        </row>
        <row r="1739">
          <cell r="B1739">
            <v>73082011</v>
          </cell>
          <cell r="C1739" t="str">
            <v>T0WERS FOR TRANSMISSI0N LINE W/N ASSEMBLED  </v>
          </cell>
          <cell r="D1739">
            <v>8.7899999999999991</v>
          </cell>
          <cell r="I1739">
            <v>84211100</v>
          </cell>
          <cell r="J1739" t="str">
            <v>CREAM SEPARATORS  </v>
          </cell>
          <cell r="K1739">
            <v>0</v>
          </cell>
          <cell r="L1739">
            <v>0</v>
          </cell>
        </row>
        <row r="1740">
          <cell r="B1740">
            <v>73082019</v>
          </cell>
          <cell r="C1740" t="str">
            <v>T0WERS F0R 0THER PURP0SES W/N ASSEMBLED  </v>
          </cell>
          <cell r="D1740">
            <v>0</v>
          </cell>
          <cell r="I1740">
            <v>84211930</v>
          </cell>
          <cell r="J1740" t="str">
            <v>CONTINUOUS AUTOMATIC CENTRIFUGES  </v>
          </cell>
          <cell r="L1740">
            <v>0.85</v>
          </cell>
        </row>
        <row r="1741">
          <cell r="B1741">
            <v>73083000</v>
          </cell>
          <cell r="C1741" t="str">
            <v>DORS,WNDWS AND THR FRAMS AND THRSHOLDS FR DORS  </v>
          </cell>
          <cell r="D1741">
            <v>0</v>
          </cell>
          <cell r="I1741">
            <v>84211950</v>
          </cell>
          <cell r="J1741" t="str">
            <v>DECANTER CENTRIFUGES HORIZONTAL BOWL  </v>
          </cell>
          <cell r="K1741">
            <v>0.13</v>
          </cell>
          <cell r="L1741">
            <v>1.46</v>
          </cell>
        </row>
        <row r="1742">
          <cell r="B1742">
            <v>73084000</v>
          </cell>
          <cell r="C1742" t="str">
            <v>PROPS AND SMLR EQUIPMENT FOR SCAFFOLDING, SHUTTERING OR PIT-PROPPING  </v>
          </cell>
          <cell r="D1742">
            <v>0.09</v>
          </cell>
          <cell r="E1742">
            <v>0.09</v>
          </cell>
          <cell r="I1742">
            <v>84211999</v>
          </cell>
          <cell r="J1742" t="str">
            <v>OTHER CENTRIFUGES  </v>
          </cell>
          <cell r="L1742">
            <v>0</v>
          </cell>
        </row>
        <row r="1743">
          <cell r="B1743">
            <v>73089010</v>
          </cell>
          <cell r="C1743" t="str">
            <v>BEAMSCHANNELS,PILLARS AND GIRDERS PREPARED FOR IN STRUCTURES  </v>
          </cell>
          <cell r="D1743">
            <v>0.02</v>
          </cell>
          <cell r="I1743">
            <v>84212110</v>
          </cell>
          <cell r="J1743" t="str">
            <v>ION EXCHANGER PLANT/APPARATUS  </v>
          </cell>
          <cell r="L1743">
            <v>0</v>
          </cell>
        </row>
        <row r="1744">
          <cell r="B1744">
            <v>73089090</v>
          </cell>
          <cell r="C1744" t="str">
            <v>OTHER STRUCTURE AND PARTS OF STRUCTURES OF IRON AND STEEL(EXCL FLOATING STRUCTURES)  </v>
          </cell>
          <cell r="D1744">
            <v>0.57999999999999996</v>
          </cell>
          <cell r="E1744">
            <v>0.52</v>
          </cell>
          <cell r="I1744">
            <v>84212190</v>
          </cell>
          <cell r="J1744" t="str">
            <v>OTHERS  </v>
          </cell>
          <cell r="K1744">
            <v>0.59</v>
          </cell>
          <cell r="L1744">
            <v>0.01</v>
          </cell>
        </row>
        <row r="1745">
          <cell r="B1745">
            <v>73090090</v>
          </cell>
          <cell r="C1745" t="str">
            <v>RESERVRS,TANKS,VATS ETC.OF IRN/STL N.E.S.  </v>
          </cell>
          <cell r="D1745">
            <v>0</v>
          </cell>
          <cell r="I1745">
            <v>84212300</v>
          </cell>
          <cell r="J1745" t="str">
            <v>OIL/PRTL-FLTRS FR INTRNL CMBSTN ENGNS  </v>
          </cell>
          <cell r="K1745">
            <v>0.05</v>
          </cell>
          <cell r="L1745">
            <v>0.04</v>
          </cell>
        </row>
        <row r="1746">
          <cell r="B1746">
            <v>73102990</v>
          </cell>
          <cell r="C1746" t="str">
            <v>OTHERS  </v>
          </cell>
          <cell r="D1746">
            <v>0</v>
          </cell>
          <cell r="I1746">
            <v>84212900</v>
          </cell>
          <cell r="J1746" t="str">
            <v>OTHR FLTRNG/PURFYNG MCHNRY AND APPRTS FR LQD  </v>
          </cell>
          <cell r="K1746">
            <v>0.03</v>
          </cell>
          <cell r="L1746">
            <v>0</v>
          </cell>
        </row>
        <row r="1747">
          <cell r="B1747">
            <v>73110020</v>
          </cell>
          <cell r="C1747" t="str">
            <v>LOW PRESSURE CYLINDER(WORKING PESSURE UPTO 35.2 KG/SQCM OTHER THAN L.P.G.  </v>
          </cell>
          <cell r="D1747">
            <v>0.02</v>
          </cell>
          <cell r="E1747">
            <v>7.0000000000000007E-2</v>
          </cell>
          <cell r="I1747">
            <v>84213100</v>
          </cell>
          <cell r="J1747" t="str">
            <v>INTAKE AIR FLTRS FR INTRNL CMBSTN ENGNS  </v>
          </cell>
          <cell r="K1747">
            <v>0.05</v>
          </cell>
          <cell r="L1747">
            <v>0.09</v>
          </cell>
        </row>
        <row r="1748">
          <cell r="B1748">
            <v>73110090</v>
          </cell>
          <cell r="C1748" t="str">
            <v>OTHER PRESSURE CONTAINERS FOR TRANSPORT OR STORAGE OF COMPRESSED GASES  </v>
          </cell>
          <cell r="D1748">
            <v>0.13</v>
          </cell>
          <cell r="E1748">
            <v>0.22</v>
          </cell>
          <cell r="I1748">
            <v>84213920</v>
          </cell>
          <cell r="J1748" t="str">
            <v>AIR PURIFIERS OR CLEANERS  </v>
          </cell>
          <cell r="K1748">
            <v>0</v>
          </cell>
          <cell r="L1748">
            <v>0.01</v>
          </cell>
        </row>
        <row r="1749">
          <cell r="B1749">
            <v>73121010</v>
          </cell>
          <cell r="C1749" t="str">
            <v>WIRE ROPES,BLACK  </v>
          </cell>
          <cell r="E1749">
            <v>0.03</v>
          </cell>
          <cell r="I1749">
            <v>84213990</v>
          </cell>
          <cell r="J1749" t="str">
            <v>OTHERS  </v>
          </cell>
          <cell r="K1749">
            <v>0.02</v>
          </cell>
          <cell r="L1749">
            <v>0</v>
          </cell>
        </row>
        <row r="1750">
          <cell r="B1750">
            <v>73121020</v>
          </cell>
          <cell r="C1750" t="str">
            <v>WIRE ROPES,GALVANISED  </v>
          </cell>
          <cell r="D1750">
            <v>0.13</v>
          </cell>
          <cell r="I1750">
            <v>84219100</v>
          </cell>
          <cell r="J1750" t="str">
            <v>PRTS OF CENTRIFUGES,INCL CNTRFGL DRYRS  </v>
          </cell>
          <cell r="K1750">
            <v>0.01</v>
          </cell>
          <cell r="L1750">
            <v>0.3</v>
          </cell>
        </row>
        <row r="1751">
          <cell r="B1751">
            <v>73121090</v>
          </cell>
          <cell r="C1751" t="str">
            <v>OTHERS(E.G.TRANSMISSION BELTING)  </v>
          </cell>
          <cell r="D1751">
            <v>0.01</v>
          </cell>
          <cell r="I1751">
            <v>84219900</v>
          </cell>
          <cell r="J1751" t="str">
            <v>OTHR PARTS OF FLTRNG/PURFYNG MCHNRY  </v>
          </cell>
          <cell r="K1751">
            <v>0.52</v>
          </cell>
          <cell r="L1751">
            <v>0.3</v>
          </cell>
        </row>
        <row r="1752">
          <cell r="B1752">
            <v>73141410</v>
          </cell>
          <cell r="C1752" t="str">
            <v>WIRE GAUZE(WIRE CLOTH,WIRE MESH)  </v>
          </cell>
          <cell r="E1752">
            <v>0</v>
          </cell>
          <cell r="I1752">
            <v>84223000</v>
          </cell>
          <cell r="J1752" t="str">
            <v>MCHNRY FR FILLNG,CLOSNG,SEALNG,CAPSULNG OR LABELLING BOTTLES,CANS,BOXES,BAGS/OTHR CONTAINERS;MCHNRY FOR AERATING BEVER  </v>
          </cell>
          <cell r="K1752">
            <v>0.16</v>
          </cell>
          <cell r="L1752">
            <v>0.03</v>
          </cell>
        </row>
        <row r="1753">
          <cell r="B1753">
            <v>73141990</v>
          </cell>
          <cell r="C1753" t="str">
            <v>OTHERS  </v>
          </cell>
          <cell r="E1753">
            <v>0.01</v>
          </cell>
          <cell r="I1753">
            <v>84229090</v>
          </cell>
          <cell r="J1753" t="str">
            <v>PARTS OF OTHER MACHINERY  </v>
          </cell>
          <cell r="K1753">
            <v>0.31</v>
          </cell>
        </row>
        <row r="1754">
          <cell r="B1754">
            <v>73143100</v>
          </cell>
          <cell r="C1754" t="str">
            <v>OTHR GRIL,NETNG AND FENCNG OF IRON/STL WIRE WELDED AT THE INTRSCTN PLTD/COTD WTH ZINC  </v>
          </cell>
          <cell r="D1754">
            <v>0</v>
          </cell>
          <cell r="I1754">
            <v>84231000</v>
          </cell>
          <cell r="J1754" t="str">
            <v>PERSONAL WEIGHING MACHINES,INCLUDING BABY SCALES;HOUSEHOLD SCALES  </v>
          </cell>
          <cell r="L1754">
            <v>0</v>
          </cell>
        </row>
        <row r="1755">
          <cell r="B1755">
            <v>73151100</v>
          </cell>
          <cell r="C1755" t="str">
            <v>ROLLER CHAIN  </v>
          </cell>
          <cell r="E1755">
            <v>0.02</v>
          </cell>
          <cell r="I1755">
            <v>84232000</v>
          </cell>
          <cell r="J1755" t="str">
            <v>SCLS FR CNTNUOS WEIGHNG OF GOODS ON CNVEYR  </v>
          </cell>
          <cell r="K1755">
            <v>0.01</v>
          </cell>
        </row>
        <row r="1756">
          <cell r="B1756">
            <v>73151290</v>
          </cell>
          <cell r="C1756" t="str">
            <v>OTHERS OF OTHER ARTICULATED LINK CHAIN  </v>
          </cell>
          <cell r="D1756">
            <v>0.01</v>
          </cell>
          <cell r="E1756">
            <v>0</v>
          </cell>
          <cell r="I1756">
            <v>84233000</v>
          </cell>
          <cell r="J1756" t="str">
            <v>CNSTNT WT SCLS AND SCLS FR DSCHRGNG PRDTRMNDWT OF MTRL INTO A BAG/CNTNR,INCL HOPR SCLS  </v>
          </cell>
          <cell r="K1756">
            <v>0.01</v>
          </cell>
          <cell r="L1756">
            <v>0</v>
          </cell>
        </row>
        <row r="1757">
          <cell r="B1757">
            <v>73158900</v>
          </cell>
          <cell r="C1757" t="str">
            <v>OTHER CHAIN(EXCL ARTICULTD CHAIN)  </v>
          </cell>
          <cell r="I1757">
            <v>84239010</v>
          </cell>
          <cell r="J1757" t="str">
            <v>WEIGHING MACHINE WEIGHT OF ALL KINDS  </v>
          </cell>
          <cell r="L1757">
            <v>0</v>
          </cell>
        </row>
        <row r="1758">
          <cell r="B1758">
            <v>73170099</v>
          </cell>
          <cell r="C1758" t="str">
            <v>OTHER N.E.S.  </v>
          </cell>
          <cell r="I1758">
            <v>84239020</v>
          </cell>
          <cell r="J1758" t="str">
            <v>PARTS OF WEIGHING MACHINERY  </v>
          </cell>
          <cell r="K1758">
            <v>0</v>
          </cell>
          <cell r="L1758">
            <v>0.19</v>
          </cell>
        </row>
        <row r="1759">
          <cell r="B1759">
            <v>73181110</v>
          </cell>
          <cell r="C1759" t="str">
            <v>SCREW MACHINE,THREADED  </v>
          </cell>
          <cell r="D1759">
            <v>0</v>
          </cell>
          <cell r="E1759">
            <v>0</v>
          </cell>
          <cell r="I1759">
            <v>84242000</v>
          </cell>
          <cell r="J1759" t="str">
            <v>SPRAY GUNS AND SIMILAR APPLIANCES  </v>
          </cell>
          <cell r="K1759">
            <v>0.01</v>
          </cell>
          <cell r="L1759">
            <v>0</v>
          </cell>
        </row>
        <row r="1760">
          <cell r="B1760">
            <v>73181190</v>
          </cell>
          <cell r="C1760" t="str">
            <v>OTHER THREADED COACH SCREWS  </v>
          </cell>
          <cell r="D1760">
            <v>0</v>
          </cell>
          <cell r="I1760">
            <v>84248100</v>
          </cell>
          <cell r="J1760" t="str">
            <v>*APPLNCS FR HORTICULTURAL/AGRICULTURAL WORK  </v>
          </cell>
          <cell r="L1760">
            <v>0.01</v>
          </cell>
        </row>
        <row r="1761">
          <cell r="B1761">
            <v>73181200</v>
          </cell>
          <cell r="C1761" t="str">
            <v>OTHER WOOD SCREWS,THREADED  </v>
          </cell>
          <cell r="I1761">
            <v>84248990</v>
          </cell>
          <cell r="J1761" t="str">
            <v>OTHERS  </v>
          </cell>
          <cell r="K1761">
            <v>0.01</v>
          </cell>
        </row>
        <row r="1762">
          <cell r="B1762">
            <v>73181400</v>
          </cell>
          <cell r="C1762" t="str">
            <v>SELF-TAPPING SCREWS,THREADED  </v>
          </cell>
          <cell r="I1762">
            <v>84249000</v>
          </cell>
          <cell r="J1762" t="str">
            <v>PARTS OF MECHANICAL APPLIANCES  </v>
          </cell>
          <cell r="K1762">
            <v>0.01</v>
          </cell>
          <cell r="L1762">
            <v>0.03</v>
          </cell>
        </row>
        <row r="1763">
          <cell r="B1763">
            <v>73181500</v>
          </cell>
          <cell r="C1763" t="str">
            <v>OTHR SCREWS AND BOLTS W/N WTH NUTS OR WASHERS THREADED  </v>
          </cell>
          <cell r="D1763">
            <v>0.25</v>
          </cell>
          <cell r="E1763">
            <v>0.08</v>
          </cell>
          <cell r="I1763">
            <v>84251110</v>
          </cell>
          <cell r="J1763" t="str">
            <v>HOISTING MACHINE PWRD BY ELCTRC MOTR  </v>
          </cell>
          <cell r="L1763">
            <v>0</v>
          </cell>
        </row>
        <row r="1764">
          <cell r="B1764">
            <v>73181600</v>
          </cell>
          <cell r="C1764" t="str">
            <v>THREADED NUTS  </v>
          </cell>
          <cell r="D1764">
            <v>0.01</v>
          </cell>
          <cell r="E1764">
            <v>0.03</v>
          </cell>
          <cell r="I1764">
            <v>84253900</v>
          </cell>
          <cell r="J1764" t="str">
            <v>OTHER WINCHES;CAPSTANS  </v>
          </cell>
          <cell r="L1764">
            <v>7.0000000000000007E-2</v>
          </cell>
        </row>
        <row r="1765">
          <cell r="B1765">
            <v>73181900</v>
          </cell>
          <cell r="C1765" t="str">
            <v>OTHER THREADED ARTICLES  </v>
          </cell>
          <cell r="D1765">
            <v>0</v>
          </cell>
          <cell r="E1765">
            <v>0.01</v>
          </cell>
          <cell r="I1765">
            <v>84281019</v>
          </cell>
          <cell r="J1765" t="str">
            <v>OTHER LIFTS  </v>
          </cell>
          <cell r="K1765">
            <v>0.01</v>
          </cell>
        </row>
        <row r="1766">
          <cell r="B1766">
            <v>73182100</v>
          </cell>
          <cell r="C1766" t="str">
            <v>SPRNG WASHRS AND OTHR LOCK WASHRS,NON-THRADD  </v>
          </cell>
          <cell r="D1766">
            <v>0</v>
          </cell>
          <cell r="E1766">
            <v>0</v>
          </cell>
          <cell r="I1766">
            <v>84282019</v>
          </cell>
          <cell r="J1766" t="str">
            <v>CONVEYORS,EXCL BELT CONVEYORS  </v>
          </cell>
          <cell r="L1766">
            <v>0.01</v>
          </cell>
        </row>
        <row r="1767">
          <cell r="B1767">
            <v>73182200</v>
          </cell>
          <cell r="C1767" t="str">
            <v>OTHER WASHERS,NON-THREADED  </v>
          </cell>
          <cell r="D1767">
            <v>0</v>
          </cell>
          <cell r="E1767">
            <v>0</v>
          </cell>
          <cell r="I1767">
            <v>84283900</v>
          </cell>
          <cell r="J1767" t="str">
            <v>OTHR CNTNS-ACTN ELVTRS AND CNVEYRS FR GOODS  </v>
          </cell>
          <cell r="K1767">
            <v>0.01</v>
          </cell>
        </row>
        <row r="1768">
          <cell r="B1768">
            <v>73182300</v>
          </cell>
          <cell r="C1768" t="str">
            <v>RIVETS,NON-THREADED  </v>
          </cell>
          <cell r="D1768">
            <v>0</v>
          </cell>
          <cell r="E1768">
            <v>0</v>
          </cell>
          <cell r="I1768">
            <v>84286000</v>
          </cell>
          <cell r="J1768" t="str">
            <v>TELEFERICS,CHAIR-LIFTS,SKI-DRAGLINES: TRACTION MECHANISMS FOR FUNICULARS  </v>
          </cell>
          <cell r="K1768">
            <v>0</v>
          </cell>
          <cell r="L1768">
            <v>0.01</v>
          </cell>
        </row>
        <row r="1769">
          <cell r="B1769">
            <v>73182910</v>
          </cell>
          <cell r="C1769" t="str">
            <v>CIRCLIPS  </v>
          </cell>
          <cell r="D1769">
            <v>0</v>
          </cell>
          <cell r="E1769">
            <v>0.01</v>
          </cell>
          <cell r="I1769">
            <v>84289090</v>
          </cell>
          <cell r="J1769" t="str">
            <v>OTHERS  </v>
          </cell>
          <cell r="K1769">
            <v>0.02</v>
          </cell>
          <cell r="L1769">
            <v>0.22</v>
          </cell>
        </row>
        <row r="1770">
          <cell r="B1770">
            <v>73182990</v>
          </cell>
          <cell r="C1770" t="str">
            <v>OTHER NON-THREADED ARTICLES N.E.S.  </v>
          </cell>
          <cell r="D1770">
            <v>0.03</v>
          </cell>
          <cell r="E1770">
            <v>0.01</v>
          </cell>
          <cell r="I1770">
            <v>84294020</v>
          </cell>
          <cell r="J1770" t="str">
            <v>ROAD ROLLERS ABOVE 5 TONNE CAPACITY  </v>
          </cell>
          <cell r="K1770">
            <v>0.86</v>
          </cell>
          <cell r="L1770">
            <v>0.34</v>
          </cell>
        </row>
        <row r="1771">
          <cell r="B1771">
            <v>73194090</v>
          </cell>
          <cell r="C1771" t="str">
            <v>OTHER PINS  </v>
          </cell>
          <cell r="I1771">
            <v>84295100</v>
          </cell>
          <cell r="J1771" t="str">
            <v>FRONT-END SHOVEL LOADERS  </v>
          </cell>
          <cell r="L1771">
            <v>0.27</v>
          </cell>
        </row>
        <row r="1772">
          <cell r="B1772">
            <v>73199000</v>
          </cell>
          <cell r="C1772" t="str">
            <v>OTHER ARTICLES OF 7319  </v>
          </cell>
          <cell r="E1772">
            <v>0.01</v>
          </cell>
          <cell r="I1772">
            <v>84295200</v>
          </cell>
          <cell r="J1772" t="str">
            <v>MCHNRY WTH A 360 DGR. RVLVNG SUPR-STRCTR  </v>
          </cell>
          <cell r="K1772">
            <v>0.13</v>
          </cell>
          <cell r="L1772">
            <v>0.13</v>
          </cell>
        </row>
        <row r="1773">
          <cell r="B1773">
            <v>73201011</v>
          </cell>
          <cell r="C1773" t="str">
            <v>LEAF SPRING FOR MOTOR VEHICLES  </v>
          </cell>
          <cell r="D1773">
            <v>0.04</v>
          </cell>
          <cell r="E1773">
            <v>0.05</v>
          </cell>
          <cell r="I1773">
            <v>84295900</v>
          </cell>
          <cell r="J1773" t="str">
            <v>OTHER MCHNCL SHOVLS,EXCVTRS AND SHOVL LOADRS  </v>
          </cell>
          <cell r="K1773">
            <v>0.32</v>
          </cell>
          <cell r="L1773">
            <v>1.03</v>
          </cell>
        </row>
        <row r="1774">
          <cell r="B1774">
            <v>73201019</v>
          </cell>
          <cell r="C1774" t="str">
            <v>OTHER LEAF-SPRINGS  </v>
          </cell>
          <cell r="E1774">
            <v>0</v>
          </cell>
          <cell r="I1774">
            <v>84304110</v>
          </cell>
          <cell r="J1774" t="str">
            <v>TUBE WELL DRLLNG AND CORE DRLLNG MCHNRY  </v>
          </cell>
          <cell r="L1774">
            <v>0.62</v>
          </cell>
        </row>
        <row r="1775">
          <cell r="B1775">
            <v>73202000</v>
          </cell>
          <cell r="C1775" t="str">
            <v>HELICAL SPRINGS  </v>
          </cell>
          <cell r="D1775">
            <v>0.04</v>
          </cell>
          <cell r="E1775">
            <v>0.04</v>
          </cell>
          <cell r="I1775">
            <v>84304130</v>
          </cell>
          <cell r="J1775" t="str">
            <v>ROCK DRLLNG MCHNRY(INCL DIAMOND DRILLNG)  </v>
          </cell>
          <cell r="L1775">
            <v>0.04</v>
          </cell>
        </row>
        <row r="1776">
          <cell r="B1776">
            <v>73209020</v>
          </cell>
          <cell r="C1776" t="str">
            <v>SPRING PINS  </v>
          </cell>
          <cell r="D1776">
            <v>0</v>
          </cell>
          <cell r="E1776">
            <v>0</v>
          </cell>
          <cell r="I1776">
            <v>84304190</v>
          </cell>
          <cell r="J1776" t="str">
            <v>OTHR SELF PROPLD BORING/SINKING MACHNERY  </v>
          </cell>
          <cell r="K1776">
            <v>0</v>
          </cell>
        </row>
        <row r="1777">
          <cell r="B1777">
            <v>73209090</v>
          </cell>
          <cell r="C1777" t="str">
            <v>OTHERS OF OTHER SPRINGS OF IRON/STEEL  </v>
          </cell>
          <cell r="D1777">
            <v>0</v>
          </cell>
          <cell r="E1777">
            <v>0</v>
          </cell>
          <cell r="I1777">
            <v>84304900</v>
          </cell>
          <cell r="J1777" t="str">
            <v>OTHR BORNG / SINKNG MACHINRY NT SELF-PRPLD  </v>
          </cell>
          <cell r="K1777">
            <v>0.12</v>
          </cell>
        </row>
        <row r="1778">
          <cell r="B1778">
            <v>73218910</v>
          </cell>
          <cell r="C1778" t="str">
            <v>CLAY TANDOOR(OVEN WITH IRON/STEEL BODY AND EARTHEN GRATS)  </v>
          </cell>
          <cell r="E1778">
            <v>0</v>
          </cell>
          <cell r="I1778">
            <v>84306900</v>
          </cell>
          <cell r="J1778" t="str">
            <v>OTHER MACHINERY,NOT SELF-PROPELLED  </v>
          </cell>
          <cell r="K1778">
            <v>0.03</v>
          </cell>
        </row>
        <row r="1779">
          <cell r="B1779">
            <v>73239110</v>
          </cell>
          <cell r="C1779" t="str">
            <v>CAST IRON PANS,NT ENAMELD  </v>
          </cell>
          <cell r="D1779">
            <v>0.02</v>
          </cell>
          <cell r="I1779">
            <v>84313100</v>
          </cell>
          <cell r="J1779" t="str">
            <v>PRTS OF LFTS, SKIP HOISTS/ESCALATORS  </v>
          </cell>
          <cell r="K1779">
            <v>0.13</v>
          </cell>
          <cell r="L1779">
            <v>0.06</v>
          </cell>
        </row>
        <row r="1780">
          <cell r="B1780">
            <v>73239390</v>
          </cell>
          <cell r="C1780" t="str">
            <v>OTHR HOUSHOLD ARTICL OF STAINLESS STL NES  </v>
          </cell>
          <cell r="D1780">
            <v>0.18</v>
          </cell>
          <cell r="E1780">
            <v>0.49</v>
          </cell>
          <cell r="I1780">
            <v>84313990</v>
          </cell>
          <cell r="J1780" t="str">
            <v>PRTS OF OTHR LFTNG,HNDLNG AND LOADNG MCHNRY OF HDG.NO.8428  </v>
          </cell>
          <cell r="K1780">
            <v>0.01</v>
          </cell>
          <cell r="L1780">
            <v>2.0099999999999998</v>
          </cell>
        </row>
        <row r="1781">
          <cell r="B1781">
            <v>73239420</v>
          </cell>
          <cell r="C1781" t="str">
            <v>UTENSILS  </v>
          </cell>
          <cell r="D1781">
            <v>1.21</v>
          </cell>
          <cell r="E1781">
            <v>0.75</v>
          </cell>
          <cell r="I1781">
            <v>84314310</v>
          </cell>
          <cell r="J1781" t="str">
            <v>PRTS OF BORNG/SNKNG MCHNRY,SLF-PRPLD  </v>
          </cell>
          <cell r="K1781">
            <v>0.18</v>
          </cell>
          <cell r="L1781">
            <v>0.46</v>
          </cell>
        </row>
        <row r="1782">
          <cell r="B1782">
            <v>73239490</v>
          </cell>
          <cell r="C1782" t="str">
            <v>OTHER HOUSEHOLD ARTICLES OF IRON N.E.S. (OTHER THAN CAST IRON)OR STEEL,ENAMELLED  </v>
          </cell>
          <cell r="D1782">
            <v>0.03</v>
          </cell>
          <cell r="E1782">
            <v>0.03</v>
          </cell>
          <cell r="I1782">
            <v>84314390</v>
          </cell>
          <cell r="J1782" t="str">
            <v>PRTS OF BORNG/SNKNG MCHNRY,NOT SLF-PRPLD  </v>
          </cell>
          <cell r="K1782">
            <v>0.01</v>
          </cell>
          <cell r="L1782">
            <v>0.04</v>
          </cell>
        </row>
        <row r="1783">
          <cell r="B1783">
            <v>73239920</v>
          </cell>
          <cell r="C1783" t="str">
            <v>OTHER UTENSILS  </v>
          </cell>
          <cell r="I1783">
            <v>84314930</v>
          </cell>
          <cell r="J1783" t="str">
            <v>PRTS OF OTHR EXCVTNG,LVLNG,TMPNG AND EXCVTNGMCHNRY FR EARTH MNRL/ORES,SLF-PRPLD  </v>
          </cell>
          <cell r="L1783">
            <v>0</v>
          </cell>
        </row>
        <row r="1784">
          <cell r="B1784">
            <v>73239990</v>
          </cell>
          <cell r="C1784" t="str">
            <v>OTHER HOUSEHOLD UTENSILS AND ITS PARTS N.E.S  </v>
          </cell>
          <cell r="D1784">
            <v>0.11</v>
          </cell>
          <cell r="E1784">
            <v>0.01</v>
          </cell>
          <cell r="I1784">
            <v>84314990</v>
          </cell>
          <cell r="J1784" t="str">
            <v>PRTS OF OTHR MACNRY OF HD 8426,8429,8430  </v>
          </cell>
          <cell r="K1784">
            <v>0.02</v>
          </cell>
          <cell r="L1784">
            <v>0.08</v>
          </cell>
        </row>
        <row r="1785">
          <cell r="B1785">
            <v>73251000</v>
          </cell>
          <cell r="C1785" t="str">
            <v>OTHR ARTICLES OF NON-MALLEABLE CAST IRON  </v>
          </cell>
          <cell r="D1785">
            <v>0</v>
          </cell>
          <cell r="E1785">
            <v>0</v>
          </cell>
          <cell r="I1785">
            <v>84321020</v>
          </cell>
          <cell r="J1785" t="str">
            <v>TRACTOR PLOUGHS  </v>
          </cell>
          <cell r="K1785">
            <v>0.04</v>
          </cell>
        </row>
        <row r="1786">
          <cell r="B1786">
            <v>73259100</v>
          </cell>
          <cell r="C1786" t="str">
            <v>GRINDNG BALLS AND SMLR ARTCLS FOR MILLS OF MALLEABLE CAST IRON  </v>
          </cell>
          <cell r="D1786">
            <v>0.19</v>
          </cell>
          <cell r="E1786">
            <v>0.28999999999999998</v>
          </cell>
          <cell r="I1786">
            <v>84328020</v>
          </cell>
          <cell r="J1786" t="str">
            <v>ROTARY TILLER  </v>
          </cell>
          <cell r="K1786">
            <v>0</v>
          </cell>
          <cell r="L1786">
            <v>0.02</v>
          </cell>
        </row>
        <row r="1787">
          <cell r="B1787">
            <v>73259910</v>
          </cell>
          <cell r="C1787" t="str">
            <v>OTHER CAST ARTCLES OF IRON MALLEABLE  </v>
          </cell>
          <cell r="E1787">
            <v>0.19</v>
          </cell>
          <cell r="I1787">
            <v>84328090</v>
          </cell>
          <cell r="J1787" t="str">
            <v>OTHERS  </v>
          </cell>
          <cell r="L1787">
            <v>0</v>
          </cell>
        </row>
        <row r="1788">
          <cell r="B1788">
            <v>73259920</v>
          </cell>
          <cell r="C1788" t="str">
            <v>OTHR CAST ARTCLS OF ALLOY STEEL MALLEABLE  </v>
          </cell>
          <cell r="D1788">
            <v>0.06</v>
          </cell>
          <cell r="E1788">
            <v>0.47</v>
          </cell>
          <cell r="I1788">
            <v>84329010</v>
          </cell>
          <cell r="J1788" t="str">
            <v>PRTS OF AGRCLTRL MCHNRY FLLNG WTHN HDG NOS843210,843221,843229,843230 AND 843240  </v>
          </cell>
          <cell r="K1788">
            <v>0</v>
          </cell>
        </row>
        <row r="1789">
          <cell r="B1789">
            <v>73259930</v>
          </cell>
          <cell r="C1789" t="str">
            <v>OTHR CAST ARTCLS STAINLESS STEEL MALLEABL  </v>
          </cell>
          <cell r="E1789">
            <v>0</v>
          </cell>
          <cell r="I1789">
            <v>84329090</v>
          </cell>
          <cell r="J1789" t="str">
            <v>PARTS OF OTHER AGRICULTURAL AND HORTICULTURAL MACHINERY OF HDG NO 843280  </v>
          </cell>
          <cell r="K1789">
            <v>0.11</v>
          </cell>
          <cell r="L1789">
            <v>0.09</v>
          </cell>
        </row>
        <row r="1790">
          <cell r="B1790">
            <v>73259999</v>
          </cell>
          <cell r="C1790" t="str">
            <v>OTHER CAST ARTICLES OF IRON OR STEEL N.E.S  </v>
          </cell>
          <cell r="E1790">
            <v>0.01</v>
          </cell>
          <cell r="I1790">
            <v>84331190</v>
          </cell>
          <cell r="J1790" t="str">
            <v>OTHER PWRD MOWRS FR LAWNS,PRKS/SPRTS GRNDS  </v>
          </cell>
          <cell r="L1790">
            <v>0</v>
          </cell>
        </row>
        <row r="1791">
          <cell r="B1791">
            <v>73261990</v>
          </cell>
          <cell r="C1791" t="str">
            <v>OTHERS OF OTHER ARTICLES OF FORGED OR STAMPED BUT NOT FURTHER WORKED  </v>
          </cell>
          <cell r="D1791">
            <v>0.01</v>
          </cell>
          <cell r="E1791">
            <v>0.01</v>
          </cell>
          <cell r="I1791">
            <v>84335100</v>
          </cell>
          <cell r="J1791" t="str">
            <v>COMBINE HARVESTER-THRESHERS  </v>
          </cell>
          <cell r="K1791">
            <v>0.16</v>
          </cell>
          <cell r="L1791">
            <v>0.04</v>
          </cell>
        </row>
        <row r="1792">
          <cell r="B1792">
            <v>73262090</v>
          </cell>
          <cell r="C1792" t="str">
            <v>OTHER ARTICLES OF IRON OR STEEL WIRE FOR OTHER USE  </v>
          </cell>
          <cell r="D1792">
            <v>0</v>
          </cell>
          <cell r="E1792">
            <v>0</v>
          </cell>
          <cell r="I1792">
            <v>84335200</v>
          </cell>
          <cell r="J1792" t="str">
            <v>OTHER THRESHING MACHINERY  </v>
          </cell>
          <cell r="L1792">
            <v>0.01</v>
          </cell>
        </row>
        <row r="1793">
          <cell r="B1793">
            <v>73269050</v>
          </cell>
          <cell r="C1793" t="str">
            <v>GRINDING MEDIA BALLS AND CYLPEBS  </v>
          </cell>
          <cell r="E1793">
            <v>0.01</v>
          </cell>
          <cell r="I1793">
            <v>84339000</v>
          </cell>
          <cell r="J1793" t="str">
            <v>PARTS OF HRVESTNG,THRSHNG MACHINES ETC  </v>
          </cell>
          <cell r="K1793">
            <v>0.01</v>
          </cell>
          <cell r="L1793">
            <v>0.01</v>
          </cell>
        </row>
        <row r="1794">
          <cell r="B1794">
            <v>73269060</v>
          </cell>
          <cell r="C1794" t="str">
            <v>MANUFACTRS OF STNLES STL(EXCL UTNSILS),NES  </v>
          </cell>
          <cell r="D1794">
            <v>0.01</v>
          </cell>
          <cell r="E1794">
            <v>0.01</v>
          </cell>
          <cell r="I1794">
            <v>84342000</v>
          </cell>
          <cell r="J1794" t="str">
            <v>DAIRY MACHINERY  </v>
          </cell>
          <cell r="K1794">
            <v>0.01</v>
          </cell>
          <cell r="L1794">
            <v>0</v>
          </cell>
        </row>
        <row r="1795">
          <cell r="B1795">
            <v>73269080</v>
          </cell>
          <cell r="C1795" t="str">
            <v>PARTS OFSHIPS,FLOATING STRUCTRRE AND VESSELS (INCL RUDDER,STEERING ETC)  </v>
          </cell>
          <cell r="E1795">
            <v>0</v>
          </cell>
          <cell r="I1795">
            <v>84362900</v>
          </cell>
          <cell r="J1795" t="str">
            <v>OTHR POULTRY-KEEPING MACHINERY  </v>
          </cell>
        </row>
        <row r="1796">
          <cell r="B1796">
            <v>73269099</v>
          </cell>
          <cell r="C1796" t="str">
            <v>ALL OTHER ARTICLES OF IRON/STEEL NES OTHER STEERING OR RUDDER EQUIPMENT FOR SHIPS AND BOATS, N.E.S.  </v>
          </cell>
          <cell r="D1796">
            <v>0.17</v>
          </cell>
          <cell r="E1796">
            <v>0.2</v>
          </cell>
          <cell r="I1796">
            <v>84369100</v>
          </cell>
          <cell r="J1796" t="str">
            <v>PARTS OF POULTRY-KEEPING MACHINERY/ POULTRYINCUBATORS AND BROODERS  </v>
          </cell>
          <cell r="K1796">
            <v>0.08</v>
          </cell>
        </row>
        <row r="1797">
          <cell r="B1797">
            <v>74050000</v>
          </cell>
          <cell r="C1797" t="str">
            <v>MASTER ALLOYS OF COPPER  </v>
          </cell>
          <cell r="E1797">
            <v>0</v>
          </cell>
          <cell r="I1797">
            <v>84369900</v>
          </cell>
          <cell r="J1797" t="str">
            <v>PARTS OF OTHR AGRICULTUTAL,HORTICULTURAL ANDFORESTRY MACHINE INCL GERMINATION OF PLANT  </v>
          </cell>
          <cell r="L1797">
            <v>7.0000000000000007E-2</v>
          </cell>
        </row>
        <row r="1798">
          <cell r="B1798">
            <v>74071010</v>
          </cell>
          <cell r="C1798" t="str">
            <v>ELECTROLYTIC COPPER RODS OR BLACK COPPER RODS(INCLUDING COILS),WROUGHT  </v>
          </cell>
          <cell r="E1798">
            <v>0</v>
          </cell>
          <cell r="I1798">
            <v>84371000</v>
          </cell>
          <cell r="J1798" t="str">
            <v>MACHINES FOR CLEANING,SORTING OR GRADING SEED,GRAIN OR DRIED LEGUMINOUS VEGETABLES  </v>
          </cell>
          <cell r="K1798">
            <v>0.04</v>
          </cell>
          <cell r="L1798">
            <v>0.02</v>
          </cell>
        </row>
        <row r="1799">
          <cell r="B1799">
            <v>74101100</v>
          </cell>
          <cell r="C1799" t="str">
            <v>FOIL OF REFINED COPPER,NOT BACKED  </v>
          </cell>
          <cell r="I1799">
            <v>84382000</v>
          </cell>
          <cell r="J1799" t="str">
            <v>MACHINERY FOR THE MANUFACTURE OF CONFECTIONERY,COCOA OR CHOCOLATE  </v>
          </cell>
          <cell r="K1799">
            <v>0</v>
          </cell>
          <cell r="L1799">
            <v>0</v>
          </cell>
        </row>
        <row r="1800">
          <cell r="B1800">
            <v>74112200</v>
          </cell>
          <cell r="C1800" t="str">
            <v>TUBES ANDPIPS OF COPR-NCKL BAS ALOYS(CUPRO- NCKL)/COPR-NCKL-ZNC BASE ALOY(NCKL-SILVR)  </v>
          </cell>
          <cell r="D1800">
            <v>0</v>
          </cell>
          <cell r="I1800">
            <v>84383010</v>
          </cell>
          <cell r="J1800" t="str">
            <v>SUGAR CRANE CRUSHERS  </v>
          </cell>
          <cell r="L1800">
            <v>0</v>
          </cell>
        </row>
        <row r="1801">
          <cell r="B1801">
            <v>74122019</v>
          </cell>
          <cell r="C1801" t="str">
            <v>0THR TUBE OR PIPE FTNGS OF BRASS  </v>
          </cell>
          <cell r="I1801">
            <v>84383090</v>
          </cell>
          <cell r="J1801" t="str">
            <v>SUGAR MANUFACTURING MCHNRY(EXCL CNTRFGS)  </v>
          </cell>
          <cell r="K1801">
            <v>0.08</v>
          </cell>
          <cell r="L1801">
            <v>0.5</v>
          </cell>
        </row>
        <row r="1802">
          <cell r="B1802">
            <v>74122090</v>
          </cell>
          <cell r="C1802" t="str">
            <v>FITTINGS OF BRNZ AND SMLR ALOYS OF COPR NES  </v>
          </cell>
          <cell r="D1802">
            <v>0</v>
          </cell>
          <cell r="E1802">
            <v>0.03</v>
          </cell>
          <cell r="I1802">
            <v>84388090</v>
          </cell>
          <cell r="J1802" t="str">
            <v>OTHERS  </v>
          </cell>
          <cell r="L1802">
            <v>0.95</v>
          </cell>
        </row>
        <row r="1803">
          <cell r="B1803">
            <v>74130000</v>
          </cell>
          <cell r="C1803" t="str">
            <v>STRANDED WIRE,CABLES,PLAITD BANDS AND LIKE OF COPPER,NOT ELECTRICALLY INSULATED  </v>
          </cell>
          <cell r="E1803">
            <v>0.01</v>
          </cell>
          <cell r="I1803">
            <v>84389010</v>
          </cell>
          <cell r="J1803" t="str">
            <v>PARTS OF SUGAR MANUFACTURING MACHINERY  </v>
          </cell>
          <cell r="K1803">
            <v>0.15</v>
          </cell>
          <cell r="L1803">
            <v>5.18</v>
          </cell>
        </row>
        <row r="1804">
          <cell r="B1804">
            <v>74151000</v>
          </cell>
          <cell r="C1804" t="str">
            <v>NAIL AND TACK,DRWNG PIN,STPLS AND SMLR ARTCLS  </v>
          </cell>
          <cell r="D1804">
            <v>0.04</v>
          </cell>
          <cell r="E1804">
            <v>0</v>
          </cell>
          <cell r="I1804">
            <v>84389090</v>
          </cell>
          <cell r="J1804" t="str">
            <v>PARTS OF OTHR FOOD PROCESSING MACHINERY  </v>
          </cell>
          <cell r="K1804">
            <v>0.26</v>
          </cell>
          <cell r="L1804">
            <v>0.26</v>
          </cell>
        </row>
        <row r="1805">
          <cell r="B1805">
            <v>74152100</v>
          </cell>
          <cell r="C1805" t="str">
            <v>WASHRS(INCL SPRING WASHRS),NOT THREADED  </v>
          </cell>
          <cell r="D1805">
            <v>0.01</v>
          </cell>
          <cell r="E1805">
            <v>0.01</v>
          </cell>
          <cell r="I1805">
            <v>84399100</v>
          </cell>
          <cell r="J1805" t="str">
            <v>PARTS OF MACHINERY FOR MAKING PULP OF FIBROUS CELLULOSIC MATERIAL  </v>
          </cell>
          <cell r="K1805">
            <v>0.01</v>
          </cell>
        </row>
        <row r="1806">
          <cell r="B1806">
            <v>74152900</v>
          </cell>
          <cell r="C1806" t="str">
            <v>OTHER ARTICLES,NOT THREADED  </v>
          </cell>
          <cell r="D1806">
            <v>0.01</v>
          </cell>
          <cell r="E1806">
            <v>0.01</v>
          </cell>
          <cell r="I1806">
            <v>84413000</v>
          </cell>
          <cell r="J1806" t="str">
            <v>MCHNS FR MKNG CARTONS,BOXES,CASES,TUBES, DRUMS/SMLR CONTNRS,OTHR THAN BY MOULDING  </v>
          </cell>
          <cell r="K1806">
            <v>0.05</v>
          </cell>
        </row>
        <row r="1807">
          <cell r="B1807">
            <v>74153310</v>
          </cell>
          <cell r="C1807" t="str">
            <v>SCREWS FOR WOOD,THREADED  </v>
          </cell>
          <cell r="E1807">
            <v>0</v>
          </cell>
          <cell r="I1807">
            <v>84418000</v>
          </cell>
          <cell r="J1807" t="str">
            <v>OTHER MACHINERY FOR MAKING UP PAPER-PULP, PAPER OR PAPER BOARD  </v>
          </cell>
          <cell r="K1807">
            <v>0.01</v>
          </cell>
        </row>
        <row r="1808">
          <cell r="B1808">
            <v>74153390</v>
          </cell>
          <cell r="C1808" t="str">
            <v>OTHER SCREWS; BOLTS AND NUTS :THREADED  </v>
          </cell>
          <cell r="E1808">
            <v>0</v>
          </cell>
          <cell r="I1808">
            <v>84419000</v>
          </cell>
          <cell r="J1808" t="str">
            <v>PARTS OF MACHNRY FOR MKNG UP PAPER PULP, PAPR OR PAPRBRD AND PARTS OF CUTTING MACHNS  </v>
          </cell>
          <cell r="K1808">
            <v>0</v>
          </cell>
          <cell r="L1808">
            <v>0.02</v>
          </cell>
        </row>
        <row r="1809">
          <cell r="B1809">
            <v>74153990</v>
          </cell>
          <cell r="C1809" t="str">
            <v>OTHER THREADED ARTICLES N.E.S.  </v>
          </cell>
          <cell r="D1809">
            <v>0</v>
          </cell>
          <cell r="E1809">
            <v>0</v>
          </cell>
          <cell r="I1809">
            <v>84423090</v>
          </cell>
          <cell r="J1809" t="str">
            <v>OTHER MACHNRY,APPRTUS AND EQPMNT OF HD 8442  </v>
          </cell>
          <cell r="L1809">
            <v>0</v>
          </cell>
        </row>
        <row r="1810">
          <cell r="B1810">
            <v>74181022</v>
          </cell>
          <cell r="C1810" t="str">
            <v>OF COPPER  </v>
          </cell>
          <cell r="D1810">
            <v>0</v>
          </cell>
          <cell r="E1810">
            <v>0.01</v>
          </cell>
          <cell r="I1810">
            <v>84425031</v>
          </cell>
          <cell r="J1810" t="str">
            <v>PLATE, BLOCK AND CYLINDER FOR TEXTILE PRINTING MACHINE  </v>
          </cell>
          <cell r="K1810">
            <v>0.12</v>
          </cell>
          <cell r="L1810">
            <v>0.06</v>
          </cell>
        </row>
        <row r="1811">
          <cell r="B1811">
            <v>74191029</v>
          </cell>
          <cell r="C1811" t="str">
            <v>OTHER PARTS  </v>
          </cell>
          <cell r="I1811">
            <v>84425090</v>
          </cell>
          <cell r="J1811" t="str">
            <v>OTHERS  </v>
          </cell>
          <cell r="K1811">
            <v>0</v>
          </cell>
          <cell r="L1811">
            <v>0</v>
          </cell>
        </row>
        <row r="1812">
          <cell r="B1812">
            <v>74199930</v>
          </cell>
          <cell r="C1812" t="str">
            <v>ARTICLES OF BRASS  </v>
          </cell>
          <cell r="D1812">
            <v>0.08</v>
          </cell>
          <cell r="E1812">
            <v>0.02</v>
          </cell>
          <cell r="I1812">
            <v>84431990</v>
          </cell>
          <cell r="J1812" t="str">
            <v>OTHER  </v>
          </cell>
          <cell r="K1812">
            <v>0.01</v>
          </cell>
        </row>
        <row r="1813">
          <cell r="B1813">
            <v>74199940</v>
          </cell>
          <cell r="C1813" t="str">
            <v>COPPER WORKED ARTICLES  </v>
          </cell>
          <cell r="D1813">
            <v>0.02</v>
          </cell>
          <cell r="E1813">
            <v>7.0000000000000007E-2</v>
          </cell>
          <cell r="I1813">
            <v>84433210</v>
          </cell>
          <cell r="J1813" t="str">
            <v>LINE PRINTER  </v>
          </cell>
          <cell r="K1813">
            <v>0</v>
          </cell>
        </row>
        <row r="1814">
          <cell r="B1814">
            <v>74199990</v>
          </cell>
          <cell r="C1814" t="str">
            <v>OTHERS  </v>
          </cell>
          <cell r="D1814">
            <v>5.21</v>
          </cell>
          <cell r="E1814">
            <v>6.97</v>
          </cell>
          <cell r="I1814">
            <v>84433240</v>
          </cell>
          <cell r="J1814" t="str">
            <v>LASER ZET PRINTER  </v>
          </cell>
          <cell r="K1814">
            <v>0</v>
          </cell>
        </row>
        <row r="1815">
          <cell r="B1815">
            <v>75052200</v>
          </cell>
          <cell r="C1815" t="str">
            <v>WIRE OFNICKEL ALLOYS  </v>
          </cell>
          <cell r="D1815">
            <v>0</v>
          </cell>
          <cell r="I1815">
            <v>84439100</v>
          </cell>
          <cell r="J1815" t="str">
            <v>PARTS AND ACCESSORIES OF PRINTING MACHINERY USED FOR PRINTING BY MEANS OF PLATES, CYLINDERS AND OTHER PRINTING  </v>
          </cell>
          <cell r="K1815">
            <v>0.01</v>
          </cell>
          <cell r="L1815">
            <v>0</v>
          </cell>
        </row>
        <row r="1816">
          <cell r="B1816">
            <v>75089030</v>
          </cell>
          <cell r="C1816" t="str">
            <v>NICKEL SCREEN  </v>
          </cell>
          <cell r="D1816">
            <v>0</v>
          </cell>
          <cell r="E1816">
            <v>0.03</v>
          </cell>
          <cell r="I1816">
            <v>84439990</v>
          </cell>
          <cell r="J1816" t="str">
            <v>PRTS OF OTHR PRNTNG MCHNRY AND MCHNS FR USES ANCILLARY TO PRINTING  </v>
          </cell>
          <cell r="K1816">
            <v>0.06</v>
          </cell>
          <cell r="L1816">
            <v>0.04</v>
          </cell>
        </row>
        <row r="1817">
          <cell r="B1817">
            <v>76011010</v>
          </cell>
          <cell r="C1817" t="str">
            <v>ALUMINIUM INGOTS-NOT ALLOYED  </v>
          </cell>
          <cell r="D1817">
            <v>0.32</v>
          </cell>
          <cell r="I1817">
            <v>84440090</v>
          </cell>
          <cell r="J1817" t="str">
            <v>OTHERS  </v>
          </cell>
          <cell r="K1817">
            <v>0.21</v>
          </cell>
        </row>
        <row r="1818">
          <cell r="B1818">
            <v>76011040</v>
          </cell>
          <cell r="C1818" t="str">
            <v>ALUMINIUM WIRE RODS -NOT ALLOYED  </v>
          </cell>
          <cell r="D1818">
            <v>0.01</v>
          </cell>
          <cell r="I1818">
            <v>84451110</v>
          </cell>
          <cell r="J1818" t="str">
            <v>COTTON CARDING MACHINES  </v>
          </cell>
          <cell r="K1818">
            <v>0.01</v>
          </cell>
        </row>
        <row r="1819">
          <cell r="B1819">
            <v>76031010</v>
          </cell>
          <cell r="C1819" t="str">
            <v>ALUMINIUM POWDER FOR THERMIT PROCESS  </v>
          </cell>
          <cell r="I1819">
            <v>84451190</v>
          </cell>
          <cell r="J1819" t="str">
            <v>OTHERS  </v>
          </cell>
          <cell r="K1819">
            <v>0</v>
          </cell>
        </row>
        <row r="1820">
          <cell r="B1820">
            <v>76032000</v>
          </cell>
          <cell r="C1820" t="str">
            <v>POWDERS OF LAMELLAR STRUCTURE-FLAKES  </v>
          </cell>
          <cell r="D1820">
            <v>0.01</v>
          </cell>
          <cell r="E1820">
            <v>0.02</v>
          </cell>
          <cell r="I1820">
            <v>84451910</v>
          </cell>
          <cell r="J1820" t="str">
            <v>CTN PRCSSNG MCHNS (INCL CTN GNNG MCHN)  </v>
          </cell>
          <cell r="K1820">
            <v>0.01</v>
          </cell>
          <cell r="L1820">
            <v>0.04</v>
          </cell>
        </row>
        <row r="1821">
          <cell r="B1821">
            <v>76041010</v>
          </cell>
          <cell r="C1821" t="str">
            <v>WIRE RODS OF ALUMINIUM-NOT ALLOYED  </v>
          </cell>
          <cell r="D1821">
            <v>1.64</v>
          </cell>
          <cell r="E1821">
            <v>0.26</v>
          </cell>
          <cell r="I1821">
            <v>84454030</v>
          </cell>
          <cell r="J1821" t="str">
            <v>REGENERATED FIBRS AND SYNTHTC FIBRS REELNG (INCLUDING WFT-WNDNG)MCHNS  </v>
          </cell>
          <cell r="K1821">
            <v>0.03</v>
          </cell>
        </row>
        <row r="1822">
          <cell r="B1822">
            <v>76042920</v>
          </cell>
          <cell r="C1822" t="str">
            <v>OTHER WIRE RODS  </v>
          </cell>
          <cell r="D1822">
            <v>0.05</v>
          </cell>
          <cell r="I1822">
            <v>84459000</v>
          </cell>
          <cell r="J1822" t="str">
            <v>OTHER TEXTILE MACHINES OF HDG 8445  </v>
          </cell>
          <cell r="K1822">
            <v>0.01</v>
          </cell>
        </row>
        <row r="1823">
          <cell r="B1823">
            <v>76042930</v>
          </cell>
          <cell r="C1823" t="str">
            <v>OTHER BARS AND RODS, OTHER THAN WIRE RODS  </v>
          </cell>
          <cell r="E1823">
            <v>0</v>
          </cell>
          <cell r="I1823">
            <v>84462990</v>
          </cell>
          <cell r="J1823" t="str">
            <v>OTHERS  </v>
          </cell>
          <cell r="K1823">
            <v>0.25</v>
          </cell>
          <cell r="L1823">
            <v>0.05</v>
          </cell>
        </row>
        <row r="1824">
          <cell r="B1824">
            <v>76042990</v>
          </cell>
          <cell r="C1824" t="str">
            <v>OTHR BARS,RODS PROFILS OF ALMN ALLOYS NES  </v>
          </cell>
          <cell r="D1824">
            <v>0.01</v>
          </cell>
          <cell r="E1824">
            <v>0</v>
          </cell>
          <cell r="I1824">
            <v>84472090</v>
          </cell>
          <cell r="J1824" t="str">
            <v>KNITTING MACHINES,N.E.S.  </v>
          </cell>
          <cell r="K1824">
            <v>0.01</v>
          </cell>
        </row>
        <row r="1825">
          <cell r="B1825">
            <v>76051100</v>
          </cell>
          <cell r="C1825" t="str">
            <v>ALUMINIUM WIRE-NOT ALLOYED-OF WHICH THE MAXIMUM CROSS-SCTNL DIMENSION EXCEEDS 7 MM  </v>
          </cell>
          <cell r="D1825">
            <v>0.27</v>
          </cell>
          <cell r="E1825">
            <v>0.05</v>
          </cell>
          <cell r="I1825">
            <v>84479030</v>
          </cell>
          <cell r="J1825" t="str">
            <v>OTHER MACHINES  </v>
          </cell>
          <cell r="L1825">
            <v>0</v>
          </cell>
        </row>
        <row r="1826">
          <cell r="B1826">
            <v>76051999</v>
          </cell>
          <cell r="C1826" t="str">
            <v>OTHER ALUMINIUM WIRE-NOT ALLOYED N.E.S.  </v>
          </cell>
          <cell r="D1826">
            <v>0.02</v>
          </cell>
          <cell r="I1826">
            <v>84481190</v>
          </cell>
          <cell r="J1826" t="str">
            <v>OTHER(E.G.CARD REDUCING,COPYING,PUNCHING OR ASSEMBLING MCHNS FR USE THEREWITH  </v>
          </cell>
          <cell r="L1826">
            <v>0</v>
          </cell>
        </row>
        <row r="1827">
          <cell r="B1827">
            <v>76061190</v>
          </cell>
          <cell r="C1827" t="str">
            <v>OTHERS  </v>
          </cell>
          <cell r="D1827">
            <v>7.0000000000000007E-2</v>
          </cell>
          <cell r="I1827">
            <v>84481900</v>
          </cell>
          <cell r="J1827" t="str">
            <v>0THERS  </v>
          </cell>
          <cell r="K1827">
            <v>0</v>
          </cell>
        </row>
        <row r="1828">
          <cell r="B1828">
            <v>76061200</v>
          </cell>
          <cell r="C1828" t="str">
            <v>RCTNGLR(INCL SQR)PLTS ETC.OF ALMNM ALLYS  </v>
          </cell>
          <cell r="D1828">
            <v>1.63</v>
          </cell>
          <cell r="E1828">
            <v>0.25</v>
          </cell>
          <cell r="I1828">
            <v>84482000</v>
          </cell>
          <cell r="J1828" t="str">
            <v>PRTS AND ACCSSRS OF MCHNS OF HDG NO.8444/OF THEIR AUXLRY MCHNRY  </v>
          </cell>
          <cell r="K1828">
            <v>0.01</v>
          </cell>
          <cell r="L1828">
            <v>0</v>
          </cell>
        </row>
        <row r="1829">
          <cell r="B1829">
            <v>76069290</v>
          </cell>
          <cell r="C1829" t="str">
            <v>OTHERS  </v>
          </cell>
          <cell r="I1829">
            <v>84483100</v>
          </cell>
          <cell r="J1829" t="str">
            <v>CARD CLOTHING  </v>
          </cell>
          <cell r="K1829">
            <v>0.02</v>
          </cell>
          <cell r="L1829">
            <v>0.03</v>
          </cell>
        </row>
        <row r="1830">
          <cell r="B1830">
            <v>76071190</v>
          </cell>
          <cell r="C1830" t="str">
            <v>OTHER ALUMINIUM FOIL ROLLD  </v>
          </cell>
          <cell r="E1830">
            <v>0.02</v>
          </cell>
          <cell r="I1830">
            <v>84483210</v>
          </cell>
          <cell r="J1830" t="str">
            <v>PRTS AND ACCSSRS FOR COTN PRCSNG MCHNS  </v>
          </cell>
          <cell r="K1830">
            <v>0</v>
          </cell>
          <cell r="L1830">
            <v>0.02</v>
          </cell>
        </row>
        <row r="1831">
          <cell r="B1831">
            <v>76071910</v>
          </cell>
          <cell r="C1831" t="str">
            <v>ALMNM FOL FOR TEA CHEST LINING,NOT RLLD  </v>
          </cell>
          <cell r="D1831">
            <v>0</v>
          </cell>
          <cell r="I1831">
            <v>84483290</v>
          </cell>
          <cell r="J1831" t="str">
            <v>PRTS AND ACCSSRS FOR OTHR TXTL FIBRS PROCESSING MACHINES  </v>
          </cell>
          <cell r="K1831">
            <v>0.03</v>
          </cell>
          <cell r="L1831">
            <v>0.03</v>
          </cell>
        </row>
        <row r="1832">
          <cell r="B1832">
            <v>76071991</v>
          </cell>
          <cell r="C1832" t="str">
            <v>PLAIN ALUMNM FOIL NOT ROLLED AND NOT BACKED  </v>
          </cell>
          <cell r="D1832">
            <v>0.02</v>
          </cell>
          <cell r="I1832">
            <v>84483310</v>
          </cell>
          <cell r="J1832" t="str">
            <v>SPNDLS ETC FR COTN SPNG MCHNS  </v>
          </cell>
          <cell r="K1832">
            <v>0</v>
          </cell>
          <cell r="L1832">
            <v>0.02</v>
          </cell>
        </row>
        <row r="1833">
          <cell r="B1833">
            <v>76081000</v>
          </cell>
          <cell r="C1833" t="str">
            <v>TUBES ANDPIPES OF NON-ALLOYED ALUMINIUM  </v>
          </cell>
          <cell r="D1833">
            <v>0</v>
          </cell>
          <cell r="E1833">
            <v>0</v>
          </cell>
          <cell r="I1833">
            <v>84483390</v>
          </cell>
          <cell r="J1833" t="str">
            <v>SPNDLS ETC FR OTHR TXTL FBRS SPNG MCHNS  </v>
          </cell>
          <cell r="K1833">
            <v>0</v>
          </cell>
          <cell r="L1833">
            <v>0</v>
          </cell>
        </row>
        <row r="1834">
          <cell r="B1834">
            <v>76082000</v>
          </cell>
          <cell r="C1834" t="str">
            <v>TUBES AND PIPES OF ALUMINIUM ALLOYS  </v>
          </cell>
          <cell r="D1834">
            <v>0.04</v>
          </cell>
          <cell r="E1834">
            <v>0</v>
          </cell>
          <cell r="I1834">
            <v>84483920</v>
          </cell>
          <cell r="J1834" t="str">
            <v>GILLS FOR GILL B0XES  </v>
          </cell>
          <cell r="K1834">
            <v>0</v>
          </cell>
          <cell r="L1834">
            <v>0</v>
          </cell>
        </row>
        <row r="1835">
          <cell r="B1835">
            <v>76090000</v>
          </cell>
          <cell r="C1835" t="str">
            <v>ALUMINIUM TUBE OR PIPE FITTINGS (FOR EXAMPLE COUPLINGS,ELBOWS,SLEEVES)  </v>
          </cell>
          <cell r="E1835">
            <v>0</v>
          </cell>
          <cell r="I1835">
            <v>84483990</v>
          </cell>
          <cell r="J1835" t="str">
            <v>0THERS  </v>
          </cell>
          <cell r="K1835">
            <v>0.2</v>
          </cell>
          <cell r="L1835">
            <v>0.14000000000000001</v>
          </cell>
        </row>
        <row r="1836">
          <cell r="B1836">
            <v>76109030</v>
          </cell>
          <cell r="C1836" t="str">
            <v>ALUMINIUM PLATES , RODS, PROFILES, TUBES AND THE LIKE, FOR USE IN  </v>
          </cell>
          <cell r="D1836">
            <v>0</v>
          </cell>
          <cell r="I1836">
            <v>84484220</v>
          </cell>
          <cell r="J1836" t="str">
            <v>HEALDS,WIRE  </v>
          </cell>
          <cell r="K1836">
            <v>0.01</v>
          </cell>
          <cell r="L1836">
            <v>0</v>
          </cell>
        </row>
        <row r="1837">
          <cell r="B1837">
            <v>76121030</v>
          </cell>
          <cell r="C1837" t="str">
            <v>COLLAPSIBLE TUBULAR CONTAINERS :PRINTED  </v>
          </cell>
          <cell r="D1837">
            <v>0.01</v>
          </cell>
          <cell r="E1837">
            <v>0.03</v>
          </cell>
          <cell r="I1837">
            <v>84484990</v>
          </cell>
          <cell r="J1837" t="str">
            <v>OTHR PRTS AND ACCSSRS OF OTHER WEAVING MCHNS  </v>
          </cell>
          <cell r="K1837">
            <v>0.14000000000000001</v>
          </cell>
          <cell r="L1837">
            <v>0.12</v>
          </cell>
        </row>
        <row r="1838">
          <cell r="B1838">
            <v>76121090</v>
          </cell>
          <cell r="C1838" t="str">
            <v>COLLAPSIBLE TUBULAR CONTAINERS :OTHER  </v>
          </cell>
          <cell r="E1838">
            <v>0</v>
          </cell>
          <cell r="I1838">
            <v>84485900</v>
          </cell>
          <cell r="J1838" t="str">
            <v>OTHR PRTS AND ACCSSRS OF MCHNS OF HDG 8447  </v>
          </cell>
          <cell r="K1838">
            <v>0.03</v>
          </cell>
          <cell r="L1838">
            <v>0.03</v>
          </cell>
        </row>
        <row r="1839">
          <cell r="B1839">
            <v>76129010</v>
          </cell>
          <cell r="C1839" t="str">
            <v>OTHER CONTAINERS :PLAIN  </v>
          </cell>
          <cell r="E1839">
            <v>0</v>
          </cell>
          <cell r="I1839">
            <v>84490090</v>
          </cell>
          <cell r="J1839" t="str">
            <v>OTHER MACHINERY OF HEADING 8449  </v>
          </cell>
          <cell r="K1839">
            <v>0</v>
          </cell>
        </row>
        <row r="1840">
          <cell r="B1840">
            <v>76129090</v>
          </cell>
          <cell r="C1840" t="str">
            <v>OTHER CONTAINERS : N. E. S.  </v>
          </cell>
          <cell r="D1840">
            <v>0.03</v>
          </cell>
          <cell r="E1840">
            <v>0.02</v>
          </cell>
          <cell r="I1840">
            <v>84511090</v>
          </cell>
          <cell r="J1840" t="str">
            <v>DRY CLNING MCHNS FOR OTHER TEXTILE  </v>
          </cell>
          <cell r="K1840">
            <v>0.04</v>
          </cell>
        </row>
        <row r="1841">
          <cell r="B1841">
            <v>76141000</v>
          </cell>
          <cell r="C1841" t="str">
            <v>STRANDED WIRE,CBLS ETC WTH STEEL CORE  </v>
          </cell>
          <cell r="D1841">
            <v>0</v>
          </cell>
          <cell r="E1841">
            <v>0.08</v>
          </cell>
          <cell r="I1841">
            <v>84515000</v>
          </cell>
          <cell r="J1841" t="str">
            <v>MACHINES FOR REELING,UNREELING,FOLDING CUTTING OR PINKING TEXTILE FABRICS  </v>
          </cell>
          <cell r="K1841">
            <v>0.01</v>
          </cell>
          <cell r="L1841">
            <v>0.01</v>
          </cell>
        </row>
        <row r="1842">
          <cell r="B1842">
            <v>76149000</v>
          </cell>
          <cell r="C1842" t="str">
            <v>OTHR STRNDED WIRE,CBLS PLAITD BNDS ETC  </v>
          </cell>
          <cell r="D1842">
            <v>4.03</v>
          </cell>
          <cell r="E1842">
            <v>1.5</v>
          </cell>
          <cell r="I1842">
            <v>84519000</v>
          </cell>
          <cell r="J1842" t="str">
            <v>PARTS OF THE MACHINES OF HDG 8451  </v>
          </cell>
          <cell r="K1842">
            <v>0.02</v>
          </cell>
          <cell r="L1842">
            <v>0.01</v>
          </cell>
        </row>
        <row r="1843">
          <cell r="B1843">
            <v>76151029</v>
          </cell>
          <cell r="C1843" t="str">
            <v>OTHER ALUMINIUM UTENSILS  </v>
          </cell>
          <cell r="D1843">
            <v>0.01</v>
          </cell>
          <cell r="I1843">
            <v>84521022</v>
          </cell>
          <cell r="J1843" t="str">
            <v>HAND OPERATED SEWNG MCHNS HH TYPE WTHOUT TABLE/STAND  </v>
          </cell>
          <cell r="L1843">
            <v>0.01</v>
          </cell>
        </row>
        <row r="1844">
          <cell r="B1844">
            <v>76151030</v>
          </cell>
          <cell r="C1844" t="str">
            <v>OTHER TABLE, KITCHEN OR OTHER HOUSEHOLD ARTICLES  </v>
          </cell>
          <cell r="D1844">
            <v>0.01</v>
          </cell>
          <cell r="E1844">
            <v>0.01</v>
          </cell>
          <cell r="I1844">
            <v>84522900</v>
          </cell>
          <cell r="J1844" t="str">
            <v>OTHER SEWING MACHINES  </v>
          </cell>
          <cell r="L1844">
            <v>0.02</v>
          </cell>
        </row>
        <row r="1845">
          <cell r="B1845">
            <v>76151040</v>
          </cell>
          <cell r="C1845" t="str">
            <v>POT SCOURERS AND SCOURING OR POLISHING PADS, GLOVES AND THE LIKE  </v>
          </cell>
          <cell r="E1845">
            <v>0</v>
          </cell>
          <cell r="I1845">
            <v>84529099</v>
          </cell>
          <cell r="J1845" t="str">
            <v>OTHER PARTS OF NON-HOUSEHOLD SEWING MACHINES  </v>
          </cell>
          <cell r="L1845">
            <v>0</v>
          </cell>
        </row>
        <row r="1846">
          <cell r="B1846">
            <v>76161000</v>
          </cell>
          <cell r="C1846" t="str">
            <v>NAILS,TACKS,STAPLES(EXCL HDG NO 8305) SCREWS,BOLTS,NUTS,SCREW,HOOKS,RIVETS ETC.  </v>
          </cell>
          <cell r="I1846">
            <v>84543020</v>
          </cell>
          <cell r="J1846" t="str">
            <v>CONTINUOUS CASTING MCHINES  </v>
          </cell>
          <cell r="K1846">
            <v>0.1</v>
          </cell>
        </row>
        <row r="1847">
          <cell r="B1847">
            <v>76169990</v>
          </cell>
          <cell r="C1847" t="str">
            <v>OTHERS ARTICLES OF ALUMINIUM N.E.S.  </v>
          </cell>
          <cell r="D1847">
            <v>0.17</v>
          </cell>
          <cell r="E1847">
            <v>0.19</v>
          </cell>
          <cell r="I1847">
            <v>84543090</v>
          </cell>
          <cell r="J1847" t="str">
            <v>OTHER CASTING MACHINES  </v>
          </cell>
          <cell r="L1847">
            <v>0.01</v>
          </cell>
        </row>
        <row r="1848">
          <cell r="B1848">
            <v>78060090</v>
          </cell>
          <cell r="C1848" t="str">
            <v>OTHER ARTICLES OF LEAD N.E.S.  </v>
          </cell>
          <cell r="D1848">
            <v>0</v>
          </cell>
          <cell r="I1848">
            <v>84549000</v>
          </cell>
          <cell r="J1848" t="str">
            <v>PARTS OF ARTICES UNDER HDG 8454  </v>
          </cell>
          <cell r="L1848">
            <v>0</v>
          </cell>
        </row>
        <row r="1849">
          <cell r="B1849">
            <v>79031000</v>
          </cell>
          <cell r="C1849" t="str">
            <v>ZINC DUST  </v>
          </cell>
          <cell r="D1849">
            <v>0.21</v>
          </cell>
          <cell r="I1849">
            <v>84559000</v>
          </cell>
          <cell r="J1849" t="str">
            <v>OTHER PARTS OF MTL ROLLING MILLS  </v>
          </cell>
          <cell r="K1849">
            <v>0.01</v>
          </cell>
        </row>
        <row r="1850">
          <cell r="B1850">
            <v>79039000</v>
          </cell>
          <cell r="C1850" t="str">
            <v>ZINC POWDERS AND FLAKES  </v>
          </cell>
          <cell r="D1850">
            <v>0</v>
          </cell>
          <cell r="I1850">
            <v>84581990</v>
          </cell>
          <cell r="J1850" t="str">
            <v>OTHER HORIZONTAL LATHES  </v>
          </cell>
          <cell r="K1850">
            <v>0.01</v>
          </cell>
        </row>
        <row r="1851">
          <cell r="B1851">
            <v>79040019</v>
          </cell>
          <cell r="C1851" t="str">
            <v>OTHER BAR AND RODS OF ZINC  </v>
          </cell>
          <cell r="E1851">
            <v>0</v>
          </cell>
          <cell r="I1851">
            <v>84589931</v>
          </cell>
          <cell r="J1851" t="str">
            <v>CAPSTANS  </v>
          </cell>
          <cell r="K1851">
            <v>0.01</v>
          </cell>
        </row>
        <row r="1852">
          <cell r="B1852">
            <v>79040030</v>
          </cell>
          <cell r="C1852" t="str">
            <v>ZINC WIRE  </v>
          </cell>
          <cell r="D1852">
            <v>0</v>
          </cell>
          <cell r="I1852">
            <v>84589990</v>
          </cell>
          <cell r="J1852" t="str">
            <v>ALL OTHER LATHES EXCL CENTRE LATHES  </v>
          </cell>
          <cell r="K1852">
            <v>0.02</v>
          </cell>
        </row>
        <row r="1853">
          <cell r="B1853">
            <v>79070090</v>
          </cell>
          <cell r="C1853" t="str">
            <v>OTHER ARTICLES OF ZINC N.E.S.  </v>
          </cell>
          <cell r="D1853">
            <v>0</v>
          </cell>
          <cell r="E1853">
            <v>0</v>
          </cell>
          <cell r="I1853">
            <v>84592930</v>
          </cell>
          <cell r="J1853" t="str">
            <v>RADIAL  </v>
          </cell>
          <cell r="K1853">
            <v>0</v>
          </cell>
        </row>
        <row r="1854">
          <cell r="B1854">
            <v>81043020</v>
          </cell>
          <cell r="C1854" t="str">
            <v>MAGNESIUM POWDERS  </v>
          </cell>
          <cell r="D1854">
            <v>0</v>
          </cell>
          <cell r="I1854">
            <v>84592990</v>
          </cell>
          <cell r="J1854" t="str">
            <v>OTHERS  </v>
          </cell>
          <cell r="L1854">
            <v>0.01</v>
          </cell>
        </row>
        <row r="1855">
          <cell r="B1855">
            <v>81089090</v>
          </cell>
          <cell r="C1855" t="str">
            <v>ARTICLES OF TITANIUM  </v>
          </cell>
          <cell r="E1855">
            <v>0</v>
          </cell>
          <cell r="I1855">
            <v>84596990</v>
          </cell>
          <cell r="J1855" t="str">
            <v>OTHERS  </v>
          </cell>
          <cell r="L1855">
            <v>0.01</v>
          </cell>
        </row>
        <row r="1856">
          <cell r="B1856">
            <v>81122100</v>
          </cell>
          <cell r="C1856" t="str">
            <v>CHROMIUM UNWROUGHT; POWDERS  </v>
          </cell>
          <cell r="D1856">
            <v>0.12</v>
          </cell>
          <cell r="I1856">
            <v>84597010</v>
          </cell>
          <cell r="J1856" t="str">
            <v>THREADING MACHINES  </v>
          </cell>
          <cell r="K1856">
            <v>0</v>
          </cell>
          <cell r="L1856">
            <v>0.01</v>
          </cell>
        </row>
        <row r="1857">
          <cell r="B1857">
            <v>82011000</v>
          </cell>
          <cell r="C1857" t="str">
            <v>SPADES AND SHOVELS  </v>
          </cell>
          <cell r="D1857">
            <v>0.1</v>
          </cell>
          <cell r="E1857">
            <v>0.01</v>
          </cell>
          <cell r="I1857">
            <v>84603910</v>
          </cell>
          <cell r="J1857" t="str">
            <v>GRINDER,TOOL/CUTTER  </v>
          </cell>
          <cell r="K1857">
            <v>0.01</v>
          </cell>
        </row>
        <row r="1858">
          <cell r="B1858">
            <v>82013000</v>
          </cell>
          <cell r="C1858" t="str">
            <v>MATTOCKS PICKS HOES AND RAKES  </v>
          </cell>
          <cell r="D1858">
            <v>0.06</v>
          </cell>
          <cell r="E1858">
            <v>7.0000000000000007E-2</v>
          </cell>
          <cell r="I1858">
            <v>84609090</v>
          </cell>
          <cell r="J1858" t="str">
            <v>OTHERS  </v>
          </cell>
          <cell r="K1858">
            <v>0</v>
          </cell>
        </row>
        <row r="1859">
          <cell r="B1859">
            <v>82019000</v>
          </cell>
          <cell r="C1859" t="str">
            <v>OTHR HNDTOLS USD IN AGRCLTR/HRTCLTR/FRSTRY  </v>
          </cell>
          <cell r="D1859">
            <v>0</v>
          </cell>
          <cell r="I1859">
            <v>84612019</v>
          </cell>
          <cell r="J1859" t="str">
            <v>OTHER SHAPING MACHINES  </v>
          </cell>
          <cell r="K1859">
            <v>0.06</v>
          </cell>
        </row>
        <row r="1860">
          <cell r="B1860">
            <v>82023900</v>
          </cell>
          <cell r="C1860" t="str">
            <v>OTHR CIRCURL SAW BLADES(INCL SLITNG/SLOTNG SAW BLADE) AND PARTS  </v>
          </cell>
          <cell r="E1860">
            <v>0</v>
          </cell>
          <cell r="I1860">
            <v>84614019</v>
          </cell>
          <cell r="J1860" t="str">
            <v>GEAR CUTNG AND GNRTNG MCHNS N.E.S.  </v>
          </cell>
          <cell r="K1860">
            <v>0</v>
          </cell>
        </row>
        <row r="1861">
          <cell r="B1861">
            <v>82029110</v>
          </cell>
          <cell r="C1861" t="str">
            <v>HACK SAW BLADES,MACHINE OPERATED  </v>
          </cell>
          <cell r="D1861">
            <v>0</v>
          </cell>
          <cell r="I1861">
            <v>84615019</v>
          </cell>
          <cell r="J1861" t="str">
            <v>OTHER SAWING MACHINES  </v>
          </cell>
          <cell r="K1861">
            <v>0.02</v>
          </cell>
          <cell r="L1861">
            <v>0.01</v>
          </cell>
        </row>
        <row r="1862">
          <cell r="B1862">
            <v>82029910</v>
          </cell>
          <cell r="C1862" t="str">
            <v>HACK SAW FRAMES  </v>
          </cell>
          <cell r="D1862">
            <v>0</v>
          </cell>
          <cell r="E1862">
            <v>0</v>
          </cell>
          <cell r="I1862">
            <v>84622990</v>
          </cell>
          <cell r="J1862" t="str">
            <v>OTHERS  </v>
          </cell>
          <cell r="K1862">
            <v>0.01</v>
          </cell>
          <cell r="L1862">
            <v>0.01</v>
          </cell>
        </row>
        <row r="1863">
          <cell r="B1863">
            <v>82029990</v>
          </cell>
          <cell r="C1863" t="str">
            <v>OTHR SAW BLADES  </v>
          </cell>
          <cell r="I1863">
            <v>84623990</v>
          </cell>
          <cell r="J1863" t="str">
            <v>OTHERS  </v>
          </cell>
          <cell r="L1863">
            <v>0</v>
          </cell>
        </row>
        <row r="1864">
          <cell r="B1864">
            <v>82031000</v>
          </cell>
          <cell r="C1864" t="str">
            <v>FILES,RASPS AND SMRL TOOLS  </v>
          </cell>
          <cell r="D1864">
            <v>0.02</v>
          </cell>
          <cell r="E1864">
            <v>0.03</v>
          </cell>
          <cell r="I1864">
            <v>84624990</v>
          </cell>
          <cell r="J1864" t="str">
            <v>OTHR PUNCHNG AND NOTCHNG MCHNS  </v>
          </cell>
          <cell r="K1864">
            <v>0.02</v>
          </cell>
        </row>
        <row r="1865">
          <cell r="B1865">
            <v>82032000</v>
          </cell>
          <cell r="C1865" t="str">
            <v>PLIERS,PINCERS,TWEEZERS AND SMRL TOOLS  </v>
          </cell>
          <cell r="D1865">
            <v>0.01</v>
          </cell>
          <cell r="E1865">
            <v>0.02</v>
          </cell>
          <cell r="I1865">
            <v>84633040</v>
          </cell>
          <cell r="J1865" t="str">
            <v>NAIL-MAKING MACHINE  </v>
          </cell>
          <cell r="K1865">
            <v>0.1</v>
          </cell>
        </row>
        <row r="1866">
          <cell r="B1866">
            <v>82034010</v>
          </cell>
          <cell r="C1866" t="str">
            <v>PERFORATING PUNCHES AND PIPE CUTTERS  </v>
          </cell>
          <cell r="D1866">
            <v>0</v>
          </cell>
          <cell r="I1866">
            <v>84639090</v>
          </cell>
          <cell r="J1866" t="str">
            <v>OTHERS  </v>
          </cell>
          <cell r="K1866">
            <v>0.08</v>
          </cell>
          <cell r="L1866">
            <v>0.01</v>
          </cell>
        </row>
        <row r="1867">
          <cell r="B1867">
            <v>82034090</v>
          </cell>
          <cell r="C1867" t="str">
            <v>OTHERS  </v>
          </cell>
          <cell r="D1867">
            <v>0.01</v>
          </cell>
          <cell r="E1867">
            <v>0</v>
          </cell>
          <cell r="I1867">
            <v>84663010</v>
          </cell>
          <cell r="J1867" t="str">
            <v>CHUCKS,MCHNCL/PNEUMATIC  </v>
          </cell>
          <cell r="K1867">
            <v>0</v>
          </cell>
        </row>
        <row r="1868">
          <cell r="B1868">
            <v>82041110</v>
          </cell>
          <cell r="C1868" t="str">
            <v>HND-OPRTED SPANERS NON ADJUSTABLE  </v>
          </cell>
          <cell r="D1868">
            <v>0.7</v>
          </cell>
          <cell r="E1868">
            <v>0.53</v>
          </cell>
          <cell r="I1868">
            <v>84669310</v>
          </cell>
          <cell r="J1868" t="str">
            <v>PRTS AND ACCESSORIES OF MACHINE-TOOLS,FOR WRKNG METALS  </v>
          </cell>
          <cell r="K1868">
            <v>0</v>
          </cell>
          <cell r="L1868">
            <v>0</v>
          </cell>
        </row>
        <row r="1869">
          <cell r="B1869">
            <v>82041120</v>
          </cell>
          <cell r="C1869" t="str">
            <v>HND-OPRTED WRENCHS(EXCLD TAP WRENCHS) NON-ADJUSTABLE  </v>
          </cell>
          <cell r="D1869">
            <v>0</v>
          </cell>
          <cell r="E1869">
            <v>0</v>
          </cell>
          <cell r="I1869">
            <v>84669390</v>
          </cell>
          <cell r="J1869" t="str">
            <v>OTHR PRTS ACCSSRS, ATTCHMNT FR MCHN-TOOL  </v>
          </cell>
          <cell r="K1869">
            <v>0.04</v>
          </cell>
          <cell r="L1869">
            <v>0.05</v>
          </cell>
        </row>
        <row r="1870">
          <cell r="B1870">
            <v>82041220</v>
          </cell>
          <cell r="C1870" t="str">
            <v>HND-OPRTED WRENCHS(EX TAPE WRENCHS)ADJSTBL  </v>
          </cell>
          <cell r="D1870">
            <v>0</v>
          </cell>
          <cell r="I1870">
            <v>84669400</v>
          </cell>
          <cell r="J1870" t="str">
            <v>PRTS AND ACCSSRS FR HDG NO.8462/8463  </v>
          </cell>
          <cell r="K1870">
            <v>0.01</v>
          </cell>
          <cell r="L1870">
            <v>0</v>
          </cell>
        </row>
        <row r="1871">
          <cell r="B1871">
            <v>82042000</v>
          </cell>
          <cell r="C1871" t="str">
            <v>INTRCHANGBLE SPANER SOKETS,WTH HANDL OR NT  </v>
          </cell>
          <cell r="E1871">
            <v>0</v>
          </cell>
          <cell r="I1871">
            <v>84671110</v>
          </cell>
          <cell r="J1871" t="str">
            <v>PNEUMATIC DRILLS  </v>
          </cell>
          <cell r="K1871">
            <v>0.02</v>
          </cell>
          <cell r="L1871">
            <v>0.09</v>
          </cell>
        </row>
        <row r="1872">
          <cell r="B1872">
            <v>82051000</v>
          </cell>
          <cell r="C1872" t="str">
            <v>DRILLING THREADING OR TAPING TOOLS  </v>
          </cell>
          <cell r="D1872">
            <v>0</v>
          </cell>
          <cell r="E1872">
            <v>0</v>
          </cell>
          <cell r="I1872">
            <v>84671190</v>
          </cell>
          <cell r="J1872" t="str">
            <v>OTHER PNEUMTC RTRY TP TLS FR WRKNG IN HND  </v>
          </cell>
          <cell r="K1872">
            <v>0.01</v>
          </cell>
          <cell r="L1872">
            <v>0.02</v>
          </cell>
        </row>
        <row r="1873">
          <cell r="B1873">
            <v>82052000</v>
          </cell>
          <cell r="C1873" t="str">
            <v>HAMMERS AND SLEDGE HAMMERS  </v>
          </cell>
          <cell r="D1873">
            <v>0.02</v>
          </cell>
          <cell r="E1873">
            <v>0</v>
          </cell>
          <cell r="I1873">
            <v>84671900</v>
          </cell>
          <cell r="J1873" t="str">
            <v>OTHERS PNEUMATIC TOOLS  </v>
          </cell>
          <cell r="K1873">
            <v>0.01</v>
          </cell>
          <cell r="L1873">
            <v>0.01</v>
          </cell>
        </row>
        <row r="1874">
          <cell r="B1874">
            <v>82053000</v>
          </cell>
          <cell r="C1874" t="str">
            <v>PLANES,CHISELS,GAUGES AND SMLR CUTTING TOOLSFOR WORKING WOOD  </v>
          </cell>
          <cell r="D1874">
            <v>7.0000000000000007E-2</v>
          </cell>
          <cell r="E1874">
            <v>0.01</v>
          </cell>
          <cell r="I1874">
            <v>84672100</v>
          </cell>
          <cell r="J1874" t="str">
            <v>DRILLS WTH SELF CONTAINED ELEC. MOTOR  </v>
          </cell>
          <cell r="K1874">
            <v>0</v>
          </cell>
        </row>
        <row r="1875">
          <cell r="B1875">
            <v>82055190</v>
          </cell>
          <cell r="C1875" t="str">
            <v>OTHER HOUSEHOLD HAND TOOLS  </v>
          </cell>
          <cell r="D1875">
            <v>0.01</v>
          </cell>
          <cell r="E1875">
            <v>0</v>
          </cell>
          <cell r="I1875">
            <v>84672900</v>
          </cell>
          <cell r="J1875" t="str">
            <v>OTHER MACHNS WTH SELF CONTAINED ELEC. MOTO  </v>
          </cell>
          <cell r="K1875">
            <v>0.02</v>
          </cell>
        </row>
        <row r="1876">
          <cell r="B1876">
            <v>82055910</v>
          </cell>
          <cell r="C1876" t="str">
            <v>GREASE GUNS(EXCLD COMPRSD AIR TYPE)  </v>
          </cell>
          <cell r="D1876">
            <v>0.01</v>
          </cell>
          <cell r="E1876">
            <v>0</v>
          </cell>
          <cell r="I1876">
            <v>84678990</v>
          </cell>
          <cell r="J1876" t="str">
            <v>OTHERS  </v>
          </cell>
          <cell r="K1876">
            <v>0.03</v>
          </cell>
        </row>
        <row r="1877">
          <cell r="B1877">
            <v>82055920</v>
          </cell>
          <cell r="C1877" t="str">
            <v>METAL WORKING HND TOOLS  </v>
          </cell>
          <cell r="D1877">
            <v>0</v>
          </cell>
          <cell r="E1877">
            <v>0.01</v>
          </cell>
          <cell r="I1877">
            <v>84679200</v>
          </cell>
          <cell r="J1877" t="str">
            <v>PARTS OF PNEUMATIC TOOLS  </v>
          </cell>
          <cell r="K1877">
            <v>0.06</v>
          </cell>
          <cell r="L1877">
            <v>7.0000000000000007E-2</v>
          </cell>
        </row>
        <row r="1878">
          <cell r="B1878">
            <v>82055930</v>
          </cell>
          <cell r="C1878" t="str">
            <v>HAND T00LS F0R SPECIFIED USES, SUCH AS,WATCH MAKNG T00LS,G0LDSMITH TOOLS  </v>
          </cell>
          <cell r="D1878">
            <v>0.05</v>
          </cell>
          <cell r="E1878">
            <v>0.02</v>
          </cell>
          <cell r="I1878">
            <v>84679900</v>
          </cell>
          <cell r="J1878" t="str">
            <v>PARTS OF OTHER TOOLS FOR WORKING IN HAND  </v>
          </cell>
          <cell r="K1878">
            <v>0.12</v>
          </cell>
          <cell r="L1878">
            <v>0.03</v>
          </cell>
        </row>
        <row r="1879">
          <cell r="B1879">
            <v>82055990</v>
          </cell>
          <cell r="C1879" t="str">
            <v>OTHR HND TOOL INCL GLAZIERS DIAMONDS NES  </v>
          </cell>
          <cell r="D1879">
            <v>0.01</v>
          </cell>
          <cell r="E1879">
            <v>0.02</v>
          </cell>
          <cell r="I1879">
            <v>84689000</v>
          </cell>
          <cell r="J1879" t="str">
            <v>PARTS OF ARTICLES OF HEADING 8468  </v>
          </cell>
          <cell r="K1879">
            <v>0.05</v>
          </cell>
          <cell r="L1879">
            <v>7.0000000000000007E-2</v>
          </cell>
        </row>
        <row r="1880">
          <cell r="B1880">
            <v>82057000</v>
          </cell>
          <cell r="C1880" t="str">
            <v>VICES,CLAMPS AND THE LIKE  </v>
          </cell>
          <cell r="D1880">
            <v>0</v>
          </cell>
          <cell r="E1880">
            <v>0.02</v>
          </cell>
          <cell r="I1880">
            <v>84713010</v>
          </cell>
          <cell r="J1880" t="str">
            <v>PERSONAL COMPUTER (LAPTOP,PALMTOP,ETC)  </v>
          </cell>
          <cell r="K1880">
            <v>0</v>
          </cell>
        </row>
        <row r="1881">
          <cell r="B1881">
            <v>82060010</v>
          </cell>
          <cell r="C1881" t="str">
            <v>GARAGE TOOLS IN SETS  </v>
          </cell>
          <cell r="D1881">
            <v>0.01</v>
          </cell>
          <cell r="E1881">
            <v>0.01</v>
          </cell>
          <cell r="I1881">
            <v>84713090</v>
          </cell>
          <cell r="J1881" t="str">
            <v>OTHR DGTL AUTOMATC DATA-PROCESNG MACHINE WEGHNG &lt;=10KG WTH A KEYBOARD AND DISPLAY CONSISTNG OF A CENTRAL PROCESNG MA  </v>
          </cell>
          <cell r="L1881">
            <v>0</v>
          </cell>
        </row>
        <row r="1882">
          <cell r="B1882">
            <v>82060090</v>
          </cell>
          <cell r="C1882" t="str">
            <v>OTHER TOOLS OF TWO OR MORE OF HDN NO. 8202TO 8205 PUT UP IN SETS FOR RETAIL SALE  </v>
          </cell>
          <cell r="D1882">
            <v>0</v>
          </cell>
          <cell r="E1882">
            <v>0</v>
          </cell>
          <cell r="I1882">
            <v>84714900</v>
          </cell>
          <cell r="J1882" t="str">
            <v>OTHR DIGITL AUTOMATC DATAPROCESNG MACHINE PRESENTED IN THE FORM OF SYSTEM  </v>
          </cell>
          <cell r="K1882">
            <v>0.01</v>
          </cell>
          <cell r="L1882">
            <v>0</v>
          </cell>
        </row>
        <row r="1883">
          <cell r="B1883">
            <v>82071300</v>
          </cell>
          <cell r="C1883" t="str">
            <v>ROCK DRILNG OR EARTH BORNG TOLS WTH WORKNGPART OF CERMETS  </v>
          </cell>
          <cell r="D1883">
            <v>2.7</v>
          </cell>
          <cell r="E1883">
            <v>2.81</v>
          </cell>
          <cell r="I1883">
            <v>84716050</v>
          </cell>
          <cell r="J1883" t="str">
            <v>SCANNERS  </v>
          </cell>
          <cell r="K1883">
            <v>0.01</v>
          </cell>
          <cell r="L1883">
            <v>0.03</v>
          </cell>
        </row>
        <row r="1884">
          <cell r="B1884">
            <v>82071900</v>
          </cell>
          <cell r="C1884" t="str">
            <v>OTHER ROCK DRILNG OR EARTH BORNG TOLS , INCLUDING PARTS  </v>
          </cell>
          <cell r="D1884">
            <v>0.38</v>
          </cell>
          <cell r="E1884">
            <v>0.38</v>
          </cell>
          <cell r="I1884">
            <v>84717030</v>
          </cell>
          <cell r="J1884" t="str">
            <v>REMOVAL/EXCHANGEABLE DISC DRIVES  </v>
          </cell>
          <cell r="K1884">
            <v>0</v>
          </cell>
        </row>
        <row r="1885">
          <cell r="B1885">
            <v>82072000</v>
          </cell>
          <cell r="C1885" t="str">
            <v>DIES FOR DRAWNG OR EXTRUDNG METAL  </v>
          </cell>
          <cell r="D1885">
            <v>0</v>
          </cell>
          <cell r="E1885">
            <v>0</v>
          </cell>
          <cell r="I1885">
            <v>84718000</v>
          </cell>
          <cell r="J1885" t="str">
            <v>ANALOGUE/HYBRID AUTOMTC DATA PRCSNG MCHNS  </v>
          </cell>
          <cell r="K1885">
            <v>0</v>
          </cell>
        </row>
        <row r="1886">
          <cell r="B1886">
            <v>82073000</v>
          </cell>
          <cell r="C1886" t="str">
            <v>TOOLS FOR PRESING STAMPING OR PUNCHING  </v>
          </cell>
          <cell r="E1886">
            <v>0</v>
          </cell>
          <cell r="I1886">
            <v>84729010</v>
          </cell>
          <cell r="J1886" t="str">
            <v>STAPLING MACHINES(STAPLERS)  </v>
          </cell>
          <cell r="K1886">
            <v>0.01</v>
          </cell>
          <cell r="L1886">
            <v>0.01</v>
          </cell>
        </row>
        <row r="1887">
          <cell r="B1887">
            <v>82074090</v>
          </cell>
          <cell r="C1887" t="str">
            <v>OTHR TOOLS FOR TAPPING AND THREADING  </v>
          </cell>
          <cell r="D1887">
            <v>0</v>
          </cell>
          <cell r="I1887">
            <v>84729090</v>
          </cell>
          <cell r="J1887" t="str">
            <v>*OTHERS(COIN-SORTNG AND COUNTNG MCHN ETC)  </v>
          </cell>
          <cell r="K1887">
            <v>0</v>
          </cell>
          <cell r="L1887">
            <v>0.01</v>
          </cell>
        </row>
        <row r="1888">
          <cell r="B1888">
            <v>82076010</v>
          </cell>
          <cell r="C1888" t="str">
            <v>REAMERS  </v>
          </cell>
          <cell r="D1888">
            <v>0</v>
          </cell>
          <cell r="I1888">
            <v>84733099</v>
          </cell>
          <cell r="J1888" t="str">
            <v>OTHER  </v>
          </cell>
          <cell r="K1888">
            <v>0.01</v>
          </cell>
        </row>
        <row r="1889">
          <cell r="B1889">
            <v>82077010</v>
          </cell>
          <cell r="C1889" t="str">
            <v>MILLING CUTTERS  </v>
          </cell>
          <cell r="E1889">
            <v>0</v>
          </cell>
          <cell r="I1889">
            <v>84734090</v>
          </cell>
          <cell r="J1889" t="str">
            <v>PRTS OF OTHR OFFICE MCHNS OF HDG NO.8472  </v>
          </cell>
          <cell r="L1889">
            <v>0</v>
          </cell>
        </row>
        <row r="1890">
          <cell r="B1890">
            <v>82077090</v>
          </cell>
          <cell r="C1890" t="str">
            <v>OTHR TOOLS FOR MILLING  </v>
          </cell>
          <cell r="D1890">
            <v>0.01</v>
          </cell>
          <cell r="E1890">
            <v>0.01</v>
          </cell>
          <cell r="I1890">
            <v>84741090</v>
          </cell>
          <cell r="J1890" t="str">
            <v>SORTNG,SCRNG,SEPARTN,WASHNG MACHINES OF OTHER MINERAL SUBSTANCES  </v>
          </cell>
          <cell r="K1890">
            <v>0.47</v>
          </cell>
        </row>
        <row r="1891">
          <cell r="B1891">
            <v>82079090</v>
          </cell>
          <cell r="C1891" t="str">
            <v>OTHERS  </v>
          </cell>
          <cell r="D1891">
            <v>0.01</v>
          </cell>
          <cell r="E1891">
            <v>0.01</v>
          </cell>
          <cell r="I1891">
            <v>84742010</v>
          </cell>
          <cell r="J1891" t="str">
            <v>CRSHNG/GRNDNG MACHNS FOR STONE AND MNRL MINERAL  </v>
          </cell>
          <cell r="K1891">
            <v>0.86</v>
          </cell>
          <cell r="L1891">
            <v>0.04</v>
          </cell>
        </row>
        <row r="1892">
          <cell r="B1892">
            <v>82089090</v>
          </cell>
          <cell r="C1892" t="str">
            <v>OTHR KNIVS AND CUTNG BLADES N.E.S.  </v>
          </cell>
          <cell r="D1892">
            <v>0.01</v>
          </cell>
          <cell r="E1892">
            <v>0.01</v>
          </cell>
          <cell r="I1892">
            <v>84743200</v>
          </cell>
          <cell r="J1892" t="str">
            <v>MCHNS FR MXNG MNRL SUBSTNCS WTH BITUMEN  </v>
          </cell>
          <cell r="K1892">
            <v>0.14000000000000001</v>
          </cell>
        </row>
        <row r="1893">
          <cell r="B1893">
            <v>82130000</v>
          </cell>
          <cell r="C1893" t="str">
            <v>SCISORS TAILRS SHEARS AND SIMLR SHEARS AND BLADES THEREFOR  </v>
          </cell>
          <cell r="I1893">
            <v>84749000</v>
          </cell>
          <cell r="J1893" t="str">
            <v>PARTS OF MACHNS OF HDG 8474  </v>
          </cell>
          <cell r="K1893">
            <v>0.18</v>
          </cell>
          <cell r="L1893">
            <v>0.23</v>
          </cell>
        </row>
        <row r="1894">
          <cell r="B1894">
            <v>82141010</v>
          </cell>
          <cell r="C1894" t="str">
            <v>PAPER KNIVES, LETTER OPENERS, ERASING KNIVES, PENCIL SHARPENERS  </v>
          </cell>
          <cell r="D1894">
            <v>0.06</v>
          </cell>
          <cell r="E1894">
            <v>0.04</v>
          </cell>
          <cell r="I1894">
            <v>84771000</v>
          </cell>
          <cell r="J1894" t="str">
            <v>INJECTION-MOULDING MACHINES  </v>
          </cell>
          <cell r="K1894">
            <v>0.08</v>
          </cell>
        </row>
        <row r="1895">
          <cell r="B1895">
            <v>82149090</v>
          </cell>
          <cell r="C1895" t="str">
            <v>OTHR ARTICLS OF CUTLERY N.E.S.  </v>
          </cell>
          <cell r="I1895">
            <v>84772000</v>
          </cell>
          <cell r="J1895" t="str">
            <v>EXTRUDERS  </v>
          </cell>
          <cell r="K1895">
            <v>0.11</v>
          </cell>
        </row>
        <row r="1896">
          <cell r="B1896">
            <v>82152000</v>
          </cell>
          <cell r="C1896" t="str">
            <v>OTHR SETS OF ASORTD ARTICLS  </v>
          </cell>
          <cell r="D1896">
            <v>0.01</v>
          </cell>
          <cell r="E1896">
            <v>0</v>
          </cell>
          <cell r="I1896">
            <v>84773000</v>
          </cell>
          <cell r="J1896" t="str">
            <v>BLOW MOULDING MACHINES  </v>
          </cell>
          <cell r="K1896">
            <v>0.04</v>
          </cell>
        </row>
        <row r="1897">
          <cell r="B1897">
            <v>82159900</v>
          </cell>
          <cell r="C1897" t="str">
            <v>OTHR ARTICLES NOT IN SETS  </v>
          </cell>
          <cell r="D1897">
            <v>0.05</v>
          </cell>
          <cell r="E1897">
            <v>0.06</v>
          </cell>
          <cell r="I1897">
            <v>84778090</v>
          </cell>
          <cell r="J1897" t="str">
            <v>OTHER MACHINERY FOR WORKNG RBR/PLASTIC  </v>
          </cell>
          <cell r="K1897">
            <v>0.06</v>
          </cell>
        </row>
        <row r="1898">
          <cell r="B1898">
            <v>83011000</v>
          </cell>
          <cell r="C1898" t="str">
            <v>PADLOCKS  </v>
          </cell>
          <cell r="I1898">
            <v>84779000</v>
          </cell>
          <cell r="J1898" t="str">
            <v>PARTS OF MACHNS OF WORKING RBR/PLASTIC  </v>
          </cell>
          <cell r="K1898">
            <v>0.06</v>
          </cell>
          <cell r="L1898">
            <v>0.04</v>
          </cell>
        </row>
        <row r="1899">
          <cell r="B1899">
            <v>83012000</v>
          </cell>
          <cell r="C1899" t="str">
            <v>LOCKS OF A KIND USED FOR MOTOR VEHICLS  </v>
          </cell>
          <cell r="D1899">
            <v>0.01</v>
          </cell>
          <cell r="E1899">
            <v>0.02</v>
          </cell>
          <cell r="I1899">
            <v>84791000</v>
          </cell>
          <cell r="J1899" t="str">
            <v>MCHNRY FR PUBLIC WRKS,BUILDNG/THE LIKE  </v>
          </cell>
        </row>
        <row r="1900">
          <cell r="B1900">
            <v>83014010</v>
          </cell>
          <cell r="C1900" t="str">
            <v>COMBINATION LOCKS  </v>
          </cell>
          <cell r="I1900">
            <v>84792010</v>
          </cell>
          <cell r="J1900" t="str">
            <v>OIL SEED CRUSHNG/GRNDNG MCHNRY (INCLUDING PURIFYNG TANKS)  </v>
          </cell>
          <cell r="L1900">
            <v>0.05</v>
          </cell>
        </row>
        <row r="1901">
          <cell r="B1901">
            <v>83014090</v>
          </cell>
          <cell r="C1901" t="str">
            <v>OTHER LOCKS N.E.S.  </v>
          </cell>
          <cell r="D1901">
            <v>0.01</v>
          </cell>
          <cell r="E1901">
            <v>0</v>
          </cell>
          <cell r="I1901">
            <v>84798200</v>
          </cell>
          <cell r="J1901" t="str">
            <v>MXNG,KNEADNG,CRUSHNG,GRNDNG,SCRENG, SIFTNG,HOMOGENSNG,EMULSIFYNG/STIRRNG MCHNS  </v>
          </cell>
          <cell r="K1901">
            <v>0.01</v>
          </cell>
        </row>
        <row r="1902">
          <cell r="B1902">
            <v>83016000</v>
          </cell>
          <cell r="C1902" t="str">
            <v>PARTS OF ARTICLES IN HDG 8301  </v>
          </cell>
          <cell r="E1902">
            <v>0</v>
          </cell>
          <cell r="I1902">
            <v>84798970</v>
          </cell>
          <cell r="J1902" t="str">
            <v>CHMCL PLANT AND OTHR MCHNRY FR MNFCTRNG CHMCLS,PHRMCTCLS,ETC  </v>
          </cell>
          <cell r="K1902">
            <v>0.09</v>
          </cell>
          <cell r="L1902">
            <v>0</v>
          </cell>
        </row>
        <row r="1903">
          <cell r="B1903">
            <v>83017000</v>
          </cell>
          <cell r="C1903" t="str">
            <v>KEYS PRESENTED SEPARATELY  </v>
          </cell>
          <cell r="E1903">
            <v>0</v>
          </cell>
          <cell r="I1903">
            <v>84798999</v>
          </cell>
          <cell r="J1903" t="str">
            <v>OTHER  </v>
          </cell>
          <cell r="K1903">
            <v>0.06</v>
          </cell>
          <cell r="L1903">
            <v>1.79</v>
          </cell>
        </row>
        <row r="1904">
          <cell r="B1904">
            <v>83021010</v>
          </cell>
          <cell r="C1904" t="str">
            <v>HINGES 0F STEEL  </v>
          </cell>
          <cell r="I1904">
            <v>84799010</v>
          </cell>
          <cell r="J1904" t="str">
            <v>PRTS OF MCHNS FR PUBLC WRKS,BUILDNG AND LIKE  </v>
          </cell>
          <cell r="K1904">
            <v>0</v>
          </cell>
        </row>
        <row r="1905">
          <cell r="B1905">
            <v>83021090</v>
          </cell>
          <cell r="C1905" t="str">
            <v>HINGES 0F 0THER BASE METAL INCL ALUMINIUM  </v>
          </cell>
          <cell r="I1905">
            <v>84799020</v>
          </cell>
          <cell r="J1905" t="str">
            <v>PARTS OF THE MACHINES FOR THE ANIMAL AND VEGETABLE FATS AND OIL INDUSTRY  </v>
          </cell>
          <cell r="K1905">
            <v>0.17</v>
          </cell>
        </row>
        <row r="1906">
          <cell r="B1906">
            <v>83023090</v>
          </cell>
          <cell r="C1906" t="str">
            <v>OTHERS  </v>
          </cell>
          <cell r="E1906">
            <v>0</v>
          </cell>
          <cell r="I1906">
            <v>84799040</v>
          </cell>
          <cell r="J1906" t="str">
            <v>PARTS 0F PLANTS AND MACHINERY FOR CHEMICALS,PHARMACEUTICALS ETC  </v>
          </cell>
          <cell r="K1906">
            <v>0.02</v>
          </cell>
          <cell r="L1906">
            <v>0</v>
          </cell>
        </row>
        <row r="1907">
          <cell r="B1907">
            <v>83024190</v>
          </cell>
          <cell r="C1907" t="str">
            <v>OTHR MOUNTINGS FITTINGS AND SMLR ARTCLS SUITABLE FOR BUILDINGS N.E.S.  </v>
          </cell>
          <cell r="D1907">
            <v>0.01</v>
          </cell>
          <cell r="E1907">
            <v>0.01</v>
          </cell>
          <cell r="I1907">
            <v>84799090</v>
          </cell>
          <cell r="J1907" t="str">
            <v>PRTS OF OTHR MCHNRY AND MCHNCL APPLNCS,HVNG INDVDL FUNCTNS  </v>
          </cell>
          <cell r="K1907">
            <v>0.13</v>
          </cell>
          <cell r="L1907">
            <v>0.27</v>
          </cell>
        </row>
        <row r="1908">
          <cell r="B1908">
            <v>83024200</v>
          </cell>
          <cell r="C1908" t="str">
            <v>OTHER FTTNGS ETC SUITABLE FOR FURNITURE  </v>
          </cell>
          <cell r="D1908">
            <v>0</v>
          </cell>
          <cell r="I1908">
            <v>84807100</v>
          </cell>
          <cell r="J1908" t="str">
            <v>INJCTN/CMPRSN TYPE MOULDS FR RUBBR/PLSTCS  </v>
          </cell>
          <cell r="K1908">
            <v>0.15</v>
          </cell>
          <cell r="L1908">
            <v>0.24</v>
          </cell>
        </row>
        <row r="1909">
          <cell r="B1909">
            <v>83024900</v>
          </cell>
          <cell r="C1909" t="str">
            <v>OTHER MOUNTING FITTINGS ETC NES  </v>
          </cell>
          <cell r="D1909">
            <v>0</v>
          </cell>
          <cell r="I1909">
            <v>84807900</v>
          </cell>
          <cell r="J1909" t="str">
            <v>OTHR MOULDS FOR RUBBER/PLASTICS  </v>
          </cell>
          <cell r="K1909">
            <v>0.05</v>
          </cell>
        </row>
        <row r="1910">
          <cell r="B1910">
            <v>83052000</v>
          </cell>
          <cell r="C1910" t="str">
            <v>STAPLES IN STRIPS  </v>
          </cell>
          <cell r="D1910">
            <v>0.01</v>
          </cell>
          <cell r="E1910">
            <v>0.01</v>
          </cell>
          <cell r="I1910">
            <v>84811000</v>
          </cell>
          <cell r="J1910" t="str">
            <v>PRESSURE-REDUCING VALVES  </v>
          </cell>
          <cell r="K1910">
            <v>0.11</v>
          </cell>
          <cell r="L1910">
            <v>0.02</v>
          </cell>
        </row>
        <row r="1911">
          <cell r="B1911">
            <v>83061000</v>
          </cell>
          <cell r="C1911" t="str">
            <v>BELLS GONGS AND THE LIKE  </v>
          </cell>
          <cell r="D1911">
            <v>0.01</v>
          </cell>
          <cell r="E1911">
            <v>0</v>
          </cell>
          <cell r="I1911">
            <v>84812000</v>
          </cell>
          <cell r="J1911" t="str">
            <v>VALVES FR OLEOHYDRAULIC/PNEUMATIC TRNSMSNS  </v>
          </cell>
          <cell r="K1911">
            <v>0.04</v>
          </cell>
        </row>
        <row r="1912">
          <cell r="B1912">
            <v>83063000</v>
          </cell>
          <cell r="C1912" t="str">
            <v>PHOTOGRPH,PICTURE/SMLR FRAMES,MIRORS  </v>
          </cell>
          <cell r="I1912">
            <v>84814000</v>
          </cell>
          <cell r="J1912" t="str">
            <v>SAFETY/RELIEF VALVES  </v>
          </cell>
          <cell r="K1912">
            <v>0.01</v>
          </cell>
          <cell r="L1912">
            <v>0.01</v>
          </cell>
        </row>
        <row r="1913">
          <cell r="B1913">
            <v>83071000</v>
          </cell>
          <cell r="C1913" t="str">
            <v>FLXBL TUBNG OF IRON/STL WTH/WTHUT FTTNGS  </v>
          </cell>
          <cell r="D1913">
            <v>0.11</v>
          </cell>
          <cell r="E1913">
            <v>0.06</v>
          </cell>
          <cell r="I1913">
            <v>84818010</v>
          </cell>
          <cell r="J1913" t="str">
            <v>TAPS,COCKS ETC OF IRON/STEEL  </v>
          </cell>
          <cell r="K1913">
            <v>0</v>
          </cell>
        </row>
        <row r="1914">
          <cell r="B1914">
            <v>83079000</v>
          </cell>
          <cell r="C1914" t="str">
            <v>FLXBL TUBNG OF OTHR BS MTL WTH/WTHUT FTNG  </v>
          </cell>
          <cell r="D1914">
            <v>0</v>
          </cell>
          <cell r="I1914">
            <v>84818020</v>
          </cell>
          <cell r="J1914" t="str">
            <v>TAPS,COCKS ETC OF NON-FERROUS METAL  </v>
          </cell>
          <cell r="L1914">
            <v>0</v>
          </cell>
        </row>
        <row r="1915">
          <cell r="B1915">
            <v>83089019</v>
          </cell>
          <cell r="C1915" t="str">
            <v>OTHER BUCKLES  </v>
          </cell>
          <cell r="E1915">
            <v>0.01</v>
          </cell>
          <cell r="I1915">
            <v>84818030</v>
          </cell>
          <cell r="J1915" t="str">
            <v>INDUSTRIAL VALVES(EXCL PRESSURE-REDUCING VALVES,AND THRMSTCLY CONTRLLD VALVES)  </v>
          </cell>
          <cell r="K1915">
            <v>0.87</v>
          </cell>
          <cell r="L1915">
            <v>1.05</v>
          </cell>
        </row>
        <row r="1916">
          <cell r="B1916">
            <v>83089099</v>
          </cell>
          <cell r="C1916" t="str">
            <v>OTHER MADERUP OF ARTICLES N.E.S.  </v>
          </cell>
          <cell r="I1916">
            <v>84818049</v>
          </cell>
          <cell r="J1916" t="str">
            <v>OTHER INNER TUBE VALVES  </v>
          </cell>
          <cell r="K1916">
            <v>0.01</v>
          </cell>
          <cell r="L1916">
            <v>0</v>
          </cell>
        </row>
        <row r="1917">
          <cell r="B1917">
            <v>83099010</v>
          </cell>
          <cell r="C1917" t="str">
            <v>PILFER PROOF CAPS FOR PACKAGING, ALL SORTSWITH/WITHOUT WASHERS OR OTHR FITTINGS OF CORK, RUBER, POLYTHYLENE OR ANY OTHR  </v>
          </cell>
          <cell r="D1917">
            <v>0.12</v>
          </cell>
          <cell r="E1917">
            <v>0.05</v>
          </cell>
          <cell r="I1917">
            <v>84818050</v>
          </cell>
          <cell r="J1917" t="str">
            <v>EXPANSION VALVES  </v>
          </cell>
          <cell r="L1917">
            <v>0.01</v>
          </cell>
        </row>
        <row r="1918">
          <cell r="B1918">
            <v>83099020</v>
          </cell>
          <cell r="C1918" t="str">
            <v>ALUMINIUM CAPS AND CLOSURES  </v>
          </cell>
          <cell r="D1918">
            <v>0</v>
          </cell>
          <cell r="I1918">
            <v>84818090</v>
          </cell>
          <cell r="J1918" t="str">
            <v>OTHERS  </v>
          </cell>
          <cell r="K1918">
            <v>0.04</v>
          </cell>
          <cell r="L1918">
            <v>0.31</v>
          </cell>
        </row>
        <row r="1919">
          <cell r="B1919">
            <v>83099030</v>
          </cell>
          <cell r="C1919" t="str">
            <v>OTHER SEALS  </v>
          </cell>
          <cell r="E1919">
            <v>0.02</v>
          </cell>
          <cell r="I1919">
            <v>84819090</v>
          </cell>
          <cell r="J1919" t="str">
            <v>OTHER PARTS OF THE ITEMS UNDR HDG 8481  </v>
          </cell>
          <cell r="K1919">
            <v>0.03</v>
          </cell>
          <cell r="L1919">
            <v>0.59</v>
          </cell>
        </row>
        <row r="1920">
          <cell r="B1920">
            <v>83099090</v>
          </cell>
          <cell r="C1920" t="str">
            <v>OTHER PACKING ACCESSORIES N.E.S.  </v>
          </cell>
          <cell r="D1920">
            <v>0</v>
          </cell>
          <cell r="E1920">
            <v>0</v>
          </cell>
          <cell r="I1920">
            <v>84821011</v>
          </cell>
          <cell r="J1920" t="str">
            <v>ADAPTER BALL BEARINGS(RADIAL TYPE) &lt;=50MM OR 2 INCHES BORE DIAMETER  </v>
          </cell>
          <cell r="K1920">
            <v>0.02</v>
          </cell>
          <cell r="L1920">
            <v>0.01</v>
          </cell>
        </row>
        <row r="1921">
          <cell r="B1921">
            <v>83100090</v>
          </cell>
          <cell r="C1921" t="str">
            <v>OTHER SYMBOLS OF BASE METAL  </v>
          </cell>
          <cell r="D1921">
            <v>0</v>
          </cell>
          <cell r="I1921">
            <v>84821012</v>
          </cell>
          <cell r="J1921" t="str">
            <v>ADAPTER BALL BEARINGS(RADIAL TYPE)&gt;50 MM OR 2 INCHES BORE DIAMETER BUT&lt;=100 MM OR 4 INCHES BORE DIAMETER  </v>
          </cell>
          <cell r="K1921">
            <v>0</v>
          </cell>
          <cell r="L1921">
            <v>0.01</v>
          </cell>
        </row>
        <row r="1922">
          <cell r="B1922">
            <v>83111000</v>
          </cell>
          <cell r="C1922" t="str">
            <v>COAT ELCTRD OF BS MTL FR ELCTRC ARC WLDNG  </v>
          </cell>
          <cell r="D1922">
            <v>0.03</v>
          </cell>
          <cell r="E1922">
            <v>0.02</v>
          </cell>
          <cell r="I1922">
            <v>84821020</v>
          </cell>
          <cell r="J1922" t="str">
            <v>BALL BERNG(RADL TYP)EXCL ADTR BALL BERNG (RADL TYP)(SLF-ALIGNING BAL BERNG,N.E.S., SEPRABL BAL BERNGS,&lt;=50MM/2 INCHS BO  </v>
          </cell>
        </row>
        <row r="1923">
          <cell r="B1923">
            <v>83113090</v>
          </cell>
          <cell r="C1923" t="str">
            <v>OTHER COATED RODS AND CORED WIRE OF BASE METAL FOR SOLDERNG BRAZING/WELDNG BY FLAME  </v>
          </cell>
          <cell r="D1923">
            <v>0.04</v>
          </cell>
          <cell r="E1923">
            <v>0.08</v>
          </cell>
          <cell r="I1923">
            <v>84821090</v>
          </cell>
          <cell r="J1923" t="str">
            <v>OTHER BALL BEARINGS  </v>
          </cell>
          <cell r="K1923">
            <v>0.08</v>
          </cell>
          <cell r="L1923">
            <v>0.02</v>
          </cell>
        </row>
        <row r="1924">
          <cell r="B1924">
            <v>84021910</v>
          </cell>
          <cell r="C1924" t="str">
            <v>FIRETBE,HORIZONTAL(LANCASHIRE)BOILERS  </v>
          </cell>
          <cell r="E1924">
            <v>0.08</v>
          </cell>
          <cell r="I1924">
            <v>84822013</v>
          </cell>
          <cell r="J1924" t="str">
            <v>TAPERED ROLLER BEARINGS(RADIAL TYPE) &gt;100 MM OR4 INCHES BORE DIAMETER  </v>
          </cell>
          <cell r="L1924">
            <v>0</v>
          </cell>
        </row>
        <row r="1925">
          <cell r="B1925">
            <v>84021990</v>
          </cell>
          <cell r="C1925" t="str">
            <v>OTHERS  </v>
          </cell>
          <cell r="E1925">
            <v>0.09</v>
          </cell>
          <cell r="I1925">
            <v>84822090</v>
          </cell>
          <cell r="J1925" t="str">
            <v>OTHER TAPERED ROLLED BEARINGS  </v>
          </cell>
          <cell r="K1925">
            <v>0.05</v>
          </cell>
          <cell r="L1925">
            <v>7.0000000000000007E-2</v>
          </cell>
        </row>
        <row r="1926">
          <cell r="B1926">
            <v>84029010</v>
          </cell>
          <cell r="C1926" t="str">
            <v>PARTS OF FIRE TUBE BOILERS  </v>
          </cell>
          <cell r="E1926">
            <v>0.04</v>
          </cell>
          <cell r="I1926">
            <v>84824000</v>
          </cell>
          <cell r="J1926" t="str">
            <v>NEEDLE ROLLER BEARINGS  </v>
          </cell>
          <cell r="K1926">
            <v>0.12</v>
          </cell>
          <cell r="L1926">
            <v>0.15</v>
          </cell>
        </row>
        <row r="1927">
          <cell r="B1927">
            <v>84029020</v>
          </cell>
          <cell r="C1927" t="str">
            <v>PARTS OF WATER TUBE BOILERS  </v>
          </cell>
          <cell r="D1927">
            <v>0.08</v>
          </cell>
          <cell r="E1927">
            <v>0</v>
          </cell>
          <cell r="I1927">
            <v>84828000</v>
          </cell>
          <cell r="J1927" t="str">
            <v>OTHR BALL OR ROLLER BEARINGS INCL CMBIND BALL/RLLR BEARNGS  </v>
          </cell>
          <cell r="K1927">
            <v>0.06</v>
          </cell>
          <cell r="L1927">
            <v>0.06</v>
          </cell>
        </row>
        <row r="1928">
          <cell r="B1928">
            <v>84029090</v>
          </cell>
          <cell r="C1928" t="str">
            <v>PARTS OF OTHR STEAM AND VAPOUR GNRTNG BOILRS  </v>
          </cell>
          <cell r="D1928">
            <v>0.21</v>
          </cell>
          <cell r="I1928">
            <v>84829119</v>
          </cell>
          <cell r="J1928" t="str">
            <v>OTHER BALLS  </v>
          </cell>
          <cell r="K1928">
            <v>0</v>
          </cell>
        </row>
        <row r="1929">
          <cell r="B1929">
            <v>84041000</v>
          </cell>
          <cell r="C1929" t="str">
            <v>AUXLRY PLNT USD WTH BOILRS OF 8402/8403  </v>
          </cell>
          <cell r="D1929">
            <v>0.18</v>
          </cell>
          <cell r="I1929">
            <v>84829900</v>
          </cell>
          <cell r="J1929" t="str">
            <v>OTHER BALL/RLR BEARNG PARTS  </v>
          </cell>
          <cell r="K1929">
            <v>0.02</v>
          </cell>
          <cell r="L1929">
            <v>0.03</v>
          </cell>
        </row>
        <row r="1930">
          <cell r="B1930">
            <v>84042000</v>
          </cell>
          <cell r="C1930" t="str">
            <v>CONDENSERS FOR STEAM/OTHR VPR POWR UNITS  </v>
          </cell>
          <cell r="D1930">
            <v>0.09</v>
          </cell>
          <cell r="I1930">
            <v>84831010</v>
          </cell>
          <cell r="J1930" t="str">
            <v>CRANK SHAFTS FOR SEWING MACHINES  </v>
          </cell>
          <cell r="K1930">
            <v>0.01</v>
          </cell>
          <cell r="L1930">
            <v>0.01</v>
          </cell>
        </row>
        <row r="1931">
          <cell r="B1931">
            <v>84059000</v>
          </cell>
          <cell r="C1931" t="str">
            <v>PARTS OF GAS GENERATORS  </v>
          </cell>
          <cell r="E1931">
            <v>0.02</v>
          </cell>
          <cell r="I1931">
            <v>84831091</v>
          </cell>
          <cell r="J1931" t="str">
            <v>CRANK SHAFT FOR ENGINES OF HEADING 8407  </v>
          </cell>
          <cell r="K1931">
            <v>0.45</v>
          </cell>
          <cell r="L1931">
            <v>0.46</v>
          </cell>
        </row>
        <row r="1932">
          <cell r="B1932">
            <v>84061000</v>
          </cell>
          <cell r="C1932" t="str">
            <v>TURBINES FOR MARINE PROPULSON  </v>
          </cell>
          <cell r="D1932">
            <v>1.88</v>
          </cell>
          <cell r="I1932">
            <v>84831092</v>
          </cell>
          <cell r="J1932" t="str">
            <v>CRANK SHAFT FOR ENGINES OF HEADING 8408  </v>
          </cell>
          <cell r="K1932">
            <v>0.01</v>
          </cell>
        </row>
        <row r="1933">
          <cell r="B1933">
            <v>84069000</v>
          </cell>
          <cell r="C1933" t="str">
            <v>PARTS OF TURBINES  </v>
          </cell>
          <cell r="D1933">
            <v>0.05</v>
          </cell>
          <cell r="I1933">
            <v>84831099</v>
          </cell>
          <cell r="J1933" t="str">
            <v>OTHER TRNSMSN SHFT(INCL CAM AND CRNK SHFT)  </v>
          </cell>
          <cell r="K1933">
            <v>0.01</v>
          </cell>
          <cell r="L1933">
            <v>0.01</v>
          </cell>
        </row>
        <row r="1934">
          <cell r="B1934">
            <v>84079010</v>
          </cell>
          <cell r="C1934" t="str">
            <v>PETROL ENGINES  </v>
          </cell>
          <cell r="D1934">
            <v>0.15</v>
          </cell>
          <cell r="E1934">
            <v>0.01</v>
          </cell>
          <cell r="I1934">
            <v>84833000</v>
          </cell>
          <cell r="J1934" t="str">
            <v>BEARING HOUSUNGS,NOT INCORPORATING BALL OR ROLLER BEARINGS;PLAIN SHAFT BEARINGS  </v>
          </cell>
          <cell r="K1934">
            <v>0.01</v>
          </cell>
          <cell r="L1934">
            <v>0</v>
          </cell>
        </row>
        <row r="1935">
          <cell r="B1935">
            <v>84082010</v>
          </cell>
          <cell r="C1935" t="str">
            <v>ENGNS OF CYLNDR CPCTY&gt;50 CC BUT &lt;=250 CC  </v>
          </cell>
          <cell r="D1935">
            <v>0.11</v>
          </cell>
          <cell r="E1935">
            <v>0.11</v>
          </cell>
          <cell r="I1935">
            <v>84834000</v>
          </cell>
          <cell r="J1935" t="str">
            <v>GEARS AND GEARNG,EXCL TOOTHD WHEELS,TRNSMSN ELMNTS PRSNTD SEPRTLY;BALL SCRWS;GEAR BOXSAND SPEED CHNGRS,INCL TORQUE C  </v>
          </cell>
          <cell r="K1935">
            <v>0.22</v>
          </cell>
          <cell r="L1935">
            <v>0.52</v>
          </cell>
        </row>
        <row r="1936">
          <cell r="B1936">
            <v>84082020</v>
          </cell>
          <cell r="C1936" t="str">
            <v>ENGINES OF CYLNDR CPCTY&gt;250 CC  </v>
          </cell>
          <cell r="E1936">
            <v>0.01</v>
          </cell>
          <cell r="I1936">
            <v>84835010</v>
          </cell>
          <cell r="J1936" t="str">
            <v>PULLEYS,POWER TRANSMISSION  </v>
          </cell>
        </row>
        <row r="1937">
          <cell r="B1937">
            <v>84089010</v>
          </cell>
          <cell r="C1937" t="str">
            <v>STATIONARY ENGINES OF CYLNDR CPCTY&gt;50 CC  </v>
          </cell>
          <cell r="D1937">
            <v>0</v>
          </cell>
          <cell r="I1937">
            <v>84835090</v>
          </cell>
          <cell r="J1937" t="str">
            <v>OTHERS  </v>
          </cell>
          <cell r="K1937">
            <v>3.07</v>
          </cell>
          <cell r="L1937">
            <v>0.01</v>
          </cell>
        </row>
        <row r="1938">
          <cell r="B1938">
            <v>84089090</v>
          </cell>
          <cell r="C1938" t="str">
            <v>OTHERS  </v>
          </cell>
          <cell r="E1938">
            <v>0.25</v>
          </cell>
          <cell r="I1938">
            <v>84836020</v>
          </cell>
          <cell r="J1938" t="str">
            <v>FLUID COUPLING  </v>
          </cell>
          <cell r="L1938">
            <v>0</v>
          </cell>
        </row>
        <row r="1939">
          <cell r="B1939">
            <v>84091000</v>
          </cell>
          <cell r="C1939" t="str">
            <v>PARTS FOR AIRCRAFT ENGINES  </v>
          </cell>
          <cell r="D1939">
            <v>0</v>
          </cell>
          <cell r="I1939">
            <v>84836090</v>
          </cell>
          <cell r="J1939" t="str">
            <v>OTHERS  </v>
          </cell>
          <cell r="K1939">
            <v>0.03</v>
          </cell>
          <cell r="L1939">
            <v>0.02</v>
          </cell>
        </row>
        <row r="1940">
          <cell r="B1940">
            <v>84099111</v>
          </cell>
          <cell r="C1940" t="str">
            <v>VALVES,INLET AND EXHAUST  </v>
          </cell>
          <cell r="D1940">
            <v>0.01</v>
          </cell>
          <cell r="E1940">
            <v>0.02</v>
          </cell>
          <cell r="I1940">
            <v>84839000</v>
          </cell>
          <cell r="J1940" t="str">
            <v>PARTS OF THE ITEMS OF HDG 8483  </v>
          </cell>
          <cell r="K1940">
            <v>0.03</v>
          </cell>
          <cell r="L1940">
            <v>0.15</v>
          </cell>
        </row>
        <row r="1941">
          <cell r="B1941">
            <v>84099112</v>
          </cell>
          <cell r="C1941" t="str">
            <v>PISTONS  </v>
          </cell>
          <cell r="D1941">
            <v>0.03</v>
          </cell>
          <cell r="E1941">
            <v>0.03</v>
          </cell>
          <cell r="I1941">
            <v>84841010</v>
          </cell>
          <cell r="J1941" t="str">
            <v>ASBSTS MTLC PCKNGS AND GSKTS(EXCL GSKTS OF ASBSTS BOARD REINFRCD WTH MTL GAUZE/WIRE)  </v>
          </cell>
          <cell r="K1941">
            <v>0.01</v>
          </cell>
          <cell r="L1941">
            <v>0</v>
          </cell>
        </row>
        <row r="1942">
          <cell r="B1942">
            <v>84099113</v>
          </cell>
          <cell r="C1942" t="str">
            <v>PISTON RINGS  </v>
          </cell>
          <cell r="D1942">
            <v>0.1</v>
          </cell>
          <cell r="E1942">
            <v>7.0000000000000007E-2</v>
          </cell>
          <cell r="I1942">
            <v>84841090</v>
          </cell>
          <cell r="J1942" t="str">
            <v>OTHER GSKTS AND SMLR JOINTS  </v>
          </cell>
          <cell r="K1942">
            <v>0.04</v>
          </cell>
          <cell r="L1942">
            <v>0.09</v>
          </cell>
        </row>
        <row r="1943">
          <cell r="B1943">
            <v>84099114</v>
          </cell>
          <cell r="C1943" t="str">
            <v>PISTON ASSEMBLES  </v>
          </cell>
          <cell r="D1943">
            <v>0.08</v>
          </cell>
          <cell r="E1943">
            <v>7.0000000000000007E-2</v>
          </cell>
          <cell r="I1943">
            <v>84842000</v>
          </cell>
          <cell r="J1943" t="str">
            <v>MECHANICAL SEALS  </v>
          </cell>
          <cell r="K1943">
            <v>0.03</v>
          </cell>
          <cell r="L1943">
            <v>0.03</v>
          </cell>
        </row>
        <row r="1944">
          <cell r="B1944">
            <v>84099120</v>
          </cell>
          <cell r="C1944" t="str">
            <v>FUEL INJCTN EQPMNT EXCL INJCTN PUMPS  </v>
          </cell>
          <cell r="D1944">
            <v>0.22</v>
          </cell>
          <cell r="E1944">
            <v>0.21</v>
          </cell>
          <cell r="I1944">
            <v>84849000</v>
          </cell>
          <cell r="J1944" t="str">
            <v>OTHR GASKETS AND SMLR JOINTS OF METAL  </v>
          </cell>
          <cell r="K1944">
            <v>0</v>
          </cell>
          <cell r="L1944">
            <v>0.01</v>
          </cell>
        </row>
        <row r="1945">
          <cell r="B1945">
            <v>84099191</v>
          </cell>
          <cell r="C1945" t="str">
            <v>OTHER CMPONENT PARTS OF PETROL ENGINES FOR MOTOR VEHICLES  </v>
          </cell>
          <cell r="D1945">
            <v>0.68</v>
          </cell>
          <cell r="E1945">
            <v>0.42</v>
          </cell>
          <cell r="I1945">
            <v>84879000</v>
          </cell>
          <cell r="J1945" t="str">
            <v>OTHR MCANRY PARTS OF HEADING 8485  </v>
          </cell>
          <cell r="K1945">
            <v>0.18</v>
          </cell>
          <cell r="L1945">
            <v>0.15</v>
          </cell>
        </row>
        <row r="1946">
          <cell r="B1946">
            <v>84099192</v>
          </cell>
          <cell r="C1946" t="str">
            <v>PRTS OF PETROL ENGINES EXCL FR MOTOR VHCLS  </v>
          </cell>
          <cell r="D1946">
            <v>0</v>
          </cell>
          <cell r="E1946">
            <v>0.03</v>
          </cell>
          <cell r="I1946">
            <v>85011011</v>
          </cell>
          <cell r="J1946" t="str">
            <v>MICRO MOTOR WTH OUTPUT &lt;=37.5 W  </v>
          </cell>
          <cell r="L1946">
            <v>0</v>
          </cell>
        </row>
        <row r="1947">
          <cell r="B1947">
            <v>84099199</v>
          </cell>
          <cell r="C1947" t="str">
            <v>OTHER PARTS OF SPRK-IGNITION ENGINES  </v>
          </cell>
          <cell r="D1947">
            <v>0.06</v>
          </cell>
          <cell r="E1947">
            <v>0.05</v>
          </cell>
          <cell r="I1947">
            <v>85011013</v>
          </cell>
          <cell r="J1947" t="str">
            <v>WIPER MOTOR WTH OUTPUT &lt;=37.5 W  </v>
          </cell>
          <cell r="K1947">
            <v>0.04</v>
          </cell>
          <cell r="L1947">
            <v>0.06</v>
          </cell>
        </row>
        <row r="1948">
          <cell r="B1948">
            <v>84099911</v>
          </cell>
          <cell r="C1948" t="str">
            <v>VALVES,INLET AND EXHAUST  </v>
          </cell>
          <cell r="D1948">
            <v>0.08</v>
          </cell>
          <cell r="E1948">
            <v>0.06</v>
          </cell>
          <cell r="I1948">
            <v>85011019</v>
          </cell>
          <cell r="J1948" t="str">
            <v>OTHER MOTOR WTH OUTPUT &lt;=37.5 W  </v>
          </cell>
          <cell r="L1948">
            <v>0.22</v>
          </cell>
        </row>
        <row r="1949">
          <cell r="B1949">
            <v>84099912</v>
          </cell>
          <cell r="C1949" t="str">
            <v>PISTONS  </v>
          </cell>
          <cell r="D1949">
            <v>0.02</v>
          </cell>
          <cell r="E1949">
            <v>0.01</v>
          </cell>
          <cell r="I1949">
            <v>85011020</v>
          </cell>
          <cell r="J1949" t="str">
            <v>AC MOTOR WTH OUTPUT &lt;=37.5 W  </v>
          </cell>
          <cell r="L1949">
            <v>7.0000000000000007E-2</v>
          </cell>
        </row>
        <row r="1950">
          <cell r="B1950">
            <v>84099913</v>
          </cell>
          <cell r="C1950" t="str">
            <v>PISTON RINGS  </v>
          </cell>
          <cell r="D1950">
            <v>0.02</v>
          </cell>
          <cell r="E1950">
            <v>0.03</v>
          </cell>
          <cell r="I1950">
            <v>85013119</v>
          </cell>
          <cell r="J1950" t="str">
            <v>OTHER MOTOR WTH OUTPUT &gt;37.5 W  </v>
          </cell>
          <cell r="L1950">
            <v>0</v>
          </cell>
        </row>
        <row r="1951">
          <cell r="B1951">
            <v>84099914</v>
          </cell>
          <cell r="C1951" t="str">
            <v>PISTON ASSEMBLES  </v>
          </cell>
          <cell r="E1951">
            <v>0.01</v>
          </cell>
          <cell r="I1951">
            <v>85013210</v>
          </cell>
          <cell r="J1951" t="str">
            <v>D.C.MOTORS  </v>
          </cell>
          <cell r="K1951">
            <v>0.01</v>
          </cell>
          <cell r="L1951">
            <v>0.02</v>
          </cell>
        </row>
        <row r="1952">
          <cell r="B1952">
            <v>84099920</v>
          </cell>
          <cell r="C1952" t="str">
            <v>FUEL NOZZELES  </v>
          </cell>
          <cell r="E1952">
            <v>0</v>
          </cell>
          <cell r="I1952">
            <v>85013310</v>
          </cell>
          <cell r="J1952" t="str">
            <v>D.C.MOTORS  </v>
          </cell>
          <cell r="L1952">
            <v>0.01</v>
          </cell>
        </row>
        <row r="1953">
          <cell r="B1953">
            <v>84099930</v>
          </cell>
          <cell r="C1953" t="str">
            <v>FUEL INJECTN EQPMNT EXCL INJCTN PUMPS  </v>
          </cell>
          <cell r="E1953">
            <v>0</v>
          </cell>
          <cell r="I1953">
            <v>85014090</v>
          </cell>
          <cell r="J1953" t="str">
            <v>OTHER A.C.MOTORS,SINGLE PHASE  </v>
          </cell>
          <cell r="K1953">
            <v>0</v>
          </cell>
        </row>
        <row r="1954">
          <cell r="B1954">
            <v>84099941</v>
          </cell>
          <cell r="C1954" t="str">
            <v>COMPONENT PARTS FOR DIESEL ENGINES FOR MOTOR VEHICLES,N.E.S.  </v>
          </cell>
          <cell r="D1954">
            <v>0</v>
          </cell>
          <cell r="E1954">
            <v>0.01</v>
          </cell>
          <cell r="I1954">
            <v>85015210</v>
          </cell>
          <cell r="J1954" t="str">
            <v>A.C. SQUIRREL CAGE INDUCTION MOTOR 3 PHASE TYPE  </v>
          </cell>
          <cell r="K1954">
            <v>0.01</v>
          </cell>
          <cell r="L1954">
            <v>0.11</v>
          </cell>
        </row>
        <row r="1955">
          <cell r="B1955">
            <v>84099949</v>
          </cell>
          <cell r="C1955" t="str">
            <v>OTHER PARTS OF DIESEL/SEMI DIESEL ENGINES  </v>
          </cell>
          <cell r="D1955">
            <v>0.34</v>
          </cell>
          <cell r="E1955">
            <v>0.46</v>
          </cell>
          <cell r="I1955">
            <v>85015290</v>
          </cell>
          <cell r="J1955" t="str">
            <v>OTHER TYPES OF A.C. MOTORS  </v>
          </cell>
          <cell r="K1955">
            <v>0</v>
          </cell>
          <cell r="L1955">
            <v>0.01</v>
          </cell>
        </row>
        <row r="1956">
          <cell r="B1956">
            <v>84099990</v>
          </cell>
          <cell r="C1956" t="str">
            <v>OTHER PARTS OF SEMI DIESEL ENGINES  </v>
          </cell>
          <cell r="D1956">
            <v>0.16</v>
          </cell>
          <cell r="E1956">
            <v>7.0000000000000007E-2</v>
          </cell>
          <cell r="I1956">
            <v>85015310</v>
          </cell>
          <cell r="J1956" t="str">
            <v>A.C. SQUIRREL CAGE INDUCTION MOTORS, 3 PHASE TYPE  </v>
          </cell>
          <cell r="K1956">
            <v>0.1</v>
          </cell>
          <cell r="L1956">
            <v>0.18</v>
          </cell>
        </row>
        <row r="1957">
          <cell r="B1957">
            <v>84109000</v>
          </cell>
          <cell r="C1957" t="str">
            <v>PARTS OF HYDRLIC TURBNES INCL REGULATORS  </v>
          </cell>
          <cell r="D1957">
            <v>0.33</v>
          </cell>
          <cell r="I1957">
            <v>85015320</v>
          </cell>
          <cell r="J1957" t="str">
            <v>A.C. SLIPRING MOTORS  </v>
          </cell>
          <cell r="K1957">
            <v>0.18</v>
          </cell>
          <cell r="L1957">
            <v>0.18</v>
          </cell>
        </row>
        <row r="1958">
          <cell r="B1958">
            <v>84121000</v>
          </cell>
          <cell r="C1958" t="str">
            <v>REACTION ENGINES OTHER THAN TURBO-JETS  </v>
          </cell>
          <cell r="E1958">
            <v>0</v>
          </cell>
          <cell r="I1958">
            <v>85015390</v>
          </cell>
          <cell r="J1958" t="str">
            <v>OTHER TYPES OF A.C. MOTORS  </v>
          </cell>
          <cell r="K1958">
            <v>0</v>
          </cell>
          <cell r="L1958">
            <v>0.11</v>
          </cell>
        </row>
        <row r="1959">
          <cell r="B1959">
            <v>84122100</v>
          </cell>
          <cell r="C1959" t="str">
            <v>LINEAR ACTING (CYLINDERS),HYDRAULIC POWER ENGINES AND MOTORS  </v>
          </cell>
          <cell r="I1959">
            <v>85021100</v>
          </cell>
          <cell r="J1959" t="str">
            <v>GENRTNG SETS WTH CMPRSSN IGNTN INTRNL CMBSTN PSTN ENGNS(DIESL/SEMI-DIESL ENGNS) OF AN OUTPUT NT EXCDNG 75 KVA  </v>
          </cell>
          <cell r="L1959">
            <v>0.11</v>
          </cell>
        </row>
        <row r="1960">
          <cell r="B1960">
            <v>84122990</v>
          </cell>
          <cell r="C1960" t="str">
            <v>OTHERS  </v>
          </cell>
          <cell r="D1960">
            <v>0.12</v>
          </cell>
          <cell r="I1960">
            <v>85021200</v>
          </cell>
          <cell r="J1960" t="str">
            <v>GENRTNG SETS WTH CMPRSSN IGNTN INTRNL CMBSTN PSTN ENGNS(DSL/SEMI-DSL ENGNS)OF AN OUTPUT &gt;75 KVA BUT&lt;=375 KVA  </v>
          </cell>
          <cell r="L1960">
            <v>7.0000000000000007E-2</v>
          </cell>
        </row>
        <row r="1961">
          <cell r="B1961">
            <v>84128011</v>
          </cell>
          <cell r="C1961" t="str">
            <v>STATIONARY(LOCOMOTIVES) ENGINE AND MOTORS  </v>
          </cell>
          <cell r="I1961">
            <v>85022010</v>
          </cell>
          <cell r="J1961" t="str">
            <v>ELECTRIC PORTABLE GENERATORS OF AN OUTPUT NOT EXCEEDING 3.5 KVA  </v>
          </cell>
          <cell r="K1961">
            <v>0.28000000000000003</v>
          </cell>
          <cell r="L1961">
            <v>0.11</v>
          </cell>
        </row>
        <row r="1962">
          <cell r="B1962">
            <v>84129030</v>
          </cell>
          <cell r="C1962" t="str">
            <v>PRTS OF HYDRAULIC ENGINES AND MOTORS  </v>
          </cell>
          <cell r="E1962">
            <v>0</v>
          </cell>
          <cell r="I1962">
            <v>85023990</v>
          </cell>
          <cell r="J1962" t="str">
            <v>COMPLETE GENERATING SETS N.E.S.  </v>
          </cell>
          <cell r="L1962">
            <v>0</v>
          </cell>
        </row>
        <row r="1963">
          <cell r="B1963">
            <v>84129090</v>
          </cell>
          <cell r="C1963" t="str">
            <v>PARTS OF OTHER ENGINES AND MOTORS  </v>
          </cell>
          <cell r="D1963">
            <v>0</v>
          </cell>
          <cell r="E1963">
            <v>0</v>
          </cell>
          <cell r="I1963">
            <v>85030010</v>
          </cell>
          <cell r="J1963" t="str">
            <v>PARTS OF GENERATORS(AC/DC)  </v>
          </cell>
          <cell r="K1963">
            <v>0.1</v>
          </cell>
          <cell r="L1963">
            <v>0</v>
          </cell>
        </row>
        <row r="1964">
          <cell r="B1964">
            <v>84131110</v>
          </cell>
          <cell r="C1964" t="str">
            <v>HAND PUMPS FOR DSPNSNG FUEL/LUBRICANTS,OF THE TYPE USD IN FILLNG STATIONS/IN GARAGES  </v>
          </cell>
          <cell r="D1964">
            <v>0.01</v>
          </cell>
          <cell r="E1964">
            <v>0</v>
          </cell>
          <cell r="I1964">
            <v>85030021</v>
          </cell>
          <cell r="J1964" t="str">
            <v>PARTS OF ELECTRIC MOTORS(DC)  </v>
          </cell>
          <cell r="K1964">
            <v>0.01</v>
          </cell>
        </row>
        <row r="1965">
          <cell r="B1965">
            <v>84131191</v>
          </cell>
          <cell r="C1965" t="str">
            <v>OTHER PUMPS FOR DISPENSING FUEL  </v>
          </cell>
          <cell r="D1965">
            <v>0</v>
          </cell>
          <cell r="E1965">
            <v>0</v>
          </cell>
          <cell r="I1965">
            <v>85030029</v>
          </cell>
          <cell r="J1965" t="str">
            <v>PARTS OF ELECTRC MTRS OTHR THN DC  </v>
          </cell>
          <cell r="L1965">
            <v>0.3</v>
          </cell>
        </row>
        <row r="1966">
          <cell r="B1966">
            <v>84131199</v>
          </cell>
          <cell r="C1966" t="str">
            <v>OTHER PUMPS OF THE TYPE USD IN FILLNG STATIONS/IN GARAGES  </v>
          </cell>
          <cell r="D1966">
            <v>0</v>
          </cell>
          <cell r="I1966">
            <v>85030090</v>
          </cell>
          <cell r="J1966" t="str">
            <v>PARTS OF OTHR ROTATING ELECTRC PLANTS  </v>
          </cell>
          <cell r="K1966">
            <v>0.45</v>
          </cell>
          <cell r="L1966">
            <v>0.03</v>
          </cell>
        </row>
        <row r="1967">
          <cell r="B1967">
            <v>84131910</v>
          </cell>
          <cell r="C1967" t="str">
            <v>HAND PUMPS FITTED OR DESIGNED TO BE FTTD WITH A MEASURING DEVICE  </v>
          </cell>
          <cell r="D1967">
            <v>0.02</v>
          </cell>
          <cell r="I1967">
            <v>85041010</v>
          </cell>
          <cell r="J1967" t="str">
            <v>CONVENTIONAL TYPE BALLASTS FR DISCHARGE LAMPS/TUBES  </v>
          </cell>
          <cell r="K1967">
            <v>0</v>
          </cell>
        </row>
        <row r="1968">
          <cell r="B1968">
            <v>84131990</v>
          </cell>
          <cell r="C1968" t="str">
            <v>OTHER PUMPS FITTED OR DESIGNED TO BE FTTD WITH A MEASURING DEVICE  </v>
          </cell>
          <cell r="E1968">
            <v>0</v>
          </cell>
          <cell r="I1968">
            <v>85042100</v>
          </cell>
          <cell r="J1968" t="str">
            <v>LQD DIELECTRC TRNSFRMRS HVNG A PWR HNDLNG CAPACITY NT EXCDNG 650 KVA  </v>
          </cell>
          <cell r="K1968">
            <v>0.25</v>
          </cell>
          <cell r="L1968">
            <v>0.92</v>
          </cell>
        </row>
        <row r="1969">
          <cell r="B1969">
            <v>84133020</v>
          </cell>
          <cell r="C1969" t="str">
            <v>OIL PUMP  </v>
          </cell>
          <cell r="D1969">
            <v>0.03</v>
          </cell>
          <cell r="E1969">
            <v>0.06</v>
          </cell>
          <cell r="I1969">
            <v>85042320</v>
          </cell>
          <cell r="J1969" t="str">
            <v>LQD DIELECTRC TRNSFRMRS HVNG A PWR HNDLNG CAPACITY&gt;50000 KVA AND UPTO 100000 KVA  </v>
          </cell>
          <cell r="K1969">
            <v>1.07</v>
          </cell>
        </row>
        <row r="1970">
          <cell r="B1970">
            <v>84133030</v>
          </cell>
          <cell r="C1970" t="str">
            <v>WATER PUMP  </v>
          </cell>
          <cell r="D1970">
            <v>0</v>
          </cell>
          <cell r="E1970">
            <v>0.01</v>
          </cell>
          <cell r="I1970">
            <v>85042330</v>
          </cell>
          <cell r="J1970" t="str">
            <v>LQD DIELECTRC TRNSFRMRS HVNG A PWR HNDLNG CAPACITY&gt;100000 KVA AND UPTO 250000 KVA  </v>
          </cell>
          <cell r="K1970">
            <v>2.92</v>
          </cell>
        </row>
        <row r="1971">
          <cell r="B1971">
            <v>84133090</v>
          </cell>
          <cell r="C1971" t="str">
            <v>OTHER FUEL, LUBRICATING OR COOLING MEDIUM PUMPS  </v>
          </cell>
          <cell r="D1971">
            <v>0.01</v>
          </cell>
          <cell r="E1971">
            <v>0</v>
          </cell>
          <cell r="I1971">
            <v>85043100</v>
          </cell>
          <cell r="J1971" t="str">
            <v>OTHR TRNSFRMRS HVNG A PWR HNDLNG CAPACITY NOT EXCDNG 1 KVA  </v>
          </cell>
          <cell r="K1971">
            <v>7.0000000000000007E-2</v>
          </cell>
          <cell r="L1971">
            <v>0.1</v>
          </cell>
        </row>
        <row r="1972">
          <cell r="B1972">
            <v>84135090</v>
          </cell>
          <cell r="C1972" t="str">
            <v>OTHERS  </v>
          </cell>
          <cell r="D1972">
            <v>0</v>
          </cell>
          <cell r="I1972">
            <v>85043300</v>
          </cell>
          <cell r="J1972" t="str">
            <v>OTHR TRNSFRMRS HVNG A PWR HNDLNG CAPACTY EXCDNG 16 KVA BT NT EXCDNG 500 KVA  </v>
          </cell>
          <cell r="K1972">
            <v>0.03</v>
          </cell>
        </row>
        <row r="1973">
          <cell r="B1973">
            <v>84136010</v>
          </cell>
          <cell r="C1973" t="str">
            <v>GEAR TYPE PUMPS  </v>
          </cell>
          <cell r="I1973">
            <v>85044029</v>
          </cell>
          <cell r="J1973" t="str">
            <v>OTHER RECTIFIERS  </v>
          </cell>
          <cell r="K1973">
            <v>0.06</v>
          </cell>
          <cell r="L1973">
            <v>0.02</v>
          </cell>
        </row>
        <row r="1974">
          <cell r="B1974">
            <v>84136020</v>
          </cell>
          <cell r="C1974" t="str">
            <v>SCREW TYPE PUMPS  </v>
          </cell>
          <cell r="D1974">
            <v>0.06</v>
          </cell>
          <cell r="E1974">
            <v>0.01</v>
          </cell>
          <cell r="I1974">
            <v>85044030</v>
          </cell>
          <cell r="J1974" t="str">
            <v>BATTERY CHARGERS  </v>
          </cell>
          <cell r="K1974">
            <v>0.1</v>
          </cell>
          <cell r="L1974">
            <v>0</v>
          </cell>
        </row>
        <row r="1975">
          <cell r="B1975">
            <v>84136090</v>
          </cell>
          <cell r="C1975" t="str">
            <v>OTHERS  </v>
          </cell>
          <cell r="D1975">
            <v>0.15</v>
          </cell>
          <cell r="E1975">
            <v>0.01</v>
          </cell>
          <cell r="I1975">
            <v>85044090</v>
          </cell>
          <cell r="J1975" t="str">
            <v>OTHERS  </v>
          </cell>
          <cell r="K1975">
            <v>0.09</v>
          </cell>
          <cell r="L1975">
            <v>0.1</v>
          </cell>
        </row>
        <row r="1976">
          <cell r="B1976">
            <v>84137010</v>
          </cell>
          <cell r="C1976" t="str">
            <v>OTHERS CENTRIFUGAL PUMPS PRIMARILY DESIGNED TO HANDLE WATER  </v>
          </cell>
          <cell r="D1976">
            <v>0.02</v>
          </cell>
          <cell r="E1976">
            <v>0.01</v>
          </cell>
          <cell r="I1976">
            <v>85045090</v>
          </cell>
          <cell r="J1976" t="str">
            <v>OTHERS  </v>
          </cell>
          <cell r="L1976">
            <v>0</v>
          </cell>
        </row>
        <row r="1977">
          <cell r="B1977">
            <v>84137091</v>
          </cell>
          <cell r="C1977" t="str">
            <v>SINGL AND MULTISTAGE CHMCL AND PROCESS PUMPS  </v>
          </cell>
          <cell r="D1977">
            <v>0.03</v>
          </cell>
          <cell r="E1977">
            <v>0</v>
          </cell>
          <cell r="I1977">
            <v>85049010</v>
          </cell>
          <cell r="J1977" t="str">
            <v>PARTS OF TRANSFORMERS  </v>
          </cell>
          <cell r="K1977">
            <v>0.79</v>
          </cell>
          <cell r="L1977">
            <v>0.83</v>
          </cell>
        </row>
        <row r="1978">
          <cell r="B1978">
            <v>84137094</v>
          </cell>
          <cell r="C1978" t="str">
            <v>VERTICAL TURBINE DRIVEN CENTRIFUGAL PUMPS  </v>
          </cell>
          <cell r="D1978">
            <v>0</v>
          </cell>
          <cell r="I1978">
            <v>85049090</v>
          </cell>
          <cell r="J1978" t="str">
            <v>PRTS OF OTHR ELECTRIC PWR MCHNRY OF HD8504POWER MACHINERY OF HDG 8504  </v>
          </cell>
          <cell r="K1978">
            <v>0.28999999999999998</v>
          </cell>
          <cell r="L1978">
            <v>0.05</v>
          </cell>
        </row>
        <row r="1979">
          <cell r="B1979">
            <v>84137096</v>
          </cell>
          <cell r="C1979" t="str">
            <v>SLURRY PUMPS  </v>
          </cell>
          <cell r="D1979">
            <v>0.03</v>
          </cell>
          <cell r="I1979">
            <v>85051110</v>
          </cell>
          <cell r="J1979" t="str">
            <v>FERRITE CORES  </v>
          </cell>
          <cell r="K1979">
            <v>0</v>
          </cell>
        </row>
        <row r="1980">
          <cell r="B1980">
            <v>84137099</v>
          </cell>
          <cell r="C1980" t="str">
            <v>OTHERS  </v>
          </cell>
          <cell r="D1980">
            <v>0.06</v>
          </cell>
          <cell r="E1980">
            <v>0.01</v>
          </cell>
          <cell r="I1980">
            <v>85052000</v>
          </cell>
          <cell r="J1980" t="str">
            <v>ELECTRO-MGNTC COUPLINGS,CLUTCHES AND BRAKES  </v>
          </cell>
          <cell r="L1980">
            <v>0</v>
          </cell>
        </row>
        <row r="1981">
          <cell r="B1981">
            <v>84138120</v>
          </cell>
          <cell r="C1981" t="str">
            <v>HYDRAULIC RAM  </v>
          </cell>
          <cell r="D1981">
            <v>0.01</v>
          </cell>
          <cell r="E1981">
            <v>0</v>
          </cell>
          <cell r="I1981">
            <v>85059000</v>
          </cell>
          <cell r="J1981" t="str">
            <v>ELECTRO MAGNETIC LIFTING HEADS  </v>
          </cell>
          <cell r="K1981">
            <v>0</v>
          </cell>
        </row>
        <row r="1982">
          <cell r="B1982">
            <v>84138190</v>
          </cell>
          <cell r="C1982" t="str">
            <v>OTHERS  </v>
          </cell>
          <cell r="D1982">
            <v>0.04</v>
          </cell>
          <cell r="E1982">
            <v>0</v>
          </cell>
          <cell r="I1982">
            <v>85068090</v>
          </cell>
          <cell r="J1982" t="str">
            <v>OTHERS  </v>
          </cell>
        </row>
        <row r="1983">
          <cell r="B1983">
            <v>84139110</v>
          </cell>
          <cell r="C1983" t="str">
            <v>PARTS FOR RECIPROCATING PUMPS  </v>
          </cell>
          <cell r="E1983">
            <v>0.01</v>
          </cell>
          <cell r="I1983">
            <v>85071000</v>
          </cell>
          <cell r="J1983" t="str">
            <v>LEAD ACID ACCUMULATORS OF A KIND USED FOR STARTING PISTON ENGINES  </v>
          </cell>
          <cell r="K1983">
            <v>0.08</v>
          </cell>
          <cell r="L1983">
            <v>0.06</v>
          </cell>
        </row>
        <row r="1984">
          <cell r="B1984">
            <v>84139120</v>
          </cell>
          <cell r="C1984" t="str">
            <v>PARTS FOR CENTRIFUGAL PUMPS  </v>
          </cell>
          <cell r="D1984">
            <v>0.01</v>
          </cell>
          <cell r="E1984">
            <v>0</v>
          </cell>
          <cell r="I1984">
            <v>85072000</v>
          </cell>
          <cell r="J1984" t="str">
            <v>OTHER LEAD-ACID ACCUMULATORS  </v>
          </cell>
          <cell r="K1984">
            <v>0.02</v>
          </cell>
          <cell r="L1984">
            <v>7.0000000000000007E-2</v>
          </cell>
        </row>
        <row r="1985">
          <cell r="B1985">
            <v>84139190</v>
          </cell>
          <cell r="C1985" t="str">
            <v>OTHERS  </v>
          </cell>
          <cell r="D1985">
            <v>0.2</v>
          </cell>
          <cell r="E1985">
            <v>0.18</v>
          </cell>
          <cell r="I1985">
            <v>85073000</v>
          </cell>
          <cell r="J1985" t="str">
            <v>NICKEL-CADMIUM ACCUMULATORS  </v>
          </cell>
          <cell r="K1985">
            <v>7.0000000000000007E-2</v>
          </cell>
          <cell r="L1985">
            <v>0.85</v>
          </cell>
        </row>
        <row r="1986">
          <cell r="B1986">
            <v>84141000</v>
          </cell>
          <cell r="C1986" t="str">
            <v>VACUUM PUMPS  </v>
          </cell>
          <cell r="D1986">
            <v>0</v>
          </cell>
          <cell r="E1986">
            <v>0.02</v>
          </cell>
          <cell r="I1986">
            <v>85079090</v>
          </cell>
          <cell r="J1986" t="str">
            <v>OTHER PARTS  </v>
          </cell>
          <cell r="K1986">
            <v>0</v>
          </cell>
          <cell r="L1986">
            <v>0</v>
          </cell>
        </row>
        <row r="1987">
          <cell r="B1987">
            <v>84142010</v>
          </cell>
          <cell r="C1987" t="str">
            <v>HAND OR FOOT-OPERATED BICYCLE PUMPS  </v>
          </cell>
          <cell r="I1987">
            <v>85094010</v>
          </cell>
          <cell r="J1987" t="str">
            <v>ELECTRIC COFFEE MILLS AND FOOD GRINDERS  </v>
          </cell>
          <cell r="K1987">
            <v>0</v>
          </cell>
        </row>
        <row r="1988">
          <cell r="B1988">
            <v>84142090</v>
          </cell>
          <cell r="C1988" t="str">
            <v>OTHER FOOT-OPERATED AIR PUMPS  </v>
          </cell>
          <cell r="D1988">
            <v>0</v>
          </cell>
          <cell r="I1988">
            <v>85094090</v>
          </cell>
          <cell r="J1988" t="str">
            <v>OTHERS(E.G.FRUIT JUICE EXTRCTRS)  </v>
          </cell>
          <cell r="L1988">
            <v>0</v>
          </cell>
        </row>
        <row r="1989">
          <cell r="B1989">
            <v>84144090</v>
          </cell>
          <cell r="C1989" t="str">
            <v>OTHERS  </v>
          </cell>
          <cell r="D1989">
            <v>0.01</v>
          </cell>
          <cell r="E1989">
            <v>0</v>
          </cell>
          <cell r="I1989">
            <v>85099000</v>
          </cell>
          <cell r="J1989" t="str">
            <v>PARTS  </v>
          </cell>
          <cell r="L1989">
            <v>0</v>
          </cell>
        </row>
        <row r="1990">
          <cell r="B1990">
            <v>84145190</v>
          </cell>
          <cell r="C1990" t="str">
            <v>OTHERS  </v>
          </cell>
          <cell r="D1990">
            <v>0</v>
          </cell>
          <cell r="I1990">
            <v>85111000</v>
          </cell>
          <cell r="J1990" t="str">
            <v>SPARKLING PLUGS  </v>
          </cell>
          <cell r="K1990">
            <v>0.11</v>
          </cell>
          <cell r="L1990">
            <v>0.08</v>
          </cell>
        </row>
        <row r="1991">
          <cell r="B1991">
            <v>84145910</v>
          </cell>
          <cell r="C1991" t="str">
            <v>AIR CIRCULATOR  </v>
          </cell>
          <cell r="E1991">
            <v>0</v>
          </cell>
          <cell r="I1991">
            <v>85112010</v>
          </cell>
          <cell r="J1991" t="str">
            <v>ELECTRONIC MAGNETO SYSTEMS  </v>
          </cell>
          <cell r="K1991">
            <v>0.05</v>
          </cell>
          <cell r="L1991">
            <v>0.05</v>
          </cell>
        </row>
        <row r="1992">
          <cell r="B1992">
            <v>84145990</v>
          </cell>
          <cell r="C1992" t="str">
            <v>OTHERS  </v>
          </cell>
          <cell r="D1992">
            <v>0.14000000000000001</v>
          </cell>
          <cell r="E1992">
            <v>0.03</v>
          </cell>
          <cell r="I1992">
            <v>85112090</v>
          </cell>
          <cell r="J1992" t="str">
            <v>OTHERS  </v>
          </cell>
          <cell r="K1992">
            <v>0.08</v>
          </cell>
          <cell r="L1992">
            <v>7.0000000000000007E-2</v>
          </cell>
        </row>
        <row r="1993">
          <cell r="B1993">
            <v>84148019</v>
          </cell>
          <cell r="C1993" t="str">
            <v>OTHER GAS COMPRESSORS  </v>
          </cell>
          <cell r="D1993">
            <v>0</v>
          </cell>
          <cell r="I1993">
            <v>85113020</v>
          </cell>
          <cell r="J1993" t="str">
            <v>IGNITION COILS  </v>
          </cell>
          <cell r="K1993">
            <v>0.04</v>
          </cell>
          <cell r="L1993">
            <v>0.06</v>
          </cell>
        </row>
        <row r="1994">
          <cell r="B1994">
            <v>84148030</v>
          </cell>
          <cell r="C1994" t="str">
            <v>TURBO CHARGER  </v>
          </cell>
          <cell r="D1994">
            <v>0.01</v>
          </cell>
          <cell r="E1994">
            <v>0</v>
          </cell>
          <cell r="I1994">
            <v>85114000</v>
          </cell>
          <cell r="J1994" t="str">
            <v>STRTR MTRS AND DUAL PURPOSE STRTR GNRTRS  </v>
          </cell>
          <cell r="K1994">
            <v>0.35</v>
          </cell>
          <cell r="L1994">
            <v>0.36</v>
          </cell>
        </row>
        <row r="1995">
          <cell r="B1995">
            <v>84149011</v>
          </cell>
          <cell r="C1995" t="str">
            <v>PARTS OF GAS COMPRESSORS OF A KIND USED INREFRIGERATING AND AIR CONDITIONING  </v>
          </cell>
          <cell r="D1995">
            <v>0.01</v>
          </cell>
          <cell r="E1995">
            <v>0.02</v>
          </cell>
          <cell r="I1995">
            <v>85115000</v>
          </cell>
          <cell r="J1995" t="str">
            <v>OTHER STATER-GENERATORS  </v>
          </cell>
          <cell r="K1995">
            <v>0</v>
          </cell>
        </row>
        <row r="1996">
          <cell r="B1996">
            <v>84149012</v>
          </cell>
          <cell r="C1996" t="str">
            <v>PARTS OF BICYCLE PUMPS  </v>
          </cell>
          <cell r="E1996">
            <v>0</v>
          </cell>
          <cell r="I1996">
            <v>85119000</v>
          </cell>
          <cell r="J1996" t="str">
            <v>PARTS OF ARTICLS OF HDNG 8511  </v>
          </cell>
          <cell r="K1996">
            <v>0.13</v>
          </cell>
          <cell r="L1996">
            <v>0.14000000000000001</v>
          </cell>
        </row>
        <row r="1997">
          <cell r="B1997">
            <v>84149019</v>
          </cell>
          <cell r="C1997" t="str">
            <v>PRTS OF OTHR AIR/VACUM PUMPS,CMPRSSRS AND FANS  </v>
          </cell>
          <cell r="D1997">
            <v>0.01</v>
          </cell>
          <cell r="E1997">
            <v>0.01</v>
          </cell>
          <cell r="I1997">
            <v>85121000</v>
          </cell>
          <cell r="J1997" t="str">
            <v>LIGHTING/VISUAL SIGNALING EQPMNT OF A KIND USEDON BICYCLES  </v>
          </cell>
          <cell r="K1997">
            <v>0</v>
          </cell>
        </row>
        <row r="1998">
          <cell r="B1998">
            <v>84149090</v>
          </cell>
          <cell r="C1998" t="str">
            <v>OTHERS  </v>
          </cell>
          <cell r="D1998">
            <v>0.11</v>
          </cell>
          <cell r="E1998">
            <v>0.03</v>
          </cell>
          <cell r="I1998">
            <v>85122010</v>
          </cell>
          <cell r="J1998" t="str">
            <v>HEAD LAMPS,TAIL LAMP,STOP LAMP, SIDE LAMP,BLINKERS  </v>
          </cell>
          <cell r="K1998">
            <v>0.38</v>
          </cell>
          <cell r="L1998">
            <v>0.56000000000000005</v>
          </cell>
        </row>
        <row r="1999">
          <cell r="B1999">
            <v>84159000</v>
          </cell>
          <cell r="C1999" t="str">
            <v>PARTS OF THE AIR CONDITIONING MACHINES ETC  </v>
          </cell>
          <cell r="E1999">
            <v>0</v>
          </cell>
          <cell r="I1999">
            <v>85122020</v>
          </cell>
          <cell r="J1999" t="str">
            <v>AUTOMOBILE LIGHTING EQPMNT  </v>
          </cell>
          <cell r="K1999">
            <v>0.01</v>
          </cell>
          <cell r="L1999">
            <v>0.12</v>
          </cell>
        </row>
        <row r="2000">
          <cell r="B2000">
            <v>84172000</v>
          </cell>
          <cell r="C2000" t="str">
            <v>BAKERY OVENS,INCL BISCUIT OVENS  </v>
          </cell>
          <cell r="D2000">
            <v>0.01</v>
          </cell>
          <cell r="I2000">
            <v>85122090</v>
          </cell>
          <cell r="J2000" t="str">
            <v>OTHERS  </v>
          </cell>
          <cell r="K2000">
            <v>0.03</v>
          </cell>
          <cell r="L2000">
            <v>0</v>
          </cell>
        </row>
        <row r="2001">
          <cell r="B2001">
            <v>84179000</v>
          </cell>
          <cell r="C2001" t="str">
            <v>PARTS OF NON ELECTRIC FURNACES OVENS ETC  </v>
          </cell>
          <cell r="D2001">
            <v>0.01</v>
          </cell>
          <cell r="E2001">
            <v>0.02</v>
          </cell>
          <cell r="I2001">
            <v>85123010</v>
          </cell>
          <cell r="J2001" t="str">
            <v>HORNS  </v>
          </cell>
          <cell r="K2001">
            <v>0.02</v>
          </cell>
          <cell r="L2001">
            <v>0.02</v>
          </cell>
        </row>
        <row r="2002">
          <cell r="B2002">
            <v>84183090</v>
          </cell>
          <cell r="C2002" t="str">
            <v>FREEZERS,OTHER THAN ELECTRICAL  </v>
          </cell>
          <cell r="D2002">
            <v>0</v>
          </cell>
          <cell r="I2002">
            <v>85123090</v>
          </cell>
          <cell r="J2002" t="str">
            <v>OTHERS  </v>
          </cell>
          <cell r="K2002">
            <v>0</v>
          </cell>
          <cell r="L2002">
            <v>0</v>
          </cell>
        </row>
        <row r="2003">
          <cell r="B2003">
            <v>84189900</v>
          </cell>
          <cell r="C2003" t="str">
            <v>OTHER PARTS OF HDG 8418  </v>
          </cell>
          <cell r="D2003">
            <v>0</v>
          </cell>
          <cell r="E2003">
            <v>0.03</v>
          </cell>
          <cell r="I2003">
            <v>85124000</v>
          </cell>
          <cell r="J2003" t="str">
            <v>WINDSCRN WIPERS,DEFROSTERS AND DEMISTERS  </v>
          </cell>
          <cell r="L2003">
            <v>0</v>
          </cell>
        </row>
        <row r="2004">
          <cell r="B2004">
            <v>84191920</v>
          </cell>
          <cell r="C2004" t="str">
            <v>NON-ELECTRICAL(OTHR THAN DOMESTIC TYPE)  </v>
          </cell>
          <cell r="E2004">
            <v>0</v>
          </cell>
          <cell r="I2004">
            <v>85129000</v>
          </cell>
          <cell r="J2004" t="str">
            <v>PARTS OF ELCTRCL LIGHTNG/SIGNALNG EQUIP  </v>
          </cell>
          <cell r="K2004">
            <v>0.02</v>
          </cell>
          <cell r="L2004">
            <v>0.04</v>
          </cell>
        </row>
        <row r="2005">
          <cell r="B2005">
            <v>84192090</v>
          </cell>
          <cell r="C2005" t="str">
            <v>STERILISERS,N.E.S.  </v>
          </cell>
          <cell r="D2005">
            <v>0.08</v>
          </cell>
          <cell r="E2005">
            <v>0.04</v>
          </cell>
          <cell r="I2005">
            <v>85131020</v>
          </cell>
          <cell r="J2005" t="str">
            <v>FLASH LIGHTS EXCL THOSE USED FOR PHOTOGRAPHIC PURPOSE  </v>
          </cell>
        </row>
        <row r="2006">
          <cell r="B2006">
            <v>84194010</v>
          </cell>
          <cell r="C2006" t="str">
            <v>PETROLEUM REFINING AND DISTILLATION EQPMNT  </v>
          </cell>
          <cell r="D2006">
            <v>0.3</v>
          </cell>
          <cell r="I2006">
            <v>85131090</v>
          </cell>
          <cell r="J2006" t="str">
            <v>OTHER LAMPS  </v>
          </cell>
          <cell r="L2006">
            <v>0</v>
          </cell>
        </row>
        <row r="2007">
          <cell r="B2007">
            <v>84194020</v>
          </cell>
          <cell r="C2007" t="str">
            <v>DISTILLING APPARATUS  </v>
          </cell>
          <cell r="D2007">
            <v>0</v>
          </cell>
          <cell r="I2007">
            <v>85139000</v>
          </cell>
          <cell r="J2007" t="str">
            <v>PARTS OF PORTABLE ELECTRIC LAMPS  </v>
          </cell>
          <cell r="K2007">
            <v>0</v>
          </cell>
        </row>
        <row r="2008">
          <cell r="B2008">
            <v>84195010</v>
          </cell>
          <cell r="C2008" t="str">
            <v>SHELL AND TUBE TYPE HEAT EXCHANGE UNIT  </v>
          </cell>
          <cell r="D2008">
            <v>0</v>
          </cell>
          <cell r="I2008">
            <v>85144000</v>
          </cell>
          <cell r="J2008" t="str">
            <v>OTHR INDUCTN/DIELCTRC HTNG EQPMNT  </v>
          </cell>
          <cell r="L2008">
            <v>0</v>
          </cell>
        </row>
        <row r="2009">
          <cell r="B2009">
            <v>84195020</v>
          </cell>
          <cell r="C2009" t="str">
            <v>PLATE TYPE HEAT EXCANGE UNIT  </v>
          </cell>
          <cell r="D2009">
            <v>0.01</v>
          </cell>
          <cell r="E2009">
            <v>0.01</v>
          </cell>
          <cell r="I2009">
            <v>85149000</v>
          </cell>
          <cell r="J2009" t="str">
            <v>PARTS OF ARTCLS IN HDNG 8514  </v>
          </cell>
          <cell r="K2009">
            <v>0.02</v>
          </cell>
          <cell r="L2009">
            <v>0</v>
          </cell>
        </row>
        <row r="2010">
          <cell r="B2010">
            <v>84195090</v>
          </cell>
          <cell r="C2010" t="str">
            <v>OTHER HEAT EXCHANGE UNITS  </v>
          </cell>
          <cell r="D2010">
            <v>0.06</v>
          </cell>
          <cell r="E2010">
            <v>0.08</v>
          </cell>
          <cell r="I2010">
            <v>85151900</v>
          </cell>
          <cell r="J2010" t="str">
            <v>0THR BRAZING/SOLDERING MACHINESAND APPARATUS  </v>
          </cell>
          <cell r="K2010">
            <v>0</v>
          </cell>
          <cell r="L2010">
            <v>0</v>
          </cell>
        </row>
        <row r="2011">
          <cell r="B2011">
            <v>84196000</v>
          </cell>
          <cell r="C2011" t="str">
            <v>MACHINERY FOR LIQUEFYING AIR/OTHR GASES  </v>
          </cell>
          <cell r="D2011">
            <v>1.73</v>
          </cell>
          <cell r="I2011">
            <v>85159000</v>
          </cell>
          <cell r="J2011" t="str">
            <v>PARTS OF ARTICLS IN HDNG 8515  </v>
          </cell>
          <cell r="K2011">
            <v>0</v>
          </cell>
          <cell r="L2011">
            <v>0</v>
          </cell>
        </row>
        <row r="2012">
          <cell r="B2012">
            <v>84198910</v>
          </cell>
          <cell r="C2012" t="str">
            <v>PRESSURE VESSELS REACTORS,COLUMNS/TOWERS OR CHEMICAL STORAGE TANKS  </v>
          </cell>
          <cell r="D2012">
            <v>0.37</v>
          </cell>
          <cell r="E2012">
            <v>0.14000000000000001</v>
          </cell>
          <cell r="I2012">
            <v>85161000</v>
          </cell>
          <cell r="J2012" t="str">
            <v>ELCTRC INSTANTANEOUS OR STORAGE WATER HEATERS AND IMMERSION HEATERS  </v>
          </cell>
          <cell r="L2012">
            <v>0.01</v>
          </cell>
        </row>
        <row r="2013">
          <cell r="B2013">
            <v>84198990</v>
          </cell>
          <cell r="C2013" t="str">
            <v>OTHERS  </v>
          </cell>
          <cell r="D2013">
            <v>0.01</v>
          </cell>
          <cell r="E2013">
            <v>0</v>
          </cell>
          <cell r="I2013">
            <v>85162900</v>
          </cell>
          <cell r="J2013" t="str">
            <v>OTHR ELCTRC SPACE HEATING APPRTS AND ELECTRIC SOIL HEATING APPRATS  </v>
          </cell>
          <cell r="L2013">
            <v>0.02</v>
          </cell>
        </row>
        <row r="2014">
          <cell r="B2014">
            <v>84199010</v>
          </cell>
          <cell r="C2014" t="str">
            <v>PARTS OF INSTANTANEOUS OR STORAGE WATER HEATERS (DOMENSTIC TYPE)  </v>
          </cell>
          <cell r="E2014">
            <v>0</v>
          </cell>
          <cell r="I2014">
            <v>85166000</v>
          </cell>
          <cell r="J2014" t="str">
            <v>OTHR OVNS;COOKERS,COOKING PLATES BOILING RINGS,GRILLERS AND ROASTERS  </v>
          </cell>
          <cell r="K2014">
            <v>0.02</v>
          </cell>
          <cell r="L2014">
            <v>0.01</v>
          </cell>
        </row>
        <row r="2015">
          <cell r="B2015">
            <v>84199090</v>
          </cell>
          <cell r="C2015" t="str">
            <v>PRTS OF MCHNRY PLNT AND SMLR LBRTRY EQPMNT ANDOF INSTNTNS/STORG WTR HEATRS (EXCL DOMSTC TYPE)FALLING WTHN HDG NO.8419  </v>
          </cell>
          <cell r="D2015">
            <v>2.3199999999999998</v>
          </cell>
          <cell r="E2015">
            <v>0.01</v>
          </cell>
          <cell r="I2015">
            <v>85167990</v>
          </cell>
          <cell r="J2015" t="str">
            <v>OTHERS  </v>
          </cell>
          <cell r="K2015">
            <v>0</v>
          </cell>
        </row>
        <row r="2016">
          <cell r="B2016">
            <v>84211100</v>
          </cell>
          <cell r="C2016" t="str">
            <v>CREAM SEPARATORS  </v>
          </cell>
          <cell r="D2016">
            <v>0</v>
          </cell>
          <cell r="I2016">
            <v>85168000</v>
          </cell>
          <cell r="J2016" t="str">
            <v>ELECTRIC HEATING RESISTORS  </v>
          </cell>
          <cell r="K2016">
            <v>0</v>
          </cell>
          <cell r="L2016">
            <v>0.01</v>
          </cell>
        </row>
        <row r="2017">
          <cell r="B2017">
            <v>84211910</v>
          </cell>
          <cell r="C2017" t="str">
            <v>BOWL CENTRIFUGES  </v>
          </cell>
          <cell r="D2017">
            <v>0.01</v>
          </cell>
          <cell r="E2017">
            <v>0.2</v>
          </cell>
          <cell r="I2017">
            <v>85171190</v>
          </cell>
          <cell r="J2017" t="str">
            <v>OTHERS  </v>
          </cell>
          <cell r="L2017">
            <v>0</v>
          </cell>
        </row>
        <row r="2018">
          <cell r="B2018">
            <v>84211930</v>
          </cell>
          <cell r="C2018" t="str">
            <v>CONTINUOUS AUTOMATIC CENTRIFUGES  </v>
          </cell>
          <cell r="D2018">
            <v>0.1</v>
          </cell>
          <cell r="I2018">
            <v>85171890</v>
          </cell>
          <cell r="J2018" t="str">
            <v>OTHER  </v>
          </cell>
          <cell r="K2018">
            <v>0.01</v>
          </cell>
          <cell r="L2018">
            <v>0.22</v>
          </cell>
        </row>
        <row r="2019">
          <cell r="B2019">
            <v>84211940</v>
          </cell>
          <cell r="C2019" t="str">
            <v>SELF CLEANING CENTRIFUGES  </v>
          </cell>
          <cell r="D2019">
            <v>0.19</v>
          </cell>
          <cell r="I2019">
            <v>85176210</v>
          </cell>
          <cell r="J2019" t="str">
            <v>PLCC EQUIPMENT  </v>
          </cell>
          <cell r="K2019">
            <v>0.01</v>
          </cell>
          <cell r="L2019">
            <v>0.05</v>
          </cell>
        </row>
        <row r="2020">
          <cell r="B2020">
            <v>84211950</v>
          </cell>
          <cell r="C2020" t="str">
            <v>DECANTER CENTRIFUGES HORIZONTAL BOWL  </v>
          </cell>
          <cell r="D2020">
            <v>0.52</v>
          </cell>
          <cell r="E2020">
            <v>0.15</v>
          </cell>
          <cell r="I2020">
            <v>85176230</v>
          </cell>
          <cell r="J2020" t="str">
            <v>MODEMS (MODULATORS-DEMODULATORS)  </v>
          </cell>
          <cell r="K2020">
            <v>0.02</v>
          </cell>
          <cell r="L2020">
            <v>0.06</v>
          </cell>
        </row>
        <row r="2021">
          <cell r="B2021">
            <v>84211999</v>
          </cell>
          <cell r="C2021" t="str">
            <v>OTHER CENTRIFUGES  </v>
          </cell>
          <cell r="D2021">
            <v>0.1</v>
          </cell>
          <cell r="E2021">
            <v>0.03</v>
          </cell>
          <cell r="I2021">
            <v>85176270</v>
          </cell>
          <cell r="J2021" t="str">
            <v>MULTIPLEXER, STATISTICAL MULTIPLEXER  </v>
          </cell>
          <cell r="K2021">
            <v>0</v>
          </cell>
          <cell r="L2021">
            <v>0</v>
          </cell>
        </row>
        <row r="2022">
          <cell r="B2022">
            <v>84212110</v>
          </cell>
          <cell r="C2022" t="str">
            <v>ION EXCHANGER PLANT/APPARATUS  </v>
          </cell>
          <cell r="D2022">
            <v>0.01</v>
          </cell>
          <cell r="I2022">
            <v>85176290</v>
          </cell>
          <cell r="J2022" t="str">
            <v>OTHER  </v>
          </cell>
          <cell r="K2022">
            <v>0.01</v>
          </cell>
          <cell r="L2022">
            <v>0.01</v>
          </cell>
        </row>
        <row r="2023">
          <cell r="B2023">
            <v>84212120</v>
          </cell>
          <cell r="C2023" t="str">
            <v>HOUSEHOLD TYPE FILTERS  </v>
          </cell>
          <cell r="E2023">
            <v>0.03</v>
          </cell>
          <cell r="I2023">
            <v>85176990</v>
          </cell>
          <cell r="J2023" t="str">
            <v>OTHR APARTUS,FR CARRIER/DIGITAL LINE SYSTM  </v>
          </cell>
          <cell r="K2023">
            <v>0.08</v>
          </cell>
          <cell r="L2023">
            <v>0.01</v>
          </cell>
        </row>
        <row r="2024">
          <cell r="B2024">
            <v>84212190</v>
          </cell>
          <cell r="C2024" t="str">
            <v>OTHERS  </v>
          </cell>
          <cell r="D2024">
            <v>1.59</v>
          </cell>
          <cell r="E2024">
            <v>0.15</v>
          </cell>
          <cell r="I2024">
            <v>85177090</v>
          </cell>
          <cell r="J2024" t="str">
            <v>OTHR PARTS OF TELEPHONC/TELEGRPHC APPARTS  </v>
          </cell>
          <cell r="L2024">
            <v>0.06</v>
          </cell>
        </row>
        <row r="2025">
          <cell r="B2025">
            <v>84212300</v>
          </cell>
          <cell r="C2025" t="str">
            <v>OIL/PRTL-FLTRS FR INTRNL CMBSTN ENGNS  </v>
          </cell>
          <cell r="D2025">
            <v>0.05</v>
          </cell>
          <cell r="E2025">
            <v>0.05</v>
          </cell>
          <cell r="I2025">
            <v>85182900</v>
          </cell>
          <cell r="J2025" t="str">
            <v>OTHR LOUD SPEAKERS,W/N MNTD IN THR ENCLSRS  </v>
          </cell>
        </row>
        <row r="2026">
          <cell r="B2026">
            <v>84212900</v>
          </cell>
          <cell r="C2026" t="str">
            <v>OTHR FLTRNG/PURFYNG MCHNRY AND APPRTS FR LQD  </v>
          </cell>
          <cell r="D2026">
            <v>0.02</v>
          </cell>
          <cell r="E2026">
            <v>0.02</v>
          </cell>
          <cell r="I2026">
            <v>85189000</v>
          </cell>
          <cell r="J2026" t="str">
            <v>PARTS OF HDNG 8518  </v>
          </cell>
          <cell r="L2026">
            <v>0</v>
          </cell>
        </row>
        <row r="2027">
          <cell r="B2027">
            <v>84213100</v>
          </cell>
          <cell r="C2027" t="str">
            <v>INTAKE AIR FLTRS FR INTRNL CMBSTN ENGNS  </v>
          </cell>
          <cell r="D2027">
            <v>0.08</v>
          </cell>
          <cell r="E2027">
            <v>0.11</v>
          </cell>
          <cell r="I2027">
            <v>85198940</v>
          </cell>
          <cell r="J2027" t="str">
            <v>MP-3 PLAYER  </v>
          </cell>
          <cell r="L2027">
            <v>0</v>
          </cell>
        </row>
        <row r="2028">
          <cell r="B2028">
            <v>84213920</v>
          </cell>
          <cell r="C2028" t="str">
            <v>AIR PURIFIERS OR CLEANERS  </v>
          </cell>
          <cell r="D2028">
            <v>0</v>
          </cell>
          <cell r="E2028">
            <v>0</v>
          </cell>
          <cell r="I2028">
            <v>85211011</v>
          </cell>
          <cell r="J2028" t="str">
            <v>PROFESSIONAL VIDEO TAPE RECORDERS WITH 3/4 OR 1 TAPE - CASSETTE TAPE-TYPE  </v>
          </cell>
          <cell r="K2028">
            <v>0</v>
          </cell>
        </row>
        <row r="2029">
          <cell r="B2029">
            <v>84213990</v>
          </cell>
          <cell r="C2029" t="str">
            <v>OTHERS  </v>
          </cell>
          <cell r="D2029">
            <v>2.06</v>
          </cell>
          <cell r="E2029">
            <v>0.02</v>
          </cell>
          <cell r="I2029">
            <v>85234110</v>
          </cell>
          <cell r="J2029" t="str">
            <v>COMPACT DISC (AUDIO/VIDEO)  </v>
          </cell>
          <cell r="L2029">
            <v>0.01</v>
          </cell>
        </row>
        <row r="2030">
          <cell r="B2030">
            <v>84219100</v>
          </cell>
          <cell r="C2030" t="str">
            <v>PRTS OF CENTRIFUGES,INCL CNTRFGL DRYRS  </v>
          </cell>
          <cell r="D2030">
            <v>0.02</v>
          </cell>
          <cell r="E2030">
            <v>0.02</v>
          </cell>
          <cell r="I2030">
            <v>85234160</v>
          </cell>
          <cell r="J2030" t="str">
            <v>DVD  </v>
          </cell>
          <cell r="L2030">
            <v>0.23</v>
          </cell>
        </row>
        <row r="2031">
          <cell r="B2031">
            <v>84219900</v>
          </cell>
          <cell r="C2031" t="str">
            <v>OTHR PARTS OF FLTRNG/PURFYNG MCHNRY  </v>
          </cell>
          <cell r="D2031">
            <v>0.23</v>
          </cell>
          <cell r="E2031">
            <v>0.17</v>
          </cell>
          <cell r="I2031">
            <v>85234190</v>
          </cell>
          <cell r="J2031" t="str">
            <v>OTHER UNRECORDED OPTICAL MEDIA  </v>
          </cell>
          <cell r="L2031">
            <v>0</v>
          </cell>
        </row>
        <row r="2032">
          <cell r="B2032">
            <v>84223000</v>
          </cell>
          <cell r="C2032" t="str">
            <v>MCHNRY FR FILLNG,CLOSNG,SEALNG,CAPSULNG OR LABELLING BOTTLES,CANS,BOXES,BAGS/OTHR CONTAINERS;MCHNRY FOR AERATING BEVER  </v>
          </cell>
          <cell r="D2032">
            <v>0.09</v>
          </cell>
          <cell r="E2032">
            <v>0.01</v>
          </cell>
          <cell r="I2032">
            <v>85235290</v>
          </cell>
          <cell r="J2032" t="str">
            <v>OTHER  </v>
          </cell>
          <cell r="L2032">
            <v>0</v>
          </cell>
        </row>
        <row r="2033">
          <cell r="B2033">
            <v>84224000</v>
          </cell>
          <cell r="C2033" t="str">
            <v>OTHR PACKNG/WRAPNG MACNRY INCL HEAT-SHRINK WRAPNG MACHNRY  </v>
          </cell>
          <cell r="D2033">
            <v>0.03</v>
          </cell>
          <cell r="I2033">
            <v>85238020</v>
          </cell>
          <cell r="J2033" t="str">
            <v>DISCS WITH INFORMATION TECHNOLOGY SOFTWARE  </v>
          </cell>
          <cell r="K2033">
            <v>0.05</v>
          </cell>
        </row>
        <row r="2034">
          <cell r="B2034">
            <v>84229090</v>
          </cell>
          <cell r="C2034" t="str">
            <v>PARTS OF OTHER MACHINERY  </v>
          </cell>
          <cell r="D2034">
            <v>0.02</v>
          </cell>
          <cell r="I2034">
            <v>85258090</v>
          </cell>
          <cell r="J2034" t="str">
            <v>OTHER  </v>
          </cell>
          <cell r="K2034">
            <v>0.01</v>
          </cell>
          <cell r="L2034">
            <v>0.02</v>
          </cell>
        </row>
        <row r="2035">
          <cell r="B2035">
            <v>84233000</v>
          </cell>
          <cell r="C2035" t="str">
            <v>CNSTNT WT SCLS AND SCLS FR DSCHRGNG PRDTRMNDWT OF MTRL INTO A BAG/CNTNR,INCL HOPR SCLS  </v>
          </cell>
          <cell r="D2035">
            <v>0.15</v>
          </cell>
          <cell r="E2035">
            <v>0</v>
          </cell>
          <cell r="I2035">
            <v>85285900</v>
          </cell>
          <cell r="J2035" t="str">
            <v>OTHER MONITORS  </v>
          </cell>
          <cell r="K2035">
            <v>0.01</v>
          </cell>
        </row>
        <row r="2036">
          <cell r="B2036">
            <v>84238900</v>
          </cell>
          <cell r="C2036" t="str">
            <v>OTHER WEIGHING MACHINERY  </v>
          </cell>
          <cell r="D2036">
            <v>0.01</v>
          </cell>
          <cell r="E2036">
            <v>0</v>
          </cell>
          <cell r="I2036">
            <v>85291099</v>
          </cell>
          <cell r="J2036" t="str">
            <v>AERIAL PARTS FR OTHR USE  </v>
          </cell>
        </row>
        <row r="2037">
          <cell r="B2037">
            <v>84239010</v>
          </cell>
          <cell r="C2037" t="str">
            <v>WEIGHING MACHINE WEIGHT OF ALL KINDS  </v>
          </cell>
          <cell r="E2037">
            <v>0</v>
          </cell>
          <cell r="I2037">
            <v>85311090</v>
          </cell>
          <cell r="J2037" t="str">
            <v>OTHR ALARM  </v>
          </cell>
        </row>
        <row r="2038">
          <cell r="B2038">
            <v>84239020</v>
          </cell>
          <cell r="C2038" t="str">
            <v>PARTS OF WEIGHING MACHINERY  </v>
          </cell>
          <cell r="D2038">
            <v>0.01</v>
          </cell>
          <cell r="E2038">
            <v>0.01</v>
          </cell>
          <cell r="I2038">
            <v>85312000</v>
          </cell>
          <cell r="J2038" t="str">
            <v>INDICATOR PANELS INCRPRTNG LQD CRYSTAL DEVICES(LCD)/LIGHT EMITTING DIODES(LED)  </v>
          </cell>
          <cell r="K2038">
            <v>0</v>
          </cell>
        </row>
        <row r="2039">
          <cell r="B2039">
            <v>84241000</v>
          </cell>
          <cell r="C2039" t="str">
            <v>FIRE EXTINGUISHERS,W/N CHARGED  </v>
          </cell>
          <cell r="D2039">
            <v>0</v>
          </cell>
          <cell r="I2039">
            <v>85318000</v>
          </cell>
          <cell r="J2039" t="str">
            <v>OTHER ELECTRIC SOUND/VISUAL SIGNLNG APPRTS  </v>
          </cell>
          <cell r="K2039">
            <v>0</v>
          </cell>
        </row>
        <row r="2040">
          <cell r="B2040">
            <v>84242000</v>
          </cell>
          <cell r="C2040" t="str">
            <v>SPRAY GUNS AND SIMILAR APPLIANCES  </v>
          </cell>
          <cell r="D2040">
            <v>0.05</v>
          </cell>
          <cell r="E2040">
            <v>0</v>
          </cell>
          <cell r="I2040">
            <v>85319000</v>
          </cell>
          <cell r="J2040" t="str">
            <v>PARTS OF SIGNALING/TRAFFIC CONTROL EQPMNT  </v>
          </cell>
          <cell r="K2040">
            <v>0</v>
          </cell>
          <cell r="L2040">
            <v>0</v>
          </cell>
        </row>
        <row r="2041">
          <cell r="B2041">
            <v>84248100</v>
          </cell>
          <cell r="C2041" t="str">
            <v>*APPLNCS FR HORTICULTURAL/AGRICULTURAL WORK  </v>
          </cell>
          <cell r="D2041">
            <v>0.03</v>
          </cell>
          <cell r="I2041">
            <v>85321000</v>
          </cell>
          <cell r="J2041" t="str">
            <v>FXD CPCTRS DSGND FR USE IN 50/60 HZ CRCTS HVNG A REACTIVE PWR HNDLNG CAPACITY OF NT LESS THN 0.5 KVAR(PWR CAPACITORS)  </v>
          </cell>
          <cell r="L2041">
            <v>0.02</v>
          </cell>
        </row>
        <row r="2042">
          <cell r="B2042">
            <v>84248200</v>
          </cell>
          <cell r="C2042" t="str">
            <v>AGRICULTURAL OR HOTICULTURAL MCHNCL APPLNCS  </v>
          </cell>
          <cell r="E2042">
            <v>0.01</v>
          </cell>
          <cell r="I2042">
            <v>85334030</v>
          </cell>
          <cell r="J2042" t="str">
            <v>THERMISTORS  </v>
          </cell>
          <cell r="L2042">
            <v>0</v>
          </cell>
        </row>
        <row r="2043">
          <cell r="B2043">
            <v>84248990</v>
          </cell>
          <cell r="C2043" t="str">
            <v>OTHERS  </v>
          </cell>
          <cell r="D2043">
            <v>0.06</v>
          </cell>
          <cell r="I2043">
            <v>85339000</v>
          </cell>
          <cell r="J2043" t="str">
            <v>PARTS OF ARTICLES OF HEADING 8533  </v>
          </cell>
          <cell r="L2043">
            <v>0.01</v>
          </cell>
        </row>
        <row r="2044">
          <cell r="B2044">
            <v>84249000</v>
          </cell>
          <cell r="C2044" t="str">
            <v>PARTS OF MECHANICAL APPLIANCES  </v>
          </cell>
          <cell r="D2044">
            <v>0.06</v>
          </cell>
          <cell r="E2044">
            <v>0.16</v>
          </cell>
          <cell r="I2044">
            <v>85340000</v>
          </cell>
          <cell r="J2044" t="str">
            <v>PRINTED CIRCUITS  </v>
          </cell>
          <cell r="L2044">
            <v>0</v>
          </cell>
        </row>
        <row r="2045">
          <cell r="B2045">
            <v>84251110</v>
          </cell>
          <cell r="C2045" t="str">
            <v>HOISTING MACHINE PWRD BY ELCTRC MOTR  </v>
          </cell>
          <cell r="D2045">
            <v>0.03</v>
          </cell>
          <cell r="E2045">
            <v>0.01</v>
          </cell>
          <cell r="I2045">
            <v>85351090</v>
          </cell>
          <cell r="J2045" t="str">
            <v>OTHERS  </v>
          </cell>
          <cell r="K2045">
            <v>0.01</v>
          </cell>
          <cell r="L2045">
            <v>0</v>
          </cell>
        </row>
        <row r="2046">
          <cell r="B2046">
            <v>84253100</v>
          </cell>
          <cell r="C2046" t="str">
            <v>WINCHES;CAPSTANS;POWERED BY ELECTRIC MOTOR  </v>
          </cell>
          <cell r="D2046">
            <v>0.02</v>
          </cell>
          <cell r="E2046">
            <v>0.02</v>
          </cell>
          <cell r="I2046">
            <v>85352113</v>
          </cell>
          <cell r="J2046" t="str">
            <v>SF6 CIRCUIT BREAKERS 66 KV  </v>
          </cell>
          <cell r="K2046">
            <v>0.14000000000000001</v>
          </cell>
          <cell r="L2046">
            <v>0.1</v>
          </cell>
        </row>
        <row r="2047">
          <cell r="B2047">
            <v>84253900</v>
          </cell>
          <cell r="C2047" t="str">
            <v>OTHER WINCHES;CAPSTANS  </v>
          </cell>
          <cell r="D2047">
            <v>0.2</v>
          </cell>
          <cell r="I2047">
            <v>85352119</v>
          </cell>
          <cell r="J2047" t="str">
            <v>OTHR SF6 CIRCUIT BRKRS FR VLTG OF &lt;72.5 KV  </v>
          </cell>
          <cell r="K2047">
            <v>0.76</v>
          </cell>
          <cell r="L2047">
            <v>0.35</v>
          </cell>
        </row>
        <row r="2048">
          <cell r="B2048">
            <v>84254900</v>
          </cell>
          <cell r="C2048" t="str">
            <v>OTHER JACKS AND HOISTS,FOR RAISING VEHICLES  </v>
          </cell>
          <cell r="D2048">
            <v>0.01</v>
          </cell>
          <cell r="E2048">
            <v>0</v>
          </cell>
          <cell r="I2048">
            <v>85352122</v>
          </cell>
          <cell r="J2048" t="str">
            <v>VACUUM CIRCUIT BREAKERS 33 KV  </v>
          </cell>
          <cell r="L2048">
            <v>0.02</v>
          </cell>
        </row>
        <row r="2049">
          <cell r="B2049">
            <v>84282011</v>
          </cell>
          <cell r="C2049" t="str">
            <v>CONVEYORS,BELT  </v>
          </cell>
          <cell r="D2049">
            <v>0</v>
          </cell>
          <cell r="I2049">
            <v>85352129</v>
          </cell>
          <cell r="J2049" t="str">
            <v>OTHR VCM CIRCUIT BRKRS FR VLTG OF &lt;72.5 KV  </v>
          </cell>
          <cell r="K2049">
            <v>0.01</v>
          </cell>
          <cell r="L2049">
            <v>0.05</v>
          </cell>
        </row>
        <row r="2050">
          <cell r="B2050">
            <v>84286000</v>
          </cell>
          <cell r="C2050" t="str">
            <v>TELEFERICS,CHAIR-LIFTS,SKI-DRAGLINES: TRACTION MECHANISMS FOR FUNICULARS  </v>
          </cell>
          <cell r="D2050">
            <v>0.01</v>
          </cell>
          <cell r="I2050">
            <v>85352911</v>
          </cell>
          <cell r="J2050" t="str">
            <v>SF6 CIRCUIT BREAKERS 132 KV  </v>
          </cell>
          <cell r="L2050">
            <v>0.17</v>
          </cell>
        </row>
        <row r="2051">
          <cell r="B2051">
            <v>84289090</v>
          </cell>
          <cell r="C2051" t="str">
            <v>OTHERS  </v>
          </cell>
          <cell r="D2051">
            <v>0.16</v>
          </cell>
          <cell r="E2051">
            <v>0.02</v>
          </cell>
          <cell r="I2051">
            <v>85352912</v>
          </cell>
          <cell r="J2051" t="str">
            <v>SF6 CIRCUIT BREAKERS 220 KV  </v>
          </cell>
          <cell r="L2051">
            <v>0.11</v>
          </cell>
        </row>
        <row r="2052">
          <cell r="B2052">
            <v>84294020</v>
          </cell>
          <cell r="C2052" t="str">
            <v>ROAD ROLLERS ABOVE 5 TONNE CAPACITY  </v>
          </cell>
          <cell r="D2052">
            <v>0.13</v>
          </cell>
          <cell r="E2052">
            <v>0.16</v>
          </cell>
          <cell r="I2052">
            <v>85352919</v>
          </cell>
          <cell r="J2052" t="str">
            <v>OTHR SF6 CIRCUIT BRKRS FR VLTG &gt;=72.5 KV  </v>
          </cell>
          <cell r="K2052">
            <v>0.12</v>
          </cell>
          <cell r="L2052">
            <v>0.02</v>
          </cell>
        </row>
        <row r="2053">
          <cell r="B2053">
            <v>84295100</v>
          </cell>
          <cell r="C2053" t="str">
            <v>FRONT-END SHOVEL LOADERS  </v>
          </cell>
          <cell r="D2053">
            <v>0.33</v>
          </cell>
          <cell r="E2053">
            <v>0.25</v>
          </cell>
          <cell r="I2053">
            <v>85353090</v>
          </cell>
          <cell r="J2053" t="str">
            <v>ISLTNG AND MAKE-AND-BRK SWTCHS OF OTHR MATRLS  </v>
          </cell>
          <cell r="K2053">
            <v>0.54</v>
          </cell>
          <cell r="L2053">
            <v>0.65</v>
          </cell>
        </row>
        <row r="2054">
          <cell r="B2054">
            <v>84295200</v>
          </cell>
          <cell r="C2054" t="str">
            <v>MCHNRY WTH A 360 DGR. RVLVNG SUPR-STRCTR  </v>
          </cell>
          <cell r="E2054">
            <v>0.44</v>
          </cell>
          <cell r="I2054">
            <v>85354010</v>
          </cell>
          <cell r="J2054" t="str">
            <v>LIGHTNING ARRESTERS  </v>
          </cell>
          <cell r="K2054">
            <v>0</v>
          </cell>
          <cell r="L2054">
            <v>0.04</v>
          </cell>
        </row>
        <row r="2055">
          <cell r="B2055">
            <v>84304130</v>
          </cell>
          <cell r="C2055" t="str">
            <v>ROCK DRLLNG MCHNRY(INCL DIAMOND DRILLNG)  </v>
          </cell>
          <cell r="D2055">
            <v>0.03</v>
          </cell>
          <cell r="I2055">
            <v>85354030</v>
          </cell>
          <cell r="J2055" t="str">
            <v>SURGE SUPPRESSORS  </v>
          </cell>
          <cell r="K2055">
            <v>0.05</v>
          </cell>
          <cell r="L2055">
            <v>0.08</v>
          </cell>
        </row>
        <row r="2056">
          <cell r="B2056">
            <v>84311090</v>
          </cell>
          <cell r="C2056" t="str">
            <v>OTHERS  </v>
          </cell>
          <cell r="E2056">
            <v>0</v>
          </cell>
          <cell r="I2056">
            <v>85359090</v>
          </cell>
          <cell r="J2056" t="str">
            <v>OTHERS  </v>
          </cell>
          <cell r="K2056">
            <v>0.05</v>
          </cell>
          <cell r="L2056">
            <v>0.09</v>
          </cell>
        </row>
        <row r="2057">
          <cell r="B2057">
            <v>84313100</v>
          </cell>
          <cell r="C2057" t="str">
            <v>PRTS OF LFTS, SKIP HOISTS/ESCALATORS  </v>
          </cell>
          <cell r="D2057">
            <v>0.06</v>
          </cell>
          <cell r="E2057">
            <v>0.09</v>
          </cell>
          <cell r="I2057">
            <v>85361010</v>
          </cell>
          <cell r="J2057" t="str">
            <v>SWTCH FUSE UNITS OF SWTCH RATING UPTO 15 AMPS,REWIREABLE  </v>
          </cell>
          <cell r="K2057">
            <v>0</v>
          </cell>
          <cell r="L2057">
            <v>0</v>
          </cell>
        </row>
        <row r="2058">
          <cell r="B2058">
            <v>84313910</v>
          </cell>
          <cell r="C2058" t="str">
            <v>PRTS OF ELVTRS,CNVEYRS AND MVNG PVMNTS  </v>
          </cell>
          <cell r="E2058">
            <v>0</v>
          </cell>
          <cell r="I2058">
            <v>85361090</v>
          </cell>
          <cell r="J2058" t="str">
            <v>OTHERS  </v>
          </cell>
          <cell r="K2058">
            <v>0.03</v>
          </cell>
          <cell r="L2058">
            <v>0.03</v>
          </cell>
        </row>
        <row r="2059">
          <cell r="B2059">
            <v>84313990</v>
          </cell>
          <cell r="C2059" t="str">
            <v>PRTS OF OTHR LFTNG,HNDLNG AND LOADNG MCHNRY OF HDG.NO.8428  </v>
          </cell>
          <cell r="D2059">
            <v>0</v>
          </cell>
          <cell r="E2059">
            <v>0.11</v>
          </cell>
          <cell r="I2059">
            <v>85362020</v>
          </cell>
          <cell r="J2059" t="str">
            <v>MOULDED CASE CIRCUIT BREAKERS  </v>
          </cell>
          <cell r="K2059">
            <v>0.06</v>
          </cell>
        </row>
        <row r="2060">
          <cell r="B2060">
            <v>84314310</v>
          </cell>
          <cell r="C2060" t="str">
            <v>PRTS OF BORNG/SNKNG MCHNRY,SLF-PRPLD  </v>
          </cell>
          <cell r="D2060">
            <v>0.84</v>
          </cell>
          <cell r="E2060">
            <v>0.54</v>
          </cell>
          <cell r="I2060">
            <v>85363000</v>
          </cell>
          <cell r="J2060" t="str">
            <v>OTHR APPRTS FR PRTCTNG ELCTRCL CIRCUITS  </v>
          </cell>
          <cell r="L2060">
            <v>0</v>
          </cell>
        </row>
        <row r="2061">
          <cell r="B2061">
            <v>84314390</v>
          </cell>
          <cell r="C2061" t="str">
            <v>PRTS OF BORNG/SNKNG MCHNRY,NOT SLF-PRPLD  </v>
          </cell>
          <cell r="D2061">
            <v>0.03</v>
          </cell>
          <cell r="E2061">
            <v>0.02</v>
          </cell>
          <cell r="I2061">
            <v>85364100</v>
          </cell>
          <cell r="J2061" t="str">
            <v>RELAYS FR A VLTG NT EXCDG 60 V  </v>
          </cell>
          <cell r="K2061">
            <v>0</v>
          </cell>
          <cell r="L2061">
            <v>0</v>
          </cell>
        </row>
        <row r="2062">
          <cell r="B2062">
            <v>84314920</v>
          </cell>
          <cell r="C2062" t="str">
            <v>PRTS OF SHIPS DERRICKS AND CRANES  </v>
          </cell>
          <cell r="E2062">
            <v>0</v>
          </cell>
          <cell r="I2062">
            <v>85364900</v>
          </cell>
          <cell r="J2062" t="str">
            <v>OTHER RELAYS  </v>
          </cell>
          <cell r="K2062">
            <v>0.1</v>
          </cell>
          <cell r="L2062">
            <v>0.18</v>
          </cell>
        </row>
        <row r="2063">
          <cell r="B2063">
            <v>84314930</v>
          </cell>
          <cell r="C2063" t="str">
            <v>PRTS OF OTHR EXCVTNG,LVLNG,TMPNG AND EXCVTNGMCHNRY FR EARTH MNRL/ORES,SLF-PRPLD  </v>
          </cell>
          <cell r="E2063">
            <v>0</v>
          </cell>
          <cell r="I2063">
            <v>85365010</v>
          </cell>
          <cell r="J2063" t="str">
            <v>CONTROL AND SWITCH GEAR  </v>
          </cell>
          <cell r="L2063">
            <v>0</v>
          </cell>
        </row>
        <row r="2064">
          <cell r="B2064">
            <v>84314990</v>
          </cell>
          <cell r="C2064" t="str">
            <v>PRTS OF OTHR MACNRY OF HD 8426,8429,8430  </v>
          </cell>
          <cell r="D2064">
            <v>0.06</v>
          </cell>
          <cell r="E2064">
            <v>0.01</v>
          </cell>
          <cell r="I2064">
            <v>85365020</v>
          </cell>
          <cell r="J2064" t="str">
            <v>OTHER SWITCHES OF PLASTICS  </v>
          </cell>
          <cell r="K2064">
            <v>0.02</v>
          </cell>
          <cell r="L2064">
            <v>7.0000000000000007E-2</v>
          </cell>
        </row>
        <row r="2065">
          <cell r="B2065">
            <v>84321020</v>
          </cell>
          <cell r="C2065" t="str">
            <v>TRACTOR PLOUGHS  </v>
          </cell>
          <cell r="E2065">
            <v>0.01</v>
          </cell>
          <cell r="I2065">
            <v>85365090</v>
          </cell>
          <cell r="J2065" t="str">
            <v>OTHR SWITCHES  </v>
          </cell>
          <cell r="K2065">
            <v>0.03</v>
          </cell>
          <cell r="L2065">
            <v>0.03</v>
          </cell>
        </row>
        <row r="2066">
          <cell r="B2066">
            <v>84321090</v>
          </cell>
          <cell r="C2066" t="str">
            <v>OTHER PLOUGHS  </v>
          </cell>
          <cell r="E2066">
            <v>0</v>
          </cell>
          <cell r="I2066">
            <v>85366190</v>
          </cell>
          <cell r="J2066" t="str">
            <v>LMP HLDRS OF OTHR MATRLS  </v>
          </cell>
          <cell r="L2066">
            <v>0</v>
          </cell>
        </row>
        <row r="2067">
          <cell r="B2067">
            <v>84322100</v>
          </cell>
          <cell r="C2067" t="str">
            <v>DISC HARROWS  </v>
          </cell>
          <cell r="E2067">
            <v>0</v>
          </cell>
          <cell r="I2067">
            <v>85369030</v>
          </cell>
          <cell r="J2067" t="str">
            <v>JUNCTION BOXES (BUS BAR)  </v>
          </cell>
          <cell r="K2067">
            <v>0</v>
          </cell>
        </row>
        <row r="2068">
          <cell r="B2068">
            <v>84323000</v>
          </cell>
          <cell r="C2068" t="str">
            <v>*SEEDERS,PLANTERS AND TRANSPLANTERS  </v>
          </cell>
          <cell r="D2068">
            <v>0</v>
          </cell>
          <cell r="I2068">
            <v>85369090</v>
          </cell>
          <cell r="J2068" t="str">
            <v>OTHER  </v>
          </cell>
          <cell r="K2068">
            <v>0</v>
          </cell>
          <cell r="L2068">
            <v>0.02</v>
          </cell>
        </row>
        <row r="2069">
          <cell r="B2069">
            <v>84323900</v>
          </cell>
          <cell r="C2069" t="str">
            <v>OTHER SEEDERS, PLANTERS AND TRANSPLANTERS  </v>
          </cell>
          <cell r="E2069">
            <v>0.01</v>
          </cell>
          <cell r="I2069">
            <v>85371000</v>
          </cell>
          <cell r="J2069" t="str">
            <v>BORDS ETC FOR A VOLTAGE&lt;=1000 VLTS  </v>
          </cell>
          <cell r="K2069">
            <v>7.0000000000000007E-2</v>
          </cell>
          <cell r="L2069">
            <v>0.06</v>
          </cell>
        </row>
        <row r="2070">
          <cell r="B2070">
            <v>84324200</v>
          </cell>
          <cell r="C2070" t="str">
            <v>FERTILISER DISTRIBUTORS  </v>
          </cell>
          <cell r="E2070">
            <v>0</v>
          </cell>
          <cell r="I2070">
            <v>85372000</v>
          </cell>
          <cell r="J2070" t="str">
            <v>BORDS ETC FOR A VOLTAGE&gt;1000 VLTS  </v>
          </cell>
          <cell r="L2070">
            <v>0.54</v>
          </cell>
        </row>
        <row r="2071">
          <cell r="B2071">
            <v>84328020</v>
          </cell>
          <cell r="C2071" t="str">
            <v>ROTARY TILLER  </v>
          </cell>
          <cell r="D2071">
            <v>0.15</v>
          </cell>
          <cell r="E2071">
            <v>0.1</v>
          </cell>
          <cell r="I2071">
            <v>85381010</v>
          </cell>
          <cell r="J2071" t="str">
            <v>BORDS,PANELS,CONSOLES ETC.FR INDSTRL USE  </v>
          </cell>
          <cell r="K2071">
            <v>0.2</v>
          </cell>
          <cell r="L2071">
            <v>0.18</v>
          </cell>
        </row>
        <row r="2072">
          <cell r="B2072">
            <v>84328090</v>
          </cell>
          <cell r="C2072" t="str">
            <v>OTHERS  </v>
          </cell>
          <cell r="D2072">
            <v>0.02</v>
          </cell>
          <cell r="E2072">
            <v>0.01</v>
          </cell>
          <cell r="I2072">
            <v>85381090</v>
          </cell>
          <cell r="J2072" t="str">
            <v>BORDS,PANELS,CONSOLES ETC.FR OTHR USE  </v>
          </cell>
          <cell r="K2072">
            <v>0.02</v>
          </cell>
          <cell r="L2072">
            <v>0.01</v>
          </cell>
        </row>
        <row r="2073">
          <cell r="B2073">
            <v>84329010</v>
          </cell>
          <cell r="C2073" t="str">
            <v>PRTS OF AGRCLTRL MCHNRY FLLNG WTHN HDG NOS843210,843221,843229,843230 AND 843240  </v>
          </cell>
          <cell r="E2073">
            <v>0.03</v>
          </cell>
          <cell r="I2073">
            <v>85389000</v>
          </cell>
          <cell r="J2073" t="str">
            <v>OTHER PARTS OF HDG 8538  </v>
          </cell>
          <cell r="K2073">
            <v>0.13</v>
          </cell>
          <cell r="L2073">
            <v>0.16</v>
          </cell>
        </row>
        <row r="2074">
          <cell r="B2074">
            <v>84329090</v>
          </cell>
          <cell r="C2074" t="str">
            <v>PARTS OF OTHER AGRICULTURAL AND HORTICULTURAL MACHINERY OF HDG NO 843280  </v>
          </cell>
          <cell r="D2074">
            <v>0.02</v>
          </cell>
          <cell r="E2074">
            <v>0.01</v>
          </cell>
          <cell r="I2074">
            <v>85391000</v>
          </cell>
          <cell r="J2074" t="str">
            <v>SEALED BEAM LAMP UNITS  </v>
          </cell>
        </row>
        <row r="2075">
          <cell r="B2075">
            <v>84331110</v>
          </cell>
          <cell r="C2075" t="str">
            <v>MOWRS FR LAWNS,PRKS/SPRTS GRNDS,PWRD,WTH 3 HP OR MORE  </v>
          </cell>
          <cell r="E2075">
            <v>0.03</v>
          </cell>
          <cell r="I2075">
            <v>85392110</v>
          </cell>
          <cell r="J2075" t="str">
            <v>MINIATURE HALOGEN LAMPS WITH FITTINGS  </v>
          </cell>
          <cell r="K2075">
            <v>0</v>
          </cell>
        </row>
        <row r="2076">
          <cell r="B2076">
            <v>84332000</v>
          </cell>
          <cell r="C2076" t="str">
            <v>OTHR MOWRS,INCL CUTR BARS FR TRCTR MOUNTNG  </v>
          </cell>
          <cell r="E2076">
            <v>0.01</v>
          </cell>
          <cell r="I2076">
            <v>85392120</v>
          </cell>
          <cell r="J2076" t="str">
            <v>OTHER HALOGEN LAMPS FOR AUTOMOBILES  </v>
          </cell>
          <cell r="K2076">
            <v>0.01</v>
          </cell>
          <cell r="L2076">
            <v>0.02</v>
          </cell>
        </row>
        <row r="2077">
          <cell r="B2077">
            <v>84335200</v>
          </cell>
          <cell r="C2077" t="str">
            <v>OTHER THRESHING MACHINERY  </v>
          </cell>
          <cell r="D2077">
            <v>0.01</v>
          </cell>
          <cell r="I2077">
            <v>85392190</v>
          </cell>
          <cell r="J2077" t="str">
            <v>OTHR TUNGSTEN HALOGEN FILAMENT LAMP  </v>
          </cell>
        </row>
        <row r="2078">
          <cell r="B2078">
            <v>84339000</v>
          </cell>
          <cell r="C2078" t="str">
            <v>PARTS OF HRVESTNG,THRSHNG MACHINES ETC  </v>
          </cell>
          <cell r="E2078">
            <v>0</v>
          </cell>
          <cell r="I2078">
            <v>85392910</v>
          </cell>
          <cell r="J2078" t="str">
            <v>BULBS WTH RETAIL SALE PRICE RS.20/BULB  </v>
          </cell>
          <cell r="K2078">
            <v>0.53</v>
          </cell>
          <cell r="L2078">
            <v>0.38</v>
          </cell>
        </row>
        <row r="2079">
          <cell r="B2079">
            <v>84341000</v>
          </cell>
          <cell r="C2079" t="str">
            <v>MILKING MACHINES  </v>
          </cell>
          <cell r="E2079">
            <v>0</v>
          </cell>
          <cell r="I2079">
            <v>85392940</v>
          </cell>
          <cell r="J2079" t="str">
            <v>OTHER AUTOMOBILE LAMPS  </v>
          </cell>
          <cell r="K2079">
            <v>0.02</v>
          </cell>
          <cell r="L2079">
            <v>0.02</v>
          </cell>
        </row>
        <row r="2080">
          <cell r="B2080">
            <v>84349010</v>
          </cell>
          <cell r="C2080" t="str">
            <v>PARTS OF MILKING MACHINERY  </v>
          </cell>
          <cell r="D2080">
            <v>0</v>
          </cell>
          <cell r="I2080">
            <v>85392990</v>
          </cell>
          <cell r="J2080" t="str">
            <v>OTERS  </v>
          </cell>
          <cell r="L2080">
            <v>0</v>
          </cell>
        </row>
        <row r="2081">
          <cell r="B2081">
            <v>84351000</v>
          </cell>
          <cell r="C2081" t="str">
            <v>MACHINERY USED IN MANUFACTURE OF WINE,CIDER,FRUIT JUICES/SMLR BVRGS  </v>
          </cell>
          <cell r="D2081">
            <v>0</v>
          </cell>
          <cell r="I2081">
            <v>85393190</v>
          </cell>
          <cell r="J2081" t="str">
            <v>OTHR FLUORESCENT,HOT CATHODE  </v>
          </cell>
          <cell r="L2081">
            <v>0</v>
          </cell>
        </row>
        <row r="2082">
          <cell r="B2082">
            <v>84371000</v>
          </cell>
          <cell r="C2082" t="str">
            <v>MACHINES FOR CLEANING,SORTING OR GRADING SEED,GRAIN OR DRIED LEGUMINOUS VEGETABLES  </v>
          </cell>
          <cell r="D2082">
            <v>0.01</v>
          </cell>
          <cell r="E2082">
            <v>0.01</v>
          </cell>
          <cell r="I2082">
            <v>85399090</v>
          </cell>
          <cell r="J2082" t="str">
            <v>OTHERS  </v>
          </cell>
          <cell r="K2082">
            <v>0.03</v>
          </cell>
          <cell r="L2082">
            <v>0.04</v>
          </cell>
        </row>
        <row r="2083">
          <cell r="B2083">
            <v>84378010</v>
          </cell>
          <cell r="C2083" t="str">
            <v>FLOUR MILL MACHINERY  </v>
          </cell>
          <cell r="E2083">
            <v>0</v>
          </cell>
          <cell r="I2083">
            <v>85414090</v>
          </cell>
          <cell r="J2083" t="str">
            <v>OTHERS  </v>
          </cell>
          <cell r="L2083">
            <v>0.01</v>
          </cell>
        </row>
        <row r="2084">
          <cell r="B2084">
            <v>84378020</v>
          </cell>
          <cell r="C2084" t="str">
            <v>RICE MILL MACHINERY  </v>
          </cell>
          <cell r="E2084">
            <v>0.02</v>
          </cell>
          <cell r="I2084">
            <v>85423100</v>
          </cell>
          <cell r="J2084" t="str">
            <v>MONOLITHIC INTEGRATED CIRCUITS - DIGITAL  </v>
          </cell>
          <cell r="K2084">
            <v>0</v>
          </cell>
        </row>
        <row r="2085">
          <cell r="B2085">
            <v>84379020</v>
          </cell>
          <cell r="C2085" t="str">
            <v>PARTS OF RICE MILL MACHINERY  </v>
          </cell>
          <cell r="D2085">
            <v>0.02</v>
          </cell>
          <cell r="E2085">
            <v>0</v>
          </cell>
          <cell r="I2085">
            <v>85432090</v>
          </cell>
          <cell r="J2085" t="str">
            <v>OTHERS (E.G. PATTERN GENERATOR)  </v>
          </cell>
          <cell r="L2085">
            <v>0</v>
          </cell>
        </row>
        <row r="2086">
          <cell r="B2086">
            <v>84382000</v>
          </cell>
          <cell r="C2086" t="str">
            <v>MACHINERY FOR THE MANUFACTURE OF CONFECTIONERY,COCOA OR CHOCOLATE  </v>
          </cell>
          <cell r="D2086">
            <v>0.01</v>
          </cell>
          <cell r="E2086">
            <v>0.01</v>
          </cell>
          <cell r="I2086">
            <v>85433000</v>
          </cell>
          <cell r="J2086" t="str">
            <v>MACHINES AND APPARATUS FOR ELECTRO-PLATING, ELECTROLYSIS/ELECTROPHORESIS  </v>
          </cell>
          <cell r="K2086">
            <v>0</v>
          </cell>
        </row>
        <row r="2087">
          <cell r="B2087">
            <v>84383090</v>
          </cell>
          <cell r="C2087" t="str">
            <v>SUGAR MANUFACTURING MCHNRY(EXCL CNTRFGS)  </v>
          </cell>
          <cell r="D2087">
            <v>2.0699999999999998</v>
          </cell>
          <cell r="E2087">
            <v>1.18</v>
          </cell>
          <cell r="I2087">
            <v>85437019</v>
          </cell>
          <cell r="J2087" t="str">
            <v>ELECTRIC FENCE ENERGISERS  </v>
          </cell>
          <cell r="L2087">
            <v>0</v>
          </cell>
        </row>
        <row r="2088">
          <cell r="B2088">
            <v>84388090</v>
          </cell>
          <cell r="C2088" t="str">
            <v>OTHERS  </v>
          </cell>
          <cell r="D2088">
            <v>0.21</v>
          </cell>
          <cell r="I2088">
            <v>85441190</v>
          </cell>
          <cell r="J2088" t="str">
            <v>OTHER WINDING WIRE OF COPPER EXCL ENAMELLED COPPER  </v>
          </cell>
          <cell r="L2088">
            <v>0</v>
          </cell>
        </row>
        <row r="2089">
          <cell r="B2089">
            <v>84389010</v>
          </cell>
          <cell r="C2089" t="str">
            <v>PARTS OF SUGAR MANUFACTURING MACHINERY  </v>
          </cell>
          <cell r="D2089">
            <v>0.89</v>
          </cell>
          <cell r="E2089">
            <v>1.97</v>
          </cell>
          <cell r="I2089">
            <v>85441990</v>
          </cell>
          <cell r="J2089" t="str">
            <v>OTHER WINDING WIRES OF OTHR METLS/SUBSTNCE EXCL COPPER OTH THN PLASTIC, RUBBER INSULATED AND ASBESTOS COVERED  </v>
          </cell>
          <cell r="K2089">
            <v>0.05</v>
          </cell>
          <cell r="L2089">
            <v>0.03</v>
          </cell>
        </row>
        <row r="2090">
          <cell r="B2090">
            <v>84389090</v>
          </cell>
          <cell r="C2090" t="str">
            <v>PARTS OF OTHR FOOD PROCESSING MACHINERY  </v>
          </cell>
          <cell r="D2090">
            <v>0.18</v>
          </cell>
          <cell r="E2090">
            <v>7.0000000000000007E-2</v>
          </cell>
          <cell r="I2090">
            <v>85443000</v>
          </cell>
          <cell r="J2090" t="str">
            <v>IGNTN WIRING SETS AND OTHR WIRING SETS OF A KIND USED IN VEHICLES AIRCRAFT/SHIPS  </v>
          </cell>
          <cell r="K2090">
            <v>0.01</v>
          </cell>
          <cell r="L2090">
            <v>0.01</v>
          </cell>
        </row>
        <row r="2091">
          <cell r="B2091">
            <v>84401090</v>
          </cell>
          <cell r="C2091" t="str">
            <v>OTHER BOOK-BINDNG MCHNRY  </v>
          </cell>
          <cell r="D2091">
            <v>0.04</v>
          </cell>
          <cell r="I2091">
            <v>85444210</v>
          </cell>
          <cell r="J2091" t="str">
            <v>PAPR INSLTD CNDCTRS FR &lt;=1000 V FITTED WITH CONNECTORS  </v>
          </cell>
          <cell r="L2091">
            <v>0</v>
          </cell>
        </row>
        <row r="2092">
          <cell r="B2092">
            <v>84409000</v>
          </cell>
          <cell r="C2092" t="str">
            <v>PARTS OF BK-BNDING MACHNRY AND BK-SWNG MCHNS  </v>
          </cell>
          <cell r="E2092">
            <v>0</v>
          </cell>
          <cell r="I2092">
            <v>85444220</v>
          </cell>
          <cell r="J2092" t="str">
            <v>PLSTIC INSLTD CNDCTRS FR &lt;= 1000V FITTED WITH CONNECTORS  </v>
          </cell>
          <cell r="L2092">
            <v>0.01</v>
          </cell>
        </row>
        <row r="2093">
          <cell r="B2093">
            <v>84411090</v>
          </cell>
          <cell r="C2093" t="str">
            <v>OTHER CUTTING MACHINES  </v>
          </cell>
          <cell r="D2093">
            <v>0.06</v>
          </cell>
          <cell r="I2093">
            <v>85444230</v>
          </cell>
          <cell r="J2093" t="str">
            <v>RUBBER INSLTD CNDCTRS FR &lt;= 1000V USED FOR FITTED WITH CONNECTORS  </v>
          </cell>
          <cell r="L2093">
            <v>0.03</v>
          </cell>
        </row>
        <row r="2094">
          <cell r="B2094">
            <v>84413000</v>
          </cell>
          <cell r="C2094" t="str">
            <v>MCHNS FR MKNG CARTONS,BOXES,CASES,TUBES, DRUMS/SMLR CONTNRS,OTHR THAN BY MOULDING  </v>
          </cell>
          <cell r="D2094">
            <v>0.14000000000000001</v>
          </cell>
          <cell r="I2094">
            <v>85444999</v>
          </cell>
          <cell r="J2094" t="str">
            <v>OTHR ELCTRC CNDCTRS NOT FITTED WTH CONNCTRS USED IN TELECOM FR &lt;=1000V EXCL PAPR PLSCTIC AND RUBBER INSULATED  </v>
          </cell>
          <cell r="K2094">
            <v>0</v>
          </cell>
          <cell r="L2094">
            <v>0.01</v>
          </cell>
        </row>
        <row r="2095">
          <cell r="B2095">
            <v>84419000</v>
          </cell>
          <cell r="C2095" t="str">
            <v>PARTS OF MACHNRY FOR MKNG UP PAPER PULP, PAPR OR PAPRBRD AND PARTS OF CUTTING MACHNS  </v>
          </cell>
          <cell r="E2095">
            <v>0</v>
          </cell>
          <cell r="I2095">
            <v>85446090</v>
          </cell>
          <cell r="J2095" t="str">
            <v>OTHR ELCTRC CNDCTRS FR A VLTG EXCDG 1000 V EXCL PAPR PLSCTIC AND RUBBER INSULATED  </v>
          </cell>
          <cell r="K2095">
            <v>0.15</v>
          </cell>
          <cell r="L2095">
            <v>0.4</v>
          </cell>
        </row>
        <row r="2096">
          <cell r="B2096">
            <v>84423090</v>
          </cell>
          <cell r="C2096" t="str">
            <v>OTHER MACHNRY,APPRTUS AND EQPMNT OF HD 8442  </v>
          </cell>
          <cell r="D2096">
            <v>0</v>
          </cell>
          <cell r="I2096">
            <v>85447090</v>
          </cell>
          <cell r="J2096" t="str">
            <v>OPTICAL FIBRE CABLES OTHER THN LEAD ALLOY SHEATHD CABLES  </v>
          </cell>
          <cell r="K2096">
            <v>0.04</v>
          </cell>
          <cell r="L2096">
            <v>0.15</v>
          </cell>
        </row>
        <row r="2097">
          <cell r="B2097">
            <v>84425031</v>
          </cell>
          <cell r="C2097" t="str">
            <v>PLATE, BLOCK AND CYLINDER FOR TEXTILE PRINTING MACHINE  </v>
          </cell>
          <cell r="D2097">
            <v>7.0000000000000007E-2</v>
          </cell>
          <cell r="E2097">
            <v>0.1</v>
          </cell>
          <cell r="I2097">
            <v>85451100</v>
          </cell>
          <cell r="J2097" t="str">
            <v>ELECTRODES OF A KIND USED FOR FURNACES  </v>
          </cell>
          <cell r="K2097">
            <v>0.08</v>
          </cell>
        </row>
        <row r="2098">
          <cell r="B2098">
            <v>84425090</v>
          </cell>
          <cell r="C2098" t="str">
            <v>OTHERS  </v>
          </cell>
          <cell r="D2098">
            <v>0</v>
          </cell>
          <cell r="I2098">
            <v>85459090</v>
          </cell>
          <cell r="J2098" t="str">
            <v>OTHERS  </v>
          </cell>
          <cell r="K2098">
            <v>0.47</v>
          </cell>
          <cell r="L2098">
            <v>0.53</v>
          </cell>
        </row>
        <row r="2099">
          <cell r="B2099">
            <v>84431600</v>
          </cell>
          <cell r="C2099" t="str">
            <v>FLEXOGRAPHIC PRINTING MACHINERY  </v>
          </cell>
          <cell r="D2099">
            <v>0.09</v>
          </cell>
          <cell r="E2099">
            <v>0.01</v>
          </cell>
          <cell r="I2099">
            <v>85462040</v>
          </cell>
          <cell r="J2099" t="str">
            <v>OTHR HIGH TENSN PORCELN SLD CORE INSLTRS  </v>
          </cell>
          <cell r="K2099">
            <v>0</v>
          </cell>
          <cell r="L2099">
            <v>0</v>
          </cell>
        </row>
        <row r="2100">
          <cell r="B2100">
            <v>84433290</v>
          </cell>
          <cell r="C2100" t="str">
            <v>OTHER  </v>
          </cell>
          <cell r="D2100">
            <v>0</v>
          </cell>
          <cell r="I2100">
            <v>85469010</v>
          </cell>
          <cell r="J2100" t="str">
            <v>HEAT SHRINKABLE COMPONENTS  </v>
          </cell>
          <cell r="K2100">
            <v>0.02</v>
          </cell>
          <cell r="L2100">
            <v>0.04</v>
          </cell>
        </row>
        <row r="2101">
          <cell r="B2101">
            <v>84433910</v>
          </cell>
          <cell r="C2101" t="str">
            <v>INK-JET PRINTNG MACHINERY  </v>
          </cell>
          <cell r="E2101">
            <v>0</v>
          </cell>
          <cell r="I2101">
            <v>85469090</v>
          </cell>
          <cell r="J2101" t="str">
            <v>OTHR ELCTRL INSLTRS OF OTHR MATRLS  </v>
          </cell>
          <cell r="K2101">
            <v>0.03</v>
          </cell>
          <cell r="L2101">
            <v>0.01</v>
          </cell>
        </row>
        <row r="2102">
          <cell r="B2102">
            <v>84439100</v>
          </cell>
          <cell r="C2102" t="str">
            <v>PARTS AND ACCESSORIES OF PRINTING MACHINERY USED FOR PRINTING BY MEANS OF PLATES, CYLINDERS AND OTHER PRINTING  </v>
          </cell>
          <cell r="D2102">
            <v>0</v>
          </cell>
          <cell r="E2102">
            <v>0.01</v>
          </cell>
          <cell r="I2102">
            <v>85471010</v>
          </cell>
          <cell r="J2102" t="str">
            <v>PORCELN BUSHNGS BELOW 6.6 KV  </v>
          </cell>
          <cell r="L2102">
            <v>0.02</v>
          </cell>
        </row>
        <row r="2103">
          <cell r="B2103">
            <v>84439990</v>
          </cell>
          <cell r="C2103" t="str">
            <v>PRTS OF OTHR PRNTNG MCHNRY AND MCHNS FR USES ANCILLARY TO PRINTING  </v>
          </cell>
          <cell r="D2103">
            <v>0.02</v>
          </cell>
          <cell r="E2103">
            <v>0.04</v>
          </cell>
          <cell r="I2103">
            <v>85472000</v>
          </cell>
          <cell r="J2103" t="str">
            <v>INSLTNG FTTNGS OF PLASTICS  </v>
          </cell>
          <cell r="L2103">
            <v>0</v>
          </cell>
        </row>
        <row r="2104">
          <cell r="B2104">
            <v>84440090</v>
          </cell>
          <cell r="C2104" t="str">
            <v>OTHERS  </v>
          </cell>
          <cell r="D2104">
            <v>0.15</v>
          </cell>
          <cell r="I2104">
            <v>85479020</v>
          </cell>
          <cell r="J2104" t="str">
            <v>ELECTRCL CONDUIT TUBING AND JOINTS THERFR, OF BASE MTL LINED WTH INSLTNG MATRL  </v>
          </cell>
          <cell r="K2104">
            <v>0.03</v>
          </cell>
        </row>
        <row r="2105">
          <cell r="B2105">
            <v>84451960</v>
          </cell>
          <cell r="C2105" t="str">
            <v>BLOWROOM MACHINES  </v>
          </cell>
          <cell r="E2105">
            <v>0.02</v>
          </cell>
          <cell r="I2105">
            <v>85479090</v>
          </cell>
          <cell r="J2105" t="str">
            <v>OTHR INSLTNG FTTNGS  </v>
          </cell>
          <cell r="L2105">
            <v>0</v>
          </cell>
        </row>
        <row r="2106">
          <cell r="B2106">
            <v>84452019</v>
          </cell>
          <cell r="C2106" t="str">
            <v>COTTON SPINNING MACHINES,N.E.S.  </v>
          </cell>
          <cell r="D2106">
            <v>0</v>
          </cell>
          <cell r="I2106">
            <v>85489000</v>
          </cell>
          <cell r="J2106" t="str">
            <v>OTHER  </v>
          </cell>
          <cell r="L2106">
            <v>0</v>
          </cell>
        </row>
        <row r="2107">
          <cell r="B2107">
            <v>84454090</v>
          </cell>
          <cell r="C2107" t="str">
            <v>OTHR TXTL FBRS WINDING AND REELING MACHINES  </v>
          </cell>
          <cell r="D2107">
            <v>0.02</v>
          </cell>
          <cell r="I2107">
            <v>86079990</v>
          </cell>
          <cell r="J2107" t="str">
            <v>PARTS OF RAILWAY,N.E.S.  </v>
          </cell>
          <cell r="L2107">
            <v>0</v>
          </cell>
        </row>
        <row r="2108">
          <cell r="B2108">
            <v>84459000</v>
          </cell>
          <cell r="C2108" t="str">
            <v>OTHER TEXTILE MACHINES OF HDG 8445  </v>
          </cell>
          <cell r="E2108">
            <v>0.03</v>
          </cell>
          <cell r="I2108">
            <v>87019090</v>
          </cell>
          <cell r="J2108" t="str">
            <v>*OTHER TRACTORS  </v>
          </cell>
          <cell r="K2108">
            <v>3.74</v>
          </cell>
          <cell r="L2108">
            <v>0.8</v>
          </cell>
        </row>
        <row r="2109">
          <cell r="B2109">
            <v>84462990</v>
          </cell>
          <cell r="C2109" t="str">
            <v>OTHERS  </v>
          </cell>
          <cell r="D2109">
            <v>0.6</v>
          </cell>
          <cell r="E2109">
            <v>0.56000000000000005</v>
          </cell>
          <cell r="I2109">
            <v>87032120</v>
          </cell>
          <cell r="J2109" t="str">
            <v>THREE-WHEELED VEHICLES WTH CYLNDR CPCTY&lt;=1000 WTH SPRK-IGNTN  </v>
          </cell>
          <cell r="K2109">
            <v>34.590000000000003</v>
          </cell>
          <cell r="L2109">
            <v>29.21</v>
          </cell>
        </row>
        <row r="2110">
          <cell r="B2110">
            <v>84481190</v>
          </cell>
          <cell r="C2110" t="str">
            <v>OTHER(E.G.CARD REDUCING,COPYING,PUNCHING OR ASSEMBLING MCHNS FR USE THEREWITH  </v>
          </cell>
          <cell r="D2110">
            <v>0.08</v>
          </cell>
          <cell r="E2110">
            <v>0</v>
          </cell>
          <cell r="I2110">
            <v>87032191</v>
          </cell>
          <cell r="J2110" t="str">
            <v>MOTOR CAR WTH CYLNDR CPCTY&lt;=1000 WTH SPRK-IGNTN  </v>
          </cell>
          <cell r="K2110">
            <v>22.66</v>
          </cell>
          <cell r="L2110">
            <v>13.19</v>
          </cell>
        </row>
        <row r="2111">
          <cell r="B2111">
            <v>84482000</v>
          </cell>
          <cell r="C2111" t="str">
            <v>PRTS AND ACCSSRS OF MCHNS OF HDG NO.8444/OF THEIR AUXLRY MCHNRY  </v>
          </cell>
          <cell r="D2111">
            <v>0.01</v>
          </cell>
          <cell r="E2111">
            <v>0.02</v>
          </cell>
          <cell r="I2111">
            <v>87032199</v>
          </cell>
          <cell r="J2111" t="str">
            <v>OTHR VHCL WTH SPRK-IGNTN INTRNL CMBSTN RCPRCTNG PISTON ENGNE OF CYLINDR CAPACITY&lt;1000CC  </v>
          </cell>
          <cell r="L2111">
            <v>0.12</v>
          </cell>
        </row>
        <row r="2112">
          <cell r="B2112">
            <v>84483100</v>
          </cell>
          <cell r="C2112" t="str">
            <v>CARD CLOTHING  </v>
          </cell>
          <cell r="D2112">
            <v>0.02</v>
          </cell>
          <cell r="E2112">
            <v>0.02</v>
          </cell>
          <cell r="I2112">
            <v>87032291</v>
          </cell>
          <cell r="J2112" t="str">
            <v>MOTOR CAR WTH CYLNDR CPCTY&gt;=1000CC BUT &lt; 1500CC WTH SPRK-IGNTN  </v>
          </cell>
          <cell r="K2112">
            <v>52.44</v>
          </cell>
          <cell r="L2112">
            <v>49.89</v>
          </cell>
        </row>
        <row r="2113">
          <cell r="B2113">
            <v>84483210</v>
          </cell>
          <cell r="C2113" t="str">
            <v>PRTS AND ACCSSRS FOR COTN PRCSNG MCHNS  </v>
          </cell>
          <cell r="D2113">
            <v>0.01</v>
          </cell>
          <cell r="E2113">
            <v>0.04</v>
          </cell>
          <cell r="I2113">
            <v>87032310</v>
          </cell>
          <cell r="J2113" t="str">
            <v>VHCL WTH CYLNDR CPCTY&gt;=1500CC BUT &lt; 3000CCPRINCIPALLY DESIGNED FOR THE TRANSPORT OF &gt;7 PERSONS INCLUDING DR  </v>
          </cell>
          <cell r="K2113">
            <v>2.5299999999999998</v>
          </cell>
        </row>
        <row r="2114">
          <cell r="B2114">
            <v>84483230</v>
          </cell>
          <cell r="C2114" t="str">
            <v>PRTS AND ACCSSRS FOR SLK AND MANMADE(RGNRTD AND SYNTHETIC)FIBRES PRCSNG MCHNS  </v>
          </cell>
          <cell r="E2114">
            <v>0</v>
          </cell>
          <cell r="I2114">
            <v>87032391</v>
          </cell>
          <cell r="J2114" t="str">
            <v>MOTOR CAR WTH CYLNDR CPCTY&gt;=1500CC BUT &lt;3000CC WTH SPRK-IGNTN  </v>
          </cell>
          <cell r="L2114">
            <v>8.0299999999999994</v>
          </cell>
        </row>
        <row r="2115">
          <cell r="B2115">
            <v>84483290</v>
          </cell>
          <cell r="C2115" t="str">
            <v>PRTS AND ACCSSRS FOR OTHR TXTL FIBRS PROCESSING MACHINES  </v>
          </cell>
          <cell r="D2115">
            <v>7.0000000000000007E-2</v>
          </cell>
          <cell r="E2115">
            <v>0.02</v>
          </cell>
          <cell r="I2115">
            <v>87033120</v>
          </cell>
          <cell r="J2115" t="str">
            <v>*THREE-WHEELED VEHICLES WTH CMPRSN IGNTN WTH CYLNDR CPCTY &lt; 1500CC  </v>
          </cell>
          <cell r="K2115">
            <v>0.03</v>
          </cell>
        </row>
        <row r="2116">
          <cell r="B2116">
            <v>84483310</v>
          </cell>
          <cell r="C2116" t="str">
            <v>SPNDLS ETC FR COTN SPNG MCHNS  </v>
          </cell>
          <cell r="D2116">
            <v>0.02</v>
          </cell>
          <cell r="E2116">
            <v>0.01</v>
          </cell>
          <cell r="I2116">
            <v>87033210</v>
          </cell>
          <cell r="J2116" t="str">
            <v>VHCLS,WTH CMPRSN/IGNTN CYLNDR CPCTY&gt;1500 C BUT &lt;=2500CC PRINCIPALLY DESIGNED FOR THE&gt;7 PERSONS INCLUDING DRIVER  </v>
          </cell>
          <cell r="L2116">
            <v>0.38</v>
          </cell>
        </row>
        <row r="2117">
          <cell r="B2117">
            <v>84483390</v>
          </cell>
          <cell r="C2117" t="str">
            <v>SPNDLS ETC FR OTHR TXTL FBRS SPNG MCHNS  </v>
          </cell>
          <cell r="D2117">
            <v>0.01</v>
          </cell>
          <cell r="E2117">
            <v>0</v>
          </cell>
          <cell r="I2117">
            <v>87033299</v>
          </cell>
          <cell r="J2117" t="str">
            <v>OTHER VHCLS,WTH CMPRSN/IGNTN INTRNL CMBSTNPSTN WTH CYLNDR CPCTY&gt;1500 CC BT&lt;= 2500 CC  </v>
          </cell>
          <cell r="L2117">
            <v>1.18</v>
          </cell>
        </row>
        <row r="2118">
          <cell r="B2118">
            <v>84483920</v>
          </cell>
          <cell r="C2118" t="str">
            <v>GILLS FOR GILL B0XES  </v>
          </cell>
          <cell r="D2118">
            <v>0.01</v>
          </cell>
          <cell r="E2118">
            <v>0</v>
          </cell>
          <cell r="I2118">
            <v>87042120</v>
          </cell>
          <cell r="J2118" t="str">
            <v>3-WHEELER GOODS VHCLS,WTH CMPRSN IGNTN INTRNL CMBSTN PSTN ENGNWTH G.V.W. &lt;= 5 TON  </v>
          </cell>
          <cell r="K2118">
            <v>0.05</v>
          </cell>
        </row>
        <row r="2119">
          <cell r="B2119">
            <v>84483990</v>
          </cell>
          <cell r="C2119" t="str">
            <v>0THERS  </v>
          </cell>
          <cell r="D2119">
            <v>0.17</v>
          </cell>
          <cell r="E2119">
            <v>0.19</v>
          </cell>
          <cell r="I2119">
            <v>87042190</v>
          </cell>
          <cell r="J2119" t="str">
            <v>OTHER GOODS VHCLS,WTH CMPRSN IGNTN INTRNL CMBSTN PSTN ENGNWTH G.V.W. &lt;= 5 TON  </v>
          </cell>
          <cell r="K2119">
            <v>2.81</v>
          </cell>
          <cell r="L2119">
            <v>2.33</v>
          </cell>
        </row>
        <row r="2120">
          <cell r="B2120">
            <v>84484220</v>
          </cell>
          <cell r="C2120" t="str">
            <v>HEALDS,WIRE  </v>
          </cell>
          <cell r="E2120">
            <v>0.01</v>
          </cell>
          <cell r="I2120">
            <v>87042219</v>
          </cell>
          <cell r="J2120" t="str">
            <v>3-WHEELER GOODS VHCLS,WTH CMPRSN IGNTN INTRNL CMBSTN PSTN ENGN WTH G.V.W.&gt;5 TONS BT &lt;=20 TONS :LORRY AN  </v>
          </cell>
          <cell r="L2120">
            <v>0.25</v>
          </cell>
        </row>
        <row r="2121">
          <cell r="B2121">
            <v>84484950</v>
          </cell>
          <cell r="C2121" t="str">
            <v>OTHR PRTS OF OTHR TXTL FIBRS MACHINERY  </v>
          </cell>
          <cell r="E2121">
            <v>0</v>
          </cell>
          <cell r="I2121">
            <v>87042319</v>
          </cell>
          <cell r="J2121" t="str">
            <v>3-WHEELER GOODS VHCLS,WTH CMPRSN IGNTN INTRNL CMBSTN PSTN ENGN WTH G.V.W.&gt;20 TONS:LORRY AND TRUCK  </v>
          </cell>
          <cell r="L2121">
            <v>0.33</v>
          </cell>
        </row>
        <row r="2122">
          <cell r="B2122">
            <v>84484990</v>
          </cell>
          <cell r="C2122" t="str">
            <v>OTHR PRTS AND ACCSSRS OF OTHER WEAVING MCHNS  </v>
          </cell>
          <cell r="D2122">
            <v>0.22</v>
          </cell>
          <cell r="E2122">
            <v>0.09</v>
          </cell>
          <cell r="I2122">
            <v>87060029</v>
          </cell>
          <cell r="J2122" t="str">
            <v>CHASSIS FR VHCLS HDNG 8702 (&gt;13 PERSONS)  </v>
          </cell>
          <cell r="K2122">
            <v>0.02</v>
          </cell>
        </row>
        <row r="2123">
          <cell r="B2123">
            <v>84485190</v>
          </cell>
          <cell r="C2123" t="str">
            <v>SNKRS,NEDL ETC. OF OTHER TXTL MACHINERY  </v>
          </cell>
          <cell r="E2123">
            <v>0.01</v>
          </cell>
          <cell r="I2123">
            <v>87060041</v>
          </cell>
          <cell r="J2123" t="str">
            <v>CHASSIS FR 3-WHEELED VHCLS HDNG 8704  </v>
          </cell>
          <cell r="K2123">
            <v>0.08</v>
          </cell>
          <cell r="L2123">
            <v>7.0000000000000007E-2</v>
          </cell>
        </row>
        <row r="2124">
          <cell r="B2124">
            <v>84485900</v>
          </cell>
          <cell r="C2124" t="str">
            <v>OTHR PRTS AND ACCSSRS OF MCHNS OF HDG 8447  </v>
          </cell>
          <cell r="D2124">
            <v>0.02</v>
          </cell>
          <cell r="E2124">
            <v>0</v>
          </cell>
          <cell r="I2124">
            <v>87060042</v>
          </cell>
          <cell r="J2124" t="str">
            <v>CHASSIS FR VHCLS HDNG 8704 EXCP PETRL DRVN  </v>
          </cell>
          <cell r="L2124">
            <v>1.06</v>
          </cell>
        </row>
        <row r="2125">
          <cell r="B2125">
            <v>84514029</v>
          </cell>
          <cell r="C2125" t="str">
            <v>DYEING MACHINERY FOR OTHER TEXTILE  </v>
          </cell>
          <cell r="D2125">
            <v>0.28999999999999998</v>
          </cell>
          <cell r="E2125">
            <v>0.09</v>
          </cell>
          <cell r="I2125">
            <v>87079000</v>
          </cell>
          <cell r="J2125" t="str">
            <v>OTHER BODIES  </v>
          </cell>
          <cell r="L2125">
            <v>0.01</v>
          </cell>
        </row>
        <row r="2126">
          <cell r="B2126">
            <v>84515000</v>
          </cell>
          <cell r="C2126" t="str">
            <v>MACHINES FOR REELING,UNREELING,FOLDING CUTTING OR PINKING TEXTILE FABRICS  </v>
          </cell>
          <cell r="D2126">
            <v>0</v>
          </cell>
          <cell r="E2126">
            <v>0</v>
          </cell>
          <cell r="I2126">
            <v>87081010</v>
          </cell>
          <cell r="J2126" t="str">
            <v>BUMPERS ETC FOR TRACTORS  </v>
          </cell>
          <cell r="K2126">
            <v>0.08</v>
          </cell>
          <cell r="L2126">
            <v>0.02</v>
          </cell>
        </row>
        <row r="2127">
          <cell r="B2127">
            <v>84519000</v>
          </cell>
          <cell r="C2127" t="str">
            <v>PARTS OF THE MACHINES OF HDG 8451  </v>
          </cell>
          <cell r="D2127">
            <v>0.01</v>
          </cell>
          <cell r="E2127">
            <v>0.02</v>
          </cell>
          <cell r="I2127">
            <v>87081090</v>
          </cell>
          <cell r="J2127" t="str">
            <v>BUMPERS ETC FOR OTHR VHCLS  </v>
          </cell>
          <cell r="K2127">
            <v>0.15</v>
          </cell>
          <cell r="L2127">
            <v>0.16</v>
          </cell>
        </row>
        <row r="2128">
          <cell r="B2128">
            <v>84521019</v>
          </cell>
          <cell r="C2128" t="str">
            <v>OTHER SEWNG MCHNS HH TYPE CMPLTE WTH TABLE  </v>
          </cell>
          <cell r="D2128">
            <v>0.03</v>
          </cell>
          <cell r="I2128">
            <v>87082100</v>
          </cell>
          <cell r="J2128" t="str">
            <v>SAFETY SEAT BELTS  </v>
          </cell>
        </row>
        <row r="2129">
          <cell r="B2129">
            <v>84521022</v>
          </cell>
          <cell r="C2129" t="str">
            <v>HAND OPERATED SEWNG MCHNS HH TYPE WTHOUT TABLE/STAND  </v>
          </cell>
          <cell r="D2129">
            <v>0.02</v>
          </cell>
          <cell r="I2129">
            <v>87082900</v>
          </cell>
          <cell r="J2129" t="str">
            <v>OTHR PRTS AND ACCSSRS OF BODIES(INCL CABS)  </v>
          </cell>
          <cell r="K2129">
            <v>0.68</v>
          </cell>
          <cell r="L2129">
            <v>0.7</v>
          </cell>
        </row>
        <row r="2130">
          <cell r="B2130">
            <v>84522900</v>
          </cell>
          <cell r="C2130" t="str">
            <v>OTHER SEWING MACHINES  </v>
          </cell>
          <cell r="D2130">
            <v>0.02</v>
          </cell>
          <cell r="E2130">
            <v>0</v>
          </cell>
          <cell r="I2130">
            <v>87083000</v>
          </cell>
          <cell r="J2130" t="str">
            <v>MOUNTED BRAKE LININGS  </v>
          </cell>
          <cell r="K2130">
            <v>0.16</v>
          </cell>
          <cell r="L2130">
            <v>0.13</v>
          </cell>
        </row>
        <row r="2131">
          <cell r="B2131">
            <v>84529099</v>
          </cell>
          <cell r="C2131" t="str">
            <v>OTHER PARTS OF NON-HOUSEHOLD SEWING MACHINES  </v>
          </cell>
          <cell r="I2131">
            <v>87084000</v>
          </cell>
          <cell r="J2131" t="str">
            <v>GEAR BOXES  </v>
          </cell>
          <cell r="K2131">
            <v>0</v>
          </cell>
          <cell r="L2131">
            <v>0</v>
          </cell>
        </row>
        <row r="2132">
          <cell r="B2132">
            <v>84543020</v>
          </cell>
          <cell r="C2132" t="str">
            <v>CONTINUOUS CASTING MCHINES  </v>
          </cell>
          <cell r="D2132">
            <v>0.1</v>
          </cell>
          <cell r="I2132">
            <v>87085000</v>
          </cell>
          <cell r="J2132" t="str">
            <v>DRIVE AXLES WITH DIFFERENTIAL W/N PROVIDEDWITH OTHER TRANSMISSION COMPONENTS  </v>
          </cell>
          <cell r="K2132">
            <v>0.01</v>
          </cell>
          <cell r="L2132">
            <v>0.01</v>
          </cell>
        </row>
        <row r="2133">
          <cell r="B2133">
            <v>84543090</v>
          </cell>
          <cell r="C2133" t="str">
            <v>OTHER CASTING MACHINES  </v>
          </cell>
          <cell r="D2133">
            <v>7.0000000000000007E-2</v>
          </cell>
          <cell r="E2133">
            <v>0.09</v>
          </cell>
          <cell r="I2133">
            <v>87087000</v>
          </cell>
          <cell r="J2133" t="str">
            <v>ROAD WHEELS AND PRTS AND ACCSSRS THEREOF  </v>
          </cell>
          <cell r="K2133">
            <v>7.0000000000000007E-2</v>
          </cell>
          <cell r="L2133">
            <v>0</v>
          </cell>
        </row>
        <row r="2134">
          <cell r="B2134">
            <v>84553000</v>
          </cell>
          <cell r="C2134" t="str">
            <v>ROLLS FOR ROLLING MILLS  </v>
          </cell>
          <cell r="E2134">
            <v>0</v>
          </cell>
          <cell r="I2134">
            <v>87088000</v>
          </cell>
          <cell r="J2134" t="str">
            <v>SUSPENSION SHOCK ABSORBERS  </v>
          </cell>
          <cell r="K2134">
            <v>0.24</v>
          </cell>
          <cell r="L2134">
            <v>0.18</v>
          </cell>
        </row>
        <row r="2135">
          <cell r="B2135">
            <v>84559000</v>
          </cell>
          <cell r="C2135" t="str">
            <v>OTHER PARTS OF MTL ROLLING MILLS  </v>
          </cell>
          <cell r="D2135">
            <v>0.01</v>
          </cell>
          <cell r="E2135">
            <v>0</v>
          </cell>
          <cell r="I2135">
            <v>87089100</v>
          </cell>
          <cell r="J2135" t="str">
            <v>RADIATORS  </v>
          </cell>
          <cell r="K2135">
            <v>0</v>
          </cell>
          <cell r="L2135">
            <v>0</v>
          </cell>
        </row>
        <row r="2136">
          <cell r="B2136">
            <v>84589931</v>
          </cell>
          <cell r="C2136" t="str">
            <v>CAPSTANS  </v>
          </cell>
          <cell r="E2136">
            <v>0</v>
          </cell>
          <cell r="I2136">
            <v>87089200</v>
          </cell>
          <cell r="J2136" t="str">
            <v>SILENCERS AND EXHAUST PIPES  </v>
          </cell>
          <cell r="K2136">
            <v>0.03</v>
          </cell>
          <cell r="L2136">
            <v>0.03</v>
          </cell>
        </row>
        <row r="2137">
          <cell r="B2137">
            <v>84592100</v>
          </cell>
          <cell r="C2137" t="str">
            <v>DRILLING MCHNS, NUMERICALLY CONTROLLED  </v>
          </cell>
          <cell r="I2137">
            <v>87089300</v>
          </cell>
          <cell r="J2137" t="str">
            <v>CLUTCHES AND PRTS THEREOF  </v>
          </cell>
          <cell r="K2137">
            <v>0.08</v>
          </cell>
          <cell r="L2137">
            <v>0.13</v>
          </cell>
        </row>
        <row r="2138">
          <cell r="B2138">
            <v>84601900</v>
          </cell>
          <cell r="C2138" t="str">
            <v>OTHER FLAT-SURFACE GRINDING MACHINES  </v>
          </cell>
          <cell r="D2138">
            <v>0.02</v>
          </cell>
          <cell r="I2138">
            <v>87089400</v>
          </cell>
          <cell r="J2138" t="str">
            <v>STERNG WHEELS,STERNG COLUMNS AND STERNG BOXS  </v>
          </cell>
          <cell r="K2138">
            <v>0</v>
          </cell>
        </row>
        <row r="2139">
          <cell r="B2139">
            <v>84602990</v>
          </cell>
          <cell r="C2139" t="str">
            <v>OTHER  </v>
          </cell>
          <cell r="D2139">
            <v>0.01</v>
          </cell>
          <cell r="I2139">
            <v>87089900</v>
          </cell>
          <cell r="J2139" t="str">
            <v>OTR PRTSANDACCSSRS OF VHCLS OF HDG 8701-8705  </v>
          </cell>
          <cell r="K2139">
            <v>6.76</v>
          </cell>
          <cell r="L2139">
            <v>5.93</v>
          </cell>
        </row>
        <row r="2140">
          <cell r="B2140">
            <v>84603100</v>
          </cell>
          <cell r="C2140" t="str">
            <v>NUMERICALLY CONTROLLED SHARPENING(TOOL/ CUTTER GRINDING MACHINES)  </v>
          </cell>
          <cell r="E2140">
            <v>0</v>
          </cell>
          <cell r="I2140">
            <v>87099000</v>
          </cell>
          <cell r="J2140" t="str">
            <v>PARTS OF THE VEHICLES OF HDG 8709  </v>
          </cell>
          <cell r="K2140">
            <v>0</v>
          </cell>
        </row>
        <row r="2141">
          <cell r="B2141">
            <v>84609010</v>
          </cell>
          <cell r="C2141" t="str">
            <v>POLISHING AND BAFFING MACHINES  </v>
          </cell>
          <cell r="D2141">
            <v>0</v>
          </cell>
          <cell r="I2141">
            <v>87112019</v>
          </cell>
          <cell r="J2141" t="str">
            <v>SCOOTERS WTH CYLNDR CPCTY &gt;75 BT&lt;=250 CC  </v>
          </cell>
          <cell r="K2141">
            <v>0.78</v>
          </cell>
          <cell r="L2141">
            <v>0.86</v>
          </cell>
        </row>
        <row r="2142">
          <cell r="B2142">
            <v>84612019</v>
          </cell>
          <cell r="C2142" t="str">
            <v>OTHER SHAPING MACHINES  </v>
          </cell>
          <cell r="D2142">
            <v>0.01</v>
          </cell>
          <cell r="I2142">
            <v>87112029</v>
          </cell>
          <cell r="J2142" t="str">
            <v>MOTR CYCLWTH CYLNDR CPCTY &gt;75 BT&lt;=250 CC  </v>
          </cell>
          <cell r="K2142">
            <v>33.42</v>
          </cell>
          <cell r="L2142">
            <v>35.85</v>
          </cell>
        </row>
        <row r="2143">
          <cell r="B2143">
            <v>84615019</v>
          </cell>
          <cell r="C2143" t="str">
            <v>OTHER SAWING MACHINES  </v>
          </cell>
          <cell r="D2143">
            <v>0</v>
          </cell>
          <cell r="I2143">
            <v>87113020</v>
          </cell>
          <cell r="J2143" t="str">
            <v>MOTR CYCLS WTH CYLNDR CPCTY &gt;250 BT&lt;=500CC  </v>
          </cell>
          <cell r="K2143">
            <v>0.5</v>
          </cell>
          <cell r="L2143">
            <v>0.09</v>
          </cell>
        </row>
        <row r="2144">
          <cell r="B2144">
            <v>84621019</v>
          </cell>
          <cell r="C2144" t="str">
            <v>OTHER HAMMERS  </v>
          </cell>
          <cell r="E2144">
            <v>0</v>
          </cell>
          <cell r="I2144">
            <v>87120010</v>
          </cell>
          <cell r="J2144" t="str">
            <v>BICYCLES  </v>
          </cell>
          <cell r="K2144">
            <v>0.01</v>
          </cell>
        </row>
        <row r="2145">
          <cell r="B2145">
            <v>84621030</v>
          </cell>
          <cell r="C2145" t="str">
            <v>STAMPING MACHINES,METAL WORKING  </v>
          </cell>
          <cell r="E2145">
            <v>0</v>
          </cell>
          <cell r="I2145">
            <v>87141010</v>
          </cell>
          <cell r="J2145" t="str">
            <v>SADDLES  </v>
          </cell>
          <cell r="K2145">
            <v>0.01</v>
          </cell>
        </row>
        <row r="2146">
          <cell r="B2146">
            <v>84624910</v>
          </cell>
          <cell r="C2146" t="str">
            <v>PUNCHING MACHINES(INCL TURRET)  </v>
          </cell>
          <cell r="E2146">
            <v>0.03</v>
          </cell>
          <cell r="I2146">
            <v>87141090</v>
          </cell>
          <cell r="J2146" t="str">
            <v>PARTS AND ACCESSORIES OF MOTORCYCLE EXCL. SADDLE  </v>
          </cell>
          <cell r="K2146">
            <v>2.89</v>
          </cell>
          <cell r="L2146">
            <v>3.06</v>
          </cell>
        </row>
        <row r="2147">
          <cell r="B2147">
            <v>84633040</v>
          </cell>
          <cell r="C2147" t="str">
            <v>NAIL-MAKING MACHINE  </v>
          </cell>
          <cell r="D2147">
            <v>0.01</v>
          </cell>
          <cell r="E2147">
            <v>0.04</v>
          </cell>
          <cell r="I2147">
            <v>87142090</v>
          </cell>
          <cell r="J2147" t="str">
            <v>OTHER  </v>
          </cell>
          <cell r="K2147">
            <v>0.12</v>
          </cell>
          <cell r="L2147">
            <v>0.17</v>
          </cell>
        </row>
        <row r="2148">
          <cell r="B2148">
            <v>84641010</v>
          </cell>
          <cell r="C2148" t="str">
            <v>GRANITE CUTTING MACHINES,EQUIPMENT ETC  </v>
          </cell>
          <cell r="D2148">
            <v>0</v>
          </cell>
          <cell r="I2148">
            <v>87149100</v>
          </cell>
          <cell r="J2148" t="str">
            <v>FRAMES,FORKS AND PRTS THEREOF  </v>
          </cell>
          <cell r="K2148">
            <v>0.08</v>
          </cell>
          <cell r="L2148">
            <v>0.09</v>
          </cell>
        </row>
        <row r="2149">
          <cell r="B2149">
            <v>84659990</v>
          </cell>
          <cell r="C2149" t="str">
            <v>OTHERS  </v>
          </cell>
          <cell r="D2149">
            <v>0.06</v>
          </cell>
          <cell r="I2149">
            <v>87149210</v>
          </cell>
          <cell r="J2149" t="str">
            <v>BICYCLE RIMS  </v>
          </cell>
          <cell r="K2149">
            <v>0.01</v>
          </cell>
          <cell r="L2149">
            <v>0.03</v>
          </cell>
        </row>
        <row r="2150">
          <cell r="B2150">
            <v>84661010</v>
          </cell>
          <cell r="C2150" t="str">
            <v>TOOL HOLDERS OF ANY TYPE OF TOOL OR MACHINE TOOLS FOR WORKING IN THE HAND  </v>
          </cell>
          <cell r="E2150">
            <v>0</v>
          </cell>
          <cell r="I2150">
            <v>87149220</v>
          </cell>
          <cell r="J2150" t="str">
            <v>BICYCLE SPOKES  </v>
          </cell>
          <cell r="L2150">
            <v>0</v>
          </cell>
        </row>
        <row r="2151">
          <cell r="B2151">
            <v>84663020</v>
          </cell>
          <cell r="C2151" t="str">
            <v>JIGS AND FIXTURES FR MACHINE-TOOLS  </v>
          </cell>
          <cell r="E2151">
            <v>0.01</v>
          </cell>
          <cell r="I2151">
            <v>87149290</v>
          </cell>
          <cell r="J2151" t="str">
            <v>OTHERS  </v>
          </cell>
          <cell r="K2151">
            <v>0.01</v>
          </cell>
          <cell r="L2151">
            <v>0.01</v>
          </cell>
        </row>
        <row r="2152">
          <cell r="B2152">
            <v>84669310</v>
          </cell>
          <cell r="C2152" t="str">
            <v>PRTS AND ACCESSORIES OF MACHINE-TOOLS,FOR WRKNG METALS  </v>
          </cell>
          <cell r="D2152">
            <v>0</v>
          </cell>
          <cell r="I2152">
            <v>87149310</v>
          </cell>
          <cell r="J2152" t="str">
            <v>BICYCLE HUBS  </v>
          </cell>
          <cell r="K2152">
            <v>0</v>
          </cell>
          <cell r="L2152">
            <v>0.02</v>
          </cell>
        </row>
        <row r="2153">
          <cell r="B2153">
            <v>84669390</v>
          </cell>
          <cell r="C2153" t="str">
            <v>OTHR PRTS ACCSSRS, ATTCHMNT FR MCHN-TOOL  </v>
          </cell>
          <cell r="D2153">
            <v>0</v>
          </cell>
          <cell r="I2153">
            <v>87149320</v>
          </cell>
          <cell r="J2153" t="str">
            <v>BICYCLE FREE-WHEELS  </v>
          </cell>
          <cell r="K2153">
            <v>0.02</v>
          </cell>
          <cell r="L2153">
            <v>7.0000000000000007E-2</v>
          </cell>
        </row>
        <row r="2154">
          <cell r="B2154">
            <v>84669400</v>
          </cell>
          <cell r="C2154" t="str">
            <v>PRTS AND ACCSSRS FR HDG NO.8462/8463  </v>
          </cell>
          <cell r="D2154">
            <v>0.01</v>
          </cell>
          <cell r="E2154">
            <v>0.01</v>
          </cell>
          <cell r="I2154">
            <v>87149390</v>
          </cell>
          <cell r="J2154" t="str">
            <v>OTHERS  </v>
          </cell>
          <cell r="K2154">
            <v>0</v>
          </cell>
          <cell r="L2154">
            <v>0</v>
          </cell>
        </row>
        <row r="2155">
          <cell r="B2155">
            <v>84671110</v>
          </cell>
          <cell r="C2155" t="str">
            <v>PNEUMATIC DRILLS  </v>
          </cell>
          <cell r="D2155">
            <v>0</v>
          </cell>
          <cell r="E2155">
            <v>0.02</v>
          </cell>
          <cell r="I2155">
            <v>87149400</v>
          </cell>
          <cell r="J2155" t="str">
            <v>BRAKES,INCL COASTER BRAKING HUBS AND HUB BRAKES AND PRTS THEREOF  </v>
          </cell>
          <cell r="K2155">
            <v>0</v>
          </cell>
          <cell r="L2155">
            <v>0.01</v>
          </cell>
        </row>
        <row r="2156">
          <cell r="B2156">
            <v>84671190</v>
          </cell>
          <cell r="C2156" t="str">
            <v>OTHER PNEUMTC RTRY TP TLS FR WRKNG IN HND  </v>
          </cell>
          <cell r="E2156">
            <v>0.01</v>
          </cell>
          <cell r="I2156">
            <v>87149510</v>
          </cell>
          <cell r="J2156" t="str">
            <v>BICYCLE SADDLES  </v>
          </cell>
          <cell r="K2156">
            <v>0</v>
          </cell>
          <cell r="L2156">
            <v>0.01</v>
          </cell>
        </row>
        <row r="2157">
          <cell r="B2157">
            <v>84671900</v>
          </cell>
          <cell r="C2157" t="str">
            <v>OTHERS PNEUMATIC TOOLS  </v>
          </cell>
          <cell r="D2157">
            <v>0</v>
          </cell>
          <cell r="E2157">
            <v>0.08</v>
          </cell>
          <cell r="I2157">
            <v>87149600</v>
          </cell>
          <cell r="J2157" t="str">
            <v>PEDALS AND CRANK-GEAR AND PRTS THEREOF  </v>
          </cell>
          <cell r="K2157">
            <v>0.03</v>
          </cell>
          <cell r="L2157">
            <v>0.09</v>
          </cell>
        </row>
        <row r="2158">
          <cell r="B2158">
            <v>84678910</v>
          </cell>
          <cell r="C2158" t="str">
            <v>GREASE GUNS,LUBRICATORS ECT.  </v>
          </cell>
          <cell r="D2158">
            <v>0</v>
          </cell>
          <cell r="I2158">
            <v>87149910</v>
          </cell>
          <cell r="J2158" t="str">
            <v>BICYCLE CHAIN  </v>
          </cell>
          <cell r="K2158">
            <v>0.01</v>
          </cell>
          <cell r="L2158">
            <v>0.01</v>
          </cell>
        </row>
        <row r="2159">
          <cell r="B2159">
            <v>84678990</v>
          </cell>
          <cell r="C2159" t="str">
            <v>OTHERS  </v>
          </cell>
          <cell r="D2159">
            <v>0</v>
          </cell>
          <cell r="I2159">
            <v>87149990</v>
          </cell>
          <cell r="J2159" t="str">
            <v>OTHERS  </v>
          </cell>
          <cell r="K2159">
            <v>0.38</v>
          </cell>
          <cell r="L2159">
            <v>0.11</v>
          </cell>
        </row>
        <row r="2160">
          <cell r="B2160">
            <v>84679200</v>
          </cell>
          <cell r="C2160" t="str">
            <v>PARTS OF PNEUMATIC TOOLS  </v>
          </cell>
          <cell r="D2160">
            <v>0.08</v>
          </cell>
          <cell r="E2160">
            <v>7.0000000000000007E-2</v>
          </cell>
          <cell r="I2160">
            <v>87162000</v>
          </cell>
          <cell r="J2160" t="str">
            <v>SELF-LOADING OR SELF-UNLOADING TRAILERS AND SEMI-TRAILERS FOR AGRICULTURL PURPOSES  </v>
          </cell>
          <cell r="K2160">
            <v>0.02</v>
          </cell>
        </row>
        <row r="2161">
          <cell r="B2161">
            <v>84679900</v>
          </cell>
          <cell r="C2161" t="str">
            <v>PARTS OF OTHER TOOLS FOR WORKING IN HAND  </v>
          </cell>
          <cell r="D2161">
            <v>0.01</v>
          </cell>
          <cell r="E2161">
            <v>0.13</v>
          </cell>
          <cell r="I2161">
            <v>87169010</v>
          </cell>
          <cell r="J2161" t="str">
            <v>PARTS AND ACCESSORIES OF TRAILERS  </v>
          </cell>
          <cell r="L2161">
            <v>0</v>
          </cell>
        </row>
        <row r="2162">
          <cell r="B2162">
            <v>84689000</v>
          </cell>
          <cell r="C2162" t="str">
            <v>PARTS OF ARTICLES OF HEADING 8468  </v>
          </cell>
          <cell r="D2162">
            <v>0.03</v>
          </cell>
          <cell r="E2162">
            <v>0.02</v>
          </cell>
          <cell r="I2162">
            <v>88039000</v>
          </cell>
          <cell r="J2162" t="str">
            <v>OTHR PARTS OF GOODS OF HDG 8801 OR 8802  </v>
          </cell>
          <cell r="K2162">
            <v>0</v>
          </cell>
        </row>
        <row r="2163">
          <cell r="B2163">
            <v>84714900</v>
          </cell>
          <cell r="C2163" t="str">
            <v>OTHR DIGITL AUTOMATC DATAPROCESNG MACHINE PRESENTED IN THE FORM OF SYSTEM  </v>
          </cell>
          <cell r="E2163">
            <v>0</v>
          </cell>
          <cell r="I2163">
            <v>89080000</v>
          </cell>
          <cell r="J2163" t="str">
            <v>VSSLS AND OTHR FLOATNG STRCTRS FR BREAKNG UP  </v>
          </cell>
          <cell r="K2163">
            <v>0.01</v>
          </cell>
        </row>
        <row r="2164">
          <cell r="B2164">
            <v>84716029</v>
          </cell>
          <cell r="C2164" t="str">
            <v>OTHER PRINTER  </v>
          </cell>
          <cell r="E2164">
            <v>0</v>
          </cell>
          <cell r="I2164">
            <v>90011000</v>
          </cell>
          <cell r="J2164" t="str">
            <v>OPTCL FIBRS,OPTICAL FIBRE BUNDLES AND CABLES  </v>
          </cell>
          <cell r="K2164">
            <v>0.45</v>
          </cell>
          <cell r="L2164">
            <v>0.56000000000000005</v>
          </cell>
        </row>
        <row r="2165">
          <cell r="B2165">
            <v>84716050</v>
          </cell>
          <cell r="C2165" t="str">
            <v>SCANNERS  </v>
          </cell>
          <cell r="D2165">
            <v>0.34</v>
          </cell>
          <cell r="E2165">
            <v>0.35</v>
          </cell>
          <cell r="I2165">
            <v>90013000</v>
          </cell>
          <cell r="J2165" t="str">
            <v>CONTACT LENSES OF ANY MATERIAL,UNMOUNTED  </v>
          </cell>
          <cell r="K2165">
            <v>0</v>
          </cell>
        </row>
        <row r="2166">
          <cell r="B2166">
            <v>84716060</v>
          </cell>
          <cell r="C2166" t="str">
            <v>MOUSE  </v>
          </cell>
          <cell r="I2166">
            <v>90014090</v>
          </cell>
          <cell r="J2166" t="str">
            <v>OTHERS  </v>
          </cell>
          <cell r="K2166">
            <v>0.06</v>
          </cell>
          <cell r="L2166">
            <v>0.03</v>
          </cell>
        </row>
        <row r="2167">
          <cell r="B2167">
            <v>84716090</v>
          </cell>
          <cell r="C2167" t="str">
            <v>OTHER  </v>
          </cell>
          <cell r="D2167">
            <v>0.01</v>
          </cell>
          <cell r="E2167">
            <v>0.01</v>
          </cell>
          <cell r="I2167">
            <v>90015000</v>
          </cell>
          <cell r="J2167" t="str">
            <v>SPECTACLE LENSES OF OTHR MATERIALS  </v>
          </cell>
          <cell r="K2167">
            <v>0</v>
          </cell>
        </row>
        <row r="2168">
          <cell r="B2168">
            <v>84717070</v>
          </cell>
          <cell r="C2168" t="str">
            <v>DIGITAL VIDEO DISC DRIVE  </v>
          </cell>
          <cell r="I2168">
            <v>90019090</v>
          </cell>
          <cell r="J2168" t="str">
            <v>OTHER  </v>
          </cell>
          <cell r="K2168">
            <v>0</v>
          </cell>
        </row>
        <row r="2169">
          <cell r="B2169">
            <v>84729010</v>
          </cell>
          <cell r="C2169" t="str">
            <v>STAPLING MACHINES(STAPLERS)  </v>
          </cell>
          <cell r="D2169">
            <v>0.03</v>
          </cell>
          <cell r="E2169">
            <v>7.0000000000000007E-2</v>
          </cell>
          <cell r="I2169">
            <v>90021900</v>
          </cell>
          <cell r="J2169" t="str">
            <v>OTHER OBJECTIVE LENSES  </v>
          </cell>
          <cell r="K2169">
            <v>0.05</v>
          </cell>
          <cell r="L2169">
            <v>0.01</v>
          </cell>
        </row>
        <row r="2170">
          <cell r="B2170">
            <v>84729030</v>
          </cell>
          <cell r="C2170" t="str">
            <v>AUTOMATIC BANK NOTE DISPENSERS  </v>
          </cell>
          <cell r="E2170">
            <v>0.02</v>
          </cell>
          <cell r="I2170">
            <v>90029000</v>
          </cell>
          <cell r="J2170" t="str">
            <v>OTHER OPTICAL ELEMENTS  </v>
          </cell>
          <cell r="L2170">
            <v>0</v>
          </cell>
        </row>
        <row r="2171">
          <cell r="B2171">
            <v>84729040</v>
          </cell>
          <cell r="C2171" t="str">
            <v>COIN SORTING MACHINES, COIN-COUNTING OR WRAPPING MACHINES  </v>
          </cell>
          <cell r="E2171">
            <v>0</v>
          </cell>
          <cell r="I2171">
            <v>90049090</v>
          </cell>
          <cell r="J2171" t="str">
            <v>0THERS  </v>
          </cell>
          <cell r="K2171">
            <v>0.02</v>
          </cell>
          <cell r="L2171">
            <v>0.01</v>
          </cell>
        </row>
        <row r="2172">
          <cell r="B2172">
            <v>84729090</v>
          </cell>
          <cell r="C2172" t="str">
            <v>*OTHERS(COIN-SORTNG AND COUNTNG MCHN ETC)  </v>
          </cell>
          <cell r="D2172">
            <v>0.1</v>
          </cell>
          <cell r="I2172">
            <v>90069900</v>
          </cell>
          <cell r="J2172" t="str">
            <v>OTHER PARTS AND ACCESSORIES OF HDG 9006  </v>
          </cell>
          <cell r="K2172">
            <v>0.02</v>
          </cell>
          <cell r="L2172">
            <v>0.01</v>
          </cell>
        </row>
        <row r="2173">
          <cell r="B2173">
            <v>84729099</v>
          </cell>
          <cell r="C2173" t="str">
            <v>OTHER  </v>
          </cell>
          <cell r="E2173">
            <v>0.01</v>
          </cell>
          <cell r="I2173">
            <v>90089000</v>
          </cell>
          <cell r="J2173" t="str">
            <v>PRTANDACCSSRS OF IMAGE PRJCTRS,ENLARGERS ETC  </v>
          </cell>
          <cell r="K2173">
            <v>0</v>
          </cell>
          <cell r="L2173">
            <v>0.01</v>
          </cell>
        </row>
        <row r="2174">
          <cell r="B2174">
            <v>84732900</v>
          </cell>
          <cell r="C2174" t="str">
            <v>PRTS AND ACCSSRS OF OTHR MCHNS OF 8470  </v>
          </cell>
          <cell r="I2174">
            <v>90109000</v>
          </cell>
          <cell r="J2174" t="str">
            <v>PARTS AND ACCESSORIES OF HDG 9010  </v>
          </cell>
          <cell r="L2174">
            <v>0.01</v>
          </cell>
        </row>
        <row r="2175">
          <cell r="B2175">
            <v>84733010</v>
          </cell>
          <cell r="C2175" t="str">
            <v>PRTS AND ACCSSRS OF MICROPROCESSORS  </v>
          </cell>
          <cell r="E2175">
            <v>0</v>
          </cell>
          <cell r="I2175">
            <v>90112000</v>
          </cell>
          <cell r="J2175" t="str">
            <v>OTHER MICROSCOPES,FOR MICROPHOTOGRAPHY, MICROCINEMATOGRAPHY/MICROPROJECTION  </v>
          </cell>
          <cell r="K2175">
            <v>0</v>
          </cell>
        </row>
        <row r="2176">
          <cell r="B2176">
            <v>84733099</v>
          </cell>
          <cell r="C2176" t="str">
            <v>OTHER  </v>
          </cell>
          <cell r="D2176">
            <v>0</v>
          </cell>
          <cell r="I2176">
            <v>90119000</v>
          </cell>
          <cell r="J2176" t="str">
            <v>PARTS AND ACCESSORIES OF HDG 9011  </v>
          </cell>
          <cell r="K2176">
            <v>0</v>
          </cell>
        </row>
        <row r="2177">
          <cell r="B2177">
            <v>84734090</v>
          </cell>
          <cell r="C2177" t="str">
            <v>PRTS OF OTHR OFFICE MCHNS OF HDG NO.8472  </v>
          </cell>
          <cell r="D2177">
            <v>0</v>
          </cell>
          <cell r="E2177">
            <v>0</v>
          </cell>
          <cell r="I2177">
            <v>90158030</v>
          </cell>
          <cell r="J2177" t="str">
            <v>GEOPHYSICAL INSTRUMENTS  </v>
          </cell>
          <cell r="L2177">
            <v>0</v>
          </cell>
        </row>
        <row r="2178">
          <cell r="B2178">
            <v>84741090</v>
          </cell>
          <cell r="C2178" t="str">
            <v>SORTNG,SCRNG,SEPARTN,WASHNG MACHINES OF OTHER MINERAL SUBSTANCES  </v>
          </cell>
          <cell r="D2178">
            <v>0.38</v>
          </cell>
          <cell r="I2178">
            <v>90158090</v>
          </cell>
          <cell r="J2178" t="str">
            <v>OTHERS  </v>
          </cell>
          <cell r="L2178">
            <v>0</v>
          </cell>
        </row>
        <row r="2179">
          <cell r="B2179">
            <v>84742010</v>
          </cell>
          <cell r="C2179" t="str">
            <v>CRSHNG/GRNDNG MACHNS FOR STONE AND MNRL MINERAL  </v>
          </cell>
          <cell r="D2179">
            <v>0.13</v>
          </cell>
          <cell r="I2179">
            <v>90159000</v>
          </cell>
          <cell r="J2179" t="str">
            <v>PARTS AND ACCESSORES OF SURVEYING,PHTOGRMCL,HYDROGRPHIC INSTRUMNTS ETC EXCL CMPASSES  </v>
          </cell>
          <cell r="K2179">
            <v>0</v>
          </cell>
          <cell r="L2179">
            <v>0.03</v>
          </cell>
        </row>
        <row r="2180">
          <cell r="B2180">
            <v>84742090</v>
          </cell>
          <cell r="C2180" t="str">
            <v>OTHER CRUSHNG/GRINDNG MACHNS  </v>
          </cell>
          <cell r="D2180">
            <v>0.04</v>
          </cell>
          <cell r="I2180">
            <v>90160020</v>
          </cell>
          <cell r="J2180" t="str">
            <v>OTHER BALANCES  </v>
          </cell>
          <cell r="L2180">
            <v>0</v>
          </cell>
        </row>
        <row r="2181">
          <cell r="B2181">
            <v>84743200</v>
          </cell>
          <cell r="C2181" t="str">
            <v>MCHNS FR MXNG MNRL SUBSTNCS WTH BITUMEN  </v>
          </cell>
          <cell r="D2181">
            <v>0.09</v>
          </cell>
          <cell r="I2181">
            <v>90172010</v>
          </cell>
          <cell r="J2181" t="str">
            <v>DRWNG AND MRKNG OUT INSTRMNTS;PANTOGRAPH  </v>
          </cell>
          <cell r="K2181">
            <v>0</v>
          </cell>
        </row>
        <row r="2182">
          <cell r="B2182">
            <v>84748090</v>
          </cell>
          <cell r="C2182" t="str">
            <v>MCHNRY FR AGGLMRTNG,MOULDNG/SHAPNG, PLASTRNG MTRLS/OTHR MNRL PRDCTS,N.E.S.  </v>
          </cell>
          <cell r="D2182">
            <v>0.01</v>
          </cell>
          <cell r="I2182">
            <v>90172090</v>
          </cell>
          <cell r="J2182" t="str">
            <v>OTHER INSTRUMENTS  </v>
          </cell>
        </row>
        <row r="2183">
          <cell r="B2183">
            <v>84749000</v>
          </cell>
          <cell r="C2183" t="str">
            <v>PARTS OF MACHNS OF HDG 8474  </v>
          </cell>
          <cell r="D2183">
            <v>1.4</v>
          </cell>
          <cell r="E2183">
            <v>1.39</v>
          </cell>
          <cell r="I2183">
            <v>90173010</v>
          </cell>
          <cell r="J2183" t="str">
            <v>CALIPERS AND MICROMETERS  </v>
          </cell>
          <cell r="K2183">
            <v>0.01</v>
          </cell>
          <cell r="L2183">
            <v>0</v>
          </cell>
        </row>
        <row r="2184">
          <cell r="B2184">
            <v>84771000</v>
          </cell>
          <cell r="C2184" t="str">
            <v>INJECTION-MOULDING MACHINES  </v>
          </cell>
          <cell r="D2184">
            <v>0.12</v>
          </cell>
          <cell r="I2184">
            <v>90173029</v>
          </cell>
          <cell r="J2184" t="str">
            <v>OTHR GAUGES  </v>
          </cell>
          <cell r="K2184">
            <v>0</v>
          </cell>
        </row>
        <row r="2185">
          <cell r="B2185">
            <v>84772000</v>
          </cell>
          <cell r="C2185" t="str">
            <v>EXTRUDERS  </v>
          </cell>
          <cell r="D2185">
            <v>0.8</v>
          </cell>
          <cell r="E2185">
            <v>0.69</v>
          </cell>
          <cell r="I2185">
            <v>90178010</v>
          </cell>
          <cell r="J2185" t="str">
            <v>MEASURING RODS AND TAPES  </v>
          </cell>
          <cell r="L2185">
            <v>0</v>
          </cell>
        </row>
        <row r="2186">
          <cell r="B2186">
            <v>84773000</v>
          </cell>
          <cell r="C2186" t="str">
            <v>BLOW MOULDING MACHINES  </v>
          </cell>
          <cell r="E2186">
            <v>0.12</v>
          </cell>
          <cell r="I2186">
            <v>90181100</v>
          </cell>
          <cell r="J2186" t="str">
            <v>ELECTRO-CARDIOGRAPHS  </v>
          </cell>
          <cell r="L2186">
            <v>0.01</v>
          </cell>
        </row>
        <row r="2187">
          <cell r="B2187">
            <v>84775100</v>
          </cell>
          <cell r="C2187" t="str">
            <v>MCHNRY FR MOULDNG/RETREADNG PNEUMTC TYPES OR FR MOULDNG/OTHERWSE FORMNG INNR TUBES  </v>
          </cell>
          <cell r="E2187">
            <v>0</v>
          </cell>
          <cell r="I2187">
            <v>90181290</v>
          </cell>
          <cell r="J2187" t="str">
            <v>OTHR ELECTRO-DIAGNOSTC APARATUS  </v>
          </cell>
          <cell r="K2187">
            <v>0</v>
          </cell>
          <cell r="L2187">
            <v>0.02</v>
          </cell>
        </row>
        <row r="2188">
          <cell r="B2188">
            <v>84778090</v>
          </cell>
          <cell r="C2188" t="str">
            <v>OTHER MACHINERY FOR WORKNG RBR/PLASTIC  </v>
          </cell>
          <cell r="E2188">
            <v>0.06</v>
          </cell>
          <cell r="I2188">
            <v>90181990</v>
          </cell>
          <cell r="J2188" t="str">
            <v>OTHR ELCTRO-DIAGNOSTC APPRTS  </v>
          </cell>
          <cell r="K2188">
            <v>0.02</v>
          </cell>
          <cell r="L2188">
            <v>0.01</v>
          </cell>
        </row>
        <row r="2189">
          <cell r="B2189">
            <v>84779000</v>
          </cell>
          <cell r="C2189" t="str">
            <v>PARTS OF MACHNS OF WORKING RBR/PLASTIC  </v>
          </cell>
          <cell r="D2189">
            <v>0.06</v>
          </cell>
          <cell r="E2189">
            <v>0.1</v>
          </cell>
          <cell r="I2189">
            <v>90182000</v>
          </cell>
          <cell r="J2189" t="str">
            <v>ULTRA-VIOLET/INFRA-RED RAY APPARATUS  </v>
          </cell>
          <cell r="L2189">
            <v>0.03</v>
          </cell>
        </row>
        <row r="2190">
          <cell r="B2190">
            <v>84792010</v>
          </cell>
          <cell r="C2190" t="str">
            <v>OIL SEED CRUSHNG/GRNDNG MCHNRY (INCLUDING PURIFYNG TANKS)  </v>
          </cell>
          <cell r="D2190">
            <v>0.19</v>
          </cell>
          <cell r="I2190">
            <v>90183210</v>
          </cell>
          <cell r="J2190" t="str">
            <v>SUTURE NEEDLES  </v>
          </cell>
          <cell r="K2190">
            <v>0.63</v>
          </cell>
          <cell r="L2190">
            <v>0.68</v>
          </cell>
        </row>
        <row r="2191">
          <cell r="B2191">
            <v>84792090</v>
          </cell>
          <cell r="C2191" t="str">
            <v>OIL SEED CRUSHNG/GRNDNG MCHNRY (INCLUDING FOR EXTRCTN/PRPN OF ANML/VGTBL FATSANDOILS  </v>
          </cell>
          <cell r="D2191">
            <v>0.02</v>
          </cell>
          <cell r="I2191">
            <v>90183220</v>
          </cell>
          <cell r="J2191" t="str">
            <v>TUBULAR METAL NEEDLES  </v>
          </cell>
          <cell r="K2191">
            <v>0.01</v>
          </cell>
        </row>
        <row r="2192">
          <cell r="B2192">
            <v>84797900</v>
          </cell>
          <cell r="C2192" t="str">
            <v>PASSANGER BOARDING BRIDGES NOT USED IN AIRPORT  </v>
          </cell>
          <cell r="E2192">
            <v>0.04</v>
          </cell>
          <cell r="I2192">
            <v>90183290</v>
          </cell>
          <cell r="J2192" t="str">
            <v>OTHR TUBULAR METAL NEEDLES  </v>
          </cell>
          <cell r="L2192">
            <v>0.06</v>
          </cell>
        </row>
        <row r="2193">
          <cell r="B2193">
            <v>84798200</v>
          </cell>
          <cell r="C2193" t="str">
            <v>MXNG,KNEADNG,CRUSHNG,GRNDNG,SCRENG, SIFTNG,HOMOGENSNG,EMULSIFYNG/STIRRNG MCHNS  </v>
          </cell>
          <cell r="D2193">
            <v>0.06</v>
          </cell>
          <cell r="E2193">
            <v>0.02</v>
          </cell>
          <cell r="I2193">
            <v>90183930</v>
          </cell>
          <cell r="J2193" t="str">
            <v>CANNULAE  </v>
          </cell>
          <cell r="K2193">
            <v>0.56999999999999995</v>
          </cell>
          <cell r="L2193">
            <v>0.38</v>
          </cell>
        </row>
        <row r="2194">
          <cell r="B2194">
            <v>84798910</v>
          </cell>
          <cell r="C2194" t="str">
            <v>SOAP-MANUFACTURING MACHINERY  </v>
          </cell>
          <cell r="D2194">
            <v>0.02</v>
          </cell>
          <cell r="I2194">
            <v>90183990</v>
          </cell>
          <cell r="J2194" t="str">
            <v>OTHERS  </v>
          </cell>
          <cell r="K2194">
            <v>0.25</v>
          </cell>
          <cell r="L2194">
            <v>0.36</v>
          </cell>
        </row>
        <row r="2195">
          <cell r="B2195">
            <v>84798970</v>
          </cell>
          <cell r="C2195" t="str">
            <v>CHMCL PLANT AND OTHR MCHNRY FR MNFCTRNG CHMCLS,PHRMCTCLS,ETC  </v>
          </cell>
          <cell r="D2195">
            <v>0.04</v>
          </cell>
          <cell r="E2195">
            <v>0.02</v>
          </cell>
          <cell r="I2195">
            <v>90184900</v>
          </cell>
          <cell r="J2195" t="str">
            <v>OTHR INSTRMNTS AND APLNCS,USD IN DNTL SCINCE  </v>
          </cell>
          <cell r="K2195">
            <v>0.02</v>
          </cell>
          <cell r="L2195">
            <v>0</v>
          </cell>
        </row>
        <row r="2196">
          <cell r="B2196">
            <v>84798999</v>
          </cell>
          <cell r="C2196" t="str">
            <v>OTHER  </v>
          </cell>
          <cell r="D2196">
            <v>0.17</v>
          </cell>
          <cell r="E2196">
            <v>0.05</v>
          </cell>
          <cell r="I2196">
            <v>90185010</v>
          </cell>
          <cell r="J2196" t="str">
            <v>OPTHALMOSCOPE  </v>
          </cell>
          <cell r="K2196">
            <v>0</v>
          </cell>
        </row>
        <row r="2197">
          <cell r="B2197">
            <v>84799040</v>
          </cell>
          <cell r="C2197" t="str">
            <v>PARTS 0F PLANTS AND MACHINERY FOR CHEMICALS,PHARMACEUTICALS ETC  </v>
          </cell>
          <cell r="D2197">
            <v>0.02</v>
          </cell>
          <cell r="E2197">
            <v>0.04</v>
          </cell>
          <cell r="I2197">
            <v>90185090</v>
          </cell>
          <cell r="J2197" t="str">
            <v>OPHTHALMIC SURGICAL INSTRMNT AND APPLIANCES  </v>
          </cell>
          <cell r="K2197">
            <v>0.01</v>
          </cell>
          <cell r="L2197">
            <v>0.04</v>
          </cell>
        </row>
        <row r="2198">
          <cell r="B2198">
            <v>84799090</v>
          </cell>
          <cell r="C2198" t="str">
            <v>PRTS OF OTHR MCHNRY AND MCHNCL APPLNCS,HVNG INDVDL FUNCTNS  </v>
          </cell>
          <cell r="D2198">
            <v>0.03</v>
          </cell>
          <cell r="E2198">
            <v>0.02</v>
          </cell>
          <cell r="I2198">
            <v>90189011</v>
          </cell>
          <cell r="J2198" t="str">
            <v>BLOOD PRSR INSTRUMENTS(SPHYGMOMANOMETERS)  </v>
          </cell>
          <cell r="K2198">
            <v>0.02</v>
          </cell>
        </row>
        <row r="2199">
          <cell r="B2199">
            <v>84807100</v>
          </cell>
          <cell r="C2199" t="str">
            <v>INJCTN/CMPRSN TYPE MOULDS FR RUBBR/PLSTCS  </v>
          </cell>
          <cell r="D2199">
            <v>0.25</v>
          </cell>
          <cell r="E2199">
            <v>0.06</v>
          </cell>
          <cell r="I2199">
            <v>90189019</v>
          </cell>
          <cell r="J2199" t="str">
            <v>OTHR DIAGONOSTICS INSTRUMENTS  </v>
          </cell>
          <cell r="K2199">
            <v>0.04</v>
          </cell>
          <cell r="L2199">
            <v>0.06</v>
          </cell>
        </row>
        <row r="2200">
          <cell r="B2200">
            <v>84807900</v>
          </cell>
          <cell r="C2200" t="str">
            <v>OTHR MOULDS FOR RUBBER/PLASTICS  </v>
          </cell>
          <cell r="E2200">
            <v>0.03</v>
          </cell>
          <cell r="I2200">
            <v>90189022</v>
          </cell>
          <cell r="J2200" t="str">
            <v>SURGICAL KNIVES,SCISS0RS AND BLADE  </v>
          </cell>
          <cell r="K2200">
            <v>0.01</v>
          </cell>
          <cell r="L2200">
            <v>0.02</v>
          </cell>
        </row>
        <row r="2201">
          <cell r="B2201">
            <v>84811000</v>
          </cell>
          <cell r="C2201" t="str">
            <v>PRESSURE-REDUCING VALVES  </v>
          </cell>
          <cell r="D2201">
            <v>0.08</v>
          </cell>
          <cell r="E2201">
            <v>0</v>
          </cell>
          <cell r="I2201">
            <v>90189029</v>
          </cell>
          <cell r="J2201" t="str">
            <v>OTHR SURGICAL TOOLS  </v>
          </cell>
          <cell r="K2201">
            <v>0.01</v>
          </cell>
          <cell r="L2201">
            <v>0.02</v>
          </cell>
        </row>
        <row r="2202">
          <cell r="B2202">
            <v>84812000</v>
          </cell>
          <cell r="C2202" t="str">
            <v>VALVES FR OLEOHYDRAULIC/PNEUMATIC TRNSMSNS  </v>
          </cell>
          <cell r="D2202">
            <v>0</v>
          </cell>
          <cell r="E2202">
            <v>0</v>
          </cell>
          <cell r="I2202">
            <v>90189032</v>
          </cell>
          <cell r="J2202" t="str">
            <v>BLOOD TRANSFUSION APPARATUS INCL PLASTIC CONTAINER / BAGS  </v>
          </cell>
          <cell r="K2202">
            <v>0.79</v>
          </cell>
          <cell r="L2202">
            <v>1.34</v>
          </cell>
        </row>
        <row r="2203">
          <cell r="B2203">
            <v>84813000</v>
          </cell>
          <cell r="C2203" t="str">
            <v>CHECK VALVES  </v>
          </cell>
          <cell r="D2203">
            <v>0</v>
          </cell>
          <cell r="I2203">
            <v>90189041</v>
          </cell>
          <cell r="J2203" t="str">
            <v>ANAESTHETIC EQUIPMENT  </v>
          </cell>
          <cell r="K2203">
            <v>0</v>
          </cell>
        </row>
        <row r="2204">
          <cell r="B2204">
            <v>84814000</v>
          </cell>
          <cell r="C2204" t="str">
            <v>SAFETY/RELIEF VALVES  </v>
          </cell>
          <cell r="D2204">
            <v>0.01</v>
          </cell>
          <cell r="I2204">
            <v>90189044</v>
          </cell>
          <cell r="J2204" t="str">
            <v>ENDOSCOPES  </v>
          </cell>
          <cell r="L2204">
            <v>0</v>
          </cell>
        </row>
        <row r="2205">
          <cell r="B2205">
            <v>84818010</v>
          </cell>
          <cell r="C2205" t="str">
            <v>TAPS,COCKS ETC OF IRON/STEEL  </v>
          </cell>
          <cell r="D2205">
            <v>0</v>
          </cell>
          <cell r="I2205">
            <v>90189092</v>
          </cell>
          <cell r="J2205" t="str">
            <v>BABY INCUBAT0R  </v>
          </cell>
          <cell r="L2205">
            <v>0.01</v>
          </cell>
        </row>
        <row r="2206">
          <cell r="B2206">
            <v>84818020</v>
          </cell>
          <cell r="C2206" t="str">
            <v>TAPS,COCKS ETC OF NON-FERROUS METAL  </v>
          </cell>
          <cell r="I2206">
            <v>90189099</v>
          </cell>
          <cell r="J2206" t="str">
            <v>OTHR SRGCL INSTRMNTS AND APPLNCS (INCL VTRNRY)  </v>
          </cell>
          <cell r="K2206">
            <v>0.27</v>
          </cell>
          <cell r="L2206">
            <v>0.05</v>
          </cell>
        </row>
        <row r="2207">
          <cell r="B2207">
            <v>84818030</v>
          </cell>
          <cell r="C2207" t="str">
            <v>INDUSTRIAL VALVES(EXCL PRESSURE-REDUCING VALVES,AND THRMSTCLY CONTRLLD VALVES)  </v>
          </cell>
          <cell r="D2207">
            <v>4.5999999999999996</v>
          </cell>
          <cell r="E2207">
            <v>2.95</v>
          </cell>
          <cell r="I2207">
            <v>90191020</v>
          </cell>
          <cell r="J2207" t="str">
            <v>MASSAGE APPARATUS  </v>
          </cell>
          <cell r="K2207">
            <v>0</v>
          </cell>
        </row>
        <row r="2208">
          <cell r="B2208">
            <v>84818049</v>
          </cell>
          <cell r="C2208" t="str">
            <v>OTHER INNER TUBE VALVES  </v>
          </cell>
          <cell r="D2208">
            <v>0</v>
          </cell>
          <cell r="E2208">
            <v>0</v>
          </cell>
          <cell r="I2208">
            <v>90211000</v>
          </cell>
          <cell r="J2208" t="str">
            <v>ORTHOPEAEDIC OR FRACTURE APPLIANCES  </v>
          </cell>
          <cell r="K2208">
            <v>0.39</v>
          </cell>
          <cell r="L2208">
            <v>0.51</v>
          </cell>
        </row>
        <row r="2209">
          <cell r="B2209">
            <v>84818090</v>
          </cell>
          <cell r="C2209" t="str">
            <v>OTHERS  </v>
          </cell>
          <cell r="D2209">
            <v>0.05</v>
          </cell>
          <cell r="E2209">
            <v>0.06</v>
          </cell>
          <cell r="I2209">
            <v>90212900</v>
          </cell>
          <cell r="J2209" t="str">
            <v>OTHER(DENTAL FITTINGS)  </v>
          </cell>
          <cell r="K2209">
            <v>0</v>
          </cell>
        </row>
        <row r="2210">
          <cell r="B2210">
            <v>84819090</v>
          </cell>
          <cell r="C2210" t="str">
            <v>OTHER PARTS OF THE ITEMS UNDR HDG 8481  </v>
          </cell>
          <cell r="D2210">
            <v>0.14000000000000001</v>
          </cell>
          <cell r="E2210">
            <v>0.36</v>
          </cell>
          <cell r="I2210">
            <v>90213900</v>
          </cell>
          <cell r="J2210" t="str">
            <v>OTHERS  </v>
          </cell>
          <cell r="K2210">
            <v>0.06</v>
          </cell>
          <cell r="L2210">
            <v>0.09</v>
          </cell>
        </row>
        <row r="2211">
          <cell r="B2211">
            <v>84821011</v>
          </cell>
          <cell r="C2211" t="str">
            <v>ADAPTER BALL BEARINGS(RADIAL TYPE) &lt;=50MM OR 2 INCHES BORE DIAMETER  </v>
          </cell>
          <cell r="D2211">
            <v>0.06</v>
          </cell>
          <cell r="E2211">
            <v>7.0000000000000007E-2</v>
          </cell>
          <cell r="I2211">
            <v>90219090</v>
          </cell>
          <cell r="J2211" t="str">
            <v>OTHERS  </v>
          </cell>
          <cell r="K2211">
            <v>0.03</v>
          </cell>
          <cell r="L2211">
            <v>0.1</v>
          </cell>
        </row>
        <row r="2212">
          <cell r="B2212">
            <v>84821012</v>
          </cell>
          <cell r="C2212" t="str">
            <v>ADAPTER BALL BEARINGS(RADIAL TYPE)&gt;50 MM OR 2 INCHES BORE DIAMETER BUT&lt;=100 MM OR 4 INCHES BORE DIAMETER  </v>
          </cell>
          <cell r="D2212">
            <v>0.01</v>
          </cell>
          <cell r="E2212">
            <v>0.01</v>
          </cell>
          <cell r="I2212">
            <v>90221200</v>
          </cell>
          <cell r="J2212" t="str">
            <v>COMPUTED TOMOGRAPHY APPARATUS  </v>
          </cell>
          <cell r="K2212">
            <v>0.02</v>
          </cell>
        </row>
        <row r="2213">
          <cell r="B2213">
            <v>84821020</v>
          </cell>
          <cell r="C2213" t="str">
            <v>BALL BERNG(RADL TYP)EXCL ADTR BALL BERNG (RADL TYP)(SLF-ALIGNING BAL BERNG,N.E.S., SEPRABL BAL BERNGS,&lt;=50MM/2 INCHS BO  </v>
          </cell>
          <cell r="D2213">
            <v>0.02</v>
          </cell>
          <cell r="E2213">
            <v>0</v>
          </cell>
          <cell r="I2213">
            <v>90221420</v>
          </cell>
          <cell r="J2213" t="str">
            <v>X-RAY EXMNTN/TRTMNT TBLS,CHRS AND THE LIKE  </v>
          </cell>
          <cell r="K2213">
            <v>0</v>
          </cell>
        </row>
        <row r="2214">
          <cell r="B2214">
            <v>84821030</v>
          </cell>
          <cell r="C2214" t="str">
            <v>BALL BEARINGS(RADIAL TYPE)EXCL ADAPTER BAL BEARNG(RADL TYPE)&gt;50MM/2 INCHES BORE DIAMETER BUT&lt;=100MM OR 4 INCHES BORE  </v>
          </cell>
          <cell r="E2214">
            <v>0</v>
          </cell>
          <cell r="I2214">
            <v>90221490</v>
          </cell>
          <cell r="J2214" t="str">
            <v>OTHER X-RAY MCHNS FR MEDCL USES  </v>
          </cell>
          <cell r="K2214">
            <v>0.04</v>
          </cell>
          <cell r="L2214">
            <v>0.01</v>
          </cell>
        </row>
        <row r="2215">
          <cell r="B2215">
            <v>84821090</v>
          </cell>
          <cell r="C2215" t="str">
            <v>OTHER BALL BEARINGS  </v>
          </cell>
          <cell r="D2215">
            <v>0.01</v>
          </cell>
          <cell r="E2215">
            <v>0.01</v>
          </cell>
          <cell r="I2215">
            <v>90229090</v>
          </cell>
          <cell r="J2215" t="str">
            <v>OTHERS  </v>
          </cell>
          <cell r="K2215">
            <v>0.03</v>
          </cell>
        </row>
        <row r="2216">
          <cell r="B2216">
            <v>84822011</v>
          </cell>
          <cell r="C2216" t="str">
            <v>TAPPERED ROLLER BEARINGS(RADIAL TYPE) &lt;=50 MM OR 2 INCHES BORE DIAMETER  </v>
          </cell>
          <cell r="D2216">
            <v>0</v>
          </cell>
          <cell r="E2216">
            <v>0</v>
          </cell>
          <cell r="I2216">
            <v>90230010</v>
          </cell>
          <cell r="J2216" t="str">
            <v>TEACHING AIDS  </v>
          </cell>
          <cell r="K2216">
            <v>0</v>
          </cell>
          <cell r="L2216">
            <v>0</v>
          </cell>
        </row>
        <row r="2217">
          <cell r="B2217">
            <v>84822012</v>
          </cell>
          <cell r="C2217" t="str">
            <v>TAPERED ROLLER BEARINGS(RADIAL TYPE) &gt;50 MM OR 2 INCHES BORE DIAMETER BUT &lt;=100 MM OR 4 INCHES BORE DIAMETER  </v>
          </cell>
          <cell r="D2217">
            <v>0</v>
          </cell>
          <cell r="I2217">
            <v>90230090</v>
          </cell>
          <cell r="J2217" t="str">
            <v>OTHR DEMONSTRATION AIDS  </v>
          </cell>
          <cell r="K2217">
            <v>0</v>
          </cell>
          <cell r="L2217">
            <v>7.0000000000000007E-2</v>
          </cell>
        </row>
        <row r="2218">
          <cell r="B2218">
            <v>84822013</v>
          </cell>
          <cell r="C2218" t="str">
            <v>TAPERED ROLLER BEARINGS(RADIAL TYPE) &gt;100 MM OR4 INCHES BORE DIAMETER  </v>
          </cell>
          <cell r="D2218">
            <v>0</v>
          </cell>
          <cell r="I2218">
            <v>90248099</v>
          </cell>
          <cell r="J2218" t="str">
            <v>OTHERS  </v>
          </cell>
          <cell r="K2218">
            <v>0.03</v>
          </cell>
          <cell r="L2218">
            <v>0.01</v>
          </cell>
        </row>
        <row r="2219">
          <cell r="B2219">
            <v>84822090</v>
          </cell>
          <cell r="C2219" t="str">
            <v>OTHER TAPERED ROLLED BEARINGS  </v>
          </cell>
          <cell r="D2219">
            <v>0.05</v>
          </cell>
          <cell r="E2219">
            <v>0</v>
          </cell>
          <cell r="I2219">
            <v>90249000</v>
          </cell>
          <cell r="J2219" t="str">
            <v>PARTS AND ACCESSORIES OF MCHNS OFHDG 9024  </v>
          </cell>
          <cell r="K2219">
            <v>0</v>
          </cell>
          <cell r="L2219">
            <v>0.01</v>
          </cell>
        </row>
        <row r="2220">
          <cell r="B2220">
            <v>84824000</v>
          </cell>
          <cell r="C2220" t="str">
            <v>NEEDLE ROLLER BEARINGS  </v>
          </cell>
          <cell r="D2220">
            <v>0.14000000000000001</v>
          </cell>
          <cell r="E2220">
            <v>0.14000000000000001</v>
          </cell>
          <cell r="I2220">
            <v>90251190</v>
          </cell>
          <cell r="J2220" t="str">
            <v>OTHERS  </v>
          </cell>
          <cell r="K2220">
            <v>0</v>
          </cell>
          <cell r="L2220">
            <v>0</v>
          </cell>
        </row>
        <row r="2221">
          <cell r="B2221">
            <v>84828000</v>
          </cell>
          <cell r="C2221" t="str">
            <v>OTHR BALL OR ROLLER BEARINGS INCL CMBIND BALL/RLLR BEARNGS  </v>
          </cell>
          <cell r="D2221">
            <v>0.08</v>
          </cell>
          <cell r="E2221">
            <v>0.06</v>
          </cell>
          <cell r="I2221">
            <v>90251910</v>
          </cell>
          <cell r="J2221" t="str">
            <v>DIGITAL THERMOMETERS  </v>
          </cell>
          <cell r="L2221">
            <v>0</v>
          </cell>
        </row>
        <row r="2222">
          <cell r="B2222">
            <v>84829120</v>
          </cell>
          <cell r="C2222" t="str">
            <v>NEEDLES  </v>
          </cell>
          <cell r="D2222">
            <v>0</v>
          </cell>
          <cell r="E2222">
            <v>0</v>
          </cell>
          <cell r="I2222">
            <v>90251920</v>
          </cell>
          <cell r="J2222" t="str">
            <v>PYROMETERS (INCL RADIATION PYROMETER)  </v>
          </cell>
          <cell r="L2222">
            <v>0</v>
          </cell>
        </row>
        <row r="2223">
          <cell r="B2223">
            <v>84829130</v>
          </cell>
          <cell r="C2223" t="str">
            <v>ROLLERS  </v>
          </cell>
          <cell r="I2223">
            <v>90251990</v>
          </cell>
          <cell r="J2223" t="str">
            <v>OTHERS  </v>
          </cell>
          <cell r="K2223">
            <v>0</v>
          </cell>
          <cell r="L2223">
            <v>0</v>
          </cell>
        </row>
        <row r="2224">
          <cell r="B2224">
            <v>84829900</v>
          </cell>
          <cell r="C2224" t="str">
            <v>OTHER BALL/RLR BEARNG PARTS  </v>
          </cell>
          <cell r="D2224">
            <v>0.02</v>
          </cell>
          <cell r="E2224">
            <v>0.02</v>
          </cell>
          <cell r="I2224">
            <v>90258010</v>
          </cell>
          <cell r="J2224" t="str">
            <v>HYDROMETERS AND SIMILAR FLOATING INSTRUMENTS  </v>
          </cell>
          <cell r="K2224">
            <v>0</v>
          </cell>
        </row>
        <row r="2225">
          <cell r="B2225">
            <v>84831010</v>
          </cell>
          <cell r="C2225" t="str">
            <v>CRANK SHAFTS FOR SEWING MACHINES  </v>
          </cell>
          <cell r="D2225">
            <v>0.01</v>
          </cell>
          <cell r="E2225">
            <v>0.01</v>
          </cell>
          <cell r="I2225">
            <v>90258020</v>
          </cell>
          <cell r="J2225" t="str">
            <v>BAROMETERS, NOT COMBINED WITH OTHER  </v>
          </cell>
        </row>
        <row r="2226">
          <cell r="B2226">
            <v>84831091</v>
          </cell>
          <cell r="C2226" t="str">
            <v>CRANK SHAFT FOR ENGINES OF HEADING 8407  </v>
          </cell>
          <cell r="D2226">
            <v>0.44</v>
          </cell>
          <cell r="E2226">
            <v>0.46</v>
          </cell>
          <cell r="I2226">
            <v>90258090</v>
          </cell>
          <cell r="J2226" t="str">
            <v>OTHER SIMILAR FLOATING INSTRUMENTS  </v>
          </cell>
          <cell r="L2226">
            <v>0</v>
          </cell>
        </row>
        <row r="2227">
          <cell r="B2227">
            <v>84831092</v>
          </cell>
          <cell r="C2227" t="str">
            <v>CRANK SHAFT FOR ENGINES OF HEADING 8408  </v>
          </cell>
          <cell r="D2227">
            <v>0.02</v>
          </cell>
          <cell r="E2227">
            <v>0.01</v>
          </cell>
          <cell r="I2227">
            <v>90259000</v>
          </cell>
          <cell r="J2227" t="str">
            <v>PARTS AND ACCSSRS OF INSTRUMENTS OF HDG 9025  </v>
          </cell>
          <cell r="K2227">
            <v>0.01</v>
          </cell>
        </row>
        <row r="2228">
          <cell r="B2228">
            <v>84831099</v>
          </cell>
          <cell r="C2228" t="str">
            <v>OTHER TRNSMSN SHFT(INCL CAM AND CRNK SHFT)  </v>
          </cell>
          <cell r="D2228">
            <v>0</v>
          </cell>
          <cell r="E2228">
            <v>0.02</v>
          </cell>
          <cell r="I2228">
            <v>90261010</v>
          </cell>
          <cell r="J2228" t="str">
            <v>FLOW METERS (GAS)  </v>
          </cell>
          <cell r="K2228">
            <v>0</v>
          </cell>
          <cell r="L2228">
            <v>0.03</v>
          </cell>
        </row>
        <row r="2229">
          <cell r="B2229">
            <v>84832000</v>
          </cell>
          <cell r="C2229" t="str">
            <v>BEARNG HOUSNG,INCORPORTNG BALL/RLLR BEARN  </v>
          </cell>
          <cell r="E2229">
            <v>0</v>
          </cell>
          <cell r="I2229">
            <v>90261020</v>
          </cell>
          <cell r="J2229" t="str">
            <v>GAUGS LVL(LVL INDICATORS AND LVL REGULATORS)  </v>
          </cell>
          <cell r="K2229">
            <v>0.01</v>
          </cell>
          <cell r="L2229">
            <v>0</v>
          </cell>
        </row>
        <row r="2230">
          <cell r="B2230">
            <v>84833000</v>
          </cell>
          <cell r="C2230" t="str">
            <v>BEARING HOUSUNGS,NOT INCORPORATING BALL OR ROLLER BEARINGS;PLAIN SHAFT BEARINGS  </v>
          </cell>
          <cell r="D2230">
            <v>0</v>
          </cell>
          <cell r="E2230">
            <v>0.01</v>
          </cell>
          <cell r="I2230">
            <v>90261090</v>
          </cell>
          <cell r="J2230" t="str">
            <v>OTHER INSTRUMENTS AND APPARATUS FOR MEASURING OR CHECKING THE FLOW  </v>
          </cell>
          <cell r="K2230">
            <v>0</v>
          </cell>
          <cell r="L2230">
            <v>0</v>
          </cell>
        </row>
        <row r="2231">
          <cell r="B2231">
            <v>84834000</v>
          </cell>
          <cell r="C2231" t="str">
            <v>GEARS AND GEARNG,EXCL TOOTHD WHEELS,TRNSMSN ELMNTS PRSNTD SEPRTLY;BALL SCRWS;GEAR BOXSAND SPEED CHNGRS,INCL TORQUE C  </v>
          </cell>
          <cell r="D2231">
            <v>0.33</v>
          </cell>
          <cell r="E2231">
            <v>0.76</v>
          </cell>
          <cell r="I2231">
            <v>90262000</v>
          </cell>
          <cell r="J2231" t="str">
            <v>INSTRMNTS AND APRTS FR MSRNG/CHKNG PRESSURE  </v>
          </cell>
          <cell r="K2231">
            <v>0.04</v>
          </cell>
          <cell r="L2231">
            <v>0</v>
          </cell>
        </row>
        <row r="2232">
          <cell r="B2232">
            <v>84835010</v>
          </cell>
          <cell r="C2232" t="str">
            <v>PULLEYS,POWER TRANSMISSION  </v>
          </cell>
          <cell r="E2232">
            <v>0.72</v>
          </cell>
          <cell r="I2232">
            <v>90268090</v>
          </cell>
          <cell r="J2232" t="str">
            <v>OTHR INSTRMNTS AND APRTS FR MSRNG,CHKNG OR AUTMTCLLY CNTRLNG THE FLOW,DPTH,PRSR ETC  </v>
          </cell>
          <cell r="K2232">
            <v>0</v>
          </cell>
          <cell r="L2232">
            <v>0.01</v>
          </cell>
        </row>
        <row r="2233">
          <cell r="B2233">
            <v>84835090</v>
          </cell>
          <cell r="C2233" t="str">
            <v>OTHERS  </v>
          </cell>
          <cell r="E2233">
            <v>0</v>
          </cell>
          <cell r="I2233">
            <v>90269000</v>
          </cell>
          <cell r="J2233" t="str">
            <v>PRTSANDACCSSRS OF INSRMNTS/APPRTS OF HDG9026  </v>
          </cell>
          <cell r="K2233">
            <v>0</v>
          </cell>
          <cell r="L2233">
            <v>0.05</v>
          </cell>
        </row>
        <row r="2234">
          <cell r="B2234">
            <v>84836010</v>
          </cell>
          <cell r="C2234" t="str">
            <v>FLEXIBLE COUPLING  </v>
          </cell>
          <cell r="D2234">
            <v>0</v>
          </cell>
          <cell r="E2234">
            <v>7.0000000000000007E-2</v>
          </cell>
          <cell r="I2234">
            <v>90271000</v>
          </cell>
          <cell r="J2234" t="str">
            <v>GAS OR SMOKE ANALYSIS APPARATUS  </v>
          </cell>
          <cell r="K2234">
            <v>0.01</v>
          </cell>
          <cell r="L2234">
            <v>0</v>
          </cell>
        </row>
        <row r="2235">
          <cell r="B2235">
            <v>84836020</v>
          </cell>
          <cell r="C2235" t="str">
            <v>FLUID COUPLING  </v>
          </cell>
          <cell r="D2235">
            <v>0</v>
          </cell>
          <cell r="E2235">
            <v>0</v>
          </cell>
          <cell r="I2235">
            <v>90275090</v>
          </cell>
          <cell r="J2235" t="str">
            <v>OTHERS  </v>
          </cell>
          <cell r="L2235">
            <v>0.02</v>
          </cell>
        </row>
        <row r="2236">
          <cell r="B2236">
            <v>84836090</v>
          </cell>
          <cell r="C2236" t="str">
            <v>OTHERS  </v>
          </cell>
          <cell r="D2236">
            <v>0.02</v>
          </cell>
          <cell r="E2236">
            <v>0.02</v>
          </cell>
          <cell r="I2236">
            <v>90278090</v>
          </cell>
          <cell r="J2236" t="str">
            <v>OTHERS  </v>
          </cell>
          <cell r="K2236">
            <v>0.12</v>
          </cell>
          <cell r="L2236">
            <v>0.26</v>
          </cell>
        </row>
        <row r="2237">
          <cell r="B2237">
            <v>84839000</v>
          </cell>
          <cell r="C2237" t="str">
            <v>PARTS OF THE ITEMS OF HDG 8483  </v>
          </cell>
          <cell r="D2237">
            <v>0</v>
          </cell>
          <cell r="E2237">
            <v>0.04</v>
          </cell>
          <cell r="I2237">
            <v>90279010</v>
          </cell>
          <cell r="J2237" t="str">
            <v>MICROTOMES  </v>
          </cell>
          <cell r="K2237">
            <v>0</v>
          </cell>
          <cell r="L2237">
            <v>0</v>
          </cell>
        </row>
        <row r="2238">
          <cell r="B2238">
            <v>84841010</v>
          </cell>
          <cell r="C2238" t="str">
            <v>ASBSTS MTLC PCKNGS AND GSKTS(EXCL GSKTS OF ASBSTS BOARD REINFRCD WTH MTL GAUZE/WIRE)  </v>
          </cell>
          <cell r="D2238">
            <v>0.02</v>
          </cell>
          <cell r="E2238">
            <v>0.02</v>
          </cell>
          <cell r="I2238">
            <v>90279090</v>
          </cell>
          <cell r="J2238" t="str">
            <v>OTHR PARTS AND ACCESSORS OF HDG 9027  </v>
          </cell>
          <cell r="K2238">
            <v>0.01</v>
          </cell>
          <cell r="L2238">
            <v>0.01</v>
          </cell>
        </row>
        <row r="2239">
          <cell r="B2239">
            <v>84841090</v>
          </cell>
          <cell r="C2239" t="str">
            <v>OTHER GSKTS AND SMLR JOINTS  </v>
          </cell>
          <cell r="D2239">
            <v>0.02</v>
          </cell>
          <cell r="E2239">
            <v>0.05</v>
          </cell>
          <cell r="I2239">
            <v>90291090</v>
          </cell>
          <cell r="J2239" t="str">
            <v>OTHER  </v>
          </cell>
          <cell r="L2239">
            <v>0</v>
          </cell>
        </row>
        <row r="2240">
          <cell r="B2240">
            <v>84842000</v>
          </cell>
          <cell r="C2240" t="str">
            <v>MECHANICAL SEALS  </v>
          </cell>
          <cell r="D2240">
            <v>0.01</v>
          </cell>
          <cell r="E2240">
            <v>0.02</v>
          </cell>
          <cell r="I2240">
            <v>90292020</v>
          </cell>
          <cell r="J2240" t="str">
            <v>SPEEDOMETERS,NON-ELECTRICAL(EXCL AIR/SEA)  </v>
          </cell>
          <cell r="K2240">
            <v>0.02</v>
          </cell>
          <cell r="L2240">
            <v>0.01</v>
          </cell>
        </row>
        <row r="2241">
          <cell r="B2241">
            <v>84849000</v>
          </cell>
          <cell r="C2241" t="str">
            <v>OTHR GASKETS AND SMLR JOINTS OF METAL  </v>
          </cell>
          <cell r="D2241">
            <v>0.02</v>
          </cell>
          <cell r="E2241">
            <v>0.01</v>
          </cell>
          <cell r="I2241">
            <v>90292090</v>
          </cell>
          <cell r="J2241" t="str">
            <v>OTHR SPEED INDCATORS AND TACHOMETERS  </v>
          </cell>
          <cell r="K2241">
            <v>0.01</v>
          </cell>
          <cell r="L2241">
            <v>0</v>
          </cell>
        </row>
        <row r="2242">
          <cell r="B2242">
            <v>84869000</v>
          </cell>
          <cell r="C2242" t="str">
            <v>PARTS AND ACCESSORIES  </v>
          </cell>
          <cell r="D2242">
            <v>0.01</v>
          </cell>
          <cell r="I2242">
            <v>90299000</v>
          </cell>
          <cell r="J2242" t="str">
            <v>PRTS AND ACCESSORIES OF ARTCLS OF HDG 9029  </v>
          </cell>
          <cell r="L2242">
            <v>0</v>
          </cell>
        </row>
        <row r="2243">
          <cell r="B2243">
            <v>84871000</v>
          </cell>
          <cell r="C2243" t="str">
            <v>SHIPS PROPELLERS AND BLADES THEREFOR  </v>
          </cell>
          <cell r="D2243">
            <v>0</v>
          </cell>
          <cell r="I2243">
            <v>90303100</v>
          </cell>
          <cell r="J2243" t="str">
            <v>MULTIMETERS  </v>
          </cell>
          <cell r="L2243">
            <v>0.01</v>
          </cell>
        </row>
        <row r="2244">
          <cell r="B2244">
            <v>84879000</v>
          </cell>
          <cell r="C2244" t="str">
            <v>OTHR MCANRY PARTS OF HEADING 8485  </v>
          </cell>
          <cell r="D2244">
            <v>0.21</v>
          </cell>
          <cell r="E2244">
            <v>0.08</v>
          </cell>
          <cell r="I2244">
            <v>90303200</v>
          </cell>
          <cell r="J2244" t="str">
            <v>MULTIMETERS WITH A RECORDING DEVICE  </v>
          </cell>
          <cell r="L2244">
            <v>0</v>
          </cell>
        </row>
        <row r="2245">
          <cell r="B2245">
            <v>85011013</v>
          </cell>
          <cell r="C2245" t="str">
            <v>WIPER MOTOR WTH OUTPUT &lt;=37.5 W  </v>
          </cell>
          <cell r="D2245">
            <v>0.04</v>
          </cell>
          <cell r="E2245">
            <v>0.02</v>
          </cell>
          <cell r="I2245">
            <v>90303310</v>
          </cell>
          <cell r="J2245" t="str">
            <v>AMMETERS, VOLT METERS AND WATT METERS  </v>
          </cell>
          <cell r="K2245">
            <v>0</v>
          </cell>
          <cell r="L2245">
            <v>0.02</v>
          </cell>
        </row>
        <row r="2246">
          <cell r="B2246">
            <v>85011019</v>
          </cell>
          <cell r="C2246" t="str">
            <v>OTHER MOTOR WTH OUTPUT &lt;=37.5 W  </v>
          </cell>
          <cell r="E2246">
            <v>0</v>
          </cell>
          <cell r="I2246">
            <v>90303350</v>
          </cell>
          <cell r="J2246" t="str">
            <v>MAGAR METER  </v>
          </cell>
          <cell r="K2246">
            <v>0</v>
          </cell>
          <cell r="L2246">
            <v>0</v>
          </cell>
        </row>
        <row r="2247">
          <cell r="B2247">
            <v>85011020</v>
          </cell>
          <cell r="C2247" t="str">
            <v>AC MOTOR WTH OUTPUT &lt;=37.5 W  </v>
          </cell>
          <cell r="D2247">
            <v>0.01</v>
          </cell>
          <cell r="I2247">
            <v>90303390</v>
          </cell>
          <cell r="J2247" t="str">
            <v>OTHERS  </v>
          </cell>
          <cell r="K2247">
            <v>0.01</v>
          </cell>
          <cell r="L2247">
            <v>0.01</v>
          </cell>
        </row>
        <row r="2248">
          <cell r="B2248">
            <v>85013113</v>
          </cell>
          <cell r="C2248" t="str">
            <v>WIPER MOTOR WTH OUTPUT &gt;37.5 W  </v>
          </cell>
          <cell r="E2248">
            <v>0</v>
          </cell>
          <cell r="I2248">
            <v>90303900</v>
          </cell>
          <cell r="J2248" t="str">
            <v>OTHER, WITH A RECORDING DEVICE  </v>
          </cell>
          <cell r="K2248">
            <v>0</v>
          </cell>
        </row>
        <row r="2249">
          <cell r="B2249">
            <v>85013119</v>
          </cell>
          <cell r="C2249" t="str">
            <v>OTHER MOTOR WTH OUTPUT &gt;37.5 W  </v>
          </cell>
          <cell r="D2249">
            <v>0.04</v>
          </cell>
          <cell r="E2249">
            <v>0</v>
          </cell>
          <cell r="I2249">
            <v>90304000</v>
          </cell>
          <cell r="J2249" t="str">
            <v>OTHR INSTRMNTS AND APRTS,SPCLY DSGND FR TELECOMMUNICATIONS(FR EXMPL,CRSS-TLK MTRS,GAIN MSRNG INSTRMNTS,DSTRTN FCTR M  </v>
          </cell>
          <cell r="K2249">
            <v>0.01</v>
          </cell>
          <cell r="L2249">
            <v>0.01</v>
          </cell>
        </row>
        <row r="2250">
          <cell r="B2250">
            <v>85013210</v>
          </cell>
          <cell r="C2250" t="str">
            <v>D.C.MOTORS  </v>
          </cell>
          <cell r="D2250">
            <v>0.01</v>
          </cell>
          <cell r="E2250">
            <v>0.01</v>
          </cell>
          <cell r="I2250">
            <v>90308400</v>
          </cell>
          <cell r="J2250" t="str">
            <v>OTHER, WITH A RECORDING DEVICE  </v>
          </cell>
          <cell r="K2250">
            <v>0.01</v>
          </cell>
        </row>
        <row r="2251">
          <cell r="B2251">
            <v>85015190</v>
          </cell>
          <cell r="C2251" t="str">
            <v>OTHER TYPES OF A.C. MOTORS  </v>
          </cell>
          <cell r="E2251">
            <v>0</v>
          </cell>
          <cell r="I2251">
            <v>90308990</v>
          </cell>
          <cell r="J2251" t="str">
            <v>OTHERS  </v>
          </cell>
          <cell r="L2251">
            <v>0</v>
          </cell>
        </row>
        <row r="2252">
          <cell r="B2252">
            <v>85015210</v>
          </cell>
          <cell r="C2252" t="str">
            <v>A.C. SQUIRREL CAGE INDUCTION MOTOR 3 PHASE TYPE  </v>
          </cell>
          <cell r="D2252">
            <v>0.26</v>
          </cell>
          <cell r="E2252">
            <v>0.03</v>
          </cell>
          <cell r="I2252">
            <v>90309090</v>
          </cell>
          <cell r="J2252" t="str">
            <v>OTHER PARTS AND ACCESSORIES  </v>
          </cell>
          <cell r="K2252">
            <v>0</v>
          </cell>
          <cell r="L2252">
            <v>0</v>
          </cell>
        </row>
        <row r="2253">
          <cell r="B2253">
            <v>85015310</v>
          </cell>
          <cell r="C2253" t="str">
            <v>A.C. SQUIRREL CAGE INDUCTION MOTORS, 3 PHASE TYPE  </v>
          </cell>
          <cell r="E2253">
            <v>0.03</v>
          </cell>
          <cell r="I2253">
            <v>90311000</v>
          </cell>
          <cell r="J2253" t="str">
            <v>MACHINES FOR BALANCING MECHANICAL PARTS  </v>
          </cell>
          <cell r="L2253">
            <v>0</v>
          </cell>
        </row>
        <row r="2254">
          <cell r="B2254">
            <v>85015390</v>
          </cell>
          <cell r="C2254" t="str">
            <v>OTHER TYPES OF A.C. MOTORS  </v>
          </cell>
          <cell r="D2254">
            <v>0.01</v>
          </cell>
          <cell r="E2254">
            <v>0.04</v>
          </cell>
          <cell r="I2254">
            <v>90314900</v>
          </cell>
          <cell r="J2254" t="str">
            <v>OTHR OPTCL INSTRMENTS AND APPLIANCES  </v>
          </cell>
          <cell r="L2254">
            <v>0</v>
          </cell>
        </row>
        <row r="2255">
          <cell r="B2255">
            <v>85016100</v>
          </cell>
          <cell r="C2255" t="str">
            <v>AC GENERTRS (ALTERNATORS) OF AN OUTPUT NOT EXCEEDING 75KVA  </v>
          </cell>
          <cell r="D2255">
            <v>0</v>
          </cell>
          <cell r="I2255">
            <v>90318000</v>
          </cell>
          <cell r="J2255" t="str">
            <v>OTHR MSRNGANDCHCKNG INSTRMNTS,APPLNCSANDMCHNS  </v>
          </cell>
          <cell r="K2255">
            <v>0.11</v>
          </cell>
          <cell r="L2255">
            <v>0.13</v>
          </cell>
        </row>
        <row r="2256">
          <cell r="B2256">
            <v>85016420</v>
          </cell>
          <cell r="C2256" t="str">
            <v>AC GENERATORS(ALTERNTRS) OF AN OUTPUT &gt;2000 KVA BUT &lt;=5000 KVA  </v>
          </cell>
          <cell r="D2256">
            <v>0.28999999999999998</v>
          </cell>
          <cell r="I2256">
            <v>90319000</v>
          </cell>
          <cell r="J2256" t="str">
            <v>PARTS AND ACCESSORIES OF INSTRMNTS OF 9031  </v>
          </cell>
          <cell r="K2256">
            <v>0.01</v>
          </cell>
          <cell r="L2256">
            <v>0.01</v>
          </cell>
        </row>
        <row r="2257">
          <cell r="B2257">
            <v>85016430</v>
          </cell>
          <cell r="C2257" t="str">
            <v>AC GENERATORS (ALTERNATORS) OF AN OUTPUT &gt;5000KVA BUT &lt;=15000KVA  </v>
          </cell>
          <cell r="D2257">
            <v>0.26</v>
          </cell>
          <cell r="I2257">
            <v>90321090</v>
          </cell>
          <cell r="J2257" t="str">
            <v>THERMOSTATS FR OTHR MACHNRY  </v>
          </cell>
          <cell r="K2257">
            <v>0</v>
          </cell>
          <cell r="L2257">
            <v>0</v>
          </cell>
        </row>
        <row r="2258">
          <cell r="B2258">
            <v>85021100</v>
          </cell>
          <cell r="C2258" t="str">
            <v>GENRTNG SETS WTH CMPRSSN IGNTN INTRNL CMBSTN PSTN ENGNS(DIESL/SEMI-DIESL ENGNS) OF AN OUTPUT NT EXCDNG 75 KVA  </v>
          </cell>
          <cell r="D2258">
            <v>0.2</v>
          </cell>
          <cell r="E2258">
            <v>0.56000000000000005</v>
          </cell>
          <cell r="I2258">
            <v>90322090</v>
          </cell>
          <cell r="J2258" t="str">
            <v>MANOSTATS FR OTHR MACHNRY  </v>
          </cell>
          <cell r="K2258">
            <v>0</v>
          </cell>
        </row>
        <row r="2259">
          <cell r="B2259">
            <v>85021200</v>
          </cell>
          <cell r="C2259" t="str">
            <v>GENRTNG SETS WTH CMPRSSN IGNTN INTRNL CMBSTN PSTN ENGNS(DSL/SEMI-DSL ENGNS)OF AN OUTPUT &gt;75 KVA BUT&lt;=375 KVA  </v>
          </cell>
          <cell r="D2259">
            <v>0.39</v>
          </cell>
          <cell r="E2259">
            <v>0.43</v>
          </cell>
          <cell r="I2259">
            <v>90328100</v>
          </cell>
          <cell r="J2259" t="str">
            <v>HYDRAULIC/PNEUMATIC INSTRUMNTS AND APPARATUS  </v>
          </cell>
          <cell r="K2259">
            <v>0</v>
          </cell>
        </row>
        <row r="2260">
          <cell r="B2260">
            <v>85021310</v>
          </cell>
          <cell r="C2260" t="str">
            <v>GENARTING SETS WITH DIESEL ENGINES WITH AN OUTPUT EXCDNG 375 KVA AND UPTO 1000 KVA  </v>
          </cell>
          <cell r="E2260">
            <v>0.06</v>
          </cell>
          <cell r="I2260">
            <v>90328910</v>
          </cell>
          <cell r="J2260" t="str">
            <v>ELCTRNC AUTOMATIC REGULATORS(CONTROLLERS)  </v>
          </cell>
          <cell r="K2260">
            <v>0.01</v>
          </cell>
          <cell r="L2260">
            <v>0</v>
          </cell>
        </row>
        <row r="2261">
          <cell r="B2261">
            <v>85022010</v>
          </cell>
          <cell r="C2261" t="str">
            <v>ELECTRIC PORTABLE GENERATORS OF AN OUTPUT NOT EXCEEDING 3.5 KVA  </v>
          </cell>
          <cell r="D2261">
            <v>0.24</v>
          </cell>
          <cell r="E2261">
            <v>0.17</v>
          </cell>
          <cell r="I2261">
            <v>90328990</v>
          </cell>
          <cell r="J2261" t="str">
            <v>OTHR ATMTC RGLTNG/CNTRLNG INSTRMNTSANDAPPRTS  </v>
          </cell>
          <cell r="K2261">
            <v>0</v>
          </cell>
          <cell r="L2261">
            <v>0.32</v>
          </cell>
        </row>
        <row r="2262">
          <cell r="B2262">
            <v>85030010</v>
          </cell>
          <cell r="C2262" t="str">
            <v>PARTS OF GENERATORS(AC/DC)  </v>
          </cell>
          <cell r="E2262">
            <v>0</v>
          </cell>
          <cell r="I2262">
            <v>90329000</v>
          </cell>
          <cell r="J2262" t="str">
            <v>PARTS AND ACCESSORIES OF INSTRMNTS OF 9032  </v>
          </cell>
          <cell r="K2262">
            <v>0</v>
          </cell>
          <cell r="L2262">
            <v>0</v>
          </cell>
        </row>
        <row r="2263">
          <cell r="B2263">
            <v>85030021</v>
          </cell>
          <cell r="C2263" t="str">
            <v>PARTS OF ELECTRIC MOTORS(DC)  </v>
          </cell>
          <cell r="E2263">
            <v>0.01</v>
          </cell>
          <cell r="I2263">
            <v>90330000</v>
          </cell>
          <cell r="J2263" t="str">
            <v>PRTS AND ACCESSORIES FR MACHINES,APPLIANCES,INSTRUMENTS/APPARATUS OF CHAPTER 90,NES  </v>
          </cell>
          <cell r="K2263">
            <v>0.05</v>
          </cell>
          <cell r="L2263">
            <v>7.0000000000000007E-2</v>
          </cell>
        </row>
        <row r="2264">
          <cell r="B2264">
            <v>85030029</v>
          </cell>
          <cell r="C2264" t="str">
            <v>PARTS OF ELECTRC MTRS OTHR THN DC  </v>
          </cell>
          <cell r="E2264">
            <v>0.01</v>
          </cell>
          <cell r="I2264">
            <v>91012100</v>
          </cell>
          <cell r="J2264" t="str">
            <v>OTHER WRIST-WATCHES,W/N INCORPORATING A STOP-WATCH FACILITY WITH AUTOMATIC WINDINGWTH CASE OF PRCS MTL/OF MTL C  </v>
          </cell>
        </row>
        <row r="2265">
          <cell r="B2265">
            <v>85030090</v>
          </cell>
          <cell r="C2265" t="str">
            <v>PARTS OF OTHR ROTATING ELECTRC PLANTS  </v>
          </cell>
          <cell r="D2265">
            <v>7.0000000000000007E-2</v>
          </cell>
          <cell r="E2265">
            <v>0.01</v>
          </cell>
          <cell r="I2265">
            <v>91051900</v>
          </cell>
          <cell r="J2265" t="str">
            <v>OTHER ALARM CLOCKS  </v>
          </cell>
        </row>
        <row r="2266">
          <cell r="B2266">
            <v>85042100</v>
          </cell>
          <cell r="C2266" t="str">
            <v>LQD DIELECTRC TRNSFRMRS HVNG A PWR HNDLNG CAPACITY NT EXCDNG 650 KVA  </v>
          </cell>
          <cell r="D2266">
            <v>0.12</v>
          </cell>
          <cell r="E2266">
            <v>0.41</v>
          </cell>
          <cell r="I2266">
            <v>91059990</v>
          </cell>
          <cell r="J2266" t="str">
            <v>OTHERS  </v>
          </cell>
          <cell r="L2266">
            <v>0</v>
          </cell>
        </row>
        <row r="2267">
          <cell r="B2267">
            <v>85042200</v>
          </cell>
          <cell r="C2267" t="str">
            <v>LQD DIELECTRC TRNSFRMRS HVNG A PWR HNDLNG CAPACITY&gt;650 KVA BUT&lt;=10000 KVA  </v>
          </cell>
          <cell r="D2267">
            <v>0.09</v>
          </cell>
          <cell r="I2267">
            <v>91070000</v>
          </cell>
          <cell r="J2267" t="str">
            <v>TIME SWITCHES WITH CLOCK OR WATCH MOVEMENTOR WITH SYNCHRONOUS MOTOR  </v>
          </cell>
          <cell r="K2267">
            <v>0</v>
          </cell>
          <cell r="L2267">
            <v>0.01</v>
          </cell>
        </row>
        <row r="2268">
          <cell r="B2268">
            <v>85042330</v>
          </cell>
          <cell r="C2268" t="str">
            <v>LQD DIELECTRC TRNSFRMRS HVNG A PWR HNDLNG CAPACITY&gt;100000 KVA AND UPTO 250000 KVA  </v>
          </cell>
          <cell r="D2268">
            <v>2.04</v>
          </cell>
          <cell r="I2268">
            <v>91091090</v>
          </cell>
          <cell r="J2268" t="str">
            <v>CLOCK MOVEMENTS OTHER THAN ELECTRICALLY OPERATED ALARM CLOCK  </v>
          </cell>
          <cell r="K2268">
            <v>0</v>
          </cell>
        </row>
        <row r="2269">
          <cell r="B2269">
            <v>85043100</v>
          </cell>
          <cell r="C2269" t="str">
            <v>OTHR TRNSFRMRS HVNG A PWR HNDLNG CAPACITY NOT EXCDNG 1 KVA  </v>
          </cell>
          <cell r="D2269">
            <v>0.1</v>
          </cell>
          <cell r="E2269">
            <v>0.06</v>
          </cell>
          <cell r="I2269">
            <v>92060000</v>
          </cell>
          <cell r="J2269" t="str">
            <v>PERCUSSION MUSICAL INSTRMNT(FR EXMPL, DRUMSXYLOPHONES,CYMBALS,CASTANETS, MARACCAS)  </v>
          </cell>
        </row>
        <row r="2270">
          <cell r="B2270">
            <v>85043300</v>
          </cell>
          <cell r="C2270" t="str">
            <v>OTHR TRNSFRMRS HVNG A PWR HNDLNG CAPACTY EXCDNG 16 KVA BT NT EXCDNG 500 KVA  </v>
          </cell>
          <cell r="D2270">
            <v>0.01</v>
          </cell>
          <cell r="I2270">
            <v>92081000</v>
          </cell>
          <cell r="J2270" t="str">
            <v>MUSICAL BOXES  </v>
          </cell>
          <cell r="K2270">
            <v>0</v>
          </cell>
        </row>
        <row r="2271">
          <cell r="B2271">
            <v>85043400</v>
          </cell>
          <cell r="C2271" t="str">
            <v>OTHR TRNSFRMRS HVNG A PWR HNDLNG CAPACITY EXCEEDING 500 KVA  </v>
          </cell>
          <cell r="E2271">
            <v>0.22</v>
          </cell>
          <cell r="I2271">
            <v>92093000</v>
          </cell>
          <cell r="J2271" t="str">
            <v>MUSICAL INSTRUMENT STRINGS  </v>
          </cell>
          <cell r="K2271">
            <v>0</v>
          </cell>
        </row>
        <row r="2272">
          <cell r="B2272">
            <v>85044010</v>
          </cell>
          <cell r="C2272" t="str">
            <v>ELECTRIC INVERTERS  </v>
          </cell>
          <cell r="D2272">
            <v>0.03</v>
          </cell>
          <cell r="E2272">
            <v>0.01</v>
          </cell>
          <cell r="I2272">
            <v>93070000</v>
          </cell>
          <cell r="J2272" t="str">
            <v>SWORDS,CUTLASSES,BAYONETS,LANCES AND SMLR ARMS AND PRTS THROF AND SCABBARDS AND SHEATHS  </v>
          </cell>
          <cell r="K2272">
            <v>0</v>
          </cell>
        </row>
        <row r="2273">
          <cell r="B2273">
            <v>85044029</v>
          </cell>
          <cell r="C2273" t="str">
            <v>OTHER RECTIFIERS  </v>
          </cell>
          <cell r="D2273">
            <v>0.03</v>
          </cell>
          <cell r="I2273">
            <v>94015100</v>
          </cell>
          <cell r="J2273" t="str">
            <v>*OF BAMBOO OR RATTAN  </v>
          </cell>
        </row>
        <row r="2274">
          <cell r="B2274">
            <v>85044030</v>
          </cell>
          <cell r="C2274" t="str">
            <v>BATTERY CHARGERS  </v>
          </cell>
          <cell r="D2274">
            <v>0.02</v>
          </cell>
          <cell r="I2274">
            <v>94015900</v>
          </cell>
          <cell r="J2274" t="str">
            <v>OTHER  </v>
          </cell>
          <cell r="K2274">
            <v>0</v>
          </cell>
        </row>
        <row r="2275">
          <cell r="B2275">
            <v>85044040</v>
          </cell>
          <cell r="C2275" t="str">
            <v>NON AUTOMATIC VOLTAGE REGLTOR AND STABILZR  </v>
          </cell>
          <cell r="D2275">
            <v>0</v>
          </cell>
          <cell r="I2275">
            <v>94016900</v>
          </cell>
          <cell r="J2275" t="str">
            <v>OTHR SEATS WTH WOODEN FRAMES  </v>
          </cell>
          <cell r="K2275">
            <v>0.02</v>
          </cell>
          <cell r="L2275">
            <v>0.01</v>
          </cell>
        </row>
        <row r="2276">
          <cell r="B2276">
            <v>85044090</v>
          </cell>
          <cell r="C2276" t="str">
            <v>OTHERS  </v>
          </cell>
          <cell r="D2276">
            <v>0.16</v>
          </cell>
          <cell r="E2276">
            <v>0.12</v>
          </cell>
          <cell r="I2276">
            <v>94017100</v>
          </cell>
          <cell r="J2276" t="str">
            <v>UPHOLSTERED SEATS WTH MTL FRMS  </v>
          </cell>
          <cell r="L2276">
            <v>0</v>
          </cell>
        </row>
        <row r="2277">
          <cell r="B2277">
            <v>85045010</v>
          </cell>
          <cell r="C2277" t="str">
            <v>CHOKE COILS(CHOKES)  </v>
          </cell>
          <cell r="D2277">
            <v>0.03</v>
          </cell>
          <cell r="I2277">
            <v>94021010</v>
          </cell>
          <cell r="J2277" t="str">
            <v>DENTISTS CHAIRS AND PARTS THEREOF  </v>
          </cell>
        </row>
        <row r="2278">
          <cell r="B2278">
            <v>85045090</v>
          </cell>
          <cell r="C2278" t="str">
            <v>OTHERS  </v>
          </cell>
          <cell r="E2278">
            <v>0</v>
          </cell>
          <cell r="I2278">
            <v>94021090</v>
          </cell>
          <cell r="J2278" t="str">
            <v>BARBERS OR SIMILAR CHAIRS AND PARTS THEREOF  </v>
          </cell>
          <cell r="K2278">
            <v>0.01</v>
          </cell>
        </row>
        <row r="2279">
          <cell r="B2279">
            <v>85049010</v>
          </cell>
          <cell r="C2279" t="str">
            <v>PARTS OF TRANSFORMERS  </v>
          </cell>
          <cell r="D2279">
            <v>2.81</v>
          </cell>
          <cell r="E2279">
            <v>0.76</v>
          </cell>
          <cell r="I2279">
            <v>94029010</v>
          </cell>
          <cell r="J2279" t="str">
            <v>HOSPITAL BEDS WTH MECHNCL FTTNGS  </v>
          </cell>
          <cell r="L2279">
            <v>0</v>
          </cell>
        </row>
        <row r="2280">
          <cell r="B2280">
            <v>85049090</v>
          </cell>
          <cell r="C2280" t="str">
            <v>PRTS OF OTHR ELECTRIC PWR MCHNRY OF HD8504POWER MACHINERY OF HDG 8504  </v>
          </cell>
          <cell r="D2280">
            <v>0.01</v>
          </cell>
          <cell r="E2280">
            <v>0</v>
          </cell>
          <cell r="I2280">
            <v>94029020</v>
          </cell>
          <cell r="J2280" t="str">
            <v>PARTS  </v>
          </cell>
          <cell r="L2280">
            <v>0</v>
          </cell>
        </row>
        <row r="2281">
          <cell r="B2281">
            <v>85051190</v>
          </cell>
          <cell r="C2281" t="str">
            <v>OTHERS  </v>
          </cell>
          <cell r="D2281">
            <v>0</v>
          </cell>
          <cell r="E2281">
            <v>0</v>
          </cell>
          <cell r="I2281">
            <v>94029090</v>
          </cell>
          <cell r="J2281" t="str">
            <v>OTHERS  </v>
          </cell>
          <cell r="K2281">
            <v>0</v>
          </cell>
        </row>
        <row r="2282">
          <cell r="B2282">
            <v>85051900</v>
          </cell>
          <cell r="C2282" t="str">
            <v>PERMANENT MGNTS AND ARTCLS INTNDED TO BECOMEPERMANENT MGNTS AFTER MGNTSN;OF OTHR MTRL  </v>
          </cell>
          <cell r="E2282">
            <v>0</v>
          </cell>
          <cell r="I2282">
            <v>94031010</v>
          </cell>
          <cell r="J2282" t="str">
            <v>STEEL FURNITURE  </v>
          </cell>
          <cell r="L2282">
            <v>0</v>
          </cell>
        </row>
        <row r="2283">
          <cell r="B2283">
            <v>85059000</v>
          </cell>
          <cell r="C2283" t="str">
            <v>ELECTRO MAGNETIC LIFTING HEADS  </v>
          </cell>
          <cell r="E2283">
            <v>0</v>
          </cell>
          <cell r="I2283">
            <v>94031090</v>
          </cell>
          <cell r="J2283" t="str">
            <v>OTHERS  </v>
          </cell>
        </row>
        <row r="2284">
          <cell r="B2284">
            <v>85065000</v>
          </cell>
          <cell r="C2284" t="str">
            <v>LITHIUM  </v>
          </cell>
          <cell r="I2284">
            <v>94032010</v>
          </cell>
          <cell r="J2284" t="str">
            <v>STEEL FURNITURE  </v>
          </cell>
          <cell r="L2284">
            <v>0.03</v>
          </cell>
        </row>
        <row r="2285">
          <cell r="B2285">
            <v>85068090</v>
          </cell>
          <cell r="C2285" t="str">
            <v>OTHERS  </v>
          </cell>
          <cell r="E2285">
            <v>0</v>
          </cell>
          <cell r="I2285">
            <v>94032090</v>
          </cell>
          <cell r="J2285" t="str">
            <v>OTHERS  </v>
          </cell>
          <cell r="K2285">
            <v>0.02</v>
          </cell>
          <cell r="L2285">
            <v>0.01</v>
          </cell>
        </row>
        <row r="2286">
          <cell r="B2286">
            <v>85071000</v>
          </cell>
          <cell r="C2286" t="str">
            <v>LEAD ACID ACCUMULATORS OF A KIND USED FOR STARTING PISTON ENGINES  </v>
          </cell>
          <cell r="D2286">
            <v>0.04</v>
          </cell>
          <cell r="E2286">
            <v>0.05</v>
          </cell>
          <cell r="I2286">
            <v>94035090</v>
          </cell>
          <cell r="J2286" t="str">
            <v>OTHER WOODEN FURNITURE USED IN BEDROOM  </v>
          </cell>
          <cell r="L2286">
            <v>0</v>
          </cell>
        </row>
        <row r="2287">
          <cell r="B2287">
            <v>85072000</v>
          </cell>
          <cell r="C2287" t="str">
            <v>OTHER LEAD-ACID ACCUMULATORS  </v>
          </cell>
          <cell r="E2287">
            <v>0.01</v>
          </cell>
          <cell r="I2287">
            <v>94036000</v>
          </cell>
          <cell r="J2287" t="str">
            <v>OTHER WOODEN FURNITURE  </v>
          </cell>
          <cell r="K2287">
            <v>0.06</v>
          </cell>
          <cell r="L2287">
            <v>0.05</v>
          </cell>
        </row>
        <row r="2288">
          <cell r="B2288">
            <v>85078000</v>
          </cell>
          <cell r="C2288" t="str">
            <v>OTHER ACCUMULATORS  </v>
          </cell>
          <cell r="E2288">
            <v>0</v>
          </cell>
          <cell r="I2288">
            <v>94038900</v>
          </cell>
          <cell r="J2288" t="str">
            <v>OTHERS  </v>
          </cell>
          <cell r="L2288">
            <v>0.01</v>
          </cell>
        </row>
        <row r="2289">
          <cell r="B2289">
            <v>85079010</v>
          </cell>
          <cell r="C2289" t="str">
            <v>HRD RUBBER ACCMLTRS CASES AND SEPARATORS  </v>
          </cell>
          <cell r="E2289">
            <v>0.01</v>
          </cell>
          <cell r="I2289">
            <v>94041000</v>
          </cell>
          <cell r="J2289" t="str">
            <v>MATTRESS SUPPORTS  </v>
          </cell>
          <cell r="K2289">
            <v>0.05</v>
          </cell>
          <cell r="L2289">
            <v>0.06</v>
          </cell>
        </row>
        <row r="2290">
          <cell r="B2290">
            <v>85094010</v>
          </cell>
          <cell r="C2290" t="str">
            <v>ELECTRIC COFFEE MILLS AND FOOD GRINDERS  </v>
          </cell>
          <cell r="E2290">
            <v>0</v>
          </cell>
          <cell r="I2290">
            <v>94042190</v>
          </cell>
          <cell r="J2290" t="str">
            <v>MATTRESSES OF PLASTIC  </v>
          </cell>
        </row>
        <row r="2291">
          <cell r="B2291">
            <v>85099000</v>
          </cell>
          <cell r="C2291" t="str">
            <v>PARTS  </v>
          </cell>
          <cell r="D2291">
            <v>0</v>
          </cell>
          <cell r="I2291">
            <v>94042990</v>
          </cell>
          <cell r="J2291" t="str">
            <v>OTHR MATTRESSES OF OTHR MATERIAL  </v>
          </cell>
          <cell r="K2291">
            <v>0</v>
          </cell>
        </row>
        <row r="2292">
          <cell r="B2292">
            <v>85111000</v>
          </cell>
          <cell r="C2292" t="str">
            <v>SPARKLING PLUGS  </v>
          </cell>
          <cell r="D2292">
            <v>0.14000000000000001</v>
          </cell>
          <cell r="E2292">
            <v>0.18</v>
          </cell>
          <cell r="I2292">
            <v>94043090</v>
          </cell>
          <cell r="J2292" t="str">
            <v>OTHR SLEEPING BAGS  </v>
          </cell>
          <cell r="L2292">
            <v>0</v>
          </cell>
        </row>
        <row r="2293">
          <cell r="B2293">
            <v>85112010</v>
          </cell>
          <cell r="C2293" t="str">
            <v>ELECTRONIC MAGNETO SYSTEMS  </v>
          </cell>
          <cell r="D2293">
            <v>0.09</v>
          </cell>
          <cell r="E2293">
            <v>0.18</v>
          </cell>
          <cell r="I2293">
            <v>94049019</v>
          </cell>
          <cell r="J2293" t="str">
            <v>OTHR QUILTS  </v>
          </cell>
          <cell r="K2293">
            <v>0</v>
          </cell>
          <cell r="L2293">
            <v>0.02</v>
          </cell>
        </row>
        <row r="2294">
          <cell r="B2294">
            <v>85112090</v>
          </cell>
          <cell r="C2294" t="str">
            <v>OTHERS  </v>
          </cell>
          <cell r="D2294">
            <v>0.27</v>
          </cell>
          <cell r="E2294">
            <v>0.13</v>
          </cell>
          <cell r="I2294">
            <v>94049099</v>
          </cell>
          <cell r="J2294" t="str">
            <v>OTHR MATRESS SUPORT AND ARTCLS OF BEDNG ETC  </v>
          </cell>
          <cell r="K2294">
            <v>0.37</v>
          </cell>
          <cell r="L2294">
            <v>0.45</v>
          </cell>
        </row>
        <row r="2295">
          <cell r="B2295">
            <v>85113010</v>
          </cell>
          <cell r="C2295" t="str">
            <v>DISTRIBUTORS  </v>
          </cell>
          <cell r="E2295">
            <v>0</v>
          </cell>
          <cell r="I2295">
            <v>94051010</v>
          </cell>
          <cell r="J2295" t="str">
            <v>HANGNG LMPS COMPLETE FITNGS  </v>
          </cell>
          <cell r="K2295">
            <v>0</v>
          </cell>
        </row>
        <row r="2296">
          <cell r="B2296">
            <v>85113020</v>
          </cell>
          <cell r="C2296" t="str">
            <v>IGNITION COILS  </v>
          </cell>
          <cell r="D2296">
            <v>0.06</v>
          </cell>
          <cell r="E2296">
            <v>7.0000000000000007E-2</v>
          </cell>
          <cell r="I2296">
            <v>94051020</v>
          </cell>
          <cell r="J2296" t="str">
            <v>WALL LAMPS  </v>
          </cell>
          <cell r="K2296">
            <v>0</v>
          </cell>
        </row>
        <row r="2297">
          <cell r="B2297">
            <v>85114000</v>
          </cell>
          <cell r="C2297" t="str">
            <v>STRTR MTRS AND DUAL PURPOSE STRTR GNRTRS  </v>
          </cell>
          <cell r="D2297">
            <v>0.34</v>
          </cell>
          <cell r="E2297">
            <v>0.78</v>
          </cell>
          <cell r="I2297">
            <v>94051090</v>
          </cell>
          <cell r="J2297" t="str">
            <v>OTHER LIGHTING FITTINGS FR LGHTNG PUBLC SP  </v>
          </cell>
          <cell r="K2297">
            <v>0.01</v>
          </cell>
        </row>
        <row r="2298">
          <cell r="B2298">
            <v>85115000</v>
          </cell>
          <cell r="C2298" t="str">
            <v>OTHER STATER-GENERATORS  </v>
          </cell>
          <cell r="E2298">
            <v>0</v>
          </cell>
          <cell r="I2298">
            <v>94054090</v>
          </cell>
          <cell r="J2298" t="str">
            <v>OTHER ELECTRIC LAMPS AND LIGHTING FITTINGS  </v>
          </cell>
          <cell r="K2298">
            <v>0.04</v>
          </cell>
          <cell r="L2298">
            <v>0.03</v>
          </cell>
        </row>
        <row r="2299">
          <cell r="B2299">
            <v>85118000</v>
          </cell>
          <cell r="C2299" t="str">
            <v>OTHER STARTING EQUIPMENTS  </v>
          </cell>
          <cell r="E2299">
            <v>0</v>
          </cell>
          <cell r="I2299">
            <v>94055010</v>
          </cell>
          <cell r="J2299" t="str">
            <v>HURRICANE LANTERNS  </v>
          </cell>
          <cell r="K2299">
            <v>0</v>
          </cell>
          <cell r="L2299">
            <v>0.02</v>
          </cell>
        </row>
        <row r="2300">
          <cell r="B2300">
            <v>85119000</v>
          </cell>
          <cell r="C2300" t="str">
            <v>PARTS OF ARTICLS OF HDNG 8511  </v>
          </cell>
          <cell r="D2300">
            <v>0.1</v>
          </cell>
          <cell r="E2300">
            <v>0.22</v>
          </cell>
          <cell r="I2300">
            <v>94059900</v>
          </cell>
          <cell r="J2300" t="str">
            <v>OTHR PARTS OF LAMPS AND LIGHING FITTINGS  </v>
          </cell>
          <cell r="K2300">
            <v>0.01</v>
          </cell>
        </row>
        <row r="2301">
          <cell r="B2301">
            <v>85121000</v>
          </cell>
          <cell r="C2301" t="str">
            <v>LIGHTING/VISUAL SIGNALING EQPMNT OF A KIND USEDON BICYCLES  </v>
          </cell>
          <cell r="D2301">
            <v>0</v>
          </cell>
          <cell r="I2301">
            <v>95030010</v>
          </cell>
          <cell r="J2301" t="str">
            <v>DOLLS OF WOOD  </v>
          </cell>
          <cell r="K2301">
            <v>0</v>
          </cell>
        </row>
        <row r="2302">
          <cell r="B2302">
            <v>85122010</v>
          </cell>
          <cell r="C2302" t="str">
            <v>HEAD LAMPS,TAIL LAMP,STOP LAMP, SIDE LAMP,BLINKERS  </v>
          </cell>
          <cell r="D2302">
            <v>0.6</v>
          </cell>
          <cell r="E2302">
            <v>0.52</v>
          </cell>
          <cell r="I2302">
            <v>95030030</v>
          </cell>
          <cell r="J2302" t="str">
            <v>DOLLS OF PLASTIC  </v>
          </cell>
          <cell r="L2302">
            <v>0.04</v>
          </cell>
        </row>
        <row r="2303">
          <cell r="B2303">
            <v>85122020</v>
          </cell>
          <cell r="C2303" t="str">
            <v>AUTOMOBILE LIGHTING EQPMNT  </v>
          </cell>
          <cell r="D2303">
            <v>0.01</v>
          </cell>
          <cell r="E2303">
            <v>0.05</v>
          </cell>
          <cell r="I2303">
            <v>95030090</v>
          </cell>
          <cell r="J2303" t="str">
            <v>OTHER  </v>
          </cell>
          <cell r="L2303">
            <v>7.0000000000000007E-2</v>
          </cell>
        </row>
        <row r="2304">
          <cell r="B2304">
            <v>85122090</v>
          </cell>
          <cell r="C2304" t="str">
            <v>OTHERS  </v>
          </cell>
          <cell r="D2304">
            <v>0.01</v>
          </cell>
          <cell r="E2304">
            <v>0.01</v>
          </cell>
          <cell r="I2304">
            <v>95051000</v>
          </cell>
          <cell r="J2304" t="str">
            <v>ARTICLES FOR CHRISTMAS FESTIVITIES  </v>
          </cell>
          <cell r="K2304">
            <v>0.01</v>
          </cell>
          <cell r="L2304">
            <v>0.01</v>
          </cell>
        </row>
        <row r="2305">
          <cell r="B2305">
            <v>85123010</v>
          </cell>
          <cell r="C2305" t="str">
            <v>HORNS  </v>
          </cell>
          <cell r="D2305">
            <v>0.02</v>
          </cell>
          <cell r="E2305">
            <v>0.03</v>
          </cell>
          <cell r="I2305">
            <v>95059090</v>
          </cell>
          <cell r="J2305" t="str">
            <v>OTHERS(CRNVL AND ENTRTNMNT ARTCLS ETC)  </v>
          </cell>
          <cell r="K2305">
            <v>0</v>
          </cell>
          <cell r="L2305">
            <v>0.02</v>
          </cell>
        </row>
        <row r="2306">
          <cell r="B2306">
            <v>85123090</v>
          </cell>
          <cell r="C2306" t="str">
            <v>OTHERS  </v>
          </cell>
          <cell r="I2306">
            <v>95066210</v>
          </cell>
          <cell r="J2306" t="str">
            <v>FOOT BALL  </v>
          </cell>
          <cell r="K2306">
            <v>0.04</v>
          </cell>
          <cell r="L2306">
            <v>0</v>
          </cell>
        </row>
        <row r="2307">
          <cell r="B2307">
            <v>85124000</v>
          </cell>
          <cell r="C2307" t="str">
            <v>WINDSCRN WIPERS,DEFROSTERS AND DEMISTERS  </v>
          </cell>
          <cell r="D2307">
            <v>0</v>
          </cell>
          <cell r="E2307">
            <v>0</v>
          </cell>
          <cell r="I2307">
            <v>95066290</v>
          </cell>
          <cell r="J2307" t="str">
            <v>OTHERS  </v>
          </cell>
          <cell r="K2307">
            <v>0</v>
          </cell>
        </row>
        <row r="2308">
          <cell r="B2308">
            <v>85129000</v>
          </cell>
          <cell r="C2308" t="str">
            <v>PARTS OF ELCTRCL LIGHTNG/SIGNALNG EQUIP  </v>
          </cell>
          <cell r="D2308">
            <v>0.01</v>
          </cell>
          <cell r="E2308">
            <v>0.04</v>
          </cell>
          <cell r="I2308">
            <v>95066940</v>
          </cell>
          <cell r="J2308" t="str">
            <v>RUGBY BALL  </v>
          </cell>
          <cell r="K2308">
            <v>0</v>
          </cell>
          <cell r="L2308">
            <v>0.01</v>
          </cell>
        </row>
        <row r="2309">
          <cell r="B2309">
            <v>85131090</v>
          </cell>
          <cell r="C2309" t="str">
            <v>OTHER LAMPS  </v>
          </cell>
          <cell r="D2309">
            <v>0</v>
          </cell>
          <cell r="I2309">
            <v>95069190</v>
          </cell>
          <cell r="J2309" t="str">
            <v>OTHER GYMNASTIC/ATHLETIC REQUISITES  </v>
          </cell>
          <cell r="K2309">
            <v>0.01</v>
          </cell>
        </row>
        <row r="2310">
          <cell r="B2310">
            <v>85143090</v>
          </cell>
          <cell r="C2310" t="str">
            <v>OTHERS  </v>
          </cell>
          <cell r="D2310">
            <v>0</v>
          </cell>
          <cell r="I2310">
            <v>95069980</v>
          </cell>
          <cell r="J2310" t="str">
            <v>OTHER GUARDS  </v>
          </cell>
          <cell r="K2310">
            <v>0.05</v>
          </cell>
          <cell r="L2310">
            <v>0.02</v>
          </cell>
        </row>
        <row r="2311">
          <cell r="B2311">
            <v>85149000</v>
          </cell>
          <cell r="C2311" t="str">
            <v>PARTS OF ARTCLS IN HDNG 8514  </v>
          </cell>
          <cell r="D2311">
            <v>0</v>
          </cell>
          <cell r="E2311">
            <v>0.01</v>
          </cell>
          <cell r="I2311">
            <v>95069990</v>
          </cell>
          <cell r="J2311" t="str">
            <v>OTHER SPORTS EQUIPMENTS  </v>
          </cell>
          <cell r="K2311">
            <v>0.03</v>
          </cell>
          <cell r="L2311">
            <v>0</v>
          </cell>
        </row>
        <row r="2312">
          <cell r="B2312">
            <v>85158010</v>
          </cell>
          <cell r="C2312" t="str">
            <v>HIGH FREQUENCY PLASTIC WELDING MACHINES  </v>
          </cell>
          <cell r="D2312">
            <v>0.01</v>
          </cell>
          <cell r="I2312">
            <v>96019030</v>
          </cell>
          <cell r="J2312" t="str">
            <v>WRKD BONE(EXCL WHALE BONE)AND ARTCLS THROF  </v>
          </cell>
          <cell r="K2312">
            <v>0</v>
          </cell>
          <cell r="L2312">
            <v>0</v>
          </cell>
        </row>
        <row r="2313">
          <cell r="B2313">
            <v>85158090</v>
          </cell>
          <cell r="C2313" t="str">
            <v>OTHERS  </v>
          </cell>
          <cell r="D2313">
            <v>0</v>
          </cell>
          <cell r="E2313">
            <v>0</v>
          </cell>
          <cell r="I2313">
            <v>96019040</v>
          </cell>
          <cell r="J2313" t="str">
            <v>WRKD HRN,CORL ETC ANML CRVNG MTRL AND ARTCLS  </v>
          </cell>
          <cell r="K2313">
            <v>0</v>
          </cell>
          <cell r="L2313">
            <v>0.01</v>
          </cell>
        </row>
        <row r="2314">
          <cell r="B2314">
            <v>85159000</v>
          </cell>
          <cell r="C2314" t="str">
            <v>PARTS OF ARTICLS IN HDNG 8515  </v>
          </cell>
          <cell r="E2314">
            <v>0</v>
          </cell>
          <cell r="I2314">
            <v>96019090</v>
          </cell>
          <cell r="J2314" t="str">
            <v>OTHR UNDER HDNG 9601  </v>
          </cell>
        </row>
        <row r="2315">
          <cell r="B2315">
            <v>85161000</v>
          </cell>
          <cell r="C2315" t="str">
            <v>ELCTRC INSTANTANEOUS OR STORAGE WATER HEATERS AND IMMERSION HEATERS  </v>
          </cell>
          <cell r="E2315">
            <v>0</v>
          </cell>
          <cell r="I2315">
            <v>96020030</v>
          </cell>
          <cell r="J2315" t="str">
            <v>GELATIN CAPSULES,EMPTY  </v>
          </cell>
          <cell r="K2315">
            <v>0.26</v>
          </cell>
          <cell r="L2315">
            <v>0.71</v>
          </cell>
        </row>
        <row r="2316">
          <cell r="B2316">
            <v>85168000</v>
          </cell>
          <cell r="C2316" t="str">
            <v>ELECTRIC HEATING RESISTORS  </v>
          </cell>
          <cell r="D2316">
            <v>0.01</v>
          </cell>
          <cell r="E2316">
            <v>0</v>
          </cell>
          <cell r="I2316">
            <v>96020090</v>
          </cell>
          <cell r="J2316" t="str">
            <v>OTHR UNDER HDNG 9602  </v>
          </cell>
          <cell r="L2316">
            <v>0.01</v>
          </cell>
        </row>
        <row r="2317">
          <cell r="B2317">
            <v>85171190</v>
          </cell>
          <cell r="C2317" t="str">
            <v>OTHERS  </v>
          </cell>
          <cell r="E2317">
            <v>0</v>
          </cell>
          <cell r="I2317">
            <v>96032100</v>
          </cell>
          <cell r="J2317" t="str">
            <v>TOOTH BRUSHES  </v>
          </cell>
          <cell r="K2317">
            <v>0.02</v>
          </cell>
          <cell r="L2317">
            <v>0.01</v>
          </cell>
        </row>
        <row r="2318">
          <cell r="B2318">
            <v>85171890</v>
          </cell>
          <cell r="C2318" t="str">
            <v>OTHER  </v>
          </cell>
          <cell r="D2318">
            <v>7.0000000000000007E-2</v>
          </cell>
          <cell r="E2318">
            <v>0.03</v>
          </cell>
          <cell r="I2318">
            <v>96032900</v>
          </cell>
          <cell r="J2318" t="str">
            <v>SAVNG,HAIR,NAIL,EYELASH AND FR PRSONAL USE,CONSTUTNG PRTS OF APPLNCS  </v>
          </cell>
          <cell r="L2318">
            <v>0</v>
          </cell>
        </row>
        <row r="2319">
          <cell r="B2319">
            <v>85176100</v>
          </cell>
          <cell r="C2319" t="str">
            <v>BASE STATIONS  </v>
          </cell>
          <cell r="D2319">
            <v>0.12</v>
          </cell>
          <cell r="E2319">
            <v>0.13</v>
          </cell>
          <cell r="I2319">
            <v>96033020</v>
          </cell>
          <cell r="J2319" t="str">
            <v>BRUSHES FOR THE APPLICATION OF COSMETICS  </v>
          </cell>
          <cell r="L2319">
            <v>0</v>
          </cell>
        </row>
        <row r="2320">
          <cell r="B2320">
            <v>85176210</v>
          </cell>
          <cell r="C2320" t="str">
            <v>PLCC EQUIPMENT  </v>
          </cell>
          <cell r="D2320">
            <v>0.01</v>
          </cell>
          <cell r="I2320">
            <v>96035000</v>
          </cell>
          <cell r="J2320" t="str">
            <v>OTHR BRSHS CONSTNG PRTS OF MCHNS,VHCLS ETC  </v>
          </cell>
          <cell r="K2320">
            <v>0</v>
          </cell>
        </row>
        <row r="2321">
          <cell r="B2321">
            <v>85176290</v>
          </cell>
          <cell r="C2321" t="str">
            <v>OTHER  </v>
          </cell>
          <cell r="E2321">
            <v>0.01</v>
          </cell>
          <cell r="I2321">
            <v>96062100</v>
          </cell>
          <cell r="J2321" t="str">
            <v>BUTTONS OF PLSTCS,NT CVRD WTH TXTL MTRL  </v>
          </cell>
          <cell r="K2321">
            <v>0</v>
          </cell>
        </row>
        <row r="2322">
          <cell r="B2322">
            <v>85176990</v>
          </cell>
          <cell r="C2322" t="str">
            <v>OTHR APARTUS,FR CARRIER/DIGITAL LINE SYSTM  </v>
          </cell>
          <cell r="D2322">
            <v>0.08</v>
          </cell>
          <cell r="E2322">
            <v>0.08</v>
          </cell>
          <cell r="I2322">
            <v>96062990</v>
          </cell>
          <cell r="J2322" t="str">
            <v>OTHERS  </v>
          </cell>
          <cell r="K2322">
            <v>0</v>
          </cell>
        </row>
        <row r="2323">
          <cell r="B2323">
            <v>85177090</v>
          </cell>
          <cell r="C2323" t="str">
            <v>OTHR PARTS OF TELEPHONC/TELEGRPHC APPARTS  </v>
          </cell>
          <cell r="D2323">
            <v>0.05</v>
          </cell>
          <cell r="E2323">
            <v>0.01</v>
          </cell>
          <cell r="I2323">
            <v>96063090</v>
          </cell>
          <cell r="J2323" t="str">
            <v>PRTS OF BUTTON  </v>
          </cell>
          <cell r="L2323">
            <v>0</v>
          </cell>
        </row>
        <row r="2324">
          <cell r="B2324">
            <v>85183000</v>
          </cell>
          <cell r="C2324" t="str">
            <v>HEADPHONES EARPHONES AND COMBINED MICROPHONE/SPEAKER SETS  </v>
          </cell>
          <cell r="D2324">
            <v>0</v>
          </cell>
          <cell r="I2324">
            <v>96071110</v>
          </cell>
          <cell r="J2324" t="str">
            <v>JIP FASTENERS  </v>
          </cell>
          <cell r="K2324">
            <v>0.1</v>
          </cell>
          <cell r="L2324">
            <v>0.05</v>
          </cell>
        </row>
        <row r="2325">
          <cell r="B2325">
            <v>85232100</v>
          </cell>
          <cell r="C2325" t="str">
            <v>CARDS INCORPORTNG A MAGNETIC STRIPE  </v>
          </cell>
          <cell r="D2325">
            <v>0.08</v>
          </cell>
          <cell r="E2325">
            <v>0.08</v>
          </cell>
          <cell r="I2325">
            <v>96072000</v>
          </cell>
          <cell r="J2325" t="str">
            <v>PARTS OF SLIDE FASTENERS  </v>
          </cell>
          <cell r="K2325">
            <v>0</v>
          </cell>
          <cell r="L2325">
            <v>0</v>
          </cell>
        </row>
        <row r="2326">
          <cell r="B2326">
            <v>85232910</v>
          </cell>
          <cell r="C2326" t="str">
            <v>AUDIO CASSETTES FR RECORDING SOUNDS  </v>
          </cell>
          <cell r="I2326">
            <v>96081011</v>
          </cell>
          <cell r="J2326" t="str">
            <v>HIGH VALUE BALL POINT PENS (US $ 100 AND ABOVE C.I.F. PER UNIT)  </v>
          </cell>
        </row>
        <row r="2327">
          <cell r="B2327">
            <v>85234110</v>
          </cell>
          <cell r="C2327" t="str">
            <v>COMPACT DISC (AUDIO/VIDEO)  </v>
          </cell>
          <cell r="D2327">
            <v>0.03</v>
          </cell>
          <cell r="E2327">
            <v>0</v>
          </cell>
          <cell r="I2327">
            <v>96081012</v>
          </cell>
          <cell r="J2327" t="str">
            <v>BALL POINT PENS WITH BODY OR CAP OF PRECIOUS METAL OR ROLLED PRECIOUS METAL  </v>
          </cell>
        </row>
        <row r="2328">
          <cell r="B2328">
            <v>85234160</v>
          </cell>
          <cell r="C2328" t="str">
            <v>DVD  </v>
          </cell>
          <cell r="D2328">
            <v>0.02</v>
          </cell>
          <cell r="I2328">
            <v>96081019</v>
          </cell>
          <cell r="J2328" t="str">
            <v>OTHER BALL-POINT PENS WITH LIQUID INK (FOR ROLLING BALL PEN)  </v>
          </cell>
          <cell r="K2328">
            <v>0.06</v>
          </cell>
        </row>
        <row r="2329">
          <cell r="B2329">
            <v>85234940</v>
          </cell>
          <cell r="C2329" t="str">
            <v>DVD  </v>
          </cell>
          <cell r="I2329">
            <v>96081099</v>
          </cell>
          <cell r="J2329" t="str">
            <v>OTHER BALL-POINT PENS WITHOUT LIQUID INK (FOR ROLLING BALL PEN)  </v>
          </cell>
          <cell r="K2329">
            <v>0</v>
          </cell>
          <cell r="L2329">
            <v>0.01</v>
          </cell>
        </row>
        <row r="2330">
          <cell r="B2330">
            <v>85235210</v>
          </cell>
          <cell r="C2330" t="str">
            <v>SIM CARDS  </v>
          </cell>
          <cell r="D2330">
            <v>0.48</v>
          </cell>
          <cell r="I2330">
            <v>96082000</v>
          </cell>
          <cell r="J2330" t="str">
            <v>FELT-TPPD AND OTHR POROUS-TIPD PENS AND MRKRS  </v>
          </cell>
          <cell r="K2330">
            <v>0</v>
          </cell>
          <cell r="L2330">
            <v>0</v>
          </cell>
        </row>
        <row r="2331">
          <cell r="B2331">
            <v>85235290</v>
          </cell>
          <cell r="C2331" t="str">
            <v>OTHER  </v>
          </cell>
          <cell r="D2331">
            <v>0.16</v>
          </cell>
          <cell r="E2331">
            <v>0</v>
          </cell>
          <cell r="I2331">
            <v>96086090</v>
          </cell>
          <cell r="J2331" t="str">
            <v>OTHR REFILLS FOR BALL POINT PENS  </v>
          </cell>
          <cell r="L2331">
            <v>0</v>
          </cell>
        </row>
        <row r="2332">
          <cell r="B2332">
            <v>85235910</v>
          </cell>
          <cell r="C2332" t="str">
            <v>PROXIMITY CARDS AND TAGS  </v>
          </cell>
          <cell r="D2332">
            <v>0.01</v>
          </cell>
          <cell r="E2332">
            <v>0</v>
          </cell>
          <cell r="I2332">
            <v>96089199</v>
          </cell>
          <cell r="J2332" t="str">
            <v>OTHR NIB POINTS OF NON-METAL  </v>
          </cell>
          <cell r="L2332">
            <v>0.01</v>
          </cell>
        </row>
        <row r="2333">
          <cell r="B2333">
            <v>85235990</v>
          </cell>
          <cell r="C2333" t="str">
            <v>OTHER  </v>
          </cell>
          <cell r="D2333">
            <v>0</v>
          </cell>
          <cell r="E2333">
            <v>0</v>
          </cell>
          <cell r="I2333">
            <v>96089990</v>
          </cell>
          <cell r="J2333" t="str">
            <v>PRTS EXCL PEN NIBS,NIB PNTS AND PENCL LEADS  </v>
          </cell>
          <cell r="L2333">
            <v>0</v>
          </cell>
        </row>
        <row r="2334">
          <cell r="B2334">
            <v>85238020</v>
          </cell>
          <cell r="C2334" t="str">
            <v>DISCS WITH INFORMATION TECHNOLOGY SOFTWARE  </v>
          </cell>
          <cell r="D2334">
            <v>0.03</v>
          </cell>
          <cell r="E2334">
            <v>0.03</v>
          </cell>
          <cell r="I2334">
            <v>96091000</v>
          </cell>
          <cell r="J2334" t="str">
            <v>PNCL AND CRYNS WTH LEADS ENCLSD IN RGD SHTH  </v>
          </cell>
          <cell r="K2334">
            <v>0.03</v>
          </cell>
          <cell r="L2334">
            <v>0.01</v>
          </cell>
        </row>
        <row r="2335">
          <cell r="B2335">
            <v>85238090</v>
          </cell>
          <cell r="C2335" t="str">
            <v>OTHER  </v>
          </cell>
          <cell r="E2335">
            <v>0</v>
          </cell>
          <cell r="I2335">
            <v>96099030</v>
          </cell>
          <cell r="J2335" t="str">
            <v>PASTELS,DRAWING CHARCOALS AND WRITING OR DRAWING CHALKS AND TAILORS CHALKS  </v>
          </cell>
        </row>
        <row r="2336">
          <cell r="B2336">
            <v>85258090</v>
          </cell>
          <cell r="C2336" t="str">
            <v>OTHER  </v>
          </cell>
          <cell r="D2336">
            <v>0.01</v>
          </cell>
          <cell r="I2336">
            <v>96132000</v>
          </cell>
          <cell r="J2336" t="str">
            <v>POCKET LIGHTERS,GAS FUELLED,REFILLABLE  </v>
          </cell>
        </row>
        <row r="2337">
          <cell r="B2337">
            <v>85285100</v>
          </cell>
          <cell r="C2337" t="str">
            <v>*OF A KIND SOLELY OR PRINCIPALLY USED IN AN AUTOMATIC DATA PROCESSING SYSTEM OF HEADING 8471  </v>
          </cell>
          <cell r="D2337">
            <v>0</v>
          </cell>
          <cell r="I2337">
            <v>96151100</v>
          </cell>
          <cell r="J2337" t="str">
            <v>COMBS,HAIR-SLDS AND LIKE OF HRD-RUBR/PLSTCS  </v>
          </cell>
        </row>
        <row r="2338">
          <cell r="B2338">
            <v>85299090</v>
          </cell>
          <cell r="C2338" t="str">
            <v>OTHE PARTS FR OTHR USE  </v>
          </cell>
          <cell r="E2338">
            <v>0</v>
          </cell>
          <cell r="I2338">
            <v>96151900</v>
          </cell>
          <cell r="J2338" t="str">
            <v>COMBS,HAIR-SLDS AND THE LIKE OF OTHR MATRLS  </v>
          </cell>
        </row>
        <row r="2339">
          <cell r="B2339">
            <v>85311090</v>
          </cell>
          <cell r="C2339" t="str">
            <v>OTHR ALARM  </v>
          </cell>
          <cell r="D2339">
            <v>0.01</v>
          </cell>
          <cell r="E2339">
            <v>0</v>
          </cell>
          <cell r="I2339">
            <v>96170012</v>
          </cell>
          <cell r="J2339" t="str">
            <v>VACUUM FLASKS HAVING A CAPACITY &gt; 0.75 LT  </v>
          </cell>
          <cell r="K2339">
            <v>0.05</v>
          </cell>
          <cell r="L2339">
            <v>0.05</v>
          </cell>
        </row>
        <row r="2340">
          <cell r="B2340">
            <v>85318000</v>
          </cell>
          <cell r="C2340" t="str">
            <v>OTHER ELECTRIC SOUND/VISUAL SIGNLNG APPRTS  </v>
          </cell>
          <cell r="D2340">
            <v>0</v>
          </cell>
          <cell r="I2340">
            <v>97030020</v>
          </cell>
          <cell r="J2340" t="str">
            <v>ORIGNL SCLPTRS AND STATUARY IN STONE  </v>
          </cell>
          <cell r="K2340">
            <v>0</v>
          </cell>
          <cell r="L2340">
            <v>0.02</v>
          </cell>
        </row>
        <row r="2341">
          <cell r="B2341">
            <v>85319000</v>
          </cell>
          <cell r="C2341" t="str">
            <v>PARTS OF SIGNALING/TRAFFIC CONTROL EQPMNT  </v>
          </cell>
          <cell r="D2341">
            <v>0</v>
          </cell>
          <cell r="E2341">
            <v>0.01</v>
          </cell>
          <cell r="I2341">
            <v>97030090</v>
          </cell>
          <cell r="J2341" t="str">
            <v>ORIGNL SCLPTRS AND STATUARY IN OTHR MATRLS  </v>
          </cell>
          <cell r="K2341">
            <v>0</v>
          </cell>
        </row>
        <row r="2342">
          <cell r="B2342">
            <v>85321000</v>
          </cell>
          <cell r="C2342" t="str">
            <v>FXD CPCTRS DSGND FR USE IN 50/60 HZ CRCTS HVNG A REACTIVE PWR HNDLNG CAPACITY OF NT LESS THN 0.5 KVAR(PWR CAPACITORS)  </v>
          </cell>
          <cell r="D2342">
            <v>0.01</v>
          </cell>
          <cell r="E2342">
            <v>0.01</v>
          </cell>
          <cell r="I2342">
            <v>98020000</v>
          </cell>
          <cell r="J2342" t="str">
            <v>LABORATORY CHEMICALS  </v>
          </cell>
          <cell r="K2342">
            <v>0.01</v>
          </cell>
          <cell r="L2342">
            <v>0.01</v>
          </cell>
        </row>
        <row r="2343">
          <cell r="B2343">
            <v>85322500</v>
          </cell>
          <cell r="C2343" t="str">
            <v>OTHR FXD CAPACTRS DIELCTRC OF PAPR/PLSTCS  </v>
          </cell>
          <cell r="E2343">
            <v>0.01</v>
          </cell>
          <cell r="I2343">
            <v>98030000</v>
          </cell>
          <cell r="J2343" t="str">
            <v>DUTIABLE PASSENGERS/CREWS BAGGAGE  </v>
          </cell>
          <cell r="K2343">
            <v>0</v>
          </cell>
          <cell r="L2343">
            <v>0</v>
          </cell>
        </row>
        <row r="2344">
          <cell r="B2344">
            <v>85340000</v>
          </cell>
          <cell r="C2344" t="str">
            <v>PRINTED CIRCUITS  </v>
          </cell>
          <cell r="D2344">
            <v>0</v>
          </cell>
          <cell r="E2344">
            <v>0.01</v>
          </cell>
          <cell r="I2344">
            <v>98049000</v>
          </cell>
          <cell r="J2344" t="str">
            <v>OTHERS  </v>
          </cell>
          <cell r="K2344">
            <v>0</v>
          </cell>
        </row>
        <row r="2345">
          <cell r="B2345">
            <v>85351040</v>
          </cell>
          <cell r="C2345" t="str">
            <v>HIGH RUPTURING CAPACITY FUSES  </v>
          </cell>
          <cell r="D2345">
            <v>0.02</v>
          </cell>
          <cell r="E2345">
            <v>0.03</v>
          </cell>
          <cell r="I2345">
            <v>99930010</v>
          </cell>
          <cell r="J2345" t="str">
            <v>SAMPLES  </v>
          </cell>
          <cell r="K2345">
            <v>0.1</v>
          </cell>
          <cell r="L2345">
            <v>0</v>
          </cell>
        </row>
        <row r="2346">
          <cell r="B2346">
            <v>85351090</v>
          </cell>
          <cell r="C2346" t="str">
            <v>OTHERS  </v>
          </cell>
          <cell r="D2346">
            <v>0.04</v>
          </cell>
          <cell r="I2346">
            <v>99930090</v>
          </cell>
          <cell r="J2346" t="str">
            <v>SPECIAL TRANSACTIONS N.E.S.  </v>
          </cell>
          <cell r="K2346">
            <v>0.03</v>
          </cell>
          <cell r="L2346">
            <v>0</v>
          </cell>
        </row>
        <row r="2347">
          <cell r="B2347">
            <v>85352112</v>
          </cell>
          <cell r="C2347" t="str">
            <v>SF6 CIRCUIT BREAKERS 33 KV  </v>
          </cell>
          <cell r="D2347">
            <v>0.04</v>
          </cell>
        </row>
        <row r="2348">
          <cell r="B2348">
            <v>85352113</v>
          </cell>
          <cell r="C2348" t="str">
            <v>SF6 CIRCUIT BREAKERS 66 KV  </v>
          </cell>
          <cell r="D2348">
            <v>0.43</v>
          </cell>
          <cell r="E2348">
            <v>0.15</v>
          </cell>
        </row>
        <row r="2349">
          <cell r="B2349">
            <v>85352119</v>
          </cell>
          <cell r="C2349" t="str">
            <v>OTHR SF6 CIRCUIT BRKRS FR VLTG OF &lt;72.5 KV  </v>
          </cell>
          <cell r="D2349">
            <v>0.33</v>
          </cell>
          <cell r="E2349">
            <v>0.04</v>
          </cell>
        </row>
        <row r="2350">
          <cell r="B2350">
            <v>85352129</v>
          </cell>
          <cell r="C2350" t="str">
            <v>OTHR VCM CIRCUIT BRKRS FR VLTG OF &lt;72.5 KV  </v>
          </cell>
          <cell r="D2350">
            <v>0.01</v>
          </cell>
          <cell r="E2350">
            <v>0.01</v>
          </cell>
        </row>
        <row r="2351">
          <cell r="B2351">
            <v>85352911</v>
          </cell>
          <cell r="C2351" t="str">
            <v>SF6 CIRCUIT BREAKERS 132 KV  </v>
          </cell>
          <cell r="D2351">
            <v>0.3</v>
          </cell>
          <cell r="E2351">
            <v>0.1</v>
          </cell>
        </row>
        <row r="2352">
          <cell r="B2352">
            <v>85352912</v>
          </cell>
          <cell r="C2352" t="str">
            <v>SF6 CIRCUIT BREAKERS 220 KV  </v>
          </cell>
          <cell r="D2352">
            <v>0.03</v>
          </cell>
          <cell r="E2352">
            <v>7.0000000000000007E-2</v>
          </cell>
        </row>
        <row r="2353">
          <cell r="B2353">
            <v>85352919</v>
          </cell>
          <cell r="C2353" t="str">
            <v>OTHR SF6 CIRCUIT BRKRS FR VLTG &gt;=72.5 KV  </v>
          </cell>
          <cell r="E2353">
            <v>0.16</v>
          </cell>
        </row>
        <row r="2354">
          <cell r="B2354">
            <v>85353090</v>
          </cell>
          <cell r="C2354" t="str">
            <v>ISLTNG AND MAKE-AND-BRK SWTCHS OF OTHR MATRLS  </v>
          </cell>
          <cell r="D2354">
            <v>0.68</v>
          </cell>
          <cell r="E2354">
            <v>0.28999999999999998</v>
          </cell>
        </row>
        <row r="2355">
          <cell r="B2355">
            <v>85354010</v>
          </cell>
          <cell r="C2355" t="str">
            <v>LIGHTNING ARRESTERS  </v>
          </cell>
          <cell r="D2355">
            <v>0.02</v>
          </cell>
          <cell r="E2355">
            <v>0.02</v>
          </cell>
        </row>
        <row r="2356">
          <cell r="B2356">
            <v>85354030</v>
          </cell>
          <cell r="C2356" t="str">
            <v>SURGE SUPPRESSORS  </v>
          </cell>
          <cell r="D2356">
            <v>0.21</v>
          </cell>
          <cell r="E2356">
            <v>0.19</v>
          </cell>
        </row>
        <row r="2357">
          <cell r="B2357">
            <v>85359040</v>
          </cell>
          <cell r="C2357" t="str">
            <v>JUNCTION BOXES (BUS BAR)  </v>
          </cell>
          <cell r="E2357">
            <v>0</v>
          </cell>
        </row>
        <row r="2358">
          <cell r="B2358">
            <v>85359090</v>
          </cell>
          <cell r="C2358" t="str">
            <v>OTHERS  </v>
          </cell>
          <cell r="D2358">
            <v>0.03</v>
          </cell>
          <cell r="E2358">
            <v>0.04</v>
          </cell>
        </row>
        <row r="2359">
          <cell r="B2359">
            <v>85361010</v>
          </cell>
          <cell r="C2359" t="str">
            <v>SWTCH FUSE UNITS OF SWTCH RATING UPTO 15 AMPS,REWIREABLE  </v>
          </cell>
          <cell r="D2359">
            <v>0.01</v>
          </cell>
          <cell r="E2359">
            <v>0</v>
          </cell>
        </row>
        <row r="2360">
          <cell r="B2360">
            <v>85361020</v>
          </cell>
          <cell r="C2360" t="str">
            <v>SWTCH FUSE UNITSOF SWTCH RATING ABOVE 15 AMPS HIGH RUPTRNG CAPACITY/REWIREABLE  </v>
          </cell>
        </row>
        <row r="2361">
          <cell r="B2361">
            <v>85361090</v>
          </cell>
          <cell r="C2361" t="str">
            <v>OTHERS  </v>
          </cell>
          <cell r="D2361">
            <v>0.03</v>
          </cell>
          <cell r="E2361">
            <v>0.04</v>
          </cell>
        </row>
        <row r="2362">
          <cell r="B2362">
            <v>85362010</v>
          </cell>
          <cell r="C2362" t="str">
            <v>AIR CIRCUIT BREAKERS  </v>
          </cell>
        </row>
        <row r="2363">
          <cell r="B2363">
            <v>85362030</v>
          </cell>
          <cell r="C2363" t="str">
            <v>MINIATURE CIRCUIT BREAKERS  </v>
          </cell>
          <cell r="E2363">
            <v>0.28999999999999998</v>
          </cell>
        </row>
        <row r="2364">
          <cell r="B2364">
            <v>85362040</v>
          </cell>
          <cell r="C2364" t="str">
            <v>EARTH LEAK CIRCUIT BREAKERS  </v>
          </cell>
          <cell r="E2364">
            <v>0</v>
          </cell>
        </row>
        <row r="2365">
          <cell r="B2365">
            <v>85362090</v>
          </cell>
          <cell r="C2365" t="str">
            <v>OTHERS  </v>
          </cell>
          <cell r="E2365">
            <v>0.06</v>
          </cell>
        </row>
        <row r="2366">
          <cell r="B2366">
            <v>85363000</v>
          </cell>
          <cell r="C2366" t="str">
            <v>OTHR APPRTS FR PRTCTNG ELCTRCL CIRCUITS  </v>
          </cell>
          <cell r="E2366">
            <v>0</v>
          </cell>
        </row>
        <row r="2367">
          <cell r="B2367">
            <v>85364100</v>
          </cell>
          <cell r="C2367" t="str">
            <v>RELAYS FR A VLTG NT EXCDG 60 V  </v>
          </cell>
          <cell r="D2367">
            <v>0.01</v>
          </cell>
          <cell r="E2367">
            <v>0.02</v>
          </cell>
        </row>
        <row r="2368">
          <cell r="B2368">
            <v>85364900</v>
          </cell>
          <cell r="C2368" t="str">
            <v>OTHER RELAYS  </v>
          </cell>
          <cell r="D2368">
            <v>0.13</v>
          </cell>
          <cell r="E2368">
            <v>0.08</v>
          </cell>
        </row>
        <row r="2369">
          <cell r="B2369">
            <v>85365010</v>
          </cell>
          <cell r="C2369" t="str">
            <v>CONTROL AND SWITCH GEAR  </v>
          </cell>
          <cell r="D2369">
            <v>0.02</v>
          </cell>
        </row>
        <row r="2370">
          <cell r="B2370">
            <v>85365020</v>
          </cell>
          <cell r="C2370" t="str">
            <v>OTHER SWITCHES OF PLASTICS  </v>
          </cell>
          <cell r="D2370">
            <v>0.08</v>
          </cell>
          <cell r="E2370">
            <v>0.02</v>
          </cell>
        </row>
        <row r="2371">
          <cell r="B2371">
            <v>85365090</v>
          </cell>
          <cell r="C2371" t="str">
            <v>OTHR SWITCHES  </v>
          </cell>
          <cell r="D2371">
            <v>0.04</v>
          </cell>
          <cell r="E2371">
            <v>0.08</v>
          </cell>
        </row>
        <row r="2372">
          <cell r="B2372">
            <v>85366190</v>
          </cell>
          <cell r="C2372" t="str">
            <v>LMP HLDRS OF OTHR MATRLS  </v>
          </cell>
        </row>
        <row r="2373">
          <cell r="B2373">
            <v>85369010</v>
          </cell>
          <cell r="C2373" t="str">
            <v>OTHER APPRATUS OF HEADING 8536 SPEED INCL REVRSNG STRTRS AT &lt;=60 VOLTS  </v>
          </cell>
          <cell r="E2373">
            <v>0</v>
          </cell>
        </row>
        <row r="2374">
          <cell r="B2374">
            <v>85369020</v>
          </cell>
          <cell r="C2374" t="str">
            <v>MTR CNTROL GEAR AND MTR STRTRS FR D.C. MTRS EITHER RUNNING AT CNSTNT SPEED/ SPEED CNTRL FR A VLTG NT EXCDG 100  </v>
          </cell>
          <cell r="E2374">
            <v>0.02</v>
          </cell>
        </row>
        <row r="2375">
          <cell r="B2375">
            <v>85369090</v>
          </cell>
          <cell r="C2375" t="str">
            <v>OTHER  </v>
          </cell>
          <cell r="D2375">
            <v>0.01</v>
          </cell>
          <cell r="E2375">
            <v>0.01</v>
          </cell>
        </row>
        <row r="2376">
          <cell r="B2376">
            <v>85371000</v>
          </cell>
          <cell r="C2376" t="str">
            <v>BORDS ETC FOR A VOLTAGE&lt;=1000 VLTS  </v>
          </cell>
          <cell r="D2376">
            <v>1.05</v>
          </cell>
          <cell r="E2376">
            <v>0.04</v>
          </cell>
        </row>
        <row r="2377">
          <cell r="B2377">
            <v>85372000</v>
          </cell>
          <cell r="C2377" t="str">
            <v>BORDS ETC FOR A VOLTAGE&gt;1000 VLTS  </v>
          </cell>
          <cell r="D2377">
            <v>0.03</v>
          </cell>
          <cell r="E2377">
            <v>0.04</v>
          </cell>
        </row>
        <row r="2378">
          <cell r="B2378">
            <v>85381010</v>
          </cell>
          <cell r="C2378" t="str">
            <v>BORDS,PANELS,CONSOLES ETC.FR INDSTRL USE  </v>
          </cell>
          <cell r="D2378">
            <v>0.1</v>
          </cell>
          <cell r="E2378">
            <v>7.0000000000000007E-2</v>
          </cell>
        </row>
        <row r="2379">
          <cell r="B2379">
            <v>85381090</v>
          </cell>
          <cell r="C2379" t="str">
            <v>BORDS,PANELS,CONSOLES ETC.FR OTHR USE  </v>
          </cell>
          <cell r="D2379">
            <v>0</v>
          </cell>
          <cell r="E2379">
            <v>0.01</v>
          </cell>
        </row>
        <row r="2380">
          <cell r="B2380">
            <v>85389000</v>
          </cell>
          <cell r="C2380" t="str">
            <v>OTHER PARTS OF HDG 8538  </v>
          </cell>
          <cell r="D2380">
            <v>0.19</v>
          </cell>
          <cell r="E2380">
            <v>0.32</v>
          </cell>
        </row>
        <row r="2381">
          <cell r="B2381">
            <v>85391000</v>
          </cell>
          <cell r="C2381" t="str">
            <v>SEALED BEAM LAMP UNITS  </v>
          </cell>
        </row>
        <row r="2382">
          <cell r="B2382">
            <v>85392120</v>
          </cell>
          <cell r="C2382" t="str">
            <v>OTHER HALOGEN LAMPS FOR AUTOMOBILES  </v>
          </cell>
          <cell r="D2382">
            <v>0.03</v>
          </cell>
          <cell r="E2382">
            <v>0</v>
          </cell>
        </row>
        <row r="2383">
          <cell r="B2383">
            <v>85392190</v>
          </cell>
          <cell r="C2383" t="str">
            <v>OTHR TUNGSTEN HALOGEN FILAMENT LAMP  </v>
          </cell>
          <cell r="E2383">
            <v>0</v>
          </cell>
        </row>
        <row r="2384">
          <cell r="B2384">
            <v>85392910</v>
          </cell>
          <cell r="C2384" t="str">
            <v>BULBS WTH RETAIL SALE PRICE RS.20/BULB  </v>
          </cell>
          <cell r="D2384">
            <v>0.4</v>
          </cell>
          <cell r="E2384">
            <v>0.26</v>
          </cell>
        </row>
        <row r="2385">
          <cell r="B2385">
            <v>85392920</v>
          </cell>
          <cell r="C2385" t="str">
            <v>BULB,FOR TORCHES  </v>
          </cell>
        </row>
        <row r="2386">
          <cell r="B2386">
            <v>85392930</v>
          </cell>
          <cell r="C2386" t="str">
            <v>MINIATURE BULBS  </v>
          </cell>
          <cell r="E2386">
            <v>0</v>
          </cell>
        </row>
        <row r="2387">
          <cell r="B2387">
            <v>85392940</v>
          </cell>
          <cell r="C2387" t="str">
            <v>OTHER AUTOMOBILE LAMPS  </v>
          </cell>
          <cell r="D2387">
            <v>0.04</v>
          </cell>
          <cell r="E2387">
            <v>0.03</v>
          </cell>
        </row>
        <row r="2388">
          <cell r="B2388">
            <v>85399090</v>
          </cell>
          <cell r="C2388" t="str">
            <v>OTHERS  </v>
          </cell>
          <cell r="D2388">
            <v>0.04</v>
          </cell>
          <cell r="E2388">
            <v>0.03</v>
          </cell>
        </row>
        <row r="2389">
          <cell r="B2389">
            <v>85411000</v>
          </cell>
          <cell r="C2389" t="str">
            <v>DIODES,OTHER THAN PHOTOSENSITIVE OR LIGHT EMITTING DIODES  </v>
          </cell>
          <cell r="D2389">
            <v>0</v>
          </cell>
          <cell r="E2389">
            <v>0</v>
          </cell>
        </row>
        <row r="2390">
          <cell r="B2390">
            <v>85414090</v>
          </cell>
          <cell r="C2390" t="str">
            <v>OTHERS  </v>
          </cell>
          <cell r="D2390">
            <v>0</v>
          </cell>
        </row>
        <row r="2391">
          <cell r="B2391">
            <v>85419000</v>
          </cell>
          <cell r="C2391" t="str">
            <v>PARTS OF ITEMS OF HDNG 8541  </v>
          </cell>
          <cell r="D2391">
            <v>0</v>
          </cell>
        </row>
        <row r="2392">
          <cell r="B2392">
            <v>85429000</v>
          </cell>
          <cell r="C2392" t="str">
            <v>PARTS OF ELECTRONIC INTGRTD CIRCTS AND MICRO ASSMBLIES  </v>
          </cell>
          <cell r="E2392">
            <v>0.01</v>
          </cell>
        </row>
        <row r="2393">
          <cell r="B2393">
            <v>85437011</v>
          </cell>
          <cell r="C2393" t="str">
            <v>PROXIMITY CARDS AND TAGS  </v>
          </cell>
          <cell r="D2393">
            <v>0</v>
          </cell>
          <cell r="E2393">
            <v>0</v>
          </cell>
        </row>
        <row r="2394">
          <cell r="B2394">
            <v>85437019</v>
          </cell>
          <cell r="C2394" t="str">
            <v>ELECTRIC FENCE ENERGISERS  </v>
          </cell>
          <cell r="D2394">
            <v>0</v>
          </cell>
          <cell r="E2394">
            <v>0.01</v>
          </cell>
        </row>
        <row r="2395">
          <cell r="B2395">
            <v>85437029</v>
          </cell>
          <cell r="C2395" t="str">
            <v>OTHER AUDIO SPECIAL EFFECT EQUIPMENTS  </v>
          </cell>
        </row>
        <row r="2396">
          <cell r="B2396">
            <v>85437099</v>
          </cell>
          <cell r="C2396" t="str">
            <v>OTHERS  </v>
          </cell>
          <cell r="D2396">
            <v>0</v>
          </cell>
          <cell r="E2396">
            <v>0.01</v>
          </cell>
        </row>
        <row r="2397">
          <cell r="B2397">
            <v>85439000</v>
          </cell>
          <cell r="C2397" t="str">
            <v>PARTS OF ARTICLES OF HEADING 8543  </v>
          </cell>
          <cell r="E2397">
            <v>0</v>
          </cell>
        </row>
        <row r="2398">
          <cell r="B2398">
            <v>85441110</v>
          </cell>
          <cell r="C2398" t="str">
            <v>WINDING WIRE OF ENAMELLED COPPER  </v>
          </cell>
          <cell r="D2398">
            <v>0.01</v>
          </cell>
        </row>
        <row r="2399">
          <cell r="B2399">
            <v>85441190</v>
          </cell>
          <cell r="C2399" t="str">
            <v>OTHER WINDING WIRE OF COPPER EXCL ENAMELLED COPPER  </v>
          </cell>
          <cell r="D2399">
            <v>0</v>
          </cell>
        </row>
        <row r="2400">
          <cell r="B2400">
            <v>85441920</v>
          </cell>
          <cell r="C2400" t="str">
            <v>PLASTIC INSULATED WINDING WIRE  </v>
          </cell>
          <cell r="D2400">
            <v>0.04</v>
          </cell>
        </row>
        <row r="2401">
          <cell r="B2401">
            <v>85441990</v>
          </cell>
          <cell r="C2401" t="str">
            <v>OTHER WINDING WIRES OF OTHR METLS/SUBSTNCE EXCL COPPER OTH THN PLASTIC, RUBBER INSULATED AND ASBESTOS COVERED  </v>
          </cell>
          <cell r="D2401">
            <v>0.15</v>
          </cell>
          <cell r="E2401">
            <v>0.03</v>
          </cell>
        </row>
        <row r="2402">
          <cell r="B2402">
            <v>85442090</v>
          </cell>
          <cell r="C2402" t="str">
            <v>OTHR CO-AXL ELCTRCL CNDUCTORS EXCL CO-AXL CABLE  </v>
          </cell>
        </row>
        <row r="2403">
          <cell r="B2403">
            <v>85443000</v>
          </cell>
          <cell r="C2403" t="str">
            <v>IGNTN WIRING SETS AND OTHR WIRING SETS OF A KIND USED IN VEHICLES AIRCRAFT/SHIPS  </v>
          </cell>
          <cell r="D2403">
            <v>0.01</v>
          </cell>
          <cell r="E2403">
            <v>0.04</v>
          </cell>
        </row>
        <row r="2404">
          <cell r="B2404">
            <v>85444210</v>
          </cell>
          <cell r="C2404" t="str">
            <v>PAPR INSLTD CNDCTRS FR &lt;=1000 V FITTED WITH CONNECTORS  </v>
          </cell>
        </row>
        <row r="2405">
          <cell r="B2405">
            <v>85444220</v>
          </cell>
          <cell r="C2405" t="str">
            <v>PLSTIC INSLTD CNDCTRS FR &lt;= 1000V FITTED WITH CONNECTORS  </v>
          </cell>
          <cell r="E2405">
            <v>0.02</v>
          </cell>
        </row>
        <row r="2406">
          <cell r="B2406">
            <v>85444230</v>
          </cell>
          <cell r="C2406" t="str">
            <v>RUBBER INSLTD CNDCTRS FR &lt;= 1000V USED FOR FITTED WITH CONNECTORS  </v>
          </cell>
          <cell r="D2406">
            <v>0.02</v>
          </cell>
          <cell r="E2406">
            <v>0.06</v>
          </cell>
        </row>
        <row r="2407">
          <cell r="B2407">
            <v>85444999</v>
          </cell>
          <cell r="C2407" t="str">
            <v>OTHR ELCTRC CNDCTRS NOT FITTED WTH CONNCTRS USED IN TELECOM FR &lt;=1000V EXCL PAPR PLSCTIC AND RUBBER INSULATED  </v>
          </cell>
          <cell r="D2407">
            <v>0.09</v>
          </cell>
        </row>
        <row r="2408">
          <cell r="B2408">
            <v>85446020</v>
          </cell>
          <cell r="C2408" t="str">
            <v>PLASTIC INSLTD CNDCTRS FR VLTGE &gt;1000 V  </v>
          </cell>
          <cell r="D2408">
            <v>0</v>
          </cell>
          <cell r="E2408">
            <v>0.01</v>
          </cell>
        </row>
        <row r="2409">
          <cell r="B2409">
            <v>85446090</v>
          </cell>
          <cell r="C2409" t="str">
            <v>OTHR ELCTRC CNDCTRS FR A VLTG EXCDG 1000 V EXCL PAPR PLSCTIC AND RUBBER INSULATED  </v>
          </cell>
          <cell r="D2409">
            <v>0.14000000000000001</v>
          </cell>
          <cell r="E2409">
            <v>0</v>
          </cell>
        </row>
        <row r="2410">
          <cell r="B2410">
            <v>85447090</v>
          </cell>
          <cell r="C2410" t="str">
            <v>OPTICAL FIBRE CABLES OTHER THN LEAD ALLOY SHEATHD CABLES  </v>
          </cell>
          <cell r="D2410">
            <v>0.1</v>
          </cell>
          <cell r="E2410">
            <v>0</v>
          </cell>
        </row>
        <row r="2411">
          <cell r="B2411">
            <v>85451100</v>
          </cell>
          <cell r="C2411" t="str">
            <v>ELECTRODES OF A KIND USED FOR FURNACES  </v>
          </cell>
          <cell r="D2411">
            <v>0.11</v>
          </cell>
          <cell r="E2411">
            <v>0</v>
          </cell>
        </row>
        <row r="2412">
          <cell r="B2412">
            <v>85451900</v>
          </cell>
          <cell r="C2412" t="str">
            <v>OTHER ELECTRODES  </v>
          </cell>
          <cell r="E2412">
            <v>0</v>
          </cell>
        </row>
        <row r="2413">
          <cell r="B2413">
            <v>85452000</v>
          </cell>
          <cell r="C2413" t="str">
            <v>BRUSHES  </v>
          </cell>
          <cell r="E2413">
            <v>0</v>
          </cell>
        </row>
        <row r="2414">
          <cell r="B2414">
            <v>85459020</v>
          </cell>
          <cell r="C2414" t="str">
            <v>BALLER CARBONS  </v>
          </cell>
          <cell r="E2414">
            <v>0.31</v>
          </cell>
        </row>
        <row r="2415">
          <cell r="B2415">
            <v>85459090</v>
          </cell>
          <cell r="C2415" t="str">
            <v>OTHERS  </v>
          </cell>
          <cell r="D2415">
            <v>0.5</v>
          </cell>
          <cell r="E2415">
            <v>0.09</v>
          </cell>
        </row>
        <row r="2416">
          <cell r="B2416">
            <v>85462019</v>
          </cell>
          <cell r="C2416" t="str">
            <v>PORCELAIN DISCS AND STRINGS &gt;= 6.6 KV  </v>
          </cell>
          <cell r="E2416">
            <v>0</v>
          </cell>
        </row>
        <row r="2417">
          <cell r="B2417">
            <v>85462040</v>
          </cell>
          <cell r="C2417" t="str">
            <v>OTHR HIGH TENSN PORCELN SLD CORE INSLTRS  </v>
          </cell>
          <cell r="D2417">
            <v>0</v>
          </cell>
          <cell r="E2417">
            <v>0.06</v>
          </cell>
        </row>
        <row r="2418">
          <cell r="B2418">
            <v>85462090</v>
          </cell>
          <cell r="C2418" t="str">
            <v>OTHR INSULATORS OF CERAMIC  </v>
          </cell>
          <cell r="D2418">
            <v>0</v>
          </cell>
        </row>
        <row r="2419">
          <cell r="B2419">
            <v>85469010</v>
          </cell>
          <cell r="C2419" t="str">
            <v>HEAT SHRINKABLE COMPONENTS  </v>
          </cell>
          <cell r="D2419">
            <v>0.01</v>
          </cell>
          <cell r="E2419">
            <v>0.01</v>
          </cell>
        </row>
        <row r="2420">
          <cell r="B2420">
            <v>85469090</v>
          </cell>
          <cell r="C2420" t="str">
            <v>OTHR ELCTRL INSLTRS OF OTHR MATRLS  </v>
          </cell>
          <cell r="D2420">
            <v>0.02</v>
          </cell>
          <cell r="E2420">
            <v>0.02</v>
          </cell>
        </row>
        <row r="2421">
          <cell r="B2421">
            <v>85472000</v>
          </cell>
          <cell r="C2421" t="str">
            <v>INSLTNG FTTNGS OF PLASTICS  </v>
          </cell>
          <cell r="D2421">
            <v>0</v>
          </cell>
          <cell r="E2421">
            <v>0</v>
          </cell>
        </row>
        <row r="2422">
          <cell r="B2422">
            <v>85479090</v>
          </cell>
          <cell r="C2422" t="str">
            <v>OTHR INSLTNG FTTNGS  </v>
          </cell>
          <cell r="D2422">
            <v>0</v>
          </cell>
        </row>
        <row r="2423">
          <cell r="B2423">
            <v>86079920</v>
          </cell>
          <cell r="C2423" t="str">
            <v>PARTS OF TRAMWAY  </v>
          </cell>
          <cell r="D2423">
            <v>0</v>
          </cell>
        </row>
        <row r="2424">
          <cell r="B2424">
            <v>86079990</v>
          </cell>
          <cell r="C2424" t="str">
            <v>PARTS OF RAILWAY,N.E.S.  </v>
          </cell>
          <cell r="E2424">
            <v>0</v>
          </cell>
        </row>
        <row r="2425">
          <cell r="B2425">
            <v>86090000</v>
          </cell>
          <cell r="C2425" t="str">
            <v>CONTAINERS SPECIALLY DESIGNED ANDEQUIPPED FOR CARRIAGE BY ONE/MORE MODES OF TRNSPORT  </v>
          </cell>
          <cell r="D2425">
            <v>0</v>
          </cell>
        </row>
        <row r="2426">
          <cell r="B2426">
            <v>87013019</v>
          </cell>
          <cell r="C2426" t="str">
            <v>OTHER GARDEN TRACTORS  </v>
          </cell>
          <cell r="E2426">
            <v>0.25</v>
          </cell>
        </row>
        <row r="2427">
          <cell r="B2427">
            <v>87013099</v>
          </cell>
          <cell r="C2427" t="str">
            <v>OTHR TRACK-LAYING TRACTORS  </v>
          </cell>
          <cell r="E2427">
            <v>0.06</v>
          </cell>
        </row>
        <row r="2428">
          <cell r="B2428">
            <v>87019010</v>
          </cell>
          <cell r="C2428" t="str">
            <v>*OTHER TRACTORS OF ENGN CAPACITY &lt;= 1800CC  </v>
          </cell>
          <cell r="D2428">
            <v>0.04</v>
          </cell>
        </row>
        <row r="2429">
          <cell r="B2429">
            <v>87019090</v>
          </cell>
          <cell r="C2429" t="str">
            <v>*OTHER TRACTORS  </v>
          </cell>
          <cell r="D2429">
            <v>2.41</v>
          </cell>
        </row>
        <row r="2430">
          <cell r="B2430">
            <v>87019100</v>
          </cell>
          <cell r="C2430" t="str">
            <v>OTHER TRACTORS, OF AN ENGINE POWERNOT EXCEEDING 18 KW  </v>
          </cell>
          <cell r="E2430">
            <v>0.11</v>
          </cell>
        </row>
        <row r="2431">
          <cell r="B2431">
            <v>87019200</v>
          </cell>
          <cell r="C2431" t="str">
            <v>OTHER TRACTORS, OF AN ENGINE POWEREXCEEDING 18 KW BUT NOT EXCEEDING 37 KW  </v>
          </cell>
          <cell r="E2431">
            <v>0.04</v>
          </cell>
        </row>
        <row r="2432">
          <cell r="B2432">
            <v>87019300</v>
          </cell>
          <cell r="C2432" t="str">
            <v>OTHER TRACTORS, OF AN ENGINE POWEREXCEEDING 37 KW BUT NOT EXCEEDING 75 KW  </v>
          </cell>
          <cell r="E2432">
            <v>0.53</v>
          </cell>
        </row>
        <row r="2433">
          <cell r="B2433">
            <v>87032120</v>
          </cell>
          <cell r="C2433" t="str">
            <v>THREE-WHEELED VEHICLES WTH CYLNDR CPCTY&lt;=1000 WTH SPRK-IGNTN  </v>
          </cell>
          <cell r="D2433">
            <v>45.65</v>
          </cell>
          <cell r="E2433">
            <v>40.54</v>
          </cell>
        </row>
        <row r="2434">
          <cell r="B2434">
            <v>87032191</v>
          </cell>
          <cell r="C2434" t="str">
            <v>MOTOR CAR WTH CYLNDR CPCTY&lt;=1000 WTH SPRK-IGNTN  </v>
          </cell>
          <cell r="D2434">
            <v>35.659999999999997</v>
          </cell>
          <cell r="E2434">
            <v>24.85</v>
          </cell>
        </row>
        <row r="2435">
          <cell r="B2435">
            <v>87032199</v>
          </cell>
          <cell r="C2435" t="str">
            <v>OTHR VHCL WTH SPRK-IGNTN INTRNL CMBSTN RCPRCTNG PISTON ENGNE OF CYLINDR CAPACITY&lt;1000CC  </v>
          </cell>
          <cell r="D2435">
            <v>0.52</v>
          </cell>
        </row>
        <row r="2436">
          <cell r="B2436">
            <v>87032291</v>
          </cell>
          <cell r="C2436" t="str">
            <v>MOTOR CAR WTH CYLNDR CPCTY&gt;=1000CC BUT &lt; 1500CC WTH SPRK-IGNTN  </v>
          </cell>
          <cell r="D2436">
            <v>62.18</v>
          </cell>
          <cell r="E2436">
            <v>42.68</v>
          </cell>
        </row>
        <row r="2437">
          <cell r="B2437">
            <v>87032391</v>
          </cell>
          <cell r="C2437" t="str">
            <v>MOTOR CAR WTH CYLNDR CPCTY&gt;=1500CC BUT &lt;3000CC WTH SPRK-IGNTN  </v>
          </cell>
          <cell r="D2437">
            <v>27.86</v>
          </cell>
          <cell r="E2437">
            <v>15.8</v>
          </cell>
        </row>
        <row r="2438">
          <cell r="B2438">
            <v>87033210</v>
          </cell>
          <cell r="C2438" t="str">
            <v>VHCLS,WTH CMPRSN/IGNTN CYLNDR CPCTY&gt;1500 C BUT &lt;=2500CC PRINCIPALLY DESIGNED FOR THE&gt;7 PERSONS INCLUDING DRIVER  </v>
          </cell>
          <cell r="D2438">
            <v>0.28999999999999998</v>
          </cell>
        </row>
        <row r="2439">
          <cell r="B2439">
            <v>87033299</v>
          </cell>
          <cell r="C2439" t="str">
            <v>OTHER VHCLS,WTH CMPRSN/IGNTN INTRNL CMBSTNPSTN WTH CYLNDR CPCTY&gt;1500 CC BT&lt;= 2500 CC  </v>
          </cell>
          <cell r="D2439">
            <v>2.17</v>
          </cell>
          <cell r="E2439">
            <v>1.26</v>
          </cell>
        </row>
        <row r="2440">
          <cell r="B2440">
            <v>87034040</v>
          </cell>
          <cell r="C2440" t="str">
            <v>THREE-WHEELED VEHICLES  </v>
          </cell>
          <cell r="E2440">
            <v>0.27</v>
          </cell>
        </row>
        <row r="2441">
          <cell r="B2441">
            <v>87042120</v>
          </cell>
          <cell r="C2441" t="str">
            <v>3-WHEELER GOODS VHCLS,WTH CMPRSN IGNTN INTRNL CMBSTN PSTN ENGNWTH G.V.W. &lt;= 5 TON  </v>
          </cell>
          <cell r="E2441">
            <v>0.02</v>
          </cell>
        </row>
        <row r="2442">
          <cell r="B2442">
            <v>87042190</v>
          </cell>
          <cell r="C2442" t="str">
            <v>OTHER GOODS VHCLS,WTH CMPRSN IGNTN INTRNL CMBSTN PSTN ENGNWTH G.V.W. &lt;= 5 TON  </v>
          </cell>
          <cell r="D2442">
            <v>3.96</v>
          </cell>
          <cell r="E2442">
            <v>2.5499999999999998</v>
          </cell>
        </row>
        <row r="2443">
          <cell r="B2443">
            <v>87042319</v>
          </cell>
          <cell r="C2443" t="str">
            <v>3-WHEELER GOODS VHCLS,WTH CMPRSN IGNTN INTRNL CMBSTN PSTN ENGN WTH G.V.W.&gt;20 TONS:LORRY AND TRUCK  </v>
          </cell>
          <cell r="D2443">
            <v>1.02</v>
          </cell>
        </row>
        <row r="2444">
          <cell r="B2444">
            <v>87054000</v>
          </cell>
          <cell r="C2444" t="str">
            <v>CONCRETE-MIXER LORRIES  </v>
          </cell>
          <cell r="D2444">
            <v>0.16</v>
          </cell>
        </row>
        <row r="2445">
          <cell r="B2445">
            <v>87060029</v>
          </cell>
          <cell r="C2445" t="str">
            <v>CHASSIS FR VHCLS HDNG 8702 (&gt;13 PERSONS)  </v>
          </cell>
          <cell r="D2445">
            <v>0.89</v>
          </cell>
          <cell r="E2445">
            <v>2.89</v>
          </cell>
        </row>
        <row r="2446">
          <cell r="B2446">
            <v>87060042</v>
          </cell>
          <cell r="C2446" t="str">
            <v>CHASSIS FR VHCLS HDNG 8704 EXCP PETRL DRVN  </v>
          </cell>
          <cell r="D2446">
            <v>9.59</v>
          </cell>
          <cell r="E2446">
            <v>9.69</v>
          </cell>
        </row>
        <row r="2447">
          <cell r="B2447">
            <v>87079000</v>
          </cell>
          <cell r="C2447" t="str">
            <v>OTHER BODIES  </v>
          </cell>
          <cell r="D2447">
            <v>0.02</v>
          </cell>
          <cell r="E2447">
            <v>0.05</v>
          </cell>
        </row>
        <row r="2448">
          <cell r="B2448">
            <v>87081010</v>
          </cell>
          <cell r="C2448" t="str">
            <v>BUMPERS ETC FOR TRACTORS  </v>
          </cell>
          <cell r="D2448">
            <v>0.01</v>
          </cell>
          <cell r="E2448">
            <v>0</v>
          </cell>
        </row>
        <row r="2449">
          <cell r="B2449">
            <v>87081090</v>
          </cell>
          <cell r="C2449" t="str">
            <v>BUMPERS ETC FOR OTHR VHCLS  </v>
          </cell>
          <cell r="D2449">
            <v>0.24</v>
          </cell>
          <cell r="E2449">
            <v>0.17</v>
          </cell>
        </row>
        <row r="2450">
          <cell r="B2450">
            <v>87082100</v>
          </cell>
          <cell r="C2450" t="str">
            <v>SAFETY SEAT BELTS  </v>
          </cell>
          <cell r="E2450">
            <v>0</v>
          </cell>
        </row>
        <row r="2451">
          <cell r="B2451">
            <v>87082900</v>
          </cell>
          <cell r="C2451" t="str">
            <v>OTHR PRTS AND ACCSSRS OF BODIES(INCL CABS)  </v>
          </cell>
          <cell r="D2451">
            <v>0.84</v>
          </cell>
          <cell r="E2451">
            <v>1.04</v>
          </cell>
        </row>
        <row r="2452">
          <cell r="B2452">
            <v>87083000</v>
          </cell>
          <cell r="C2452" t="str">
            <v>MOUNTED BRAKE LININGS  </v>
          </cell>
          <cell r="D2452">
            <v>0.2</v>
          </cell>
          <cell r="E2452">
            <v>0.3</v>
          </cell>
        </row>
        <row r="2453">
          <cell r="B2453">
            <v>87084000</v>
          </cell>
          <cell r="C2453" t="str">
            <v>GEAR BOXES  </v>
          </cell>
          <cell r="D2453">
            <v>0.01</v>
          </cell>
          <cell r="E2453">
            <v>0.08</v>
          </cell>
        </row>
        <row r="2454">
          <cell r="B2454">
            <v>87085000</v>
          </cell>
          <cell r="C2454" t="str">
            <v>DRIVE AXLES WITH DIFFERENTIAL W/N PROVIDEDWITH OTHER TRANSMISSION COMPONENTS  </v>
          </cell>
          <cell r="D2454">
            <v>0.01</v>
          </cell>
          <cell r="E2454">
            <v>0.02</v>
          </cell>
        </row>
        <row r="2455">
          <cell r="B2455">
            <v>87087000</v>
          </cell>
          <cell r="C2455" t="str">
            <v>ROAD WHEELS AND PRTS AND ACCSSRS THEREOF  </v>
          </cell>
          <cell r="D2455">
            <v>0.05</v>
          </cell>
          <cell r="E2455">
            <v>0.01</v>
          </cell>
        </row>
        <row r="2456">
          <cell r="B2456">
            <v>87088000</v>
          </cell>
          <cell r="C2456" t="str">
            <v>SUSPENSION SHOCK ABSORBERS  </v>
          </cell>
          <cell r="D2456">
            <v>0.27</v>
          </cell>
          <cell r="E2456">
            <v>0.36</v>
          </cell>
        </row>
        <row r="2457">
          <cell r="B2457">
            <v>87089100</v>
          </cell>
          <cell r="C2457" t="str">
            <v>RADIATORS  </v>
          </cell>
          <cell r="D2457">
            <v>0.01</v>
          </cell>
          <cell r="E2457">
            <v>0.03</v>
          </cell>
        </row>
        <row r="2458">
          <cell r="B2458">
            <v>87089200</v>
          </cell>
          <cell r="C2458" t="str">
            <v>SILENCERS AND EXHAUST PIPES  </v>
          </cell>
          <cell r="D2458">
            <v>0.05</v>
          </cell>
          <cell r="E2458">
            <v>0.05</v>
          </cell>
        </row>
        <row r="2459">
          <cell r="B2459">
            <v>87089300</v>
          </cell>
          <cell r="C2459" t="str">
            <v>CLUTCHES AND PRTS THEREOF  </v>
          </cell>
          <cell r="D2459">
            <v>0.21</v>
          </cell>
          <cell r="E2459">
            <v>0.28999999999999998</v>
          </cell>
        </row>
        <row r="2460">
          <cell r="B2460">
            <v>87089400</v>
          </cell>
          <cell r="C2460" t="str">
            <v>STERNG WHEELS,STERNG COLUMNS AND STERNG BOXS  </v>
          </cell>
          <cell r="D2460">
            <v>0</v>
          </cell>
          <cell r="E2460">
            <v>0.02</v>
          </cell>
        </row>
        <row r="2461">
          <cell r="B2461">
            <v>87089900</v>
          </cell>
          <cell r="C2461" t="str">
            <v>OTR PRTSANDACCSSRS OF VHCLS OF HDG 8701-8705  </v>
          </cell>
          <cell r="D2461">
            <v>7.54</v>
          </cell>
          <cell r="E2461">
            <v>7.85</v>
          </cell>
        </row>
        <row r="2462">
          <cell r="B2462">
            <v>87091100</v>
          </cell>
          <cell r="C2462" t="str">
            <v>ELECTRICAL VEHICLES OF HEADING 8709  </v>
          </cell>
        </row>
        <row r="2463">
          <cell r="B2463">
            <v>87099000</v>
          </cell>
          <cell r="C2463" t="str">
            <v>PARTS OF THE VEHICLES OF HDG 8709  </v>
          </cell>
          <cell r="D2463">
            <v>0</v>
          </cell>
          <cell r="E2463">
            <v>0</v>
          </cell>
        </row>
        <row r="2464">
          <cell r="B2464">
            <v>87112019</v>
          </cell>
          <cell r="C2464" t="str">
            <v>SCOOTERS WTH CYLNDR CPCTY &gt;75 BT&lt;=250 CC  </v>
          </cell>
          <cell r="D2464">
            <v>0.72</v>
          </cell>
          <cell r="E2464">
            <v>7.0000000000000007E-2</v>
          </cell>
        </row>
        <row r="2465">
          <cell r="B2465">
            <v>87112029</v>
          </cell>
          <cell r="C2465" t="str">
            <v>MOTR CYCLWTH CYLNDR CPCTY &gt;75 BT&lt;=250 CC  </v>
          </cell>
          <cell r="D2465">
            <v>20.89</v>
          </cell>
          <cell r="E2465">
            <v>19.670000000000002</v>
          </cell>
        </row>
        <row r="2466">
          <cell r="B2466">
            <v>87113020</v>
          </cell>
          <cell r="C2466" t="str">
            <v>MOTR CYCLS WTH CYLNDR CPCTY &gt;250 BT&lt;=500CC  </v>
          </cell>
          <cell r="D2466">
            <v>0.17</v>
          </cell>
          <cell r="E2466">
            <v>1.41</v>
          </cell>
        </row>
        <row r="2467">
          <cell r="B2467">
            <v>87120010</v>
          </cell>
          <cell r="C2467" t="str">
            <v>BICYCLES  </v>
          </cell>
          <cell r="D2467">
            <v>0.01</v>
          </cell>
        </row>
        <row r="2468">
          <cell r="B2468">
            <v>87141010</v>
          </cell>
          <cell r="C2468" t="str">
            <v>SADDLES  </v>
          </cell>
          <cell r="E2468">
            <v>0</v>
          </cell>
        </row>
        <row r="2469">
          <cell r="B2469">
            <v>87141090</v>
          </cell>
          <cell r="C2469" t="str">
            <v>PARTS AND ACCESSORIES OF MOTORCYCLE EXCL. SADDLE  </v>
          </cell>
          <cell r="D2469">
            <v>3.25</v>
          </cell>
          <cell r="E2469">
            <v>3.25</v>
          </cell>
        </row>
        <row r="2470">
          <cell r="B2470">
            <v>87142090</v>
          </cell>
          <cell r="C2470" t="str">
            <v>OTHER  </v>
          </cell>
          <cell r="D2470">
            <v>0.09</v>
          </cell>
          <cell r="E2470">
            <v>0.05</v>
          </cell>
        </row>
        <row r="2471">
          <cell r="B2471">
            <v>87149100</v>
          </cell>
          <cell r="C2471" t="str">
            <v>FRAMES,FORKS AND PRTS THEREOF  </v>
          </cell>
          <cell r="D2471">
            <v>0.12</v>
          </cell>
          <cell r="E2471">
            <v>0.1</v>
          </cell>
        </row>
        <row r="2472">
          <cell r="B2472">
            <v>87149210</v>
          </cell>
          <cell r="C2472" t="str">
            <v>BICYCLE RIMS  </v>
          </cell>
          <cell r="D2472">
            <v>0.05</v>
          </cell>
          <cell r="E2472">
            <v>0.02</v>
          </cell>
        </row>
        <row r="2473">
          <cell r="B2473">
            <v>87149290</v>
          </cell>
          <cell r="C2473" t="str">
            <v>OTHERS  </v>
          </cell>
          <cell r="D2473">
            <v>0.05</v>
          </cell>
          <cell r="E2473">
            <v>7.0000000000000007E-2</v>
          </cell>
        </row>
        <row r="2474">
          <cell r="B2474">
            <v>87149310</v>
          </cell>
          <cell r="C2474" t="str">
            <v>BICYCLE HUBS  </v>
          </cell>
          <cell r="D2474">
            <v>0.04</v>
          </cell>
          <cell r="E2474">
            <v>0</v>
          </cell>
        </row>
        <row r="2475">
          <cell r="B2475">
            <v>87149320</v>
          </cell>
          <cell r="C2475" t="str">
            <v>BICYCLE FREE-WHEELS  </v>
          </cell>
          <cell r="D2475">
            <v>0.06</v>
          </cell>
          <cell r="E2475">
            <v>0.06</v>
          </cell>
        </row>
        <row r="2476">
          <cell r="B2476">
            <v>87149390</v>
          </cell>
          <cell r="C2476" t="str">
            <v>OTHERS  </v>
          </cell>
          <cell r="D2476">
            <v>0</v>
          </cell>
        </row>
        <row r="2477">
          <cell r="B2477">
            <v>87149400</v>
          </cell>
          <cell r="C2477" t="str">
            <v>BRAKES,INCL COASTER BRAKING HUBS AND HUB BRAKES AND PRTS THEREOF  </v>
          </cell>
          <cell r="D2477">
            <v>0.01</v>
          </cell>
          <cell r="E2477">
            <v>0.03</v>
          </cell>
        </row>
        <row r="2478">
          <cell r="B2478">
            <v>87149510</v>
          </cell>
          <cell r="C2478" t="str">
            <v>BICYCLE SADDLES  </v>
          </cell>
          <cell r="D2478">
            <v>0</v>
          </cell>
          <cell r="E2478">
            <v>0.01</v>
          </cell>
        </row>
        <row r="2479">
          <cell r="B2479">
            <v>87149600</v>
          </cell>
          <cell r="C2479" t="str">
            <v>PEDALS AND CRANK-GEAR AND PRTS THEREOF  </v>
          </cell>
          <cell r="D2479">
            <v>0.04</v>
          </cell>
          <cell r="E2479">
            <v>0.02</v>
          </cell>
        </row>
        <row r="2480">
          <cell r="B2480">
            <v>87149910</v>
          </cell>
          <cell r="C2480" t="str">
            <v>BICYCLE CHAIN  </v>
          </cell>
          <cell r="D2480">
            <v>0.01</v>
          </cell>
          <cell r="E2480">
            <v>0.01</v>
          </cell>
        </row>
        <row r="2481">
          <cell r="B2481">
            <v>87149990</v>
          </cell>
          <cell r="C2481" t="str">
            <v>OTHERS  </v>
          </cell>
          <cell r="D2481">
            <v>0.23</v>
          </cell>
          <cell r="E2481">
            <v>0.11</v>
          </cell>
        </row>
        <row r="2482">
          <cell r="B2482">
            <v>87168010</v>
          </cell>
          <cell r="C2482" t="str">
            <v>HND PRPLD VHCLS(E.G.HND-CRTS,RCKSHWS ETC)  </v>
          </cell>
          <cell r="D2482">
            <v>0</v>
          </cell>
          <cell r="E2482">
            <v>0</v>
          </cell>
        </row>
        <row r="2483">
          <cell r="B2483">
            <v>88010020</v>
          </cell>
          <cell r="C2483" t="str">
            <v>BALLONS  </v>
          </cell>
          <cell r="D2483">
            <v>0</v>
          </cell>
        </row>
        <row r="2484">
          <cell r="B2484">
            <v>90011000</v>
          </cell>
          <cell r="C2484" t="str">
            <v>OPTCL FIBRS,OPTICAL FIBRE BUNDLES AND CABLES  </v>
          </cell>
          <cell r="D2484">
            <v>0.79</v>
          </cell>
          <cell r="E2484">
            <v>0.34</v>
          </cell>
        </row>
        <row r="2485">
          <cell r="B2485">
            <v>90013000</v>
          </cell>
          <cell r="C2485" t="str">
            <v>CONTACT LENSES OF ANY MATERIAL,UNMOUNTED  </v>
          </cell>
          <cell r="D2485">
            <v>0</v>
          </cell>
        </row>
        <row r="2486">
          <cell r="B2486">
            <v>90014090</v>
          </cell>
          <cell r="C2486" t="str">
            <v>OTHERS  </v>
          </cell>
          <cell r="D2486">
            <v>7.0000000000000007E-2</v>
          </cell>
          <cell r="E2486">
            <v>0.04</v>
          </cell>
        </row>
        <row r="2487">
          <cell r="B2487">
            <v>90019090</v>
          </cell>
          <cell r="C2487" t="str">
            <v>OTHER  </v>
          </cell>
          <cell r="E2487">
            <v>0.02</v>
          </cell>
        </row>
        <row r="2488">
          <cell r="B2488">
            <v>90021900</v>
          </cell>
          <cell r="C2488" t="str">
            <v>OTHER OBJECTIVE LENSES  </v>
          </cell>
          <cell r="D2488">
            <v>0</v>
          </cell>
          <cell r="E2488">
            <v>0</v>
          </cell>
        </row>
        <row r="2489">
          <cell r="B2489">
            <v>90029000</v>
          </cell>
          <cell r="C2489" t="str">
            <v>OTHER OPTICAL ELEMENTS  </v>
          </cell>
          <cell r="E2489">
            <v>0.03</v>
          </cell>
        </row>
        <row r="2490">
          <cell r="B2490">
            <v>90041000</v>
          </cell>
          <cell r="C2490" t="str">
            <v>SUNGLASSES  </v>
          </cell>
          <cell r="D2490">
            <v>0</v>
          </cell>
        </row>
        <row r="2491">
          <cell r="B2491">
            <v>90049090</v>
          </cell>
          <cell r="C2491" t="str">
            <v>0THERS  </v>
          </cell>
          <cell r="D2491">
            <v>0.03</v>
          </cell>
          <cell r="E2491">
            <v>0.02</v>
          </cell>
        </row>
        <row r="2492">
          <cell r="B2492">
            <v>90058010</v>
          </cell>
          <cell r="C2492" t="str">
            <v>MONOCULAR AND REFRACTING TELESCOPES  </v>
          </cell>
          <cell r="E2492">
            <v>0</v>
          </cell>
        </row>
        <row r="2493">
          <cell r="B2493">
            <v>90061000</v>
          </cell>
          <cell r="C2493" t="str">
            <v>*CAMERAL OF A KIND USED FOR PREPARING PRINTING PLATES OR CYLINDERS  </v>
          </cell>
          <cell r="D2493">
            <v>0</v>
          </cell>
        </row>
        <row r="2494">
          <cell r="B2494">
            <v>90065390</v>
          </cell>
          <cell r="C2494" t="str">
            <v>OTHR CAMERAS FR ROL FLM OF A WDTH OF 35 MM  </v>
          </cell>
          <cell r="D2494">
            <v>0</v>
          </cell>
        </row>
        <row r="2495">
          <cell r="B2495">
            <v>90065990</v>
          </cell>
          <cell r="C2495" t="str">
            <v>OTHER CAMERAS  </v>
          </cell>
          <cell r="D2495">
            <v>0</v>
          </cell>
          <cell r="E2495">
            <v>0</v>
          </cell>
        </row>
        <row r="2496">
          <cell r="B2496">
            <v>90066900</v>
          </cell>
          <cell r="C2496" t="str">
            <v>OTHER PHOTOHRAPHIC FLASH LIGHT APPRATUS  </v>
          </cell>
          <cell r="D2496">
            <v>0.01</v>
          </cell>
        </row>
        <row r="2497">
          <cell r="B2497">
            <v>90069100</v>
          </cell>
          <cell r="C2497" t="str">
            <v>PARTS AND ACCESSORIES FOR CAMERAS  </v>
          </cell>
          <cell r="D2497">
            <v>0</v>
          </cell>
        </row>
        <row r="2498">
          <cell r="B2498">
            <v>90069900</v>
          </cell>
          <cell r="C2498" t="str">
            <v>OTHER PARTS AND ACCESSORIES OF HDG 9006  </v>
          </cell>
          <cell r="D2498">
            <v>0.01</v>
          </cell>
          <cell r="E2498">
            <v>0</v>
          </cell>
        </row>
        <row r="2499">
          <cell r="B2499">
            <v>90079100</v>
          </cell>
          <cell r="C2499" t="str">
            <v>PRTS AND ACCESSORS FR CINAMATOGRPHC CAMERAS  </v>
          </cell>
          <cell r="E2499">
            <v>0.01</v>
          </cell>
        </row>
        <row r="2500">
          <cell r="B2500">
            <v>90089000</v>
          </cell>
          <cell r="C2500" t="str">
            <v>PRTANDACCSSRS OF IMAGE PRJCTRS,ENLARGERS ETC  </v>
          </cell>
          <cell r="D2500">
            <v>0</v>
          </cell>
          <cell r="E2500">
            <v>0</v>
          </cell>
        </row>
        <row r="2501">
          <cell r="B2501">
            <v>90118000</v>
          </cell>
          <cell r="C2501" t="str">
            <v>OTHER MICROSCOPES  </v>
          </cell>
          <cell r="D2501">
            <v>0.01</v>
          </cell>
          <cell r="E2501">
            <v>0</v>
          </cell>
        </row>
        <row r="2502">
          <cell r="B2502">
            <v>90119000</v>
          </cell>
          <cell r="C2502" t="str">
            <v>PARTS AND ACCESSORIES OF HDG 9011  </v>
          </cell>
          <cell r="D2502">
            <v>0</v>
          </cell>
        </row>
        <row r="2503">
          <cell r="B2503">
            <v>90158030</v>
          </cell>
          <cell r="C2503" t="str">
            <v>GEOPHYSICAL INSTRUMENTS  </v>
          </cell>
          <cell r="D2503">
            <v>0</v>
          </cell>
        </row>
        <row r="2504">
          <cell r="B2504">
            <v>90172010</v>
          </cell>
          <cell r="C2504" t="str">
            <v>DRWNG AND MRKNG OUT INSTRMNTS;PANTOGRAPH  </v>
          </cell>
          <cell r="E2504">
            <v>0</v>
          </cell>
        </row>
        <row r="2505">
          <cell r="B2505">
            <v>90172020</v>
          </cell>
          <cell r="C2505" t="str">
            <v>MATHEMATICAL CALCULATING INSTRUMENTS; SLIDE RULES,DISC CALCULATORS AND THE LIKE  </v>
          </cell>
          <cell r="E2505">
            <v>0</v>
          </cell>
        </row>
        <row r="2506">
          <cell r="B2506">
            <v>90172090</v>
          </cell>
          <cell r="C2506" t="str">
            <v>OTHER INSTRUMENTS  </v>
          </cell>
          <cell r="E2506">
            <v>0</v>
          </cell>
        </row>
        <row r="2507">
          <cell r="B2507">
            <v>90173010</v>
          </cell>
          <cell r="C2507" t="str">
            <v>CALIPERS AND MICROMETERS  </v>
          </cell>
          <cell r="D2507">
            <v>0.01</v>
          </cell>
          <cell r="E2507">
            <v>0</v>
          </cell>
        </row>
        <row r="2508">
          <cell r="B2508">
            <v>90173021</v>
          </cell>
          <cell r="C2508" t="str">
            <v>GAUGES,PLUG  </v>
          </cell>
          <cell r="D2508">
            <v>0</v>
          </cell>
        </row>
        <row r="2509">
          <cell r="B2509">
            <v>90173029</v>
          </cell>
          <cell r="C2509" t="str">
            <v>OTHR GAUGES  </v>
          </cell>
          <cell r="D2509">
            <v>0</v>
          </cell>
        </row>
        <row r="2510">
          <cell r="B2510">
            <v>90178010</v>
          </cell>
          <cell r="C2510" t="str">
            <v>MEASURING RODS AND TAPES  </v>
          </cell>
          <cell r="E2510">
            <v>0.01</v>
          </cell>
        </row>
        <row r="2511">
          <cell r="B2511">
            <v>90178090</v>
          </cell>
          <cell r="C2511" t="str">
            <v>OTHR MSRNG/CHCKNG INSTRMNTS(VERNIR ETC)  </v>
          </cell>
          <cell r="D2511">
            <v>0</v>
          </cell>
        </row>
        <row r="2512">
          <cell r="B2512">
            <v>90181100</v>
          </cell>
          <cell r="C2512" t="str">
            <v>ELECTRO-CARDIOGRAPHS  </v>
          </cell>
          <cell r="E2512">
            <v>0.01</v>
          </cell>
        </row>
        <row r="2513">
          <cell r="B2513">
            <v>90181290</v>
          </cell>
          <cell r="C2513" t="str">
            <v>OTHR ELECTRO-DIAGNOSTC APARATUS  </v>
          </cell>
          <cell r="D2513">
            <v>0.04</v>
          </cell>
          <cell r="E2513">
            <v>0.02</v>
          </cell>
        </row>
        <row r="2514">
          <cell r="B2514">
            <v>90181990</v>
          </cell>
          <cell r="C2514" t="str">
            <v>OTHR ELCTRO-DIAGNOSTC APPRTS  </v>
          </cell>
          <cell r="D2514">
            <v>0.01</v>
          </cell>
        </row>
        <row r="2515">
          <cell r="B2515">
            <v>90182000</v>
          </cell>
          <cell r="C2515" t="str">
            <v>ULTRA-VIOLET/INFRA-RED RAY APPARATUS  </v>
          </cell>
          <cell r="D2515">
            <v>0</v>
          </cell>
          <cell r="E2515">
            <v>0</v>
          </cell>
        </row>
        <row r="2516">
          <cell r="B2516">
            <v>90183210</v>
          </cell>
          <cell r="C2516" t="str">
            <v>SUTURE NEEDLES  </v>
          </cell>
          <cell r="D2516">
            <v>0.61</v>
          </cell>
          <cell r="E2516">
            <v>0.41</v>
          </cell>
        </row>
        <row r="2517">
          <cell r="B2517">
            <v>90183220</v>
          </cell>
          <cell r="C2517" t="str">
            <v>TUBULAR METAL NEEDLES  </v>
          </cell>
          <cell r="D2517">
            <v>0</v>
          </cell>
          <cell r="E2517">
            <v>0</v>
          </cell>
        </row>
        <row r="2518">
          <cell r="B2518">
            <v>90183290</v>
          </cell>
          <cell r="C2518" t="str">
            <v>OTHR TUBULAR METAL NEEDLES  </v>
          </cell>
          <cell r="D2518">
            <v>0.05</v>
          </cell>
          <cell r="E2518">
            <v>0.02</v>
          </cell>
        </row>
        <row r="2519">
          <cell r="B2519">
            <v>90183910</v>
          </cell>
          <cell r="C2519" t="str">
            <v>CATHETERS (FOR URINE,STOOL)  </v>
          </cell>
          <cell r="D2519">
            <v>0.01</v>
          </cell>
          <cell r="E2519">
            <v>0.01</v>
          </cell>
        </row>
        <row r="2520">
          <cell r="B2520">
            <v>90183920</v>
          </cell>
          <cell r="C2520" t="str">
            <v>CARDIAC CATHETERS  </v>
          </cell>
          <cell r="E2520">
            <v>0</v>
          </cell>
        </row>
        <row r="2521">
          <cell r="B2521">
            <v>90183930</v>
          </cell>
          <cell r="C2521" t="str">
            <v>CANNULAE  </v>
          </cell>
          <cell r="D2521">
            <v>0.79</v>
          </cell>
          <cell r="E2521">
            <v>0.51</v>
          </cell>
        </row>
        <row r="2522">
          <cell r="B2522">
            <v>90183990</v>
          </cell>
          <cell r="C2522" t="str">
            <v>OTHERS  </v>
          </cell>
          <cell r="D2522">
            <v>0.27</v>
          </cell>
          <cell r="E2522">
            <v>0.16</v>
          </cell>
        </row>
        <row r="2523">
          <cell r="B2523">
            <v>90185090</v>
          </cell>
          <cell r="C2523" t="str">
            <v>OPHTHALMIC SURGICAL INSTRMNT AND APPLIANCES  </v>
          </cell>
          <cell r="D2523">
            <v>0.02</v>
          </cell>
          <cell r="E2523">
            <v>0.03</v>
          </cell>
        </row>
        <row r="2524">
          <cell r="B2524">
            <v>90189011</v>
          </cell>
          <cell r="C2524" t="str">
            <v>BLOOD PRSR INSTRUMENTS(SPHYGMOMANOMETERS)  </v>
          </cell>
          <cell r="E2524">
            <v>0</v>
          </cell>
        </row>
        <row r="2525">
          <cell r="B2525">
            <v>90189019</v>
          </cell>
          <cell r="C2525" t="str">
            <v>OTHR DIAGONOSTICS INSTRUMENTS  </v>
          </cell>
          <cell r="D2525">
            <v>0.06</v>
          </cell>
        </row>
        <row r="2526">
          <cell r="B2526">
            <v>90189022</v>
          </cell>
          <cell r="C2526" t="str">
            <v>SURGICAL KNIVES,SCISS0RS AND BLADE  </v>
          </cell>
          <cell r="D2526">
            <v>0.02</v>
          </cell>
          <cell r="E2526">
            <v>0.01</v>
          </cell>
        </row>
        <row r="2527">
          <cell r="B2527">
            <v>90189023</v>
          </cell>
          <cell r="C2527" t="str">
            <v>SRGCL FRCPS,FRCP CLMPS,CLIPS,NDLE HOLDERS,INTRODUCERS,CEPHALOTRIBE BONE HOLDING AND OTHER HOLDING INSTRUMENT  </v>
          </cell>
        </row>
        <row r="2528">
          <cell r="B2528">
            <v>90189029</v>
          </cell>
          <cell r="C2528" t="str">
            <v>OTHR SURGICAL TOOLS  </v>
          </cell>
          <cell r="D2528">
            <v>0.03</v>
          </cell>
          <cell r="E2528">
            <v>0.01</v>
          </cell>
        </row>
        <row r="2529">
          <cell r="B2529">
            <v>90189032</v>
          </cell>
          <cell r="C2529" t="str">
            <v>BLOOD TRANSFUSION APPARATUS INCL PLASTIC CONTAINER / BAGS  </v>
          </cell>
          <cell r="D2529">
            <v>1.1499999999999999</v>
          </cell>
          <cell r="E2529">
            <v>1.1499999999999999</v>
          </cell>
        </row>
        <row r="2530">
          <cell r="B2530">
            <v>90189092</v>
          </cell>
          <cell r="C2530" t="str">
            <v>BABY INCUBAT0R  </v>
          </cell>
          <cell r="D2530">
            <v>0.01</v>
          </cell>
        </row>
        <row r="2531">
          <cell r="B2531">
            <v>90189099</v>
          </cell>
          <cell r="C2531" t="str">
            <v>OTHR SRGCL INSTRMNTS AND APPLNCS (INCL VTRNRY)  </v>
          </cell>
          <cell r="D2531">
            <v>0.12</v>
          </cell>
          <cell r="E2531">
            <v>0.18</v>
          </cell>
        </row>
        <row r="2532">
          <cell r="B2532">
            <v>90192010</v>
          </cell>
          <cell r="C2532" t="str">
            <v>OXYGEN THERAPY APPARATUS  </v>
          </cell>
          <cell r="E2532">
            <v>0</v>
          </cell>
        </row>
        <row r="2533">
          <cell r="B2533">
            <v>90192090</v>
          </cell>
          <cell r="C2533" t="str">
            <v>OTHERS  </v>
          </cell>
          <cell r="E2533">
            <v>0</v>
          </cell>
        </row>
        <row r="2534">
          <cell r="B2534">
            <v>90200000</v>
          </cell>
          <cell r="C2534" t="str">
            <v>OTHR BRTHNG APLNCS AND GAS MSKS,EXCL PRTCTV MSKS HVNG NTHR MCHNCL PRTS NR RPLCBL FLTRS  </v>
          </cell>
          <cell r="E2534">
            <v>0.04</v>
          </cell>
        </row>
        <row r="2535">
          <cell r="B2535">
            <v>90211000</v>
          </cell>
          <cell r="C2535" t="str">
            <v>ORTHOPEAEDIC OR FRACTURE APPLIANCES  </v>
          </cell>
          <cell r="D2535">
            <v>0.72</v>
          </cell>
          <cell r="E2535">
            <v>0.72</v>
          </cell>
        </row>
        <row r="2536">
          <cell r="B2536">
            <v>90212900</v>
          </cell>
          <cell r="C2536" t="str">
            <v>OTHER(DENTAL FITTINGS)  </v>
          </cell>
        </row>
        <row r="2537">
          <cell r="B2537">
            <v>90213900</v>
          </cell>
          <cell r="C2537" t="str">
            <v>OTHERS  </v>
          </cell>
          <cell r="D2537">
            <v>0.2</v>
          </cell>
          <cell r="E2537">
            <v>0.08</v>
          </cell>
        </row>
        <row r="2538">
          <cell r="B2538">
            <v>90219090</v>
          </cell>
          <cell r="C2538" t="str">
            <v>OTHERS  </v>
          </cell>
          <cell r="D2538">
            <v>0.02</v>
          </cell>
          <cell r="E2538">
            <v>0.01</v>
          </cell>
        </row>
        <row r="2539">
          <cell r="B2539">
            <v>90221200</v>
          </cell>
          <cell r="C2539" t="str">
            <v>COMPUTED TOMOGRAPHY APPARATUS  </v>
          </cell>
          <cell r="E2539">
            <v>0</v>
          </cell>
        </row>
        <row r="2540">
          <cell r="B2540">
            <v>90221410</v>
          </cell>
          <cell r="C2540" t="str">
            <v>X-RAY GENERATORS AND APPARATUS (NON-PORTABLE)  </v>
          </cell>
          <cell r="D2540">
            <v>0.09</v>
          </cell>
        </row>
        <row r="2541">
          <cell r="B2541">
            <v>90221490</v>
          </cell>
          <cell r="C2541" t="str">
            <v>OTHER X-RAY MCHNS FR MEDCL USES  </v>
          </cell>
          <cell r="D2541">
            <v>0.1</v>
          </cell>
          <cell r="E2541">
            <v>0.22</v>
          </cell>
        </row>
        <row r="2542">
          <cell r="B2542">
            <v>90222100</v>
          </cell>
          <cell r="C2542" t="str">
            <v>APPRTS BSD ON USE OF ALPHA,BTA/GMA RADTNS OR MEDICAL, SURGICAL,DENTAL/VETERINARY USEINCL RADIOGRAPHY/RADIOTHERAPY APP  </v>
          </cell>
          <cell r="D2542">
            <v>0</v>
          </cell>
        </row>
        <row r="2543">
          <cell r="B2543">
            <v>90222900</v>
          </cell>
          <cell r="C2543" t="str">
            <v>APPRTS BSD ON USE OF ALPHA,BTA/GMA RADTNS FR OTHR USESINCL RDOGRPHYANDRDOTHRPY APPRTS  </v>
          </cell>
          <cell r="E2543">
            <v>0</v>
          </cell>
        </row>
        <row r="2544">
          <cell r="B2544">
            <v>90229090</v>
          </cell>
          <cell r="C2544" t="str">
            <v>OTHERS  </v>
          </cell>
          <cell r="D2544">
            <v>0.02</v>
          </cell>
          <cell r="E2544">
            <v>0.02</v>
          </cell>
        </row>
        <row r="2545">
          <cell r="B2545">
            <v>90230010</v>
          </cell>
          <cell r="C2545" t="str">
            <v>TEACHING AIDS  </v>
          </cell>
          <cell r="D2545">
            <v>0</v>
          </cell>
          <cell r="E2545">
            <v>0.11</v>
          </cell>
        </row>
        <row r="2546">
          <cell r="B2546">
            <v>90230090</v>
          </cell>
          <cell r="C2546" t="str">
            <v>OTHR DEMONSTRATION AIDS  </v>
          </cell>
          <cell r="D2546">
            <v>0.05</v>
          </cell>
          <cell r="E2546">
            <v>0.3</v>
          </cell>
        </row>
        <row r="2547">
          <cell r="B2547">
            <v>90248010</v>
          </cell>
          <cell r="C2547" t="str">
            <v>FOR TESTING TEXTILES, PAPER AND PAPERBOARD  </v>
          </cell>
          <cell r="D2547">
            <v>0.01</v>
          </cell>
          <cell r="E2547">
            <v>0</v>
          </cell>
        </row>
        <row r="2548">
          <cell r="B2548">
            <v>90248099</v>
          </cell>
          <cell r="C2548" t="str">
            <v>OTHERS  </v>
          </cell>
          <cell r="D2548">
            <v>0</v>
          </cell>
        </row>
        <row r="2549">
          <cell r="B2549">
            <v>90251190</v>
          </cell>
          <cell r="C2549" t="str">
            <v>OTHERS  </v>
          </cell>
          <cell r="E2549">
            <v>0</v>
          </cell>
        </row>
        <row r="2550">
          <cell r="B2550">
            <v>90251990</v>
          </cell>
          <cell r="C2550" t="str">
            <v>OTHERS  </v>
          </cell>
          <cell r="D2550">
            <v>0</v>
          </cell>
          <cell r="E2550">
            <v>0</v>
          </cell>
        </row>
        <row r="2551">
          <cell r="B2551">
            <v>90258010</v>
          </cell>
          <cell r="C2551" t="str">
            <v>HYDROMETERS AND SIMILAR FLOATING INSTRUMENTS  </v>
          </cell>
          <cell r="E2551">
            <v>0.01</v>
          </cell>
        </row>
        <row r="2552">
          <cell r="B2552">
            <v>90258090</v>
          </cell>
          <cell r="C2552" t="str">
            <v>OTHER SIMILAR FLOATING INSTRUMENTS  </v>
          </cell>
          <cell r="D2552">
            <v>0.32</v>
          </cell>
          <cell r="E2552">
            <v>0.14000000000000001</v>
          </cell>
        </row>
        <row r="2553">
          <cell r="B2553">
            <v>90259000</v>
          </cell>
          <cell r="C2553" t="str">
            <v>PARTS AND ACCSSRS OF INSTRUMENTS OF HDG 9025  </v>
          </cell>
          <cell r="D2553">
            <v>0</v>
          </cell>
          <cell r="E2553">
            <v>0</v>
          </cell>
        </row>
        <row r="2554">
          <cell r="B2554">
            <v>90261010</v>
          </cell>
          <cell r="C2554" t="str">
            <v>FLOW METERS (GAS)  </v>
          </cell>
          <cell r="D2554">
            <v>0.1</v>
          </cell>
          <cell r="E2554">
            <v>0</v>
          </cell>
        </row>
        <row r="2555">
          <cell r="B2555">
            <v>90261020</v>
          </cell>
          <cell r="C2555" t="str">
            <v>GAUGS LVL(LVL INDICATORS AND LVL REGULATORS)  </v>
          </cell>
          <cell r="D2555">
            <v>0.01</v>
          </cell>
          <cell r="E2555">
            <v>0</v>
          </cell>
        </row>
        <row r="2556">
          <cell r="B2556">
            <v>90261090</v>
          </cell>
          <cell r="C2556" t="str">
            <v>OTHER INSTRUMENTS AND APPARATUS FOR MEASURING OR CHECKING THE FLOW  </v>
          </cell>
          <cell r="D2556">
            <v>0.03</v>
          </cell>
          <cell r="E2556">
            <v>0.03</v>
          </cell>
        </row>
        <row r="2557">
          <cell r="B2557">
            <v>90262000</v>
          </cell>
          <cell r="C2557" t="str">
            <v>INSTRMNTS AND APRTS FR MSRNG/CHKNG PRESSURE  </v>
          </cell>
          <cell r="D2557">
            <v>0.01</v>
          </cell>
          <cell r="E2557">
            <v>0.01</v>
          </cell>
        </row>
        <row r="2558">
          <cell r="B2558">
            <v>90268010</v>
          </cell>
          <cell r="C2558" t="str">
            <v>HEAT METERS  </v>
          </cell>
          <cell r="E2558">
            <v>0</v>
          </cell>
        </row>
        <row r="2559">
          <cell r="B2559">
            <v>90268090</v>
          </cell>
          <cell r="C2559" t="str">
            <v>OTHR INSTRMNTS AND APRTS FR MSRNG,CHKNG OR AUTMTCLLY CNTRLNG THE FLOW,DPTH,PRSR ETC  </v>
          </cell>
          <cell r="D2559">
            <v>0.04</v>
          </cell>
          <cell r="E2559">
            <v>0</v>
          </cell>
        </row>
        <row r="2560">
          <cell r="B2560">
            <v>90269000</v>
          </cell>
          <cell r="C2560" t="str">
            <v>PRTSANDACCSSRS OF INSRMNTS/APPRTS OF HDG9026  </v>
          </cell>
          <cell r="D2560">
            <v>0</v>
          </cell>
          <cell r="E2560">
            <v>0.01</v>
          </cell>
        </row>
        <row r="2561">
          <cell r="B2561">
            <v>90271000</v>
          </cell>
          <cell r="C2561" t="str">
            <v>GAS OR SMOKE ANALYSIS APPARATUS  </v>
          </cell>
          <cell r="D2561">
            <v>0</v>
          </cell>
        </row>
        <row r="2562">
          <cell r="B2562">
            <v>90273090</v>
          </cell>
          <cell r="C2562" t="str">
            <v>OTHERS  </v>
          </cell>
          <cell r="D2562">
            <v>0</v>
          </cell>
        </row>
        <row r="2563">
          <cell r="B2563">
            <v>90275090</v>
          </cell>
          <cell r="C2563" t="str">
            <v>OTHERS  </v>
          </cell>
          <cell r="D2563">
            <v>0.01</v>
          </cell>
          <cell r="E2563">
            <v>0.05</v>
          </cell>
        </row>
        <row r="2564">
          <cell r="B2564">
            <v>90278090</v>
          </cell>
          <cell r="C2564" t="str">
            <v>OTHERS  </v>
          </cell>
          <cell r="D2564">
            <v>0.22</v>
          </cell>
          <cell r="E2564">
            <v>0.25</v>
          </cell>
        </row>
        <row r="2565">
          <cell r="B2565">
            <v>90279090</v>
          </cell>
          <cell r="C2565" t="str">
            <v>OTHR PARTS AND ACCESSORS OF HDG 9027  </v>
          </cell>
          <cell r="D2565">
            <v>0.09</v>
          </cell>
          <cell r="E2565">
            <v>0.01</v>
          </cell>
        </row>
        <row r="2566">
          <cell r="B2566">
            <v>90283010</v>
          </cell>
          <cell r="C2566" t="str">
            <v>ELECTRICITY METERS FR ALTERNATING CURRENT  </v>
          </cell>
        </row>
        <row r="2567">
          <cell r="B2567">
            <v>90283090</v>
          </cell>
          <cell r="C2567" t="str">
            <v>OTHR ELECTRICITY METERS  </v>
          </cell>
          <cell r="E2567">
            <v>0.01</v>
          </cell>
        </row>
        <row r="2568">
          <cell r="B2568">
            <v>90291090</v>
          </cell>
          <cell r="C2568" t="str">
            <v>OTHER  </v>
          </cell>
          <cell r="D2568">
            <v>0</v>
          </cell>
          <cell r="E2568">
            <v>0</v>
          </cell>
        </row>
        <row r="2569">
          <cell r="B2569">
            <v>90292010</v>
          </cell>
          <cell r="C2569" t="str">
            <v>TACHOMETERS,NON-ELECTRICAL  </v>
          </cell>
          <cell r="E2569">
            <v>0</v>
          </cell>
        </row>
        <row r="2570">
          <cell r="B2570">
            <v>90292020</v>
          </cell>
          <cell r="C2570" t="str">
            <v>SPEEDOMETERS,NON-ELECTRICAL(EXCL AIR/SEA)  </v>
          </cell>
          <cell r="D2570">
            <v>0.01</v>
          </cell>
          <cell r="E2570">
            <v>0.01</v>
          </cell>
        </row>
        <row r="2571">
          <cell r="B2571">
            <v>90292090</v>
          </cell>
          <cell r="C2571" t="str">
            <v>OTHR SPEED INDCATORS AND TACHOMETERS  </v>
          </cell>
          <cell r="D2571">
            <v>0</v>
          </cell>
          <cell r="E2571">
            <v>0</v>
          </cell>
        </row>
        <row r="2572">
          <cell r="B2572">
            <v>90299000</v>
          </cell>
          <cell r="C2572" t="str">
            <v>PRTS AND ACCESSORIES OF ARTCLS OF HDG 9029  </v>
          </cell>
        </row>
        <row r="2573">
          <cell r="B2573">
            <v>90302000</v>
          </cell>
          <cell r="C2573" t="str">
            <v>CTHOD-RAY OSCLSCPS AND CTHOD-RAY OSCLOGRPHS  </v>
          </cell>
          <cell r="E2573">
            <v>0.01</v>
          </cell>
        </row>
        <row r="2574">
          <cell r="B2574">
            <v>90303100</v>
          </cell>
          <cell r="C2574" t="str">
            <v>MULTIMETERS  </v>
          </cell>
          <cell r="D2574">
            <v>0</v>
          </cell>
          <cell r="E2574">
            <v>0</v>
          </cell>
        </row>
        <row r="2575">
          <cell r="B2575">
            <v>90303200</v>
          </cell>
          <cell r="C2575" t="str">
            <v>MULTIMETERS WITH A RECORDING DEVICE  </v>
          </cell>
          <cell r="E2575">
            <v>0</v>
          </cell>
        </row>
        <row r="2576">
          <cell r="B2576">
            <v>90303310</v>
          </cell>
          <cell r="C2576" t="str">
            <v>AMMETERS, VOLT METERS AND WATT METERS  </v>
          </cell>
          <cell r="D2576">
            <v>0.01</v>
          </cell>
          <cell r="E2576">
            <v>0.01</v>
          </cell>
        </row>
        <row r="2577">
          <cell r="B2577">
            <v>90303350</v>
          </cell>
          <cell r="C2577" t="str">
            <v>MAGAR METER  </v>
          </cell>
          <cell r="D2577">
            <v>0</v>
          </cell>
          <cell r="E2577">
            <v>0</v>
          </cell>
        </row>
        <row r="2578">
          <cell r="B2578">
            <v>90303390</v>
          </cell>
          <cell r="C2578" t="str">
            <v>OTHERS  </v>
          </cell>
          <cell r="D2578">
            <v>0.01</v>
          </cell>
          <cell r="E2578">
            <v>0.03</v>
          </cell>
        </row>
        <row r="2579">
          <cell r="B2579">
            <v>90304000</v>
          </cell>
          <cell r="C2579" t="str">
            <v>OTHR INSTRMNTS AND APRTS,SPCLY DSGND FR TELECOMMUNICATIONS(FR EXMPL,CRSS-TLK MTRS,GAIN MSRNG INSTRMNTS,DSTRTN FCTR M  </v>
          </cell>
          <cell r="D2579">
            <v>0.01</v>
          </cell>
        </row>
        <row r="2580">
          <cell r="B2580">
            <v>90308400</v>
          </cell>
          <cell r="C2580" t="str">
            <v>OTHER, WITH A RECORDING DEVICE  </v>
          </cell>
          <cell r="D2580">
            <v>0.01</v>
          </cell>
        </row>
        <row r="2581">
          <cell r="B2581">
            <v>90308990</v>
          </cell>
          <cell r="C2581" t="str">
            <v>OTHERS  </v>
          </cell>
          <cell r="E2581">
            <v>0.01</v>
          </cell>
        </row>
        <row r="2582">
          <cell r="B2582">
            <v>90309090</v>
          </cell>
          <cell r="C2582" t="str">
            <v>OTHER PARTS AND ACCESSORIES  </v>
          </cell>
          <cell r="D2582">
            <v>0</v>
          </cell>
          <cell r="E2582">
            <v>0</v>
          </cell>
        </row>
        <row r="2583">
          <cell r="B2583">
            <v>90311000</v>
          </cell>
          <cell r="C2583" t="str">
            <v>MACHINES FOR BALANCING MECHANICAL PARTS  </v>
          </cell>
          <cell r="E2583">
            <v>0</v>
          </cell>
        </row>
        <row r="2584">
          <cell r="B2584">
            <v>90312000</v>
          </cell>
          <cell r="C2584" t="str">
            <v>TEST BENCHES  </v>
          </cell>
          <cell r="E2584">
            <v>0</v>
          </cell>
        </row>
        <row r="2585">
          <cell r="B2585">
            <v>90314900</v>
          </cell>
          <cell r="C2585" t="str">
            <v>OTHR OPTCL INSTRMENTS AND APPLIANCES  </v>
          </cell>
        </row>
        <row r="2586">
          <cell r="B2586">
            <v>90318000</v>
          </cell>
          <cell r="C2586" t="str">
            <v>OTHR MSRNGANDCHCKNG INSTRMNTS,APPLNCSANDMCHNS  </v>
          </cell>
          <cell r="D2586">
            <v>0.06</v>
          </cell>
          <cell r="E2586">
            <v>0.05</v>
          </cell>
        </row>
        <row r="2587">
          <cell r="B2587">
            <v>90319000</v>
          </cell>
          <cell r="C2587" t="str">
            <v>PARTS AND ACCESSORIES OF INSTRMNTS OF 9031  </v>
          </cell>
          <cell r="D2587">
            <v>0.01</v>
          </cell>
          <cell r="E2587">
            <v>0.01</v>
          </cell>
        </row>
        <row r="2588">
          <cell r="B2588">
            <v>90321090</v>
          </cell>
          <cell r="C2588" t="str">
            <v>THERMOSTATS FR OTHR MACHNRY  </v>
          </cell>
          <cell r="D2588">
            <v>0</v>
          </cell>
          <cell r="E2588">
            <v>0</v>
          </cell>
        </row>
        <row r="2589">
          <cell r="B2589">
            <v>90328910</v>
          </cell>
          <cell r="C2589" t="str">
            <v>ELCTRNC AUTOMATIC REGULATORS(CONTROLLERS)  </v>
          </cell>
          <cell r="D2589">
            <v>0.01</v>
          </cell>
          <cell r="E2589">
            <v>0.01</v>
          </cell>
        </row>
        <row r="2590">
          <cell r="B2590">
            <v>90328990</v>
          </cell>
          <cell r="C2590" t="str">
            <v>OTHR ATMTC RGLTNG/CNTRLNG INSTRMNTSANDAPPRTS  </v>
          </cell>
          <cell r="D2590">
            <v>0.61</v>
          </cell>
          <cell r="E2590">
            <v>0.11</v>
          </cell>
        </row>
        <row r="2591">
          <cell r="B2591">
            <v>90329000</v>
          </cell>
          <cell r="C2591" t="str">
            <v>PARTS AND ACCESSORIES OF INSTRMNTS OF 9032  </v>
          </cell>
          <cell r="D2591">
            <v>0.01</v>
          </cell>
          <cell r="E2591">
            <v>0</v>
          </cell>
        </row>
        <row r="2592">
          <cell r="B2592">
            <v>90330000</v>
          </cell>
          <cell r="C2592" t="str">
            <v>PRTS AND ACCESSORIES FR MACHINES,APPLIANCES,INSTRUMENTS/APPARATUS OF CHAPTER 90,NES  </v>
          </cell>
          <cell r="D2592">
            <v>0.05</v>
          </cell>
          <cell r="E2592">
            <v>0.02</v>
          </cell>
        </row>
        <row r="2593">
          <cell r="B2593">
            <v>91052900</v>
          </cell>
          <cell r="C2593" t="str">
            <v>OTHER WALL CLOCKS  </v>
          </cell>
          <cell r="E2593">
            <v>0</v>
          </cell>
        </row>
        <row r="2594">
          <cell r="B2594">
            <v>91059990</v>
          </cell>
          <cell r="C2594" t="str">
            <v>OTHERS  </v>
          </cell>
          <cell r="D2594">
            <v>0</v>
          </cell>
          <cell r="E2594">
            <v>0</v>
          </cell>
        </row>
        <row r="2595">
          <cell r="B2595">
            <v>91070000</v>
          </cell>
          <cell r="C2595" t="str">
            <v>TIME SWITCHES WITH CLOCK OR WATCH MOVEMENTOR WITH SYNCHRONOUS MOTOR  </v>
          </cell>
          <cell r="D2595">
            <v>0</v>
          </cell>
          <cell r="E2595">
            <v>0</v>
          </cell>
        </row>
        <row r="2596">
          <cell r="B2596">
            <v>91099000</v>
          </cell>
          <cell r="C2596" t="str">
            <v>OTHER CLOCK MOVEMENTS  </v>
          </cell>
          <cell r="E2596">
            <v>0</v>
          </cell>
        </row>
        <row r="2597">
          <cell r="B2597">
            <v>92079000</v>
          </cell>
          <cell r="C2597" t="str">
            <v>OTHER MUSICAL INSTRUMENTS OF HDG 9207  </v>
          </cell>
          <cell r="E2597">
            <v>0</v>
          </cell>
        </row>
        <row r="2598">
          <cell r="B2598">
            <v>92089000</v>
          </cell>
          <cell r="C2598" t="str">
            <v>ARTICLES OF HDG 9208 EXCL. MUSICAL BOXES  </v>
          </cell>
          <cell r="E2598">
            <v>0</v>
          </cell>
        </row>
        <row r="2599">
          <cell r="B2599">
            <v>92099200</v>
          </cell>
          <cell r="C2599" t="str">
            <v>PARTS AND ACCESSORIES FOR THE MUSICAL INSTRUMENTS OF HEADNG NO.9202  </v>
          </cell>
          <cell r="D2599">
            <v>0</v>
          </cell>
        </row>
        <row r="2600">
          <cell r="B2600">
            <v>92099400</v>
          </cell>
          <cell r="C2600" t="str">
            <v>PARTS AND ACCESSORIES FOR THE MUSICAL INSTRUMENTS OF HEADING NO.9207  </v>
          </cell>
        </row>
        <row r="2601">
          <cell r="B2601">
            <v>92099900</v>
          </cell>
          <cell r="C2601" t="str">
            <v>OTHR PRTSANDACCSSORS OF MUSICAL INSTRUMENTS  </v>
          </cell>
          <cell r="D2601">
            <v>0</v>
          </cell>
        </row>
        <row r="2602">
          <cell r="B2602">
            <v>94012000</v>
          </cell>
          <cell r="C2602" t="str">
            <v>SEATS OF A KIND USED FOR MOTOR VEHICLES  </v>
          </cell>
          <cell r="E2602">
            <v>0</v>
          </cell>
        </row>
        <row r="2603">
          <cell r="B2603">
            <v>94016100</v>
          </cell>
          <cell r="C2603" t="str">
            <v>UPHOLSTERED SEATS WTH WOODEN FRAMES  </v>
          </cell>
          <cell r="D2603">
            <v>0</v>
          </cell>
        </row>
        <row r="2604">
          <cell r="B2604">
            <v>94016900</v>
          </cell>
          <cell r="C2604" t="str">
            <v>OTHR SEATS WTH WOODEN FRAMES  </v>
          </cell>
          <cell r="D2604">
            <v>0</v>
          </cell>
          <cell r="E2604">
            <v>0.01</v>
          </cell>
        </row>
        <row r="2605">
          <cell r="B2605">
            <v>94017900</v>
          </cell>
          <cell r="C2605" t="str">
            <v>OTHR SEATS WTH MTL FRMS  </v>
          </cell>
          <cell r="D2605">
            <v>0</v>
          </cell>
          <cell r="E2605">
            <v>0.01</v>
          </cell>
        </row>
        <row r="2606">
          <cell r="B2606">
            <v>94019000</v>
          </cell>
          <cell r="C2606" t="str">
            <v>OTHER SEATS OF HEADING 9401  </v>
          </cell>
        </row>
        <row r="2607">
          <cell r="B2607">
            <v>94029090</v>
          </cell>
          <cell r="C2607" t="str">
            <v>OTHERS  </v>
          </cell>
          <cell r="D2607">
            <v>0</v>
          </cell>
          <cell r="E2607">
            <v>0</v>
          </cell>
        </row>
        <row r="2608">
          <cell r="B2608">
            <v>94032010</v>
          </cell>
          <cell r="C2608" t="str">
            <v>STEEL FURNITURE  </v>
          </cell>
          <cell r="D2608">
            <v>0.01</v>
          </cell>
        </row>
        <row r="2609">
          <cell r="B2609">
            <v>94032090</v>
          </cell>
          <cell r="C2609" t="str">
            <v>OTHERS  </v>
          </cell>
          <cell r="D2609">
            <v>0.04</v>
          </cell>
          <cell r="E2609">
            <v>0.04</v>
          </cell>
        </row>
        <row r="2610">
          <cell r="B2610">
            <v>94033010</v>
          </cell>
          <cell r="C2610" t="str">
            <v>CABINETWARE  </v>
          </cell>
          <cell r="D2610">
            <v>0.01</v>
          </cell>
          <cell r="E2610">
            <v>0</v>
          </cell>
        </row>
        <row r="2611">
          <cell r="B2611">
            <v>94033090</v>
          </cell>
          <cell r="C2611" t="str">
            <v>OTHERS  </v>
          </cell>
          <cell r="D2611">
            <v>0.01</v>
          </cell>
          <cell r="E2611">
            <v>0</v>
          </cell>
        </row>
        <row r="2612">
          <cell r="B2612">
            <v>94035010</v>
          </cell>
          <cell r="C2612" t="str">
            <v>BED STEAD  </v>
          </cell>
          <cell r="D2612">
            <v>0</v>
          </cell>
        </row>
        <row r="2613">
          <cell r="B2613">
            <v>94035090</v>
          </cell>
          <cell r="C2613" t="str">
            <v>OTHER WOODEN FURNITURE USED IN BEDROOM  </v>
          </cell>
          <cell r="D2613">
            <v>0</v>
          </cell>
          <cell r="E2613">
            <v>0</v>
          </cell>
        </row>
        <row r="2614">
          <cell r="B2614">
            <v>94036000</v>
          </cell>
          <cell r="C2614" t="str">
            <v>OTHER WOODEN FURNITURE  </v>
          </cell>
          <cell r="D2614">
            <v>0.15</v>
          </cell>
          <cell r="E2614">
            <v>0.06</v>
          </cell>
        </row>
        <row r="2615">
          <cell r="B2615">
            <v>94038900</v>
          </cell>
          <cell r="C2615" t="str">
            <v>OTHERS  </v>
          </cell>
          <cell r="E2615">
            <v>0.01</v>
          </cell>
        </row>
        <row r="2616">
          <cell r="B2616">
            <v>94039000</v>
          </cell>
          <cell r="C2616" t="str">
            <v>PARTS OF FURNITURES OF HEADING 9403  </v>
          </cell>
          <cell r="E2616">
            <v>0.01</v>
          </cell>
        </row>
        <row r="2617">
          <cell r="B2617">
            <v>94041000</v>
          </cell>
          <cell r="C2617" t="str">
            <v>MATTRESS SUPPORTS  </v>
          </cell>
          <cell r="D2617">
            <v>0.01</v>
          </cell>
        </row>
        <row r="2618">
          <cell r="B2618">
            <v>94042990</v>
          </cell>
          <cell r="C2618" t="str">
            <v>OTHR MATTRESSES OF OTHR MATERIAL  </v>
          </cell>
          <cell r="D2618">
            <v>0.02</v>
          </cell>
          <cell r="E2618">
            <v>0.01</v>
          </cell>
        </row>
        <row r="2619">
          <cell r="B2619">
            <v>94049019</v>
          </cell>
          <cell r="C2619" t="str">
            <v>OTHR QUILTS  </v>
          </cell>
          <cell r="D2619">
            <v>0.03</v>
          </cell>
          <cell r="E2619">
            <v>0</v>
          </cell>
        </row>
        <row r="2620">
          <cell r="B2620">
            <v>94049099</v>
          </cell>
          <cell r="C2620" t="str">
            <v>OTHR MATRESS SUPORT AND ARTCLS OF BEDNG ETC  </v>
          </cell>
          <cell r="D2620">
            <v>0.56000000000000005</v>
          </cell>
          <cell r="E2620">
            <v>0.38</v>
          </cell>
        </row>
        <row r="2621">
          <cell r="B2621">
            <v>94051010</v>
          </cell>
          <cell r="C2621" t="str">
            <v>HANGNG LMPS COMPLETE FITNGS  </v>
          </cell>
          <cell r="D2621">
            <v>0</v>
          </cell>
        </row>
        <row r="2622">
          <cell r="B2622">
            <v>94051090</v>
          </cell>
          <cell r="C2622" t="str">
            <v>OTHER LIGHTING FITTINGS FR LGHTNG PUBLC SP  </v>
          </cell>
          <cell r="D2622">
            <v>7.0000000000000007E-2</v>
          </cell>
          <cell r="E2622">
            <v>0.32</v>
          </cell>
        </row>
        <row r="2623">
          <cell r="B2623">
            <v>94054090</v>
          </cell>
          <cell r="C2623" t="str">
            <v>OTHER ELECTRIC LAMPS AND LIGHTING FITTINGS  </v>
          </cell>
          <cell r="D2623">
            <v>0.01</v>
          </cell>
          <cell r="E2623">
            <v>0.01</v>
          </cell>
        </row>
        <row r="2624">
          <cell r="B2624">
            <v>94055010</v>
          </cell>
          <cell r="C2624" t="str">
            <v>HURRICANE LANTERNS  </v>
          </cell>
          <cell r="D2624">
            <v>0.01</v>
          </cell>
          <cell r="E2624">
            <v>0</v>
          </cell>
        </row>
        <row r="2625">
          <cell r="B2625">
            <v>94055039</v>
          </cell>
          <cell r="C2625" t="str">
            <v>OTHR OIL PRESSURE LAMPS  </v>
          </cell>
          <cell r="D2625">
            <v>0</v>
          </cell>
        </row>
        <row r="2626">
          <cell r="B2626">
            <v>94055051</v>
          </cell>
          <cell r="C2626" t="str">
            <v>OTHR OIL LAMPS,METAL  </v>
          </cell>
        </row>
        <row r="2627">
          <cell r="B2627">
            <v>94055059</v>
          </cell>
          <cell r="C2627" t="str">
            <v>OTHR OIL LAMPS,NON-METAL  </v>
          </cell>
          <cell r="D2627">
            <v>0</v>
          </cell>
          <cell r="E2627">
            <v>0</v>
          </cell>
        </row>
        <row r="2628">
          <cell r="B2628">
            <v>94056090</v>
          </cell>
          <cell r="C2628" t="str">
            <v>ILLUMNTD SIGNS, NAME PLTS ETC OF OTHR MTRL  </v>
          </cell>
          <cell r="D2628">
            <v>0</v>
          </cell>
        </row>
        <row r="2629">
          <cell r="B2629">
            <v>94059900</v>
          </cell>
          <cell r="C2629" t="str">
            <v>OTHR PARTS OF LAMPS AND LIGHING FITTINGS  </v>
          </cell>
          <cell r="D2629">
            <v>0.01</v>
          </cell>
          <cell r="E2629">
            <v>0.01</v>
          </cell>
        </row>
        <row r="2630">
          <cell r="B2630">
            <v>95030010</v>
          </cell>
          <cell r="C2630" t="str">
            <v>DOLLS OF WOOD  </v>
          </cell>
          <cell r="E2630">
            <v>0.01</v>
          </cell>
        </row>
        <row r="2631">
          <cell r="B2631">
            <v>95030030</v>
          </cell>
          <cell r="C2631" t="str">
            <v>DOLLS OF PLASTIC  </v>
          </cell>
          <cell r="D2631">
            <v>0.04</v>
          </cell>
          <cell r="E2631">
            <v>0.06</v>
          </cell>
        </row>
        <row r="2632">
          <cell r="B2632">
            <v>95030090</v>
          </cell>
          <cell r="C2632" t="str">
            <v>OTHER  </v>
          </cell>
          <cell r="D2632">
            <v>0.01</v>
          </cell>
          <cell r="E2632">
            <v>0.03</v>
          </cell>
        </row>
        <row r="2633">
          <cell r="B2633">
            <v>95049010</v>
          </cell>
          <cell r="C2633" t="str">
            <v>CHESS SET, ALL TYPES  </v>
          </cell>
          <cell r="E2633">
            <v>0</v>
          </cell>
        </row>
        <row r="2634">
          <cell r="B2634">
            <v>95049090</v>
          </cell>
          <cell r="C2634" t="str">
            <v>0THERS  </v>
          </cell>
          <cell r="E2634">
            <v>0</v>
          </cell>
        </row>
        <row r="2635">
          <cell r="B2635">
            <v>95051000</v>
          </cell>
          <cell r="C2635" t="str">
            <v>ARTICLES FOR CHRISTMAS FESTIVITIES  </v>
          </cell>
          <cell r="D2635">
            <v>0.01</v>
          </cell>
          <cell r="E2635">
            <v>0.01</v>
          </cell>
        </row>
        <row r="2636">
          <cell r="B2636">
            <v>95059090</v>
          </cell>
          <cell r="C2636" t="str">
            <v>OTHERS(CRNVL AND ENTRTNMNT ARTCLS ETC)  </v>
          </cell>
          <cell r="D2636">
            <v>0</v>
          </cell>
        </row>
        <row r="2637">
          <cell r="B2637">
            <v>95066210</v>
          </cell>
          <cell r="C2637" t="str">
            <v>FOOT BALL  </v>
          </cell>
          <cell r="D2637">
            <v>0.02</v>
          </cell>
          <cell r="E2637">
            <v>0.12</v>
          </cell>
        </row>
        <row r="2638">
          <cell r="B2638">
            <v>95066920</v>
          </cell>
          <cell r="C2638" t="str">
            <v>CRICKET BALL  </v>
          </cell>
        </row>
        <row r="2639">
          <cell r="B2639">
            <v>95066940</v>
          </cell>
          <cell r="C2639" t="str">
            <v>RUGBY BALL  </v>
          </cell>
          <cell r="E2639">
            <v>0</v>
          </cell>
        </row>
        <row r="2640">
          <cell r="B2640">
            <v>95069960</v>
          </cell>
          <cell r="C2640" t="str">
            <v>SPORTS NETS  </v>
          </cell>
          <cell r="D2640">
            <v>0.02</v>
          </cell>
        </row>
        <row r="2641">
          <cell r="B2641">
            <v>95069980</v>
          </cell>
          <cell r="C2641" t="str">
            <v>OTHER GUARDS  </v>
          </cell>
          <cell r="D2641">
            <v>0.02</v>
          </cell>
          <cell r="E2641">
            <v>0.02</v>
          </cell>
        </row>
        <row r="2642">
          <cell r="B2642">
            <v>95069990</v>
          </cell>
          <cell r="C2642" t="str">
            <v>OTHER SPORTS EQUIPMENTS  </v>
          </cell>
          <cell r="D2642">
            <v>0.01</v>
          </cell>
          <cell r="E2642">
            <v>0.03</v>
          </cell>
        </row>
        <row r="2643">
          <cell r="B2643">
            <v>96019020</v>
          </cell>
          <cell r="C2643" t="str">
            <v>WRKD MOTHR OF PEARL AND ARTCLS THEROF  </v>
          </cell>
          <cell r="D2643">
            <v>0</v>
          </cell>
          <cell r="E2643">
            <v>0</v>
          </cell>
        </row>
        <row r="2644">
          <cell r="B2644">
            <v>96019030</v>
          </cell>
          <cell r="C2644" t="str">
            <v>WRKD BONE(EXCL WHALE BONE)AND ARTCLS THROF  </v>
          </cell>
          <cell r="D2644">
            <v>0</v>
          </cell>
          <cell r="E2644">
            <v>0</v>
          </cell>
        </row>
        <row r="2645">
          <cell r="B2645">
            <v>96019040</v>
          </cell>
          <cell r="C2645" t="str">
            <v>WRKD HRN,CORL ETC ANML CRVNG MTRL AND ARTCLS  </v>
          </cell>
          <cell r="D2645">
            <v>0</v>
          </cell>
        </row>
        <row r="2646">
          <cell r="B2646">
            <v>96019090</v>
          </cell>
          <cell r="C2646" t="str">
            <v>OTHR UNDER HDNG 9601  </v>
          </cell>
          <cell r="D2646">
            <v>0.01</v>
          </cell>
          <cell r="E2646">
            <v>0</v>
          </cell>
        </row>
        <row r="2647">
          <cell r="B2647">
            <v>96020030</v>
          </cell>
          <cell r="C2647" t="str">
            <v>GELATIN CAPSULES,EMPTY  </v>
          </cell>
          <cell r="D2647">
            <v>0.63</v>
          </cell>
          <cell r="E2647">
            <v>0.65</v>
          </cell>
        </row>
        <row r="2648">
          <cell r="B2648">
            <v>96020090</v>
          </cell>
          <cell r="C2648" t="str">
            <v>OTHR UNDER HDNG 9602  </v>
          </cell>
          <cell r="D2648">
            <v>0.02</v>
          </cell>
          <cell r="E2648">
            <v>0.03</v>
          </cell>
        </row>
        <row r="2649">
          <cell r="B2649">
            <v>96032100</v>
          </cell>
          <cell r="C2649" t="str">
            <v>TOOTH BRUSHES  </v>
          </cell>
          <cell r="D2649">
            <v>0.03</v>
          </cell>
          <cell r="E2649">
            <v>0.14000000000000001</v>
          </cell>
        </row>
        <row r="2650">
          <cell r="B2650">
            <v>96032900</v>
          </cell>
          <cell r="C2650" t="str">
            <v>SAVNG,HAIR,NAIL,EYELASH AND FR PRSONAL USE,CONSTUTNG PRTS OF APPLNCS  </v>
          </cell>
        </row>
        <row r="2651">
          <cell r="B2651">
            <v>96033020</v>
          </cell>
          <cell r="C2651" t="str">
            <v>BRUSHES FOR THE APPLICATION OF COSMETICS  </v>
          </cell>
          <cell r="D2651">
            <v>0</v>
          </cell>
        </row>
        <row r="2652">
          <cell r="B2652">
            <v>96033090</v>
          </cell>
          <cell r="C2652" t="str">
            <v>OTHR BRUSHES UNDER SUB-HDNG 960330  </v>
          </cell>
          <cell r="E2652">
            <v>0</v>
          </cell>
        </row>
        <row r="2653">
          <cell r="B2653">
            <v>96039000</v>
          </cell>
          <cell r="C2653" t="str">
            <v>OTHER ARTICLES OF HDG 9603  </v>
          </cell>
        </row>
        <row r="2654">
          <cell r="B2654">
            <v>96072000</v>
          </cell>
          <cell r="C2654" t="str">
            <v>PARTS OF SLIDE FASTENERS  </v>
          </cell>
          <cell r="D2654">
            <v>0</v>
          </cell>
        </row>
        <row r="2655">
          <cell r="B2655">
            <v>96081019</v>
          </cell>
          <cell r="C2655" t="str">
            <v>OTHER BALL-POINT PENS WITH LIQUID INK (FOR ROLLING BALL PEN)  </v>
          </cell>
          <cell r="D2655">
            <v>0.49</v>
          </cell>
          <cell r="E2655">
            <v>0.42</v>
          </cell>
        </row>
        <row r="2656">
          <cell r="B2656">
            <v>96081099</v>
          </cell>
          <cell r="C2656" t="str">
            <v>OTHER BALL-POINT PENS WITHOUT LIQUID INK (FOR ROLLING BALL PEN)  </v>
          </cell>
          <cell r="D2656">
            <v>0.05</v>
          </cell>
          <cell r="E2656">
            <v>0</v>
          </cell>
        </row>
        <row r="2657">
          <cell r="B2657">
            <v>96082000</v>
          </cell>
          <cell r="C2657" t="str">
            <v>FELT-TPPD AND OTHR POROUS-TIPD PENS AND MRKRS  </v>
          </cell>
          <cell r="D2657">
            <v>0</v>
          </cell>
          <cell r="E2657">
            <v>0</v>
          </cell>
        </row>
        <row r="2658">
          <cell r="B2658">
            <v>96083019</v>
          </cell>
          <cell r="C2658" t="str">
            <v>OTHER FOUNTAIN PENS  </v>
          </cell>
          <cell r="E2658">
            <v>0</v>
          </cell>
        </row>
        <row r="2659">
          <cell r="B2659">
            <v>96089191</v>
          </cell>
          <cell r="C2659" t="str">
            <v>OTHR NIB POINTS OF METAL  </v>
          </cell>
          <cell r="D2659">
            <v>0.01</v>
          </cell>
          <cell r="E2659">
            <v>0.3</v>
          </cell>
        </row>
        <row r="2660">
          <cell r="B2660">
            <v>96089199</v>
          </cell>
          <cell r="C2660" t="str">
            <v>OTHR NIB POINTS OF NON-METAL  </v>
          </cell>
          <cell r="D2660">
            <v>0.02</v>
          </cell>
        </row>
        <row r="2661">
          <cell r="B2661">
            <v>96089910</v>
          </cell>
          <cell r="C2661" t="str">
            <v>PEN HOLDERS AND SMLR HOLDERS  </v>
          </cell>
          <cell r="D2661">
            <v>0</v>
          </cell>
        </row>
        <row r="2662">
          <cell r="B2662">
            <v>96089990</v>
          </cell>
          <cell r="C2662" t="str">
            <v>PRTS EXCL PEN NIBS,NIB PNTS AND PENCL LEADS  </v>
          </cell>
          <cell r="E2662">
            <v>0</v>
          </cell>
        </row>
        <row r="2663">
          <cell r="B2663">
            <v>96091000</v>
          </cell>
          <cell r="C2663" t="str">
            <v>PNCL AND CRYNS WTH LEADS ENCLSD IN RGD SHTH  </v>
          </cell>
          <cell r="E2663">
            <v>0.02</v>
          </cell>
        </row>
        <row r="2664">
          <cell r="B2664">
            <v>96099020</v>
          </cell>
          <cell r="C2664" t="str">
            <v>OTHER PENCILS  </v>
          </cell>
        </row>
        <row r="2665">
          <cell r="B2665">
            <v>96099090</v>
          </cell>
          <cell r="C2665" t="str">
            <v>OTHR PNCLS;PSTLS,CHARCOALSAND CHALKS  </v>
          </cell>
          <cell r="D2665">
            <v>0</v>
          </cell>
          <cell r="E2665">
            <v>0.01</v>
          </cell>
        </row>
        <row r="2666">
          <cell r="B2666">
            <v>96100000</v>
          </cell>
          <cell r="C2666" t="str">
            <v>SLATES AND BOARDS,WITH WRITING/DRAWING SURFACES,W/N FRAMED  </v>
          </cell>
          <cell r="E2666">
            <v>0</v>
          </cell>
        </row>
        <row r="2667">
          <cell r="B2667">
            <v>96140000</v>
          </cell>
          <cell r="C2667" t="str">
            <v>PIPES AND PIPE BOWLS  </v>
          </cell>
          <cell r="E2667">
            <v>0.01</v>
          </cell>
        </row>
        <row r="2668">
          <cell r="B2668">
            <v>96151900</v>
          </cell>
          <cell r="C2668" t="str">
            <v>COMBS,HAIR-SLDS AND THE LIKE OF OTHR MATRLS  </v>
          </cell>
          <cell r="E2668">
            <v>0</v>
          </cell>
        </row>
        <row r="2669">
          <cell r="B2669">
            <v>96159000</v>
          </cell>
          <cell r="C2669" t="str">
            <v>CURLING PINS/GRIPS; HAIR PINS, CRLR AND LIKE  </v>
          </cell>
          <cell r="E2669">
            <v>0</v>
          </cell>
        </row>
        <row r="2670">
          <cell r="B2670">
            <v>96170012</v>
          </cell>
          <cell r="C2670" t="str">
            <v>VACUUM FLASKS HAVING A CAPACITY &gt; 0.75 LT  </v>
          </cell>
          <cell r="E2670">
            <v>0.02</v>
          </cell>
        </row>
        <row r="2671">
          <cell r="B2671">
            <v>96180000</v>
          </cell>
          <cell r="C2671" t="str">
            <v>TALRSDUMIS AND OTHRLAY FGRS;AUTMTA AND OTHR ANMTD DISPLAYS USED FR SHOP WINDOW DRSSNG  </v>
          </cell>
        </row>
        <row r="2672">
          <cell r="B2672">
            <v>97011090</v>
          </cell>
          <cell r="C2672" t="str">
            <v>OTHERS  </v>
          </cell>
          <cell r="D2672">
            <v>0</v>
          </cell>
        </row>
        <row r="2673">
          <cell r="B2673">
            <v>97019091</v>
          </cell>
          <cell r="C2673" t="str">
            <v>DOMESTIC ARTCLS OF WOOD (HND DECORATED)  </v>
          </cell>
          <cell r="D2673">
            <v>0</v>
          </cell>
        </row>
        <row r="2674">
          <cell r="B2674">
            <v>97019099</v>
          </cell>
          <cell r="C2674" t="str">
            <v>OTHER HAND-DECORATED MNFCTRD ARTCLS  </v>
          </cell>
          <cell r="D2674">
            <v>0</v>
          </cell>
        </row>
        <row r="2675">
          <cell r="B2675">
            <v>97020000</v>
          </cell>
          <cell r="C2675" t="str">
            <v>ORIGNL ENGRVNGS,PRNTS AND LITHOGRPHS  </v>
          </cell>
          <cell r="E2675">
            <v>0.01</v>
          </cell>
        </row>
        <row r="2676">
          <cell r="B2676">
            <v>97030010</v>
          </cell>
          <cell r="C2676" t="str">
            <v>ORIGINAL SCLPTRS AND STATUARY IN METAL  </v>
          </cell>
          <cell r="D2676">
            <v>0</v>
          </cell>
        </row>
        <row r="2677">
          <cell r="B2677">
            <v>97030020</v>
          </cell>
          <cell r="C2677" t="str">
            <v>ORIGNL SCLPTRS AND STATUARY IN STONE  </v>
          </cell>
          <cell r="D2677">
            <v>0</v>
          </cell>
          <cell r="E2677">
            <v>0</v>
          </cell>
        </row>
        <row r="2678">
          <cell r="B2678">
            <v>97030090</v>
          </cell>
          <cell r="C2678" t="str">
            <v>ORIGNL SCLPTRS AND STATUARY IN OTHR MATRLS  </v>
          </cell>
          <cell r="E2678">
            <v>0</v>
          </cell>
        </row>
        <row r="2679">
          <cell r="B2679">
            <v>98020000</v>
          </cell>
          <cell r="C2679" t="str">
            <v>LABORATORY CHEMICALS  </v>
          </cell>
          <cell r="D2679">
            <v>0.01</v>
          </cell>
          <cell r="E2679">
            <v>0</v>
          </cell>
        </row>
        <row r="2680">
          <cell r="B2680">
            <v>98030000</v>
          </cell>
          <cell r="C2680" t="str">
            <v>DUTIABLE PASSENGERS/CREWS BAGGAGE  </v>
          </cell>
          <cell r="E2680">
            <v>0.01</v>
          </cell>
        </row>
        <row r="2681">
          <cell r="B2681">
            <v>99930010</v>
          </cell>
          <cell r="C2681" t="str">
            <v>SAMPLES  </v>
          </cell>
          <cell r="D2681">
            <v>0</v>
          </cell>
          <cell r="E2681">
            <v>0</v>
          </cell>
        </row>
        <row r="2682">
          <cell r="B2682">
            <v>99930020</v>
          </cell>
          <cell r="C2682" t="str">
            <v>RETURNED GOODS  </v>
          </cell>
        </row>
        <row r="2683">
          <cell r="B2683">
            <v>99930090</v>
          </cell>
          <cell r="C2683" t="str">
            <v>SPECIAL TRANSACTIONS N.E.S.  </v>
          </cell>
          <cell r="D2683">
            <v>0</v>
          </cell>
          <cell r="E2683">
            <v>0.01</v>
          </cell>
        </row>
      </sheetData>
      <sheetData sheetId="8">
        <row r="11">
          <cell r="B11">
            <v>1012100</v>
          </cell>
          <cell r="C11" t="str">
            <v>PURE-BRED BREEDING HORSES  </v>
          </cell>
          <cell r="D11">
            <v>0.16</v>
          </cell>
          <cell r="E11">
            <v>0</v>
          </cell>
          <cell r="F11">
            <v>0.01</v>
          </cell>
          <cell r="K11">
            <v>1012100</v>
          </cell>
          <cell r="L11" t="str">
            <v>PURE-BRED BREEDING HORSES  </v>
          </cell>
          <cell r="M11">
            <v>0.75</v>
          </cell>
          <cell r="N11">
            <v>2.0000000000000001E-4</v>
          </cell>
          <cell r="O11">
            <v>0.02</v>
          </cell>
        </row>
        <row r="12">
          <cell r="B12">
            <v>1012910</v>
          </cell>
          <cell r="C12" t="str">
            <v>HORSES FOR POLO  </v>
          </cell>
          <cell r="D12">
            <v>0.02</v>
          </cell>
          <cell r="E12">
            <v>0</v>
          </cell>
          <cell r="F12">
            <v>0.2</v>
          </cell>
          <cell r="K12">
            <v>1012910</v>
          </cell>
          <cell r="L12" t="str">
            <v>HORSES FOR POLO  </v>
          </cell>
          <cell r="M12">
            <v>0.11</v>
          </cell>
          <cell r="N12">
            <v>0</v>
          </cell>
        </row>
        <row r="13">
          <cell r="B13">
            <v>1012990</v>
          </cell>
          <cell r="C13" t="str">
            <v>OTHER HORSES  </v>
          </cell>
          <cell r="D13">
            <v>2.15</v>
          </cell>
          <cell r="E13">
            <v>5.9999999999999995E-4</v>
          </cell>
          <cell r="F13">
            <v>2.56</v>
          </cell>
          <cell r="K13">
            <v>1012990</v>
          </cell>
          <cell r="L13" t="str">
            <v>OTHER HORSES  </v>
          </cell>
          <cell r="M13">
            <v>1.44</v>
          </cell>
          <cell r="N13">
            <v>2.9999999999999997E-4</v>
          </cell>
          <cell r="O13">
            <v>2.11</v>
          </cell>
        </row>
        <row r="14">
          <cell r="B14">
            <v>1022110</v>
          </cell>
          <cell r="C14" t="str">
            <v>BULLS FOR PURE BRED BREEDING  </v>
          </cell>
          <cell r="D14">
            <v>1.1200000000000001</v>
          </cell>
          <cell r="E14">
            <v>2.9999999999999997E-4</v>
          </cell>
          <cell r="K14">
            <v>1019090</v>
          </cell>
          <cell r="L14" t="str">
            <v>MULES,HINNIES OTHR THN LIVESTOCK  </v>
          </cell>
          <cell r="M14">
            <v>0</v>
          </cell>
          <cell r="N14">
            <v>0</v>
          </cell>
        </row>
        <row r="15">
          <cell r="B15">
            <v>1051100</v>
          </cell>
          <cell r="C15" t="str">
            <v>FOWLS OF SPCS GALLUS DOMES WT&lt;= 185 G  </v>
          </cell>
          <cell r="D15">
            <v>3.16</v>
          </cell>
          <cell r="E15">
            <v>8.0000000000000004E-4</v>
          </cell>
          <cell r="F15">
            <v>2.98</v>
          </cell>
          <cell r="K15">
            <v>1022110</v>
          </cell>
          <cell r="L15" t="str">
            <v>BULLS FOR PURE BRED BREEDING  </v>
          </cell>
          <cell r="M15">
            <v>0.73</v>
          </cell>
          <cell r="N15">
            <v>2.0000000000000001E-4</v>
          </cell>
          <cell r="O15">
            <v>1.01</v>
          </cell>
        </row>
        <row r="16">
          <cell r="B16">
            <v>1061900</v>
          </cell>
          <cell r="C16" t="str">
            <v>OTHER MAMMALS  </v>
          </cell>
          <cell r="D16">
            <v>0.01</v>
          </cell>
          <cell r="E16">
            <v>0</v>
          </cell>
          <cell r="K16">
            <v>1022120</v>
          </cell>
          <cell r="L16" t="str">
            <v>COWS FOR PURE BRED BREEDING  </v>
          </cell>
          <cell r="M16">
            <v>0.01</v>
          </cell>
          <cell r="N16">
            <v>0</v>
          </cell>
        </row>
        <row r="17">
          <cell r="B17">
            <v>1063900</v>
          </cell>
          <cell r="C17" t="str">
            <v>OTHER BIRDS  </v>
          </cell>
          <cell r="D17">
            <v>0.33</v>
          </cell>
          <cell r="E17">
            <v>1E-4</v>
          </cell>
          <cell r="F17">
            <v>0</v>
          </cell>
          <cell r="K17">
            <v>1023100</v>
          </cell>
          <cell r="L17" t="str">
            <v>PURE-BRED BREEDING BUFFALOES  </v>
          </cell>
          <cell r="M17">
            <v>0.01</v>
          </cell>
          <cell r="N17">
            <v>0</v>
          </cell>
        </row>
        <row r="18">
          <cell r="B18">
            <v>1064190</v>
          </cell>
          <cell r="C18" t="str">
            <v>OTHER BEES  </v>
          </cell>
          <cell r="D18">
            <v>0</v>
          </cell>
          <cell r="E18">
            <v>0</v>
          </cell>
          <cell r="F18">
            <v>0</v>
          </cell>
          <cell r="K18">
            <v>1042000</v>
          </cell>
          <cell r="L18" t="str">
            <v>LIVE GOATS  </v>
          </cell>
          <cell r="M18">
            <v>0</v>
          </cell>
          <cell r="N18">
            <v>0</v>
          </cell>
        </row>
        <row r="19">
          <cell r="B19">
            <v>1064910</v>
          </cell>
          <cell r="C19" t="str">
            <v>OTHER INSECTS; PURELINE STOCK  </v>
          </cell>
          <cell r="D19">
            <v>0</v>
          </cell>
          <cell r="E19">
            <v>0</v>
          </cell>
          <cell r="K19">
            <v>1051100</v>
          </cell>
          <cell r="L19" t="str">
            <v>FOWLS OF SPCS GALLUS DOMES WT&lt;= 185 G  </v>
          </cell>
          <cell r="M19">
            <v>4.82</v>
          </cell>
          <cell r="N19">
            <v>1.1000000000000001E-3</v>
          </cell>
          <cell r="O19">
            <v>2.69</v>
          </cell>
        </row>
        <row r="20">
          <cell r="B20">
            <v>1064990</v>
          </cell>
          <cell r="C20" t="str">
            <v>OTHER INSECTS EXCL PURELINE STOCK  </v>
          </cell>
          <cell r="D20">
            <v>0.01</v>
          </cell>
          <cell r="E20">
            <v>0</v>
          </cell>
          <cell r="K20">
            <v>1061400</v>
          </cell>
          <cell r="L20" t="str">
            <v>RABBITS AND HARES  </v>
          </cell>
          <cell r="M20">
            <v>0.01</v>
          </cell>
          <cell r="N20">
            <v>0</v>
          </cell>
        </row>
        <row r="21">
          <cell r="B21">
            <v>1069000</v>
          </cell>
          <cell r="C21" t="str">
            <v>OTHER LIVE ANIMALS  </v>
          </cell>
          <cell r="D21">
            <v>2.27</v>
          </cell>
          <cell r="E21">
            <v>5.9999999999999995E-4</v>
          </cell>
          <cell r="F21">
            <v>1.99</v>
          </cell>
          <cell r="K21">
            <v>1061900</v>
          </cell>
          <cell r="L21" t="str">
            <v>OTHER MAMMALS  </v>
          </cell>
          <cell r="M21">
            <v>0.43</v>
          </cell>
          <cell r="N21">
            <v>1E-4</v>
          </cell>
          <cell r="O21">
            <v>0.28000000000000003</v>
          </cell>
        </row>
        <row r="22">
          <cell r="B22">
            <v>2031200</v>
          </cell>
          <cell r="C22" t="str">
            <v>HAMS,SHLDR AND CUT OF SWINE,FRSH/CHLD,BON IN  </v>
          </cell>
          <cell r="F22">
            <v>0.03</v>
          </cell>
          <cell r="K22">
            <v>1062000</v>
          </cell>
          <cell r="L22" t="str">
            <v>REPTILES (INCLUDING SNAKES AND TURTLES)  </v>
          </cell>
          <cell r="M22">
            <v>0</v>
          </cell>
          <cell r="N22">
            <v>0</v>
          </cell>
        </row>
        <row r="23">
          <cell r="B23">
            <v>2031900</v>
          </cell>
          <cell r="C23" t="str">
            <v>OTHER MEAT OF SWINE,FRESH OR CHILLED  </v>
          </cell>
          <cell r="D23">
            <v>0.2</v>
          </cell>
          <cell r="E23">
            <v>1E-4</v>
          </cell>
          <cell r="F23">
            <v>0.22</v>
          </cell>
          <cell r="K23">
            <v>1063900</v>
          </cell>
          <cell r="L23" t="str">
            <v>OTHER BIRDS  </v>
          </cell>
          <cell r="M23">
            <v>0.04</v>
          </cell>
          <cell r="N23">
            <v>0</v>
          </cell>
          <cell r="O23">
            <v>0.04</v>
          </cell>
        </row>
        <row r="24">
          <cell r="B24">
            <v>2032100</v>
          </cell>
          <cell r="C24" t="str">
            <v>CARCASSES AND HLF-CARCASSES OF SWINE,FROZEN  </v>
          </cell>
          <cell r="F24">
            <v>0.03</v>
          </cell>
          <cell r="K24">
            <v>1064190</v>
          </cell>
          <cell r="L24" t="str">
            <v>OTHER BEES  </v>
          </cell>
          <cell r="M24">
            <v>0.03</v>
          </cell>
          <cell r="N24">
            <v>0</v>
          </cell>
          <cell r="O24">
            <v>0.01</v>
          </cell>
        </row>
        <row r="25">
          <cell r="B25">
            <v>2032200</v>
          </cell>
          <cell r="C25" t="str">
            <v>HAMS,SHLDR AND CUT OF SWINE,FRZN,WTH BONE IN  </v>
          </cell>
          <cell r="D25">
            <v>0.21</v>
          </cell>
          <cell r="E25">
            <v>1E-4</v>
          </cell>
          <cell r="F25">
            <v>0.22</v>
          </cell>
          <cell r="K25">
            <v>1069000</v>
          </cell>
          <cell r="L25" t="str">
            <v>OTHER LIVE ANIMALS  </v>
          </cell>
          <cell r="M25">
            <v>3.57</v>
          </cell>
          <cell r="N25">
            <v>8.0000000000000004E-4</v>
          </cell>
          <cell r="O25">
            <v>3.12</v>
          </cell>
        </row>
        <row r="26">
          <cell r="B26">
            <v>2032900</v>
          </cell>
          <cell r="C26" t="str">
            <v>OTHER MEAT OF SWINE, FROZEN  </v>
          </cell>
          <cell r="D26">
            <v>1.17</v>
          </cell>
          <cell r="E26">
            <v>2.9999999999999997E-4</v>
          </cell>
          <cell r="F26">
            <v>1.45</v>
          </cell>
          <cell r="K26">
            <v>2031900</v>
          </cell>
          <cell r="L26" t="str">
            <v>OTHER MEAT OF SWINE,FRESH OR CHILLED  </v>
          </cell>
          <cell r="M26">
            <v>0.4</v>
          </cell>
          <cell r="N26">
            <v>1E-4</v>
          </cell>
          <cell r="O26">
            <v>0.15</v>
          </cell>
        </row>
        <row r="27">
          <cell r="B27">
            <v>2042200</v>
          </cell>
          <cell r="C27" t="str">
            <v>OTHR CUTS WITH BON IN OF SHEEP, FRSH/CHLD  </v>
          </cell>
          <cell r="D27">
            <v>7.0000000000000007E-2</v>
          </cell>
          <cell r="E27">
            <v>0</v>
          </cell>
          <cell r="K27">
            <v>2032200</v>
          </cell>
          <cell r="L27" t="str">
            <v>HAMS,SHLDR AND CUT OF SWINE,FRZN,WTH BONE IN  </v>
          </cell>
          <cell r="M27">
            <v>0.18</v>
          </cell>
          <cell r="N27">
            <v>0</v>
          </cell>
          <cell r="O27">
            <v>0.22</v>
          </cell>
        </row>
        <row r="28">
          <cell r="B28">
            <v>2044200</v>
          </cell>
          <cell r="C28" t="str">
            <v>OTHER CUTS OF SHEEP WITH BONE IN, FROZEN  </v>
          </cell>
          <cell r="D28">
            <v>0.98</v>
          </cell>
          <cell r="E28">
            <v>2.9999999999999997E-4</v>
          </cell>
          <cell r="F28">
            <v>1.59</v>
          </cell>
          <cell r="K28">
            <v>2032900</v>
          </cell>
          <cell r="L28" t="str">
            <v>OTHER MEAT OF SWINE, FROZEN  </v>
          </cell>
          <cell r="M28">
            <v>0.9</v>
          </cell>
          <cell r="N28">
            <v>2.0000000000000001E-4</v>
          </cell>
          <cell r="O28">
            <v>0.77</v>
          </cell>
        </row>
        <row r="29">
          <cell r="B29">
            <v>2044300</v>
          </cell>
          <cell r="C29" t="str">
            <v>BONELESS MEAT OF SHEEP, FROZEN  </v>
          </cell>
          <cell r="D29">
            <v>0.21</v>
          </cell>
          <cell r="E29">
            <v>1E-4</v>
          </cell>
          <cell r="F29">
            <v>0.12</v>
          </cell>
          <cell r="K29">
            <v>2042100</v>
          </cell>
          <cell r="L29" t="str">
            <v>CRCS AND HLF CRCS OF SHEEP,FRSH OR CHLD  </v>
          </cell>
          <cell r="M29">
            <v>0</v>
          </cell>
          <cell r="N29">
            <v>0</v>
          </cell>
        </row>
        <row r="30">
          <cell r="B30">
            <v>2071200</v>
          </cell>
          <cell r="C30" t="str">
            <v>MEAT/EDBL OFAL OF FOWLSOF THE SPCS GALS DOMESTICUS NOT CUT IN PIECES,FROZEN  </v>
          </cell>
          <cell r="F30">
            <v>0.01</v>
          </cell>
          <cell r="K30">
            <v>2042200</v>
          </cell>
          <cell r="L30" t="str">
            <v>OTHR CUTS WITH BON IN OF SHEEP, FRSH/CHLD  </v>
          </cell>
          <cell r="M30">
            <v>0.15</v>
          </cell>
          <cell r="N30">
            <v>0</v>
          </cell>
          <cell r="O30">
            <v>0.12</v>
          </cell>
        </row>
        <row r="31">
          <cell r="B31">
            <v>2072400</v>
          </cell>
          <cell r="C31" t="str">
            <v>MEAT AND EDBL OFAL OF TURKYS WHOL FRSH/CHLD  </v>
          </cell>
          <cell r="F31">
            <v>0.01</v>
          </cell>
          <cell r="K31">
            <v>2043000</v>
          </cell>
          <cell r="L31" t="str">
            <v>CARCASSES AND HALF-CARCASSES OF LAMB,FROZEN  </v>
          </cell>
          <cell r="M31">
            <v>0.26</v>
          </cell>
          <cell r="N31">
            <v>1E-4</v>
          </cell>
        </row>
        <row r="32">
          <cell r="B32">
            <v>2072500</v>
          </cell>
          <cell r="C32" t="str">
            <v>MEATAND EDIBLE OFALS OF TURKEYS WHOLE,FRZN  </v>
          </cell>
          <cell r="D32">
            <v>0.06</v>
          </cell>
          <cell r="E32">
            <v>0</v>
          </cell>
          <cell r="F32">
            <v>0.02</v>
          </cell>
          <cell r="K32">
            <v>2044200</v>
          </cell>
          <cell r="L32" t="str">
            <v>OTHER CUTS OF SHEEP WITH BONE IN, FROZEN  </v>
          </cell>
          <cell r="M32">
            <v>0.96</v>
          </cell>
          <cell r="N32">
            <v>2.0000000000000001E-4</v>
          </cell>
          <cell r="O32">
            <v>0.57999999999999996</v>
          </cell>
        </row>
        <row r="33">
          <cell r="B33">
            <v>2072600</v>
          </cell>
          <cell r="C33" t="str">
            <v>CUTS AND OFFAL OFTURKEYS FRESH/CHILLED  </v>
          </cell>
          <cell r="D33">
            <v>0</v>
          </cell>
          <cell r="E33">
            <v>0</v>
          </cell>
          <cell r="K33">
            <v>2044300</v>
          </cell>
          <cell r="L33" t="str">
            <v>BONELESS MEAT OF SHEEP, FROZEN  </v>
          </cell>
          <cell r="M33">
            <v>0.06</v>
          </cell>
          <cell r="N33">
            <v>0</v>
          </cell>
          <cell r="O33">
            <v>0.03</v>
          </cell>
        </row>
        <row r="34">
          <cell r="B34">
            <v>2074100</v>
          </cell>
          <cell r="C34" t="str">
            <v>DUCKS; NOT CUT IN PIECES, FRESH OR CHILLED  </v>
          </cell>
          <cell r="D34">
            <v>0.06</v>
          </cell>
          <cell r="E34">
            <v>0</v>
          </cell>
          <cell r="K34">
            <v>2072500</v>
          </cell>
          <cell r="L34" t="str">
            <v>MEATAND EDIBLE OFALS OF TURKEYS WHOLE,FRZN  </v>
          </cell>
          <cell r="M34">
            <v>0</v>
          </cell>
          <cell r="N34">
            <v>0</v>
          </cell>
        </row>
        <row r="35">
          <cell r="B35">
            <v>2074200</v>
          </cell>
          <cell r="C35" t="str">
            <v>DUCKS; NOT CUT IN PIECES, FROZEN  </v>
          </cell>
          <cell r="D35">
            <v>7.0000000000000007E-2</v>
          </cell>
          <cell r="E35">
            <v>0</v>
          </cell>
          <cell r="F35">
            <v>0.16</v>
          </cell>
          <cell r="K35">
            <v>2074100</v>
          </cell>
          <cell r="L35" t="str">
            <v>DUCKS; NOT CUT IN PIECES, FRESH OR CHILLED  </v>
          </cell>
          <cell r="O35">
            <v>0.03</v>
          </cell>
        </row>
        <row r="36">
          <cell r="B36">
            <v>2074400</v>
          </cell>
          <cell r="C36" t="str">
            <v>DUCKS; OTHER, FRESH OR CHILLED  </v>
          </cell>
          <cell r="D36">
            <v>0.03</v>
          </cell>
          <cell r="E36">
            <v>0</v>
          </cell>
          <cell r="K36">
            <v>2074500</v>
          </cell>
          <cell r="L36" t="str">
            <v>DUCKS; OTHER, FROZEN  </v>
          </cell>
          <cell r="M36">
            <v>0.17</v>
          </cell>
          <cell r="N36">
            <v>0</v>
          </cell>
          <cell r="O36">
            <v>0.06</v>
          </cell>
        </row>
        <row r="37">
          <cell r="B37">
            <v>2074500</v>
          </cell>
          <cell r="C37" t="str">
            <v>DUCKS; OTHER, FROZEN  </v>
          </cell>
          <cell r="D37">
            <v>7.0000000000000007E-2</v>
          </cell>
          <cell r="E37">
            <v>0</v>
          </cell>
          <cell r="F37">
            <v>7.0000000000000007E-2</v>
          </cell>
          <cell r="K37">
            <v>2089090</v>
          </cell>
          <cell r="L37" t="str">
            <v>OTHER (EXCLUDING WILD ANIMALS)  </v>
          </cell>
          <cell r="M37">
            <v>0.15</v>
          </cell>
          <cell r="N37">
            <v>0</v>
          </cell>
        </row>
        <row r="38">
          <cell r="B38">
            <v>3011100</v>
          </cell>
          <cell r="C38" t="str">
            <v>FRESHWATER ORNAMENTAL FISH  </v>
          </cell>
          <cell r="D38">
            <v>0.09</v>
          </cell>
          <cell r="E38">
            <v>0</v>
          </cell>
          <cell r="F38">
            <v>0.16</v>
          </cell>
          <cell r="K38">
            <v>2101900</v>
          </cell>
          <cell r="L38" t="str">
            <v>OTHR MEAT OF SWINE,SLTD,IN BRINE,DRD/SMKD  </v>
          </cell>
          <cell r="O38">
            <v>0</v>
          </cell>
        </row>
        <row r="39">
          <cell r="B39">
            <v>3011900</v>
          </cell>
          <cell r="C39" t="str">
            <v>OTHER ORNAMENTAL FISH  </v>
          </cell>
          <cell r="D39">
            <v>0.18</v>
          </cell>
          <cell r="E39">
            <v>0</v>
          </cell>
          <cell r="F39">
            <v>0.15</v>
          </cell>
          <cell r="K39">
            <v>3011100</v>
          </cell>
          <cell r="L39" t="str">
            <v>FRESHWATER ORNAMENTAL FISH  </v>
          </cell>
          <cell r="M39">
            <v>7.0000000000000007E-2</v>
          </cell>
          <cell r="N39">
            <v>0</v>
          </cell>
          <cell r="O39">
            <v>0.16</v>
          </cell>
        </row>
        <row r="40">
          <cell r="B40">
            <v>3019900</v>
          </cell>
          <cell r="C40" t="str">
            <v>OTHER LIVE FISH  </v>
          </cell>
          <cell r="D40">
            <v>0.43</v>
          </cell>
          <cell r="E40">
            <v>1E-4</v>
          </cell>
          <cell r="F40">
            <v>3.66</v>
          </cell>
          <cell r="K40">
            <v>3011900</v>
          </cell>
          <cell r="L40" t="str">
            <v>OTHER ORNAMENTAL FISH  </v>
          </cell>
          <cell r="M40">
            <v>0.09</v>
          </cell>
          <cell r="N40">
            <v>0</v>
          </cell>
          <cell r="O40">
            <v>0.15</v>
          </cell>
        </row>
        <row r="41">
          <cell r="B41">
            <v>3021100</v>
          </cell>
          <cell r="C41" t="str">
            <v>TROUT FRESH OR CHILLED  </v>
          </cell>
          <cell r="D41">
            <v>0</v>
          </cell>
          <cell r="E41">
            <v>0</v>
          </cell>
          <cell r="K41">
            <v>3019100</v>
          </cell>
          <cell r="L41" t="str">
            <v>TROUT (SALMO TRUTTA, ONCORHYNCHUS MYKISS CLARKI AGUABONITA GILAE APACHE AND CHRYGASTR  </v>
          </cell>
          <cell r="M41">
            <v>0</v>
          </cell>
          <cell r="N41">
            <v>0</v>
          </cell>
          <cell r="O41">
            <v>0</v>
          </cell>
        </row>
        <row r="42">
          <cell r="B42">
            <v>3021400</v>
          </cell>
          <cell r="C42" t="str">
            <v>ATLANTIC SALMON (SALMO SALAR) AND DANUBE SALMON (HUCHO HUCHO) FRESH OR CHILLED  </v>
          </cell>
          <cell r="D42">
            <v>0.88</v>
          </cell>
          <cell r="E42">
            <v>2.0000000000000001E-4</v>
          </cell>
          <cell r="F42">
            <v>1.38</v>
          </cell>
          <cell r="K42">
            <v>3019900</v>
          </cell>
          <cell r="L42" t="str">
            <v>OTHER LIVE FISH  </v>
          </cell>
          <cell r="M42">
            <v>0.11</v>
          </cell>
          <cell r="N42">
            <v>0</v>
          </cell>
          <cell r="O42">
            <v>0.13</v>
          </cell>
        </row>
        <row r="43">
          <cell r="B43">
            <v>3021900</v>
          </cell>
          <cell r="C43" t="str">
            <v>OTHER SALMONIDE FRESH OR CHILLED EXCL OF HEADING 030291 TO 030299  </v>
          </cell>
          <cell r="D43">
            <v>0.12</v>
          </cell>
          <cell r="E43">
            <v>0</v>
          </cell>
          <cell r="K43">
            <v>3021100</v>
          </cell>
          <cell r="L43" t="str">
            <v>TROUT FRESH OR CHILLED  </v>
          </cell>
          <cell r="M43">
            <v>0</v>
          </cell>
          <cell r="N43">
            <v>0</v>
          </cell>
        </row>
        <row r="44">
          <cell r="B44">
            <v>3022100</v>
          </cell>
          <cell r="C44" t="str">
            <v>HALIBUT FRESH OF CHILLED  </v>
          </cell>
          <cell r="D44">
            <v>0</v>
          </cell>
          <cell r="E44">
            <v>0</v>
          </cell>
          <cell r="F44">
            <v>0</v>
          </cell>
          <cell r="K44">
            <v>3021400</v>
          </cell>
          <cell r="L44" t="str">
            <v>ATLANTIC SALMON (SALMO SALAR) AND DANUBE SALMON (HUCHO HUCHO) FRESH OR CHILLED  </v>
          </cell>
          <cell r="M44">
            <v>0.71</v>
          </cell>
          <cell r="N44">
            <v>2.0000000000000001E-4</v>
          </cell>
          <cell r="O44">
            <v>0.68</v>
          </cell>
        </row>
        <row r="45">
          <cell r="B45">
            <v>3025100</v>
          </cell>
          <cell r="C45" t="str">
            <v>COD FRESH OR CHILLED  </v>
          </cell>
          <cell r="D45">
            <v>0</v>
          </cell>
          <cell r="E45">
            <v>0</v>
          </cell>
          <cell r="F45">
            <v>0</v>
          </cell>
          <cell r="K45">
            <v>3021900</v>
          </cell>
          <cell r="L45" t="str">
            <v>OTHER SALMONIDE FRESH OR CHILLED EXCL OF HEADING 030291 TO 030299  </v>
          </cell>
          <cell r="M45">
            <v>0</v>
          </cell>
          <cell r="N45">
            <v>0</v>
          </cell>
          <cell r="O45">
            <v>0.51</v>
          </cell>
        </row>
        <row r="46">
          <cell r="B46">
            <v>3027300</v>
          </cell>
          <cell r="C46" t="str">
            <v>CARP FRESH OR CHILLED  </v>
          </cell>
          <cell r="F46">
            <v>0.69</v>
          </cell>
          <cell r="K46">
            <v>3022100</v>
          </cell>
          <cell r="L46" t="str">
            <v>HALIBUT FRESH OF CHILLED  </v>
          </cell>
          <cell r="M46">
            <v>0.01</v>
          </cell>
          <cell r="N46">
            <v>0</v>
          </cell>
          <cell r="O46">
            <v>0.01</v>
          </cell>
        </row>
        <row r="47">
          <cell r="B47">
            <v>3027900</v>
          </cell>
          <cell r="C47" t="str">
            <v>OTHER FISH INCL NILE PERCH AND SNAKEHEADS FRESH OR CHILLED  </v>
          </cell>
          <cell r="D47">
            <v>1.1200000000000001</v>
          </cell>
          <cell r="E47">
            <v>2.9999999999999997E-4</v>
          </cell>
          <cell r="F47">
            <v>11.57</v>
          </cell>
          <cell r="K47">
            <v>3024400</v>
          </cell>
          <cell r="L47" t="str">
            <v>MACKEREL FRESH OR CHILLED  </v>
          </cell>
          <cell r="O47">
            <v>0</v>
          </cell>
        </row>
        <row r="48">
          <cell r="B48">
            <v>3028400</v>
          </cell>
          <cell r="C48" t="str">
            <v>SEABASS FRESH OR CHILLED  </v>
          </cell>
          <cell r="D48">
            <v>0</v>
          </cell>
          <cell r="E48">
            <v>0</v>
          </cell>
          <cell r="F48">
            <v>0</v>
          </cell>
          <cell r="K48">
            <v>3025100</v>
          </cell>
          <cell r="L48" t="str">
            <v>COD FRESH OR CHILLED  </v>
          </cell>
          <cell r="M48">
            <v>0</v>
          </cell>
          <cell r="N48">
            <v>0</v>
          </cell>
          <cell r="O48">
            <v>0</v>
          </cell>
        </row>
        <row r="49">
          <cell r="B49">
            <v>3028500</v>
          </cell>
          <cell r="C49" t="str">
            <v>SABREAM FRSH OR CHILLED  </v>
          </cell>
          <cell r="D49">
            <v>0</v>
          </cell>
          <cell r="E49">
            <v>0</v>
          </cell>
          <cell r="F49">
            <v>0</v>
          </cell>
          <cell r="K49">
            <v>3027900</v>
          </cell>
          <cell r="L49" t="str">
            <v>OTHER FISH INCL NILE PERCH AND SNAKEHEADS FRESH OR CHILLED  </v>
          </cell>
          <cell r="M49">
            <v>1.42</v>
          </cell>
          <cell r="N49">
            <v>2.9999999999999997E-4</v>
          </cell>
          <cell r="O49">
            <v>1.93</v>
          </cell>
        </row>
        <row r="50">
          <cell r="B50">
            <v>3028910</v>
          </cell>
          <cell r="C50" t="str">
            <v>HILSA ( TENUALOSA ILISHA) FRESH OR CHILLED  </v>
          </cell>
          <cell r="D50">
            <v>0.3</v>
          </cell>
          <cell r="E50">
            <v>1E-4</v>
          </cell>
          <cell r="F50">
            <v>0.35</v>
          </cell>
          <cell r="K50">
            <v>3028910</v>
          </cell>
          <cell r="L50" t="str">
            <v>HILSA ( TENUALOSA ILISHA) FRESH OR CHILLED  </v>
          </cell>
          <cell r="M50">
            <v>7.0000000000000007E-2</v>
          </cell>
          <cell r="N50">
            <v>0</v>
          </cell>
        </row>
        <row r="51">
          <cell r="B51">
            <v>3028930</v>
          </cell>
          <cell r="C51" t="str">
            <v>POMFRET FRESH OR CHILLED  </v>
          </cell>
          <cell r="D51">
            <v>0.03</v>
          </cell>
          <cell r="E51">
            <v>0</v>
          </cell>
          <cell r="K51">
            <v>3028990</v>
          </cell>
          <cell r="L51" t="str">
            <v>OTHER  </v>
          </cell>
          <cell r="M51">
            <v>17.97</v>
          </cell>
          <cell r="N51">
            <v>4.0000000000000001E-3</v>
          </cell>
          <cell r="O51">
            <v>16.100000000000001</v>
          </cell>
        </row>
        <row r="52">
          <cell r="B52">
            <v>3028990</v>
          </cell>
          <cell r="C52" t="str">
            <v>OTHER  </v>
          </cell>
          <cell r="D52">
            <v>6.49</v>
          </cell>
          <cell r="E52">
            <v>1.6999999999999999E-3</v>
          </cell>
          <cell r="K52">
            <v>3031300</v>
          </cell>
          <cell r="L52" t="str">
            <v>ATLANTIC SALMON AND DANUBE SALMON FROZEN  </v>
          </cell>
          <cell r="M52">
            <v>0.13</v>
          </cell>
          <cell r="N52">
            <v>0</v>
          </cell>
          <cell r="O52">
            <v>0.42</v>
          </cell>
        </row>
        <row r="53">
          <cell r="B53">
            <v>3031200</v>
          </cell>
          <cell r="C53" t="str">
            <v>OTHER PACIFIC SALMON FROZEN  </v>
          </cell>
          <cell r="F53">
            <v>0.28000000000000003</v>
          </cell>
          <cell r="K53">
            <v>3031900</v>
          </cell>
          <cell r="L53" t="str">
            <v>OTHER SALMONIDE FROZEN EXCL OF HEADING 030391 TO 030399  </v>
          </cell>
          <cell r="O53">
            <v>0.01</v>
          </cell>
        </row>
        <row r="54">
          <cell r="B54">
            <v>3031300</v>
          </cell>
          <cell r="C54" t="str">
            <v>ATLANTIC SALMON AND DANUBE SALMON FROZEN  </v>
          </cell>
          <cell r="D54">
            <v>0.31</v>
          </cell>
          <cell r="E54">
            <v>1E-4</v>
          </cell>
          <cell r="F54">
            <v>0.92</v>
          </cell>
          <cell r="K54">
            <v>3032400</v>
          </cell>
          <cell r="L54" t="str">
            <v>CATFISH FROZEN  </v>
          </cell>
          <cell r="O54">
            <v>0.01</v>
          </cell>
        </row>
        <row r="55">
          <cell r="B55">
            <v>3031900</v>
          </cell>
          <cell r="C55" t="str">
            <v>OTHER SALMONIDE FROZEN EXCL OF HEADING 030391 TO 030399  </v>
          </cell>
          <cell r="F55">
            <v>0.02</v>
          </cell>
          <cell r="K55">
            <v>3032900</v>
          </cell>
          <cell r="L55" t="str">
            <v>OTHER FISH INCL NILE PERCH AND SNAKEHEADS FROZEN  </v>
          </cell>
          <cell r="M55">
            <v>0.2</v>
          </cell>
          <cell r="N55">
            <v>0</v>
          </cell>
          <cell r="O55">
            <v>0.24</v>
          </cell>
        </row>
        <row r="56">
          <cell r="B56">
            <v>3032300</v>
          </cell>
          <cell r="C56" t="str">
            <v>TILAPIAS FROZEN  </v>
          </cell>
          <cell r="D56">
            <v>0.01</v>
          </cell>
          <cell r="E56">
            <v>0</v>
          </cell>
          <cell r="K56">
            <v>3033100</v>
          </cell>
          <cell r="L56" t="str">
            <v>HALIBUT FROZEN  </v>
          </cell>
          <cell r="M56">
            <v>0</v>
          </cell>
          <cell r="N56">
            <v>0</v>
          </cell>
        </row>
        <row r="57">
          <cell r="B57">
            <v>3032900</v>
          </cell>
          <cell r="C57" t="str">
            <v>OTHER FISH INCL NILE PERCH AND SNAKEHEADS FROZEN  </v>
          </cell>
          <cell r="F57">
            <v>0.09</v>
          </cell>
          <cell r="K57">
            <v>3034200</v>
          </cell>
          <cell r="L57" t="str">
            <v>YELLOWFIN TUNAS FROZEN  </v>
          </cell>
          <cell r="M57">
            <v>0.06</v>
          </cell>
          <cell r="N57">
            <v>0</v>
          </cell>
          <cell r="O57">
            <v>0</v>
          </cell>
        </row>
        <row r="58">
          <cell r="B58">
            <v>3033100</v>
          </cell>
          <cell r="C58" t="str">
            <v>HALIBUT FROZEN  </v>
          </cell>
          <cell r="F58">
            <v>7.0000000000000007E-2</v>
          </cell>
          <cell r="K58">
            <v>3034900</v>
          </cell>
          <cell r="L58" t="str">
            <v>OTHER TUNAS FROZEN EXCL OF HEADING 030391 TO 030399  </v>
          </cell>
          <cell r="M58">
            <v>0.1</v>
          </cell>
          <cell r="N58">
            <v>0</v>
          </cell>
        </row>
        <row r="59">
          <cell r="B59">
            <v>3034100</v>
          </cell>
          <cell r="C59" t="str">
            <v>ALBACORE FROZEN  </v>
          </cell>
          <cell r="F59">
            <v>0.02</v>
          </cell>
          <cell r="K59">
            <v>3035300</v>
          </cell>
          <cell r="L59" t="str">
            <v>SARDINES, SARDINELLA, BRISLING OR SPRATS FROZEN  </v>
          </cell>
          <cell r="M59">
            <v>0.18</v>
          </cell>
          <cell r="N59">
            <v>0</v>
          </cell>
          <cell r="O59">
            <v>2.56</v>
          </cell>
        </row>
        <row r="60">
          <cell r="B60">
            <v>3034200</v>
          </cell>
          <cell r="C60" t="str">
            <v>YELLOWFIN TUNAS FROZEN  </v>
          </cell>
          <cell r="F60">
            <v>0.1</v>
          </cell>
          <cell r="K60">
            <v>3035400</v>
          </cell>
          <cell r="L60" t="str">
            <v>MACKEREL FROZEN  </v>
          </cell>
          <cell r="O60">
            <v>0.1</v>
          </cell>
        </row>
        <row r="61">
          <cell r="B61">
            <v>3035300</v>
          </cell>
          <cell r="C61" t="str">
            <v>SARDINES, SARDINELLA, BRISLING OR SPRATS FROZEN  </v>
          </cell>
          <cell r="D61">
            <v>2.85</v>
          </cell>
          <cell r="E61">
            <v>6.9999999999999999E-4</v>
          </cell>
          <cell r="F61">
            <v>0.11</v>
          </cell>
          <cell r="K61">
            <v>3036900</v>
          </cell>
          <cell r="L61" t="str">
            <v>OTHER FISH OF FAMILIES BREGMACEROTIDAE, EUCLICHTHYIDAE, GADIDAE ETC FROZEN  </v>
          </cell>
          <cell r="M61">
            <v>0.01</v>
          </cell>
          <cell r="N61">
            <v>0</v>
          </cell>
          <cell r="O61">
            <v>0.14000000000000001</v>
          </cell>
        </row>
        <row r="62">
          <cell r="B62">
            <v>3035400</v>
          </cell>
          <cell r="C62" t="str">
            <v>MACKEREL FROZEN  </v>
          </cell>
          <cell r="D62">
            <v>0.04</v>
          </cell>
          <cell r="E62">
            <v>0</v>
          </cell>
          <cell r="F62">
            <v>0.06</v>
          </cell>
          <cell r="K62">
            <v>3038190</v>
          </cell>
          <cell r="L62" t="str">
            <v>OTHER SHARKS FROZEN  </v>
          </cell>
          <cell r="M62">
            <v>0.22</v>
          </cell>
          <cell r="N62">
            <v>0</v>
          </cell>
        </row>
        <row r="63">
          <cell r="B63">
            <v>3036300</v>
          </cell>
          <cell r="C63" t="str">
            <v>COD FROZEN  </v>
          </cell>
          <cell r="D63">
            <v>0.04</v>
          </cell>
          <cell r="E63">
            <v>0</v>
          </cell>
          <cell r="F63">
            <v>0.12</v>
          </cell>
          <cell r="K63">
            <v>3038400</v>
          </cell>
          <cell r="L63" t="str">
            <v>SEABASS (DICENTRARCHUS SPP.) FROZEN  </v>
          </cell>
          <cell r="M63">
            <v>0.38</v>
          </cell>
          <cell r="N63">
            <v>1E-4</v>
          </cell>
          <cell r="O63">
            <v>0.35</v>
          </cell>
        </row>
        <row r="64">
          <cell r="B64">
            <v>3036900</v>
          </cell>
          <cell r="C64" t="str">
            <v>OTHER FISH OF FAMILIES BREGMACEROTIDAE, EUCLICHTHYIDAE, GADIDAE ETC FROZEN  </v>
          </cell>
          <cell r="D64">
            <v>0.09</v>
          </cell>
          <cell r="E64">
            <v>0</v>
          </cell>
          <cell r="F64">
            <v>0.47</v>
          </cell>
          <cell r="K64">
            <v>3038910</v>
          </cell>
          <cell r="L64" t="str">
            <v>HILSA (TENUALOSA ILISHA) FROZEN  </v>
          </cell>
          <cell r="M64">
            <v>2.17</v>
          </cell>
          <cell r="N64">
            <v>5.0000000000000001E-4</v>
          </cell>
          <cell r="O64">
            <v>2.96</v>
          </cell>
        </row>
        <row r="65">
          <cell r="B65">
            <v>3038400</v>
          </cell>
          <cell r="C65" t="str">
            <v>SEABASS (DICENTRARCHUS SPP.) FROZEN  </v>
          </cell>
          <cell r="D65">
            <v>0.49</v>
          </cell>
          <cell r="E65">
            <v>1E-4</v>
          </cell>
          <cell r="F65">
            <v>0.35</v>
          </cell>
          <cell r="K65">
            <v>3038940</v>
          </cell>
          <cell r="L65" t="str">
            <v>SEER FROZEN  </v>
          </cell>
          <cell r="M65">
            <v>1.21</v>
          </cell>
          <cell r="N65">
            <v>2.9999999999999997E-4</v>
          </cell>
          <cell r="O65">
            <v>1.43</v>
          </cell>
        </row>
        <row r="66">
          <cell r="B66">
            <v>3038910</v>
          </cell>
          <cell r="C66" t="str">
            <v>HILSA (TENUALOSA ILISHA) FROZEN  </v>
          </cell>
          <cell r="D66">
            <v>3.9</v>
          </cell>
          <cell r="E66">
            <v>1E-3</v>
          </cell>
          <cell r="F66">
            <v>5.01</v>
          </cell>
          <cell r="K66">
            <v>3038950</v>
          </cell>
          <cell r="L66" t="str">
            <v>POMFRET (WHITE OR SILVER OR BLACK) FROZEN  </v>
          </cell>
          <cell r="O66">
            <v>0.05</v>
          </cell>
        </row>
        <row r="67">
          <cell r="B67">
            <v>3038930</v>
          </cell>
          <cell r="C67" t="str">
            <v>RIBBON FISH FROZEN  </v>
          </cell>
          <cell r="F67">
            <v>0.05</v>
          </cell>
          <cell r="K67">
            <v>3038980</v>
          </cell>
          <cell r="L67" t="str">
            <v>CROAKERS, GROUPERS AND FLOUNDERS FROZEN  </v>
          </cell>
          <cell r="M67">
            <v>0.09</v>
          </cell>
          <cell r="N67">
            <v>0</v>
          </cell>
        </row>
        <row r="68">
          <cell r="B68">
            <v>3038940</v>
          </cell>
          <cell r="C68" t="str">
            <v>SEER FROZEN  </v>
          </cell>
          <cell r="D68">
            <v>1.44</v>
          </cell>
          <cell r="E68">
            <v>4.0000000000000002E-4</v>
          </cell>
          <cell r="F68">
            <v>1.05</v>
          </cell>
          <cell r="K68">
            <v>3038999</v>
          </cell>
          <cell r="L68" t="str">
            <v>*OTHER EXCL. EDIBLE FISHMAWS AND SHARKFINS  </v>
          </cell>
          <cell r="M68">
            <v>0.12</v>
          </cell>
          <cell r="N68">
            <v>0</v>
          </cell>
          <cell r="O68">
            <v>0.11</v>
          </cell>
        </row>
        <row r="69">
          <cell r="B69">
            <v>3038950</v>
          </cell>
          <cell r="C69" t="str">
            <v>POMFRET (WHITE OR SILVER OR BLACK) FROZEN  </v>
          </cell>
          <cell r="D69">
            <v>7.0000000000000007E-2</v>
          </cell>
          <cell r="E69">
            <v>0</v>
          </cell>
          <cell r="F69">
            <v>0.56999999999999995</v>
          </cell>
          <cell r="K69">
            <v>3039090</v>
          </cell>
          <cell r="L69" t="str">
            <v>*OTHER LIVER AND ROES  </v>
          </cell>
          <cell r="M69">
            <v>0</v>
          </cell>
          <cell r="N69">
            <v>0</v>
          </cell>
        </row>
        <row r="70">
          <cell r="B70">
            <v>3038960</v>
          </cell>
          <cell r="C70" t="str">
            <v>GHOL FROZEN  </v>
          </cell>
          <cell r="D70">
            <v>0.03</v>
          </cell>
          <cell r="E70">
            <v>0</v>
          </cell>
          <cell r="K70">
            <v>3043100</v>
          </cell>
          <cell r="L70" t="str">
            <v>FISH AND CHLD FILLETS OF TILAPIAS (OREOCHROMIS SPP.)  </v>
          </cell>
          <cell r="M70">
            <v>0</v>
          </cell>
          <cell r="N70">
            <v>0</v>
          </cell>
        </row>
        <row r="71">
          <cell r="B71">
            <v>3038980</v>
          </cell>
          <cell r="C71" t="str">
            <v>CROAKERS, GROUPERS AND FLOUNDERS FROZEN  </v>
          </cell>
          <cell r="F71">
            <v>0</v>
          </cell>
          <cell r="K71">
            <v>3043900</v>
          </cell>
          <cell r="L71" t="str">
            <v>OTHER FRESH OR CHILLED FILLETS OF THE FAMILY TILAPIAS, CATFISH ETC.  </v>
          </cell>
          <cell r="M71">
            <v>0.01</v>
          </cell>
          <cell r="N71">
            <v>0</v>
          </cell>
        </row>
        <row r="72">
          <cell r="B72">
            <v>3038990</v>
          </cell>
          <cell r="C72" t="str">
            <v>OTHER FROZEN FISH  </v>
          </cell>
          <cell r="F72">
            <v>7.0000000000000007E-2</v>
          </cell>
          <cell r="K72">
            <v>3044100</v>
          </cell>
          <cell r="L72" t="str">
            <v>FRSH OR CHLD FILLETS OF PACIFIC SALMON , ATLANTIC SALMON (SALMO SALAR) AND DANUBE SALMON  </v>
          </cell>
          <cell r="M72">
            <v>0.23</v>
          </cell>
          <cell r="N72">
            <v>1E-4</v>
          </cell>
          <cell r="O72">
            <v>1.45</v>
          </cell>
        </row>
        <row r="73">
          <cell r="B73">
            <v>3039190</v>
          </cell>
          <cell r="C73" t="str">
            <v>OTHER  </v>
          </cell>
          <cell r="F73">
            <v>0</v>
          </cell>
          <cell r="K73">
            <v>3044940</v>
          </cell>
          <cell r="L73" t="str">
            <v>FRSH OR CHLD FILLETS OF TUNA  </v>
          </cell>
          <cell r="M73">
            <v>0.04</v>
          </cell>
          <cell r="N73">
            <v>0</v>
          </cell>
          <cell r="O73">
            <v>0.1</v>
          </cell>
        </row>
        <row r="74">
          <cell r="B74">
            <v>3039990</v>
          </cell>
          <cell r="C74" t="str">
            <v>OTHER EDIBLE FISH OFFAL FROZEN  </v>
          </cell>
          <cell r="F74">
            <v>0</v>
          </cell>
          <cell r="K74">
            <v>3044990</v>
          </cell>
          <cell r="L74" t="str">
            <v>OTHER  </v>
          </cell>
          <cell r="O74">
            <v>0.02</v>
          </cell>
        </row>
        <row r="75">
          <cell r="B75">
            <v>3043100</v>
          </cell>
          <cell r="C75" t="str">
            <v>FISH AND CHLD FILLETS OF TILAPIAS (OREOCHROMIS SPP.)  </v>
          </cell>
          <cell r="D75">
            <v>0</v>
          </cell>
          <cell r="E75">
            <v>0</v>
          </cell>
          <cell r="F75">
            <v>0.01</v>
          </cell>
          <cell r="K75">
            <v>3045990</v>
          </cell>
          <cell r="L75" t="str">
            <v>OTHER  </v>
          </cell>
          <cell r="M75">
            <v>0.54</v>
          </cell>
          <cell r="N75">
            <v>1E-4</v>
          </cell>
          <cell r="O75">
            <v>0.28999999999999998</v>
          </cell>
        </row>
        <row r="76">
          <cell r="B76">
            <v>3043300</v>
          </cell>
          <cell r="C76" t="str">
            <v>FRSH OR CHLD FILLETS NILE PERCH (LATES NILOTICUS)  </v>
          </cell>
          <cell r="F76">
            <v>0</v>
          </cell>
          <cell r="K76">
            <v>3046200</v>
          </cell>
          <cell r="L76" t="str">
            <v>FROZEN FILLETS OF CATFISH (PANGASIUS SPP., SILURUS SPP., CLARIAS SPP., ICTALURUS SPP.)  </v>
          </cell>
          <cell r="M76">
            <v>4.3499999999999996</v>
          </cell>
          <cell r="N76">
            <v>1E-3</v>
          </cell>
          <cell r="O76">
            <v>6.37</v>
          </cell>
        </row>
        <row r="77">
          <cell r="B77">
            <v>3043900</v>
          </cell>
          <cell r="C77" t="str">
            <v>OTHER FRESH OR CHILLED FILLETS OF THE FAMILY TILAPIAS, CATFISH ETC.  </v>
          </cell>
          <cell r="F77">
            <v>0.13</v>
          </cell>
          <cell r="K77">
            <v>3046900</v>
          </cell>
          <cell r="L77" t="str">
            <v>FROZEN FILLETS OF CARP, EELS, SNAKEHEADS  </v>
          </cell>
          <cell r="M77">
            <v>0.2</v>
          </cell>
          <cell r="N77">
            <v>0</v>
          </cell>
          <cell r="O77">
            <v>0.41</v>
          </cell>
        </row>
        <row r="78">
          <cell r="B78">
            <v>3044100</v>
          </cell>
          <cell r="C78" t="str">
            <v>FRSH OR CHLD FILLETS OF PACIFIC SALMON , ATLANTIC SALMON (SALMO SALAR) AND DANUBE SALMON  </v>
          </cell>
          <cell r="D78">
            <v>0.66</v>
          </cell>
          <cell r="E78">
            <v>2.0000000000000001E-4</v>
          </cell>
          <cell r="F78">
            <v>0.38</v>
          </cell>
          <cell r="K78">
            <v>3047100</v>
          </cell>
          <cell r="L78" t="str">
            <v>FROZEN FILLETS OF COD  </v>
          </cell>
          <cell r="O78">
            <v>0.04</v>
          </cell>
        </row>
        <row r="79">
          <cell r="B79">
            <v>3044940</v>
          </cell>
          <cell r="C79" t="str">
            <v>FRSH OR CHLD FILLETS OF TUNA  </v>
          </cell>
          <cell r="D79">
            <v>0.08</v>
          </cell>
          <cell r="E79">
            <v>0</v>
          </cell>
          <cell r="F79">
            <v>0.11</v>
          </cell>
          <cell r="K79">
            <v>3047400</v>
          </cell>
          <cell r="L79" t="str">
            <v>FROZEN FILLETS OF HAKE  </v>
          </cell>
          <cell r="O79">
            <v>0.02</v>
          </cell>
        </row>
        <row r="80">
          <cell r="B80">
            <v>3044990</v>
          </cell>
          <cell r="C80" t="str">
            <v>OTHER  </v>
          </cell>
          <cell r="F80">
            <v>0</v>
          </cell>
          <cell r="K80">
            <v>3047500</v>
          </cell>
          <cell r="L80" t="str">
            <v>FROZEN FILLETS OF ALASKA POLLACK  </v>
          </cell>
          <cell r="M80">
            <v>0.09</v>
          </cell>
          <cell r="N80">
            <v>0</v>
          </cell>
        </row>
        <row r="81">
          <cell r="B81">
            <v>3045990</v>
          </cell>
          <cell r="C81" t="str">
            <v>OTHER  </v>
          </cell>
          <cell r="F81">
            <v>0.09</v>
          </cell>
          <cell r="K81">
            <v>3047900</v>
          </cell>
          <cell r="L81" t="str">
            <v>OTHER FROZEN FILLETS OF FISH OF BREGMACEROTIDAE, EUCLICHTHYIDAE,GADIDAE ETC  </v>
          </cell>
          <cell r="M81">
            <v>7.0000000000000007E-2</v>
          </cell>
          <cell r="N81">
            <v>0</v>
          </cell>
        </row>
        <row r="82">
          <cell r="B82">
            <v>3046100</v>
          </cell>
          <cell r="C82" t="str">
            <v>FROZEN FILLETS OF TILAPIAS (OREOCHROMIS SPP.)  </v>
          </cell>
          <cell r="D82">
            <v>0.22</v>
          </cell>
          <cell r="E82">
            <v>1E-4</v>
          </cell>
          <cell r="F82">
            <v>0.26</v>
          </cell>
          <cell r="K82">
            <v>3048100</v>
          </cell>
          <cell r="L82" t="str">
            <v>FROZEN FILLETS OF PACIFIC SALMON  </v>
          </cell>
          <cell r="O82">
            <v>0.15</v>
          </cell>
        </row>
        <row r="83">
          <cell r="B83">
            <v>3046200</v>
          </cell>
          <cell r="C83" t="str">
            <v>FROZEN FILLETS OF CATFISH (PANGASIUS SPP., SILURUS SPP., CLARIAS SPP., ICTALURUS SPP.)  </v>
          </cell>
          <cell r="D83">
            <v>6.56</v>
          </cell>
          <cell r="E83">
            <v>1.6999999999999999E-3</v>
          </cell>
          <cell r="F83">
            <v>13.24</v>
          </cell>
          <cell r="K83">
            <v>3048990</v>
          </cell>
          <cell r="L83" t="str">
            <v>FROZEN FILLETS OF OTHER FISH  </v>
          </cell>
          <cell r="O83">
            <v>0.13</v>
          </cell>
        </row>
        <row r="84">
          <cell r="B84">
            <v>3046900</v>
          </cell>
          <cell r="C84" t="str">
            <v>FROZEN FILLETS OF CARP, EELS, SNAKEHEADS  </v>
          </cell>
          <cell r="F84">
            <v>0.01</v>
          </cell>
          <cell r="K84">
            <v>3049200</v>
          </cell>
          <cell r="L84" t="str">
            <v>FROZEN FILLETS OF TOOTH FISH  </v>
          </cell>
          <cell r="O84">
            <v>0.01</v>
          </cell>
        </row>
        <row r="85">
          <cell r="B85">
            <v>3047100</v>
          </cell>
          <cell r="C85" t="str">
            <v>FROZEN FILLETS OF COD  </v>
          </cell>
          <cell r="D85">
            <v>0</v>
          </cell>
          <cell r="E85">
            <v>0</v>
          </cell>
          <cell r="F85">
            <v>0.05</v>
          </cell>
          <cell r="K85">
            <v>3049300</v>
          </cell>
          <cell r="L85" t="str">
            <v>FROZEN FILLETS OF TILAPIAS,CATFISH, CARP, EELS , NILE PERCH AND SNAKEHEADS  </v>
          </cell>
          <cell r="M85">
            <v>0.05</v>
          </cell>
          <cell r="N85">
            <v>0</v>
          </cell>
          <cell r="O85">
            <v>1.0900000000000001</v>
          </cell>
        </row>
        <row r="86">
          <cell r="B86">
            <v>3047500</v>
          </cell>
          <cell r="C86" t="str">
            <v>FROZEN FILLETS OF ALASKA POLLACK  </v>
          </cell>
          <cell r="D86">
            <v>0.02</v>
          </cell>
          <cell r="E86">
            <v>0</v>
          </cell>
          <cell r="F86">
            <v>0.01</v>
          </cell>
          <cell r="K86">
            <v>3049400</v>
          </cell>
          <cell r="L86" t="str">
            <v>FROZEN FILLETS OF ALASKA POLLACK  </v>
          </cell>
          <cell r="O86">
            <v>0.36</v>
          </cell>
        </row>
        <row r="87">
          <cell r="B87">
            <v>3048100</v>
          </cell>
          <cell r="C87" t="str">
            <v>FROZEN FILLETS OF PACIFIC SALMON  </v>
          </cell>
          <cell r="D87">
            <v>0.68</v>
          </cell>
          <cell r="E87">
            <v>2.0000000000000001E-4</v>
          </cell>
          <cell r="F87">
            <v>0.82</v>
          </cell>
          <cell r="K87">
            <v>3049900</v>
          </cell>
          <cell r="L87" t="str">
            <v>OTHER  </v>
          </cell>
          <cell r="M87">
            <v>11.27</v>
          </cell>
          <cell r="N87">
            <v>2.5000000000000001E-3</v>
          </cell>
          <cell r="O87">
            <v>9.86</v>
          </cell>
        </row>
        <row r="88">
          <cell r="B88">
            <v>3048700</v>
          </cell>
          <cell r="C88" t="str">
            <v>FROZEN FILLETS OF TUNAS  </v>
          </cell>
          <cell r="F88">
            <v>0.02</v>
          </cell>
          <cell r="K88">
            <v>3053900</v>
          </cell>
          <cell r="L88" t="str">
            <v>OTHER  </v>
          </cell>
          <cell r="O88">
            <v>0</v>
          </cell>
        </row>
        <row r="89">
          <cell r="B89">
            <v>3049300</v>
          </cell>
          <cell r="C89" t="str">
            <v>FROZEN FILLETS OF TILAPIAS,CATFISH, CARP, EELS , NILE PERCH AND SNAKEHEADS  </v>
          </cell>
          <cell r="F89">
            <v>0.06</v>
          </cell>
          <cell r="K89">
            <v>3054100</v>
          </cell>
          <cell r="L89" t="str">
            <v>PACFC SLMN (ONCRHNCHS NRKA, GRBSCHA ETC) ATLNTC SLMN (SLMO SLR) DNUB SLMN (HCO HCO)  </v>
          </cell>
          <cell r="M89">
            <v>0.31</v>
          </cell>
          <cell r="N89">
            <v>1E-4</v>
          </cell>
          <cell r="O89">
            <v>0.1</v>
          </cell>
        </row>
        <row r="90">
          <cell r="B90">
            <v>3049400</v>
          </cell>
          <cell r="C90" t="str">
            <v>FROZEN FILLETS OF ALASKA POLLACK  </v>
          </cell>
          <cell r="D90">
            <v>0.36</v>
          </cell>
          <cell r="E90">
            <v>1E-4</v>
          </cell>
          <cell r="F90">
            <v>0.27</v>
          </cell>
          <cell r="K90">
            <v>3054900</v>
          </cell>
          <cell r="L90" t="str">
            <v>OTHER SMOKED FISH INCLUDING FILLETS  </v>
          </cell>
          <cell r="M90">
            <v>0.02</v>
          </cell>
          <cell r="N90">
            <v>0</v>
          </cell>
        </row>
        <row r="91">
          <cell r="B91">
            <v>3049900</v>
          </cell>
          <cell r="C91" t="str">
            <v>OTHER  </v>
          </cell>
          <cell r="D91">
            <v>10.59</v>
          </cell>
          <cell r="E91">
            <v>2.8E-3</v>
          </cell>
          <cell r="F91">
            <v>2.14</v>
          </cell>
          <cell r="K91">
            <v>3055990</v>
          </cell>
          <cell r="L91" t="str">
            <v>OTHER DRIED N.E.S.NT SMKD  </v>
          </cell>
          <cell r="M91">
            <v>4.7699999999999996</v>
          </cell>
          <cell r="N91">
            <v>1.1000000000000001E-3</v>
          </cell>
          <cell r="O91">
            <v>3.48</v>
          </cell>
        </row>
        <row r="92">
          <cell r="B92">
            <v>3053900</v>
          </cell>
          <cell r="C92" t="str">
            <v>OTHER  </v>
          </cell>
          <cell r="D92">
            <v>1.55</v>
          </cell>
          <cell r="E92">
            <v>4.0000000000000002E-4</v>
          </cell>
          <cell r="F92">
            <v>0.04</v>
          </cell>
          <cell r="K92">
            <v>3056990</v>
          </cell>
          <cell r="L92" t="str">
            <v>OTHER FISH SMOKD, DRIED, SALTD OR IN BRINE  </v>
          </cell>
          <cell r="M92">
            <v>0.03</v>
          </cell>
          <cell r="N92">
            <v>0</v>
          </cell>
          <cell r="O92">
            <v>0</v>
          </cell>
        </row>
        <row r="93">
          <cell r="B93">
            <v>3054100</v>
          </cell>
          <cell r="C93" t="str">
            <v>PACFC SLMN (ONCRHNCHS NRKA, GRBSCHA ETC) ATLNTC SLMN (SLMO SLR) DNUB SLMN (HCO HCO)  </v>
          </cell>
          <cell r="D93">
            <v>0.79</v>
          </cell>
          <cell r="E93">
            <v>2.0000000000000001E-4</v>
          </cell>
          <cell r="F93">
            <v>0.71</v>
          </cell>
          <cell r="K93">
            <v>3057900</v>
          </cell>
          <cell r="L93" t="str">
            <v>OTHER FISH FINS, HEADS, TAILS, MAWS AND OFFAL SALTED, NOT DRIED OR SMOKED AND IN BRINE  </v>
          </cell>
          <cell r="O93">
            <v>0</v>
          </cell>
        </row>
        <row r="94">
          <cell r="B94">
            <v>3055990</v>
          </cell>
          <cell r="C94" t="str">
            <v>OTHER DRIED N.E.S.NT SMKD  </v>
          </cell>
          <cell r="D94">
            <v>1.1100000000000001</v>
          </cell>
          <cell r="E94">
            <v>2.9999999999999997E-4</v>
          </cell>
          <cell r="F94">
            <v>2.66</v>
          </cell>
          <cell r="K94">
            <v>3061400</v>
          </cell>
          <cell r="L94" t="str">
            <v>CRABS FROZEN  </v>
          </cell>
          <cell r="M94">
            <v>0.03</v>
          </cell>
          <cell r="N94">
            <v>0</v>
          </cell>
          <cell r="O94">
            <v>0.08</v>
          </cell>
        </row>
        <row r="95">
          <cell r="B95">
            <v>3056990</v>
          </cell>
          <cell r="C95" t="str">
            <v>OTHER FISH SMOKD, DRIED, SALTD OR IN BRINE  </v>
          </cell>
          <cell r="D95">
            <v>0</v>
          </cell>
          <cell r="E95">
            <v>0</v>
          </cell>
          <cell r="K95">
            <v>3061500</v>
          </cell>
          <cell r="L95" t="str">
            <v>NORWAY LOBSTERS (NEPHROPS NORVEGICUS)  </v>
          </cell>
          <cell r="M95">
            <v>0.55000000000000004</v>
          </cell>
          <cell r="N95">
            <v>1E-4</v>
          </cell>
          <cell r="O95">
            <v>1.17</v>
          </cell>
        </row>
        <row r="96">
          <cell r="B96">
            <v>3061100</v>
          </cell>
          <cell r="C96" t="str">
            <v>ROCK LOBSTER AND OTHER SEA CRAWFISH (PALINURUS SP PANULIRUS SP JASUS SP)FRZN  </v>
          </cell>
          <cell r="F96">
            <v>0.01</v>
          </cell>
          <cell r="K96">
            <v>3061690</v>
          </cell>
          <cell r="L96" t="str">
            <v>OTHER  </v>
          </cell>
          <cell r="M96">
            <v>12.29</v>
          </cell>
          <cell r="N96">
            <v>2.7000000000000001E-3</v>
          </cell>
          <cell r="O96">
            <v>10.65</v>
          </cell>
        </row>
        <row r="97">
          <cell r="B97">
            <v>3061400</v>
          </cell>
          <cell r="C97" t="str">
            <v>CRABS FROZEN  </v>
          </cell>
          <cell r="D97">
            <v>0.06</v>
          </cell>
          <cell r="E97">
            <v>0</v>
          </cell>
          <cell r="F97">
            <v>0.14000000000000001</v>
          </cell>
          <cell r="K97">
            <v>3061719</v>
          </cell>
          <cell r="L97" t="str">
            <v>OTHER SCAMPI  </v>
          </cell>
          <cell r="M97">
            <v>0.25</v>
          </cell>
          <cell r="N97">
            <v>1E-4</v>
          </cell>
          <cell r="O97">
            <v>0.56000000000000005</v>
          </cell>
        </row>
        <row r="98">
          <cell r="B98">
            <v>3061500</v>
          </cell>
          <cell r="C98" t="str">
            <v>NORWAY LOBSTERS (NEPHROPS NORVEGICUS)  </v>
          </cell>
          <cell r="D98">
            <v>0.97</v>
          </cell>
          <cell r="E98">
            <v>2.9999999999999997E-4</v>
          </cell>
          <cell r="F98">
            <v>0.09</v>
          </cell>
          <cell r="K98">
            <v>3061790</v>
          </cell>
          <cell r="L98" t="str">
            <v>OTHER SHRIMPS AND PRAWNS  </v>
          </cell>
          <cell r="M98">
            <v>0.52</v>
          </cell>
          <cell r="N98">
            <v>1E-4</v>
          </cell>
          <cell r="O98">
            <v>1.91</v>
          </cell>
        </row>
        <row r="99">
          <cell r="B99">
            <v>3061690</v>
          </cell>
          <cell r="C99" t="str">
            <v>OTHER  </v>
          </cell>
          <cell r="D99">
            <v>12.33</v>
          </cell>
          <cell r="E99">
            <v>3.2000000000000002E-3</v>
          </cell>
          <cell r="F99">
            <v>11.71</v>
          </cell>
          <cell r="K99">
            <v>3062400</v>
          </cell>
          <cell r="L99" t="str">
            <v>*CRABS NOT FROZEN  </v>
          </cell>
          <cell r="M99">
            <v>0.02</v>
          </cell>
          <cell r="N99">
            <v>0</v>
          </cell>
        </row>
        <row r="100">
          <cell r="B100">
            <v>3061790</v>
          </cell>
          <cell r="C100" t="str">
            <v>OTHER SHRIMPS AND PRAWNS  </v>
          </cell>
          <cell r="D100">
            <v>2.72</v>
          </cell>
          <cell r="E100">
            <v>6.9999999999999999E-4</v>
          </cell>
          <cell r="F100">
            <v>11.72</v>
          </cell>
          <cell r="K100">
            <v>3062900</v>
          </cell>
          <cell r="L100" t="str">
            <v>*OTHER CRUSTACEANS NOT FROZEN  </v>
          </cell>
          <cell r="M100">
            <v>0.02</v>
          </cell>
          <cell r="N100">
            <v>0</v>
          </cell>
          <cell r="O100">
            <v>0.01</v>
          </cell>
        </row>
        <row r="101">
          <cell r="B101">
            <v>3062500</v>
          </cell>
          <cell r="C101" t="str">
            <v>*NORWAY LOBSTERS (NEPHROPS NORVEGICUS)  </v>
          </cell>
          <cell r="D101">
            <v>0.13</v>
          </cell>
          <cell r="E101">
            <v>0</v>
          </cell>
          <cell r="K101">
            <v>3072100</v>
          </cell>
          <cell r="L101" t="str">
            <v>SCALOPS CHLAMYS LIVE FRSH/CHLD  </v>
          </cell>
          <cell r="M101">
            <v>0</v>
          </cell>
          <cell r="N101">
            <v>0</v>
          </cell>
          <cell r="O101">
            <v>0</v>
          </cell>
        </row>
        <row r="102">
          <cell r="B102">
            <v>3062720</v>
          </cell>
          <cell r="C102" t="str">
            <v>*OTHER THAN POWDERED  </v>
          </cell>
          <cell r="D102">
            <v>0.02</v>
          </cell>
          <cell r="E102">
            <v>0</v>
          </cell>
          <cell r="K102">
            <v>3072900</v>
          </cell>
          <cell r="L102" t="str">
            <v>SCALOPS CHLAMYS OTHR THAN LIVE FRSH/CHLLD AND FROZEN  </v>
          </cell>
          <cell r="M102">
            <v>0.01</v>
          </cell>
          <cell r="N102">
            <v>0</v>
          </cell>
          <cell r="O102">
            <v>0.32</v>
          </cell>
        </row>
        <row r="103">
          <cell r="B103">
            <v>3062900</v>
          </cell>
          <cell r="C103" t="str">
            <v>*OTHER CRUSTACEANS NOT FROZEN  </v>
          </cell>
          <cell r="D103">
            <v>0.01</v>
          </cell>
          <cell r="E103">
            <v>0</v>
          </cell>
          <cell r="K103">
            <v>3073100</v>
          </cell>
          <cell r="L103" t="str">
            <v>MUSSELS (MUIILUS SPP ETC)LIVE FRSH/CHLD  </v>
          </cell>
          <cell r="M103">
            <v>0.01</v>
          </cell>
          <cell r="N103">
            <v>0</v>
          </cell>
          <cell r="O103">
            <v>0</v>
          </cell>
        </row>
        <row r="104">
          <cell r="B104">
            <v>3069400</v>
          </cell>
          <cell r="C104" t="str">
            <v>NORWAY LOBSTERS OTHN THN LIVE FRESH OR CHILLED  </v>
          </cell>
          <cell r="F104">
            <v>0.26</v>
          </cell>
          <cell r="K104">
            <v>3073990</v>
          </cell>
          <cell r="L104" t="str">
            <v>OTHER  </v>
          </cell>
          <cell r="M104">
            <v>0.28999999999999998</v>
          </cell>
          <cell r="N104">
            <v>1E-4</v>
          </cell>
          <cell r="O104">
            <v>0.15</v>
          </cell>
        </row>
        <row r="105">
          <cell r="B105">
            <v>3072100</v>
          </cell>
          <cell r="C105" t="str">
            <v>SCALOPS CHLAMYS LIVE FRSH/CHLD  </v>
          </cell>
          <cell r="D105">
            <v>0.02</v>
          </cell>
          <cell r="E105">
            <v>0</v>
          </cell>
          <cell r="F105">
            <v>0.04</v>
          </cell>
          <cell r="K105">
            <v>3074110</v>
          </cell>
          <cell r="L105" t="str">
            <v>*CUTTLE FISH LIVE FRSH OR CHLLD  </v>
          </cell>
          <cell r="M105">
            <v>0.13</v>
          </cell>
          <cell r="N105">
            <v>0</v>
          </cell>
          <cell r="O105">
            <v>0.2</v>
          </cell>
        </row>
        <row r="106">
          <cell r="B106">
            <v>3072200</v>
          </cell>
          <cell r="C106" t="str">
            <v>SCALLOPS PECTEN, CHLAMYS OR PLACOPECTEN FROZEN  </v>
          </cell>
          <cell r="F106">
            <v>0.24</v>
          </cell>
          <cell r="K106">
            <v>3074910</v>
          </cell>
          <cell r="L106" t="str">
            <v>CUTTLE FISH OTH THN LIVE, FRESH OR CHILLED AND FROZEN  </v>
          </cell>
          <cell r="M106">
            <v>0.08</v>
          </cell>
          <cell r="N106">
            <v>0</v>
          </cell>
        </row>
        <row r="107">
          <cell r="B107">
            <v>3072900</v>
          </cell>
          <cell r="C107" t="str">
            <v>SCALOPS CHLAMYS OTHR THAN LIVE FRSH/CHLLD AND FROZEN  </v>
          </cell>
          <cell r="D107">
            <v>0.15</v>
          </cell>
          <cell r="E107">
            <v>0</v>
          </cell>
          <cell r="F107">
            <v>0.2</v>
          </cell>
          <cell r="K107">
            <v>3074920</v>
          </cell>
          <cell r="L107" t="str">
            <v>WHOLE SQUIDS OTH THN LIVE, FRESH OR CHILLED AND FROZEN  </v>
          </cell>
          <cell r="M107">
            <v>0.05</v>
          </cell>
          <cell r="N107">
            <v>0</v>
          </cell>
        </row>
        <row r="108">
          <cell r="B108">
            <v>3073100</v>
          </cell>
          <cell r="C108" t="str">
            <v>MUSSELS (MUIILUS SPP ETC)LIVE FRSH/CHLD  </v>
          </cell>
          <cell r="D108">
            <v>0.01</v>
          </cell>
          <cell r="E108">
            <v>0</v>
          </cell>
          <cell r="F108">
            <v>0.01</v>
          </cell>
          <cell r="K108">
            <v>3074990</v>
          </cell>
          <cell r="L108" t="str">
            <v>OTHER  </v>
          </cell>
          <cell r="M108">
            <v>0.1</v>
          </cell>
          <cell r="N108">
            <v>0</v>
          </cell>
          <cell r="O108">
            <v>7.0000000000000007E-2</v>
          </cell>
        </row>
        <row r="109">
          <cell r="B109">
            <v>3073200</v>
          </cell>
          <cell r="C109" t="str">
            <v>MUSSELS FROZEN  </v>
          </cell>
          <cell r="F109">
            <v>0</v>
          </cell>
          <cell r="K109">
            <v>3075900</v>
          </cell>
          <cell r="L109" t="str">
            <v>OCTOPUS OTHER THAN LIVE FRSH/CHLLD AND FROZEN  </v>
          </cell>
          <cell r="M109">
            <v>0.01</v>
          </cell>
          <cell r="N109">
            <v>0</v>
          </cell>
          <cell r="O109">
            <v>0.08</v>
          </cell>
        </row>
        <row r="110">
          <cell r="B110">
            <v>3073990</v>
          </cell>
          <cell r="C110" t="str">
            <v>OTHER  </v>
          </cell>
          <cell r="D110">
            <v>0.01</v>
          </cell>
          <cell r="E110">
            <v>0</v>
          </cell>
          <cell r="F110">
            <v>0.02</v>
          </cell>
          <cell r="K110">
            <v>3079990</v>
          </cell>
          <cell r="L110" t="str">
            <v>OTHER, INCL. FLOWERS, MEALS AND PELETS, OF AQUATIC INVRTBRTS OTHER THAN CRUSTCNS, FIT FOR HUMAN CONSMPSN  </v>
          </cell>
          <cell r="M110">
            <v>0.02</v>
          </cell>
          <cell r="N110">
            <v>0</v>
          </cell>
          <cell r="O110">
            <v>0.05</v>
          </cell>
        </row>
        <row r="111">
          <cell r="B111">
            <v>3074110</v>
          </cell>
          <cell r="C111" t="str">
            <v>*CUTTLE FISH LIVE FRSH OR CHLLD  </v>
          </cell>
          <cell r="D111">
            <v>0.86</v>
          </cell>
          <cell r="E111">
            <v>2.0000000000000001E-4</v>
          </cell>
          <cell r="K111">
            <v>3089000</v>
          </cell>
          <cell r="L111" t="str">
            <v>OTHER JELLYFISH OTH THN LIVE FRSH/CHLLD AND FROZEN  </v>
          </cell>
          <cell r="M111">
            <v>0</v>
          </cell>
          <cell r="N111">
            <v>0</v>
          </cell>
        </row>
        <row r="112">
          <cell r="B112">
            <v>3074310</v>
          </cell>
          <cell r="C112" t="str">
            <v>CUTTLE FISH FROZEN  </v>
          </cell>
          <cell r="F112">
            <v>1.25</v>
          </cell>
          <cell r="K112">
            <v>4012000</v>
          </cell>
          <cell r="L112" t="str">
            <v>MLK AND CRM CONTNG FAT&gt;1% BUT&lt;=6% BY WT  </v>
          </cell>
          <cell r="O112">
            <v>0.01</v>
          </cell>
        </row>
        <row r="113">
          <cell r="B113">
            <v>3074320</v>
          </cell>
          <cell r="C113" t="str">
            <v>WHOLE SQUIDS FROZEN  </v>
          </cell>
          <cell r="F113">
            <v>0.08</v>
          </cell>
          <cell r="K113">
            <v>4015000</v>
          </cell>
          <cell r="L113" t="str">
            <v>MILK, CREAM ETC. OF A FAT CONTENT, BY WEIGHT, EXCEEDING 10%  </v>
          </cell>
          <cell r="M113">
            <v>0.55000000000000004</v>
          </cell>
          <cell r="N113">
            <v>1E-4</v>
          </cell>
          <cell r="O113">
            <v>0.52</v>
          </cell>
        </row>
        <row r="114">
          <cell r="B114">
            <v>3074330</v>
          </cell>
          <cell r="C114" t="str">
            <v>SQUID TUBES FROZEN  </v>
          </cell>
          <cell r="F114">
            <v>0.04</v>
          </cell>
          <cell r="K114">
            <v>4021010</v>
          </cell>
          <cell r="L114" t="str">
            <v>SKIMMED MILK  </v>
          </cell>
          <cell r="M114">
            <v>2.5299999999999998</v>
          </cell>
          <cell r="N114">
            <v>5.9999999999999995E-4</v>
          </cell>
          <cell r="O114">
            <v>0</v>
          </cell>
        </row>
        <row r="115">
          <cell r="B115">
            <v>3074910</v>
          </cell>
          <cell r="C115" t="str">
            <v>CUTTLE FISH OTH THN LIVE, FRESH OR CHILLED AND FROZEN  </v>
          </cell>
          <cell r="F115">
            <v>0.09</v>
          </cell>
          <cell r="K115">
            <v>4021020</v>
          </cell>
          <cell r="L115" t="str">
            <v>MILK FOOD FOR BABIES  </v>
          </cell>
          <cell r="M115">
            <v>0.48</v>
          </cell>
          <cell r="N115">
            <v>1E-4</v>
          </cell>
          <cell r="O115">
            <v>0.34</v>
          </cell>
        </row>
        <row r="116">
          <cell r="B116">
            <v>3074920</v>
          </cell>
          <cell r="C116" t="str">
            <v>WHOLE SQUIDS OTH THN LIVE, FRESH OR CHILLED AND FROZEN  </v>
          </cell>
          <cell r="F116">
            <v>1.18</v>
          </cell>
          <cell r="K116">
            <v>4021090</v>
          </cell>
          <cell r="L116" t="str">
            <v>OTHER MLK AND CRM IN PWDR,GRANL OR SOLID FRM OF FAT CONTNT, BY WT. NOT EXCDNG 1.5%  </v>
          </cell>
          <cell r="M116">
            <v>1.21</v>
          </cell>
          <cell r="N116">
            <v>2.9999999999999997E-4</v>
          </cell>
          <cell r="O116">
            <v>0.09</v>
          </cell>
        </row>
        <row r="117">
          <cell r="B117">
            <v>3075100</v>
          </cell>
          <cell r="C117" t="str">
            <v>OCTOPUS(OCTOPUS SPP) LIVE FRSH/CHLD  </v>
          </cell>
          <cell r="F117">
            <v>0</v>
          </cell>
          <cell r="K117">
            <v>4022100</v>
          </cell>
          <cell r="L117" t="str">
            <v>MLK AND CRM IN PWDR,GRNLS/OTHR SOLID FORMS NOT CONTNG ADDED SUGAR/OTHR SWETNG MATTER CONTNG FAT EXCEEDNG 1.5% BY WT  </v>
          </cell>
          <cell r="O117">
            <v>0.19</v>
          </cell>
        </row>
        <row r="118">
          <cell r="B118">
            <v>3075900</v>
          </cell>
          <cell r="C118" t="str">
            <v>OCTOPUS OTHER THAN LIVE FRSH/CHLLD AND FROZEN  </v>
          </cell>
          <cell r="D118">
            <v>0.04</v>
          </cell>
          <cell r="E118">
            <v>0</v>
          </cell>
          <cell r="F118">
            <v>0</v>
          </cell>
          <cell r="K118">
            <v>4022910</v>
          </cell>
          <cell r="L118" t="str">
            <v>WHOLE MILK  </v>
          </cell>
          <cell r="M118">
            <v>0.01</v>
          </cell>
          <cell r="N118">
            <v>0</v>
          </cell>
          <cell r="O118">
            <v>0</v>
          </cell>
        </row>
        <row r="119">
          <cell r="B119">
            <v>3079990</v>
          </cell>
          <cell r="C119" t="str">
            <v>OTHER, INCL. FLOWERS, MEALS AND PELETS, OF AQUATIC INVRTBRTS OTHER THAN CRUSTCNS, FIT FOR HUMAN CONSMPSN  </v>
          </cell>
          <cell r="D119">
            <v>0</v>
          </cell>
          <cell r="E119">
            <v>0</v>
          </cell>
          <cell r="K119">
            <v>4022920</v>
          </cell>
          <cell r="L119" t="str">
            <v>MILK FOR BABIES  </v>
          </cell>
          <cell r="M119">
            <v>0</v>
          </cell>
          <cell r="N119">
            <v>0</v>
          </cell>
          <cell r="O119">
            <v>0</v>
          </cell>
        </row>
        <row r="120">
          <cell r="B120">
            <v>4012000</v>
          </cell>
          <cell r="C120" t="str">
            <v>MLK AND CRM CONTNG FAT&gt;1% BUT&lt;=6% BY WT  </v>
          </cell>
          <cell r="D120">
            <v>0.01</v>
          </cell>
          <cell r="E120">
            <v>0</v>
          </cell>
          <cell r="F120">
            <v>0.42</v>
          </cell>
          <cell r="K120">
            <v>4022990</v>
          </cell>
          <cell r="L120" t="str">
            <v>OTHERSN(E.G.MILK CREAM)  </v>
          </cell>
          <cell r="M120">
            <v>2.0699999999999998</v>
          </cell>
          <cell r="N120">
            <v>5.0000000000000001E-4</v>
          </cell>
          <cell r="O120">
            <v>2.52</v>
          </cell>
        </row>
        <row r="121">
          <cell r="B121">
            <v>4015000</v>
          </cell>
          <cell r="C121" t="str">
            <v>MILK, CREAM ETC. OF A FAT CONTENT, BY WEIGHT, EXCEEDING 10%  </v>
          </cell>
          <cell r="D121">
            <v>0.35</v>
          </cell>
          <cell r="E121">
            <v>1E-4</v>
          </cell>
          <cell r="F121">
            <v>0.43</v>
          </cell>
          <cell r="K121">
            <v>4029990</v>
          </cell>
          <cell r="L121" t="str">
            <v>OTHER MILK AND CREM  </v>
          </cell>
          <cell r="M121">
            <v>0.7</v>
          </cell>
          <cell r="N121">
            <v>2.0000000000000001E-4</v>
          </cell>
          <cell r="O121">
            <v>0.67</v>
          </cell>
        </row>
        <row r="122">
          <cell r="B122">
            <v>4021010</v>
          </cell>
          <cell r="C122" t="str">
            <v>SKIMMED MILK  </v>
          </cell>
          <cell r="D122">
            <v>0.57999999999999996</v>
          </cell>
          <cell r="E122">
            <v>2.0000000000000001E-4</v>
          </cell>
          <cell r="F122">
            <v>2.44</v>
          </cell>
          <cell r="K122">
            <v>4031000</v>
          </cell>
          <cell r="L122" t="str">
            <v>YOGURT  </v>
          </cell>
          <cell r="M122">
            <v>7.0000000000000007E-2</v>
          </cell>
          <cell r="N122">
            <v>0</v>
          </cell>
          <cell r="O122">
            <v>0.02</v>
          </cell>
        </row>
        <row r="123">
          <cell r="B123">
            <v>4021090</v>
          </cell>
          <cell r="C123" t="str">
            <v>OTHER MLK AND CRM IN PWDR,GRANL OR SOLID FRM OF FAT CONTNT, BY WT. NOT EXCDNG 1.5%  </v>
          </cell>
          <cell r="D123">
            <v>0.21</v>
          </cell>
          <cell r="E123">
            <v>1E-4</v>
          </cell>
          <cell r="F123">
            <v>0.72</v>
          </cell>
          <cell r="K123">
            <v>4039010</v>
          </cell>
          <cell r="L123" t="str">
            <v>BUTTER MILK  </v>
          </cell>
          <cell r="M123">
            <v>0</v>
          </cell>
          <cell r="N123">
            <v>0</v>
          </cell>
        </row>
        <row r="124">
          <cell r="B124">
            <v>4022100</v>
          </cell>
          <cell r="C124" t="str">
            <v>MLK AND CRM IN PWDR,GRNLS/OTHR SOLID FORMS NOT CONTNG ADDED SUGAR/OTHR SWETNG MATTER CONTNG FAT EXCEEDNG 1.5% BY WT  </v>
          </cell>
          <cell r="D124">
            <v>0.01</v>
          </cell>
          <cell r="E124">
            <v>0</v>
          </cell>
          <cell r="K124">
            <v>4039090</v>
          </cell>
          <cell r="L124" t="str">
            <v>OTHERS(CROLD MLK,CRM,KIHIR ETC)  </v>
          </cell>
          <cell r="M124">
            <v>0.03</v>
          </cell>
          <cell r="N124">
            <v>0</v>
          </cell>
          <cell r="O124">
            <v>0.05</v>
          </cell>
        </row>
        <row r="125">
          <cell r="B125">
            <v>4022910</v>
          </cell>
          <cell r="C125" t="str">
            <v>WHOLE MILK  </v>
          </cell>
          <cell r="D125">
            <v>0.05</v>
          </cell>
          <cell r="E125">
            <v>0</v>
          </cell>
          <cell r="F125">
            <v>0.88</v>
          </cell>
          <cell r="K125">
            <v>4041010</v>
          </cell>
          <cell r="L125" t="str">
            <v>WHEY,CONCNTRD EVPTD CONDSD (LQD/SEMI LQD)  </v>
          </cell>
          <cell r="M125">
            <v>11.46</v>
          </cell>
          <cell r="N125">
            <v>2.5999999999999999E-3</v>
          </cell>
          <cell r="O125">
            <v>6.29</v>
          </cell>
        </row>
        <row r="126">
          <cell r="B126">
            <v>4022920</v>
          </cell>
          <cell r="C126" t="str">
            <v>MILK FOR BABIES  </v>
          </cell>
          <cell r="D126">
            <v>0</v>
          </cell>
          <cell r="E126">
            <v>0</v>
          </cell>
          <cell r="K126">
            <v>4041020</v>
          </cell>
          <cell r="L126" t="str">
            <v>WHEY,DRY,BLOCKS AND POWDERED  </v>
          </cell>
          <cell r="M126">
            <v>3.94</v>
          </cell>
          <cell r="N126">
            <v>8.9999999999999998E-4</v>
          </cell>
          <cell r="O126">
            <v>4.3499999999999996</v>
          </cell>
        </row>
        <row r="127">
          <cell r="B127">
            <v>4022990</v>
          </cell>
          <cell r="C127" t="str">
            <v>OTHERSN(E.G.MILK CREAM)  </v>
          </cell>
          <cell r="D127">
            <v>0.08</v>
          </cell>
          <cell r="E127">
            <v>0</v>
          </cell>
          <cell r="F127">
            <v>7.0000000000000007E-2</v>
          </cell>
          <cell r="K127">
            <v>4041090</v>
          </cell>
          <cell r="L127" t="str">
            <v>OTHER WHEY  </v>
          </cell>
          <cell r="M127">
            <v>10.32</v>
          </cell>
          <cell r="N127">
            <v>2.3E-3</v>
          </cell>
          <cell r="O127">
            <v>9.7100000000000009</v>
          </cell>
        </row>
        <row r="128">
          <cell r="B128">
            <v>4029190</v>
          </cell>
          <cell r="C128" t="str">
            <v>OTHER,NOT CONTNG ADDED SUGAR OR SWTNING MTTR  </v>
          </cell>
          <cell r="D128">
            <v>0.02</v>
          </cell>
          <cell r="E128">
            <v>0</v>
          </cell>
          <cell r="F128">
            <v>0.06</v>
          </cell>
          <cell r="K128">
            <v>4049000</v>
          </cell>
          <cell r="L128" t="str">
            <v>PRODCTS OTHRTHAN WHEY CONSISTING OF NATURAL MILK CONSTITNTS  </v>
          </cell>
          <cell r="M128">
            <v>0.61</v>
          </cell>
          <cell r="N128">
            <v>1E-4</v>
          </cell>
          <cell r="O128">
            <v>1.28</v>
          </cell>
        </row>
        <row r="129">
          <cell r="B129">
            <v>4029910</v>
          </cell>
          <cell r="C129" t="str">
            <v>WHOLE MILK  </v>
          </cell>
          <cell r="D129">
            <v>0</v>
          </cell>
          <cell r="E129">
            <v>0</v>
          </cell>
          <cell r="K129">
            <v>4051000</v>
          </cell>
          <cell r="L129" t="str">
            <v>BUTTER  </v>
          </cell>
          <cell r="M129">
            <v>0.57999999999999996</v>
          </cell>
          <cell r="N129">
            <v>1E-4</v>
          </cell>
          <cell r="O129">
            <v>1.35</v>
          </cell>
        </row>
        <row r="130">
          <cell r="B130">
            <v>4029990</v>
          </cell>
          <cell r="C130" t="str">
            <v>OTHER MILK AND CREM  </v>
          </cell>
          <cell r="D130">
            <v>0.02</v>
          </cell>
          <cell r="E130">
            <v>0</v>
          </cell>
          <cell r="F130">
            <v>0.08</v>
          </cell>
          <cell r="K130">
            <v>4052000</v>
          </cell>
          <cell r="L130" t="str">
            <v>DAIRY SPREADS  </v>
          </cell>
          <cell r="O130">
            <v>0</v>
          </cell>
        </row>
        <row r="131">
          <cell r="B131">
            <v>4031000</v>
          </cell>
          <cell r="C131" t="str">
            <v>YOGURT  </v>
          </cell>
          <cell r="D131">
            <v>7.0000000000000007E-2</v>
          </cell>
          <cell r="E131">
            <v>0</v>
          </cell>
          <cell r="F131">
            <v>0.06</v>
          </cell>
          <cell r="K131">
            <v>4059010</v>
          </cell>
          <cell r="L131" t="str">
            <v>BUTTER OIL  </v>
          </cell>
          <cell r="M131">
            <v>0.12</v>
          </cell>
          <cell r="N131">
            <v>0</v>
          </cell>
          <cell r="O131">
            <v>9.48</v>
          </cell>
        </row>
        <row r="132">
          <cell r="B132">
            <v>4039010</v>
          </cell>
          <cell r="C132" t="str">
            <v>BUTTER MILK  </v>
          </cell>
          <cell r="F132">
            <v>0.11</v>
          </cell>
          <cell r="K132">
            <v>4059020</v>
          </cell>
          <cell r="L132" t="str">
            <v>MELTED BUTTER (GHEE)  </v>
          </cell>
          <cell r="M132">
            <v>3.66</v>
          </cell>
          <cell r="N132">
            <v>8.0000000000000004E-4</v>
          </cell>
          <cell r="O132">
            <v>4.0999999999999996</v>
          </cell>
        </row>
        <row r="133">
          <cell r="B133">
            <v>4039090</v>
          </cell>
          <cell r="C133" t="str">
            <v>OTHERS(CROLD MLK,CRM,KIHIR ETC)  </v>
          </cell>
          <cell r="D133">
            <v>0.08</v>
          </cell>
          <cell r="E133">
            <v>0</v>
          </cell>
          <cell r="F133">
            <v>1.32</v>
          </cell>
          <cell r="K133">
            <v>4059090</v>
          </cell>
          <cell r="L133" t="str">
            <v>OTHER FATS AND OILS DERVTVD FROM MILK  </v>
          </cell>
          <cell r="M133">
            <v>0.02</v>
          </cell>
          <cell r="N133">
            <v>0</v>
          </cell>
          <cell r="O133">
            <v>0.12</v>
          </cell>
        </row>
        <row r="134">
          <cell r="B134">
            <v>4041010</v>
          </cell>
          <cell r="C134" t="str">
            <v>WHEY,CONCNTRD EVPTD CONDSD (LQD/SEMI LQD)  </v>
          </cell>
          <cell r="D134">
            <v>2.59</v>
          </cell>
          <cell r="E134">
            <v>6.9999999999999999E-4</v>
          </cell>
          <cell r="F134">
            <v>2.73</v>
          </cell>
          <cell r="K134">
            <v>4061000</v>
          </cell>
          <cell r="L134" t="str">
            <v>FRSH CHESE(INCL WHEY CHSE)NT FRMNTD AND CURD  </v>
          </cell>
          <cell r="M134">
            <v>0.27</v>
          </cell>
          <cell r="N134">
            <v>1E-4</v>
          </cell>
          <cell r="O134">
            <v>0.4</v>
          </cell>
        </row>
        <row r="135">
          <cell r="B135">
            <v>4041020</v>
          </cell>
          <cell r="C135" t="str">
            <v>WHEY,DRY,BLOCKS AND POWDERED  </v>
          </cell>
          <cell r="D135">
            <v>4.96</v>
          </cell>
          <cell r="E135">
            <v>1.2999999999999999E-3</v>
          </cell>
          <cell r="F135">
            <v>14.73</v>
          </cell>
          <cell r="K135">
            <v>4062000</v>
          </cell>
          <cell r="L135" t="str">
            <v>GRATED OR POWDERED CHEESE OF ALL KINDS  </v>
          </cell>
          <cell r="M135">
            <v>0.4</v>
          </cell>
          <cell r="N135">
            <v>1E-4</v>
          </cell>
          <cell r="O135">
            <v>0.35</v>
          </cell>
        </row>
        <row r="136">
          <cell r="B136">
            <v>4041090</v>
          </cell>
          <cell r="C136" t="str">
            <v>OTHER WHEY  </v>
          </cell>
          <cell r="D136">
            <v>7.95</v>
          </cell>
          <cell r="E136">
            <v>2.0999999999999999E-3</v>
          </cell>
          <cell r="F136">
            <v>3.9</v>
          </cell>
          <cell r="K136">
            <v>4063000</v>
          </cell>
          <cell r="L136" t="str">
            <v>PROCESSED CHEESE NOT GRATED/POWDERED  </v>
          </cell>
          <cell r="M136">
            <v>2.93</v>
          </cell>
          <cell r="N136">
            <v>6.9999999999999999E-4</v>
          </cell>
          <cell r="O136">
            <v>3.01</v>
          </cell>
        </row>
        <row r="137">
          <cell r="B137">
            <v>4049000</v>
          </cell>
          <cell r="C137" t="str">
            <v>PRODCTS OTHRTHAN WHEY CONSISTING OF NATURAL MILK CONSTITNTS  </v>
          </cell>
          <cell r="D137">
            <v>1.02</v>
          </cell>
          <cell r="E137">
            <v>2.9999999999999997E-4</v>
          </cell>
          <cell r="F137">
            <v>0.05</v>
          </cell>
          <cell r="K137">
            <v>4064000</v>
          </cell>
          <cell r="L137" t="str">
            <v>BLUE VEINED CHEESE  </v>
          </cell>
          <cell r="M137">
            <v>0</v>
          </cell>
          <cell r="N137">
            <v>0</v>
          </cell>
          <cell r="O137">
            <v>0.01</v>
          </cell>
        </row>
        <row r="138">
          <cell r="B138">
            <v>4051000</v>
          </cell>
          <cell r="C138" t="str">
            <v>BUTTER  </v>
          </cell>
          <cell r="D138">
            <v>1.23</v>
          </cell>
          <cell r="E138">
            <v>2.9999999999999997E-4</v>
          </cell>
          <cell r="F138">
            <v>1.91</v>
          </cell>
          <cell r="K138">
            <v>4069000</v>
          </cell>
          <cell r="L138" t="str">
            <v>OTHER CHEESE  </v>
          </cell>
          <cell r="M138">
            <v>4.37</v>
          </cell>
          <cell r="N138">
            <v>1E-3</v>
          </cell>
          <cell r="O138">
            <v>4.18</v>
          </cell>
        </row>
        <row r="139">
          <cell r="B139">
            <v>4059010</v>
          </cell>
          <cell r="C139" t="str">
            <v>BUTTER OIL  </v>
          </cell>
          <cell r="D139">
            <v>3.16</v>
          </cell>
          <cell r="E139">
            <v>8.0000000000000004E-4</v>
          </cell>
          <cell r="K139">
            <v>4071100</v>
          </cell>
          <cell r="L139" t="str">
            <v>OF FOWLS OF THE SPECIES GALLUS DOMESTICUS  </v>
          </cell>
          <cell r="M139">
            <v>0.42</v>
          </cell>
          <cell r="N139">
            <v>1E-4</v>
          </cell>
          <cell r="O139">
            <v>0.37</v>
          </cell>
        </row>
        <row r="140">
          <cell r="B140">
            <v>4059020</v>
          </cell>
          <cell r="C140" t="str">
            <v>MELTED BUTTER (GHEE)  </v>
          </cell>
          <cell r="D140">
            <v>4.93</v>
          </cell>
          <cell r="E140">
            <v>1.2999999999999999E-3</v>
          </cell>
          <cell r="F140">
            <v>2.27</v>
          </cell>
          <cell r="K140">
            <v>4071990</v>
          </cell>
          <cell r="L140" t="str">
            <v>FERTILISED EGGS OF OTHER BIRDS  </v>
          </cell>
          <cell r="M140">
            <v>0.01</v>
          </cell>
          <cell r="N140">
            <v>0</v>
          </cell>
          <cell r="O140">
            <v>0.02</v>
          </cell>
        </row>
        <row r="141">
          <cell r="B141">
            <v>4059090</v>
          </cell>
          <cell r="C141" t="str">
            <v>OTHER FATS AND OILS DERVTVD FROM MILK  </v>
          </cell>
          <cell r="D141">
            <v>0.06</v>
          </cell>
          <cell r="E141">
            <v>0</v>
          </cell>
          <cell r="K141">
            <v>4079000</v>
          </cell>
          <cell r="L141" t="str">
            <v>OTHER EGGS OF HDG. 0407  </v>
          </cell>
          <cell r="M141">
            <v>0.75</v>
          </cell>
          <cell r="N141">
            <v>2.0000000000000001E-4</v>
          </cell>
          <cell r="O141">
            <v>0.72</v>
          </cell>
        </row>
        <row r="142">
          <cell r="B142">
            <v>4061000</v>
          </cell>
          <cell r="C142" t="str">
            <v>FRSH CHESE(INCL WHEY CHSE)NT FRMNTD AND CURD  </v>
          </cell>
          <cell r="D142">
            <v>0.41</v>
          </cell>
          <cell r="E142">
            <v>1E-4</v>
          </cell>
          <cell r="F142">
            <v>0.33</v>
          </cell>
          <cell r="K142">
            <v>4081100</v>
          </cell>
          <cell r="L142" t="str">
            <v>EGG YOLKS DRIED  </v>
          </cell>
          <cell r="O142">
            <v>0.12</v>
          </cell>
        </row>
        <row r="143">
          <cell r="B143">
            <v>4062000</v>
          </cell>
          <cell r="C143" t="str">
            <v>GRATED OR POWDERED CHEESE OF ALL KINDS  </v>
          </cell>
          <cell r="D143">
            <v>0.35</v>
          </cell>
          <cell r="E143">
            <v>1E-4</v>
          </cell>
          <cell r="F143">
            <v>0.47</v>
          </cell>
          <cell r="K143">
            <v>4089900</v>
          </cell>
          <cell r="L143" t="str">
            <v>OTHR BIRDS EGGS NOT IN SHEEL NOT DRIED  </v>
          </cell>
          <cell r="M143">
            <v>0</v>
          </cell>
          <cell r="N143">
            <v>0</v>
          </cell>
          <cell r="O143">
            <v>0</v>
          </cell>
        </row>
        <row r="144">
          <cell r="B144">
            <v>4063000</v>
          </cell>
          <cell r="C144" t="str">
            <v>PROCESSED CHEESE NOT GRATED/POWDERED  </v>
          </cell>
          <cell r="D144">
            <v>2.65</v>
          </cell>
          <cell r="E144">
            <v>6.9999999999999999E-4</v>
          </cell>
          <cell r="F144">
            <v>2.4500000000000002</v>
          </cell>
          <cell r="K144">
            <v>4090000</v>
          </cell>
          <cell r="L144" t="str">
            <v>NATURAL HONEY  </v>
          </cell>
          <cell r="M144">
            <v>2.52</v>
          </cell>
          <cell r="N144">
            <v>5.9999999999999995E-4</v>
          </cell>
          <cell r="O144">
            <v>1.54</v>
          </cell>
        </row>
        <row r="145">
          <cell r="B145">
            <v>4064000</v>
          </cell>
          <cell r="C145" t="str">
            <v>BLUE VEINED CHEESE  </v>
          </cell>
          <cell r="D145">
            <v>0.05</v>
          </cell>
          <cell r="E145">
            <v>0</v>
          </cell>
          <cell r="F145">
            <v>7.0000000000000007E-2</v>
          </cell>
          <cell r="K145">
            <v>4100090</v>
          </cell>
          <cell r="L145" t="str">
            <v>EDBL PRDCTS OTHR THAN TURTLE EGGS/ SALANGANES OF ANML ORGN N.E.S.OR INCLUDED  </v>
          </cell>
          <cell r="O145">
            <v>0</v>
          </cell>
        </row>
        <row r="146">
          <cell r="B146">
            <v>4069000</v>
          </cell>
          <cell r="C146" t="str">
            <v>OTHER CHEESE  </v>
          </cell>
          <cell r="D146">
            <v>3.52</v>
          </cell>
          <cell r="E146">
            <v>8.9999999999999998E-4</v>
          </cell>
          <cell r="F146">
            <v>4.1900000000000004</v>
          </cell>
          <cell r="K146">
            <v>5010010</v>
          </cell>
          <cell r="L146" t="str">
            <v>HUMAN HAIR,UNWORKED; WHETHR OR NOT WASHD OR SCOURED  </v>
          </cell>
          <cell r="M146">
            <v>12.03</v>
          </cell>
          <cell r="N146">
            <v>2.7000000000000001E-3</v>
          </cell>
          <cell r="O146">
            <v>6.63</v>
          </cell>
        </row>
        <row r="147">
          <cell r="B147">
            <v>4071100</v>
          </cell>
          <cell r="C147" t="str">
            <v>OF FOWLS OF THE SPECIES GALLUS DOMESTICUS  </v>
          </cell>
          <cell r="D147">
            <v>0.25</v>
          </cell>
          <cell r="E147">
            <v>1E-4</v>
          </cell>
          <cell r="F147">
            <v>0.38</v>
          </cell>
          <cell r="K147">
            <v>5010020</v>
          </cell>
          <cell r="L147" t="str">
            <v>WASTE OF HUMAN HAIR  </v>
          </cell>
          <cell r="O147">
            <v>0</v>
          </cell>
        </row>
        <row r="148">
          <cell r="B148">
            <v>4071990</v>
          </cell>
          <cell r="C148" t="str">
            <v>FERTILISED EGGS OF OTHER BIRDS  </v>
          </cell>
          <cell r="D148">
            <v>0.01</v>
          </cell>
          <cell r="E148">
            <v>0</v>
          </cell>
          <cell r="K148">
            <v>5021010</v>
          </cell>
          <cell r="L148" t="str">
            <v>PIGS,HOGS/BOARS BRISTLS AND HAIR  </v>
          </cell>
          <cell r="M148">
            <v>2.96</v>
          </cell>
          <cell r="N148">
            <v>6.9999999999999999E-4</v>
          </cell>
          <cell r="O148">
            <v>2.04</v>
          </cell>
        </row>
        <row r="149">
          <cell r="B149">
            <v>4079000</v>
          </cell>
          <cell r="C149" t="str">
            <v>OTHER EGGS OF HDG. 0407  </v>
          </cell>
          <cell r="D149">
            <v>0.56999999999999995</v>
          </cell>
          <cell r="E149">
            <v>1E-4</v>
          </cell>
          <cell r="F149">
            <v>7.0000000000000007E-2</v>
          </cell>
          <cell r="K149">
            <v>5029010</v>
          </cell>
          <cell r="L149" t="str">
            <v>BADGER HAIR AND OTHER BRUSH MAKING HAIR  </v>
          </cell>
          <cell r="M149">
            <v>0.05</v>
          </cell>
          <cell r="N149">
            <v>0</v>
          </cell>
          <cell r="O149">
            <v>0.35</v>
          </cell>
        </row>
        <row r="150">
          <cell r="B150">
            <v>4081100</v>
          </cell>
          <cell r="C150" t="str">
            <v>EGG YOLKS DRIED  </v>
          </cell>
          <cell r="D150">
            <v>7.0000000000000007E-2</v>
          </cell>
          <cell r="E150">
            <v>0</v>
          </cell>
          <cell r="K150">
            <v>5029020</v>
          </cell>
          <cell r="L150" t="str">
            <v>YAK TAIL  </v>
          </cell>
          <cell r="M150">
            <v>0.02</v>
          </cell>
          <cell r="N150">
            <v>0</v>
          </cell>
          <cell r="O150">
            <v>0</v>
          </cell>
        </row>
        <row r="151">
          <cell r="B151">
            <v>4089900</v>
          </cell>
          <cell r="C151" t="str">
            <v>OTHR BIRDS EGGS NOT IN SHEEL NOT DRIED  </v>
          </cell>
          <cell r="D151">
            <v>0</v>
          </cell>
          <cell r="E151">
            <v>0</v>
          </cell>
          <cell r="K151">
            <v>5029090</v>
          </cell>
          <cell r="L151" t="str">
            <v>OTHER HAIR EXCLDNG BADGER HAIR AND YAK TAIL  </v>
          </cell>
          <cell r="M151">
            <v>0.64</v>
          </cell>
          <cell r="N151">
            <v>1E-4</v>
          </cell>
          <cell r="O151">
            <v>0.68</v>
          </cell>
        </row>
        <row r="152">
          <cell r="B152">
            <v>4090000</v>
          </cell>
          <cell r="C152" t="str">
            <v>NATURAL HONEY  </v>
          </cell>
          <cell r="D152">
            <v>1.1200000000000001</v>
          </cell>
          <cell r="E152">
            <v>2.9999999999999997E-4</v>
          </cell>
          <cell r="F152">
            <v>2.4300000000000002</v>
          </cell>
          <cell r="K152">
            <v>5051090</v>
          </cell>
          <cell r="L152" t="str">
            <v>OTHER FEATHER USD FOR STFNG;DOWN  </v>
          </cell>
          <cell r="M152">
            <v>0.01</v>
          </cell>
          <cell r="N152">
            <v>0</v>
          </cell>
          <cell r="O152">
            <v>0.03</v>
          </cell>
        </row>
        <row r="153">
          <cell r="B153">
            <v>4100090</v>
          </cell>
          <cell r="C153" t="str">
            <v>EDBL PRDCTS OTHR THAN TURTLE EGGS/ SALANGANES OF ANML ORGN N.E.S.OR INCLUDED  </v>
          </cell>
          <cell r="D153">
            <v>0</v>
          </cell>
          <cell r="E153">
            <v>0</v>
          </cell>
          <cell r="F153">
            <v>0</v>
          </cell>
          <cell r="K153">
            <v>5059029</v>
          </cell>
          <cell r="L153" t="str">
            <v>OTHER FEATHER (EXCLDNG FOR STFNG PORPOSE)  </v>
          </cell>
          <cell r="M153">
            <v>0</v>
          </cell>
          <cell r="N153">
            <v>0</v>
          </cell>
        </row>
        <row r="154">
          <cell r="B154">
            <v>5010010</v>
          </cell>
          <cell r="C154" t="str">
            <v>HUMAN HAIR,UNWORKED; WHETHR OR NOT WASHD OR SCOURED  </v>
          </cell>
          <cell r="D154">
            <v>4.63</v>
          </cell>
          <cell r="E154">
            <v>1.1999999999999999E-3</v>
          </cell>
          <cell r="F154">
            <v>1.87</v>
          </cell>
          <cell r="K154">
            <v>5059099</v>
          </cell>
          <cell r="L154" t="str">
            <v>SKINS AND OTHR PARTS OF OTHER BIRDS  </v>
          </cell>
          <cell r="M154">
            <v>0</v>
          </cell>
          <cell r="N154">
            <v>0</v>
          </cell>
        </row>
        <row r="155">
          <cell r="B155">
            <v>5021010</v>
          </cell>
          <cell r="C155" t="str">
            <v>PIGS,HOGS/BOARS BRISTLS AND HAIR  </v>
          </cell>
          <cell r="D155">
            <v>2.76</v>
          </cell>
          <cell r="E155">
            <v>6.9999999999999999E-4</v>
          </cell>
          <cell r="F155">
            <v>1.85</v>
          </cell>
          <cell r="K155">
            <v>5061019</v>
          </cell>
          <cell r="L155" t="str">
            <v>BONES INCLDNG HORN-CORES CRSHD OF OTHRS TRTD WITH ACID  </v>
          </cell>
          <cell r="O155">
            <v>0.02</v>
          </cell>
        </row>
        <row r="156">
          <cell r="B156">
            <v>5029010</v>
          </cell>
          <cell r="C156" t="str">
            <v>BADGER HAIR AND OTHER BRUSH MAKING HAIR  </v>
          </cell>
          <cell r="D156">
            <v>0.67</v>
          </cell>
          <cell r="E156">
            <v>2.0000000000000001E-4</v>
          </cell>
          <cell r="F156">
            <v>0.46</v>
          </cell>
          <cell r="K156">
            <v>5061049</v>
          </cell>
          <cell r="L156" t="str">
            <v>BONES,HRNCONES AND PARTS NOT CRSHD OF OTHERS  </v>
          </cell>
          <cell r="M156">
            <v>0.11</v>
          </cell>
          <cell r="N156">
            <v>0</v>
          </cell>
          <cell r="O156">
            <v>0.1</v>
          </cell>
        </row>
        <row r="157">
          <cell r="B157">
            <v>5029020</v>
          </cell>
          <cell r="C157" t="str">
            <v>YAK TAIL  </v>
          </cell>
          <cell r="D157">
            <v>0.01</v>
          </cell>
          <cell r="E157">
            <v>0</v>
          </cell>
          <cell r="F157">
            <v>0</v>
          </cell>
          <cell r="K157">
            <v>5069019</v>
          </cell>
          <cell r="L157" t="str">
            <v>OTHER BONE MEALS  </v>
          </cell>
          <cell r="M157">
            <v>0.06</v>
          </cell>
          <cell r="N157">
            <v>0</v>
          </cell>
          <cell r="O157">
            <v>0.14000000000000001</v>
          </cell>
        </row>
        <row r="158">
          <cell r="B158">
            <v>5029090</v>
          </cell>
          <cell r="C158" t="str">
            <v>OTHER HAIR EXCLDNG BADGER HAIR AND YAK TAIL  </v>
          </cell>
          <cell r="D158">
            <v>0.14000000000000001</v>
          </cell>
          <cell r="E158">
            <v>0</v>
          </cell>
          <cell r="F158">
            <v>7.0000000000000007E-2</v>
          </cell>
          <cell r="K158">
            <v>5069099</v>
          </cell>
          <cell r="L158" t="str">
            <v>OTHR(OTHR THN BONS,HORNCORES,OSSEIN ETC) OF OTHERS.  </v>
          </cell>
          <cell r="M158">
            <v>0.16</v>
          </cell>
          <cell r="N158">
            <v>0</v>
          </cell>
          <cell r="O158">
            <v>0.11</v>
          </cell>
        </row>
        <row r="159">
          <cell r="B159">
            <v>5051090</v>
          </cell>
          <cell r="C159" t="str">
            <v>OTHER FEATHER USD FOR STFNG;DOWN  </v>
          </cell>
          <cell r="D159">
            <v>0.05</v>
          </cell>
          <cell r="E159">
            <v>0</v>
          </cell>
          <cell r="F159">
            <v>0.18</v>
          </cell>
          <cell r="K159">
            <v>5079090</v>
          </cell>
          <cell r="L159" t="str">
            <v>OTHER, UNWRKD OR SIMPLY PREPRD BUT NOT CUT TO SHAPE, PWDR AND WASTE  </v>
          </cell>
          <cell r="M159">
            <v>0.02</v>
          </cell>
          <cell r="N159">
            <v>0</v>
          </cell>
          <cell r="O159">
            <v>0.06</v>
          </cell>
        </row>
        <row r="160">
          <cell r="B160">
            <v>5061019</v>
          </cell>
          <cell r="C160" t="str">
            <v>BONES INCLDNG HORN-CORES CRSHD OF OTHRS TRTD WITH ACID  </v>
          </cell>
          <cell r="D160">
            <v>0.2</v>
          </cell>
          <cell r="E160">
            <v>1E-4</v>
          </cell>
          <cell r="F160">
            <v>0.05</v>
          </cell>
          <cell r="K160">
            <v>5080010</v>
          </cell>
          <cell r="L160" t="str">
            <v>CORAL UNWRKD/SMPLY PRPD BT NT OTHRWSE WRKD  </v>
          </cell>
          <cell r="M160">
            <v>5.45</v>
          </cell>
          <cell r="N160">
            <v>1.1999999999999999E-3</v>
          </cell>
          <cell r="O160">
            <v>6.16</v>
          </cell>
        </row>
        <row r="161">
          <cell r="B161">
            <v>5061049</v>
          </cell>
          <cell r="C161" t="str">
            <v>BONES,HRNCONES AND PARTS NOT CRSHD OF OTHERS  </v>
          </cell>
          <cell r="D161">
            <v>0.09</v>
          </cell>
          <cell r="E161">
            <v>0</v>
          </cell>
          <cell r="F161">
            <v>0.17</v>
          </cell>
          <cell r="K161">
            <v>5080020</v>
          </cell>
          <cell r="L161" t="str">
            <v>CHANKS  </v>
          </cell>
          <cell r="M161">
            <v>0.62</v>
          </cell>
          <cell r="N161">
            <v>1E-4</v>
          </cell>
          <cell r="O161">
            <v>0.84</v>
          </cell>
        </row>
        <row r="162">
          <cell r="B162">
            <v>5069019</v>
          </cell>
          <cell r="C162" t="str">
            <v>OTHER BONE MEALS  </v>
          </cell>
          <cell r="D162">
            <v>0.19</v>
          </cell>
          <cell r="E162">
            <v>0</v>
          </cell>
          <cell r="F162">
            <v>0.19</v>
          </cell>
          <cell r="K162">
            <v>5080030</v>
          </cell>
          <cell r="L162" t="str">
            <v>COWRIES  </v>
          </cell>
          <cell r="M162">
            <v>0.13</v>
          </cell>
          <cell r="N162">
            <v>0</v>
          </cell>
          <cell r="O162">
            <v>0.12</v>
          </cell>
        </row>
        <row r="163">
          <cell r="B163">
            <v>5069099</v>
          </cell>
          <cell r="C163" t="str">
            <v>OTHR(OTHR THN BONS,HORNCORES,OSSEIN ETC) OF OTHERS.  </v>
          </cell>
          <cell r="D163">
            <v>0.01</v>
          </cell>
          <cell r="E163">
            <v>0</v>
          </cell>
          <cell r="K163">
            <v>5080050</v>
          </cell>
          <cell r="L163" t="str">
            <v>SHELLS OF MOLUSCS,CRSTACNS/ECHINODRMS  </v>
          </cell>
          <cell r="M163">
            <v>0.74</v>
          </cell>
          <cell r="N163">
            <v>2.0000000000000001E-4</v>
          </cell>
          <cell r="O163">
            <v>0.61</v>
          </cell>
        </row>
        <row r="164">
          <cell r="B164">
            <v>5079090</v>
          </cell>
          <cell r="C164" t="str">
            <v>OTHER, UNWRKD OR SIMPLY PREPRD BUT NOT CUT TO SHAPE, PWDR AND WASTE  </v>
          </cell>
          <cell r="D164">
            <v>0.1</v>
          </cell>
          <cell r="E164">
            <v>0</v>
          </cell>
          <cell r="F164">
            <v>0.09</v>
          </cell>
          <cell r="K164">
            <v>5080090</v>
          </cell>
          <cell r="L164" t="str">
            <v>OTHERS INCLUDING POWDER AND WASTE  </v>
          </cell>
          <cell r="M164">
            <v>0.05</v>
          </cell>
          <cell r="N164">
            <v>0</v>
          </cell>
          <cell r="O164">
            <v>0.01</v>
          </cell>
        </row>
        <row r="165">
          <cell r="B165">
            <v>5080010</v>
          </cell>
          <cell r="C165" t="str">
            <v>CORAL UNWRKD/SMPLY PRPD BT NT OTHRWSE WRKD  </v>
          </cell>
          <cell r="D165">
            <v>3.5</v>
          </cell>
          <cell r="E165">
            <v>8.9999999999999998E-4</v>
          </cell>
          <cell r="F165">
            <v>5.75</v>
          </cell>
          <cell r="K165">
            <v>5100099</v>
          </cell>
          <cell r="L165" t="str">
            <v>OTHER, EXCL. OF WILD ANIMALS  </v>
          </cell>
          <cell r="M165">
            <v>0.93</v>
          </cell>
          <cell r="N165">
            <v>2.0000000000000001E-4</v>
          </cell>
          <cell r="O165">
            <v>0.92</v>
          </cell>
        </row>
        <row r="166">
          <cell r="B166">
            <v>5080020</v>
          </cell>
          <cell r="C166" t="str">
            <v>CHANKS  </v>
          </cell>
          <cell r="D166">
            <v>0.78</v>
          </cell>
          <cell r="E166">
            <v>2.0000000000000001E-4</v>
          </cell>
          <cell r="F166">
            <v>0.76</v>
          </cell>
          <cell r="K166">
            <v>5111000</v>
          </cell>
          <cell r="L166" t="str">
            <v>BOVINE SEMEN  </v>
          </cell>
          <cell r="M166">
            <v>0.5</v>
          </cell>
          <cell r="N166">
            <v>1E-4</v>
          </cell>
          <cell r="O166">
            <v>0.08</v>
          </cell>
        </row>
        <row r="167">
          <cell r="B167">
            <v>5080030</v>
          </cell>
          <cell r="C167" t="str">
            <v>COWRIES  </v>
          </cell>
          <cell r="D167">
            <v>0.06</v>
          </cell>
          <cell r="E167">
            <v>0</v>
          </cell>
          <cell r="F167">
            <v>0.09</v>
          </cell>
          <cell r="K167">
            <v>5119911</v>
          </cell>
          <cell r="L167" t="str">
            <v>ARTEMIA  </v>
          </cell>
          <cell r="M167">
            <v>12.02</v>
          </cell>
          <cell r="N167">
            <v>2.7000000000000001E-3</v>
          </cell>
          <cell r="O167">
            <v>18.239999999999998</v>
          </cell>
        </row>
        <row r="168">
          <cell r="B168">
            <v>5080040</v>
          </cell>
          <cell r="C168" t="str">
            <v>CUTTLEFISH BONES  </v>
          </cell>
          <cell r="F168">
            <v>0.01</v>
          </cell>
          <cell r="K168">
            <v>5119919</v>
          </cell>
          <cell r="L168" t="str">
            <v>OTHR SILKWORM PUPAE  </v>
          </cell>
          <cell r="M168">
            <v>0.02</v>
          </cell>
          <cell r="N168">
            <v>0</v>
          </cell>
        </row>
        <row r="169">
          <cell r="B169">
            <v>5080050</v>
          </cell>
          <cell r="C169" t="str">
            <v>SHELLS OF MOLUSCS,CRSTACNS/ECHINODRMS  </v>
          </cell>
          <cell r="D169">
            <v>0.7</v>
          </cell>
          <cell r="E169">
            <v>2.0000000000000001E-4</v>
          </cell>
          <cell r="F169">
            <v>0.56000000000000005</v>
          </cell>
          <cell r="K169">
            <v>5119991</v>
          </cell>
          <cell r="L169" t="str">
            <v>FRZN SEMEN,OTHR THAN BOVINE;BOVNE EMBRYO  </v>
          </cell>
          <cell r="M169">
            <v>0.57999999999999996</v>
          </cell>
          <cell r="N169">
            <v>1E-4</v>
          </cell>
          <cell r="O169">
            <v>1.01</v>
          </cell>
        </row>
        <row r="170">
          <cell r="B170">
            <v>5080090</v>
          </cell>
          <cell r="C170" t="str">
            <v>OTHERS INCLUDING POWDER AND WASTE  </v>
          </cell>
          <cell r="D170">
            <v>0.14000000000000001</v>
          </cell>
          <cell r="E170">
            <v>0</v>
          </cell>
          <cell r="K170">
            <v>5119999</v>
          </cell>
          <cell r="L170" t="str">
            <v>OTHER ANML PRODCTS, NES, UNFIT FOR HUMAN CONSMPSN  </v>
          </cell>
          <cell r="M170">
            <v>0.05</v>
          </cell>
          <cell r="N170">
            <v>0</v>
          </cell>
          <cell r="O170">
            <v>0.28000000000000003</v>
          </cell>
        </row>
        <row r="171">
          <cell r="B171">
            <v>5100099</v>
          </cell>
          <cell r="C171" t="str">
            <v>OTHER, EXCL. OF WILD ANIMALS  </v>
          </cell>
          <cell r="D171">
            <v>2.11</v>
          </cell>
          <cell r="E171">
            <v>5.0000000000000001E-4</v>
          </cell>
          <cell r="F171">
            <v>0.05</v>
          </cell>
          <cell r="K171">
            <v>6011000</v>
          </cell>
          <cell r="L171" t="str">
            <v>BULBS,TUBERS,TUBEROUS ROOTS, CORMS,CROWN AND RHIZOMES,DORMANT  </v>
          </cell>
          <cell r="M171">
            <v>1.52</v>
          </cell>
          <cell r="N171">
            <v>2.9999999999999997E-4</v>
          </cell>
          <cell r="O171">
            <v>0.88</v>
          </cell>
        </row>
        <row r="172">
          <cell r="B172">
            <v>5111000</v>
          </cell>
          <cell r="C172" t="str">
            <v>BOVINE SEMEN  </v>
          </cell>
          <cell r="D172">
            <v>2.0499999999999998</v>
          </cell>
          <cell r="E172">
            <v>5.0000000000000001E-4</v>
          </cell>
          <cell r="K172">
            <v>6012010</v>
          </cell>
          <cell r="L172" t="str">
            <v>BULBS HORTICULTURAL  </v>
          </cell>
          <cell r="M172">
            <v>2.85</v>
          </cell>
          <cell r="N172">
            <v>5.9999999999999995E-4</v>
          </cell>
          <cell r="O172">
            <v>3.26</v>
          </cell>
        </row>
        <row r="173">
          <cell r="B173">
            <v>5119190</v>
          </cell>
          <cell r="C173" t="str">
            <v>OTHERS EXCLDNG FISH NAIL,TAIL AND WSTE.  </v>
          </cell>
          <cell r="D173">
            <v>0.03</v>
          </cell>
          <cell r="E173">
            <v>0</v>
          </cell>
          <cell r="K173">
            <v>6012021</v>
          </cell>
          <cell r="L173" t="str">
            <v>CHICORY PLANTS  </v>
          </cell>
          <cell r="M173">
            <v>0.03</v>
          </cell>
          <cell r="N173">
            <v>0</v>
          </cell>
          <cell r="O173">
            <v>0.01</v>
          </cell>
        </row>
        <row r="174">
          <cell r="B174">
            <v>5119911</v>
          </cell>
          <cell r="C174" t="str">
            <v>ARTEMIA  </v>
          </cell>
          <cell r="D174">
            <v>21.62</v>
          </cell>
          <cell r="E174">
            <v>5.5999999999999999E-3</v>
          </cell>
          <cell r="F174">
            <v>23.6</v>
          </cell>
          <cell r="K174">
            <v>6012090</v>
          </cell>
          <cell r="L174" t="str">
            <v>OTHER BLBS,.TUBRS,TUBRUS ROOTS ETC.  </v>
          </cell>
          <cell r="M174">
            <v>7.0000000000000007E-2</v>
          </cell>
          <cell r="N174">
            <v>0</v>
          </cell>
          <cell r="O174">
            <v>0.04</v>
          </cell>
        </row>
        <row r="175">
          <cell r="B175">
            <v>5119991</v>
          </cell>
          <cell r="C175" t="str">
            <v>FRZN SEMEN,OTHR THAN BOVINE;BOVNE EMBRYO  </v>
          </cell>
          <cell r="D175">
            <v>0.39</v>
          </cell>
          <cell r="E175">
            <v>1E-4</v>
          </cell>
          <cell r="F175">
            <v>0.1</v>
          </cell>
          <cell r="K175">
            <v>6021000</v>
          </cell>
          <cell r="L175" t="str">
            <v>UNROOTED CUTTINGS AND SLIPS OF LIVE PLANTS  </v>
          </cell>
          <cell r="M175">
            <v>7.0000000000000007E-2</v>
          </cell>
          <cell r="N175">
            <v>0</v>
          </cell>
          <cell r="O175">
            <v>0.14000000000000001</v>
          </cell>
        </row>
        <row r="176">
          <cell r="B176">
            <v>5119999</v>
          </cell>
          <cell r="C176" t="str">
            <v>OTHER ANML PRODCTS, NES, UNFIT FOR HUMAN CONSMPSN  </v>
          </cell>
          <cell r="D176">
            <v>0.01</v>
          </cell>
          <cell r="E176">
            <v>0</v>
          </cell>
          <cell r="F176">
            <v>0.01</v>
          </cell>
          <cell r="K176">
            <v>6022010</v>
          </cell>
          <cell r="L176" t="str">
            <v>EDIBLE FRUIT/NUT TREES,GRAFTED OR NOT  </v>
          </cell>
          <cell r="M176">
            <v>0.04</v>
          </cell>
          <cell r="N176">
            <v>0</v>
          </cell>
        </row>
        <row r="177">
          <cell r="B177">
            <v>6011000</v>
          </cell>
          <cell r="C177" t="str">
            <v>BULBS,TUBERS,TUBEROUS ROOTS, CORMS,CROWN AND RHIZOMES,DORMANT  </v>
          </cell>
          <cell r="D177">
            <v>1.32</v>
          </cell>
          <cell r="E177">
            <v>2.9999999999999997E-4</v>
          </cell>
          <cell r="F177">
            <v>0.82</v>
          </cell>
          <cell r="K177">
            <v>6022020</v>
          </cell>
          <cell r="L177" t="str">
            <v>CACTUS  </v>
          </cell>
          <cell r="M177">
            <v>0</v>
          </cell>
          <cell r="N177">
            <v>0</v>
          </cell>
          <cell r="O177">
            <v>0.03</v>
          </cell>
        </row>
        <row r="178">
          <cell r="B178">
            <v>6012010</v>
          </cell>
          <cell r="C178" t="str">
            <v>BULBS HORTICULTURAL  </v>
          </cell>
          <cell r="D178">
            <v>3.98</v>
          </cell>
          <cell r="E178">
            <v>1E-3</v>
          </cell>
          <cell r="F178">
            <v>3.16</v>
          </cell>
          <cell r="K178">
            <v>6022090</v>
          </cell>
          <cell r="L178" t="str">
            <v>OTHER TREES,SHRBS AND BUSH GRFTD/NOT  </v>
          </cell>
          <cell r="M178">
            <v>0.22</v>
          </cell>
          <cell r="N178">
            <v>0</v>
          </cell>
          <cell r="O178">
            <v>0.23</v>
          </cell>
        </row>
        <row r="179">
          <cell r="B179">
            <v>6012021</v>
          </cell>
          <cell r="C179" t="str">
            <v>CHICORY PLANTS  </v>
          </cell>
          <cell r="D179">
            <v>0.02</v>
          </cell>
          <cell r="E179">
            <v>0</v>
          </cell>
          <cell r="F179">
            <v>0.04</v>
          </cell>
          <cell r="K179">
            <v>6024000</v>
          </cell>
          <cell r="L179" t="str">
            <v>ROSES GRAFTED OR NOT  </v>
          </cell>
          <cell r="M179">
            <v>0</v>
          </cell>
          <cell r="N179">
            <v>0</v>
          </cell>
          <cell r="O179">
            <v>0.01</v>
          </cell>
        </row>
        <row r="180">
          <cell r="B180">
            <v>6021000</v>
          </cell>
          <cell r="C180" t="str">
            <v>UNROOTED CUTTINGS AND SLIPS OF LIVE PLANTS  </v>
          </cell>
          <cell r="D180">
            <v>0.21</v>
          </cell>
          <cell r="E180">
            <v>1E-4</v>
          </cell>
          <cell r="F180">
            <v>0.28000000000000003</v>
          </cell>
          <cell r="K180">
            <v>6029010</v>
          </cell>
          <cell r="L180" t="str">
            <v>MUSHROOM SPAWN  </v>
          </cell>
          <cell r="M180">
            <v>0.06</v>
          </cell>
          <cell r="N180">
            <v>0</v>
          </cell>
          <cell r="O180">
            <v>7.0000000000000007E-2</v>
          </cell>
        </row>
        <row r="181">
          <cell r="B181">
            <v>6024000</v>
          </cell>
          <cell r="C181" t="str">
            <v>ROSES GRAFTED OR NOT  </v>
          </cell>
          <cell r="D181">
            <v>0.02</v>
          </cell>
          <cell r="E181">
            <v>0</v>
          </cell>
          <cell r="F181">
            <v>0.01</v>
          </cell>
          <cell r="K181">
            <v>6029020</v>
          </cell>
          <cell r="L181" t="str">
            <v>FLOWRING PLANTS (EXCL ROSES AND RHODODNDRN)  </v>
          </cell>
          <cell r="M181">
            <v>1.01</v>
          </cell>
          <cell r="N181">
            <v>2.0000000000000001E-4</v>
          </cell>
          <cell r="O181">
            <v>0.75</v>
          </cell>
        </row>
        <row r="182">
          <cell r="B182">
            <v>6029010</v>
          </cell>
          <cell r="C182" t="str">
            <v>MUSHROOM SPAWN  </v>
          </cell>
          <cell r="D182">
            <v>0.13</v>
          </cell>
          <cell r="E182">
            <v>0</v>
          </cell>
          <cell r="F182">
            <v>0.11</v>
          </cell>
          <cell r="K182">
            <v>6029030</v>
          </cell>
          <cell r="L182" t="str">
            <v>PLANT FOR TISSUE CULTURE  </v>
          </cell>
          <cell r="M182">
            <v>1.36</v>
          </cell>
          <cell r="N182">
            <v>2.9999999999999997E-4</v>
          </cell>
          <cell r="O182">
            <v>1.24</v>
          </cell>
        </row>
        <row r="183">
          <cell r="B183">
            <v>6029020</v>
          </cell>
          <cell r="C183" t="str">
            <v>FLOWRING PLANTS (EXCL ROSES AND RHODODNDRN)  </v>
          </cell>
          <cell r="D183">
            <v>0.73</v>
          </cell>
          <cell r="E183">
            <v>2.0000000000000001E-4</v>
          </cell>
          <cell r="F183">
            <v>0.73</v>
          </cell>
          <cell r="K183">
            <v>6029090</v>
          </cell>
          <cell r="L183" t="str">
            <v>OTHER LIVE PLANTS  </v>
          </cell>
          <cell r="M183">
            <v>4.6900000000000004</v>
          </cell>
          <cell r="N183">
            <v>1E-3</v>
          </cell>
          <cell r="O183">
            <v>4.76</v>
          </cell>
        </row>
        <row r="184">
          <cell r="B184">
            <v>6029030</v>
          </cell>
          <cell r="C184" t="str">
            <v>PLANT FOR TISSUE CULTURE  </v>
          </cell>
          <cell r="D184">
            <v>1.08</v>
          </cell>
          <cell r="E184">
            <v>2.9999999999999997E-4</v>
          </cell>
          <cell r="F184">
            <v>1.39</v>
          </cell>
          <cell r="K184">
            <v>6031100</v>
          </cell>
          <cell r="L184" t="str">
            <v>ROSES  </v>
          </cell>
          <cell r="M184">
            <v>0</v>
          </cell>
          <cell r="N184">
            <v>0</v>
          </cell>
          <cell r="O184">
            <v>0</v>
          </cell>
        </row>
        <row r="185">
          <cell r="B185">
            <v>6029090</v>
          </cell>
          <cell r="C185" t="str">
            <v>OTHER LIVE PLANTS  </v>
          </cell>
          <cell r="D185">
            <v>7.27</v>
          </cell>
          <cell r="E185">
            <v>1.9E-3</v>
          </cell>
          <cell r="F185">
            <v>6.99</v>
          </cell>
          <cell r="K185">
            <v>6031200</v>
          </cell>
          <cell r="L185" t="str">
            <v>CARNATIONS  </v>
          </cell>
          <cell r="O185">
            <v>0</v>
          </cell>
        </row>
        <row r="186">
          <cell r="B186">
            <v>6031300</v>
          </cell>
          <cell r="C186" t="str">
            <v>ORCHIDS  </v>
          </cell>
          <cell r="D186">
            <v>3.46</v>
          </cell>
          <cell r="E186">
            <v>8.9999999999999998E-4</v>
          </cell>
          <cell r="F186">
            <v>1.42</v>
          </cell>
          <cell r="K186">
            <v>6031300</v>
          </cell>
          <cell r="L186" t="str">
            <v>ORCHIDS  </v>
          </cell>
          <cell r="M186">
            <v>5.54</v>
          </cell>
          <cell r="N186">
            <v>1.1999999999999999E-3</v>
          </cell>
          <cell r="O186">
            <v>5.21</v>
          </cell>
        </row>
        <row r="187">
          <cell r="B187">
            <v>6031400</v>
          </cell>
          <cell r="C187" t="str">
            <v>CHRYSANTHEMUMS  </v>
          </cell>
          <cell r="D187">
            <v>0.05</v>
          </cell>
          <cell r="E187">
            <v>0</v>
          </cell>
          <cell r="F187">
            <v>0.03</v>
          </cell>
          <cell r="K187">
            <v>6031400</v>
          </cell>
          <cell r="L187" t="str">
            <v>CHRYSANTHEMUMS  </v>
          </cell>
          <cell r="M187">
            <v>0.02</v>
          </cell>
          <cell r="N187">
            <v>0</v>
          </cell>
          <cell r="O187">
            <v>0.06</v>
          </cell>
        </row>
        <row r="188">
          <cell r="B188">
            <v>6031500</v>
          </cell>
          <cell r="C188" t="str">
            <v>LILIES (LILIUM SPP.)  </v>
          </cell>
          <cell r="F188">
            <v>0</v>
          </cell>
          <cell r="K188">
            <v>6031900</v>
          </cell>
          <cell r="L188" t="str">
            <v>OTHER, FRSH CUT FLOWERS AND FLOWER BUDS  </v>
          </cell>
          <cell r="M188">
            <v>7.0000000000000007E-2</v>
          </cell>
          <cell r="N188">
            <v>0</v>
          </cell>
          <cell r="O188">
            <v>0.12</v>
          </cell>
        </row>
        <row r="189">
          <cell r="B189">
            <v>6031900</v>
          </cell>
          <cell r="C189" t="str">
            <v>OTHER, FRSH CUT FLOWERS AND FLOWER BUDS  </v>
          </cell>
          <cell r="D189">
            <v>0.45</v>
          </cell>
          <cell r="E189">
            <v>1E-4</v>
          </cell>
          <cell r="F189">
            <v>1.32</v>
          </cell>
          <cell r="K189">
            <v>6039000</v>
          </cell>
          <cell r="L189" t="str">
            <v>OTHR CUT FLWRS AND FLOWER BUDS SUITABLE FOR BOQETS/FOR ORNMNTL PURPSES  </v>
          </cell>
          <cell r="M189">
            <v>0.1</v>
          </cell>
          <cell r="N189">
            <v>0</v>
          </cell>
          <cell r="O189">
            <v>0.02</v>
          </cell>
        </row>
        <row r="190">
          <cell r="B190">
            <v>6039000</v>
          </cell>
          <cell r="C190" t="str">
            <v>OTHR CUT FLWRS AND FLOWER BUDS SUITABLE FOR BOQETS/FOR ORNMNTL PURPSES  </v>
          </cell>
          <cell r="D190">
            <v>0.37</v>
          </cell>
          <cell r="E190">
            <v>1E-4</v>
          </cell>
          <cell r="F190">
            <v>0.44</v>
          </cell>
          <cell r="K190">
            <v>6042000</v>
          </cell>
          <cell r="L190" t="str">
            <v>FRESH OF HDG. 0604  </v>
          </cell>
          <cell r="M190">
            <v>0.14000000000000001</v>
          </cell>
          <cell r="N190">
            <v>0</v>
          </cell>
        </row>
        <row r="191">
          <cell r="B191">
            <v>6049000</v>
          </cell>
          <cell r="C191" t="str">
            <v>OTHER OF HDG. 0604  </v>
          </cell>
          <cell r="D191">
            <v>0.88</v>
          </cell>
          <cell r="E191">
            <v>2.0000000000000001E-4</v>
          </cell>
          <cell r="F191">
            <v>0.59</v>
          </cell>
          <cell r="K191">
            <v>6049000</v>
          </cell>
          <cell r="L191" t="str">
            <v>OTHER OF HDG. 0604  </v>
          </cell>
          <cell r="M191">
            <v>0.72</v>
          </cell>
          <cell r="N191">
            <v>2.0000000000000001E-4</v>
          </cell>
          <cell r="O191">
            <v>0.6</v>
          </cell>
        </row>
        <row r="192">
          <cell r="B192">
            <v>7019000</v>
          </cell>
          <cell r="C192" t="str">
            <v>POTATOES FRESH OR CHILLED OTHER THAN SEEDS  </v>
          </cell>
          <cell r="F192">
            <v>0.14000000000000001</v>
          </cell>
          <cell r="K192">
            <v>7020000</v>
          </cell>
          <cell r="L192" t="str">
            <v>TOMATOES FRESH OR CHILLED  </v>
          </cell>
          <cell r="O192">
            <v>0.05</v>
          </cell>
        </row>
        <row r="193">
          <cell r="B193">
            <v>7020000</v>
          </cell>
          <cell r="C193" t="str">
            <v>TOMATOES FRESH OR CHILLED  </v>
          </cell>
          <cell r="F193">
            <v>0</v>
          </cell>
          <cell r="K193">
            <v>7031010</v>
          </cell>
          <cell r="L193" t="str">
            <v>ONIONS FRESH OR CHILLED  </v>
          </cell>
          <cell r="M193">
            <v>0.25</v>
          </cell>
          <cell r="N193">
            <v>1E-4</v>
          </cell>
          <cell r="O193">
            <v>54.86</v>
          </cell>
        </row>
        <row r="194">
          <cell r="B194">
            <v>7031010</v>
          </cell>
          <cell r="C194" t="str">
            <v>ONIONS FRESH OR CHILLED  </v>
          </cell>
          <cell r="D194">
            <v>0.03</v>
          </cell>
          <cell r="E194">
            <v>0</v>
          </cell>
          <cell r="F194">
            <v>1.84</v>
          </cell>
          <cell r="K194">
            <v>7032000</v>
          </cell>
          <cell r="L194" t="str">
            <v>GARLIC FRESH OR CHILLED  </v>
          </cell>
          <cell r="M194">
            <v>0.15</v>
          </cell>
          <cell r="N194">
            <v>0</v>
          </cell>
          <cell r="O194">
            <v>1.0900000000000001</v>
          </cell>
        </row>
        <row r="195">
          <cell r="B195">
            <v>7032000</v>
          </cell>
          <cell r="C195" t="str">
            <v>GARLIC FRESH OR CHILLED  </v>
          </cell>
          <cell r="D195">
            <v>0.01</v>
          </cell>
          <cell r="E195">
            <v>0</v>
          </cell>
          <cell r="F195">
            <v>7.0000000000000007E-2</v>
          </cell>
          <cell r="K195">
            <v>7041000</v>
          </cell>
          <cell r="L195" t="str">
            <v>CAULIFLOWRS AND HEADED BROCCOLI FRSH OR SHLDCAULIFLOWRS AND HEADE BROCCOLI,FRSH OR CHLD  </v>
          </cell>
          <cell r="O195">
            <v>0</v>
          </cell>
        </row>
        <row r="196">
          <cell r="B196">
            <v>7039000</v>
          </cell>
          <cell r="C196" t="str">
            <v>LEEKS AND OTHR ALIACOUS VEGTBLS FRSH OR CHLD  </v>
          </cell>
          <cell r="F196">
            <v>0.09</v>
          </cell>
          <cell r="K196">
            <v>7049000</v>
          </cell>
          <cell r="L196" t="str">
            <v>KOHRBI,KALEANDSMLR EDBL BRASSICAS,FRSH/CHLD  </v>
          </cell>
          <cell r="M196">
            <v>0.59</v>
          </cell>
          <cell r="N196">
            <v>1E-4</v>
          </cell>
          <cell r="O196">
            <v>0.62</v>
          </cell>
        </row>
        <row r="197">
          <cell r="B197">
            <v>7049000</v>
          </cell>
          <cell r="C197" t="str">
            <v>KOHRBI,KALEANDSMLR EDBL BRASSICAS,FRSH/CHLD  </v>
          </cell>
          <cell r="D197">
            <v>0.65</v>
          </cell>
          <cell r="E197">
            <v>2.0000000000000001E-4</v>
          </cell>
          <cell r="F197">
            <v>0.72</v>
          </cell>
          <cell r="K197">
            <v>7051100</v>
          </cell>
          <cell r="L197" t="str">
            <v>CABAGE LETTUCE(HEAD LETTUCE)FRSH OR CHLD  </v>
          </cell>
        </row>
        <row r="198">
          <cell r="B198">
            <v>7051900</v>
          </cell>
          <cell r="C198" t="str">
            <v>OTHER LETTUCE FRSH OR CHLD  </v>
          </cell>
          <cell r="D198">
            <v>0.01</v>
          </cell>
          <cell r="E198">
            <v>0</v>
          </cell>
          <cell r="F198">
            <v>0.01</v>
          </cell>
          <cell r="K198">
            <v>7051900</v>
          </cell>
          <cell r="L198" t="str">
            <v>OTHER LETTUCE FRSH OR CHLD  </v>
          </cell>
          <cell r="M198">
            <v>0.05</v>
          </cell>
          <cell r="N198">
            <v>0</v>
          </cell>
          <cell r="O198">
            <v>0.03</v>
          </cell>
        </row>
        <row r="199">
          <cell r="B199">
            <v>7069010</v>
          </cell>
          <cell r="C199" t="str">
            <v>H0RSE RADISH  </v>
          </cell>
          <cell r="D199">
            <v>0.01</v>
          </cell>
          <cell r="E199">
            <v>0</v>
          </cell>
          <cell r="F199">
            <v>0</v>
          </cell>
          <cell r="K199">
            <v>7069010</v>
          </cell>
          <cell r="L199" t="str">
            <v>H0RSE RADISH  </v>
          </cell>
          <cell r="M199">
            <v>0.02</v>
          </cell>
          <cell r="N199">
            <v>0</v>
          </cell>
          <cell r="O199">
            <v>0.01</v>
          </cell>
        </row>
        <row r="200">
          <cell r="B200">
            <v>7069020</v>
          </cell>
          <cell r="C200" t="str">
            <v>OTHER RADISH  </v>
          </cell>
          <cell r="F200">
            <v>0</v>
          </cell>
          <cell r="K200">
            <v>7081000</v>
          </cell>
          <cell r="L200" t="str">
            <v>PEAS SHLD OR UNSHLD FRSH OR CHLD  </v>
          </cell>
          <cell r="M200">
            <v>0.1</v>
          </cell>
          <cell r="N200">
            <v>0</v>
          </cell>
          <cell r="O200">
            <v>0.1</v>
          </cell>
        </row>
        <row r="201">
          <cell r="B201">
            <v>7070000</v>
          </cell>
          <cell r="C201" t="str">
            <v>CUCUMBERS AND GHERKINS FRSH OR CHLD  </v>
          </cell>
          <cell r="F201">
            <v>0</v>
          </cell>
          <cell r="K201">
            <v>7082000</v>
          </cell>
          <cell r="L201" t="str">
            <v>BEANS SHLD OR UNSHLD FRSH OR CHLD  </v>
          </cell>
          <cell r="M201">
            <v>0.06</v>
          </cell>
          <cell r="N201">
            <v>0</v>
          </cell>
        </row>
        <row r="202">
          <cell r="B202">
            <v>7089000</v>
          </cell>
          <cell r="C202" t="str">
            <v>OTHR LEGMINOUS VGTBL W/N SHLD,FRSH/CHLD  </v>
          </cell>
          <cell r="F202">
            <v>0.04</v>
          </cell>
          <cell r="K202">
            <v>7089000</v>
          </cell>
          <cell r="L202" t="str">
            <v>OTHR LEGMINOUS VGTBL W/N SHLD,FRSH/CHLD  </v>
          </cell>
          <cell r="M202">
            <v>0</v>
          </cell>
          <cell r="N202">
            <v>0</v>
          </cell>
          <cell r="O202">
            <v>0</v>
          </cell>
        </row>
        <row r="203">
          <cell r="B203">
            <v>7092000</v>
          </cell>
          <cell r="C203" t="str">
            <v>ASPARAGUS FRESH OR CHILLED  </v>
          </cell>
          <cell r="D203">
            <v>0.55000000000000004</v>
          </cell>
          <cell r="E203">
            <v>1E-4</v>
          </cell>
          <cell r="F203">
            <v>0.53</v>
          </cell>
          <cell r="K203">
            <v>7092000</v>
          </cell>
          <cell r="L203" t="str">
            <v>ASPARAGUS FRESH OR CHILLED  </v>
          </cell>
          <cell r="M203">
            <v>0.4</v>
          </cell>
          <cell r="N203">
            <v>1E-4</v>
          </cell>
          <cell r="O203">
            <v>0.52</v>
          </cell>
        </row>
        <row r="204">
          <cell r="B204">
            <v>7093000</v>
          </cell>
          <cell r="C204" t="str">
            <v>AUBERGINES(EGG PLANTS)FRSH OR CHLD  </v>
          </cell>
          <cell r="F204">
            <v>0</v>
          </cell>
          <cell r="K204">
            <v>7095100</v>
          </cell>
          <cell r="L204" t="str">
            <v>MUSHROOMS FRESH OR CHILLED  </v>
          </cell>
          <cell r="M204">
            <v>0</v>
          </cell>
          <cell r="N204">
            <v>0</v>
          </cell>
          <cell r="O204">
            <v>0</v>
          </cell>
        </row>
        <row r="205">
          <cell r="B205">
            <v>7096010</v>
          </cell>
          <cell r="C205" t="str">
            <v>GREEN CHILLY  </v>
          </cell>
          <cell r="D205">
            <v>0</v>
          </cell>
          <cell r="E205">
            <v>0</v>
          </cell>
          <cell r="K205">
            <v>7095900</v>
          </cell>
          <cell r="L205" t="str">
            <v>OTHER TRUFFLES FRESH OR CHILLED  </v>
          </cell>
          <cell r="M205">
            <v>0</v>
          </cell>
          <cell r="N205">
            <v>0</v>
          </cell>
        </row>
        <row r="206">
          <cell r="B206">
            <v>7096090</v>
          </cell>
          <cell r="C206" t="str">
            <v>OTHER FRUITS OF THE GENUS CAPSICUM OR PIMENTA  </v>
          </cell>
          <cell r="F206">
            <v>0</v>
          </cell>
          <cell r="K206">
            <v>7096010</v>
          </cell>
          <cell r="L206" t="str">
            <v>GREEN CHILLY  </v>
          </cell>
          <cell r="O206">
            <v>0.4</v>
          </cell>
        </row>
        <row r="207">
          <cell r="B207">
            <v>7099910</v>
          </cell>
          <cell r="C207" t="str">
            <v>GREEN PEPPER  </v>
          </cell>
          <cell r="D207">
            <v>0.19</v>
          </cell>
          <cell r="E207">
            <v>0</v>
          </cell>
          <cell r="F207">
            <v>0.06</v>
          </cell>
          <cell r="K207">
            <v>7096090</v>
          </cell>
          <cell r="L207" t="str">
            <v>OTHER FRUITS OF THE GENUS CAPSICUM OR PIMENTA  </v>
          </cell>
          <cell r="O207">
            <v>2.85</v>
          </cell>
        </row>
        <row r="208">
          <cell r="B208">
            <v>7099990</v>
          </cell>
          <cell r="C208" t="str">
            <v>OTHER OF HDG. 070999  </v>
          </cell>
          <cell r="D208">
            <v>0.18</v>
          </cell>
          <cell r="E208">
            <v>0</v>
          </cell>
          <cell r="F208">
            <v>0.2</v>
          </cell>
          <cell r="K208">
            <v>7099200</v>
          </cell>
          <cell r="L208" t="str">
            <v>OLIVES  </v>
          </cell>
          <cell r="M208">
            <v>0.12</v>
          </cell>
          <cell r="N208">
            <v>0</v>
          </cell>
        </row>
        <row r="209">
          <cell r="B209">
            <v>7104000</v>
          </cell>
          <cell r="C209" t="str">
            <v>SWEET CORN FRZN  </v>
          </cell>
          <cell r="D209">
            <v>0.05</v>
          </cell>
          <cell r="E209">
            <v>0</v>
          </cell>
          <cell r="F209">
            <v>7.0000000000000007E-2</v>
          </cell>
          <cell r="K209">
            <v>7099990</v>
          </cell>
          <cell r="L209" t="str">
            <v>OTHER OF HDG. 070999  </v>
          </cell>
          <cell r="M209">
            <v>0.14000000000000001</v>
          </cell>
          <cell r="N209">
            <v>0</v>
          </cell>
          <cell r="O209">
            <v>0.18</v>
          </cell>
        </row>
        <row r="210">
          <cell r="B210">
            <v>7108090</v>
          </cell>
          <cell r="C210" t="str">
            <v>OTHER VEGETABLES, FROZN  </v>
          </cell>
          <cell r="D210">
            <v>0</v>
          </cell>
          <cell r="E210">
            <v>0</v>
          </cell>
          <cell r="F210">
            <v>0.02</v>
          </cell>
          <cell r="K210">
            <v>7101000</v>
          </cell>
          <cell r="L210" t="str">
            <v>POTATOES COOKED OR UNCOOKED,FROZEN  </v>
          </cell>
          <cell r="M210">
            <v>0.06</v>
          </cell>
          <cell r="N210">
            <v>0</v>
          </cell>
          <cell r="O210">
            <v>0.03</v>
          </cell>
        </row>
        <row r="211">
          <cell r="B211">
            <v>7112000</v>
          </cell>
          <cell r="C211" t="str">
            <v>OLIVES PROVISIONALLY PRESERVED  </v>
          </cell>
          <cell r="D211">
            <v>1.39</v>
          </cell>
          <cell r="E211">
            <v>4.0000000000000002E-4</v>
          </cell>
          <cell r="F211">
            <v>1.36</v>
          </cell>
          <cell r="K211">
            <v>7102100</v>
          </cell>
          <cell r="L211" t="str">
            <v>PEAS SHELLED OR UNSHELLED,FRZN  </v>
          </cell>
          <cell r="O211">
            <v>0.03</v>
          </cell>
        </row>
        <row r="212">
          <cell r="B212">
            <v>7114000</v>
          </cell>
          <cell r="C212" t="str">
            <v>CUCUMBERS AND GHERKINS PROVISIONALLY PRESVD  </v>
          </cell>
          <cell r="D212">
            <v>0.01</v>
          </cell>
          <cell r="E212">
            <v>0</v>
          </cell>
          <cell r="F212">
            <v>0.03</v>
          </cell>
          <cell r="K212">
            <v>7102200</v>
          </cell>
          <cell r="L212" t="str">
            <v>BEANS SHELLED OR UNSHELLED,FRZN  </v>
          </cell>
          <cell r="M212">
            <v>0</v>
          </cell>
          <cell r="N212">
            <v>0</v>
          </cell>
          <cell r="O212">
            <v>0</v>
          </cell>
        </row>
        <row r="213">
          <cell r="B213">
            <v>7115100</v>
          </cell>
          <cell r="C213" t="str">
            <v>MUSHROOMS OF GENUS AGARICUS PROVISONALLY PRESRVD  </v>
          </cell>
          <cell r="D213">
            <v>0.02</v>
          </cell>
          <cell r="E213">
            <v>0</v>
          </cell>
          <cell r="F213">
            <v>0.02</v>
          </cell>
          <cell r="K213">
            <v>7104000</v>
          </cell>
          <cell r="L213" t="str">
            <v>SWEET CORN FRZN  </v>
          </cell>
          <cell r="M213">
            <v>0.01</v>
          </cell>
          <cell r="N213">
            <v>0</v>
          </cell>
          <cell r="O213">
            <v>0.09</v>
          </cell>
        </row>
        <row r="214">
          <cell r="B214">
            <v>7115900</v>
          </cell>
          <cell r="C214" t="str">
            <v>OTHERUSHROOMS AND TRUFFLES PROVISNLY PRESRVD  </v>
          </cell>
          <cell r="D214">
            <v>0.3</v>
          </cell>
          <cell r="E214">
            <v>1E-4</v>
          </cell>
          <cell r="F214">
            <v>0.27</v>
          </cell>
          <cell r="K214">
            <v>7108090</v>
          </cell>
          <cell r="L214" t="str">
            <v>OTHER VEGETABLES, FROZN  </v>
          </cell>
          <cell r="M214">
            <v>0</v>
          </cell>
          <cell r="N214">
            <v>0</v>
          </cell>
          <cell r="O214">
            <v>0.01</v>
          </cell>
        </row>
        <row r="215">
          <cell r="B215">
            <v>7119010</v>
          </cell>
          <cell r="C215" t="str">
            <v>GREEN PEPPER IN BRINE  </v>
          </cell>
          <cell r="D215">
            <v>0.04</v>
          </cell>
          <cell r="E215">
            <v>0</v>
          </cell>
          <cell r="K215">
            <v>7109000</v>
          </cell>
          <cell r="L215" t="str">
            <v>MIXTURE OF VEGETABLES FRZN  </v>
          </cell>
          <cell r="M215">
            <v>0</v>
          </cell>
          <cell r="N215">
            <v>0</v>
          </cell>
        </row>
        <row r="216">
          <cell r="B216">
            <v>7119020</v>
          </cell>
          <cell r="C216" t="str">
            <v>ASSORTED CANNED VEGETABLES  </v>
          </cell>
          <cell r="D216">
            <v>0.04</v>
          </cell>
          <cell r="E216">
            <v>0</v>
          </cell>
          <cell r="F216">
            <v>0</v>
          </cell>
          <cell r="K216">
            <v>7112000</v>
          </cell>
          <cell r="L216" t="str">
            <v>OLIVES PROVISIONALLY PRESERVED  </v>
          </cell>
          <cell r="M216">
            <v>0.51</v>
          </cell>
          <cell r="N216">
            <v>1E-4</v>
          </cell>
          <cell r="O216">
            <v>1.47</v>
          </cell>
        </row>
        <row r="217">
          <cell r="B217">
            <v>7119090</v>
          </cell>
          <cell r="C217" t="str">
            <v>OTHERS PROVISIONALLY PRESERVED  </v>
          </cell>
          <cell r="D217">
            <v>0.55000000000000004</v>
          </cell>
          <cell r="E217">
            <v>1E-4</v>
          </cell>
          <cell r="F217">
            <v>0.86</v>
          </cell>
          <cell r="K217">
            <v>7114000</v>
          </cell>
          <cell r="L217" t="str">
            <v>CUCUMBERS AND GHERKINS PROVISIONALLY PRESVD  </v>
          </cell>
          <cell r="M217">
            <v>0</v>
          </cell>
          <cell r="N217">
            <v>0</v>
          </cell>
          <cell r="O217">
            <v>0.01</v>
          </cell>
        </row>
        <row r="218">
          <cell r="B218">
            <v>7122000</v>
          </cell>
          <cell r="C218" t="str">
            <v>ONIONS DRIED  </v>
          </cell>
          <cell r="D218">
            <v>0.28999999999999998</v>
          </cell>
          <cell r="E218">
            <v>1E-4</v>
          </cell>
          <cell r="F218">
            <v>0.32</v>
          </cell>
          <cell r="K218">
            <v>7115100</v>
          </cell>
          <cell r="L218" t="str">
            <v>MUSHROOMS OF GENUS AGARICUS PROVISONALLY PRESRVD  </v>
          </cell>
          <cell r="M218">
            <v>0.01</v>
          </cell>
          <cell r="N218">
            <v>0</v>
          </cell>
          <cell r="O218">
            <v>0.02</v>
          </cell>
        </row>
        <row r="219">
          <cell r="B219">
            <v>7123100</v>
          </cell>
          <cell r="C219" t="str">
            <v>MUSHROOMS OF GENUS AGARIGVS,DRIED,WHLE,CT,SLCED,BRKN  </v>
          </cell>
          <cell r="D219">
            <v>0.27</v>
          </cell>
          <cell r="E219">
            <v>1E-4</v>
          </cell>
          <cell r="F219">
            <v>0.05</v>
          </cell>
          <cell r="K219">
            <v>7115900</v>
          </cell>
          <cell r="L219" t="str">
            <v>OTHERUSHROOMS AND TRUFFLES PROVISNLY PRESRVD  </v>
          </cell>
          <cell r="M219">
            <v>0.5</v>
          </cell>
          <cell r="N219">
            <v>1E-4</v>
          </cell>
          <cell r="O219">
            <v>0.44</v>
          </cell>
        </row>
        <row r="220">
          <cell r="B220">
            <v>7123200</v>
          </cell>
          <cell r="C220" t="str">
            <v>WOOD EARS (AGRICULARIA SPP.),DRIED  </v>
          </cell>
          <cell r="D220">
            <v>0</v>
          </cell>
          <cell r="E220">
            <v>0</v>
          </cell>
          <cell r="K220">
            <v>7119010</v>
          </cell>
          <cell r="L220" t="str">
            <v>GREEN PEPPER IN BRINE  </v>
          </cell>
          <cell r="M220">
            <v>0.46</v>
          </cell>
          <cell r="N220">
            <v>1E-4</v>
          </cell>
        </row>
        <row r="221">
          <cell r="B221">
            <v>7123900</v>
          </cell>
          <cell r="C221" t="str">
            <v>OTHERS (E.G.TRUFFLES ETC.)DRIED.  </v>
          </cell>
          <cell r="D221">
            <v>0.18</v>
          </cell>
          <cell r="E221">
            <v>0</v>
          </cell>
          <cell r="F221">
            <v>0.08</v>
          </cell>
          <cell r="K221">
            <v>7119020</v>
          </cell>
          <cell r="L221" t="str">
            <v>ASSORTED CANNED VEGETABLES  </v>
          </cell>
          <cell r="M221">
            <v>0.05</v>
          </cell>
          <cell r="N221">
            <v>0</v>
          </cell>
          <cell r="O221">
            <v>0.05</v>
          </cell>
        </row>
        <row r="222">
          <cell r="B222">
            <v>7129020</v>
          </cell>
          <cell r="C222" t="str">
            <v>DEHYDRATED GARLIC POWDER  </v>
          </cell>
          <cell r="D222">
            <v>0.23</v>
          </cell>
          <cell r="E222">
            <v>1E-4</v>
          </cell>
          <cell r="F222">
            <v>0.17</v>
          </cell>
          <cell r="K222">
            <v>7119090</v>
          </cell>
          <cell r="L222" t="str">
            <v>OTHERS PROVISIONALLY PRESERVED  </v>
          </cell>
          <cell r="M222">
            <v>0.33</v>
          </cell>
          <cell r="N222">
            <v>1E-4</v>
          </cell>
          <cell r="O222">
            <v>0.56999999999999995</v>
          </cell>
        </row>
        <row r="223">
          <cell r="B223">
            <v>7129030</v>
          </cell>
          <cell r="C223" t="str">
            <v>DEHYDRATED GARLIC FLAKES  </v>
          </cell>
          <cell r="F223">
            <v>0.02</v>
          </cell>
          <cell r="K223">
            <v>7122000</v>
          </cell>
          <cell r="L223" t="str">
            <v>ONIONS DRIED  </v>
          </cell>
          <cell r="M223">
            <v>0.37</v>
          </cell>
          <cell r="N223">
            <v>1E-4</v>
          </cell>
          <cell r="O223">
            <v>0.36</v>
          </cell>
        </row>
        <row r="224">
          <cell r="B224">
            <v>7129040</v>
          </cell>
          <cell r="C224" t="str">
            <v>DRIED GARLIC  </v>
          </cell>
          <cell r="D224">
            <v>0.09</v>
          </cell>
          <cell r="E224">
            <v>0</v>
          </cell>
          <cell r="F224">
            <v>1.0900000000000001</v>
          </cell>
          <cell r="K224">
            <v>7123100</v>
          </cell>
          <cell r="L224" t="str">
            <v>MUSHROOMS OF GENUS AGARIGVS,DRIED,WHLE,CT,SLCED,BRKN  </v>
          </cell>
          <cell r="M224">
            <v>0.27</v>
          </cell>
          <cell r="N224">
            <v>1E-4</v>
          </cell>
          <cell r="O224">
            <v>0.17</v>
          </cell>
        </row>
        <row r="225">
          <cell r="B225">
            <v>7129050</v>
          </cell>
          <cell r="C225" t="str">
            <v>MARJORAM, OREGANO  </v>
          </cell>
          <cell r="D225">
            <v>0.79</v>
          </cell>
          <cell r="E225">
            <v>2.0000000000000001E-4</v>
          </cell>
          <cell r="F225">
            <v>0.68</v>
          </cell>
          <cell r="K225">
            <v>7123900</v>
          </cell>
          <cell r="L225" t="str">
            <v>OTHERS (E.G.TRUFFLES ETC.)DRIED.  </v>
          </cell>
          <cell r="M225">
            <v>7.0000000000000007E-2</v>
          </cell>
          <cell r="N225">
            <v>0</v>
          </cell>
          <cell r="O225">
            <v>0.1</v>
          </cell>
        </row>
        <row r="226">
          <cell r="B226">
            <v>7129090</v>
          </cell>
          <cell r="C226" t="str">
            <v>OTHERS,DRIED  </v>
          </cell>
          <cell r="D226">
            <v>3.48</v>
          </cell>
          <cell r="E226">
            <v>8.9999999999999998E-4</v>
          </cell>
          <cell r="F226">
            <v>2.68</v>
          </cell>
          <cell r="K226">
            <v>7129010</v>
          </cell>
          <cell r="L226" t="str">
            <v>ASPARAGUS DRIED  </v>
          </cell>
          <cell r="O226">
            <v>0</v>
          </cell>
        </row>
        <row r="227">
          <cell r="B227">
            <v>7131000</v>
          </cell>
          <cell r="C227" t="str">
            <v>PEAS (PISUM SATIVUM) DRIED AND SHLD  </v>
          </cell>
          <cell r="D227">
            <v>1205.58</v>
          </cell>
          <cell r="E227">
            <v>0.31369999999999998</v>
          </cell>
          <cell r="F227">
            <v>876.56</v>
          </cell>
          <cell r="K227">
            <v>7129020</v>
          </cell>
          <cell r="L227" t="str">
            <v>DEHYDRATED GARLIC POWDER  </v>
          </cell>
          <cell r="M227">
            <v>0.11</v>
          </cell>
          <cell r="N227">
            <v>0</v>
          </cell>
          <cell r="O227">
            <v>0.16</v>
          </cell>
        </row>
        <row r="228">
          <cell r="B228">
            <v>7132000</v>
          </cell>
          <cell r="C228" t="str">
            <v>CHICKPEAS (GARBANZOS) DRIED AND SHLD  </v>
          </cell>
          <cell r="D228">
            <v>907.01</v>
          </cell>
          <cell r="E228">
            <v>0.23599999999999999</v>
          </cell>
          <cell r="F228">
            <v>827.49</v>
          </cell>
          <cell r="K228">
            <v>7129030</v>
          </cell>
          <cell r="L228" t="str">
            <v>DEHYDRATED GARLIC FLAKES  </v>
          </cell>
          <cell r="M228">
            <v>0.02</v>
          </cell>
          <cell r="N228">
            <v>0</v>
          </cell>
          <cell r="O228">
            <v>0.01</v>
          </cell>
        </row>
        <row r="229">
          <cell r="B229">
            <v>7133100</v>
          </cell>
          <cell r="C229" t="str">
            <v>BEANS OF THE SPP VIGNA MUNGO,HEPPER OR VIGNA RADIATA,WILCZEK DRIED AND SHLD  </v>
          </cell>
          <cell r="D229">
            <v>677.33</v>
          </cell>
          <cell r="E229">
            <v>0.1762</v>
          </cell>
          <cell r="F229">
            <v>279.45999999999998</v>
          </cell>
          <cell r="K229">
            <v>7129040</v>
          </cell>
          <cell r="L229" t="str">
            <v>DRIED GARLIC  </v>
          </cell>
          <cell r="M229">
            <v>0</v>
          </cell>
          <cell r="N229">
            <v>0</v>
          </cell>
          <cell r="O229">
            <v>0.04</v>
          </cell>
        </row>
        <row r="230">
          <cell r="B230">
            <v>7133200</v>
          </cell>
          <cell r="C230" t="str">
            <v>SMALL RED BEANS DRIED AND SHLD  </v>
          </cell>
          <cell r="D230">
            <v>7.0000000000000007E-2</v>
          </cell>
          <cell r="E230">
            <v>0</v>
          </cell>
          <cell r="F230">
            <v>0.18</v>
          </cell>
          <cell r="K230">
            <v>7129050</v>
          </cell>
          <cell r="L230" t="str">
            <v>MARJORAM, OREGANO  </v>
          </cell>
          <cell r="M230">
            <v>0.38</v>
          </cell>
          <cell r="N230">
            <v>1E-4</v>
          </cell>
          <cell r="O230">
            <v>0.56000000000000005</v>
          </cell>
        </row>
        <row r="231">
          <cell r="B231">
            <v>7133300</v>
          </cell>
          <cell r="C231" t="str">
            <v>KIDNY BENS INCL WHTE PEA BENS DRIED AND SHLD  </v>
          </cell>
          <cell r="D231">
            <v>95.26</v>
          </cell>
          <cell r="E231">
            <v>2.4799999999999999E-2</v>
          </cell>
          <cell r="F231">
            <v>66.19</v>
          </cell>
          <cell r="K231">
            <v>7129060</v>
          </cell>
          <cell r="L231" t="str">
            <v>POTATOES  </v>
          </cell>
          <cell r="O231">
            <v>0.16</v>
          </cell>
        </row>
        <row r="232">
          <cell r="B232">
            <v>7133500</v>
          </cell>
          <cell r="C232" t="str">
            <v>COW PEAS (VIGNA UNGUICULATA)  </v>
          </cell>
          <cell r="D232">
            <v>33.869999999999997</v>
          </cell>
          <cell r="E232">
            <v>8.8000000000000005E-3</v>
          </cell>
          <cell r="F232">
            <v>43.59</v>
          </cell>
          <cell r="K232">
            <v>7129090</v>
          </cell>
          <cell r="L232" t="str">
            <v>OTHERS,DRIED  </v>
          </cell>
          <cell r="M232">
            <v>3.81</v>
          </cell>
          <cell r="N232">
            <v>8.9999999999999998E-4</v>
          </cell>
          <cell r="O232">
            <v>2.5499999999999998</v>
          </cell>
        </row>
        <row r="233">
          <cell r="B233">
            <v>7133990</v>
          </cell>
          <cell r="C233" t="str">
            <v>OTHER DRIED LEGUMINUS VEGETABLES  </v>
          </cell>
          <cell r="D233">
            <v>74.39</v>
          </cell>
          <cell r="E233">
            <v>1.9400000000000001E-2</v>
          </cell>
          <cell r="F233">
            <v>34.14</v>
          </cell>
          <cell r="K233">
            <v>7131000</v>
          </cell>
          <cell r="L233" t="str">
            <v>PEAS (PISUM SATIVUM) DRIED AND SHLD  </v>
          </cell>
          <cell r="M233">
            <v>810.06</v>
          </cell>
          <cell r="N233">
            <v>0.18079999999999999</v>
          </cell>
          <cell r="O233">
            <v>831.96</v>
          </cell>
        </row>
        <row r="234">
          <cell r="B234">
            <v>7134000</v>
          </cell>
          <cell r="C234" t="str">
            <v>LENTILS (MOSUR),DRIED AND SHLD  </v>
          </cell>
          <cell r="D234">
            <v>629.86</v>
          </cell>
          <cell r="E234">
            <v>0.16389999999999999</v>
          </cell>
          <cell r="F234">
            <v>462.36</v>
          </cell>
          <cell r="K234">
            <v>7132000</v>
          </cell>
          <cell r="L234" t="str">
            <v>CHICKPEAS (GARBANZOS) DRIED AND SHLD  </v>
          </cell>
          <cell r="M234">
            <v>217.07</v>
          </cell>
          <cell r="N234">
            <v>4.8500000000000001E-2</v>
          </cell>
          <cell r="O234">
            <v>672.43</v>
          </cell>
        </row>
        <row r="235">
          <cell r="B235">
            <v>7135000</v>
          </cell>
          <cell r="C235" t="str">
            <v>BROAD BEANS AND HORSE BEANS DRIED AND SHLD  </v>
          </cell>
          <cell r="D235">
            <v>4.41</v>
          </cell>
          <cell r="E235">
            <v>1.1000000000000001E-3</v>
          </cell>
          <cell r="F235">
            <v>4.05</v>
          </cell>
          <cell r="K235">
            <v>7133100</v>
          </cell>
          <cell r="L235" t="str">
            <v>BEANS OF THE SPP VIGNA MUNGO,HEPPER OR VIGNA RADIATA,WILCZEK DRIED AND SHLD  </v>
          </cell>
          <cell r="M235">
            <v>596.44000000000005</v>
          </cell>
          <cell r="N235">
            <v>0.1331</v>
          </cell>
          <cell r="O235">
            <v>684.62</v>
          </cell>
        </row>
        <row r="236">
          <cell r="B236">
            <v>7136000</v>
          </cell>
          <cell r="C236" t="str">
            <v>PIGEON PEAS (CAJANUS CAJAN)  </v>
          </cell>
          <cell r="D236">
            <v>609.36</v>
          </cell>
          <cell r="E236">
            <v>0.1585</v>
          </cell>
          <cell r="F236">
            <v>210.42</v>
          </cell>
          <cell r="K236">
            <v>7133300</v>
          </cell>
          <cell r="L236" t="str">
            <v>KIDNY BENS INCL WHTE PEA BENS DRIED AND SHLD  </v>
          </cell>
          <cell r="M236">
            <v>113.6</v>
          </cell>
          <cell r="N236">
            <v>2.5399999999999999E-2</v>
          </cell>
          <cell r="O236">
            <v>88.12</v>
          </cell>
        </row>
        <row r="237">
          <cell r="B237">
            <v>7139010</v>
          </cell>
          <cell r="C237" t="str">
            <v>OTHR DRIED AND SHLD LUGUMINOUS VEGTBLS,SPLIT  </v>
          </cell>
          <cell r="D237">
            <v>35.01</v>
          </cell>
          <cell r="E237">
            <v>9.1000000000000004E-3</v>
          </cell>
          <cell r="F237">
            <v>14.88</v>
          </cell>
          <cell r="K237">
            <v>7133500</v>
          </cell>
          <cell r="L237" t="str">
            <v>COW PEAS (VIGNA UNGUICULATA)  </v>
          </cell>
          <cell r="M237">
            <v>39.380000000000003</v>
          </cell>
          <cell r="N237">
            <v>8.8000000000000005E-3</v>
          </cell>
          <cell r="O237">
            <v>52.52</v>
          </cell>
        </row>
        <row r="238">
          <cell r="B238">
            <v>7139090</v>
          </cell>
          <cell r="C238" t="str">
            <v>OTHER OF HDG. 071390  </v>
          </cell>
          <cell r="D238">
            <v>5.85</v>
          </cell>
          <cell r="E238">
            <v>1.5E-3</v>
          </cell>
          <cell r="F238">
            <v>21.98</v>
          </cell>
          <cell r="K238">
            <v>7133910</v>
          </cell>
          <cell r="L238" t="str">
            <v>GUAR SEEDS  </v>
          </cell>
          <cell r="M238">
            <v>0.04</v>
          </cell>
          <cell r="N238">
            <v>0</v>
          </cell>
          <cell r="O238">
            <v>0.02</v>
          </cell>
        </row>
        <row r="239">
          <cell r="B239">
            <v>7149090</v>
          </cell>
          <cell r="C239" t="str">
            <v>OTHR EDBL RTS AND TBRS CONTG HGH STRCH/INULN  </v>
          </cell>
          <cell r="F239">
            <v>0</v>
          </cell>
          <cell r="K239">
            <v>7133990</v>
          </cell>
          <cell r="L239" t="str">
            <v>OTHER DRIED LEGUMINUS VEGETABLES  </v>
          </cell>
          <cell r="M239">
            <v>56.98</v>
          </cell>
          <cell r="N239">
            <v>1.2699999999999999E-2</v>
          </cell>
          <cell r="O239">
            <v>55.74</v>
          </cell>
        </row>
        <row r="240">
          <cell r="B240">
            <v>8011100</v>
          </cell>
          <cell r="C240" t="str">
            <v>COCONUT DESICCATED  </v>
          </cell>
          <cell r="F240">
            <v>0.36</v>
          </cell>
          <cell r="K240">
            <v>7134000</v>
          </cell>
          <cell r="L240" t="str">
            <v>LENTILS (MOSUR),DRIED AND SHLD  </v>
          </cell>
          <cell r="M240">
            <v>558.05999999999995</v>
          </cell>
          <cell r="N240">
            <v>0.1246</v>
          </cell>
          <cell r="O240">
            <v>1016.98</v>
          </cell>
        </row>
        <row r="241">
          <cell r="B241">
            <v>8011290</v>
          </cell>
          <cell r="C241" t="str">
            <v>OTHER ENDOCARP  </v>
          </cell>
          <cell r="F241">
            <v>0</v>
          </cell>
          <cell r="K241">
            <v>7136000</v>
          </cell>
          <cell r="L241" t="str">
            <v>PIGEON PEAS (CAJANUS CAJAN)  </v>
          </cell>
          <cell r="M241">
            <v>428.49</v>
          </cell>
          <cell r="N241">
            <v>9.5600000000000004E-2</v>
          </cell>
          <cell r="O241">
            <v>507.27</v>
          </cell>
        </row>
        <row r="242">
          <cell r="B242">
            <v>8011990</v>
          </cell>
          <cell r="C242" t="str">
            <v>OTHR COCONUTS EXCLDNG FRESH AND DRIED AND DESICCATED AND ENDOCARP  </v>
          </cell>
          <cell r="F242">
            <v>0.22</v>
          </cell>
          <cell r="K242">
            <v>7139010</v>
          </cell>
          <cell r="L242" t="str">
            <v>OTHR DRIED AND SHLD LUGUMINOUS VEGTBLS,SPLIT  </v>
          </cell>
          <cell r="M242">
            <v>0.01</v>
          </cell>
          <cell r="N242">
            <v>0</v>
          </cell>
          <cell r="O242">
            <v>31.08</v>
          </cell>
        </row>
        <row r="243">
          <cell r="B243">
            <v>8013100</v>
          </cell>
          <cell r="C243" t="str">
            <v>CASHEN NUTS FRESH/DRIED IN SHELL  </v>
          </cell>
          <cell r="D243">
            <v>1317.62</v>
          </cell>
          <cell r="E243">
            <v>0.34279999999999999</v>
          </cell>
          <cell r="F243">
            <v>1232.1300000000001</v>
          </cell>
          <cell r="K243">
            <v>7139090</v>
          </cell>
          <cell r="L243" t="str">
            <v>OTHER OF HDG. 071390  </v>
          </cell>
          <cell r="M243">
            <v>5.39</v>
          </cell>
          <cell r="N243">
            <v>1.1999999999999999E-3</v>
          </cell>
          <cell r="O243">
            <v>14.03</v>
          </cell>
        </row>
        <row r="244">
          <cell r="B244">
            <v>8013210</v>
          </cell>
          <cell r="C244" t="str">
            <v>CASHEW KARNEL, BROKEN  </v>
          </cell>
          <cell r="D244">
            <v>16.510000000000002</v>
          </cell>
          <cell r="E244">
            <v>4.3E-3</v>
          </cell>
          <cell r="F244">
            <v>17.5</v>
          </cell>
          <cell r="K244">
            <v>7143000</v>
          </cell>
          <cell r="L244" t="str">
            <v>YAMS (DIOSCOREA SPP.)  </v>
          </cell>
          <cell r="M244">
            <v>0</v>
          </cell>
          <cell r="N244">
            <v>0</v>
          </cell>
        </row>
        <row r="245">
          <cell r="B245">
            <v>8013220</v>
          </cell>
          <cell r="C245" t="str">
            <v>CASHEW KARNEL, WHOLE  </v>
          </cell>
          <cell r="D245">
            <v>10.91</v>
          </cell>
          <cell r="E245">
            <v>2.8E-3</v>
          </cell>
          <cell r="F245">
            <v>22.96</v>
          </cell>
          <cell r="K245">
            <v>7149090</v>
          </cell>
          <cell r="L245" t="str">
            <v>OTHR EDBL RTS AND TBRS CONTG HGH STRCH/INULN  </v>
          </cell>
          <cell r="M245">
            <v>0.03</v>
          </cell>
          <cell r="N245">
            <v>0</v>
          </cell>
        </row>
        <row r="246">
          <cell r="B246">
            <v>8013290</v>
          </cell>
          <cell r="C246" t="str">
            <v>OTHER CASHEW KERNEL  </v>
          </cell>
          <cell r="D246">
            <v>1.55</v>
          </cell>
          <cell r="E246">
            <v>4.0000000000000002E-4</v>
          </cell>
          <cell r="F246">
            <v>0.09</v>
          </cell>
          <cell r="K246">
            <v>8011100</v>
          </cell>
          <cell r="L246" t="str">
            <v>COCONUT DESICCATED  </v>
          </cell>
          <cell r="M246">
            <v>0.6</v>
          </cell>
          <cell r="N246">
            <v>1E-4</v>
          </cell>
          <cell r="O246">
            <v>0.1</v>
          </cell>
        </row>
        <row r="247">
          <cell r="B247">
            <v>8021100</v>
          </cell>
          <cell r="C247" t="str">
            <v>ALMONDS FRSH OR DRIEDIN SHELL  </v>
          </cell>
          <cell r="D247">
            <v>605.52</v>
          </cell>
          <cell r="E247">
            <v>0.1575</v>
          </cell>
          <cell r="F247">
            <v>673.18</v>
          </cell>
          <cell r="K247">
            <v>8012100</v>
          </cell>
          <cell r="L247" t="str">
            <v>BRAZIL NUTS FRSH/DRED IN SHELL  </v>
          </cell>
          <cell r="M247">
            <v>0.01</v>
          </cell>
          <cell r="N247">
            <v>0</v>
          </cell>
          <cell r="O247">
            <v>0</v>
          </cell>
        </row>
        <row r="248">
          <cell r="B248">
            <v>8021200</v>
          </cell>
          <cell r="C248" t="str">
            <v>SHELLED ALMONDS FRSH OR DRIED  </v>
          </cell>
          <cell r="D248">
            <v>75.83</v>
          </cell>
          <cell r="E248">
            <v>1.9699999999999999E-2</v>
          </cell>
          <cell r="F248">
            <v>87.01</v>
          </cell>
          <cell r="K248">
            <v>8012200</v>
          </cell>
          <cell r="L248" t="str">
            <v>BRAZIL NUTS FRSH/DRED SHELLED  </v>
          </cell>
          <cell r="M248">
            <v>0.01</v>
          </cell>
          <cell r="N248">
            <v>0</v>
          </cell>
        </row>
        <row r="249">
          <cell r="B249">
            <v>8022200</v>
          </cell>
          <cell r="C249" t="str">
            <v>SHELLED HAZELNUTS, FRSH OR DRIED  </v>
          </cell>
          <cell r="D249">
            <v>0.37</v>
          </cell>
          <cell r="E249">
            <v>1E-4</v>
          </cell>
          <cell r="F249">
            <v>0.65</v>
          </cell>
          <cell r="K249">
            <v>8013100</v>
          </cell>
          <cell r="L249" t="str">
            <v>CASHEN NUTS FRESH/DRIED IN SHELL  </v>
          </cell>
          <cell r="M249">
            <v>1082.26</v>
          </cell>
          <cell r="N249">
            <v>0.24160000000000001</v>
          </cell>
          <cell r="O249">
            <v>1318.14</v>
          </cell>
        </row>
        <row r="250">
          <cell r="B250">
            <v>8023100</v>
          </cell>
          <cell r="C250" t="str">
            <v>WALNUTS FRSH OR DRIED IN SHELL  </v>
          </cell>
          <cell r="D250">
            <v>34.950000000000003</v>
          </cell>
          <cell r="E250">
            <v>9.1000000000000004E-3</v>
          </cell>
          <cell r="F250">
            <v>46.53</v>
          </cell>
          <cell r="K250">
            <v>8013210</v>
          </cell>
          <cell r="L250" t="str">
            <v>CASHEW KARNEL, BROKEN  </v>
          </cell>
          <cell r="M250">
            <v>2.64</v>
          </cell>
          <cell r="N250">
            <v>5.9999999999999995E-4</v>
          </cell>
          <cell r="O250">
            <v>12.59</v>
          </cell>
        </row>
        <row r="251">
          <cell r="B251">
            <v>8023200</v>
          </cell>
          <cell r="C251" t="str">
            <v>SHELLED WALNUTS FRSH OR DRIED  </v>
          </cell>
          <cell r="D251">
            <v>0.51</v>
          </cell>
          <cell r="E251">
            <v>1E-4</v>
          </cell>
          <cell r="F251">
            <v>0.73</v>
          </cell>
          <cell r="K251">
            <v>8013220</v>
          </cell>
          <cell r="L251" t="str">
            <v>CASHEW KARNEL, WHOLE  </v>
          </cell>
          <cell r="M251">
            <v>1.82</v>
          </cell>
          <cell r="N251">
            <v>4.0000000000000002E-4</v>
          </cell>
          <cell r="O251">
            <v>8.39</v>
          </cell>
        </row>
        <row r="252">
          <cell r="B252">
            <v>8025100</v>
          </cell>
          <cell r="C252" t="str">
            <v>IN SHELL  </v>
          </cell>
          <cell r="D252">
            <v>59.74</v>
          </cell>
          <cell r="E252">
            <v>1.55E-2</v>
          </cell>
          <cell r="F252">
            <v>58.48</v>
          </cell>
          <cell r="K252">
            <v>8013290</v>
          </cell>
          <cell r="L252" t="str">
            <v>OTHER CASHEW KERNEL  </v>
          </cell>
          <cell r="M252">
            <v>0.44</v>
          </cell>
          <cell r="N252">
            <v>1E-4</v>
          </cell>
          <cell r="O252">
            <v>0.21</v>
          </cell>
        </row>
        <row r="253">
          <cell r="B253">
            <v>8025200</v>
          </cell>
          <cell r="C253" t="str">
            <v>SHELLED  </v>
          </cell>
          <cell r="D253">
            <v>59.81</v>
          </cell>
          <cell r="E253">
            <v>1.5599999999999999E-2</v>
          </cell>
          <cell r="F253">
            <v>51.87</v>
          </cell>
          <cell r="K253">
            <v>8021100</v>
          </cell>
          <cell r="L253" t="str">
            <v>ALMONDS FRSH OR DRIEDIN SHELL  </v>
          </cell>
          <cell r="M253">
            <v>535.41999999999996</v>
          </cell>
          <cell r="N253">
            <v>0.1195</v>
          </cell>
          <cell r="O253">
            <v>693.87</v>
          </cell>
        </row>
        <row r="254">
          <cell r="B254">
            <v>8026200</v>
          </cell>
          <cell r="C254" t="str">
            <v>SHELLED  </v>
          </cell>
          <cell r="D254">
            <v>0.03</v>
          </cell>
          <cell r="E254">
            <v>0</v>
          </cell>
          <cell r="F254">
            <v>0.03</v>
          </cell>
          <cell r="K254">
            <v>8021200</v>
          </cell>
          <cell r="L254" t="str">
            <v>SHELLED ALMONDS FRSH OR DRIED  </v>
          </cell>
          <cell r="M254">
            <v>63.83</v>
          </cell>
          <cell r="N254">
            <v>1.4200000000000001E-2</v>
          </cell>
          <cell r="O254">
            <v>92.33</v>
          </cell>
        </row>
        <row r="255">
          <cell r="B255">
            <v>8028010</v>
          </cell>
          <cell r="C255" t="str">
            <v>WHOLE  </v>
          </cell>
          <cell r="D255">
            <v>1.46</v>
          </cell>
          <cell r="E255">
            <v>4.0000000000000002E-4</v>
          </cell>
          <cell r="F255">
            <v>0.96</v>
          </cell>
          <cell r="K255">
            <v>8022200</v>
          </cell>
          <cell r="L255" t="str">
            <v>SHELLED HAZELNUTS, FRSH OR DRIED  </v>
          </cell>
          <cell r="M255">
            <v>0.15</v>
          </cell>
          <cell r="N255">
            <v>0</v>
          </cell>
          <cell r="O255">
            <v>0.5</v>
          </cell>
        </row>
        <row r="256">
          <cell r="B256">
            <v>8028020</v>
          </cell>
          <cell r="C256" t="str">
            <v>SPLIT  </v>
          </cell>
          <cell r="D256">
            <v>6.53</v>
          </cell>
          <cell r="E256">
            <v>1.6999999999999999E-3</v>
          </cell>
          <cell r="F256">
            <v>0.25</v>
          </cell>
          <cell r="K256">
            <v>8023100</v>
          </cell>
          <cell r="L256" t="str">
            <v>WALNUTS FRSH OR DRIED IN SHELL  </v>
          </cell>
          <cell r="M256">
            <v>3.48</v>
          </cell>
          <cell r="N256">
            <v>8.0000000000000004E-4</v>
          </cell>
          <cell r="O256">
            <v>15.76</v>
          </cell>
        </row>
        <row r="257">
          <cell r="B257">
            <v>8028090</v>
          </cell>
          <cell r="C257" t="str">
            <v>OTHER ARECA NUTS  </v>
          </cell>
          <cell r="D257">
            <v>34.770000000000003</v>
          </cell>
          <cell r="E257">
            <v>8.9999999999999993E-3</v>
          </cell>
          <cell r="F257">
            <v>42.24</v>
          </cell>
          <cell r="K257">
            <v>8023200</v>
          </cell>
          <cell r="L257" t="str">
            <v>SHELLED WALNUTS FRSH OR DRIED  </v>
          </cell>
          <cell r="M257">
            <v>2.19</v>
          </cell>
          <cell r="N257">
            <v>5.0000000000000001E-4</v>
          </cell>
          <cell r="O257">
            <v>0.42</v>
          </cell>
        </row>
        <row r="258">
          <cell r="B258">
            <v>8029000</v>
          </cell>
          <cell r="C258" t="str">
            <v>OTHER NUTS  </v>
          </cell>
          <cell r="D258">
            <v>29.77</v>
          </cell>
          <cell r="E258">
            <v>7.7000000000000002E-3</v>
          </cell>
          <cell r="F258">
            <v>14.91</v>
          </cell>
          <cell r="K258">
            <v>8024100</v>
          </cell>
          <cell r="L258" t="str">
            <v>IN SHELL  </v>
          </cell>
          <cell r="M258">
            <v>0.03</v>
          </cell>
          <cell r="N258">
            <v>0</v>
          </cell>
        </row>
        <row r="259">
          <cell r="B259">
            <v>8041010</v>
          </cell>
          <cell r="C259" t="str">
            <v>DATES FRESH (EXCLUDING WET DATES)  </v>
          </cell>
          <cell r="D259">
            <v>0.02</v>
          </cell>
          <cell r="E259">
            <v>0</v>
          </cell>
          <cell r="F259">
            <v>0.02</v>
          </cell>
          <cell r="K259">
            <v>8025100</v>
          </cell>
          <cell r="L259" t="str">
            <v>IN SHELL  </v>
          </cell>
          <cell r="M259">
            <v>39.97</v>
          </cell>
          <cell r="N259">
            <v>8.8999999999999999E-3</v>
          </cell>
          <cell r="O259">
            <v>47.27</v>
          </cell>
        </row>
        <row r="260">
          <cell r="B260">
            <v>8041020</v>
          </cell>
          <cell r="C260" t="str">
            <v>DRY DATES SOFT (KHAYZUR OR WET DATES)  </v>
          </cell>
          <cell r="D260">
            <v>110.94</v>
          </cell>
          <cell r="E260">
            <v>2.8899999999999999E-2</v>
          </cell>
          <cell r="F260">
            <v>99.47</v>
          </cell>
          <cell r="K260">
            <v>8025200</v>
          </cell>
          <cell r="L260" t="str">
            <v>SHELLED  </v>
          </cell>
          <cell r="M260">
            <v>46.87</v>
          </cell>
          <cell r="N260">
            <v>1.0500000000000001E-2</v>
          </cell>
          <cell r="O260">
            <v>57.36</v>
          </cell>
        </row>
        <row r="261">
          <cell r="B261">
            <v>8041030</v>
          </cell>
          <cell r="C261" t="str">
            <v>DRY DATES HARD (CHHOHARA OR KHAREK)  </v>
          </cell>
          <cell r="D261">
            <v>127.44</v>
          </cell>
          <cell r="E261">
            <v>3.32E-2</v>
          </cell>
          <cell r="F261">
            <v>98.23</v>
          </cell>
          <cell r="K261">
            <v>8026200</v>
          </cell>
          <cell r="L261" t="str">
            <v>SHELLED  </v>
          </cell>
          <cell r="O261">
            <v>0.01</v>
          </cell>
        </row>
        <row r="262">
          <cell r="B262">
            <v>8041090</v>
          </cell>
          <cell r="C262" t="str">
            <v>OTHER DATES  </v>
          </cell>
          <cell r="D262">
            <v>0.06</v>
          </cell>
          <cell r="E262">
            <v>0</v>
          </cell>
          <cell r="F262">
            <v>0.14000000000000001</v>
          </cell>
          <cell r="K262">
            <v>8027000</v>
          </cell>
          <cell r="L262" t="str">
            <v>KOLA NUTS (COLA SPP.)  </v>
          </cell>
          <cell r="M262">
            <v>0.01</v>
          </cell>
          <cell r="N262">
            <v>0</v>
          </cell>
          <cell r="O262">
            <v>0.08</v>
          </cell>
        </row>
        <row r="263">
          <cell r="B263">
            <v>8042090</v>
          </cell>
          <cell r="C263" t="str">
            <v>OTHER FIGS EXCLDNG FRSH  </v>
          </cell>
          <cell r="D263">
            <v>65.099999999999994</v>
          </cell>
          <cell r="E263">
            <v>1.6899999999999998E-2</v>
          </cell>
          <cell r="F263">
            <v>92.47</v>
          </cell>
          <cell r="K263">
            <v>8028010</v>
          </cell>
          <cell r="L263" t="str">
            <v>WHOLE  </v>
          </cell>
          <cell r="M263">
            <v>18.14</v>
          </cell>
          <cell r="N263">
            <v>4.0000000000000001E-3</v>
          </cell>
          <cell r="O263">
            <v>5.01</v>
          </cell>
        </row>
        <row r="264">
          <cell r="B264">
            <v>8043000</v>
          </cell>
          <cell r="C264" t="str">
            <v>PINEAPPLES FRESH OR DRIED  </v>
          </cell>
          <cell r="D264">
            <v>0</v>
          </cell>
          <cell r="E264">
            <v>0</v>
          </cell>
          <cell r="K264">
            <v>8028020</v>
          </cell>
          <cell r="L264" t="str">
            <v>SPLIT  </v>
          </cell>
          <cell r="M264">
            <v>12.71</v>
          </cell>
          <cell r="N264">
            <v>2.8E-3</v>
          </cell>
          <cell r="O264">
            <v>21.78</v>
          </cell>
        </row>
        <row r="265">
          <cell r="B265">
            <v>8044000</v>
          </cell>
          <cell r="C265" t="str">
            <v>AVOCADOS FRESH OR DRIED  </v>
          </cell>
          <cell r="D265">
            <v>0.38</v>
          </cell>
          <cell r="E265">
            <v>1E-4</v>
          </cell>
          <cell r="F265">
            <v>0.54</v>
          </cell>
          <cell r="K265">
            <v>8028090</v>
          </cell>
          <cell r="L265" t="str">
            <v>OTHER ARECA NUTS  </v>
          </cell>
          <cell r="M265">
            <v>80.38</v>
          </cell>
          <cell r="N265">
            <v>1.7899999999999999E-2</v>
          </cell>
          <cell r="O265">
            <v>84.73</v>
          </cell>
        </row>
        <row r="266">
          <cell r="B266">
            <v>8045010</v>
          </cell>
          <cell r="C266" t="str">
            <v>GUAVAS FRESH OR DRIED  </v>
          </cell>
          <cell r="D266">
            <v>0.47</v>
          </cell>
          <cell r="E266">
            <v>1E-4</v>
          </cell>
          <cell r="F266">
            <v>0.4</v>
          </cell>
          <cell r="K266">
            <v>8029000</v>
          </cell>
          <cell r="L266" t="str">
            <v>OTHER NUTS  </v>
          </cell>
          <cell r="M266">
            <v>118.73</v>
          </cell>
          <cell r="N266">
            <v>2.6499999999999999E-2</v>
          </cell>
          <cell r="O266">
            <v>47.45</v>
          </cell>
        </row>
        <row r="267">
          <cell r="B267">
            <v>8045020</v>
          </cell>
          <cell r="C267" t="str">
            <v>MANGOES FRESH  </v>
          </cell>
          <cell r="D267">
            <v>0.01</v>
          </cell>
          <cell r="E267">
            <v>0</v>
          </cell>
          <cell r="F267">
            <v>0</v>
          </cell>
          <cell r="K267">
            <v>8039090</v>
          </cell>
          <cell r="L267" t="str">
            <v>OTHER BANANAS, EXCL. PLANTAINS  </v>
          </cell>
          <cell r="M267">
            <v>0</v>
          </cell>
          <cell r="N267">
            <v>0</v>
          </cell>
        </row>
        <row r="268">
          <cell r="B268">
            <v>8045030</v>
          </cell>
          <cell r="C268" t="str">
            <v>MANGOES SLICED DRIED  </v>
          </cell>
          <cell r="D268">
            <v>0</v>
          </cell>
          <cell r="E268">
            <v>0</v>
          </cell>
          <cell r="F268">
            <v>0</v>
          </cell>
          <cell r="K268">
            <v>8041010</v>
          </cell>
          <cell r="L268" t="str">
            <v>DATES FRESH (EXCLUDING WET DATES)  </v>
          </cell>
          <cell r="M268">
            <v>0</v>
          </cell>
          <cell r="N268">
            <v>0</v>
          </cell>
          <cell r="O268">
            <v>0.2</v>
          </cell>
        </row>
        <row r="269">
          <cell r="B269">
            <v>8045090</v>
          </cell>
          <cell r="C269" t="str">
            <v>OTHRS FRESH OR DRIED  </v>
          </cell>
          <cell r="D269">
            <v>0.28999999999999998</v>
          </cell>
          <cell r="E269">
            <v>1E-4</v>
          </cell>
          <cell r="F269">
            <v>0.28000000000000003</v>
          </cell>
          <cell r="K269">
            <v>8041020</v>
          </cell>
          <cell r="L269" t="str">
            <v>DRY DATES SOFT (KHAYZUR OR WET DATES)  </v>
          </cell>
          <cell r="M269">
            <v>95.99</v>
          </cell>
          <cell r="N269">
            <v>2.1399999999999999E-2</v>
          </cell>
          <cell r="O269">
            <v>101.49</v>
          </cell>
        </row>
        <row r="270">
          <cell r="B270">
            <v>8051000</v>
          </cell>
          <cell r="C270" t="str">
            <v>ORANGES FRESH OR DRIED  </v>
          </cell>
          <cell r="D270">
            <v>31.79</v>
          </cell>
          <cell r="E270">
            <v>8.3000000000000001E-3</v>
          </cell>
          <cell r="F270">
            <v>28.67</v>
          </cell>
          <cell r="K270">
            <v>8041030</v>
          </cell>
          <cell r="L270" t="str">
            <v>DRY DATES HARD (CHHOHARA OR KHAREK)  </v>
          </cell>
          <cell r="M270">
            <v>100.92</v>
          </cell>
          <cell r="N270">
            <v>2.2499999999999999E-2</v>
          </cell>
          <cell r="O270">
            <v>89.7</v>
          </cell>
        </row>
        <row r="271">
          <cell r="B271">
            <v>8052000</v>
          </cell>
          <cell r="C271" t="str">
            <v>*HANDARINS (INCL TANGRINES AND SATSUMAS); CLMNTIMES,WLKNGS AND SMLR CITRUS HYBRD FRSH/DRID  </v>
          </cell>
          <cell r="D271">
            <v>0.98</v>
          </cell>
          <cell r="E271">
            <v>2.9999999999999997E-4</v>
          </cell>
          <cell r="K271">
            <v>8041090</v>
          </cell>
          <cell r="L271" t="str">
            <v>OTHER DATES  </v>
          </cell>
          <cell r="M271">
            <v>0.27</v>
          </cell>
          <cell r="N271">
            <v>1E-4</v>
          </cell>
          <cell r="O271">
            <v>0.23</v>
          </cell>
        </row>
        <row r="272">
          <cell r="B272">
            <v>8052100</v>
          </cell>
          <cell r="C272" t="str">
            <v>MANDARINS (INCLUDING TANGERINES AND SATSUMAS)  </v>
          </cell>
          <cell r="F272">
            <v>1.07</v>
          </cell>
          <cell r="K272">
            <v>8042090</v>
          </cell>
          <cell r="L272" t="str">
            <v>OTHER FIGS EXCLDNG FRSH  </v>
          </cell>
          <cell r="M272">
            <v>80.739999999999995</v>
          </cell>
          <cell r="N272">
            <v>1.7999999999999999E-2</v>
          </cell>
          <cell r="O272">
            <v>64.67</v>
          </cell>
        </row>
        <row r="273">
          <cell r="B273">
            <v>8052900</v>
          </cell>
          <cell r="C273" t="str">
            <v>OTHER WILKINGS AND SIMILAR CITRUS HYBRIDS  </v>
          </cell>
          <cell r="F273">
            <v>0</v>
          </cell>
          <cell r="K273">
            <v>8044000</v>
          </cell>
          <cell r="L273" t="str">
            <v>AVOCADOS FRESH OR DRIED  </v>
          </cell>
          <cell r="M273">
            <v>0.04</v>
          </cell>
          <cell r="N273">
            <v>0</v>
          </cell>
          <cell r="O273">
            <v>0.14000000000000001</v>
          </cell>
        </row>
        <row r="274">
          <cell r="B274">
            <v>8054000</v>
          </cell>
          <cell r="C274" t="str">
            <v>GRAPEFRUIT FRESH OR DRIED  </v>
          </cell>
          <cell r="D274">
            <v>0.25</v>
          </cell>
          <cell r="E274">
            <v>1E-4</v>
          </cell>
          <cell r="F274">
            <v>0.36</v>
          </cell>
          <cell r="K274">
            <v>8045010</v>
          </cell>
          <cell r="L274" t="str">
            <v>GUAVAS FRESH OR DRIED  </v>
          </cell>
          <cell r="M274">
            <v>0.67</v>
          </cell>
          <cell r="N274">
            <v>1E-4</v>
          </cell>
          <cell r="O274">
            <v>0.64</v>
          </cell>
        </row>
        <row r="275">
          <cell r="B275">
            <v>8055000</v>
          </cell>
          <cell r="C275" t="str">
            <v>LEMONS(CITRUS LIMON CITRUS LIMONUM) AND LIMES(CITRUS AURANTIFOLIA) FRSH OR DRIED  </v>
          </cell>
          <cell r="D275">
            <v>0.02</v>
          </cell>
          <cell r="E275">
            <v>0</v>
          </cell>
          <cell r="F275">
            <v>0.05</v>
          </cell>
          <cell r="K275">
            <v>8045020</v>
          </cell>
          <cell r="L275" t="str">
            <v>MANGOES FRESH  </v>
          </cell>
          <cell r="O275">
            <v>0</v>
          </cell>
        </row>
        <row r="276">
          <cell r="B276">
            <v>8059000</v>
          </cell>
          <cell r="C276" t="str">
            <v>OTHER CITRUS FRUITS FRESH OR DRIED  </v>
          </cell>
          <cell r="D276">
            <v>0.01</v>
          </cell>
          <cell r="E276">
            <v>0</v>
          </cell>
          <cell r="F276">
            <v>0.02</v>
          </cell>
          <cell r="K276">
            <v>8045030</v>
          </cell>
          <cell r="L276" t="str">
            <v>MANGOES SLICED DRIED  </v>
          </cell>
          <cell r="M276">
            <v>0.02</v>
          </cell>
          <cell r="N276">
            <v>0</v>
          </cell>
        </row>
        <row r="277">
          <cell r="B277">
            <v>8061000</v>
          </cell>
          <cell r="C277" t="str">
            <v>GRAPES FRESH  </v>
          </cell>
          <cell r="D277">
            <v>10.44</v>
          </cell>
          <cell r="E277">
            <v>2.7000000000000001E-3</v>
          </cell>
          <cell r="F277">
            <v>9.7899999999999991</v>
          </cell>
          <cell r="K277">
            <v>8045040</v>
          </cell>
          <cell r="L277" t="str">
            <v>MANGO PULP  </v>
          </cell>
          <cell r="M277">
            <v>7.0000000000000007E-2</v>
          </cell>
          <cell r="N277">
            <v>0</v>
          </cell>
          <cell r="O277">
            <v>0.03</v>
          </cell>
        </row>
        <row r="278">
          <cell r="B278">
            <v>8062010</v>
          </cell>
          <cell r="C278" t="str">
            <v>RAISINS  </v>
          </cell>
          <cell r="D278">
            <v>50.61</v>
          </cell>
          <cell r="E278">
            <v>1.32E-2</v>
          </cell>
          <cell r="F278">
            <v>74.03</v>
          </cell>
          <cell r="K278">
            <v>8045090</v>
          </cell>
          <cell r="L278" t="str">
            <v>OTHRS FRESH OR DRIED  </v>
          </cell>
          <cell r="M278">
            <v>0.41</v>
          </cell>
          <cell r="N278">
            <v>1E-4</v>
          </cell>
          <cell r="O278">
            <v>0.42</v>
          </cell>
        </row>
        <row r="279">
          <cell r="B279">
            <v>8071100</v>
          </cell>
          <cell r="C279" t="str">
            <v>WATER MELONS  </v>
          </cell>
          <cell r="F279">
            <v>0</v>
          </cell>
          <cell r="K279">
            <v>8051000</v>
          </cell>
          <cell r="L279" t="str">
            <v>ORANGES FRESH OR DRIED  </v>
          </cell>
          <cell r="M279">
            <v>30.66</v>
          </cell>
          <cell r="N279">
            <v>6.7999999999999996E-3</v>
          </cell>
          <cell r="O279">
            <v>27.58</v>
          </cell>
        </row>
        <row r="280">
          <cell r="B280">
            <v>8071900</v>
          </cell>
          <cell r="C280" t="str">
            <v>MELON , OTHER THAN WATER MELON  </v>
          </cell>
          <cell r="D280">
            <v>0.28999999999999998</v>
          </cell>
          <cell r="E280">
            <v>1E-4</v>
          </cell>
          <cell r="F280">
            <v>0.5</v>
          </cell>
          <cell r="K280">
            <v>8052000</v>
          </cell>
          <cell r="L280" t="str">
            <v>*HANDARINS (INCL TANGRINES AND SATSUMAS); CLMNTIMES,WLKNGS AND SMLR CITRUS HYBRD FRSH/DRID  </v>
          </cell>
          <cell r="M280">
            <v>0.76</v>
          </cell>
          <cell r="N280">
            <v>2.0000000000000001E-4</v>
          </cell>
          <cell r="O280">
            <v>0.84</v>
          </cell>
        </row>
        <row r="281">
          <cell r="B281">
            <v>8081000</v>
          </cell>
          <cell r="C281" t="str">
            <v>APPLES FRSH  </v>
          </cell>
          <cell r="D281">
            <v>300.95999999999998</v>
          </cell>
          <cell r="E281">
            <v>7.8299999999999995E-2</v>
          </cell>
          <cell r="F281">
            <v>208.14</v>
          </cell>
          <cell r="K281">
            <v>8054000</v>
          </cell>
          <cell r="L281" t="str">
            <v>GRAPEFRUIT FRESH OR DRIED  </v>
          </cell>
          <cell r="M281">
            <v>0.04</v>
          </cell>
          <cell r="N281">
            <v>0</v>
          </cell>
          <cell r="O281">
            <v>0.19</v>
          </cell>
        </row>
        <row r="282">
          <cell r="B282">
            <v>8083000</v>
          </cell>
          <cell r="C282" t="str">
            <v>PEARS  </v>
          </cell>
          <cell r="D282">
            <v>25.89</v>
          </cell>
          <cell r="E282">
            <v>6.7000000000000002E-3</v>
          </cell>
          <cell r="F282">
            <v>14.22</v>
          </cell>
          <cell r="K282">
            <v>8055000</v>
          </cell>
          <cell r="L282" t="str">
            <v>LEMONS(CITRUS LIMON CITRUS LIMONUM) AND LIMES(CITRUS AURANTIFOLIA) FRSH OR DRIED  </v>
          </cell>
          <cell r="M282">
            <v>0.01</v>
          </cell>
          <cell r="N282">
            <v>0</v>
          </cell>
          <cell r="O282">
            <v>0.01</v>
          </cell>
        </row>
        <row r="283">
          <cell r="B283">
            <v>8091000</v>
          </cell>
          <cell r="C283" t="str">
            <v>APRICOTS FRESH  </v>
          </cell>
          <cell r="D283">
            <v>0.03</v>
          </cell>
          <cell r="E283">
            <v>0</v>
          </cell>
          <cell r="F283">
            <v>0.12</v>
          </cell>
          <cell r="K283">
            <v>8059000</v>
          </cell>
          <cell r="L283" t="str">
            <v>OTHER CITRUS FRUITS FRESH OR DRIED  </v>
          </cell>
          <cell r="O283">
            <v>3.56</v>
          </cell>
        </row>
        <row r="284">
          <cell r="B284">
            <v>8092100</v>
          </cell>
          <cell r="C284" t="str">
            <v>SOUR CHERRIES (PRUNUS CERASUS)  </v>
          </cell>
          <cell r="D284">
            <v>0.15</v>
          </cell>
          <cell r="E284">
            <v>0</v>
          </cell>
          <cell r="F284">
            <v>0.36</v>
          </cell>
          <cell r="K284">
            <v>8061000</v>
          </cell>
          <cell r="L284" t="str">
            <v>GRAPES FRESH  </v>
          </cell>
          <cell r="M284">
            <v>10.38</v>
          </cell>
          <cell r="N284">
            <v>2.3E-3</v>
          </cell>
          <cell r="O284">
            <v>12.9</v>
          </cell>
        </row>
        <row r="285">
          <cell r="B285">
            <v>8092900</v>
          </cell>
          <cell r="C285" t="str">
            <v>OTHER CHERRIES  </v>
          </cell>
          <cell r="D285">
            <v>0.86</v>
          </cell>
          <cell r="E285">
            <v>2.0000000000000001E-4</v>
          </cell>
          <cell r="F285">
            <v>0.75</v>
          </cell>
          <cell r="K285">
            <v>8062010</v>
          </cell>
          <cell r="L285" t="str">
            <v>RAISINS  </v>
          </cell>
          <cell r="M285">
            <v>49.85</v>
          </cell>
          <cell r="N285">
            <v>1.11E-2</v>
          </cell>
          <cell r="O285">
            <v>54.38</v>
          </cell>
        </row>
        <row r="286">
          <cell r="B286">
            <v>8093000</v>
          </cell>
          <cell r="C286" t="str">
            <v>PEACHES INCL NECTARINES FRESH  </v>
          </cell>
          <cell r="D286">
            <v>0.21</v>
          </cell>
          <cell r="E286">
            <v>1E-4</v>
          </cell>
          <cell r="F286">
            <v>0.35</v>
          </cell>
          <cell r="K286">
            <v>8071100</v>
          </cell>
          <cell r="L286" t="str">
            <v>WATER MELONS  </v>
          </cell>
          <cell r="M286">
            <v>0</v>
          </cell>
          <cell r="N286">
            <v>0</v>
          </cell>
          <cell r="O286">
            <v>0.01</v>
          </cell>
        </row>
        <row r="287">
          <cell r="B287">
            <v>8094000</v>
          </cell>
          <cell r="C287" t="str">
            <v>PLUMS AND SLOES , FRESH  </v>
          </cell>
          <cell r="D287">
            <v>3.68</v>
          </cell>
          <cell r="E287">
            <v>1E-3</v>
          </cell>
          <cell r="F287">
            <v>3.42</v>
          </cell>
          <cell r="K287">
            <v>8071900</v>
          </cell>
          <cell r="L287" t="str">
            <v>MELON , OTHER THAN WATER MELON  </v>
          </cell>
          <cell r="M287">
            <v>0.19</v>
          </cell>
          <cell r="N287">
            <v>0</v>
          </cell>
          <cell r="O287">
            <v>0.27</v>
          </cell>
        </row>
        <row r="288">
          <cell r="B288">
            <v>8101000</v>
          </cell>
          <cell r="C288" t="str">
            <v>STRAWBERRIES FRESH  </v>
          </cell>
          <cell r="D288">
            <v>0.01</v>
          </cell>
          <cell r="E288">
            <v>0</v>
          </cell>
          <cell r="F288">
            <v>0.09</v>
          </cell>
          <cell r="K288">
            <v>8081000</v>
          </cell>
          <cell r="L288" t="str">
            <v>APPLES FRSH  </v>
          </cell>
          <cell r="M288">
            <v>230.8</v>
          </cell>
          <cell r="N288">
            <v>5.1499999999999997E-2</v>
          </cell>
          <cell r="O288">
            <v>216.11</v>
          </cell>
        </row>
        <row r="289">
          <cell r="B289">
            <v>8102000</v>
          </cell>
          <cell r="C289" t="str">
            <v>RASPBERIS,BLACKBRS,MULBRS AND LOGANBRS,FRSH  </v>
          </cell>
          <cell r="D289">
            <v>0.01</v>
          </cell>
          <cell r="E289">
            <v>0</v>
          </cell>
          <cell r="F289">
            <v>0.02</v>
          </cell>
          <cell r="K289">
            <v>8083000</v>
          </cell>
          <cell r="L289" t="str">
            <v>PEARS  </v>
          </cell>
          <cell r="M289">
            <v>17.61</v>
          </cell>
          <cell r="N289">
            <v>3.8999999999999998E-3</v>
          </cell>
          <cell r="O289">
            <v>21.87</v>
          </cell>
        </row>
        <row r="290">
          <cell r="B290">
            <v>8104000</v>
          </cell>
          <cell r="C290" t="str">
            <v>CRNBERY BILBERS AND OTHR OF GNUS VCINUM,FRSH  </v>
          </cell>
          <cell r="F290">
            <v>0</v>
          </cell>
          <cell r="K290">
            <v>8091000</v>
          </cell>
          <cell r="L290" t="str">
            <v>APRICOTS FRESH  </v>
          </cell>
          <cell r="M290">
            <v>0.05</v>
          </cell>
          <cell r="N290">
            <v>0</v>
          </cell>
          <cell r="O290">
            <v>0.12</v>
          </cell>
        </row>
        <row r="291">
          <cell r="B291">
            <v>8105000</v>
          </cell>
          <cell r="C291" t="str">
            <v>KIWI FRUIT  </v>
          </cell>
          <cell r="D291">
            <v>34.71</v>
          </cell>
          <cell r="E291">
            <v>8.9999999999999993E-3</v>
          </cell>
          <cell r="F291">
            <v>30.32</v>
          </cell>
          <cell r="K291">
            <v>8092100</v>
          </cell>
          <cell r="L291" t="str">
            <v>SOUR CHERRIES (PRUNUS CERASUS)  </v>
          </cell>
          <cell r="M291">
            <v>0.72</v>
          </cell>
          <cell r="N291">
            <v>2.0000000000000001E-4</v>
          </cell>
          <cell r="O291">
            <v>0.53</v>
          </cell>
        </row>
        <row r="292">
          <cell r="B292">
            <v>8106000</v>
          </cell>
          <cell r="C292" t="str">
            <v>DURIANS  </v>
          </cell>
          <cell r="D292">
            <v>0.01</v>
          </cell>
          <cell r="E292">
            <v>0</v>
          </cell>
          <cell r="F292">
            <v>0.02</v>
          </cell>
          <cell r="K292">
            <v>8092900</v>
          </cell>
          <cell r="L292" t="str">
            <v>OTHER CHERRIES  </v>
          </cell>
          <cell r="M292">
            <v>0.57999999999999996</v>
          </cell>
          <cell r="N292">
            <v>1E-4</v>
          </cell>
          <cell r="O292">
            <v>0.52</v>
          </cell>
        </row>
        <row r="293">
          <cell r="B293">
            <v>8107000</v>
          </cell>
          <cell r="C293" t="str">
            <v>PERSIMMONS  </v>
          </cell>
          <cell r="D293">
            <v>0.01</v>
          </cell>
          <cell r="E293">
            <v>0</v>
          </cell>
          <cell r="F293">
            <v>0.11</v>
          </cell>
          <cell r="K293">
            <v>8093000</v>
          </cell>
          <cell r="L293" t="str">
            <v>PEACHES INCL NECTARINES FRESH  </v>
          </cell>
          <cell r="M293">
            <v>0.04</v>
          </cell>
          <cell r="N293">
            <v>0</v>
          </cell>
          <cell r="O293">
            <v>0.1</v>
          </cell>
        </row>
        <row r="294">
          <cell r="B294">
            <v>8109010</v>
          </cell>
          <cell r="C294" t="str">
            <v>POMEGRANATES FRESH  </v>
          </cell>
          <cell r="D294">
            <v>1.42</v>
          </cell>
          <cell r="E294">
            <v>4.0000000000000002E-4</v>
          </cell>
          <cell r="F294">
            <v>0.14000000000000001</v>
          </cell>
          <cell r="K294">
            <v>8094000</v>
          </cell>
          <cell r="L294" t="str">
            <v>PLUMS AND SLOES , FRESH  </v>
          </cell>
          <cell r="M294">
            <v>2.37</v>
          </cell>
          <cell r="N294">
            <v>5.0000000000000001E-4</v>
          </cell>
          <cell r="O294">
            <v>2.97</v>
          </cell>
        </row>
        <row r="295">
          <cell r="B295">
            <v>8109020</v>
          </cell>
          <cell r="C295" t="str">
            <v>TAMARIND FRESH  </v>
          </cell>
          <cell r="D295">
            <v>1.36</v>
          </cell>
          <cell r="E295">
            <v>4.0000000000000002E-4</v>
          </cell>
          <cell r="F295">
            <v>1.77</v>
          </cell>
          <cell r="K295">
            <v>8101000</v>
          </cell>
          <cell r="L295" t="str">
            <v>STRAWBERRIES FRESH  </v>
          </cell>
          <cell r="M295">
            <v>0</v>
          </cell>
          <cell r="N295">
            <v>0</v>
          </cell>
          <cell r="O295">
            <v>0.02</v>
          </cell>
        </row>
        <row r="296">
          <cell r="B296">
            <v>8109060</v>
          </cell>
          <cell r="C296" t="str">
            <v>LICHI  </v>
          </cell>
          <cell r="D296">
            <v>0.02</v>
          </cell>
          <cell r="E296">
            <v>0</v>
          </cell>
          <cell r="F296">
            <v>0.04</v>
          </cell>
          <cell r="K296">
            <v>8102000</v>
          </cell>
          <cell r="L296" t="str">
            <v>RASPBERIS,BLACKBRS,MULBRS AND LOGANBRS,FRSH  </v>
          </cell>
          <cell r="M296">
            <v>0.01</v>
          </cell>
          <cell r="N296">
            <v>0</v>
          </cell>
          <cell r="O296">
            <v>0.02</v>
          </cell>
        </row>
        <row r="297">
          <cell r="B297">
            <v>8109090</v>
          </cell>
          <cell r="C297" t="str">
            <v>OTHER FRUITS, FRSH  </v>
          </cell>
          <cell r="D297">
            <v>6.52</v>
          </cell>
          <cell r="E297">
            <v>1.6999999999999999E-3</v>
          </cell>
          <cell r="F297">
            <v>7.2</v>
          </cell>
          <cell r="K297">
            <v>8103000</v>
          </cell>
          <cell r="L297" t="str">
            <v>BLACK, WHITE OR RED CURRANTS AND GOOSEBERRIES  </v>
          </cell>
          <cell r="M297">
            <v>0.01</v>
          </cell>
          <cell r="N297">
            <v>0</v>
          </cell>
        </row>
        <row r="298">
          <cell r="B298">
            <v>8111090</v>
          </cell>
          <cell r="C298" t="str">
            <v>OTHER STRAWBERS W/N COKD,FRZN  </v>
          </cell>
          <cell r="D298">
            <v>0.02</v>
          </cell>
          <cell r="E298">
            <v>0</v>
          </cell>
          <cell r="F298">
            <v>0.03</v>
          </cell>
          <cell r="K298">
            <v>8104000</v>
          </cell>
          <cell r="L298" t="str">
            <v>CRNBERY BILBERS AND OTHR OF GNUS VCINUM,FRSH  </v>
          </cell>
          <cell r="M298">
            <v>0.02</v>
          </cell>
          <cell r="N298">
            <v>0</v>
          </cell>
          <cell r="O298">
            <v>0.12</v>
          </cell>
        </row>
        <row r="299">
          <cell r="B299">
            <v>8112020</v>
          </cell>
          <cell r="C299" t="str">
            <v>RASPBERS,BLACKBERS,MULBERS,LOGANBERS COOKED/UNCOOKED NT CONTAINING ADDED SUGAR  </v>
          </cell>
          <cell r="F299">
            <v>0.03</v>
          </cell>
          <cell r="K299">
            <v>8105000</v>
          </cell>
          <cell r="L299" t="str">
            <v>KIWI FRUIT  </v>
          </cell>
          <cell r="M299">
            <v>14.72</v>
          </cell>
          <cell r="N299">
            <v>3.3E-3</v>
          </cell>
          <cell r="O299">
            <v>21.85</v>
          </cell>
        </row>
        <row r="300">
          <cell r="B300">
            <v>8112090</v>
          </cell>
          <cell r="C300" t="str">
            <v>OTHR RASPBERS,BLACKBERS,MULBERS,LOGANBERS COOKED/UNCOOKED  </v>
          </cell>
          <cell r="D300">
            <v>0.13</v>
          </cell>
          <cell r="E300">
            <v>0</v>
          </cell>
          <cell r="F300">
            <v>0.28000000000000003</v>
          </cell>
          <cell r="K300">
            <v>8106000</v>
          </cell>
          <cell r="L300" t="str">
            <v>DURIANS  </v>
          </cell>
          <cell r="M300">
            <v>0.02</v>
          </cell>
          <cell r="N300">
            <v>0</v>
          </cell>
          <cell r="O300">
            <v>0.02</v>
          </cell>
        </row>
        <row r="301">
          <cell r="B301">
            <v>8119010</v>
          </cell>
          <cell r="C301" t="str">
            <v>OTHR FRUTS AND NUTS W/N COKD,FRZN CNTNG SUGR  </v>
          </cell>
          <cell r="F301">
            <v>7.0000000000000007E-2</v>
          </cell>
          <cell r="K301">
            <v>8109010</v>
          </cell>
          <cell r="L301" t="str">
            <v>POMEGRANATES FRESH  </v>
          </cell>
          <cell r="M301">
            <v>0.68</v>
          </cell>
          <cell r="N301">
            <v>2.0000000000000001E-4</v>
          </cell>
          <cell r="O301">
            <v>0.8</v>
          </cell>
        </row>
        <row r="302">
          <cell r="B302">
            <v>8119090</v>
          </cell>
          <cell r="C302" t="str">
            <v>OTHR FRUITS ANDNUTS W/N COKD,FRZN NOT CONTNG SUGR  </v>
          </cell>
          <cell r="D302">
            <v>0.32</v>
          </cell>
          <cell r="E302">
            <v>1E-4</v>
          </cell>
          <cell r="F302">
            <v>0.31</v>
          </cell>
          <cell r="K302">
            <v>8109020</v>
          </cell>
          <cell r="L302" t="str">
            <v>TAMARIND FRESH  </v>
          </cell>
          <cell r="M302">
            <v>1.6</v>
          </cell>
          <cell r="N302">
            <v>4.0000000000000002E-4</v>
          </cell>
          <cell r="O302">
            <v>2.11</v>
          </cell>
        </row>
        <row r="303">
          <cell r="B303">
            <v>8121000</v>
          </cell>
          <cell r="C303" t="str">
            <v>CHERRIES PROVSNLY PRSVD  </v>
          </cell>
          <cell r="D303">
            <v>0.02</v>
          </cell>
          <cell r="E303">
            <v>0</v>
          </cell>
          <cell r="F303">
            <v>0.01</v>
          </cell>
          <cell r="K303">
            <v>8109040</v>
          </cell>
          <cell r="L303" t="str">
            <v>CUSTARD-APPLE(ATA)  </v>
          </cell>
          <cell r="O303">
            <v>0.01</v>
          </cell>
        </row>
        <row r="304">
          <cell r="B304">
            <v>8129090</v>
          </cell>
          <cell r="C304" t="str">
            <v>OTHER FRUITS AND NUTS PROVSNLY PRESRVD  </v>
          </cell>
          <cell r="D304">
            <v>0.02</v>
          </cell>
          <cell r="E304">
            <v>0</v>
          </cell>
          <cell r="F304">
            <v>0.12</v>
          </cell>
          <cell r="K304">
            <v>8109060</v>
          </cell>
          <cell r="L304" t="str">
            <v>LICHI  </v>
          </cell>
          <cell r="M304">
            <v>0</v>
          </cell>
          <cell r="N304">
            <v>0</v>
          </cell>
          <cell r="O304">
            <v>0.03</v>
          </cell>
        </row>
        <row r="305">
          <cell r="B305">
            <v>8131000</v>
          </cell>
          <cell r="C305" t="str">
            <v>APRICOTS, DRIED  </v>
          </cell>
          <cell r="D305">
            <v>8.33</v>
          </cell>
          <cell r="E305">
            <v>2.2000000000000001E-3</v>
          </cell>
          <cell r="F305">
            <v>28.36</v>
          </cell>
          <cell r="K305">
            <v>8109090</v>
          </cell>
          <cell r="L305" t="str">
            <v>OTHER FRUITS, FRSH  </v>
          </cell>
          <cell r="M305">
            <v>4.08</v>
          </cell>
          <cell r="N305">
            <v>8.9999999999999998E-4</v>
          </cell>
          <cell r="O305">
            <v>5.83</v>
          </cell>
        </row>
        <row r="306">
          <cell r="B306">
            <v>8132000</v>
          </cell>
          <cell r="C306" t="str">
            <v>PRUNES DRIED  </v>
          </cell>
          <cell r="D306">
            <v>0.8</v>
          </cell>
          <cell r="E306">
            <v>2.0000000000000001E-4</v>
          </cell>
          <cell r="F306">
            <v>1.0900000000000001</v>
          </cell>
          <cell r="K306">
            <v>8111020</v>
          </cell>
          <cell r="L306" t="str">
            <v>STRAWBERS W/N COKD,FRZN,NT CNTNG ADED SUGR  </v>
          </cell>
          <cell r="M306">
            <v>0.01</v>
          </cell>
          <cell r="N306">
            <v>0</v>
          </cell>
        </row>
        <row r="307">
          <cell r="B307">
            <v>8133000</v>
          </cell>
          <cell r="C307" t="str">
            <v>APPLES DRIED  </v>
          </cell>
          <cell r="D307">
            <v>0.86</v>
          </cell>
          <cell r="E307">
            <v>2.0000000000000001E-4</v>
          </cell>
          <cell r="F307">
            <v>0.76</v>
          </cell>
          <cell r="K307">
            <v>8111090</v>
          </cell>
          <cell r="L307" t="str">
            <v>OTHER STRAWBERS W/N COKD,FRZN  </v>
          </cell>
          <cell r="M307">
            <v>0.03</v>
          </cell>
          <cell r="N307">
            <v>0</v>
          </cell>
          <cell r="O307">
            <v>0.04</v>
          </cell>
        </row>
        <row r="308">
          <cell r="B308">
            <v>8134010</v>
          </cell>
          <cell r="C308" t="str">
            <v>TAMARIND DRIED  </v>
          </cell>
          <cell r="F308">
            <v>0.1</v>
          </cell>
          <cell r="K308">
            <v>8112010</v>
          </cell>
          <cell r="L308" t="str">
            <v>RASPBERS,BLACKBERS,MULBERS,LOGANBERS COOKED/UNCOOKED CONTAINING ADDED SUGAR  </v>
          </cell>
          <cell r="M308">
            <v>0</v>
          </cell>
          <cell r="N308">
            <v>0</v>
          </cell>
        </row>
        <row r="309">
          <cell r="B309">
            <v>8134090</v>
          </cell>
          <cell r="C309" t="str">
            <v>OTHERS FRUIT DRIED (EXCLDNG TAMARIND AND SINGODA WHOLE  </v>
          </cell>
          <cell r="D309">
            <v>0.13</v>
          </cell>
          <cell r="E309">
            <v>0</v>
          </cell>
          <cell r="F309">
            <v>1.0900000000000001</v>
          </cell>
          <cell r="K309">
            <v>8112020</v>
          </cell>
          <cell r="L309" t="str">
            <v>RASPBERS,BLACKBERS,MULBERS,LOGANBERS COOKED/UNCOOKED NT CONTAINING ADDED SUGAR  </v>
          </cell>
          <cell r="M309">
            <v>0.11</v>
          </cell>
          <cell r="N309">
            <v>0</v>
          </cell>
          <cell r="O309">
            <v>0.19</v>
          </cell>
        </row>
        <row r="310">
          <cell r="B310">
            <v>8135010</v>
          </cell>
          <cell r="C310" t="str">
            <v>MIXTURES OF NUTS  </v>
          </cell>
          <cell r="F310">
            <v>0</v>
          </cell>
          <cell r="K310">
            <v>8112090</v>
          </cell>
          <cell r="L310" t="str">
            <v>OTHR RASPBERS,BLACKBERS,MULBERS,LOGANBERS COOKED/UNCOOKED  </v>
          </cell>
          <cell r="M310">
            <v>0.2</v>
          </cell>
          <cell r="N310">
            <v>0</v>
          </cell>
          <cell r="O310">
            <v>0.13</v>
          </cell>
        </row>
        <row r="311">
          <cell r="B311">
            <v>8135020</v>
          </cell>
          <cell r="C311" t="str">
            <v>MIXTURES OF DRIED FRUIT  </v>
          </cell>
          <cell r="D311">
            <v>0.12</v>
          </cell>
          <cell r="E311">
            <v>0</v>
          </cell>
          <cell r="K311">
            <v>8119010</v>
          </cell>
          <cell r="L311" t="str">
            <v>OTHR FRUTS AND NUTS W/N COKD,FRZN CNTNG SUGR  </v>
          </cell>
          <cell r="M311">
            <v>0.02</v>
          </cell>
          <cell r="N311">
            <v>0</v>
          </cell>
        </row>
        <row r="312">
          <cell r="B312">
            <v>8140000</v>
          </cell>
          <cell r="C312" t="str">
            <v>PEEL OF CITRS FRUIT/MELNS(INCL WTRMELNS), FRSH,FRZN,DRIED/PROVSNLY PRSVD IN BRINE, INSULPHUR WTR OR IN OTHR PRSVTV SOLN  </v>
          </cell>
          <cell r="D312">
            <v>0.02</v>
          </cell>
          <cell r="E312">
            <v>0</v>
          </cell>
          <cell r="F312">
            <v>0.04</v>
          </cell>
          <cell r="K312">
            <v>8119090</v>
          </cell>
          <cell r="L312" t="str">
            <v>OTHR FRUITS ANDNUTS W/N COKD,FRZN NOT CONTNG SUGR  </v>
          </cell>
          <cell r="M312">
            <v>0.54</v>
          </cell>
          <cell r="N312">
            <v>1E-4</v>
          </cell>
          <cell r="O312">
            <v>0.11</v>
          </cell>
        </row>
        <row r="313">
          <cell r="B313">
            <v>9011111</v>
          </cell>
          <cell r="C313" t="str">
            <v>COFFEE ARABICA PLANTATION`A`  </v>
          </cell>
          <cell r="F313">
            <v>7.0000000000000007E-2</v>
          </cell>
          <cell r="K313">
            <v>8121000</v>
          </cell>
          <cell r="L313" t="str">
            <v>CHERRIES PROVSNLY PRSVD  </v>
          </cell>
          <cell r="M313">
            <v>0</v>
          </cell>
          <cell r="N313">
            <v>0</v>
          </cell>
          <cell r="O313">
            <v>0.03</v>
          </cell>
        </row>
        <row r="314">
          <cell r="B314">
            <v>9011119</v>
          </cell>
          <cell r="C314" t="str">
            <v>COFFEE ARABICA PLANTATION OTHER GRADE  </v>
          </cell>
          <cell r="D314">
            <v>0.48</v>
          </cell>
          <cell r="E314">
            <v>1E-4</v>
          </cell>
          <cell r="F314">
            <v>0.34</v>
          </cell>
          <cell r="K314">
            <v>8131000</v>
          </cell>
          <cell r="L314" t="str">
            <v>APRICOTS, DRIED  </v>
          </cell>
          <cell r="M314">
            <v>14.19</v>
          </cell>
          <cell r="N314">
            <v>3.2000000000000002E-3</v>
          </cell>
          <cell r="O314">
            <v>11.2</v>
          </cell>
        </row>
        <row r="315">
          <cell r="B315">
            <v>9011129</v>
          </cell>
          <cell r="C315" t="str">
            <v>COFFEE ARABICA CHERRY OTHER GRADE  </v>
          </cell>
          <cell r="D315">
            <v>11.13</v>
          </cell>
          <cell r="E315">
            <v>2.8999999999999998E-3</v>
          </cell>
          <cell r="F315">
            <v>7.97</v>
          </cell>
          <cell r="K315">
            <v>8132000</v>
          </cell>
          <cell r="L315" t="str">
            <v>PRUNES DRIED  </v>
          </cell>
          <cell r="M315">
            <v>0.84</v>
          </cell>
          <cell r="N315">
            <v>2.0000000000000001E-4</v>
          </cell>
          <cell r="O315">
            <v>1.72</v>
          </cell>
        </row>
        <row r="316">
          <cell r="B316">
            <v>9011139</v>
          </cell>
          <cell r="C316" t="str">
            <v>COFFEE ROB PARCHMENT OTHER GRADE  </v>
          </cell>
          <cell r="D316">
            <v>44.21</v>
          </cell>
          <cell r="E316">
            <v>1.15E-2</v>
          </cell>
          <cell r="F316">
            <v>38.11</v>
          </cell>
          <cell r="K316">
            <v>8133000</v>
          </cell>
          <cell r="L316" t="str">
            <v>APPLES DRIED  </v>
          </cell>
          <cell r="M316">
            <v>1.1000000000000001</v>
          </cell>
          <cell r="N316">
            <v>2.0000000000000001E-4</v>
          </cell>
          <cell r="O316">
            <v>0.83</v>
          </cell>
        </row>
        <row r="317">
          <cell r="B317">
            <v>9011149</v>
          </cell>
          <cell r="C317" t="str">
            <v>COFFEE ROB CHERRY OTHER GRADE  </v>
          </cell>
          <cell r="D317">
            <v>22.72</v>
          </cell>
          <cell r="E317">
            <v>5.8999999999999999E-3</v>
          </cell>
          <cell r="F317">
            <v>36.64</v>
          </cell>
          <cell r="K317">
            <v>8134010</v>
          </cell>
          <cell r="L317" t="str">
            <v>TAMARIND DRIED  </v>
          </cell>
          <cell r="O317">
            <v>0.01</v>
          </cell>
        </row>
        <row r="318">
          <cell r="B318">
            <v>9011190</v>
          </cell>
          <cell r="C318" t="str">
            <v>COFFEE OTHER,NEITHER ROASTED NOR DECAFFE- INATED  </v>
          </cell>
          <cell r="D318">
            <v>45.98</v>
          </cell>
          <cell r="E318">
            <v>1.2E-2</v>
          </cell>
          <cell r="F318">
            <v>37.369999999999997</v>
          </cell>
          <cell r="K318">
            <v>8134090</v>
          </cell>
          <cell r="L318" t="str">
            <v>OTHERS FRUIT DRIED (EXCLDNG TAMARIND AND SINGODA WHOLE  </v>
          </cell>
          <cell r="M318">
            <v>1.02</v>
          </cell>
          <cell r="N318">
            <v>2.0000000000000001E-4</v>
          </cell>
          <cell r="O318">
            <v>0.47</v>
          </cell>
        </row>
        <row r="319">
          <cell r="B319">
            <v>9011200</v>
          </cell>
          <cell r="C319" t="str">
            <v>NOT ROASTED BUT DECAFFEINATED COFFEE  </v>
          </cell>
          <cell r="D319">
            <v>0.65</v>
          </cell>
          <cell r="E319">
            <v>2.0000000000000001E-4</v>
          </cell>
          <cell r="F319">
            <v>0.16</v>
          </cell>
          <cell r="K319">
            <v>8135010</v>
          </cell>
          <cell r="L319" t="str">
            <v>MIXTURES OF NUTS  </v>
          </cell>
          <cell r="M319">
            <v>0</v>
          </cell>
          <cell r="N319">
            <v>0</v>
          </cell>
          <cell r="O319">
            <v>0</v>
          </cell>
        </row>
        <row r="320">
          <cell r="B320">
            <v>9012190</v>
          </cell>
          <cell r="C320" t="str">
            <v>OTHER ROASTED NOT DECAFFEINATED COFFEE  </v>
          </cell>
          <cell r="D320">
            <v>0.66</v>
          </cell>
          <cell r="E320">
            <v>2.0000000000000001E-4</v>
          </cell>
          <cell r="F320">
            <v>0.63</v>
          </cell>
          <cell r="K320">
            <v>8135020</v>
          </cell>
          <cell r="L320" t="str">
            <v>MIXTURES OF DRIED FRUIT  </v>
          </cell>
          <cell r="M320">
            <v>0</v>
          </cell>
          <cell r="N320">
            <v>0</v>
          </cell>
          <cell r="O320">
            <v>0.03</v>
          </cell>
        </row>
        <row r="321">
          <cell r="B321">
            <v>9012290</v>
          </cell>
          <cell r="C321" t="str">
            <v>OTHR ROASTED DECAFFEINATED COFFEE  </v>
          </cell>
          <cell r="D321">
            <v>0.01</v>
          </cell>
          <cell r="E321">
            <v>0</v>
          </cell>
          <cell r="K321">
            <v>8140000</v>
          </cell>
          <cell r="L321" t="str">
            <v>PEEL OF CITRS FRUIT/MELNS(INCL WTRMELNS), FRSH,FRZN,DRIED/PROVSNLY PRSVD IN BRINE, INSULPHUR WTR OR IN OTHR PRSVTV SOLN  </v>
          </cell>
          <cell r="M321">
            <v>0</v>
          </cell>
          <cell r="N321">
            <v>0</v>
          </cell>
          <cell r="O321">
            <v>0</v>
          </cell>
        </row>
        <row r="322">
          <cell r="B322">
            <v>9019090</v>
          </cell>
          <cell r="C322" t="str">
            <v>OTHER COFFEE, ROASTED  </v>
          </cell>
          <cell r="D322">
            <v>0.06</v>
          </cell>
          <cell r="E322">
            <v>0</v>
          </cell>
          <cell r="F322">
            <v>7.0000000000000007E-2</v>
          </cell>
          <cell r="K322">
            <v>9011119</v>
          </cell>
          <cell r="L322" t="str">
            <v>COFFEE ARABICA PLANTATION OTHER GRADE  </v>
          </cell>
          <cell r="M322">
            <v>2.04</v>
          </cell>
          <cell r="N322">
            <v>5.0000000000000001E-4</v>
          </cell>
          <cell r="O322">
            <v>1.79</v>
          </cell>
        </row>
        <row r="323">
          <cell r="B323">
            <v>9021010</v>
          </cell>
          <cell r="C323" t="str">
            <v>TEA GREEN IN PACKETS NT EXCDNG 25 GRAMS  </v>
          </cell>
          <cell r="D323">
            <v>0.01</v>
          </cell>
          <cell r="E323">
            <v>0</v>
          </cell>
          <cell r="F323">
            <v>0</v>
          </cell>
          <cell r="K323">
            <v>9011129</v>
          </cell>
          <cell r="L323" t="str">
            <v>COFFEE ARABICA CHERRY OTHER GRADE  </v>
          </cell>
          <cell r="M323">
            <v>1.1499999999999999</v>
          </cell>
          <cell r="N323">
            <v>2.9999999999999997E-4</v>
          </cell>
          <cell r="O323">
            <v>1.31</v>
          </cell>
        </row>
        <row r="324">
          <cell r="B324">
            <v>9021020</v>
          </cell>
          <cell r="C324" t="str">
            <v>GREN TEA IN PACKTS&gt;25 GM BUT &lt;=1 KG  </v>
          </cell>
          <cell r="D324">
            <v>0.01</v>
          </cell>
          <cell r="E324">
            <v>0</v>
          </cell>
          <cell r="F324">
            <v>0.01</v>
          </cell>
          <cell r="K324">
            <v>9011139</v>
          </cell>
          <cell r="L324" t="str">
            <v>COFFEE ROB PARCHMENT OTHER GRADE  </v>
          </cell>
          <cell r="M324">
            <v>50.42</v>
          </cell>
          <cell r="N324">
            <v>1.1299999999999999E-2</v>
          </cell>
          <cell r="O324">
            <v>27.09</v>
          </cell>
        </row>
        <row r="325">
          <cell r="B325">
            <v>9021030</v>
          </cell>
          <cell r="C325" t="str">
            <v>GREEN TEA IN PCKTS&gt;1 KG BUT &lt;=3 KG  </v>
          </cell>
          <cell r="D325">
            <v>0</v>
          </cell>
          <cell r="E325">
            <v>0</v>
          </cell>
          <cell r="F325">
            <v>0.01</v>
          </cell>
          <cell r="K325">
            <v>9011144</v>
          </cell>
          <cell r="L325" t="str">
            <v>COFFEE ROB CHERRY B/B/B  </v>
          </cell>
          <cell r="M325">
            <v>6.98</v>
          </cell>
          <cell r="N325">
            <v>1.6000000000000001E-3</v>
          </cell>
        </row>
        <row r="326">
          <cell r="B326">
            <v>9021090</v>
          </cell>
          <cell r="C326" t="str">
            <v>OTHER GREEN TEA IN PCKETS NOT EXCLDNG 3KG  </v>
          </cell>
          <cell r="D326">
            <v>0.15</v>
          </cell>
          <cell r="E326">
            <v>0</v>
          </cell>
          <cell r="F326">
            <v>0.28999999999999998</v>
          </cell>
          <cell r="K326">
            <v>9011149</v>
          </cell>
          <cell r="L326" t="str">
            <v>COFFEE ROB CHERRY OTHER GRADE  </v>
          </cell>
          <cell r="M326">
            <v>35.43</v>
          </cell>
          <cell r="N326">
            <v>7.9000000000000008E-3</v>
          </cell>
          <cell r="O326">
            <v>19.350000000000001</v>
          </cell>
        </row>
        <row r="327">
          <cell r="B327">
            <v>9022010</v>
          </cell>
          <cell r="C327" t="str">
            <v>GREEN TEA IN PCKTS&gt;3KG BUT&lt;=20 KG  </v>
          </cell>
          <cell r="D327">
            <v>0.02</v>
          </cell>
          <cell r="E327">
            <v>0</v>
          </cell>
          <cell r="F327">
            <v>0.01</v>
          </cell>
          <cell r="K327">
            <v>9011190</v>
          </cell>
          <cell r="L327" t="str">
            <v>COFFEE OTHER,NEITHER ROASTED NOR DECAFFE- INATED  </v>
          </cell>
          <cell r="M327">
            <v>46.06</v>
          </cell>
          <cell r="N327">
            <v>1.03E-2</v>
          </cell>
          <cell r="O327">
            <v>61.9</v>
          </cell>
        </row>
        <row r="328">
          <cell r="B328">
            <v>9022020</v>
          </cell>
          <cell r="C328" t="str">
            <v>TEA GREN IN BULK  </v>
          </cell>
          <cell r="D328">
            <v>1.82</v>
          </cell>
          <cell r="E328">
            <v>5.0000000000000001E-4</v>
          </cell>
          <cell r="F328">
            <v>1.46</v>
          </cell>
          <cell r="K328">
            <v>9011200</v>
          </cell>
          <cell r="L328" t="str">
            <v>NOT ROASTED BUT DECAFFEINATED COFFEE  </v>
          </cell>
          <cell r="O328">
            <v>0.31</v>
          </cell>
        </row>
        <row r="329">
          <cell r="B329">
            <v>9022040</v>
          </cell>
          <cell r="C329" t="str">
            <v>TEA GREEN WASTE  </v>
          </cell>
          <cell r="D329">
            <v>0.87</v>
          </cell>
          <cell r="E329">
            <v>2.0000000000000001E-4</v>
          </cell>
          <cell r="F329">
            <v>0.69</v>
          </cell>
          <cell r="K329">
            <v>9012110</v>
          </cell>
          <cell r="L329" t="str">
            <v>ROASTED NOT DECAFFEINATED COFFEE IN BLK PCKNG  </v>
          </cell>
          <cell r="O329">
            <v>0</v>
          </cell>
        </row>
        <row r="330">
          <cell r="B330">
            <v>9022090</v>
          </cell>
          <cell r="C330" t="str">
            <v>OTHER GREEN TEA(NOT FERMENTED) NES  </v>
          </cell>
          <cell r="D330">
            <v>0.78</v>
          </cell>
          <cell r="E330">
            <v>2.0000000000000001E-4</v>
          </cell>
          <cell r="F330">
            <v>0.87</v>
          </cell>
          <cell r="K330">
            <v>9012190</v>
          </cell>
          <cell r="L330" t="str">
            <v>OTHER ROASTED NOT DECAFFEINATED COFFEE  </v>
          </cell>
          <cell r="M330">
            <v>0.82</v>
          </cell>
          <cell r="N330">
            <v>2.0000000000000001E-4</v>
          </cell>
          <cell r="O330">
            <v>0.93</v>
          </cell>
        </row>
        <row r="331">
          <cell r="B331">
            <v>9023020</v>
          </cell>
          <cell r="C331" t="str">
            <v>BLACK TEA IN PACKT&gt;25 GM BUT&lt;=1 KG  </v>
          </cell>
          <cell r="D331">
            <v>0.05</v>
          </cell>
          <cell r="E331">
            <v>0</v>
          </cell>
          <cell r="F331">
            <v>0.02</v>
          </cell>
          <cell r="K331">
            <v>9012210</v>
          </cell>
          <cell r="L331" t="str">
            <v>ROASTED DECAFFEINATED COFFEE IN BLK PACKNG  </v>
          </cell>
          <cell r="O331">
            <v>0.01</v>
          </cell>
        </row>
        <row r="332">
          <cell r="B332">
            <v>9023090</v>
          </cell>
          <cell r="C332" t="str">
            <v>OTHR BLACK TEA IN PCKTS OF CONTENT NOT EXCLDNG 3 KG  </v>
          </cell>
          <cell r="D332">
            <v>0.63</v>
          </cell>
          <cell r="E332">
            <v>2.0000000000000001E-4</v>
          </cell>
          <cell r="F332">
            <v>0.61</v>
          </cell>
          <cell r="K332">
            <v>9012290</v>
          </cell>
          <cell r="L332" t="str">
            <v>OTHR ROASTED DECAFFEINATED COFFEE  </v>
          </cell>
          <cell r="M332">
            <v>0.13</v>
          </cell>
          <cell r="N332">
            <v>0</v>
          </cell>
          <cell r="O332">
            <v>0.02</v>
          </cell>
        </row>
        <row r="333">
          <cell r="B333">
            <v>9024010</v>
          </cell>
          <cell r="C333" t="str">
            <v>TEA BLACK IN PCKT&gt;3KG BUT&lt;= 20 KG  </v>
          </cell>
          <cell r="D333">
            <v>3</v>
          </cell>
          <cell r="E333">
            <v>8.0000000000000004E-4</v>
          </cell>
          <cell r="F333">
            <v>0.14000000000000001</v>
          </cell>
          <cell r="K333">
            <v>9019090</v>
          </cell>
          <cell r="L333" t="str">
            <v>OTHER COFFEE, ROASTED  </v>
          </cell>
          <cell r="M333">
            <v>1.22</v>
          </cell>
          <cell r="N333">
            <v>2.9999999999999997E-4</v>
          </cell>
          <cell r="O333">
            <v>7.0000000000000007E-2</v>
          </cell>
        </row>
        <row r="334">
          <cell r="B334">
            <v>9024020</v>
          </cell>
          <cell r="C334" t="str">
            <v>TEA BLACK,LEAF IN BULK  </v>
          </cell>
          <cell r="D334">
            <v>14.06</v>
          </cell>
          <cell r="E334">
            <v>3.7000000000000002E-3</v>
          </cell>
          <cell r="F334">
            <v>19.920000000000002</v>
          </cell>
          <cell r="K334">
            <v>9021010</v>
          </cell>
          <cell r="L334" t="str">
            <v>TEA GREEN IN PACKETS NT EXCDNG 25 GRAMS  </v>
          </cell>
          <cell r="M334">
            <v>0.01</v>
          </cell>
          <cell r="N334">
            <v>0</v>
          </cell>
          <cell r="O334">
            <v>0.03</v>
          </cell>
        </row>
        <row r="335">
          <cell r="B335">
            <v>9024030</v>
          </cell>
          <cell r="C335" t="str">
            <v>TEA BLACK,DUST IN BULK  </v>
          </cell>
          <cell r="D335">
            <v>8.52</v>
          </cell>
          <cell r="E335">
            <v>2.2000000000000001E-3</v>
          </cell>
          <cell r="F335">
            <v>9.32</v>
          </cell>
          <cell r="K335">
            <v>9021020</v>
          </cell>
          <cell r="L335" t="str">
            <v>GREN TEA IN PACKTS&gt;25 GM BUT &lt;=1 KG  </v>
          </cell>
          <cell r="M335">
            <v>0.04</v>
          </cell>
          <cell r="N335">
            <v>0</v>
          </cell>
          <cell r="O335">
            <v>0.01</v>
          </cell>
        </row>
        <row r="336">
          <cell r="B336">
            <v>9024040</v>
          </cell>
          <cell r="C336" t="str">
            <v>TEA BAGS  </v>
          </cell>
          <cell r="D336">
            <v>0.12</v>
          </cell>
          <cell r="E336">
            <v>0</v>
          </cell>
          <cell r="F336">
            <v>0.23</v>
          </cell>
          <cell r="K336">
            <v>9021030</v>
          </cell>
          <cell r="L336" t="str">
            <v>GREEN TEA IN PCKTS&gt;1 KG BUT &lt;=3 KG  </v>
          </cell>
          <cell r="M336">
            <v>0.06</v>
          </cell>
          <cell r="N336">
            <v>0</v>
          </cell>
          <cell r="O336">
            <v>0.02</v>
          </cell>
        </row>
        <row r="337">
          <cell r="B337">
            <v>9024060</v>
          </cell>
          <cell r="C337" t="str">
            <v>TEA BLACK WASTE  </v>
          </cell>
          <cell r="D337">
            <v>2.99</v>
          </cell>
          <cell r="E337">
            <v>8.0000000000000004E-4</v>
          </cell>
          <cell r="F337">
            <v>1.1599999999999999</v>
          </cell>
          <cell r="K337">
            <v>9021090</v>
          </cell>
          <cell r="L337" t="str">
            <v>OTHER GREEN TEA IN PCKETS NOT EXCLDNG 3KG  </v>
          </cell>
          <cell r="M337">
            <v>0.19</v>
          </cell>
          <cell r="N337">
            <v>0</v>
          </cell>
          <cell r="O337">
            <v>0.11</v>
          </cell>
        </row>
        <row r="338">
          <cell r="B338">
            <v>9024090</v>
          </cell>
          <cell r="C338" t="str">
            <v>OTHER BLACK TEA  </v>
          </cell>
          <cell r="D338">
            <v>15.54</v>
          </cell>
          <cell r="E338">
            <v>4.0000000000000001E-3</v>
          </cell>
          <cell r="F338">
            <v>9.6</v>
          </cell>
          <cell r="K338">
            <v>9022010</v>
          </cell>
          <cell r="L338" t="str">
            <v>GREEN TEA IN PCKTS&gt;3KG BUT&lt;=20 KG  </v>
          </cell>
          <cell r="M338">
            <v>0.03</v>
          </cell>
          <cell r="N338">
            <v>0</v>
          </cell>
          <cell r="O338">
            <v>0.05</v>
          </cell>
        </row>
        <row r="339">
          <cell r="B339">
            <v>9030000</v>
          </cell>
          <cell r="C339" t="str">
            <v>MATE  </v>
          </cell>
          <cell r="D339">
            <v>0.01</v>
          </cell>
          <cell r="E339">
            <v>0</v>
          </cell>
          <cell r="F339">
            <v>0.03</v>
          </cell>
          <cell r="K339">
            <v>9022020</v>
          </cell>
          <cell r="L339" t="str">
            <v>TEA GREN IN BULK  </v>
          </cell>
          <cell r="M339">
            <v>2.4500000000000002</v>
          </cell>
          <cell r="N339">
            <v>5.0000000000000001E-4</v>
          </cell>
          <cell r="O339">
            <v>1.7</v>
          </cell>
        </row>
        <row r="340">
          <cell r="B340">
            <v>9041110</v>
          </cell>
          <cell r="C340" t="str">
            <v>PEPPER LONG  </v>
          </cell>
          <cell r="D340">
            <v>1.99</v>
          </cell>
          <cell r="E340">
            <v>5.0000000000000001E-4</v>
          </cell>
          <cell r="F340">
            <v>1.68</v>
          </cell>
          <cell r="K340">
            <v>9022040</v>
          </cell>
          <cell r="L340" t="str">
            <v>TEA GREEN WASTE  </v>
          </cell>
          <cell r="M340">
            <v>1.1299999999999999</v>
          </cell>
          <cell r="N340">
            <v>2.9999999999999997E-4</v>
          </cell>
        </row>
        <row r="341">
          <cell r="B341">
            <v>9041120</v>
          </cell>
          <cell r="C341" t="str">
            <v>LIGHT BLACK PEPPER  </v>
          </cell>
          <cell r="D341">
            <v>93.87</v>
          </cell>
          <cell r="E341">
            <v>2.4400000000000002E-2</v>
          </cell>
          <cell r="F341">
            <v>61.71</v>
          </cell>
          <cell r="K341">
            <v>9022090</v>
          </cell>
          <cell r="L341" t="str">
            <v>OTHER GREEN TEA(NOT FERMENTED) NES  </v>
          </cell>
          <cell r="M341">
            <v>0.78</v>
          </cell>
          <cell r="N341">
            <v>2.0000000000000001E-4</v>
          </cell>
          <cell r="O341">
            <v>0.77</v>
          </cell>
        </row>
        <row r="342">
          <cell r="B342">
            <v>9041130</v>
          </cell>
          <cell r="C342" t="str">
            <v>BLACK PEPPER GARBLED  </v>
          </cell>
          <cell r="D342">
            <v>42.94</v>
          </cell>
          <cell r="E342">
            <v>1.12E-2</v>
          </cell>
          <cell r="F342">
            <v>30.85</v>
          </cell>
          <cell r="K342">
            <v>9023010</v>
          </cell>
          <cell r="L342" t="str">
            <v>BLACK TEA IN PACKTS NOT EXCDNG 25 GM  </v>
          </cell>
          <cell r="O342">
            <v>0.01</v>
          </cell>
        </row>
        <row r="343">
          <cell r="B343">
            <v>9041140</v>
          </cell>
          <cell r="C343" t="str">
            <v>BLACK PEPPER UNGARBLED  </v>
          </cell>
          <cell r="D343">
            <v>15.31</v>
          </cell>
          <cell r="E343">
            <v>4.0000000000000001E-3</v>
          </cell>
          <cell r="F343">
            <v>8.5299999999999994</v>
          </cell>
          <cell r="K343">
            <v>9023020</v>
          </cell>
          <cell r="L343" t="str">
            <v>BLACK TEA IN PACKT&gt;25 GM BUT&lt;=1 KG  </v>
          </cell>
          <cell r="M343">
            <v>0.04</v>
          </cell>
          <cell r="N343">
            <v>0</v>
          </cell>
          <cell r="O343">
            <v>0.08</v>
          </cell>
        </row>
        <row r="344">
          <cell r="B344">
            <v>9041150</v>
          </cell>
          <cell r="C344" t="str">
            <v>DEHYDRATED GREEN PEPPER  </v>
          </cell>
          <cell r="F344">
            <v>0.45</v>
          </cell>
          <cell r="K344">
            <v>9023030</v>
          </cell>
          <cell r="L344" t="str">
            <v>BLACK TEA IN PACKT&gt;1 KG BUT&lt;= 3 KG  </v>
          </cell>
          <cell r="O344">
            <v>0</v>
          </cell>
        </row>
        <row r="345">
          <cell r="B345">
            <v>9041160</v>
          </cell>
          <cell r="C345" t="str">
            <v>PEPPER PINHEADS  </v>
          </cell>
          <cell r="D345">
            <v>1.94</v>
          </cell>
          <cell r="E345">
            <v>5.0000000000000001E-4</v>
          </cell>
          <cell r="F345">
            <v>1.48</v>
          </cell>
          <cell r="K345">
            <v>9023090</v>
          </cell>
          <cell r="L345" t="str">
            <v>OTHR BLACK TEA IN PCKTS OF CONTENT NOT EXCLDNG 3 KG  </v>
          </cell>
          <cell r="M345">
            <v>1.65</v>
          </cell>
          <cell r="N345">
            <v>4.0000000000000002E-4</v>
          </cell>
          <cell r="O345">
            <v>0.36</v>
          </cell>
        </row>
        <row r="346">
          <cell r="B346">
            <v>9041180</v>
          </cell>
          <cell r="C346" t="str">
            <v>FR0ZEN PEPPER  </v>
          </cell>
          <cell r="F346">
            <v>0.08</v>
          </cell>
          <cell r="K346">
            <v>9024010</v>
          </cell>
          <cell r="L346" t="str">
            <v>TEA BLACK IN PCKT&gt;3KG BUT&lt;= 20 KG  </v>
          </cell>
          <cell r="M346">
            <v>5.67</v>
          </cell>
          <cell r="N346">
            <v>1.2999999999999999E-3</v>
          </cell>
          <cell r="O346">
            <v>6.6</v>
          </cell>
        </row>
        <row r="347">
          <cell r="B347">
            <v>9041190</v>
          </cell>
          <cell r="C347" t="str">
            <v>OTHR PEPPER NTHR CRSHD NOR GRND  </v>
          </cell>
          <cell r="D347">
            <v>20.21</v>
          </cell>
          <cell r="E347">
            <v>5.3E-3</v>
          </cell>
          <cell r="F347">
            <v>40.03</v>
          </cell>
          <cell r="K347">
            <v>9024020</v>
          </cell>
          <cell r="L347" t="str">
            <v>TEA BLACK,LEAF IN BULK  </v>
          </cell>
          <cell r="M347">
            <v>12.45</v>
          </cell>
          <cell r="N347">
            <v>2.8E-3</v>
          </cell>
          <cell r="O347">
            <v>10.89</v>
          </cell>
        </row>
        <row r="348">
          <cell r="B348">
            <v>9041200</v>
          </cell>
          <cell r="C348" t="str">
            <v>CRUSHED OR GROUND PEPPER  </v>
          </cell>
          <cell r="D348">
            <v>0.49</v>
          </cell>
          <cell r="E348">
            <v>1E-4</v>
          </cell>
          <cell r="F348">
            <v>0.49</v>
          </cell>
          <cell r="K348">
            <v>9024030</v>
          </cell>
          <cell r="L348" t="str">
            <v>TEA BLACK,DUST IN BULK  </v>
          </cell>
          <cell r="M348">
            <v>9.6199999999999992</v>
          </cell>
          <cell r="N348">
            <v>2.0999999999999999E-3</v>
          </cell>
          <cell r="O348">
            <v>7.07</v>
          </cell>
        </row>
        <row r="349">
          <cell r="B349">
            <v>9042110</v>
          </cell>
          <cell r="C349" t="str">
            <v>OF GENUS CAPSICUM  </v>
          </cell>
          <cell r="D349">
            <v>0.11</v>
          </cell>
          <cell r="E349">
            <v>0</v>
          </cell>
          <cell r="F349">
            <v>0.42</v>
          </cell>
          <cell r="K349">
            <v>9024040</v>
          </cell>
          <cell r="L349" t="str">
            <v>TEA BAGS  </v>
          </cell>
          <cell r="M349">
            <v>0.16</v>
          </cell>
          <cell r="N349">
            <v>0</v>
          </cell>
          <cell r="O349">
            <v>0.23</v>
          </cell>
        </row>
        <row r="350">
          <cell r="B350">
            <v>9042120</v>
          </cell>
          <cell r="C350" t="str">
            <v>OF GENUS PIMENTA  </v>
          </cell>
          <cell r="D350">
            <v>0.1</v>
          </cell>
          <cell r="E350">
            <v>0</v>
          </cell>
          <cell r="F350">
            <v>0.15</v>
          </cell>
          <cell r="K350">
            <v>9024060</v>
          </cell>
          <cell r="L350" t="str">
            <v>TEA BLACK WASTE  </v>
          </cell>
          <cell r="M350">
            <v>1.87</v>
          </cell>
          <cell r="N350">
            <v>4.0000000000000002E-4</v>
          </cell>
          <cell r="O350">
            <v>0.57999999999999996</v>
          </cell>
        </row>
        <row r="351">
          <cell r="B351">
            <v>9042211</v>
          </cell>
          <cell r="C351" t="str">
            <v>CHILLY POWDER  </v>
          </cell>
          <cell r="D351">
            <v>0.56000000000000005</v>
          </cell>
          <cell r="E351">
            <v>1E-4</v>
          </cell>
          <cell r="F351">
            <v>0.69</v>
          </cell>
          <cell r="K351">
            <v>9024090</v>
          </cell>
          <cell r="L351" t="str">
            <v>OTHER BLACK TEA  </v>
          </cell>
          <cell r="M351">
            <v>26.25</v>
          </cell>
          <cell r="N351">
            <v>5.8999999999999999E-3</v>
          </cell>
          <cell r="O351">
            <v>27.76</v>
          </cell>
        </row>
        <row r="352">
          <cell r="B352">
            <v>9042212</v>
          </cell>
          <cell r="C352" t="str">
            <v>CHILLY SEEDS  </v>
          </cell>
          <cell r="D352">
            <v>0.06</v>
          </cell>
          <cell r="E352">
            <v>0</v>
          </cell>
          <cell r="F352">
            <v>0.26</v>
          </cell>
          <cell r="K352">
            <v>9041110</v>
          </cell>
          <cell r="L352" t="str">
            <v>PEPPER LONG  </v>
          </cell>
          <cell r="M352">
            <v>1.01</v>
          </cell>
          <cell r="N352">
            <v>2.0000000000000001E-4</v>
          </cell>
          <cell r="O352">
            <v>1.46</v>
          </cell>
        </row>
        <row r="353">
          <cell r="B353">
            <v>9042219</v>
          </cell>
          <cell r="C353" t="str">
            <v>CRUSHED OR GROUND; OTHER FRUITS OF GENUS CAPSICUM  </v>
          </cell>
          <cell r="D353">
            <v>1.42</v>
          </cell>
          <cell r="E353">
            <v>4.0000000000000002E-4</v>
          </cell>
          <cell r="F353">
            <v>1.9</v>
          </cell>
          <cell r="K353">
            <v>9041120</v>
          </cell>
          <cell r="L353" t="str">
            <v>LIGHT BLACK PEPPER  </v>
          </cell>
          <cell r="M353">
            <v>76.22</v>
          </cell>
          <cell r="N353">
            <v>1.7000000000000001E-2</v>
          </cell>
          <cell r="O353">
            <v>74.95</v>
          </cell>
        </row>
        <row r="354">
          <cell r="B354">
            <v>9042221</v>
          </cell>
          <cell r="C354" t="str">
            <v>POWDER  </v>
          </cell>
          <cell r="F354">
            <v>0.06</v>
          </cell>
          <cell r="K354">
            <v>9041130</v>
          </cell>
          <cell r="L354" t="str">
            <v>BLACK PEPPER GARBLED  </v>
          </cell>
          <cell r="M354">
            <v>77.209999999999994</v>
          </cell>
          <cell r="N354">
            <v>1.72E-2</v>
          </cell>
          <cell r="O354">
            <v>73.47</v>
          </cell>
        </row>
        <row r="355">
          <cell r="B355">
            <v>9042229</v>
          </cell>
          <cell r="C355" t="str">
            <v>OTHER OF GENUS PIMENTA  </v>
          </cell>
          <cell r="D355">
            <v>0.75</v>
          </cell>
          <cell r="E355">
            <v>2.0000000000000001E-4</v>
          </cell>
          <cell r="F355">
            <v>0.35</v>
          </cell>
          <cell r="K355">
            <v>9041140</v>
          </cell>
          <cell r="L355" t="str">
            <v>BLACK PEPPER UNGARBLED  </v>
          </cell>
          <cell r="M355">
            <v>21.7</v>
          </cell>
          <cell r="N355">
            <v>4.7999999999999996E-3</v>
          </cell>
          <cell r="O355">
            <v>15.47</v>
          </cell>
        </row>
        <row r="356">
          <cell r="B356">
            <v>9051000</v>
          </cell>
          <cell r="C356" t="str">
            <v>NEITHER CRUSHED OR GROUND  </v>
          </cell>
          <cell r="D356">
            <v>21.82</v>
          </cell>
          <cell r="E356">
            <v>5.7000000000000002E-3</v>
          </cell>
          <cell r="F356">
            <v>29.73</v>
          </cell>
          <cell r="K356">
            <v>9041150</v>
          </cell>
          <cell r="L356" t="str">
            <v>DEHYDRATED GREEN PEPPER  </v>
          </cell>
          <cell r="O356">
            <v>0</v>
          </cell>
        </row>
        <row r="357">
          <cell r="B357">
            <v>9052000</v>
          </cell>
          <cell r="C357" t="str">
            <v>CRUSHED OR GROUND  </v>
          </cell>
          <cell r="D357">
            <v>0.15</v>
          </cell>
          <cell r="E357">
            <v>0</v>
          </cell>
          <cell r="F357">
            <v>0.01</v>
          </cell>
          <cell r="K357">
            <v>9041160</v>
          </cell>
          <cell r="L357" t="str">
            <v>PEPPER PINHEADS  </v>
          </cell>
          <cell r="M357">
            <v>0.95</v>
          </cell>
          <cell r="N357">
            <v>2.0000000000000001E-4</v>
          </cell>
          <cell r="O357">
            <v>1.01</v>
          </cell>
        </row>
        <row r="358">
          <cell r="B358">
            <v>9061110</v>
          </cell>
          <cell r="C358" t="str">
            <v>CINNAMON BARK  </v>
          </cell>
          <cell r="D358">
            <v>0.14000000000000001</v>
          </cell>
          <cell r="E358">
            <v>0</v>
          </cell>
          <cell r="F358">
            <v>0.2</v>
          </cell>
          <cell r="K358">
            <v>9041190</v>
          </cell>
          <cell r="L358" t="str">
            <v>OTHR PEPPER NTHR CRSHD NOR GRND  </v>
          </cell>
          <cell r="M358">
            <v>16.489999999999998</v>
          </cell>
          <cell r="N358">
            <v>3.7000000000000002E-3</v>
          </cell>
          <cell r="O358">
            <v>29.41</v>
          </cell>
        </row>
        <row r="359">
          <cell r="B359">
            <v>9061190</v>
          </cell>
          <cell r="C359" t="str">
            <v>OTHER CINNAMON  </v>
          </cell>
          <cell r="D359">
            <v>5.16</v>
          </cell>
          <cell r="E359">
            <v>1.2999999999999999E-3</v>
          </cell>
          <cell r="F359">
            <v>4.45</v>
          </cell>
          <cell r="K359">
            <v>9041200</v>
          </cell>
          <cell r="L359" t="str">
            <v>CRUSHED OR GROUND PEPPER  </v>
          </cell>
          <cell r="M359">
            <v>0.75</v>
          </cell>
          <cell r="N359">
            <v>2.0000000000000001E-4</v>
          </cell>
          <cell r="O359">
            <v>0.04</v>
          </cell>
        </row>
        <row r="360">
          <cell r="B360">
            <v>9061910</v>
          </cell>
          <cell r="C360" t="str">
            <v>CASSIA  </v>
          </cell>
          <cell r="D360">
            <v>45.32</v>
          </cell>
          <cell r="E360">
            <v>1.18E-2</v>
          </cell>
          <cell r="F360">
            <v>47.2</v>
          </cell>
          <cell r="K360">
            <v>9042110</v>
          </cell>
          <cell r="L360" t="str">
            <v>OF GENUS CAPSICUM  </v>
          </cell>
          <cell r="M360">
            <v>0.35</v>
          </cell>
          <cell r="N360">
            <v>1E-4</v>
          </cell>
          <cell r="O360">
            <v>1.02</v>
          </cell>
        </row>
        <row r="361">
          <cell r="B361">
            <v>9061990</v>
          </cell>
          <cell r="C361" t="str">
            <v>OTHER CASSIA  </v>
          </cell>
          <cell r="D361">
            <v>1.32</v>
          </cell>
          <cell r="E361">
            <v>2.9999999999999997E-4</v>
          </cell>
          <cell r="F361">
            <v>0.56999999999999995</v>
          </cell>
          <cell r="K361">
            <v>9042120</v>
          </cell>
          <cell r="L361" t="str">
            <v>OF GENUS PIMENTA  </v>
          </cell>
          <cell r="M361">
            <v>0.42</v>
          </cell>
          <cell r="N361">
            <v>1E-4</v>
          </cell>
          <cell r="O361">
            <v>0.61</v>
          </cell>
        </row>
        <row r="362">
          <cell r="B362">
            <v>9062000</v>
          </cell>
          <cell r="C362" t="str">
            <v>CINNAMON AND ITS TREE FLWRS CRSHD OR GRND  </v>
          </cell>
          <cell r="D362">
            <v>0.27</v>
          </cell>
          <cell r="E362">
            <v>1E-4</v>
          </cell>
          <cell r="F362">
            <v>0</v>
          </cell>
          <cell r="K362">
            <v>9042211</v>
          </cell>
          <cell r="L362" t="str">
            <v>CHILLY POWDER  </v>
          </cell>
          <cell r="M362">
            <v>0.16</v>
          </cell>
          <cell r="N362">
            <v>0</v>
          </cell>
          <cell r="O362">
            <v>7.0000000000000007E-2</v>
          </cell>
        </row>
        <row r="363">
          <cell r="B363">
            <v>9071010</v>
          </cell>
          <cell r="C363" t="str">
            <v>EXTRACTED  </v>
          </cell>
          <cell r="D363">
            <v>64.040000000000006</v>
          </cell>
          <cell r="E363">
            <v>1.67E-2</v>
          </cell>
          <cell r="F363">
            <v>53.17</v>
          </cell>
          <cell r="K363">
            <v>9042212</v>
          </cell>
          <cell r="L363" t="str">
            <v>CHILLY SEEDS  </v>
          </cell>
          <cell r="M363">
            <v>0</v>
          </cell>
          <cell r="N363">
            <v>0</v>
          </cell>
          <cell r="O363">
            <v>0.05</v>
          </cell>
        </row>
        <row r="364">
          <cell r="B364">
            <v>9071020</v>
          </cell>
          <cell r="C364" t="str">
            <v>NOT EXTRACTED (OTHER THAN STEM)  </v>
          </cell>
          <cell r="D364">
            <v>43.43</v>
          </cell>
          <cell r="E364">
            <v>1.1299999999999999E-2</v>
          </cell>
          <cell r="F364">
            <v>37.76</v>
          </cell>
          <cell r="K364">
            <v>9042219</v>
          </cell>
          <cell r="L364" t="str">
            <v>CRUSHED OR GROUND; OTHER FRUITS OF GENUS CAPSICUM  </v>
          </cell>
          <cell r="M364">
            <v>0.42</v>
          </cell>
          <cell r="N364">
            <v>1E-4</v>
          </cell>
          <cell r="O364">
            <v>0.23</v>
          </cell>
        </row>
        <row r="365">
          <cell r="B365">
            <v>9071030</v>
          </cell>
          <cell r="C365" t="str">
            <v>STEM  </v>
          </cell>
          <cell r="D365">
            <v>2.99</v>
          </cell>
          <cell r="E365">
            <v>8.0000000000000004E-4</v>
          </cell>
          <cell r="F365">
            <v>3.02</v>
          </cell>
          <cell r="K365">
            <v>9042221</v>
          </cell>
          <cell r="L365" t="str">
            <v>POWDER  </v>
          </cell>
          <cell r="M365">
            <v>0</v>
          </cell>
          <cell r="N365">
            <v>0</v>
          </cell>
        </row>
        <row r="366">
          <cell r="B366">
            <v>9071090</v>
          </cell>
          <cell r="C366" t="str">
            <v>OTHER PARTS OF CLOVE, NEITHER CRUSHED NOR GROUND  </v>
          </cell>
          <cell r="D366">
            <v>19.760000000000002</v>
          </cell>
          <cell r="E366">
            <v>5.1000000000000004E-3</v>
          </cell>
          <cell r="F366">
            <v>17.420000000000002</v>
          </cell>
          <cell r="K366">
            <v>9042229</v>
          </cell>
          <cell r="L366" t="str">
            <v>OTHER OF GENUS PIMENTA  </v>
          </cell>
          <cell r="M366">
            <v>0.17</v>
          </cell>
          <cell r="N366">
            <v>0</v>
          </cell>
          <cell r="O366">
            <v>0.3</v>
          </cell>
        </row>
        <row r="367">
          <cell r="B367">
            <v>9072000</v>
          </cell>
          <cell r="C367" t="str">
            <v>CRUSHED OR GROUND  </v>
          </cell>
          <cell r="D367">
            <v>7.0000000000000007E-2</v>
          </cell>
          <cell r="E367">
            <v>0</v>
          </cell>
          <cell r="F367">
            <v>0.03</v>
          </cell>
          <cell r="K367">
            <v>9051000</v>
          </cell>
          <cell r="L367" t="str">
            <v>NEITHER CRUSHED OR GROUND  </v>
          </cell>
          <cell r="M367">
            <v>3.09</v>
          </cell>
          <cell r="N367">
            <v>6.9999999999999999E-4</v>
          </cell>
          <cell r="O367">
            <v>5.16</v>
          </cell>
        </row>
        <row r="368">
          <cell r="B368">
            <v>9081110</v>
          </cell>
          <cell r="C368" t="str">
            <v>IN SHELL  </v>
          </cell>
          <cell r="D368">
            <v>0.83</v>
          </cell>
          <cell r="E368">
            <v>2.0000000000000001E-4</v>
          </cell>
          <cell r="F368">
            <v>0.59</v>
          </cell>
          <cell r="K368">
            <v>9052000</v>
          </cell>
          <cell r="L368" t="str">
            <v>CRUSHED OR GROUND  </v>
          </cell>
          <cell r="M368">
            <v>0.17</v>
          </cell>
          <cell r="N368">
            <v>0</v>
          </cell>
          <cell r="O368">
            <v>0.37</v>
          </cell>
        </row>
        <row r="369">
          <cell r="B369">
            <v>9081120</v>
          </cell>
          <cell r="C369" t="str">
            <v>SHELLED  </v>
          </cell>
          <cell r="D369">
            <v>1.35</v>
          </cell>
          <cell r="E369">
            <v>4.0000000000000002E-4</v>
          </cell>
          <cell r="F369">
            <v>1.6</v>
          </cell>
          <cell r="K369">
            <v>9061110</v>
          </cell>
          <cell r="L369" t="str">
            <v>CINNAMON BARK  </v>
          </cell>
          <cell r="M369">
            <v>0.3</v>
          </cell>
          <cell r="N369">
            <v>1E-4</v>
          </cell>
          <cell r="O369">
            <v>0.28000000000000003</v>
          </cell>
        </row>
        <row r="370">
          <cell r="B370">
            <v>9081200</v>
          </cell>
          <cell r="C370" t="str">
            <v>CRUSHED OR GROUND  </v>
          </cell>
          <cell r="D370">
            <v>0.13</v>
          </cell>
          <cell r="E370">
            <v>0</v>
          </cell>
          <cell r="F370">
            <v>0.05</v>
          </cell>
          <cell r="K370">
            <v>9061190</v>
          </cell>
          <cell r="L370" t="str">
            <v>OTHER CINNAMON  </v>
          </cell>
          <cell r="M370">
            <v>2.93</v>
          </cell>
          <cell r="N370">
            <v>6.9999999999999999E-4</v>
          </cell>
          <cell r="O370">
            <v>3.73</v>
          </cell>
        </row>
        <row r="371">
          <cell r="B371">
            <v>9082100</v>
          </cell>
          <cell r="C371" t="str">
            <v>NEITHER CRUSHED NOR GROUND  </v>
          </cell>
          <cell r="D371">
            <v>10.220000000000001</v>
          </cell>
          <cell r="E371">
            <v>2.7000000000000001E-3</v>
          </cell>
          <cell r="F371">
            <v>15.21</v>
          </cell>
          <cell r="K371">
            <v>9061910</v>
          </cell>
          <cell r="L371" t="str">
            <v>CASSIA  </v>
          </cell>
          <cell r="M371">
            <v>43.58</v>
          </cell>
          <cell r="N371">
            <v>9.7000000000000003E-3</v>
          </cell>
          <cell r="O371">
            <v>35.729999999999997</v>
          </cell>
        </row>
        <row r="372">
          <cell r="B372">
            <v>9082200</v>
          </cell>
          <cell r="C372" t="str">
            <v>CRUSHED OR GROUND  </v>
          </cell>
          <cell r="D372">
            <v>0.72</v>
          </cell>
          <cell r="E372">
            <v>2.0000000000000001E-4</v>
          </cell>
          <cell r="F372">
            <v>0.42</v>
          </cell>
          <cell r="K372">
            <v>9061990</v>
          </cell>
          <cell r="L372" t="str">
            <v>OTHER CASSIA  </v>
          </cell>
          <cell r="M372">
            <v>5</v>
          </cell>
          <cell r="N372">
            <v>1.1000000000000001E-3</v>
          </cell>
          <cell r="O372">
            <v>4.13</v>
          </cell>
        </row>
        <row r="373">
          <cell r="B373">
            <v>9083110</v>
          </cell>
          <cell r="C373" t="str">
            <v>LARGE ( AMOMUM)  </v>
          </cell>
          <cell r="D373">
            <v>36.119999999999997</v>
          </cell>
          <cell r="E373">
            <v>9.4000000000000004E-3</v>
          </cell>
          <cell r="F373">
            <v>44.74</v>
          </cell>
          <cell r="K373">
            <v>9062000</v>
          </cell>
          <cell r="L373" t="str">
            <v>CINNAMON AND ITS TREE FLWRS CRSHD OR GRND  </v>
          </cell>
          <cell r="M373">
            <v>0.51</v>
          </cell>
          <cell r="N373">
            <v>1E-4</v>
          </cell>
          <cell r="O373">
            <v>0.95</v>
          </cell>
        </row>
        <row r="374">
          <cell r="B374">
            <v>9083150</v>
          </cell>
          <cell r="C374" t="str">
            <v>SMALL, MIXED  </v>
          </cell>
          <cell r="D374">
            <v>0.53</v>
          </cell>
          <cell r="E374">
            <v>1E-4</v>
          </cell>
          <cell r="K374">
            <v>9071010</v>
          </cell>
          <cell r="L374" t="str">
            <v>EXTRACTED  </v>
          </cell>
          <cell r="M374">
            <v>65.44</v>
          </cell>
          <cell r="N374">
            <v>1.46E-2</v>
          </cell>
          <cell r="O374">
            <v>80.75</v>
          </cell>
        </row>
        <row r="375">
          <cell r="B375">
            <v>9083190</v>
          </cell>
          <cell r="C375" t="str">
            <v>OTHER CARDAMOM; NEITHER CRUSHED NOR GROUND  </v>
          </cell>
          <cell r="D375">
            <v>13.41</v>
          </cell>
          <cell r="E375">
            <v>3.5000000000000001E-3</v>
          </cell>
          <cell r="F375">
            <v>5.12</v>
          </cell>
          <cell r="K375">
            <v>9071020</v>
          </cell>
          <cell r="L375" t="str">
            <v>NOT EXTRACTED (OTHER THAN STEM)  </v>
          </cell>
          <cell r="M375">
            <v>26.5</v>
          </cell>
          <cell r="N375">
            <v>5.8999999999999999E-3</v>
          </cell>
          <cell r="O375">
            <v>51.81</v>
          </cell>
        </row>
        <row r="376">
          <cell r="B376">
            <v>9083220</v>
          </cell>
          <cell r="C376" t="str">
            <v>SMALL CARDAMOM SEEDS  </v>
          </cell>
          <cell r="D376">
            <v>0.66</v>
          </cell>
          <cell r="E376">
            <v>2.0000000000000001E-4</v>
          </cell>
          <cell r="F376">
            <v>0.28999999999999998</v>
          </cell>
          <cell r="K376">
            <v>9071030</v>
          </cell>
          <cell r="L376" t="str">
            <v>STEM  </v>
          </cell>
          <cell r="M376">
            <v>4.25</v>
          </cell>
          <cell r="N376">
            <v>8.9999999999999998E-4</v>
          </cell>
          <cell r="O376">
            <v>3.94</v>
          </cell>
        </row>
        <row r="377">
          <cell r="B377">
            <v>9083230</v>
          </cell>
          <cell r="C377" t="str">
            <v>CARDAMOM HUSK  </v>
          </cell>
          <cell r="D377">
            <v>0</v>
          </cell>
          <cell r="E377">
            <v>0</v>
          </cell>
          <cell r="F377">
            <v>0.01</v>
          </cell>
          <cell r="K377">
            <v>9071090</v>
          </cell>
          <cell r="L377" t="str">
            <v>OTHER PARTS OF CLOVE, NEITHER CRUSHED NOR GROUND  </v>
          </cell>
          <cell r="M377">
            <v>29.12</v>
          </cell>
          <cell r="N377">
            <v>6.4999999999999997E-3</v>
          </cell>
          <cell r="O377">
            <v>29.23</v>
          </cell>
        </row>
        <row r="378">
          <cell r="B378">
            <v>9083290</v>
          </cell>
          <cell r="C378" t="str">
            <v>OTHER CARDAMOM; CRUSHED OR GROUND  </v>
          </cell>
          <cell r="D378">
            <v>0.01</v>
          </cell>
          <cell r="E378">
            <v>0</v>
          </cell>
          <cell r="F378">
            <v>0.1</v>
          </cell>
          <cell r="K378">
            <v>9072000</v>
          </cell>
          <cell r="L378" t="str">
            <v>CRUSHED OR GROUND  </v>
          </cell>
          <cell r="M378">
            <v>0.06</v>
          </cell>
          <cell r="N378">
            <v>0</v>
          </cell>
          <cell r="O378">
            <v>0.1</v>
          </cell>
        </row>
        <row r="379">
          <cell r="B379">
            <v>9092110</v>
          </cell>
          <cell r="C379" t="str">
            <v>OF SEED QUALITY  </v>
          </cell>
          <cell r="D379">
            <v>19.21</v>
          </cell>
          <cell r="E379">
            <v>5.0000000000000001E-3</v>
          </cell>
          <cell r="F379">
            <v>13.15</v>
          </cell>
          <cell r="K379">
            <v>9081110</v>
          </cell>
          <cell r="L379" t="str">
            <v>IN SHELL  </v>
          </cell>
          <cell r="M379">
            <v>1.1399999999999999</v>
          </cell>
          <cell r="N379">
            <v>2.9999999999999997E-4</v>
          </cell>
          <cell r="O379">
            <v>0.52</v>
          </cell>
        </row>
        <row r="380">
          <cell r="B380">
            <v>9092190</v>
          </cell>
          <cell r="C380" t="str">
            <v>OTHER SEEDS OF CORIANDER; NEITHER CRUSHED NOR GROUND  </v>
          </cell>
          <cell r="D380">
            <v>14.78</v>
          </cell>
          <cell r="E380">
            <v>3.8E-3</v>
          </cell>
          <cell r="F380">
            <v>4.33</v>
          </cell>
          <cell r="K380">
            <v>9081120</v>
          </cell>
          <cell r="L380" t="str">
            <v>SHELLED  </v>
          </cell>
          <cell r="M380">
            <v>2.41</v>
          </cell>
          <cell r="N380">
            <v>5.0000000000000001E-4</v>
          </cell>
          <cell r="O380">
            <v>2.5</v>
          </cell>
        </row>
        <row r="381">
          <cell r="B381">
            <v>9092200</v>
          </cell>
          <cell r="C381" t="str">
            <v>CRUSHED OR GROUND CORIANDER  </v>
          </cell>
          <cell r="D381">
            <v>0.01</v>
          </cell>
          <cell r="E381">
            <v>0</v>
          </cell>
          <cell r="F381">
            <v>0.05</v>
          </cell>
          <cell r="K381">
            <v>9081200</v>
          </cell>
          <cell r="L381" t="str">
            <v>CRUSHED OR GROUND  </v>
          </cell>
          <cell r="M381">
            <v>0</v>
          </cell>
          <cell r="N381">
            <v>0</v>
          </cell>
          <cell r="O381">
            <v>0.01</v>
          </cell>
        </row>
        <row r="382">
          <cell r="B382">
            <v>9093111</v>
          </cell>
          <cell r="C382" t="str">
            <v>OF SEED QUALITY  </v>
          </cell>
          <cell r="D382">
            <v>0.69</v>
          </cell>
          <cell r="E382">
            <v>2.0000000000000001E-4</v>
          </cell>
          <cell r="K382">
            <v>9082100</v>
          </cell>
          <cell r="L382" t="str">
            <v>NEITHER CRUSHED NOR GROUND  </v>
          </cell>
          <cell r="M382">
            <v>9.57</v>
          </cell>
          <cell r="N382">
            <v>2.0999999999999999E-3</v>
          </cell>
          <cell r="O382">
            <v>12.23</v>
          </cell>
        </row>
        <row r="383">
          <cell r="B383">
            <v>9093119</v>
          </cell>
          <cell r="C383" t="str">
            <v>OTHER SEEDS OF BLACK CUMMIN NEITHER CRUSHED NOR GROUND  </v>
          </cell>
          <cell r="D383">
            <v>0.38</v>
          </cell>
          <cell r="E383">
            <v>1E-4</v>
          </cell>
          <cell r="K383">
            <v>9082200</v>
          </cell>
          <cell r="L383" t="str">
            <v>CRUSHED OR GROUND  </v>
          </cell>
          <cell r="M383">
            <v>0.31</v>
          </cell>
          <cell r="N383">
            <v>1E-4</v>
          </cell>
          <cell r="O383">
            <v>0.98</v>
          </cell>
        </row>
        <row r="384">
          <cell r="B384">
            <v>9093121</v>
          </cell>
          <cell r="C384" t="str">
            <v>OF SEED QUALITY  </v>
          </cell>
          <cell r="D384">
            <v>1.27</v>
          </cell>
          <cell r="E384">
            <v>2.9999999999999997E-4</v>
          </cell>
          <cell r="F384">
            <v>7.61</v>
          </cell>
          <cell r="K384">
            <v>9083110</v>
          </cell>
          <cell r="L384" t="str">
            <v>LARGE ( AMOMUM)  </v>
          </cell>
          <cell r="M384">
            <v>32.020000000000003</v>
          </cell>
          <cell r="N384">
            <v>7.1000000000000004E-3</v>
          </cell>
          <cell r="O384">
            <v>46.99</v>
          </cell>
        </row>
        <row r="385">
          <cell r="B385">
            <v>9093129</v>
          </cell>
          <cell r="C385" t="str">
            <v>OTHER SEEDS OF CUMMIN EXCL. BLACK; NEITHER CRUSHED NOR GROUND  </v>
          </cell>
          <cell r="D385">
            <v>5.3</v>
          </cell>
          <cell r="E385">
            <v>1.4E-3</v>
          </cell>
          <cell r="F385">
            <v>2.75</v>
          </cell>
          <cell r="K385">
            <v>9083150</v>
          </cell>
          <cell r="L385" t="str">
            <v>SMALL, MIXED  </v>
          </cell>
          <cell r="M385">
            <v>0.18</v>
          </cell>
          <cell r="N385">
            <v>0</v>
          </cell>
        </row>
        <row r="386">
          <cell r="B386">
            <v>9093200</v>
          </cell>
          <cell r="C386" t="str">
            <v>CRUSHED OR GROUND  </v>
          </cell>
          <cell r="D386">
            <v>0.01</v>
          </cell>
          <cell r="E386">
            <v>0</v>
          </cell>
          <cell r="F386">
            <v>0.09</v>
          </cell>
          <cell r="K386">
            <v>9083190</v>
          </cell>
          <cell r="L386" t="str">
            <v>OTHER CARDAMOM; NEITHER CRUSHED NOR GROUND  </v>
          </cell>
          <cell r="M386">
            <v>9.94</v>
          </cell>
          <cell r="N386">
            <v>2.2000000000000001E-3</v>
          </cell>
          <cell r="O386">
            <v>6.33</v>
          </cell>
        </row>
        <row r="387">
          <cell r="B387">
            <v>9096111</v>
          </cell>
          <cell r="C387" t="str">
            <v>OF SEED QUALITY  </v>
          </cell>
          <cell r="D387">
            <v>0.2</v>
          </cell>
          <cell r="E387">
            <v>1E-4</v>
          </cell>
          <cell r="F387">
            <v>0.95</v>
          </cell>
          <cell r="K387">
            <v>9083220</v>
          </cell>
          <cell r="L387" t="str">
            <v>SMALL CARDAMOM SEEDS  </v>
          </cell>
          <cell r="M387">
            <v>0.46</v>
          </cell>
          <cell r="N387">
            <v>1E-4</v>
          </cell>
          <cell r="O387">
            <v>0.6</v>
          </cell>
        </row>
        <row r="388">
          <cell r="B388">
            <v>9096119</v>
          </cell>
          <cell r="C388" t="str">
            <v>OTHER SEEDS OF ANISE  </v>
          </cell>
          <cell r="D388">
            <v>14.19</v>
          </cell>
          <cell r="E388">
            <v>3.7000000000000002E-3</v>
          </cell>
          <cell r="F388">
            <v>17.12</v>
          </cell>
          <cell r="K388">
            <v>9083290</v>
          </cell>
          <cell r="L388" t="str">
            <v>OTHER CARDAMOM; CRUSHED OR GROUND  </v>
          </cell>
          <cell r="M388">
            <v>0.04</v>
          </cell>
          <cell r="N388">
            <v>0</v>
          </cell>
          <cell r="O388">
            <v>0.17</v>
          </cell>
        </row>
        <row r="389">
          <cell r="B389">
            <v>9096129</v>
          </cell>
          <cell r="C389" t="str">
            <v>OTHER SEEDS OF BADIAN  </v>
          </cell>
          <cell r="D389">
            <v>0.16</v>
          </cell>
          <cell r="E389">
            <v>0</v>
          </cell>
          <cell r="F389">
            <v>0.05</v>
          </cell>
          <cell r="K389">
            <v>9092110</v>
          </cell>
          <cell r="L389" t="str">
            <v>OF SEED QUALITY  </v>
          </cell>
          <cell r="M389">
            <v>14.34</v>
          </cell>
          <cell r="N389">
            <v>3.2000000000000002E-3</v>
          </cell>
          <cell r="O389">
            <v>17.73</v>
          </cell>
        </row>
        <row r="390">
          <cell r="B390">
            <v>9096131</v>
          </cell>
          <cell r="C390" t="str">
            <v>OF SEED QUALITY  </v>
          </cell>
          <cell r="D390">
            <v>2.31</v>
          </cell>
          <cell r="E390">
            <v>5.9999999999999995E-4</v>
          </cell>
          <cell r="F390">
            <v>4.21</v>
          </cell>
          <cell r="K390">
            <v>9092190</v>
          </cell>
          <cell r="L390" t="str">
            <v>OTHER SEEDS OF CORIANDER; NEITHER CRUSHED NOR GROUND  </v>
          </cell>
          <cell r="M390">
            <v>2.56</v>
          </cell>
          <cell r="N390">
            <v>5.9999999999999995E-4</v>
          </cell>
          <cell r="O390">
            <v>9.42</v>
          </cell>
        </row>
        <row r="391">
          <cell r="B391">
            <v>9096139</v>
          </cell>
          <cell r="C391" t="str">
            <v>OTHER SEEDS OF CARAWAY OR FENNEL  </v>
          </cell>
          <cell r="D391">
            <v>10.23</v>
          </cell>
          <cell r="E391">
            <v>2.7000000000000001E-3</v>
          </cell>
          <cell r="F391">
            <v>13.07</v>
          </cell>
          <cell r="K391">
            <v>9092200</v>
          </cell>
          <cell r="L391" t="str">
            <v>CRUSHED OR GROUND CORIANDER  </v>
          </cell>
          <cell r="M391">
            <v>0.1</v>
          </cell>
          <cell r="N391">
            <v>0</v>
          </cell>
          <cell r="O391">
            <v>0.04</v>
          </cell>
        </row>
        <row r="392">
          <cell r="B392">
            <v>9096149</v>
          </cell>
          <cell r="C392" t="str">
            <v>OTHER SEEDS OF JUNIPER BERRY  </v>
          </cell>
          <cell r="D392">
            <v>0.3</v>
          </cell>
          <cell r="E392">
            <v>1E-4</v>
          </cell>
          <cell r="F392">
            <v>0.09</v>
          </cell>
          <cell r="K392">
            <v>9093111</v>
          </cell>
          <cell r="L392" t="str">
            <v>OF SEED QUALITY  </v>
          </cell>
          <cell r="M392">
            <v>0.15</v>
          </cell>
          <cell r="N392">
            <v>0</v>
          </cell>
          <cell r="O392">
            <v>1.52</v>
          </cell>
        </row>
        <row r="393">
          <cell r="B393">
            <v>9096230</v>
          </cell>
          <cell r="C393" t="str">
            <v>CARAWAY OR FENNEL  </v>
          </cell>
          <cell r="D393">
            <v>0.46</v>
          </cell>
          <cell r="E393">
            <v>1E-4</v>
          </cell>
          <cell r="F393">
            <v>0.27</v>
          </cell>
          <cell r="K393">
            <v>9093119</v>
          </cell>
          <cell r="L393" t="str">
            <v>OTHER SEEDS OF BLACK CUMMIN NEITHER CRUSHED NOR GROUND  </v>
          </cell>
          <cell r="M393">
            <v>0.04</v>
          </cell>
          <cell r="N393">
            <v>0</v>
          </cell>
          <cell r="O393">
            <v>0.69</v>
          </cell>
        </row>
        <row r="394">
          <cell r="B394">
            <v>9096240</v>
          </cell>
          <cell r="C394" t="str">
            <v>JUNIPER BERRIES  </v>
          </cell>
          <cell r="D394">
            <v>7.0000000000000007E-2</v>
          </cell>
          <cell r="E394">
            <v>0</v>
          </cell>
          <cell r="F394">
            <v>0.05</v>
          </cell>
          <cell r="K394">
            <v>9093121</v>
          </cell>
          <cell r="L394" t="str">
            <v>OF SEED QUALITY  </v>
          </cell>
          <cell r="O394">
            <v>0.22</v>
          </cell>
        </row>
        <row r="395">
          <cell r="B395">
            <v>9101110</v>
          </cell>
          <cell r="C395" t="str">
            <v>FRESH  </v>
          </cell>
          <cell r="D395">
            <v>6.12</v>
          </cell>
          <cell r="E395">
            <v>1.6000000000000001E-3</v>
          </cell>
          <cell r="F395">
            <v>4.3499999999999996</v>
          </cell>
          <cell r="K395">
            <v>9093129</v>
          </cell>
          <cell r="L395" t="str">
            <v>OTHER SEEDS OF CUMMIN EXCL. BLACK; NEITHER CRUSHED NOR GROUND  </v>
          </cell>
          <cell r="M395">
            <v>0.37</v>
          </cell>
          <cell r="N395">
            <v>1E-4</v>
          </cell>
          <cell r="O395">
            <v>4.13</v>
          </cell>
        </row>
        <row r="396">
          <cell r="B396">
            <v>9101120</v>
          </cell>
          <cell r="C396" t="str">
            <v>DRIED, UNBLEACHED  </v>
          </cell>
          <cell r="D396">
            <v>4.46</v>
          </cell>
          <cell r="E396">
            <v>1.1999999999999999E-3</v>
          </cell>
          <cell r="F396">
            <v>6.19</v>
          </cell>
          <cell r="K396">
            <v>9096111</v>
          </cell>
          <cell r="L396" t="str">
            <v>OF SEED QUALITY  </v>
          </cell>
          <cell r="M396">
            <v>3.52</v>
          </cell>
          <cell r="N396">
            <v>8.0000000000000004E-4</v>
          </cell>
          <cell r="O396">
            <v>0.38</v>
          </cell>
        </row>
        <row r="397">
          <cell r="B397">
            <v>9101190</v>
          </cell>
          <cell r="C397" t="str">
            <v>OTHER GINGER; NEITHER CRUSHED NOR GROUND  </v>
          </cell>
          <cell r="D397">
            <v>3.6</v>
          </cell>
          <cell r="E397">
            <v>8.9999999999999998E-4</v>
          </cell>
          <cell r="F397">
            <v>1.06</v>
          </cell>
          <cell r="K397">
            <v>9096119</v>
          </cell>
          <cell r="L397" t="str">
            <v>OTHER SEEDS OF ANISE  </v>
          </cell>
          <cell r="M397">
            <v>9.5500000000000007</v>
          </cell>
          <cell r="N397">
            <v>2.0999999999999999E-3</v>
          </cell>
          <cell r="O397">
            <v>13.52</v>
          </cell>
        </row>
        <row r="398">
          <cell r="B398">
            <v>9101210</v>
          </cell>
          <cell r="C398" t="str">
            <v>POWDER  </v>
          </cell>
          <cell r="D398">
            <v>0.01</v>
          </cell>
          <cell r="E398">
            <v>0</v>
          </cell>
          <cell r="F398">
            <v>0.24</v>
          </cell>
          <cell r="K398">
            <v>9096131</v>
          </cell>
          <cell r="L398" t="str">
            <v>OF SEED QUALITY  </v>
          </cell>
          <cell r="M398">
            <v>1.68</v>
          </cell>
          <cell r="N398">
            <v>4.0000000000000002E-4</v>
          </cell>
        </row>
        <row r="399">
          <cell r="B399">
            <v>9101290</v>
          </cell>
          <cell r="C399" t="str">
            <v>OTHER GINGER; CRUSHED OR GROUND  </v>
          </cell>
          <cell r="D399">
            <v>0.03</v>
          </cell>
          <cell r="E399">
            <v>0</v>
          </cell>
          <cell r="F399">
            <v>0.03</v>
          </cell>
          <cell r="K399">
            <v>9096139</v>
          </cell>
          <cell r="L399" t="str">
            <v>OTHER SEEDS OF CARAWAY OR FENNEL  </v>
          </cell>
          <cell r="M399">
            <v>9.34</v>
          </cell>
          <cell r="N399">
            <v>2.0999999999999999E-3</v>
          </cell>
          <cell r="O399">
            <v>10.54</v>
          </cell>
        </row>
        <row r="400">
          <cell r="B400">
            <v>9102010</v>
          </cell>
          <cell r="C400" t="str">
            <v>SAFFRON STIGMA  </v>
          </cell>
          <cell r="D400">
            <v>0.36</v>
          </cell>
          <cell r="E400">
            <v>1E-4</v>
          </cell>
          <cell r="F400">
            <v>0.37</v>
          </cell>
          <cell r="K400">
            <v>9096149</v>
          </cell>
          <cell r="L400" t="str">
            <v>OTHER SEEDS OF JUNIPER BERRY  </v>
          </cell>
          <cell r="M400">
            <v>0.22</v>
          </cell>
          <cell r="N400">
            <v>0</v>
          </cell>
          <cell r="O400">
            <v>0.28999999999999998</v>
          </cell>
        </row>
        <row r="401">
          <cell r="B401">
            <v>9102090</v>
          </cell>
          <cell r="C401" t="str">
            <v>OTHER SAFFRON  </v>
          </cell>
          <cell r="D401">
            <v>15.1</v>
          </cell>
          <cell r="E401">
            <v>3.8999999999999998E-3</v>
          </cell>
          <cell r="F401">
            <v>13.7</v>
          </cell>
          <cell r="K401">
            <v>9096210</v>
          </cell>
          <cell r="L401" t="str">
            <v>ANISE  </v>
          </cell>
          <cell r="M401">
            <v>0.02</v>
          </cell>
          <cell r="N401">
            <v>0</v>
          </cell>
          <cell r="O401">
            <v>0</v>
          </cell>
        </row>
        <row r="402">
          <cell r="B402">
            <v>9103020</v>
          </cell>
          <cell r="C402" t="str">
            <v>DRY  </v>
          </cell>
          <cell r="D402">
            <v>24.35</v>
          </cell>
          <cell r="E402">
            <v>6.3E-3</v>
          </cell>
          <cell r="F402">
            <v>24.23</v>
          </cell>
          <cell r="K402">
            <v>9096230</v>
          </cell>
          <cell r="L402" t="str">
            <v>CARAWAY OR FENNEL  </v>
          </cell>
          <cell r="M402">
            <v>0.64</v>
          </cell>
          <cell r="N402">
            <v>1E-4</v>
          </cell>
          <cell r="O402">
            <v>0.4</v>
          </cell>
        </row>
        <row r="403">
          <cell r="B403">
            <v>9103030</v>
          </cell>
          <cell r="C403" t="str">
            <v>POWDER  </v>
          </cell>
          <cell r="D403">
            <v>0.05</v>
          </cell>
          <cell r="E403">
            <v>0</v>
          </cell>
          <cell r="F403">
            <v>0.2</v>
          </cell>
          <cell r="K403">
            <v>9096240</v>
          </cell>
          <cell r="L403" t="str">
            <v>JUNIPER BERRIES  </v>
          </cell>
          <cell r="M403">
            <v>0</v>
          </cell>
          <cell r="N403">
            <v>0</v>
          </cell>
          <cell r="O403">
            <v>0.01</v>
          </cell>
        </row>
        <row r="404">
          <cell r="B404">
            <v>9103090</v>
          </cell>
          <cell r="C404" t="str">
            <v>OTHER TURMERIC  </v>
          </cell>
          <cell r="D404">
            <v>0.83</v>
          </cell>
          <cell r="E404">
            <v>2.0000000000000001E-4</v>
          </cell>
          <cell r="F404">
            <v>0.04</v>
          </cell>
          <cell r="K404">
            <v>9101110</v>
          </cell>
          <cell r="L404" t="str">
            <v>FRESH  </v>
          </cell>
          <cell r="M404">
            <v>2.7</v>
          </cell>
          <cell r="N404">
            <v>5.9999999999999995E-4</v>
          </cell>
          <cell r="O404">
            <v>3.06</v>
          </cell>
        </row>
        <row r="405">
          <cell r="B405">
            <v>9109100</v>
          </cell>
          <cell r="C405" t="str">
            <v>MIXTRS OF TWO OR MORS PRODCTS OF DIFF HDG  </v>
          </cell>
          <cell r="D405">
            <v>1.17</v>
          </cell>
          <cell r="E405">
            <v>2.9999999999999997E-4</v>
          </cell>
          <cell r="F405">
            <v>1.3</v>
          </cell>
          <cell r="K405">
            <v>9101120</v>
          </cell>
          <cell r="L405" t="str">
            <v>DRIED, UNBLEACHED  </v>
          </cell>
          <cell r="M405">
            <v>5.22</v>
          </cell>
          <cell r="N405">
            <v>1.1999999999999999E-3</v>
          </cell>
          <cell r="O405">
            <v>5.63</v>
          </cell>
        </row>
        <row r="406">
          <cell r="B406">
            <v>9109911</v>
          </cell>
          <cell r="C406" t="str">
            <v>CELERY SEED  </v>
          </cell>
          <cell r="F406">
            <v>0.02</v>
          </cell>
          <cell r="K406">
            <v>9101130</v>
          </cell>
          <cell r="L406" t="str">
            <v>DRIED, BLEACHED  </v>
          </cell>
          <cell r="M406">
            <v>0.69</v>
          </cell>
          <cell r="N406">
            <v>2.0000000000000001E-4</v>
          </cell>
          <cell r="O406">
            <v>0.71</v>
          </cell>
        </row>
        <row r="407">
          <cell r="B407">
            <v>9109912</v>
          </cell>
          <cell r="C407" t="str">
            <v>FENUGREEK SEED  </v>
          </cell>
          <cell r="D407">
            <v>0.02</v>
          </cell>
          <cell r="E407">
            <v>0</v>
          </cell>
          <cell r="F407">
            <v>0.05</v>
          </cell>
          <cell r="K407">
            <v>9101190</v>
          </cell>
          <cell r="L407" t="str">
            <v>OTHER GINGER; NEITHER CRUSHED NOR GROUND  </v>
          </cell>
          <cell r="M407">
            <v>8.73</v>
          </cell>
          <cell r="N407">
            <v>1.9E-3</v>
          </cell>
          <cell r="O407">
            <v>7.66</v>
          </cell>
        </row>
        <row r="408">
          <cell r="B408">
            <v>9109913</v>
          </cell>
          <cell r="C408" t="str">
            <v>DILL SEED  </v>
          </cell>
          <cell r="D408">
            <v>0.28999999999999998</v>
          </cell>
          <cell r="E408">
            <v>1E-4</v>
          </cell>
          <cell r="F408">
            <v>0.03</v>
          </cell>
          <cell r="K408">
            <v>9101210</v>
          </cell>
          <cell r="L408" t="str">
            <v>POWDER  </v>
          </cell>
          <cell r="M408">
            <v>0.01</v>
          </cell>
          <cell r="N408">
            <v>0</v>
          </cell>
          <cell r="O408">
            <v>0.21</v>
          </cell>
        </row>
        <row r="409">
          <cell r="B409">
            <v>9109914</v>
          </cell>
          <cell r="C409" t="str">
            <v>AJWAN SEED (BISHOP SEED)  </v>
          </cell>
          <cell r="D409">
            <v>5.25</v>
          </cell>
          <cell r="E409">
            <v>1.4E-3</v>
          </cell>
          <cell r="F409">
            <v>2.44</v>
          </cell>
          <cell r="K409">
            <v>9101290</v>
          </cell>
          <cell r="L409" t="str">
            <v>OTHER GINGER; CRUSHED OR GROUND  </v>
          </cell>
          <cell r="M409">
            <v>0.53</v>
          </cell>
          <cell r="N409">
            <v>1E-4</v>
          </cell>
          <cell r="O409">
            <v>0.4</v>
          </cell>
        </row>
        <row r="410">
          <cell r="B410">
            <v>9109915</v>
          </cell>
          <cell r="C410" t="str">
            <v>CASSIA T0REA SEED  </v>
          </cell>
          <cell r="D410">
            <v>0.28000000000000003</v>
          </cell>
          <cell r="E410">
            <v>1E-4</v>
          </cell>
          <cell r="F410">
            <v>0.04</v>
          </cell>
          <cell r="K410">
            <v>9102010</v>
          </cell>
          <cell r="L410" t="str">
            <v>SAFFRON STIGMA  </v>
          </cell>
          <cell r="M410">
            <v>0.5</v>
          </cell>
          <cell r="N410">
            <v>1E-4</v>
          </cell>
          <cell r="O410">
            <v>0.36</v>
          </cell>
        </row>
        <row r="411">
          <cell r="B411">
            <v>9109919</v>
          </cell>
          <cell r="C411" t="str">
            <v>OTHER SPICES N.E.S  </v>
          </cell>
          <cell r="F411">
            <v>0.01</v>
          </cell>
          <cell r="K411">
            <v>9102090</v>
          </cell>
          <cell r="L411" t="str">
            <v>OTHER SAFFRON  </v>
          </cell>
          <cell r="M411">
            <v>9.6</v>
          </cell>
          <cell r="N411">
            <v>2.0999999999999999E-3</v>
          </cell>
          <cell r="O411">
            <v>10.72</v>
          </cell>
        </row>
        <row r="412">
          <cell r="B412">
            <v>9109921</v>
          </cell>
          <cell r="C412" t="str">
            <v>CASSIA POWDER  </v>
          </cell>
          <cell r="D412">
            <v>0.08</v>
          </cell>
          <cell r="E412">
            <v>0</v>
          </cell>
          <cell r="F412">
            <v>0.12</v>
          </cell>
          <cell r="K412">
            <v>9103010</v>
          </cell>
          <cell r="L412" t="str">
            <v>FRESH  </v>
          </cell>
          <cell r="M412">
            <v>0.19</v>
          </cell>
          <cell r="N412">
            <v>0</v>
          </cell>
          <cell r="O412">
            <v>0.12</v>
          </cell>
        </row>
        <row r="413">
          <cell r="B413">
            <v>9109923</v>
          </cell>
          <cell r="C413" t="str">
            <v>CELERY POWDER  </v>
          </cell>
          <cell r="D413">
            <v>0</v>
          </cell>
          <cell r="E413">
            <v>0</v>
          </cell>
          <cell r="F413">
            <v>0</v>
          </cell>
          <cell r="K413">
            <v>9103020</v>
          </cell>
          <cell r="L413" t="str">
            <v>DRY  </v>
          </cell>
          <cell r="M413">
            <v>13.16</v>
          </cell>
          <cell r="N413">
            <v>2.8999999999999998E-3</v>
          </cell>
          <cell r="O413">
            <v>21.38</v>
          </cell>
        </row>
        <row r="414">
          <cell r="B414">
            <v>9109924</v>
          </cell>
          <cell r="C414" t="str">
            <v>FENUGREEK POWDER  </v>
          </cell>
          <cell r="F414">
            <v>0</v>
          </cell>
          <cell r="K414">
            <v>9103030</v>
          </cell>
          <cell r="L414" t="str">
            <v>POWDER  </v>
          </cell>
          <cell r="M414">
            <v>0</v>
          </cell>
          <cell r="N414">
            <v>0</v>
          </cell>
          <cell r="O414">
            <v>0.05</v>
          </cell>
        </row>
        <row r="415">
          <cell r="B415">
            <v>9109925</v>
          </cell>
          <cell r="C415" t="str">
            <v>DILL POWDER  </v>
          </cell>
          <cell r="F415">
            <v>0</v>
          </cell>
          <cell r="K415">
            <v>9103090</v>
          </cell>
          <cell r="L415" t="str">
            <v>OTHER TURMERIC  </v>
          </cell>
          <cell r="M415">
            <v>0.43</v>
          </cell>
          <cell r="N415">
            <v>1E-4</v>
          </cell>
          <cell r="O415">
            <v>2.04</v>
          </cell>
        </row>
        <row r="416">
          <cell r="B416">
            <v>9109927</v>
          </cell>
          <cell r="C416" t="str">
            <v>MUSTARD POWDER  </v>
          </cell>
          <cell r="D416">
            <v>0.01</v>
          </cell>
          <cell r="E416">
            <v>0</v>
          </cell>
          <cell r="K416">
            <v>9109100</v>
          </cell>
          <cell r="L416" t="str">
            <v>MIXTRS OF TWO OR MORS PRODCTS OF DIFF HDG  </v>
          </cell>
          <cell r="M416">
            <v>0.54</v>
          </cell>
          <cell r="N416">
            <v>1E-4</v>
          </cell>
          <cell r="O416">
            <v>1.06</v>
          </cell>
        </row>
        <row r="417">
          <cell r="B417">
            <v>9109929</v>
          </cell>
          <cell r="C417" t="str">
            <v>OTHER POWDER OF OTHER SPICES N.E.S.  </v>
          </cell>
          <cell r="D417">
            <v>0.06</v>
          </cell>
          <cell r="E417">
            <v>0</v>
          </cell>
          <cell r="F417">
            <v>0.01</v>
          </cell>
          <cell r="K417">
            <v>9109911</v>
          </cell>
          <cell r="L417" t="str">
            <v>CELERY SEED  </v>
          </cell>
          <cell r="M417">
            <v>0.16</v>
          </cell>
          <cell r="N417">
            <v>0</v>
          </cell>
        </row>
        <row r="418">
          <cell r="B418">
            <v>9109990</v>
          </cell>
          <cell r="C418" t="str">
            <v>OTHER SPICES, NES  </v>
          </cell>
          <cell r="D418">
            <v>3.49</v>
          </cell>
          <cell r="E418">
            <v>8.9999999999999998E-4</v>
          </cell>
          <cell r="F418">
            <v>2.0299999999999998</v>
          </cell>
          <cell r="K418">
            <v>9109912</v>
          </cell>
          <cell r="L418" t="str">
            <v>FENUGREEK SEED  </v>
          </cell>
          <cell r="M418">
            <v>0.02</v>
          </cell>
          <cell r="N418">
            <v>0</v>
          </cell>
          <cell r="O418">
            <v>0.01</v>
          </cell>
        </row>
        <row r="419">
          <cell r="B419">
            <v>10011900</v>
          </cell>
          <cell r="C419" t="str">
            <v>DURUM WHEAT; OTHER  </v>
          </cell>
          <cell r="D419">
            <v>0</v>
          </cell>
          <cell r="E419">
            <v>0</v>
          </cell>
          <cell r="K419">
            <v>9109914</v>
          </cell>
          <cell r="L419" t="str">
            <v>AJWAN SEED (BISHOP SEED)  </v>
          </cell>
          <cell r="M419">
            <v>1.79</v>
          </cell>
          <cell r="N419">
            <v>4.0000000000000002E-4</v>
          </cell>
          <cell r="O419">
            <v>2.5099999999999998</v>
          </cell>
        </row>
        <row r="420">
          <cell r="B420">
            <v>10019100</v>
          </cell>
          <cell r="C420" t="str">
            <v>SEED  </v>
          </cell>
          <cell r="F420">
            <v>0.05</v>
          </cell>
          <cell r="K420">
            <v>9109915</v>
          </cell>
          <cell r="L420" t="str">
            <v>CASSIA T0REA SEED  </v>
          </cell>
          <cell r="O420">
            <v>0.09</v>
          </cell>
        </row>
        <row r="421">
          <cell r="B421">
            <v>10019910</v>
          </cell>
          <cell r="C421" t="str">
            <v>WHEAT  </v>
          </cell>
          <cell r="D421">
            <v>1268.6400000000001</v>
          </cell>
          <cell r="E421">
            <v>0.3301</v>
          </cell>
          <cell r="F421">
            <v>349.85</v>
          </cell>
          <cell r="K421">
            <v>9109919</v>
          </cell>
          <cell r="L421" t="str">
            <v>OTHER SPICES N.E.S  </v>
          </cell>
          <cell r="M421">
            <v>0.04</v>
          </cell>
          <cell r="N421">
            <v>0</v>
          </cell>
          <cell r="O421">
            <v>0.01</v>
          </cell>
        </row>
        <row r="422">
          <cell r="B422">
            <v>10031000</v>
          </cell>
          <cell r="C422" t="str">
            <v>SEED  </v>
          </cell>
          <cell r="D422">
            <v>0.06</v>
          </cell>
          <cell r="E422">
            <v>0</v>
          </cell>
          <cell r="F422">
            <v>0.11</v>
          </cell>
          <cell r="K422">
            <v>9109921</v>
          </cell>
          <cell r="L422" t="str">
            <v>CASSIA POWDER  </v>
          </cell>
          <cell r="O422">
            <v>0.06</v>
          </cell>
        </row>
        <row r="423">
          <cell r="B423">
            <v>10039000</v>
          </cell>
          <cell r="C423" t="str">
            <v>OTHER BARLEY  </v>
          </cell>
          <cell r="D423">
            <v>41.03</v>
          </cell>
          <cell r="E423">
            <v>1.0699999999999999E-2</v>
          </cell>
          <cell r="F423">
            <v>39.659999999999997</v>
          </cell>
          <cell r="K423">
            <v>9109923</v>
          </cell>
          <cell r="L423" t="str">
            <v>CELERY POWDER  </v>
          </cell>
          <cell r="M423">
            <v>0.05</v>
          </cell>
          <cell r="N423">
            <v>0</v>
          </cell>
        </row>
        <row r="424">
          <cell r="B424">
            <v>10049000</v>
          </cell>
          <cell r="C424" t="str">
            <v>OTHER OATS  </v>
          </cell>
          <cell r="D424">
            <v>7.84</v>
          </cell>
          <cell r="E424">
            <v>2E-3</v>
          </cell>
          <cell r="F424">
            <v>5.15</v>
          </cell>
          <cell r="K424">
            <v>9109927</v>
          </cell>
          <cell r="L424" t="str">
            <v>MUSTARD POWDER  </v>
          </cell>
          <cell r="M424">
            <v>0.02</v>
          </cell>
          <cell r="N424">
            <v>0</v>
          </cell>
        </row>
        <row r="425">
          <cell r="B425">
            <v>10051000</v>
          </cell>
          <cell r="C425" t="str">
            <v>MAIZE SEED  </v>
          </cell>
          <cell r="D425">
            <v>0.01</v>
          </cell>
          <cell r="E425">
            <v>0</v>
          </cell>
          <cell r="F425">
            <v>0.19</v>
          </cell>
          <cell r="K425">
            <v>9109929</v>
          </cell>
          <cell r="L425" t="str">
            <v>OTHER POWDER OF OTHER SPICES N.E.S.  </v>
          </cell>
          <cell r="M425">
            <v>0.1</v>
          </cell>
          <cell r="N425">
            <v>0</v>
          </cell>
          <cell r="O425">
            <v>0.13</v>
          </cell>
        </row>
        <row r="426">
          <cell r="B426">
            <v>10059000</v>
          </cell>
          <cell r="C426" t="str">
            <v>OTHER MAIZE (CORN)  </v>
          </cell>
          <cell r="D426">
            <v>24.21</v>
          </cell>
          <cell r="E426">
            <v>6.3E-3</v>
          </cell>
          <cell r="F426">
            <v>12.92</v>
          </cell>
          <cell r="K426">
            <v>9109939</v>
          </cell>
          <cell r="L426" t="str">
            <v>SPICES HUSK/SPENT, N.E.S.,  </v>
          </cell>
          <cell r="O426">
            <v>0.01</v>
          </cell>
        </row>
        <row r="427">
          <cell r="B427">
            <v>10061010</v>
          </cell>
          <cell r="C427" t="str">
            <v>RICE IN HUSK OF SEED QLTY  </v>
          </cell>
          <cell r="D427">
            <v>0.01</v>
          </cell>
          <cell r="E427">
            <v>0</v>
          </cell>
          <cell r="K427">
            <v>9109990</v>
          </cell>
          <cell r="L427" t="str">
            <v>OTHER SPICES, NES  </v>
          </cell>
          <cell r="M427">
            <v>2.91</v>
          </cell>
          <cell r="N427">
            <v>5.9999999999999995E-4</v>
          </cell>
          <cell r="O427">
            <v>3.27</v>
          </cell>
        </row>
        <row r="428">
          <cell r="B428">
            <v>10061090</v>
          </cell>
          <cell r="C428" t="str">
            <v>OTHR RICE IN HUSK  </v>
          </cell>
          <cell r="F428">
            <v>0.01</v>
          </cell>
          <cell r="K428">
            <v>10011100</v>
          </cell>
          <cell r="L428" t="str">
            <v>SEED  </v>
          </cell>
          <cell r="M428">
            <v>0</v>
          </cell>
          <cell r="N428">
            <v>0</v>
          </cell>
          <cell r="O428">
            <v>0.08</v>
          </cell>
        </row>
        <row r="429">
          <cell r="B429">
            <v>10063010</v>
          </cell>
          <cell r="C429" t="str">
            <v>RICE PARBOILED  </v>
          </cell>
          <cell r="F429">
            <v>0.18</v>
          </cell>
          <cell r="K429">
            <v>10019910</v>
          </cell>
          <cell r="L429" t="str">
            <v>WHEAT  </v>
          </cell>
          <cell r="M429">
            <v>9.9499999999999993</v>
          </cell>
          <cell r="N429">
            <v>2.2000000000000001E-3</v>
          </cell>
          <cell r="O429">
            <v>135.37</v>
          </cell>
        </row>
        <row r="430">
          <cell r="B430">
            <v>10063090</v>
          </cell>
          <cell r="C430" t="str">
            <v>RICE EXCPTG PARBOILED (EXCL BASMATI RICE)  </v>
          </cell>
          <cell r="D430">
            <v>1.07</v>
          </cell>
          <cell r="E430">
            <v>2.9999999999999997E-4</v>
          </cell>
          <cell r="F430">
            <v>1.37</v>
          </cell>
          <cell r="K430">
            <v>10029000</v>
          </cell>
          <cell r="L430" t="str">
            <v>OTHER RYE  </v>
          </cell>
          <cell r="O430">
            <v>0</v>
          </cell>
        </row>
        <row r="431">
          <cell r="B431">
            <v>10064000</v>
          </cell>
          <cell r="C431" t="str">
            <v>BROKEN RICE  </v>
          </cell>
          <cell r="F431">
            <v>0.01</v>
          </cell>
          <cell r="K431">
            <v>10031000</v>
          </cell>
          <cell r="L431" t="str">
            <v>SEED  </v>
          </cell>
          <cell r="M431">
            <v>0</v>
          </cell>
          <cell r="N431">
            <v>0</v>
          </cell>
        </row>
        <row r="432">
          <cell r="B432">
            <v>10081090</v>
          </cell>
          <cell r="C432" t="str">
            <v>OTHER BUCK WHEAT  </v>
          </cell>
          <cell r="D432">
            <v>0.11</v>
          </cell>
          <cell r="E432">
            <v>0</v>
          </cell>
          <cell r="F432">
            <v>7.0000000000000007E-2</v>
          </cell>
          <cell r="K432">
            <v>10039000</v>
          </cell>
          <cell r="L432" t="str">
            <v>OTHER BARLEY  </v>
          </cell>
          <cell r="M432">
            <v>0.51</v>
          </cell>
          <cell r="N432">
            <v>1E-4</v>
          </cell>
          <cell r="O432">
            <v>1.34</v>
          </cell>
        </row>
        <row r="433">
          <cell r="B433">
            <v>10082920</v>
          </cell>
          <cell r="C433" t="str">
            <v>BAJRA  </v>
          </cell>
          <cell r="F433">
            <v>0.02</v>
          </cell>
          <cell r="K433">
            <v>10049000</v>
          </cell>
          <cell r="L433" t="str">
            <v>OTHER OATS  </v>
          </cell>
          <cell r="M433">
            <v>4.8</v>
          </cell>
          <cell r="N433">
            <v>1.1000000000000001E-3</v>
          </cell>
          <cell r="O433">
            <v>6.58</v>
          </cell>
        </row>
        <row r="434">
          <cell r="B434">
            <v>10085000</v>
          </cell>
          <cell r="C434" t="str">
            <v>QUINOA(CHENOPODIUM QUINOA)  </v>
          </cell>
          <cell r="D434">
            <v>0.23</v>
          </cell>
          <cell r="E434">
            <v>1E-4</v>
          </cell>
          <cell r="F434">
            <v>0.36</v>
          </cell>
          <cell r="K434">
            <v>10051000</v>
          </cell>
          <cell r="L434" t="str">
            <v>MAIZE SEED  </v>
          </cell>
          <cell r="M434">
            <v>0.01</v>
          </cell>
          <cell r="N434">
            <v>0</v>
          </cell>
          <cell r="O434">
            <v>0.01</v>
          </cell>
        </row>
        <row r="435">
          <cell r="B435">
            <v>10089090</v>
          </cell>
          <cell r="C435" t="str">
            <v>OTHER CEREALS,OTHER THEN SEED QLTY  </v>
          </cell>
          <cell r="D435">
            <v>0.04</v>
          </cell>
          <cell r="E435">
            <v>0</v>
          </cell>
          <cell r="F435">
            <v>0.05</v>
          </cell>
          <cell r="K435">
            <v>10059000</v>
          </cell>
          <cell r="L435" t="str">
            <v>OTHER MAIZE (CORN)  </v>
          </cell>
          <cell r="M435">
            <v>4.59</v>
          </cell>
          <cell r="N435">
            <v>1E-3</v>
          </cell>
          <cell r="O435">
            <v>43.85</v>
          </cell>
        </row>
        <row r="436">
          <cell r="B436">
            <v>11010000</v>
          </cell>
          <cell r="C436" t="str">
            <v>WHEAT OR MESLIN FLOUR  </v>
          </cell>
          <cell r="D436">
            <v>1.17</v>
          </cell>
          <cell r="E436">
            <v>2.9999999999999997E-4</v>
          </cell>
          <cell r="F436">
            <v>1.03</v>
          </cell>
          <cell r="K436">
            <v>10061010</v>
          </cell>
          <cell r="L436" t="str">
            <v>RICE IN HUSK OF SEED QLTY  </v>
          </cell>
          <cell r="M436">
            <v>0.13</v>
          </cell>
          <cell r="N436">
            <v>0</v>
          </cell>
        </row>
        <row r="437">
          <cell r="B437">
            <v>11022000</v>
          </cell>
          <cell r="C437" t="str">
            <v>MAIZE (CORN) FLOUR  </v>
          </cell>
          <cell r="D437">
            <v>0.14000000000000001</v>
          </cell>
          <cell r="E437">
            <v>0</v>
          </cell>
          <cell r="F437">
            <v>0.06</v>
          </cell>
          <cell r="K437">
            <v>10062000</v>
          </cell>
          <cell r="L437" t="str">
            <v>HUSKED (BROWN) RICE  </v>
          </cell>
          <cell r="M437">
            <v>0</v>
          </cell>
          <cell r="N437">
            <v>0</v>
          </cell>
        </row>
        <row r="438">
          <cell r="B438">
            <v>11029010</v>
          </cell>
          <cell r="C438" t="str">
            <v>RYE FLOUR  </v>
          </cell>
          <cell r="D438">
            <v>0</v>
          </cell>
          <cell r="E438">
            <v>0</v>
          </cell>
          <cell r="F438">
            <v>0.01</v>
          </cell>
          <cell r="K438">
            <v>10063090</v>
          </cell>
          <cell r="L438" t="str">
            <v>RICE EXCPTG PARBOILED (EXCL BASMATI RICE)  </v>
          </cell>
          <cell r="M438">
            <v>1.56</v>
          </cell>
          <cell r="N438">
            <v>2.9999999999999997E-4</v>
          </cell>
          <cell r="O438">
            <v>0.91</v>
          </cell>
        </row>
        <row r="439">
          <cell r="B439">
            <v>11029090</v>
          </cell>
          <cell r="C439" t="str">
            <v>OTHER FLOUR OF HDG. 1102  </v>
          </cell>
          <cell r="D439">
            <v>0.5</v>
          </cell>
          <cell r="E439">
            <v>1E-4</v>
          </cell>
          <cell r="F439">
            <v>0.19</v>
          </cell>
          <cell r="K439">
            <v>10064000</v>
          </cell>
          <cell r="L439" t="str">
            <v>BROKEN RICE  </v>
          </cell>
          <cell r="M439">
            <v>0.09</v>
          </cell>
          <cell r="N439">
            <v>0</v>
          </cell>
        </row>
        <row r="440">
          <cell r="B440">
            <v>11031300</v>
          </cell>
          <cell r="C440" t="str">
            <v>GROATS AND MEAL OF MAIZE (CORN)  </v>
          </cell>
          <cell r="D440">
            <v>0.6</v>
          </cell>
          <cell r="E440">
            <v>2.0000000000000001E-4</v>
          </cell>
          <cell r="F440">
            <v>0.44</v>
          </cell>
          <cell r="K440">
            <v>10081010</v>
          </cell>
          <cell r="L440" t="str">
            <v>BUCK WHEAT OF SEED QTLY  </v>
          </cell>
          <cell r="M440">
            <v>0</v>
          </cell>
          <cell r="N440">
            <v>0</v>
          </cell>
        </row>
        <row r="441">
          <cell r="B441">
            <v>11031900</v>
          </cell>
          <cell r="C441" t="str">
            <v>GROATS AND MEAL OF OTHR CEREALS  </v>
          </cell>
          <cell r="F441">
            <v>0.01</v>
          </cell>
          <cell r="K441">
            <v>10081090</v>
          </cell>
          <cell r="L441" t="str">
            <v>OTHER BUCK WHEAT  </v>
          </cell>
          <cell r="M441">
            <v>0.11</v>
          </cell>
          <cell r="N441">
            <v>0</v>
          </cell>
          <cell r="O441">
            <v>0.04</v>
          </cell>
        </row>
        <row r="442">
          <cell r="B442">
            <v>11041200</v>
          </cell>
          <cell r="C442" t="str">
            <v>ROLLED/FLAKED GRAINS OF OATS  </v>
          </cell>
          <cell r="D442">
            <v>16.52</v>
          </cell>
          <cell r="E442">
            <v>4.3E-3</v>
          </cell>
          <cell r="F442">
            <v>9.41</v>
          </cell>
          <cell r="K442">
            <v>10083090</v>
          </cell>
          <cell r="L442" t="str">
            <v>OTHER CANARY  </v>
          </cell>
          <cell r="M442">
            <v>0</v>
          </cell>
          <cell r="N442">
            <v>0</v>
          </cell>
        </row>
        <row r="443">
          <cell r="B443">
            <v>11041900</v>
          </cell>
          <cell r="C443" t="str">
            <v>ROLLED/FLAKED GRAINS OF OTHER CEREALS  </v>
          </cell>
          <cell r="D443">
            <v>0.18</v>
          </cell>
          <cell r="E443">
            <v>0</v>
          </cell>
          <cell r="F443">
            <v>0.12</v>
          </cell>
          <cell r="K443">
            <v>10085000</v>
          </cell>
          <cell r="L443" t="str">
            <v>QUINOA(CHENOPODIUM QUINOA)  </v>
          </cell>
          <cell r="M443">
            <v>0.42</v>
          </cell>
          <cell r="N443">
            <v>1E-4</v>
          </cell>
          <cell r="O443">
            <v>0.39</v>
          </cell>
        </row>
        <row r="444">
          <cell r="B444">
            <v>11042200</v>
          </cell>
          <cell r="C444" t="str">
            <v>HULLED,PEARLED,SLICED OR KIBBLED OATS  </v>
          </cell>
          <cell r="D444">
            <v>4.09</v>
          </cell>
          <cell r="E444">
            <v>1.1000000000000001E-3</v>
          </cell>
          <cell r="F444">
            <v>6.14</v>
          </cell>
          <cell r="K444">
            <v>10089090</v>
          </cell>
          <cell r="L444" t="str">
            <v>OTHER CEREALS,OTHER THEN SEED QLTY  </v>
          </cell>
          <cell r="M444">
            <v>0.01</v>
          </cell>
          <cell r="N444">
            <v>0</v>
          </cell>
          <cell r="O444">
            <v>0.01</v>
          </cell>
        </row>
        <row r="445">
          <cell r="B445">
            <v>11042300</v>
          </cell>
          <cell r="C445" t="str">
            <v>HULLED,PEARLED,SLICD/KIBBLD MAIZE (CORN)  </v>
          </cell>
          <cell r="K445">
            <v>11010000</v>
          </cell>
          <cell r="L445" t="str">
            <v>WHEAT OR MESLIN FLOUR  </v>
          </cell>
          <cell r="M445">
            <v>1.37</v>
          </cell>
          <cell r="N445">
            <v>2.9999999999999997E-4</v>
          </cell>
          <cell r="O445">
            <v>1.63</v>
          </cell>
        </row>
        <row r="446">
          <cell r="B446">
            <v>11042900</v>
          </cell>
          <cell r="C446" t="str">
            <v>HULLED,PEARLED,SLICD/KIBBLD OTHR CEREALS  </v>
          </cell>
          <cell r="D446">
            <v>0</v>
          </cell>
          <cell r="E446">
            <v>0</v>
          </cell>
          <cell r="F446">
            <v>0.01</v>
          </cell>
          <cell r="K446">
            <v>11022000</v>
          </cell>
          <cell r="L446" t="str">
            <v>MAIZE (CORN) FLOUR  </v>
          </cell>
          <cell r="M446">
            <v>7.0000000000000007E-2</v>
          </cell>
          <cell r="N446">
            <v>0</v>
          </cell>
          <cell r="O446">
            <v>0.13</v>
          </cell>
        </row>
        <row r="447">
          <cell r="B447">
            <v>11043000</v>
          </cell>
          <cell r="C447" t="str">
            <v>GERM OF CERLS WHOLE ROLLD FLAKED OR GROUND  </v>
          </cell>
          <cell r="D447">
            <v>0.06</v>
          </cell>
          <cell r="E447">
            <v>0</v>
          </cell>
          <cell r="F447">
            <v>0</v>
          </cell>
          <cell r="K447">
            <v>11029010</v>
          </cell>
          <cell r="L447" t="str">
            <v>RYE FLOUR  </v>
          </cell>
          <cell r="M447">
            <v>0</v>
          </cell>
          <cell r="N447">
            <v>0</v>
          </cell>
          <cell r="O447">
            <v>0</v>
          </cell>
        </row>
        <row r="448">
          <cell r="B448">
            <v>11052000</v>
          </cell>
          <cell r="C448" t="str">
            <v>FLAKES OF POTATOES  </v>
          </cell>
          <cell r="D448">
            <v>0.95</v>
          </cell>
          <cell r="E448">
            <v>2.0000000000000001E-4</v>
          </cell>
          <cell r="F448">
            <v>0.48</v>
          </cell>
          <cell r="K448">
            <v>11029090</v>
          </cell>
          <cell r="L448" t="str">
            <v>OTHER FLOUR OF HDG. 1102  </v>
          </cell>
          <cell r="M448">
            <v>0.23</v>
          </cell>
          <cell r="N448">
            <v>1E-4</v>
          </cell>
          <cell r="O448">
            <v>0.32</v>
          </cell>
        </row>
        <row r="449">
          <cell r="B449">
            <v>11061000</v>
          </cell>
          <cell r="C449" t="str">
            <v>FLOUR AND MEAL OF THE DRIED LEGUMINOUS VEGETABLES OF HEADING NO.0713  </v>
          </cell>
          <cell r="D449">
            <v>0.01</v>
          </cell>
          <cell r="E449">
            <v>0</v>
          </cell>
          <cell r="F449">
            <v>0.22</v>
          </cell>
          <cell r="K449">
            <v>11031300</v>
          </cell>
          <cell r="L449" t="str">
            <v>GROATS AND MEAL OF MAIZE (CORN)  </v>
          </cell>
          <cell r="M449">
            <v>1.23</v>
          </cell>
          <cell r="N449">
            <v>2.9999999999999997E-4</v>
          </cell>
          <cell r="O449">
            <v>1.17</v>
          </cell>
        </row>
        <row r="450">
          <cell r="B450">
            <v>11062020</v>
          </cell>
          <cell r="C450" t="str">
            <v>FLOUR AND MEAL OF MANIOC (TAPIOCA)  </v>
          </cell>
          <cell r="F450">
            <v>0.01</v>
          </cell>
          <cell r="K450">
            <v>11031900</v>
          </cell>
          <cell r="L450" t="str">
            <v>GROATS AND MEAL OF OTHR CEREALS  </v>
          </cell>
          <cell r="M450">
            <v>0</v>
          </cell>
          <cell r="N450">
            <v>0</v>
          </cell>
        </row>
        <row r="451">
          <cell r="B451">
            <v>11063090</v>
          </cell>
          <cell r="C451" t="str">
            <v>FLOUR,MEAL AND POWDER OF OTHR FRUITS FALLING UNDER THE CHAPTER 8 N.E.S.  </v>
          </cell>
          <cell r="D451">
            <v>3.16</v>
          </cell>
          <cell r="E451">
            <v>8.0000000000000004E-4</v>
          </cell>
          <cell r="F451">
            <v>4.75</v>
          </cell>
          <cell r="K451">
            <v>11032000</v>
          </cell>
          <cell r="L451" t="str">
            <v>PELLETS OF CEREAL  </v>
          </cell>
          <cell r="M451">
            <v>0.04</v>
          </cell>
          <cell r="N451">
            <v>0</v>
          </cell>
        </row>
        <row r="452">
          <cell r="B452">
            <v>11071000</v>
          </cell>
          <cell r="C452" t="str">
            <v>MALT NOT ROASTED  </v>
          </cell>
          <cell r="D452">
            <v>5.36</v>
          </cell>
          <cell r="E452">
            <v>1.4E-3</v>
          </cell>
          <cell r="F452">
            <v>4.0599999999999996</v>
          </cell>
          <cell r="K452">
            <v>11041200</v>
          </cell>
          <cell r="L452" t="str">
            <v>ROLLED/FLAKED GRAINS OF OATS  </v>
          </cell>
          <cell r="M452">
            <v>16.079999999999998</v>
          </cell>
          <cell r="N452">
            <v>3.5999999999999999E-3</v>
          </cell>
          <cell r="O452">
            <v>16.989999999999998</v>
          </cell>
        </row>
        <row r="453">
          <cell r="B453">
            <v>11072000</v>
          </cell>
          <cell r="C453" t="str">
            <v>MALT ROASTED  </v>
          </cell>
          <cell r="D453">
            <v>3.32</v>
          </cell>
          <cell r="E453">
            <v>8.9999999999999998E-4</v>
          </cell>
          <cell r="F453">
            <v>2.63</v>
          </cell>
          <cell r="K453">
            <v>11041900</v>
          </cell>
          <cell r="L453" t="str">
            <v>ROLLED/FLAKED GRAINS OF OTHER CEREALS  </v>
          </cell>
          <cell r="M453">
            <v>0.13</v>
          </cell>
          <cell r="N453">
            <v>0</v>
          </cell>
          <cell r="O453">
            <v>0.21</v>
          </cell>
        </row>
        <row r="454">
          <cell r="B454">
            <v>11081100</v>
          </cell>
          <cell r="C454" t="str">
            <v>STARCH OF WHEAT  </v>
          </cell>
          <cell r="D454">
            <v>0.47</v>
          </cell>
          <cell r="E454">
            <v>1E-4</v>
          </cell>
          <cell r="F454">
            <v>0.43</v>
          </cell>
          <cell r="K454">
            <v>11042200</v>
          </cell>
          <cell r="L454" t="str">
            <v>HULLED,PEARLED,SLICED OR KIBBLED OATS  </v>
          </cell>
          <cell r="M454">
            <v>2.65</v>
          </cell>
          <cell r="N454">
            <v>5.9999999999999995E-4</v>
          </cell>
          <cell r="O454">
            <v>2.35</v>
          </cell>
        </row>
        <row r="455">
          <cell r="B455">
            <v>11081200</v>
          </cell>
          <cell r="C455" t="str">
            <v>STARCH OF MAIZE (CORN)  </v>
          </cell>
          <cell r="D455">
            <v>2.37</v>
          </cell>
          <cell r="E455">
            <v>5.9999999999999995E-4</v>
          </cell>
          <cell r="F455">
            <v>2.08</v>
          </cell>
          <cell r="K455">
            <v>11042300</v>
          </cell>
          <cell r="L455" t="str">
            <v>HULLED,PEARLED,SLICD/KIBBLD MAIZE (CORN)  </v>
          </cell>
          <cell r="M455">
            <v>0.01</v>
          </cell>
          <cell r="N455">
            <v>0</v>
          </cell>
          <cell r="O455">
            <v>0.01</v>
          </cell>
        </row>
        <row r="456">
          <cell r="B456">
            <v>11081300</v>
          </cell>
          <cell r="C456" t="str">
            <v>STARCH OF POTATO  </v>
          </cell>
          <cell r="D456">
            <v>2.74</v>
          </cell>
          <cell r="E456">
            <v>6.9999999999999999E-4</v>
          </cell>
          <cell r="F456">
            <v>3.29</v>
          </cell>
          <cell r="K456">
            <v>11042900</v>
          </cell>
          <cell r="L456" t="str">
            <v>HULLED,PEARLED,SLICD/KIBBLD OTHR CEREALS  </v>
          </cell>
          <cell r="M456">
            <v>0</v>
          </cell>
          <cell r="N456">
            <v>0</v>
          </cell>
          <cell r="O456">
            <v>0.01</v>
          </cell>
        </row>
        <row r="457">
          <cell r="B457">
            <v>11081400</v>
          </cell>
          <cell r="C457" t="str">
            <v>STARCH OF MANIOC(CASSAVA)  </v>
          </cell>
          <cell r="D457">
            <v>7.33</v>
          </cell>
          <cell r="E457">
            <v>1.9E-3</v>
          </cell>
          <cell r="F457">
            <v>14.3</v>
          </cell>
          <cell r="K457">
            <v>11043000</v>
          </cell>
          <cell r="L457" t="str">
            <v>GERM OF CERLS WHOLE ROLLD FLAKED OR GROUND  </v>
          </cell>
          <cell r="M457">
            <v>0.11</v>
          </cell>
          <cell r="N457">
            <v>0</v>
          </cell>
          <cell r="O457">
            <v>0.03</v>
          </cell>
        </row>
        <row r="458">
          <cell r="B458">
            <v>11081910</v>
          </cell>
          <cell r="C458" t="str">
            <v>SAG0 STARCH (0THER THAN SAG0 FL0UR)  </v>
          </cell>
          <cell r="D458">
            <v>0</v>
          </cell>
          <cell r="E458">
            <v>0</v>
          </cell>
          <cell r="F458">
            <v>0.01</v>
          </cell>
          <cell r="K458">
            <v>11051000</v>
          </cell>
          <cell r="L458" t="str">
            <v>FLOUR AND MEAL OF POTATOES  </v>
          </cell>
          <cell r="O458">
            <v>0</v>
          </cell>
        </row>
        <row r="459">
          <cell r="B459">
            <v>11081990</v>
          </cell>
          <cell r="C459" t="str">
            <v>0THER STARCHES  </v>
          </cell>
          <cell r="D459">
            <v>7.0000000000000007E-2</v>
          </cell>
          <cell r="E459">
            <v>0</v>
          </cell>
          <cell r="F459">
            <v>0.1</v>
          </cell>
          <cell r="K459">
            <v>11052000</v>
          </cell>
          <cell r="L459" t="str">
            <v>FLAKES OF POTATOES  </v>
          </cell>
          <cell r="M459">
            <v>3.89</v>
          </cell>
          <cell r="N459">
            <v>8.9999999999999998E-4</v>
          </cell>
          <cell r="O459">
            <v>2.39</v>
          </cell>
        </row>
        <row r="460">
          <cell r="B460">
            <v>11082000</v>
          </cell>
          <cell r="C460" t="str">
            <v>INULIN  </v>
          </cell>
          <cell r="D460">
            <v>0.49</v>
          </cell>
          <cell r="E460">
            <v>1E-4</v>
          </cell>
          <cell r="F460">
            <v>0.67</v>
          </cell>
          <cell r="K460">
            <v>11061000</v>
          </cell>
          <cell r="L460" t="str">
            <v>FLOUR AND MEAL OF THE DRIED LEGUMINOUS VEGETABLES OF HEADING NO.0713  </v>
          </cell>
          <cell r="O460">
            <v>0.01</v>
          </cell>
        </row>
        <row r="461">
          <cell r="B461">
            <v>11090000</v>
          </cell>
          <cell r="C461" t="str">
            <v>WHEAT GLUTEN , W/N DRIED  </v>
          </cell>
          <cell r="D461">
            <v>10.46</v>
          </cell>
          <cell r="E461">
            <v>2.7000000000000001E-3</v>
          </cell>
          <cell r="F461">
            <v>13.24</v>
          </cell>
          <cell r="K461">
            <v>11063090</v>
          </cell>
          <cell r="L461" t="str">
            <v>FLOUR,MEAL AND POWDER OF OTHR FRUITS FALLING UNDER THE CHAPTER 8 N.E.S.  </v>
          </cell>
          <cell r="M461">
            <v>2.62</v>
          </cell>
          <cell r="N461">
            <v>5.9999999999999995E-4</v>
          </cell>
          <cell r="O461">
            <v>3.05</v>
          </cell>
        </row>
        <row r="462">
          <cell r="B462">
            <v>12011000</v>
          </cell>
          <cell r="C462" t="str">
            <v>SEED  </v>
          </cell>
          <cell r="D462">
            <v>0.68</v>
          </cell>
          <cell r="E462">
            <v>2.0000000000000001E-4</v>
          </cell>
          <cell r="F462">
            <v>2.99</v>
          </cell>
          <cell r="K462">
            <v>11071000</v>
          </cell>
          <cell r="L462" t="str">
            <v>MALT NOT ROASTED  </v>
          </cell>
          <cell r="M462">
            <v>1.51</v>
          </cell>
          <cell r="N462">
            <v>2.9999999999999997E-4</v>
          </cell>
          <cell r="O462">
            <v>2.4700000000000002</v>
          </cell>
        </row>
        <row r="463">
          <cell r="B463">
            <v>12019000</v>
          </cell>
          <cell r="C463" t="str">
            <v>OTHER SOYA BEANS  </v>
          </cell>
          <cell r="D463">
            <v>41.69</v>
          </cell>
          <cell r="E463">
            <v>1.0800000000000001E-2</v>
          </cell>
          <cell r="F463">
            <v>21.84</v>
          </cell>
          <cell r="K463">
            <v>11072000</v>
          </cell>
          <cell r="L463" t="str">
            <v>MALT ROASTED  </v>
          </cell>
          <cell r="M463">
            <v>5.67</v>
          </cell>
          <cell r="N463">
            <v>1.2999999999999999E-3</v>
          </cell>
          <cell r="O463">
            <v>6.36</v>
          </cell>
        </row>
        <row r="464">
          <cell r="B464">
            <v>12024210</v>
          </cell>
          <cell r="C464" t="str">
            <v>KERNELS, H.P.S  </v>
          </cell>
          <cell r="F464">
            <v>1.57</v>
          </cell>
          <cell r="K464">
            <v>11081100</v>
          </cell>
          <cell r="L464" t="str">
            <v>STARCH OF WHEAT  </v>
          </cell>
          <cell r="M464">
            <v>0.41</v>
          </cell>
          <cell r="N464">
            <v>1E-4</v>
          </cell>
          <cell r="O464">
            <v>0.48</v>
          </cell>
        </row>
        <row r="465">
          <cell r="B465">
            <v>12024220</v>
          </cell>
          <cell r="C465" t="str">
            <v>KERNELS, OTHER  </v>
          </cell>
          <cell r="F465">
            <v>0.03</v>
          </cell>
          <cell r="K465">
            <v>11081200</v>
          </cell>
          <cell r="L465" t="str">
            <v>STARCH OF MAIZE (CORN)  </v>
          </cell>
          <cell r="M465">
            <v>2.62</v>
          </cell>
          <cell r="N465">
            <v>5.9999999999999995E-4</v>
          </cell>
          <cell r="O465">
            <v>2.66</v>
          </cell>
        </row>
        <row r="466">
          <cell r="B466">
            <v>12024290</v>
          </cell>
          <cell r="C466" t="str">
            <v>OTHER  </v>
          </cell>
          <cell r="D466">
            <v>0.21</v>
          </cell>
          <cell r="E466">
            <v>1E-4</v>
          </cell>
          <cell r="F466">
            <v>0.09</v>
          </cell>
          <cell r="K466">
            <v>11081300</v>
          </cell>
          <cell r="L466" t="str">
            <v>STARCH OF POTATO  </v>
          </cell>
          <cell r="M466">
            <v>5.0999999999999996</v>
          </cell>
          <cell r="N466">
            <v>1.1000000000000001E-3</v>
          </cell>
          <cell r="O466">
            <v>3.66</v>
          </cell>
        </row>
        <row r="467">
          <cell r="B467">
            <v>12030000</v>
          </cell>
          <cell r="C467" t="str">
            <v>COPRA  </v>
          </cell>
          <cell r="F467">
            <v>2.48</v>
          </cell>
          <cell r="K467">
            <v>11081400</v>
          </cell>
          <cell r="L467" t="str">
            <v>STARCH OF MANIOC(CASSAVA)  </v>
          </cell>
          <cell r="M467">
            <v>5.31</v>
          </cell>
          <cell r="N467">
            <v>1.1999999999999999E-3</v>
          </cell>
          <cell r="O467">
            <v>3.02</v>
          </cell>
        </row>
        <row r="468">
          <cell r="B468">
            <v>12040090</v>
          </cell>
          <cell r="C468" t="str">
            <v>OTHER LINSEED W/N BROKEN  </v>
          </cell>
          <cell r="D468">
            <v>0.93</v>
          </cell>
          <cell r="E468">
            <v>2.0000000000000001E-4</v>
          </cell>
          <cell r="F468">
            <v>0.21</v>
          </cell>
          <cell r="K468">
            <v>11081910</v>
          </cell>
          <cell r="L468" t="str">
            <v>SAG0 STARCH (0THER THAN SAG0 FL0UR)  </v>
          </cell>
          <cell r="O468">
            <v>0</v>
          </cell>
        </row>
        <row r="469">
          <cell r="B469">
            <v>12060010</v>
          </cell>
          <cell r="C469" t="str">
            <v>SUNFLOWER SEEDS W/N BROKEN OF SEED QLTY  </v>
          </cell>
          <cell r="D469">
            <v>1.28</v>
          </cell>
          <cell r="E469">
            <v>2.9999999999999997E-4</v>
          </cell>
          <cell r="F469">
            <v>0.23</v>
          </cell>
          <cell r="K469">
            <v>11081990</v>
          </cell>
          <cell r="L469" t="str">
            <v>0THER STARCHES  </v>
          </cell>
          <cell r="M469">
            <v>0.36</v>
          </cell>
          <cell r="N469">
            <v>1E-4</v>
          </cell>
          <cell r="O469">
            <v>0.21</v>
          </cell>
        </row>
        <row r="470">
          <cell r="B470">
            <v>12060090</v>
          </cell>
          <cell r="C470" t="str">
            <v>OTHER SUNFLOWER SEEDS W/N BROKEN  </v>
          </cell>
          <cell r="D470">
            <v>0.03</v>
          </cell>
          <cell r="E470">
            <v>0</v>
          </cell>
          <cell r="F470">
            <v>0.25</v>
          </cell>
          <cell r="K470">
            <v>11082000</v>
          </cell>
          <cell r="L470" t="str">
            <v>INULIN  </v>
          </cell>
          <cell r="M470">
            <v>0.95</v>
          </cell>
          <cell r="N470">
            <v>2.0000000000000001E-4</v>
          </cell>
          <cell r="O470">
            <v>0.79</v>
          </cell>
        </row>
        <row r="471">
          <cell r="B471">
            <v>12071090</v>
          </cell>
          <cell r="C471" t="str">
            <v>PALM KERNELS  </v>
          </cell>
          <cell r="F471">
            <v>0</v>
          </cell>
          <cell r="K471">
            <v>11090000</v>
          </cell>
          <cell r="L471" t="str">
            <v>WHEAT GLUTEN , W/N DRIED  </v>
          </cell>
          <cell r="M471">
            <v>11.04</v>
          </cell>
          <cell r="N471">
            <v>2.5000000000000001E-3</v>
          </cell>
          <cell r="O471">
            <v>8.99</v>
          </cell>
        </row>
        <row r="472">
          <cell r="B472">
            <v>12072900</v>
          </cell>
          <cell r="C472" t="str">
            <v>OTHER COTTON SEEDS  </v>
          </cell>
          <cell r="D472">
            <v>0.77</v>
          </cell>
          <cell r="E472">
            <v>2.0000000000000001E-4</v>
          </cell>
          <cell r="F472">
            <v>4.3099999999999996</v>
          </cell>
          <cell r="K472">
            <v>12011000</v>
          </cell>
          <cell r="L472" t="str">
            <v>SEED  </v>
          </cell>
          <cell r="O472">
            <v>0.08</v>
          </cell>
        </row>
        <row r="473">
          <cell r="B473">
            <v>12074010</v>
          </cell>
          <cell r="C473" t="str">
            <v>SESAMUM SEED W/N BROKEN OF SEED QLTY  </v>
          </cell>
          <cell r="D473">
            <v>24.48</v>
          </cell>
          <cell r="E473">
            <v>6.4000000000000003E-3</v>
          </cell>
          <cell r="F473">
            <v>2.81</v>
          </cell>
          <cell r="K473">
            <v>12019000</v>
          </cell>
          <cell r="L473" t="str">
            <v>OTHER SOYA BEANS  </v>
          </cell>
          <cell r="M473">
            <v>3.82</v>
          </cell>
          <cell r="N473">
            <v>8.9999999999999998E-4</v>
          </cell>
          <cell r="O473">
            <v>12.38</v>
          </cell>
        </row>
        <row r="474">
          <cell r="B474">
            <v>12074090</v>
          </cell>
          <cell r="C474" t="str">
            <v>OTHER SESAMUM SEEDS W/N BROKEN  </v>
          </cell>
          <cell r="D474">
            <v>41.41</v>
          </cell>
          <cell r="E474">
            <v>1.0800000000000001E-2</v>
          </cell>
          <cell r="F474">
            <v>15.53</v>
          </cell>
          <cell r="K474">
            <v>12024220</v>
          </cell>
          <cell r="L474" t="str">
            <v>KERNELS, OTHER  </v>
          </cell>
          <cell r="M474">
            <v>0.02</v>
          </cell>
          <cell r="N474">
            <v>0</v>
          </cell>
        </row>
        <row r="475">
          <cell r="B475">
            <v>12075010</v>
          </cell>
          <cell r="C475" t="str">
            <v>MUSTARD SEEDS W/N BROKEN OF SEED QLTY  </v>
          </cell>
          <cell r="D475">
            <v>0.23</v>
          </cell>
          <cell r="E475">
            <v>1E-4</v>
          </cell>
          <cell r="F475">
            <v>0.23</v>
          </cell>
          <cell r="K475">
            <v>12024290</v>
          </cell>
          <cell r="L475" t="str">
            <v>OTHER  </v>
          </cell>
          <cell r="M475">
            <v>0.06</v>
          </cell>
          <cell r="N475">
            <v>0</v>
          </cell>
          <cell r="O475">
            <v>0.05</v>
          </cell>
        </row>
        <row r="476">
          <cell r="B476">
            <v>12075090</v>
          </cell>
          <cell r="C476" t="str">
            <v>OTHER MUSTARD SEEDS W/N BROKEN  </v>
          </cell>
          <cell r="D476">
            <v>0.48</v>
          </cell>
          <cell r="E476">
            <v>1E-4</v>
          </cell>
          <cell r="F476">
            <v>0.01</v>
          </cell>
          <cell r="K476">
            <v>12030000</v>
          </cell>
          <cell r="L476" t="str">
            <v>COPRA  </v>
          </cell>
          <cell r="M476">
            <v>0.33</v>
          </cell>
          <cell r="N476">
            <v>1E-4</v>
          </cell>
          <cell r="O476">
            <v>0.32</v>
          </cell>
        </row>
        <row r="477">
          <cell r="B477">
            <v>12076010</v>
          </cell>
          <cell r="C477" t="str">
            <v>OF SEED QUALITY  </v>
          </cell>
          <cell r="F477">
            <v>0.55000000000000004</v>
          </cell>
          <cell r="K477">
            <v>12040010</v>
          </cell>
          <cell r="L477" t="str">
            <v>LINSEED W/N BROKEN OF SEED QLTY  </v>
          </cell>
          <cell r="M477">
            <v>7.0000000000000007E-2</v>
          </cell>
          <cell r="N477">
            <v>0</v>
          </cell>
        </row>
        <row r="478">
          <cell r="B478">
            <v>12076090</v>
          </cell>
          <cell r="C478" t="str">
            <v>OTHER SAFFLOWER  </v>
          </cell>
          <cell r="D478">
            <v>0.96</v>
          </cell>
          <cell r="E478">
            <v>2.0000000000000001E-4</v>
          </cell>
          <cell r="F478">
            <v>0.39</v>
          </cell>
          <cell r="K478">
            <v>12040090</v>
          </cell>
          <cell r="L478" t="str">
            <v>OTHER LINSEED W/N BROKEN  </v>
          </cell>
          <cell r="M478">
            <v>0.37</v>
          </cell>
          <cell r="N478">
            <v>1E-4</v>
          </cell>
          <cell r="O478">
            <v>0.32</v>
          </cell>
        </row>
        <row r="479">
          <cell r="B479">
            <v>12077090</v>
          </cell>
          <cell r="C479" t="str">
            <v>OTHER MELON SEEDS  </v>
          </cell>
          <cell r="D479">
            <v>23.86</v>
          </cell>
          <cell r="E479">
            <v>6.1999999999999998E-3</v>
          </cell>
          <cell r="F479">
            <v>29.53</v>
          </cell>
          <cell r="K479">
            <v>12059000</v>
          </cell>
          <cell r="L479" t="str">
            <v>OTHER RAPE/COLZA SEEDS W/N BROKEN  </v>
          </cell>
          <cell r="O479">
            <v>0.14000000000000001</v>
          </cell>
        </row>
        <row r="480">
          <cell r="B480">
            <v>12079100</v>
          </cell>
          <cell r="C480" t="str">
            <v>POPPY SEEDS W/N BROKEN  </v>
          </cell>
          <cell r="D480">
            <v>44.07</v>
          </cell>
          <cell r="E480">
            <v>1.15E-2</v>
          </cell>
          <cell r="F480">
            <v>11.9</v>
          </cell>
          <cell r="K480">
            <v>12060010</v>
          </cell>
          <cell r="L480" t="str">
            <v>SUNFLOWER SEEDS W/N BROKEN OF SEED QLTY  </v>
          </cell>
          <cell r="M480">
            <v>0.65</v>
          </cell>
          <cell r="N480">
            <v>1E-4</v>
          </cell>
          <cell r="O480">
            <v>0.91</v>
          </cell>
        </row>
        <row r="481">
          <cell r="B481">
            <v>12079920</v>
          </cell>
          <cell r="C481" t="str">
            <v>MANGO KERNEL W/N BROKEN  </v>
          </cell>
          <cell r="F481">
            <v>0</v>
          </cell>
          <cell r="K481">
            <v>12060090</v>
          </cell>
          <cell r="L481" t="str">
            <v>OTHER SUNFLOWER SEEDS W/N BROKEN  </v>
          </cell>
          <cell r="M481">
            <v>0.01</v>
          </cell>
          <cell r="N481">
            <v>0</v>
          </cell>
          <cell r="O481">
            <v>0.05</v>
          </cell>
        </row>
        <row r="482">
          <cell r="B482">
            <v>12079930</v>
          </cell>
          <cell r="C482" t="str">
            <v>NIGER SEED W/N BROKEN  </v>
          </cell>
          <cell r="D482">
            <v>12.38</v>
          </cell>
          <cell r="E482">
            <v>3.2000000000000002E-3</v>
          </cell>
          <cell r="F482">
            <v>3.55</v>
          </cell>
          <cell r="K482">
            <v>12071010</v>
          </cell>
          <cell r="L482" t="str">
            <v>PALM NUTS  </v>
          </cell>
        </row>
        <row r="483">
          <cell r="B483">
            <v>12079990</v>
          </cell>
          <cell r="C483" t="str">
            <v>OTHER OIL SEEDS AND OLEGINOUS FRUITS W/N BROKEN  </v>
          </cell>
          <cell r="D483">
            <v>13.18</v>
          </cell>
          <cell r="E483">
            <v>3.3999999999999998E-3</v>
          </cell>
          <cell r="F483">
            <v>6.26</v>
          </cell>
          <cell r="K483">
            <v>12073010</v>
          </cell>
          <cell r="L483" t="str">
            <v>OF SEED QUALITY  </v>
          </cell>
        </row>
        <row r="484">
          <cell r="B484">
            <v>12081000</v>
          </cell>
          <cell r="C484" t="str">
            <v>FLOURS AND MEALS OF SOYA BEANS  </v>
          </cell>
          <cell r="D484">
            <v>0.05</v>
          </cell>
          <cell r="E484">
            <v>0</v>
          </cell>
          <cell r="K484">
            <v>12074010</v>
          </cell>
          <cell r="L484" t="str">
            <v>SESAMUM SEED W/N BROKEN OF SEED QLTY  </v>
          </cell>
          <cell r="M484">
            <v>21.15</v>
          </cell>
          <cell r="N484">
            <v>4.7000000000000002E-3</v>
          </cell>
          <cell r="O484">
            <v>6.05</v>
          </cell>
        </row>
        <row r="485">
          <cell r="B485">
            <v>12089000</v>
          </cell>
          <cell r="C485" t="str">
            <v>OTHER FLOURS AND MEALS  </v>
          </cell>
          <cell r="D485">
            <v>0</v>
          </cell>
          <cell r="E485">
            <v>0</v>
          </cell>
          <cell r="F485">
            <v>0</v>
          </cell>
          <cell r="K485">
            <v>12074090</v>
          </cell>
          <cell r="L485" t="str">
            <v>OTHER SESAMUM SEEDS W/N BROKEN  </v>
          </cell>
          <cell r="M485">
            <v>41.52</v>
          </cell>
          <cell r="N485">
            <v>9.2999999999999992E-3</v>
          </cell>
          <cell r="O485">
            <v>21.54</v>
          </cell>
        </row>
        <row r="486">
          <cell r="B486">
            <v>12091000</v>
          </cell>
          <cell r="C486" t="str">
            <v>SUGAR BEET SEED OF A KIND USED FOR SOWING  </v>
          </cell>
          <cell r="D486">
            <v>0.7</v>
          </cell>
          <cell r="E486">
            <v>2.0000000000000001E-4</v>
          </cell>
          <cell r="F486">
            <v>0.56999999999999995</v>
          </cell>
          <cell r="K486">
            <v>12075090</v>
          </cell>
          <cell r="L486" t="str">
            <v>OTHER MUSTARD SEEDS W/N BROKEN  </v>
          </cell>
          <cell r="M486">
            <v>0.1</v>
          </cell>
          <cell r="N486">
            <v>0</v>
          </cell>
          <cell r="O486">
            <v>1.22</v>
          </cell>
        </row>
        <row r="487">
          <cell r="B487">
            <v>12092200</v>
          </cell>
          <cell r="C487" t="str">
            <v>CLOVR (TRIFLIUM SPP) SEED OF FORAGE PLANTS  </v>
          </cell>
          <cell r="D487">
            <v>12.87</v>
          </cell>
          <cell r="E487">
            <v>3.3E-3</v>
          </cell>
          <cell r="F487">
            <v>16.690000000000001</v>
          </cell>
          <cell r="K487">
            <v>12076090</v>
          </cell>
          <cell r="L487" t="str">
            <v>OTHER SAFFLOWER  </v>
          </cell>
          <cell r="M487">
            <v>0.03</v>
          </cell>
          <cell r="N487">
            <v>0</v>
          </cell>
          <cell r="O487">
            <v>0.27</v>
          </cell>
        </row>
        <row r="488">
          <cell r="B488">
            <v>12092300</v>
          </cell>
          <cell r="C488" t="str">
            <v>FESCUE SEED OF FORAGE PLANTS  </v>
          </cell>
          <cell r="F488">
            <v>0.63</v>
          </cell>
          <cell r="K488">
            <v>12077010</v>
          </cell>
          <cell r="L488" t="str">
            <v>OF SEED QUALITY  </v>
          </cell>
          <cell r="M488">
            <v>0.92</v>
          </cell>
          <cell r="N488">
            <v>2.0000000000000001E-4</v>
          </cell>
          <cell r="O488">
            <v>0.17</v>
          </cell>
        </row>
        <row r="489">
          <cell r="B489">
            <v>12092500</v>
          </cell>
          <cell r="C489" t="str">
            <v>RYE GRASS SEED OF FORAGE PLANTS  </v>
          </cell>
          <cell r="D489">
            <v>0.85</v>
          </cell>
          <cell r="E489">
            <v>2.0000000000000001E-4</v>
          </cell>
          <cell r="F489">
            <v>0.7</v>
          </cell>
          <cell r="K489">
            <v>12077090</v>
          </cell>
          <cell r="L489" t="str">
            <v>OTHER MELON SEEDS  </v>
          </cell>
          <cell r="M489">
            <v>8.89</v>
          </cell>
          <cell r="N489">
            <v>2E-3</v>
          </cell>
          <cell r="O489">
            <v>40.83</v>
          </cell>
        </row>
        <row r="490">
          <cell r="B490">
            <v>12092990</v>
          </cell>
          <cell r="C490" t="str">
            <v>OTHER SEED OF FORAGE PLANTS  </v>
          </cell>
          <cell r="D490">
            <v>0.14000000000000001</v>
          </cell>
          <cell r="E490">
            <v>0</v>
          </cell>
          <cell r="F490">
            <v>0.09</v>
          </cell>
          <cell r="K490">
            <v>12079100</v>
          </cell>
          <cell r="L490" t="str">
            <v>POPPY SEEDS W/N BROKEN  </v>
          </cell>
          <cell r="M490">
            <v>39.1</v>
          </cell>
          <cell r="N490">
            <v>8.6999999999999994E-3</v>
          </cell>
          <cell r="O490">
            <v>29.32</v>
          </cell>
        </row>
        <row r="491">
          <cell r="B491">
            <v>12093000</v>
          </cell>
          <cell r="C491" t="str">
            <v>SEEDS OF HERBACEUS PLNTS CULTVTD FOR FLWRS  </v>
          </cell>
          <cell r="D491">
            <v>8.66</v>
          </cell>
          <cell r="E491">
            <v>2.3E-3</v>
          </cell>
          <cell r="F491">
            <v>7.37</v>
          </cell>
          <cell r="K491">
            <v>12079930</v>
          </cell>
          <cell r="L491" t="str">
            <v>NIGER SEED W/N BROKEN  </v>
          </cell>
          <cell r="M491">
            <v>0.6</v>
          </cell>
          <cell r="N491">
            <v>1E-4</v>
          </cell>
          <cell r="O491">
            <v>6.76</v>
          </cell>
        </row>
        <row r="492">
          <cell r="B492">
            <v>12099110</v>
          </cell>
          <cell r="C492" t="str">
            <v>CABBAGE SEEDS USED FOR SOWING  </v>
          </cell>
          <cell r="D492">
            <v>9.1999999999999993</v>
          </cell>
          <cell r="E492">
            <v>2.3999999999999998E-3</v>
          </cell>
          <cell r="F492">
            <v>11.2</v>
          </cell>
          <cell r="K492">
            <v>12079990</v>
          </cell>
          <cell r="L492" t="str">
            <v>OTHER OIL SEEDS AND OLEGINOUS FRUITS W/N BROKEN  </v>
          </cell>
          <cell r="M492">
            <v>21.67</v>
          </cell>
          <cell r="N492">
            <v>4.7999999999999996E-3</v>
          </cell>
          <cell r="O492">
            <v>19.11</v>
          </cell>
        </row>
        <row r="493">
          <cell r="B493">
            <v>12099120</v>
          </cell>
          <cell r="C493" t="str">
            <v>CAULIFLOWER SEEDS USED FOR SOWING  </v>
          </cell>
          <cell r="D493">
            <v>9.98</v>
          </cell>
          <cell r="E493">
            <v>2.5999999999999999E-3</v>
          </cell>
          <cell r="F493">
            <v>14.09</v>
          </cell>
          <cell r="K493">
            <v>12081000</v>
          </cell>
          <cell r="L493" t="str">
            <v>FLOURS AND MEALS OF SOYA BEANS  </v>
          </cell>
          <cell r="M493">
            <v>0.1</v>
          </cell>
          <cell r="N493">
            <v>0</v>
          </cell>
          <cell r="O493">
            <v>0</v>
          </cell>
        </row>
        <row r="494">
          <cell r="B494">
            <v>12099130</v>
          </cell>
          <cell r="C494" t="str">
            <v>ONION SEEDS USED FOR SOWING  </v>
          </cell>
          <cell r="D494">
            <v>0.39</v>
          </cell>
          <cell r="E494">
            <v>1E-4</v>
          </cell>
          <cell r="F494">
            <v>0.48</v>
          </cell>
          <cell r="K494">
            <v>12089000</v>
          </cell>
          <cell r="L494" t="str">
            <v>OTHER FLOURS AND MEALS  </v>
          </cell>
          <cell r="M494">
            <v>0.02</v>
          </cell>
          <cell r="N494">
            <v>0</v>
          </cell>
        </row>
        <row r="495">
          <cell r="B495">
            <v>12099140</v>
          </cell>
          <cell r="C495" t="str">
            <v>PEA SEEDS USED FOR SOWING  </v>
          </cell>
          <cell r="D495">
            <v>3.85</v>
          </cell>
          <cell r="E495">
            <v>1E-3</v>
          </cell>
          <cell r="F495">
            <v>1.86</v>
          </cell>
          <cell r="K495">
            <v>12091000</v>
          </cell>
          <cell r="L495" t="str">
            <v>SUGAR BEET SEED OF A KIND USED FOR SOWING  </v>
          </cell>
          <cell r="M495">
            <v>2.2799999999999998</v>
          </cell>
          <cell r="N495">
            <v>5.0000000000000001E-4</v>
          </cell>
          <cell r="O495">
            <v>1.51</v>
          </cell>
        </row>
        <row r="496">
          <cell r="B496">
            <v>12099150</v>
          </cell>
          <cell r="C496" t="str">
            <v>RADISH SEEDS USED FOR SOWING  </v>
          </cell>
          <cell r="D496">
            <v>1.5</v>
          </cell>
          <cell r="E496">
            <v>4.0000000000000002E-4</v>
          </cell>
          <cell r="F496">
            <v>1.46</v>
          </cell>
          <cell r="K496">
            <v>12092100</v>
          </cell>
          <cell r="L496" t="str">
            <v>LUCERNE (ALFALFA) SEED OF FORAGE PLANTS  </v>
          </cell>
          <cell r="M496">
            <v>0</v>
          </cell>
          <cell r="N496">
            <v>0</v>
          </cell>
        </row>
        <row r="497">
          <cell r="B497">
            <v>12099160</v>
          </cell>
          <cell r="C497" t="str">
            <v>TOMATO SEEDS  </v>
          </cell>
          <cell r="D497">
            <v>1.34</v>
          </cell>
          <cell r="E497">
            <v>2.9999999999999997E-4</v>
          </cell>
          <cell r="F497">
            <v>2.42</v>
          </cell>
          <cell r="K497">
            <v>12092200</v>
          </cell>
          <cell r="L497" t="str">
            <v>CLOVR (TRIFLIUM SPP) SEED OF FORAGE PLANTS  </v>
          </cell>
          <cell r="M497">
            <v>16.760000000000002</v>
          </cell>
          <cell r="N497">
            <v>3.7000000000000002E-3</v>
          </cell>
          <cell r="O497">
            <v>14.31</v>
          </cell>
        </row>
        <row r="498">
          <cell r="B498">
            <v>12099190</v>
          </cell>
          <cell r="C498" t="str">
            <v>VEGETABLE SEEDS FOR PLANTING N.E.S.  </v>
          </cell>
          <cell r="D498">
            <v>37.299999999999997</v>
          </cell>
          <cell r="E498">
            <v>9.7000000000000003E-3</v>
          </cell>
          <cell r="F498">
            <v>41.59</v>
          </cell>
          <cell r="K498">
            <v>12092500</v>
          </cell>
          <cell r="L498" t="str">
            <v>RYE GRASS SEED OF FORAGE PLANTS  </v>
          </cell>
          <cell r="M498">
            <v>0.56999999999999995</v>
          </cell>
          <cell r="N498">
            <v>1E-4</v>
          </cell>
          <cell r="O498">
            <v>0.34</v>
          </cell>
        </row>
        <row r="499">
          <cell r="B499">
            <v>12099910</v>
          </cell>
          <cell r="C499" t="str">
            <v>FRUIT SEEDS FOR PLANTING OR SOWINGS  </v>
          </cell>
          <cell r="D499">
            <v>5.78</v>
          </cell>
          <cell r="E499">
            <v>1.5E-3</v>
          </cell>
          <cell r="F499">
            <v>3.73</v>
          </cell>
          <cell r="K499">
            <v>12092990</v>
          </cell>
          <cell r="L499" t="str">
            <v>OTHER SEED OF FORAGE PLANTS  </v>
          </cell>
          <cell r="M499">
            <v>1.27</v>
          </cell>
          <cell r="N499">
            <v>2.9999999999999997E-4</v>
          </cell>
          <cell r="O499">
            <v>0.17</v>
          </cell>
        </row>
        <row r="500">
          <cell r="B500">
            <v>12099990</v>
          </cell>
          <cell r="C500" t="str">
            <v>OTHER SEEDS ETC FOR PLANTING N.E.S  </v>
          </cell>
          <cell r="D500">
            <v>4.8499999999999996</v>
          </cell>
          <cell r="E500">
            <v>1.2999999999999999E-3</v>
          </cell>
          <cell r="F500">
            <v>2.82</v>
          </cell>
          <cell r="K500">
            <v>12093000</v>
          </cell>
          <cell r="L500" t="str">
            <v>SEEDS OF HERBACEUS PLNTS CULTVTD FOR FLWRS  </v>
          </cell>
          <cell r="M500">
            <v>7.03</v>
          </cell>
          <cell r="N500">
            <v>1.6000000000000001E-3</v>
          </cell>
          <cell r="O500">
            <v>8.51</v>
          </cell>
        </row>
        <row r="501">
          <cell r="B501">
            <v>12101000</v>
          </cell>
          <cell r="C501" t="str">
            <v>HOP CONES,FRESH/DRIED,NEITHER GROUND NOR POWDERED NOR IN THE FORM OF PELLETS  </v>
          </cell>
          <cell r="D501">
            <v>0.15</v>
          </cell>
          <cell r="E501">
            <v>0</v>
          </cell>
          <cell r="F501">
            <v>0.18</v>
          </cell>
          <cell r="K501">
            <v>12099110</v>
          </cell>
          <cell r="L501" t="str">
            <v>CABBAGE SEEDS USED FOR SOWING  </v>
          </cell>
          <cell r="M501">
            <v>11.18</v>
          </cell>
          <cell r="N501">
            <v>2.5000000000000001E-3</v>
          </cell>
          <cell r="O501">
            <v>12.51</v>
          </cell>
        </row>
        <row r="502">
          <cell r="B502">
            <v>12102000</v>
          </cell>
          <cell r="C502" t="str">
            <v>HOP CONS FRSH/DRID GRND PWDRD/PELETS LUPLN  </v>
          </cell>
          <cell r="D502">
            <v>3.72</v>
          </cell>
          <cell r="E502">
            <v>1E-3</v>
          </cell>
          <cell r="F502">
            <v>3.23</v>
          </cell>
          <cell r="K502">
            <v>12099120</v>
          </cell>
          <cell r="L502" t="str">
            <v>CAULIFLOWER SEEDS USED FOR SOWING  </v>
          </cell>
          <cell r="M502">
            <v>15.42</v>
          </cell>
          <cell r="N502">
            <v>3.3999999999999998E-3</v>
          </cell>
          <cell r="O502">
            <v>15.35</v>
          </cell>
        </row>
        <row r="503">
          <cell r="B503">
            <v>12112000</v>
          </cell>
          <cell r="C503" t="str">
            <v>GINSNG ROOTS FRSH/DRID W/N CUT CRSHD/PWDRD  </v>
          </cell>
          <cell r="D503">
            <v>0.08</v>
          </cell>
          <cell r="E503">
            <v>0</v>
          </cell>
          <cell r="F503">
            <v>0.03</v>
          </cell>
          <cell r="K503">
            <v>12099130</v>
          </cell>
          <cell r="L503" t="str">
            <v>ONION SEEDS USED FOR SOWING  </v>
          </cell>
          <cell r="M503">
            <v>0.76</v>
          </cell>
          <cell r="N503">
            <v>2.0000000000000001E-4</v>
          </cell>
          <cell r="O503">
            <v>1.24</v>
          </cell>
        </row>
        <row r="504">
          <cell r="B504">
            <v>12119011</v>
          </cell>
          <cell r="C504" t="str">
            <v>AMBRETTE SEEDS(MUST GRAINS OF VGTBL KNGDM)  </v>
          </cell>
          <cell r="D504">
            <v>0.04</v>
          </cell>
          <cell r="E504">
            <v>0</v>
          </cell>
          <cell r="F504">
            <v>0.04</v>
          </cell>
          <cell r="K504">
            <v>12099140</v>
          </cell>
          <cell r="L504" t="str">
            <v>PEA SEEDS USED FOR SOWING  </v>
          </cell>
          <cell r="M504">
            <v>1.45</v>
          </cell>
          <cell r="N504">
            <v>2.9999999999999997E-4</v>
          </cell>
          <cell r="O504">
            <v>2.64</v>
          </cell>
        </row>
        <row r="505">
          <cell r="B505">
            <v>12119015</v>
          </cell>
          <cell r="C505" t="str">
            <v>JAJ0BA SEED  </v>
          </cell>
          <cell r="F505">
            <v>0.01</v>
          </cell>
          <cell r="K505">
            <v>12099150</v>
          </cell>
          <cell r="L505" t="str">
            <v>RADISH SEEDS USED FOR SOWING  </v>
          </cell>
          <cell r="M505">
            <v>1.74</v>
          </cell>
          <cell r="N505">
            <v>4.0000000000000002E-4</v>
          </cell>
          <cell r="O505">
            <v>2.57</v>
          </cell>
        </row>
        <row r="506">
          <cell r="B506">
            <v>12119019</v>
          </cell>
          <cell r="C506" t="str">
            <v>OTHER SEEDS FRSH/DRID W/N CUT CRSHD/ PWDRDUSD IN PERFMRY,PHARM ETC/  </v>
          </cell>
          <cell r="D506">
            <v>1.69</v>
          </cell>
          <cell r="E506">
            <v>4.0000000000000002E-4</v>
          </cell>
          <cell r="F506">
            <v>0.44</v>
          </cell>
          <cell r="K506">
            <v>12099160</v>
          </cell>
          <cell r="L506" t="str">
            <v>TOMATO SEEDS  </v>
          </cell>
          <cell r="M506">
            <v>0.73</v>
          </cell>
          <cell r="N506">
            <v>2.0000000000000001E-4</v>
          </cell>
          <cell r="O506">
            <v>1.22</v>
          </cell>
        </row>
        <row r="507">
          <cell r="B507">
            <v>12119021</v>
          </cell>
          <cell r="C507" t="str">
            <v>BELADONA LEAVES  </v>
          </cell>
          <cell r="D507">
            <v>0.06</v>
          </cell>
          <cell r="E507">
            <v>0</v>
          </cell>
          <cell r="K507">
            <v>12099190</v>
          </cell>
          <cell r="L507" t="str">
            <v>VEGETABLE SEEDS FOR PLANTING N.E.S.  </v>
          </cell>
          <cell r="M507">
            <v>35.92</v>
          </cell>
          <cell r="N507">
            <v>8.0000000000000002E-3</v>
          </cell>
          <cell r="O507">
            <v>37.49</v>
          </cell>
        </row>
        <row r="508">
          <cell r="B508">
            <v>12119022</v>
          </cell>
          <cell r="C508" t="str">
            <v>SENNA LEAVES AND PADS  </v>
          </cell>
          <cell r="D508">
            <v>0.01</v>
          </cell>
          <cell r="E508">
            <v>0</v>
          </cell>
          <cell r="F508">
            <v>0.06</v>
          </cell>
          <cell r="K508">
            <v>12099910</v>
          </cell>
          <cell r="L508" t="str">
            <v>FRUIT SEEDS FOR PLANTING OR SOWINGS  </v>
          </cell>
          <cell r="M508">
            <v>3.89</v>
          </cell>
          <cell r="N508">
            <v>8.9999999999999998E-4</v>
          </cell>
          <cell r="O508">
            <v>6.31</v>
          </cell>
        </row>
        <row r="509">
          <cell r="B509">
            <v>12119025</v>
          </cell>
          <cell r="C509" t="str">
            <v>CUBEB POWDER  </v>
          </cell>
          <cell r="D509">
            <v>0.49</v>
          </cell>
          <cell r="E509">
            <v>1E-4</v>
          </cell>
          <cell r="F509">
            <v>0.62</v>
          </cell>
          <cell r="K509">
            <v>12099990</v>
          </cell>
          <cell r="L509" t="str">
            <v>OTHER SEEDS ETC FOR PLANTING N.E.S  </v>
          </cell>
          <cell r="M509">
            <v>1.48</v>
          </cell>
          <cell r="N509">
            <v>2.9999999999999997E-4</v>
          </cell>
          <cell r="O509">
            <v>3.41</v>
          </cell>
        </row>
        <row r="510">
          <cell r="B510">
            <v>12119026</v>
          </cell>
          <cell r="C510" t="str">
            <v>PYRETHRUM  </v>
          </cell>
          <cell r="D510">
            <v>0.26</v>
          </cell>
          <cell r="E510">
            <v>1E-4</v>
          </cell>
          <cell r="F510">
            <v>0.42</v>
          </cell>
          <cell r="K510">
            <v>12101000</v>
          </cell>
          <cell r="L510" t="str">
            <v>HOP CONES,FRESH/DRIED,NEITHER GROUND NOR POWDERED NOR IN THE FORM OF PELLETS  </v>
          </cell>
          <cell r="M510">
            <v>0.35</v>
          </cell>
          <cell r="N510">
            <v>1E-4</v>
          </cell>
          <cell r="O510">
            <v>0.3</v>
          </cell>
        </row>
        <row r="511">
          <cell r="B511">
            <v>12119029</v>
          </cell>
          <cell r="C511" t="str">
            <v>OTHER LEVS,PWDR,FLURS AND PODS FRSH/DRD W/N CUT CRSHD/PWDRD  </v>
          </cell>
          <cell r="D511">
            <v>19.89</v>
          </cell>
          <cell r="E511">
            <v>5.1999999999999998E-3</v>
          </cell>
          <cell r="F511">
            <v>13.04</v>
          </cell>
          <cell r="K511">
            <v>12102000</v>
          </cell>
          <cell r="L511" t="str">
            <v>HOP CONS FRSH/DRID GRND PWDRD/PELETS LUPLN  </v>
          </cell>
          <cell r="M511">
            <v>2.36</v>
          </cell>
          <cell r="N511">
            <v>5.0000000000000001E-4</v>
          </cell>
          <cell r="O511">
            <v>3.01</v>
          </cell>
        </row>
        <row r="512">
          <cell r="B512">
            <v>12119031</v>
          </cell>
          <cell r="C512" t="str">
            <v>CASCARA SAGRADA BARK  </v>
          </cell>
          <cell r="D512">
            <v>0</v>
          </cell>
          <cell r="E512">
            <v>0</v>
          </cell>
          <cell r="F512">
            <v>0.01</v>
          </cell>
          <cell r="K512">
            <v>12112000</v>
          </cell>
          <cell r="L512" t="str">
            <v>GINSNG ROOTS FRSH/DRID W/N CUT CRSHD/PWDRD  </v>
          </cell>
          <cell r="M512">
            <v>0.01</v>
          </cell>
          <cell r="N512">
            <v>0</v>
          </cell>
          <cell r="O512">
            <v>0.1</v>
          </cell>
        </row>
        <row r="513">
          <cell r="B513">
            <v>12119032</v>
          </cell>
          <cell r="C513" t="str">
            <v>PSYLLIUM HUSK (ISOBGUL HUSK)  </v>
          </cell>
          <cell r="F513">
            <v>1.65</v>
          </cell>
          <cell r="K513">
            <v>12119011</v>
          </cell>
          <cell r="L513" t="str">
            <v>AMBRETTE SEEDS(MUST GRAINS OF VGTBL KNGDM)  </v>
          </cell>
          <cell r="M513">
            <v>0.06</v>
          </cell>
          <cell r="N513">
            <v>0</v>
          </cell>
          <cell r="O513">
            <v>0.09</v>
          </cell>
        </row>
        <row r="514">
          <cell r="B514">
            <v>12119033</v>
          </cell>
          <cell r="C514" t="str">
            <v>CAMBODGE FRUIT RIND/THE DRIED PERICAP OF THE FRUITS OF GARCINIA CAMBOGIA  </v>
          </cell>
          <cell r="D514">
            <v>0.04</v>
          </cell>
          <cell r="E514">
            <v>0</v>
          </cell>
          <cell r="K514">
            <v>12119019</v>
          </cell>
          <cell r="L514" t="str">
            <v>OTHER SEEDS FRSH/DRID W/N CUT CRSHD/ PWDRDUSD IN PERFMRY,PHARM ETC/  </v>
          </cell>
          <cell r="M514">
            <v>0.97</v>
          </cell>
          <cell r="N514">
            <v>2.0000000000000001E-4</v>
          </cell>
          <cell r="O514">
            <v>0.59</v>
          </cell>
        </row>
        <row r="515">
          <cell r="B515">
            <v>12119039</v>
          </cell>
          <cell r="C515" t="str">
            <v>OTHR BARK, HUSK AND RIND FRESH/DRIED W/N CUT CRSHD/POWDERED  </v>
          </cell>
          <cell r="D515">
            <v>8.66</v>
          </cell>
          <cell r="E515">
            <v>2.3E-3</v>
          </cell>
          <cell r="F515">
            <v>8.9</v>
          </cell>
          <cell r="K515">
            <v>12119021</v>
          </cell>
          <cell r="L515" t="str">
            <v>BELADONA LEAVES  </v>
          </cell>
          <cell r="O515">
            <v>0</v>
          </cell>
        </row>
        <row r="516">
          <cell r="B516">
            <v>12119041</v>
          </cell>
          <cell r="C516" t="str">
            <v>BELLADONA ROOTS  </v>
          </cell>
          <cell r="D516">
            <v>0.01</v>
          </cell>
          <cell r="E516">
            <v>0</v>
          </cell>
          <cell r="K516">
            <v>12119022</v>
          </cell>
          <cell r="L516" t="str">
            <v>SENNA LEAVES AND PADS  </v>
          </cell>
          <cell r="M516">
            <v>0.34</v>
          </cell>
          <cell r="N516">
            <v>1E-4</v>
          </cell>
          <cell r="O516">
            <v>0.21</v>
          </cell>
        </row>
        <row r="517">
          <cell r="B517">
            <v>12119042</v>
          </cell>
          <cell r="C517" t="str">
            <v>GALANGAL RHIZOMES AND RTS INCL. GREATER GALANGA  </v>
          </cell>
          <cell r="D517">
            <v>0.37</v>
          </cell>
          <cell r="E517">
            <v>1E-4</v>
          </cell>
          <cell r="F517">
            <v>1.44</v>
          </cell>
          <cell r="K517">
            <v>12119025</v>
          </cell>
          <cell r="L517" t="str">
            <v>CUBEB POWDER  </v>
          </cell>
          <cell r="M517">
            <v>0.66</v>
          </cell>
          <cell r="N517">
            <v>1E-4</v>
          </cell>
          <cell r="O517">
            <v>0.73</v>
          </cell>
        </row>
        <row r="518">
          <cell r="B518">
            <v>12119043</v>
          </cell>
          <cell r="C518" t="str">
            <v>IPECAC DRIED RHIZOME AND ROOTS  </v>
          </cell>
          <cell r="D518">
            <v>0.04</v>
          </cell>
          <cell r="E518">
            <v>0</v>
          </cell>
          <cell r="F518">
            <v>0.25</v>
          </cell>
          <cell r="K518">
            <v>12119026</v>
          </cell>
          <cell r="L518" t="str">
            <v>PYRETHRUM  </v>
          </cell>
          <cell r="M518">
            <v>0.03</v>
          </cell>
          <cell r="N518">
            <v>0</v>
          </cell>
          <cell r="O518">
            <v>0.28000000000000003</v>
          </cell>
        </row>
        <row r="519">
          <cell r="B519">
            <v>12119045</v>
          </cell>
          <cell r="C519" t="str">
            <v>ZEDOVARY ROOTS  </v>
          </cell>
          <cell r="D519">
            <v>0.03</v>
          </cell>
          <cell r="E519">
            <v>0</v>
          </cell>
          <cell r="F519">
            <v>0.34</v>
          </cell>
          <cell r="K519">
            <v>12119029</v>
          </cell>
          <cell r="L519" t="str">
            <v>OTHER LEVS,PWDR,FLURS AND PODS FRSH/DRD W/N CUT CRSHD/PWDRD  </v>
          </cell>
          <cell r="M519">
            <v>18.13</v>
          </cell>
          <cell r="N519">
            <v>4.0000000000000001E-3</v>
          </cell>
          <cell r="O519">
            <v>16.73</v>
          </cell>
        </row>
        <row r="520">
          <cell r="B520">
            <v>12119047</v>
          </cell>
          <cell r="C520" t="str">
            <v>SARSAPARILLA  </v>
          </cell>
          <cell r="D520">
            <v>0.03</v>
          </cell>
          <cell r="E520">
            <v>0</v>
          </cell>
          <cell r="F520">
            <v>0.04</v>
          </cell>
          <cell r="K520">
            <v>12119031</v>
          </cell>
          <cell r="L520" t="str">
            <v>CASCARA SAGRADA BARK  </v>
          </cell>
          <cell r="M520">
            <v>0</v>
          </cell>
          <cell r="N520">
            <v>0</v>
          </cell>
          <cell r="O520">
            <v>0</v>
          </cell>
        </row>
        <row r="521">
          <cell r="B521">
            <v>12119049</v>
          </cell>
          <cell r="C521" t="str">
            <v>OTHER ROOTS AND RHIZOMES FRSH/DRD W/N CUT CRSHD/PWDRD  </v>
          </cell>
          <cell r="D521">
            <v>11.55</v>
          </cell>
          <cell r="E521">
            <v>3.0000000000000001E-3</v>
          </cell>
          <cell r="F521">
            <v>11.08</v>
          </cell>
          <cell r="K521">
            <v>12119032</v>
          </cell>
          <cell r="L521" t="str">
            <v>PSYLLIUM HUSK (ISOBGUL HUSK)  </v>
          </cell>
          <cell r="M521">
            <v>0.17</v>
          </cell>
          <cell r="N521">
            <v>0</v>
          </cell>
        </row>
        <row r="522">
          <cell r="B522">
            <v>12119050</v>
          </cell>
          <cell r="C522" t="str">
            <v>SANDAL WOOD CHIPS AND DUST  </v>
          </cell>
          <cell r="D522">
            <v>10.68</v>
          </cell>
          <cell r="E522">
            <v>2.8E-3</v>
          </cell>
          <cell r="F522">
            <v>1.1599999999999999</v>
          </cell>
          <cell r="K522">
            <v>12119033</v>
          </cell>
          <cell r="L522" t="str">
            <v>CAMBODGE FRUIT RIND/THE DRIED PERICAP OF THE FRUITS OF GARCINIA CAMBOGIA  </v>
          </cell>
          <cell r="M522">
            <v>0</v>
          </cell>
          <cell r="N522">
            <v>0</v>
          </cell>
          <cell r="O522">
            <v>0.03</v>
          </cell>
        </row>
        <row r="523">
          <cell r="B523">
            <v>12119060</v>
          </cell>
          <cell r="C523" t="str">
            <v>VINCA ROSEA (HERBS)  </v>
          </cell>
          <cell r="F523">
            <v>0</v>
          </cell>
          <cell r="K523">
            <v>12119039</v>
          </cell>
          <cell r="L523" t="str">
            <v>OTHR BARK, HUSK AND RIND FRESH/DRIED W/N CUT CRSHD/POWDERED  </v>
          </cell>
          <cell r="M523">
            <v>15</v>
          </cell>
          <cell r="N523">
            <v>3.3E-3</v>
          </cell>
          <cell r="O523">
            <v>12.24</v>
          </cell>
        </row>
        <row r="524">
          <cell r="B524">
            <v>12119070</v>
          </cell>
          <cell r="C524" t="str">
            <v>MINT,INCL. LEAVES(ALL SPECIES)  </v>
          </cell>
          <cell r="D524">
            <v>1.02</v>
          </cell>
          <cell r="E524">
            <v>2.9999999999999997E-4</v>
          </cell>
          <cell r="F524">
            <v>0.72</v>
          </cell>
          <cell r="K524">
            <v>12119042</v>
          </cell>
          <cell r="L524" t="str">
            <v>GALANGAL RHIZOMES AND RTS INCL. GREATER GALANGA  </v>
          </cell>
          <cell r="M524">
            <v>0.46</v>
          </cell>
          <cell r="N524">
            <v>1E-4</v>
          </cell>
          <cell r="O524">
            <v>0.64</v>
          </cell>
        </row>
        <row r="525">
          <cell r="B525">
            <v>12119080</v>
          </cell>
          <cell r="C525" t="str">
            <v>AGARWOOD (INCLDNG CHIPS AND DUST)  </v>
          </cell>
          <cell r="D525">
            <v>0.17</v>
          </cell>
          <cell r="E525">
            <v>0</v>
          </cell>
          <cell r="F525">
            <v>0.18</v>
          </cell>
          <cell r="K525">
            <v>12119043</v>
          </cell>
          <cell r="L525" t="str">
            <v>IPECAC DRIED RHIZOME AND ROOTS  </v>
          </cell>
          <cell r="M525">
            <v>0.26</v>
          </cell>
          <cell r="N525">
            <v>1E-4</v>
          </cell>
          <cell r="O525">
            <v>0.2</v>
          </cell>
        </row>
        <row r="526">
          <cell r="B526">
            <v>12119091</v>
          </cell>
          <cell r="C526" t="str">
            <v>CHIRATA  </v>
          </cell>
          <cell r="D526">
            <v>0.37</v>
          </cell>
          <cell r="E526">
            <v>1E-4</v>
          </cell>
          <cell r="F526">
            <v>0.4</v>
          </cell>
          <cell r="K526">
            <v>12119044</v>
          </cell>
          <cell r="L526" t="str">
            <v>SERPENTINA ROOTS  </v>
          </cell>
          <cell r="O526">
            <v>0.02</v>
          </cell>
        </row>
        <row r="527">
          <cell r="B527">
            <v>12119092</v>
          </cell>
          <cell r="C527" t="str">
            <v>TUKMARIA  </v>
          </cell>
          <cell r="D527">
            <v>0.16</v>
          </cell>
          <cell r="E527">
            <v>0</v>
          </cell>
          <cell r="F527">
            <v>0.1</v>
          </cell>
          <cell r="K527">
            <v>12119045</v>
          </cell>
          <cell r="L527" t="str">
            <v>ZEDOVARY ROOTS  </v>
          </cell>
          <cell r="O527">
            <v>0.01</v>
          </cell>
        </row>
        <row r="528">
          <cell r="B528">
            <v>12119093</v>
          </cell>
          <cell r="C528" t="str">
            <v>UNAB (INDIAN JUJUBE OR CHINESE DATES)  </v>
          </cell>
          <cell r="D528">
            <v>0.06</v>
          </cell>
          <cell r="E528">
            <v>0</v>
          </cell>
          <cell r="F528">
            <v>0.06</v>
          </cell>
          <cell r="K528">
            <v>12119047</v>
          </cell>
          <cell r="L528" t="str">
            <v>SARSAPARILLA  </v>
          </cell>
          <cell r="M528">
            <v>0.01</v>
          </cell>
          <cell r="N528">
            <v>0</v>
          </cell>
          <cell r="O528">
            <v>0.03</v>
          </cell>
        </row>
        <row r="529">
          <cell r="B529">
            <v>12119094</v>
          </cell>
          <cell r="C529" t="str">
            <v>BASIL,HYASOP,ROSE MARY SAGE,SAVORY  </v>
          </cell>
          <cell r="D529">
            <v>1.98</v>
          </cell>
          <cell r="E529">
            <v>5.0000000000000001E-4</v>
          </cell>
          <cell r="F529">
            <v>1.66</v>
          </cell>
          <cell r="K529">
            <v>12119049</v>
          </cell>
          <cell r="L529" t="str">
            <v>OTHER ROOTS AND RHIZOMES FRSH/DRD W/N CUT CRSHD/PWDRD  </v>
          </cell>
          <cell r="M529">
            <v>9.0299999999999994</v>
          </cell>
          <cell r="N529">
            <v>2E-3</v>
          </cell>
          <cell r="O529">
            <v>9.17</v>
          </cell>
        </row>
        <row r="530">
          <cell r="B530">
            <v>12119095</v>
          </cell>
          <cell r="C530" t="str">
            <v>LOVAGE  </v>
          </cell>
          <cell r="D530">
            <v>0.08</v>
          </cell>
          <cell r="E530">
            <v>0</v>
          </cell>
          <cell r="F530">
            <v>0.05</v>
          </cell>
          <cell r="K530">
            <v>12119050</v>
          </cell>
          <cell r="L530" t="str">
            <v>SANDAL WOOD CHIPS AND DUST  </v>
          </cell>
          <cell r="M530">
            <v>3.78</v>
          </cell>
          <cell r="N530">
            <v>8.0000000000000004E-4</v>
          </cell>
          <cell r="O530">
            <v>5.09</v>
          </cell>
        </row>
        <row r="531">
          <cell r="B531">
            <v>12119096</v>
          </cell>
          <cell r="C531" t="str">
            <v>GARCENIA  </v>
          </cell>
          <cell r="D531">
            <v>3.47</v>
          </cell>
          <cell r="E531">
            <v>8.9999999999999998E-4</v>
          </cell>
          <cell r="F531">
            <v>2.76</v>
          </cell>
          <cell r="K531">
            <v>12119070</v>
          </cell>
          <cell r="L531" t="str">
            <v>MINT,INCL. LEAVES(ALL SPECIES)  </v>
          </cell>
          <cell r="M531">
            <v>0.75</v>
          </cell>
          <cell r="N531">
            <v>2.0000000000000001E-4</v>
          </cell>
          <cell r="O531">
            <v>0.83</v>
          </cell>
        </row>
        <row r="532">
          <cell r="B532">
            <v>12119099</v>
          </cell>
          <cell r="C532" t="str">
            <v>OTHER PLANTS AND PARTS OF PLANTS USD IN PRFMRY, PHARMCY, INSECTICDL/FUNGICDL PURPSE, FRESH/DRIED  </v>
          </cell>
          <cell r="D532">
            <v>7.13</v>
          </cell>
          <cell r="E532">
            <v>1.9E-3</v>
          </cell>
          <cell r="F532">
            <v>6.69</v>
          </cell>
          <cell r="K532">
            <v>12119080</v>
          </cell>
          <cell r="L532" t="str">
            <v>AGARWOOD (INCLDNG CHIPS AND DUST)  </v>
          </cell>
          <cell r="M532">
            <v>0.25</v>
          </cell>
          <cell r="N532">
            <v>1E-4</v>
          </cell>
          <cell r="O532">
            <v>0.17</v>
          </cell>
        </row>
        <row r="533">
          <cell r="B533">
            <v>12122110</v>
          </cell>
          <cell r="C533" t="str">
            <v>SEAWEEDS  </v>
          </cell>
          <cell r="D533">
            <v>0.5</v>
          </cell>
          <cell r="E533">
            <v>1E-4</v>
          </cell>
          <cell r="F533">
            <v>0.61</v>
          </cell>
          <cell r="K533">
            <v>12119091</v>
          </cell>
          <cell r="L533" t="str">
            <v>CHIRATA  </v>
          </cell>
          <cell r="M533">
            <v>0.26</v>
          </cell>
          <cell r="N533">
            <v>1E-4</v>
          </cell>
          <cell r="O533">
            <v>0.42</v>
          </cell>
        </row>
        <row r="534">
          <cell r="B534">
            <v>12122190</v>
          </cell>
          <cell r="C534" t="str">
            <v>OTHER ALGAE  </v>
          </cell>
          <cell r="D534">
            <v>3.24</v>
          </cell>
          <cell r="E534">
            <v>8.0000000000000004E-4</v>
          </cell>
          <cell r="F534">
            <v>2.23</v>
          </cell>
          <cell r="K534">
            <v>12119092</v>
          </cell>
          <cell r="L534" t="str">
            <v>TUKMARIA  </v>
          </cell>
          <cell r="M534">
            <v>0.06</v>
          </cell>
          <cell r="N534">
            <v>0</v>
          </cell>
          <cell r="O534">
            <v>0.1</v>
          </cell>
        </row>
        <row r="535">
          <cell r="B535">
            <v>12122910</v>
          </cell>
          <cell r="C535" t="str">
            <v>SEAWEEDS  </v>
          </cell>
          <cell r="D535">
            <v>0.09</v>
          </cell>
          <cell r="E535">
            <v>0</v>
          </cell>
          <cell r="F535">
            <v>0</v>
          </cell>
          <cell r="K535">
            <v>12119093</v>
          </cell>
          <cell r="L535" t="str">
            <v>UNAB (INDIAN JUJUBE OR CHINESE DATES)  </v>
          </cell>
          <cell r="M535">
            <v>0.03</v>
          </cell>
          <cell r="N535">
            <v>0</v>
          </cell>
          <cell r="O535">
            <v>0.05</v>
          </cell>
        </row>
        <row r="536">
          <cell r="B536">
            <v>12122990</v>
          </cell>
          <cell r="C536" t="str">
            <v>OTHER ALGAE  </v>
          </cell>
          <cell r="D536">
            <v>0.03</v>
          </cell>
          <cell r="E536">
            <v>0</v>
          </cell>
          <cell r="F536">
            <v>0.14000000000000001</v>
          </cell>
          <cell r="K536">
            <v>12119094</v>
          </cell>
          <cell r="L536" t="str">
            <v>BASIL,HYASOP,ROSE MARY SAGE,SAVORY  </v>
          </cell>
          <cell r="M536">
            <v>3.41</v>
          </cell>
          <cell r="N536">
            <v>8.0000000000000004E-4</v>
          </cell>
          <cell r="O536">
            <v>3.41</v>
          </cell>
        </row>
        <row r="537">
          <cell r="B537">
            <v>12129300</v>
          </cell>
          <cell r="C537" t="str">
            <v>SUGAR CANE  </v>
          </cell>
          <cell r="F537">
            <v>0.01</v>
          </cell>
          <cell r="K537">
            <v>12119095</v>
          </cell>
          <cell r="L537" t="str">
            <v>LOVAGE  </v>
          </cell>
          <cell r="M537">
            <v>0.12</v>
          </cell>
          <cell r="N537">
            <v>0</v>
          </cell>
          <cell r="O537">
            <v>0.09</v>
          </cell>
        </row>
        <row r="538">
          <cell r="B538">
            <v>12129990</v>
          </cell>
          <cell r="C538" t="str">
            <v>OTHR VEGTBL PRDCTS FR HUMAN CONSMPTN N.E.S  </v>
          </cell>
          <cell r="D538">
            <v>0.09</v>
          </cell>
          <cell r="E538">
            <v>0</v>
          </cell>
          <cell r="F538">
            <v>0.46</v>
          </cell>
          <cell r="K538">
            <v>12119096</v>
          </cell>
          <cell r="L538" t="str">
            <v>GARCENIA  </v>
          </cell>
          <cell r="M538">
            <v>5.68</v>
          </cell>
          <cell r="N538">
            <v>1.2999999999999999E-3</v>
          </cell>
          <cell r="O538">
            <v>6.23</v>
          </cell>
        </row>
        <row r="539">
          <cell r="B539">
            <v>12130000</v>
          </cell>
          <cell r="C539" t="str">
            <v>CEREAL STRAW AND HUSKS UNPRPD W/N CHOPPED GROUND PRESSED/IN THE FORM OF PELLETS  </v>
          </cell>
          <cell r="D539">
            <v>0.37</v>
          </cell>
          <cell r="E539">
            <v>1E-4</v>
          </cell>
          <cell r="F539">
            <v>0.05</v>
          </cell>
          <cell r="K539">
            <v>12119099</v>
          </cell>
          <cell r="L539" t="str">
            <v>OTHER PLANTS AND PARTS OF PLANTS USD IN PRFMRY, PHARMCY, INSECTICDL/FUNGICDL PURPSE, FRESH/DRIED  </v>
          </cell>
          <cell r="M539">
            <v>8.9</v>
          </cell>
          <cell r="N539">
            <v>2E-3</v>
          </cell>
          <cell r="O539">
            <v>9.49</v>
          </cell>
        </row>
        <row r="540">
          <cell r="B540">
            <v>12141000</v>
          </cell>
          <cell r="C540" t="str">
            <v>LUCERNE (ALFALFA) MEAL AND PELLETS  </v>
          </cell>
          <cell r="D540">
            <v>0.15</v>
          </cell>
          <cell r="E540">
            <v>0</v>
          </cell>
          <cell r="F540">
            <v>0.01</v>
          </cell>
          <cell r="K540">
            <v>12122110</v>
          </cell>
          <cell r="L540" t="str">
            <v>SEAWEEDS  </v>
          </cell>
          <cell r="M540">
            <v>0.57999999999999996</v>
          </cell>
          <cell r="N540">
            <v>1E-4</v>
          </cell>
          <cell r="O540">
            <v>1.46</v>
          </cell>
        </row>
        <row r="541">
          <cell r="B541">
            <v>12149000</v>
          </cell>
          <cell r="C541" t="str">
            <v>OTHR SWEDES MANGOLDS FDDR ROOTS HAY ETC  </v>
          </cell>
          <cell r="D541">
            <v>0.13</v>
          </cell>
          <cell r="E541">
            <v>0</v>
          </cell>
          <cell r="F541">
            <v>0.01</v>
          </cell>
          <cell r="K541">
            <v>12122190</v>
          </cell>
          <cell r="L541" t="str">
            <v>OTHER ALGAE  </v>
          </cell>
          <cell r="M541">
            <v>9.77</v>
          </cell>
          <cell r="N541">
            <v>2.2000000000000001E-3</v>
          </cell>
          <cell r="O541">
            <v>9.52</v>
          </cell>
        </row>
        <row r="542">
          <cell r="B542">
            <v>13012000</v>
          </cell>
          <cell r="C542" t="str">
            <v>GUM ARABIC  </v>
          </cell>
          <cell r="D542">
            <v>41.83</v>
          </cell>
          <cell r="E542">
            <v>1.09E-2</v>
          </cell>
          <cell r="F542">
            <v>24.98</v>
          </cell>
          <cell r="K542">
            <v>12122910</v>
          </cell>
          <cell r="L542" t="str">
            <v>SEAWEEDS  </v>
          </cell>
          <cell r="M542">
            <v>0.05</v>
          </cell>
          <cell r="N542">
            <v>0</v>
          </cell>
          <cell r="O542">
            <v>0.05</v>
          </cell>
        </row>
        <row r="543">
          <cell r="B543">
            <v>13019011</v>
          </cell>
          <cell r="C543" t="str">
            <v>ASIAN GUM  </v>
          </cell>
          <cell r="D543">
            <v>0.02</v>
          </cell>
          <cell r="E543">
            <v>0</v>
          </cell>
          <cell r="F543">
            <v>0.16</v>
          </cell>
          <cell r="K543">
            <v>12122990</v>
          </cell>
          <cell r="L543" t="str">
            <v>OTHER ALGAE  </v>
          </cell>
          <cell r="M543">
            <v>0</v>
          </cell>
          <cell r="N543">
            <v>0</v>
          </cell>
          <cell r="O543">
            <v>0.01</v>
          </cell>
        </row>
        <row r="544">
          <cell r="B544">
            <v>13019013</v>
          </cell>
          <cell r="C544" t="str">
            <v>ASAFOETIDA  </v>
          </cell>
          <cell r="D544">
            <v>87.01</v>
          </cell>
          <cell r="E544">
            <v>2.2599999999999999E-2</v>
          </cell>
          <cell r="F544">
            <v>93.57</v>
          </cell>
          <cell r="K544">
            <v>12129990</v>
          </cell>
          <cell r="L544" t="str">
            <v>OTHR VEGTBL PRDCTS FR HUMAN CONSMPTN N.E.S  </v>
          </cell>
          <cell r="M544">
            <v>0.12</v>
          </cell>
          <cell r="N544">
            <v>0</v>
          </cell>
          <cell r="O544">
            <v>0.14000000000000001</v>
          </cell>
        </row>
        <row r="545">
          <cell r="B545">
            <v>13019014</v>
          </cell>
          <cell r="C545" t="str">
            <v>BENJAMIN RAS  </v>
          </cell>
          <cell r="D545">
            <v>0.04</v>
          </cell>
          <cell r="E545">
            <v>0</v>
          </cell>
          <cell r="F545">
            <v>0.03</v>
          </cell>
          <cell r="K545">
            <v>12130000</v>
          </cell>
          <cell r="L545" t="str">
            <v>CEREAL STRAW AND HUSKS UNPRPD W/N CHOPPED GROUND PRESSED/IN THE FORM OF PELLETS  </v>
          </cell>
          <cell r="M545">
            <v>0.16</v>
          </cell>
          <cell r="N545">
            <v>0</v>
          </cell>
          <cell r="O545">
            <v>0.06</v>
          </cell>
        </row>
        <row r="546">
          <cell r="B546">
            <v>13019016</v>
          </cell>
          <cell r="C546" t="str">
            <v>KARAYA GUM(INDIAN TRAGACANTH) HASTAB  </v>
          </cell>
          <cell r="D546">
            <v>1.18</v>
          </cell>
          <cell r="E546">
            <v>2.9999999999999997E-4</v>
          </cell>
          <cell r="F546">
            <v>2.15</v>
          </cell>
          <cell r="K546">
            <v>12141000</v>
          </cell>
          <cell r="L546" t="str">
            <v>LUCERNE (ALFALFA) MEAL AND PELLETS  </v>
          </cell>
          <cell r="M546">
            <v>0</v>
          </cell>
          <cell r="N546">
            <v>0</v>
          </cell>
          <cell r="O546">
            <v>0</v>
          </cell>
        </row>
        <row r="547">
          <cell r="B547">
            <v>13019017</v>
          </cell>
          <cell r="C547" t="str">
            <v>TRAGACANTH (ADRAGANTH)  </v>
          </cell>
          <cell r="D547">
            <v>0</v>
          </cell>
          <cell r="E547">
            <v>0</v>
          </cell>
          <cell r="F547">
            <v>0.02</v>
          </cell>
          <cell r="K547">
            <v>12149000</v>
          </cell>
          <cell r="L547" t="str">
            <v>OTHR SWEDES MANGOLDS FDDR ROOTS HAY ETC  </v>
          </cell>
          <cell r="M547">
            <v>0.33</v>
          </cell>
          <cell r="N547">
            <v>1E-4</v>
          </cell>
          <cell r="O547">
            <v>0.11</v>
          </cell>
        </row>
        <row r="548">
          <cell r="B548">
            <v>13019018</v>
          </cell>
          <cell r="C548" t="str">
            <v>STORAX  </v>
          </cell>
          <cell r="D548">
            <v>0.14000000000000001</v>
          </cell>
          <cell r="E548">
            <v>0</v>
          </cell>
          <cell r="F548">
            <v>0.35</v>
          </cell>
          <cell r="K548">
            <v>13012000</v>
          </cell>
          <cell r="L548" t="str">
            <v>GUM ARABIC  </v>
          </cell>
          <cell r="M548">
            <v>21.13</v>
          </cell>
          <cell r="N548">
            <v>4.7000000000000002E-3</v>
          </cell>
          <cell r="O548">
            <v>31.38</v>
          </cell>
        </row>
        <row r="549">
          <cell r="B549">
            <v>13019019</v>
          </cell>
          <cell r="C549" t="str">
            <v>OTHER NATURAL GUMS  </v>
          </cell>
          <cell r="D549">
            <v>1.97</v>
          </cell>
          <cell r="E549">
            <v>5.0000000000000001E-4</v>
          </cell>
          <cell r="F549">
            <v>2.4300000000000002</v>
          </cell>
          <cell r="K549">
            <v>13019011</v>
          </cell>
          <cell r="L549" t="str">
            <v>ASIAN GUM  </v>
          </cell>
          <cell r="M549">
            <v>0.05</v>
          </cell>
          <cell r="N549">
            <v>0</v>
          </cell>
          <cell r="O549">
            <v>0.02</v>
          </cell>
        </row>
        <row r="550">
          <cell r="B550">
            <v>13019021</v>
          </cell>
          <cell r="C550" t="str">
            <v>COPAL  </v>
          </cell>
          <cell r="D550">
            <v>1.97</v>
          </cell>
          <cell r="E550">
            <v>5.0000000000000001E-4</v>
          </cell>
          <cell r="F550">
            <v>1.9</v>
          </cell>
          <cell r="K550">
            <v>13019012</v>
          </cell>
          <cell r="L550" t="str">
            <v>AFRICAN GUM  </v>
          </cell>
          <cell r="M550">
            <v>0.15</v>
          </cell>
          <cell r="N550">
            <v>0</v>
          </cell>
        </row>
        <row r="551">
          <cell r="B551">
            <v>13019022</v>
          </cell>
          <cell r="C551" t="str">
            <v>DAMMAR BATU  </v>
          </cell>
          <cell r="D551">
            <v>7.69</v>
          </cell>
          <cell r="E551">
            <v>2E-3</v>
          </cell>
          <cell r="F551">
            <v>11.77</v>
          </cell>
          <cell r="K551">
            <v>13019013</v>
          </cell>
          <cell r="L551" t="str">
            <v>ASAFOETIDA  </v>
          </cell>
          <cell r="M551">
            <v>65.08</v>
          </cell>
          <cell r="N551">
            <v>1.4500000000000001E-2</v>
          </cell>
          <cell r="O551">
            <v>80.16</v>
          </cell>
        </row>
        <row r="552">
          <cell r="B552">
            <v>13019029</v>
          </cell>
          <cell r="C552" t="str">
            <v>OTHER RESINS  </v>
          </cell>
          <cell r="D552">
            <v>0.22</v>
          </cell>
          <cell r="E552">
            <v>1E-4</v>
          </cell>
          <cell r="F552">
            <v>1.1200000000000001</v>
          </cell>
          <cell r="K552">
            <v>13019014</v>
          </cell>
          <cell r="L552" t="str">
            <v>BENJAMIN RAS  </v>
          </cell>
          <cell r="M552">
            <v>0.03</v>
          </cell>
          <cell r="N552">
            <v>0</v>
          </cell>
          <cell r="O552">
            <v>0.01</v>
          </cell>
        </row>
        <row r="553">
          <cell r="B553">
            <v>13019031</v>
          </cell>
          <cell r="C553" t="str">
            <v>MYRRH  </v>
          </cell>
          <cell r="D553">
            <v>0.56000000000000005</v>
          </cell>
          <cell r="E553">
            <v>1E-4</v>
          </cell>
          <cell r="F553">
            <v>0.49</v>
          </cell>
          <cell r="K553">
            <v>13019016</v>
          </cell>
          <cell r="L553" t="str">
            <v>KARAYA GUM(INDIAN TRAGACANTH) HASTAB  </v>
          </cell>
          <cell r="M553">
            <v>0.66</v>
          </cell>
          <cell r="N553">
            <v>1E-4</v>
          </cell>
          <cell r="O553">
            <v>0.98</v>
          </cell>
        </row>
        <row r="554">
          <cell r="B554">
            <v>13019032</v>
          </cell>
          <cell r="C554" t="str">
            <v>OILBANUM OR FRANKINCENSE  </v>
          </cell>
          <cell r="D554">
            <v>0.63</v>
          </cell>
          <cell r="E554">
            <v>2.0000000000000001E-4</v>
          </cell>
          <cell r="F554">
            <v>0.72</v>
          </cell>
          <cell r="K554">
            <v>13019017</v>
          </cell>
          <cell r="L554" t="str">
            <v>TRAGACANTH (ADRAGANTH)  </v>
          </cell>
          <cell r="M554">
            <v>0.01</v>
          </cell>
          <cell r="N554">
            <v>0</v>
          </cell>
          <cell r="O554">
            <v>0</v>
          </cell>
        </row>
        <row r="555">
          <cell r="B555">
            <v>13019033</v>
          </cell>
          <cell r="C555" t="str">
            <v>MASTIC GUM  </v>
          </cell>
          <cell r="D555">
            <v>0.03</v>
          </cell>
          <cell r="E555">
            <v>0</v>
          </cell>
          <cell r="F555">
            <v>0.02</v>
          </cell>
          <cell r="K555">
            <v>13019018</v>
          </cell>
          <cell r="L555" t="str">
            <v>STORAX  </v>
          </cell>
          <cell r="M555">
            <v>0.13</v>
          </cell>
          <cell r="N555">
            <v>0</v>
          </cell>
          <cell r="O555">
            <v>0.18</v>
          </cell>
        </row>
        <row r="556">
          <cell r="B556">
            <v>13019034</v>
          </cell>
          <cell r="C556" t="str">
            <v>XANTHIUM GUM  </v>
          </cell>
          <cell r="D556">
            <v>0.12</v>
          </cell>
          <cell r="E556">
            <v>0</v>
          </cell>
          <cell r="F556">
            <v>0.09</v>
          </cell>
          <cell r="K556">
            <v>13019019</v>
          </cell>
          <cell r="L556" t="str">
            <v>OTHER NATURAL GUMS  </v>
          </cell>
          <cell r="M556">
            <v>1.05</v>
          </cell>
          <cell r="N556">
            <v>2.0000000000000001E-4</v>
          </cell>
          <cell r="O556">
            <v>0.84</v>
          </cell>
        </row>
        <row r="557">
          <cell r="B557">
            <v>13019039</v>
          </cell>
          <cell r="C557" t="str">
            <v>OTHER GUM RESINS  </v>
          </cell>
          <cell r="D557">
            <v>1.95</v>
          </cell>
          <cell r="E557">
            <v>5.0000000000000001E-4</v>
          </cell>
          <cell r="F557">
            <v>2.4300000000000002</v>
          </cell>
          <cell r="K557">
            <v>13019021</v>
          </cell>
          <cell r="L557" t="str">
            <v>COPAL  </v>
          </cell>
          <cell r="M557">
            <v>1.55</v>
          </cell>
          <cell r="N557">
            <v>2.9999999999999997E-4</v>
          </cell>
          <cell r="O557">
            <v>1.7</v>
          </cell>
        </row>
        <row r="558">
          <cell r="B558">
            <v>13019041</v>
          </cell>
          <cell r="C558" t="str">
            <v>OLEORES INS OF SEEDS  </v>
          </cell>
          <cell r="F558">
            <v>0.09</v>
          </cell>
          <cell r="K558">
            <v>13019022</v>
          </cell>
          <cell r="L558" t="str">
            <v>DAMMAR BATU  </v>
          </cell>
          <cell r="M558">
            <v>7.32</v>
          </cell>
          <cell r="N558">
            <v>1.6000000000000001E-3</v>
          </cell>
          <cell r="O558">
            <v>8.64</v>
          </cell>
        </row>
        <row r="559">
          <cell r="B559">
            <v>13019045</v>
          </cell>
          <cell r="C559" t="str">
            <v>OLEORESINS OF FLOWERS  </v>
          </cell>
          <cell r="D559">
            <v>0.88</v>
          </cell>
          <cell r="E559">
            <v>2.0000000000000001E-4</v>
          </cell>
          <cell r="F559">
            <v>2.33</v>
          </cell>
          <cell r="K559">
            <v>13019029</v>
          </cell>
          <cell r="L559" t="str">
            <v>OTHER RESINS  </v>
          </cell>
          <cell r="M559">
            <v>1.27</v>
          </cell>
          <cell r="N559">
            <v>2.9999999999999997E-4</v>
          </cell>
          <cell r="O559">
            <v>0.48</v>
          </cell>
        </row>
        <row r="560">
          <cell r="B560">
            <v>13019046</v>
          </cell>
          <cell r="C560" t="str">
            <v>OLEORESINS OF ROOTS  </v>
          </cell>
          <cell r="D560">
            <v>0.03</v>
          </cell>
          <cell r="E560">
            <v>0</v>
          </cell>
          <cell r="K560">
            <v>13019031</v>
          </cell>
          <cell r="L560" t="str">
            <v>MYRRH  </v>
          </cell>
          <cell r="M560">
            <v>0.41</v>
          </cell>
          <cell r="N560">
            <v>1E-4</v>
          </cell>
          <cell r="O560">
            <v>0.54</v>
          </cell>
        </row>
        <row r="561">
          <cell r="B561">
            <v>13019049</v>
          </cell>
          <cell r="C561" t="str">
            <v>OTHER OLEORESINS  </v>
          </cell>
          <cell r="D561">
            <v>2.67</v>
          </cell>
          <cell r="E561">
            <v>6.9999999999999999E-4</v>
          </cell>
          <cell r="F561">
            <v>1.5</v>
          </cell>
          <cell r="K561">
            <v>13019032</v>
          </cell>
          <cell r="L561" t="str">
            <v>OILBANUM OR FRANKINCENSE  </v>
          </cell>
          <cell r="M561">
            <v>0.19</v>
          </cell>
          <cell r="N561">
            <v>0</v>
          </cell>
          <cell r="O561">
            <v>0.74</v>
          </cell>
        </row>
        <row r="562">
          <cell r="B562">
            <v>13019099</v>
          </cell>
          <cell r="C562" t="str">
            <v>OTHER OLEORESINS  </v>
          </cell>
          <cell r="D562">
            <v>1.93</v>
          </cell>
          <cell r="E562">
            <v>5.0000000000000001E-4</v>
          </cell>
          <cell r="F562">
            <v>2.11</v>
          </cell>
          <cell r="K562">
            <v>13019033</v>
          </cell>
          <cell r="L562" t="str">
            <v>MASTIC GUM  </v>
          </cell>
          <cell r="M562">
            <v>0.02</v>
          </cell>
          <cell r="N562">
            <v>0</v>
          </cell>
          <cell r="O562">
            <v>0.04</v>
          </cell>
        </row>
        <row r="563">
          <cell r="B563">
            <v>13021200</v>
          </cell>
          <cell r="C563" t="str">
            <v>SAPS AND EXTRACTS OF LIQUORICE  </v>
          </cell>
          <cell r="D563">
            <v>0.12</v>
          </cell>
          <cell r="E563">
            <v>0</v>
          </cell>
          <cell r="F563">
            <v>0.31</v>
          </cell>
          <cell r="K563">
            <v>13019034</v>
          </cell>
          <cell r="L563" t="str">
            <v>XANTHIUM GUM  </v>
          </cell>
          <cell r="M563">
            <v>0.27</v>
          </cell>
          <cell r="N563">
            <v>1E-4</v>
          </cell>
          <cell r="O563">
            <v>0.08</v>
          </cell>
        </row>
        <row r="564">
          <cell r="B564">
            <v>13021300</v>
          </cell>
          <cell r="C564" t="str">
            <v>SAPS AND EXTRACTS OF HOPS  </v>
          </cell>
          <cell r="D564">
            <v>3.34</v>
          </cell>
          <cell r="E564">
            <v>8.9999999999999998E-4</v>
          </cell>
          <cell r="F564">
            <v>2.85</v>
          </cell>
          <cell r="K564">
            <v>13019039</v>
          </cell>
          <cell r="L564" t="str">
            <v>OTHER GUM RESINS  </v>
          </cell>
          <cell r="M564">
            <v>1.88</v>
          </cell>
          <cell r="N564">
            <v>4.0000000000000002E-4</v>
          </cell>
          <cell r="O564">
            <v>1.55</v>
          </cell>
        </row>
        <row r="565">
          <cell r="B565">
            <v>13021911</v>
          </cell>
          <cell r="C565" t="str">
            <v>EXTRACTS BELLADONA  </v>
          </cell>
          <cell r="F565">
            <v>0.21</v>
          </cell>
          <cell r="K565">
            <v>13019045</v>
          </cell>
          <cell r="L565" t="str">
            <v>OLEORESINS OF FLOWERS  </v>
          </cell>
          <cell r="M565">
            <v>1.26</v>
          </cell>
          <cell r="N565">
            <v>2.9999999999999997E-4</v>
          </cell>
          <cell r="O565">
            <v>2.16</v>
          </cell>
        </row>
        <row r="566">
          <cell r="B566">
            <v>13021914</v>
          </cell>
          <cell r="C566" t="str">
            <v>GINSENG EXTRACT INCLUDING POWDER  </v>
          </cell>
          <cell r="D566">
            <v>2.12</v>
          </cell>
          <cell r="E566">
            <v>5.9999999999999995E-4</v>
          </cell>
          <cell r="F566">
            <v>1.37</v>
          </cell>
          <cell r="K566">
            <v>13019049</v>
          </cell>
          <cell r="L566" t="str">
            <v>OTHER OLEORESINS  </v>
          </cell>
          <cell r="M566">
            <v>3.82</v>
          </cell>
          <cell r="N566">
            <v>8.9999999999999998E-4</v>
          </cell>
          <cell r="O566">
            <v>3.97</v>
          </cell>
        </row>
        <row r="567">
          <cell r="B567">
            <v>13021915</v>
          </cell>
          <cell r="C567" t="str">
            <v>AGAR0SE  </v>
          </cell>
          <cell r="D567">
            <v>0</v>
          </cell>
          <cell r="E567">
            <v>0</v>
          </cell>
          <cell r="K567">
            <v>13019099</v>
          </cell>
          <cell r="L567" t="str">
            <v>OTHER OLEORESINS  </v>
          </cell>
          <cell r="M567">
            <v>9.49</v>
          </cell>
          <cell r="N567">
            <v>2.0999999999999999E-3</v>
          </cell>
          <cell r="O567">
            <v>2.91</v>
          </cell>
        </row>
        <row r="568">
          <cell r="B568">
            <v>13021916</v>
          </cell>
          <cell r="C568" t="str">
            <v>EXTRACTS, NEEM  </v>
          </cell>
          <cell r="F568">
            <v>0.14000000000000001</v>
          </cell>
          <cell r="K568">
            <v>13021200</v>
          </cell>
          <cell r="L568" t="str">
            <v>SAPS AND EXTRACTS OF LIQUORICE  </v>
          </cell>
          <cell r="M568">
            <v>0.1</v>
          </cell>
          <cell r="N568">
            <v>0</v>
          </cell>
          <cell r="O568">
            <v>0.04</v>
          </cell>
        </row>
        <row r="569">
          <cell r="B569">
            <v>13021917</v>
          </cell>
          <cell r="C569" t="str">
            <v>GYMNEMA EXTRACT,  </v>
          </cell>
          <cell r="D569">
            <v>0.44</v>
          </cell>
          <cell r="E569">
            <v>1E-4</v>
          </cell>
          <cell r="F569">
            <v>0.02</v>
          </cell>
          <cell r="K569">
            <v>13021300</v>
          </cell>
          <cell r="L569" t="str">
            <v>SAPS AND EXTRACTS OF HOPS  </v>
          </cell>
          <cell r="M569">
            <v>2.04</v>
          </cell>
          <cell r="N569">
            <v>5.0000000000000001E-4</v>
          </cell>
          <cell r="O569">
            <v>3.26</v>
          </cell>
        </row>
        <row r="570">
          <cell r="B570">
            <v>13021918</v>
          </cell>
          <cell r="C570" t="str">
            <v>CAMBODGE EXTRACT  </v>
          </cell>
          <cell r="D570">
            <v>0.14000000000000001</v>
          </cell>
          <cell r="E570">
            <v>0</v>
          </cell>
          <cell r="F570">
            <v>0.27</v>
          </cell>
          <cell r="K570">
            <v>13021911</v>
          </cell>
          <cell r="L570" t="str">
            <v>EXTRACTS BELLADONA  </v>
          </cell>
          <cell r="O570">
            <v>0.02</v>
          </cell>
        </row>
        <row r="571">
          <cell r="B571">
            <v>13021919</v>
          </cell>
          <cell r="C571" t="str">
            <v>OTHER EXTRACTS  </v>
          </cell>
          <cell r="D571">
            <v>16.59</v>
          </cell>
          <cell r="E571">
            <v>4.3E-3</v>
          </cell>
          <cell r="F571">
            <v>15.26</v>
          </cell>
          <cell r="K571">
            <v>13021914</v>
          </cell>
          <cell r="L571" t="str">
            <v>GINSENG EXTRACT INCLUDING POWDER  </v>
          </cell>
          <cell r="M571">
            <v>2.94</v>
          </cell>
          <cell r="N571">
            <v>6.9999999999999999E-4</v>
          </cell>
          <cell r="O571">
            <v>1.81</v>
          </cell>
        </row>
        <row r="572">
          <cell r="B572">
            <v>13021920</v>
          </cell>
          <cell r="C572" t="str">
            <v>CASHEW SHELL LIQUID (CNSL)  </v>
          </cell>
          <cell r="D572">
            <v>0.53</v>
          </cell>
          <cell r="E572">
            <v>1E-4</v>
          </cell>
          <cell r="F572">
            <v>0.37</v>
          </cell>
          <cell r="K572">
            <v>13021915</v>
          </cell>
          <cell r="L572" t="str">
            <v>AGAR0SE  </v>
          </cell>
          <cell r="M572">
            <v>0.04</v>
          </cell>
          <cell r="N572">
            <v>0</v>
          </cell>
          <cell r="O572">
            <v>0.05</v>
          </cell>
        </row>
        <row r="573">
          <cell r="B573">
            <v>13021930</v>
          </cell>
          <cell r="C573" t="str">
            <v>CNSL (CARDANOL) PURIFIED AND DISTILLED  </v>
          </cell>
          <cell r="D573">
            <v>0.02</v>
          </cell>
          <cell r="E573">
            <v>0</v>
          </cell>
          <cell r="F573">
            <v>0.28999999999999998</v>
          </cell>
          <cell r="K573">
            <v>13021916</v>
          </cell>
          <cell r="L573" t="str">
            <v>EXTRACTS, NEEM  </v>
          </cell>
          <cell r="O573">
            <v>0</v>
          </cell>
        </row>
        <row r="574">
          <cell r="B574">
            <v>13021990</v>
          </cell>
          <cell r="C574" t="str">
            <v>OTHERS, DERIVED FROM VEGETBLE PRODCTS  </v>
          </cell>
          <cell r="D574">
            <v>5.99</v>
          </cell>
          <cell r="E574">
            <v>1.6000000000000001E-3</v>
          </cell>
          <cell r="F574">
            <v>6.19</v>
          </cell>
          <cell r="K574">
            <v>13021917</v>
          </cell>
          <cell r="L574" t="str">
            <v>GYMNEMA EXTRACT,  </v>
          </cell>
          <cell r="M574">
            <v>0.27</v>
          </cell>
          <cell r="N574">
            <v>1E-4</v>
          </cell>
          <cell r="O574">
            <v>0.68</v>
          </cell>
        </row>
        <row r="575">
          <cell r="B575">
            <v>13022000</v>
          </cell>
          <cell r="C575" t="str">
            <v>PECTIC SUBSTNCS PECTINTS AND PECTATS  </v>
          </cell>
          <cell r="D575">
            <v>16.09</v>
          </cell>
          <cell r="E575">
            <v>4.1999999999999997E-3</v>
          </cell>
          <cell r="F575">
            <v>12.78</v>
          </cell>
          <cell r="K575">
            <v>13021918</v>
          </cell>
          <cell r="L575" t="str">
            <v>CAMBODGE EXTRACT  </v>
          </cell>
          <cell r="M575">
            <v>0</v>
          </cell>
          <cell r="N575">
            <v>0</v>
          </cell>
          <cell r="O575">
            <v>7.0000000000000007E-2</v>
          </cell>
        </row>
        <row r="576">
          <cell r="B576">
            <v>13023100</v>
          </cell>
          <cell r="C576" t="str">
            <v>AGAR AGAR W/N MODIFIED  </v>
          </cell>
          <cell r="D576">
            <v>6.15</v>
          </cell>
          <cell r="E576">
            <v>1.6000000000000001E-3</v>
          </cell>
          <cell r="F576">
            <v>6.34</v>
          </cell>
          <cell r="K576">
            <v>13021919</v>
          </cell>
          <cell r="L576" t="str">
            <v>OTHER EXTRACTS  </v>
          </cell>
          <cell r="M576">
            <v>14.22</v>
          </cell>
          <cell r="N576">
            <v>3.2000000000000002E-3</v>
          </cell>
          <cell r="O576">
            <v>13.17</v>
          </cell>
        </row>
        <row r="577">
          <cell r="B577">
            <v>13023210</v>
          </cell>
          <cell r="C577" t="str">
            <v>GUAR MEAL  </v>
          </cell>
          <cell r="D577">
            <v>0.03</v>
          </cell>
          <cell r="E577">
            <v>0</v>
          </cell>
          <cell r="F577">
            <v>0.12</v>
          </cell>
          <cell r="K577">
            <v>13021920</v>
          </cell>
          <cell r="L577" t="str">
            <v>CASHEW SHELL LIQUID (CNSL)  </v>
          </cell>
          <cell r="M577">
            <v>0.43</v>
          </cell>
          <cell r="N577">
            <v>1E-4</v>
          </cell>
          <cell r="O577">
            <v>0.74</v>
          </cell>
        </row>
        <row r="578">
          <cell r="B578">
            <v>13023230</v>
          </cell>
          <cell r="C578" t="str">
            <v>GUARGUM TREATED AND PULVERISED  </v>
          </cell>
          <cell r="D578">
            <v>0.33</v>
          </cell>
          <cell r="E578">
            <v>1E-4</v>
          </cell>
          <cell r="F578">
            <v>0.27</v>
          </cell>
          <cell r="K578">
            <v>13021930</v>
          </cell>
          <cell r="L578" t="str">
            <v>CNSL (CARDANOL) PURIFIED AND DISTILLED  </v>
          </cell>
          <cell r="M578">
            <v>1.21</v>
          </cell>
          <cell r="N578">
            <v>2.9999999999999997E-4</v>
          </cell>
          <cell r="O578">
            <v>0.13</v>
          </cell>
        </row>
        <row r="579">
          <cell r="B579">
            <v>13023240</v>
          </cell>
          <cell r="C579" t="str">
            <v>KAPPA CARRAGEENAN  </v>
          </cell>
          <cell r="D579">
            <v>0.79</v>
          </cell>
          <cell r="E579">
            <v>2.0000000000000001E-4</v>
          </cell>
          <cell r="F579">
            <v>0.6</v>
          </cell>
          <cell r="K579">
            <v>13021990</v>
          </cell>
          <cell r="L579" t="str">
            <v>OTHERS, DERIVED FROM VEGETBLE PRODCTS  </v>
          </cell>
          <cell r="M579">
            <v>7.29</v>
          </cell>
          <cell r="N579">
            <v>1.6000000000000001E-3</v>
          </cell>
          <cell r="O579">
            <v>8.4600000000000009</v>
          </cell>
        </row>
        <row r="580">
          <cell r="B580">
            <v>13023290</v>
          </cell>
          <cell r="C580" t="str">
            <v>OTHR MUCILAGES THICKNRS W/N MODIFD,DERIVD FROM LOCUST BEANS OR LOCUST BEAN SEED  </v>
          </cell>
          <cell r="D580">
            <v>3.92</v>
          </cell>
          <cell r="E580">
            <v>1E-3</v>
          </cell>
          <cell r="F580">
            <v>3.41</v>
          </cell>
          <cell r="K580">
            <v>13022000</v>
          </cell>
          <cell r="L580" t="str">
            <v>PECTIC SUBSTNCS PECTINTS AND PECTATS  </v>
          </cell>
          <cell r="M580">
            <v>15.52</v>
          </cell>
          <cell r="N580">
            <v>3.5000000000000001E-3</v>
          </cell>
          <cell r="O580">
            <v>14.72</v>
          </cell>
        </row>
        <row r="581">
          <cell r="B581">
            <v>13023900</v>
          </cell>
          <cell r="C581" t="str">
            <v>OTHR MUCILAGS AND THICKENRS WHTR/NOT MODIFD, DERIVD FROM VEGTBL PRDCTS  </v>
          </cell>
          <cell r="D581">
            <v>11.18</v>
          </cell>
          <cell r="E581">
            <v>2.8999999999999998E-3</v>
          </cell>
          <cell r="F581">
            <v>10.77</v>
          </cell>
          <cell r="K581">
            <v>13023100</v>
          </cell>
          <cell r="L581" t="str">
            <v>AGAR AGAR W/N MODIFIED  </v>
          </cell>
          <cell r="M581">
            <v>6.4</v>
          </cell>
          <cell r="N581">
            <v>1.4E-3</v>
          </cell>
          <cell r="O581">
            <v>5.77</v>
          </cell>
        </row>
        <row r="582">
          <cell r="B582">
            <v>14011000</v>
          </cell>
          <cell r="C582" t="str">
            <v>BAMBOOS  </v>
          </cell>
          <cell r="D582">
            <v>31.81</v>
          </cell>
          <cell r="E582">
            <v>8.3000000000000001E-3</v>
          </cell>
          <cell r="F582">
            <v>24.23</v>
          </cell>
          <cell r="K582">
            <v>13023210</v>
          </cell>
          <cell r="L582" t="str">
            <v>GUAR MEAL  </v>
          </cell>
          <cell r="M582">
            <v>0.03</v>
          </cell>
          <cell r="N582">
            <v>0</v>
          </cell>
          <cell r="O582">
            <v>0.01</v>
          </cell>
        </row>
        <row r="583">
          <cell r="B583">
            <v>14012000</v>
          </cell>
          <cell r="C583" t="str">
            <v>RATTANS  </v>
          </cell>
          <cell r="D583">
            <v>0.43</v>
          </cell>
          <cell r="E583">
            <v>1E-4</v>
          </cell>
          <cell r="F583">
            <v>0.47</v>
          </cell>
          <cell r="K583">
            <v>13023220</v>
          </cell>
          <cell r="L583" t="str">
            <v>GUAR GUM REFINED SPLIT  </v>
          </cell>
          <cell r="M583">
            <v>0.49</v>
          </cell>
          <cell r="N583">
            <v>1E-4</v>
          </cell>
          <cell r="O583">
            <v>0.31</v>
          </cell>
        </row>
        <row r="584">
          <cell r="B584">
            <v>14019010</v>
          </cell>
          <cell r="C584" t="str">
            <v>CANES  </v>
          </cell>
          <cell r="D584">
            <v>0.44</v>
          </cell>
          <cell r="E584">
            <v>1E-4</v>
          </cell>
          <cell r="F584">
            <v>0.39</v>
          </cell>
          <cell r="K584">
            <v>13023230</v>
          </cell>
          <cell r="L584" t="str">
            <v>GUARGUM TREATED AND PULVERISED  </v>
          </cell>
          <cell r="M584">
            <v>0.42</v>
          </cell>
          <cell r="N584">
            <v>1E-4</v>
          </cell>
          <cell r="O584">
            <v>1.75</v>
          </cell>
        </row>
        <row r="585">
          <cell r="B585">
            <v>14019090</v>
          </cell>
          <cell r="C585" t="str">
            <v>OTHR VEGTBL MATRLS OTHR THN CANES EXCL BAMBOO AND RTN  </v>
          </cell>
          <cell r="D585">
            <v>0.2</v>
          </cell>
          <cell r="E585">
            <v>1E-4</v>
          </cell>
          <cell r="F585">
            <v>0.01</v>
          </cell>
          <cell r="K585">
            <v>13023240</v>
          </cell>
          <cell r="L585" t="str">
            <v>KAPPA CARRAGEENAN  </v>
          </cell>
          <cell r="M585">
            <v>0.94</v>
          </cell>
          <cell r="N585">
            <v>2.0000000000000001E-4</v>
          </cell>
          <cell r="O585">
            <v>3.44</v>
          </cell>
        </row>
        <row r="586">
          <cell r="B586">
            <v>14042000</v>
          </cell>
          <cell r="C586" t="str">
            <v>COTTON LINTERS  </v>
          </cell>
          <cell r="F586">
            <v>0.1</v>
          </cell>
          <cell r="K586">
            <v>13023290</v>
          </cell>
          <cell r="L586" t="str">
            <v>OTHR MUCILAGES THICKNRS W/N MODIFD,DERIVD FROM LOCUST BEANS OR LOCUST BEAN SEED  </v>
          </cell>
          <cell r="M586">
            <v>3.4</v>
          </cell>
          <cell r="N586">
            <v>8.0000000000000004E-4</v>
          </cell>
          <cell r="O586">
            <v>4.18</v>
          </cell>
        </row>
        <row r="587">
          <cell r="B587">
            <v>14049010</v>
          </cell>
          <cell r="C587" t="str">
            <v>BIDI WRAPPER LEAVES (TENDU)  </v>
          </cell>
          <cell r="F587">
            <v>0.06</v>
          </cell>
          <cell r="K587">
            <v>13023900</v>
          </cell>
          <cell r="L587" t="str">
            <v>OTHR MUCILAGS AND THICKENRS WHTR/NOT MODIFD, DERIVD FROM VEGTBL PRDCTS  </v>
          </cell>
          <cell r="M587">
            <v>11.31</v>
          </cell>
          <cell r="N587">
            <v>2.5000000000000001E-3</v>
          </cell>
          <cell r="O587">
            <v>8.33</v>
          </cell>
        </row>
        <row r="588">
          <cell r="B588">
            <v>14049021</v>
          </cell>
          <cell r="C588" t="str">
            <v>SOAP NUT POWDER  </v>
          </cell>
          <cell r="F588">
            <v>0.01</v>
          </cell>
          <cell r="K588">
            <v>14011000</v>
          </cell>
          <cell r="L588" t="str">
            <v>BAMBOOS  </v>
          </cell>
          <cell r="M588">
            <v>17.97</v>
          </cell>
          <cell r="N588">
            <v>4.0000000000000001E-3</v>
          </cell>
          <cell r="O588">
            <v>22.74</v>
          </cell>
        </row>
        <row r="589">
          <cell r="B589">
            <v>14049029</v>
          </cell>
          <cell r="C589" t="str">
            <v>OTHER SOAP NUTS  </v>
          </cell>
          <cell r="D589">
            <v>0.48</v>
          </cell>
          <cell r="E589">
            <v>1E-4</v>
          </cell>
          <cell r="F589">
            <v>0.11</v>
          </cell>
          <cell r="K589">
            <v>14012000</v>
          </cell>
          <cell r="L589" t="str">
            <v>RATTANS  </v>
          </cell>
          <cell r="M589">
            <v>0.32</v>
          </cell>
          <cell r="N589">
            <v>1E-4</v>
          </cell>
          <cell r="O589">
            <v>0.4</v>
          </cell>
        </row>
        <row r="590">
          <cell r="B590">
            <v>14049060</v>
          </cell>
          <cell r="C590" t="str">
            <v>C0C0NUT SHELL , UNW0RKED  </v>
          </cell>
          <cell r="D590">
            <v>0.02</v>
          </cell>
          <cell r="E590">
            <v>0</v>
          </cell>
          <cell r="K590">
            <v>14019010</v>
          </cell>
          <cell r="L590" t="str">
            <v>CANES  </v>
          </cell>
          <cell r="M590">
            <v>0.46</v>
          </cell>
          <cell r="N590">
            <v>1E-4</v>
          </cell>
          <cell r="O590">
            <v>0.49</v>
          </cell>
        </row>
        <row r="591">
          <cell r="B591">
            <v>14049070</v>
          </cell>
          <cell r="C591" t="str">
            <v>RUDRAKSHA SEED  </v>
          </cell>
          <cell r="D591">
            <v>0.42</v>
          </cell>
          <cell r="E591">
            <v>1E-4</v>
          </cell>
          <cell r="F591">
            <v>0.56999999999999995</v>
          </cell>
          <cell r="K591">
            <v>14019090</v>
          </cell>
          <cell r="L591" t="str">
            <v>OTHR VEGTBL MATRLS OTHR THN CANES EXCL BAMBOO AND RTN  </v>
          </cell>
          <cell r="M591">
            <v>0.03</v>
          </cell>
          <cell r="N591">
            <v>0</v>
          </cell>
          <cell r="O591">
            <v>0.12</v>
          </cell>
        </row>
        <row r="592">
          <cell r="B592">
            <v>14049090</v>
          </cell>
          <cell r="C592" t="str">
            <v>OTHER VEG MATRLS, NES  </v>
          </cell>
          <cell r="D592">
            <v>3.81</v>
          </cell>
          <cell r="E592">
            <v>1E-3</v>
          </cell>
          <cell r="F592">
            <v>3.33</v>
          </cell>
          <cell r="K592">
            <v>14049010</v>
          </cell>
          <cell r="L592" t="str">
            <v>BIDI WRAPPER LEAVES (TENDU)  </v>
          </cell>
          <cell r="M592">
            <v>0.01</v>
          </cell>
          <cell r="N592">
            <v>0</v>
          </cell>
        </row>
        <row r="593">
          <cell r="B593">
            <v>15041010</v>
          </cell>
          <cell r="C593" t="str">
            <v>CODLIVER OIL(COMMERCIAL QUALITY)  </v>
          </cell>
          <cell r="D593">
            <v>0.57999999999999996</v>
          </cell>
          <cell r="E593">
            <v>2.0000000000000001E-4</v>
          </cell>
          <cell r="F593">
            <v>0.54</v>
          </cell>
          <cell r="K593">
            <v>14049029</v>
          </cell>
          <cell r="L593" t="str">
            <v>OTHER SOAP NUTS  </v>
          </cell>
          <cell r="M593">
            <v>0.38</v>
          </cell>
          <cell r="N593">
            <v>1E-4</v>
          </cell>
          <cell r="O593">
            <v>0.23</v>
          </cell>
        </row>
        <row r="594">
          <cell r="B594">
            <v>15041091</v>
          </cell>
          <cell r="C594" t="str">
            <v>SQUID LIVER OIL  </v>
          </cell>
          <cell r="D594">
            <v>0.26</v>
          </cell>
          <cell r="E594">
            <v>1E-4</v>
          </cell>
          <cell r="K594">
            <v>14049040</v>
          </cell>
          <cell r="L594" t="str">
            <v>BETEL LEAVES  </v>
          </cell>
          <cell r="O594">
            <v>0.72</v>
          </cell>
        </row>
        <row r="595">
          <cell r="B595">
            <v>15042010</v>
          </cell>
          <cell r="C595" t="str">
            <v>FISH BODY OIL (E.G. SARDINE OIL)  </v>
          </cell>
          <cell r="D595">
            <v>1.82</v>
          </cell>
          <cell r="E595">
            <v>5.0000000000000001E-4</v>
          </cell>
          <cell r="F595">
            <v>0.85</v>
          </cell>
          <cell r="K595">
            <v>14049050</v>
          </cell>
          <cell r="L595" t="str">
            <v>INDIAN KALTHA  </v>
          </cell>
          <cell r="M595">
            <v>0.79</v>
          </cell>
          <cell r="N595">
            <v>2.0000000000000001E-4</v>
          </cell>
          <cell r="O595">
            <v>0.48</v>
          </cell>
        </row>
        <row r="596">
          <cell r="B596">
            <v>15042020</v>
          </cell>
          <cell r="C596" t="str">
            <v>FISH LIPID OIL  </v>
          </cell>
          <cell r="D596">
            <v>2.9</v>
          </cell>
          <cell r="E596">
            <v>8.0000000000000004E-4</v>
          </cell>
          <cell r="F596">
            <v>5.35</v>
          </cell>
          <cell r="K596">
            <v>14049070</v>
          </cell>
          <cell r="L596" t="str">
            <v>RUDRAKSHA SEED  </v>
          </cell>
          <cell r="M596">
            <v>0.55000000000000004</v>
          </cell>
          <cell r="N596">
            <v>1E-4</v>
          </cell>
          <cell r="O596">
            <v>0.42</v>
          </cell>
        </row>
        <row r="597">
          <cell r="B597">
            <v>15050010</v>
          </cell>
          <cell r="C597" t="str">
            <v>W00L ALC0H0L (INCL LAN0LIN ALC0H0L)  </v>
          </cell>
          <cell r="D597">
            <v>0.01</v>
          </cell>
          <cell r="E597">
            <v>0</v>
          </cell>
          <cell r="F597">
            <v>0.12</v>
          </cell>
          <cell r="K597">
            <v>14049090</v>
          </cell>
          <cell r="L597" t="str">
            <v>OTHER VEG MATRLS, NES  </v>
          </cell>
          <cell r="M597">
            <v>2.04</v>
          </cell>
          <cell r="N597">
            <v>5.0000000000000001E-4</v>
          </cell>
          <cell r="O597">
            <v>3.44</v>
          </cell>
        </row>
        <row r="598">
          <cell r="B598">
            <v>15050020</v>
          </cell>
          <cell r="C598" t="str">
            <v>WOOL GREASE CRUDE  </v>
          </cell>
          <cell r="D598">
            <v>0.3</v>
          </cell>
          <cell r="E598">
            <v>1E-4</v>
          </cell>
          <cell r="F598">
            <v>0.43</v>
          </cell>
          <cell r="K598">
            <v>15041010</v>
          </cell>
          <cell r="L598" t="str">
            <v>CODLIVER OIL(COMMERCIAL QUALITY)  </v>
          </cell>
          <cell r="M598">
            <v>1.53</v>
          </cell>
          <cell r="N598">
            <v>2.9999999999999997E-4</v>
          </cell>
          <cell r="O598">
            <v>1.59</v>
          </cell>
        </row>
        <row r="599">
          <cell r="B599">
            <v>15050090</v>
          </cell>
          <cell r="C599" t="str">
            <v>0THERS  </v>
          </cell>
          <cell r="D599">
            <v>1.29</v>
          </cell>
          <cell r="E599">
            <v>2.9999999999999997E-4</v>
          </cell>
          <cell r="F599">
            <v>1.49</v>
          </cell>
          <cell r="K599">
            <v>15042010</v>
          </cell>
          <cell r="L599" t="str">
            <v>FISH BODY OIL (E.G. SARDINE OIL)  </v>
          </cell>
          <cell r="M599">
            <v>0.4</v>
          </cell>
          <cell r="N599">
            <v>1E-4</v>
          </cell>
          <cell r="O599">
            <v>0.85</v>
          </cell>
        </row>
        <row r="600">
          <cell r="B600">
            <v>15071000</v>
          </cell>
          <cell r="C600" t="str">
            <v>SOYA BEAN CRUDE OIL W/N DEGUMMED  </v>
          </cell>
          <cell r="D600">
            <v>2791.16</v>
          </cell>
          <cell r="E600">
            <v>0.72619999999999996</v>
          </cell>
          <cell r="F600">
            <v>2344.19</v>
          </cell>
          <cell r="K600">
            <v>15042020</v>
          </cell>
          <cell r="L600" t="str">
            <v>FISH LIPID OIL  </v>
          </cell>
          <cell r="M600">
            <v>0.86</v>
          </cell>
          <cell r="N600">
            <v>2.0000000000000001E-4</v>
          </cell>
          <cell r="O600">
            <v>1.05</v>
          </cell>
        </row>
        <row r="601">
          <cell r="B601">
            <v>15079010</v>
          </cell>
          <cell r="C601" t="str">
            <v>SOYA BEAN OIL OF EDIBLE GRADE  </v>
          </cell>
          <cell r="D601">
            <v>0.1</v>
          </cell>
          <cell r="E601">
            <v>0</v>
          </cell>
          <cell r="F601">
            <v>7.0000000000000007E-2</v>
          </cell>
          <cell r="K601">
            <v>15050010</v>
          </cell>
          <cell r="L601" t="str">
            <v>W00L ALC0H0L (INCL LAN0LIN ALC0H0L)  </v>
          </cell>
          <cell r="M601">
            <v>0.33</v>
          </cell>
          <cell r="N601">
            <v>1E-4</v>
          </cell>
          <cell r="O601">
            <v>0.26</v>
          </cell>
        </row>
        <row r="602">
          <cell r="B602">
            <v>15079090</v>
          </cell>
          <cell r="C602" t="str">
            <v>SOYA BEAN OIL OTHER THAN EDIBLE GRADE  </v>
          </cell>
          <cell r="D602">
            <v>0.48</v>
          </cell>
          <cell r="E602">
            <v>1E-4</v>
          </cell>
          <cell r="F602">
            <v>0.35</v>
          </cell>
          <cell r="K602">
            <v>15050020</v>
          </cell>
          <cell r="L602" t="str">
            <v>WOOL GREASE CRUDE  </v>
          </cell>
          <cell r="M602">
            <v>0.25</v>
          </cell>
          <cell r="N602">
            <v>1E-4</v>
          </cell>
          <cell r="O602">
            <v>0.87</v>
          </cell>
        </row>
        <row r="603">
          <cell r="B603">
            <v>15089099</v>
          </cell>
          <cell r="C603" t="str">
            <v>OTHER GROUND NUT OIL  </v>
          </cell>
          <cell r="D603">
            <v>0.11</v>
          </cell>
          <cell r="E603">
            <v>0</v>
          </cell>
          <cell r="F603">
            <v>7.0000000000000007E-2</v>
          </cell>
          <cell r="K603">
            <v>15050090</v>
          </cell>
          <cell r="L603" t="str">
            <v>0THERS  </v>
          </cell>
          <cell r="M603">
            <v>2.21</v>
          </cell>
          <cell r="N603">
            <v>5.0000000000000001E-4</v>
          </cell>
          <cell r="O603">
            <v>1.36</v>
          </cell>
        </row>
        <row r="604">
          <cell r="B604">
            <v>15091000</v>
          </cell>
          <cell r="C604" t="str">
            <v>OLIVE OIL VIRGIN  </v>
          </cell>
          <cell r="D604">
            <v>7.7</v>
          </cell>
          <cell r="E604">
            <v>2E-3</v>
          </cell>
          <cell r="F604">
            <v>7.05</v>
          </cell>
          <cell r="K604">
            <v>15071000</v>
          </cell>
          <cell r="L604" t="str">
            <v>SOYA BEAN CRUDE OIL W/N DEGUMMED  </v>
          </cell>
          <cell r="M604">
            <v>2113.4299999999998</v>
          </cell>
          <cell r="N604">
            <v>0.47170000000000001</v>
          </cell>
          <cell r="O604">
            <v>2952.78</v>
          </cell>
        </row>
        <row r="605">
          <cell r="B605">
            <v>15099010</v>
          </cell>
          <cell r="C605" t="str">
            <v>OLIVE OIL AND ITS FRACTNS (EXCLDNG VRGN)OF EDIBLE GRDE  </v>
          </cell>
          <cell r="D605">
            <v>31.32</v>
          </cell>
          <cell r="E605">
            <v>8.0999999999999996E-3</v>
          </cell>
          <cell r="F605">
            <v>33.369999999999997</v>
          </cell>
          <cell r="K605">
            <v>15079010</v>
          </cell>
          <cell r="L605" t="str">
            <v>SOYA BEAN OIL OF EDIBLE GRADE  </v>
          </cell>
          <cell r="M605">
            <v>0.02</v>
          </cell>
          <cell r="N605">
            <v>0</v>
          </cell>
          <cell r="O605">
            <v>0.08</v>
          </cell>
        </row>
        <row r="606">
          <cell r="B606">
            <v>15099090</v>
          </cell>
          <cell r="C606" t="str">
            <v>OTHER OLIVE OIL AND ITS FRACTNS (EXCLD VRGN)  </v>
          </cell>
          <cell r="D606">
            <v>3.24</v>
          </cell>
          <cell r="E606">
            <v>8.0000000000000004E-4</v>
          </cell>
          <cell r="F606">
            <v>0.91</v>
          </cell>
          <cell r="K606">
            <v>15079090</v>
          </cell>
          <cell r="L606" t="str">
            <v>SOYA BEAN OIL OTHER THAN EDIBLE GRADE  </v>
          </cell>
          <cell r="M606">
            <v>0.5</v>
          </cell>
          <cell r="N606">
            <v>1E-4</v>
          </cell>
          <cell r="O606">
            <v>1.34</v>
          </cell>
        </row>
        <row r="607">
          <cell r="B607">
            <v>15100010</v>
          </cell>
          <cell r="C607" t="str">
            <v>OTHER CRUDE OIL NOT CHMCLY MDFD OBTND FROMOLIVES  </v>
          </cell>
          <cell r="D607">
            <v>0.49</v>
          </cell>
          <cell r="E607">
            <v>1E-4</v>
          </cell>
          <cell r="F607">
            <v>1.34</v>
          </cell>
          <cell r="K607">
            <v>15089010</v>
          </cell>
          <cell r="L607" t="str">
            <v>DEODORIZED (SALAD OIL)  </v>
          </cell>
          <cell r="M607">
            <v>0.05</v>
          </cell>
          <cell r="N607">
            <v>0</v>
          </cell>
          <cell r="O607">
            <v>0.05</v>
          </cell>
        </row>
        <row r="608">
          <cell r="B608">
            <v>15100091</v>
          </cell>
          <cell r="C608" t="str">
            <v>OTHER OIL (EXCLD CRUDE OIL) OF EDBLE GRADENOT CHMCLY MODFD FR OLIVES  </v>
          </cell>
          <cell r="D608">
            <v>3.98</v>
          </cell>
          <cell r="E608">
            <v>1E-3</v>
          </cell>
          <cell r="F608">
            <v>4.4400000000000004</v>
          </cell>
          <cell r="K608">
            <v>15089099</v>
          </cell>
          <cell r="L608" t="str">
            <v>OTHER GROUND NUT OIL  </v>
          </cell>
          <cell r="M608">
            <v>0.26</v>
          </cell>
          <cell r="N608">
            <v>1E-4</v>
          </cell>
          <cell r="O608">
            <v>0.13</v>
          </cell>
        </row>
        <row r="609">
          <cell r="B609">
            <v>15100099</v>
          </cell>
          <cell r="C609" t="str">
            <v>OTHER OIL OTHER THAN EDBLE GRADE(EXCLDG CRUDE OIL) FROM OLIVES  </v>
          </cell>
          <cell r="D609">
            <v>0.23</v>
          </cell>
          <cell r="E609">
            <v>1E-4</v>
          </cell>
          <cell r="F609">
            <v>0.2</v>
          </cell>
          <cell r="K609">
            <v>15091000</v>
          </cell>
          <cell r="L609" t="str">
            <v>OLIVE OIL VIRGIN  </v>
          </cell>
          <cell r="M609">
            <v>7.61</v>
          </cell>
          <cell r="N609">
            <v>1.6999999999999999E-3</v>
          </cell>
          <cell r="O609">
            <v>7.26</v>
          </cell>
        </row>
        <row r="610">
          <cell r="B610">
            <v>15111000</v>
          </cell>
          <cell r="C610" t="str">
            <v>CRUDE PALM OIL AND ITS FRACTNS  </v>
          </cell>
          <cell r="D610">
            <v>3933.48</v>
          </cell>
          <cell r="E610">
            <v>1.0234000000000001</v>
          </cell>
          <cell r="F610">
            <v>4036.83</v>
          </cell>
          <cell r="K610">
            <v>15099010</v>
          </cell>
          <cell r="L610" t="str">
            <v>OLIVE OIL AND ITS FRACTNS (EXCLDNG VRGN)OF EDIBLE GRDE  </v>
          </cell>
          <cell r="M610">
            <v>26.93</v>
          </cell>
          <cell r="N610">
            <v>6.0000000000000001E-3</v>
          </cell>
          <cell r="O610">
            <v>26.9</v>
          </cell>
        </row>
        <row r="611">
          <cell r="B611">
            <v>15119010</v>
          </cell>
          <cell r="C611" t="str">
            <v>REFINED BLEACHED DEODRSED PALM OIL  </v>
          </cell>
          <cell r="D611">
            <v>0.86</v>
          </cell>
          <cell r="E611">
            <v>2.0000000000000001E-4</v>
          </cell>
          <cell r="F611">
            <v>0.72</v>
          </cell>
          <cell r="K611">
            <v>15099090</v>
          </cell>
          <cell r="L611" t="str">
            <v>OTHER OLIVE OIL AND ITS FRACTNS (EXCLD VRGN)  </v>
          </cell>
          <cell r="M611">
            <v>2.13</v>
          </cell>
          <cell r="N611">
            <v>5.0000000000000001E-4</v>
          </cell>
          <cell r="O611">
            <v>3.36</v>
          </cell>
        </row>
        <row r="612">
          <cell r="B612">
            <v>15119020</v>
          </cell>
          <cell r="C612" t="str">
            <v>REFINED BLCHD DEODRSED PALMOLEIN  </v>
          </cell>
          <cell r="D612">
            <v>2191.94</v>
          </cell>
          <cell r="E612">
            <v>0.57030000000000003</v>
          </cell>
          <cell r="F612">
            <v>1657.14</v>
          </cell>
          <cell r="K612">
            <v>15100091</v>
          </cell>
          <cell r="L612" t="str">
            <v>OTHER OIL (EXCLD CRUDE OIL) OF EDBLE GRADENOT CHMCLY MODFD FR OLIVES  </v>
          </cell>
          <cell r="M612">
            <v>6.5</v>
          </cell>
          <cell r="N612">
            <v>1.5E-3</v>
          </cell>
          <cell r="O612">
            <v>4.96</v>
          </cell>
        </row>
        <row r="613">
          <cell r="B613">
            <v>15119090</v>
          </cell>
          <cell r="C613" t="str">
            <v>OTHER REFINED PALM OIL  </v>
          </cell>
          <cell r="D613">
            <v>0.3</v>
          </cell>
          <cell r="E613">
            <v>1E-4</v>
          </cell>
          <cell r="F613">
            <v>38.61</v>
          </cell>
          <cell r="K613">
            <v>15100099</v>
          </cell>
          <cell r="L613" t="str">
            <v>OTHER OIL OTHER THAN EDBLE GRADE(EXCLDG CRUDE OIL) FROM OLIVES  </v>
          </cell>
          <cell r="M613">
            <v>0.14000000000000001</v>
          </cell>
          <cell r="N613">
            <v>0</v>
          </cell>
          <cell r="O613">
            <v>0.44</v>
          </cell>
        </row>
        <row r="614">
          <cell r="B614">
            <v>15121110</v>
          </cell>
          <cell r="C614" t="str">
            <v>SUNFLOWER SEED OIL CRUDE  </v>
          </cell>
          <cell r="D614">
            <v>1459.23</v>
          </cell>
          <cell r="E614">
            <v>0.37969999999999998</v>
          </cell>
          <cell r="F614">
            <v>1485.61</v>
          </cell>
          <cell r="K614">
            <v>15111000</v>
          </cell>
          <cell r="L614" t="str">
            <v>CRUDE PALM OIL AND ITS FRACTNS  </v>
          </cell>
          <cell r="M614">
            <v>5409.01</v>
          </cell>
          <cell r="N614">
            <v>1.2073</v>
          </cell>
          <cell r="O614">
            <v>4200.08</v>
          </cell>
        </row>
        <row r="615">
          <cell r="B615">
            <v>15121120</v>
          </cell>
          <cell r="C615" t="str">
            <v>SAFFLOWER SEED OIL(KARDI SEED CRUDE OIL)  </v>
          </cell>
          <cell r="D615">
            <v>30.21</v>
          </cell>
          <cell r="E615">
            <v>7.9000000000000008E-3</v>
          </cell>
          <cell r="F615">
            <v>3.53</v>
          </cell>
          <cell r="K615">
            <v>15119010</v>
          </cell>
          <cell r="L615" t="str">
            <v>REFINED BLEACHED DEODRSED PALM OIL  </v>
          </cell>
          <cell r="M615">
            <v>6.49</v>
          </cell>
          <cell r="N615">
            <v>1.4E-3</v>
          </cell>
          <cell r="O615">
            <v>1.82</v>
          </cell>
        </row>
        <row r="616">
          <cell r="B616">
            <v>15121910</v>
          </cell>
          <cell r="C616" t="str">
            <v>SUNFLOWER OIL EDIBLE GRADE  </v>
          </cell>
          <cell r="D616">
            <v>0.2</v>
          </cell>
          <cell r="E616">
            <v>1E-4</v>
          </cell>
          <cell r="F616">
            <v>0.25</v>
          </cell>
          <cell r="K616">
            <v>15119020</v>
          </cell>
          <cell r="L616" t="str">
            <v>REFINED BLCHD DEODRSED PALMOLEIN  </v>
          </cell>
          <cell r="M616">
            <v>949.58</v>
          </cell>
          <cell r="N616">
            <v>0.21190000000000001</v>
          </cell>
          <cell r="O616">
            <v>1584.87</v>
          </cell>
        </row>
        <row r="617">
          <cell r="B617">
            <v>15121920</v>
          </cell>
          <cell r="C617" t="str">
            <v>SUNFLWR OIL NON EDIBLE GRADE (EXCL CRUDE OIL)  </v>
          </cell>
          <cell r="D617">
            <v>0.01</v>
          </cell>
          <cell r="E617">
            <v>0</v>
          </cell>
          <cell r="F617">
            <v>0.01</v>
          </cell>
          <cell r="K617">
            <v>15119090</v>
          </cell>
          <cell r="L617" t="str">
            <v>OTHER REFINED PALM OIL  </v>
          </cell>
          <cell r="M617">
            <v>2.04</v>
          </cell>
          <cell r="N617">
            <v>5.0000000000000001E-4</v>
          </cell>
          <cell r="O617">
            <v>0.35</v>
          </cell>
        </row>
        <row r="618">
          <cell r="B618">
            <v>15121990</v>
          </cell>
          <cell r="C618" t="str">
            <v>OTHERSUNFLWR ANDSAFFLWR OIL EXCLD EDIBLE/ NON-EDBLE GRADE  </v>
          </cell>
          <cell r="D618">
            <v>0.16</v>
          </cell>
          <cell r="E618">
            <v>0</v>
          </cell>
          <cell r="F618">
            <v>0.08</v>
          </cell>
          <cell r="K618">
            <v>15121110</v>
          </cell>
          <cell r="L618" t="str">
            <v>SUNFLOWER SEED OIL CRUDE  </v>
          </cell>
          <cell r="M618">
            <v>1565.31</v>
          </cell>
          <cell r="N618">
            <v>0.34939999999999999</v>
          </cell>
          <cell r="O618">
            <v>1272.4100000000001</v>
          </cell>
        </row>
        <row r="619">
          <cell r="B619">
            <v>15122990</v>
          </cell>
          <cell r="C619" t="str">
            <v>OTHR COTTON SEED OIL EXCLD EDBLE GRADE  </v>
          </cell>
          <cell r="D619">
            <v>0.26</v>
          </cell>
          <cell r="E619">
            <v>1E-4</v>
          </cell>
          <cell r="F619">
            <v>0.16</v>
          </cell>
          <cell r="K619">
            <v>15121120</v>
          </cell>
          <cell r="L619" t="str">
            <v>SAFFLOWER SEED OIL(KARDI SEED CRUDE OIL)  </v>
          </cell>
          <cell r="M619">
            <v>17.04</v>
          </cell>
          <cell r="N619">
            <v>3.8E-3</v>
          </cell>
          <cell r="O619">
            <v>12.36</v>
          </cell>
        </row>
        <row r="620">
          <cell r="B620">
            <v>15131900</v>
          </cell>
          <cell r="C620" t="str">
            <v>COCONUT (COPRA) REFINED OIL AND FRACTIONS  </v>
          </cell>
          <cell r="D620">
            <v>0.06</v>
          </cell>
          <cell r="E620">
            <v>0</v>
          </cell>
          <cell r="F620">
            <v>0.98</v>
          </cell>
          <cell r="K620">
            <v>15121910</v>
          </cell>
          <cell r="L620" t="str">
            <v>SUNFLOWER OIL EDIBLE GRADE  </v>
          </cell>
          <cell r="M620">
            <v>0.17</v>
          </cell>
          <cell r="N620">
            <v>0</v>
          </cell>
          <cell r="O620">
            <v>0.16</v>
          </cell>
        </row>
        <row r="621">
          <cell r="B621">
            <v>15132110</v>
          </cell>
          <cell r="C621" t="str">
            <v>CRUDE PALM KERNEL OIL  </v>
          </cell>
          <cell r="D621">
            <v>71.849999999999994</v>
          </cell>
          <cell r="E621">
            <v>1.8700000000000001E-2</v>
          </cell>
          <cell r="F621">
            <v>116.03</v>
          </cell>
          <cell r="K621">
            <v>15121920</v>
          </cell>
          <cell r="L621" t="str">
            <v>SUNFLWR OIL NON EDIBLE GRADE (EXCL CRUDE OIL)  </v>
          </cell>
          <cell r="M621">
            <v>0.18</v>
          </cell>
          <cell r="N621">
            <v>0</v>
          </cell>
          <cell r="O621">
            <v>0.03</v>
          </cell>
        </row>
        <row r="622">
          <cell r="B622">
            <v>15132910</v>
          </cell>
          <cell r="C622" t="str">
            <v>REFND PALM KERNEL OIL AND ITS FRACTNS  </v>
          </cell>
          <cell r="D622">
            <v>2.91</v>
          </cell>
          <cell r="E622">
            <v>8.0000000000000004E-4</v>
          </cell>
          <cell r="F622">
            <v>1.2</v>
          </cell>
          <cell r="K622">
            <v>15121990</v>
          </cell>
          <cell r="L622" t="str">
            <v>OTHERSUNFLWR ANDSAFFLWR OIL EXCLD EDIBLE/ NON-EDBLE GRADE  </v>
          </cell>
          <cell r="M622">
            <v>0.22</v>
          </cell>
          <cell r="N622">
            <v>0</v>
          </cell>
          <cell r="O622">
            <v>0.23</v>
          </cell>
        </row>
        <row r="623">
          <cell r="B623">
            <v>15132990</v>
          </cell>
          <cell r="C623" t="str">
            <v>OTHER REFND PALM KNL/BABASU OILS  </v>
          </cell>
          <cell r="D623">
            <v>0.11</v>
          </cell>
          <cell r="E623">
            <v>0</v>
          </cell>
          <cell r="F623">
            <v>2.23</v>
          </cell>
          <cell r="K623">
            <v>15122990</v>
          </cell>
          <cell r="L623" t="str">
            <v>OTHR COTTON SEED OIL EXCLD EDBLE GRADE  </v>
          </cell>
          <cell r="M623">
            <v>0.22</v>
          </cell>
          <cell r="N623">
            <v>0</v>
          </cell>
          <cell r="O623">
            <v>0.49</v>
          </cell>
        </row>
        <row r="624">
          <cell r="B624">
            <v>15141120</v>
          </cell>
          <cell r="C624" t="str">
            <v>CRUDE RAPE OIL  </v>
          </cell>
          <cell r="D624">
            <v>319.57</v>
          </cell>
          <cell r="E624">
            <v>8.3099999999999993E-2</v>
          </cell>
          <cell r="F624">
            <v>207.95</v>
          </cell>
          <cell r="K624">
            <v>15131100</v>
          </cell>
          <cell r="L624" t="str">
            <v>COCONUT (COPRA) CRUDE OIL AND FRACTIONS  </v>
          </cell>
          <cell r="M624">
            <v>7.91</v>
          </cell>
          <cell r="N624">
            <v>1.8E-3</v>
          </cell>
          <cell r="O624">
            <v>2.86</v>
          </cell>
        </row>
        <row r="625">
          <cell r="B625">
            <v>15141910</v>
          </cell>
          <cell r="C625" t="str">
            <v>REFND COLZA OIL OF EDBLE GRDE  </v>
          </cell>
          <cell r="F625">
            <v>0</v>
          </cell>
          <cell r="K625">
            <v>15131900</v>
          </cell>
          <cell r="L625" t="str">
            <v>COCONUT (COPRA) REFINED OIL AND FRACTIONS  </v>
          </cell>
          <cell r="M625">
            <v>5.07</v>
          </cell>
          <cell r="N625">
            <v>1.1000000000000001E-3</v>
          </cell>
          <cell r="O625">
            <v>3.5</v>
          </cell>
        </row>
        <row r="626">
          <cell r="B626">
            <v>15141920</v>
          </cell>
          <cell r="C626" t="str">
            <v>REFND RAPESEEDOIL OF EDBLE GRDE  </v>
          </cell>
          <cell r="D626">
            <v>1.64</v>
          </cell>
          <cell r="E626">
            <v>4.0000000000000002E-4</v>
          </cell>
          <cell r="F626">
            <v>1.52</v>
          </cell>
          <cell r="K626">
            <v>15132110</v>
          </cell>
          <cell r="L626" t="str">
            <v>CRUDE PALM KERNEL OIL  </v>
          </cell>
          <cell r="M626">
            <v>214.49</v>
          </cell>
          <cell r="N626">
            <v>4.7899999999999998E-2</v>
          </cell>
          <cell r="O626">
            <v>156.86000000000001</v>
          </cell>
        </row>
        <row r="627">
          <cell r="B627">
            <v>15141990</v>
          </cell>
          <cell r="C627" t="str">
            <v>OTHR LOW ERUC ACID RAPE COLZA OIL OTHER THN CRUDE  </v>
          </cell>
          <cell r="D627">
            <v>0.03</v>
          </cell>
          <cell r="E627">
            <v>0</v>
          </cell>
          <cell r="F627">
            <v>0.05</v>
          </cell>
          <cell r="K627">
            <v>15132120</v>
          </cell>
          <cell r="L627" t="str">
            <v>CURDE BABASSU OIL  </v>
          </cell>
          <cell r="M627">
            <v>1.94</v>
          </cell>
          <cell r="N627">
            <v>4.0000000000000002E-4</v>
          </cell>
        </row>
        <row r="628">
          <cell r="B628">
            <v>15149120</v>
          </cell>
          <cell r="C628" t="str">
            <v>CRUDE MUSTARD OIL  </v>
          </cell>
          <cell r="D628">
            <v>0.04</v>
          </cell>
          <cell r="E628">
            <v>0</v>
          </cell>
          <cell r="F628">
            <v>0</v>
          </cell>
          <cell r="K628">
            <v>15132910</v>
          </cell>
          <cell r="L628" t="str">
            <v>REFND PALM KERNEL OIL AND ITS FRACTNS  </v>
          </cell>
          <cell r="M628">
            <v>0.31</v>
          </cell>
          <cell r="N628">
            <v>1E-4</v>
          </cell>
          <cell r="O628">
            <v>2.74</v>
          </cell>
        </row>
        <row r="629">
          <cell r="B629">
            <v>15149190</v>
          </cell>
          <cell r="C629" t="str">
            <v>CRUDE RAPE SEED OIL  </v>
          </cell>
          <cell r="D629">
            <v>24.09</v>
          </cell>
          <cell r="E629">
            <v>6.3E-3</v>
          </cell>
          <cell r="F629">
            <v>2.5</v>
          </cell>
          <cell r="K629">
            <v>15132930</v>
          </cell>
          <cell r="L629" t="str">
            <v>REFND BABASU OIL AND ITS FACTN,OTH THN EDBLEGRDE  </v>
          </cell>
          <cell r="O629">
            <v>0</v>
          </cell>
        </row>
        <row r="630">
          <cell r="B630">
            <v>15149930</v>
          </cell>
          <cell r="C630" t="str">
            <v>REFND RAPESEED OIL EDBLE GRADE  </v>
          </cell>
          <cell r="D630">
            <v>0.01</v>
          </cell>
          <cell r="E630">
            <v>0</v>
          </cell>
          <cell r="F630">
            <v>0.04</v>
          </cell>
          <cell r="K630">
            <v>15132990</v>
          </cell>
          <cell r="L630" t="str">
            <v>OTHER REFND PALM KNL/BABASU OILS  </v>
          </cell>
          <cell r="M630">
            <v>4.1399999999999997</v>
          </cell>
          <cell r="N630">
            <v>8.9999999999999998E-4</v>
          </cell>
          <cell r="O630">
            <v>1.64</v>
          </cell>
        </row>
        <row r="631">
          <cell r="B631">
            <v>15149990</v>
          </cell>
          <cell r="C631" t="str">
            <v>OTHER RAPE COLZA MSTRD OILS EXCL CRUDE NES  </v>
          </cell>
          <cell r="D631">
            <v>0.08</v>
          </cell>
          <cell r="E631">
            <v>0</v>
          </cell>
          <cell r="F631">
            <v>0.01</v>
          </cell>
          <cell r="K631">
            <v>15141120</v>
          </cell>
          <cell r="L631" t="str">
            <v>CRUDE RAPE OIL  </v>
          </cell>
          <cell r="M631">
            <v>251.33</v>
          </cell>
          <cell r="N631">
            <v>5.6099999999999997E-2</v>
          </cell>
          <cell r="O631">
            <v>217.19</v>
          </cell>
        </row>
        <row r="632">
          <cell r="B632">
            <v>15151100</v>
          </cell>
          <cell r="C632" t="str">
            <v>CRUDE LINSEED OIL AND ITS FRACTIONS  </v>
          </cell>
          <cell r="D632">
            <v>4.08</v>
          </cell>
          <cell r="E632">
            <v>1.1000000000000001E-3</v>
          </cell>
          <cell r="F632">
            <v>3.5</v>
          </cell>
          <cell r="K632">
            <v>15141910</v>
          </cell>
          <cell r="L632" t="str">
            <v>REFND COLZA OIL OF EDBLE GRDE  </v>
          </cell>
          <cell r="M632">
            <v>0.02</v>
          </cell>
          <cell r="N632">
            <v>0</v>
          </cell>
        </row>
        <row r="633">
          <cell r="B633">
            <v>15151910</v>
          </cell>
          <cell r="C633" t="str">
            <v>OTHR LINSEED OIL OF EDBLE GRADE  </v>
          </cell>
          <cell r="D633">
            <v>1.0900000000000001</v>
          </cell>
          <cell r="E633">
            <v>2.9999999999999997E-4</v>
          </cell>
          <cell r="F633">
            <v>0.26</v>
          </cell>
          <cell r="K633">
            <v>15141920</v>
          </cell>
          <cell r="L633" t="str">
            <v>REFND RAPESEEDOIL OF EDBLE GRDE  </v>
          </cell>
          <cell r="M633">
            <v>3.84</v>
          </cell>
          <cell r="N633">
            <v>8.9999999999999998E-4</v>
          </cell>
          <cell r="O633">
            <v>17.16</v>
          </cell>
        </row>
        <row r="634">
          <cell r="B634">
            <v>15151990</v>
          </cell>
          <cell r="C634" t="str">
            <v>OTHER LINSEED OIL OTHER THAN EDBLE GRADE  </v>
          </cell>
          <cell r="D634">
            <v>3.02</v>
          </cell>
          <cell r="E634">
            <v>8.0000000000000004E-4</v>
          </cell>
          <cell r="F634">
            <v>2.04</v>
          </cell>
          <cell r="K634">
            <v>15141990</v>
          </cell>
          <cell r="L634" t="str">
            <v>OTHR LOW ERUC ACID RAPE COLZA OIL OTHER THN CRUDE  </v>
          </cell>
          <cell r="M634">
            <v>0.28000000000000003</v>
          </cell>
          <cell r="N634">
            <v>1E-4</v>
          </cell>
          <cell r="O634">
            <v>0.02</v>
          </cell>
        </row>
        <row r="635">
          <cell r="B635">
            <v>15152990</v>
          </cell>
          <cell r="C635" t="str">
            <v>OTHR MAIZE (CORN) OIL OTHR THN EDBLE GRADE  </v>
          </cell>
          <cell r="D635">
            <v>0.03</v>
          </cell>
          <cell r="E635">
            <v>0</v>
          </cell>
          <cell r="F635">
            <v>0.05</v>
          </cell>
          <cell r="K635">
            <v>15149120</v>
          </cell>
          <cell r="L635" t="str">
            <v>CRUDE MUSTARD OIL  </v>
          </cell>
          <cell r="M635">
            <v>0.41</v>
          </cell>
          <cell r="N635">
            <v>1E-4</v>
          </cell>
          <cell r="O635">
            <v>0.17</v>
          </cell>
        </row>
        <row r="636">
          <cell r="B636">
            <v>15153090</v>
          </cell>
          <cell r="C636" t="str">
            <v>CASTOR OILANDITS FRCTNS OTHR THN EDBLE GRADE  </v>
          </cell>
          <cell r="D636">
            <v>0.2</v>
          </cell>
          <cell r="E636">
            <v>1E-4</v>
          </cell>
          <cell r="F636">
            <v>0.24</v>
          </cell>
          <cell r="K636">
            <v>15149190</v>
          </cell>
          <cell r="L636" t="str">
            <v>CRUDE RAPE SEED OIL  </v>
          </cell>
          <cell r="M636">
            <v>21.46</v>
          </cell>
          <cell r="N636">
            <v>4.7999999999999996E-3</v>
          </cell>
          <cell r="O636">
            <v>20.58</v>
          </cell>
        </row>
        <row r="637">
          <cell r="B637">
            <v>15155010</v>
          </cell>
          <cell r="C637" t="str">
            <v>CRUDE SESAME OIL AND ITS FRACTIONS  </v>
          </cell>
          <cell r="D637">
            <v>1.04</v>
          </cell>
          <cell r="E637">
            <v>2.9999999999999997E-4</v>
          </cell>
          <cell r="F637">
            <v>0.06</v>
          </cell>
          <cell r="K637">
            <v>15149930</v>
          </cell>
          <cell r="L637" t="str">
            <v>REFND RAPESEED OIL EDBLE GRADE  </v>
          </cell>
          <cell r="M637">
            <v>7.0000000000000007E-2</v>
          </cell>
          <cell r="N637">
            <v>0</v>
          </cell>
          <cell r="O637">
            <v>0.1</v>
          </cell>
        </row>
        <row r="638">
          <cell r="B638">
            <v>15155091</v>
          </cell>
          <cell r="C638" t="str">
            <v>SESAME OILAND ITS FRACTIONS OTHER THN CRUDEOF EDBLE GRADE  </v>
          </cell>
          <cell r="D638">
            <v>0.06</v>
          </cell>
          <cell r="E638">
            <v>0</v>
          </cell>
          <cell r="F638">
            <v>0.42</v>
          </cell>
          <cell r="K638">
            <v>15149990</v>
          </cell>
          <cell r="L638" t="str">
            <v>OTHER RAPE COLZA MSTRD OILS EXCL CRUDE NES  </v>
          </cell>
          <cell r="M638">
            <v>0.75</v>
          </cell>
          <cell r="N638">
            <v>2.0000000000000001E-4</v>
          </cell>
          <cell r="O638">
            <v>0.31</v>
          </cell>
        </row>
        <row r="639">
          <cell r="B639">
            <v>15155099</v>
          </cell>
          <cell r="C639" t="str">
            <v>SESAME OIL AND ITS FRCTNS OTHER THAN CRUDE EXCLDNG EDBLE GRADE  </v>
          </cell>
          <cell r="D639">
            <v>0.83</v>
          </cell>
          <cell r="E639">
            <v>2.0000000000000001E-4</v>
          </cell>
          <cell r="F639">
            <v>0.37</v>
          </cell>
          <cell r="K639">
            <v>15151910</v>
          </cell>
          <cell r="L639" t="str">
            <v>OTHR LINSEED OIL OF EDBLE GRADE  </v>
          </cell>
          <cell r="M639">
            <v>0.03</v>
          </cell>
          <cell r="N639">
            <v>0</v>
          </cell>
          <cell r="O639">
            <v>1.03</v>
          </cell>
        </row>
        <row r="640">
          <cell r="B640">
            <v>15159010</v>
          </cell>
          <cell r="C640" t="str">
            <v>FXD VEG OILS(E.G. CHUL MOGRA OIL,MAWR, KOKAM,TOB SEED,SAL)  </v>
          </cell>
          <cell r="F640">
            <v>0</v>
          </cell>
          <cell r="K640">
            <v>15151990</v>
          </cell>
          <cell r="L640" t="str">
            <v>OTHER LINSEED OIL OTHER THAN EDBLE GRADE  </v>
          </cell>
          <cell r="M640">
            <v>1.43</v>
          </cell>
          <cell r="N640">
            <v>2.9999999999999997E-4</v>
          </cell>
          <cell r="O640">
            <v>1.8</v>
          </cell>
        </row>
        <row r="641">
          <cell r="B641">
            <v>15159020</v>
          </cell>
          <cell r="C641" t="str">
            <v>FXD VEG OILS VIZ. NEEM SD, KARNJ, SLK CTN,KHAKON,WAT MELN,KSUM,RUBRSD,DHUP,UNDI MRTI,PISA,NAHAR  </v>
          </cell>
          <cell r="D641">
            <v>0.01</v>
          </cell>
          <cell r="E641">
            <v>0</v>
          </cell>
          <cell r="F641">
            <v>0</v>
          </cell>
          <cell r="K641">
            <v>15152100</v>
          </cell>
          <cell r="L641" t="str">
            <v>CRUDE MAIZE(CORN) OIL AND ITS FRACTIONS  </v>
          </cell>
          <cell r="O641">
            <v>0.08</v>
          </cell>
        </row>
        <row r="642">
          <cell r="B642">
            <v>15159030</v>
          </cell>
          <cell r="C642" t="str">
            <v>FXD VEG OILS VIZ. CARDMDM,CHLLIES/CAPSCUM,TURMRC,AJWN,SD,NGRSD,GARLIC  </v>
          </cell>
          <cell r="F642">
            <v>0</v>
          </cell>
          <cell r="K642">
            <v>15152910</v>
          </cell>
          <cell r="L642" t="str">
            <v>OTHER MAIZE (CORN) OIL OF EDBLE GRADE  </v>
          </cell>
          <cell r="M642">
            <v>0</v>
          </cell>
          <cell r="N642">
            <v>0</v>
          </cell>
          <cell r="O642">
            <v>0</v>
          </cell>
        </row>
        <row r="643">
          <cell r="B643">
            <v>15159040</v>
          </cell>
          <cell r="C643" t="str">
            <v>FXD VEG OILS OF EDBLE GRADE VIZ. MNGO KRNLMAHUA,RCE BRN OIL  </v>
          </cell>
          <cell r="D643">
            <v>13.29</v>
          </cell>
          <cell r="E643">
            <v>3.5000000000000001E-3</v>
          </cell>
          <cell r="F643">
            <v>0.62</v>
          </cell>
          <cell r="K643">
            <v>15152990</v>
          </cell>
          <cell r="L643" t="str">
            <v>OTHR MAIZE (CORN) OIL OTHR THN EDBLE GRADE  </v>
          </cell>
          <cell r="M643">
            <v>0.02</v>
          </cell>
          <cell r="N643">
            <v>0</v>
          </cell>
          <cell r="O643">
            <v>0.02</v>
          </cell>
        </row>
        <row r="644">
          <cell r="B644">
            <v>15159091</v>
          </cell>
          <cell r="C644" t="str">
            <v>OTHR FXD VEG OILS OF EDBLE GRADE  </v>
          </cell>
          <cell r="D644">
            <v>3.01</v>
          </cell>
          <cell r="E644">
            <v>8.0000000000000004E-4</v>
          </cell>
          <cell r="F644">
            <v>0.3</v>
          </cell>
          <cell r="K644">
            <v>15153090</v>
          </cell>
          <cell r="L644" t="str">
            <v>CASTOR OILANDITS FRCTNS OTHR THN EDBLE GRADE  </v>
          </cell>
          <cell r="M644">
            <v>0.26</v>
          </cell>
          <cell r="N644">
            <v>1E-4</v>
          </cell>
          <cell r="O644">
            <v>0.15</v>
          </cell>
        </row>
        <row r="645">
          <cell r="B645">
            <v>15159099</v>
          </cell>
          <cell r="C645" t="str">
            <v>OTHER FXD VEG FATS AND OIL AND THEIR FRACTIONS  </v>
          </cell>
          <cell r="D645">
            <v>2.16</v>
          </cell>
          <cell r="E645">
            <v>5.9999999999999995E-4</v>
          </cell>
          <cell r="F645">
            <v>2.77</v>
          </cell>
          <cell r="K645">
            <v>15155010</v>
          </cell>
          <cell r="L645" t="str">
            <v>CRUDE SESAME OIL AND ITS FRACTIONS  </v>
          </cell>
          <cell r="M645">
            <v>4</v>
          </cell>
          <cell r="N645">
            <v>8.9999999999999998E-4</v>
          </cell>
          <cell r="O645">
            <v>0.51</v>
          </cell>
        </row>
        <row r="646">
          <cell r="B646">
            <v>15162011</v>
          </cell>
          <cell r="C646" t="str">
            <v>COTTON SEED OIL OF EDBLE GRDE  </v>
          </cell>
          <cell r="D646">
            <v>0.02</v>
          </cell>
          <cell r="E646">
            <v>0</v>
          </cell>
          <cell r="F646">
            <v>0.05</v>
          </cell>
          <cell r="K646">
            <v>15155091</v>
          </cell>
          <cell r="L646" t="str">
            <v>SESAME OILAND ITS FRACTIONS OTHER THN CRUDEOF EDBLE GRADE  </v>
          </cell>
          <cell r="M646">
            <v>0.22</v>
          </cell>
          <cell r="N646">
            <v>0</v>
          </cell>
          <cell r="O646">
            <v>0.24</v>
          </cell>
        </row>
        <row r="647">
          <cell r="B647">
            <v>15162019</v>
          </cell>
          <cell r="C647" t="str">
            <v>COTTON SEED OIL OTHR THN EDBLE GRADE  </v>
          </cell>
          <cell r="D647">
            <v>0.01</v>
          </cell>
          <cell r="E647">
            <v>0</v>
          </cell>
          <cell r="F647">
            <v>0.02</v>
          </cell>
          <cell r="K647">
            <v>15155099</v>
          </cell>
          <cell r="L647" t="str">
            <v>SESAME OIL AND ITS FRCTNS OTHER THAN CRUDE EXCLDNG EDBLE GRADE  </v>
          </cell>
          <cell r="M647">
            <v>0.39</v>
          </cell>
          <cell r="N647">
            <v>1E-4</v>
          </cell>
          <cell r="O647">
            <v>0.41</v>
          </cell>
        </row>
        <row r="648">
          <cell r="B648">
            <v>15162029</v>
          </cell>
          <cell r="C648" t="str">
            <v>GROUNDNUT OIL OTHER THN EDBLE GRADE  </v>
          </cell>
          <cell r="D648">
            <v>0.03</v>
          </cell>
          <cell r="E648">
            <v>0</v>
          </cell>
          <cell r="F648">
            <v>0.06</v>
          </cell>
          <cell r="K648">
            <v>15159010</v>
          </cell>
          <cell r="L648" t="str">
            <v>FXD VEG OILS(E.G. CHUL MOGRA OIL,MAWR, KOKAM,TOB SEED,SAL)  </v>
          </cell>
          <cell r="O648">
            <v>0.25</v>
          </cell>
        </row>
        <row r="649">
          <cell r="B649">
            <v>15162031</v>
          </cell>
          <cell r="C649" t="str">
            <v>HYDROGNTD CASTOR OIL (OPL WAX) OF EDBLE GRADE  </v>
          </cell>
          <cell r="F649">
            <v>0.06</v>
          </cell>
          <cell r="K649">
            <v>15159020</v>
          </cell>
          <cell r="L649" t="str">
            <v>FXD VEG OILS VIZ. NEEM SD, KARNJ, SLK CTN,KHAKON,WAT MELN,KSUM,RUBRSD,DHUP,UNDI MRTI,PISA,NAHAR  </v>
          </cell>
          <cell r="O649">
            <v>0</v>
          </cell>
        </row>
        <row r="650">
          <cell r="B650">
            <v>15162039</v>
          </cell>
          <cell r="C650" t="str">
            <v>OTHR HYDROGNTD CASTOR OIL(OPL WAX)  </v>
          </cell>
          <cell r="D650">
            <v>0.02</v>
          </cell>
          <cell r="E650">
            <v>0</v>
          </cell>
          <cell r="F650">
            <v>0</v>
          </cell>
          <cell r="K650">
            <v>15159030</v>
          </cell>
          <cell r="L650" t="str">
            <v>FXD VEG OILS VIZ. CARDMDM,CHLLIES/CAPSCUM,TURMRC,AJWN,SD,NGRSD,GARLIC  </v>
          </cell>
          <cell r="M650">
            <v>0</v>
          </cell>
          <cell r="N650">
            <v>0</v>
          </cell>
          <cell r="O650">
            <v>0</v>
          </cell>
        </row>
        <row r="651">
          <cell r="B651">
            <v>15162091</v>
          </cell>
          <cell r="C651" t="str">
            <v>OTHR VEG FATS AND OILS AND THR FRCTNS OF EDBLEGRADE  </v>
          </cell>
          <cell r="D651">
            <v>16.28</v>
          </cell>
          <cell r="E651">
            <v>4.1999999999999997E-3</v>
          </cell>
          <cell r="F651">
            <v>5.78</v>
          </cell>
          <cell r="K651">
            <v>15159040</v>
          </cell>
          <cell r="L651" t="str">
            <v>FXD VEG OILS OF EDBLE GRADE VIZ. MNGO KRNLMAHUA,RCE BRN OIL  </v>
          </cell>
          <cell r="M651">
            <v>0.7</v>
          </cell>
          <cell r="N651">
            <v>2.0000000000000001E-4</v>
          </cell>
          <cell r="O651">
            <v>3.54</v>
          </cell>
        </row>
        <row r="652">
          <cell r="B652">
            <v>15162099</v>
          </cell>
          <cell r="C652" t="str">
            <v>OTHR VEG FATS AND OILS AND THEIR FRACTIONS  </v>
          </cell>
          <cell r="D652">
            <v>1.61</v>
          </cell>
          <cell r="E652">
            <v>4.0000000000000002E-4</v>
          </cell>
          <cell r="F652">
            <v>2.09</v>
          </cell>
          <cell r="K652">
            <v>15159091</v>
          </cell>
          <cell r="L652" t="str">
            <v>OTHR FXD VEG OILS OF EDBLE GRADE  </v>
          </cell>
          <cell r="M652">
            <v>0.56999999999999995</v>
          </cell>
          <cell r="N652">
            <v>1E-4</v>
          </cell>
          <cell r="O652">
            <v>2.37</v>
          </cell>
        </row>
        <row r="653">
          <cell r="B653">
            <v>15171029</v>
          </cell>
          <cell r="C653" t="str">
            <v>OTHR MARGRNE OF VEG ORIGIN  </v>
          </cell>
          <cell r="D653">
            <v>0</v>
          </cell>
          <cell r="E653">
            <v>0</v>
          </cell>
          <cell r="F653">
            <v>0.01</v>
          </cell>
          <cell r="K653">
            <v>15159099</v>
          </cell>
          <cell r="L653" t="str">
            <v>OTHER FXD VEG FATS AND OIL AND THEIR FRACTIONS  </v>
          </cell>
          <cell r="M653">
            <v>2.39</v>
          </cell>
          <cell r="N653">
            <v>5.0000000000000001E-4</v>
          </cell>
          <cell r="O653">
            <v>2.2400000000000002</v>
          </cell>
        </row>
        <row r="654">
          <cell r="B654">
            <v>15179040</v>
          </cell>
          <cell r="C654" t="str">
            <v>IMITATION LARD OF PLNT ORGN  </v>
          </cell>
          <cell r="F654">
            <v>0</v>
          </cell>
          <cell r="K654">
            <v>15162011</v>
          </cell>
          <cell r="L654" t="str">
            <v>COTTON SEED OIL OF EDBLE GRDE  </v>
          </cell>
          <cell r="M654">
            <v>0.16</v>
          </cell>
          <cell r="N654">
            <v>0</v>
          </cell>
          <cell r="O654">
            <v>0.11</v>
          </cell>
        </row>
        <row r="655">
          <cell r="B655">
            <v>15179090</v>
          </cell>
          <cell r="C655" t="str">
            <v>OTHER EDBLE MIXTR OR PREPRSNS OF ANMAL OR VEG FATS OR OILS  </v>
          </cell>
          <cell r="D655">
            <v>2.17</v>
          </cell>
          <cell r="E655">
            <v>5.9999999999999995E-4</v>
          </cell>
          <cell r="F655">
            <v>2.14</v>
          </cell>
          <cell r="K655">
            <v>15162019</v>
          </cell>
          <cell r="L655" t="str">
            <v>COTTON SEED OIL OTHR THN EDBLE GRADE  </v>
          </cell>
          <cell r="M655">
            <v>0.01</v>
          </cell>
          <cell r="N655">
            <v>0</v>
          </cell>
          <cell r="O655">
            <v>0.01</v>
          </cell>
        </row>
        <row r="656">
          <cell r="B656">
            <v>15180019</v>
          </cell>
          <cell r="C656" t="str">
            <v>LINSEED OIL OTHR THN EDIBLE GRADE  </v>
          </cell>
          <cell r="D656">
            <v>0.01</v>
          </cell>
          <cell r="E656">
            <v>0</v>
          </cell>
          <cell r="F656">
            <v>0.01</v>
          </cell>
          <cell r="K656">
            <v>15162029</v>
          </cell>
          <cell r="L656" t="str">
            <v>GROUNDNUT OIL OTHER THN EDBLE GRADE  </v>
          </cell>
          <cell r="M656">
            <v>0</v>
          </cell>
          <cell r="N656">
            <v>0</v>
          </cell>
          <cell r="O656">
            <v>0.03</v>
          </cell>
        </row>
        <row r="657">
          <cell r="B657">
            <v>15180029</v>
          </cell>
          <cell r="C657" t="str">
            <v>CASTOR OIL DEHYDRTD OTHR THN EDIBLE GRADE  </v>
          </cell>
          <cell r="D657">
            <v>0.01</v>
          </cell>
          <cell r="E657">
            <v>0</v>
          </cell>
          <cell r="F657">
            <v>0</v>
          </cell>
          <cell r="K657">
            <v>15162039</v>
          </cell>
          <cell r="L657" t="str">
            <v>OTHR HYDROGNTD CASTOR OIL(OPL WAX)  </v>
          </cell>
          <cell r="M657">
            <v>0.02</v>
          </cell>
          <cell r="N657">
            <v>0</v>
          </cell>
          <cell r="O657">
            <v>0.01</v>
          </cell>
        </row>
        <row r="658">
          <cell r="B658">
            <v>15180031</v>
          </cell>
          <cell r="C658" t="str">
            <v>OTHR VEGTBL OIL AND ITS FATS OF EDBLE GRADE  </v>
          </cell>
          <cell r="D658">
            <v>0.1</v>
          </cell>
          <cell r="E658">
            <v>0</v>
          </cell>
          <cell r="F658">
            <v>0.81</v>
          </cell>
          <cell r="K658">
            <v>15162091</v>
          </cell>
          <cell r="L658" t="str">
            <v>OTHR VEG FATS AND OILS AND THR FRCTNS OF EDBLEGRADE  </v>
          </cell>
          <cell r="M658">
            <v>5.34</v>
          </cell>
          <cell r="N658">
            <v>1.1999999999999999E-3</v>
          </cell>
          <cell r="O658">
            <v>2.4</v>
          </cell>
        </row>
        <row r="659">
          <cell r="B659">
            <v>15180039</v>
          </cell>
          <cell r="C659" t="str">
            <v>OTHR VEG OIL AND ITS FATS EXCLDEDBLE GRADE  </v>
          </cell>
          <cell r="D659">
            <v>1.01</v>
          </cell>
          <cell r="E659">
            <v>2.9999999999999997E-4</v>
          </cell>
          <cell r="F659">
            <v>1.2</v>
          </cell>
          <cell r="K659">
            <v>15162099</v>
          </cell>
          <cell r="L659" t="str">
            <v>OTHR VEG FATS AND OILS AND THEIR FRACTIONS  </v>
          </cell>
          <cell r="M659">
            <v>2.59</v>
          </cell>
          <cell r="N659">
            <v>5.9999999999999995E-4</v>
          </cell>
          <cell r="O659">
            <v>1.97</v>
          </cell>
        </row>
        <row r="660">
          <cell r="B660">
            <v>15180040</v>
          </cell>
          <cell r="C660" t="str">
            <v>OTHER ANML OR VEG FATS AND OILS AND THEIR FRACTIONS  </v>
          </cell>
          <cell r="D660">
            <v>0.02</v>
          </cell>
          <cell r="E660">
            <v>0</v>
          </cell>
          <cell r="K660">
            <v>15171029</v>
          </cell>
          <cell r="L660" t="str">
            <v>OTHR MARGRNE OF VEG ORIGIN  </v>
          </cell>
          <cell r="O660">
            <v>0</v>
          </cell>
        </row>
        <row r="661">
          <cell r="B661">
            <v>15200000</v>
          </cell>
          <cell r="C661" t="str">
            <v>GLYCEROL, CRUDE; GLYCEROL WATERS AND LYES  </v>
          </cell>
          <cell r="D661">
            <v>9.01</v>
          </cell>
          <cell r="E661">
            <v>2.3E-3</v>
          </cell>
          <cell r="F661">
            <v>11.21</v>
          </cell>
          <cell r="K661">
            <v>15179020</v>
          </cell>
          <cell r="L661" t="str">
            <v>PEANUT BUTTER  </v>
          </cell>
          <cell r="O661">
            <v>0</v>
          </cell>
        </row>
        <row r="662">
          <cell r="B662">
            <v>15211011</v>
          </cell>
          <cell r="C662" t="str">
            <v>EDIBLE CARNAUBA WAX FOR WAXNG FRSH FRUITS AND VEGTBLES  </v>
          </cell>
          <cell r="D662">
            <v>0.14000000000000001</v>
          </cell>
          <cell r="E662">
            <v>0</v>
          </cell>
          <cell r="F662">
            <v>0.15</v>
          </cell>
          <cell r="K662">
            <v>15179090</v>
          </cell>
          <cell r="L662" t="str">
            <v>OTHER EDBLE MIXTR OR PREPRSNS OF ANMAL OR VEG FATS OR OILS  </v>
          </cell>
          <cell r="M662">
            <v>2.4500000000000002</v>
          </cell>
          <cell r="N662">
            <v>5.0000000000000001E-4</v>
          </cell>
          <cell r="O662">
            <v>2.15</v>
          </cell>
        </row>
        <row r="663">
          <cell r="B663">
            <v>15211019</v>
          </cell>
          <cell r="C663" t="str">
            <v>OTHER CARNAUBA WAXES  </v>
          </cell>
          <cell r="D663">
            <v>2.09</v>
          </cell>
          <cell r="E663">
            <v>5.0000000000000001E-4</v>
          </cell>
          <cell r="F663">
            <v>1.99</v>
          </cell>
          <cell r="K663">
            <v>15180019</v>
          </cell>
          <cell r="L663" t="str">
            <v>LINSEED OIL OTHR THN EDIBLE GRADE  </v>
          </cell>
          <cell r="M663">
            <v>0.2</v>
          </cell>
          <cell r="N663">
            <v>0</v>
          </cell>
          <cell r="O663">
            <v>0.02</v>
          </cell>
        </row>
        <row r="664">
          <cell r="B664">
            <v>15211090</v>
          </cell>
          <cell r="C664" t="str">
            <v>OTHR VEGETABLE WAXES  </v>
          </cell>
          <cell r="D664">
            <v>0.15</v>
          </cell>
          <cell r="E664">
            <v>0</v>
          </cell>
          <cell r="F664">
            <v>0.42</v>
          </cell>
          <cell r="K664">
            <v>15180029</v>
          </cell>
          <cell r="L664" t="str">
            <v>CASTOR OIL DEHYDRTD OTHR THN EDIBLE GRADE  </v>
          </cell>
          <cell r="M664">
            <v>0.01</v>
          </cell>
          <cell r="N664">
            <v>0</v>
          </cell>
          <cell r="O664">
            <v>0.01</v>
          </cell>
        </row>
        <row r="665">
          <cell r="B665">
            <v>15219010</v>
          </cell>
          <cell r="C665" t="str">
            <v>BEES WAX W/N COLOURED  </v>
          </cell>
          <cell r="D665">
            <v>0.13</v>
          </cell>
          <cell r="E665">
            <v>0</v>
          </cell>
          <cell r="F665">
            <v>0.26</v>
          </cell>
          <cell r="K665">
            <v>15180031</v>
          </cell>
          <cell r="L665" t="str">
            <v>OTHR VEGTBL OIL AND ITS FATS OF EDBLE GRADE  </v>
          </cell>
          <cell r="M665">
            <v>0.19</v>
          </cell>
          <cell r="N665">
            <v>0</v>
          </cell>
          <cell r="O665">
            <v>0.15</v>
          </cell>
        </row>
        <row r="666">
          <cell r="B666">
            <v>15219020</v>
          </cell>
          <cell r="C666" t="str">
            <v>SHELLAC WAX W/N COLOURED  </v>
          </cell>
          <cell r="F666">
            <v>0</v>
          </cell>
          <cell r="K666">
            <v>15180039</v>
          </cell>
          <cell r="L666" t="str">
            <v>OTHR VEG OIL AND ITS FATS EXCLDEDBLE GRADE  </v>
          </cell>
          <cell r="M666">
            <v>7.14</v>
          </cell>
          <cell r="N666">
            <v>1.6000000000000001E-3</v>
          </cell>
          <cell r="O666">
            <v>1.02</v>
          </cell>
        </row>
        <row r="667">
          <cell r="B667">
            <v>15219090</v>
          </cell>
          <cell r="C667" t="str">
            <v>OTHR INSECT WAXES W/N COLOURED  </v>
          </cell>
          <cell r="D667">
            <v>1.71</v>
          </cell>
          <cell r="E667">
            <v>4.0000000000000002E-4</v>
          </cell>
          <cell r="F667">
            <v>1.86</v>
          </cell>
          <cell r="K667">
            <v>15180040</v>
          </cell>
          <cell r="L667" t="str">
            <v>OTHER ANML OR VEG FATS AND OILS AND THEIR FRACTIONS  </v>
          </cell>
          <cell r="M667">
            <v>4.1100000000000003</v>
          </cell>
          <cell r="N667">
            <v>8.9999999999999998E-4</v>
          </cell>
          <cell r="O667">
            <v>0.37</v>
          </cell>
        </row>
        <row r="668">
          <cell r="B668">
            <v>16010000</v>
          </cell>
          <cell r="C668" t="str">
            <v>SAUSES AND SMLR PRDCTS OF MEAT MEAT OFFAL OR BLOOD FOOD PRPNS BASED ON THESE PRODCTS  </v>
          </cell>
          <cell r="D668">
            <v>0.53</v>
          </cell>
          <cell r="E668">
            <v>1E-4</v>
          </cell>
          <cell r="F668">
            <v>0.34</v>
          </cell>
          <cell r="K668">
            <v>15200000</v>
          </cell>
          <cell r="L668" t="str">
            <v>GLYCEROL, CRUDE; GLYCEROL WATERS AND LYES  </v>
          </cell>
          <cell r="M668">
            <v>8.34</v>
          </cell>
          <cell r="N668">
            <v>1.9E-3</v>
          </cell>
          <cell r="O668">
            <v>6.42</v>
          </cell>
        </row>
        <row r="669">
          <cell r="B669">
            <v>16022000</v>
          </cell>
          <cell r="C669" t="str">
            <v>PRPD/PRSVD LIVER OF ANY ANIMAL  </v>
          </cell>
          <cell r="F669">
            <v>0</v>
          </cell>
          <cell r="K669">
            <v>15211011</v>
          </cell>
          <cell r="L669" t="str">
            <v>EDIBLE CARNAUBA WAX FOR WAXNG FRSH FRUITS AND VEGTBLES  </v>
          </cell>
          <cell r="M669">
            <v>0</v>
          </cell>
          <cell r="N669">
            <v>0</v>
          </cell>
          <cell r="O669">
            <v>7.0000000000000007E-2</v>
          </cell>
        </row>
        <row r="670">
          <cell r="B670">
            <v>16023100</v>
          </cell>
          <cell r="C670" t="str">
            <v>PRPD/PRSVD POULTRY OF HDNG 0105 TURKEYS  </v>
          </cell>
          <cell r="D670">
            <v>0.04</v>
          </cell>
          <cell r="E670">
            <v>0</v>
          </cell>
          <cell r="F670">
            <v>7.0000000000000007E-2</v>
          </cell>
          <cell r="K670">
            <v>15211019</v>
          </cell>
          <cell r="L670" t="str">
            <v>OTHER CARNAUBA WAXES  </v>
          </cell>
          <cell r="M670">
            <v>1.78</v>
          </cell>
          <cell r="N670">
            <v>4.0000000000000002E-4</v>
          </cell>
          <cell r="O670">
            <v>1.54</v>
          </cell>
        </row>
        <row r="671">
          <cell r="B671">
            <v>16023900</v>
          </cell>
          <cell r="C671" t="str">
            <v>OTHR PRPD/PRSVD POULTRY OF HDNG NO 0105  </v>
          </cell>
          <cell r="D671">
            <v>0.08</v>
          </cell>
          <cell r="E671">
            <v>0</v>
          </cell>
          <cell r="F671">
            <v>0.06</v>
          </cell>
          <cell r="K671">
            <v>15211090</v>
          </cell>
          <cell r="L671" t="str">
            <v>OTHR VEGETABLE WAXES  </v>
          </cell>
          <cell r="M671">
            <v>1.1200000000000001</v>
          </cell>
          <cell r="N671">
            <v>2.9999999999999997E-4</v>
          </cell>
          <cell r="O671">
            <v>0.79</v>
          </cell>
        </row>
        <row r="672">
          <cell r="B672">
            <v>16024100</v>
          </cell>
          <cell r="C672" t="str">
            <v>PRPD/PRSVD HAMS AND CUTS OF SWINE  </v>
          </cell>
          <cell r="D672">
            <v>0.45</v>
          </cell>
          <cell r="E672">
            <v>1E-4</v>
          </cell>
          <cell r="F672">
            <v>0.56999999999999995</v>
          </cell>
          <cell r="K672">
            <v>15219010</v>
          </cell>
          <cell r="L672" t="str">
            <v>BEES WAX W/N COLOURED  </v>
          </cell>
          <cell r="M672">
            <v>0.06</v>
          </cell>
          <cell r="N672">
            <v>0</v>
          </cell>
          <cell r="O672">
            <v>0.24</v>
          </cell>
        </row>
        <row r="673">
          <cell r="B673">
            <v>16024200</v>
          </cell>
          <cell r="C673" t="str">
            <v>PRPD/PRSVD SHOULDERS AND CUTS OF SWINE  </v>
          </cell>
          <cell r="D673">
            <v>0.04</v>
          </cell>
          <cell r="E673">
            <v>0</v>
          </cell>
          <cell r="F673">
            <v>0.11</v>
          </cell>
          <cell r="K673">
            <v>15219020</v>
          </cell>
          <cell r="L673" t="str">
            <v>SHELLAC WAX W/N COLOURED  </v>
          </cell>
          <cell r="O673">
            <v>0.01</v>
          </cell>
        </row>
        <row r="674">
          <cell r="B674">
            <v>16024900</v>
          </cell>
          <cell r="C674" t="str">
            <v>OTHR PRPD/PRSVD PRTS OF SWINE INCL MXTRS  </v>
          </cell>
          <cell r="D674">
            <v>0.78</v>
          </cell>
          <cell r="E674">
            <v>2.0000000000000001E-4</v>
          </cell>
          <cell r="F674">
            <v>0.91</v>
          </cell>
          <cell r="K674">
            <v>15219090</v>
          </cell>
          <cell r="L674" t="str">
            <v>OTHR INSECT WAXES W/N COLOURED  </v>
          </cell>
          <cell r="M674">
            <v>1.07</v>
          </cell>
          <cell r="N674">
            <v>2.0000000000000001E-4</v>
          </cell>
          <cell r="O674">
            <v>1.19</v>
          </cell>
        </row>
        <row r="675">
          <cell r="B675">
            <v>16029000</v>
          </cell>
          <cell r="C675" t="str">
            <v>OTHR INCL PRPN OF BLOD OF ANY ANMLS  </v>
          </cell>
          <cell r="D675">
            <v>0.01</v>
          </cell>
          <cell r="E675">
            <v>0</v>
          </cell>
          <cell r="K675">
            <v>16010000</v>
          </cell>
          <cell r="L675" t="str">
            <v>SAUSES AND SMLR PRDCTS OF MEAT MEAT OFFAL OR BLOOD FOOD PRPNS BASED ON THESE PRODCTS  </v>
          </cell>
          <cell r="M675">
            <v>0.62</v>
          </cell>
          <cell r="N675">
            <v>1E-4</v>
          </cell>
          <cell r="O675">
            <v>0.28000000000000003</v>
          </cell>
        </row>
        <row r="676">
          <cell r="B676">
            <v>16030020</v>
          </cell>
          <cell r="C676" t="str">
            <v>FISH EXTRACTS  </v>
          </cell>
          <cell r="D676">
            <v>0.06</v>
          </cell>
          <cell r="E676">
            <v>0</v>
          </cell>
          <cell r="K676">
            <v>16021000</v>
          </cell>
          <cell r="L676" t="str">
            <v>HOMOGENISED PREPARATIONS  </v>
          </cell>
          <cell r="M676">
            <v>0.01</v>
          </cell>
          <cell r="N676">
            <v>0</v>
          </cell>
          <cell r="O676">
            <v>0.02</v>
          </cell>
        </row>
        <row r="677">
          <cell r="B677">
            <v>16030090</v>
          </cell>
          <cell r="C677" t="str">
            <v>OTHER EXTRCTS AND JUICES(EXCL MEAT AND FISH)  </v>
          </cell>
          <cell r="D677">
            <v>0.13</v>
          </cell>
          <cell r="E677">
            <v>0</v>
          </cell>
          <cell r="F677">
            <v>0.18</v>
          </cell>
          <cell r="K677">
            <v>16023100</v>
          </cell>
          <cell r="L677" t="str">
            <v>PRPD/PRSVD POULTRY OF HDNG 0105 TURKEYS  </v>
          </cell>
          <cell r="M677">
            <v>0.13</v>
          </cell>
          <cell r="N677">
            <v>0</v>
          </cell>
          <cell r="O677">
            <v>7.0000000000000007E-2</v>
          </cell>
        </row>
        <row r="678">
          <cell r="B678">
            <v>16041100</v>
          </cell>
          <cell r="C678" t="str">
            <v>SALMN FISH WHL/PIECS BT NT MNCD PRPD/PRSVD  </v>
          </cell>
          <cell r="D678">
            <v>0.1</v>
          </cell>
          <cell r="E678">
            <v>0</v>
          </cell>
          <cell r="F678">
            <v>0.28000000000000003</v>
          </cell>
          <cell r="K678">
            <v>16023900</v>
          </cell>
          <cell r="L678" t="str">
            <v>OTHR PRPD/PRSVD POULTRY OF HDNG NO 0105  </v>
          </cell>
          <cell r="M678">
            <v>0.06</v>
          </cell>
          <cell r="N678">
            <v>0</v>
          </cell>
          <cell r="O678">
            <v>0.06</v>
          </cell>
        </row>
        <row r="679">
          <cell r="B679">
            <v>16041310</v>
          </cell>
          <cell r="C679" t="str">
            <v>SARDINES SARDINELLA AND BRISLING WHOLE OR IN PIECES BUT NOT MINCED PRPD OR PRSVD  </v>
          </cell>
          <cell r="D679">
            <v>0.02</v>
          </cell>
          <cell r="E679">
            <v>0</v>
          </cell>
          <cell r="F679">
            <v>7.0000000000000007E-2</v>
          </cell>
          <cell r="K679">
            <v>16024100</v>
          </cell>
          <cell r="L679" t="str">
            <v>PRPD/PRSVD HAMS AND CUTS OF SWINE  </v>
          </cell>
          <cell r="M679">
            <v>0.69</v>
          </cell>
          <cell r="N679">
            <v>2.0000000000000001E-4</v>
          </cell>
          <cell r="O679">
            <v>0.5</v>
          </cell>
        </row>
        <row r="680">
          <cell r="B680">
            <v>16041410</v>
          </cell>
          <cell r="C680" t="str">
            <v>TUNAS WHOLE OR IN PIECES BUT NOT MINCED  </v>
          </cell>
          <cell r="D680">
            <v>0.26</v>
          </cell>
          <cell r="E680">
            <v>1E-4</v>
          </cell>
          <cell r="F680">
            <v>0.21</v>
          </cell>
          <cell r="K680">
            <v>16024200</v>
          </cell>
          <cell r="L680" t="str">
            <v>PRPD/PRSVD SHOULDERS AND CUTS OF SWINE  </v>
          </cell>
          <cell r="M680">
            <v>0.05</v>
          </cell>
          <cell r="N680">
            <v>0</v>
          </cell>
          <cell r="O680">
            <v>0.02</v>
          </cell>
        </row>
        <row r="681">
          <cell r="B681">
            <v>16041490</v>
          </cell>
          <cell r="C681" t="str">
            <v>SKIPJACKANDATLANTIC BONITO WHL/PCS,NT MINCED  </v>
          </cell>
          <cell r="F681">
            <v>0.03</v>
          </cell>
          <cell r="K681">
            <v>16024900</v>
          </cell>
          <cell r="L681" t="str">
            <v>OTHR PRPD/PRSVD PRTS OF SWINE INCL MXTRS  </v>
          </cell>
          <cell r="M681">
            <v>0.83</v>
          </cell>
          <cell r="N681">
            <v>2.0000000000000001E-4</v>
          </cell>
          <cell r="O681">
            <v>0.97</v>
          </cell>
        </row>
        <row r="682">
          <cell r="B682">
            <v>16041500</v>
          </cell>
          <cell r="C682" t="str">
            <v>MACKERAL WHL/PCS NOT MINCD PRPD/PRSVD  </v>
          </cell>
          <cell r="D682">
            <v>0.01</v>
          </cell>
          <cell r="E682">
            <v>0</v>
          </cell>
          <cell r="F682">
            <v>0.03</v>
          </cell>
          <cell r="K682">
            <v>16029000</v>
          </cell>
          <cell r="L682" t="str">
            <v>OTHR INCL PRPN OF BLOD OF ANY ANMLS  </v>
          </cell>
          <cell r="M682">
            <v>0.04</v>
          </cell>
          <cell r="N682">
            <v>0</v>
          </cell>
        </row>
        <row r="683">
          <cell r="B683">
            <v>16042000</v>
          </cell>
          <cell r="C683" t="str">
            <v>OTHR PREPARED OR PRESERVED FISH  </v>
          </cell>
          <cell r="F683">
            <v>0.08</v>
          </cell>
          <cell r="K683">
            <v>16030020</v>
          </cell>
          <cell r="L683" t="str">
            <v>FISH EXTRACTS  </v>
          </cell>
          <cell r="M683">
            <v>0.05</v>
          </cell>
          <cell r="N683">
            <v>0</v>
          </cell>
          <cell r="O683">
            <v>0.04</v>
          </cell>
        </row>
        <row r="684">
          <cell r="B684">
            <v>16043100</v>
          </cell>
          <cell r="C684" t="str">
            <v>CAVIAR  </v>
          </cell>
          <cell r="F684">
            <v>0</v>
          </cell>
          <cell r="K684">
            <v>16030090</v>
          </cell>
          <cell r="L684" t="str">
            <v>OTHER EXTRCTS AND JUICES(EXCL MEAT AND FISH)  </v>
          </cell>
          <cell r="M684">
            <v>0.08</v>
          </cell>
          <cell r="N684">
            <v>0</v>
          </cell>
          <cell r="O684">
            <v>0.05</v>
          </cell>
        </row>
        <row r="685">
          <cell r="B685">
            <v>16043200</v>
          </cell>
          <cell r="C685" t="str">
            <v>CAVIAR SUBSTITUTES  </v>
          </cell>
          <cell r="F685">
            <v>0.08</v>
          </cell>
          <cell r="K685">
            <v>16041100</v>
          </cell>
          <cell r="L685" t="str">
            <v>SALMN FISH WHL/PIECS BT NT MNCD PRPD/PRSVD  </v>
          </cell>
          <cell r="M685">
            <v>0.02</v>
          </cell>
          <cell r="N685">
            <v>0</v>
          </cell>
          <cell r="O685">
            <v>0.02</v>
          </cell>
        </row>
        <row r="686">
          <cell r="B686">
            <v>16051000</v>
          </cell>
          <cell r="C686" t="str">
            <v>CRAB PREPARED OR PRESERVED  </v>
          </cell>
          <cell r="F686">
            <v>0.19</v>
          </cell>
          <cell r="K686">
            <v>16041210</v>
          </cell>
          <cell r="L686" t="str">
            <v>PICKLED HERRING FISH  </v>
          </cell>
          <cell r="M686">
            <v>0</v>
          </cell>
          <cell r="N686">
            <v>0</v>
          </cell>
        </row>
        <row r="687">
          <cell r="B687">
            <v>16052100</v>
          </cell>
          <cell r="C687" t="str">
            <v>NOT IN AIRTIGHT CONTAINER  </v>
          </cell>
          <cell r="F687">
            <v>0.08</v>
          </cell>
          <cell r="K687">
            <v>16041290</v>
          </cell>
          <cell r="L687" t="str">
            <v>OTHER HERRING FISH PRPD/PRSVD  </v>
          </cell>
          <cell r="M687">
            <v>0</v>
          </cell>
          <cell r="N687">
            <v>0</v>
          </cell>
          <cell r="O687">
            <v>0</v>
          </cell>
        </row>
        <row r="688">
          <cell r="B688">
            <v>16052900</v>
          </cell>
          <cell r="C688" t="str">
            <v>OTHER SHRIMPS AND PRAWNS  </v>
          </cell>
          <cell r="F688">
            <v>0.37</v>
          </cell>
          <cell r="K688">
            <v>16041310</v>
          </cell>
          <cell r="L688" t="str">
            <v>SARDINES SARDINELLA AND BRISLING WHOLE OR IN PIECES BUT NOT MINCED PRPD OR PRSVD  </v>
          </cell>
          <cell r="M688">
            <v>0.01</v>
          </cell>
          <cell r="N688">
            <v>0</v>
          </cell>
          <cell r="O688">
            <v>0.01</v>
          </cell>
        </row>
        <row r="689">
          <cell r="B689">
            <v>16055300</v>
          </cell>
          <cell r="C689" t="str">
            <v>MUSSELS  </v>
          </cell>
          <cell r="D689">
            <v>0.05</v>
          </cell>
          <cell r="E689">
            <v>0</v>
          </cell>
          <cell r="K689">
            <v>16041410</v>
          </cell>
          <cell r="L689" t="str">
            <v>TUNAS WHOLE OR IN PIECES BUT NOT MINCED  </v>
          </cell>
          <cell r="M689">
            <v>0.27</v>
          </cell>
          <cell r="N689">
            <v>1E-4</v>
          </cell>
          <cell r="O689">
            <v>0.2</v>
          </cell>
        </row>
        <row r="690">
          <cell r="B690">
            <v>16055400</v>
          </cell>
          <cell r="C690" t="str">
            <v>CUTTLE FISH AND SQUID  </v>
          </cell>
          <cell r="F690">
            <v>0.05</v>
          </cell>
          <cell r="K690">
            <v>16041490</v>
          </cell>
          <cell r="L690" t="str">
            <v>SKIPJACKANDATLANTIC BONITO WHL/PCS,NT MINCED  </v>
          </cell>
          <cell r="M690">
            <v>0</v>
          </cell>
          <cell r="N690">
            <v>0</v>
          </cell>
        </row>
        <row r="691">
          <cell r="B691">
            <v>16055500</v>
          </cell>
          <cell r="C691" t="str">
            <v>OCTOPUS  </v>
          </cell>
          <cell r="F691">
            <v>0</v>
          </cell>
          <cell r="K691">
            <v>16041500</v>
          </cell>
          <cell r="L691" t="str">
            <v>MACKERAL WHL/PCS NOT MINCD PRPD/PRSVD  </v>
          </cell>
          <cell r="M691">
            <v>0</v>
          </cell>
          <cell r="N691">
            <v>0</v>
          </cell>
          <cell r="O691">
            <v>0.02</v>
          </cell>
        </row>
        <row r="692">
          <cell r="B692">
            <v>16055600</v>
          </cell>
          <cell r="C692" t="str">
            <v>CLAMS, COCKLES AND ARKSHELLS  </v>
          </cell>
          <cell r="F692">
            <v>0.01</v>
          </cell>
          <cell r="K692">
            <v>16041600</v>
          </cell>
          <cell r="L692" t="str">
            <v>ANCHOVES WHL/PCS NOT MINCD PRPD/PRSVD  </v>
          </cell>
          <cell r="O692">
            <v>0</v>
          </cell>
        </row>
        <row r="693">
          <cell r="B693">
            <v>16055900</v>
          </cell>
          <cell r="C693" t="str">
            <v>OTHER MOLLUSCS  </v>
          </cell>
          <cell r="D693">
            <v>0</v>
          </cell>
          <cell r="E693">
            <v>0</v>
          </cell>
          <cell r="F693">
            <v>0.04</v>
          </cell>
          <cell r="K693">
            <v>16041900</v>
          </cell>
          <cell r="L693" t="str">
            <v>OTHR FISH,WHL/PCS,NT MINCED,PRPD/PRSVD  </v>
          </cell>
          <cell r="M693">
            <v>0.05</v>
          </cell>
          <cell r="N693">
            <v>0</v>
          </cell>
        </row>
        <row r="694">
          <cell r="B694">
            <v>16056900</v>
          </cell>
          <cell r="C694" t="str">
            <v>OTHER AQUATIC INVERTEBRATES  </v>
          </cell>
          <cell r="D694">
            <v>0.32</v>
          </cell>
          <cell r="E694">
            <v>1E-4</v>
          </cell>
          <cell r="F694">
            <v>0.27</v>
          </cell>
          <cell r="K694">
            <v>16042000</v>
          </cell>
          <cell r="L694" t="str">
            <v>OTHR PREPARED OR PRESERVED FISH  </v>
          </cell>
          <cell r="M694">
            <v>0</v>
          </cell>
          <cell r="N694">
            <v>0</v>
          </cell>
          <cell r="O694">
            <v>0</v>
          </cell>
        </row>
        <row r="695">
          <cell r="B695">
            <v>17011200</v>
          </cell>
          <cell r="C695" t="str">
            <v>BEET SUGR RAW NT CONTNG FLVRNG/COLRNG MATR  </v>
          </cell>
          <cell r="D695">
            <v>0.11</v>
          </cell>
          <cell r="E695">
            <v>0</v>
          </cell>
          <cell r="F695">
            <v>0.11</v>
          </cell>
          <cell r="K695">
            <v>16043100</v>
          </cell>
          <cell r="L695" t="str">
            <v>CAVIAR  </v>
          </cell>
          <cell r="M695">
            <v>0</v>
          </cell>
          <cell r="N695">
            <v>0</v>
          </cell>
        </row>
        <row r="696">
          <cell r="B696">
            <v>17011490</v>
          </cell>
          <cell r="C696" t="str">
            <v>OTHER CANE SUGAR EXCL. THOSE SPECIFIED IN NOTE 2  </v>
          </cell>
          <cell r="D696">
            <v>1015.38</v>
          </cell>
          <cell r="E696">
            <v>0.26419999999999999</v>
          </cell>
          <cell r="F696">
            <v>894.77</v>
          </cell>
          <cell r="K696">
            <v>16051000</v>
          </cell>
          <cell r="L696" t="str">
            <v>CRAB PREPARED OR PRESERVED  </v>
          </cell>
          <cell r="M696">
            <v>0.03</v>
          </cell>
          <cell r="N696">
            <v>0</v>
          </cell>
          <cell r="O696">
            <v>0.3</v>
          </cell>
        </row>
        <row r="697">
          <cell r="B697">
            <v>17019100</v>
          </cell>
          <cell r="C697" t="str">
            <v>SUGR REFIND CONTNG FLVRNG OR CLRNG MATTER  </v>
          </cell>
          <cell r="D697">
            <v>0.1</v>
          </cell>
          <cell r="E697">
            <v>0</v>
          </cell>
          <cell r="F697">
            <v>0.01</v>
          </cell>
          <cell r="K697">
            <v>16052900</v>
          </cell>
          <cell r="L697" t="str">
            <v>OTHER SHRIMPS AND PRAWNS  </v>
          </cell>
          <cell r="M697">
            <v>0</v>
          </cell>
          <cell r="N697">
            <v>0</v>
          </cell>
        </row>
        <row r="698">
          <cell r="B698">
            <v>17019910</v>
          </cell>
          <cell r="C698" t="str">
            <v>SUGAR CUBES  </v>
          </cell>
          <cell r="D698">
            <v>0.16</v>
          </cell>
          <cell r="E698">
            <v>0</v>
          </cell>
          <cell r="F698">
            <v>1.0900000000000001</v>
          </cell>
          <cell r="K698">
            <v>16054000</v>
          </cell>
          <cell r="L698" t="str">
            <v>OTHER CRUSTACEANS PREPARED OR PRESERVED  </v>
          </cell>
          <cell r="M698">
            <v>0.03</v>
          </cell>
          <cell r="N698">
            <v>0</v>
          </cell>
        </row>
        <row r="699">
          <cell r="B699">
            <v>17019990</v>
          </cell>
          <cell r="C699" t="str">
            <v>OTHR REFND SUGAR INCLUDNG CENTRIFUGAL SUGR  </v>
          </cell>
          <cell r="D699">
            <v>3.23</v>
          </cell>
          <cell r="E699">
            <v>8.0000000000000004E-4</v>
          </cell>
          <cell r="F699">
            <v>5.07</v>
          </cell>
          <cell r="K699">
            <v>16055100</v>
          </cell>
          <cell r="L699" t="str">
            <v>OYSTERS  </v>
          </cell>
          <cell r="M699">
            <v>0</v>
          </cell>
          <cell r="N699">
            <v>0</v>
          </cell>
        </row>
        <row r="700">
          <cell r="B700">
            <v>17021110</v>
          </cell>
          <cell r="C700" t="str">
            <v>LACTS AND LACTS SYRP CONTNG 99% OR MRE LACTSIN SOLID FRM  </v>
          </cell>
          <cell r="D700">
            <v>23.06</v>
          </cell>
          <cell r="E700">
            <v>6.0000000000000001E-3</v>
          </cell>
          <cell r="F700">
            <v>18.46</v>
          </cell>
          <cell r="K700">
            <v>16055500</v>
          </cell>
          <cell r="L700" t="str">
            <v>OCTOPUS  </v>
          </cell>
          <cell r="O700">
            <v>0</v>
          </cell>
        </row>
        <row r="701">
          <cell r="B701">
            <v>17021190</v>
          </cell>
          <cell r="C701" t="str">
            <v>LACTS AND LACTS SYRP CONTNG 99%OR MRE LACTS OTHR THAN SOLID FORM  </v>
          </cell>
          <cell r="D701">
            <v>21.26</v>
          </cell>
          <cell r="E701">
            <v>5.4999999999999997E-3</v>
          </cell>
          <cell r="F701">
            <v>28.18</v>
          </cell>
          <cell r="K701">
            <v>16056900</v>
          </cell>
          <cell r="L701" t="str">
            <v>OTHER AQUATIC INVERTEBRATES  </v>
          </cell>
          <cell r="M701">
            <v>0.31</v>
          </cell>
          <cell r="N701">
            <v>1E-4</v>
          </cell>
          <cell r="O701">
            <v>0.28000000000000003</v>
          </cell>
        </row>
        <row r="702">
          <cell r="B702">
            <v>17021910</v>
          </cell>
          <cell r="C702" t="str">
            <v>LACTS AND LACTSSYRP IN SOLID FORM CNTNG&lt;99% LACTS  </v>
          </cell>
          <cell r="F702">
            <v>1.84</v>
          </cell>
          <cell r="K702">
            <v>17011200</v>
          </cell>
          <cell r="L702" t="str">
            <v>BEET SUGR RAW NT CONTNG FLVRNG/COLRNG MATR  </v>
          </cell>
          <cell r="M702">
            <v>0.19</v>
          </cell>
          <cell r="N702">
            <v>0</v>
          </cell>
          <cell r="O702">
            <v>16.23</v>
          </cell>
        </row>
        <row r="703">
          <cell r="B703">
            <v>17021990</v>
          </cell>
          <cell r="C703" t="str">
            <v>LACTS ANDLACTS SYRP OTHR THN SOLID FORM CONTNG &lt;99% LACTS  </v>
          </cell>
          <cell r="D703">
            <v>10</v>
          </cell>
          <cell r="E703">
            <v>2.5999999999999999E-3</v>
          </cell>
          <cell r="F703">
            <v>12.13</v>
          </cell>
          <cell r="K703">
            <v>17011420</v>
          </cell>
          <cell r="L703" t="str">
            <v>KHANDSARI SUGAR  </v>
          </cell>
          <cell r="O703">
            <v>0</v>
          </cell>
        </row>
        <row r="704">
          <cell r="B704">
            <v>17022090</v>
          </cell>
          <cell r="C704" t="str">
            <v>MAPLE SUGAR AND SYRUP OTHER THAN SOLID FORM  </v>
          </cell>
          <cell r="D704">
            <v>0.05</v>
          </cell>
          <cell r="E704">
            <v>0</v>
          </cell>
          <cell r="F704">
            <v>0.24</v>
          </cell>
          <cell r="K704">
            <v>17011490</v>
          </cell>
          <cell r="L704" t="str">
            <v>OTHER CANE SUGAR EXCL. THOSE SPECIFIED IN NOTE 2  </v>
          </cell>
          <cell r="M704">
            <v>595.17999999999995</v>
          </cell>
          <cell r="N704">
            <v>0.1328</v>
          </cell>
          <cell r="O704">
            <v>588.62</v>
          </cell>
        </row>
        <row r="705">
          <cell r="B705">
            <v>17023010</v>
          </cell>
          <cell r="C705" t="str">
            <v>GLUCOSE LIQUID  </v>
          </cell>
          <cell r="D705">
            <v>0.11</v>
          </cell>
          <cell r="E705">
            <v>0</v>
          </cell>
          <cell r="F705">
            <v>1.2</v>
          </cell>
          <cell r="K705">
            <v>17019100</v>
          </cell>
          <cell r="L705" t="str">
            <v>SUGR REFIND CONTNG FLVRNG OR CLRNG MATTER  </v>
          </cell>
          <cell r="M705">
            <v>0.24</v>
          </cell>
          <cell r="N705">
            <v>1E-4</v>
          </cell>
          <cell r="O705">
            <v>0.31</v>
          </cell>
        </row>
        <row r="706">
          <cell r="B706">
            <v>17023020</v>
          </cell>
          <cell r="C706" t="str">
            <v>GLUCOSE SOLID  </v>
          </cell>
          <cell r="D706">
            <v>0.51</v>
          </cell>
          <cell r="E706">
            <v>1E-4</v>
          </cell>
          <cell r="F706">
            <v>0.05</v>
          </cell>
          <cell r="K706">
            <v>17019910</v>
          </cell>
          <cell r="L706" t="str">
            <v>SUGAR CUBES  </v>
          </cell>
          <cell r="M706">
            <v>0</v>
          </cell>
          <cell r="N706">
            <v>0</v>
          </cell>
          <cell r="O706">
            <v>0.12</v>
          </cell>
        </row>
        <row r="707">
          <cell r="B707">
            <v>17023031</v>
          </cell>
          <cell r="C707" t="str">
            <v>DEXTROSE,SOLID  </v>
          </cell>
          <cell r="D707">
            <v>0.02</v>
          </cell>
          <cell r="E707">
            <v>0</v>
          </cell>
          <cell r="F707">
            <v>0.06</v>
          </cell>
          <cell r="K707">
            <v>17019990</v>
          </cell>
          <cell r="L707" t="str">
            <v>OTHR REFND SUGAR INCLUDNG CENTRIFUGAL SUGR  </v>
          </cell>
          <cell r="M707">
            <v>1.79</v>
          </cell>
          <cell r="N707">
            <v>4.0000000000000002E-4</v>
          </cell>
          <cell r="O707">
            <v>2.89</v>
          </cell>
        </row>
        <row r="708">
          <cell r="B708">
            <v>17023039</v>
          </cell>
          <cell r="C708" t="str">
            <v>DEXTROSE OTHER THAN SOLID  </v>
          </cell>
          <cell r="D708">
            <v>0.52</v>
          </cell>
          <cell r="E708">
            <v>1E-4</v>
          </cell>
          <cell r="F708">
            <v>0.67</v>
          </cell>
          <cell r="K708">
            <v>17021110</v>
          </cell>
          <cell r="L708" t="str">
            <v>LACTS AND LACTS SYRP CONTNG 99% OR MRE LACTSIN SOLID FRM  </v>
          </cell>
          <cell r="M708">
            <v>27.36</v>
          </cell>
          <cell r="N708">
            <v>6.1000000000000004E-3</v>
          </cell>
          <cell r="O708">
            <v>22.81</v>
          </cell>
        </row>
        <row r="709">
          <cell r="B709">
            <v>17024010</v>
          </cell>
          <cell r="C709" t="str">
            <v>GLUCOSE LIQUID  </v>
          </cell>
          <cell r="D709">
            <v>0.02</v>
          </cell>
          <cell r="E709">
            <v>0</v>
          </cell>
          <cell r="F709">
            <v>0.28999999999999998</v>
          </cell>
          <cell r="K709">
            <v>17021190</v>
          </cell>
          <cell r="L709" t="str">
            <v>LACTS AND LACTS SYRP CONTNG 99%OR MRE LACTS OTHR THAN SOLID FORM  </v>
          </cell>
          <cell r="M709">
            <v>17.100000000000001</v>
          </cell>
          <cell r="N709">
            <v>3.8E-3</v>
          </cell>
          <cell r="O709">
            <v>16.37</v>
          </cell>
        </row>
        <row r="710">
          <cell r="B710">
            <v>17024020</v>
          </cell>
          <cell r="C710" t="str">
            <v>GLUCOSE SOLID  </v>
          </cell>
          <cell r="F710">
            <v>0</v>
          </cell>
          <cell r="K710">
            <v>17021990</v>
          </cell>
          <cell r="L710" t="str">
            <v>LACTS ANDLACTS SYRP OTHR THN SOLID FORM CONTNG &lt;99% LACTS  </v>
          </cell>
          <cell r="M710">
            <v>7.6</v>
          </cell>
          <cell r="N710">
            <v>1.6999999999999999E-3</v>
          </cell>
          <cell r="O710">
            <v>8.69</v>
          </cell>
        </row>
        <row r="711">
          <cell r="B711">
            <v>17024039</v>
          </cell>
          <cell r="C711" t="str">
            <v>DEXTROSE OTHER THAN SOLID  </v>
          </cell>
          <cell r="D711">
            <v>0.56999999999999995</v>
          </cell>
          <cell r="E711">
            <v>1E-4</v>
          </cell>
          <cell r="F711">
            <v>0.1</v>
          </cell>
          <cell r="K711">
            <v>17022010</v>
          </cell>
          <cell r="L711" t="str">
            <v>MAPLE SUGAR ANDSYRUP IN SOLID FORM  </v>
          </cell>
          <cell r="M711">
            <v>0</v>
          </cell>
          <cell r="N711">
            <v>0</v>
          </cell>
        </row>
        <row r="712">
          <cell r="B712">
            <v>17025000</v>
          </cell>
          <cell r="C712" t="str">
            <v>CHEMICALLY PURE FRUCTOSE IN SOLID FORM  </v>
          </cell>
          <cell r="D712">
            <v>3.51</v>
          </cell>
          <cell r="E712">
            <v>8.9999999999999998E-4</v>
          </cell>
          <cell r="F712">
            <v>2.35</v>
          </cell>
          <cell r="K712">
            <v>17022090</v>
          </cell>
          <cell r="L712" t="str">
            <v>MAPLE SUGAR AND SYRUP OTHER THAN SOLID FORM  </v>
          </cell>
          <cell r="M712">
            <v>0.21</v>
          </cell>
          <cell r="N712">
            <v>0</v>
          </cell>
          <cell r="O712">
            <v>0.19</v>
          </cell>
        </row>
        <row r="713">
          <cell r="B713">
            <v>17026010</v>
          </cell>
          <cell r="C713" t="str">
            <v>OTHER FRCTS ANDFRCTS SYRUP,SOLID  </v>
          </cell>
          <cell r="D713">
            <v>0.41</v>
          </cell>
          <cell r="E713">
            <v>1E-4</v>
          </cell>
          <cell r="F713">
            <v>0.66</v>
          </cell>
          <cell r="K713">
            <v>17023010</v>
          </cell>
          <cell r="L713" t="str">
            <v>GLUCOSE LIQUID  </v>
          </cell>
          <cell r="M713">
            <v>0.04</v>
          </cell>
          <cell r="N713">
            <v>0</v>
          </cell>
          <cell r="O713">
            <v>0.27</v>
          </cell>
        </row>
        <row r="714">
          <cell r="B714">
            <v>17026090</v>
          </cell>
          <cell r="C714" t="str">
            <v>OTHER FRCTS AND FRCTS SYRUP OTHER THAN SOLID  </v>
          </cell>
          <cell r="D714">
            <v>2.31</v>
          </cell>
          <cell r="E714">
            <v>5.9999999999999995E-4</v>
          </cell>
          <cell r="F714">
            <v>2.5</v>
          </cell>
          <cell r="K714">
            <v>17023020</v>
          </cell>
          <cell r="L714" t="str">
            <v>GLUCOSE SOLID  </v>
          </cell>
          <cell r="M714">
            <v>0.63</v>
          </cell>
          <cell r="N714">
            <v>1E-4</v>
          </cell>
          <cell r="O714">
            <v>0.2</v>
          </cell>
        </row>
        <row r="715">
          <cell r="B715">
            <v>17029010</v>
          </cell>
          <cell r="C715" t="str">
            <v>PALMYRA JAGGERY  </v>
          </cell>
          <cell r="D715">
            <v>0.02</v>
          </cell>
          <cell r="E715">
            <v>0</v>
          </cell>
          <cell r="F715">
            <v>7.0000000000000007E-2</v>
          </cell>
          <cell r="K715">
            <v>17023031</v>
          </cell>
          <cell r="L715" t="str">
            <v>DEXTROSE,SOLID  </v>
          </cell>
          <cell r="M715">
            <v>0.04</v>
          </cell>
          <cell r="N715">
            <v>0</v>
          </cell>
          <cell r="O715">
            <v>1.02</v>
          </cell>
        </row>
        <row r="716">
          <cell r="B716">
            <v>17029020</v>
          </cell>
          <cell r="C716" t="str">
            <v>CHEMCALLY PURE MALTOSE  </v>
          </cell>
          <cell r="D716">
            <v>0.05</v>
          </cell>
          <cell r="E716">
            <v>0</v>
          </cell>
          <cell r="F716">
            <v>0.06</v>
          </cell>
          <cell r="K716">
            <v>17023039</v>
          </cell>
          <cell r="L716" t="str">
            <v>DEXTROSE OTHER THAN SOLID  </v>
          </cell>
          <cell r="M716">
            <v>0.64</v>
          </cell>
          <cell r="N716">
            <v>1E-4</v>
          </cell>
          <cell r="O716">
            <v>0.53</v>
          </cell>
        </row>
        <row r="717">
          <cell r="B717">
            <v>17029030</v>
          </cell>
          <cell r="C717" t="str">
            <v>ARTIFICIAL HONEY W/N MIXED WTH NATRL HONEY  </v>
          </cell>
          <cell r="D717">
            <v>0.01</v>
          </cell>
          <cell r="E717">
            <v>0</v>
          </cell>
          <cell r="F717">
            <v>0.05</v>
          </cell>
          <cell r="K717">
            <v>17024010</v>
          </cell>
          <cell r="L717" t="str">
            <v>GLUCOSE LIQUID  </v>
          </cell>
          <cell r="M717">
            <v>0.01</v>
          </cell>
          <cell r="N717">
            <v>0</v>
          </cell>
          <cell r="O717">
            <v>0.04</v>
          </cell>
        </row>
        <row r="718">
          <cell r="B718">
            <v>17029040</v>
          </cell>
          <cell r="C718" t="str">
            <v>CARAMEL  </v>
          </cell>
          <cell r="D718">
            <v>0.27</v>
          </cell>
          <cell r="E718">
            <v>1E-4</v>
          </cell>
          <cell r="F718">
            <v>0.27</v>
          </cell>
          <cell r="K718">
            <v>17024020</v>
          </cell>
          <cell r="L718" t="str">
            <v>GLUCOSE SOLID  </v>
          </cell>
          <cell r="M718">
            <v>0</v>
          </cell>
          <cell r="N718">
            <v>0</v>
          </cell>
          <cell r="O718">
            <v>0.05</v>
          </cell>
        </row>
        <row r="719">
          <cell r="B719">
            <v>17029050</v>
          </cell>
          <cell r="C719" t="str">
            <v>INSULIN SYRUP  </v>
          </cell>
          <cell r="F719">
            <v>0</v>
          </cell>
          <cell r="K719">
            <v>17024031</v>
          </cell>
          <cell r="L719" t="str">
            <v>DEXTROSE SOLID  </v>
          </cell>
          <cell r="O719">
            <v>0.01</v>
          </cell>
        </row>
        <row r="720">
          <cell r="B720">
            <v>17029090</v>
          </cell>
          <cell r="C720" t="str">
            <v>OTHERS (INCLUDING INVERT SUGAR)  </v>
          </cell>
          <cell r="D720">
            <v>2.48</v>
          </cell>
          <cell r="E720">
            <v>5.9999999999999995E-4</v>
          </cell>
          <cell r="F720">
            <v>2</v>
          </cell>
          <cell r="K720">
            <v>17024039</v>
          </cell>
          <cell r="L720" t="str">
            <v>DEXTROSE OTHER THAN SOLID  </v>
          </cell>
          <cell r="M720">
            <v>1.18</v>
          </cell>
          <cell r="N720">
            <v>2.9999999999999997E-4</v>
          </cell>
          <cell r="O720">
            <v>0.49</v>
          </cell>
        </row>
        <row r="721">
          <cell r="B721">
            <v>17031000</v>
          </cell>
          <cell r="C721" t="str">
            <v>CANE MOLSES RSLTD FRM EXTRCTN/RFNG OF SUGR  </v>
          </cell>
          <cell r="D721">
            <v>1.3</v>
          </cell>
          <cell r="E721">
            <v>2.9999999999999997E-4</v>
          </cell>
          <cell r="F721">
            <v>9.61</v>
          </cell>
          <cell r="K721">
            <v>17025000</v>
          </cell>
          <cell r="L721" t="str">
            <v>CHEMICALLY PURE FRUCTOSE IN SOLID FORM  </v>
          </cell>
          <cell r="M721">
            <v>1.93</v>
          </cell>
          <cell r="N721">
            <v>4.0000000000000002E-4</v>
          </cell>
          <cell r="O721">
            <v>3.72</v>
          </cell>
        </row>
        <row r="722">
          <cell r="B722">
            <v>17039010</v>
          </cell>
          <cell r="C722" t="str">
            <v>MOLASSES (EXCLUDING CANE) EDIBLE  </v>
          </cell>
          <cell r="D722">
            <v>0.02</v>
          </cell>
          <cell r="E722">
            <v>0</v>
          </cell>
          <cell r="F722">
            <v>0.03</v>
          </cell>
          <cell r="K722">
            <v>17026010</v>
          </cell>
          <cell r="L722" t="str">
            <v>OTHER FRCTS ANDFRCTS SYRUP,SOLID  </v>
          </cell>
          <cell r="M722">
            <v>1.96</v>
          </cell>
          <cell r="N722">
            <v>4.0000000000000002E-4</v>
          </cell>
          <cell r="O722">
            <v>3.1</v>
          </cell>
        </row>
        <row r="723">
          <cell r="B723">
            <v>17039090</v>
          </cell>
          <cell r="C723" t="str">
            <v>OTHR MULSES OTHR THN EDIBLE  </v>
          </cell>
          <cell r="D723">
            <v>0.03</v>
          </cell>
          <cell r="E723">
            <v>0</v>
          </cell>
          <cell r="F723">
            <v>0.04</v>
          </cell>
          <cell r="K723">
            <v>17026090</v>
          </cell>
          <cell r="L723" t="str">
            <v>OTHER FRCTS AND FRCTS SYRUP OTHER THAN SOLID  </v>
          </cell>
          <cell r="M723">
            <v>4.17</v>
          </cell>
          <cell r="N723">
            <v>8.9999999999999998E-4</v>
          </cell>
          <cell r="O723">
            <v>6.38</v>
          </cell>
        </row>
        <row r="724">
          <cell r="B724">
            <v>17041000</v>
          </cell>
          <cell r="C724" t="str">
            <v>CHEWING GUM W/N SUGAR COATED  </v>
          </cell>
          <cell r="D724">
            <v>0.42</v>
          </cell>
          <cell r="E724">
            <v>1E-4</v>
          </cell>
          <cell r="F724">
            <v>0.57999999999999996</v>
          </cell>
          <cell r="K724">
            <v>17029010</v>
          </cell>
          <cell r="L724" t="str">
            <v>PALMYRA JAGGERY  </v>
          </cell>
          <cell r="M724">
            <v>0.01</v>
          </cell>
          <cell r="N724">
            <v>0</v>
          </cell>
          <cell r="O724">
            <v>0.06</v>
          </cell>
        </row>
        <row r="725">
          <cell r="B725">
            <v>17049010</v>
          </cell>
          <cell r="C725" t="str">
            <v>JELLY CONFECTIONERY  </v>
          </cell>
          <cell r="D725">
            <v>3.31</v>
          </cell>
          <cell r="E725">
            <v>8.9999999999999998E-4</v>
          </cell>
          <cell r="F725">
            <v>3.07</v>
          </cell>
          <cell r="K725">
            <v>17029020</v>
          </cell>
          <cell r="L725" t="str">
            <v>CHEMCALLY PURE MALTOSE  </v>
          </cell>
          <cell r="M725">
            <v>0.08</v>
          </cell>
          <cell r="N725">
            <v>0</v>
          </cell>
          <cell r="O725">
            <v>0.08</v>
          </cell>
        </row>
        <row r="726">
          <cell r="B726">
            <v>17049020</v>
          </cell>
          <cell r="C726" t="str">
            <v>BOILED SWEETS W/N FILLED  </v>
          </cell>
          <cell r="D726">
            <v>1.43</v>
          </cell>
          <cell r="E726">
            <v>4.0000000000000002E-4</v>
          </cell>
          <cell r="F726">
            <v>2.38</v>
          </cell>
          <cell r="K726">
            <v>17029030</v>
          </cell>
          <cell r="L726" t="str">
            <v>ARTIFICIAL HONEY W/N MIXED WTH NATRL HONEY  </v>
          </cell>
          <cell r="M726">
            <v>0.05</v>
          </cell>
          <cell r="N726">
            <v>0</v>
          </cell>
          <cell r="O726">
            <v>0.02</v>
          </cell>
        </row>
        <row r="727">
          <cell r="B727">
            <v>17049030</v>
          </cell>
          <cell r="C727" t="str">
            <v>TOFFEES,CARAMELS AND SIM SWEETS  </v>
          </cell>
          <cell r="D727">
            <v>2.96</v>
          </cell>
          <cell r="E727">
            <v>8.0000000000000004E-4</v>
          </cell>
          <cell r="F727">
            <v>2.73</v>
          </cell>
          <cell r="K727">
            <v>17029040</v>
          </cell>
          <cell r="L727" t="str">
            <v>CARAMEL  </v>
          </cell>
          <cell r="M727">
            <v>0.09</v>
          </cell>
          <cell r="N727">
            <v>0</v>
          </cell>
          <cell r="O727">
            <v>0.23</v>
          </cell>
        </row>
        <row r="728">
          <cell r="B728">
            <v>17049090</v>
          </cell>
          <cell r="C728" t="str">
            <v>OTHER SUGAR CONFECTIONERY, NOT CONTAINING COCOA  </v>
          </cell>
          <cell r="D728">
            <v>9.98</v>
          </cell>
          <cell r="E728">
            <v>2.5999999999999999E-3</v>
          </cell>
          <cell r="F728">
            <v>9.33</v>
          </cell>
          <cell r="K728">
            <v>17029050</v>
          </cell>
          <cell r="L728" t="str">
            <v>INSULIN SYRUP  </v>
          </cell>
          <cell r="M728">
            <v>0.09</v>
          </cell>
          <cell r="N728">
            <v>0</v>
          </cell>
          <cell r="O728">
            <v>0.02</v>
          </cell>
        </row>
        <row r="729">
          <cell r="B729">
            <v>18010000</v>
          </cell>
          <cell r="C729" t="str">
            <v>COCOA BEANS WHOLE/BROKEN RAW/ROASTED  </v>
          </cell>
          <cell r="D729">
            <v>78.87</v>
          </cell>
          <cell r="E729">
            <v>2.0500000000000001E-2</v>
          </cell>
          <cell r="F729">
            <v>44.99</v>
          </cell>
          <cell r="K729">
            <v>17029090</v>
          </cell>
          <cell r="L729" t="str">
            <v>OTHERS (INCLUDING INVERT SUGAR)  </v>
          </cell>
          <cell r="M729">
            <v>3.46</v>
          </cell>
          <cell r="N729">
            <v>8.0000000000000004E-4</v>
          </cell>
          <cell r="O729">
            <v>3.67</v>
          </cell>
        </row>
        <row r="730">
          <cell r="B730">
            <v>18020000</v>
          </cell>
          <cell r="C730" t="str">
            <v>COCOA SHLLS HUSKS SKINS AND OTHR COCOA WASTE  </v>
          </cell>
          <cell r="D730">
            <v>0.03</v>
          </cell>
          <cell r="E730">
            <v>0</v>
          </cell>
          <cell r="F730">
            <v>0.01</v>
          </cell>
          <cell r="K730">
            <v>17031000</v>
          </cell>
          <cell r="L730" t="str">
            <v>CANE MOLSES RSLTD FRM EXTRCTN/RFNG OF SUGR  </v>
          </cell>
          <cell r="M730">
            <v>4.75</v>
          </cell>
          <cell r="N730">
            <v>1.1000000000000001E-3</v>
          </cell>
          <cell r="O730">
            <v>1.1000000000000001</v>
          </cell>
        </row>
        <row r="731">
          <cell r="B731">
            <v>18031000</v>
          </cell>
          <cell r="C731" t="str">
            <v>COCOA PASTE NOT DEFATTED  </v>
          </cell>
          <cell r="D731">
            <v>18.350000000000001</v>
          </cell>
          <cell r="E731">
            <v>4.7999999999999996E-3</v>
          </cell>
          <cell r="F731">
            <v>17.670000000000002</v>
          </cell>
          <cell r="K731">
            <v>17039010</v>
          </cell>
          <cell r="L731" t="str">
            <v>MOLASSES (EXCLUDING CANE) EDIBLE  </v>
          </cell>
          <cell r="M731">
            <v>0.01</v>
          </cell>
          <cell r="N731">
            <v>0</v>
          </cell>
          <cell r="O731">
            <v>0.02</v>
          </cell>
        </row>
        <row r="732">
          <cell r="B732">
            <v>18032000</v>
          </cell>
          <cell r="C732" t="str">
            <v>WHOLLY OR PARTLY DEFATTED COCOA PASTE  </v>
          </cell>
          <cell r="D732">
            <v>0.17</v>
          </cell>
          <cell r="E732">
            <v>0</v>
          </cell>
          <cell r="F732">
            <v>0.34</v>
          </cell>
          <cell r="K732">
            <v>17039090</v>
          </cell>
          <cell r="L732" t="str">
            <v>OTHR MULSES OTHR THN EDIBLE  </v>
          </cell>
          <cell r="M732">
            <v>0.17</v>
          </cell>
          <cell r="N732">
            <v>0</v>
          </cell>
          <cell r="O732">
            <v>0.04</v>
          </cell>
        </row>
        <row r="733">
          <cell r="B733">
            <v>18040000</v>
          </cell>
          <cell r="C733" t="str">
            <v>COCOA BUTTER FAT AND OIL  </v>
          </cell>
          <cell r="D733">
            <v>36.42</v>
          </cell>
          <cell r="E733">
            <v>9.4999999999999998E-3</v>
          </cell>
          <cell r="F733">
            <v>32.56</v>
          </cell>
          <cell r="K733">
            <v>17041000</v>
          </cell>
          <cell r="L733" t="str">
            <v>CHEWING GUM W/N SUGAR COATED  </v>
          </cell>
          <cell r="M733">
            <v>0.56000000000000005</v>
          </cell>
          <cell r="N733">
            <v>1E-4</v>
          </cell>
          <cell r="O733">
            <v>0.54</v>
          </cell>
        </row>
        <row r="734">
          <cell r="B734">
            <v>18050000</v>
          </cell>
          <cell r="C734" t="str">
            <v>COCOA PWDR NT CONTNG SUGAR/SWTNG MATRL  </v>
          </cell>
          <cell r="D734">
            <v>30.45</v>
          </cell>
          <cell r="E734">
            <v>7.9000000000000008E-3</v>
          </cell>
          <cell r="F734">
            <v>33.57</v>
          </cell>
          <cell r="K734">
            <v>17049010</v>
          </cell>
          <cell r="L734" t="str">
            <v>JELLY CONFECTIONERY  </v>
          </cell>
          <cell r="M734">
            <v>2.61</v>
          </cell>
          <cell r="N734">
            <v>5.9999999999999995E-4</v>
          </cell>
          <cell r="O734">
            <v>2.42</v>
          </cell>
        </row>
        <row r="735">
          <cell r="B735">
            <v>18061000</v>
          </cell>
          <cell r="C735" t="str">
            <v>COCOA PWDR CONTNG SUGAR/OTHR SWTNG MATRL  </v>
          </cell>
          <cell r="D735">
            <v>1.94</v>
          </cell>
          <cell r="E735">
            <v>5.0000000000000001E-4</v>
          </cell>
          <cell r="F735">
            <v>2.42</v>
          </cell>
          <cell r="K735">
            <v>17049020</v>
          </cell>
          <cell r="L735" t="str">
            <v>BOILED SWEETS W/N FILLED  </v>
          </cell>
          <cell r="M735">
            <v>0.3</v>
          </cell>
          <cell r="N735">
            <v>1E-4</v>
          </cell>
          <cell r="O735">
            <v>0.1</v>
          </cell>
        </row>
        <row r="736">
          <cell r="B736">
            <v>18062000</v>
          </cell>
          <cell r="C736" t="str">
            <v>OTHR FOOD PRPN CNTNG COCOA IN BLKS/SLBS WGHNG&gt;2KG/IN LQD,PSTE,PWDR,GRNLR/OTHR BULKFORM IN CNTNRS ETC OF A CNTNT &gt;  </v>
          </cell>
          <cell r="D736">
            <v>11.22</v>
          </cell>
          <cell r="E736">
            <v>2.8999999999999998E-3</v>
          </cell>
          <cell r="F736">
            <v>8.1300000000000008</v>
          </cell>
          <cell r="K736">
            <v>17049030</v>
          </cell>
          <cell r="L736" t="str">
            <v>TOFFEES,CARAMELS AND SIM SWEETS  </v>
          </cell>
          <cell r="M736">
            <v>2.77</v>
          </cell>
          <cell r="N736">
            <v>5.9999999999999995E-4</v>
          </cell>
          <cell r="O736">
            <v>3.89</v>
          </cell>
        </row>
        <row r="737">
          <cell r="B737">
            <v>18063100</v>
          </cell>
          <cell r="C737" t="str">
            <v>OTHR FOOD PRPN IN BLCKS SLBS/BARS FLLED  </v>
          </cell>
          <cell r="D737">
            <v>14.8</v>
          </cell>
          <cell r="E737">
            <v>3.8999999999999998E-3</v>
          </cell>
          <cell r="F737">
            <v>9.2799999999999994</v>
          </cell>
          <cell r="K737">
            <v>17049090</v>
          </cell>
          <cell r="L737" t="str">
            <v>OTHER SUGAR CONFECTIONERY, NOT CONTAINING COCOA  </v>
          </cell>
          <cell r="M737">
            <v>11.28</v>
          </cell>
          <cell r="N737">
            <v>2.5000000000000001E-3</v>
          </cell>
          <cell r="O737">
            <v>8.35</v>
          </cell>
        </row>
        <row r="738">
          <cell r="B738">
            <v>18063200</v>
          </cell>
          <cell r="C738" t="str">
            <v>OTHR FOOD PRPN IN BLCKS SLBS/BARS NT FILD  </v>
          </cell>
          <cell r="D738">
            <v>0.92</v>
          </cell>
          <cell r="E738">
            <v>2.0000000000000001E-4</v>
          </cell>
          <cell r="F738">
            <v>0.91</v>
          </cell>
          <cell r="K738">
            <v>18010000</v>
          </cell>
          <cell r="L738" t="str">
            <v>COCOA BEANS WHOLE/BROKEN RAW/ROASTED  </v>
          </cell>
          <cell r="M738">
            <v>85.75</v>
          </cell>
          <cell r="N738">
            <v>1.9099999999999999E-2</v>
          </cell>
          <cell r="O738">
            <v>55.01</v>
          </cell>
        </row>
        <row r="739">
          <cell r="B739">
            <v>18069010</v>
          </cell>
          <cell r="C739" t="str">
            <v>CHOCOLATE AND CHOCOLATE PRDCTS  </v>
          </cell>
          <cell r="D739">
            <v>22.85</v>
          </cell>
          <cell r="E739">
            <v>5.8999999999999999E-3</v>
          </cell>
          <cell r="F739">
            <v>28.47</v>
          </cell>
          <cell r="K739">
            <v>18020000</v>
          </cell>
          <cell r="L739" t="str">
            <v>COCOA SHLLS HUSKS SKINS AND OTHR COCOA WASTE  </v>
          </cell>
          <cell r="M739">
            <v>0.02</v>
          </cell>
          <cell r="N739">
            <v>0</v>
          </cell>
          <cell r="O739">
            <v>0.03</v>
          </cell>
        </row>
        <row r="740">
          <cell r="B740">
            <v>18069020</v>
          </cell>
          <cell r="C740" t="str">
            <v>SUGAR CNFCTNRY CNTNG COCOA  </v>
          </cell>
          <cell r="D740">
            <v>0.23</v>
          </cell>
          <cell r="E740">
            <v>1E-4</v>
          </cell>
          <cell r="F740">
            <v>1.04</v>
          </cell>
          <cell r="K740">
            <v>18031000</v>
          </cell>
          <cell r="L740" t="str">
            <v>COCOA PASTE NOT DEFATTED  </v>
          </cell>
          <cell r="M740">
            <v>23.04</v>
          </cell>
          <cell r="N740">
            <v>5.1000000000000004E-3</v>
          </cell>
          <cell r="O740">
            <v>11.27</v>
          </cell>
        </row>
        <row r="741">
          <cell r="B741">
            <v>18069030</v>
          </cell>
          <cell r="C741" t="str">
            <v>SPREADS CNTNG COCOA  </v>
          </cell>
          <cell r="D741">
            <v>3.59</v>
          </cell>
          <cell r="E741">
            <v>8.9999999999999998E-4</v>
          </cell>
          <cell r="F741">
            <v>2.56</v>
          </cell>
          <cell r="K741">
            <v>18032000</v>
          </cell>
          <cell r="L741" t="str">
            <v>WHOLLY OR PARTLY DEFATTED COCOA PASTE  </v>
          </cell>
          <cell r="M741">
            <v>0.27</v>
          </cell>
          <cell r="N741">
            <v>1E-4</v>
          </cell>
          <cell r="O741">
            <v>0.02</v>
          </cell>
        </row>
        <row r="742">
          <cell r="B742">
            <v>18069040</v>
          </cell>
          <cell r="C742" t="str">
            <v>PREPNS CNTNG COCOA FOR MKG BEVRGES.  </v>
          </cell>
          <cell r="D742">
            <v>0.02</v>
          </cell>
          <cell r="E742">
            <v>0</v>
          </cell>
          <cell r="F742">
            <v>0</v>
          </cell>
          <cell r="K742">
            <v>18040000</v>
          </cell>
          <cell r="L742" t="str">
            <v>COCOA BUTTER FAT AND OIL  </v>
          </cell>
          <cell r="M742">
            <v>32.56</v>
          </cell>
          <cell r="N742">
            <v>7.3000000000000001E-3</v>
          </cell>
          <cell r="O742">
            <v>39.869999999999997</v>
          </cell>
        </row>
        <row r="743">
          <cell r="B743">
            <v>18069090</v>
          </cell>
          <cell r="C743" t="str">
            <v>OTHER FOOD PREPARATIONS CONTAINING COCOA  </v>
          </cell>
          <cell r="D743">
            <v>9.81</v>
          </cell>
          <cell r="E743">
            <v>2.5999999999999999E-3</v>
          </cell>
          <cell r="F743">
            <v>8.4600000000000009</v>
          </cell>
          <cell r="K743">
            <v>18050000</v>
          </cell>
          <cell r="L743" t="str">
            <v>COCOA PWDR NT CONTNG SUGAR/SWTNG MATRL  </v>
          </cell>
          <cell r="M743">
            <v>21.92</v>
          </cell>
          <cell r="N743">
            <v>4.8999999999999998E-3</v>
          </cell>
          <cell r="O743">
            <v>31.6</v>
          </cell>
        </row>
        <row r="744">
          <cell r="B744">
            <v>19011010</v>
          </cell>
          <cell r="C744" t="str">
            <v>MALTED MILK (INCLUDING POWDER)  </v>
          </cell>
          <cell r="F744">
            <v>0.04</v>
          </cell>
          <cell r="K744">
            <v>18061000</v>
          </cell>
          <cell r="L744" t="str">
            <v>COCOA PWDR CONTNG SUGAR/OTHR SWTNG MATRL  </v>
          </cell>
          <cell r="M744">
            <v>0.05</v>
          </cell>
          <cell r="N744">
            <v>0</v>
          </cell>
          <cell r="O744">
            <v>2.34</v>
          </cell>
        </row>
        <row r="745">
          <cell r="B745">
            <v>19011090</v>
          </cell>
          <cell r="C745" t="str">
            <v>OTHER FOOD PRPNS FR INFNT USE EXCL MALTED MILK  </v>
          </cell>
          <cell r="D745">
            <v>12.11</v>
          </cell>
          <cell r="E745">
            <v>3.2000000000000002E-3</v>
          </cell>
          <cell r="F745">
            <v>14.27</v>
          </cell>
          <cell r="K745">
            <v>18062000</v>
          </cell>
          <cell r="L745" t="str">
            <v>OTHR FOOD PRPN CNTNG COCOA IN BLKS/SLBS WGHNG&gt;2KG/IN LQD,PSTE,PWDR,GRNLR/OTHR BULKFORM IN CNTNRS ETC OF A CNTNT &gt;  </v>
          </cell>
          <cell r="M745">
            <v>17.21</v>
          </cell>
          <cell r="N745">
            <v>3.8E-3</v>
          </cell>
          <cell r="O745">
            <v>16.420000000000002</v>
          </cell>
        </row>
        <row r="746">
          <cell r="B746">
            <v>19012000</v>
          </cell>
          <cell r="C746" t="str">
            <v>MIXES AND DOUGHS FOR THE PREPARATION OF BAKERS WARES OF HEADING NO 1905  </v>
          </cell>
          <cell r="D746">
            <v>2.56</v>
          </cell>
          <cell r="E746">
            <v>6.9999999999999999E-4</v>
          </cell>
          <cell r="F746">
            <v>2.83</v>
          </cell>
          <cell r="K746">
            <v>18063100</v>
          </cell>
          <cell r="L746" t="str">
            <v>OTHR FOOD PRPN IN BLCKS SLBS/BARS FLLED  </v>
          </cell>
          <cell r="M746">
            <v>26.15</v>
          </cell>
          <cell r="N746">
            <v>5.7999999999999996E-3</v>
          </cell>
          <cell r="O746">
            <v>23.1</v>
          </cell>
        </row>
        <row r="747">
          <cell r="B747">
            <v>19019010</v>
          </cell>
          <cell r="C747" t="str">
            <v>OTHER MALT EXTRACT  </v>
          </cell>
          <cell r="D747">
            <v>0.32</v>
          </cell>
          <cell r="E747">
            <v>1E-4</v>
          </cell>
          <cell r="F747">
            <v>0.34</v>
          </cell>
          <cell r="K747">
            <v>18063200</v>
          </cell>
          <cell r="L747" t="str">
            <v>OTHR FOOD PRPN IN BLCKS SLBS/BARS NT FILD  </v>
          </cell>
          <cell r="M747">
            <v>6.12</v>
          </cell>
          <cell r="N747">
            <v>1.4E-3</v>
          </cell>
          <cell r="O747">
            <v>1.01</v>
          </cell>
        </row>
        <row r="748">
          <cell r="B748">
            <v>19019090</v>
          </cell>
          <cell r="C748" t="str">
            <v>ALL OTHR PRPN OF FLR MEAL STRCH/MLT EXTRCT  </v>
          </cell>
          <cell r="D748">
            <v>3.29</v>
          </cell>
          <cell r="E748">
            <v>8.9999999999999998E-4</v>
          </cell>
          <cell r="F748">
            <v>1.58</v>
          </cell>
          <cell r="K748">
            <v>18069010</v>
          </cell>
          <cell r="L748" t="str">
            <v>CHOCOLATE AND CHOCOLATE PRDCTS  </v>
          </cell>
          <cell r="M748">
            <v>22.92</v>
          </cell>
          <cell r="N748">
            <v>5.1000000000000004E-3</v>
          </cell>
          <cell r="O748">
            <v>19.45</v>
          </cell>
        </row>
        <row r="749">
          <cell r="B749">
            <v>19021100</v>
          </cell>
          <cell r="C749" t="str">
            <v>UNCOKD PSTA NTSTFD/OTHRWSE PRPD CNTNG EGGS  </v>
          </cell>
          <cell r="D749">
            <v>0</v>
          </cell>
          <cell r="E749">
            <v>0</v>
          </cell>
          <cell r="F749">
            <v>0</v>
          </cell>
          <cell r="K749">
            <v>18069020</v>
          </cell>
          <cell r="L749" t="str">
            <v>SUGAR CNFCTNRY CNTNG COCOA  </v>
          </cell>
          <cell r="M749">
            <v>0.8</v>
          </cell>
          <cell r="N749">
            <v>2.0000000000000001E-4</v>
          </cell>
          <cell r="O749">
            <v>0.35</v>
          </cell>
        </row>
        <row r="750">
          <cell r="B750">
            <v>19021900</v>
          </cell>
          <cell r="C750" t="str">
            <v>OTHR UNCOOKD NOTSTFD/OTHRWSE PRPD PSTA  </v>
          </cell>
          <cell r="D750">
            <v>8.83</v>
          </cell>
          <cell r="E750">
            <v>2.3E-3</v>
          </cell>
          <cell r="F750">
            <v>3.09</v>
          </cell>
          <cell r="K750">
            <v>18069030</v>
          </cell>
          <cell r="L750" t="str">
            <v>SPREADS CNTNG COCOA  </v>
          </cell>
          <cell r="M750">
            <v>3.08</v>
          </cell>
          <cell r="N750">
            <v>6.9999999999999999E-4</v>
          </cell>
          <cell r="O750">
            <v>1.82</v>
          </cell>
        </row>
        <row r="751">
          <cell r="B751">
            <v>19022010</v>
          </cell>
          <cell r="C751" t="str">
            <v>COOKED STUFFED PASTA  </v>
          </cell>
          <cell r="D751">
            <v>0.01</v>
          </cell>
          <cell r="E751">
            <v>0</v>
          </cell>
          <cell r="F751">
            <v>0.01</v>
          </cell>
          <cell r="K751">
            <v>18069040</v>
          </cell>
          <cell r="L751" t="str">
            <v>PREPNS CNTNG COCOA FOR MKG BEVRGES.  </v>
          </cell>
          <cell r="M751">
            <v>0.06</v>
          </cell>
          <cell r="N751">
            <v>0</v>
          </cell>
          <cell r="O751">
            <v>0.02</v>
          </cell>
        </row>
        <row r="752">
          <cell r="B752">
            <v>19022090</v>
          </cell>
          <cell r="C752" t="str">
            <v>OTHER STUFFED PASTA W/N COOKD/OTHRWSE PRPD  </v>
          </cell>
          <cell r="D752">
            <v>0.54</v>
          </cell>
          <cell r="E752">
            <v>1E-4</v>
          </cell>
          <cell r="F752">
            <v>0.24</v>
          </cell>
          <cell r="K752">
            <v>18069090</v>
          </cell>
          <cell r="L752" t="str">
            <v>OTHER FOOD PREPARATIONS CONTAINING COCOA  </v>
          </cell>
          <cell r="M752">
            <v>13.64</v>
          </cell>
          <cell r="N752">
            <v>3.0000000000000001E-3</v>
          </cell>
          <cell r="O752">
            <v>10.65</v>
          </cell>
        </row>
        <row r="753">
          <cell r="B753">
            <v>19023010</v>
          </cell>
          <cell r="C753" t="str">
            <v>DRIED OTHER PASTA  </v>
          </cell>
          <cell r="D753">
            <v>0.4</v>
          </cell>
          <cell r="E753">
            <v>1E-4</v>
          </cell>
          <cell r="F753">
            <v>0.48</v>
          </cell>
          <cell r="K753">
            <v>19011090</v>
          </cell>
          <cell r="L753" t="str">
            <v>OTHER FOOD PRPNS FR INFNT USE EXCL MALTED MILK  </v>
          </cell>
          <cell r="M753">
            <v>6.82</v>
          </cell>
          <cell r="N753">
            <v>1.5E-3</v>
          </cell>
          <cell r="O753">
            <v>11.29</v>
          </cell>
        </row>
        <row r="754">
          <cell r="B754">
            <v>19023090</v>
          </cell>
          <cell r="C754" t="str">
            <v>OTHER PASTA OTHER THAN DRIED PASTA  </v>
          </cell>
          <cell r="D754">
            <v>4.0999999999999996</v>
          </cell>
          <cell r="E754">
            <v>1.1000000000000001E-3</v>
          </cell>
          <cell r="F754">
            <v>6.79</v>
          </cell>
          <cell r="K754">
            <v>19012000</v>
          </cell>
          <cell r="L754" t="str">
            <v>MIXES AND DOUGHS FOR THE PREPARATION OF BAKERS WARES OF HEADING NO 1905  </v>
          </cell>
          <cell r="M754">
            <v>2.75</v>
          </cell>
          <cell r="N754">
            <v>5.9999999999999995E-4</v>
          </cell>
          <cell r="O754">
            <v>2.25</v>
          </cell>
        </row>
        <row r="755">
          <cell r="B755">
            <v>19024010</v>
          </cell>
          <cell r="C755" t="str">
            <v>UNPREPARED COUSCOUS W/N PREPARED  </v>
          </cell>
          <cell r="D755">
            <v>0</v>
          </cell>
          <cell r="E755">
            <v>0</v>
          </cell>
          <cell r="F755">
            <v>0</v>
          </cell>
          <cell r="K755">
            <v>19019010</v>
          </cell>
          <cell r="L755" t="str">
            <v>OTHER MALT EXTRACT  </v>
          </cell>
          <cell r="M755">
            <v>0.28000000000000003</v>
          </cell>
          <cell r="N755">
            <v>1E-4</v>
          </cell>
          <cell r="O755">
            <v>0.41</v>
          </cell>
        </row>
        <row r="756">
          <cell r="B756">
            <v>19024090</v>
          </cell>
          <cell r="C756" t="str">
            <v>OTHER COUSCOUS W/N PREPARED  </v>
          </cell>
          <cell r="D756">
            <v>0.56000000000000005</v>
          </cell>
          <cell r="E756">
            <v>1E-4</v>
          </cell>
          <cell r="F756">
            <v>0.66</v>
          </cell>
          <cell r="K756">
            <v>19019090</v>
          </cell>
          <cell r="L756" t="str">
            <v>ALL OTHR PRPN OF FLR MEAL STRCH/MLT EXTRCT  </v>
          </cell>
          <cell r="M756">
            <v>2.96</v>
          </cell>
          <cell r="N756">
            <v>6.9999999999999999E-4</v>
          </cell>
          <cell r="O756">
            <v>3.01</v>
          </cell>
        </row>
        <row r="757">
          <cell r="B757">
            <v>19030000</v>
          </cell>
          <cell r="C757" t="str">
            <v>TPIOCA AND SUBSTTUTES PRPD FRM STRCH IN FORMOF FLKS GRAINS PERLS SFTNGS/IN SMLR FORMS  </v>
          </cell>
          <cell r="D757">
            <v>0.01</v>
          </cell>
          <cell r="E757">
            <v>0</v>
          </cell>
          <cell r="F757">
            <v>0.02</v>
          </cell>
          <cell r="K757">
            <v>19021100</v>
          </cell>
          <cell r="L757" t="str">
            <v>UNCOKD PSTA NTSTFD/OTHRWSE PRPD CNTNG EGGS  </v>
          </cell>
          <cell r="O757">
            <v>0</v>
          </cell>
        </row>
        <row r="758">
          <cell r="B758">
            <v>19041010</v>
          </cell>
          <cell r="C758" t="str">
            <v>CORN FLAKES  </v>
          </cell>
          <cell r="D758">
            <v>0.01</v>
          </cell>
          <cell r="E758">
            <v>0</v>
          </cell>
          <cell r="F758">
            <v>0.01</v>
          </cell>
          <cell r="K758">
            <v>19021900</v>
          </cell>
          <cell r="L758" t="str">
            <v>OTHR UNCOOKD NOTSTFD/OTHRWSE PRPD PSTA  </v>
          </cell>
          <cell r="M758">
            <v>12.66</v>
          </cell>
          <cell r="N758">
            <v>2.8E-3</v>
          </cell>
          <cell r="O758">
            <v>9.69</v>
          </cell>
        </row>
        <row r="759">
          <cell r="B759">
            <v>19041020</v>
          </cell>
          <cell r="C759" t="str">
            <v>PAWA,MUDI AND THE LIKE  </v>
          </cell>
          <cell r="D759">
            <v>0.02</v>
          </cell>
          <cell r="E759">
            <v>0</v>
          </cell>
          <cell r="F759">
            <v>0.06</v>
          </cell>
          <cell r="K759">
            <v>19022010</v>
          </cell>
          <cell r="L759" t="str">
            <v>COOKED STUFFED PASTA  </v>
          </cell>
          <cell r="M759">
            <v>7.0000000000000007E-2</v>
          </cell>
          <cell r="N759">
            <v>0</v>
          </cell>
          <cell r="O759">
            <v>0</v>
          </cell>
        </row>
        <row r="760">
          <cell r="B760">
            <v>19041030</v>
          </cell>
          <cell r="C760" t="str">
            <v>BULGAR WHEAT  </v>
          </cell>
          <cell r="F760">
            <v>0</v>
          </cell>
          <cell r="K760">
            <v>19022090</v>
          </cell>
          <cell r="L760" t="str">
            <v>OTHER STUFFED PASTA W/N COOKD/OTHRWSE PRPD  </v>
          </cell>
          <cell r="M760">
            <v>0.7</v>
          </cell>
          <cell r="N760">
            <v>2.0000000000000001E-4</v>
          </cell>
          <cell r="O760">
            <v>0.54</v>
          </cell>
        </row>
        <row r="761">
          <cell r="B761">
            <v>19041090</v>
          </cell>
          <cell r="C761" t="str">
            <v>OTHER PAPD FOODS OBTND BY SWLNO/RSTNG OF CRLS  </v>
          </cell>
          <cell r="D761">
            <v>0.51</v>
          </cell>
          <cell r="E761">
            <v>1E-4</v>
          </cell>
          <cell r="F761">
            <v>0.5</v>
          </cell>
          <cell r="K761">
            <v>19023010</v>
          </cell>
          <cell r="L761" t="str">
            <v>DRIED OTHER PASTA  </v>
          </cell>
          <cell r="M761">
            <v>0.42</v>
          </cell>
          <cell r="N761">
            <v>1E-4</v>
          </cell>
          <cell r="O761">
            <v>0.36</v>
          </cell>
        </row>
        <row r="762">
          <cell r="B762">
            <v>19042000</v>
          </cell>
          <cell r="C762" t="str">
            <v>PRPD FOODS OBTND FRM ROASTD/UNROASTD OR MXTR OR UNROASTD CRLS FLKS  </v>
          </cell>
          <cell r="D762">
            <v>0.26</v>
          </cell>
          <cell r="E762">
            <v>1E-4</v>
          </cell>
          <cell r="F762">
            <v>0.5</v>
          </cell>
          <cell r="K762">
            <v>19023090</v>
          </cell>
          <cell r="L762" t="str">
            <v>OTHER PASTA OTHER THAN DRIED PASTA  </v>
          </cell>
          <cell r="M762">
            <v>2.14</v>
          </cell>
          <cell r="N762">
            <v>5.0000000000000001E-4</v>
          </cell>
          <cell r="O762">
            <v>2.36</v>
          </cell>
        </row>
        <row r="763">
          <cell r="B763">
            <v>19043000</v>
          </cell>
          <cell r="C763" t="str">
            <v>BULGUR WHEAT  </v>
          </cell>
          <cell r="D763">
            <v>0</v>
          </cell>
          <cell r="E763">
            <v>0</v>
          </cell>
          <cell r="F763">
            <v>0</v>
          </cell>
          <cell r="K763">
            <v>19024010</v>
          </cell>
          <cell r="L763" t="str">
            <v>UNPREPARED COUSCOUS W/N PREPARED  </v>
          </cell>
          <cell r="M763">
            <v>0.01</v>
          </cell>
          <cell r="N763">
            <v>0</v>
          </cell>
          <cell r="O763">
            <v>0.01</v>
          </cell>
        </row>
        <row r="764">
          <cell r="B764">
            <v>19049000</v>
          </cell>
          <cell r="C764" t="str">
            <v>OTHER PRPD FOODS OBTND FROM RSTD CRL FLKS  </v>
          </cell>
          <cell r="D764">
            <v>0.19</v>
          </cell>
          <cell r="E764">
            <v>0</v>
          </cell>
          <cell r="F764">
            <v>0.39</v>
          </cell>
          <cell r="K764">
            <v>19024090</v>
          </cell>
          <cell r="L764" t="str">
            <v>OTHER COUSCOUS W/N PREPARED  </v>
          </cell>
          <cell r="M764">
            <v>0.55000000000000004</v>
          </cell>
          <cell r="N764">
            <v>1E-4</v>
          </cell>
          <cell r="O764">
            <v>0.46</v>
          </cell>
        </row>
        <row r="765">
          <cell r="B765">
            <v>19051000</v>
          </cell>
          <cell r="C765" t="str">
            <v>CRISP BREAD  </v>
          </cell>
          <cell r="D765">
            <v>0.15</v>
          </cell>
          <cell r="E765">
            <v>0</v>
          </cell>
          <cell r="F765">
            <v>0.15</v>
          </cell>
          <cell r="K765">
            <v>19030000</v>
          </cell>
          <cell r="L765" t="str">
            <v>TPIOCA AND SUBSTTUTES PRPD FRM STRCH IN FORMOF FLKS GRAINS PERLS SFTNGS/IN SMLR FORMS  </v>
          </cell>
          <cell r="M765">
            <v>0.3</v>
          </cell>
          <cell r="N765">
            <v>1E-4</v>
          </cell>
          <cell r="O765">
            <v>0.06</v>
          </cell>
        </row>
        <row r="766">
          <cell r="B766">
            <v>19052000</v>
          </cell>
          <cell r="C766" t="str">
            <v>GINGERBREAD AND THE LIKE  </v>
          </cell>
          <cell r="D766">
            <v>0</v>
          </cell>
          <cell r="E766">
            <v>0</v>
          </cell>
          <cell r="F766">
            <v>0.01</v>
          </cell>
          <cell r="K766">
            <v>19041010</v>
          </cell>
          <cell r="L766" t="str">
            <v>CORN FLAKES  </v>
          </cell>
          <cell r="M766">
            <v>1.06</v>
          </cell>
          <cell r="N766">
            <v>2.0000000000000001E-4</v>
          </cell>
          <cell r="O766">
            <v>0.09</v>
          </cell>
        </row>
        <row r="767">
          <cell r="B767">
            <v>19053100</v>
          </cell>
          <cell r="C767" t="str">
            <v>SWEET BISCUITS  </v>
          </cell>
          <cell r="D767">
            <v>5.63</v>
          </cell>
          <cell r="E767">
            <v>1.5E-3</v>
          </cell>
          <cell r="F767">
            <v>5.81</v>
          </cell>
          <cell r="K767">
            <v>19041020</v>
          </cell>
          <cell r="L767" t="str">
            <v>PAWA,MUDI AND THE LIKE  </v>
          </cell>
          <cell r="M767">
            <v>0.02</v>
          </cell>
          <cell r="N767">
            <v>0</v>
          </cell>
        </row>
        <row r="768">
          <cell r="B768">
            <v>19053211</v>
          </cell>
          <cell r="C768" t="str">
            <v>COATED WITH CHOCOLATE OR CONTNG CHOCOLATE  </v>
          </cell>
          <cell r="D768">
            <v>0.57999999999999996</v>
          </cell>
          <cell r="E768">
            <v>2.0000000000000001E-4</v>
          </cell>
          <cell r="F768">
            <v>1.49</v>
          </cell>
          <cell r="K768">
            <v>19041030</v>
          </cell>
          <cell r="L768" t="str">
            <v>BULGAR WHEAT  </v>
          </cell>
          <cell r="M768">
            <v>0.01</v>
          </cell>
          <cell r="N768">
            <v>0</v>
          </cell>
          <cell r="O768">
            <v>0</v>
          </cell>
        </row>
        <row r="769">
          <cell r="B769">
            <v>19053219</v>
          </cell>
          <cell r="C769" t="str">
            <v>OTHER COMMUNION WAFERS  </v>
          </cell>
          <cell r="D769">
            <v>1.92</v>
          </cell>
          <cell r="E769">
            <v>5.0000000000000001E-4</v>
          </cell>
          <cell r="F769">
            <v>1.56</v>
          </cell>
          <cell r="K769">
            <v>19041090</v>
          </cell>
          <cell r="L769" t="str">
            <v>OTHER PAPD FOODS OBTND BY SWLNO/RSTNG OF CRLS  </v>
          </cell>
          <cell r="M769">
            <v>1.1599999999999999</v>
          </cell>
          <cell r="N769">
            <v>2.9999999999999997E-4</v>
          </cell>
          <cell r="O769">
            <v>0.86</v>
          </cell>
        </row>
        <row r="770">
          <cell r="B770">
            <v>19053290</v>
          </cell>
          <cell r="C770" t="str">
            <v>OTHER WAFFLES AND WAFERS  </v>
          </cell>
          <cell r="D770">
            <v>1.79</v>
          </cell>
          <cell r="E770">
            <v>5.0000000000000001E-4</v>
          </cell>
          <cell r="F770">
            <v>0.97</v>
          </cell>
          <cell r="K770">
            <v>19042000</v>
          </cell>
          <cell r="L770" t="str">
            <v>PRPD FOODS OBTND FRM ROASTD/UNROASTD OR MXTR OR UNROASTD CRLS FLKS  </v>
          </cell>
          <cell r="M770">
            <v>0.33</v>
          </cell>
          <cell r="N770">
            <v>1E-4</v>
          </cell>
          <cell r="O770">
            <v>0.34</v>
          </cell>
        </row>
        <row r="771">
          <cell r="B771">
            <v>19054000</v>
          </cell>
          <cell r="C771" t="str">
            <v>RUSKS TOASTED BREAD AND SMLR TOASTED PRDCTS  </v>
          </cell>
          <cell r="D771">
            <v>3.86</v>
          </cell>
          <cell r="E771">
            <v>1E-3</v>
          </cell>
          <cell r="F771">
            <v>6.09</v>
          </cell>
          <cell r="K771">
            <v>19043000</v>
          </cell>
          <cell r="L771" t="str">
            <v>BULGUR WHEAT  </v>
          </cell>
          <cell r="M771">
            <v>0.01</v>
          </cell>
          <cell r="N771">
            <v>0</v>
          </cell>
          <cell r="O771">
            <v>0</v>
          </cell>
        </row>
        <row r="772">
          <cell r="B772">
            <v>19059010</v>
          </cell>
          <cell r="C772" t="str">
            <v>PASTRIES AND CAKES  </v>
          </cell>
          <cell r="D772">
            <v>1.29</v>
          </cell>
          <cell r="E772">
            <v>2.9999999999999997E-4</v>
          </cell>
          <cell r="F772">
            <v>1.18</v>
          </cell>
          <cell r="K772">
            <v>19049000</v>
          </cell>
          <cell r="L772" t="str">
            <v>OTHER PRPD FOODS OBTND FROM RSTD CRL FLKS  </v>
          </cell>
          <cell r="M772">
            <v>4.74</v>
          </cell>
          <cell r="N772">
            <v>1.1000000000000001E-3</v>
          </cell>
          <cell r="O772">
            <v>0.37</v>
          </cell>
        </row>
        <row r="773">
          <cell r="B773">
            <v>19059020</v>
          </cell>
          <cell r="C773" t="str">
            <v>BISCUITS NES OR INCLUDED  </v>
          </cell>
          <cell r="D773">
            <v>0.86</v>
          </cell>
          <cell r="E773">
            <v>2.0000000000000001E-4</v>
          </cell>
          <cell r="F773">
            <v>1.47</v>
          </cell>
          <cell r="K773">
            <v>19051000</v>
          </cell>
          <cell r="L773" t="str">
            <v>CRISP BREAD  </v>
          </cell>
          <cell r="M773">
            <v>0.03</v>
          </cell>
          <cell r="N773">
            <v>0</v>
          </cell>
          <cell r="O773">
            <v>0.11</v>
          </cell>
        </row>
        <row r="774">
          <cell r="B774">
            <v>19059030</v>
          </cell>
          <cell r="C774" t="str">
            <v>EXTRUDED OR EXPANDED PRODUCTS,SAVOUR , OR SALTED  </v>
          </cell>
          <cell r="D774">
            <v>0.47</v>
          </cell>
          <cell r="E774">
            <v>1E-4</v>
          </cell>
          <cell r="F774">
            <v>0.66</v>
          </cell>
          <cell r="K774">
            <v>19052000</v>
          </cell>
          <cell r="L774" t="str">
            <v>GINGERBREAD AND THE LIKE  </v>
          </cell>
          <cell r="M774">
            <v>0.01</v>
          </cell>
          <cell r="N774">
            <v>0</v>
          </cell>
          <cell r="O774">
            <v>0</v>
          </cell>
        </row>
        <row r="775">
          <cell r="B775">
            <v>19059040</v>
          </cell>
          <cell r="C775" t="str">
            <v>PAPAD  </v>
          </cell>
          <cell r="D775">
            <v>0.62</v>
          </cell>
          <cell r="E775">
            <v>2.0000000000000001E-4</v>
          </cell>
          <cell r="F775">
            <v>0.52</v>
          </cell>
          <cell r="K775">
            <v>19053100</v>
          </cell>
          <cell r="L775" t="str">
            <v>SWEET BISCUITS  </v>
          </cell>
          <cell r="M775">
            <v>5.76</v>
          </cell>
          <cell r="N775">
            <v>1.2999999999999999E-3</v>
          </cell>
          <cell r="O775">
            <v>5.65</v>
          </cell>
        </row>
        <row r="776">
          <cell r="B776">
            <v>19059090</v>
          </cell>
          <cell r="C776" t="str">
            <v>OTHR BREAD,PSTRY,RICE PAPR AND SMLR PRODUCTS  </v>
          </cell>
          <cell r="D776">
            <v>4.1100000000000003</v>
          </cell>
          <cell r="E776">
            <v>1.1000000000000001E-3</v>
          </cell>
          <cell r="F776">
            <v>4.6500000000000004</v>
          </cell>
          <cell r="K776">
            <v>19053211</v>
          </cell>
          <cell r="L776" t="str">
            <v>COATED WITH CHOCOLATE OR CONTNG CHOCOLATE  </v>
          </cell>
          <cell r="M776">
            <v>1.63</v>
          </cell>
          <cell r="N776">
            <v>4.0000000000000002E-4</v>
          </cell>
          <cell r="O776">
            <v>1.01</v>
          </cell>
        </row>
        <row r="777">
          <cell r="B777">
            <v>20011000</v>
          </cell>
          <cell r="C777" t="str">
            <v>CUCMBRS AND GHRKNS PRPD/PRSVD BY ACETIC ACID  </v>
          </cell>
          <cell r="D777">
            <v>0.13</v>
          </cell>
          <cell r="E777">
            <v>0</v>
          </cell>
          <cell r="F777">
            <v>0.37</v>
          </cell>
          <cell r="K777">
            <v>19053219</v>
          </cell>
          <cell r="L777" t="str">
            <v>OTHER COMMUNION WAFERS  </v>
          </cell>
          <cell r="M777">
            <v>1.95</v>
          </cell>
          <cell r="N777">
            <v>4.0000000000000002E-4</v>
          </cell>
          <cell r="O777">
            <v>2.35</v>
          </cell>
        </row>
        <row r="778">
          <cell r="B778">
            <v>20019000</v>
          </cell>
          <cell r="C778" t="str">
            <v>OTHER EDIBLE PARTS OF PLANTS PREPARED OR PRESERVED BY VINEGAR/ACETIC ACID  </v>
          </cell>
          <cell r="D778">
            <v>0.47</v>
          </cell>
          <cell r="E778">
            <v>1E-4</v>
          </cell>
          <cell r="F778">
            <v>0.5</v>
          </cell>
          <cell r="K778">
            <v>19053290</v>
          </cell>
          <cell r="L778" t="str">
            <v>OTHER WAFFLES AND WAFERS  </v>
          </cell>
          <cell r="M778">
            <v>5.72</v>
          </cell>
          <cell r="N778">
            <v>1.2999999999999999E-3</v>
          </cell>
          <cell r="O778">
            <v>5.42</v>
          </cell>
        </row>
        <row r="779">
          <cell r="B779">
            <v>20021000</v>
          </cell>
          <cell r="C779" t="str">
            <v>TOMATOES WHOLE OR IN PIECES  </v>
          </cell>
          <cell r="D779">
            <v>0.46</v>
          </cell>
          <cell r="E779">
            <v>1E-4</v>
          </cell>
          <cell r="F779">
            <v>0.56000000000000005</v>
          </cell>
          <cell r="K779">
            <v>19054000</v>
          </cell>
          <cell r="L779" t="str">
            <v>RUSKS TOASTED BREAD AND SMLR TOASTED PRDCTS  </v>
          </cell>
          <cell r="M779">
            <v>3.22</v>
          </cell>
          <cell r="N779">
            <v>6.9999999999999999E-4</v>
          </cell>
          <cell r="O779">
            <v>2.52</v>
          </cell>
        </row>
        <row r="780">
          <cell r="B780">
            <v>20029000</v>
          </cell>
          <cell r="C780" t="str">
            <v>OTHER PRPD/PRSVD TOMATOES  </v>
          </cell>
          <cell r="D780">
            <v>4.04</v>
          </cell>
          <cell r="E780">
            <v>1.1000000000000001E-3</v>
          </cell>
          <cell r="F780">
            <v>4.34</v>
          </cell>
          <cell r="K780">
            <v>19059010</v>
          </cell>
          <cell r="L780" t="str">
            <v>PASTRIES AND CAKES  </v>
          </cell>
          <cell r="M780">
            <v>1.34</v>
          </cell>
          <cell r="N780">
            <v>2.9999999999999997E-4</v>
          </cell>
          <cell r="O780">
            <v>1.69</v>
          </cell>
        </row>
        <row r="781">
          <cell r="B781">
            <v>20031000</v>
          </cell>
          <cell r="C781" t="str">
            <v>MUSHROOMS PREPD/PRSVD  </v>
          </cell>
          <cell r="D781">
            <v>0.12</v>
          </cell>
          <cell r="E781">
            <v>0</v>
          </cell>
          <cell r="F781">
            <v>0.17</v>
          </cell>
          <cell r="K781">
            <v>19059020</v>
          </cell>
          <cell r="L781" t="str">
            <v>BISCUITS NES OR INCLUDED  </v>
          </cell>
          <cell r="M781">
            <v>1.22</v>
          </cell>
          <cell r="N781">
            <v>2.9999999999999997E-4</v>
          </cell>
          <cell r="O781">
            <v>0.92</v>
          </cell>
        </row>
        <row r="782">
          <cell r="B782">
            <v>20039010</v>
          </cell>
          <cell r="C782" t="str">
            <v>TRUFFLES  </v>
          </cell>
          <cell r="D782">
            <v>0.04</v>
          </cell>
          <cell r="E782">
            <v>0</v>
          </cell>
          <cell r="F782">
            <v>0.02</v>
          </cell>
          <cell r="K782">
            <v>19059030</v>
          </cell>
          <cell r="L782" t="str">
            <v>EXTRUDED OR EXPANDED PRODUCTS,SAVOUR , OR SALTED  </v>
          </cell>
          <cell r="M782">
            <v>0.25</v>
          </cell>
          <cell r="N782">
            <v>1E-4</v>
          </cell>
          <cell r="O782">
            <v>0.6</v>
          </cell>
        </row>
        <row r="783">
          <cell r="B783">
            <v>20039090</v>
          </cell>
          <cell r="C783" t="str">
            <v>OTHER MUSHROOMS AND TRUFFLES  </v>
          </cell>
          <cell r="D783">
            <v>0.05</v>
          </cell>
          <cell r="E783">
            <v>0</v>
          </cell>
          <cell r="F783">
            <v>0.19</v>
          </cell>
          <cell r="K783">
            <v>19059040</v>
          </cell>
          <cell r="L783" t="str">
            <v>PAPAD  </v>
          </cell>
          <cell r="M783">
            <v>0.67</v>
          </cell>
          <cell r="N783">
            <v>2.0000000000000001E-4</v>
          </cell>
          <cell r="O783">
            <v>0.49</v>
          </cell>
        </row>
        <row r="784">
          <cell r="B784">
            <v>20041000</v>
          </cell>
          <cell r="C784" t="str">
            <v>POTATOES PRPD/PRSVD, FRZN  </v>
          </cell>
          <cell r="D784">
            <v>0.26</v>
          </cell>
          <cell r="E784">
            <v>1E-4</v>
          </cell>
          <cell r="F784">
            <v>0.16</v>
          </cell>
          <cell r="K784">
            <v>19059090</v>
          </cell>
          <cell r="L784" t="str">
            <v>OTHR BREAD,PSTRY,RICE PAPR AND SMLR PRODUCTS  </v>
          </cell>
          <cell r="M784">
            <v>6.57</v>
          </cell>
          <cell r="N784">
            <v>1.5E-3</v>
          </cell>
          <cell r="O784">
            <v>6.39</v>
          </cell>
        </row>
        <row r="785">
          <cell r="B785">
            <v>20049000</v>
          </cell>
          <cell r="C785" t="str">
            <v>OTHR VEG AND MIXTRS OF VEG, PRPD/PRSVD,FRZN  </v>
          </cell>
          <cell r="D785">
            <v>0.77</v>
          </cell>
          <cell r="E785">
            <v>2.0000000000000001E-4</v>
          </cell>
          <cell r="F785">
            <v>0.67</v>
          </cell>
          <cell r="K785">
            <v>20011000</v>
          </cell>
          <cell r="L785" t="str">
            <v>CUCMBRS AND GHRKNS PRPD/PRSVD BY ACETIC ACID  </v>
          </cell>
          <cell r="M785">
            <v>0.19</v>
          </cell>
          <cell r="N785">
            <v>0</v>
          </cell>
          <cell r="O785">
            <v>0.02</v>
          </cell>
        </row>
        <row r="786">
          <cell r="B786">
            <v>20051000</v>
          </cell>
          <cell r="C786" t="str">
            <v>HOMOGENISED VGTBLS,PRPD/PRSVD, NT FRZN  </v>
          </cell>
          <cell r="D786">
            <v>0</v>
          </cell>
          <cell r="E786">
            <v>0</v>
          </cell>
          <cell r="F786">
            <v>0</v>
          </cell>
          <cell r="K786">
            <v>20019000</v>
          </cell>
          <cell r="L786" t="str">
            <v>OTHER EDIBLE PARTS OF PLANTS PREPARED OR PRESERVED BY VINEGAR/ACETIC ACID  </v>
          </cell>
          <cell r="M786">
            <v>0.74</v>
          </cell>
          <cell r="N786">
            <v>2.0000000000000001E-4</v>
          </cell>
          <cell r="O786">
            <v>0.45</v>
          </cell>
        </row>
        <row r="787">
          <cell r="B787">
            <v>20052000</v>
          </cell>
          <cell r="C787" t="str">
            <v>POTATOES PRPD/PRSVD, NOT FRZN  </v>
          </cell>
          <cell r="D787">
            <v>0.06</v>
          </cell>
          <cell r="E787">
            <v>0</v>
          </cell>
          <cell r="F787">
            <v>0.04</v>
          </cell>
          <cell r="K787">
            <v>20021000</v>
          </cell>
          <cell r="L787" t="str">
            <v>TOMATOES WHOLE OR IN PIECES  </v>
          </cell>
          <cell r="M787">
            <v>0.24</v>
          </cell>
          <cell r="N787">
            <v>1E-4</v>
          </cell>
          <cell r="O787">
            <v>0.47</v>
          </cell>
        </row>
        <row r="788">
          <cell r="B788">
            <v>20054000</v>
          </cell>
          <cell r="C788" t="str">
            <v>PEAS (PTSOM SATIVUM) PRPD/PRSVD,NT FRZN  </v>
          </cell>
          <cell r="D788">
            <v>0.13</v>
          </cell>
          <cell r="E788">
            <v>0</v>
          </cell>
          <cell r="F788">
            <v>0.06</v>
          </cell>
          <cell r="K788">
            <v>20029000</v>
          </cell>
          <cell r="L788" t="str">
            <v>OTHER PRPD/PRSVD TOMATOES  </v>
          </cell>
          <cell r="M788">
            <v>3.15</v>
          </cell>
          <cell r="N788">
            <v>6.9999999999999999E-4</v>
          </cell>
          <cell r="O788">
            <v>6.93</v>
          </cell>
        </row>
        <row r="789">
          <cell r="B789">
            <v>20055100</v>
          </cell>
          <cell r="C789" t="str">
            <v>BEANS SHELLED PRPD/PRSVD, NT FRZN  </v>
          </cell>
          <cell r="D789">
            <v>0.2</v>
          </cell>
          <cell r="E789">
            <v>1E-4</v>
          </cell>
          <cell r="F789">
            <v>0.1</v>
          </cell>
          <cell r="K789">
            <v>20031000</v>
          </cell>
          <cell r="L789" t="str">
            <v>MUSHROOMS PREPD/PRSVD  </v>
          </cell>
          <cell r="M789">
            <v>0.12</v>
          </cell>
          <cell r="N789">
            <v>0</v>
          </cell>
          <cell r="O789">
            <v>0.11</v>
          </cell>
        </row>
        <row r="790">
          <cell r="B790">
            <v>20055900</v>
          </cell>
          <cell r="C790" t="str">
            <v>OTHR BEANS PRPD/PRSVD,NT FRZN  </v>
          </cell>
          <cell r="D790">
            <v>0.2</v>
          </cell>
          <cell r="E790">
            <v>1E-4</v>
          </cell>
          <cell r="F790">
            <v>0.22</v>
          </cell>
          <cell r="K790">
            <v>20039010</v>
          </cell>
          <cell r="L790" t="str">
            <v>TRUFFLES  </v>
          </cell>
          <cell r="M790">
            <v>0.02</v>
          </cell>
          <cell r="N790">
            <v>0</v>
          </cell>
          <cell r="O790">
            <v>0.01</v>
          </cell>
        </row>
        <row r="791">
          <cell r="B791">
            <v>20056000</v>
          </cell>
          <cell r="C791" t="str">
            <v>ASPARAGUS PRPD/PRSVD,NT FRZN  </v>
          </cell>
          <cell r="D791">
            <v>0</v>
          </cell>
          <cell r="E791">
            <v>0</v>
          </cell>
          <cell r="F791">
            <v>0.01</v>
          </cell>
          <cell r="K791">
            <v>20039090</v>
          </cell>
          <cell r="L791" t="str">
            <v>OTHER MUSHROOMS AND TRUFFLES  </v>
          </cell>
          <cell r="M791">
            <v>0.12</v>
          </cell>
          <cell r="N791">
            <v>0</v>
          </cell>
          <cell r="O791">
            <v>0.08</v>
          </cell>
        </row>
        <row r="792">
          <cell r="B792">
            <v>20057000</v>
          </cell>
          <cell r="C792" t="str">
            <v>OLIVES PRPD/PRSVD, NT FRZN  </v>
          </cell>
          <cell r="D792">
            <v>3.31</v>
          </cell>
          <cell r="E792">
            <v>8.9999999999999998E-4</v>
          </cell>
          <cell r="F792">
            <v>3.44</v>
          </cell>
          <cell r="K792">
            <v>20041000</v>
          </cell>
          <cell r="L792" t="str">
            <v>POTATOES PRPD/PRSVD, FRZN  </v>
          </cell>
          <cell r="M792">
            <v>0.36</v>
          </cell>
          <cell r="N792">
            <v>1E-4</v>
          </cell>
          <cell r="O792">
            <v>0.11</v>
          </cell>
        </row>
        <row r="793">
          <cell r="B793">
            <v>20058000</v>
          </cell>
          <cell r="C793" t="str">
            <v>SWEET CORN PRPD/PRSVD, NT FRZN  </v>
          </cell>
          <cell r="D793">
            <v>0.65</v>
          </cell>
          <cell r="E793">
            <v>2.0000000000000001E-4</v>
          </cell>
          <cell r="F793">
            <v>0.99</v>
          </cell>
          <cell r="K793">
            <v>20049000</v>
          </cell>
          <cell r="L793" t="str">
            <v>OTHR VEG AND MIXTRS OF VEG, PRPD/PRSVD,FRZN  </v>
          </cell>
          <cell r="M793">
            <v>1.42</v>
          </cell>
          <cell r="N793">
            <v>2.9999999999999997E-4</v>
          </cell>
          <cell r="O793">
            <v>0.69</v>
          </cell>
        </row>
        <row r="794">
          <cell r="B794">
            <v>20059100</v>
          </cell>
          <cell r="C794" t="str">
            <v>BAMBOO SHOOTS  </v>
          </cell>
          <cell r="D794">
            <v>0.1</v>
          </cell>
          <cell r="E794">
            <v>0</v>
          </cell>
          <cell r="F794">
            <v>0.1</v>
          </cell>
          <cell r="K794">
            <v>20051000</v>
          </cell>
          <cell r="L794" t="str">
            <v>HOMOGENISED VGTBLS,PRPD/PRSVD, NT FRZN  </v>
          </cell>
          <cell r="M794">
            <v>0.05</v>
          </cell>
          <cell r="N794">
            <v>0</v>
          </cell>
          <cell r="O794">
            <v>0.03</v>
          </cell>
        </row>
        <row r="795">
          <cell r="B795">
            <v>20059900</v>
          </cell>
          <cell r="C795" t="str">
            <v>OTHER VEG AND MIXTRE OF VEGETBLES  </v>
          </cell>
          <cell r="D795">
            <v>0.55000000000000004</v>
          </cell>
          <cell r="E795">
            <v>1E-4</v>
          </cell>
          <cell r="F795">
            <v>0.69</v>
          </cell>
          <cell r="K795">
            <v>20052000</v>
          </cell>
          <cell r="L795" t="str">
            <v>POTATOES PRPD/PRSVD, NOT FRZN  </v>
          </cell>
          <cell r="M795">
            <v>0.16</v>
          </cell>
          <cell r="N795">
            <v>0</v>
          </cell>
          <cell r="O795">
            <v>0.04</v>
          </cell>
        </row>
        <row r="796">
          <cell r="B796">
            <v>20060000</v>
          </cell>
          <cell r="C796" t="str">
            <v>VEGTBLS FRUITS NUTS FRUT PEEL AND OTHR PRTS OF PLNTSPRSVD BY SUGR (DRAIND GLACE/ CRYSTALLISED)  </v>
          </cell>
          <cell r="D796">
            <v>1.37</v>
          </cell>
          <cell r="E796">
            <v>4.0000000000000002E-4</v>
          </cell>
          <cell r="F796">
            <v>1.95</v>
          </cell>
          <cell r="K796">
            <v>20054000</v>
          </cell>
          <cell r="L796" t="str">
            <v>PEAS (PTSOM SATIVUM) PRPD/PRSVD,NT FRZN  </v>
          </cell>
          <cell r="M796">
            <v>0.47</v>
          </cell>
          <cell r="N796">
            <v>1E-4</v>
          </cell>
          <cell r="O796">
            <v>7.0000000000000007E-2</v>
          </cell>
        </row>
        <row r="797">
          <cell r="B797">
            <v>20071000</v>
          </cell>
          <cell r="C797" t="str">
            <v>HOMOGENISED PREPARATIONS  </v>
          </cell>
          <cell r="D797">
            <v>1.33</v>
          </cell>
          <cell r="E797">
            <v>2.9999999999999997E-4</v>
          </cell>
          <cell r="F797">
            <v>0.8</v>
          </cell>
          <cell r="K797">
            <v>20055100</v>
          </cell>
          <cell r="L797" t="str">
            <v>BEANS SHELLED PRPD/PRSVD, NT FRZN  </v>
          </cell>
          <cell r="M797">
            <v>0.04</v>
          </cell>
          <cell r="N797">
            <v>0</v>
          </cell>
          <cell r="O797">
            <v>0.23</v>
          </cell>
        </row>
        <row r="798">
          <cell r="B798">
            <v>20079100</v>
          </cell>
          <cell r="C798" t="str">
            <v>JAMS JELLIES MRMLDS ETC OF CITRUS FRUITS  </v>
          </cell>
          <cell r="D798">
            <v>0.01</v>
          </cell>
          <cell r="E798">
            <v>0</v>
          </cell>
          <cell r="F798">
            <v>0.09</v>
          </cell>
          <cell r="K798">
            <v>20055900</v>
          </cell>
          <cell r="L798" t="str">
            <v>OTHR BEANS PRPD/PRSVD,NT FRZN  </v>
          </cell>
          <cell r="M798">
            <v>0.19</v>
          </cell>
          <cell r="N798">
            <v>0</v>
          </cell>
          <cell r="O798">
            <v>0.24</v>
          </cell>
        </row>
        <row r="799">
          <cell r="B799">
            <v>20079910</v>
          </cell>
          <cell r="C799" t="str">
            <v>JAMS JELLIES MRMLDS ETC. OF MANGOE  </v>
          </cell>
          <cell r="D799">
            <v>0</v>
          </cell>
          <cell r="E799">
            <v>0</v>
          </cell>
          <cell r="F799">
            <v>7.0000000000000007E-2</v>
          </cell>
          <cell r="K799">
            <v>20056000</v>
          </cell>
          <cell r="L799" t="str">
            <v>ASPARAGUS PRPD/PRSVD,NT FRZN  </v>
          </cell>
          <cell r="M799">
            <v>0.06</v>
          </cell>
          <cell r="N799">
            <v>0</v>
          </cell>
          <cell r="O799">
            <v>0</v>
          </cell>
        </row>
        <row r="800">
          <cell r="B800">
            <v>20079920</v>
          </cell>
          <cell r="C800" t="str">
            <v>GUAVA  </v>
          </cell>
          <cell r="F800">
            <v>0.01</v>
          </cell>
          <cell r="K800">
            <v>20057000</v>
          </cell>
          <cell r="L800" t="str">
            <v>OLIVES PRPD/PRSVD, NT FRZN  </v>
          </cell>
          <cell r="M800">
            <v>2.36</v>
          </cell>
          <cell r="N800">
            <v>5.0000000000000001E-4</v>
          </cell>
          <cell r="O800">
            <v>2.48</v>
          </cell>
        </row>
        <row r="801">
          <cell r="B801">
            <v>20079930</v>
          </cell>
          <cell r="C801" t="str">
            <v>PINEAPPLE  </v>
          </cell>
          <cell r="D801">
            <v>0.02</v>
          </cell>
          <cell r="E801">
            <v>0</v>
          </cell>
          <cell r="F801">
            <v>0.02</v>
          </cell>
          <cell r="K801">
            <v>20058000</v>
          </cell>
          <cell r="L801" t="str">
            <v>SWEET CORN PRPD/PRSVD, NT FRZN  </v>
          </cell>
          <cell r="M801">
            <v>1.71</v>
          </cell>
          <cell r="N801">
            <v>4.0000000000000002E-4</v>
          </cell>
          <cell r="O801">
            <v>1</v>
          </cell>
        </row>
        <row r="802">
          <cell r="B802">
            <v>20079940</v>
          </cell>
          <cell r="C802" t="str">
            <v>APPLE  </v>
          </cell>
          <cell r="D802">
            <v>0.14000000000000001</v>
          </cell>
          <cell r="E802">
            <v>0</v>
          </cell>
          <cell r="F802">
            <v>0.18</v>
          </cell>
          <cell r="K802">
            <v>20059100</v>
          </cell>
          <cell r="L802" t="str">
            <v>BAMBOO SHOOTS  </v>
          </cell>
          <cell r="M802">
            <v>0.15</v>
          </cell>
          <cell r="N802">
            <v>0</v>
          </cell>
          <cell r="O802">
            <v>0.08</v>
          </cell>
        </row>
        <row r="803">
          <cell r="B803">
            <v>20079990</v>
          </cell>
          <cell r="C803" t="str">
            <v>JAMS JELLIES MRMLDS ETC OF OTHER FRUITS  </v>
          </cell>
          <cell r="D803">
            <v>5.44</v>
          </cell>
          <cell r="E803">
            <v>1.4E-3</v>
          </cell>
          <cell r="F803">
            <v>5.78</v>
          </cell>
          <cell r="K803">
            <v>20059900</v>
          </cell>
          <cell r="L803" t="str">
            <v>OTHER VEG AND MIXTRE OF VEGETBLES  </v>
          </cell>
          <cell r="M803">
            <v>1</v>
          </cell>
          <cell r="N803">
            <v>2.0000000000000001E-4</v>
          </cell>
          <cell r="O803">
            <v>0.37</v>
          </cell>
        </row>
        <row r="804">
          <cell r="B804">
            <v>20081100</v>
          </cell>
          <cell r="C804" t="str">
            <v>GROUND NUTS , PRPD/PRSVD  </v>
          </cell>
          <cell r="D804">
            <v>1.73</v>
          </cell>
          <cell r="E804">
            <v>4.0000000000000002E-4</v>
          </cell>
          <cell r="F804">
            <v>1.42</v>
          </cell>
          <cell r="K804">
            <v>20060000</v>
          </cell>
          <cell r="L804" t="str">
            <v>VEGTBLS FRUITS NUTS FRUT PEEL AND OTHR PRTS OF PLNTSPRSVD BY SUGR (DRAIND GLACE/ CRYSTALLISED)  </v>
          </cell>
          <cell r="M804">
            <v>1.91</v>
          </cell>
          <cell r="N804">
            <v>4.0000000000000002E-4</v>
          </cell>
          <cell r="O804">
            <v>2.57</v>
          </cell>
        </row>
        <row r="805">
          <cell r="B805">
            <v>20081910</v>
          </cell>
          <cell r="C805" t="str">
            <v>CASHEW NUT,ROASTED AND/OR SALTED  </v>
          </cell>
          <cell r="D805">
            <v>2.41</v>
          </cell>
          <cell r="E805">
            <v>5.9999999999999995E-4</v>
          </cell>
          <cell r="F805">
            <v>3.32</v>
          </cell>
          <cell r="K805">
            <v>20071000</v>
          </cell>
          <cell r="L805" t="str">
            <v>HOMOGENISED PREPARATIONS  </v>
          </cell>
          <cell r="M805">
            <v>0.05</v>
          </cell>
          <cell r="N805">
            <v>0</v>
          </cell>
          <cell r="O805">
            <v>0.42</v>
          </cell>
        </row>
        <row r="806">
          <cell r="B806">
            <v>20081920</v>
          </cell>
          <cell r="C806" t="str">
            <v>OTHER ROASTED NUTS AND SEEDS  </v>
          </cell>
          <cell r="D806">
            <v>2.2400000000000002</v>
          </cell>
          <cell r="E806">
            <v>5.9999999999999995E-4</v>
          </cell>
          <cell r="F806">
            <v>5.0199999999999996</v>
          </cell>
          <cell r="K806">
            <v>20079100</v>
          </cell>
          <cell r="L806" t="str">
            <v>JAMS JELLIES MRMLDS ETC OF CITRUS FRUITS  </v>
          </cell>
          <cell r="M806">
            <v>0.05</v>
          </cell>
          <cell r="N806">
            <v>0</v>
          </cell>
        </row>
        <row r="807">
          <cell r="B807">
            <v>20081930</v>
          </cell>
          <cell r="C807" t="str">
            <v>OTHER NUTS OTHERWISE PRPD/PRSD  </v>
          </cell>
          <cell r="D807">
            <v>0.56999999999999995</v>
          </cell>
          <cell r="E807">
            <v>1E-4</v>
          </cell>
          <cell r="F807">
            <v>0.63</v>
          </cell>
          <cell r="K807">
            <v>20079910</v>
          </cell>
          <cell r="L807" t="str">
            <v>JAMS JELLIES MRMLDS ETC. OF MANGOE  </v>
          </cell>
          <cell r="M807">
            <v>0.04</v>
          </cell>
          <cell r="N807">
            <v>0</v>
          </cell>
          <cell r="O807">
            <v>0.06</v>
          </cell>
        </row>
        <row r="808">
          <cell r="B808">
            <v>20081940</v>
          </cell>
          <cell r="C808" t="str">
            <v>OTHER ROASTED AND FRIED VEGETABLE PRODUCTS  </v>
          </cell>
          <cell r="D808">
            <v>0.05</v>
          </cell>
          <cell r="E808">
            <v>0</v>
          </cell>
          <cell r="F808">
            <v>0.06</v>
          </cell>
          <cell r="K808">
            <v>20079930</v>
          </cell>
          <cell r="L808" t="str">
            <v>PINEAPPLE  </v>
          </cell>
          <cell r="M808">
            <v>0.09</v>
          </cell>
          <cell r="N808">
            <v>0</v>
          </cell>
          <cell r="O808">
            <v>0.02</v>
          </cell>
        </row>
        <row r="809">
          <cell r="B809">
            <v>20081990</v>
          </cell>
          <cell r="C809" t="str">
            <v>OTHER NUTS AND SEEDS NES  </v>
          </cell>
          <cell r="D809">
            <v>4.93</v>
          </cell>
          <cell r="E809">
            <v>1.2999999999999999E-3</v>
          </cell>
          <cell r="F809">
            <v>3.5</v>
          </cell>
          <cell r="K809">
            <v>20079940</v>
          </cell>
          <cell r="L809" t="str">
            <v>APPLE  </v>
          </cell>
          <cell r="M809">
            <v>0.01</v>
          </cell>
          <cell r="N809">
            <v>0</v>
          </cell>
          <cell r="O809">
            <v>0.03</v>
          </cell>
        </row>
        <row r="810">
          <cell r="B810">
            <v>20082000</v>
          </cell>
          <cell r="C810" t="str">
            <v>PINE APPLES PREPARED OR PRESERVED  </v>
          </cell>
          <cell r="D810">
            <v>1.32</v>
          </cell>
          <cell r="E810">
            <v>2.9999999999999997E-4</v>
          </cell>
          <cell r="F810">
            <v>1.22</v>
          </cell>
          <cell r="K810">
            <v>20079990</v>
          </cell>
          <cell r="L810" t="str">
            <v>JAMS JELLIES MRMLDS ETC OF OTHER FRUITS  </v>
          </cell>
          <cell r="M810">
            <v>4.18</v>
          </cell>
          <cell r="N810">
            <v>8.9999999999999998E-4</v>
          </cell>
          <cell r="O810">
            <v>5.3</v>
          </cell>
        </row>
        <row r="811">
          <cell r="B811">
            <v>20083010</v>
          </cell>
          <cell r="C811" t="str">
            <v>ORANGE PREPARED OR PRESERVED  </v>
          </cell>
          <cell r="D811">
            <v>0.23</v>
          </cell>
          <cell r="E811">
            <v>1E-4</v>
          </cell>
          <cell r="F811">
            <v>0.48</v>
          </cell>
          <cell r="K811">
            <v>20081100</v>
          </cell>
          <cell r="L811" t="str">
            <v>GROUND NUTS , PRPD/PRSVD  </v>
          </cell>
          <cell r="M811">
            <v>1.63</v>
          </cell>
          <cell r="N811">
            <v>4.0000000000000002E-4</v>
          </cell>
          <cell r="O811">
            <v>1.1299999999999999</v>
          </cell>
        </row>
        <row r="812">
          <cell r="B812">
            <v>20083090</v>
          </cell>
          <cell r="C812" t="str">
            <v>OTHER CITRUS FRUITS PREPARED OR PRESERVED  </v>
          </cell>
          <cell r="D812">
            <v>0.28000000000000003</v>
          </cell>
          <cell r="E812">
            <v>1E-4</v>
          </cell>
          <cell r="F812">
            <v>0.43</v>
          </cell>
          <cell r="K812">
            <v>20081910</v>
          </cell>
          <cell r="L812" t="str">
            <v>CASHEW NUT,ROASTED AND/OR SALTED  </v>
          </cell>
          <cell r="M812">
            <v>2.8</v>
          </cell>
          <cell r="N812">
            <v>5.9999999999999995E-4</v>
          </cell>
          <cell r="O812">
            <v>0.56999999999999995</v>
          </cell>
        </row>
        <row r="813">
          <cell r="B813">
            <v>20084000</v>
          </cell>
          <cell r="C813" t="str">
            <v>PEARS PREPARED OR PRESERVED  </v>
          </cell>
          <cell r="D813">
            <v>0.01</v>
          </cell>
          <cell r="E813">
            <v>0</v>
          </cell>
          <cell r="F813">
            <v>0.01</v>
          </cell>
          <cell r="K813">
            <v>20081920</v>
          </cell>
          <cell r="L813" t="str">
            <v>OTHER ROASTED NUTS AND SEEDS  </v>
          </cell>
          <cell r="M813">
            <v>4.26</v>
          </cell>
          <cell r="N813">
            <v>1E-3</v>
          </cell>
          <cell r="O813">
            <v>2.61</v>
          </cell>
        </row>
        <row r="814">
          <cell r="B814">
            <v>20085000</v>
          </cell>
          <cell r="C814" t="str">
            <v>APRICOTS PREPARED OR PRESERVED  </v>
          </cell>
          <cell r="D814">
            <v>0.03</v>
          </cell>
          <cell r="E814">
            <v>0</v>
          </cell>
          <cell r="F814">
            <v>0.03</v>
          </cell>
          <cell r="K814">
            <v>20081930</v>
          </cell>
          <cell r="L814" t="str">
            <v>OTHER NUTS OTHERWISE PRPD/PRSD  </v>
          </cell>
          <cell r="M814">
            <v>1.1499999999999999</v>
          </cell>
          <cell r="N814">
            <v>2.9999999999999997E-4</v>
          </cell>
          <cell r="O814">
            <v>0.49</v>
          </cell>
        </row>
        <row r="815">
          <cell r="B815">
            <v>20086000</v>
          </cell>
          <cell r="C815" t="str">
            <v>CHERRIES PREPARED OR PRESERVED  </v>
          </cell>
          <cell r="D815">
            <v>1.21</v>
          </cell>
          <cell r="E815">
            <v>2.9999999999999997E-4</v>
          </cell>
          <cell r="F815">
            <v>1.0900000000000001</v>
          </cell>
          <cell r="K815">
            <v>20081940</v>
          </cell>
          <cell r="L815" t="str">
            <v>OTHER ROASTED AND FRIED VEGETABLE PRODUCTS  </v>
          </cell>
          <cell r="M815">
            <v>0.14000000000000001</v>
          </cell>
          <cell r="N815">
            <v>0</v>
          </cell>
          <cell r="O815">
            <v>0.08</v>
          </cell>
        </row>
        <row r="816">
          <cell r="B816">
            <v>20087000</v>
          </cell>
          <cell r="C816" t="str">
            <v>PEACHES PREPARED OR PRESERVED  </v>
          </cell>
          <cell r="D816">
            <v>0.34</v>
          </cell>
          <cell r="E816">
            <v>1E-4</v>
          </cell>
          <cell r="F816">
            <v>0.24</v>
          </cell>
          <cell r="K816">
            <v>20081990</v>
          </cell>
          <cell r="L816" t="str">
            <v>OTHER NUTS AND SEEDS NES  </v>
          </cell>
          <cell r="M816">
            <v>3.52</v>
          </cell>
          <cell r="N816">
            <v>8.0000000000000004E-4</v>
          </cell>
          <cell r="O816">
            <v>5.0999999999999996</v>
          </cell>
        </row>
        <row r="817">
          <cell r="B817">
            <v>20088000</v>
          </cell>
          <cell r="C817" t="str">
            <v>STRAWBERRIES PREPARED OR PRESERVED  </v>
          </cell>
          <cell r="D817">
            <v>0.74</v>
          </cell>
          <cell r="E817">
            <v>2.0000000000000001E-4</v>
          </cell>
          <cell r="F817">
            <v>0.94</v>
          </cell>
          <cell r="K817">
            <v>20082000</v>
          </cell>
          <cell r="L817" t="str">
            <v>PINE APPLES PREPARED OR PRESERVED  </v>
          </cell>
          <cell r="M817">
            <v>1.61</v>
          </cell>
          <cell r="N817">
            <v>4.0000000000000002E-4</v>
          </cell>
          <cell r="O817">
            <v>1.55</v>
          </cell>
        </row>
        <row r="818">
          <cell r="B818">
            <v>20089100</v>
          </cell>
          <cell r="C818" t="str">
            <v>PALM HEARTS PREPARED OR PRESERVED  </v>
          </cell>
          <cell r="D818">
            <v>0.02</v>
          </cell>
          <cell r="E818">
            <v>0</v>
          </cell>
          <cell r="F818">
            <v>0.39</v>
          </cell>
          <cell r="K818">
            <v>20083010</v>
          </cell>
          <cell r="L818" t="str">
            <v>ORANGE PREPARED OR PRESERVED  </v>
          </cell>
          <cell r="M818">
            <v>0.14000000000000001</v>
          </cell>
          <cell r="N818">
            <v>0</v>
          </cell>
          <cell r="O818">
            <v>0.15</v>
          </cell>
        </row>
        <row r="819">
          <cell r="B819">
            <v>20089300</v>
          </cell>
          <cell r="C819" t="str">
            <v>CRANBERRIES (VACCINIUM MACROCARPON,VACCINIUM OXYCOCCOS VACCINIUM VITIS-IDAEA)  </v>
          </cell>
          <cell r="D819">
            <v>1.27</v>
          </cell>
          <cell r="E819">
            <v>2.9999999999999997E-4</v>
          </cell>
          <cell r="F819">
            <v>2.23</v>
          </cell>
          <cell r="K819">
            <v>20083090</v>
          </cell>
          <cell r="L819" t="str">
            <v>OTHER CITRUS FRUITS PREPARED OR PRESERVED  </v>
          </cell>
          <cell r="M819">
            <v>0.53</v>
          </cell>
          <cell r="N819">
            <v>1E-4</v>
          </cell>
          <cell r="O819">
            <v>0.62</v>
          </cell>
        </row>
        <row r="820">
          <cell r="B820">
            <v>20089700</v>
          </cell>
          <cell r="C820" t="str">
            <v>MIXTURES  </v>
          </cell>
          <cell r="D820">
            <v>0.22</v>
          </cell>
          <cell r="E820">
            <v>1E-4</v>
          </cell>
          <cell r="F820">
            <v>0.02</v>
          </cell>
          <cell r="K820">
            <v>20084000</v>
          </cell>
          <cell r="L820" t="str">
            <v>PEARS PREPARED OR PRESERVED  </v>
          </cell>
          <cell r="M820">
            <v>0</v>
          </cell>
          <cell r="N820">
            <v>0</v>
          </cell>
          <cell r="O820">
            <v>0.01</v>
          </cell>
        </row>
        <row r="821">
          <cell r="B821">
            <v>20089911</v>
          </cell>
          <cell r="C821" t="str">
            <v>MANGO SQUASH  </v>
          </cell>
          <cell r="D821">
            <v>0.04</v>
          </cell>
          <cell r="E821">
            <v>0</v>
          </cell>
          <cell r="F821">
            <v>0.03</v>
          </cell>
          <cell r="K821">
            <v>20085000</v>
          </cell>
          <cell r="L821" t="str">
            <v>APRICOTS PREPARED OR PRESERVED  </v>
          </cell>
          <cell r="M821">
            <v>0.3</v>
          </cell>
          <cell r="N821">
            <v>1E-4</v>
          </cell>
          <cell r="O821">
            <v>0.23</v>
          </cell>
        </row>
        <row r="822">
          <cell r="B822">
            <v>20089912</v>
          </cell>
          <cell r="C822" t="str">
            <v>LEMON SQUASH  </v>
          </cell>
          <cell r="F822">
            <v>0.04</v>
          </cell>
          <cell r="K822">
            <v>20086000</v>
          </cell>
          <cell r="L822" t="str">
            <v>CHERRIES PREPARED OR PRESERVED  </v>
          </cell>
          <cell r="M822">
            <v>1.64</v>
          </cell>
          <cell r="N822">
            <v>4.0000000000000002E-4</v>
          </cell>
          <cell r="O822">
            <v>1.1100000000000001</v>
          </cell>
        </row>
        <row r="823">
          <cell r="B823">
            <v>20089913</v>
          </cell>
          <cell r="C823" t="str">
            <v>ORANGE SQUASH  </v>
          </cell>
          <cell r="F823">
            <v>0.03</v>
          </cell>
          <cell r="K823">
            <v>20087000</v>
          </cell>
          <cell r="L823" t="str">
            <v>PEACHES PREPARED OR PRESERVED  </v>
          </cell>
          <cell r="M823">
            <v>0.41</v>
          </cell>
          <cell r="N823">
            <v>1E-4</v>
          </cell>
          <cell r="O823">
            <v>0.28000000000000003</v>
          </cell>
        </row>
        <row r="824">
          <cell r="B824">
            <v>20089914</v>
          </cell>
          <cell r="C824" t="str">
            <v>PINEAPPLE SQUASH  </v>
          </cell>
          <cell r="D824">
            <v>0.01</v>
          </cell>
          <cell r="E824">
            <v>0</v>
          </cell>
          <cell r="F824">
            <v>0.01</v>
          </cell>
          <cell r="K824">
            <v>20088000</v>
          </cell>
          <cell r="L824" t="str">
            <v>STRAWBERRIES PREPARED OR PRESERVED  </v>
          </cell>
          <cell r="M824">
            <v>1.53</v>
          </cell>
          <cell r="N824">
            <v>2.9999999999999997E-4</v>
          </cell>
          <cell r="O824">
            <v>1.26</v>
          </cell>
        </row>
        <row r="825">
          <cell r="B825">
            <v>20089919</v>
          </cell>
          <cell r="C825" t="str">
            <v>OTHER FRUIT SQUASH  </v>
          </cell>
          <cell r="D825">
            <v>0.34</v>
          </cell>
          <cell r="E825">
            <v>1E-4</v>
          </cell>
          <cell r="F825">
            <v>0.13</v>
          </cell>
          <cell r="K825">
            <v>20089100</v>
          </cell>
          <cell r="L825" t="str">
            <v>PALM HEARTS PREPARED OR PRESERVED  </v>
          </cell>
          <cell r="M825">
            <v>0.01</v>
          </cell>
          <cell r="N825">
            <v>0</v>
          </cell>
          <cell r="O825">
            <v>0.02</v>
          </cell>
        </row>
        <row r="826">
          <cell r="B826">
            <v>20089991</v>
          </cell>
          <cell r="C826" t="str">
            <v>FRUITS COCKTAIL PREPARED/PRESERVED  </v>
          </cell>
          <cell r="D826">
            <v>1.1299999999999999</v>
          </cell>
          <cell r="E826">
            <v>2.9999999999999997E-4</v>
          </cell>
          <cell r="F826">
            <v>0.75</v>
          </cell>
          <cell r="K826">
            <v>20089300</v>
          </cell>
          <cell r="L826" t="str">
            <v>CRANBERRIES (VACCINIUM MACROCARPON,VACCINIUM OXYCOCCOS VACCINIUM VITIS-IDAEA)  </v>
          </cell>
          <cell r="M826">
            <v>0.95</v>
          </cell>
          <cell r="N826">
            <v>2.0000000000000001E-4</v>
          </cell>
          <cell r="O826">
            <v>1.18</v>
          </cell>
        </row>
        <row r="827">
          <cell r="B827">
            <v>20089993</v>
          </cell>
          <cell r="C827" t="str">
            <v>APPLES, PREPARED OR PRESERVED  </v>
          </cell>
          <cell r="D827">
            <v>0</v>
          </cell>
          <cell r="E827">
            <v>0</v>
          </cell>
          <cell r="F827">
            <v>0.03</v>
          </cell>
          <cell r="K827">
            <v>20089700</v>
          </cell>
          <cell r="L827" t="str">
            <v>MIXTURES  </v>
          </cell>
          <cell r="M827">
            <v>0.04</v>
          </cell>
          <cell r="N827">
            <v>0</v>
          </cell>
          <cell r="O827">
            <v>0.03</v>
          </cell>
        </row>
        <row r="828">
          <cell r="B828">
            <v>20089994</v>
          </cell>
          <cell r="C828" t="str">
            <v>GUAVA, PREPARED OR PRESERVED  </v>
          </cell>
          <cell r="D828">
            <v>0.01</v>
          </cell>
          <cell r="E828">
            <v>0</v>
          </cell>
          <cell r="F828">
            <v>0</v>
          </cell>
          <cell r="K828">
            <v>20089911</v>
          </cell>
          <cell r="L828" t="str">
            <v>MANGO SQUASH  </v>
          </cell>
          <cell r="M828">
            <v>0</v>
          </cell>
          <cell r="N828">
            <v>0</v>
          </cell>
          <cell r="O828">
            <v>0.02</v>
          </cell>
        </row>
        <row r="829">
          <cell r="B829">
            <v>20089999</v>
          </cell>
          <cell r="C829" t="str">
            <v>OTHER FRUITS PREPARED/PRESERVED  </v>
          </cell>
          <cell r="D829">
            <v>2.14</v>
          </cell>
          <cell r="E829">
            <v>5.9999999999999995E-4</v>
          </cell>
          <cell r="F829">
            <v>2.54</v>
          </cell>
          <cell r="K829">
            <v>20089913</v>
          </cell>
          <cell r="L829" t="str">
            <v>ORANGE SQUASH  </v>
          </cell>
          <cell r="O829">
            <v>0.02</v>
          </cell>
        </row>
        <row r="830">
          <cell r="B830">
            <v>20091100</v>
          </cell>
          <cell r="C830" t="str">
            <v>ORANG JUIC FROZN  </v>
          </cell>
          <cell r="D830">
            <v>8.49</v>
          </cell>
          <cell r="E830">
            <v>2.2000000000000001E-3</v>
          </cell>
          <cell r="F830">
            <v>5.99</v>
          </cell>
          <cell r="K830">
            <v>20089914</v>
          </cell>
          <cell r="L830" t="str">
            <v>PINEAPPLE SQUASH  </v>
          </cell>
          <cell r="M830">
            <v>0</v>
          </cell>
          <cell r="N830">
            <v>0</v>
          </cell>
          <cell r="O830">
            <v>0</v>
          </cell>
        </row>
        <row r="831">
          <cell r="B831">
            <v>20091200</v>
          </cell>
          <cell r="C831" t="str">
            <v>ORANG JUIC NOT FROZN VALUE NOT EXCEEDING 20  </v>
          </cell>
          <cell r="D831">
            <v>0.06</v>
          </cell>
          <cell r="E831">
            <v>0</v>
          </cell>
          <cell r="F831">
            <v>0.13</v>
          </cell>
          <cell r="K831">
            <v>20089919</v>
          </cell>
          <cell r="L831" t="str">
            <v>OTHER FRUIT SQUASH  </v>
          </cell>
          <cell r="M831">
            <v>0.01</v>
          </cell>
          <cell r="N831">
            <v>0</v>
          </cell>
          <cell r="O831">
            <v>0.01</v>
          </cell>
        </row>
        <row r="832">
          <cell r="B832">
            <v>20091900</v>
          </cell>
          <cell r="C832" t="str">
            <v>OTHER ORNG JUICE NOT FROZEN/EXCLDING FROZN  </v>
          </cell>
          <cell r="D832">
            <v>0.47</v>
          </cell>
          <cell r="E832">
            <v>1E-4</v>
          </cell>
          <cell r="F832">
            <v>1.3</v>
          </cell>
          <cell r="K832">
            <v>20089991</v>
          </cell>
          <cell r="L832" t="str">
            <v>FRUITS COCKTAIL PREPARED/PRESERVED  </v>
          </cell>
          <cell r="M832">
            <v>1.1299999999999999</v>
          </cell>
          <cell r="N832">
            <v>2.9999999999999997E-4</v>
          </cell>
          <cell r="O832">
            <v>1.23</v>
          </cell>
        </row>
        <row r="833">
          <cell r="B833">
            <v>20092900</v>
          </cell>
          <cell r="C833" t="str">
            <v>OTHER GRAPE FRUIT JUICE VALUE&gt;20  </v>
          </cell>
          <cell r="D833">
            <v>0.35</v>
          </cell>
          <cell r="E833">
            <v>1E-4</v>
          </cell>
          <cell r="F833">
            <v>0.17</v>
          </cell>
          <cell r="K833">
            <v>20089993</v>
          </cell>
          <cell r="L833" t="str">
            <v>APPLES, PREPARED OR PRESERVED  </v>
          </cell>
          <cell r="M833">
            <v>0.04</v>
          </cell>
          <cell r="N833">
            <v>0</v>
          </cell>
          <cell r="O833">
            <v>0</v>
          </cell>
        </row>
        <row r="834">
          <cell r="B834">
            <v>20093100</v>
          </cell>
          <cell r="C834" t="str">
            <v>OTHER SINGLE CITRUS FRUIT JUICE VALUE NOT EXC.20  </v>
          </cell>
          <cell r="D834">
            <v>0</v>
          </cell>
          <cell r="E834">
            <v>0</v>
          </cell>
          <cell r="F834">
            <v>0</v>
          </cell>
          <cell r="K834">
            <v>20089994</v>
          </cell>
          <cell r="L834" t="str">
            <v>GUAVA, PREPARED OR PRESERVED  </v>
          </cell>
          <cell r="O834">
            <v>0</v>
          </cell>
        </row>
        <row r="835">
          <cell r="B835">
            <v>20093900</v>
          </cell>
          <cell r="C835" t="str">
            <v>OTHER SINGLECITRUS FRUIT JUICE VALUE&gt;20  </v>
          </cell>
          <cell r="D835">
            <v>4</v>
          </cell>
          <cell r="E835">
            <v>1E-3</v>
          </cell>
          <cell r="F835">
            <v>4.1399999999999997</v>
          </cell>
          <cell r="K835">
            <v>20089999</v>
          </cell>
          <cell r="L835" t="str">
            <v>OTHER FRUITS PREPARED/PRESERVED  </v>
          </cell>
          <cell r="M835">
            <v>1.55</v>
          </cell>
          <cell r="N835">
            <v>2.9999999999999997E-4</v>
          </cell>
          <cell r="O835">
            <v>1.66</v>
          </cell>
        </row>
        <row r="836">
          <cell r="B836">
            <v>20094100</v>
          </cell>
          <cell r="C836" t="str">
            <v>PINEAPPLE JUICE OF BRIX VALUE NOT EXC.20  </v>
          </cell>
          <cell r="D836">
            <v>0.17</v>
          </cell>
          <cell r="E836">
            <v>0</v>
          </cell>
          <cell r="F836">
            <v>0.06</v>
          </cell>
          <cell r="K836">
            <v>20091100</v>
          </cell>
          <cell r="L836" t="str">
            <v>ORANG JUIC FROZN  </v>
          </cell>
          <cell r="M836">
            <v>6.07</v>
          </cell>
          <cell r="N836">
            <v>1.4E-3</v>
          </cell>
          <cell r="O836">
            <v>8.73</v>
          </cell>
        </row>
        <row r="837">
          <cell r="B837">
            <v>20094900</v>
          </cell>
          <cell r="C837" t="str">
            <v>OTHER PINEAPPLE JUICE VALUE &gt;20  </v>
          </cell>
          <cell r="D837">
            <v>2.5499999999999998</v>
          </cell>
          <cell r="E837">
            <v>6.9999999999999999E-4</v>
          </cell>
          <cell r="F837">
            <v>1.57</v>
          </cell>
          <cell r="K837">
            <v>20091200</v>
          </cell>
          <cell r="L837" t="str">
            <v>ORANG JUIC NOT FROZN VALUE NOT EXCEEDING 20  </v>
          </cell>
          <cell r="M837">
            <v>7.0000000000000007E-2</v>
          </cell>
          <cell r="N837">
            <v>0</v>
          </cell>
          <cell r="O837">
            <v>0.33</v>
          </cell>
        </row>
        <row r="838">
          <cell r="B838">
            <v>20095000</v>
          </cell>
          <cell r="C838" t="str">
            <v>TOMATO JUICE  </v>
          </cell>
          <cell r="D838">
            <v>0.05</v>
          </cell>
          <cell r="E838">
            <v>0</v>
          </cell>
          <cell r="F838">
            <v>0.06</v>
          </cell>
          <cell r="K838">
            <v>20091900</v>
          </cell>
          <cell r="L838" t="str">
            <v>OTHER ORNG JUICE NOT FROZEN/EXCLDING FROZN  </v>
          </cell>
          <cell r="M838">
            <v>0.79</v>
          </cell>
          <cell r="N838">
            <v>2.0000000000000001E-4</v>
          </cell>
          <cell r="O838">
            <v>0.7</v>
          </cell>
        </row>
        <row r="839">
          <cell r="B839">
            <v>20096100</v>
          </cell>
          <cell r="C839" t="str">
            <v>GRAPE JUICE(INCL. MUST) OF BRIX VALUE NOT EXC.30  </v>
          </cell>
          <cell r="D839">
            <v>0</v>
          </cell>
          <cell r="E839">
            <v>0</v>
          </cell>
          <cell r="F839">
            <v>0.01</v>
          </cell>
          <cell r="K839">
            <v>20092900</v>
          </cell>
          <cell r="L839" t="str">
            <v>OTHER GRAPE FRUIT JUICE VALUE&gt;20  </v>
          </cell>
          <cell r="M839">
            <v>0.45</v>
          </cell>
          <cell r="N839">
            <v>1E-4</v>
          </cell>
          <cell r="O839">
            <v>0.61</v>
          </cell>
        </row>
        <row r="840">
          <cell r="B840">
            <v>20096900</v>
          </cell>
          <cell r="C840" t="str">
            <v>OTHER JUICE(INCL.MUST) VALUE&gt;30  </v>
          </cell>
          <cell r="D840">
            <v>1.1599999999999999</v>
          </cell>
          <cell r="E840">
            <v>2.9999999999999997E-4</v>
          </cell>
          <cell r="F840">
            <v>1.18</v>
          </cell>
          <cell r="K840">
            <v>20093100</v>
          </cell>
          <cell r="L840" t="str">
            <v>OTHER SINGLE CITRUS FRUIT JUICE VALUE NOT EXC.20  </v>
          </cell>
          <cell r="O840">
            <v>0.01</v>
          </cell>
        </row>
        <row r="841">
          <cell r="B841">
            <v>20097100</v>
          </cell>
          <cell r="C841" t="str">
            <v>APPLE JUICE OF BRIX VAL.NOT EXC.20  </v>
          </cell>
          <cell r="D841">
            <v>0.06</v>
          </cell>
          <cell r="E841">
            <v>0</v>
          </cell>
          <cell r="F841">
            <v>0.17</v>
          </cell>
          <cell r="K841">
            <v>20093900</v>
          </cell>
          <cell r="L841" t="str">
            <v>OTHER SINGLECITRUS FRUIT JUICE VALUE&gt;20  </v>
          </cell>
          <cell r="M841">
            <v>2.73</v>
          </cell>
          <cell r="N841">
            <v>5.9999999999999995E-4</v>
          </cell>
          <cell r="O841">
            <v>3.33</v>
          </cell>
        </row>
        <row r="842">
          <cell r="B842">
            <v>20097900</v>
          </cell>
          <cell r="C842" t="str">
            <v>OTHER APPLE JUICE VAL.&gt;20  </v>
          </cell>
          <cell r="D842">
            <v>7.46</v>
          </cell>
          <cell r="E842">
            <v>1.9E-3</v>
          </cell>
          <cell r="F842">
            <v>6.44</v>
          </cell>
          <cell r="K842">
            <v>20094100</v>
          </cell>
          <cell r="L842" t="str">
            <v>PINEAPPLE JUICE OF BRIX VALUE NOT EXC.20  </v>
          </cell>
          <cell r="M842">
            <v>0.09</v>
          </cell>
          <cell r="N842">
            <v>0</v>
          </cell>
          <cell r="O842">
            <v>0.18</v>
          </cell>
        </row>
        <row r="843">
          <cell r="B843">
            <v>20098100</v>
          </cell>
          <cell r="C843" t="str">
            <v>CRANBERRY (VACCINIUM MACROCARPON, VACCINIUM OXYCOCCOS VACCINIUM VITIS-IDAEA) JUICE  </v>
          </cell>
          <cell r="D843">
            <v>0.2</v>
          </cell>
          <cell r="E843">
            <v>1E-4</v>
          </cell>
          <cell r="F843">
            <v>0.54</v>
          </cell>
          <cell r="K843">
            <v>20094900</v>
          </cell>
          <cell r="L843" t="str">
            <v>OTHER PINEAPPLE JUICE VALUE &gt;20  </v>
          </cell>
          <cell r="M843">
            <v>1.48</v>
          </cell>
          <cell r="N843">
            <v>2.9999999999999997E-4</v>
          </cell>
          <cell r="O843">
            <v>2.3199999999999998</v>
          </cell>
        </row>
        <row r="844">
          <cell r="B844">
            <v>20098910</v>
          </cell>
          <cell r="C844" t="str">
            <v>MANGO JUICE  </v>
          </cell>
          <cell r="D844">
            <v>0.36</v>
          </cell>
          <cell r="E844">
            <v>1E-4</v>
          </cell>
          <cell r="F844">
            <v>0.23</v>
          </cell>
          <cell r="K844">
            <v>20095000</v>
          </cell>
          <cell r="L844" t="str">
            <v>TOMATO JUICE  </v>
          </cell>
          <cell r="M844">
            <v>0.02</v>
          </cell>
          <cell r="N844">
            <v>0</v>
          </cell>
          <cell r="O844">
            <v>0.04</v>
          </cell>
        </row>
        <row r="845">
          <cell r="B845">
            <v>20098990</v>
          </cell>
          <cell r="C845" t="str">
            <v>OTHER FRUIT JUICE  </v>
          </cell>
          <cell r="D845">
            <v>14.27</v>
          </cell>
          <cell r="E845">
            <v>3.7000000000000002E-3</v>
          </cell>
          <cell r="F845">
            <v>14.12</v>
          </cell>
          <cell r="K845">
            <v>20096100</v>
          </cell>
          <cell r="L845" t="str">
            <v>GRAPE JUICE(INCL. MUST) OF BRIX VALUE NOT EXC.30  </v>
          </cell>
          <cell r="O845">
            <v>0.01</v>
          </cell>
        </row>
        <row r="846">
          <cell r="B846">
            <v>20099000</v>
          </cell>
          <cell r="C846" t="str">
            <v>MIXTRS OF JUICES UNFRMNTD NT CONTNG SPIRIT  </v>
          </cell>
          <cell r="D846">
            <v>1.1399999999999999</v>
          </cell>
          <cell r="E846">
            <v>2.9999999999999997E-4</v>
          </cell>
          <cell r="F846">
            <v>0.77</v>
          </cell>
          <cell r="K846">
            <v>20096900</v>
          </cell>
          <cell r="L846" t="str">
            <v>OTHER JUICE(INCL.MUST) VALUE&gt;30  </v>
          </cell>
          <cell r="M846">
            <v>1.57</v>
          </cell>
          <cell r="N846">
            <v>2.9999999999999997E-4</v>
          </cell>
          <cell r="O846">
            <v>1.5</v>
          </cell>
        </row>
        <row r="847">
          <cell r="B847">
            <v>21011110</v>
          </cell>
          <cell r="C847" t="str">
            <v>INSTANT COFFEE FLAVOURED  </v>
          </cell>
          <cell r="D847">
            <v>2.8</v>
          </cell>
          <cell r="E847">
            <v>6.9999999999999999E-4</v>
          </cell>
          <cell r="F847">
            <v>2.2999999999999998</v>
          </cell>
          <cell r="K847">
            <v>20097100</v>
          </cell>
          <cell r="L847" t="str">
            <v>APPLE JUICE OF BRIX VAL.NOT EXC.20  </v>
          </cell>
          <cell r="M847">
            <v>0.02</v>
          </cell>
          <cell r="N847">
            <v>0</v>
          </cell>
          <cell r="O847">
            <v>0.02</v>
          </cell>
        </row>
        <row r="848">
          <cell r="B848">
            <v>21011120</v>
          </cell>
          <cell r="C848" t="str">
            <v>INSTANT COFFEE NOT FLAVOURED  </v>
          </cell>
          <cell r="D848">
            <v>6.58</v>
          </cell>
          <cell r="E848">
            <v>1.6999999999999999E-3</v>
          </cell>
          <cell r="F848">
            <v>5.75</v>
          </cell>
          <cell r="K848">
            <v>20097900</v>
          </cell>
          <cell r="L848" t="str">
            <v>OTHER APPLE JUICE VAL.&gt;20  </v>
          </cell>
          <cell r="M848">
            <v>7.31</v>
          </cell>
          <cell r="N848">
            <v>1.6000000000000001E-3</v>
          </cell>
          <cell r="O848">
            <v>6.66</v>
          </cell>
        </row>
        <row r="849">
          <cell r="B849">
            <v>21011130</v>
          </cell>
          <cell r="C849" t="str">
            <v>COFFEE AROMA  </v>
          </cell>
          <cell r="D849">
            <v>0</v>
          </cell>
          <cell r="E849">
            <v>0</v>
          </cell>
          <cell r="K849">
            <v>20098100</v>
          </cell>
          <cell r="L849" t="str">
            <v>CRANBERRY (VACCINIUM MACROCARPON, VACCINIUM OXYCOCCOS VACCINIUM VITIS-IDAEA) JUICE  </v>
          </cell>
          <cell r="M849">
            <v>0.13</v>
          </cell>
          <cell r="N849">
            <v>0</v>
          </cell>
          <cell r="O849">
            <v>0.21</v>
          </cell>
        </row>
        <row r="850">
          <cell r="B850">
            <v>21011190</v>
          </cell>
          <cell r="C850" t="str">
            <v>OTHER EXRCTS ESSNCS AND CNCNTRTS OF COFFEE  </v>
          </cell>
          <cell r="D850">
            <v>2.92</v>
          </cell>
          <cell r="E850">
            <v>8.0000000000000004E-4</v>
          </cell>
          <cell r="F850">
            <v>1.82</v>
          </cell>
          <cell r="K850">
            <v>20098910</v>
          </cell>
          <cell r="L850" t="str">
            <v>MANGO JUICE  </v>
          </cell>
          <cell r="M850">
            <v>0.56999999999999995</v>
          </cell>
          <cell r="N850">
            <v>1E-4</v>
          </cell>
          <cell r="O850">
            <v>0.56000000000000005</v>
          </cell>
        </row>
        <row r="851">
          <cell r="B851">
            <v>21011200</v>
          </cell>
          <cell r="C851" t="str">
            <v>PRPN WTH A BASIS OF EXTRCTS ESSNCS OR CNCNTRTS OR WTH A BASIS OF COFFEE  </v>
          </cell>
          <cell r="D851">
            <v>0.01</v>
          </cell>
          <cell r="E851">
            <v>0</v>
          </cell>
          <cell r="F851">
            <v>0.02</v>
          </cell>
          <cell r="K851">
            <v>20098990</v>
          </cell>
          <cell r="L851" t="str">
            <v>OTHER FRUIT JUICE  </v>
          </cell>
          <cell r="M851">
            <v>9.67</v>
          </cell>
          <cell r="N851">
            <v>2.2000000000000001E-3</v>
          </cell>
          <cell r="O851">
            <v>10.23</v>
          </cell>
        </row>
        <row r="852">
          <cell r="B852">
            <v>21012010</v>
          </cell>
          <cell r="C852" t="str">
            <v>INSTANT TEA  </v>
          </cell>
          <cell r="D852">
            <v>0.72</v>
          </cell>
          <cell r="E852">
            <v>2.0000000000000001E-4</v>
          </cell>
          <cell r="F852">
            <v>0.7</v>
          </cell>
          <cell r="K852">
            <v>20099000</v>
          </cell>
          <cell r="L852" t="str">
            <v>MIXTRS OF JUICES UNFRMNTD NT CONTNG SPIRIT  </v>
          </cell>
          <cell r="M852">
            <v>1.83</v>
          </cell>
          <cell r="N852">
            <v>4.0000000000000002E-4</v>
          </cell>
          <cell r="O852">
            <v>1.83</v>
          </cell>
        </row>
        <row r="853">
          <cell r="B853">
            <v>21012020</v>
          </cell>
          <cell r="C853" t="str">
            <v>QUICK BREWING BLACK TEA  </v>
          </cell>
          <cell r="D853">
            <v>0.01</v>
          </cell>
          <cell r="E853">
            <v>0</v>
          </cell>
          <cell r="F853">
            <v>0</v>
          </cell>
          <cell r="K853">
            <v>21011110</v>
          </cell>
          <cell r="L853" t="str">
            <v>INSTANT COFFEE FLAVOURED  </v>
          </cell>
          <cell r="M853">
            <v>0.89</v>
          </cell>
          <cell r="N853">
            <v>2.0000000000000001E-4</v>
          </cell>
          <cell r="O853">
            <v>1.69</v>
          </cell>
        </row>
        <row r="854">
          <cell r="B854">
            <v>21012090</v>
          </cell>
          <cell r="C854" t="str">
            <v>OTHR EXTRCTS ESSNCSAND CNCNTRTS OF TEA/MATE  </v>
          </cell>
          <cell r="D854">
            <v>1.1399999999999999</v>
          </cell>
          <cell r="E854">
            <v>2.9999999999999997E-4</v>
          </cell>
          <cell r="F854">
            <v>0.81</v>
          </cell>
          <cell r="K854">
            <v>21011120</v>
          </cell>
          <cell r="L854" t="str">
            <v>INSTANT COFFEE NOT FLAVOURED  </v>
          </cell>
          <cell r="M854">
            <v>3.95</v>
          </cell>
          <cell r="N854">
            <v>8.9999999999999998E-4</v>
          </cell>
          <cell r="O854">
            <v>4.1900000000000004</v>
          </cell>
        </row>
        <row r="855">
          <cell r="B855">
            <v>21013090</v>
          </cell>
          <cell r="C855" t="str">
            <v>OTHR ROASTED COFFEE,SUBSTITUTES,EXTRACTS ESSENCES AND CONCENTRATES  </v>
          </cell>
          <cell r="D855">
            <v>0.02</v>
          </cell>
          <cell r="E855">
            <v>0</v>
          </cell>
          <cell r="F855">
            <v>0.03</v>
          </cell>
          <cell r="K855">
            <v>21011130</v>
          </cell>
          <cell r="L855" t="str">
            <v>COFFEE AROMA  </v>
          </cell>
          <cell r="M855">
            <v>0</v>
          </cell>
          <cell r="N855">
            <v>0</v>
          </cell>
          <cell r="O855">
            <v>0.05</v>
          </cell>
        </row>
        <row r="856">
          <cell r="B856">
            <v>21021010</v>
          </cell>
          <cell r="C856" t="str">
            <v>CULTURE YEAST  </v>
          </cell>
          <cell r="D856">
            <v>0.38</v>
          </cell>
          <cell r="E856">
            <v>1E-4</v>
          </cell>
          <cell r="F856">
            <v>0.23</v>
          </cell>
          <cell r="K856">
            <v>21011190</v>
          </cell>
          <cell r="L856" t="str">
            <v>OTHER EXRCTS ESSNCS AND CNCNTRTS OF COFFEE  </v>
          </cell>
          <cell r="M856">
            <v>3.13</v>
          </cell>
          <cell r="N856">
            <v>6.9999999999999999E-4</v>
          </cell>
          <cell r="O856">
            <v>3.89</v>
          </cell>
        </row>
        <row r="857">
          <cell r="B857">
            <v>21021020</v>
          </cell>
          <cell r="C857" t="str">
            <v>BAKERS YEAST  </v>
          </cell>
          <cell r="D857">
            <v>5.67</v>
          </cell>
          <cell r="E857">
            <v>1.5E-3</v>
          </cell>
          <cell r="F857">
            <v>5.39</v>
          </cell>
          <cell r="K857">
            <v>21011200</v>
          </cell>
          <cell r="L857" t="str">
            <v>PRPN WTH A BASIS OF EXTRCTS ESSNCS OR CNCNTRTS OR WTH A BASIS OF COFFEE  </v>
          </cell>
          <cell r="M857">
            <v>0.04</v>
          </cell>
          <cell r="N857">
            <v>0</v>
          </cell>
          <cell r="O857">
            <v>0.03</v>
          </cell>
        </row>
        <row r="858">
          <cell r="B858">
            <v>21021090</v>
          </cell>
          <cell r="C858" t="str">
            <v>OTHER ACTIVE YEAST  </v>
          </cell>
          <cell r="D858">
            <v>9.98</v>
          </cell>
          <cell r="E858">
            <v>2.5999999999999999E-3</v>
          </cell>
          <cell r="F858">
            <v>8.1</v>
          </cell>
          <cell r="K858">
            <v>21012010</v>
          </cell>
          <cell r="L858" t="str">
            <v>INSTANT TEA  </v>
          </cell>
          <cell r="M858">
            <v>0.66</v>
          </cell>
          <cell r="N858">
            <v>1E-4</v>
          </cell>
          <cell r="O858">
            <v>0.71</v>
          </cell>
        </row>
        <row r="859">
          <cell r="B859">
            <v>21022000</v>
          </cell>
          <cell r="C859" t="str">
            <v>INACTV YEAST,OTHR SNGL-CELL DEAD MICR-ORG  </v>
          </cell>
          <cell r="D859">
            <v>1.58</v>
          </cell>
          <cell r="E859">
            <v>4.0000000000000002E-4</v>
          </cell>
          <cell r="F859">
            <v>1.93</v>
          </cell>
          <cell r="K859">
            <v>21012020</v>
          </cell>
          <cell r="L859" t="str">
            <v>QUICK BREWING BLACK TEA  </v>
          </cell>
          <cell r="M859">
            <v>0.02</v>
          </cell>
          <cell r="N859">
            <v>0</v>
          </cell>
          <cell r="O859">
            <v>0.02</v>
          </cell>
        </row>
        <row r="860">
          <cell r="B860">
            <v>21023000</v>
          </cell>
          <cell r="C860" t="str">
            <v>PREPARED BAKING POWDERS  </v>
          </cell>
          <cell r="D860">
            <v>0.11</v>
          </cell>
          <cell r="E860">
            <v>0</v>
          </cell>
          <cell r="F860">
            <v>0.11</v>
          </cell>
          <cell r="K860">
            <v>21012090</v>
          </cell>
          <cell r="L860" t="str">
            <v>OTHR EXTRCTS ESSNCSAND CNCNTRTS OF TEA/MATE  </v>
          </cell>
          <cell r="M860">
            <v>0.48</v>
          </cell>
          <cell r="N860">
            <v>1E-4</v>
          </cell>
          <cell r="O860">
            <v>1.04</v>
          </cell>
        </row>
        <row r="861">
          <cell r="B861">
            <v>21031000</v>
          </cell>
          <cell r="C861" t="str">
            <v>SOYA SAUCE  </v>
          </cell>
          <cell r="D861">
            <v>1.01</v>
          </cell>
          <cell r="E861">
            <v>2.9999999999999997E-4</v>
          </cell>
          <cell r="F861">
            <v>1.05</v>
          </cell>
          <cell r="K861">
            <v>21013090</v>
          </cell>
          <cell r="L861" t="str">
            <v>OTHR ROASTED COFFEE,SUBSTITUTES,EXTRACTS ESSENCES AND CONCENTRATES  </v>
          </cell>
          <cell r="M861">
            <v>0.08</v>
          </cell>
          <cell r="N861">
            <v>0</v>
          </cell>
          <cell r="O861">
            <v>7.0000000000000007E-2</v>
          </cell>
        </row>
        <row r="862">
          <cell r="B862">
            <v>21032000</v>
          </cell>
          <cell r="C862" t="str">
            <v>TOMATO KETCHUP AND OTHER TOMATO SAUCES  </v>
          </cell>
          <cell r="D862">
            <v>2.81</v>
          </cell>
          <cell r="E862">
            <v>6.9999999999999999E-4</v>
          </cell>
          <cell r="F862">
            <v>1.02</v>
          </cell>
          <cell r="K862">
            <v>21021010</v>
          </cell>
          <cell r="L862" t="str">
            <v>CULTURE YEAST  </v>
          </cell>
          <cell r="M862">
            <v>0.05</v>
          </cell>
          <cell r="N862">
            <v>0</v>
          </cell>
          <cell r="O862">
            <v>0.2</v>
          </cell>
        </row>
        <row r="863">
          <cell r="B863">
            <v>21033000</v>
          </cell>
          <cell r="C863" t="str">
            <v>MUSTARD FLOUR AND MEAL AND PREPARED MUSTARD  </v>
          </cell>
          <cell r="D863">
            <v>0.41</v>
          </cell>
          <cell r="E863">
            <v>1E-4</v>
          </cell>
          <cell r="F863">
            <v>0.28000000000000003</v>
          </cell>
          <cell r="K863">
            <v>21021020</v>
          </cell>
          <cell r="L863" t="str">
            <v>BAKERS YEAST  </v>
          </cell>
          <cell r="M863">
            <v>3.56</v>
          </cell>
          <cell r="N863">
            <v>8.0000000000000004E-4</v>
          </cell>
          <cell r="O863">
            <v>4.1900000000000004</v>
          </cell>
        </row>
        <row r="864">
          <cell r="B864">
            <v>21039010</v>
          </cell>
          <cell r="C864" t="str">
            <v>CURRY PASTE  </v>
          </cell>
          <cell r="D864">
            <v>1.02</v>
          </cell>
          <cell r="E864">
            <v>2.9999999999999997E-4</v>
          </cell>
          <cell r="F864">
            <v>1.1100000000000001</v>
          </cell>
          <cell r="K864">
            <v>21021090</v>
          </cell>
          <cell r="L864" t="str">
            <v>OTHER ACTIVE YEAST  </v>
          </cell>
          <cell r="M864">
            <v>7.39</v>
          </cell>
          <cell r="N864">
            <v>1.6000000000000001E-3</v>
          </cell>
          <cell r="O864">
            <v>7.23</v>
          </cell>
        </row>
        <row r="865">
          <cell r="B865">
            <v>21039020</v>
          </cell>
          <cell r="C865" t="str">
            <v>CHILLI SAUCE  </v>
          </cell>
          <cell r="D865">
            <v>1.19</v>
          </cell>
          <cell r="E865">
            <v>2.9999999999999997E-4</v>
          </cell>
          <cell r="F865">
            <v>1.06</v>
          </cell>
          <cell r="K865">
            <v>21022000</v>
          </cell>
          <cell r="L865" t="str">
            <v>INACTV YEAST,OTHR SNGL-CELL DEAD MICR-ORG  </v>
          </cell>
          <cell r="M865">
            <v>0.95</v>
          </cell>
          <cell r="N865">
            <v>2.0000000000000001E-4</v>
          </cell>
          <cell r="O865">
            <v>0.74</v>
          </cell>
        </row>
        <row r="866">
          <cell r="B866">
            <v>21039030</v>
          </cell>
          <cell r="C866" t="str">
            <v>MAJONNAISE AND SALAD DRESSINGS  </v>
          </cell>
          <cell r="D866">
            <v>0.74</v>
          </cell>
          <cell r="E866">
            <v>2.0000000000000001E-4</v>
          </cell>
          <cell r="F866">
            <v>1</v>
          </cell>
          <cell r="K866">
            <v>21023000</v>
          </cell>
          <cell r="L866" t="str">
            <v>PREPARED BAKING POWDERS  </v>
          </cell>
          <cell r="M866">
            <v>0.13</v>
          </cell>
          <cell r="N866">
            <v>0</v>
          </cell>
          <cell r="O866">
            <v>0.24</v>
          </cell>
        </row>
        <row r="867">
          <cell r="B867">
            <v>21039040</v>
          </cell>
          <cell r="C867" t="str">
            <v>MCXED, CONDIMENTS AND MIXED SEASONING  </v>
          </cell>
          <cell r="D867">
            <v>4.07</v>
          </cell>
          <cell r="E867">
            <v>1.1000000000000001E-3</v>
          </cell>
          <cell r="F867">
            <v>5.14</v>
          </cell>
          <cell r="K867">
            <v>21031000</v>
          </cell>
          <cell r="L867" t="str">
            <v>SOYA SAUCE  </v>
          </cell>
          <cell r="M867">
            <v>0.39</v>
          </cell>
          <cell r="N867">
            <v>1E-4</v>
          </cell>
          <cell r="O867">
            <v>0.43</v>
          </cell>
        </row>
        <row r="868">
          <cell r="B868">
            <v>21039090</v>
          </cell>
          <cell r="C868" t="str">
            <v>OTHR MIXED CONDIMENTS AND MIXED SEASONINGS  </v>
          </cell>
          <cell r="D868">
            <v>4.33</v>
          </cell>
          <cell r="E868">
            <v>1.1000000000000001E-3</v>
          </cell>
          <cell r="F868">
            <v>2.94</v>
          </cell>
          <cell r="K868">
            <v>21032000</v>
          </cell>
          <cell r="L868" t="str">
            <v>TOMATO KETCHUP AND OTHER TOMATO SAUCES  </v>
          </cell>
          <cell r="M868">
            <v>2.11</v>
          </cell>
          <cell r="N868">
            <v>5.0000000000000001E-4</v>
          </cell>
          <cell r="O868">
            <v>2.73</v>
          </cell>
        </row>
        <row r="869">
          <cell r="B869">
            <v>21041010</v>
          </cell>
          <cell r="C869" t="str">
            <v>DRIED SOUPSL BROTS AND PREPARAQIONS THEREFOR  </v>
          </cell>
          <cell r="D869">
            <v>0.03</v>
          </cell>
          <cell r="E869">
            <v>0</v>
          </cell>
          <cell r="F869">
            <v>0.01</v>
          </cell>
          <cell r="K869">
            <v>21033000</v>
          </cell>
          <cell r="L869" t="str">
            <v>MUSTARD FLOUR AND MEAL AND PREPARED MUSTARD  </v>
          </cell>
          <cell r="M869">
            <v>0.41</v>
          </cell>
          <cell r="N869">
            <v>1E-4</v>
          </cell>
          <cell r="O869">
            <v>0.31</v>
          </cell>
        </row>
        <row r="870">
          <cell r="B870">
            <v>21041090</v>
          </cell>
          <cell r="C870" t="str">
            <v>OTHER THAN DRIED SOUP AND BROTHS AND PREPARATONS  </v>
          </cell>
          <cell r="D870">
            <v>0.22</v>
          </cell>
          <cell r="E870">
            <v>1E-4</v>
          </cell>
          <cell r="F870">
            <v>0.15</v>
          </cell>
          <cell r="K870">
            <v>21039010</v>
          </cell>
          <cell r="L870" t="str">
            <v>CURRY PASTE  </v>
          </cell>
          <cell r="M870">
            <v>0.57999999999999996</v>
          </cell>
          <cell r="N870">
            <v>1E-4</v>
          </cell>
          <cell r="O870">
            <v>0.74</v>
          </cell>
        </row>
        <row r="871">
          <cell r="B871">
            <v>21042000</v>
          </cell>
          <cell r="C871" t="str">
            <v>HOMOGENISED COMPOSITE FOOD PREPARATIONS  </v>
          </cell>
          <cell r="D871">
            <v>0.03</v>
          </cell>
          <cell r="E871">
            <v>0</v>
          </cell>
          <cell r="K871">
            <v>21039020</v>
          </cell>
          <cell r="L871" t="str">
            <v>CHILLI SAUCE  </v>
          </cell>
          <cell r="M871">
            <v>0.21</v>
          </cell>
          <cell r="N871">
            <v>0</v>
          </cell>
          <cell r="O871">
            <v>0.6</v>
          </cell>
        </row>
        <row r="872">
          <cell r="B872">
            <v>21050000</v>
          </cell>
          <cell r="C872" t="str">
            <v>ICE CREAM AND OTHR EDBL ICE W/N CONTNG COCOA  </v>
          </cell>
          <cell r="D872">
            <v>3.86</v>
          </cell>
          <cell r="E872">
            <v>1E-3</v>
          </cell>
          <cell r="F872">
            <v>3.39</v>
          </cell>
          <cell r="K872">
            <v>21039030</v>
          </cell>
          <cell r="L872" t="str">
            <v>MAJONNAISE AND SALAD DRESSINGS  </v>
          </cell>
          <cell r="M872">
            <v>0.73</v>
          </cell>
          <cell r="N872">
            <v>2.0000000000000001E-4</v>
          </cell>
          <cell r="O872">
            <v>0.5</v>
          </cell>
        </row>
        <row r="873">
          <cell r="B873">
            <v>21061000</v>
          </cell>
          <cell r="C873" t="str">
            <v>PROTEIN CONCNTRTS AND TEXTURED PROTN SBSTNCS  </v>
          </cell>
          <cell r="D873">
            <v>34.950000000000003</v>
          </cell>
          <cell r="E873">
            <v>9.1000000000000004E-3</v>
          </cell>
          <cell r="F873">
            <v>67.36</v>
          </cell>
          <cell r="K873">
            <v>21039040</v>
          </cell>
          <cell r="L873" t="str">
            <v>MCXED, CONDIMENTS AND MIXED SEASONING  </v>
          </cell>
          <cell r="M873">
            <v>0.53</v>
          </cell>
          <cell r="N873">
            <v>1E-4</v>
          </cell>
          <cell r="O873">
            <v>0.53</v>
          </cell>
        </row>
        <row r="874">
          <cell r="B874">
            <v>21069011</v>
          </cell>
          <cell r="C874" t="str">
            <v>SOFT DRINK -SHARBAT  </v>
          </cell>
          <cell r="D874">
            <v>0.04</v>
          </cell>
          <cell r="E874">
            <v>0</v>
          </cell>
          <cell r="F874">
            <v>1.39</v>
          </cell>
          <cell r="K874">
            <v>21039090</v>
          </cell>
          <cell r="L874" t="str">
            <v>OTHR MIXED CONDIMENTS AND MIXED SEASONINGS  </v>
          </cell>
          <cell r="M874">
            <v>7.66</v>
          </cell>
          <cell r="N874">
            <v>1.6999999999999999E-3</v>
          </cell>
          <cell r="O874">
            <v>8.65</v>
          </cell>
        </row>
        <row r="875">
          <cell r="B875">
            <v>21069019</v>
          </cell>
          <cell r="C875" t="str">
            <v>SOFT DRINK - OTHER THAN SHARBAT  </v>
          </cell>
          <cell r="D875">
            <v>0.83</v>
          </cell>
          <cell r="E875">
            <v>2.0000000000000001E-4</v>
          </cell>
          <cell r="F875">
            <v>3.68</v>
          </cell>
          <cell r="K875">
            <v>21041010</v>
          </cell>
          <cell r="L875" t="str">
            <v>DRIED SOUPSL BROTS AND PREPARAQIONS THEREFOR  </v>
          </cell>
          <cell r="M875">
            <v>0.05</v>
          </cell>
          <cell r="N875">
            <v>0</v>
          </cell>
          <cell r="O875">
            <v>0.06</v>
          </cell>
        </row>
        <row r="876">
          <cell r="B876">
            <v>21069030</v>
          </cell>
          <cell r="C876" t="str">
            <v>BETEL NUT PRODUCT KNOWN AS SUPARI  </v>
          </cell>
          <cell r="D876">
            <v>3.78</v>
          </cell>
          <cell r="E876">
            <v>1E-3</v>
          </cell>
          <cell r="F876">
            <v>4.04</v>
          </cell>
          <cell r="K876">
            <v>21041090</v>
          </cell>
          <cell r="L876" t="str">
            <v>OTHER THAN DRIED SOUP AND BROTHS AND PREPARATONS  </v>
          </cell>
          <cell r="M876">
            <v>0.4</v>
          </cell>
          <cell r="N876">
            <v>1E-4</v>
          </cell>
          <cell r="O876">
            <v>0.28999999999999998</v>
          </cell>
        </row>
        <row r="877">
          <cell r="B877">
            <v>21069040</v>
          </cell>
          <cell r="C877" t="str">
            <v>SUGR-SYRP CONTNG FLAVRNG/COLRNG MTRL NES  </v>
          </cell>
          <cell r="D877">
            <v>0.25</v>
          </cell>
          <cell r="E877">
            <v>1E-4</v>
          </cell>
          <cell r="F877">
            <v>0.51</v>
          </cell>
          <cell r="K877">
            <v>21042000</v>
          </cell>
          <cell r="L877" t="str">
            <v>HOMOGENISED COMPOSITE FOOD PREPARATIONS  </v>
          </cell>
          <cell r="M877">
            <v>0.08</v>
          </cell>
          <cell r="N877">
            <v>0</v>
          </cell>
          <cell r="O877">
            <v>0.02</v>
          </cell>
        </row>
        <row r="878">
          <cell r="B878">
            <v>21069050</v>
          </cell>
          <cell r="C878" t="str">
            <v>COMPND PRPNS FOR MKNG BEVERGS(NON-ALCOHLC)  </v>
          </cell>
          <cell r="D878">
            <v>1.28</v>
          </cell>
          <cell r="E878">
            <v>2.9999999999999997E-4</v>
          </cell>
          <cell r="F878">
            <v>1.51</v>
          </cell>
          <cell r="K878">
            <v>21050000</v>
          </cell>
          <cell r="L878" t="str">
            <v>ICE CREAM AND OTHR EDBL ICE W/N CONTNG COCOA  </v>
          </cell>
          <cell r="M878">
            <v>4.79</v>
          </cell>
          <cell r="N878">
            <v>1.1000000000000001E-3</v>
          </cell>
          <cell r="O878">
            <v>4.0999999999999996</v>
          </cell>
        </row>
        <row r="879">
          <cell r="B879">
            <v>21069060</v>
          </cell>
          <cell r="C879" t="str">
            <v>FOOD FLAVOURING MATERIAL  </v>
          </cell>
          <cell r="D879">
            <v>13.47</v>
          </cell>
          <cell r="E879">
            <v>3.5000000000000001E-3</v>
          </cell>
          <cell r="F879">
            <v>10.76</v>
          </cell>
          <cell r="K879">
            <v>21061000</v>
          </cell>
          <cell r="L879" t="str">
            <v>PROTEIN CONCNTRTS AND TEXTURED PROTN SBSTNCS  </v>
          </cell>
          <cell r="M879">
            <v>26.51</v>
          </cell>
          <cell r="N879">
            <v>5.8999999999999999E-3</v>
          </cell>
          <cell r="O879">
            <v>37.64</v>
          </cell>
        </row>
        <row r="880">
          <cell r="B880">
            <v>21069080</v>
          </cell>
          <cell r="C880" t="str">
            <v>CUSTARD POWDER  </v>
          </cell>
          <cell r="D880">
            <v>0.01</v>
          </cell>
          <cell r="E880">
            <v>0</v>
          </cell>
          <cell r="F880">
            <v>0</v>
          </cell>
          <cell r="K880">
            <v>21069011</v>
          </cell>
          <cell r="L880" t="str">
            <v>SOFT DRINK -SHARBAT  </v>
          </cell>
          <cell r="M880">
            <v>7.0000000000000007E-2</v>
          </cell>
          <cell r="N880">
            <v>0</v>
          </cell>
          <cell r="O880">
            <v>0.09</v>
          </cell>
        </row>
        <row r="881">
          <cell r="B881">
            <v>21069091</v>
          </cell>
          <cell r="C881" t="str">
            <v>OTHER DIABETIC FOODS  </v>
          </cell>
          <cell r="D881">
            <v>1.18</v>
          </cell>
          <cell r="E881">
            <v>2.9999999999999997E-4</v>
          </cell>
          <cell r="F881">
            <v>0.82</v>
          </cell>
          <cell r="K881">
            <v>21069019</v>
          </cell>
          <cell r="L881" t="str">
            <v>SOFT DRINK - OTHER THAN SHARBAT  </v>
          </cell>
          <cell r="M881">
            <v>1.33</v>
          </cell>
          <cell r="N881">
            <v>2.9999999999999997E-4</v>
          </cell>
          <cell r="O881">
            <v>0.68</v>
          </cell>
        </row>
        <row r="882">
          <cell r="B882">
            <v>21069092</v>
          </cell>
          <cell r="C882" t="str">
            <v>OTHER STERILISED OR PASTURISED MILLSTONE  </v>
          </cell>
          <cell r="D882">
            <v>0.06</v>
          </cell>
          <cell r="E882">
            <v>0</v>
          </cell>
          <cell r="F882">
            <v>0.05</v>
          </cell>
          <cell r="K882">
            <v>21069030</v>
          </cell>
          <cell r="L882" t="str">
            <v>BETEL NUT PRODUCT KNOWN AS SUPARI  </v>
          </cell>
          <cell r="O882">
            <v>2.73</v>
          </cell>
        </row>
        <row r="883">
          <cell r="B883">
            <v>21069099</v>
          </cell>
          <cell r="C883" t="str">
            <v>OTHER FOOD PREPARATION NES  </v>
          </cell>
          <cell r="D883">
            <v>41.72</v>
          </cell>
          <cell r="E883">
            <v>1.09E-2</v>
          </cell>
          <cell r="F883">
            <v>30.03</v>
          </cell>
          <cell r="K883">
            <v>21069040</v>
          </cell>
          <cell r="L883" t="str">
            <v>SUGR-SYRP CONTNG FLAVRNG/COLRNG MTRL NES  </v>
          </cell>
          <cell r="M883">
            <v>0.55000000000000004</v>
          </cell>
          <cell r="N883">
            <v>1E-4</v>
          </cell>
          <cell r="O883">
            <v>0.78</v>
          </cell>
        </row>
        <row r="884">
          <cell r="B884">
            <v>22011010</v>
          </cell>
          <cell r="C884" t="str">
            <v>MINERAL WATERS  </v>
          </cell>
          <cell r="D884">
            <v>0.62</v>
          </cell>
          <cell r="E884">
            <v>2.0000000000000001E-4</v>
          </cell>
          <cell r="F884">
            <v>0.77</v>
          </cell>
          <cell r="K884">
            <v>21069050</v>
          </cell>
          <cell r="L884" t="str">
            <v>COMPND PRPNS FOR MKNG BEVERGS(NON-ALCOHLC)  </v>
          </cell>
          <cell r="M884">
            <v>1.18</v>
          </cell>
          <cell r="N884">
            <v>2.9999999999999997E-4</v>
          </cell>
          <cell r="O884">
            <v>1.21</v>
          </cell>
        </row>
        <row r="885">
          <cell r="B885">
            <v>22011020</v>
          </cell>
          <cell r="C885" t="str">
            <v>AERATED WATERS  </v>
          </cell>
          <cell r="D885">
            <v>0.3</v>
          </cell>
          <cell r="E885">
            <v>1E-4</v>
          </cell>
          <cell r="F885">
            <v>0.28000000000000003</v>
          </cell>
          <cell r="K885">
            <v>21069060</v>
          </cell>
          <cell r="L885" t="str">
            <v>FOOD FLAVOURING MATERIAL  </v>
          </cell>
          <cell r="M885">
            <v>5.64</v>
          </cell>
          <cell r="N885">
            <v>1.2999999999999999E-3</v>
          </cell>
          <cell r="O885">
            <v>17.14</v>
          </cell>
        </row>
        <row r="886">
          <cell r="B886">
            <v>22019090</v>
          </cell>
          <cell r="C886" t="str">
            <v>OTHER WATERS (INCLUDING NATURAL WATER)  </v>
          </cell>
          <cell r="D886">
            <v>0.32</v>
          </cell>
          <cell r="E886">
            <v>1E-4</v>
          </cell>
          <cell r="F886">
            <v>0.23</v>
          </cell>
          <cell r="K886">
            <v>21069070</v>
          </cell>
          <cell r="L886" t="str">
            <v>CHURNA FOR PAN  </v>
          </cell>
        </row>
        <row r="887">
          <cell r="B887">
            <v>22021010</v>
          </cell>
          <cell r="C887" t="str">
            <v>AERATED WATERS  </v>
          </cell>
          <cell r="D887">
            <v>1.41</v>
          </cell>
          <cell r="E887">
            <v>4.0000000000000002E-4</v>
          </cell>
          <cell r="F887">
            <v>2.89</v>
          </cell>
          <cell r="K887">
            <v>21069080</v>
          </cell>
          <cell r="L887" t="str">
            <v>CUSTARD POWDER  </v>
          </cell>
          <cell r="M887">
            <v>0</v>
          </cell>
          <cell r="N887">
            <v>0</v>
          </cell>
          <cell r="O887">
            <v>0</v>
          </cell>
        </row>
        <row r="888">
          <cell r="B888">
            <v>22021020</v>
          </cell>
          <cell r="C888" t="str">
            <v>LEMONADE  </v>
          </cell>
          <cell r="D888">
            <v>0.27</v>
          </cell>
          <cell r="E888">
            <v>1E-4</v>
          </cell>
          <cell r="F888">
            <v>0.02</v>
          </cell>
          <cell r="K888">
            <v>21069091</v>
          </cell>
          <cell r="L888" t="str">
            <v>OTHER DIABETIC FOODS  </v>
          </cell>
          <cell r="M888">
            <v>1.01</v>
          </cell>
          <cell r="N888">
            <v>2.0000000000000001E-4</v>
          </cell>
          <cell r="O888">
            <v>1.1299999999999999</v>
          </cell>
        </row>
        <row r="889">
          <cell r="B889">
            <v>22021090</v>
          </cell>
          <cell r="C889" t="str">
            <v>OTHR THAN LEMONADE/AERATED WATERS  </v>
          </cell>
          <cell r="D889">
            <v>4.5199999999999996</v>
          </cell>
          <cell r="E889">
            <v>1.1999999999999999E-3</v>
          </cell>
          <cell r="F889">
            <v>1.94</v>
          </cell>
          <cell r="K889">
            <v>21069092</v>
          </cell>
          <cell r="L889" t="str">
            <v>OTHER STERILISED OR PASTURISED MILLSTONE  </v>
          </cell>
          <cell r="M889">
            <v>0.15</v>
          </cell>
          <cell r="N889">
            <v>0</v>
          </cell>
          <cell r="O889">
            <v>0.22</v>
          </cell>
        </row>
        <row r="890">
          <cell r="B890">
            <v>22029010</v>
          </cell>
          <cell r="C890" t="str">
            <v>*SOYA MILK DRINKS W/N SWEETNDOR FLAVRD  </v>
          </cell>
          <cell r="D890">
            <v>0.36</v>
          </cell>
          <cell r="E890">
            <v>1E-4</v>
          </cell>
          <cell r="K890">
            <v>21069099</v>
          </cell>
          <cell r="L890" t="str">
            <v>OTHER FOOD PREPARATION NES  </v>
          </cell>
          <cell r="M890">
            <v>48.83</v>
          </cell>
          <cell r="N890">
            <v>1.09E-2</v>
          </cell>
          <cell r="O890">
            <v>32.53</v>
          </cell>
        </row>
        <row r="891">
          <cell r="B891">
            <v>22029020</v>
          </cell>
          <cell r="C891" t="str">
            <v>*FRUIT PULPOR FRUIT JUICE BASED DRINKS  </v>
          </cell>
          <cell r="D891">
            <v>126.29</v>
          </cell>
          <cell r="E891">
            <v>3.2899999999999999E-2</v>
          </cell>
          <cell r="K891">
            <v>22011010</v>
          </cell>
          <cell r="L891" t="str">
            <v>MINERAL WATERS  </v>
          </cell>
          <cell r="M891">
            <v>0.41</v>
          </cell>
          <cell r="N891">
            <v>1E-4</v>
          </cell>
          <cell r="O891">
            <v>0.34</v>
          </cell>
        </row>
        <row r="892">
          <cell r="B892">
            <v>22029030</v>
          </cell>
          <cell r="C892" t="str">
            <v>*BEVARAGES CONTNG MILK  </v>
          </cell>
          <cell r="D892">
            <v>0.13</v>
          </cell>
          <cell r="E892">
            <v>0</v>
          </cell>
          <cell r="K892">
            <v>22011020</v>
          </cell>
          <cell r="L892" t="str">
            <v>AERATED WATERS  </v>
          </cell>
          <cell r="M892">
            <v>0.2</v>
          </cell>
          <cell r="N892">
            <v>0</v>
          </cell>
          <cell r="O892">
            <v>0.32</v>
          </cell>
        </row>
        <row r="893">
          <cell r="B893">
            <v>22029090</v>
          </cell>
          <cell r="C893" t="str">
            <v>*OTHER SWEETND FLAVRDWATERS  </v>
          </cell>
          <cell r="D893">
            <v>17.02</v>
          </cell>
          <cell r="E893">
            <v>4.4000000000000003E-3</v>
          </cell>
          <cell r="K893">
            <v>22019090</v>
          </cell>
          <cell r="L893" t="str">
            <v>OTHER WATERS (INCLUDING NATURAL WATER)  </v>
          </cell>
          <cell r="M893">
            <v>0.09</v>
          </cell>
          <cell r="N893">
            <v>0</v>
          </cell>
          <cell r="O893">
            <v>0.32</v>
          </cell>
        </row>
        <row r="894">
          <cell r="B894">
            <v>22029100</v>
          </cell>
          <cell r="C894" t="str">
            <v>NON ALCOHOLIC BEER  </v>
          </cell>
          <cell r="F894">
            <v>0.1</v>
          </cell>
          <cell r="K894">
            <v>22021010</v>
          </cell>
          <cell r="L894" t="str">
            <v>AERATED WATERS  </v>
          </cell>
          <cell r="M894">
            <v>1.91</v>
          </cell>
          <cell r="N894">
            <v>4.0000000000000002E-4</v>
          </cell>
          <cell r="O894">
            <v>0.56999999999999995</v>
          </cell>
        </row>
        <row r="895">
          <cell r="B895">
            <v>22029910</v>
          </cell>
          <cell r="C895" t="str">
            <v>SOYA MILK DRINKS, WHETHER OR NOT SWEETENED OR FLAVOURED  </v>
          </cell>
          <cell r="F895">
            <v>0.03</v>
          </cell>
          <cell r="K895">
            <v>22021020</v>
          </cell>
          <cell r="L895" t="str">
            <v>LEMONADE  </v>
          </cell>
          <cell r="M895">
            <v>0.26</v>
          </cell>
          <cell r="N895">
            <v>1E-4</v>
          </cell>
          <cell r="O895">
            <v>0.03</v>
          </cell>
        </row>
        <row r="896">
          <cell r="B896">
            <v>22029920</v>
          </cell>
          <cell r="C896" t="str">
            <v>FRUIT PULP OR FRUIT JUICE BASED DRINK  </v>
          </cell>
          <cell r="F896">
            <v>71.05</v>
          </cell>
          <cell r="K896">
            <v>22021090</v>
          </cell>
          <cell r="L896" t="str">
            <v>OTHR THAN LEMONADE/AERATED WATERS  </v>
          </cell>
          <cell r="M896">
            <v>7.2</v>
          </cell>
          <cell r="N896">
            <v>1.6000000000000001E-3</v>
          </cell>
          <cell r="O896">
            <v>3.58</v>
          </cell>
        </row>
        <row r="897">
          <cell r="B897">
            <v>22029930</v>
          </cell>
          <cell r="C897" t="str">
            <v>BEVERAGES CONTAINING MILK  </v>
          </cell>
          <cell r="F897">
            <v>0.25</v>
          </cell>
          <cell r="K897">
            <v>22029010</v>
          </cell>
          <cell r="L897" t="str">
            <v>*SOYA MILK DRINKS W/N SWEETNDOR FLAVRD  </v>
          </cell>
          <cell r="M897">
            <v>0.49</v>
          </cell>
          <cell r="N897">
            <v>1E-4</v>
          </cell>
          <cell r="O897">
            <v>0.44</v>
          </cell>
        </row>
        <row r="898">
          <cell r="B898">
            <v>22029990</v>
          </cell>
          <cell r="C898" t="str">
            <v>OTHER  </v>
          </cell>
          <cell r="F898">
            <v>16.59</v>
          </cell>
          <cell r="K898">
            <v>22029020</v>
          </cell>
          <cell r="L898" t="str">
            <v>*FRUIT PULPOR FRUIT JUICE BASED DRINKS  </v>
          </cell>
          <cell r="M898">
            <v>117.18</v>
          </cell>
          <cell r="N898">
            <v>2.6200000000000001E-2</v>
          </cell>
          <cell r="O898">
            <v>102.55</v>
          </cell>
        </row>
        <row r="899">
          <cell r="B899">
            <v>22030000</v>
          </cell>
          <cell r="C899" t="str">
            <v>BEER MADE FROM MALT  </v>
          </cell>
          <cell r="D899">
            <v>10.63</v>
          </cell>
          <cell r="E899">
            <v>2.8E-3</v>
          </cell>
          <cell r="F899">
            <v>6.93</v>
          </cell>
          <cell r="K899">
            <v>22029030</v>
          </cell>
          <cell r="L899" t="str">
            <v>*BEVARAGES CONTNG MILK  </v>
          </cell>
          <cell r="M899">
            <v>0</v>
          </cell>
          <cell r="N899">
            <v>0</v>
          </cell>
          <cell r="O899">
            <v>0.16</v>
          </cell>
        </row>
        <row r="900">
          <cell r="B900">
            <v>22041000</v>
          </cell>
          <cell r="C900" t="str">
            <v>SPARKLING WINE  </v>
          </cell>
          <cell r="D900">
            <v>7.13</v>
          </cell>
          <cell r="E900">
            <v>1.9E-3</v>
          </cell>
          <cell r="F900">
            <v>7.89</v>
          </cell>
          <cell r="K900">
            <v>22029090</v>
          </cell>
          <cell r="L900" t="str">
            <v>*OTHER SWEETND FLAVRDWATERS  </v>
          </cell>
          <cell r="M900">
            <v>20.39</v>
          </cell>
          <cell r="N900">
            <v>4.5999999999999999E-3</v>
          </cell>
          <cell r="O900">
            <v>17.23</v>
          </cell>
        </row>
        <row r="901">
          <cell r="B901">
            <v>22042110</v>
          </cell>
          <cell r="C901" t="str">
            <v>PORT AND OTHER STILL RED WINES  </v>
          </cell>
          <cell r="D901">
            <v>3.03</v>
          </cell>
          <cell r="E901">
            <v>8.0000000000000004E-4</v>
          </cell>
          <cell r="F901">
            <v>3.29</v>
          </cell>
          <cell r="K901">
            <v>22030000</v>
          </cell>
          <cell r="L901" t="str">
            <v>BEER MADE FROM MALT  </v>
          </cell>
          <cell r="M901">
            <v>4.72</v>
          </cell>
          <cell r="N901">
            <v>1.1000000000000001E-3</v>
          </cell>
          <cell r="O901">
            <v>8.49</v>
          </cell>
        </row>
        <row r="902">
          <cell r="B902">
            <v>22042120</v>
          </cell>
          <cell r="C902" t="str">
            <v>SHERRY AND OTHER STEEL WHITE WINES  </v>
          </cell>
          <cell r="D902">
            <v>1.56</v>
          </cell>
          <cell r="E902">
            <v>4.0000000000000002E-4</v>
          </cell>
          <cell r="F902">
            <v>1.85</v>
          </cell>
          <cell r="K902">
            <v>22041000</v>
          </cell>
          <cell r="L902" t="str">
            <v>SPARKLING WINE  </v>
          </cell>
          <cell r="M902">
            <v>6.84</v>
          </cell>
          <cell r="N902">
            <v>1.5E-3</v>
          </cell>
          <cell r="O902">
            <v>8.17</v>
          </cell>
        </row>
        <row r="903">
          <cell r="B903">
            <v>22042190</v>
          </cell>
          <cell r="C903" t="str">
            <v>OTHER WINE OF FRSH GRAPES INCLUDNG GRAPE MUST  </v>
          </cell>
          <cell r="D903">
            <v>0.99</v>
          </cell>
          <cell r="E903">
            <v>2.9999999999999997E-4</v>
          </cell>
          <cell r="F903">
            <v>4.25</v>
          </cell>
          <cell r="K903">
            <v>22042110</v>
          </cell>
          <cell r="L903" t="str">
            <v>PORT AND OTHER STILL RED WINES  </v>
          </cell>
          <cell r="M903">
            <v>2.86</v>
          </cell>
          <cell r="N903">
            <v>5.9999999999999995E-4</v>
          </cell>
          <cell r="O903">
            <v>3.07</v>
          </cell>
        </row>
        <row r="904">
          <cell r="B904">
            <v>22042910</v>
          </cell>
          <cell r="C904" t="str">
            <v>PORT AND OTHER STILL RED WINES  </v>
          </cell>
          <cell r="D904">
            <v>0.08</v>
          </cell>
          <cell r="E904">
            <v>0</v>
          </cell>
          <cell r="F904">
            <v>0.09</v>
          </cell>
          <cell r="K904">
            <v>22042120</v>
          </cell>
          <cell r="L904" t="str">
            <v>SHERRY AND OTHER STEEL WHITE WINES  </v>
          </cell>
          <cell r="M904">
            <v>2.02</v>
          </cell>
          <cell r="N904">
            <v>5.0000000000000001E-4</v>
          </cell>
          <cell r="O904">
            <v>2.69</v>
          </cell>
        </row>
        <row r="905">
          <cell r="B905">
            <v>22042920</v>
          </cell>
          <cell r="C905" t="str">
            <v>SHERRY AND OTHER STILL WHITE WINES  </v>
          </cell>
          <cell r="D905">
            <v>0.01</v>
          </cell>
          <cell r="E905">
            <v>0</v>
          </cell>
          <cell r="F905">
            <v>0.16</v>
          </cell>
          <cell r="K905">
            <v>22042190</v>
          </cell>
          <cell r="L905" t="str">
            <v>OTHER WINE OF FRSH GRAPES INCLUDNG GRAPE MUST  </v>
          </cell>
          <cell r="M905">
            <v>1.04</v>
          </cell>
          <cell r="N905">
            <v>2.0000000000000001E-4</v>
          </cell>
          <cell r="O905">
            <v>0.92</v>
          </cell>
        </row>
        <row r="906">
          <cell r="B906">
            <v>22042990</v>
          </cell>
          <cell r="C906" t="str">
            <v>OTHER WINE OF FRSH GRAPES EXCLUDING GRAPE MUST  </v>
          </cell>
          <cell r="D906">
            <v>6.86</v>
          </cell>
          <cell r="E906">
            <v>1.8E-3</v>
          </cell>
          <cell r="F906">
            <v>4.32</v>
          </cell>
          <cell r="K906">
            <v>22042910</v>
          </cell>
          <cell r="L906" t="str">
            <v>PORT AND OTHER STILL RED WINES  </v>
          </cell>
          <cell r="M906">
            <v>0.08</v>
          </cell>
          <cell r="N906">
            <v>0</v>
          </cell>
          <cell r="O906">
            <v>0.11</v>
          </cell>
        </row>
        <row r="907">
          <cell r="B907">
            <v>22043000</v>
          </cell>
          <cell r="C907" t="str">
            <v>OTHER GRAPE MUST  </v>
          </cell>
          <cell r="D907">
            <v>0</v>
          </cell>
          <cell r="E907">
            <v>0</v>
          </cell>
          <cell r="F907">
            <v>0</v>
          </cell>
          <cell r="K907">
            <v>22042920</v>
          </cell>
          <cell r="L907" t="str">
            <v>SHERRY AND OTHER STILL WHITE WINES  </v>
          </cell>
          <cell r="M907">
            <v>0.01</v>
          </cell>
          <cell r="N907">
            <v>0</v>
          </cell>
          <cell r="O907">
            <v>0.01</v>
          </cell>
        </row>
        <row r="908">
          <cell r="B908">
            <v>22051000</v>
          </cell>
          <cell r="C908" t="str">
            <v>VERMOUTH AND OTHR WINE OF FRSH GRAPES FLVRD IN CONTNR HOLDING 2 LTR OR LESS  </v>
          </cell>
          <cell r="D908">
            <v>0.05</v>
          </cell>
          <cell r="E908">
            <v>0</v>
          </cell>
          <cell r="F908">
            <v>0.04</v>
          </cell>
          <cell r="K908">
            <v>22042990</v>
          </cell>
          <cell r="L908" t="str">
            <v>OTHER WINE OF FRSH GRAPES EXCLUDING GRAPE MUST  </v>
          </cell>
          <cell r="M908">
            <v>7.9</v>
          </cell>
          <cell r="N908">
            <v>1.8E-3</v>
          </cell>
          <cell r="O908">
            <v>8.58</v>
          </cell>
        </row>
        <row r="909">
          <cell r="B909">
            <v>22059000</v>
          </cell>
          <cell r="C909" t="str">
            <v>OTHER VERMOUTH AND OTHR WINE OF FRSH GRAPES FLVRD  </v>
          </cell>
          <cell r="D909">
            <v>0.03</v>
          </cell>
          <cell r="E909">
            <v>0</v>
          </cell>
          <cell r="F909">
            <v>0.01</v>
          </cell>
          <cell r="K909">
            <v>22043000</v>
          </cell>
          <cell r="L909" t="str">
            <v>OTHER GRAPE MUST  </v>
          </cell>
          <cell r="M909">
            <v>0</v>
          </cell>
          <cell r="N909">
            <v>0</v>
          </cell>
        </row>
        <row r="910">
          <cell r="B910">
            <v>22060000</v>
          </cell>
          <cell r="C910" t="str">
            <v>OTHER FERMENTED BEVERAGES (FOR EXAMPLE, CIDER, PERRY, MEAD); MIXTURES OF FERMENTED BEVERAGES AND NON-ALCOHOLIC BEVERAG NES  </v>
          </cell>
          <cell r="D910">
            <v>0.03</v>
          </cell>
          <cell r="E910">
            <v>0</v>
          </cell>
          <cell r="F910">
            <v>0.01</v>
          </cell>
          <cell r="K910">
            <v>22051000</v>
          </cell>
          <cell r="L910" t="str">
            <v>VERMOUTH AND OTHR WINE OF FRSH GRAPES FLVRD IN CONTNR HOLDING 2 LTR OR LESS  </v>
          </cell>
          <cell r="M910">
            <v>0.1</v>
          </cell>
          <cell r="N910">
            <v>0</v>
          </cell>
          <cell r="O910">
            <v>0.01</v>
          </cell>
        </row>
        <row r="911">
          <cell r="B911">
            <v>22071011</v>
          </cell>
          <cell r="C911" t="str">
            <v>CONCENTRATES OF ALCHLC BVRGS-RECTIFIED SPIRIT  </v>
          </cell>
          <cell r="D911">
            <v>0.01</v>
          </cell>
          <cell r="E911">
            <v>0</v>
          </cell>
          <cell r="F911">
            <v>0.02</v>
          </cell>
          <cell r="K911">
            <v>22059000</v>
          </cell>
          <cell r="L911" t="str">
            <v>OTHER VERMOUTH AND OTHR WINE OF FRSH GRAPES FLVRD  </v>
          </cell>
          <cell r="M911">
            <v>0.06</v>
          </cell>
          <cell r="N911">
            <v>0</v>
          </cell>
          <cell r="O911">
            <v>0.01</v>
          </cell>
        </row>
        <row r="912">
          <cell r="B912">
            <v>22071019</v>
          </cell>
          <cell r="C912" t="str">
            <v>OTHER RECTIFIED SPIRIT  </v>
          </cell>
          <cell r="D912">
            <v>0.28999999999999998</v>
          </cell>
          <cell r="E912">
            <v>1E-4</v>
          </cell>
          <cell r="F912">
            <v>0.24</v>
          </cell>
          <cell r="K912">
            <v>22060000</v>
          </cell>
          <cell r="L912" t="str">
            <v>OTHER FERMENTED BEVERAGES (FOR EXAMPLE, CIDER, PERRY, MEAD); MIXTURES OF FERMENTED BEVERAGES AND NON-ALCOHOLIC BEVERAG NES  </v>
          </cell>
          <cell r="M912">
            <v>0.12</v>
          </cell>
          <cell r="N912">
            <v>0</v>
          </cell>
          <cell r="O912">
            <v>0.11</v>
          </cell>
        </row>
        <row r="913">
          <cell r="B913">
            <v>22071090</v>
          </cell>
          <cell r="C913" t="str">
            <v>OTHR SPIRIT OF UNDENATRD ETHYL ALCHL  </v>
          </cell>
          <cell r="D913">
            <v>1.33</v>
          </cell>
          <cell r="E913">
            <v>2.9999999999999997E-4</v>
          </cell>
          <cell r="F913">
            <v>0.84</v>
          </cell>
          <cell r="K913">
            <v>22071011</v>
          </cell>
          <cell r="L913" t="str">
            <v>CONCENTRATES OF ALCHLC BVRGS-RECTIFIED SPIRIT  </v>
          </cell>
          <cell r="M913">
            <v>0.06</v>
          </cell>
          <cell r="N913">
            <v>0</v>
          </cell>
        </row>
        <row r="914">
          <cell r="B914">
            <v>22072000</v>
          </cell>
          <cell r="C914" t="str">
            <v>ETHYL ALCHL AND OTHR SPIRITS DENATURD OF ANYSTRUNGTH  </v>
          </cell>
          <cell r="D914">
            <v>224.28</v>
          </cell>
          <cell r="E914">
            <v>5.8400000000000001E-2</v>
          </cell>
          <cell r="F914">
            <v>204.96</v>
          </cell>
          <cell r="K914">
            <v>22071019</v>
          </cell>
          <cell r="L914" t="str">
            <v>OTHER RECTIFIED SPIRIT  </v>
          </cell>
          <cell r="M914">
            <v>0.08</v>
          </cell>
          <cell r="N914">
            <v>0</v>
          </cell>
          <cell r="O914">
            <v>0.2</v>
          </cell>
        </row>
        <row r="915">
          <cell r="B915">
            <v>22082011</v>
          </cell>
          <cell r="C915" t="str">
            <v>BRANDY IN CONTAINERS HOLDING 2 LTR OR LESS  </v>
          </cell>
          <cell r="D915">
            <v>3.46</v>
          </cell>
          <cell r="E915">
            <v>8.9999999999999998E-4</v>
          </cell>
          <cell r="F915">
            <v>9.99</v>
          </cell>
          <cell r="K915">
            <v>22071090</v>
          </cell>
          <cell r="L915" t="str">
            <v>OTHR SPIRIT OF UNDENATRD ETHYL ALCHL  </v>
          </cell>
          <cell r="M915">
            <v>1.24</v>
          </cell>
          <cell r="N915">
            <v>2.9999999999999997E-4</v>
          </cell>
          <cell r="O915">
            <v>1.19</v>
          </cell>
        </row>
        <row r="916">
          <cell r="B916">
            <v>22082012</v>
          </cell>
          <cell r="C916" t="str">
            <v>LIQUORS IN CONTAINERS HOLDING 2 LTR OR LESS  </v>
          </cell>
          <cell r="D916">
            <v>0.21</v>
          </cell>
          <cell r="E916">
            <v>1E-4</v>
          </cell>
          <cell r="F916">
            <v>0.2</v>
          </cell>
          <cell r="K916">
            <v>22072000</v>
          </cell>
          <cell r="L916" t="str">
            <v>ETHYL ALCHL AND OTHR SPIRITS DENATURD OF ANYSTRUNGTH  </v>
          </cell>
          <cell r="M916">
            <v>96.42</v>
          </cell>
          <cell r="N916">
            <v>2.1499999999999998E-2</v>
          </cell>
          <cell r="O916">
            <v>147.35</v>
          </cell>
        </row>
        <row r="917">
          <cell r="B917">
            <v>22082019</v>
          </cell>
          <cell r="C917" t="str">
            <v>OTHER SPIRITS IN CONTAINERS HOLDING 2 LTR OR LESS  </v>
          </cell>
          <cell r="D917">
            <v>3.93</v>
          </cell>
          <cell r="E917">
            <v>1E-3</v>
          </cell>
          <cell r="F917">
            <v>4</v>
          </cell>
          <cell r="K917">
            <v>22082011</v>
          </cell>
          <cell r="L917" t="str">
            <v>BRANDY IN CONTAINERS HOLDING 2 LTR OR LESS  </v>
          </cell>
          <cell r="M917">
            <v>2.62</v>
          </cell>
          <cell r="N917">
            <v>5.9999999999999995E-4</v>
          </cell>
          <cell r="O917">
            <v>2.8</v>
          </cell>
        </row>
        <row r="918">
          <cell r="B918">
            <v>22082091</v>
          </cell>
          <cell r="C918" t="str">
            <v>BRANDY IN CONTAINERS HOLDING MORE THAN 2 LTR  </v>
          </cell>
          <cell r="D918">
            <v>0.54</v>
          </cell>
          <cell r="E918">
            <v>1E-4</v>
          </cell>
          <cell r="F918">
            <v>0.51</v>
          </cell>
          <cell r="K918">
            <v>22082012</v>
          </cell>
          <cell r="L918" t="str">
            <v>LIQUORS IN CONTAINERS HOLDING 2 LTR OR LESS  </v>
          </cell>
          <cell r="M918">
            <v>0.13</v>
          </cell>
          <cell r="N918">
            <v>0</v>
          </cell>
          <cell r="O918">
            <v>0.56000000000000005</v>
          </cell>
        </row>
        <row r="919">
          <cell r="B919">
            <v>22082092</v>
          </cell>
          <cell r="C919" t="str">
            <v>LIQUORS IN CONTAINERS HOLDING MORE THAN 2 LTR  </v>
          </cell>
          <cell r="D919">
            <v>0.23</v>
          </cell>
          <cell r="E919">
            <v>1E-4</v>
          </cell>
          <cell r="F919">
            <v>0.28999999999999998</v>
          </cell>
          <cell r="K919">
            <v>22082019</v>
          </cell>
          <cell r="L919" t="str">
            <v>OTHER SPIRITS IN CONTAINERS HOLDING 2 LTR OR LESS  </v>
          </cell>
          <cell r="M919">
            <v>5.66</v>
          </cell>
          <cell r="N919">
            <v>1.2999999999999999E-3</v>
          </cell>
          <cell r="O919">
            <v>3.3</v>
          </cell>
        </row>
        <row r="920">
          <cell r="B920">
            <v>22082099</v>
          </cell>
          <cell r="C920" t="str">
            <v>OTHER SPIRITS IN CONTAINERS HOLDING MORE THAN 2 LTR  </v>
          </cell>
          <cell r="D920">
            <v>2.69</v>
          </cell>
          <cell r="E920">
            <v>6.9999999999999999E-4</v>
          </cell>
          <cell r="F920">
            <v>0.47</v>
          </cell>
          <cell r="K920">
            <v>22082091</v>
          </cell>
          <cell r="L920" t="str">
            <v>BRANDY IN CONTAINERS HOLDING MORE THAN 2 LTR  </v>
          </cell>
          <cell r="M920">
            <v>0.81</v>
          </cell>
          <cell r="N920">
            <v>2.0000000000000001E-4</v>
          </cell>
          <cell r="O920">
            <v>0.69</v>
          </cell>
        </row>
        <row r="921">
          <cell r="B921">
            <v>22083011</v>
          </cell>
          <cell r="C921" t="str">
            <v>BOURBON WHISKEY IN CONTAINERS HOLDING 2 LTR OR LESS  </v>
          </cell>
          <cell r="D921">
            <v>0.66</v>
          </cell>
          <cell r="E921">
            <v>2.0000000000000001E-4</v>
          </cell>
          <cell r="F921">
            <v>2.74</v>
          </cell>
          <cell r="K921">
            <v>22082092</v>
          </cell>
          <cell r="L921" t="str">
            <v>LIQUORS IN CONTAINERS HOLDING MORE THAN 2 LTR  </v>
          </cell>
          <cell r="M921">
            <v>2.73</v>
          </cell>
          <cell r="N921">
            <v>5.9999999999999995E-4</v>
          </cell>
          <cell r="O921">
            <v>0.53</v>
          </cell>
        </row>
        <row r="922">
          <cell r="B922">
            <v>22083012</v>
          </cell>
          <cell r="C922" t="str">
            <v>SCOTCH IN CONTAINERS HOLDING 2 LTR OR LESS  </v>
          </cell>
          <cell r="D922">
            <v>64.88</v>
          </cell>
          <cell r="E922">
            <v>1.6899999999999998E-2</v>
          </cell>
          <cell r="F922">
            <v>68.400000000000006</v>
          </cell>
          <cell r="K922">
            <v>22082099</v>
          </cell>
          <cell r="L922" t="str">
            <v>OTHER SPIRITS IN CONTAINERS HOLDING MORE THAN 2 LTR  </v>
          </cell>
          <cell r="M922">
            <v>2.06</v>
          </cell>
          <cell r="N922">
            <v>5.0000000000000001E-4</v>
          </cell>
          <cell r="O922">
            <v>4.7699999999999996</v>
          </cell>
        </row>
        <row r="923">
          <cell r="B923">
            <v>22083013</v>
          </cell>
          <cell r="C923" t="str">
            <v>BLENDED WHISKEY IN CONTAINERS HOLDING 2 LITRE OR LESS  </v>
          </cell>
          <cell r="D923">
            <v>25.86</v>
          </cell>
          <cell r="E923">
            <v>6.7000000000000002E-3</v>
          </cell>
          <cell r="F923">
            <v>24.49</v>
          </cell>
          <cell r="K923">
            <v>22083011</v>
          </cell>
          <cell r="L923" t="str">
            <v>BOURBON WHISKEY IN CONTAINERS HOLDING 2 LTR OR LESS  </v>
          </cell>
          <cell r="M923">
            <v>0.37</v>
          </cell>
          <cell r="N923">
            <v>1E-4</v>
          </cell>
          <cell r="O923">
            <v>0.43</v>
          </cell>
        </row>
        <row r="924">
          <cell r="B924">
            <v>22083019</v>
          </cell>
          <cell r="C924" t="str">
            <v>OTHER WHISKEY IN CONTAINERS HOLDING 2 LTR OR LESS  </v>
          </cell>
          <cell r="D924">
            <v>27.53</v>
          </cell>
          <cell r="E924">
            <v>7.1999999999999998E-3</v>
          </cell>
          <cell r="F924">
            <v>31.18</v>
          </cell>
          <cell r="K924">
            <v>22083012</v>
          </cell>
          <cell r="L924" t="str">
            <v>SCOTCH IN CONTAINERS HOLDING 2 LTR OR LESS  </v>
          </cell>
          <cell r="M924">
            <v>63.07</v>
          </cell>
          <cell r="N924">
            <v>1.41E-2</v>
          </cell>
          <cell r="O924">
            <v>59.5</v>
          </cell>
        </row>
        <row r="925">
          <cell r="B925">
            <v>22083091</v>
          </cell>
          <cell r="C925" t="str">
            <v>BOURBON WHISKEY IN CONTAINERS HOLDING MORE THAN 2 LTR  </v>
          </cell>
          <cell r="D925">
            <v>0.04</v>
          </cell>
          <cell r="E925">
            <v>0</v>
          </cell>
          <cell r="F925">
            <v>0.02</v>
          </cell>
          <cell r="K925">
            <v>22083013</v>
          </cell>
          <cell r="L925" t="str">
            <v>BLENDED WHISKEY IN CONTAINERS HOLDING 2 LITRE OR LESS  </v>
          </cell>
          <cell r="M925">
            <v>21.93</v>
          </cell>
          <cell r="N925">
            <v>4.8999999999999998E-3</v>
          </cell>
          <cell r="O925">
            <v>20.170000000000002</v>
          </cell>
        </row>
        <row r="926">
          <cell r="B926">
            <v>22083092</v>
          </cell>
          <cell r="C926" t="str">
            <v>SCOTCH IN CONTAINERS HOLDING MORE THAN 2 LTR  </v>
          </cell>
          <cell r="D926">
            <v>1.3</v>
          </cell>
          <cell r="E926">
            <v>2.9999999999999997E-4</v>
          </cell>
          <cell r="F926">
            <v>2.65</v>
          </cell>
          <cell r="K926">
            <v>22083019</v>
          </cell>
          <cell r="L926" t="str">
            <v>OTHER WHISKEY IN CONTAINERS HOLDING 2 LTR OR LESS  </v>
          </cell>
          <cell r="M926">
            <v>26.67</v>
          </cell>
          <cell r="N926">
            <v>6.0000000000000001E-3</v>
          </cell>
          <cell r="O926">
            <v>22.24</v>
          </cell>
        </row>
        <row r="927">
          <cell r="B927">
            <v>22083093</v>
          </cell>
          <cell r="C927" t="str">
            <v>BLENDED WHISKEY IN CONTAINERS HOLDING MORE THAN 2 LTR  </v>
          </cell>
          <cell r="D927">
            <v>16.27</v>
          </cell>
          <cell r="E927">
            <v>4.1999999999999997E-3</v>
          </cell>
          <cell r="F927">
            <v>9.31</v>
          </cell>
          <cell r="K927">
            <v>22083091</v>
          </cell>
          <cell r="L927" t="str">
            <v>BOURBON WHISKEY IN CONTAINERS HOLDING MORE THAN 2 LTR  </v>
          </cell>
          <cell r="M927">
            <v>0.34</v>
          </cell>
          <cell r="N927">
            <v>1E-4</v>
          </cell>
          <cell r="O927">
            <v>0.04</v>
          </cell>
        </row>
        <row r="928">
          <cell r="B928">
            <v>22083099</v>
          </cell>
          <cell r="C928" t="str">
            <v>OTHER WHISKEY IN CONTAINERS HOLDING MORE THAN 2 LTR  </v>
          </cell>
          <cell r="D928">
            <v>4.7300000000000004</v>
          </cell>
          <cell r="E928">
            <v>1.1999999999999999E-3</v>
          </cell>
          <cell r="F928">
            <v>8.34</v>
          </cell>
          <cell r="K928">
            <v>22083092</v>
          </cell>
          <cell r="L928" t="str">
            <v>SCOTCH IN CONTAINERS HOLDING MORE THAN 2 LTR  </v>
          </cell>
          <cell r="M928">
            <v>2.15</v>
          </cell>
          <cell r="N928">
            <v>5.0000000000000001E-4</v>
          </cell>
          <cell r="O928">
            <v>2.06</v>
          </cell>
        </row>
        <row r="929">
          <cell r="B929">
            <v>22084011</v>
          </cell>
          <cell r="C929" t="str">
            <v>RUM IN CONTAINERS HOLDING 2 LTR OR LESS  </v>
          </cell>
          <cell r="D929">
            <v>0.97</v>
          </cell>
          <cell r="E929">
            <v>2.9999999999999997E-4</v>
          </cell>
          <cell r="F929">
            <v>1.4</v>
          </cell>
          <cell r="K929">
            <v>22083093</v>
          </cell>
          <cell r="L929" t="str">
            <v>BLENDED WHISKEY IN CONTAINERS HOLDING MORE THAN 2 LTR  </v>
          </cell>
          <cell r="M929">
            <v>11.63</v>
          </cell>
          <cell r="N929">
            <v>2.5999999999999999E-3</v>
          </cell>
          <cell r="O929">
            <v>12.63</v>
          </cell>
        </row>
        <row r="930">
          <cell r="B930">
            <v>22084012</v>
          </cell>
          <cell r="C930" t="str">
            <v>TAFIA IN CONTAINERS HOLDING 2 LTR OR LESS  </v>
          </cell>
          <cell r="D930">
            <v>0.09</v>
          </cell>
          <cell r="E930">
            <v>0</v>
          </cell>
          <cell r="F930">
            <v>0.14000000000000001</v>
          </cell>
          <cell r="K930">
            <v>22083099</v>
          </cell>
          <cell r="L930" t="str">
            <v>OTHER WHISKEY IN CONTAINERS HOLDING MORE THAN 2 LTR  </v>
          </cell>
          <cell r="M930">
            <v>5.53</v>
          </cell>
          <cell r="N930">
            <v>1.1999999999999999E-3</v>
          </cell>
          <cell r="O930">
            <v>7.15</v>
          </cell>
        </row>
        <row r="931">
          <cell r="B931">
            <v>22084091</v>
          </cell>
          <cell r="C931" t="str">
            <v>RUM IN CONTAINERS HOLDING MORE THAN 2 LTR  </v>
          </cell>
          <cell r="D931">
            <v>0.41</v>
          </cell>
          <cell r="E931">
            <v>1E-4</v>
          </cell>
          <cell r="F931">
            <v>0.02</v>
          </cell>
          <cell r="K931">
            <v>22084011</v>
          </cell>
          <cell r="L931" t="str">
            <v>RUM IN CONTAINERS HOLDING 2 LTR OR LESS  </v>
          </cell>
          <cell r="M931">
            <v>2.0699999999999998</v>
          </cell>
          <cell r="N931">
            <v>5.0000000000000001E-4</v>
          </cell>
          <cell r="O931">
            <v>1.02</v>
          </cell>
        </row>
        <row r="932">
          <cell r="B932">
            <v>22084092</v>
          </cell>
          <cell r="C932" t="str">
            <v>TAFIA IN CONTAINERS HOLDING MORE THAN 2 LTR  </v>
          </cell>
          <cell r="D932">
            <v>7.0000000000000007E-2</v>
          </cell>
          <cell r="E932">
            <v>0</v>
          </cell>
          <cell r="F932">
            <v>0</v>
          </cell>
          <cell r="K932">
            <v>22084012</v>
          </cell>
          <cell r="L932" t="str">
            <v>TAFIA IN CONTAINERS HOLDING 2 LTR OR LESS  </v>
          </cell>
          <cell r="M932">
            <v>0.15</v>
          </cell>
          <cell r="N932">
            <v>0</v>
          </cell>
          <cell r="O932">
            <v>0.12</v>
          </cell>
        </row>
        <row r="933">
          <cell r="B933">
            <v>22085011</v>
          </cell>
          <cell r="C933" t="str">
            <v>GIN IN CONTAINERS HOLDING 2 LTR OR LESS  </v>
          </cell>
          <cell r="D933">
            <v>1.98</v>
          </cell>
          <cell r="E933">
            <v>5.0000000000000001E-4</v>
          </cell>
          <cell r="F933">
            <v>2.4700000000000002</v>
          </cell>
          <cell r="K933">
            <v>22084091</v>
          </cell>
          <cell r="L933" t="str">
            <v>RUM IN CONTAINERS HOLDING MORE THAN 2 LTR  </v>
          </cell>
          <cell r="M933">
            <v>0.06</v>
          </cell>
          <cell r="N933">
            <v>0</v>
          </cell>
          <cell r="O933">
            <v>0.06</v>
          </cell>
        </row>
        <row r="934">
          <cell r="B934">
            <v>22085012</v>
          </cell>
          <cell r="C934" t="str">
            <v>GENEVA IN CONTAINERS HOLDING 2 LTR OR LESS  </v>
          </cell>
          <cell r="F934">
            <v>0</v>
          </cell>
          <cell r="K934">
            <v>22084092</v>
          </cell>
          <cell r="L934" t="str">
            <v>TAFIA IN CONTAINERS HOLDING MORE THAN 2 LTR  </v>
          </cell>
          <cell r="M934">
            <v>0.05</v>
          </cell>
          <cell r="N934">
            <v>0</v>
          </cell>
          <cell r="O934">
            <v>0.03</v>
          </cell>
        </row>
        <row r="935">
          <cell r="B935">
            <v>22085013</v>
          </cell>
          <cell r="C935" t="str">
            <v>VODKA IN CONTAINERS HOLDING 2 LTR OR LESS  </v>
          </cell>
          <cell r="D935">
            <v>15.07</v>
          </cell>
          <cell r="E935">
            <v>3.8999999999999998E-3</v>
          </cell>
          <cell r="F935">
            <v>13.36</v>
          </cell>
          <cell r="K935">
            <v>22085011</v>
          </cell>
          <cell r="L935" t="str">
            <v>GIN IN CONTAINERS HOLDING 2 LTR OR LESS  </v>
          </cell>
          <cell r="M935">
            <v>1.71</v>
          </cell>
          <cell r="N935">
            <v>4.0000000000000002E-4</v>
          </cell>
          <cell r="O935">
            <v>1.41</v>
          </cell>
        </row>
        <row r="936">
          <cell r="B936">
            <v>22085091</v>
          </cell>
          <cell r="C936" t="str">
            <v>GIN IN CONTAINERS HOLDING MORE THAN 2 LTR  </v>
          </cell>
          <cell r="D936">
            <v>0.03</v>
          </cell>
          <cell r="E936">
            <v>0</v>
          </cell>
          <cell r="F936">
            <v>0.05</v>
          </cell>
          <cell r="K936">
            <v>22085012</v>
          </cell>
          <cell r="L936" t="str">
            <v>GENEVA IN CONTAINERS HOLDING 2 LTR OR LESS  </v>
          </cell>
          <cell r="M936">
            <v>0.02</v>
          </cell>
          <cell r="N936">
            <v>0</v>
          </cell>
          <cell r="O936">
            <v>0</v>
          </cell>
        </row>
        <row r="937">
          <cell r="B937">
            <v>22086093</v>
          </cell>
          <cell r="C937" t="str">
            <v>VODKA IN CONTAINERS HOLDING MORE THAN 2 LTR  </v>
          </cell>
          <cell r="D937">
            <v>0.11</v>
          </cell>
          <cell r="E937">
            <v>0</v>
          </cell>
          <cell r="F937">
            <v>0.34</v>
          </cell>
          <cell r="K937">
            <v>22085013</v>
          </cell>
          <cell r="L937" t="str">
            <v>VODKA IN CONTAINERS HOLDING 2 LTR OR LESS  </v>
          </cell>
          <cell r="M937">
            <v>14.63</v>
          </cell>
          <cell r="N937">
            <v>3.3E-3</v>
          </cell>
          <cell r="O937">
            <v>12.03</v>
          </cell>
        </row>
        <row r="938">
          <cell r="B938">
            <v>22087011</v>
          </cell>
          <cell r="C938" t="str">
            <v>LIQUEURS IN CONTAINERS HOLDING 2 LTR OR LESS  </v>
          </cell>
          <cell r="D938">
            <v>19.48</v>
          </cell>
          <cell r="E938">
            <v>5.1000000000000004E-3</v>
          </cell>
          <cell r="F938">
            <v>6.63</v>
          </cell>
          <cell r="K938">
            <v>22085091</v>
          </cell>
          <cell r="L938" t="str">
            <v>GIN IN CONTAINERS HOLDING MORE THAN 2 LTR  </v>
          </cell>
          <cell r="M938">
            <v>0.03</v>
          </cell>
          <cell r="N938">
            <v>0</v>
          </cell>
          <cell r="O938">
            <v>0.03</v>
          </cell>
        </row>
        <row r="939">
          <cell r="B939">
            <v>22087012</v>
          </cell>
          <cell r="C939" t="str">
            <v>CORDIALS IN CONTAINERS HOLDING 2 LTR OR LESS  </v>
          </cell>
          <cell r="D939">
            <v>0</v>
          </cell>
          <cell r="E939">
            <v>0</v>
          </cell>
          <cell r="K939">
            <v>22085092</v>
          </cell>
          <cell r="L939" t="str">
            <v>GENEVA IN CONTAINERS HOLDING MORE THAN 2 LTR  </v>
          </cell>
          <cell r="M939">
            <v>0</v>
          </cell>
          <cell r="N939">
            <v>0</v>
          </cell>
          <cell r="O939">
            <v>0</v>
          </cell>
        </row>
        <row r="940">
          <cell r="B940">
            <v>22087091</v>
          </cell>
          <cell r="C940" t="str">
            <v>LIQUEURS IN CONTAINERS HOLDING MORE THAN 2 LTR  </v>
          </cell>
          <cell r="D940">
            <v>0.04</v>
          </cell>
          <cell r="E940">
            <v>0</v>
          </cell>
          <cell r="F940">
            <v>0</v>
          </cell>
          <cell r="K940">
            <v>22086093</v>
          </cell>
          <cell r="L940" t="str">
            <v>VODKA IN CONTAINERS HOLDING MORE THAN 2 LTR  </v>
          </cell>
          <cell r="M940">
            <v>0.1</v>
          </cell>
          <cell r="N940">
            <v>0</v>
          </cell>
          <cell r="O940">
            <v>0.05</v>
          </cell>
        </row>
        <row r="941">
          <cell r="B941">
            <v>22087092</v>
          </cell>
          <cell r="C941" t="str">
            <v>CORDIALS IN CONTAINERS HOLDING MORE THAN 2 LTR  </v>
          </cell>
          <cell r="D941">
            <v>0</v>
          </cell>
          <cell r="E941">
            <v>0</v>
          </cell>
          <cell r="K941">
            <v>22087011</v>
          </cell>
          <cell r="L941" t="str">
            <v>LIQUEURS IN CONTAINERS HOLDING 2 LTR OR LESS  </v>
          </cell>
          <cell r="M941">
            <v>19.09</v>
          </cell>
          <cell r="N941">
            <v>4.3E-3</v>
          </cell>
          <cell r="O941">
            <v>13.13</v>
          </cell>
        </row>
        <row r="942">
          <cell r="B942">
            <v>22089011</v>
          </cell>
          <cell r="C942" t="str">
            <v>TEQUILA IN CONTAINERS HOLDING 2 LTR OR LESS  </v>
          </cell>
          <cell r="D942">
            <v>1.88</v>
          </cell>
          <cell r="E942">
            <v>5.0000000000000001E-4</v>
          </cell>
          <cell r="F942">
            <v>1.75</v>
          </cell>
          <cell r="K942">
            <v>22087012</v>
          </cell>
          <cell r="L942" t="str">
            <v>CORDIALS IN CONTAINERS HOLDING 2 LTR OR LESS  </v>
          </cell>
          <cell r="M942">
            <v>0</v>
          </cell>
          <cell r="N942">
            <v>0</v>
          </cell>
          <cell r="O942">
            <v>0.01</v>
          </cell>
        </row>
        <row r="943">
          <cell r="B943">
            <v>22089019</v>
          </cell>
          <cell r="C943" t="str">
            <v>OTHER IN CONTAINERS HOLDING 2 LTR OR LESS  </v>
          </cell>
          <cell r="D943">
            <v>12.68</v>
          </cell>
          <cell r="E943">
            <v>3.3E-3</v>
          </cell>
          <cell r="F943">
            <v>12.03</v>
          </cell>
          <cell r="K943">
            <v>22087091</v>
          </cell>
          <cell r="L943" t="str">
            <v>LIQUEURS IN CONTAINERS HOLDING MORE THAN 2 LTR  </v>
          </cell>
          <cell r="M943">
            <v>0.09</v>
          </cell>
          <cell r="N943">
            <v>0</v>
          </cell>
          <cell r="O943">
            <v>0.04</v>
          </cell>
        </row>
        <row r="944">
          <cell r="B944">
            <v>22089091</v>
          </cell>
          <cell r="C944" t="str">
            <v>TEQUILA IN CONTAINERS HOLDING MORE THAN 2 LTR  </v>
          </cell>
          <cell r="D944">
            <v>0.01</v>
          </cell>
          <cell r="E944">
            <v>0</v>
          </cell>
          <cell r="F944">
            <v>0.03</v>
          </cell>
          <cell r="K944">
            <v>22087092</v>
          </cell>
          <cell r="L944" t="str">
            <v>CORDIALS IN CONTAINERS HOLDING MORE THAN 2 LTR  </v>
          </cell>
          <cell r="M944">
            <v>0.01</v>
          </cell>
          <cell r="N944">
            <v>0</v>
          </cell>
          <cell r="O944">
            <v>0.02</v>
          </cell>
        </row>
        <row r="945">
          <cell r="B945">
            <v>22089099</v>
          </cell>
          <cell r="C945" t="str">
            <v>OTHER IN CONTAINERS HOLDING MORE THAN 2 LTR  </v>
          </cell>
          <cell r="D945">
            <v>57.1</v>
          </cell>
          <cell r="E945">
            <v>1.49E-2</v>
          </cell>
          <cell r="F945">
            <v>48.97</v>
          </cell>
          <cell r="K945">
            <v>22089011</v>
          </cell>
          <cell r="L945" t="str">
            <v>TEQUILA IN CONTAINERS HOLDING 2 LTR OR LESS  </v>
          </cell>
          <cell r="M945">
            <v>1.75</v>
          </cell>
          <cell r="N945">
            <v>4.0000000000000002E-4</v>
          </cell>
          <cell r="O945">
            <v>1.81</v>
          </cell>
        </row>
        <row r="946">
          <cell r="B946">
            <v>22090010</v>
          </cell>
          <cell r="C946" t="str">
            <v>BREWED VINEGAR  </v>
          </cell>
          <cell r="D946">
            <v>0.03</v>
          </cell>
          <cell r="E946">
            <v>0</v>
          </cell>
          <cell r="F946">
            <v>0.01</v>
          </cell>
          <cell r="K946">
            <v>22089019</v>
          </cell>
          <cell r="L946" t="str">
            <v>OTHER IN CONTAINERS HOLDING 2 LTR OR LESS  </v>
          </cell>
          <cell r="M946">
            <v>23.82</v>
          </cell>
          <cell r="N946">
            <v>5.3E-3</v>
          </cell>
          <cell r="O946">
            <v>19.14</v>
          </cell>
        </row>
        <row r="947">
          <cell r="B947">
            <v>22090020</v>
          </cell>
          <cell r="C947" t="str">
            <v>SYNTHETIC VINEGAR  </v>
          </cell>
          <cell r="D947">
            <v>0</v>
          </cell>
          <cell r="E947">
            <v>0</v>
          </cell>
          <cell r="F947">
            <v>0.01</v>
          </cell>
          <cell r="K947">
            <v>22089091</v>
          </cell>
          <cell r="L947" t="str">
            <v>TEQUILA IN CONTAINERS HOLDING MORE THAN 2 LTR  </v>
          </cell>
          <cell r="M947">
            <v>0.13</v>
          </cell>
          <cell r="N947">
            <v>0</v>
          </cell>
          <cell r="O947">
            <v>0.36</v>
          </cell>
        </row>
        <row r="948">
          <cell r="B948">
            <v>22090090</v>
          </cell>
          <cell r="C948" t="str">
            <v>OTHER VINEGRANDSUBSTITUTES OBTND FROM ACETICACID  </v>
          </cell>
          <cell r="D948">
            <v>3.46</v>
          </cell>
          <cell r="E948">
            <v>8.9999999999999998E-4</v>
          </cell>
          <cell r="F948">
            <v>3.35</v>
          </cell>
          <cell r="K948">
            <v>22089099</v>
          </cell>
          <cell r="L948" t="str">
            <v>OTHER IN CONTAINERS HOLDING MORE THAN 2 LTR  </v>
          </cell>
          <cell r="M948">
            <v>55.11</v>
          </cell>
          <cell r="N948">
            <v>1.23E-2</v>
          </cell>
          <cell r="O948">
            <v>63.08</v>
          </cell>
        </row>
        <row r="949">
          <cell r="B949">
            <v>23011090</v>
          </cell>
          <cell r="C949" t="str">
            <v>OTHER MEAT MEALSANDPELLETS (INCLUDING GREVES  </v>
          </cell>
          <cell r="K949">
            <v>22090010</v>
          </cell>
          <cell r="L949" t="str">
            <v>BREWED VINEGAR  </v>
          </cell>
          <cell r="M949">
            <v>0.04</v>
          </cell>
          <cell r="N949">
            <v>0</v>
          </cell>
          <cell r="O949">
            <v>0.28999999999999998</v>
          </cell>
        </row>
        <row r="950">
          <cell r="B950">
            <v>23012011</v>
          </cell>
          <cell r="C950" t="str">
            <v>POWDER FISH MEAL,UNFT FOR HUMAN CONSUMPTION  </v>
          </cell>
          <cell r="D950">
            <v>19.59</v>
          </cell>
          <cell r="E950">
            <v>5.1000000000000004E-3</v>
          </cell>
          <cell r="F950">
            <v>6.9</v>
          </cell>
          <cell r="K950">
            <v>22090020</v>
          </cell>
          <cell r="L950" t="str">
            <v>SYNTHETIC VINEGAR  </v>
          </cell>
          <cell r="M950">
            <v>0.13</v>
          </cell>
          <cell r="N950">
            <v>0</v>
          </cell>
          <cell r="O950">
            <v>0.01</v>
          </cell>
        </row>
        <row r="951">
          <cell r="B951">
            <v>23012019</v>
          </cell>
          <cell r="C951" t="str">
            <v>OTHER FISH,MEAL,UNFT FOR HUMAN CONSUMPTION  </v>
          </cell>
          <cell r="D951">
            <v>4.21</v>
          </cell>
          <cell r="E951">
            <v>1.1000000000000001E-3</v>
          </cell>
          <cell r="F951">
            <v>0.24</v>
          </cell>
          <cell r="K951">
            <v>22090090</v>
          </cell>
          <cell r="L951" t="str">
            <v>OTHER VINEGRANDSUBSTITUTES OBTND FROM ACETICACID  </v>
          </cell>
          <cell r="M951">
            <v>5.22</v>
          </cell>
          <cell r="N951">
            <v>1.1999999999999999E-3</v>
          </cell>
          <cell r="O951">
            <v>3.62</v>
          </cell>
        </row>
        <row r="952">
          <cell r="B952">
            <v>23012090</v>
          </cell>
          <cell r="C952" t="str">
            <v>FLR MEALS ETC OF OTHR AQUATIC INVERTEBRATS  </v>
          </cell>
          <cell r="F952">
            <v>0.01</v>
          </cell>
          <cell r="K952">
            <v>23011010</v>
          </cell>
          <cell r="L952" t="str">
            <v>MEAT MEALS AND PELLETS(INCL TANKAGE)  </v>
          </cell>
          <cell r="O952">
            <v>0.01</v>
          </cell>
        </row>
        <row r="953">
          <cell r="B953">
            <v>23021090</v>
          </cell>
          <cell r="C953" t="str">
            <v>OTHR BY-PRDCTS FROM THE WORKING OF MAIZE BRAN  </v>
          </cell>
          <cell r="D953">
            <v>0.5</v>
          </cell>
          <cell r="E953">
            <v>1E-4</v>
          </cell>
          <cell r="F953">
            <v>0.33</v>
          </cell>
          <cell r="K953">
            <v>23011090</v>
          </cell>
          <cell r="L953" t="str">
            <v>OTHER MEAT MEALSANDPELLETS (INCLUDING GREVES  </v>
          </cell>
        </row>
        <row r="954">
          <cell r="B954">
            <v>23023000</v>
          </cell>
          <cell r="C954" t="str">
            <v>BRAN SHARPS AND OTHR RESIDUES OF WHEAT  </v>
          </cell>
          <cell r="D954">
            <v>0.13</v>
          </cell>
          <cell r="E954">
            <v>0</v>
          </cell>
          <cell r="F954">
            <v>0.18</v>
          </cell>
          <cell r="K954">
            <v>23012011</v>
          </cell>
          <cell r="L954" t="str">
            <v>POWDER FISH MEAL,UNFT FOR HUMAN CONSUMPTION  </v>
          </cell>
          <cell r="M954">
            <v>1.04</v>
          </cell>
          <cell r="N954">
            <v>2.0000000000000001E-4</v>
          </cell>
          <cell r="O954">
            <v>15.96</v>
          </cell>
        </row>
        <row r="955">
          <cell r="B955">
            <v>23024000</v>
          </cell>
          <cell r="C955" t="str">
            <v>BRAN SHARPSANDOTHR RESIDUES OF OTHR CEREALS  </v>
          </cell>
          <cell r="D955">
            <v>10.17</v>
          </cell>
          <cell r="E955">
            <v>2.5999999999999999E-3</v>
          </cell>
          <cell r="F955">
            <v>2.65</v>
          </cell>
          <cell r="K955">
            <v>23012019</v>
          </cell>
          <cell r="L955" t="str">
            <v>OTHER FISH,MEAL,UNFT FOR HUMAN CONSUMPTION  </v>
          </cell>
          <cell r="M955">
            <v>0.5</v>
          </cell>
          <cell r="N955">
            <v>1E-4</v>
          </cell>
          <cell r="O955">
            <v>1.29</v>
          </cell>
        </row>
        <row r="956">
          <cell r="B956">
            <v>23025000</v>
          </cell>
          <cell r="C956" t="str">
            <v>BRAN SHRPS AND OTHR RESDUS OF LEGMINUS PLNTS  </v>
          </cell>
          <cell r="D956">
            <v>1.23</v>
          </cell>
          <cell r="E956">
            <v>2.9999999999999997E-4</v>
          </cell>
          <cell r="F956">
            <v>1.29</v>
          </cell>
          <cell r="K956">
            <v>23012090</v>
          </cell>
          <cell r="L956" t="str">
            <v>FLR MEALS ETC OF OTHR AQUATIC INVERTEBRATS  </v>
          </cell>
          <cell r="M956">
            <v>0.06</v>
          </cell>
          <cell r="N956">
            <v>0</v>
          </cell>
          <cell r="O956">
            <v>0.63</v>
          </cell>
        </row>
        <row r="957">
          <cell r="B957">
            <v>23031000</v>
          </cell>
          <cell r="C957" t="str">
            <v>RESDUS OF STARCH MNUFCTR AND SMLR RESIDUES  </v>
          </cell>
          <cell r="D957">
            <v>2.36</v>
          </cell>
          <cell r="E957">
            <v>5.9999999999999995E-4</v>
          </cell>
          <cell r="F957">
            <v>1.83</v>
          </cell>
          <cell r="K957">
            <v>23021090</v>
          </cell>
          <cell r="L957" t="str">
            <v>OTHR BY-PRDCTS FROM THE WORKING OF MAIZE BRAN  </v>
          </cell>
          <cell r="M957">
            <v>0.39</v>
          </cell>
          <cell r="N957">
            <v>1E-4</v>
          </cell>
          <cell r="O957">
            <v>0.59</v>
          </cell>
        </row>
        <row r="958">
          <cell r="B958">
            <v>23032000</v>
          </cell>
          <cell r="C958" t="str">
            <v>BEET-PULP BGSSE AND OTHR WAST OF SUGR MNFCTR  </v>
          </cell>
          <cell r="D958">
            <v>0.11</v>
          </cell>
          <cell r="E958">
            <v>0</v>
          </cell>
          <cell r="F958">
            <v>0.14000000000000001</v>
          </cell>
          <cell r="K958">
            <v>23023000</v>
          </cell>
          <cell r="L958" t="str">
            <v>BRAN SHARPS AND OTHR RESIDUES OF WHEAT  </v>
          </cell>
          <cell r="M958">
            <v>0.18</v>
          </cell>
          <cell r="N958">
            <v>0</v>
          </cell>
          <cell r="O958">
            <v>0.03</v>
          </cell>
        </row>
        <row r="959">
          <cell r="B959">
            <v>23033000</v>
          </cell>
          <cell r="C959" t="str">
            <v>BREWING OR DISTILLING DREGS AND WASTE  </v>
          </cell>
          <cell r="D959">
            <v>0.39</v>
          </cell>
          <cell r="E959">
            <v>1E-4</v>
          </cell>
          <cell r="F959">
            <v>0.18</v>
          </cell>
          <cell r="K959">
            <v>23024000</v>
          </cell>
          <cell r="L959" t="str">
            <v>BRAN SHARPSANDOTHR RESIDUES OF OTHR CEREALS  </v>
          </cell>
          <cell r="M959">
            <v>7.56</v>
          </cell>
          <cell r="N959">
            <v>1.6999999999999999E-3</v>
          </cell>
          <cell r="O959">
            <v>10.130000000000001</v>
          </cell>
        </row>
        <row r="960">
          <cell r="B960">
            <v>23040010</v>
          </cell>
          <cell r="C960" t="str">
            <v>OIL-CAKE AND OIL-CAKE MEAL OF SOYA BEAN EXPELLER VARIETY  </v>
          </cell>
          <cell r="D960">
            <v>1.33</v>
          </cell>
          <cell r="E960">
            <v>2.9999999999999997E-4</v>
          </cell>
          <cell r="F960">
            <v>2.0499999999999998</v>
          </cell>
          <cell r="K960">
            <v>23025000</v>
          </cell>
          <cell r="L960" t="str">
            <v>BRAN SHRPS AND OTHR RESDUS OF LEGMINUS PLNTS  </v>
          </cell>
          <cell r="M960">
            <v>1.23</v>
          </cell>
          <cell r="N960">
            <v>2.9999999999999997E-4</v>
          </cell>
          <cell r="O960">
            <v>0.75</v>
          </cell>
        </row>
        <row r="961">
          <cell r="B961">
            <v>23040020</v>
          </cell>
          <cell r="C961" t="str">
            <v>OIL CAKE OF SOYABEAN,SOLVENT EXTRACTED (DEFATTED) VARIETY  </v>
          </cell>
          <cell r="D961">
            <v>2.09</v>
          </cell>
          <cell r="E961">
            <v>5.0000000000000001E-4</v>
          </cell>
          <cell r="K961">
            <v>23031000</v>
          </cell>
          <cell r="L961" t="str">
            <v>RESDUS OF STARCH MNUFCTR AND SMLR RESIDUES  </v>
          </cell>
          <cell r="M961">
            <v>0.05</v>
          </cell>
          <cell r="N961">
            <v>0</v>
          </cell>
          <cell r="O961">
            <v>0.76</v>
          </cell>
        </row>
        <row r="962">
          <cell r="B962">
            <v>23040030</v>
          </cell>
          <cell r="C962" t="str">
            <v>MEAL OF SOYABEAN,SOLVENT EXTRACTED (DEFATTED) VARIETY  </v>
          </cell>
          <cell r="D962">
            <v>1.4</v>
          </cell>
          <cell r="E962">
            <v>4.0000000000000002E-4</v>
          </cell>
          <cell r="K962">
            <v>23032000</v>
          </cell>
          <cell r="L962" t="str">
            <v>BEET-PULP BGSSE AND OTHR WAST OF SUGR MNFCTR  </v>
          </cell>
          <cell r="M962">
            <v>0.01</v>
          </cell>
          <cell r="N962">
            <v>0</v>
          </cell>
          <cell r="O962">
            <v>0.09</v>
          </cell>
        </row>
        <row r="963">
          <cell r="B963">
            <v>23040090</v>
          </cell>
          <cell r="C963" t="str">
            <v>OTHER SOLID RESIDUES RESULTING FROM OF EXTRACTION SOYABEAN OIL  </v>
          </cell>
          <cell r="D963">
            <v>10.58</v>
          </cell>
          <cell r="E963">
            <v>2.8E-3</v>
          </cell>
          <cell r="F963">
            <v>0.08</v>
          </cell>
          <cell r="K963">
            <v>23033000</v>
          </cell>
          <cell r="L963" t="str">
            <v>BREWING OR DISTILLING DREGS AND WASTE  </v>
          </cell>
          <cell r="M963">
            <v>0.04</v>
          </cell>
          <cell r="N963">
            <v>0</v>
          </cell>
          <cell r="O963">
            <v>0.06</v>
          </cell>
        </row>
        <row r="964">
          <cell r="B964">
            <v>23050020</v>
          </cell>
          <cell r="C964" t="str">
            <v>OIL-CAKE AND OIL-CAKE MEAL OF GROUNDNUT SLVNT EXTRACTED VARITY(DEFATTED)  </v>
          </cell>
          <cell r="D964">
            <v>0.03</v>
          </cell>
          <cell r="E964">
            <v>0</v>
          </cell>
          <cell r="K964">
            <v>23040010</v>
          </cell>
          <cell r="L964" t="str">
            <v>OIL-CAKE AND OIL-CAKE MEAL OF SOYA BEAN EXPELLER VARIETY  </v>
          </cell>
          <cell r="M964">
            <v>0.1</v>
          </cell>
          <cell r="N964">
            <v>0</v>
          </cell>
          <cell r="O964">
            <v>0.1</v>
          </cell>
        </row>
        <row r="965">
          <cell r="B965">
            <v>23061010</v>
          </cell>
          <cell r="C965" t="str">
            <v>OIL-CAKE AND OIL-CAKE MEAL DECORTICATED EXPELLER VARIETY OF COTTON SEEDS  </v>
          </cell>
          <cell r="D965">
            <v>0.52</v>
          </cell>
          <cell r="E965">
            <v>1E-4</v>
          </cell>
          <cell r="K965">
            <v>23040020</v>
          </cell>
          <cell r="L965" t="str">
            <v>OIL CAKE OF SOYABEAN,SOLVENT EXTRACTED (DEFATTED) VARIETY  </v>
          </cell>
          <cell r="M965">
            <v>0.62</v>
          </cell>
          <cell r="N965">
            <v>1E-4</v>
          </cell>
          <cell r="O965">
            <v>1.87</v>
          </cell>
        </row>
        <row r="966">
          <cell r="B966">
            <v>23061020</v>
          </cell>
          <cell r="C966" t="str">
            <v>OIL-CAKE AND OIL-CAKE MEAL DECRTICED,SOLVNT EXTRACTED (DEFATD) VARITY OF COTTON SEEDS  </v>
          </cell>
          <cell r="D966">
            <v>0.02</v>
          </cell>
          <cell r="E966">
            <v>0</v>
          </cell>
          <cell r="K966">
            <v>23040030</v>
          </cell>
          <cell r="L966" t="str">
            <v>MEAL OF SOYABEAN,SOLVENT EXTRACTED (DEFATTED) VARIETY  </v>
          </cell>
          <cell r="O966">
            <v>0.05</v>
          </cell>
        </row>
        <row r="967">
          <cell r="B967">
            <v>23061090</v>
          </cell>
          <cell r="C967" t="str">
            <v>OTHER RESIDUES OF COTTON SEED  </v>
          </cell>
          <cell r="F967">
            <v>0.44</v>
          </cell>
          <cell r="K967">
            <v>23040090</v>
          </cell>
          <cell r="L967" t="str">
            <v>OTHER SOLID RESIDUES RESULTING FROM OF EXTRACTION SOYABEAN OIL  </v>
          </cell>
          <cell r="M967">
            <v>0.02</v>
          </cell>
          <cell r="N967">
            <v>0</v>
          </cell>
          <cell r="O967">
            <v>0.81</v>
          </cell>
        </row>
        <row r="968">
          <cell r="B968">
            <v>23062020</v>
          </cell>
          <cell r="C968" t="str">
            <v>OIL-CAKE AND OIL-CAKE MEAL OF LINSEED SOLVENT EXTRACTED (DEFATTED) VARIETY  </v>
          </cell>
          <cell r="D968">
            <v>0.03</v>
          </cell>
          <cell r="E968">
            <v>0</v>
          </cell>
          <cell r="F968">
            <v>0.01</v>
          </cell>
          <cell r="K968">
            <v>23050020</v>
          </cell>
          <cell r="L968" t="str">
            <v>OIL-CAKE AND OIL-CAKE MEAL OF GROUNDNUT SLVNT EXTRACTED VARITY(DEFATTED)  </v>
          </cell>
          <cell r="O968">
            <v>7.0000000000000007E-2</v>
          </cell>
        </row>
        <row r="969">
          <cell r="B969">
            <v>23062090</v>
          </cell>
          <cell r="C969" t="str">
            <v>OTHER RESIDUES OF LINSEED  </v>
          </cell>
          <cell r="D969">
            <v>0.1</v>
          </cell>
          <cell r="E969">
            <v>0</v>
          </cell>
          <cell r="F969">
            <v>0.18</v>
          </cell>
          <cell r="K969">
            <v>23061010</v>
          </cell>
          <cell r="L969" t="str">
            <v>OIL-CAKE AND OIL-CAKE MEAL DECORTICATED EXPELLER VARIETY OF COTTON SEEDS  </v>
          </cell>
          <cell r="M969">
            <v>0</v>
          </cell>
          <cell r="N969">
            <v>0</v>
          </cell>
        </row>
        <row r="970">
          <cell r="B970">
            <v>23063010</v>
          </cell>
          <cell r="C970" t="str">
            <v>OIL-CAKE AND OIL-CAKE MEAL OF SUNFLOWER SEED EXPELLER VARIETY  </v>
          </cell>
          <cell r="D970">
            <v>6.05</v>
          </cell>
          <cell r="E970">
            <v>1.6000000000000001E-3</v>
          </cell>
          <cell r="K970">
            <v>23061090</v>
          </cell>
          <cell r="L970" t="str">
            <v>OTHER RESIDUES OF COTTON SEED  </v>
          </cell>
          <cell r="M970">
            <v>0</v>
          </cell>
          <cell r="N970">
            <v>0</v>
          </cell>
        </row>
        <row r="971">
          <cell r="B971">
            <v>23063020</v>
          </cell>
          <cell r="C971" t="str">
            <v>OIL-CAKE AND OIL-CAKE MEAL OF SUNFLOWER SEED SLVNT EXTRCTD(DFATD) VARIETY  </v>
          </cell>
          <cell r="D971">
            <v>39.11</v>
          </cell>
          <cell r="E971">
            <v>1.0200000000000001E-2</v>
          </cell>
          <cell r="F971">
            <v>4.5</v>
          </cell>
          <cell r="K971">
            <v>23062010</v>
          </cell>
          <cell r="L971" t="str">
            <v>OILCAKE AND OIL-CAKE MEAL OF LINSEED EXPELLER VARIETY  </v>
          </cell>
          <cell r="M971">
            <v>0.11</v>
          </cell>
          <cell r="N971">
            <v>0</v>
          </cell>
          <cell r="O971">
            <v>0.01</v>
          </cell>
        </row>
        <row r="972">
          <cell r="B972">
            <v>23063090</v>
          </cell>
          <cell r="C972" t="str">
            <v>OTHER RESIDUES OF LINSEED  </v>
          </cell>
          <cell r="D972">
            <v>26.88</v>
          </cell>
          <cell r="E972">
            <v>7.0000000000000001E-3</v>
          </cell>
          <cell r="F972">
            <v>33.17</v>
          </cell>
          <cell r="K972">
            <v>23062090</v>
          </cell>
          <cell r="L972" t="str">
            <v>OTHER RESIDUES OF LINSEED  </v>
          </cell>
          <cell r="M972">
            <v>0.11</v>
          </cell>
          <cell r="N972">
            <v>0</v>
          </cell>
          <cell r="O972">
            <v>7.0000000000000007E-2</v>
          </cell>
        </row>
        <row r="973">
          <cell r="B973">
            <v>23064100</v>
          </cell>
          <cell r="C973" t="str">
            <v>LOW ERUCIC ACID OF RAPE OR COLZA SEEDS  </v>
          </cell>
          <cell r="D973">
            <v>0.36</v>
          </cell>
          <cell r="E973">
            <v>1E-4</v>
          </cell>
          <cell r="F973">
            <v>0.04</v>
          </cell>
          <cell r="K973">
            <v>23063010</v>
          </cell>
          <cell r="L973" t="str">
            <v>OIL-CAKE AND OIL-CAKE MEAL OF SUNFLOWER SEED EXPELLER VARIETY  </v>
          </cell>
          <cell r="M973">
            <v>2.99</v>
          </cell>
          <cell r="N973">
            <v>6.9999999999999999E-4</v>
          </cell>
          <cell r="O973">
            <v>2.33</v>
          </cell>
        </row>
        <row r="974">
          <cell r="B974">
            <v>23064900</v>
          </cell>
          <cell r="C974" t="str">
            <v>OTHER RESIDUES OF RAPE OR COLZA SEEDS  </v>
          </cell>
          <cell r="D974">
            <v>0.02</v>
          </cell>
          <cell r="E974">
            <v>0</v>
          </cell>
          <cell r="F974">
            <v>0.02</v>
          </cell>
          <cell r="K974">
            <v>23063020</v>
          </cell>
          <cell r="L974" t="str">
            <v>OIL-CAKE AND OIL-CAKE MEAL OF SUNFLOWER SEED SLVNT EXTRCTD(DFATD) VARIETY  </v>
          </cell>
          <cell r="M974">
            <v>8.48</v>
          </cell>
          <cell r="N974">
            <v>1.9E-3</v>
          </cell>
          <cell r="O974">
            <v>8.98</v>
          </cell>
        </row>
        <row r="975">
          <cell r="B975">
            <v>23065010</v>
          </cell>
          <cell r="C975" t="str">
            <v>OIL-CAKE AND OIL-CAKE MEAL EXPELLER VARIETY OF COCONUT OR COPRA  </v>
          </cell>
          <cell r="D975">
            <v>39.36</v>
          </cell>
          <cell r="E975">
            <v>1.0200000000000001E-2</v>
          </cell>
          <cell r="F975">
            <v>34.729999999999997</v>
          </cell>
          <cell r="K975">
            <v>23063090</v>
          </cell>
          <cell r="L975" t="str">
            <v>OTHER RESIDUES OF LINSEED  </v>
          </cell>
          <cell r="M975">
            <v>0.54</v>
          </cell>
          <cell r="N975">
            <v>1E-4</v>
          </cell>
          <cell r="O975">
            <v>1.66</v>
          </cell>
        </row>
        <row r="976">
          <cell r="B976">
            <v>23065020</v>
          </cell>
          <cell r="C976" t="str">
            <v>OIL-CAKE AND OIL-CAKE MEAL SOLVENT EXTRACTED(DEFATTED) VARIETY OF COCONUT/ COPRA  </v>
          </cell>
          <cell r="D976">
            <v>0.27</v>
          </cell>
          <cell r="E976">
            <v>1E-4</v>
          </cell>
          <cell r="F976">
            <v>0.03</v>
          </cell>
          <cell r="K976">
            <v>23064100</v>
          </cell>
          <cell r="L976" t="str">
            <v>LOW ERUCIC ACID OF RAPE OR COLZA SEEDS  </v>
          </cell>
          <cell r="O976">
            <v>0.56999999999999995</v>
          </cell>
        </row>
        <row r="977">
          <cell r="B977">
            <v>23065090</v>
          </cell>
          <cell r="C977" t="str">
            <v>OTHER RESIDUES OF COCONUT OR COPRA  </v>
          </cell>
          <cell r="F977">
            <v>0.55000000000000004</v>
          </cell>
          <cell r="K977">
            <v>23065010</v>
          </cell>
          <cell r="L977" t="str">
            <v>OIL-CAKE AND OIL-CAKE MEAL EXPELLER VARIETY OF COCONUT OR COPRA  </v>
          </cell>
          <cell r="M977">
            <v>22.37</v>
          </cell>
          <cell r="N977">
            <v>5.0000000000000001E-3</v>
          </cell>
          <cell r="O977">
            <v>36.85</v>
          </cell>
        </row>
        <row r="978">
          <cell r="B978">
            <v>23066000</v>
          </cell>
          <cell r="C978" t="str">
            <v>OIL-CAKE AND OTHR RESIDUE OF PALM NUT/KERNEL  </v>
          </cell>
          <cell r="D978">
            <v>2.16</v>
          </cell>
          <cell r="E978">
            <v>5.9999999999999995E-4</v>
          </cell>
          <cell r="F978">
            <v>3.73</v>
          </cell>
          <cell r="K978">
            <v>23065020</v>
          </cell>
          <cell r="L978" t="str">
            <v>OIL-CAKE AND OIL-CAKE MEAL SOLVENT EXTRACTED(DEFATTED) VARIETY OF COCONUT/ COPRA  </v>
          </cell>
          <cell r="O978">
            <v>0.18</v>
          </cell>
        </row>
        <row r="979">
          <cell r="B979">
            <v>23069012</v>
          </cell>
          <cell r="C979" t="str">
            <v>OIL-CAKE AND OIL-CAKE MEAL OF MUSTARD SEEDS EXPELLER VARIETY  </v>
          </cell>
          <cell r="D979">
            <v>10.3</v>
          </cell>
          <cell r="E979">
            <v>2.7000000000000001E-3</v>
          </cell>
          <cell r="F979">
            <v>10.91</v>
          </cell>
          <cell r="K979">
            <v>23065090</v>
          </cell>
          <cell r="L979" t="str">
            <v>OTHER RESIDUES OF COCONUT OR COPRA  </v>
          </cell>
          <cell r="M979">
            <v>0.01</v>
          </cell>
          <cell r="N979">
            <v>0</v>
          </cell>
          <cell r="O979">
            <v>0.04</v>
          </cell>
        </row>
        <row r="980">
          <cell r="B980">
            <v>23069014</v>
          </cell>
          <cell r="C980" t="str">
            <v>OIL-CAKE AND OIL-CAKE MEAL OF SEASAMUM SEEDS EXPELLER VARIETY  </v>
          </cell>
          <cell r="F980">
            <v>0.01</v>
          </cell>
          <cell r="K980">
            <v>23066000</v>
          </cell>
          <cell r="L980" t="str">
            <v>OIL-CAKE AND OTHR RESIDUE OF PALM NUT/KERNEL  </v>
          </cell>
          <cell r="M980">
            <v>0.14000000000000001</v>
          </cell>
          <cell r="N980">
            <v>0</v>
          </cell>
          <cell r="O980">
            <v>1.21</v>
          </cell>
        </row>
        <row r="981">
          <cell r="B981">
            <v>23069019</v>
          </cell>
          <cell r="C981" t="str">
            <v>OIL-CAKE AND OIL-CAK MEAL OF OTHR OIL SEEDS AND OLEGNS FRUTS NES EXPLLR VARTY  </v>
          </cell>
          <cell r="D981">
            <v>0.01</v>
          </cell>
          <cell r="E981">
            <v>0</v>
          </cell>
          <cell r="F981">
            <v>0.03</v>
          </cell>
          <cell r="K981">
            <v>23069011</v>
          </cell>
          <cell r="L981" t="str">
            <v>OIL-CAKE AND OIL-CAKE MEAL OF MOWRA SEEDS EXPELLER VARIETY  </v>
          </cell>
          <cell r="O981">
            <v>0</v>
          </cell>
        </row>
        <row r="982">
          <cell r="B982">
            <v>23069021</v>
          </cell>
          <cell r="C982" t="str">
            <v>OIL-CAKE AND OIL-CAKE MEAL OF MUSTARD SEEDS SOLVENT EXTRACTED(DEFATTED) VARIETY  </v>
          </cell>
          <cell r="D982">
            <v>3.04</v>
          </cell>
          <cell r="E982">
            <v>8.0000000000000004E-4</v>
          </cell>
          <cell r="F982">
            <v>2.5</v>
          </cell>
          <cell r="K982">
            <v>23069012</v>
          </cell>
          <cell r="L982" t="str">
            <v>OIL-CAKE AND OIL-CAKE MEAL OF MUSTARD SEEDS EXPELLER VARIETY  </v>
          </cell>
          <cell r="M982">
            <v>5.93</v>
          </cell>
          <cell r="N982">
            <v>1.2999999999999999E-3</v>
          </cell>
          <cell r="O982">
            <v>7.46</v>
          </cell>
        </row>
        <row r="983">
          <cell r="B983">
            <v>23069024</v>
          </cell>
          <cell r="C983" t="str">
            <v>OIL-CAKE AND OIL-CAKE MEAL OF SEASAMUM SEEDS SLVNT EXTRCTD (DFATD) VARTY  </v>
          </cell>
          <cell r="D983">
            <v>0.02</v>
          </cell>
          <cell r="E983">
            <v>0</v>
          </cell>
          <cell r="K983">
            <v>23069014</v>
          </cell>
          <cell r="L983" t="str">
            <v>OIL-CAKE AND OIL-CAKE MEAL OF SEASAMUM SEEDS EXPELLER VARIETY  </v>
          </cell>
          <cell r="M983">
            <v>0.06</v>
          </cell>
          <cell r="N983">
            <v>0</v>
          </cell>
        </row>
        <row r="984">
          <cell r="B984">
            <v>23069090</v>
          </cell>
          <cell r="C984" t="str">
            <v>OTHER OIL CAKE/SOLID RESDUS  </v>
          </cell>
          <cell r="D984">
            <v>1.64</v>
          </cell>
          <cell r="E984">
            <v>4.0000000000000002E-4</v>
          </cell>
          <cell r="F984">
            <v>0.65</v>
          </cell>
          <cell r="K984">
            <v>23069016</v>
          </cell>
          <cell r="L984" t="str">
            <v>OIL-CAKE AND MEAL OF SA;L-DE-OILED EXPELLER VARIETY  </v>
          </cell>
          <cell r="M984">
            <v>0</v>
          </cell>
          <cell r="N984">
            <v>0</v>
          </cell>
        </row>
        <row r="985">
          <cell r="B985">
            <v>23080000</v>
          </cell>
          <cell r="C985" t="str">
            <v>VEG,MATERIALS ANDVEG. WASTE/RESIDUES FOR ANIMAL FEEDINGNES  </v>
          </cell>
          <cell r="D985">
            <v>5.31</v>
          </cell>
          <cell r="E985">
            <v>1.4E-3</v>
          </cell>
          <cell r="F985">
            <v>3.37</v>
          </cell>
          <cell r="K985">
            <v>23069019</v>
          </cell>
          <cell r="L985" t="str">
            <v>OIL-CAKE AND OIL-CAK MEAL OF OTHR OIL SEEDS AND OLEGNS FRUTS NES EXPLLR VARTY  </v>
          </cell>
          <cell r="M985">
            <v>0.06</v>
          </cell>
          <cell r="N985">
            <v>0</v>
          </cell>
          <cell r="O985">
            <v>0.01</v>
          </cell>
        </row>
        <row r="986">
          <cell r="B986">
            <v>23091000</v>
          </cell>
          <cell r="C986" t="str">
            <v>DOG OR CAT FOOD PUT UP FOR RETAIL SALE  </v>
          </cell>
          <cell r="D986">
            <v>24.68</v>
          </cell>
          <cell r="E986">
            <v>6.4000000000000003E-3</v>
          </cell>
          <cell r="F986">
            <v>29.4</v>
          </cell>
          <cell r="K986">
            <v>23069021</v>
          </cell>
          <cell r="L986" t="str">
            <v>OIL-CAKE AND OIL-CAKE MEAL OF MUSTARD SEEDS SOLVENT EXTRACTED(DEFATTED) VARIETY  </v>
          </cell>
          <cell r="M986">
            <v>2.15</v>
          </cell>
          <cell r="N986">
            <v>5.0000000000000001E-4</v>
          </cell>
          <cell r="O986">
            <v>2.2400000000000002</v>
          </cell>
        </row>
        <row r="987">
          <cell r="B987">
            <v>23099010</v>
          </cell>
          <cell r="C987" t="str">
            <v>COMPOUNDED ANIMAL FEED  </v>
          </cell>
          <cell r="D987">
            <v>53.66</v>
          </cell>
          <cell r="E987">
            <v>1.4E-2</v>
          </cell>
          <cell r="F987">
            <v>55.41</v>
          </cell>
          <cell r="K987">
            <v>23069024</v>
          </cell>
          <cell r="L987" t="str">
            <v>OIL-CAKE AND OIL-CAKE MEAL OF SEASAMUM SEEDS SLVNT EXTRCTD (DFATD) VARTY  </v>
          </cell>
          <cell r="M987">
            <v>0.22</v>
          </cell>
          <cell r="N987">
            <v>0</v>
          </cell>
          <cell r="O987">
            <v>0.01</v>
          </cell>
        </row>
        <row r="988">
          <cell r="B988">
            <v>23099020</v>
          </cell>
          <cell r="C988" t="str">
            <v>CONCENTRATED FOR COMPOUND ANIMAL FEED  </v>
          </cell>
          <cell r="D988">
            <v>36.270000000000003</v>
          </cell>
          <cell r="E988">
            <v>9.4000000000000004E-3</v>
          </cell>
          <cell r="F988">
            <v>48.47</v>
          </cell>
          <cell r="K988">
            <v>23069090</v>
          </cell>
          <cell r="L988" t="str">
            <v>OTHER OIL CAKE/SOLID RESDUS  </v>
          </cell>
          <cell r="M988">
            <v>0.79</v>
          </cell>
          <cell r="N988">
            <v>2.0000000000000001E-4</v>
          </cell>
          <cell r="O988">
            <v>0.7</v>
          </cell>
        </row>
        <row r="989">
          <cell r="B989">
            <v>23099031</v>
          </cell>
          <cell r="C989" t="str">
            <v>PRAWN AND SHRIMPS FEED  </v>
          </cell>
          <cell r="D989">
            <v>55.9</v>
          </cell>
          <cell r="E989">
            <v>1.4500000000000001E-2</v>
          </cell>
          <cell r="F989">
            <v>61.26</v>
          </cell>
          <cell r="K989">
            <v>23080000</v>
          </cell>
          <cell r="L989" t="str">
            <v>VEG,MATERIALS ANDVEG. WASTE/RESIDUES FOR ANIMAL FEEDINGNES  </v>
          </cell>
          <cell r="M989">
            <v>0.01</v>
          </cell>
          <cell r="N989">
            <v>0</v>
          </cell>
          <cell r="O989">
            <v>0.06</v>
          </cell>
        </row>
        <row r="990">
          <cell r="B990">
            <v>23099032</v>
          </cell>
          <cell r="C990" t="str">
            <v>FISH MEAL IN POWDERED FORM  </v>
          </cell>
          <cell r="D990">
            <v>0.02</v>
          </cell>
          <cell r="E990">
            <v>0</v>
          </cell>
          <cell r="F990">
            <v>0.01</v>
          </cell>
          <cell r="K990">
            <v>23091000</v>
          </cell>
          <cell r="L990" t="str">
            <v>DOG OR CAT FOOD PUT UP FOR RETAIL SALE  </v>
          </cell>
          <cell r="M990">
            <v>21.16</v>
          </cell>
          <cell r="N990">
            <v>4.7000000000000002E-3</v>
          </cell>
          <cell r="O990">
            <v>21.41</v>
          </cell>
        </row>
        <row r="991">
          <cell r="B991">
            <v>23099039</v>
          </cell>
          <cell r="C991" t="str">
            <v>OTHER PEEDS OF FISH  </v>
          </cell>
          <cell r="D991">
            <v>23.08</v>
          </cell>
          <cell r="E991">
            <v>6.0000000000000001E-3</v>
          </cell>
          <cell r="F991">
            <v>10.3</v>
          </cell>
          <cell r="K991">
            <v>23099010</v>
          </cell>
          <cell r="L991" t="str">
            <v>COMPOUNDED ANIMAL FEED  </v>
          </cell>
          <cell r="M991">
            <v>62.02</v>
          </cell>
          <cell r="N991">
            <v>1.38E-2</v>
          </cell>
          <cell r="O991">
            <v>63.25</v>
          </cell>
        </row>
        <row r="992">
          <cell r="B992">
            <v>23099090</v>
          </cell>
          <cell r="C992" t="str">
            <v>OTHER PREPARATIONS OF ANIMAL FEEDING  </v>
          </cell>
          <cell r="D992">
            <v>111.62</v>
          </cell>
          <cell r="E992">
            <v>2.9000000000000001E-2</v>
          </cell>
          <cell r="F992">
            <v>121.74</v>
          </cell>
          <cell r="K992">
            <v>23099020</v>
          </cell>
          <cell r="L992" t="str">
            <v>CONCENTRATED FOR COMPOUND ANIMAL FEED  </v>
          </cell>
          <cell r="M992">
            <v>25.57</v>
          </cell>
          <cell r="N992">
            <v>5.7000000000000002E-3</v>
          </cell>
          <cell r="O992">
            <v>28.27</v>
          </cell>
        </row>
        <row r="993">
          <cell r="B993">
            <v>24011010</v>
          </cell>
          <cell r="C993" t="str">
            <v>FLUE CURED VIRGINIA TOBOCCO, NPT STMD/ STRIPPED  </v>
          </cell>
          <cell r="D993">
            <v>0.15</v>
          </cell>
          <cell r="E993">
            <v>0</v>
          </cell>
          <cell r="F993">
            <v>0.24</v>
          </cell>
          <cell r="K993">
            <v>23099031</v>
          </cell>
          <cell r="L993" t="str">
            <v>PRAWN AND SHRIMPS FEED  </v>
          </cell>
          <cell r="M993">
            <v>32.71</v>
          </cell>
          <cell r="N993">
            <v>7.3000000000000001E-3</v>
          </cell>
          <cell r="O993">
            <v>46.81</v>
          </cell>
        </row>
        <row r="994">
          <cell r="B994">
            <v>24011040</v>
          </cell>
          <cell r="C994" t="str">
            <v>BURLEY TOBACCO,NOT STEMMED/STRIPPED  </v>
          </cell>
          <cell r="F994">
            <v>0.02</v>
          </cell>
          <cell r="K994">
            <v>23099032</v>
          </cell>
          <cell r="L994" t="str">
            <v>FISH MEAL IN POWDERED FORM  </v>
          </cell>
          <cell r="M994">
            <v>0.02</v>
          </cell>
          <cell r="N994">
            <v>0</v>
          </cell>
          <cell r="O994">
            <v>0.08</v>
          </cell>
        </row>
        <row r="995">
          <cell r="B995">
            <v>24011090</v>
          </cell>
          <cell r="C995" t="str">
            <v>OTHER TOBACCO NO STEMMD/STRIPPED  </v>
          </cell>
          <cell r="F995">
            <v>0.1</v>
          </cell>
          <cell r="K995">
            <v>23099039</v>
          </cell>
          <cell r="L995" t="str">
            <v>OTHER PEEDS OF FISH  </v>
          </cell>
          <cell r="M995">
            <v>32.28</v>
          </cell>
          <cell r="N995">
            <v>7.1999999999999998E-3</v>
          </cell>
          <cell r="O995">
            <v>24.18</v>
          </cell>
        </row>
        <row r="996">
          <cell r="B996">
            <v>24012010</v>
          </cell>
          <cell r="C996" t="str">
            <v>FLUE CURED VIRGINIA TOBACCO PARTLY / WHOLLYSTMD/STRIPPED  </v>
          </cell>
          <cell r="D996">
            <v>6.13</v>
          </cell>
          <cell r="E996">
            <v>1.6000000000000001E-3</v>
          </cell>
          <cell r="F996">
            <v>3.52</v>
          </cell>
          <cell r="K996">
            <v>23099090</v>
          </cell>
          <cell r="L996" t="str">
            <v>OTHER PREPARATIONS OF ANIMAL FEEDING  </v>
          </cell>
          <cell r="M996">
            <v>102.01</v>
          </cell>
          <cell r="N996">
            <v>2.2800000000000001E-2</v>
          </cell>
          <cell r="O996">
            <v>102.66</v>
          </cell>
        </row>
        <row r="997">
          <cell r="B997">
            <v>24012040</v>
          </cell>
          <cell r="C997" t="str">
            <v>BURLEY TOBACO, PARTLY/WHOLLY STMD/STRIPPED  </v>
          </cell>
          <cell r="D997">
            <v>0.1</v>
          </cell>
          <cell r="E997">
            <v>0</v>
          </cell>
          <cell r="F997">
            <v>0.04</v>
          </cell>
          <cell r="K997">
            <v>24011010</v>
          </cell>
          <cell r="L997" t="str">
            <v>FLUE CURED VIRGINIA TOBOCCO, NPT STMD/ STRIPPED  </v>
          </cell>
          <cell r="O997">
            <v>0.02</v>
          </cell>
        </row>
        <row r="998">
          <cell r="B998">
            <v>24012080</v>
          </cell>
          <cell r="C998" t="str">
            <v>TOBACCO FOR MANUFACTR OF HOKAH TOBACCO , PARTLY /WHOLLY STMD /STRIPPED  </v>
          </cell>
          <cell r="D998">
            <v>0.2</v>
          </cell>
          <cell r="E998">
            <v>1E-4</v>
          </cell>
          <cell r="F998">
            <v>0</v>
          </cell>
          <cell r="K998">
            <v>24011040</v>
          </cell>
          <cell r="L998" t="str">
            <v>BURLEY TOBACCO,NOT STEMMED/STRIPPED  </v>
          </cell>
        </row>
        <row r="999">
          <cell r="B999">
            <v>24012090</v>
          </cell>
          <cell r="C999" t="str">
            <v>OTHR TOBACCO PRTLY OR WHOLLY STEMD/STRIPPD  </v>
          </cell>
          <cell r="D999">
            <v>4.88</v>
          </cell>
          <cell r="E999">
            <v>1.2999999999999999E-3</v>
          </cell>
          <cell r="F999">
            <v>5.13</v>
          </cell>
          <cell r="K999">
            <v>24011070</v>
          </cell>
          <cell r="L999" t="str">
            <v>TOBACO FOR MNFR OF CIGAR AND CHEROTS NO STMD/STRIPPED  </v>
          </cell>
          <cell r="O999">
            <v>0.01</v>
          </cell>
        </row>
        <row r="1000">
          <cell r="B1000">
            <v>24013000</v>
          </cell>
          <cell r="C1000" t="str">
            <v>TOBACCO REFUSE  </v>
          </cell>
          <cell r="D1000">
            <v>0.02</v>
          </cell>
          <cell r="E1000">
            <v>0</v>
          </cell>
          <cell r="K1000">
            <v>24011080</v>
          </cell>
          <cell r="L1000" t="str">
            <v>TOBACCO FOR MNFR OF HOOKAH TOBACCO NO STMD/STRIPPED  </v>
          </cell>
          <cell r="O1000">
            <v>0</v>
          </cell>
        </row>
        <row r="1001">
          <cell r="B1001">
            <v>24021010</v>
          </cell>
          <cell r="C1001" t="str">
            <v>CIGAR AND CHEROOTS  </v>
          </cell>
          <cell r="D1001">
            <v>0.77</v>
          </cell>
          <cell r="E1001">
            <v>2.0000000000000001E-4</v>
          </cell>
          <cell r="F1001">
            <v>0.5</v>
          </cell>
          <cell r="K1001">
            <v>24011090</v>
          </cell>
          <cell r="L1001" t="str">
            <v>OTHER TOBACCO NO STEMMD/STRIPPED  </v>
          </cell>
          <cell r="M1001">
            <v>7.0000000000000007E-2</v>
          </cell>
          <cell r="N1001">
            <v>0</v>
          </cell>
          <cell r="O1001">
            <v>0.04</v>
          </cell>
        </row>
        <row r="1002">
          <cell r="B1002">
            <v>24021020</v>
          </cell>
          <cell r="C1002" t="str">
            <v>CIGARILLOS  </v>
          </cell>
          <cell r="F1002">
            <v>0</v>
          </cell>
          <cell r="K1002">
            <v>24012010</v>
          </cell>
          <cell r="L1002" t="str">
            <v>FLUE CURED VIRGINIA TOBACCO PARTLY / WHOLLYSTMD/STRIPPED  </v>
          </cell>
          <cell r="M1002">
            <v>0.48</v>
          </cell>
          <cell r="N1002">
            <v>1E-4</v>
          </cell>
          <cell r="O1002">
            <v>0.78</v>
          </cell>
        </row>
        <row r="1003">
          <cell r="B1003">
            <v>24022030</v>
          </cell>
          <cell r="C1003" t="str">
            <v>FILTER (LNGTH 11MM OR ACTL) CIGARETES&lt;60MM  </v>
          </cell>
          <cell r="D1003">
            <v>0.01</v>
          </cell>
          <cell r="E1003">
            <v>0</v>
          </cell>
          <cell r="K1003">
            <v>24012040</v>
          </cell>
          <cell r="L1003" t="str">
            <v>BURLEY TOBACO, PARTLY/WHOLLY STMD/STRIPPED  </v>
          </cell>
          <cell r="M1003">
            <v>0.08</v>
          </cell>
          <cell r="N1003">
            <v>0</v>
          </cell>
        </row>
        <row r="1004">
          <cell r="B1004">
            <v>24022040</v>
          </cell>
          <cell r="C1004" t="str">
            <v>FILTER (LNGTH 11MM OR ACTL) CIGARETES&gt; 60MMBUT&lt;70MM  </v>
          </cell>
          <cell r="D1004">
            <v>0</v>
          </cell>
          <cell r="E1004">
            <v>0</v>
          </cell>
          <cell r="K1004">
            <v>24012080</v>
          </cell>
          <cell r="L1004" t="str">
            <v>TOBACCO FOR MANUFACTR OF HOKAH TOBACCO , PARTLY /WHOLLY STMD /STRIPPED  </v>
          </cell>
          <cell r="M1004">
            <v>0.04</v>
          </cell>
          <cell r="N1004">
            <v>0</v>
          </cell>
          <cell r="O1004">
            <v>7.0000000000000007E-2</v>
          </cell>
        </row>
        <row r="1005">
          <cell r="B1005">
            <v>24022060</v>
          </cell>
          <cell r="C1005" t="str">
            <v>*FILTER CIGARETTES OF LEN ( THE LENGTH OF FILTER BEING 11 MM ) &gt; 75 MILLIMETRES BUT &lt; 85 MM  </v>
          </cell>
          <cell r="D1005">
            <v>0.01</v>
          </cell>
          <cell r="E1005">
            <v>0</v>
          </cell>
          <cell r="K1005">
            <v>24012090</v>
          </cell>
          <cell r="L1005" t="str">
            <v>OTHR TOBACCO PRTLY OR WHOLLY STEMD/STRIPPD  </v>
          </cell>
          <cell r="M1005">
            <v>15.22</v>
          </cell>
          <cell r="N1005">
            <v>3.3999999999999998E-3</v>
          </cell>
          <cell r="O1005">
            <v>19.61</v>
          </cell>
        </row>
        <row r="1006">
          <cell r="B1006">
            <v>24022090</v>
          </cell>
          <cell r="C1006" t="str">
            <v>OTHER CIGARETTES CONTNG TOBACCO  </v>
          </cell>
          <cell r="D1006">
            <v>22.59</v>
          </cell>
          <cell r="E1006">
            <v>5.8999999999999999E-3</v>
          </cell>
          <cell r="F1006">
            <v>12.52</v>
          </cell>
          <cell r="K1006">
            <v>24013000</v>
          </cell>
          <cell r="L1006" t="str">
            <v>TOBACCO REFUSE  </v>
          </cell>
          <cell r="M1006">
            <v>0</v>
          </cell>
          <cell r="N1006">
            <v>0</v>
          </cell>
          <cell r="O1006">
            <v>0</v>
          </cell>
        </row>
        <row r="1007">
          <cell r="B1007">
            <v>24029010</v>
          </cell>
          <cell r="C1007" t="str">
            <v>CIGARETTES OF TOBACCO SUBSTITUTES  </v>
          </cell>
          <cell r="D1007">
            <v>0.27</v>
          </cell>
          <cell r="E1007">
            <v>1E-4</v>
          </cell>
          <cell r="F1007">
            <v>0</v>
          </cell>
          <cell r="K1007">
            <v>24021010</v>
          </cell>
          <cell r="L1007" t="str">
            <v>CIGAR AND CHEROOTS  </v>
          </cell>
          <cell r="M1007">
            <v>1.27</v>
          </cell>
          <cell r="N1007">
            <v>2.9999999999999997E-4</v>
          </cell>
          <cell r="O1007">
            <v>0.44</v>
          </cell>
        </row>
        <row r="1008">
          <cell r="B1008">
            <v>24029090</v>
          </cell>
          <cell r="C1008" t="str">
            <v>OTHER CIGARETTES, CIGARILLOS OF TOBACCO SUBSTITUTES  </v>
          </cell>
          <cell r="D1008">
            <v>1.1599999999999999</v>
          </cell>
          <cell r="E1008">
            <v>2.9999999999999997E-4</v>
          </cell>
          <cell r="F1008">
            <v>0.75</v>
          </cell>
          <cell r="K1008">
            <v>24021020</v>
          </cell>
          <cell r="L1008" t="str">
            <v>CIGARILLOS  </v>
          </cell>
          <cell r="M1008">
            <v>0.01</v>
          </cell>
          <cell r="N1008">
            <v>0</v>
          </cell>
        </row>
        <row r="1009">
          <cell r="B1009">
            <v>24031110</v>
          </cell>
          <cell r="C1009" t="str">
            <v>HOOKAH OR GUDAKU TOBACCO  </v>
          </cell>
          <cell r="D1009">
            <v>0.84</v>
          </cell>
          <cell r="E1009">
            <v>2.0000000000000001E-4</v>
          </cell>
          <cell r="F1009">
            <v>0.84</v>
          </cell>
          <cell r="K1009">
            <v>24022040</v>
          </cell>
          <cell r="L1009" t="str">
            <v>FILTER (LNGTH 11MM OR ACTL) CIGARETES&gt; 60MMBUT&lt;70MM  </v>
          </cell>
          <cell r="O1009">
            <v>0</v>
          </cell>
        </row>
        <row r="1010">
          <cell r="B1010">
            <v>24031190</v>
          </cell>
          <cell r="C1010" t="str">
            <v>OTHER WATER PIPE TOBACCO  </v>
          </cell>
          <cell r="D1010">
            <v>0.11</v>
          </cell>
          <cell r="E1010">
            <v>0</v>
          </cell>
          <cell r="F1010">
            <v>0.09</v>
          </cell>
          <cell r="K1010">
            <v>24022050</v>
          </cell>
          <cell r="L1010" t="str">
            <v>FILTR(LNGTH 11MM OR ACTL) CIGARETTES &gt; 70MMBUT &lt;75MM  </v>
          </cell>
          <cell r="M1010">
            <v>0.02</v>
          </cell>
          <cell r="N1010">
            <v>0</v>
          </cell>
        </row>
        <row r="1011">
          <cell r="B1011">
            <v>24031910</v>
          </cell>
          <cell r="C1011" t="str">
            <v>SMOKING MIXTURES FOR PIPES AND CIGARETTES  </v>
          </cell>
          <cell r="F1011">
            <v>0.3</v>
          </cell>
          <cell r="K1011">
            <v>24022060</v>
          </cell>
          <cell r="L1011" t="str">
            <v>*FILTER CIGARETTES OF LEN ( THE LENGTH OF FILTER BEING 11 MM ) &gt; 75 MILLIMETRES BUT &lt; 85 MM  </v>
          </cell>
          <cell r="M1011">
            <v>5.0199999999999996</v>
          </cell>
          <cell r="N1011">
            <v>1.1000000000000001E-3</v>
          </cell>
        </row>
        <row r="1012">
          <cell r="B1012">
            <v>24031990</v>
          </cell>
          <cell r="C1012" t="str">
            <v>OTHER OF HDG. 240319  </v>
          </cell>
          <cell r="D1012">
            <v>0.27</v>
          </cell>
          <cell r="E1012">
            <v>1E-4</v>
          </cell>
          <cell r="F1012">
            <v>0.3</v>
          </cell>
          <cell r="K1012">
            <v>24022090</v>
          </cell>
          <cell r="L1012" t="str">
            <v>OTHER CIGARETTES CONTNG TOBACCO  </v>
          </cell>
          <cell r="M1012">
            <v>17.22</v>
          </cell>
          <cell r="N1012">
            <v>3.8E-3</v>
          </cell>
          <cell r="O1012">
            <v>18.47</v>
          </cell>
        </row>
        <row r="1013">
          <cell r="B1013">
            <v>24039100</v>
          </cell>
          <cell r="C1013" t="str">
            <v>HOMOGENISED OR RECONSTITUTED TOBA  </v>
          </cell>
          <cell r="D1013">
            <v>1.1000000000000001</v>
          </cell>
          <cell r="E1013">
            <v>2.9999999999999997E-4</v>
          </cell>
          <cell r="F1013">
            <v>0.78</v>
          </cell>
          <cell r="K1013">
            <v>24029010</v>
          </cell>
          <cell r="L1013" t="str">
            <v>CIGARETTES OF TOBACCO SUBSTITUTES  </v>
          </cell>
          <cell r="O1013">
            <v>0</v>
          </cell>
        </row>
        <row r="1014">
          <cell r="B1014">
            <v>24039910</v>
          </cell>
          <cell r="C1014" t="str">
            <v>CHEWING TOBACCO  </v>
          </cell>
          <cell r="F1014">
            <v>0.03</v>
          </cell>
          <cell r="K1014">
            <v>24029090</v>
          </cell>
          <cell r="L1014" t="str">
            <v>OTHER CIGARETTES, CIGARILLOS OF TOBACCO SUBSTITUTES  </v>
          </cell>
          <cell r="M1014">
            <v>0.06</v>
          </cell>
          <cell r="N1014">
            <v>0</v>
          </cell>
          <cell r="O1014">
            <v>1.24</v>
          </cell>
        </row>
        <row r="1015">
          <cell r="B1015">
            <v>24039960</v>
          </cell>
          <cell r="C1015" t="str">
            <v>TOBACCO EXTRACT AND ESSENCE  </v>
          </cell>
          <cell r="D1015">
            <v>0.01</v>
          </cell>
          <cell r="E1015">
            <v>0</v>
          </cell>
          <cell r="F1015">
            <v>0.01</v>
          </cell>
          <cell r="K1015">
            <v>24031110</v>
          </cell>
          <cell r="L1015" t="str">
            <v>HOOKAH OR GUDAKU TOBACCO  </v>
          </cell>
          <cell r="M1015">
            <v>0.3</v>
          </cell>
          <cell r="N1015">
            <v>1E-4</v>
          </cell>
          <cell r="O1015">
            <v>0.61</v>
          </cell>
        </row>
        <row r="1016">
          <cell r="B1016">
            <v>24039970</v>
          </cell>
          <cell r="C1016" t="str">
            <v>CUT TOBACCO  </v>
          </cell>
          <cell r="D1016">
            <v>6.84</v>
          </cell>
          <cell r="E1016">
            <v>1.8E-3</v>
          </cell>
          <cell r="F1016">
            <v>8.9600000000000009</v>
          </cell>
          <cell r="K1016">
            <v>24031910</v>
          </cell>
          <cell r="L1016" t="str">
            <v>SMOKING MIXTURES FOR PIPES AND CIGARETTES  </v>
          </cell>
          <cell r="M1016">
            <v>0</v>
          </cell>
          <cell r="N1016">
            <v>0</v>
          </cell>
        </row>
        <row r="1017">
          <cell r="B1017">
            <v>24039990</v>
          </cell>
          <cell r="C1017" t="str">
            <v>OTHER MNFRD TOBACCO EXTRCTS AND ESSNCS NES  </v>
          </cell>
          <cell r="D1017">
            <v>0.08</v>
          </cell>
          <cell r="E1017">
            <v>0</v>
          </cell>
          <cell r="K1017">
            <v>24031990</v>
          </cell>
          <cell r="L1017" t="str">
            <v>OTHER OF HDG. 240319  </v>
          </cell>
          <cell r="M1017">
            <v>0.52</v>
          </cell>
          <cell r="N1017">
            <v>1E-4</v>
          </cell>
          <cell r="O1017">
            <v>0.34</v>
          </cell>
        </row>
        <row r="1018">
          <cell r="B1018">
            <v>25010010</v>
          </cell>
          <cell r="C1018" t="str">
            <v>COMMON SALT(INCL. IODISED SALT)  </v>
          </cell>
          <cell r="D1018">
            <v>1.59</v>
          </cell>
          <cell r="E1018">
            <v>4.0000000000000002E-4</v>
          </cell>
          <cell r="F1018">
            <v>1.28</v>
          </cell>
          <cell r="K1018">
            <v>24039100</v>
          </cell>
          <cell r="L1018" t="str">
            <v>HOMOGENISED OR RECONSTITUTED TOBA  </v>
          </cell>
          <cell r="M1018">
            <v>1.03</v>
          </cell>
          <cell r="N1018">
            <v>2.0000000000000001E-4</v>
          </cell>
          <cell r="O1018">
            <v>1.89</v>
          </cell>
        </row>
        <row r="1019">
          <cell r="B1019">
            <v>25010020</v>
          </cell>
          <cell r="C1019" t="str">
            <v>ROCK SALT  </v>
          </cell>
          <cell r="D1019">
            <v>2.2799999999999998</v>
          </cell>
          <cell r="E1019">
            <v>5.9999999999999995E-4</v>
          </cell>
          <cell r="F1019">
            <v>2.36</v>
          </cell>
          <cell r="K1019">
            <v>24039910</v>
          </cell>
          <cell r="L1019" t="str">
            <v>CHEWING TOBACCO  </v>
          </cell>
          <cell r="M1019">
            <v>0.04</v>
          </cell>
          <cell r="N1019">
            <v>0</v>
          </cell>
          <cell r="O1019">
            <v>0.11</v>
          </cell>
        </row>
        <row r="1020">
          <cell r="B1020">
            <v>25010090</v>
          </cell>
          <cell r="C1020" t="str">
            <v>OTHER SALTS  </v>
          </cell>
          <cell r="D1020">
            <v>0.31</v>
          </cell>
          <cell r="E1020">
            <v>1E-4</v>
          </cell>
          <cell r="F1020">
            <v>1.07</v>
          </cell>
          <cell r="K1020">
            <v>24039960</v>
          </cell>
          <cell r="L1020" t="str">
            <v>TOBACCO EXTRACT AND ESSENCE  </v>
          </cell>
          <cell r="M1020">
            <v>0</v>
          </cell>
          <cell r="N1020">
            <v>0</v>
          </cell>
        </row>
        <row r="1021">
          <cell r="B1021">
            <v>25020000</v>
          </cell>
          <cell r="C1021" t="str">
            <v>UNROASTED IRON PYRITES  </v>
          </cell>
          <cell r="D1021">
            <v>0.59</v>
          </cell>
          <cell r="E1021">
            <v>2.0000000000000001E-4</v>
          </cell>
          <cell r="F1021">
            <v>0.68</v>
          </cell>
          <cell r="K1021">
            <v>24039970</v>
          </cell>
          <cell r="L1021" t="str">
            <v>CUT TOBACCO  </v>
          </cell>
          <cell r="M1021">
            <v>7</v>
          </cell>
          <cell r="N1021">
            <v>1.6000000000000001E-3</v>
          </cell>
          <cell r="O1021">
            <v>6.58</v>
          </cell>
        </row>
        <row r="1022">
          <cell r="B1022">
            <v>25030010</v>
          </cell>
          <cell r="C1022" t="str">
            <v>SULPHUR RECOVERED AS BY-PRODUCT IN REFINING OF CRUDE OIL  </v>
          </cell>
          <cell r="D1022">
            <v>117.94</v>
          </cell>
          <cell r="E1022">
            <v>3.0700000000000002E-2</v>
          </cell>
          <cell r="F1022">
            <v>125.1</v>
          </cell>
          <cell r="K1022">
            <v>24039990</v>
          </cell>
          <cell r="L1022" t="str">
            <v>OTHER MNFRD TOBACCO EXTRCTS AND ESSNCS NES  </v>
          </cell>
          <cell r="M1022">
            <v>0.24</v>
          </cell>
          <cell r="N1022">
            <v>1E-4</v>
          </cell>
          <cell r="O1022">
            <v>0.04</v>
          </cell>
        </row>
        <row r="1023">
          <cell r="B1023">
            <v>25030090</v>
          </cell>
          <cell r="C1023" t="str">
            <v>OTHER SULPHUR  </v>
          </cell>
          <cell r="D1023">
            <v>12.66</v>
          </cell>
          <cell r="E1023">
            <v>3.3E-3</v>
          </cell>
          <cell r="F1023">
            <v>1.21</v>
          </cell>
          <cell r="K1023">
            <v>25010010</v>
          </cell>
          <cell r="L1023" t="str">
            <v>COMMON SALT(INCL. IODISED SALT)  </v>
          </cell>
          <cell r="M1023">
            <v>1.51</v>
          </cell>
          <cell r="N1023">
            <v>2.9999999999999997E-4</v>
          </cell>
          <cell r="O1023">
            <v>1.71</v>
          </cell>
        </row>
        <row r="1024">
          <cell r="B1024">
            <v>25041010</v>
          </cell>
          <cell r="C1024" t="str">
            <v>GRAPHITE CRYSTALLINE (FLAKES/POWDER)  </v>
          </cell>
          <cell r="D1024">
            <v>4.8</v>
          </cell>
          <cell r="E1024">
            <v>1.1999999999999999E-3</v>
          </cell>
          <cell r="F1024">
            <v>3.23</v>
          </cell>
          <cell r="K1024">
            <v>25010020</v>
          </cell>
          <cell r="L1024" t="str">
            <v>ROCK SALT  </v>
          </cell>
          <cell r="M1024">
            <v>1.55</v>
          </cell>
          <cell r="N1024">
            <v>2.9999999999999997E-4</v>
          </cell>
          <cell r="O1024">
            <v>2.39</v>
          </cell>
        </row>
        <row r="1025">
          <cell r="B1025">
            <v>25041020</v>
          </cell>
          <cell r="C1025" t="str">
            <v>GRAPHITE AMORPHOUS (POWDER/FLAKES)  </v>
          </cell>
          <cell r="D1025">
            <v>3.28</v>
          </cell>
          <cell r="E1025">
            <v>8.9999999999999998E-4</v>
          </cell>
          <cell r="F1025">
            <v>2.72</v>
          </cell>
          <cell r="K1025">
            <v>25010090</v>
          </cell>
          <cell r="L1025" t="str">
            <v>OTHER SALTS  </v>
          </cell>
          <cell r="M1025">
            <v>0.31</v>
          </cell>
          <cell r="N1025">
            <v>1E-4</v>
          </cell>
          <cell r="O1025">
            <v>0.26</v>
          </cell>
        </row>
        <row r="1026">
          <cell r="B1026">
            <v>25041090</v>
          </cell>
          <cell r="C1026" t="str">
            <v>OTHER NATRL GRAPHITE (POWDER/FLAKES)  </v>
          </cell>
          <cell r="D1026">
            <v>11.46</v>
          </cell>
          <cell r="E1026">
            <v>3.0000000000000001E-3</v>
          </cell>
          <cell r="F1026">
            <v>12.05</v>
          </cell>
          <cell r="K1026">
            <v>25020000</v>
          </cell>
          <cell r="L1026" t="str">
            <v>UNROASTED IRON PYRITES  </v>
          </cell>
          <cell r="M1026">
            <v>0.85</v>
          </cell>
          <cell r="N1026">
            <v>2.0000000000000001E-4</v>
          </cell>
          <cell r="O1026">
            <v>0.7</v>
          </cell>
        </row>
        <row r="1027">
          <cell r="B1027">
            <v>25049010</v>
          </cell>
          <cell r="C1027" t="str">
            <v>GRAPHITE MICRONISED  </v>
          </cell>
          <cell r="D1027">
            <v>0.09</v>
          </cell>
          <cell r="E1027">
            <v>0</v>
          </cell>
          <cell r="K1027">
            <v>25030010</v>
          </cell>
          <cell r="L1027" t="str">
            <v>SULPHUR RECOVERED AS BY-PRODUCT IN REFINING OF CRUDE OIL  </v>
          </cell>
          <cell r="M1027">
            <v>249.2</v>
          </cell>
          <cell r="N1027">
            <v>5.5599999999999997E-2</v>
          </cell>
          <cell r="O1027">
            <v>208.97</v>
          </cell>
        </row>
        <row r="1028">
          <cell r="B1028">
            <v>25049090</v>
          </cell>
          <cell r="C1028" t="str">
            <v>OTHER NATRL GRAPHITE NES  </v>
          </cell>
          <cell r="D1028">
            <v>1.1000000000000001</v>
          </cell>
          <cell r="E1028">
            <v>2.9999999999999997E-4</v>
          </cell>
          <cell r="F1028">
            <v>1.05</v>
          </cell>
          <cell r="K1028">
            <v>25030090</v>
          </cell>
          <cell r="L1028" t="str">
            <v>OTHER SULPHUR  </v>
          </cell>
          <cell r="M1028">
            <v>36.35</v>
          </cell>
          <cell r="N1028">
            <v>8.0999999999999996E-3</v>
          </cell>
          <cell r="O1028">
            <v>7.44</v>
          </cell>
        </row>
        <row r="1029">
          <cell r="B1029">
            <v>25051011</v>
          </cell>
          <cell r="C1029" t="str">
            <v>SILICA SAND PROCESSED (WHITE)  </v>
          </cell>
          <cell r="D1029">
            <v>0.25</v>
          </cell>
          <cell r="E1029">
            <v>1E-4</v>
          </cell>
          <cell r="F1029">
            <v>0.28000000000000003</v>
          </cell>
          <cell r="K1029">
            <v>25041010</v>
          </cell>
          <cell r="L1029" t="str">
            <v>GRAPHITE CRYSTALLINE (FLAKES/POWDER)  </v>
          </cell>
          <cell r="M1029">
            <v>5.18</v>
          </cell>
          <cell r="N1029">
            <v>1.1999999999999999E-3</v>
          </cell>
          <cell r="O1029">
            <v>4.6100000000000003</v>
          </cell>
        </row>
        <row r="1030">
          <cell r="B1030">
            <v>25051012</v>
          </cell>
          <cell r="C1030" t="str">
            <v>SILICA SAND PROCESSED (BROWN)  </v>
          </cell>
          <cell r="D1030">
            <v>0.26</v>
          </cell>
          <cell r="E1030">
            <v>1E-4</v>
          </cell>
          <cell r="K1030">
            <v>25041020</v>
          </cell>
          <cell r="L1030" t="str">
            <v>GRAPHITE AMORPHOUS (POWDER/FLAKES)  </v>
          </cell>
          <cell r="M1030">
            <v>3.5</v>
          </cell>
          <cell r="N1030">
            <v>8.0000000000000004E-4</v>
          </cell>
          <cell r="O1030">
            <v>2.81</v>
          </cell>
        </row>
        <row r="1031">
          <cell r="B1031">
            <v>25051019</v>
          </cell>
          <cell r="C1031" t="str">
            <v>OTHER SILICA SAND  </v>
          </cell>
          <cell r="D1031">
            <v>7.15</v>
          </cell>
          <cell r="E1031">
            <v>1.9E-3</v>
          </cell>
          <cell r="F1031">
            <v>6.28</v>
          </cell>
          <cell r="K1031">
            <v>25041090</v>
          </cell>
          <cell r="L1031" t="str">
            <v>OTHER NATRL GRAPHITE (POWDER/FLAKES)  </v>
          </cell>
          <cell r="M1031">
            <v>11.14</v>
          </cell>
          <cell r="N1031">
            <v>2.5000000000000001E-3</v>
          </cell>
          <cell r="O1031">
            <v>9.91</v>
          </cell>
        </row>
        <row r="1032">
          <cell r="B1032">
            <v>25051020</v>
          </cell>
          <cell r="C1032" t="str">
            <v>QUARTZ SANDS (INCL MOULDNG SAND)  </v>
          </cell>
          <cell r="D1032">
            <v>0.14000000000000001</v>
          </cell>
          <cell r="E1032">
            <v>0</v>
          </cell>
          <cell r="F1032">
            <v>0.28999999999999998</v>
          </cell>
          <cell r="K1032">
            <v>25049010</v>
          </cell>
          <cell r="L1032" t="str">
            <v>GRAPHITE MICRONISED  </v>
          </cell>
          <cell r="M1032">
            <v>0.01</v>
          </cell>
          <cell r="N1032">
            <v>0</v>
          </cell>
          <cell r="O1032">
            <v>0.02</v>
          </cell>
        </row>
        <row r="1033">
          <cell r="B1033">
            <v>25059000</v>
          </cell>
          <cell r="C1033" t="str">
            <v>OTHER NATRL SANDS NES  </v>
          </cell>
          <cell r="D1033">
            <v>1.98</v>
          </cell>
          <cell r="E1033">
            <v>5.0000000000000001E-4</v>
          </cell>
          <cell r="F1033">
            <v>5.79</v>
          </cell>
          <cell r="K1033">
            <v>25049090</v>
          </cell>
          <cell r="L1033" t="str">
            <v>OTHER NATRL GRAPHITE NES  </v>
          </cell>
          <cell r="M1033">
            <v>2</v>
          </cell>
          <cell r="N1033">
            <v>4.0000000000000002E-4</v>
          </cell>
          <cell r="O1033">
            <v>1.23</v>
          </cell>
        </row>
        <row r="1034">
          <cell r="B1034">
            <v>25061010</v>
          </cell>
          <cell r="C1034" t="str">
            <v>QUARTZ, LUMPS  </v>
          </cell>
          <cell r="D1034">
            <v>0.03</v>
          </cell>
          <cell r="E1034">
            <v>0</v>
          </cell>
          <cell r="F1034">
            <v>0.01</v>
          </cell>
          <cell r="K1034">
            <v>25051011</v>
          </cell>
          <cell r="L1034" t="str">
            <v>SILICA SAND PROCESSED (WHITE)  </v>
          </cell>
          <cell r="M1034">
            <v>0.84</v>
          </cell>
          <cell r="N1034">
            <v>2.0000000000000001E-4</v>
          </cell>
          <cell r="O1034">
            <v>0.4</v>
          </cell>
        </row>
        <row r="1035">
          <cell r="B1035">
            <v>25061020</v>
          </cell>
          <cell r="C1035" t="str">
            <v>QUARTZ, POWDER  </v>
          </cell>
          <cell r="D1035">
            <v>0.06</v>
          </cell>
          <cell r="E1035">
            <v>0</v>
          </cell>
          <cell r="F1035">
            <v>0.1</v>
          </cell>
          <cell r="K1035">
            <v>25051012</v>
          </cell>
          <cell r="L1035" t="str">
            <v>SILICA SAND PROCESSED (BROWN)  </v>
          </cell>
          <cell r="M1035">
            <v>1.34</v>
          </cell>
          <cell r="N1035">
            <v>2.9999999999999997E-4</v>
          </cell>
          <cell r="O1035">
            <v>0.47</v>
          </cell>
        </row>
        <row r="1036">
          <cell r="B1036">
            <v>25062010</v>
          </cell>
          <cell r="C1036" t="str">
            <v>QUARTZITE LUMPS  </v>
          </cell>
          <cell r="D1036">
            <v>0</v>
          </cell>
          <cell r="E1036">
            <v>0</v>
          </cell>
          <cell r="F1036">
            <v>0.02</v>
          </cell>
          <cell r="K1036">
            <v>25051019</v>
          </cell>
          <cell r="L1036" t="str">
            <v>OTHER SILICA SAND  </v>
          </cell>
          <cell r="M1036">
            <v>6.95</v>
          </cell>
          <cell r="N1036">
            <v>1.6000000000000001E-3</v>
          </cell>
          <cell r="O1036">
            <v>2.6</v>
          </cell>
        </row>
        <row r="1037">
          <cell r="B1037">
            <v>25062020</v>
          </cell>
          <cell r="C1037" t="str">
            <v>QUARTZITE POWDER  </v>
          </cell>
          <cell r="D1037">
            <v>0.02</v>
          </cell>
          <cell r="E1037">
            <v>0</v>
          </cell>
          <cell r="F1037">
            <v>0.03</v>
          </cell>
          <cell r="K1037">
            <v>25051020</v>
          </cell>
          <cell r="L1037" t="str">
            <v>QUARTZ SANDS (INCL MOULDNG SAND)  </v>
          </cell>
          <cell r="M1037">
            <v>0.09</v>
          </cell>
          <cell r="N1037">
            <v>0</v>
          </cell>
          <cell r="O1037">
            <v>0.16</v>
          </cell>
        </row>
        <row r="1038">
          <cell r="B1038">
            <v>25062090</v>
          </cell>
          <cell r="C1038" t="str">
            <v>OTHRS CRUDE/ROUGHLY TRIMMD QUARTZITE  </v>
          </cell>
          <cell r="D1038">
            <v>0.06</v>
          </cell>
          <cell r="E1038">
            <v>0</v>
          </cell>
          <cell r="F1038">
            <v>0.14000000000000001</v>
          </cell>
          <cell r="K1038">
            <v>25059000</v>
          </cell>
          <cell r="L1038" t="str">
            <v>OTHER NATRL SANDS NES  </v>
          </cell>
          <cell r="M1038">
            <v>1.54</v>
          </cell>
          <cell r="N1038">
            <v>2.9999999999999997E-4</v>
          </cell>
          <cell r="O1038">
            <v>5.59</v>
          </cell>
        </row>
        <row r="1039">
          <cell r="B1039">
            <v>25070010</v>
          </cell>
          <cell r="C1039" t="str">
            <v>KAOLIN (CHINA CLAY) CRUDE  </v>
          </cell>
          <cell r="D1039">
            <v>9.81</v>
          </cell>
          <cell r="E1039">
            <v>2.5999999999999999E-3</v>
          </cell>
          <cell r="F1039">
            <v>6.34</v>
          </cell>
          <cell r="K1039">
            <v>25061010</v>
          </cell>
          <cell r="L1039" t="str">
            <v>QUARTZ, LUMPS  </v>
          </cell>
          <cell r="M1039">
            <v>0.02</v>
          </cell>
          <cell r="N1039">
            <v>0</v>
          </cell>
          <cell r="O1039">
            <v>0.28000000000000003</v>
          </cell>
        </row>
        <row r="1040">
          <cell r="B1040">
            <v>25070021</v>
          </cell>
          <cell r="C1040" t="str">
            <v>OTHER KAOLINE-PHARMACEUTICAL GRADE  </v>
          </cell>
          <cell r="D1040">
            <v>1.46</v>
          </cell>
          <cell r="E1040">
            <v>4.0000000000000002E-4</v>
          </cell>
          <cell r="F1040">
            <v>1.51</v>
          </cell>
          <cell r="K1040">
            <v>25061020</v>
          </cell>
          <cell r="L1040" t="str">
            <v>QUARTZ, POWDER  </v>
          </cell>
          <cell r="M1040">
            <v>0.02</v>
          </cell>
          <cell r="N1040">
            <v>0</v>
          </cell>
          <cell r="O1040">
            <v>0.23</v>
          </cell>
        </row>
        <row r="1041">
          <cell r="B1041">
            <v>25070022</v>
          </cell>
          <cell r="C1041" t="str">
            <v>OTHER KAOLINE-CERSMIC GRADE  </v>
          </cell>
          <cell r="D1041">
            <v>5.83</v>
          </cell>
          <cell r="E1041">
            <v>1.5E-3</v>
          </cell>
          <cell r="F1041">
            <v>7.37</v>
          </cell>
          <cell r="K1041">
            <v>25062010</v>
          </cell>
          <cell r="L1041" t="str">
            <v>QUARTZITE LUMPS  </v>
          </cell>
          <cell r="O1041">
            <v>0.02</v>
          </cell>
        </row>
        <row r="1042">
          <cell r="B1042">
            <v>25070029</v>
          </cell>
          <cell r="C1042" t="str">
            <v>OTHER KAOLINE NES  </v>
          </cell>
          <cell r="D1042">
            <v>18.59</v>
          </cell>
          <cell r="E1042">
            <v>4.7999999999999996E-3</v>
          </cell>
          <cell r="F1042">
            <v>21.52</v>
          </cell>
          <cell r="K1042">
            <v>25062020</v>
          </cell>
          <cell r="L1042" t="str">
            <v>QUARTZITE POWDER  </v>
          </cell>
          <cell r="M1042">
            <v>0.04</v>
          </cell>
          <cell r="N1042">
            <v>0</v>
          </cell>
          <cell r="O1042">
            <v>0.02</v>
          </cell>
        </row>
        <row r="1043">
          <cell r="B1043">
            <v>25081010</v>
          </cell>
          <cell r="C1043" t="str">
            <v>CRUDE BENTONITE (UNPROCESSED)  </v>
          </cell>
          <cell r="D1043">
            <v>0.31</v>
          </cell>
          <cell r="E1043">
            <v>1E-4</v>
          </cell>
          <cell r="F1043">
            <v>0.83</v>
          </cell>
          <cell r="K1043">
            <v>25062090</v>
          </cell>
          <cell r="L1043" t="str">
            <v>OTHRS CRUDE/ROUGHLY TRIMMD QUARTZITE  </v>
          </cell>
          <cell r="M1043">
            <v>0.1</v>
          </cell>
          <cell r="N1043">
            <v>0</v>
          </cell>
          <cell r="O1043">
            <v>0.11</v>
          </cell>
        </row>
        <row r="1044">
          <cell r="B1044">
            <v>25081090</v>
          </cell>
          <cell r="C1044" t="str">
            <v>OTHR BENTONITE (INCL. PROCESSED, ACTIVATEDAND GROUND  </v>
          </cell>
          <cell r="D1044">
            <v>6.83</v>
          </cell>
          <cell r="E1044">
            <v>1.8E-3</v>
          </cell>
          <cell r="F1044">
            <v>7.39</v>
          </cell>
          <cell r="K1044">
            <v>25070010</v>
          </cell>
          <cell r="L1044" t="str">
            <v>KAOLIN (CHINA CLAY) CRUDE  </v>
          </cell>
          <cell r="M1044">
            <v>6.03</v>
          </cell>
          <cell r="N1044">
            <v>1.2999999999999999E-3</v>
          </cell>
          <cell r="O1044">
            <v>7.44</v>
          </cell>
        </row>
        <row r="1045">
          <cell r="B1045">
            <v>25083010</v>
          </cell>
          <cell r="C1045" t="str">
            <v>FIRE CLAY(NON - PLASTIC )  </v>
          </cell>
          <cell r="K1045">
            <v>25070021</v>
          </cell>
          <cell r="L1045" t="str">
            <v>OTHER KAOLINE-PHARMACEUTICAL GRADE  </v>
          </cell>
          <cell r="M1045">
            <v>0</v>
          </cell>
          <cell r="N1045">
            <v>0</v>
          </cell>
          <cell r="O1045">
            <v>0.37</v>
          </cell>
        </row>
        <row r="1046">
          <cell r="B1046">
            <v>25083030</v>
          </cell>
          <cell r="C1046" t="str">
            <v>FIRE CLAY (PLASTIC)  </v>
          </cell>
          <cell r="D1046">
            <v>0.05</v>
          </cell>
          <cell r="E1046">
            <v>0</v>
          </cell>
          <cell r="K1046">
            <v>25070022</v>
          </cell>
          <cell r="L1046" t="str">
            <v>OTHER KAOLINE-CERSMIC GRADE  </v>
          </cell>
          <cell r="M1046">
            <v>3.79</v>
          </cell>
          <cell r="N1046">
            <v>8.0000000000000004E-4</v>
          </cell>
          <cell r="O1046">
            <v>6.89</v>
          </cell>
        </row>
        <row r="1047">
          <cell r="B1047">
            <v>25083090</v>
          </cell>
          <cell r="C1047" t="str">
            <v>OTHER FIRE CLAY NES  </v>
          </cell>
          <cell r="D1047">
            <v>0.85</v>
          </cell>
          <cell r="E1047">
            <v>2.0000000000000001E-4</v>
          </cell>
          <cell r="F1047">
            <v>1.5</v>
          </cell>
          <cell r="K1047">
            <v>25070029</v>
          </cell>
          <cell r="L1047" t="str">
            <v>OTHER KAOLINE NES  </v>
          </cell>
          <cell r="M1047">
            <v>17.37</v>
          </cell>
          <cell r="N1047">
            <v>3.8999999999999998E-3</v>
          </cell>
          <cell r="O1047">
            <v>15.78</v>
          </cell>
        </row>
        <row r="1048">
          <cell r="B1048">
            <v>25084010</v>
          </cell>
          <cell r="C1048" t="str">
            <v>BALL CLAY  </v>
          </cell>
          <cell r="D1048">
            <v>20.440000000000001</v>
          </cell>
          <cell r="E1048">
            <v>5.3E-3</v>
          </cell>
          <cell r="F1048">
            <v>22.09</v>
          </cell>
          <cell r="K1048">
            <v>25081010</v>
          </cell>
          <cell r="L1048" t="str">
            <v>CRUDE BENTONITE (UNPROCESSED)  </v>
          </cell>
          <cell r="M1048">
            <v>0.31</v>
          </cell>
          <cell r="N1048">
            <v>1E-4</v>
          </cell>
          <cell r="O1048">
            <v>0.15</v>
          </cell>
        </row>
        <row r="1049">
          <cell r="B1049">
            <v>25084020</v>
          </cell>
          <cell r="C1049" t="str">
            <v>EARTH CLAY  </v>
          </cell>
          <cell r="D1049">
            <v>0.05</v>
          </cell>
          <cell r="E1049">
            <v>0</v>
          </cell>
          <cell r="F1049">
            <v>0.02</v>
          </cell>
          <cell r="K1049">
            <v>25081090</v>
          </cell>
          <cell r="L1049" t="str">
            <v>OTHR BENTONITE (INCL. PROCESSED, ACTIVATEDAND GROUND  </v>
          </cell>
          <cell r="M1049">
            <v>4.87</v>
          </cell>
          <cell r="N1049">
            <v>1.1000000000000001E-3</v>
          </cell>
          <cell r="O1049">
            <v>5.26</v>
          </cell>
        </row>
        <row r="1050">
          <cell r="B1050">
            <v>25084090</v>
          </cell>
          <cell r="C1050" t="str">
            <v>OTHER CLAYS, NES  </v>
          </cell>
          <cell r="D1050">
            <v>3.89</v>
          </cell>
          <cell r="E1050">
            <v>1E-3</v>
          </cell>
          <cell r="F1050">
            <v>3.48</v>
          </cell>
          <cell r="K1050">
            <v>25083030</v>
          </cell>
          <cell r="L1050" t="str">
            <v>FIRE CLAY (PLASTIC)  </v>
          </cell>
          <cell r="O1050">
            <v>0.02</v>
          </cell>
        </row>
        <row r="1051">
          <cell r="B1051">
            <v>25085010</v>
          </cell>
          <cell r="C1051" t="str">
            <v>ANDALUSITE  </v>
          </cell>
          <cell r="D1051">
            <v>3.32</v>
          </cell>
          <cell r="E1051">
            <v>8.9999999999999998E-4</v>
          </cell>
          <cell r="F1051">
            <v>3.66</v>
          </cell>
          <cell r="K1051">
            <v>25083090</v>
          </cell>
          <cell r="L1051" t="str">
            <v>OTHER FIRE CLAY NES  </v>
          </cell>
          <cell r="M1051">
            <v>0</v>
          </cell>
          <cell r="N1051">
            <v>0</v>
          </cell>
          <cell r="O1051">
            <v>0.24</v>
          </cell>
        </row>
        <row r="1052">
          <cell r="B1052">
            <v>25085021</v>
          </cell>
          <cell r="C1052" t="str">
            <v>KYAMITE CRUDE OTHER THAN CALCINED  </v>
          </cell>
          <cell r="D1052">
            <v>0.15</v>
          </cell>
          <cell r="E1052">
            <v>0</v>
          </cell>
          <cell r="F1052">
            <v>0.13</v>
          </cell>
          <cell r="K1052">
            <v>25084010</v>
          </cell>
          <cell r="L1052" t="str">
            <v>BALL CLAY  </v>
          </cell>
          <cell r="M1052">
            <v>15.69</v>
          </cell>
          <cell r="N1052">
            <v>3.5000000000000001E-3</v>
          </cell>
          <cell r="O1052">
            <v>19.850000000000001</v>
          </cell>
        </row>
        <row r="1053">
          <cell r="B1053">
            <v>25085022</v>
          </cell>
          <cell r="C1053" t="str">
            <v>KYANITE PROCESSED OTHER THAN CALCINED WASHED OR CRND OR SCREENED/BENEFICIATED)  </v>
          </cell>
          <cell r="D1053">
            <v>0.05</v>
          </cell>
          <cell r="E1053">
            <v>0</v>
          </cell>
          <cell r="F1053">
            <v>0.04</v>
          </cell>
          <cell r="K1053">
            <v>25084020</v>
          </cell>
          <cell r="L1053" t="str">
            <v>EARTH CLAY  </v>
          </cell>
          <cell r="M1053">
            <v>0.05</v>
          </cell>
          <cell r="N1053">
            <v>0</v>
          </cell>
          <cell r="O1053">
            <v>0.01</v>
          </cell>
        </row>
        <row r="1054">
          <cell r="B1054">
            <v>25085023</v>
          </cell>
          <cell r="C1054" t="str">
            <v>KYANITE CALCINED  </v>
          </cell>
          <cell r="D1054">
            <v>0.05</v>
          </cell>
          <cell r="E1054">
            <v>0</v>
          </cell>
          <cell r="F1054">
            <v>7.0000000000000007E-2</v>
          </cell>
          <cell r="K1054">
            <v>25084090</v>
          </cell>
          <cell r="L1054" t="str">
            <v>OTHER CLAYS, NES  </v>
          </cell>
          <cell r="M1054">
            <v>3.79</v>
          </cell>
          <cell r="N1054">
            <v>8.0000000000000004E-4</v>
          </cell>
          <cell r="O1054">
            <v>4.07</v>
          </cell>
        </row>
        <row r="1055">
          <cell r="B1055">
            <v>25085031</v>
          </cell>
          <cell r="C1055" t="str">
            <v>SILIMANITE LUMPS  </v>
          </cell>
          <cell r="F1055">
            <v>0</v>
          </cell>
          <cell r="K1055">
            <v>25085010</v>
          </cell>
          <cell r="L1055" t="str">
            <v>ANDALUSITE  </v>
          </cell>
          <cell r="M1055">
            <v>3.3</v>
          </cell>
          <cell r="N1055">
            <v>6.9999999999999999E-4</v>
          </cell>
          <cell r="O1055">
            <v>4.68</v>
          </cell>
        </row>
        <row r="1056">
          <cell r="B1056">
            <v>25085039</v>
          </cell>
          <cell r="C1056" t="str">
            <v>OTHER SILLIMANITE NES  </v>
          </cell>
          <cell r="D1056">
            <v>0.05</v>
          </cell>
          <cell r="E1056">
            <v>0</v>
          </cell>
          <cell r="F1056">
            <v>0.01</v>
          </cell>
          <cell r="K1056">
            <v>25085021</v>
          </cell>
          <cell r="L1056" t="str">
            <v>KYAMITE CRUDE OTHER THAN CALCINED  </v>
          </cell>
          <cell r="M1056">
            <v>0.2</v>
          </cell>
          <cell r="N1056">
            <v>0</v>
          </cell>
          <cell r="O1056">
            <v>0.18</v>
          </cell>
        </row>
        <row r="1057">
          <cell r="B1057">
            <v>25086000</v>
          </cell>
          <cell r="C1057" t="str">
            <v>MULLITE  </v>
          </cell>
          <cell r="D1057">
            <v>2.95</v>
          </cell>
          <cell r="E1057">
            <v>8.0000000000000004E-4</v>
          </cell>
          <cell r="F1057">
            <v>2.5</v>
          </cell>
          <cell r="K1057">
            <v>25085022</v>
          </cell>
          <cell r="L1057" t="str">
            <v>KYANITE PROCESSED OTHER THAN CALCINED WASHED OR CRND OR SCREENED/BENEFICIATED)  </v>
          </cell>
          <cell r="M1057">
            <v>0.02</v>
          </cell>
          <cell r="N1057">
            <v>0</v>
          </cell>
          <cell r="O1057">
            <v>0.01</v>
          </cell>
        </row>
        <row r="1058">
          <cell r="B1058">
            <v>25087000</v>
          </cell>
          <cell r="C1058" t="str">
            <v>CHAMOTTE OR DINAS EARTHS  </v>
          </cell>
          <cell r="D1058">
            <v>0.12</v>
          </cell>
          <cell r="E1058">
            <v>0</v>
          </cell>
          <cell r="F1058">
            <v>0.2</v>
          </cell>
          <cell r="K1058">
            <v>25085023</v>
          </cell>
          <cell r="L1058" t="str">
            <v>KYANITE CALCINED  </v>
          </cell>
          <cell r="M1058">
            <v>0.06</v>
          </cell>
          <cell r="N1058">
            <v>0</v>
          </cell>
          <cell r="O1058">
            <v>7.0000000000000007E-2</v>
          </cell>
        </row>
        <row r="1059">
          <cell r="B1059">
            <v>25090000</v>
          </cell>
          <cell r="C1059" t="str">
            <v>CHALK  </v>
          </cell>
          <cell r="D1059">
            <v>0.72</v>
          </cell>
          <cell r="E1059">
            <v>2.0000000000000001E-4</v>
          </cell>
          <cell r="F1059">
            <v>0.56000000000000005</v>
          </cell>
          <cell r="K1059">
            <v>25085031</v>
          </cell>
          <cell r="L1059" t="str">
            <v>SILIMANITE LUMPS  </v>
          </cell>
          <cell r="M1059">
            <v>0.12</v>
          </cell>
          <cell r="N1059">
            <v>0</v>
          </cell>
          <cell r="O1059">
            <v>0.01</v>
          </cell>
        </row>
        <row r="1060">
          <cell r="B1060">
            <v>25101010</v>
          </cell>
          <cell r="C1060" t="str">
            <v>NATURAL CALCIUM PHOSPHATES UNGROUND  </v>
          </cell>
          <cell r="D1060">
            <v>459.51</v>
          </cell>
          <cell r="E1060">
            <v>0.1196</v>
          </cell>
          <cell r="F1060">
            <v>368.9</v>
          </cell>
          <cell r="K1060">
            <v>25085039</v>
          </cell>
          <cell r="L1060" t="str">
            <v>OTHER SILLIMANITE NES  </v>
          </cell>
          <cell r="M1060">
            <v>0.06</v>
          </cell>
          <cell r="N1060">
            <v>0</v>
          </cell>
          <cell r="O1060">
            <v>0.13</v>
          </cell>
        </row>
        <row r="1061">
          <cell r="B1061">
            <v>25101090</v>
          </cell>
          <cell r="C1061" t="str">
            <v>OTHERS UNGROUND  </v>
          </cell>
          <cell r="D1061">
            <v>0</v>
          </cell>
          <cell r="E1061">
            <v>0</v>
          </cell>
          <cell r="F1061">
            <v>0</v>
          </cell>
          <cell r="K1061">
            <v>25086000</v>
          </cell>
          <cell r="L1061" t="str">
            <v>MULLITE  </v>
          </cell>
          <cell r="M1061">
            <v>3.45</v>
          </cell>
          <cell r="N1061">
            <v>8.0000000000000004E-4</v>
          </cell>
          <cell r="O1061">
            <v>3.06</v>
          </cell>
        </row>
        <row r="1062">
          <cell r="B1062">
            <v>25102010</v>
          </cell>
          <cell r="C1062" t="str">
            <v>NATURAL CALCIUM PHOSPHATES GROUND  </v>
          </cell>
          <cell r="D1062">
            <v>271.37</v>
          </cell>
          <cell r="E1062">
            <v>7.0599999999999996E-2</v>
          </cell>
          <cell r="F1062">
            <v>247.18</v>
          </cell>
          <cell r="K1062">
            <v>25087000</v>
          </cell>
          <cell r="L1062" t="str">
            <v>CHAMOTTE OR DINAS EARTHS  </v>
          </cell>
          <cell r="M1062">
            <v>0.14000000000000001</v>
          </cell>
          <cell r="N1062">
            <v>0</v>
          </cell>
          <cell r="O1062">
            <v>0.1</v>
          </cell>
        </row>
        <row r="1063">
          <cell r="B1063">
            <v>25102030</v>
          </cell>
          <cell r="C1063" t="str">
            <v>NATURAL CALCM PHOSPHTS,APATITE,GROUND  </v>
          </cell>
          <cell r="D1063">
            <v>0.43</v>
          </cell>
          <cell r="E1063">
            <v>1E-4</v>
          </cell>
          <cell r="F1063">
            <v>0.56999999999999995</v>
          </cell>
          <cell r="K1063">
            <v>25090000</v>
          </cell>
          <cell r="L1063" t="str">
            <v>CHALK  </v>
          </cell>
          <cell r="M1063">
            <v>0.78</v>
          </cell>
          <cell r="N1063">
            <v>2.0000000000000001E-4</v>
          </cell>
          <cell r="O1063">
            <v>0.7</v>
          </cell>
        </row>
        <row r="1064">
          <cell r="B1064">
            <v>25102090</v>
          </cell>
          <cell r="C1064" t="str">
            <v>OTHERS GROUND  </v>
          </cell>
          <cell r="D1064">
            <v>6.73</v>
          </cell>
          <cell r="E1064">
            <v>1.8E-3</v>
          </cell>
          <cell r="F1064">
            <v>0.51</v>
          </cell>
          <cell r="K1064">
            <v>25101010</v>
          </cell>
          <cell r="L1064" t="str">
            <v>NATURAL CALCIUM PHOSPHATES UNGROUND  </v>
          </cell>
          <cell r="M1064">
            <v>593.08000000000004</v>
          </cell>
          <cell r="N1064">
            <v>0.13239999999999999</v>
          </cell>
          <cell r="O1064">
            <v>591.24</v>
          </cell>
        </row>
        <row r="1065">
          <cell r="B1065">
            <v>25111010</v>
          </cell>
          <cell r="C1065" t="str">
            <v>BARYTES LUMPS  </v>
          </cell>
          <cell r="D1065">
            <v>0.64</v>
          </cell>
          <cell r="E1065">
            <v>2.0000000000000001E-4</v>
          </cell>
          <cell r="F1065">
            <v>0.02</v>
          </cell>
          <cell r="K1065">
            <v>25101090</v>
          </cell>
          <cell r="L1065" t="str">
            <v>OTHERS UNGROUND  </v>
          </cell>
          <cell r="M1065">
            <v>0.01</v>
          </cell>
          <cell r="N1065">
            <v>0</v>
          </cell>
          <cell r="O1065">
            <v>0.02</v>
          </cell>
        </row>
        <row r="1066">
          <cell r="B1066">
            <v>25111020</v>
          </cell>
          <cell r="C1066" t="str">
            <v>BARYTES POWDER  </v>
          </cell>
          <cell r="D1066">
            <v>1.45</v>
          </cell>
          <cell r="E1066">
            <v>4.0000000000000002E-4</v>
          </cell>
          <cell r="F1066">
            <v>1.96</v>
          </cell>
          <cell r="K1066">
            <v>25102010</v>
          </cell>
          <cell r="L1066" t="str">
            <v>NATURAL CALCIUM PHOSPHATES GROUND  </v>
          </cell>
          <cell r="M1066">
            <v>400.5</v>
          </cell>
          <cell r="N1066">
            <v>8.9399999999999993E-2</v>
          </cell>
          <cell r="O1066">
            <v>383.15</v>
          </cell>
        </row>
        <row r="1067">
          <cell r="B1067">
            <v>25111090</v>
          </cell>
          <cell r="C1067" t="str">
            <v>OTHER BARYTES  </v>
          </cell>
          <cell r="D1067">
            <v>0.94</v>
          </cell>
          <cell r="E1067">
            <v>2.0000000000000001E-4</v>
          </cell>
          <cell r="F1067">
            <v>1.1399999999999999</v>
          </cell>
          <cell r="K1067">
            <v>25102020</v>
          </cell>
          <cell r="L1067" t="str">
            <v>NATURAL ALMNM CALCIUM PHOSPHATES GROUND  </v>
          </cell>
          <cell r="M1067">
            <v>2.87</v>
          </cell>
          <cell r="N1067">
            <v>5.9999999999999995E-4</v>
          </cell>
          <cell r="O1067">
            <v>8.35</v>
          </cell>
        </row>
        <row r="1068">
          <cell r="B1068">
            <v>25120010</v>
          </cell>
          <cell r="C1068" t="str">
            <v>KIESELSUHR  </v>
          </cell>
          <cell r="D1068">
            <v>0</v>
          </cell>
          <cell r="E1068">
            <v>0</v>
          </cell>
          <cell r="F1068">
            <v>0</v>
          </cell>
          <cell r="K1068">
            <v>25102030</v>
          </cell>
          <cell r="L1068" t="str">
            <v>NATURAL CALCM PHOSPHTS,APATITE,GROUND  </v>
          </cell>
          <cell r="O1068">
            <v>0</v>
          </cell>
        </row>
        <row r="1069">
          <cell r="B1069">
            <v>25120020</v>
          </cell>
          <cell r="C1069" t="str">
            <v>TRIPOLI EARTH (TRIPOLITE)  </v>
          </cell>
          <cell r="D1069">
            <v>0.01</v>
          </cell>
          <cell r="E1069">
            <v>0</v>
          </cell>
          <cell r="F1069">
            <v>0</v>
          </cell>
          <cell r="K1069">
            <v>25102090</v>
          </cell>
          <cell r="L1069" t="str">
            <v>OTHERS GROUND  </v>
          </cell>
          <cell r="M1069">
            <v>15.63</v>
          </cell>
          <cell r="N1069">
            <v>3.5000000000000001E-3</v>
          </cell>
          <cell r="O1069">
            <v>15.86</v>
          </cell>
        </row>
        <row r="1070">
          <cell r="B1070">
            <v>25120030</v>
          </cell>
          <cell r="C1070" t="str">
            <v>DIATOMITE  </v>
          </cell>
          <cell r="D1070">
            <v>1.68</v>
          </cell>
          <cell r="E1070">
            <v>4.0000000000000002E-4</v>
          </cell>
          <cell r="F1070">
            <v>1.07</v>
          </cell>
          <cell r="K1070">
            <v>25111010</v>
          </cell>
          <cell r="L1070" t="str">
            <v>BARYTES LUMPS  </v>
          </cell>
          <cell r="M1070">
            <v>0.9</v>
          </cell>
          <cell r="N1070">
            <v>2.0000000000000001E-4</v>
          </cell>
          <cell r="O1070">
            <v>0.67</v>
          </cell>
        </row>
        <row r="1071">
          <cell r="B1071">
            <v>25120090</v>
          </cell>
          <cell r="C1071" t="str">
            <v>OTHER SIMILAR SILICEOUS EARTHS  </v>
          </cell>
          <cell r="D1071">
            <v>0.51</v>
          </cell>
          <cell r="E1071">
            <v>1E-4</v>
          </cell>
          <cell r="F1071">
            <v>0.21</v>
          </cell>
          <cell r="K1071">
            <v>25111020</v>
          </cell>
          <cell r="L1071" t="str">
            <v>BARYTES POWDER  </v>
          </cell>
          <cell r="M1071">
            <v>0.95</v>
          </cell>
          <cell r="N1071">
            <v>2.0000000000000001E-4</v>
          </cell>
          <cell r="O1071">
            <v>1.24</v>
          </cell>
        </row>
        <row r="1072">
          <cell r="B1072">
            <v>25131000</v>
          </cell>
          <cell r="C1072" t="str">
            <v>PUMICE STONE  </v>
          </cell>
          <cell r="D1072">
            <v>0.69</v>
          </cell>
          <cell r="E1072">
            <v>2.0000000000000001E-4</v>
          </cell>
          <cell r="F1072">
            <v>0.78</v>
          </cell>
          <cell r="K1072">
            <v>25111090</v>
          </cell>
          <cell r="L1072" t="str">
            <v>OTHER BARYTES  </v>
          </cell>
          <cell r="M1072">
            <v>0.54</v>
          </cell>
          <cell r="N1072">
            <v>1E-4</v>
          </cell>
          <cell r="O1072">
            <v>0.99</v>
          </cell>
        </row>
        <row r="1073">
          <cell r="B1073">
            <v>25132010</v>
          </cell>
          <cell r="C1073" t="str">
            <v>EMERY  </v>
          </cell>
          <cell r="F1073">
            <v>0.01</v>
          </cell>
          <cell r="K1073">
            <v>25112000</v>
          </cell>
          <cell r="L1073" t="str">
            <v>NATURAL BARIUM CARBONATE (WITHERITE)  </v>
          </cell>
          <cell r="M1073">
            <v>0.09</v>
          </cell>
          <cell r="N1073">
            <v>0</v>
          </cell>
          <cell r="O1073">
            <v>0</v>
          </cell>
        </row>
        <row r="1074">
          <cell r="B1074">
            <v>25132020</v>
          </cell>
          <cell r="C1074" t="str">
            <v>NATURAL CORUNDUM  </v>
          </cell>
          <cell r="D1074">
            <v>0</v>
          </cell>
          <cell r="E1074">
            <v>0</v>
          </cell>
          <cell r="F1074">
            <v>0</v>
          </cell>
          <cell r="K1074">
            <v>25120010</v>
          </cell>
          <cell r="L1074" t="str">
            <v>KIESELSUHR  </v>
          </cell>
          <cell r="M1074">
            <v>0.01</v>
          </cell>
          <cell r="N1074">
            <v>0</v>
          </cell>
          <cell r="O1074">
            <v>0</v>
          </cell>
        </row>
        <row r="1075">
          <cell r="B1075">
            <v>25132030</v>
          </cell>
          <cell r="C1075" t="str">
            <v>NATURAL GARNET  </v>
          </cell>
          <cell r="D1075">
            <v>0.33</v>
          </cell>
          <cell r="E1075">
            <v>1E-4</v>
          </cell>
          <cell r="F1075">
            <v>0.3</v>
          </cell>
          <cell r="K1075">
            <v>25120020</v>
          </cell>
          <cell r="L1075" t="str">
            <v>TRIPOLI EARTH (TRIPOLITE)  </v>
          </cell>
          <cell r="O1075">
            <v>0.01</v>
          </cell>
        </row>
        <row r="1076">
          <cell r="B1076">
            <v>25132090</v>
          </cell>
          <cell r="C1076" t="str">
            <v>OTHER NATURAL ABRASIVES  </v>
          </cell>
          <cell r="D1076">
            <v>0.12</v>
          </cell>
          <cell r="E1076">
            <v>0</v>
          </cell>
          <cell r="F1076">
            <v>0.16</v>
          </cell>
          <cell r="K1076">
            <v>25120030</v>
          </cell>
          <cell r="L1076" t="str">
            <v>DIATOMITE  </v>
          </cell>
          <cell r="M1076">
            <v>1.43</v>
          </cell>
          <cell r="N1076">
            <v>2.9999999999999997E-4</v>
          </cell>
          <cell r="O1076">
            <v>1.35</v>
          </cell>
        </row>
        <row r="1077">
          <cell r="B1077">
            <v>25140000</v>
          </cell>
          <cell r="C1077" t="str">
            <v>SLATE W/N ROUGHLY TRMMD/MERELY CUT BY SAWING/OTHRWSE INTO BLKS/SLBS OF A RCTNGLR AND SQ SHAPE  </v>
          </cell>
          <cell r="F1077">
            <v>0.02</v>
          </cell>
          <cell r="K1077">
            <v>25120090</v>
          </cell>
          <cell r="L1077" t="str">
            <v>OTHER SIMILAR SILICEOUS EARTHS  </v>
          </cell>
          <cell r="M1077">
            <v>1.01</v>
          </cell>
          <cell r="N1077">
            <v>2.0000000000000001E-4</v>
          </cell>
          <cell r="O1077">
            <v>0.49</v>
          </cell>
        </row>
        <row r="1078">
          <cell r="B1078">
            <v>25151100</v>
          </cell>
          <cell r="C1078" t="str">
            <v>MARBLE AND TRAVERTINE CRUDE/ROUGHLY TRIMMD  </v>
          </cell>
          <cell r="D1078">
            <v>3.29</v>
          </cell>
          <cell r="E1078">
            <v>8.9999999999999998E-4</v>
          </cell>
          <cell r="F1078">
            <v>4.16</v>
          </cell>
          <cell r="K1078">
            <v>25131000</v>
          </cell>
          <cell r="L1078" t="str">
            <v>PUMICE STONE  </v>
          </cell>
          <cell r="M1078">
            <v>0.53</v>
          </cell>
          <cell r="N1078">
            <v>1E-4</v>
          </cell>
          <cell r="O1078">
            <v>0.68</v>
          </cell>
        </row>
        <row r="1079">
          <cell r="B1079">
            <v>25151210</v>
          </cell>
          <cell r="C1079" t="str">
            <v>BLOCKS MARBLE AND TRAVERTINE  </v>
          </cell>
          <cell r="D1079">
            <v>218.3</v>
          </cell>
          <cell r="E1079">
            <v>5.6800000000000003E-2</v>
          </cell>
          <cell r="F1079">
            <v>213.77</v>
          </cell>
          <cell r="K1079">
            <v>25132010</v>
          </cell>
          <cell r="L1079" t="str">
            <v>EMERY  </v>
          </cell>
          <cell r="M1079">
            <v>0</v>
          </cell>
          <cell r="N1079">
            <v>0</v>
          </cell>
          <cell r="O1079">
            <v>0.01</v>
          </cell>
        </row>
        <row r="1080">
          <cell r="B1080">
            <v>25151220</v>
          </cell>
          <cell r="C1080" t="str">
            <v>SLABS MARBLE AND TRAVERTINE  </v>
          </cell>
          <cell r="D1080">
            <v>6.43</v>
          </cell>
          <cell r="E1080">
            <v>1.6999999999999999E-3</v>
          </cell>
          <cell r="F1080">
            <v>7.02</v>
          </cell>
          <cell r="K1080">
            <v>25132030</v>
          </cell>
          <cell r="L1080" t="str">
            <v>NATURAL GARNET  </v>
          </cell>
          <cell r="M1080">
            <v>0.17</v>
          </cell>
          <cell r="N1080">
            <v>0</v>
          </cell>
          <cell r="O1080">
            <v>0.17</v>
          </cell>
        </row>
        <row r="1081">
          <cell r="B1081">
            <v>25151290</v>
          </cell>
          <cell r="C1081" t="str">
            <v>OTHR MARBLE AND TRAVERTINE  </v>
          </cell>
          <cell r="F1081">
            <v>0</v>
          </cell>
          <cell r="K1081">
            <v>25132090</v>
          </cell>
          <cell r="L1081" t="str">
            <v>OTHER NATURAL ABRASIVES  </v>
          </cell>
          <cell r="M1081">
            <v>0.79</v>
          </cell>
          <cell r="N1081">
            <v>2.0000000000000001E-4</v>
          </cell>
          <cell r="O1081">
            <v>0.28999999999999998</v>
          </cell>
        </row>
        <row r="1082">
          <cell r="B1082">
            <v>25152010</v>
          </cell>
          <cell r="C1082" t="str">
            <v>ALABASTER ECAUSSINI  </v>
          </cell>
          <cell r="D1082">
            <v>0.43</v>
          </cell>
          <cell r="E1082">
            <v>1E-4</v>
          </cell>
          <cell r="F1082">
            <v>0.39</v>
          </cell>
          <cell r="K1082">
            <v>25140000</v>
          </cell>
          <cell r="L1082" t="str">
            <v>SLATE W/N ROUGHLY TRMMD/MERELY CUT BY SAWING/OTHRWSE INTO BLKS/SLBS OF A RCTNGLR AND SQ SHAPE  </v>
          </cell>
          <cell r="O1082">
            <v>0</v>
          </cell>
        </row>
        <row r="1083">
          <cell r="B1083">
            <v>25152090</v>
          </cell>
          <cell r="C1083" t="str">
            <v>OTHERS (ECAUSSINE ETC)  </v>
          </cell>
          <cell r="D1083">
            <v>0.1</v>
          </cell>
          <cell r="E1083">
            <v>0</v>
          </cell>
          <cell r="F1083">
            <v>0.01</v>
          </cell>
          <cell r="K1083">
            <v>25151100</v>
          </cell>
          <cell r="L1083" t="str">
            <v>MARBLE AND TRAVERTINE CRUDE/ROUGHLY TRIMMD  </v>
          </cell>
          <cell r="M1083">
            <v>0.6</v>
          </cell>
          <cell r="N1083">
            <v>1E-4</v>
          </cell>
          <cell r="O1083">
            <v>0.73</v>
          </cell>
        </row>
        <row r="1084">
          <cell r="B1084">
            <v>25161100</v>
          </cell>
          <cell r="C1084" t="str">
            <v>GRANITE CRUDE OR ROUGHLY TRIMMED  </v>
          </cell>
          <cell r="D1084">
            <v>11.53</v>
          </cell>
          <cell r="E1084">
            <v>3.0000000000000001E-3</v>
          </cell>
          <cell r="F1084">
            <v>13.9</v>
          </cell>
          <cell r="K1084">
            <v>25151210</v>
          </cell>
          <cell r="L1084" t="str">
            <v>BLOCKS MARBLE AND TRAVERTINE  </v>
          </cell>
          <cell r="M1084">
            <v>233.81</v>
          </cell>
          <cell r="N1084">
            <v>5.2200000000000003E-2</v>
          </cell>
          <cell r="O1084">
            <v>258.98</v>
          </cell>
        </row>
        <row r="1085">
          <cell r="B1085">
            <v>25161200</v>
          </cell>
          <cell r="C1085" t="str">
            <v>GRANITE MERELY CUT INTO BLOCK/SLABS OF RECTANGULAR (INCL SQR) SHAPE  </v>
          </cell>
          <cell r="D1085">
            <v>4.51</v>
          </cell>
          <cell r="E1085">
            <v>1.1999999999999999E-3</v>
          </cell>
          <cell r="F1085">
            <v>4.17</v>
          </cell>
          <cell r="K1085">
            <v>25151220</v>
          </cell>
          <cell r="L1085" t="str">
            <v>SLABS MARBLE AND TRAVERTINE  </v>
          </cell>
          <cell r="M1085">
            <v>0.03</v>
          </cell>
          <cell r="N1085">
            <v>0</v>
          </cell>
          <cell r="O1085">
            <v>0.25</v>
          </cell>
        </row>
        <row r="1086">
          <cell r="B1086">
            <v>25162000</v>
          </cell>
          <cell r="C1086" t="str">
            <v>SANDSTONE  </v>
          </cell>
          <cell r="D1086">
            <v>0</v>
          </cell>
          <cell r="E1086">
            <v>0</v>
          </cell>
          <cell r="F1086">
            <v>0.05</v>
          </cell>
          <cell r="K1086">
            <v>25151290</v>
          </cell>
          <cell r="L1086" t="str">
            <v>OTHR MARBLE AND TRAVERTINE  </v>
          </cell>
          <cell r="M1086">
            <v>0.02</v>
          </cell>
          <cell r="N1086">
            <v>0</v>
          </cell>
          <cell r="O1086">
            <v>0.01</v>
          </cell>
        </row>
        <row r="1087">
          <cell r="B1087">
            <v>25169090</v>
          </cell>
          <cell r="C1087" t="str">
            <v>OTHER MONUMENTAL OR BUILDING STONE NES  </v>
          </cell>
          <cell r="D1087">
            <v>0.28999999999999998</v>
          </cell>
          <cell r="E1087">
            <v>1E-4</v>
          </cell>
          <cell r="F1087">
            <v>0.38</v>
          </cell>
          <cell r="K1087">
            <v>25152010</v>
          </cell>
          <cell r="L1087" t="str">
            <v>ALABASTER ECAUSSINI  </v>
          </cell>
          <cell r="M1087">
            <v>0.41</v>
          </cell>
          <cell r="N1087">
            <v>1E-4</v>
          </cell>
          <cell r="O1087">
            <v>0.37</v>
          </cell>
        </row>
        <row r="1088">
          <cell r="B1088">
            <v>25171010</v>
          </cell>
          <cell r="C1088" t="str">
            <v>PAKUR STONE CRUSHED OR BROKEN -PEBBLESETC  </v>
          </cell>
          <cell r="D1088">
            <v>0</v>
          </cell>
          <cell r="E1088">
            <v>0</v>
          </cell>
          <cell r="K1088">
            <v>25152090</v>
          </cell>
          <cell r="L1088" t="str">
            <v>OTHERS (ECAUSSINE ETC)  </v>
          </cell>
          <cell r="O1088">
            <v>0.67</v>
          </cell>
        </row>
        <row r="1089">
          <cell r="B1089">
            <v>25171020</v>
          </cell>
          <cell r="C1089" t="str">
            <v>FLINT - PEBBLES ETC  </v>
          </cell>
          <cell r="D1089">
            <v>0.36</v>
          </cell>
          <cell r="E1089">
            <v>1E-4</v>
          </cell>
          <cell r="F1089">
            <v>0.78</v>
          </cell>
          <cell r="K1089">
            <v>25161100</v>
          </cell>
          <cell r="L1089" t="str">
            <v>GRANITE CRUDE OR ROUGHLY TRIMMED  </v>
          </cell>
          <cell r="M1089">
            <v>21.18</v>
          </cell>
          <cell r="N1089">
            <v>4.7000000000000002E-3</v>
          </cell>
          <cell r="O1089">
            <v>19.13</v>
          </cell>
        </row>
        <row r="1090">
          <cell r="B1090">
            <v>25171090</v>
          </cell>
          <cell r="C1090" t="str">
            <v>OTHR BALLAST SHINGLE AND FLNT W/N HT-TREATED  </v>
          </cell>
          <cell r="D1090">
            <v>5.5</v>
          </cell>
          <cell r="E1090">
            <v>1.4E-3</v>
          </cell>
          <cell r="F1090">
            <v>2.62</v>
          </cell>
          <cell r="K1090">
            <v>25161200</v>
          </cell>
          <cell r="L1090" t="str">
            <v>GRANITE MERELY CUT INTO BLOCK/SLABS OF RECTANGULAR (INCL SQR) SHAPE  </v>
          </cell>
          <cell r="M1090">
            <v>3.42</v>
          </cell>
          <cell r="N1090">
            <v>8.0000000000000004E-4</v>
          </cell>
          <cell r="O1090">
            <v>5.67</v>
          </cell>
        </row>
        <row r="1091">
          <cell r="B1091">
            <v>25173000</v>
          </cell>
          <cell r="C1091" t="str">
            <v>TARRED MACADAM  </v>
          </cell>
          <cell r="F1091">
            <v>0</v>
          </cell>
          <cell r="K1091">
            <v>25162000</v>
          </cell>
          <cell r="L1091" t="str">
            <v>SANDSTONE  </v>
          </cell>
          <cell r="M1091">
            <v>0</v>
          </cell>
          <cell r="N1091">
            <v>0</v>
          </cell>
          <cell r="O1091">
            <v>0.05</v>
          </cell>
        </row>
        <row r="1092">
          <cell r="B1092">
            <v>25174100</v>
          </cell>
          <cell r="C1092" t="str">
            <v>GRANULES CHPPING AND POWDR OF MARBLE  </v>
          </cell>
          <cell r="D1092">
            <v>0.05</v>
          </cell>
          <cell r="E1092">
            <v>0</v>
          </cell>
          <cell r="F1092">
            <v>0.05</v>
          </cell>
          <cell r="K1092">
            <v>25169010</v>
          </cell>
          <cell r="L1092" t="str">
            <v>PAKUR STONE  </v>
          </cell>
          <cell r="O1092">
            <v>0</v>
          </cell>
        </row>
        <row r="1093">
          <cell r="B1093">
            <v>25174900</v>
          </cell>
          <cell r="C1093" t="str">
            <v>OTHR GRANULES CHIPPINGS AND PWDR OF STONES OF HDG NO 2515/2516 W/N HEAT-TREATED  </v>
          </cell>
          <cell r="D1093">
            <v>0.15</v>
          </cell>
          <cell r="E1093">
            <v>0</v>
          </cell>
          <cell r="F1093">
            <v>0.01</v>
          </cell>
          <cell r="K1093">
            <v>25169090</v>
          </cell>
          <cell r="L1093" t="str">
            <v>OTHER MONUMENTAL OR BUILDING STONE NES  </v>
          </cell>
          <cell r="M1093">
            <v>0.52</v>
          </cell>
          <cell r="N1093">
            <v>1E-4</v>
          </cell>
          <cell r="O1093">
            <v>0.06</v>
          </cell>
        </row>
        <row r="1094">
          <cell r="B1094">
            <v>25181000</v>
          </cell>
          <cell r="C1094" t="str">
            <v>DOLOMITE NOT CALCINED OR SINTERED  </v>
          </cell>
          <cell r="D1094">
            <v>34.270000000000003</v>
          </cell>
          <cell r="E1094">
            <v>8.8999999999999999E-3</v>
          </cell>
          <cell r="F1094">
            <v>55.65</v>
          </cell>
          <cell r="K1094">
            <v>25171010</v>
          </cell>
          <cell r="L1094" t="str">
            <v>PAKUR STONE CRUSHED OR BROKEN -PEBBLESETC  </v>
          </cell>
          <cell r="M1094">
            <v>0.15</v>
          </cell>
          <cell r="N1094">
            <v>0</v>
          </cell>
          <cell r="O1094">
            <v>0.08</v>
          </cell>
        </row>
        <row r="1095">
          <cell r="B1095">
            <v>25182000</v>
          </cell>
          <cell r="C1095" t="str">
            <v>CALCINED OR SINTERED DOLOMITE  </v>
          </cell>
          <cell r="D1095">
            <v>7.19</v>
          </cell>
          <cell r="E1095">
            <v>1.9E-3</v>
          </cell>
          <cell r="F1095">
            <v>7.24</v>
          </cell>
          <cell r="K1095">
            <v>25171020</v>
          </cell>
          <cell r="L1095" t="str">
            <v>FLINT - PEBBLES ETC  </v>
          </cell>
          <cell r="M1095">
            <v>0.04</v>
          </cell>
          <cell r="N1095">
            <v>0</v>
          </cell>
          <cell r="O1095">
            <v>0.27</v>
          </cell>
        </row>
        <row r="1096">
          <cell r="B1096">
            <v>25183000</v>
          </cell>
          <cell r="C1096" t="str">
            <v>DOLOMITE RAMMING MIX  </v>
          </cell>
          <cell r="D1096">
            <v>3.29</v>
          </cell>
          <cell r="E1096">
            <v>8.9999999999999998E-4</v>
          </cell>
          <cell r="F1096">
            <v>5.74</v>
          </cell>
          <cell r="K1096">
            <v>25171090</v>
          </cell>
          <cell r="L1096" t="str">
            <v>OTHR BALLAST SHINGLE AND FLNT W/N HT-TREATED  </v>
          </cell>
          <cell r="M1096">
            <v>19.75</v>
          </cell>
          <cell r="N1096">
            <v>4.4000000000000003E-3</v>
          </cell>
          <cell r="O1096">
            <v>14.18</v>
          </cell>
        </row>
        <row r="1097">
          <cell r="B1097">
            <v>25191000</v>
          </cell>
          <cell r="C1097" t="str">
            <v>NATURAL MAGNESIUM CARBONATE(MAGNESITE)  </v>
          </cell>
          <cell r="D1097">
            <v>2.35</v>
          </cell>
          <cell r="E1097">
            <v>5.9999999999999995E-4</v>
          </cell>
          <cell r="F1097">
            <v>2.13</v>
          </cell>
          <cell r="K1097">
            <v>25173000</v>
          </cell>
          <cell r="L1097" t="str">
            <v>TARRED MACADAM  </v>
          </cell>
          <cell r="O1097">
            <v>0</v>
          </cell>
        </row>
        <row r="1098">
          <cell r="B1098">
            <v>25199010</v>
          </cell>
          <cell r="C1098" t="str">
            <v>FUSED MAGNESIA (NATURAL)  </v>
          </cell>
          <cell r="D1098">
            <v>5.01</v>
          </cell>
          <cell r="E1098">
            <v>1.2999999999999999E-3</v>
          </cell>
          <cell r="F1098">
            <v>11.03</v>
          </cell>
          <cell r="K1098">
            <v>25174100</v>
          </cell>
          <cell r="L1098" t="str">
            <v>GRANULES CHPPING AND POWDR OF MARBLE  </v>
          </cell>
          <cell r="M1098">
            <v>0.1</v>
          </cell>
          <cell r="N1098">
            <v>0</v>
          </cell>
          <cell r="O1098">
            <v>0.21</v>
          </cell>
        </row>
        <row r="1099">
          <cell r="B1099">
            <v>25199020</v>
          </cell>
          <cell r="C1099" t="str">
            <v>DEAD-BUR (SINTERED) MAGNESIA  </v>
          </cell>
          <cell r="D1099">
            <v>18.16</v>
          </cell>
          <cell r="E1099">
            <v>4.7000000000000002E-3</v>
          </cell>
          <cell r="F1099">
            <v>19.18</v>
          </cell>
          <cell r="K1099">
            <v>25174900</v>
          </cell>
          <cell r="L1099" t="str">
            <v>OTHR GRANULES CHIPPINGS AND PWDR OF STONES OF HDG NO 2515/2516 W/N HEAT-TREATED  </v>
          </cell>
          <cell r="M1099">
            <v>0.03</v>
          </cell>
          <cell r="N1099">
            <v>0</v>
          </cell>
          <cell r="O1099">
            <v>0</v>
          </cell>
        </row>
        <row r="1100">
          <cell r="B1100">
            <v>25199030</v>
          </cell>
          <cell r="C1100" t="str">
            <v>MAGNESUM CALCINED NES OR INCLUDED  </v>
          </cell>
          <cell r="D1100">
            <v>3.87</v>
          </cell>
          <cell r="E1100">
            <v>1E-3</v>
          </cell>
          <cell r="F1100">
            <v>11.57</v>
          </cell>
          <cell r="K1100">
            <v>25181000</v>
          </cell>
          <cell r="L1100" t="str">
            <v>DOLOMITE NOT CALCINED OR SINTERED  </v>
          </cell>
          <cell r="M1100">
            <v>46.2</v>
          </cell>
          <cell r="N1100">
            <v>1.03E-2</v>
          </cell>
          <cell r="O1100">
            <v>36.11</v>
          </cell>
        </row>
        <row r="1101">
          <cell r="B1101">
            <v>25199040</v>
          </cell>
          <cell r="C1101" t="str">
            <v>MAGNESIUM OXIDE  </v>
          </cell>
          <cell r="D1101">
            <v>8.7100000000000009</v>
          </cell>
          <cell r="E1101">
            <v>2.3E-3</v>
          </cell>
          <cell r="F1101">
            <v>10.76</v>
          </cell>
          <cell r="K1101">
            <v>25182000</v>
          </cell>
          <cell r="L1101" t="str">
            <v>CALCINED OR SINTERED DOLOMITE  </v>
          </cell>
          <cell r="M1101">
            <v>4.76</v>
          </cell>
          <cell r="N1101">
            <v>1.1000000000000001E-3</v>
          </cell>
          <cell r="O1101">
            <v>6.33</v>
          </cell>
        </row>
        <row r="1102">
          <cell r="B1102">
            <v>25199090</v>
          </cell>
          <cell r="C1102" t="str">
            <v>OTHER MAGNESIUM W/N PVRE  </v>
          </cell>
          <cell r="D1102">
            <v>7.96</v>
          </cell>
          <cell r="E1102">
            <v>2.0999999999999999E-3</v>
          </cell>
          <cell r="F1102">
            <v>10.41</v>
          </cell>
          <cell r="K1102">
            <v>25183000</v>
          </cell>
          <cell r="L1102" t="str">
            <v>DOLOMITE RAMMING MIX  </v>
          </cell>
          <cell r="M1102">
            <v>0.57999999999999996</v>
          </cell>
          <cell r="N1102">
            <v>1E-4</v>
          </cell>
          <cell r="O1102">
            <v>3.62</v>
          </cell>
        </row>
        <row r="1103">
          <cell r="B1103">
            <v>25201010</v>
          </cell>
          <cell r="C1103" t="str">
            <v>NATURAL GYPSUM AND ANHYDRITE  </v>
          </cell>
          <cell r="D1103">
            <v>77.19</v>
          </cell>
          <cell r="E1103">
            <v>2.01E-2</v>
          </cell>
          <cell r="F1103">
            <v>90.32</v>
          </cell>
          <cell r="K1103">
            <v>25191000</v>
          </cell>
          <cell r="L1103" t="str">
            <v>NATURAL MAGNESIUM CARBONATE(MAGNESITE)  </v>
          </cell>
          <cell r="M1103">
            <v>0.79</v>
          </cell>
          <cell r="N1103">
            <v>2.0000000000000001E-4</v>
          </cell>
          <cell r="O1103">
            <v>2.2400000000000002</v>
          </cell>
        </row>
        <row r="1104">
          <cell r="B1104">
            <v>25201020</v>
          </cell>
          <cell r="C1104" t="str">
            <v>MARINE GYPSUM AND ANHYDRITE  </v>
          </cell>
          <cell r="D1104">
            <v>0.91</v>
          </cell>
          <cell r="E1104">
            <v>2.0000000000000001E-4</v>
          </cell>
          <cell r="K1104">
            <v>25199010</v>
          </cell>
          <cell r="L1104" t="str">
            <v>FUSED MAGNESIA (NATURAL)  </v>
          </cell>
          <cell r="M1104">
            <v>4.04</v>
          </cell>
          <cell r="N1104">
            <v>8.9999999999999998E-4</v>
          </cell>
          <cell r="O1104">
            <v>6.56</v>
          </cell>
        </row>
        <row r="1105">
          <cell r="B1105">
            <v>25201090</v>
          </cell>
          <cell r="C1105" t="str">
            <v>OTHER GYPSUM AND AMIXDRITE  </v>
          </cell>
          <cell r="D1105">
            <v>2.88</v>
          </cell>
          <cell r="E1105">
            <v>6.9999999999999999E-4</v>
          </cell>
          <cell r="F1105">
            <v>4.91</v>
          </cell>
          <cell r="K1105">
            <v>25199020</v>
          </cell>
          <cell r="L1105" t="str">
            <v>DEAD-BUR (SINTERED) MAGNESIA  </v>
          </cell>
          <cell r="M1105">
            <v>23.32</v>
          </cell>
          <cell r="N1105">
            <v>5.1999999999999998E-3</v>
          </cell>
          <cell r="O1105">
            <v>24.25</v>
          </cell>
        </row>
        <row r="1106">
          <cell r="B1106">
            <v>25202010</v>
          </cell>
          <cell r="C1106" t="str">
            <v>CALCINED PLASTERS  </v>
          </cell>
          <cell r="D1106">
            <v>4.63</v>
          </cell>
          <cell r="E1106">
            <v>1.1999999999999999E-3</v>
          </cell>
          <cell r="F1106">
            <v>3.8</v>
          </cell>
          <cell r="K1106">
            <v>25199030</v>
          </cell>
          <cell r="L1106" t="str">
            <v>MAGNESUM CALCINED NES OR INCLUDED  </v>
          </cell>
          <cell r="M1106">
            <v>7.54</v>
          </cell>
          <cell r="N1106">
            <v>1.6999999999999999E-3</v>
          </cell>
          <cell r="O1106">
            <v>2.21</v>
          </cell>
        </row>
        <row r="1107">
          <cell r="B1107">
            <v>25202090</v>
          </cell>
          <cell r="C1107" t="str">
            <v>PLASTERS OTHER THAN CALCINED  </v>
          </cell>
          <cell r="D1107">
            <v>4.55</v>
          </cell>
          <cell r="E1107">
            <v>1.1999999999999999E-3</v>
          </cell>
          <cell r="F1107">
            <v>4.62</v>
          </cell>
          <cell r="K1107">
            <v>25199040</v>
          </cell>
          <cell r="L1107" t="str">
            <v>MAGNESIUM OXIDE  </v>
          </cell>
          <cell r="M1107">
            <v>10.08</v>
          </cell>
          <cell r="N1107">
            <v>2.3E-3</v>
          </cell>
          <cell r="O1107">
            <v>8.8000000000000007</v>
          </cell>
        </row>
        <row r="1108">
          <cell r="B1108">
            <v>25210010</v>
          </cell>
          <cell r="C1108" t="str">
            <v>LIMESTONE FLUX (L.D BELOW 1% SIO2)  </v>
          </cell>
          <cell r="D1108">
            <v>88.61</v>
          </cell>
          <cell r="E1108">
            <v>2.3099999999999999E-2</v>
          </cell>
          <cell r="F1108">
            <v>89.81</v>
          </cell>
          <cell r="K1108">
            <v>25199090</v>
          </cell>
          <cell r="L1108" t="str">
            <v>OTHER MAGNESIUM W/N PVRE  </v>
          </cell>
          <cell r="M1108">
            <v>8.76</v>
          </cell>
          <cell r="N1108">
            <v>2E-3</v>
          </cell>
          <cell r="O1108">
            <v>5.57</v>
          </cell>
        </row>
        <row r="1109">
          <cell r="B1109">
            <v>25210090</v>
          </cell>
          <cell r="C1109" t="str">
            <v>LIMESTONE OTHR THN LIMESTONE FLUX  </v>
          </cell>
          <cell r="D1109">
            <v>228.71</v>
          </cell>
          <cell r="E1109">
            <v>5.9499999999999997E-2</v>
          </cell>
          <cell r="F1109">
            <v>227.22</v>
          </cell>
          <cell r="K1109">
            <v>25201010</v>
          </cell>
          <cell r="L1109" t="str">
            <v>NATURAL GYPSUM AND ANHYDRITE  </v>
          </cell>
          <cell r="M1109">
            <v>97.18</v>
          </cell>
          <cell r="N1109">
            <v>2.1700000000000001E-2</v>
          </cell>
          <cell r="O1109">
            <v>75.14</v>
          </cell>
        </row>
        <row r="1110">
          <cell r="B1110">
            <v>25221000</v>
          </cell>
          <cell r="C1110" t="str">
            <v>QUICKLIME  </v>
          </cell>
          <cell r="D1110">
            <v>45.23</v>
          </cell>
          <cell r="E1110">
            <v>1.18E-2</v>
          </cell>
          <cell r="F1110">
            <v>45.88</v>
          </cell>
          <cell r="K1110">
            <v>25201020</v>
          </cell>
          <cell r="L1110" t="str">
            <v>MARINE GYPSUM AND ANHYDRITE  </v>
          </cell>
          <cell r="M1110">
            <v>1.73</v>
          </cell>
          <cell r="N1110">
            <v>4.0000000000000002E-4</v>
          </cell>
          <cell r="O1110">
            <v>0.51</v>
          </cell>
        </row>
        <row r="1111">
          <cell r="B1111">
            <v>25222000</v>
          </cell>
          <cell r="C1111" t="str">
            <v>SLAKED LIME  </v>
          </cell>
          <cell r="D1111">
            <v>0.95</v>
          </cell>
          <cell r="E1111">
            <v>2.0000000000000001E-4</v>
          </cell>
          <cell r="F1111">
            <v>0.95</v>
          </cell>
          <cell r="K1111">
            <v>25201090</v>
          </cell>
          <cell r="L1111" t="str">
            <v>OTHER GYPSUM AND AMIXDRITE  </v>
          </cell>
          <cell r="M1111">
            <v>3.77</v>
          </cell>
          <cell r="N1111">
            <v>8.0000000000000004E-4</v>
          </cell>
          <cell r="O1111">
            <v>3.54</v>
          </cell>
        </row>
        <row r="1112">
          <cell r="B1112">
            <v>25223000</v>
          </cell>
          <cell r="C1112" t="str">
            <v>HYDRAULIC LIME  </v>
          </cell>
          <cell r="D1112">
            <v>0.11</v>
          </cell>
          <cell r="E1112">
            <v>0</v>
          </cell>
          <cell r="F1112">
            <v>0.22</v>
          </cell>
          <cell r="K1112">
            <v>25202010</v>
          </cell>
          <cell r="L1112" t="str">
            <v>CALCINED PLASTERS  </v>
          </cell>
          <cell r="M1112">
            <v>2.77</v>
          </cell>
          <cell r="N1112">
            <v>5.9999999999999995E-4</v>
          </cell>
          <cell r="O1112">
            <v>3.2</v>
          </cell>
        </row>
        <row r="1113">
          <cell r="B1113">
            <v>25231000</v>
          </cell>
          <cell r="C1113" t="str">
            <v>CEMENT CLINKERS  </v>
          </cell>
          <cell r="D1113">
            <v>16.78</v>
          </cell>
          <cell r="E1113">
            <v>4.4000000000000003E-3</v>
          </cell>
          <cell r="F1113">
            <v>26.96</v>
          </cell>
          <cell r="K1113">
            <v>25202090</v>
          </cell>
          <cell r="L1113" t="str">
            <v>PLASTERS OTHER THAN CALCINED  </v>
          </cell>
          <cell r="M1113">
            <v>5.07</v>
          </cell>
          <cell r="N1113">
            <v>1.1000000000000001E-3</v>
          </cell>
          <cell r="O1113">
            <v>4.72</v>
          </cell>
        </row>
        <row r="1114">
          <cell r="B1114">
            <v>25232100</v>
          </cell>
          <cell r="C1114" t="str">
            <v>WHITE CEMENT W/N ARTIFICIALLY CLRD  </v>
          </cell>
          <cell r="D1114">
            <v>1.45</v>
          </cell>
          <cell r="E1114">
            <v>4.0000000000000002E-4</v>
          </cell>
          <cell r="F1114">
            <v>4.28</v>
          </cell>
          <cell r="K1114">
            <v>25210010</v>
          </cell>
          <cell r="L1114" t="str">
            <v>LIMESTONE FLUX (L.D BELOW 1% SIO2)  </v>
          </cell>
          <cell r="M1114">
            <v>111.29</v>
          </cell>
          <cell r="N1114">
            <v>2.4799999999999999E-2</v>
          </cell>
          <cell r="O1114">
            <v>100.16</v>
          </cell>
        </row>
        <row r="1115">
          <cell r="B1115">
            <v>25232910</v>
          </cell>
          <cell r="C1115" t="str">
            <v>ORDINARY PORTLAND CEMENT, DRY  </v>
          </cell>
          <cell r="D1115">
            <v>90.36</v>
          </cell>
          <cell r="E1115">
            <v>2.35E-2</v>
          </cell>
          <cell r="F1115">
            <v>70.239999999999995</v>
          </cell>
          <cell r="K1115">
            <v>25210090</v>
          </cell>
          <cell r="L1115" t="str">
            <v>LIMESTONE OTHR THN LIMESTONE FLUX  </v>
          </cell>
          <cell r="M1115">
            <v>184.21</v>
          </cell>
          <cell r="N1115">
            <v>4.1099999999999998E-2</v>
          </cell>
          <cell r="O1115">
            <v>212.33</v>
          </cell>
        </row>
        <row r="1116">
          <cell r="B1116">
            <v>25232920</v>
          </cell>
          <cell r="C1116" t="str">
            <v>ORDINARY PORTLAND CEMENT, COLOURED  </v>
          </cell>
          <cell r="D1116">
            <v>0.03</v>
          </cell>
          <cell r="E1116">
            <v>0</v>
          </cell>
          <cell r="F1116">
            <v>0.01</v>
          </cell>
          <cell r="K1116">
            <v>25221000</v>
          </cell>
          <cell r="L1116" t="str">
            <v>QUICKLIME  </v>
          </cell>
          <cell r="M1116">
            <v>61.61</v>
          </cell>
          <cell r="N1116">
            <v>1.38E-2</v>
          </cell>
          <cell r="O1116">
            <v>47.06</v>
          </cell>
        </row>
        <row r="1117">
          <cell r="B1117">
            <v>25232930</v>
          </cell>
          <cell r="C1117" t="str">
            <v>PORTLAND POZZOLANA CEMENT  </v>
          </cell>
          <cell r="D1117">
            <v>6.2</v>
          </cell>
          <cell r="E1117">
            <v>1.6000000000000001E-3</v>
          </cell>
          <cell r="F1117">
            <v>9.8699999999999992</v>
          </cell>
          <cell r="K1117">
            <v>25222000</v>
          </cell>
          <cell r="L1117" t="str">
            <v>SLAKED LIME  </v>
          </cell>
          <cell r="M1117">
            <v>4.99</v>
          </cell>
          <cell r="N1117">
            <v>1.1000000000000001E-3</v>
          </cell>
          <cell r="O1117">
            <v>3.38</v>
          </cell>
        </row>
        <row r="1118">
          <cell r="B1118">
            <v>25232940</v>
          </cell>
          <cell r="C1118" t="str">
            <v>PORTLAND SLAG CEMENT  </v>
          </cell>
          <cell r="D1118">
            <v>1.59</v>
          </cell>
          <cell r="E1118">
            <v>4.0000000000000002E-4</v>
          </cell>
          <cell r="F1118">
            <v>1.78</v>
          </cell>
          <cell r="K1118">
            <v>25223000</v>
          </cell>
          <cell r="L1118" t="str">
            <v>HYDRAULIC LIME  </v>
          </cell>
          <cell r="M1118">
            <v>0.33</v>
          </cell>
          <cell r="N1118">
            <v>1E-4</v>
          </cell>
          <cell r="O1118">
            <v>0.55000000000000004</v>
          </cell>
        </row>
        <row r="1119">
          <cell r="B1119">
            <v>25232990</v>
          </cell>
          <cell r="C1119" t="str">
            <v>OTHER PORTLAND CEMENT NES  </v>
          </cell>
          <cell r="D1119">
            <v>1.66</v>
          </cell>
          <cell r="E1119">
            <v>4.0000000000000002E-4</v>
          </cell>
          <cell r="F1119">
            <v>5.96</v>
          </cell>
          <cell r="K1119">
            <v>25231000</v>
          </cell>
          <cell r="L1119" t="str">
            <v>CEMENT CLINKERS  </v>
          </cell>
          <cell r="M1119">
            <v>4.6100000000000003</v>
          </cell>
          <cell r="N1119">
            <v>1E-3</v>
          </cell>
          <cell r="O1119">
            <v>16.149999999999999</v>
          </cell>
        </row>
        <row r="1120">
          <cell r="B1120">
            <v>25233000</v>
          </cell>
          <cell r="C1120" t="str">
            <v>ALUMINOUS CEMENT  </v>
          </cell>
          <cell r="D1120">
            <v>2.68</v>
          </cell>
          <cell r="E1120">
            <v>6.9999999999999999E-4</v>
          </cell>
          <cell r="F1120">
            <v>2.4500000000000002</v>
          </cell>
          <cell r="K1120">
            <v>25232100</v>
          </cell>
          <cell r="L1120" t="str">
            <v>WHITE CEMENT W/N ARTIFICIALLY CLRD  </v>
          </cell>
          <cell r="M1120">
            <v>1.81</v>
          </cell>
          <cell r="N1120">
            <v>4.0000000000000002E-4</v>
          </cell>
          <cell r="O1120">
            <v>1.5</v>
          </cell>
        </row>
        <row r="1121">
          <cell r="B1121">
            <v>25239010</v>
          </cell>
          <cell r="C1121" t="str">
            <v>SAGOL; ASHMOH  </v>
          </cell>
          <cell r="D1121">
            <v>0.02</v>
          </cell>
          <cell r="E1121">
            <v>0</v>
          </cell>
          <cell r="K1121">
            <v>25232910</v>
          </cell>
          <cell r="L1121" t="str">
            <v>ORDINARY PORTLAND CEMENT, DRY  </v>
          </cell>
          <cell r="M1121">
            <v>50.25</v>
          </cell>
          <cell r="N1121">
            <v>1.12E-2</v>
          </cell>
          <cell r="O1121">
            <v>55.61</v>
          </cell>
        </row>
        <row r="1122">
          <cell r="B1122">
            <v>25239020</v>
          </cell>
          <cell r="C1122" t="str">
            <v>HIGH ALUMINA REFRACTORY CEMENT  </v>
          </cell>
          <cell r="D1122">
            <v>5.0199999999999996</v>
          </cell>
          <cell r="E1122">
            <v>1.2999999999999999E-3</v>
          </cell>
          <cell r="F1122">
            <v>5.13</v>
          </cell>
          <cell r="K1122">
            <v>25232920</v>
          </cell>
          <cell r="L1122" t="str">
            <v>ORDINARY PORTLAND CEMENT, COLOURED  </v>
          </cell>
          <cell r="M1122">
            <v>0.05</v>
          </cell>
          <cell r="N1122">
            <v>0</v>
          </cell>
        </row>
        <row r="1123">
          <cell r="B1123">
            <v>25239090</v>
          </cell>
          <cell r="C1123" t="str">
            <v>OTHER HYDRAULIC CEMENTS NES  </v>
          </cell>
          <cell r="D1123">
            <v>1.45</v>
          </cell>
          <cell r="E1123">
            <v>4.0000000000000002E-4</v>
          </cell>
          <cell r="F1123">
            <v>1.17</v>
          </cell>
          <cell r="K1123">
            <v>25232930</v>
          </cell>
          <cell r="L1123" t="str">
            <v>PORTLAND POZZOLANA CEMENT  </v>
          </cell>
          <cell r="M1123">
            <v>10.050000000000001</v>
          </cell>
          <cell r="N1123">
            <v>2.2000000000000001E-3</v>
          </cell>
          <cell r="O1123">
            <v>8.06</v>
          </cell>
        </row>
        <row r="1124">
          <cell r="B1124">
            <v>25249011</v>
          </cell>
          <cell r="C1124" t="str">
            <v>ASBESTOS IN THE FORM CHRYSOTILE  </v>
          </cell>
          <cell r="D1124">
            <v>0.62</v>
          </cell>
          <cell r="E1124">
            <v>2.0000000000000001E-4</v>
          </cell>
          <cell r="F1124">
            <v>0.63</v>
          </cell>
          <cell r="K1124">
            <v>25232940</v>
          </cell>
          <cell r="L1124" t="str">
            <v>PORTLAND SLAG CEMENT  </v>
          </cell>
          <cell r="M1124">
            <v>1.61</v>
          </cell>
          <cell r="N1124">
            <v>4.0000000000000002E-4</v>
          </cell>
          <cell r="O1124">
            <v>1.83</v>
          </cell>
        </row>
        <row r="1125">
          <cell r="B1125">
            <v>25249021</v>
          </cell>
          <cell r="C1125" t="str">
            <v>FIBRE RAW BEATEN OR WASHED OR GRADED TO LENGTH CHRYSOTILE  </v>
          </cell>
          <cell r="D1125">
            <v>167.41</v>
          </cell>
          <cell r="E1125">
            <v>4.36E-2</v>
          </cell>
          <cell r="F1125">
            <v>145.4</v>
          </cell>
          <cell r="K1125">
            <v>25232990</v>
          </cell>
          <cell r="L1125" t="str">
            <v>OTHER PORTLAND CEMENT NES  </v>
          </cell>
          <cell r="M1125">
            <v>1.56</v>
          </cell>
          <cell r="N1125">
            <v>2.9999999999999997E-4</v>
          </cell>
          <cell r="O1125">
            <v>1</v>
          </cell>
        </row>
        <row r="1126">
          <cell r="B1126">
            <v>25249039</v>
          </cell>
          <cell r="C1126" t="str">
            <v>OTHER, FLAKES OR POWDERED  </v>
          </cell>
          <cell r="F1126">
            <v>0</v>
          </cell>
          <cell r="K1126">
            <v>25233000</v>
          </cell>
          <cell r="L1126" t="str">
            <v>ALUMINOUS CEMENT  </v>
          </cell>
          <cell r="M1126">
            <v>4.6900000000000004</v>
          </cell>
          <cell r="N1126">
            <v>1E-3</v>
          </cell>
          <cell r="O1126">
            <v>2.91</v>
          </cell>
        </row>
        <row r="1127">
          <cell r="B1127">
            <v>25251010</v>
          </cell>
          <cell r="C1127" t="str">
            <v>MICA BLOCKS  </v>
          </cell>
          <cell r="D1127">
            <v>0.09</v>
          </cell>
          <cell r="E1127">
            <v>0</v>
          </cell>
          <cell r="F1127">
            <v>0.08</v>
          </cell>
          <cell r="K1127">
            <v>25239020</v>
          </cell>
          <cell r="L1127" t="str">
            <v>HIGH ALUMINA REFRACTORY CEMENT  </v>
          </cell>
          <cell r="M1127">
            <v>3.72</v>
          </cell>
          <cell r="N1127">
            <v>8.0000000000000004E-4</v>
          </cell>
          <cell r="O1127">
            <v>4.4800000000000004</v>
          </cell>
        </row>
        <row r="1128">
          <cell r="B1128">
            <v>25251040</v>
          </cell>
          <cell r="C1128" t="str">
            <v>MICA SPLITTINGS -LOOSE  </v>
          </cell>
          <cell r="D1128">
            <v>0</v>
          </cell>
          <cell r="E1128">
            <v>0</v>
          </cell>
          <cell r="K1128">
            <v>25239090</v>
          </cell>
          <cell r="L1128" t="str">
            <v>OTHER HYDRAULIC CEMENTS NES  </v>
          </cell>
          <cell r="M1128">
            <v>2.7</v>
          </cell>
          <cell r="N1128">
            <v>5.9999999999999995E-4</v>
          </cell>
          <cell r="O1128">
            <v>1.99</v>
          </cell>
        </row>
        <row r="1129">
          <cell r="B1129">
            <v>25251090</v>
          </cell>
          <cell r="C1129" t="str">
            <v>OTHER CRUDE MICA AND MICA SPLTNGS  </v>
          </cell>
          <cell r="D1129">
            <v>0.45</v>
          </cell>
          <cell r="E1129">
            <v>1E-4</v>
          </cell>
          <cell r="F1129">
            <v>0.46</v>
          </cell>
          <cell r="K1129">
            <v>25249011</v>
          </cell>
          <cell r="L1129" t="str">
            <v>ASBESTOS IN THE FORM CHRYSOTILE  </v>
          </cell>
          <cell r="O1129">
            <v>1.5</v>
          </cell>
        </row>
        <row r="1130">
          <cell r="B1130">
            <v>25252010</v>
          </cell>
          <cell r="C1130" t="str">
            <v>MICA FLAKES 2.20 MESH  </v>
          </cell>
          <cell r="D1130">
            <v>0.01</v>
          </cell>
          <cell r="E1130">
            <v>0</v>
          </cell>
          <cell r="F1130">
            <v>0.01</v>
          </cell>
          <cell r="K1130">
            <v>25249021</v>
          </cell>
          <cell r="L1130" t="str">
            <v>FIBRE RAW BEATEN OR WASHED OR GRADED TO LENGTH CHRYSOTILE  </v>
          </cell>
          <cell r="M1130">
            <v>280.86</v>
          </cell>
          <cell r="N1130">
            <v>6.2700000000000006E-2</v>
          </cell>
          <cell r="O1130">
            <v>225.89</v>
          </cell>
        </row>
        <row r="1131">
          <cell r="B1131">
            <v>25252020</v>
          </cell>
          <cell r="C1131" t="str">
            <v>MICA POWDER DRY CROUND  </v>
          </cell>
          <cell r="D1131">
            <v>0.01</v>
          </cell>
          <cell r="E1131">
            <v>0</v>
          </cell>
          <cell r="F1131">
            <v>0.05</v>
          </cell>
          <cell r="K1131">
            <v>25249029</v>
          </cell>
          <cell r="L1131" t="str">
            <v>OTHER, FIBRE RAW, BEATEN OR WASHED  </v>
          </cell>
          <cell r="O1131">
            <v>0.09</v>
          </cell>
        </row>
        <row r="1132">
          <cell r="B1132">
            <v>25252030</v>
          </cell>
          <cell r="C1132" t="str">
            <v>MICA POWDER -MICRONISED  </v>
          </cell>
          <cell r="F1132">
            <v>0.02</v>
          </cell>
          <cell r="K1132">
            <v>25249099</v>
          </cell>
          <cell r="L1132" t="str">
            <v>OTHER ASBESTOS NES  </v>
          </cell>
          <cell r="M1132">
            <v>0.14000000000000001</v>
          </cell>
          <cell r="N1132">
            <v>0</v>
          </cell>
          <cell r="O1132">
            <v>0.4</v>
          </cell>
        </row>
        <row r="1133">
          <cell r="B1133">
            <v>25252040</v>
          </cell>
          <cell r="C1133" t="str">
            <v>MICA POWDER WET GROUND  </v>
          </cell>
          <cell r="D1133">
            <v>0</v>
          </cell>
          <cell r="E1133">
            <v>0</v>
          </cell>
          <cell r="F1133">
            <v>0.03</v>
          </cell>
          <cell r="K1133">
            <v>25251010</v>
          </cell>
          <cell r="L1133" t="str">
            <v>MICA BLOCKS  </v>
          </cell>
          <cell r="M1133">
            <v>0.01</v>
          </cell>
          <cell r="N1133">
            <v>0</v>
          </cell>
          <cell r="O1133">
            <v>0.06</v>
          </cell>
        </row>
        <row r="1134">
          <cell r="B1134">
            <v>25252050</v>
          </cell>
          <cell r="C1134" t="str">
            <v>MICA POWDR CALCINED  </v>
          </cell>
          <cell r="D1134">
            <v>0.03</v>
          </cell>
          <cell r="E1134">
            <v>0</v>
          </cell>
          <cell r="F1134">
            <v>0.02</v>
          </cell>
          <cell r="K1134">
            <v>25251040</v>
          </cell>
          <cell r="L1134" t="str">
            <v>MICA SPLITTINGS -LOOSE  </v>
          </cell>
          <cell r="O1134">
            <v>0.01</v>
          </cell>
        </row>
        <row r="1135">
          <cell r="B1135">
            <v>25252090</v>
          </cell>
          <cell r="C1135" t="str">
            <v>OTHER MICA POWDER  </v>
          </cell>
          <cell r="D1135">
            <v>0.55000000000000004</v>
          </cell>
          <cell r="E1135">
            <v>1E-4</v>
          </cell>
          <cell r="F1135">
            <v>0.52</v>
          </cell>
          <cell r="K1135">
            <v>25251090</v>
          </cell>
          <cell r="L1135" t="str">
            <v>OTHER CRUDE MICA AND MICA SPLTNGS  </v>
          </cell>
          <cell r="M1135">
            <v>0.22</v>
          </cell>
          <cell r="N1135">
            <v>0</v>
          </cell>
          <cell r="O1135">
            <v>0.35</v>
          </cell>
        </row>
        <row r="1136">
          <cell r="B1136">
            <v>25253010</v>
          </cell>
          <cell r="C1136" t="str">
            <v>MICA MINE SCRAP AND WASTE  </v>
          </cell>
          <cell r="D1136">
            <v>0.01</v>
          </cell>
          <cell r="E1136">
            <v>0</v>
          </cell>
          <cell r="F1136">
            <v>0.01</v>
          </cell>
          <cell r="K1136">
            <v>25252020</v>
          </cell>
          <cell r="L1136" t="str">
            <v>MICA POWDER DRY CROUND  </v>
          </cell>
          <cell r="M1136">
            <v>0.02</v>
          </cell>
          <cell r="N1136">
            <v>0</v>
          </cell>
          <cell r="O1136">
            <v>0.05</v>
          </cell>
        </row>
        <row r="1137">
          <cell r="B1137">
            <v>25253020</v>
          </cell>
          <cell r="C1137" t="str">
            <v>MICA FACTORY SCRAP  </v>
          </cell>
          <cell r="D1137">
            <v>0.03</v>
          </cell>
          <cell r="E1137">
            <v>0</v>
          </cell>
          <cell r="F1137">
            <v>0.02</v>
          </cell>
          <cell r="K1137">
            <v>25252030</v>
          </cell>
          <cell r="L1137" t="str">
            <v>MICA POWDER -MICRONISED  </v>
          </cell>
          <cell r="M1137">
            <v>0.03</v>
          </cell>
          <cell r="N1137">
            <v>0</v>
          </cell>
          <cell r="O1137">
            <v>0</v>
          </cell>
        </row>
        <row r="1138">
          <cell r="B1138">
            <v>25253090</v>
          </cell>
          <cell r="C1138" t="str">
            <v>OTHER MICA WASTE  </v>
          </cell>
          <cell r="D1138">
            <v>0.09</v>
          </cell>
          <cell r="E1138">
            <v>0</v>
          </cell>
          <cell r="F1138">
            <v>0.19</v>
          </cell>
          <cell r="K1138">
            <v>25252040</v>
          </cell>
          <cell r="L1138" t="str">
            <v>MICA POWDER WET GROUND  </v>
          </cell>
          <cell r="O1138">
            <v>0.01</v>
          </cell>
        </row>
        <row r="1139">
          <cell r="B1139">
            <v>25261010</v>
          </cell>
          <cell r="C1139" t="str">
            <v>STEATITE( SOAP STONE ETC) BLOCK  </v>
          </cell>
          <cell r="F1139">
            <v>0</v>
          </cell>
          <cell r="K1139">
            <v>25252050</v>
          </cell>
          <cell r="L1139" t="str">
            <v>MICA POWDR CALCINED  </v>
          </cell>
          <cell r="O1139">
            <v>0</v>
          </cell>
        </row>
        <row r="1140">
          <cell r="B1140">
            <v>25261020</v>
          </cell>
          <cell r="C1140" t="str">
            <v>STEATITE( SOAP STONE ETC) LUMPS  </v>
          </cell>
          <cell r="D1140">
            <v>0.01</v>
          </cell>
          <cell r="E1140">
            <v>0</v>
          </cell>
          <cell r="F1140">
            <v>0.02</v>
          </cell>
          <cell r="K1140">
            <v>25252090</v>
          </cell>
          <cell r="L1140" t="str">
            <v>OTHER MICA POWDER  </v>
          </cell>
          <cell r="M1140">
            <v>0.33</v>
          </cell>
          <cell r="N1140">
            <v>1E-4</v>
          </cell>
          <cell r="O1140">
            <v>0.37</v>
          </cell>
        </row>
        <row r="1141">
          <cell r="B1141">
            <v>25261090</v>
          </cell>
          <cell r="C1141" t="str">
            <v>OTHER NATRLSTEATITE NOT CRUSHED NOT PWORD  </v>
          </cell>
          <cell r="D1141">
            <v>0.24</v>
          </cell>
          <cell r="E1141">
            <v>1E-4</v>
          </cell>
          <cell r="F1141">
            <v>7.0000000000000007E-2</v>
          </cell>
          <cell r="K1141">
            <v>25253010</v>
          </cell>
          <cell r="L1141" t="str">
            <v>MICA MINE SCRAP AND WASTE  </v>
          </cell>
          <cell r="M1141">
            <v>0.01</v>
          </cell>
          <cell r="N1141">
            <v>0</v>
          </cell>
        </row>
        <row r="1142">
          <cell r="B1142">
            <v>25262000</v>
          </cell>
          <cell r="C1142" t="str">
            <v>NATRL STEATITE CRUSHED/POWDERED  </v>
          </cell>
          <cell r="D1142">
            <v>2.8</v>
          </cell>
          <cell r="E1142">
            <v>6.9999999999999999E-4</v>
          </cell>
          <cell r="F1142">
            <v>2.95</v>
          </cell>
          <cell r="K1142">
            <v>25253090</v>
          </cell>
          <cell r="L1142" t="str">
            <v>OTHER MICA WASTE  </v>
          </cell>
          <cell r="M1142">
            <v>0.02</v>
          </cell>
          <cell r="N1142">
            <v>0</v>
          </cell>
          <cell r="O1142">
            <v>0.01</v>
          </cell>
        </row>
        <row r="1143">
          <cell r="B1143">
            <v>25280010</v>
          </cell>
          <cell r="C1143" t="str">
            <v>NATURAL SODIUM BORATES AND CONCENTRATES THEREOF (WHETHER OR NOT CALCINED)  </v>
          </cell>
          <cell r="D1143">
            <v>2.7</v>
          </cell>
          <cell r="E1143">
            <v>6.9999999999999999E-4</v>
          </cell>
          <cell r="F1143">
            <v>4.8099999999999996</v>
          </cell>
          <cell r="K1143">
            <v>25261020</v>
          </cell>
          <cell r="L1143" t="str">
            <v>STEATITE( SOAP STONE ETC) LUMPS  </v>
          </cell>
          <cell r="M1143">
            <v>0.12</v>
          </cell>
          <cell r="N1143">
            <v>0</v>
          </cell>
          <cell r="O1143">
            <v>0.01</v>
          </cell>
        </row>
        <row r="1144">
          <cell r="B1144">
            <v>25280020</v>
          </cell>
          <cell r="C1144" t="str">
            <v>NATURAL BORIC ACID CONTAINING NOT MORE THAN 85% OF H3BO3 (CALCULATED ON THE DRY WEIGHT)  </v>
          </cell>
          <cell r="D1144">
            <v>0</v>
          </cell>
          <cell r="E1144">
            <v>0</v>
          </cell>
          <cell r="F1144">
            <v>0</v>
          </cell>
          <cell r="K1144">
            <v>25261090</v>
          </cell>
          <cell r="L1144" t="str">
            <v>OTHER NATRLSTEATITE NOT CRUSHED NOT PWORD  </v>
          </cell>
          <cell r="M1144">
            <v>0.08</v>
          </cell>
          <cell r="N1144">
            <v>0</v>
          </cell>
          <cell r="O1144">
            <v>0.11</v>
          </cell>
        </row>
        <row r="1145">
          <cell r="B1145">
            <v>25280030</v>
          </cell>
          <cell r="C1145" t="str">
            <v>NATURAL CALCIUM BORATES AND CONCENTRATES THEREOF (WHETHER OR NOT CALCINED)  </v>
          </cell>
          <cell r="D1145">
            <v>8.66</v>
          </cell>
          <cell r="E1145">
            <v>2.3E-3</v>
          </cell>
          <cell r="F1145">
            <v>5.92</v>
          </cell>
          <cell r="K1145">
            <v>25262000</v>
          </cell>
          <cell r="L1145" t="str">
            <v>NATRL STEATITE CRUSHED/POWDERED  </v>
          </cell>
          <cell r="M1145">
            <v>1.94</v>
          </cell>
          <cell r="N1145">
            <v>4.0000000000000002E-4</v>
          </cell>
          <cell r="O1145">
            <v>2.91</v>
          </cell>
        </row>
        <row r="1146">
          <cell r="B1146">
            <v>25280090</v>
          </cell>
          <cell r="C1146" t="str">
            <v>OTHER NATURAL BORATES AND CONCENTRATE THEREOF  </v>
          </cell>
          <cell r="D1146">
            <v>9.5399999999999991</v>
          </cell>
          <cell r="E1146">
            <v>2.5000000000000001E-3</v>
          </cell>
          <cell r="F1146">
            <v>11.03</v>
          </cell>
          <cell r="K1146">
            <v>25280010</v>
          </cell>
          <cell r="L1146" t="str">
            <v>NATURAL SODIUM BORATES AND CONCENTRATES THEREOF (WHETHER OR NOT CALCINED)  </v>
          </cell>
          <cell r="M1146">
            <v>6.76</v>
          </cell>
          <cell r="N1146">
            <v>1.5E-3</v>
          </cell>
          <cell r="O1146">
            <v>3.05</v>
          </cell>
        </row>
        <row r="1147">
          <cell r="B1147">
            <v>25291010</v>
          </cell>
          <cell r="C1147" t="str">
            <v>FELSPAR LUMPS  </v>
          </cell>
          <cell r="D1147">
            <v>1.08</v>
          </cell>
          <cell r="E1147">
            <v>2.9999999999999997E-4</v>
          </cell>
          <cell r="F1147">
            <v>0.04</v>
          </cell>
          <cell r="K1147">
            <v>25280020</v>
          </cell>
          <cell r="L1147" t="str">
            <v>NATURAL BORIC ACID CONTAINING NOT MORE THAN 85% OF H3BO3 (CALCULATED ON THE DRY WEIGHT)  </v>
          </cell>
          <cell r="M1147">
            <v>5.56</v>
          </cell>
          <cell r="N1147">
            <v>1.1999999999999999E-3</v>
          </cell>
          <cell r="O1147">
            <v>0</v>
          </cell>
        </row>
        <row r="1148">
          <cell r="B1148">
            <v>25291020</v>
          </cell>
          <cell r="C1148" t="str">
            <v>FELSPAR POWDER  </v>
          </cell>
          <cell r="D1148">
            <v>1.33</v>
          </cell>
          <cell r="E1148">
            <v>2.9999999999999997E-4</v>
          </cell>
          <cell r="F1148">
            <v>1.82</v>
          </cell>
          <cell r="K1148">
            <v>25280030</v>
          </cell>
          <cell r="L1148" t="str">
            <v>NATURAL CALCIUM BORATES AND CONCENTRATES THEREOF (WHETHER OR NOT CALCINED)  </v>
          </cell>
          <cell r="M1148">
            <v>4.53</v>
          </cell>
          <cell r="N1148">
            <v>1E-3</v>
          </cell>
          <cell r="O1148">
            <v>7.8</v>
          </cell>
        </row>
        <row r="1149">
          <cell r="B1149">
            <v>25292100</v>
          </cell>
          <cell r="C1149" t="str">
            <v>FLUORSPAR CNTNG BY WT 97 PRCNT OR LESS OF CALCIUM FLUORIDE  </v>
          </cell>
          <cell r="D1149">
            <v>7.44</v>
          </cell>
          <cell r="E1149">
            <v>1.9E-3</v>
          </cell>
          <cell r="F1149">
            <v>7.8</v>
          </cell>
          <cell r="K1149">
            <v>25280090</v>
          </cell>
          <cell r="L1149" t="str">
            <v>OTHER NATURAL BORATES AND CONCENTRATE THEREOF  </v>
          </cell>
          <cell r="M1149">
            <v>9.19</v>
          </cell>
          <cell r="N1149">
            <v>2.0999999999999999E-3</v>
          </cell>
          <cell r="O1149">
            <v>10.71</v>
          </cell>
        </row>
        <row r="1150">
          <cell r="B1150">
            <v>25292200</v>
          </cell>
          <cell r="C1150" t="str">
            <v>FLUORSPAR CNTNG BY WT MORE THAN 97 PERCENT OF CALCIUM FLUORIDE  </v>
          </cell>
          <cell r="D1150">
            <v>35.61</v>
          </cell>
          <cell r="E1150">
            <v>9.2999999999999992E-3</v>
          </cell>
          <cell r="F1150">
            <v>41.32</v>
          </cell>
          <cell r="K1150">
            <v>25291010</v>
          </cell>
          <cell r="L1150" t="str">
            <v>FELSPAR LUMPS  </v>
          </cell>
          <cell r="M1150">
            <v>2.9</v>
          </cell>
          <cell r="N1150">
            <v>5.9999999999999995E-4</v>
          </cell>
          <cell r="O1150">
            <v>1.95</v>
          </cell>
        </row>
        <row r="1151">
          <cell r="B1151">
            <v>25293000</v>
          </cell>
          <cell r="C1151" t="str">
            <v>LEUCITE NEPHELINE AND NEPHELINE SYENITE  </v>
          </cell>
          <cell r="D1151">
            <v>1.55</v>
          </cell>
          <cell r="E1151">
            <v>4.0000000000000002E-4</v>
          </cell>
          <cell r="F1151">
            <v>1.88</v>
          </cell>
          <cell r="K1151">
            <v>25291020</v>
          </cell>
          <cell r="L1151" t="str">
            <v>FELSPAR POWDER  </v>
          </cell>
          <cell r="M1151">
            <v>1.0900000000000001</v>
          </cell>
          <cell r="N1151">
            <v>2.0000000000000001E-4</v>
          </cell>
          <cell r="O1151">
            <v>0.77</v>
          </cell>
        </row>
        <row r="1152">
          <cell r="B1152">
            <v>25301010</v>
          </cell>
          <cell r="C1152" t="str">
            <v>VERMICULITE  </v>
          </cell>
          <cell r="D1152">
            <v>0.21</v>
          </cell>
          <cell r="E1152">
            <v>1E-4</v>
          </cell>
          <cell r="F1152">
            <v>0.12</v>
          </cell>
          <cell r="K1152">
            <v>25292100</v>
          </cell>
          <cell r="L1152" t="str">
            <v>FLUORSPAR CNTNG BY WT 97 PRCNT OR LESS OF CALCIUM FLUORIDE  </v>
          </cell>
          <cell r="M1152">
            <v>8.8000000000000007</v>
          </cell>
          <cell r="N1152">
            <v>2E-3</v>
          </cell>
          <cell r="O1152">
            <v>8.0299999999999994</v>
          </cell>
        </row>
        <row r="1153">
          <cell r="B1153">
            <v>25301020</v>
          </cell>
          <cell r="C1153" t="str">
            <v>PERLITE  </v>
          </cell>
          <cell r="D1153">
            <v>5.03</v>
          </cell>
          <cell r="E1153">
            <v>1.2999999999999999E-3</v>
          </cell>
          <cell r="F1153">
            <v>4.71</v>
          </cell>
          <cell r="K1153">
            <v>25292200</v>
          </cell>
          <cell r="L1153" t="str">
            <v>FLUORSPAR CNTNG BY WT MORE THAN 97 PERCENT OF CALCIUM FLUORIDE  </v>
          </cell>
          <cell r="M1153">
            <v>38.47</v>
          </cell>
          <cell r="N1153">
            <v>8.6E-3</v>
          </cell>
          <cell r="O1153">
            <v>35.22</v>
          </cell>
        </row>
        <row r="1154">
          <cell r="B1154">
            <v>25301090</v>
          </cell>
          <cell r="C1154" t="str">
            <v>OTHER VERMICULITE,PERLITE AND CALORITS UNEXPANDED (INCLUDNG POWDER)  </v>
          </cell>
          <cell r="D1154">
            <v>0.12</v>
          </cell>
          <cell r="E1154">
            <v>0</v>
          </cell>
          <cell r="F1154">
            <v>0.12</v>
          </cell>
          <cell r="K1154">
            <v>25293000</v>
          </cell>
          <cell r="L1154" t="str">
            <v>LEUCITE NEPHELINE AND NEPHELINE SYENITE  </v>
          </cell>
          <cell r="M1154">
            <v>1.36</v>
          </cell>
          <cell r="N1154">
            <v>2.9999999999999997E-4</v>
          </cell>
          <cell r="O1154">
            <v>1.33</v>
          </cell>
        </row>
        <row r="1155">
          <cell r="B1155">
            <v>25309010</v>
          </cell>
          <cell r="C1155" t="str">
            <v>MEERSCHAUM (W/N IN PLSHD PIECES) AND AMBER AGGLMRTD MEERACHAUM AND AGGLMRTD AMBER IN PLTS RODS ETC NT WORKD AFTR MOLD  </v>
          </cell>
          <cell r="D1155">
            <v>0</v>
          </cell>
          <cell r="E1155">
            <v>0</v>
          </cell>
          <cell r="F1155">
            <v>0.04</v>
          </cell>
          <cell r="K1155">
            <v>25301010</v>
          </cell>
          <cell r="L1155" t="str">
            <v>VERMICULITE  </v>
          </cell>
          <cell r="M1155">
            <v>0.19</v>
          </cell>
          <cell r="N1155">
            <v>0</v>
          </cell>
          <cell r="O1155">
            <v>0.23</v>
          </cell>
        </row>
        <row r="1156">
          <cell r="B1156">
            <v>25309020</v>
          </cell>
          <cell r="C1156" t="str">
            <v>NATURAL ARSENIC SULPHIDES (E.G.ORPIMENT)  </v>
          </cell>
          <cell r="D1156">
            <v>0.01</v>
          </cell>
          <cell r="E1156">
            <v>0</v>
          </cell>
          <cell r="F1156">
            <v>0.02</v>
          </cell>
          <cell r="K1156">
            <v>25301020</v>
          </cell>
          <cell r="L1156" t="str">
            <v>PERLITE  </v>
          </cell>
          <cell r="M1156">
            <v>4.4000000000000004</v>
          </cell>
          <cell r="N1156">
            <v>1E-3</v>
          </cell>
          <cell r="O1156">
            <v>4.1500000000000004</v>
          </cell>
        </row>
        <row r="1157">
          <cell r="B1157">
            <v>25309030</v>
          </cell>
          <cell r="C1157" t="str">
            <v>CALCITE  </v>
          </cell>
          <cell r="D1157">
            <v>3.94</v>
          </cell>
          <cell r="E1157">
            <v>1E-3</v>
          </cell>
          <cell r="F1157">
            <v>4.7</v>
          </cell>
          <cell r="K1157">
            <v>25301090</v>
          </cell>
          <cell r="L1157" t="str">
            <v>OTHER VERMICULITE,PERLITE AND CALORITS UNEXPANDED (INCLUDNG POWDER)  </v>
          </cell>
          <cell r="M1157">
            <v>0</v>
          </cell>
          <cell r="N1157">
            <v>0</v>
          </cell>
          <cell r="O1157">
            <v>0.06</v>
          </cell>
        </row>
        <row r="1158">
          <cell r="B1158">
            <v>25309050</v>
          </cell>
          <cell r="C1158" t="str">
            <v>WOLLASTONITE  </v>
          </cell>
          <cell r="D1158">
            <v>1.0900000000000001</v>
          </cell>
          <cell r="E1158">
            <v>2.9999999999999997E-4</v>
          </cell>
          <cell r="F1158">
            <v>1.72</v>
          </cell>
          <cell r="K1158">
            <v>25309010</v>
          </cell>
          <cell r="L1158" t="str">
            <v>MEERSCHAUM (W/N IN PLSHD PIECES) AND AMBER AGGLMRTD MEERACHAUM AND AGGLMRTD AMBER IN PLTS RODS ETC NT WORKD AFTR MOLD  </v>
          </cell>
          <cell r="M1158">
            <v>0.04</v>
          </cell>
          <cell r="N1158">
            <v>0</v>
          </cell>
          <cell r="O1158">
            <v>0.01</v>
          </cell>
        </row>
        <row r="1159">
          <cell r="B1159">
            <v>25309091</v>
          </cell>
          <cell r="C1159" t="str">
            <v>STRONTIUM SULPHATE (NATURAL ORE)  </v>
          </cell>
          <cell r="D1159">
            <v>0.05</v>
          </cell>
          <cell r="E1159">
            <v>0</v>
          </cell>
          <cell r="F1159">
            <v>0.02</v>
          </cell>
          <cell r="K1159">
            <v>25309020</v>
          </cell>
          <cell r="L1159" t="str">
            <v>NATURAL ARSENIC SULPHIDES (E.G.ORPIMENT)  </v>
          </cell>
          <cell r="M1159">
            <v>0.03</v>
          </cell>
          <cell r="N1159">
            <v>0</v>
          </cell>
          <cell r="O1159">
            <v>0</v>
          </cell>
        </row>
        <row r="1160">
          <cell r="B1160">
            <v>25309099</v>
          </cell>
          <cell r="C1160" t="str">
            <v>OTHER MINERAL SUBSTANCES NES  </v>
          </cell>
          <cell r="D1160">
            <v>13.68</v>
          </cell>
          <cell r="E1160">
            <v>3.5999999999999999E-3</v>
          </cell>
          <cell r="F1160">
            <v>17.47</v>
          </cell>
          <cell r="K1160">
            <v>25309030</v>
          </cell>
          <cell r="L1160" t="str">
            <v>CALCITE  </v>
          </cell>
          <cell r="M1160">
            <v>6.08</v>
          </cell>
          <cell r="N1160">
            <v>1.4E-3</v>
          </cell>
          <cell r="O1160">
            <v>3.36</v>
          </cell>
        </row>
        <row r="1161">
          <cell r="B1161">
            <v>26011111</v>
          </cell>
          <cell r="C1161" t="str">
            <v>60% FE OR MORE BUT BELOW 62% FE  </v>
          </cell>
          <cell r="D1161">
            <v>0.39</v>
          </cell>
          <cell r="E1161">
            <v>1E-4</v>
          </cell>
          <cell r="K1161">
            <v>25309050</v>
          </cell>
          <cell r="L1161" t="str">
            <v>WOLLASTONITE  </v>
          </cell>
          <cell r="M1161">
            <v>0.53</v>
          </cell>
          <cell r="N1161">
            <v>1E-4</v>
          </cell>
          <cell r="O1161">
            <v>0.81</v>
          </cell>
        </row>
        <row r="1162">
          <cell r="B1162">
            <v>26011112</v>
          </cell>
          <cell r="C1162" t="str">
            <v>62% FE OR MORE BUT BELOW 65% FE  </v>
          </cell>
          <cell r="D1162">
            <v>23.88</v>
          </cell>
          <cell r="E1162">
            <v>6.1999999999999998E-3</v>
          </cell>
          <cell r="F1162">
            <v>31.07</v>
          </cell>
          <cell r="K1162">
            <v>25309070</v>
          </cell>
          <cell r="L1162" t="str">
            <v>EARTH COLOURS OCHRE PROCESSED  </v>
          </cell>
          <cell r="M1162">
            <v>0.01</v>
          </cell>
          <cell r="N1162">
            <v>0</v>
          </cell>
        </row>
        <row r="1163">
          <cell r="B1163">
            <v>26011119</v>
          </cell>
          <cell r="C1163" t="str">
            <v>65% FE AND ABOVE  </v>
          </cell>
          <cell r="D1163">
            <v>47.63</v>
          </cell>
          <cell r="E1163">
            <v>1.24E-2</v>
          </cell>
          <cell r="F1163">
            <v>80</v>
          </cell>
          <cell r="K1163">
            <v>25309091</v>
          </cell>
          <cell r="L1163" t="str">
            <v>STRONTIUM SULPHATE (NATURAL ORE)  </v>
          </cell>
          <cell r="M1163">
            <v>0.02</v>
          </cell>
          <cell r="N1163">
            <v>0</v>
          </cell>
          <cell r="O1163">
            <v>0.03</v>
          </cell>
        </row>
        <row r="1164">
          <cell r="B1164">
            <v>26011131</v>
          </cell>
          <cell r="C1164" t="str">
            <v>62% FE OR MORE BUT BELOW 65% FE  </v>
          </cell>
          <cell r="D1164">
            <v>25.83</v>
          </cell>
          <cell r="E1164">
            <v>6.7000000000000002E-3</v>
          </cell>
          <cell r="F1164">
            <v>38.6</v>
          </cell>
          <cell r="K1164">
            <v>25309099</v>
          </cell>
          <cell r="L1164" t="str">
            <v>OTHER MINERAL SUBSTANCES NES  </v>
          </cell>
          <cell r="M1164">
            <v>2.63</v>
          </cell>
          <cell r="N1164">
            <v>5.9999999999999995E-4</v>
          </cell>
          <cell r="O1164">
            <v>3.71</v>
          </cell>
        </row>
        <row r="1165">
          <cell r="B1165">
            <v>26011139</v>
          </cell>
          <cell r="C1165" t="str">
            <v>65% FE AND ABOVE  </v>
          </cell>
          <cell r="D1165">
            <v>29.55</v>
          </cell>
          <cell r="E1165">
            <v>7.7000000000000002E-3</v>
          </cell>
          <cell r="F1165">
            <v>19.579999999999998</v>
          </cell>
          <cell r="K1165">
            <v>26011111</v>
          </cell>
          <cell r="L1165" t="str">
            <v>60% FE OR MORE BUT BELOW 62% FE  </v>
          </cell>
          <cell r="M1165">
            <v>4.3499999999999996</v>
          </cell>
          <cell r="N1165">
            <v>1E-3</v>
          </cell>
        </row>
        <row r="1166">
          <cell r="B1166">
            <v>26011142</v>
          </cell>
          <cell r="C1166" t="str">
            <v>55% FE OR MORE BUT BELOW 58% FE  </v>
          </cell>
          <cell r="D1166">
            <v>1.85</v>
          </cell>
          <cell r="E1166">
            <v>5.0000000000000001E-4</v>
          </cell>
          <cell r="F1166">
            <v>47.79</v>
          </cell>
          <cell r="K1166">
            <v>26011112</v>
          </cell>
          <cell r="L1166" t="str">
            <v>62% FE OR MORE BUT BELOW 65% FE  </v>
          </cell>
          <cell r="M1166">
            <v>95.19</v>
          </cell>
          <cell r="N1166">
            <v>2.12E-2</v>
          </cell>
          <cell r="O1166">
            <v>105.56</v>
          </cell>
        </row>
        <row r="1167">
          <cell r="B1167">
            <v>26011150</v>
          </cell>
          <cell r="C1167" t="str">
            <v>NON-AGGLOMERATED IRON ORE CONCENTRATES  </v>
          </cell>
          <cell r="D1167">
            <v>150.97999999999999</v>
          </cell>
          <cell r="E1167">
            <v>3.9300000000000002E-2</v>
          </cell>
          <cell r="F1167">
            <v>197.03</v>
          </cell>
          <cell r="K1167">
            <v>26011119</v>
          </cell>
          <cell r="L1167" t="str">
            <v>65% FE AND ABOVE  </v>
          </cell>
          <cell r="M1167">
            <v>70.510000000000005</v>
          </cell>
          <cell r="N1167">
            <v>1.5699999999999999E-2</v>
          </cell>
          <cell r="O1167">
            <v>19.3</v>
          </cell>
        </row>
        <row r="1168">
          <cell r="B1168">
            <v>26011190</v>
          </cell>
          <cell r="C1168" t="str">
            <v>OTHER NON AGGLOMERATED IRO ORES AND CONCENTRATES  </v>
          </cell>
          <cell r="D1168">
            <v>4.34</v>
          </cell>
          <cell r="E1168">
            <v>1.1000000000000001E-3</v>
          </cell>
          <cell r="F1168">
            <v>0.15</v>
          </cell>
          <cell r="K1168">
            <v>26011131</v>
          </cell>
          <cell r="L1168" t="str">
            <v>62% FE OR MORE BUT BELOW 65% FE  </v>
          </cell>
          <cell r="M1168">
            <v>264.93</v>
          </cell>
          <cell r="N1168">
            <v>5.91E-2</v>
          </cell>
          <cell r="O1168">
            <v>123.56</v>
          </cell>
        </row>
        <row r="1169">
          <cell r="B1169">
            <v>26011210</v>
          </cell>
          <cell r="C1169" t="str">
            <v>AGGLOMERATED IRON ORE PELLETS  </v>
          </cell>
          <cell r="D1169">
            <v>37.799999999999997</v>
          </cell>
          <cell r="E1169">
            <v>9.7999999999999997E-3</v>
          </cell>
          <cell r="F1169">
            <v>61.34</v>
          </cell>
          <cell r="K1169">
            <v>26011139</v>
          </cell>
          <cell r="L1169" t="str">
            <v>65% FE AND ABOVE  </v>
          </cell>
          <cell r="M1169">
            <v>9.02</v>
          </cell>
          <cell r="N1169">
            <v>2E-3</v>
          </cell>
          <cell r="O1169">
            <v>33.36</v>
          </cell>
        </row>
        <row r="1170">
          <cell r="B1170">
            <v>26011290</v>
          </cell>
          <cell r="C1170" t="str">
            <v>AGGLOMERATED IRON ORE AND CONCENTRATES  </v>
          </cell>
          <cell r="F1170">
            <v>0.01</v>
          </cell>
          <cell r="K1170">
            <v>26011141</v>
          </cell>
          <cell r="L1170" t="str">
            <v>BELOW 55% FE  </v>
          </cell>
          <cell r="M1170">
            <v>0.08</v>
          </cell>
          <cell r="N1170">
            <v>0</v>
          </cell>
        </row>
        <row r="1171">
          <cell r="B1171">
            <v>26020010</v>
          </cell>
          <cell r="C1171" t="str">
            <v>MANGANESE ORE (46 PERCENT AND ABOVE)  </v>
          </cell>
          <cell r="D1171">
            <v>70.349999999999994</v>
          </cell>
          <cell r="E1171">
            <v>1.83E-2</v>
          </cell>
          <cell r="F1171">
            <v>82.75</v>
          </cell>
          <cell r="K1171">
            <v>26011142</v>
          </cell>
          <cell r="L1171" t="str">
            <v>55% FE OR MORE BUT BELOW 58% FE  </v>
          </cell>
          <cell r="M1171">
            <v>112.95</v>
          </cell>
          <cell r="N1171">
            <v>2.52E-2</v>
          </cell>
          <cell r="O1171">
            <v>2.69</v>
          </cell>
        </row>
        <row r="1172">
          <cell r="B1172">
            <v>26020020</v>
          </cell>
          <cell r="C1172" t="str">
            <v>MANGANESE ORE (&lt;46 BUT&gt; OR = 44 PRCNT)  </v>
          </cell>
          <cell r="D1172">
            <v>74.400000000000006</v>
          </cell>
          <cell r="E1172">
            <v>1.9400000000000001E-2</v>
          </cell>
          <cell r="F1172">
            <v>98.89</v>
          </cell>
          <cell r="K1172">
            <v>26011143</v>
          </cell>
          <cell r="L1172" t="str">
            <v>58% FE OR MORE BUT BELOW 60% FE  </v>
          </cell>
          <cell r="M1172">
            <v>25.45</v>
          </cell>
          <cell r="N1172">
            <v>5.7000000000000002E-3</v>
          </cell>
        </row>
        <row r="1173">
          <cell r="B1173">
            <v>26020030</v>
          </cell>
          <cell r="C1173" t="str">
            <v>MNGANSE ORE(&lt;44 BUT&gt;OR EQL TO 40 PRCNT)  </v>
          </cell>
          <cell r="D1173">
            <v>35</v>
          </cell>
          <cell r="E1173">
            <v>9.1000000000000004E-3</v>
          </cell>
          <cell r="F1173">
            <v>93.02</v>
          </cell>
          <cell r="K1173">
            <v>26011149</v>
          </cell>
          <cell r="L1173" t="str">
            <v>60% FE OR MORE BUT BELOW 62% FE  </v>
          </cell>
          <cell r="O1173">
            <v>3.04</v>
          </cell>
        </row>
        <row r="1174">
          <cell r="B1174">
            <v>26020040</v>
          </cell>
          <cell r="C1174" t="str">
            <v>MANGANESE ORE (&lt;40 BUT &gt;=35%)  </v>
          </cell>
          <cell r="D1174">
            <v>77.709999999999994</v>
          </cell>
          <cell r="E1174">
            <v>2.0199999999999999E-2</v>
          </cell>
          <cell r="F1174">
            <v>201.77</v>
          </cell>
          <cell r="K1174">
            <v>26011150</v>
          </cell>
          <cell r="L1174" t="str">
            <v>NON-AGGLOMERATED IRON ORE CONCENTRATES  </v>
          </cell>
          <cell r="M1174">
            <v>401.82</v>
          </cell>
          <cell r="N1174">
            <v>8.9700000000000002E-2</v>
          </cell>
          <cell r="O1174">
            <v>176.91</v>
          </cell>
        </row>
        <row r="1175">
          <cell r="B1175">
            <v>26020050</v>
          </cell>
          <cell r="C1175" t="str">
            <v>MANGANESE ORE (&lt;35% BUT&gt;=30%)  </v>
          </cell>
          <cell r="D1175">
            <v>11.89</v>
          </cell>
          <cell r="E1175">
            <v>3.0999999999999999E-3</v>
          </cell>
          <cell r="F1175">
            <v>60.89</v>
          </cell>
          <cell r="K1175">
            <v>26011190</v>
          </cell>
          <cell r="L1175" t="str">
            <v>OTHER NON AGGLOMERATED IRO ORES AND CONCENTRATES  </v>
          </cell>
          <cell r="M1175">
            <v>0.02</v>
          </cell>
          <cell r="N1175">
            <v>0</v>
          </cell>
          <cell r="O1175">
            <v>0.04</v>
          </cell>
        </row>
        <row r="1176">
          <cell r="B1176">
            <v>26020060</v>
          </cell>
          <cell r="C1176" t="str">
            <v>FERRUGINOUS (&lt;30% BUT &gt;=10%)  </v>
          </cell>
          <cell r="D1176">
            <v>3.5</v>
          </cell>
          <cell r="E1176">
            <v>8.9999999999999998E-4</v>
          </cell>
          <cell r="F1176">
            <v>3.71</v>
          </cell>
          <cell r="K1176">
            <v>26011210</v>
          </cell>
          <cell r="L1176" t="str">
            <v>AGGLOMERATED IRON ORE PELLETS  </v>
          </cell>
          <cell r="M1176">
            <v>83.53</v>
          </cell>
          <cell r="N1176">
            <v>1.8599999999999998E-2</v>
          </cell>
          <cell r="O1176">
            <v>29.79</v>
          </cell>
        </row>
        <row r="1177">
          <cell r="B1177">
            <v>26020070</v>
          </cell>
          <cell r="C1177" t="str">
            <v>MANGANESE 0RE SINTERS, AGGL0MERAID  </v>
          </cell>
          <cell r="D1177">
            <v>4.28</v>
          </cell>
          <cell r="E1177">
            <v>1.1000000000000001E-3</v>
          </cell>
          <cell r="F1177">
            <v>15.17</v>
          </cell>
          <cell r="K1177">
            <v>26011290</v>
          </cell>
          <cell r="L1177" t="str">
            <v>AGGLOMERATED IRON ORE AND CONCENTRATES  </v>
          </cell>
          <cell r="M1177">
            <v>0</v>
          </cell>
          <cell r="N1177">
            <v>0</v>
          </cell>
          <cell r="O1177">
            <v>0</v>
          </cell>
        </row>
        <row r="1178">
          <cell r="B1178">
            <v>26020090</v>
          </cell>
          <cell r="C1178" t="str">
            <v>OTHER MANGANESE ORES AND CONCENTRATES  </v>
          </cell>
          <cell r="D1178">
            <v>81.03</v>
          </cell>
          <cell r="E1178">
            <v>2.1100000000000001E-2</v>
          </cell>
          <cell r="F1178">
            <v>118.04</v>
          </cell>
          <cell r="K1178">
            <v>26012000</v>
          </cell>
          <cell r="L1178" t="str">
            <v>ROASTED IRON PYRITES  </v>
          </cell>
          <cell r="M1178">
            <v>0</v>
          </cell>
          <cell r="N1178">
            <v>0</v>
          </cell>
          <cell r="O1178">
            <v>0</v>
          </cell>
        </row>
        <row r="1179">
          <cell r="B1179">
            <v>26030000</v>
          </cell>
          <cell r="C1179" t="str">
            <v>COPPER ORES AND CONCENTRATES  </v>
          </cell>
          <cell r="D1179">
            <v>2725.96</v>
          </cell>
          <cell r="E1179">
            <v>0.70920000000000005</v>
          </cell>
          <cell r="F1179">
            <v>3624.56</v>
          </cell>
          <cell r="K1179">
            <v>26020010</v>
          </cell>
          <cell r="L1179" t="str">
            <v>MANGANESE ORE (46 PERCENT AND ABOVE)  </v>
          </cell>
          <cell r="M1179">
            <v>192.55</v>
          </cell>
          <cell r="N1179">
            <v>4.2999999999999997E-2</v>
          </cell>
          <cell r="O1179">
            <v>82.38</v>
          </cell>
        </row>
        <row r="1180">
          <cell r="B1180">
            <v>26040000</v>
          </cell>
          <cell r="C1180" t="str">
            <v>NICKEL ORES AND CONCENTRATES  </v>
          </cell>
          <cell r="D1180">
            <v>12.23</v>
          </cell>
          <cell r="E1180">
            <v>3.2000000000000002E-3</v>
          </cell>
          <cell r="K1180">
            <v>26020020</v>
          </cell>
          <cell r="L1180" t="str">
            <v>MANGANESE ORE (&lt;46 BUT&gt; OR = 44 PRCNT)  </v>
          </cell>
          <cell r="M1180">
            <v>101.92</v>
          </cell>
          <cell r="N1180">
            <v>2.2700000000000001E-2</v>
          </cell>
          <cell r="O1180">
            <v>64.33</v>
          </cell>
        </row>
        <row r="1181">
          <cell r="B1181">
            <v>26060010</v>
          </cell>
          <cell r="C1181" t="str">
            <v>BAUXITE (NATURAL) NOT CALCINED  </v>
          </cell>
          <cell r="D1181">
            <v>75.11</v>
          </cell>
          <cell r="E1181">
            <v>1.95E-2</v>
          </cell>
          <cell r="F1181">
            <v>56.8</v>
          </cell>
          <cell r="K1181">
            <v>26020030</v>
          </cell>
          <cell r="L1181" t="str">
            <v>MNGANSE ORE(&lt;44 BUT&gt;OR EQL TO 40 PRCNT)  </v>
          </cell>
          <cell r="M1181">
            <v>32.68</v>
          </cell>
          <cell r="N1181">
            <v>7.3000000000000001E-3</v>
          </cell>
          <cell r="O1181">
            <v>22.84</v>
          </cell>
        </row>
        <row r="1182">
          <cell r="B1182">
            <v>26060020</v>
          </cell>
          <cell r="C1182" t="str">
            <v>BAUXITE(NATURAL) CALCINED  </v>
          </cell>
          <cell r="D1182">
            <v>24.54</v>
          </cell>
          <cell r="E1182">
            <v>6.4000000000000003E-3</v>
          </cell>
          <cell r="F1182">
            <v>23.01</v>
          </cell>
          <cell r="K1182">
            <v>26020040</v>
          </cell>
          <cell r="L1182" t="str">
            <v>MANGANESE ORE (&lt;40 BUT &gt;=35%)  </v>
          </cell>
          <cell r="M1182">
            <v>216.42</v>
          </cell>
          <cell r="N1182">
            <v>4.8300000000000003E-2</v>
          </cell>
          <cell r="O1182">
            <v>73.62</v>
          </cell>
        </row>
        <row r="1183">
          <cell r="B1183">
            <v>26060090</v>
          </cell>
          <cell r="C1183" t="str">
            <v>OTHER ALUMINIUM ORES AND CONCENTRATES  </v>
          </cell>
          <cell r="D1183">
            <v>16.510000000000002</v>
          </cell>
          <cell r="E1183">
            <v>4.3E-3</v>
          </cell>
          <cell r="F1183">
            <v>15.84</v>
          </cell>
          <cell r="K1183">
            <v>26020050</v>
          </cell>
          <cell r="L1183" t="str">
            <v>MANGANESE ORE (&lt;35% BUT&gt;=30%)  </v>
          </cell>
          <cell r="M1183">
            <v>23.47</v>
          </cell>
          <cell r="N1183">
            <v>5.1999999999999998E-3</v>
          </cell>
          <cell r="O1183">
            <v>21.05</v>
          </cell>
        </row>
        <row r="1184">
          <cell r="B1184">
            <v>26070000</v>
          </cell>
          <cell r="C1184" t="str">
            <v>LEAD ORES AND CONCENTRATES  </v>
          </cell>
          <cell r="D1184">
            <v>4.74</v>
          </cell>
          <cell r="E1184">
            <v>1.1999999999999999E-3</v>
          </cell>
          <cell r="F1184">
            <v>2.14</v>
          </cell>
          <cell r="K1184">
            <v>26020060</v>
          </cell>
          <cell r="L1184" t="str">
            <v>FERRUGINOUS (&lt;30% BUT &gt;=10%)  </v>
          </cell>
          <cell r="M1184">
            <v>2.09</v>
          </cell>
          <cell r="N1184">
            <v>5.0000000000000001E-4</v>
          </cell>
          <cell r="O1184">
            <v>1.85</v>
          </cell>
        </row>
        <row r="1185">
          <cell r="B1185">
            <v>26080000</v>
          </cell>
          <cell r="C1185" t="str">
            <v>ZINC ORES AND CONCENTRATES  </v>
          </cell>
          <cell r="D1185">
            <v>1.29</v>
          </cell>
          <cell r="E1185">
            <v>2.9999999999999997E-4</v>
          </cell>
          <cell r="K1185">
            <v>26020070</v>
          </cell>
          <cell r="L1185" t="str">
            <v>MANGANESE 0RE SINTERS, AGGL0MERAID  </v>
          </cell>
          <cell r="M1185">
            <v>0.04</v>
          </cell>
          <cell r="N1185">
            <v>0</v>
          </cell>
        </row>
        <row r="1186">
          <cell r="B1186">
            <v>26090000</v>
          </cell>
          <cell r="C1186" t="str">
            <v>TIN ORES AND CONCENTRATES  </v>
          </cell>
          <cell r="D1186">
            <v>0.56000000000000005</v>
          </cell>
          <cell r="E1186">
            <v>1E-4</v>
          </cell>
          <cell r="F1186">
            <v>0.15</v>
          </cell>
          <cell r="K1186">
            <v>26020090</v>
          </cell>
          <cell r="L1186" t="str">
            <v>OTHER MANGANESE ORES AND CONCENTRATES  </v>
          </cell>
          <cell r="O1186">
            <v>1.2</v>
          </cell>
        </row>
        <row r="1187">
          <cell r="B1187">
            <v>26100010</v>
          </cell>
          <cell r="C1187" t="str">
            <v>CHROM ORE LUMPS CONTAINING 47% CR2O3ANDABOVE  </v>
          </cell>
          <cell r="D1187">
            <v>0.12</v>
          </cell>
          <cell r="E1187">
            <v>0</v>
          </cell>
          <cell r="K1187">
            <v>26030000</v>
          </cell>
          <cell r="L1187" t="str">
            <v>COPPER ORES AND CONCENTRATES  </v>
          </cell>
          <cell r="M1187">
            <v>4665.29</v>
          </cell>
          <cell r="N1187">
            <v>1.0412999999999999</v>
          </cell>
          <cell r="O1187">
            <v>4037.85</v>
          </cell>
        </row>
        <row r="1188">
          <cell r="B1188">
            <v>26100020</v>
          </cell>
          <cell r="C1188" t="str">
            <v>CHROME ORE LUMPS CONTNG 40% OR MORE BUT BELOW 47% CR2O3  </v>
          </cell>
          <cell r="D1188">
            <v>17.55</v>
          </cell>
          <cell r="E1188">
            <v>4.5999999999999999E-3</v>
          </cell>
          <cell r="F1188">
            <v>25.38</v>
          </cell>
          <cell r="K1188">
            <v>26040000</v>
          </cell>
          <cell r="L1188" t="str">
            <v>NICKEL ORES AND CONCENTRATES  </v>
          </cell>
          <cell r="M1188">
            <v>62.2</v>
          </cell>
          <cell r="N1188">
            <v>1.3899999999999999E-2</v>
          </cell>
          <cell r="O1188">
            <v>37.17</v>
          </cell>
        </row>
        <row r="1189">
          <cell r="B1189">
            <v>26100030</v>
          </cell>
          <cell r="C1189" t="str">
            <v>CHROME ORE LUMPS BELOW 40% CR2O3  </v>
          </cell>
          <cell r="D1189">
            <v>3.48</v>
          </cell>
          <cell r="E1189">
            <v>8.9999999999999998E-4</v>
          </cell>
          <cell r="F1189">
            <v>3.16</v>
          </cell>
          <cell r="K1189">
            <v>26050000</v>
          </cell>
          <cell r="L1189" t="str">
            <v>COBALT ORES AND CONCENTRATES  </v>
          </cell>
          <cell r="M1189">
            <v>6.09</v>
          </cell>
          <cell r="N1189">
            <v>1.4E-3</v>
          </cell>
          <cell r="O1189">
            <v>0.66</v>
          </cell>
        </row>
        <row r="1190">
          <cell r="B1190">
            <v>26100040</v>
          </cell>
          <cell r="C1190" t="str">
            <v>CHROME ORE FRIABLE AND CONCENTRATES FIXES CNTNG 47% CR2O3 AND ABOVE  </v>
          </cell>
          <cell r="D1190">
            <v>2.5</v>
          </cell>
          <cell r="E1190">
            <v>6.9999999999999999E-4</v>
          </cell>
          <cell r="F1190">
            <v>2.1</v>
          </cell>
          <cell r="K1190">
            <v>26060010</v>
          </cell>
          <cell r="L1190" t="str">
            <v>BAUXITE (NATURAL) NOT CALCINED  </v>
          </cell>
          <cell r="M1190">
            <v>108.54</v>
          </cell>
          <cell r="N1190">
            <v>2.4199999999999999E-2</v>
          </cell>
          <cell r="O1190">
            <v>57.65</v>
          </cell>
        </row>
        <row r="1191">
          <cell r="B1191">
            <v>26100090</v>
          </cell>
          <cell r="C1191" t="str">
            <v>OTHER CHROMIUM ORES AND CONCENTRATES  </v>
          </cell>
          <cell r="D1191">
            <v>7.75</v>
          </cell>
          <cell r="E1191">
            <v>2E-3</v>
          </cell>
          <cell r="F1191">
            <v>8.33</v>
          </cell>
          <cell r="K1191">
            <v>26060020</v>
          </cell>
          <cell r="L1191" t="str">
            <v>BAUXITE(NATURAL) CALCINED  </v>
          </cell>
          <cell r="M1191">
            <v>25.08</v>
          </cell>
          <cell r="N1191">
            <v>5.5999999999999999E-3</v>
          </cell>
          <cell r="O1191">
            <v>21.49</v>
          </cell>
        </row>
        <row r="1192">
          <cell r="B1192">
            <v>26110000</v>
          </cell>
          <cell r="C1192" t="str">
            <v>TUNGSTEN ORES AND CONCENTRATES  </v>
          </cell>
          <cell r="D1192">
            <v>0.44</v>
          </cell>
          <cell r="E1192">
            <v>1E-4</v>
          </cell>
          <cell r="F1192">
            <v>0.31</v>
          </cell>
          <cell r="K1192">
            <v>26060090</v>
          </cell>
          <cell r="L1192" t="str">
            <v>OTHER ALUMINIUM ORES AND CONCENTRATES  </v>
          </cell>
          <cell r="M1192">
            <v>6.55</v>
          </cell>
          <cell r="N1192">
            <v>1.5E-3</v>
          </cell>
          <cell r="O1192">
            <v>12.72</v>
          </cell>
        </row>
        <row r="1193">
          <cell r="B1193">
            <v>26121000</v>
          </cell>
          <cell r="C1193" t="str">
            <v>URANIUM ORES AND CONCENTRATES  </v>
          </cell>
          <cell r="D1193">
            <v>173.58</v>
          </cell>
          <cell r="E1193">
            <v>4.5199999999999997E-2</v>
          </cell>
          <cell r="F1193">
            <v>55.66</v>
          </cell>
          <cell r="K1193">
            <v>26070000</v>
          </cell>
          <cell r="L1193" t="str">
            <v>LEAD ORES AND CONCENTRATES  </v>
          </cell>
          <cell r="M1193">
            <v>63.12</v>
          </cell>
          <cell r="N1193">
            <v>1.41E-2</v>
          </cell>
          <cell r="O1193">
            <v>4.0199999999999996</v>
          </cell>
        </row>
        <row r="1194">
          <cell r="B1194">
            <v>26131000</v>
          </cell>
          <cell r="C1194" t="str">
            <v>MOLYBDNUM ORES AND CONCENTRATES ROASTED  </v>
          </cell>
          <cell r="D1194">
            <v>79.77</v>
          </cell>
          <cell r="E1194">
            <v>2.0799999999999999E-2</v>
          </cell>
          <cell r="F1194">
            <v>98.83</v>
          </cell>
          <cell r="K1194">
            <v>26080000</v>
          </cell>
          <cell r="L1194" t="str">
            <v>ZINC ORES AND CONCENTRATES  </v>
          </cell>
          <cell r="M1194">
            <v>28.14</v>
          </cell>
          <cell r="N1194">
            <v>6.3E-3</v>
          </cell>
          <cell r="O1194">
            <v>0.28000000000000003</v>
          </cell>
        </row>
        <row r="1195">
          <cell r="B1195">
            <v>26139000</v>
          </cell>
          <cell r="C1195" t="str">
            <v>OTHER MOLYBDENUM ORES AND CONCENTRATES  </v>
          </cell>
          <cell r="D1195">
            <v>1.33</v>
          </cell>
          <cell r="E1195">
            <v>2.9999999999999997E-4</v>
          </cell>
          <cell r="F1195">
            <v>1.34</v>
          </cell>
          <cell r="K1195">
            <v>26090000</v>
          </cell>
          <cell r="L1195" t="str">
            <v>TIN ORES AND CONCENTRATES  </v>
          </cell>
          <cell r="O1195">
            <v>0.87</v>
          </cell>
        </row>
        <row r="1196">
          <cell r="B1196">
            <v>26140010</v>
          </cell>
          <cell r="C1196" t="str">
            <v>ILMENITE UNPROCESSED  </v>
          </cell>
          <cell r="D1196">
            <v>3.69</v>
          </cell>
          <cell r="E1196">
            <v>1E-3</v>
          </cell>
          <cell r="F1196">
            <v>19.350000000000001</v>
          </cell>
          <cell r="K1196">
            <v>26100010</v>
          </cell>
          <cell r="L1196" t="str">
            <v>CHROM ORE LUMPS CONTAINING 47% CR2O3ANDABOVE  </v>
          </cell>
          <cell r="M1196">
            <v>0.94</v>
          </cell>
          <cell r="N1196">
            <v>2.0000000000000001E-4</v>
          </cell>
          <cell r="O1196">
            <v>0.35</v>
          </cell>
        </row>
        <row r="1197">
          <cell r="B1197">
            <v>26140020</v>
          </cell>
          <cell r="C1197" t="str">
            <v>ILMENITE,UPGRADED(BENEFICIATED ILMENITE INCLUDING ILMENITE GROUND)  </v>
          </cell>
          <cell r="D1197">
            <v>0.09</v>
          </cell>
          <cell r="E1197">
            <v>0</v>
          </cell>
          <cell r="F1197">
            <v>1.61</v>
          </cell>
          <cell r="K1197">
            <v>26100020</v>
          </cell>
          <cell r="L1197" t="str">
            <v>CHROME ORE LUMPS CONTNG 40% OR MORE BUT BELOW 47% CR2O3  </v>
          </cell>
          <cell r="M1197">
            <v>12.58</v>
          </cell>
          <cell r="N1197">
            <v>2.8E-3</v>
          </cell>
          <cell r="O1197">
            <v>16.760000000000002</v>
          </cell>
        </row>
        <row r="1198">
          <cell r="B1198">
            <v>26140031</v>
          </cell>
          <cell r="C1198" t="str">
            <v>RARE EARTH OXIDES INCLUDING RUTILE SAND  </v>
          </cell>
          <cell r="D1198">
            <v>2.86</v>
          </cell>
          <cell r="E1198">
            <v>6.9999999999999999E-4</v>
          </cell>
          <cell r="F1198">
            <v>7.29</v>
          </cell>
          <cell r="K1198">
            <v>26100030</v>
          </cell>
          <cell r="L1198" t="str">
            <v>CHROME ORE LUMPS BELOW 40% CR2O3  </v>
          </cell>
          <cell r="M1198">
            <v>21.67</v>
          </cell>
          <cell r="N1198">
            <v>4.7999999999999996E-3</v>
          </cell>
          <cell r="O1198">
            <v>9.17</v>
          </cell>
        </row>
        <row r="1199">
          <cell r="B1199">
            <v>26140039</v>
          </cell>
          <cell r="C1199" t="str">
            <v>OTHER RUTILE  </v>
          </cell>
          <cell r="D1199">
            <v>3.52</v>
          </cell>
          <cell r="E1199">
            <v>8.9999999999999998E-4</v>
          </cell>
          <cell r="F1199">
            <v>7.62</v>
          </cell>
          <cell r="K1199">
            <v>26100040</v>
          </cell>
          <cell r="L1199" t="str">
            <v>CHROME ORE FRIABLE AND CONCENTRATES FIXES CNTNG 47% CR2O3 AND ABOVE  </v>
          </cell>
          <cell r="M1199">
            <v>3.19</v>
          </cell>
          <cell r="N1199">
            <v>6.9999999999999999E-4</v>
          </cell>
          <cell r="O1199">
            <v>3.17</v>
          </cell>
        </row>
        <row r="1200">
          <cell r="B1200">
            <v>26140090</v>
          </cell>
          <cell r="C1200" t="str">
            <v>OTHER TITANIUM ORES AND CONCENTRATES  </v>
          </cell>
          <cell r="D1200">
            <v>2.79</v>
          </cell>
          <cell r="E1200">
            <v>6.9999999999999999E-4</v>
          </cell>
          <cell r="F1200">
            <v>3.28</v>
          </cell>
          <cell r="K1200">
            <v>26100090</v>
          </cell>
          <cell r="L1200" t="str">
            <v>OTHER CHROMIUM ORES AND CONCENTRATES  </v>
          </cell>
          <cell r="M1200">
            <v>8.51</v>
          </cell>
          <cell r="N1200">
            <v>1.9E-3</v>
          </cell>
          <cell r="O1200">
            <v>5.28</v>
          </cell>
        </row>
        <row r="1201">
          <cell r="B1201">
            <v>26151000</v>
          </cell>
          <cell r="C1201" t="str">
            <v>ZIRCONIUM ORES AND CONCENTRATES  </v>
          </cell>
          <cell r="D1201">
            <v>68.19</v>
          </cell>
          <cell r="E1201">
            <v>1.77E-2</v>
          </cell>
          <cell r="F1201">
            <v>76.98</v>
          </cell>
          <cell r="K1201">
            <v>26110000</v>
          </cell>
          <cell r="L1201" t="str">
            <v>TUNGSTEN ORES AND CONCENTRATES  </v>
          </cell>
          <cell r="M1201">
            <v>1</v>
          </cell>
          <cell r="N1201">
            <v>2.0000000000000001E-4</v>
          </cell>
          <cell r="O1201">
            <v>0.53</v>
          </cell>
        </row>
        <row r="1202">
          <cell r="B1202">
            <v>26159010</v>
          </cell>
          <cell r="C1202" t="str">
            <v>VANADIUM ORES AND CONCENTRATES  </v>
          </cell>
          <cell r="D1202">
            <v>0.24</v>
          </cell>
          <cell r="E1202">
            <v>1E-4</v>
          </cell>
          <cell r="F1202">
            <v>1.27</v>
          </cell>
          <cell r="K1202">
            <v>26121000</v>
          </cell>
          <cell r="L1202" t="str">
            <v>URANIUM ORES AND CONCENTRATES  </v>
          </cell>
          <cell r="M1202">
            <v>34.590000000000003</v>
          </cell>
          <cell r="N1202">
            <v>7.7000000000000002E-3</v>
          </cell>
          <cell r="O1202">
            <v>23.86</v>
          </cell>
        </row>
        <row r="1203">
          <cell r="B1203">
            <v>26159020</v>
          </cell>
          <cell r="C1203" t="str">
            <v>NIOBIUM OR TANTALUM ORES AND CONCENTRARES  </v>
          </cell>
          <cell r="D1203">
            <v>4.2300000000000004</v>
          </cell>
          <cell r="E1203">
            <v>1.1000000000000001E-3</v>
          </cell>
          <cell r="F1203">
            <v>3.14</v>
          </cell>
          <cell r="K1203">
            <v>26131000</v>
          </cell>
          <cell r="L1203" t="str">
            <v>MOLYBDNUM ORES AND CONCENTRATES ROASTED  </v>
          </cell>
          <cell r="M1203">
            <v>140.28</v>
          </cell>
          <cell r="N1203">
            <v>3.1300000000000001E-2</v>
          </cell>
          <cell r="O1203">
            <v>73.92</v>
          </cell>
        </row>
        <row r="1204">
          <cell r="B1204">
            <v>26161000</v>
          </cell>
          <cell r="C1204" t="str">
            <v>SILVER ORES AND CONCENTRATES  </v>
          </cell>
          <cell r="D1204">
            <v>7.37</v>
          </cell>
          <cell r="E1204">
            <v>1.9E-3</v>
          </cell>
          <cell r="F1204">
            <v>1.88</v>
          </cell>
          <cell r="K1204">
            <v>26139000</v>
          </cell>
          <cell r="L1204" t="str">
            <v>OTHER MOLYBDENUM ORES AND CONCENTRATES  </v>
          </cell>
          <cell r="M1204">
            <v>1.43</v>
          </cell>
          <cell r="N1204">
            <v>2.9999999999999997E-4</v>
          </cell>
          <cell r="O1204">
            <v>1.27</v>
          </cell>
        </row>
        <row r="1205">
          <cell r="B1205">
            <v>26169010</v>
          </cell>
          <cell r="C1205" t="str">
            <v>GOLD ORES AND CONCENTRATES  </v>
          </cell>
          <cell r="D1205">
            <v>222.24</v>
          </cell>
          <cell r="E1205">
            <v>5.7799999999999997E-2</v>
          </cell>
          <cell r="F1205">
            <v>50.31</v>
          </cell>
          <cell r="K1205">
            <v>26140010</v>
          </cell>
          <cell r="L1205" t="str">
            <v>ILMENITE UNPROCESSED  </v>
          </cell>
          <cell r="M1205">
            <v>6.52</v>
          </cell>
          <cell r="N1205">
            <v>1.5E-3</v>
          </cell>
          <cell r="O1205">
            <v>13.01</v>
          </cell>
        </row>
        <row r="1206">
          <cell r="B1206">
            <v>26169090</v>
          </cell>
          <cell r="C1206" t="str">
            <v>OTHER PRECIOUS METALORES AND CONCENTRATES  </v>
          </cell>
          <cell r="D1206">
            <v>59.01</v>
          </cell>
          <cell r="E1206">
            <v>1.54E-2</v>
          </cell>
          <cell r="K1206">
            <v>26140020</v>
          </cell>
          <cell r="L1206" t="str">
            <v>ILMENITE,UPGRADED(BENEFICIATED ILMENITE INCLUDING ILMENITE GROUND)  </v>
          </cell>
          <cell r="M1206">
            <v>0.01</v>
          </cell>
          <cell r="N1206">
            <v>0</v>
          </cell>
          <cell r="O1206">
            <v>0.81</v>
          </cell>
        </row>
        <row r="1207">
          <cell r="B1207">
            <v>26171000</v>
          </cell>
          <cell r="C1207" t="str">
            <v>ANTIMONY ORES AND CONCNRTS  </v>
          </cell>
          <cell r="D1207">
            <v>11.2</v>
          </cell>
          <cell r="E1207">
            <v>2.8999999999999998E-3</v>
          </cell>
          <cell r="F1207">
            <v>13.76</v>
          </cell>
          <cell r="K1207">
            <v>26140031</v>
          </cell>
          <cell r="L1207" t="str">
            <v>RARE EARTH OXIDES INCLUDING RUTILE SAND  </v>
          </cell>
          <cell r="M1207">
            <v>2.87</v>
          </cell>
          <cell r="N1207">
            <v>5.9999999999999995E-4</v>
          </cell>
          <cell r="O1207">
            <v>4.5599999999999996</v>
          </cell>
        </row>
        <row r="1208">
          <cell r="B1208">
            <v>26179000</v>
          </cell>
          <cell r="C1208" t="str">
            <v>ALL OTHER ORES AND CONCENTRATES  </v>
          </cell>
          <cell r="D1208">
            <v>1.29</v>
          </cell>
          <cell r="E1208">
            <v>2.9999999999999997E-4</v>
          </cell>
          <cell r="F1208">
            <v>0.87</v>
          </cell>
          <cell r="K1208">
            <v>26140039</v>
          </cell>
          <cell r="L1208" t="str">
            <v>OTHER RUTILE  </v>
          </cell>
          <cell r="M1208">
            <v>4.5</v>
          </cell>
          <cell r="N1208">
            <v>1E-3</v>
          </cell>
          <cell r="O1208">
            <v>3.93</v>
          </cell>
        </row>
        <row r="1209">
          <cell r="B1209">
            <v>26180000</v>
          </cell>
          <cell r="C1209" t="str">
            <v>GRNULATD SLAG(SLAG SAND) FROM IRON/STEEL  </v>
          </cell>
          <cell r="D1209">
            <v>0.01</v>
          </cell>
          <cell r="E1209">
            <v>0</v>
          </cell>
          <cell r="F1209">
            <v>0.02</v>
          </cell>
          <cell r="K1209">
            <v>26140090</v>
          </cell>
          <cell r="L1209" t="str">
            <v>OTHER TITANIUM ORES AND CONCENTRATES  </v>
          </cell>
          <cell r="M1209">
            <v>1.9</v>
          </cell>
          <cell r="N1209">
            <v>4.0000000000000002E-4</v>
          </cell>
          <cell r="O1209">
            <v>2.5</v>
          </cell>
        </row>
        <row r="1210">
          <cell r="B1210">
            <v>26190090</v>
          </cell>
          <cell r="C1210" t="str">
            <v>OTHER WASTE FROM IRON/STEEL  </v>
          </cell>
          <cell r="D1210">
            <v>7.35</v>
          </cell>
          <cell r="E1210">
            <v>1.9E-3</v>
          </cell>
          <cell r="F1210">
            <v>12.39</v>
          </cell>
          <cell r="K1210">
            <v>26151000</v>
          </cell>
          <cell r="L1210" t="str">
            <v>ZIRCONIUM ORES AND CONCENTRATES  </v>
          </cell>
          <cell r="M1210">
            <v>54.54</v>
          </cell>
          <cell r="N1210">
            <v>1.2200000000000001E-2</v>
          </cell>
          <cell r="O1210">
            <v>56.42</v>
          </cell>
        </row>
        <row r="1211">
          <cell r="B1211">
            <v>26201900</v>
          </cell>
          <cell r="C1211" t="str">
            <v>OTHER ASH AND RESIDUE CONTNG MAINLY ZINC  </v>
          </cell>
          <cell r="D1211">
            <v>43.56</v>
          </cell>
          <cell r="E1211">
            <v>1.1299999999999999E-2</v>
          </cell>
          <cell r="F1211">
            <v>40.799999999999997</v>
          </cell>
          <cell r="K1211">
            <v>26159010</v>
          </cell>
          <cell r="L1211" t="str">
            <v>VANADIUM ORES AND CONCENTRATES  </v>
          </cell>
          <cell r="M1211">
            <v>0.02</v>
          </cell>
          <cell r="N1211">
            <v>0</v>
          </cell>
          <cell r="O1211">
            <v>0.09</v>
          </cell>
        </row>
        <row r="1212">
          <cell r="B1212">
            <v>26203010</v>
          </cell>
          <cell r="C1212" t="str">
            <v>BRASS DR0SS  </v>
          </cell>
          <cell r="D1212">
            <v>5.46</v>
          </cell>
          <cell r="E1212">
            <v>1.4E-3</v>
          </cell>
          <cell r="F1212">
            <v>4.4800000000000004</v>
          </cell>
          <cell r="K1212">
            <v>26159020</v>
          </cell>
          <cell r="L1212" t="str">
            <v>NIOBIUM OR TANTALUM ORES AND CONCENTRARES  </v>
          </cell>
          <cell r="M1212">
            <v>2.96</v>
          </cell>
          <cell r="N1212">
            <v>6.9999999999999999E-4</v>
          </cell>
          <cell r="O1212">
            <v>3.74</v>
          </cell>
        </row>
        <row r="1213">
          <cell r="B1213">
            <v>26203090</v>
          </cell>
          <cell r="C1213" t="str">
            <v>OTHER ASH AND RESIDUES CONTG MAINLY COPPER  </v>
          </cell>
          <cell r="D1213">
            <v>2.71</v>
          </cell>
          <cell r="E1213">
            <v>6.9999999999999999E-4</v>
          </cell>
          <cell r="F1213">
            <v>0.76</v>
          </cell>
          <cell r="K1213">
            <v>26161000</v>
          </cell>
          <cell r="L1213" t="str">
            <v>SILVER ORES AND CONCENTRATES  </v>
          </cell>
          <cell r="M1213">
            <v>83.86</v>
          </cell>
          <cell r="N1213">
            <v>1.8700000000000001E-2</v>
          </cell>
          <cell r="O1213">
            <v>58.54</v>
          </cell>
        </row>
        <row r="1214">
          <cell r="B1214">
            <v>26204010</v>
          </cell>
          <cell r="C1214" t="str">
            <v>ALUMINIUM DR0SS  </v>
          </cell>
          <cell r="D1214">
            <v>0.21</v>
          </cell>
          <cell r="E1214">
            <v>1E-4</v>
          </cell>
          <cell r="F1214">
            <v>0.28999999999999998</v>
          </cell>
          <cell r="K1214">
            <v>26169010</v>
          </cell>
          <cell r="L1214" t="str">
            <v>GOLD ORES AND CONCENTRATES  </v>
          </cell>
          <cell r="M1214">
            <v>37.909999999999997</v>
          </cell>
          <cell r="N1214">
            <v>8.5000000000000006E-3</v>
          </cell>
          <cell r="O1214">
            <v>56.68</v>
          </cell>
        </row>
        <row r="1215">
          <cell r="B1215">
            <v>26209900</v>
          </cell>
          <cell r="C1215" t="str">
            <v>ALL OTHER ASH AND RESIDUES (EXCEPT FROM IRON ANDSTEEL ) CONTNG METALS AND THEIR COMP  </v>
          </cell>
          <cell r="D1215">
            <v>0.41</v>
          </cell>
          <cell r="E1215">
            <v>1E-4</v>
          </cell>
          <cell r="F1215">
            <v>0.98</v>
          </cell>
          <cell r="K1215">
            <v>26169090</v>
          </cell>
          <cell r="L1215" t="str">
            <v>OTHER PRECIOUS METALORES AND CONCENTRATES  </v>
          </cell>
          <cell r="M1215">
            <v>241.2</v>
          </cell>
          <cell r="N1215">
            <v>5.3800000000000001E-2</v>
          </cell>
          <cell r="O1215">
            <v>93.03</v>
          </cell>
        </row>
        <row r="1216">
          <cell r="B1216">
            <v>26211000</v>
          </cell>
          <cell r="C1216" t="str">
            <v>ASH AND RESIDUES FROM INCINERATION OF MUNICIPAL WASTE  </v>
          </cell>
          <cell r="D1216">
            <v>0.08</v>
          </cell>
          <cell r="E1216">
            <v>0</v>
          </cell>
          <cell r="K1216">
            <v>26171000</v>
          </cell>
          <cell r="L1216" t="str">
            <v>ANTIMONY ORES AND CONCNRTS  </v>
          </cell>
          <cell r="M1216">
            <v>16.34</v>
          </cell>
          <cell r="N1216">
            <v>3.5999999999999999E-3</v>
          </cell>
          <cell r="O1216">
            <v>14.14</v>
          </cell>
        </row>
        <row r="1217">
          <cell r="B1217">
            <v>26219000</v>
          </cell>
          <cell r="C1217" t="str">
            <v>ASH AND RESIDUES FROM INCINERATION OF OTHERTHAN MUNICIPAL WASTE  </v>
          </cell>
          <cell r="D1217">
            <v>1.46</v>
          </cell>
          <cell r="E1217">
            <v>4.0000000000000002E-4</v>
          </cell>
          <cell r="F1217">
            <v>0.76</v>
          </cell>
          <cell r="K1217">
            <v>26179000</v>
          </cell>
          <cell r="L1217" t="str">
            <v>ALL OTHER ORES AND CONCENTRATES  </v>
          </cell>
          <cell r="M1217">
            <v>25.48</v>
          </cell>
          <cell r="N1217">
            <v>5.7000000000000002E-3</v>
          </cell>
          <cell r="O1217">
            <v>0.75</v>
          </cell>
        </row>
        <row r="1218">
          <cell r="B1218">
            <v>27011100</v>
          </cell>
          <cell r="C1218" t="str">
            <v>ANTHRCITE COAL W/N PULVRSD BUT NT AGLOMRTD  </v>
          </cell>
          <cell r="D1218">
            <v>133.76</v>
          </cell>
          <cell r="E1218">
            <v>3.4799999999999998E-2</v>
          </cell>
          <cell r="F1218">
            <v>200.2</v>
          </cell>
          <cell r="K1218">
            <v>26180000</v>
          </cell>
          <cell r="L1218" t="str">
            <v>GRNULATD SLAG(SLAG SAND) FROM IRON/STEEL  </v>
          </cell>
          <cell r="M1218">
            <v>0.01</v>
          </cell>
          <cell r="N1218">
            <v>0</v>
          </cell>
          <cell r="O1218">
            <v>0.01</v>
          </cell>
        </row>
        <row r="1219">
          <cell r="B1219">
            <v>27011200</v>
          </cell>
          <cell r="C1219" t="str">
            <v>BITUMNS COAL W/N PULVRSD BUT NT AGLOMRTD  </v>
          </cell>
          <cell r="D1219">
            <v>863.01</v>
          </cell>
          <cell r="E1219">
            <v>0.22450000000000001</v>
          </cell>
          <cell r="F1219">
            <v>745.67</v>
          </cell>
          <cell r="K1219">
            <v>26190010</v>
          </cell>
          <cell r="L1219" t="str">
            <v>CONVERTED SLAG(SCULL) OF BLAST FURNACE  </v>
          </cell>
          <cell r="M1219">
            <v>0.03</v>
          </cell>
          <cell r="N1219">
            <v>0</v>
          </cell>
        </row>
        <row r="1220">
          <cell r="B1220">
            <v>27011910</v>
          </cell>
          <cell r="C1220" t="str">
            <v>COKING COAL  </v>
          </cell>
          <cell r="D1220">
            <v>6138.37</v>
          </cell>
          <cell r="E1220">
            <v>1.5971</v>
          </cell>
          <cell r="F1220">
            <v>7429.39</v>
          </cell>
          <cell r="K1220">
            <v>26190090</v>
          </cell>
          <cell r="L1220" t="str">
            <v>OTHER WASTE FROM IRON/STEEL  </v>
          </cell>
          <cell r="M1220">
            <v>2.41</v>
          </cell>
          <cell r="N1220">
            <v>5.0000000000000001E-4</v>
          </cell>
          <cell r="O1220">
            <v>0</v>
          </cell>
        </row>
        <row r="1221">
          <cell r="B1221">
            <v>27011920</v>
          </cell>
          <cell r="C1221" t="str">
            <v>STEAM COAL  </v>
          </cell>
          <cell r="D1221">
            <v>7115.04</v>
          </cell>
          <cell r="E1221">
            <v>1.8512</v>
          </cell>
          <cell r="F1221">
            <v>8024.42</v>
          </cell>
          <cell r="K1221">
            <v>26201900</v>
          </cell>
          <cell r="L1221" t="str">
            <v>OTHER ASH AND RESIDUE CONTNG MAINLY ZINC  </v>
          </cell>
          <cell r="M1221">
            <v>45.21</v>
          </cell>
          <cell r="N1221">
            <v>1.01E-2</v>
          </cell>
          <cell r="O1221">
            <v>35.04</v>
          </cell>
        </row>
        <row r="1222">
          <cell r="B1222">
            <v>27011990</v>
          </cell>
          <cell r="C1222" t="str">
            <v>OTHER COAL W/N PULVRSD BUT NTAGLDMRTD  </v>
          </cell>
          <cell r="D1222">
            <v>697.82</v>
          </cell>
          <cell r="E1222">
            <v>0.18160000000000001</v>
          </cell>
          <cell r="F1222">
            <v>954.56</v>
          </cell>
          <cell r="K1222">
            <v>26202900</v>
          </cell>
          <cell r="L1222" t="str">
            <v>OTHER ASHR RESIDUE CONTAINING MAINLY LEAD  </v>
          </cell>
          <cell r="O1222">
            <v>0.01</v>
          </cell>
        </row>
        <row r="1223">
          <cell r="B1223">
            <v>27012090</v>
          </cell>
          <cell r="C1223" t="str">
            <v>OTHER SOLID FUELS FROM COAL  </v>
          </cell>
          <cell r="D1223">
            <v>0.09</v>
          </cell>
          <cell r="E1223">
            <v>0</v>
          </cell>
          <cell r="F1223">
            <v>0</v>
          </cell>
          <cell r="K1223">
            <v>26203010</v>
          </cell>
          <cell r="L1223" t="str">
            <v>BRASS DR0SS  </v>
          </cell>
          <cell r="M1223">
            <v>4.22</v>
          </cell>
          <cell r="N1223">
            <v>8.9999999999999998E-4</v>
          </cell>
          <cell r="O1223">
            <v>3.28</v>
          </cell>
        </row>
        <row r="1224">
          <cell r="B1224">
            <v>27021000</v>
          </cell>
          <cell r="C1224" t="str">
            <v>LIGNITE W/N PULVRSD BUT NOT AGLOMRTD  </v>
          </cell>
          <cell r="D1224">
            <v>0.01</v>
          </cell>
          <cell r="E1224">
            <v>0</v>
          </cell>
          <cell r="F1224">
            <v>0.01</v>
          </cell>
          <cell r="K1224">
            <v>26203090</v>
          </cell>
          <cell r="L1224" t="str">
            <v>OTHER ASH AND RESIDUES CONTG MAINLY COPPER  </v>
          </cell>
          <cell r="M1224">
            <v>1.91</v>
          </cell>
          <cell r="N1224">
            <v>4.0000000000000002E-4</v>
          </cell>
          <cell r="O1224">
            <v>2.58</v>
          </cell>
        </row>
        <row r="1225">
          <cell r="B1225">
            <v>27022000</v>
          </cell>
          <cell r="C1225" t="str">
            <v>AGGLOMERATED LIGNITE  </v>
          </cell>
          <cell r="D1225">
            <v>0</v>
          </cell>
          <cell r="E1225">
            <v>0</v>
          </cell>
          <cell r="K1225">
            <v>26204010</v>
          </cell>
          <cell r="L1225" t="str">
            <v>ALUMINIUM DR0SS  </v>
          </cell>
          <cell r="M1225">
            <v>0.08</v>
          </cell>
          <cell r="N1225">
            <v>0</v>
          </cell>
          <cell r="O1225">
            <v>0.06</v>
          </cell>
        </row>
        <row r="1226">
          <cell r="B1226">
            <v>27030010</v>
          </cell>
          <cell r="C1226" t="str">
            <v>PEAT W/N CMPRSSD INTO BALS BT NT AGLMRTD  </v>
          </cell>
          <cell r="D1226">
            <v>1.29</v>
          </cell>
          <cell r="E1226">
            <v>2.9999999999999997E-4</v>
          </cell>
          <cell r="F1226">
            <v>0.85</v>
          </cell>
          <cell r="K1226">
            <v>26209900</v>
          </cell>
          <cell r="L1226" t="str">
            <v>ALL OTHER ASH AND RESIDUES (EXCEPT FROM IRON ANDSTEEL ) CONTNG METALS AND THEIR COMP  </v>
          </cell>
          <cell r="M1226">
            <v>0.4</v>
          </cell>
          <cell r="N1226">
            <v>1E-4</v>
          </cell>
          <cell r="O1226">
            <v>0.79</v>
          </cell>
        </row>
        <row r="1227">
          <cell r="B1227">
            <v>27030090</v>
          </cell>
          <cell r="C1227" t="str">
            <v>OTHER PEAT W/N AGLOMRTD  </v>
          </cell>
          <cell r="D1227">
            <v>0.06</v>
          </cell>
          <cell r="E1227">
            <v>0</v>
          </cell>
          <cell r="F1227">
            <v>0.11</v>
          </cell>
          <cell r="K1227">
            <v>26219000</v>
          </cell>
          <cell r="L1227" t="str">
            <v>ASH AND RESIDUES FROM INCINERATION OF OTHERTHAN MUNICIPAL WASTE  </v>
          </cell>
          <cell r="M1227">
            <v>2.56</v>
          </cell>
          <cell r="N1227">
            <v>5.9999999999999995E-4</v>
          </cell>
          <cell r="O1227">
            <v>1.62</v>
          </cell>
        </row>
        <row r="1228">
          <cell r="B1228">
            <v>27040010</v>
          </cell>
          <cell r="C1228" t="str">
            <v>RETORT CARBON (GAS CARBON)  </v>
          </cell>
          <cell r="D1228">
            <v>0.01</v>
          </cell>
          <cell r="E1228">
            <v>0</v>
          </cell>
          <cell r="F1228">
            <v>0.11</v>
          </cell>
          <cell r="K1228">
            <v>27011100</v>
          </cell>
          <cell r="L1228" t="str">
            <v>ANTHRCITE COAL W/N PULVRSD BUT NT AGLOMRTD  </v>
          </cell>
          <cell r="M1228">
            <v>137.51</v>
          </cell>
          <cell r="N1228">
            <v>3.0700000000000002E-2</v>
          </cell>
          <cell r="O1228">
            <v>115.44</v>
          </cell>
        </row>
        <row r="1229">
          <cell r="B1229">
            <v>27040020</v>
          </cell>
          <cell r="C1229" t="str">
            <v>COKE AND SEMI-COKE OF LIGNITE OR OF PEAT  </v>
          </cell>
          <cell r="D1229">
            <v>6.36</v>
          </cell>
          <cell r="E1229">
            <v>1.6999999999999999E-3</v>
          </cell>
          <cell r="F1229">
            <v>1.77</v>
          </cell>
          <cell r="K1229">
            <v>27011200</v>
          </cell>
          <cell r="L1229" t="str">
            <v>BITUMNS COAL W/N PULVRSD BUT NT AGLOMRTD  </v>
          </cell>
          <cell r="M1229">
            <v>1336.99</v>
          </cell>
          <cell r="N1229">
            <v>0.2984</v>
          </cell>
          <cell r="O1229">
            <v>1609.67</v>
          </cell>
        </row>
        <row r="1230">
          <cell r="B1230">
            <v>27040030</v>
          </cell>
          <cell r="C1230" t="str">
            <v>HARD COKE OF COAL  </v>
          </cell>
          <cell r="F1230">
            <v>0.01</v>
          </cell>
          <cell r="K1230">
            <v>27011910</v>
          </cell>
          <cell r="L1230" t="str">
            <v>COKING COAL  </v>
          </cell>
          <cell r="M1230">
            <v>5522.77</v>
          </cell>
          <cell r="N1230">
            <v>1.2326999999999999</v>
          </cell>
          <cell r="O1230">
            <v>4329.92</v>
          </cell>
        </row>
        <row r="1231">
          <cell r="B1231">
            <v>27040090</v>
          </cell>
          <cell r="C1231" t="str">
            <v>OTHER COKES OF COAL  </v>
          </cell>
          <cell r="D1231">
            <v>804.12</v>
          </cell>
          <cell r="E1231">
            <v>0.2092</v>
          </cell>
          <cell r="F1231">
            <v>1149.74</v>
          </cell>
          <cell r="K1231">
            <v>27011920</v>
          </cell>
          <cell r="L1231" t="str">
            <v>STEAM COAL  </v>
          </cell>
          <cell r="M1231">
            <v>9689.2000000000007</v>
          </cell>
          <cell r="N1231">
            <v>2.1625999999999999</v>
          </cell>
          <cell r="O1231">
            <v>6794.07</v>
          </cell>
        </row>
        <row r="1232">
          <cell r="B1232">
            <v>27050000</v>
          </cell>
          <cell r="C1232" t="str">
            <v>OTHER AROMATIC HYDROCARBON MIX OF WHICH 65 % OR MORE BY VOLUME (INCLUDING LOSSES) DISTILS AT 250 °C BY THE ISO 3405 METHOD  </v>
          </cell>
          <cell r="F1232">
            <v>0</v>
          </cell>
          <cell r="K1232">
            <v>27011990</v>
          </cell>
          <cell r="L1232" t="str">
            <v>OTHER COAL W/N PULVRSD BUT NTAGLDMRTD  </v>
          </cell>
          <cell r="M1232">
            <v>395.75</v>
          </cell>
          <cell r="N1232">
            <v>8.8300000000000003E-2</v>
          </cell>
          <cell r="O1232">
            <v>317.41000000000003</v>
          </cell>
        </row>
        <row r="1233">
          <cell r="B1233">
            <v>27060010</v>
          </cell>
          <cell r="C1233" t="str">
            <v>COAL TAR  </v>
          </cell>
          <cell r="D1233">
            <v>7.23</v>
          </cell>
          <cell r="E1233">
            <v>1.9E-3</v>
          </cell>
          <cell r="F1233">
            <v>0.22</v>
          </cell>
          <cell r="K1233">
            <v>27012010</v>
          </cell>
          <cell r="L1233" t="str">
            <v>ANTHRACITE AGGLOMERATED  </v>
          </cell>
          <cell r="M1233">
            <v>0.01</v>
          </cell>
          <cell r="N1233">
            <v>0</v>
          </cell>
        </row>
        <row r="1234">
          <cell r="B1234">
            <v>27060090</v>
          </cell>
          <cell r="C1234" t="str">
            <v>OTHR MNRL TARS (INCLDNG PRTIALY DISTLD) TARS AND BLNDS OF PITCH WTH CREOSOTE OIL AND OTHER COAL TAR DISTILLATION PROD  </v>
          </cell>
          <cell r="D1234">
            <v>0.45</v>
          </cell>
          <cell r="E1234">
            <v>1E-4</v>
          </cell>
          <cell r="F1234">
            <v>0.06</v>
          </cell>
          <cell r="K1234">
            <v>27012090</v>
          </cell>
          <cell r="L1234" t="str">
            <v>OTHER SOLID FUELS FROM COAL  </v>
          </cell>
          <cell r="M1234">
            <v>0.01</v>
          </cell>
          <cell r="N1234">
            <v>0</v>
          </cell>
        </row>
        <row r="1235">
          <cell r="B1235">
            <v>27073000</v>
          </cell>
          <cell r="C1235" t="str">
            <v>XYLOLE (XYLENES)  </v>
          </cell>
          <cell r="D1235">
            <v>26.83</v>
          </cell>
          <cell r="E1235">
            <v>7.0000000000000001E-3</v>
          </cell>
          <cell r="F1235">
            <v>62</v>
          </cell>
          <cell r="K1235">
            <v>27021000</v>
          </cell>
          <cell r="L1235" t="str">
            <v>LIGNITE W/N PULVRSD BUT NOT AGLOMRTD  </v>
          </cell>
          <cell r="M1235">
            <v>0.18</v>
          </cell>
          <cell r="N1235">
            <v>0</v>
          </cell>
          <cell r="O1235">
            <v>0.08</v>
          </cell>
        </row>
        <row r="1236">
          <cell r="B1236">
            <v>27074000</v>
          </cell>
          <cell r="C1236" t="str">
            <v>NAPTHALENE  </v>
          </cell>
          <cell r="D1236">
            <v>15.71</v>
          </cell>
          <cell r="E1236">
            <v>4.1000000000000003E-3</v>
          </cell>
          <cell r="F1236">
            <v>14.52</v>
          </cell>
          <cell r="K1236">
            <v>27030010</v>
          </cell>
          <cell r="L1236" t="str">
            <v>PEAT W/N CMPRSSD INTO BALS BT NT AGLMRTD  </v>
          </cell>
          <cell r="M1236">
            <v>0.94</v>
          </cell>
          <cell r="N1236">
            <v>2.0000000000000001E-4</v>
          </cell>
          <cell r="O1236">
            <v>1.25</v>
          </cell>
        </row>
        <row r="1237">
          <cell r="B1237">
            <v>27075000</v>
          </cell>
          <cell r="C1237" t="str">
            <v>OTH ARMTC HYDCRBN MXTRS OF WHICH 65 PRCNT OR MORE BY VL (INCLDNG LOSSES) DISTLS AT 250 DGR.C. BY ISO 3405 (ASTM D 86 METHOD)  </v>
          </cell>
          <cell r="D1237">
            <v>150.49</v>
          </cell>
          <cell r="E1237">
            <v>3.9199999999999999E-2</v>
          </cell>
          <cell r="F1237">
            <v>132.88999999999999</v>
          </cell>
          <cell r="K1237">
            <v>27030090</v>
          </cell>
          <cell r="L1237" t="str">
            <v>OTHER PEAT W/N AGLOMRTD  </v>
          </cell>
          <cell r="M1237">
            <v>0.06</v>
          </cell>
          <cell r="N1237">
            <v>0</v>
          </cell>
          <cell r="O1237">
            <v>10.09</v>
          </cell>
        </row>
        <row r="1238">
          <cell r="B1238">
            <v>27079100</v>
          </cell>
          <cell r="C1238" t="str">
            <v>CREOSOTE OILS  </v>
          </cell>
          <cell r="D1238">
            <v>0.47</v>
          </cell>
          <cell r="E1238">
            <v>1E-4</v>
          </cell>
          <cell r="F1238">
            <v>0.39</v>
          </cell>
          <cell r="K1238">
            <v>27040010</v>
          </cell>
          <cell r="L1238" t="str">
            <v>RETORT CARBON (GAS CARBON)  </v>
          </cell>
          <cell r="O1238">
            <v>0.01</v>
          </cell>
        </row>
        <row r="1239">
          <cell r="B1239">
            <v>27079900</v>
          </cell>
          <cell r="C1239" t="str">
            <v>OTHER OIL AND OIL PRODCTS OF DISTILATION OF HIGH TEMP. COAL TAR, ETC.  </v>
          </cell>
          <cell r="D1239">
            <v>24.14</v>
          </cell>
          <cell r="E1239">
            <v>6.3E-3</v>
          </cell>
          <cell r="F1239">
            <v>181.84</v>
          </cell>
          <cell r="K1239">
            <v>27040020</v>
          </cell>
          <cell r="L1239" t="str">
            <v>COKE AND SEMI-COKE OF LIGNITE OR OF PEAT  </v>
          </cell>
          <cell r="M1239">
            <v>0.1</v>
          </cell>
          <cell r="N1239">
            <v>0</v>
          </cell>
          <cell r="O1239">
            <v>0.14000000000000001</v>
          </cell>
        </row>
        <row r="1240">
          <cell r="B1240">
            <v>27081010</v>
          </cell>
          <cell r="C1240" t="str">
            <v>OBTAINED BY BLENDING WITH CREOSOTE OIL OR OTHER COAL TAR DISTILLATES  </v>
          </cell>
          <cell r="D1240">
            <v>0.73</v>
          </cell>
          <cell r="E1240">
            <v>2.0000000000000001E-4</v>
          </cell>
          <cell r="F1240">
            <v>0.25</v>
          </cell>
          <cell r="K1240">
            <v>27040030</v>
          </cell>
          <cell r="L1240" t="str">
            <v>HARD COKE OF COAL  </v>
          </cell>
          <cell r="M1240">
            <v>17.149999999999999</v>
          </cell>
          <cell r="N1240">
            <v>3.8E-3</v>
          </cell>
          <cell r="O1240">
            <v>3.49</v>
          </cell>
        </row>
        <row r="1241">
          <cell r="B1241">
            <v>27081090</v>
          </cell>
          <cell r="C1241" t="str">
            <v>OTHER PITCH AND PITCH COKE OBTAIND FROM COALTAR/OTHER MNRL TARS  </v>
          </cell>
          <cell r="D1241">
            <v>29.13</v>
          </cell>
          <cell r="E1241">
            <v>7.6E-3</v>
          </cell>
          <cell r="F1241">
            <v>43.79</v>
          </cell>
          <cell r="K1241">
            <v>27040040</v>
          </cell>
          <cell r="L1241" t="str">
            <v>SOFT COKE OF COAL  </v>
          </cell>
          <cell r="M1241">
            <v>0.14000000000000001</v>
          </cell>
          <cell r="N1241">
            <v>0</v>
          </cell>
          <cell r="O1241">
            <v>0.02</v>
          </cell>
        </row>
        <row r="1242">
          <cell r="B1242">
            <v>27082000</v>
          </cell>
          <cell r="C1242" t="str">
            <v>PITCH COKE  </v>
          </cell>
          <cell r="D1242">
            <v>0.49</v>
          </cell>
          <cell r="E1242">
            <v>1E-4</v>
          </cell>
          <cell r="F1242">
            <v>10.130000000000001</v>
          </cell>
          <cell r="K1242">
            <v>27040090</v>
          </cell>
          <cell r="L1242" t="str">
            <v>OTHER COKES OF COAL  </v>
          </cell>
          <cell r="M1242">
            <v>701.75</v>
          </cell>
          <cell r="N1242">
            <v>0.15659999999999999</v>
          </cell>
          <cell r="O1242">
            <v>486.01</v>
          </cell>
        </row>
        <row r="1243">
          <cell r="B1243">
            <v>27090000</v>
          </cell>
          <cell r="C1243" t="str">
            <v>PETROLEUM OILS AND OILS OBTAINED FROM BITUMINOUS MINERALS CRUDE  </v>
          </cell>
          <cell r="D1243">
            <v>70705.39</v>
          </cell>
          <cell r="E1243">
            <v>18.395800000000001</v>
          </cell>
          <cell r="F1243">
            <v>68237.66</v>
          </cell>
          <cell r="K1243">
            <v>27050000</v>
          </cell>
          <cell r="L1243" t="str">
            <v>OTHER AROMATIC HYDROCARBON MIX OF WHICH 65 % OR MORE BY VOLUME (INCLUDING LOSSES) DISTILS AT 250 °C BY THE ISO 3405 METHOD  </v>
          </cell>
          <cell r="M1243">
            <v>0.02</v>
          </cell>
          <cell r="N1243">
            <v>0</v>
          </cell>
          <cell r="O1243">
            <v>0</v>
          </cell>
        </row>
        <row r="1244">
          <cell r="B1244">
            <v>27101211</v>
          </cell>
          <cell r="C1244" t="str">
            <v>SPECIAL BOILING POINT SPIRITS (OTHER THAN BENZENE, TOLUOL) WITH NOMINAL BOILING POINT RANGE 55-115 0C  </v>
          </cell>
          <cell r="D1244">
            <v>0</v>
          </cell>
          <cell r="E1244">
            <v>0</v>
          </cell>
          <cell r="K1244">
            <v>27060010</v>
          </cell>
          <cell r="L1244" t="str">
            <v>COAL TAR  </v>
          </cell>
          <cell r="M1244">
            <v>19</v>
          </cell>
          <cell r="N1244">
            <v>4.1999999999999997E-3</v>
          </cell>
          <cell r="O1244">
            <v>6.27</v>
          </cell>
        </row>
        <row r="1245">
          <cell r="B1245">
            <v>27101213</v>
          </cell>
          <cell r="C1245" t="str">
            <v>OTHER SPECIAL BOILING POINT SPIRITS (OTHER THAN BENZENE, BENZOL, TOLUENE AND TOLUOL)  </v>
          </cell>
          <cell r="F1245">
            <v>0.04</v>
          </cell>
          <cell r="K1245">
            <v>27060090</v>
          </cell>
          <cell r="L1245" t="str">
            <v>OTHR MNRL TARS (INCLDNG PRTIALY DISTLD) TARS AND BLNDS OF PITCH WTH CREOSOTE OIL AND OTHER COAL TAR DISTILLATION PROD  </v>
          </cell>
          <cell r="M1245">
            <v>0.14000000000000001</v>
          </cell>
          <cell r="N1245">
            <v>0</v>
          </cell>
          <cell r="O1245">
            <v>0.27</v>
          </cell>
        </row>
        <row r="1246">
          <cell r="B1246">
            <v>27101219</v>
          </cell>
          <cell r="C1246" t="str">
            <v>OTHER  </v>
          </cell>
          <cell r="D1246">
            <v>297</v>
          </cell>
          <cell r="E1246">
            <v>7.7299999999999994E-2</v>
          </cell>
          <cell r="F1246">
            <v>66.95</v>
          </cell>
          <cell r="K1246">
            <v>27072000</v>
          </cell>
          <cell r="L1246" t="str">
            <v>TOLUOLE (TOLUENE)  </v>
          </cell>
          <cell r="M1246">
            <v>0</v>
          </cell>
          <cell r="N1246">
            <v>0</v>
          </cell>
          <cell r="O1246">
            <v>0.03</v>
          </cell>
        </row>
        <row r="1247">
          <cell r="B1247">
            <v>27101220</v>
          </cell>
          <cell r="C1247" t="str">
            <v>NATURAL GASOLINE LIQUID (NGL)  </v>
          </cell>
          <cell r="D1247">
            <v>10</v>
          </cell>
          <cell r="E1247">
            <v>2.5999999999999999E-3</v>
          </cell>
          <cell r="F1247">
            <v>0.08</v>
          </cell>
          <cell r="K1247">
            <v>27073000</v>
          </cell>
          <cell r="L1247" t="str">
            <v>XYLOLE (XYLENES)  </v>
          </cell>
          <cell r="M1247">
            <v>29.75</v>
          </cell>
          <cell r="N1247">
            <v>6.6E-3</v>
          </cell>
          <cell r="O1247">
            <v>29.91</v>
          </cell>
        </row>
        <row r="1248">
          <cell r="B1248">
            <v>27101290</v>
          </cell>
          <cell r="C1248" t="str">
            <v>OTHER  </v>
          </cell>
          <cell r="D1248">
            <v>1075.58</v>
          </cell>
          <cell r="E1248">
            <v>0.27979999999999999</v>
          </cell>
          <cell r="F1248">
            <v>486.88</v>
          </cell>
          <cell r="K1248">
            <v>27074000</v>
          </cell>
          <cell r="L1248" t="str">
            <v>NAPTHALENE  </v>
          </cell>
          <cell r="M1248">
            <v>27.37</v>
          </cell>
          <cell r="N1248">
            <v>6.1000000000000004E-3</v>
          </cell>
          <cell r="O1248">
            <v>22.34</v>
          </cell>
        </row>
        <row r="1249">
          <cell r="B1249">
            <v>27101910</v>
          </cell>
          <cell r="C1249" t="str">
            <v>SUPERIOR KEROSENE OIL (SKO)  </v>
          </cell>
          <cell r="D1249">
            <v>0.01</v>
          </cell>
          <cell r="E1249">
            <v>0</v>
          </cell>
          <cell r="F1249">
            <v>0.02</v>
          </cell>
          <cell r="K1249">
            <v>27075000</v>
          </cell>
          <cell r="L1249" t="str">
            <v>OTH ARMTC HYDCRBN MXTRS OF WHICH 65 PRCNT OR MORE BY VL (INCLDNG LOSSES) DISTLS AT 250 DGR.C. BY ISO 3405 (ASTM D 86 METHOD)  </v>
          </cell>
          <cell r="M1249">
            <v>86.6</v>
          </cell>
          <cell r="N1249">
            <v>1.9300000000000001E-2</v>
          </cell>
          <cell r="O1249">
            <v>79.150000000000006</v>
          </cell>
        </row>
        <row r="1250">
          <cell r="B1250">
            <v>27101920</v>
          </cell>
          <cell r="C1250" t="str">
            <v>AVIATION TURBINE FUEL (ATF)  </v>
          </cell>
          <cell r="D1250">
            <v>164.92</v>
          </cell>
          <cell r="E1250">
            <v>4.2900000000000001E-2</v>
          </cell>
          <cell r="F1250">
            <v>144.43</v>
          </cell>
          <cell r="K1250">
            <v>27079100</v>
          </cell>
          <cell r="L1250" t="str">
            <v>CREOSOTE OILS  </v>
          </cell>
          <cell r="M1250">
            <v>1.35</v>
          </cell>
          <cell r="N1250">
            <v>2.9999999999999997E-4</v>
          </cell>
          <cell r="O1250">
            <v>0.54</v>
          </cell>
        </row>
        <row r="1251">
          <cell r="B1251">
            <v>27101930</v>
          </cell>
          <cell r="C1251" t="str">
            <v>HIGH SPEED DIESEL (HSD)  </v>
          </cell>
          <cell r="D1251">
            <v>422.39</v>
          </cell>
          <cell r="E1251">
            <v>0.1099</v>
          </cell>
          <cell r="F1251">
            <v>457</v>
          </cell>
          <cell r="K1251">
            <v>27079900</v>
          </cell>
          <cell r="L1251" t="str">
            <v>OTHER OIL AND OIL PRODCTS OF DISTILATION OF HIGH TEMP. COAL TAR, ETC.  </v>
          </cell>
          <cell r="M1251">
            <v>35.119999999999997</v>
          </cell>
          <cell r="N1251">
            <v>7.7999999999999996E-3</v>
          </cell>
          <cell r="O1251">
            <v>13.86</v>
          </cell>
        </row>
        <row r="1252">
          <cell r="B1252">
            <v>27101940</v>
          </cell>
          <cell r="C1252" t="str">
            <v>LIGHT DIESEL OIL (LDO)  </v>
          </cell>
          <cell r="D1252">
            <v>0.14000000000000001</v>
          </cell>
          <cell r="E1252">
            <v>0</v>
          </cell>
          <cell r="F1252">
            <v>1.4</v>
          </cell>
          <cell r="K1252">
            <v>27081010</v>
          </cell>
          <cell r="L1252" t="str">
            <v>OBTAINED BY BLENDING WITH CREOSOTE OIL OR OTHER COAL TAR DISTILLATES  </v>
          </cell>
          <cell r="M1252">
            <v>0.16</v>
          </cell>
          <cell r="N1252">
            <v>0</v>
          </cell>
          <cell r="O1252">
            <v>0.33</v>
          </cell>
        </row>
        <row r="1253">
          <cell r="B1253">
            <v>27101950</v>
          </cell>
          <cell r="C1253" t="str">
            <v>FUEL OIL  </v>
          </cell>
          <cell r="D1253">
            <v>245.24</v>
          </cell>
          <cell r="E1253">
            <v>6.3799999999999996E-2</v>
          </cell>
          <cell r="F1253">
            <v>360.91</v>
          </cell>
          <cell r="K1253">
            <v>27081090</v>
          </cell>
          <cell r="L1253" t="str">
            <v>OTHER PITCH AND PITCH COKE OBTAIND FROM COALTAR/OTHER MNRL TARS  </v>
          </cell>
          <cell r="M1253">
            <v>39.119999999999997</v>
          </cell>
          <cell r="N1253">
            <v>8.6999999999999994E-3</v>
          </cell>
          <cell r="O1253">
            <v>8.9499999999999993</v>
          </cell>
        </row>
        <row r="1254">
          <cell r="B1254">
            <v>27101960</v>
          </cell>
          <cell r="C1254" t="str">
            <v>BASE OIL  </v>
          </cell>
          <cell r="D1254">
            <v>1011.42</v>
          </cell>
          <cell r="E1254">
            <v>0.2631</v>
          </cell>
          <cell r="F1254">
            <v>1101.05</v>
          </cell>
          <cell r="K1254">
            <v>27082000</v>
          </cell>
          <cell r="L1254" t="str">
            <v>PITCH COKE  </v>
          </cell>
          <cell r="M1254">
            <v>6.08</v>
          </cell>
          <cell r="N1254">
            <v>1.4E-3</v>
          </cell>
          <cell r="O1254">
            <v>3.51</v>
          </cell>
        </row>
        <row r="1255">
          <cell r="B1255">
            <v>27101970</v>
          </cell>
          <cell r="C1255" t="str">
            <v>JUTE BATCHING OIL AND TEXTILE OIL  </v>
          </cell>
          <cell r="D1255">
            <v>0.05</v>
          </cell>
          <cell r="E1255">
            <v>0</v>
          </cell>
          <cell r="F1255">
            <v>0.14000000000000001</v>
          </cell>
          <cell r="K1255">
            <v>27090000</v>
          </cell>
          <cell r="L1255" t="str">
            <v>PETROLEUM OILS AND OILS OBTAINED FROM BITUMINOUS MINERALS CRUDE  </v>
          </cell>
          <cell r="M1255">
            <v>116442.86</v>
          </cell>
          <cell r="N1255">
            <v>25.989799999999999</v>
          </cell>
          <cell r="O1255">
            <v>65922.98</v>
          </cell>
        </row>
        <row r="1256">
          <cell r="B1256">
            <v>27101980</v>
          </cell>
          <cell r="C1256" t="str">
            <v>LUBRICATING OIL  </v>
          </cell>
          <cell r="D1256">
            <v>60.49</v>
          </cell>
          <cell r="E1256">
            <v>1.5699999999999999E-2</v>
          </cell>
          <cell r="F1256">
            <v>73.48</v>
          </cell>
          <cell r="K1256">
            <v>27101211</v>
          </cell>
          <cell r="L1256" t="str">
            <v>SPECIAL BOILING POINT SPIRITS (OTHER THAN BENZENE, TOLUOL) WITH NOMINAL BOILING POINT RANGE 55-115 0C  </v>
          </cell>
          <cell r="M1256">
            <v>0</v>
          </cell>
          <cell r="N1256">
            <v>0</v>
          </cell>
          <cell r="O1256">
            <v>0.06</v>
          </cell>
        </row>
        <row r="1257">
          <cell r="B1257">
            <v>27101990</v>
          </cell>
          <cell r="C1257" t="str">
            <v>OTHER PETROLEUM OILS AND OILS OBTAINE FROMBITUMINOUS MINERALS NES  </v>
          </cell>
          <cell r="D1257">
            <v>405.56</v>
          </cell>
          <cell r="E1257">
            <v>0.1055</v>
          </cell>
          <cell r="F1257">
            <v>944.8</v>
          </cell>
          <cell r="K1257">
            <v>27101213</v>
          </cell>
          <cell r="L1257" t="str">
            <v>OTHER SPECIAL BOILING POINT SPIRITS (OTHER THAN BENZENE, BENZOL, TOLUENE AND TOLUOL)  </v>
          </cell>
          <cell r="M1257">
            <v>0.06</v>
          </cell>
          <cell r="N1257">
            <v>0</v>
          </cell>
          <cell r="O1257">
            <v>7.0000000000000007E-2</v>
          </cell>
        </row>
        <row r="1258">
          <cell r="B1258">
            <v>27102000</v>
          </cell>
          <cell r="C1258" t="str">
            <v>PETROLEUM AND OILS OF BITUMINOUS MINERALS (OTHER THAN CRUDE) AND PREP N.E.S, CONTAINING BY WEIGHT &gt;70% OF THE SAME,  </v>
          </cell>
          <cell r="D1258">
            <v>0.54</v>
          </cell>
          <cell r="E1258">
            <v>1E-4</v>
          </cell>
          <cell r="F1258">
            <v>4.95</v>
          </cell>
          <cell r="K1258">
            <v>27101219</v>
          </cell>
          <cell r="L1258" t="str">
            <v>OTHER  </v>
          </cell>
          <cell r="M1258">
            <v>367.07</v>
          </cell>
          <cell r="N1258">
            <v>8.1900000000000001E-2</v>
          </cell>
          <cell r="O1258">
            <v>644.16</v>
          </cell>
        </row>
        <row r="1259">
          <cell r="B1259">
            <v>27109100</v>
          </cell>
          <cell r="C1259" t="str">
            <v>WASTE OIL CONTAINING POLYCHLORINATED BIPHENYLS (PCBS)/TERPHENYLS (PCTS) OR POLYBROMINATED BIPHENYLS (PBBS)  </v>
          </cell>
          <cell r="D1259">
            <v>0.02</v>
          </cell>
          <cell r="E1259">
            <v>0</v>
          </cell>
          <cell r="F1259">
            <v>0.93</v>
          </cell>
          <cell r="K1259">
            <v>27101220</v>
          </cell>
          <cell r="L1259" t="str">
            <v>NATURAL GASOLINE LIQUID (NGL)  </v>
          </cell>
          <cell r="M1259">
            <v>84.45</v>
          </cell>
          <cell r="N1259">
            <v>1.8800000000000001E-2</v>
          </cell>
          <cell r="O1259">
            <v>76.48</v>
          </cell>
        </row>
        <row r="1260">
          <cell r="B1260">
            <v>27109900</v>
          </cell>
          <cell r="C1260" t="str">
            <v>OTHER WASTE OIL  </v>
          </cell>
          <cell r="D1260">
            <v>0.83</v>
          </cell>
          <cell r="E1260">
            <v>2.0000000000000001E-4</v>
          </cell>
          <cell r="F1260">
            <v>0.95</v>
          </cell>
          <cell r="K1260">
            <v>27101290</v>
          </cell>
          <cell r="L1260" t="str">
            <v>OTHER  </v>
          </cell>
          <cell r="M1260">
            <v>594.48</v>
          </cell>
          <cell r="N1260">
            <v>0.13270000000000001</v>
          </cell>
          <cell r="O1260">
            <v>1259.6500000000001</v>
          </cell>
        </row>
        <row r="1261">
          <cell r="B1261">
            <v>27111100</v>
          </cell>
          <cell r="C1261" t="str">
            <v>LIQUIFIED NATURAL GAS  </v>
          </cell>
          <cell r="D1261">
            <v>6004.74</v>
          </cell>
          <cell r="E1261">
            <v>1.5623</v>
          </cell>
          <cell r="F1261">
            <v>6235.39</v>
          </cell>
          <cell r="K1261">
            <v>27101910</v>
          </cell>
          <cell r="L1261" t="str">
            <v>SUPERIOR KEROSENE OIL (SKO)  </v>
          </cell>
          <cell r="M1261">
            <v>27.91</v>
          </cell>
          <cell r="N1261">
            <v>6.1999999999999998E-3</v>
          </cell>
          <cell r="O1261">
            <v>24.66</v>
          </cell>
        </row>
        <row r="1262">
          <cell r="B1262">
            <v>27111200</v>
          </cell>
          <cell r="C1262" t="str">
            <v>LIQUIFIED PROPANE  </v>
          </cell>
          <cell r="D1262">
            <v>1447.33</v>
          </cell>
          <cell r="E1262">
            <v>0.37659999999999999</v>
          </cell>
          <cell r="F1262">
            <v>1696.98</v>
          </cell>
          <cell r="K1262">
            <v>27101920</v>
          </cell>
          <cell r="L1262" t="str">
            <v>AVIATION TURBINE FUEL (ATF)  </v>
          </cell>
          <cell r="M1262">
            <v>118.83</v>
          </cell>
          <cell r="N1262">
            <v>2.6499999999999999E-2</v>
          </cell>
          <cell r="O1262">
            <v>137.33000000000001</v>
          </cell>
        </row>
        <row r="1263">
          <cell r="B1263">
            <v>27111300</v>
          </cell>
          <cell r="C1263" t="str">
            <v>LIQUIFIED BUTANES  </v>
          </cell>
          <cell r="D1263">
            <v>2310.9899999999998</v>
          </cell>
          <cell r="E1263">
            <v>0.60129999999999995</v>
          </cell>
          <cell r="F1263">
            <v>2333.4</v>
          </cell>
          <cell r="K1263">
            <v>27101930</v>
          </cell>
          <cell r="L1263" t="str">
            <v>HIGH SPEED DIESEL (HSD)  </v>
          </cell>
          <cell r="M1263">
            <v>98.26</v>
          </cell>
          <cell r="N1263">
            <v>2.1899999999999999E-2</v>
          </cell>
          <cell r="O1263">
            <v>70.62</v>
          </cell>
        </row>
        <row r="1264">
          <cell r="B1264">
            <v>27111400</v>
          </cell>
          <cell r="C1264" t="str">
            <v>LQFD ETHYLNE PROPYLENE BUTYLENE AND BUTADENE  </v>
          </cell>
          <cell r="D1264">
            <v>0.08</v>
          </cell>
          <cell r="E1264">
            <v>0</v>
          </cell>
          <cell r="F1264">
            <v>0.03</v>
          </cell>
          <cell r="K1264">
            <v>27101940</v>
          </cell>
          <cell r="L1264" t="str">
            <v>LIGHT DIESEL OIL (LDO)  </v>
          </cell>
          <cell r="M1264">
            <v>0.28999999999999998</v>
          </cell>
          <cell r="N1264">
            <v>1E-4</v>
          </cell>
          <cell r="O1264">
            <v>0.25</v>
          </cell>
        </row>
        <row r="1265">
          <cell r="B1265">
            <v>27111900</v>
          </cell>
          <cell r="C1265" t="str">
            <v>OTHR LQFD PETRLM GASES AND GASEOUS HYDRCRBN  </v>
          </cell>
          <cell r="D1265">
            <v>970.01</v>
          </cell>
          <cell r="E1265">
            <v>0.25240000000000001</v>
          </cell>
          <cell r="F1265">
            <v>904.13</v>
          </cell>
          <cell r="K1265">
            <v>27101950</v>
          </cell>
          <cell r="L1265" t="str">
            <v>FUEL OIL  </v>
          </cell>
          <cell r="M1265">
            <v>489.15</v>
          </cell>
          <cell r="N1265">
            <v>0.10920000000000001</v>
          </cell>
          <cell r="O1265">
            <v>345.39</v>
          </cell>
        </row>
        <row r="1266">
          <cell r="B1266">
            <v>27112100</v>
          </cell>
          <cell r="C1266" t="str">
            <v>NATURAL GAS IN GASEOUS STATE  </v>
          </cell>
          <cell r="D1266">
            <v>0</v>
          </cell>
          <cell r="E1266">
            <v>0</v>
          </cell>
          <cell r="K1266">
            <v>27101960</v>
          </cell>
          <cell r="L1266" t="str">
            <v>BASE OIL  </v>
          </cell>
          <cell r="M1266">
            <v>1357.33</v>
          </cell>
          <cell r="N1266">
            <v>0.30299999999999999</v>
          </cell>
          <cell r="O1266">
            <v>1029.52</v>
          </cell>
        </row>
        <row r="1267">
          <cell r="B1267">
            <v>27112900</v>
          </cell>
          <cell r="C1267" t="str">
            <v>OTHER PETROLEUM GASES AND OTHER GASEOUS HYDROCARBONS IN THE GASEOUS STATE NES  </v>
          </cell>
          <cell r="D1267">
            <v>0.38</v>
          </cell>
          <cell r="E1267">
            <v>1E-4</v>
          </cell>
          <cell r="F1267">
            <v>7.0000000000000007E-2</v>
          </cell>
          <cell r="K1267">
            <v>27101970</v>
          </cell>
          <cell r="L1267" t="str">
            <v>JUTE BATCHING OIL AND TEXTILE OIL  </v>
          </cell>
          <cell r="O1267">
            <v>0.02</v>
          </cell>
        </row>
        <row r="1268">
          <cell r="B1268">
            <v>27121010</v>
          </cell>
          <cell r="C1268" t="str">
            <v>CRUDE PETROLEUM JELLY  </v>
          </cell>
          <cell r="D1268">
            <v>0.01</v>
          </cell>
          <cell r="E1268">
            <v>0</v>
          </cell>
          <cell r="F1268">
            <v>0.19</v>
          </cell>
          <cell r="K1268">
            <v>27101980</v>
          </cell>
          <cell r="L1268" t="str">
            <v>LUBRICATING OIL  </v>
          </cell>
          <cell r="M1268">
            <v>84.52</v>
          </cell>
          <cell r="N1268">
            <v>1.89E-2</v>
          </cell>
          <cell r="O1268">
            <v>64.83</v>
          </cell>
        </row>
        <row r="1269">
          <cell r="B1269">
            <v>27121090</v>
          </cell>
          <cell r="C1269" t="str">
            <v>OTHER PETROLEUM JELLY  </v>
          </cell>
          <cell r="D1269">
            <v>2.5299999999999998</v>
          </cell>
          <cell r="E1269">
            <v>6.9999999999999999E-4</v>
          </cell>
          <cell r="F1269">
            <v>1.8</v>
          </cell>
          <cell r="K1269">
            <v>27101990</v>
          </cell>
          <cell r="L1269" t="str">
            <v>OTHER PETROLEUM OILS AND OILS OBTAINE FROMBITUMINOUS MINERALS NES  </v>
          </cell>
          <cell r="M1269">
            <v>650.83000000000004</v>
          </cell>
          <cell r="N1269">
            <v>0.14530000000000001</v>
          </cell>
          <cell r="O1269">
            <v>367.78</v>
          </cell>
        </row>
        <row r="1270">
          <cell r="B1270">
            <v>27122000</v>
          </cell>
          <cell r="C1270" t="str">
            <v>PARAFFIN WAX CONTAINING BY WEIGHT LESS THAN 0.75 % OF OIL:  </v>
          </cell>
          <cell r="D1270">
            <v>13.08</v>
          </cell>
          <cell r="E1270">
            <v>3.3999999999999998E-3</v>
          </cell>
          <cell r="F1270">
            <v>14.49</v>
          </cell>
          <cell r="K1270">
            <v>27102000</v>
          </cell>
          <cell r="L1270" t="str">
            <v>PETROLEUM AND OILS OF BITUMINOUS MINERALS (OTHER THAN CRUDE) AND PREP N.E.S, CONTAINING BY WEIGHT &gt;70% OF THE SAME,  </v>
          </cell>
          <cell r="M1270">
            <v>0.1</v>
          </cell>
          <cell r="N1270">
            <v>0</v>
          </cell>
          <cell r="O1270">
            <v>0.13</v>
          </cell>
        </row>
        <row r="1271">
          <cell r="B1271">
            <v>27129010</v>
          </cell>
          <cell r="C1271" t="str">
            <v>MICRO-CRYSTALLINE PETROLEUM WAS  </v>
          </cell>
          <cell r="D1271">
            <v>23.16</v>
          </cell>
          <cell r="E1271">
            <v>6.0000000000000001E-3</v>
          </cell>
          <cell r="F1271">
            <v>23.68</v>
          </cell>
          <cell r="K1271">
            <v>27109100</v>
          </cell>
          <cell r="L1271" t="str">
            <v>WASTE OIL CONTAINING POLYCHLORINATED BIPHENYLS (PCBS)/TERPHENYLS (PCTS) OR POLYBROMINATED BIPHENYLS (PBBS)  </v>
          </cell>
          <cell r="M1271">
            <v>0.01</v>
          </cell>
          <cell r="N1271">
            <v>0</v>
          </cell>
          <cell r="O1271">
            <v>0.01</v>
          </cell>
        </row>
        <row r="1272">
          <cell r="B1272">
            <v>27129020</v>
          </cell>
          <cell r="C1272" t="str">
            <v>LIGNITE WAX  </v>
          </cell>
          <cell r="D1272">
            <v>0.01</v>
          </cell>
          <cell r="E1272">
            <v>0</v>
          </cell>
          <cell r="F1272">
            <v>0.01</v>
          </cell>
          <cell r="K1272">
            <v>27109900</v>
          </cell>
          <cell r="L1272" t="str">
            <v>OTHER WASTE OIL  </v>
          </cell>
          <cell r="M1272">
            <v>1.1000000000000001</v>
          </cell>
          <cell r="N1272">
            <v>2.0000000000000001E-4</v>
          </cell>
          <cell r="O1272">
            <v>1.78</v>
          </cell>
        </row>
        <row r="1273">
          <cell r="B1273">
            <v>27129030</v>
          </cell>
          <cell r="C1273" t="str">
            <v>SLACK WAX  </v>
          </cell>
          <cell r="D1273">
            <v>13.53</v>
          </cell>
          <cell r="E1273">
            <v>3.5000000000000001E-3</v>
          </cell>
          <cell r="F1273">
            <v>14.63</v>
          </cell>
          <cell r="K1273">
            <v>27111100</v>
          </cell>
          <cell r="L1273" t="str">
            <v>LIQUIFIED NATURAL GAS  </v>
          </cell>
          <cell r="M1273">
            <v>9230.83</v>
          </cell>
          <cell r="N1273">
            <v>2.0602999999999998</v>
          </cell>
          <cell r="O1273">
            <v>6710.46</v>
          </cell>
        </row>
        <row r="1274">
          <cell r="B1274">
            <v>27129040</v>
          </cell>
          <cell r="C1274" t="str">
            <v>PARAFFIN WAX CONTAINING BY WEIGHT LESS THAN 0.75 % OF OIL  </v>
          </cell>
          <cell r="D1274">
            <v>25.23</v>
          </cell>
          <cell r="E1274">
            <v>6.6E-3</v>
          </cell>
          <cell r="F1274">
            <v>20.72</v>
          </cell>
          <cell r="K1274">
            <v>27111200</v>
          </cell>
          <cell r="L1274" t="str">
            <v>LIQUIFIED PROPANE  </v>
          </cell>
          <cell r="M1274">
            <v>2606.3200000000002</v>
          </cell>
          <cell r="N1274">
            <v>0.58169999999999999</v>
          </cell>
          <cell r="O1274">
            <v>1683.84</v>
          </cell>
        </row>
        <row r="1275">
          <cell r="B1275">
            <v>27129090</v>
          </cell>
          <cell r="C1275" t="str">
            <v>OTHER WAXES OBTAINED BY SYNTHESIS/OTHER PROCESS W/N COLOURED NES  </v>
          </cell>
          <cell r="D1275">
            <v>14.66</v>
          </cell>
          <cell r="E1275">
            <v>3.8E-3</v>
          </cell>
          <cell r="F1275">
            <v>18.170000000000002</v>
          </cell>
          <cell r="K1275">
            <v>27111300</v>
          </cell>
          <cell r="L1275" t="str">
            <v>LIQUIFIED BUTANES  </v>
          </cell>
          <cell r="M1275">
            <v>3768.66</v>
          </cell>
          <cell r="N1275">
            <v>0.84119999999999995</v>
          </cell>
          <cell r="O1275">
            <v>2532.4699999999998</v>
          </cell>
        </row>
        <row r="1276">
          <cell r="B1276">
            <v>27131100</v>
          </cell>
          <cell r="C1276" t="str">
            <v>PETROLEUM COKE NOT CALCINED  </v>
          </cell>
          <cell r="D1276">
            <v>981.59</v>
          </cell>
          <cell r="E1276">
            <v>0.25540000000000002</v>
          </cell>
          <cell r="F1276">
            <v>1176.0999999999999</v>
          </cell>
          <cell r="K1276">
            <v>27111400</v>
          </cell>
          <cell r="L1276" t="str">
            <v>LQFD ETHYLNE PROPYLENE BUTYLENE AND BUTADENE  </v>
          </cell>
          <cell r="M1276">
            <v>0.01</v>
          </cell>
          <cell r="N1276">
            <v>0</v>
          </cell>
          <cell r="O1276">
            <v>0.04</v>
          </cell>
        </row>
        <row r="1277">
          <cell r="B1277">
            <v>27131200</v>
          </cell>
          <cell r="C1277" t="str">
            <v>PETROLEUM COKE CALCINED  </v>
          </cell>
          <cell r="D1277">
            <v>201.05</v>
          </cell>
          <cell r="E1277">
            <v>5.2299999999999999E-2</v>
          </cell>
          <cell r="F1277">
            <v>304.36</v>
          </cell>
          <cell r="K1277">
            <v>27111900</v>
          </cell>
          <cell r="L1277" t="str">
            <v>OTHR LQFD PETRLM GASES AND GASEOUS HYDRCRBN  </v>
          </cell>
          <cell r="M1277">
            <v>674.95</v>
          </cell>
          <cell r="N1277">
            <v>0.15060000000000001</v>
          </cell>
          <cell r="O1277">
            <v>502.88</v>
          </cell>
        </row>
        <row r="1278">
          <cell r="B1278">
            <v>27132000</v>
          </cell>
          <cell r="C1278" t="str">
            <v>PETROLEUM BITUMEN  </v>
          </cell>
          <cell r="D1278">
            <v>244.47</v>
          </cell>
          <cell r="E1278">
            <v>6.3600000000000004E-2</v>
          </cell>
          <cell r="F1278">
            <v>212.44</v>
          </cell>
          <cell r="K1278">
            <v>27112100</v>
          </cell>
          <cell r="L1278" t="str">
            <v>NATURAL GAS IN GASEOUS STATE  </v>
          </cell>
          <cell r="M1278">
            <v>0.01</v>
          </cell>
          <cell r="N1278">
            <v>0</v>
          </cell>
          <cell r="O1278">
            <v>0</v>
          </cell>
        </row>
        <row r="1279">
          <cell r="B1279">
            <v>27139000</v>
          </cell>
          <cell r="C1279" t="str">
            <v>OTHR RESDUS OF PETRLM OILS/OF OILS OBTAINED FROM BITUMINOUS MINERALS  </v>
          </cell>
          <cell r="D1279">
            <v>311.39999999999998</v>
          </cell>
          <cell r="E1279">
            <v>8.1000000000000003E-2</v>
          </cell>
          <cell r="F1279">
            <v>240.02</v>
          </cell>
          <cell r="K1279">
            <v>27112900</v>
          </cell>
          <cell r="L1279" t="str">
            <v>OTHER PETROLEUM GASES AND OTHER GASEOUS HYDROCARBONS IN THE GASEOUS STATE NES  </v>
          </cell>
          <cell r="M1279">
            <v>0.14000000000000001</v>
          </cell>
          <cell r="N1279">
            <v>0</v>
          </cell>
          <cell r="O1279">
            <v>0.11</v>
          </cell>
        </row>
        <row r="1280">
          <cell r="B1280">
            <v>27141000</v>
          </cell>
          <cell r="C1280" t="str">
            <v>BITUMINOUS OR OIL SHALE AND TAR SANDS  </v>
          </cell>
          <cell r="F1280">
            <v>0</v>
          </cell>
          <cell r="K1280">
            <v>27121010</v>
          </cell>
          <cell r="L1280" t="str">
            <v>CRUDE PETROLEUM JELLY  </v>
          </cell>
          <cell r="M1280">
            <v>0.03</v>
          </cell>
          <cell r="N1280">
            <v>0</v>
          </cell>
          <cell r="O1280">
            <v>0</v>
          </cell>
        </row>
        <row r="1281">
          <cell r="B1281">
            <v>27149010</v>
          </cell>
          <cell r="C1281" t="str">
            <v>ASPHALT NATURAL  </v>
          </cell>
          <cell r="D1281">
            <v>0.92</v>
          </cell>
          <cell r="E1281">
            <v>2.0000000000000001E-4</v>
          </cell>
          <cell r="F1281">
            <v>1.0900000000000001</v>
          </cell>
          <cell r="K1281">
            <v>27121090</v>
          </cell>
          <cell r="L1281" t="str">
            <v>OTHER PETROLEUM JELLY  </v>
          </cell>
          <cell r="M1281">
            <v>1.86</v>
          </cell>
          <cell r="N1281">
            <v>4.0000000000000002E-4</v>
          </cell>
          <cell r="O1281">
            <v>3.71</v>
          </cell>
        </row>
        <row r="1282">
          <cell r="B1282">
            <v>27149020</v>
          </cell>
          <cell r="C1282" t="str">
            <v>BITUMEN NATURAL  </v>
          </cell>
          <cell r="D1282">
            <v>1.45</v>
          </cell>
          <cell r="E1282">
            <v>4.0000000000000002E-4</v>
          </cell>
          <cell r="F1282">
            <v>1.05</v>
          </cell>
          <cell r="K1282">
            <v>27122000</v>
          </cell>
          <cell r="L1282" t="str">
            <v>PARAFFIN WAX CONTAINING BY WEIGHT LESS THAN 0.75 % OF OIL:  </v>
          </cell>
          <cell r="M1282">
            <v>27.16</v>
          </cell>
          <cell r="N1282">
            <v>6.1000000000000004E-3</v>
          </cell>
          <cell r="O1282">
            <v>22.18</v>
          </cell>
        </row>
        <row r="1283">
          <cell r="B1283">
            <v>27149030</v>
          </cell>
          <cell r="C1283" t="str">
            <v>GILSONETE  </v>
          </cell>
          <cell r="D1283">
            <v>1.47</v>
          </cell>
          <cell r="E1283">
            <v>4.0000000000000002E-4</v>
          </cell>
          <cell r="F1283">
            <v>0.48</v>
          </cell>
          <cell r="K1283">
            <v>27129010</v>
          </cell>
          <cell r="L1283" t="str">
            <v>MICRO-CRYSTALLINE PETROLEUM WAS  </v>
          </cell>
          <cell r="M1283">
            <v>28.12</v>
          </cell>
          <cell r="N1283">
            <v>6.3E-3</v>
          </cell>
          <cell r="O1283">
            <v>26.07</v>
          </cell>
        </row>
        <row r="1284">
          <cell r="B1284">
            <v>27149090</v>
          </cell>
          <cell r="C1284" t="str">
            <v>OTHER ASPHALTITES AND ASPHALTIC ROCKS  </v>
          </cell>
          <cell r="D1284">
            <v>1.04</v>
          </cell>
          <cell r="E1284">
            <v>2.9999999999999997E-4</v>
          </cell>
          <cell r="F1284">
            <v>1.29</v>
          </cell>
          <cell r="K1284">
            <v>27129020</v>
          </cell>
          <cell r="L1284" t="str">
            <v>LIGNITE WAX  </v>
          </cell>
          <cell r="M1284">
            <v>0.36</v>
          </cell>
          <cell r="N1284">
            <v>1E-4</v>
          </cell>
          <cell r="O1284">
            <v>0.02</v>
          </cell>
        </row>
        <row r="1285">
          <cell r="B1285">
            <v>27150010</v>
          </cell>
          <cell r="C1285" t="str">
            <v>CUT BACKS,BITUMINOUS OR ASPHALT  </v>
          </cell>
          <cell r="D1285">
            <v>0.17</v>
          </cell>
          <cell r="E1285">
            <v>0</v>
          </cell>
          <cell r="F1285">
            <v>0.51</v>
          </cell>
          <cell r="K1285">
            <v>27129030</v>
          </cell>
          <cell r="L1285" t="str">
            <v>SLACK WAX  </v>
          </cell>
          <cell r="M1285">
            <v>27.33</v>
          </cell>
          <cell r="N1285">
            <v>6.1000000000000004E-3</v>
          </cell>
          <cell r="O1285">
            <v>21.13</v>
          </cell>
        </row>
        <row r="1286">
          <cell r="B1286">
            <v>27150090</v>
          </cell>
          <cell r="C1286" t="str">
            <v>OTHER BITMNS MXTRS BASED ON MNRL TAR/PITCH  </v>
          </cell>
          <cell r="D1286">
            <v>2.0099999999999998</v>
          </cell>
          <cell r="E1286">
            <v>5.0000000000000001E-4</v>
          </cell>
          <cell r="F1286">
            <v>1.1599999999999999</v>
          </cell>
          <cell r="K1286">
            <v>27129040</v>
          </cell>
          <cell r="L1286" t="str">
            <v>PARAFFIN WAX CONTAINING BY WEIGHT LESS THAN 0.75 % OF OIL  </v>
          </cell>
          <cell r="M1286">
            <v>38.39</v>
          </cell>
          <cell r="N1286">
            <v>8.6E-3</v>
          </cell>
          <cell r="O1286">
            <v>45.87</v>
          </cell>
        </row>
        <row r="1287">
          <cell r="B1287">
            <v>27160000</v>
          </cell>
          <cell r="C1287" t="str">
            <v>ELECTRICAL ENERGY  </v>
          </cell>
          <cell r="D1287">
            <v>176.72</v>
          </cell>
          <cell r="E1287">
            <v>4.5999999999999999E-2</v>
          </cell>
          <cell r="F1287">
            <v>103.92</v>
          </cell>
          <cell r="K1287">
            <v>27129090</v>
          </cell>
          <cell r="L1287" t="str">
            <v>OTHER WAXES OBTAINED BY SYNTHESIS/OTHER PROCESS W/N COLOURED NES  </v>
          </cell>
          <cell r="M1287">
            <v>9.56</v>
          </cell>
          <cell r="N1287">
            <v>2.0999999999999999E-3</v>
          </cell>
          <cell r="O1287">
            <v>9.1199999999999992</v>
          </cell>
        </row>
        <row r="1288">
          <cell r="B1288">
            <v>28011000</v>
          </cell>
          <cell r="C1288" t="str">
            <v>CHLORINE  </v>
          </cell>
          <cell r="D1288">
            <v>0.25</v>
          </cell>
          <cell r="E1288">
            <v>1E-4</v>
          </cell>
          <cell r="F1288">
            <v>0.25</v>
          </cell>
          <cell r="K1288">
            <v>27131100</v>
          </cell>
          <cell r="L1288" t="str">
            <v>PETROLEUM COKE NOT CALCINED  </v>
          </cell>
          <cell r="M1288">
            <v>567.28</v>
          </cell>
          <cell r="N1288">
            <v>0.12659999999999999</v>
          </cell>
          <cell r="O1288">
            <v>744.79</v>
          </cell>
        </row>
        <row r="1289">
          <cell r="B1289">
            <v>28012000</v>
          </cell>
          <cell r="C1289" t="str">
            <v>IODINE  </v>
          </cell>
          <cell r="D1289">
            <v>81.010000000000005</v>
          </cell>
          <cell r="E1289">
            <v>2.1100000000000001E-2</v>
          </cell>
          <cell r="F1289">
            <v>75.989999999999995</v>
          </cell>
          <cell r="K1289">
            <v>27131200</v>
          </cell>
          <cell r="L1289" t="str">
            <v>PETROLEUM COKE CALCINED  </v>
          </cell>
          <cell r="M1289">
            <v>260.44</v>
          </cell>
          <cell r="N1289">
            <v>5.8099999999999999E-2</v>
          </cell>
          <cell r="O1289">
            <v>115.22</v>
          </cell>
        </row>
        <row r="1290">
          <cell r="B1290">
            <v>28013010</v>
          </cell>
          <cell r="C1290" t="str">
            <v>FLUORINE  </v>
          </cell>
          <cell r="D1290">
            <v>0.17</v>
          </cell>
          <cell r="E1290">
            <v>0</v>
          </cell>
          <cell r="F1290">
            <v>0.13</v>
          </cell>
          <cell r="K1290">
            <v>27132000</v>
          </cell>
          <cell r="L1290" t="str">
            <v>PETROLEUM BITUMEN  </v>
          </cell>
          <cell r="M1290">
            <v>264.04000000000002</v>
          </cell>
          <cell r="N1290">
            <v>5.8900000000000001E-2</v>
          </cell>
          <cell r="O1290">
            <v>281.31</v>
          </cell>
        </row>
        <row r="1291">
          <cell r="B1291">
            <v>28013020</v>
          </cell>
          <cell r="C1291" t="str">
            <v>BROMINE  </v>
          </cell>
          <cell r="D1291">
            <v>11.1</v>
          </cell>
          <cell r="E1291">
            <v>2.8999999999999998E-3</v>
          </cell>
          <cell r="F1291">
            <v>11.66</v>
          </cell>
          <cell r="K1291">
            <v>27139000</v>
          </cell>
          <cell r="L1291" t="str">
            <v>OTHR RESDUS OF PETRLM OILS/OF OILS OBTAINED FROM BITUMINOUS MINERALS  </v>
          </cell>
          <cell r="M1291">
            <v>502.79</v>
          </cell>
          <cell r="N1291">
            <v>0.11219999999999999</v>
          </cell>
          <cell r="O1291">
            <v>299.52999999999997</v>
          </cell>
        </row>
        <row r="1292">
          <cell r="B1292">
            <v>28020010</v>
          </cell>
          <cell r="C1292" t="str">
            <v>SUBLIMED SULPHUR  </v>
          </cell>
          <cell r="D1292">
            <v>0.08</v>
          </cell>
          <cell r="E1292">
            <v>0</v>
          </cell>
          <cell r="F1292">
            <v>0.56999999999999995</v>
          </cell>
          <cell r="K1292">
            <v>27149010</v>
          </cell>
          <cell r="L1292" t="str">
            <v>ASPHALT NATURAL  </v>
          </cell>
          <cell r="M1292">
            <v>1.83</v>
          </cell>
          <cell r="N1292">
            <v>4.0000000000000002E-4</v>
          </cell>
          <cell r="O1292">
            <v>1.81</v>
          </cell>
        </row>
        <row r="1293">
          <cell r="B1293">
            <v>28020020</v>
          </cell>
          <cell r="C1293" t="str">
            <v>PRECIPITATED SULPHUR  </v>
          </cell>
          <cell r="D1293">
            <v>0.35</v>
          </cell>
          <cell r="E1293">
            <v>1E-4</v>
          </cell>
          <cell r="F1293">
            <v>0.1</v>
          </cell>
          <cell r="K1293">
            <v>27149020</v>
          </cell>
          <cell r="L1293" t="str">
            <v>BITUMEN NATURAL  </v>
          </cell>
          <cell r="M1293">
            <v>18.5</v>
          </cell>
          <cell r="N1293">
            <v>4.1000000000000003E-3</v>
          </cell>
          <cell r="O1293">
            <v>17.25</v>
          </cell>
        </row>
        <row r="1294">
          <cell r="B1294">
            <v>28020030</v>
          </cell>
          <cell r="C1294" t="str">
            <v>COLLOIDAL SULPHUR  </v>
          </cell>
          <cell r="D1294">
            <v>0.14000000000000001</v>
          </cell>
          <cell r="E1294">
            <v>0</v>
          </cell>
          <cell r="F1294">
            <v>0.12</v>
          </cell>
          <cell r="K1294">
            <v>27149030</v>
          </cell>
          <cell r="L1294" t="str">
            <v>GILSONETE  </v>
          </cell>
          <cell r="M1294">
            <v>0.98</v>
          </cell>
          <cell r="N1294">
            <v>2.0000000000000001E-4</v>
          </cell>
          <cell r="O1294">
            <v>1.26</v>
          </cell>
        </row>
        <row r="1295">
          <cell r="B1295">
            <v>28030010</v>
          </cell>
          <cell r="C1295" t="str">
            <v>CARBON BLACKS  </v>
          </cell>
          <cell r="D1295">
            <v>119.69</v>
          </cell>
          <cell r="E1295">
            <v>3.1099999999999999E-2</v>
          </cell>
          <cell r="F1295">
            <v>150.13</v>
          </cell>
          <cell r="K1295">
            <v>27149090</v>
          </cell>
          <cell r="L1295" t="str">
            <v>OTHER ASPHALTITES AND ASPHALTIC ROCKS  </v>
          </cell>
          <cell r="M1295">
            <v>1.9</v>
          </cell>
          <cell r="N1295">
            <v>4.0000000000000002E-4</v>
          </cell>
          <cell r="O1295">
            <v>0.68</v>
          </cell>
        </row>
        <row r="1296">
          <cell r="B1296">
            <v>28030020</v>
          </cell>
          <cell r="C1296" t="str">
            <v>ACETYLENE BLACK CARBON  </v>
          </cell>
          <cell r="D1296">
            <v>1.08</v>
          </cell>
          <cell r="E1296">
            <v>2.9999999999999997E-4</v>
          </cell>
          <cell r="F1296">
            <v>1.75</v>
          </cell>
          <cell r="K1296">
            <v>27150010</v>
          </cell>
          <cell r="L1296" t="str">
            <v>CUT BACKS,BITUMINOUS OR ASPHALT  </v>
          </cell>
          <cell r="M1296">
            <v>0.03</v>
          </cell>
          <cell r="N1296">
            <v>0</v>
          </cell>
          <cell r="O1296">
            <v>0.08</v>
          </cell>
        </row>
        <row r="1297">
          <cell r="B1297">
            <v>28030090</v>
          </cell>
          <cell r="C1297" t="str">
            <v>OTHER CARBON  </v>
          </cell>
          <cell r="D1297">
            <v>2.95</v>
          </cell>
          <cell r="E1297">
            <v>8.0000000000000004E-4</v>
          </cell>
          <cell r="F1297">
            <v>4.47</v>
          </cell>
          <cell r="K1297">
            <v>27150090</v>
          </cell>
          <cell r="L1297" t="str">
            <v>OTHER BITMNS MXTRS BASED ON MNRL TAR/PITCH  </v>
          </cell>
          <cell r="M1297">
            <v>3.98</v>
          </cell>
          <cell r="N1297">
            <v>8.9999999999999998E-4</v>
          </cell>
          <cell r="O1297">
            <v>1.29</v>
          </cell>
        </row>
        <row r="1298">
          <cell r="B1298">
            <v>28041000</v>
          </cell>
          <cell r="C1298" t="str">
            <v>HYDROGEN  </v>
          </cell>
          <cell r="D1298">
            <v>0.03</v>
          </cell>
          <cell r="E1298">
            <v>0</v>
          </cell>
          <cell r="F1298">
            <v>0.01</v>
          </cell>
          <cell r="K1298">
            <v>27160000</v>
          </cell>
          <cell r="L1298" t="str">
            <v>ELECTRICAL ENERGY  </v>
          </cell>
          <cell r="O1298">
            <v>153.49</v>
          </cell>
        </row>
        <row r="1299">
          <cell r="B1299">
            <v>28042100</v>
          </cell>
          <cell r="C1299" t="str">
            <v>ARGON (RARE GASES)  </v>
          </cell>
          <cell r="D1299">
            <v>0.3</v>
          </cell>
          <cell r="E1299">
            <v>1E-4</v>
          </cell>
          <cell r="F1299">
            <v>0.4</v>
          </cell>
          <cell r="K1299">
            <v>28011000</v>
          </cell>
          <cell r="L1299" t="str">
            <v>CHLORINE  </v>
          </cell>
          <cell r="M1299">
            <v>0.66</v>
          </cell>
          <cell r="N1299">
            <v>1E-4</v>
          </cell>
          <cell r="O1299">
            <v>0.28999999999999998</v>
          </cell>
        </row>
        <row r="1300">
          <cell r="B1300">
            <v>28042910</v>
          </cell>
          <cell r="C1300" t="str">
            <v>HELLIUM  </v>
          </cell>
          <cell r="D1300">
            <v>23.75</v>
          </cell>
          <cell r="E1300">
            <v>6.1999999999999998E-3</v>
          </cell>
          <cell r="F1300">
            <v>18.91</v>
          </cell>
          <cell r="K1300">
            <v>28012000</v>
          </cell>
          <cell r="L1300" t="str">
            <v>IODINE  </v>
          </cell>
          <cell r="M1300">
            <v>111.27</v>
          </cell>
          <cell r="N1300">
            <v>2.4799999999999999E-2</v>
          </cell>
          <cell r="O1300">
            <v>89.03</v>
          </cell>
        </row>
        <row r="1301">
          <cell r="B1301">
            <v>28042990</v>
          </cell>
          <cell r="C1301" t="str">
            <v>OTHR RARE GASES OTHER THAN ARGON AND HELLIUM  </v>
          </cell>
          <cell r="D1301">
            <v>3.31</v>
          </cell>
          <cell r="E1301">
            <v>8.9999999999999998E-4</v>
          </cell>
          <cell r="F1301">
            <v>1.35</v>
          </cell>
          <cell r="K1301">
            <v>28013010</v>
          </cell>
          <cell r="L1301" t="str">
            <v>FLUORINE  </v>
          </cell>
          <cell r="M1301">
            <v>0.59</v>
          </cell>
          <cell r="N1301">
            <v>1E-4</v>
          </cell>
          <cell r="O1301">
            <v>0.2</v>
          </cell>
        </row>
        <row r="1302">
          <cell r="B1302">
            <v>28043000</v>
          </cell>
          <cell r="C1302" t="str">
            <v>NITROGEN  </v>
          </cell>
          <cell r="D1302">
            <v>0.66</v>
          </cell>
          <cell r="E1302">
            <v>2.0000000000000001E-4</v>
          </cell>
          <cell r="F1302">
            <v>0.39</v>
          </cell>
          <cell r="K1302">
            <v>28013020</v>
          </cell>
          <cell r="L1302" t="str">
            <v>BROMINE  </v>
          </cell>
          <cell r="M1302">
            <v>11.81</v>
          </cell>
          <cell r="N1302">
            <v>2.5999999999999999E-3</v>
          </cell>
          <cell r="O1302">
            <v>6.84</v>
          </cell>
        </row>
        <row r="1303">
          <cell r="B1303">
            <v>28044010</v>
          </cell>
          <cell r="C1303" t="str">
            <v>OXYGEN,MEDICINAL GRAPE  </v>
          </cell>
          <cell r="D1303">
            <v>0.02</v>
          </cell>
          <cell r="E1303">
            <v>0</v>
          </cell>
          <cell r="F1303">
            <v>0.1</v>
          </cell>
          <cell r="K1303">
            <v>28020010</v>
          </cell>
          <cell r="L1303" t="str">
            <v>SUBLIMED SULPHUR  </v>
          </cell>
          <cell r="M1303">
            <v>0.74</v>
          </cell>
          <cell r="N1303">
            <v>2.0000000000000001E-4</v>
          </cell>
          <cell r="O1303">
            <v>0.02</v>
          </cell>
        </row>
        <row r="1304">
          <cell r="B1304">
            <v>28044090</v>
          </cell>
          <cell r="C1304" t="str">
            <v>OTHER OXYGEN  </v>
          </cell>
          <cell r="D1304">
            <v>0.44</v>
          </cell>
          <cell r="E1304">
            <v>1E-4</v>
          </cell>
          <cell r="F1304">
            <v>0.34</v>
          </cell>
          <cell r="K1304">
            <v>28020020</v>
          </cell>
          <cell r="L1304" t="str">
            <v>PRECIPITATED SULPHUR  </v>
          </cell>
          <cell r="M1304">
            <v>6.16</v>
          </cell>
          <cell r="N1304">
            <v>1.4E-3</v>
          </cell>
          <cell r="O1304">
            <v>1.54</v>
          </cell>
        </row>
        <row r="1305">
          <cell r="B1305">
            <v>28045010</v>
          </cell>
          <cell r="C1305" t="str">
            <v>BORON  </v>
          </cell>
          <cell r="D1305">
            <v>0.14000000000000001</v>
          </cell>
          <cell r="E1305">
            <v>0</v>
          </cell>
          <cell r="F1305">
            <v>0.12</v>
          </cell>
          <cell r="K1305">
            <v>28020030</v>
          </cell>
          <cell r="L1305" t="str">
            <v>COLLOIDAL SULPHUR  </v>
          </cell>
          <cell r="M1305">
            <v>0.19</v>
          </cell>
          <cell r="N1305">
            <v>0</v>
          </cell>
          <cell r="O1305">
            <v>0.09</v>
          </cell>
        </row>
        <row r="1306">
          <cell r="B1306">
            <v>28045020</v>
          </cell>
          <cell r="C1306" t="str">
            <v>TELLURIUM  </v>
          </cell>
          <cell r="D1306">
            <v>0.2</v>
          </cell>
          <cell r="E1306">
            <v>1E-4</v>
          </cell>
          <cell r="F1306">
            <v>0.17</v>
          </cell>
          <cell r="K1306">
            <v>28030010</v>
          </cell>
          <cell r="L1306" t="str">
            <v>CARBON BLACKS  </v>
          </cell>
          <cell r="M1306">
            <v>173.58</v>
          </cell>
          <cell r="N1306">
            <v>3.8699999999999998E-2</v>
          </cell>
          <cell r="O1306">
            <v>124.47</v>
          </cell>
        </row>
        <row r="1307">
          <cell r="B1307">
            <v>28046100</v>
          </cell>
          <cell r="C1307" t="str">
            <v>SILICON CONTNG MORE THAN99.99% BY WT OF SILICON  </v>
          </cell>
          <cell r="D1307">
            <v>22.91</v>
          </cell>
          <cell r="E1307">
            <v>6.0000000000000001E-3</v>
          </cell>
          <cell r="F1307">
            <v>0.53</v>
          </cell>
          <cell r="K1307">
            <v>28030020</v>
          </cell>
          <cell r="L1307" t="str">
            <v>ACETYLENE BLACK CARBON  </v>
          </cell>
          <cell r="M1307">
            <v>2.2200000000000002</v>
          </cell>
          <cell r="N1307">
            <v>5.0000000000000001E-4</v>
          </cell>
          <cell r="O1307">
            <v>1.18</v>
          </cell>
        </row>
        <row r="1308">
          <cell r="B1308">
            <v>28046900</v>
          </cell>
          <cell r="C1308" t="str">
            <v>OTHER SILICON  </v>
          </cell>
          <cell r="D1308">
            <v>59.17</v>
          </cell>
          <cell r="E1308">
            <v>1.54E-2</v>
          </cell>
          <cell r="F1308">
            <v>88.51</v>
          </cell>
          <cell r="K1308">
            <v>28030090</v>
          </cell>
          <cell r="L1308" t="str">
            <v>OTHER CARBON  </v>
          </cell>
          <cell r="M1308">
            <v>4.67</v>
          </cell>
          <cell r="N1308">
            <v>1E-3</v>
          </cell>
          <cell r="O1308">
            <v>3.26</v>
          </cell>
        </row>
        <row r="1309">
          <cell r="B1309">
            <v>28047010</v>
          </cell>
          <cell r="C1309" t="str">
            <v>PHOSPHORUS BLACK  </v>
          </cell>
          <cell r="D1309">
            <v>0</v>
          </cell>
          <cell r="E1309">
            <v>0</v>
          </cell>
          <cell r="K1309">
            <v>28042100</v>
          </cell>
          <cell r="L1309" t="str">
            <v>ARGON (RARE GASES)  </v>
          </cell>
          <cell r="M1309">
            <v>0.24</v>
          </cell>
          <cell r="N1309">
            <v>1E-4</v>
          </cell>
          <cell r="O1309">
            <v>0.16</v>
          </cell>
        </row>
        <row r="1310">
          <cell r="B1310">
            <v>28047020</v>
          </cell>
          <cell r="C1310" t="str">
            <v>PHOSPHORUS RED  </v>
          </cell>
          <cell r="D1310">
            <v>0</v>
          </cell>
          <cell r="E1310">
            <v>0</v>
          </cell>
          <cell r="F1310">
            <v>0</v>
          </cell>
          <cell r="K1310">
            <v>28042910</v>
          </cell>
          <cell r="L1310" t="str">
            <v>HELLIUM  </v>
          </cell>
          <cell r="M1310">
            <v>25.79</v>
          </cell>
          <cell r="N1310">
            <v>5.7999999999999996E-3</v>
          </cell>
          <cell r="O1310">
            <v>22.66</v>
          </cell>
        </row>
        <row r="1311">
          <cell r="B1311">
            <v>28047030</v>
          </cell>
          <cell r="C1311" t="str">
            <v>PHOSPHORUS WHITE OR YELLOW  </v>
          </cell>
          <cell r="D1311">
            <v>78.7</v>
          </cell>
          <cell r="E1311">
            <v>2.0500000000000001E-2</v>
          </cell>
          <cell r="F1311">
            <v>67.48</v>
          </cell>
          <cell r="K1311">
            <v>28042990</v>
          </cell>
          <cell r="L1311" t="str">
            <v>OTHR RARE GASES OTHER THAN ARGON AND HELLIUM  </v>
          </cell>
          <cell r="M1311">
            <v>2.72</v>
          </cell>
          <cell r="N1311">
            <v>5.9999999999999995E-4</v>
          </cell>
          <cell r="O1311">
            <v>3.09</v>
          </cell>
        </row>
        <row r="1312">
          <cell r="B1312">
            <v>28048000</v>
          </cell>
          <cell r="C1312" t="str">
            <v>ARSENIC  </v>
          </cell>
          <cell r="D1312">
            <v>1.06</v>
          </cell>
          <cell r="E1312">
            <v>2.9999999999999997E-4</v>
          </cell>
          <cell r="F1312">
            <v>0.83</v>
          </cell>
          <cell r="K1312">
            <v>28043000</v>
          </cell>
          <cell r="L1312" t="str">
            <v>NITROGEN  </v>
          </cell>
          <cell r="M1312">
            <v>0.49</v>
          </cell>
          <cell r="N1312">
            <v>1E-4</v>
          </cell>
          <cell r="O1312">
            <v>0.42</v>
          </cell>
        </row>
        <row r="1313">
          <cell r="B1313">
            <v>28049000</v>
          </cell>
          <cell r="C1313" t="str">
            <v>SELENIUM  </v>
          </cell>
          <cell r="D1313">
            <v>7.87</v>
          </cell>
          <cell r="E1313">
            <v>2E-3</v>
          </cell>
          <cell r="F1313">
            <v>7.47</v>
          </cell>
          <cell r="K1313">
            <v>28044010</v>
          </cell>
          <cell r="L1313" t="str">
            <v>OXYGEN,MEDICINAL GRAPE  </v>
          </cell>
          <cell r="M1313">
            <v>0.02</v>
          </cell>
          <cell r="N1313">
            <v>0</v>
          </cell>
          <cell r="O1313">
            <v>0.06</v>
          </cell>
        </row>
        <row r="1314">
          <cell r="B1314">
            <v>28051100</v>
          </cell>
          <cell r="C1314" t="str">
            <v>SODIUM  </v>
          </cell>
          <cell r="D1314">
            <v>14.35</v>
          </cell>
          <cell r="E1314">
            <v>3.7000000000000002E-3</v>
          </cell>
          <cell r="F1314">
            <v>20.329999999999998</v>
          </cell>
          <cell r="K1314">
            <v>28044090</v>
          </cell>
          <cell r="L1314" t="str">
            <v>OTHER OXYGEN  </v>
          </cell>
          <cell r="M1314">
            <v>0.49</v>
          </cell>
          <cell r="N1314">
            <v>1E-4</v>
          </cell>
          <cell r="O1314">
            <v>0.76</v>
          </cell>
        </row>
        <row r="1315">
          <cell r="B1315">
            <v>28051200</v>
          </cell>
          <cell r="C1315" t="str">
            <v>CALCIUM  </v>
          </cell>
          <cell r="D1315">
            <v>14.26</v>
          </cell>
          <cell r="E1315">
            <v>3.7000000000000002E-3</v>
          </cell>
          <cell r="F1315">
            <v>16.86</v>
          </cell>
          <cell r="K1315">
            <v>28045010</v>
          </cell>
          <cell r="L1315" t="str">
            <v>BORON  </v>
          </cell>
          <cell r="M1315">
            <v>0.05</v>
          </cell>
          <cell r="N1315">
            <v>0</v>
          </cell>
          <cell r="O1315">
            <v>0.02</v>
          </cell>
        </row>
        <row r="1316">
          <cell r="B1316">
            <v>28051900</v>
          </cell>
          <cell r="C1316" t="str">
            <v>OTHER ALKALI/ALKALINE -EARTH METALS  </v>
          </cell>
          <cell r="D1316">
            <v>8.91</v>
          </cell>
          <cell r="E1316">
            <v>2.3E-3</v>
          </cell>
          <cell r="F1316">
            <v>9.23</v>
          </cell>
          <cell r="K1316">
            <v>28045020</v>
          </cell>
          <cell r="L1316" t="str">
            <v>TELLURIUM  </v>
          </cell>
          <cell r="M1316">
            <v>0.7</v>
          </cell>
          <cell r="N1316">
            <v>2.0000000000000001E-4</v>
          </cell>
          <cell r="O1316">
            <v>0.25</v>
          </cell>
        </row>
        <row r="1317">
          <cell r="B1317">
            <v>28053000</v>
          </cell>
          <cell r="C1317" t="str">
            <v>RARE-EARTH METALS SCANDIUM AND YTTRIUM W/N INTERMIXED/INTERALLOYED  </v>
          </cell>
          <cell r="D1317">
            <v>2.34</v>
          </cell>
          <cell r="E1317">
            <v>5.9999999999999995E-4</v>
          </cell>
          <cell r="F1317">
            <v>1.96</v>
          </cell>
          <cell r="K1317">
            <v>28046100</v>
          </cell>
          <cell r="L1317" t="str">
            <v>SILICON CONTNG MORE THAN99.99% BY WT OF SILICON  </v>
          </cell>
          <cell r="M1317">
            <v>91.85</v>
          </cell>
          <cell r="N1317">
            <v>2.0500000000000001E-2</v>
          </cell>
          <cell r="O1317">
            <v>85.14</v>
          </cell>
        </row>
        <row r="1318">
          <cell r="B1318">
            <v>28054000</v>
          </cell>
          <cell r="C1318" t="str">
            <v>MERCURY  </v>
          </cell>
          <cell r="D1318">
            <v>6.37</v>
          </cell>
          <cell r="E1318">
            <v>1.6999999999999999E-3</v>
          </cell>
          <cell r="F1318">
            <v>4.18</v>
          </cell>
          <cell r="K1318">
            <v>28046900</v>
          </cell>
          <cell r="L1318" t="str">
            <v>OTHER SILICON  </v>
          </cell>
          <cell r="M1318">
            <v>1.32</v>
          </cell>
          <cell r="N1318">
            <v>2.9999999999999997E-4</v>
          </cell>
          <cell r="O1318">
            <v>1.32</v>
          </cell>
        </row>
        <row r="1319">
          <cell r="B1319">
            <v>28061000</v>
          </cell>
          <cell r="C1319" t="str">
            <v>HYDROGEN CHLORIDE(HYDROCHLORIC ACID)  </v>
          </cell>
          <cell r="D1319">
            <v>0.98</v>
          </cell>
          <cell r="E1319">
            <v>2.9999999999999997E-4</v>
          </cell>
          <cell r="F1319">
            <v>0.78</v>
          </cell>
          <cell r="K1319">
            <v>28047010</v>
          </cell>
          <cell r="L1319" t="str">
            <v>PHOSPHORUS BLACK  </v>
          </cell>
          <cell r="M1319">
            <v>0</v>
          </cell>
          <cell r="N1319">
            <v>0</v>
          </cell>
          <cell r="O1319">
            <v>0</v>
          </cell>
        </row>
        <row r="1320">
          <cell r="B1320">
            <v>28062000</v>
          </cell>
          <cell r="C1320" t="str">
            <v>CHLORO-SULPHURIC ACID  </v>
          </cell>
          <cell r="D1320">
            <v>0</v>
          </cell>
          <cell r="E1320">
            <v>0</v>
          </cell>
          <cell r="F1320">
            <v>0</v>
          </cell>
          <cell r="K1320">
            <v>28047020</v>
          </cell>
          <cell r="L1320" t="str">
            <v>PHOSPHORUS RED  </v>
          </cell>
          <cell r="M1320">
            <v>0.16</v>
          </cell>
          <cell r="N1320">
            <v>0</v>
          </cell>
          <cell r="O1320">
            <v>0</v>
          </cell>
        </row>
        <row r="1321">
          <cell r="B1321">
            <v>28070010</v>
          </cell>
          <cell r="C1321" t="str">
            <v>SULPHURIC ACID  </v>
          </cell>
          <cell r="D1321">
            <v>34.770000000000003</v>
          </cell>
          <cell r="E1321">
            <v>8.9999999999999993E-3</v>
          </cell>
          <cell r="F1321">
            <v>28.62</v>
          </cell>
          <cell r="K1321">
            <v>28047030</v>
          </cell>
          <cell r="L1321" t="str">
            <v>PHOSPHORUS WHITE OR YELLOW  </v>
          </cell>
          <cell r="M1321">
            <v>78.52</v>
          </cell>
          <cell r="N1321">
            <v>1.7500000000000002E-2</v>
          </cell>
          <cell r="O1321">
            <v>71.239999999999995</v>
          </cell>
        </row>
        <row r="1322">
          <cell r="B1322">
            <v>28070020</v>
          </cell>
          <cell r="C1322" t="str">
            <v>OLEUM  </v>
          </cell>
          <cell r="D1322">
            <v>0.01</v>
          </cell>
          <cell r="E1322">
            <v>0</v>
          </cell>
          <cell r="F1322">
            <v>0</v>
          </cell>
          <cell r="K1322">
            <v>28048000</v>
          </cell>
          <cell r="L1322" t="str">
            <v>ARSENIC  </v>
          </cell>
          <cell r="M1322">
            <v>1.02</v>
          </cell>
          <cell r="N1322">
            <v>2.0000000000000001E-4</v>
          </cell>
          <cell r="O1322">
            <v>0.99</v>
          </cell>
        </row>
        <row r="1323">
          <cell r="B1323">
            <v>28080010</v>
          </cell>
          <cell r="C1323" t="str">
            <v>NITRIC ACID  </v>
          </cell>
          <cell r="D1323">
            <v>1.37</v>
          </cell>
          <cell r="E1323">
            <v>4.0000000000000002E-4</v>
          </cell>
          <cell r="F1323">
            <v>4.42</v>
          </cell>
          <cell r="K1323">
            <v>28049000</v>
          </cell>
          <cell r="L1323" t="str">
            <v>SELENIUM  </v>
          </cell>
          <cell r="M1323">
            <v>14.23</v>
          </cell>
          <cell r="N1323">
            <v>3.2000000000000002E-3</v>
          </cell>
          <cell r="O1323">
            <v>8.1199999999999992</v>
          </cell>
        </row>
        <row r="1324">
          <cell r="B1324">
            <v>28080020</v>
          </cell>
          <cell r="C1324" t="str">
            <v>SULPHONITRIC ACID  </v>
          </cell>
          <cell r="D1324">
            <v>0.02</v>
          </cell>
          <cell r="E1324">
            <v>0</v>
          </cell>
          <cell r="F1324">
            <v>0.01</v>
          </cell>
          <cell r="K1324">
            <v>28051100</v>
          </cell>
          <cell r="L1324" t="str">
            <v>SODIUM  </v>
          </cell>
          <cell r="M1324">
            <v>14.73</v>
          </cell>
          <cell r="N1324">
            <v>3.3E-3</v>
          </cell>
          <cell r="O1324">
            <v>16.059999999999999</v>
          </cell>
        </row>
        <row r="1325">
          <cell r="B1325">
            <v>28091000</v>
          </cell>
          <cell r="C1325" t="str">
            <v>DIPHOSPHORUS PENIAOXIDE  </v>
          </cell>
          <cell r="D1325">
            <v>4.4400000000000004</v>
          </cell>
          <cell r="E1325">
            <v>1.1999999999999999E-3</v>
          </cell>
          <cell r="F1325">
            <v>5.13</v>
          </cell>
          <cell r="K1325">
            <v>28051200</v>
          </cell>
          <cell r="L1325" t="str">
            <v>CALCIUM  </v>
          </cell>
          <cell r="M1325">
            <v>16.12</v>
          </cell>
          <cell r="N1325">
            <v>3.5999999999999999E-3</v>
          </cell>
          <cell r="O1325">
            <v>11.94</v>
          </cell>
        </row>
        <row r="1326">
          <cell r="B1326">
            <v>28092010</v>
          </cell>
          <cell r="C1326" t="str">
            <v>PH0SPH0RIC ACID  </v>
          </cell>
          <cell r="D1326">
            <v>1469.07</v>
          </cell>
          <cell r="E1326">
            <v>0.38219999999999998</v>
          </cell>
          <cell r="F1326">
            <v>1477.38</v>
          </cell>
          <cell r="K1326">
            <v>28051900</v>
          </cell>
          <cell r="L1326" t="str">
            <v>OTHER ALKALI/ALKALINE -EARTH METALS  </v>
          </cell>
          <cell r="M1326">
            <v>9.1199999999999992</v>
          </cell>
          <cell r="N1326">
            <v>2E-3</v>
          </cell>
          <cell r="O1326">
            <v>9.81</v>
          </cell>
        </row>
        <row r="1327">
          <cell r="B1327">
            <v>28092020</v>
          </cell>
          <cell r="C1327" t="str">
            <v>P0LYPH0SPH0RIC ACID  </v>
          </cell>
          <cell r="D1327">
            <v>4.7300000000000004</v>
          </cell>
          <cell r="E1327">
            <v>1.1999999999999999E-3</v>
          </cell>
          <cell r="F1327">
            <v>2.88</v>
          </cell>
          <cell r="K1327">
            <v>28053000</v>
          </cell>
          <cell r="L1327" t="str">
            <v>RARE-EARTH METALS SCANDIUM AND YTTRIUM W/N INTERMIXED/INTERALLOYED  </v>
          </cell>
          <cell r="M1327">
            <v>3.67</v>
          </cell>
          <cell r="N1327">
            <v>8.0000000000000004E-4</v>
          </cell>
          <cell r="O1327">
            <v>2.17</v>
          </cell>
        </row>
        <row r="1328">
          <cell r="B1328">
            <v>28100010</v>
          </cell>
          <cell r="C1328" t="str">
            <v>OXIDES OF BORON  </v>
          </cell>
          <cell r="D1328">
            <v>0.32</v>
          </cell>
          <cell r="E1328">
            <v>1E-4</v>
          </cell>
          <cell r="F1328">
            <v>0.13</v>
          </cell>
          <cell r="K1328">
            <v>28054000</v>
          </cell>
          <cell r="L1328" t="str">
            <v>MERCURY  </v>
          </cell>
          <cell r="M1328">
            <v>5.57</v>
          </cell>
          <cell r="N1328">
            <v>1.1999999999999999E-3</v>
          </cell>
          <cell r="O1328">
            <v>7.37</v>
          </cell>
        </row>
        <row r="1329">
          <cell r="B1329">
            <v>28100020</v>
          </cell>
          <cell r="C1329" t="str">
            <v>BORIC ACID  </v>
          </cell>
          <cell r="D1329">
            <v>13.36</v>
          </cell>
          <cell r="E1329">
            <v>3.5000000000000001E-3</v>
          </cell>
          <cell r="F1329">
            <v>3.99</v>
          </cell>
          <cell r="K1329">
            <v>28061000</v>
          </cell>
          <cell r="L1329" t="str">
            <v>HYDROGEN CHLORIDE(HYDROCHLORIC ACID)  </v>
          </cell>
          <cell r="M1329">
            <v>0.64</v>
          </cell>
          <cell r="N1329">
            <v>1E-4</v>
          </cell>
          <cell r="O1329">
            <v>0.92</v>
          </cell>
        </row>
        <row r="1330">
          <cell r="B1330">
            <v>28111100</v>
          </cell>
          <cell r="C1330" t="str">
            <v>HYDROGEN FLUORIDE(HYDROFLUORIC ACID)  </v>
          </cell>
          <cell r="D1330">
            <v>0.39</v>
          </cell>
          <cell r="E1330">
            <v>1E-4</v>
          </cell>
          <cell r="F1330">
            <v>0.4</v>
          </cell>
          <cell r="K1330">
            <v>28062000</v>
          </cell>
          <cell r="L1330" t="str">
            <v>CHLORO-SULPHURIC ACID  </v>
          </cell>
          <cell r="M1330">
            <v>0</v>
          </cell>
          <cell r="N1330">
            <v>0</v>
          </cell>
          <cell r="O1330">
            <v>0</v>
          </cell>
        </row>
        <row r="1331">
          <cell r="B1331">
            <v>28111910</v>
          </cell>
          <cell r="C1331" t="str">
            <v>*HYDROCYANIC ACID (HYDROGEN CYANIDE, PRUSSIC ACID  </v>
          </cell>
          <cell r="D1331">
            <v>0.05</v>
          </cell>
          <cell r="E1331">
            <v>0</v>
          </cell>
          <cell r="K1331">
            <v>28070010</v>
          </cell>
          <cell r="L1331" t="str">
            <v>SULPHURIC ACID  </v>
          </cell>
          <cell r="M1331">
            <v>33.47</v>
          </cell>
          <cell r="N1331">
            <v>7.4999999999999997E-3</v>
          </cell>
          <cell r="O1331">
            <v>69.989999999999995</v>
          </cell>
        </row>
        <row r="1332">
          <cell r="B1332">
            <v>28111920</v>
          </cell>
          <cell r="C1332" t="str">
            <v>HYPOPHPSPHOROUS ACID (PHOSPHINIC ACID)  </v>
          </cell>
          <cell r="D1332">
            <v>0.62</v>
          </cell>
          <cell r="E1332">
            <v>2.0000000000000001E-4</v>
          </cell>
          <cell r="F1332">
            <v>1.26</v>
          </cell>
          <cell r="K1332">
            <v>28070020</v>
          </cell>
          <cell r="L1332" t="str">
            <v>OLEUM  </v>
          </cell>
          <cell r="M1332">
            <v>0</v>
          </cell>
          <cell r="N1332">
            <v>0</v>
          </cell>
          <cell r="O1332">
            <v>0.01</v>
          </cell>
        </row>
        <row r="1333">
          <cell r="B1333">
            <v>28111930</v>
          </cell>
          <cell r="C1333" t="str">
            <v>ACIDS OF ARSENIC  </v>
          </cell>
          <cell r="F1333">
            <v>0.04</v>
          </cell>
          <cell r="K1333">
            <v>28080010</v>
          </cell>
          <cell r="L1333" t="str">
            <v>NITRIC ACID  </v>
          </cell>
          <cell r="M1333">
            <v>0.28000000000000003</v>
          </cell>
          <cell r="N1333">
            <v>1E-4</v>
          </cell>
          <cell r="O1333">
            <v>0.42</v>
          </cell>
        </row>
        <row r="1334">
          <cell r="B1334">
            <v>28111940</v>
          </cell>
          <cell r="C1334" t="str">
            <v>SULPHONIC ACID  </v>
          </cell>
          <cell r="D1334">
            <v>2.17</v>
          </cell>
          <cell r="E1334">
            <v>5.9999999999999995E-4</v>
          </cell>
          <cell r="F1334">
            <v>1.99</v>
          </cell>
          <cell r="K1334">
            <v>28080020</v>
          </cell>
          <cell r="L1334" t="str">
            <v>SULPHONITRIC ACID  </v>
          </cell>
          <cell r="M1334">
            <v>0.02</v>
          </cell>
          <cell r="N1334">
            <v>0</v>
          </cell>
          <cell r="O1334">
            <v>0.02</v>
          </cell>
        </row>
        <row r="1335">
          <cell r="B1335">
            <v>28111990</v>
          </cell>
          <cell r="C1335" t="str">
            <v>OTHER INORGANIC ACIDS  </v>
          </cell>
          <cell r="D1335">
            <v>15.26</v>
          </cell>
          <cell r="E1335">
            <v>4.0000000000000001E-3</v>
          </cell>
          <cell r="F1335">
            <v>14.17</v>
          </cell>
          <cell r="K1335">
            <v>28091000</v>
          </cell>
          <cell r="L1335" t="str">
            <v>DIPHOSPHORUS PENIAOXIDE  </v>
          </cell>
          <cell r="M1335">
            <v>5.0199999999999996</v>
          </cell>
          <cell r="N1335">
            <v>1.1000000000000001E-3</v>
          </cell>
          <cell r="O1335">
            <v>4.37</v>
          </cell>
        </row>
        <row r="1336">
          <cell r="B1336">
            <v>28112110</v>
          </cell>
          <cell r="C1336" t="str">
            <v>DRY ICE  </v>
          </cell>
          <cell r="D1336">
            <v>0.01</v>
          </cell>
          <cell r="E1336">
            <v>0</v>
          </cell>
          <cell r="F1336">
            <v>0</v>
          </cell>
          <cell r="K1336">
            <v>28092010</v>
          </cell>
          <cell r="L1336" t="str">
            <v>PH0SPH0RIC ACID  </v>
          </cell>
          <cell r="M1336">
            <v>1354.37</v>
          </cell>
          <cell r="N1336">
            <v>0.30230000000000001</v>
          </cell>
          <cell r="O1336">
            <v>1667.76</v>
          </cell>
        </row>
        <row r="1337">
          <cell r="B1337">
            <v>28112190</v>
          </cell>
          <cell r="C1337" t="str">
            <v>CARBON DIOXIDE IN OTHER FORM  </v>
          </cell>
          <cell r="D1337">
            <v>0.62</v>
          </cell>
          <cell r="E1337">
            <v>2.0000000000000001E-4</v>
          </cell>
          <cell r="F1337">
            <v>0.61</v>
          </cell>
          <cell r="K1337">
            <v>28092020</v>
          </cell>
          <cell r="L1337" t="str">
            <v>P0LYPH0SPH0RIC ACID  </v>
          </cell>
          <cell r="M1337">
            <v>2.62</v>
          </cell>
          <cell r="N1337">
            <v>5.9999999999999995E-4</v>
          </cell>
          <cell r="O1337">
            <v>4.25</v>
          </cell>
        </row>
        <row r="1338">
          <cell r="B1338">
            <v>28112200</v>
          </cell>
          <cell r="C1338" t="str">
            <v>SILICON DIOXIDE  </v>
          </cell>
          <cell r="D1338">
            <v>38.47</v>
          </cell>
          <cell r="E1338">
            <v>0.01</v>
          </cell>
          <cell r="F1338">
            <v>40.770000000000003</v>
          </cell>
          <cell r="K1338">
            <v>28100010</v>
          </cell>
          <cell r="L1338" t="str">
            <v>OXIDES OF BORON  </v>
          </cell>
          <cell r="M1338">
            <v>0.21</v>
          </cell>
          <cell r="N1338">
            <v>0</v>
          </cell>
          <cell r="O1338">
            <v>0.48</v>
          </cell>
        </row>
        <row r="1339">
          <cell r="B1339">
            <v>28112910</v>
          </cell>
          <cell r="C1339" t="str">
            <v>ARSENIC PENTOXIDE  </v>
          </cell>
          <cell r="F1339">
            <v>0.02</v>
          </cell>
          <cell r="K1339">
            <v>28100020</v>
          </cell>
          <cell r="L1339" t="str">
            <v>BORIC ACID  </v>
          </cell>
          <cell r="M1339">
            <v>14.03</v>
          </cell>
          <cell r="N1339">
            <v>3.0999999999999999E-3</v>
          </cell>
          <cell r="O1339">
            <v>11.17</v>
          </cell>
        </row>
        <row r="1340">
          <cell r="B1340">
            <v>28112920</v>
          </cell>
          <cell r="C1340" t="str">
            <v>ARSENIC TRIOXIDE  </v>
          </cell>
          <cell r="D1340">
            <v>0.92</v>
          </cell>
          <cell r="E1340">
            <v>2.0000000000000001E-4</v>
          </cell>
          <cell r="F1340">
            <v>0.61</v>
          </cell>
          <cell r="K1340">
            <v>28111100</v>
          </cell>
          <cell r="L1340" t="str">
            <v>HYDROGEN FLUORIDE(HYDROFLUORIC ACID)  </v>
          </cell>
          <cell r="M1340">
            <v>2.58</v>
          </cell>
          <cell r="N1340">
            <v>5.9999999999999995E-4</v>
          </cell>
          <cell r="O1340">
            <v>2.33</v>
          </cell>
        </row>
        <row r="1341">
          <cell r="B1341">
            <v>28112930</v>
          </cell>
          <cell r="C1341" t="str">
            <v>NITROUS OXIDE  </v>
          </cell>
          <cell r="D1341">
            <v>0.33</v>
          </cell>
          <cell r="E1341">
            <v>1E-4</v>
          </cell>
          <cell r="F1341">
            <v>0.25</v>
          </cell>
          <cell r="K1341">
            <v>28111910</v>
          </cell>
          <cell r="L1341" t="str">
            <v>*HYDROCYANIC ACID (HYDROGEN CYANIDE, PRUSSIC ACID  </v>
          </cell>
          <cell r="O1341">
            <v>0.03</v>
          </cell>
        </row>
        <row r="1342">
          <cell r="B1342">
            <v>28112940</v>
          </cell>
          <cell r="C1342" t="str">
            <v>CARBON MONOXIDE  </v>
          </cell>
          <cell r="D1342">
            <v>0.13</v>
          </cell>
          <cell r="E1342">
            <v>0</v>
          </cell>
          <cell r="F1342">
            <v>0.1</v>
          </cell>
          <cell r="K1342">
            <v>28111920</v>
          </cell>
          <cell r="L1342" t="str">
            <v>HYPOPHPSPHOROUS ACID (PHOSPHINIC ACID)  </v>
          </cell>
          <cell r="M1342">
            <v>1.64</v>
          </cell>
          <cell r="N1342">
            <v>4.0000000000000002E-4</v>
          </cell>
          <cell r="O1342">
            <v>0.7</v>
          </cell>
        </row>
        <row r="1343">
          <cell r="B1343">
            <v>28112990</v>
          </cell>
          <cell r="C1343" t="str">
            <v>OTHER INORGNC OXGN COMPNDS OF NON-MTLS, NES  </v>
          </cell>
          <cell r="D1343">
            <v>5.51</v>
          </cell>
          <cell r="E1343">
            <v>1.4E-3</v>
          </cell>
          <cell r="F1343">
            <v>1.98</v>
          </cell>
          <cell r="K1343">
            <v>28111930</v>
          </cell>
          <cell r="L1343" t="str">
            <v>ACIDS OF ARSENIC  </v>
          </cell>
          <cell r="O1343">
            <v>0.02</v>
          </cell>
        </row>
        <row r="1344">
          <cell r="B1344">
            <v>28121010</v>
          </cell>
          <cell r="C1344" t="str">
            <v>*PHOSGENE (CARBONYL CHLORIDE, CARBONYL DICHLORIDE,CARBON OXY- CHLORIDE, CHLOROFORMYL CHLORIDE)  </v>
          </cell>
          <cell r="D1344">
            <v>1.94</v>
          </cell>
          <cell r="E1344">
            <v>5.0000000000000001E-4</v>
          </cell>
          <cell r="K1344">
            <v>28111940</v>
          </cell>
          <cell r="L1344" t="str">
            <v>SULPHONIC ACID  </v>
          </cell>
          <cell r="M1344">
            <v>1.81</v>
          </cell>
          <cell r="N1344">
            <v>4.0000000000000002E-4</v>
          </cell>
          <cell r="O1344">
            <v>2.7</v>
          </cell>
        </row>
        <row r="1345">
          <cell r="B1345">
            <v>28121022</v>
          </cell>
          <cell r="C1345" t="str">
            <v>*PHOSPHORUS PENTACHLORIDE  </v>
          </cell>
          <cell r="D1345">
            <v>0</v>
          </cell>
          <cell r="E1345">
            <v>0</v>
          </cell>
          <cell r="K1345">
            <v>28111990</v>
          </cell>
          <cell r="L1345" t="str">
            <v>OTHER INORGANIC ACIDS  </v>
          </cell>
          <cell r="M1345">
            <v>10.51</v>
          </cell>
          <cell r="N1345">
            <v>2.3E-3</v>
          </cell>
          <cell r="O1345">
            <v>12.89</v>
          </cell>
        </row>
        <row r="1346">
          <cell r="B1346">
            <v>28121030</v>
          </cell>
          <cell r="C1346" t="str">
            <v>*PHOSPHOROUS OXYCHLORIDE  </v>
          </cell>
          <cell r="D1346">
            <v>0.76</v>
          </cell>
          <cell r="E1346">
            <v>2.0000000000000001E-4</v>
          </cell>
          <cell r="K1346">
            <v>28112110</v>
          </cell>
          <cell r="L1346" t="str">
            <v>DRY ICE  </v>
          </cell>
          <cell r="M1346">
            <v>0.01</v>
          </cell>
          <cell r="N1346">
            <v>0</v>
          </cell>
          <cell r="O1346">
            <v>0.02</v>
          </cell>
        </row>
        <row r="1347">
          <cell r="B1347">
            <v>28121050</v>
          </cell>
          <cell r="C1347" t="str">
            <v>*SILICON TETRACHLORIDE  </v>
          </cell>
          <cell r="D1347">
            <v>4.05</v>
          </cell>
          <cell r="E1347">
            <v>1.1000000000000001E-3</v>
          </cell>
          <cell r="K1347">
            <v>28112190</v>
          </cell>
          <cell r="L1347" t="str">
            <v>CARBON DIOXIDE IN OTHER FORM  </v>
          </cell>
          <cell r="M1347">
            <v>7.0000000000000007E-2</v>
          </cell>
          <cell r="N1347">
            <v>0</v>
          </cell>
          <cell r="O1347">
            <v>0.26</v>
          </cell>
        </row>
        <row r="1348">
          <cell r="B1348">
            <v>28121090</v>
          </cell>
          <cell r="C1348" t="str">
            <v>*OTHER CHLORIDES AND CHLORIDE OXIDES  </v>
          </cell>
          <cell r="D1348">
            <v>3.97</v>
          </cell>
          <cell r="E1348">
            <v>1E-3</v>
          </cell>
          <cell r="K1348">
            <v>28112200</v>
          </cell>
          <cell r="L1348" t="str">
            <v>SILICON DIOXIDE  </v>
          </cell>
          <cell r="M1348">
            <v>37.75</v>
          </cell>
          <cell r="N1348">
            <v>8.3999999999999995E-3</v>
          </cell>
          <cell r="O1348">
            <v>40.57</v>
          </cell>
        </row>
        <row r="1349">
          <cell r="B1349">
            <v>28121100</v>
          </cell>
          <cell r="C1349" t="str">
            <v>CARBONYL DICHLORIDE (PHOSGENE)  </v>
          </cell>
          <cell r="F1349">
            <v>0.21</v>
          </cell>
          <cell r="K1349">
            <v>28112910</v>
          </cell>
          <cell r="L1349" t="str">
            <v>ARSENIC PENTOXIDE  </v>
          </cell>
          <cell r="M1349">
            <v>0.01</v>
          </cell>
          <cell r="N1349">
            <v>0</v>
          </cell>
        </row>
        <row r="1350">
          <cell r="B1350">
            <v>28121200</v>
          </cell>
          <cell r="C1350" t="str">
            <v>PHOSPHOROUS OXYCHLORIDE  </v>
          </cell>
          <cell r="F1350">
            <v>0.76</v>
          </cell>
          <cell r="K1350">
            <v>28112920</v>
          </cell>
          <cell r="L1350" t="str">
            <v>ARSENIC TRIOXIDE  </v>
          </cell>
          <cell r="M1350">
            <v>0.74</v>
          </cell>
          <cell r="N1350">
            <v>2.0000000000000001E-4</v>
          </cell>
          <cell r="O1350">
            <v>0.72</v>
          </cell>
        </row>
        <row r="1351">
          <cell r="B1351">
            <v>28121300</v>
          </cell>
          <cell r="C1351" t="str">
            <v>PHOSPHOROUS TRICHLORIDE  </v>
          </cell>
          <cell r="F1351">
            <v>0.02</v>
          </cell>
          <cell r="K1351">
            <v>28112930</v>
          </cell>
          <cell r="L1351" t="str">
            <v>NITROUS OXIDE  </v>
          </cell>
          <cell r="M1351">
            <v>0.15</v>
          </cell>
          <cell r="N1351">
            <v>0</v>
          </cell>
          <cell r="O1351">
            <v>0.2</v>
          </cell>
        </row>
        <row r="1352">
          <cell r="B1352">
            <v>28121400</v>
          </cell>
          <cell r="C1352" t="str">
            <v>PHOSPHOROUS PENTACHLORIDE  </v>
          </cell>
          <cell r="K1352">
            <v>28112940</v>
          </cell>
          <cell r="L1352" t="str">
            <v>CARBON MONOXIDE  </v>
          </cell>
          <cell r="M1352">
            <v>0.15</v>
          </cell>
          <cell r="N1352">
            <v>0</v>
          </cell>
          <cell r="O1352">
            <v>7.0000000000000007E-2</v>
          </cell>
        </row>
        <row r="1353">
          <cell r="B1353">
            <v>28121700</v>
          </cell>
          <cell r="C1353" t="str">
            <v>THIONYL CHLORIDE  </v>
          </cell>
          <cell r="F1353">
            <v>0</v>
          </cell>
          <cell r="K1353">
            <v>28112990</v>
          </cell>
          <cell r="L1353" t="str">
            <v>OTHER INORGNC OXGN COMPNDS OF NON-MTLS, NES  </v>
          </cell>
          <cell r="M1353">
            <v>1.69</v>
          </cell>
          <cell r="N1353">
            <v>4.0000000000000002E-4</v>
          </cell>
          <cell r="O1353">
            <v>1.67</v>
          </cell>
        </row>
        <row r="1354">
          <cell r="B1354">
            <v>28121920</v>
          </cell>
          <cell r="C1354" t="str">
            <v>SILICON TETRACHLORIDE  </v>
          </cell>
          <cell r="F1354">
            <v>2.35</v>
          </cell>
          <cell r="K1354">
            <v>28121010</v>
          </cell>
          <cell r="L1354" t="str">
            <v>*PHOSGENE (CARBONYL CHLORIDE, CARBONYL DICHLORIDE,CARBON OXY- CHLORIDE, CHLOROFORMYL CHLORIDE)  </v>
          </cell>
          <cell r="M1354">
            <v>0.39</v>
          </cell>
          <cell r="N1354">
            <v>1E-4</v>
          </cell>
          <cell r="O1354">
            <v>0.69</v>
          </cell>
        </row>
        <row r="1355">
          <cell r="B1355">
            <v>28121990</v>
          </cell>
          <cell r="C1355" t="str">
            <v>OTHER  </v>
          </cell>
          <cell r="F1355">
            <v>6.67</v>
          </cell>
          <cell r="K1355">
            <v>28121022</v>
          </cell>
          <cell r="L1355" t="str">
            <v>*PHOSPHORUS PENTACHLORIDE  </v>
          </cell>
        </row>
        <row r="1356">
          <cell r="B1356">
            <v>28129000</v>
          </cell>
          <cell r="C1356" t="str">
            <v>OTHER  </v>
          </cell>
          <cell r="D1356">
            <v>2.74</v>
          </cell>
          <cell r="E1356">
            <v>6.9999999999999999E-4</v>
          </cell>
          <cell r="F1356">
            <v>3.01</v>
          </cell>
          <cell r="K1356">
            <v>28121030</v>
          </cell>
          <cell r="L1356" t="str">
            <v>*PHOSPHOROUS OXYCHLORIDE  </v>
          </cell>
          <cell r="M1356">
            <v>0.23</v>
          </cell>
          <cell r="N1356">
            <v>1E-4</v>
          </cell>
          <cell r="O1356">
            <v>0.22</v>
          </cell>
        </row>
        <row r="1357">
          <cell r="B1357">
            <v>28131000</v>
          </cell>
          <cell r="C1357" t="str">
            <v>CARBON DISULPHIDE  </v>
          </cell>
          <cell r="D1357">
            <v>1.38</v>
          </cell>
          <cell r="E1357">
            <v>4.0000000000000002E-4</v>
          </cell>
          <cell r="F1357">
            <v>1.49</v>
          </cell>
          <cell r="K1357">
            <v>28121050</v>
          </cell>
          <cell r="L1357" t="str">
            <v>*SILICON TETRACHLORIDE  </v>
          </cell>
          <cell r="M1357">
            <v>2.9</v>
          </cell>
          <cell r="N1357">
            <v>5.9999999999999995E-4</v>
          </cell>
          <cell r="O1357">
            <v>2.12</v>
          </cell>
        </row>
        <row r="1358">
          <cell r="B1358">
            <v>28139010</v>
          </cell>
          <cell r="C1358" t="str">
            <v>ARSENIC DISULPHIDE (ARTIFICIAL)  </v>
          </cell>
          <cell r="D1358">
            <v>0.67</v>
          </cell>
          <cell r="E1358">
            <v>2.0000000000000001E-4</v>
          </cell>
          <cell r="K1358">
            <v>28121090</v>
          </cell>
          <cell r="L1358" t="str">
            <v>*OTHER CHLORIDES AND CHLORIDE OXIDES  </v>
          </cell>
          <cell r="M1358">
            <v>7.45</v>
          </cell>
          <cell r="N1358">
            <v>1.6999999999999999E-3</v>
          </cell>
          <cell r="O1358">
            <v>8.9600000000000009</v>
          </cell>
        </row>
        <row r="1359">
          <cell r="B1359">
            <v>28139090</v>
          </cell>
          <cell r="C1359" t="str">
            <v>OTER SULPHIDES OF NON-METALS NES  </v>
          </cell>
          <cell r="D1359">
            <v>0</v>
          </cell>
          <cell r="E1359">
            <v>0</v>
          </cell>
          <cell r="F1359">
            <v>0.91</v>
          </cell>
          <cell r="K1359">
            <v>28129000</v>
          </cell>
          <cell r="L1359" t="str">
            <v>OTHER  </v>
          </cell>
          <cell r="M1359">
            <v>3.4</v>
          </cell>
          <cell r="N1359">
            <v>8.0000000000000004E-4</v>
          </cell>
          <cell r="O1359">
            <v>2.33</v>
          </cell>
        </row>
        <row r="1360">
          <cell r="B1360">
            <v>28141000</v>
          </cell>
          <cell r="C1360" t="str">
            <v>ANHYDROUS AMMONIA  </v>
          </cell>
          <cell r="D1360">
            <v>703.97</v>
          </cell>
          <cell r="E1360">
            <v>0.1832</v>
          </cell>
          <cell r="F1360">
            <v>611.87</v>
          </cell>
          <cell r="K1360">
            <v>28131000</v>
          </cell>
          <cell r="L1360" t="str">
            <v>CARBON DISULPHIDE  </v>
          </cell>
          <cell r="M1360">
            <v>4.5599999999999996</v>
          </cell>
          <cell r="N1360">
            <v>1E-3</v>
          </cell>
          <cell r="O1360">
            <v>1.21</v>
          </cell>
        </row>
        <row r="1361">
          <cell r="B1361">
            <v>28142000</v>
          </cell>
          <cell r="C1361" t="str">
            <v>AMMONIA IN AQUEOUS SOLUTION  </v>
          </cell>
          <cell r="D1361">
            <v>0.41</v>
          </cell>
          <cell r="E1361">
            <v>1E-4</v>
          </cell>
          <cell r="F1361">
            <v>0.13</v>
          </cell>
          <cell r="K1361">
            <v>28139020</v>
          </cell>
          <cell r="L1361" t="str">
            <v>PHOSPHORUS TRISULPHIDE (COMMERCIAL)  </v>
          </cell>
          <cell r="O1361">
            <v>0</v>
          </cell>
        </row>
        <row r="1362">
          <cell r="B1362">
            <v>28151110</v>
          </cell>
          <cell r="C1362" t="str">
            <v>FLAKES OF SODIUM HYDROXIDE(NAOH),SOLID  </v>
          </cell>
          <cell r="D1362">
            <v>2.84</v>
          </cell>
          <cell r="E1362">
            <v>6.9999999999999999E-4</v>
          </cell>
          <cell r="F1362">
            <v>5.41</v>
          </cell>
          <cell r="K1362">
            <v>28139090</v>
          </cell>
          <cell r="L1362" t="str">
            <v>OTER SULPHIDES OF NON-METALS NES  </v>
          </cell>
          <cell r="M1362">
            <v>2.72</v>
          </cell>
          <cell r="N1362">
            <v>5.9999999999999995E-4</v>
          </cell>
          <cell r="O1362">
            <v>0.74</v>
          </cell>
        </row>
        <row r="1363">
          <cell r="B1363">
            <v>28151190</v>
          </cell>
          <cell r="C1363" t="str">
            <v>NAOH, SOLID, OTHER THAN FLAKES  </v>
          </cell>
          <cell r="D1363">
            <v>3.56</v>
          </cell>
          <cell r="E1363">
            <v>8.9999999999999998E-4</v>
          </cell>
          <cell r="F1363">
            <v>0.69</v>
          </cell>
          <cell r="K1363">
            <v>28141000</v>
          </cell>
          <cell r="L1363" t="str">
            <v>ANHYDROUS AMMONIA  </v>
          </cell>
          <cell r="M1363">
            <v>1166.5899999999999</v>
          </cell>
          <cell r="N1363">
            <v>0.26040000000000002</v>
          </cell>
          <cell r="O1363">
            <v>963.65</v>
          </cell>
        </row>
        <row r="1364">
          <cell r="B1364">
            <v>28151200</v>
          </cell>
          <cell r="C1364" t="str">
            <v>NAOH IN AQS SOLN (SODA LYE OR LQD SODA)  </v>
          </cell>
          <cell r="D1364">
            <v>161.13</v>
          </cell>
          <cell r="E1364">
            <v>4.19E-2</v>
          </cell>
          <cell r="F1364">
            <v>184.46</v>
          </cell>
          <cell r="K1364">
            <v>28142000</v>
          </cell>
          <cell r="L1364" t="str">
            <v>AMMONIA IN AQUEOUS SOLUTION  </v>
          </cell>
          <cell r="M1364">
            <v>0.17</v>
          </cell>
          <cell r="N1364">
            <v>0</v>
          </cell>
          <cell r="O1364">
            <v>1.44</v>
          </cell>
        </row>
        <row r="1365">
          <cell r="B1365">
            <v>28152000</v>
          </cell>
          <cell r="C1365" t="str">
            <v>POTASSIUM HYPROXIDE (CAUSTIC POTASH)  </v>
          </cell>
          <cell r="D1365">
            <v>12.91</v>
          </cell>
          <cell r="E1365">
            <v>3.3999999999999998E-3</v>
          </cell>
          <cell r="F1365">
            <v>10.31</v>
          </cell>
          <cell r="K1365">
            <v>28151110</v>
          </cell>
          <cell r="L1365" t="str">
            <v>FLAKES OF SODIUM HYDROXIDE(NAOH),SOLID  </v>
          </cell>
          <cell r="M1365">
            <v>9.43</v>
          </cell>
          <cell r="N1365">
            <v>2.0999999999999999E-3</v>
          </cell>
          <cell r="O1365">
            <v>9.6199999999999992</v>
          </cell>
        </row>
        <row r="1366">
          <cell r="B1366">
            <v>28153000</v>
          </cell>
          <cell r="C1366" t="str">
            <v>PEROXIDES OF SODIUM OR POTASSIUM  </v>
          </cell>
          <cell r="D1366">
            <v>0.1</v>
          </cell>
          <cell r="E1366">
            <v>0</v>
          </cell>
          <cell r="F1366">
            <v>0.09</v>
          </cell>
          <cell r="K1366">
            <v>28151190</v>
          </cell>
          <cell r="L1366" t="str">
            <v>NAOH, SOLID, OTHER THAN FLAKES  </v>
          </cell>
          <cell r="M1366">
            <v>15.05</v>
          </cell>
          <cell r="N1366">
            <v>3.3999999999999998E-3</v>
          </cell>
          <cell r="O1366">
            <v>4.9000000000000004</v>
          </cell>
        </row>
        <row r="1367">
          <cell r="B1367">
            <v>28161010</v>
          </cell>
          <cell r="C1367" t="str">
            <v>MAGNESIUM HYDROXIDE  </v>
          </cell>
          <cell r="D1367">
            <v>1.1100000000000001</v>
          </cell>
          <cell r="E1367">
            <v>2.9999999999999997E-4</v>
          </cell>
          <cell r="F1367">
            <v>1.81</v>
          </cell>
          <cell r="K1367">
            <v>28151200</v>
          </cell>
          <cell r="L1367" t="str">
            <v>NAOH IN AQS SOLN (SODA LYE OR LQD SODA)  </v>
          </cell>
          <cell r="M1367">
            <v>130.02000000000001</v>
          </cell>
          <cell r="N1367">
            <v>2.9000000000000001E-2</v>
          </cell>
          <cell r="O1367">
            <v>164.61</v>
          </cell>
        </row>
        <row r="1368">
          <cell r="B1368">
            <v>28161020</v>
          </cell>
          <cell r="C1368" t="str">
            <v>PEROXIDE OF MAGNESIUM  </v>
          </cell>
          <cell r="D1368">
            <v>0</v>
          </cell>
          <cell r="E1368">
            <v>0</v>
          </cell>
          <cell r="F1368">
            <v>0</v>
          </cell>
          <cell r="K1368">
            <v>28152000</v>
          </cell>
          <cell r="L1368" t="str">
            <v>POTASSIUM HYPROXIDE (CAUSTIC POTASH)  </v>
          </cell>
          <cell r="M1368">
            <v>21.96</v>
          </cell>
          <cell r="N1368">
            <v>4.8999999999999998E-3</v>
          </cell>
          <cell r="O1368">
            <v>18.41</v>
          </cell>
        </row>
        <row r="1369">
          <cell r="B1369">
            <v>28164000</v>
          </cell>
          <cell r="C1369" t="str">
            <v>OXIDES,HYDROXIDES AND PEROXIDE OF STRONTIUM OR BARIUM  </v>
          </cell>
          <cell r="D1369">
            <v>0.81</v>
          </cell>
          <cell r="E1369">
            <v>2.0000000000000001E-4</v>
          </cell>
          <cell r="F1369">
            <v>0.79</v>
          </cell>
          <cell r="K1369">
            <v>28153000</v>
          </cell>
          <cell r="L1369" t="str">
            <v>PEROXIDES OF SODIUM OR POTASSIUM  </v>
          </cell>
          <cell r="M1369">
            <v>0.22</v>
          </cell>
          <cell r="N1369">
            <v>0</v>
          </cell>
          <cell r="O1369">
            <v>0.14000000000000001</v>
          </cell>
        </row>
        <row r="1370">
          <cell r="B1370">
            <v>28170010</v>
          </cell>
          <cell r="C1370" t="str">
            <v>ZINC OXIDE  </v>
          </cell>
          <cell r="D1370">
            <v>9.0399999999999991</v>
          </cell>
          <cell r="E1370">
            <v>2.3999999999999998E-3</v>
          </cell>
          <cell r="F1370">
            <v>10.78</v>
          </cell>
          <cell r="K1370">
            <v>28161010</v>
          </cell>
          <cell r="L1370" t="str">
            <v>MAGNESIUM HYDROXIDE  </v>
          </cell>
          <cell r="M1370">
            <v>1.26</v>
          </cell>
          <cell r="N1370">
            <v>2.9999999999999997E-4</v>
          </cell>
          <cell r="O1370">
            <v>0.65</v>
          </cell>
        </row>
        <row r="1371">
          <cell r="B1371">
            <v>28170020</v>
          </cell>
          <cell r="C1371" t="str">
            <v>ZINC PEROXIDE  </v>
          </cell>
          <cell r="D1371">
            <v>0.01</v>
          </cell>
          <cell r="E1371">
            <v>0</v>
          </cell>
          <cell r="F1371">
            <v>0.06</v>
          </cell>
          <cell r="K1371">
            <v>28161020</v>
          </cell>
          <cell r="L1371" t="str">
            <v>PEROXIDE OF MAGNESIUM  </v>
          </cell>
          <cell r="M1371">
            <v>0</v>
          </cell>
          <cell r="N1371">
            <v>0</v>
          </cell>
          <cell r="O1371">
            <v>0</v>
          </cell>
        </row>
        <row r="1372">
          <cell r="B1372">
            <v>28181000</v>
          </cell>
          <cell r="C1372" t="str">
            <v>ARTIFICIAL CORUNDUM W/N CHEMICALLY DEFINED  </v>
          </cell>
          <cell r="D1372">
            <v>2.99</v>
          </cell>
          <cell r="E1372">
            <v>8.0000000000000004E-4</v>
          </cell>
          <cell r="F1372">
            <v>1.3</v>
          </cell>
          <cell r="K1372">
            <v>28164000</v>
          </cell>
          <cell r="L1372" t="str">
            <v>OXIDES,HYDROXIDES AND PEROXIDE OF STRONTIUM OR BARIUM  </v>
          </cell>
          <cell r="M1372">
            <v>0.63</v>
          </cell>
          <cell r="N1372">
            <v>1E-4</v>
          </cell>
          <cell r="O1372">
            <v>0.62</v>
          </cell>
        </row>
        <row r="1373">
          <cell r="B1373">
            <v>28182010</v>
          </cell>
          <cell r="C1373" t="str">
            <v>ALUMINA CALCINED  </v>
          </cell>
          <cell r="D1373">
            <v>416.8</v>
          </cell>
          <cell r="E1373">
            <v>0.1084</v>
          </cell>
          <cell r="F1373">
            <v>713.12</v>
          </cell>
          <cell r="K1373">
            <v>28170010</v>
          </cell>
          <cell r="L1373" t="str">
            <v>ZINC OXIDE  </v>
          </cell>
          <cell r="M1373">
            <v>14.2</v>
          </cell>
          <cell r="N1373">
            <v>3.2000000000000002E-3</v>
          </cell>
          <cell r="O1373">
            <v>9.2899999999999991</v>
          </cell>
        </row>
        <row r="1374">
          <cell r="B1374">
            <v>28182090</v>
          </cell>
          <cell r="C1374" t="str">
            <v>OTHER ALUMINIUM OXIDE  </v>
          </cell>
          <cell r="D1374">
            <v>82.48</v>
          </cell>
          <cell r="E1374">
            <v>2.1499999999999998E-2</v>
          </cell>
          <cell r="F1374">
            <v>73.62</v>
          </cell>
          <cell r="K1374">
            <v>28170020</v>
          </cell>
          <cell r="L1374" t="str">
            <v>ZINC PEROXIDE  </v>
          </cell>
          <cell r="M1374">
            <v>0.02</v>
          </cell>
          <cell r="N1374">
            <v>0</v>
          </cell>
          <cell r="O1374">
            <v>0.04</v>
          </cell>
        </row>
        <row r="1375">
          <cell r="B1375">
            <v>28183000</v>
          </cell>
          <cell r="C1375" t="str">
            <v>ALUMINIUM HYDROXIDE  </v>
          </cell>
          <cell r="D1375">
            <v>17.25</v>
          </cell>
          <cell r="E1375">
            <v>4.4999999999999997E-3</v>
          </cell>
          <cell r="F1375">
            <v>18.45</v>
          </cell>
          <cell r="K1375">
            <v>28181000</v>
          </cell>
          <cell r="L1375" t="str">
            <v>ARTIFICIAL CORUNDUM W/N CHEMICALLY DEFINED  </v>
          </cell>
          <cell r="M1375">
            <v>0.6</v>
          </cell>
          <cell r="N1375">
            <v>1E-4</v>
          </cell>
          <cell r="O1375">
            <v>1.51</v>
          </cell>
        </row>
        <row r="1376">
          <cell r="B1376">
            <v>28191000</v>
          </cell>
          <cell r="C1376" t="str">
            <v>CHROMIUM TRIOXIDE  </v>
          </cell>
          <cell r="D1376">
            <v>7.57</v>
          </cell>
          <cell r="E1376">
            <v>2E-3</v>
          </cell>
          <cell r="F1376">
            <v>8.17</v>
          </cell>
          <cell r="K1376">
            <v>28182010</v>
          </cell>
          <cell r="L1376" t="str">
            <v>ALUMINA CALCINED  </v>
          </cell>
          <cell r="M1376">
            <v>264.7</v>
          </cell>
          <cell r="N1376">
            <v>5.91E-2</v>
          </cell>
          <cell r="O1376">
            <v>284.17</v>
          </cell>
        </row>
        <row r="1377">
          <cell r="B1377">
            <v>28199000</v>
          </cell>
          <cell r="C1377" t="str">
            <v>OTHER CHROMIUM OXIDES AND HYDROXIDES  </v>
          </cell>
          <cell r="D1377">
            <v>2.99</v>
          </cell>
          <cell r="E1377">
            <v>8.0000000000000004E-4</v>
          </cell>
          <cell r="F1377">
            <v>2.82</v>
          </cell>
          <cell r="K1377">
            <v>28182090</v>
          </cell>
          <cell r="L1377" t="str">
            <v>OTHER ALUMINIUM OXIDE  </v>
          </cell>
          <cell r="M1377">
            <v>82.97</v>
          </cell>
          <cell r="N1377">
            <v>1.8499999999999999E-2</v>
          </cell>
          <cell r="O1377">
            <v>67.33</v>
          </cell>
        </row>
        <row r="1378">
          <cell r="B1378">
            <v>28201000</v>
          </cell>
          <cell r="C1378" t="str">
            <v>MANGANESE DIOXIDE  </v>
          </cell>
          <cell r="D1378">
            <v>11.33</v>
          </cell>
          <cell r="E1378">
            <v>2.8999999999999998E-3</v>
          </cell>
          <cell r="F1378">
            <v>10.08</v>
          </cell>
          <cell r="K1378">
            <v>28183000</v>
          </cell>
          <cell r="L1378" t="str">
            <v>ALUMINIUM HYDROXIDE  </v>
          </cell>
          <cell r="M1378">
            <v>12.13</v>
          </cell>
          <cell r="N1378">
            <v>2.7000000000000001E-3</v>
          </cell>
          <cell r="O1378">
            <v>14.85</v>
          </cell>
        </row>
        <row r="1379">
          <cell r="B1379">
            <v>28209000</v>
          </cell>
          <cell r="C1379" t="str">
            <v>OTHER MANGANESE OXIDES  </v>
          </cell>
          <cell r="D1379">
            <v>4.79</v>
          </cell>
          <cell r="E1379">
            <v>1.1999999999999999E-3</v>
          </cell>
          <cell r="F1379">
            <v>3.92</v>
          </cell>
          <cell r="K1379">
            <v>28191000</v>
          </cell>
          <cell r="L1379" t="str">
            <v>CHROMIUM TRIOXIDE  </v>
          </cell>
          <cell r="M1379">
            <v>8.24</v>
          </cell>
          <cell r="N1379">
            <v>1.8E-3</v>
          </cell>
          <cell r="O1379">
            <v>8.58</v>
          </cell>
        </row>
        <row r="1380">
          <cell r="B1380">
            <v>28211010</v>
          </cell>
          <cell r="C1380" t="str">
            <v>IRON OXIDES  </v>
          </cell>
          <cell r="D1380">
            <v>29.51</v>
          </cell>
          <cell r="E1380">
            <v>7.7000000000000002E-3</v>
          </cell>
          <cell r="F1380">
            <v>27.8</v>
          </cell>
          <cell r="K1380">
            <v>28199000</v>
          </cell>
          <cell r="L1380" t="str">
            <v>OTHER CHROMIUM OXIDES AND HYDROXIDES  </v>
          </cell>
          <cell r="M1380">
            <v>4.25</v>
          </cell>
          <cell r="N1380">
            <v>8.9999999999999998E-4</v>
          </cell>
          <cell r="O1380">
            <v>2.2799999999999998</v>
          </cell>
        </row>
        <row r="1381">
          <cell r="B1381">
            <v>28211020</v>
          </cell>
          <cell r="C1381" t="str">
            <v>IRON HYDROXIDES  </v>
          </cell>
          <cell r="D1381">
            <v>0.17</v>
          </cell>
          <cell r="E1381">
            <v>0</v>
          </cell>
          <cell r="F1381">
            <v>0.4</v>
          </cell>
          <cell r="K1381">
            <v>28201000</v>
          </cell>
          <cell r="L1381" t="str">
            <v>MANGANESE DIOXIDE  </v>
          </cell>
          <cell r="M1381">
            <v>10.68</v>
          </cell>
          <cell r="N1381">
            <v>2.3999999999999998E-3</v>
          </cell>
          <cell r="O1381">
            <v>11.36</v>
          </cell>
        </row>
        <row r="1382">
          <cell r="B1382">
            <v>28212000</v>
          </cell>
          <cell r="C1382" t="str">
            <v>EARTH COLOURS  </v>
          </cell>
          <cell r="D1382">
            <v>0.02</v>
          </cell>
          <cell r="E1382">
            <v>0</v>
          </cell>
          <cell r="F1382">
            <v>0.03</v>
          </cell>
          <cell r="K1382">
            <v>28209000</v>
          </cell>
          <cell r="L1382" t="str">
            <v>OTHER MANGANESE OXIDES  </v>
          </cell>
          <cell r="M1382">
            <v>4.51</v>
          </cell>
          <cell r="N1382">
            <v>1E-3</v>
          </cell>
          <cell r="O1382">
            <v>3.36</v>
          </cell>
        </row>
        <row r="1383">
          <cell r="B1383">
            <v>28220010</v>
          </cell>
          <cell r="C1383" t="str">
            <v>COBALT OXIDE  </v>
          </cell>
          <cell r="D1383">
            <v>2.61</v>
          </cell>
          <cell r="E1383">
            <v>6.9999999999999999E-4</v>
          </cell>
          <cell r="F1383">
            <v>4.5</v>
          </cell>
          <cell r="K1383">
            <v>28211010</v>
          </cell>
          <cell r="L1383" t="str">
            <v>IRON OXIDES  </v>
          </cell>
          <cell r="M1383">
            <v>29.52</v>
          </cell>
          <cell r="N1383">
            <v>6.6E-3</v>
          </cell>
          <cell r="O1383">
            <v>30.26</v>
          </cell>
        </row>
        <row r="1384">
          <cell r="B1384">
            <v>28220020</v>
          </cell>
          <cell r="C1384" t="str">
            <v>COBALT HYDROXIDE  </v>
          </cell>
          <cell r="D1384">
            <v>0.08</v>
          </cell>
          <cell r="E1384">
            <v>0</v>
          </cell>
          <cell r="F1384">
            <v>0.2</v>
          </cell>
          <cell r="K1384">
            <v>28211020</v>
          </cell>
          <cell r="L1384" t="str">
            <v>IRON HYDROXIDES  </v>
          </cell>
          <cell r="M1384">
            <v>0.15</v>
          </cell>
          <cell r="N1384">
            <v>0</v>
          </cell>
          <cell r="O1384">
            <v>0.27</v>
          </cell>
        </row>
        <row r="1385">
          <cell r="B1385">
            <v>28220030</v>
          </cell>
          <cell r="C1385" t="str">
            <v>COMMERCIAL COBALT OXIDE  </v>
          </cell>
          <cell r="F1385">
            <v>0.02</v>
          </cell>
          <cell r="K1385">
            <v>28212000</v>
          </cell>
          <cell r="L1385" t="str">
            <v>EARTH COLOURS  </v>
          </cell>
          <cell r="M1385">
            <v>0</v>
          </cell>
          <cell r="N1385">
            <v>0</v>
          </cell>
          <cell r="O1385">
            <v>0.03</v>
          </cell>
        </row>
        <row r="1386">
          <cell r="B1386">
            <v>28230010</v>
          </cell>
          <cell r="C1386" t="str">
            <v>TITANIUM DIOXIDE  </v>
          </cell>
          <cell r="D1386">
            <v>34.200000000000003</v>
          </cell>
          <cell r="E1386">
            <v>8.8999999999999999E-3</v>
          </cell>
          <cell r="F1386">
            <v>32.1</v>
          </cell>
          <cell r="K1386">
            <v>28220010</v>
          </cell>
          <cell r="L1386" t="str">
            <v>COBALT OXIDE  </v>
          </cell>
          <cell r="M1386">
            <v>2.41</v>
          </cell>
          <cell r="N1386">
            <v>5.0000000000000001E-4</v>
          </cell>
          <cell r="O1386">
            <v>2.94</v>
          </cell>
        </row>
        <row r="1387">
          <cell r="B1387">
            <v>28230090</v>
          </cell>
          <cell r="C1387" t="str">
            <v>OTHER TITANIUM OXIDES  </v>
          </cell>
          <cell r="D1387">
            <v>1.28</v>
          </cell>
          <cell r="E1387">
            <v>2.9999999999999997E-4</v>
          </cell>
          <cell r="F1387">
            <v>0.57999999999999996</v>
          </cell>
          <cell r="K1387">
            <v>28220020</v>
          </cell>
          <cell r="L1387" t="str">
            <v>COBALT HYDROXIDE  </v>
          </cell>
          <cell r="M1387">
            <v>0.15</v>
          </cell>
          <cell r="N1387">
            <v>0</v>
          </cell>
          <cell r="O1387">
            <v>0.13</v>
          </cell>
        </row>
        <row r="1388">
          <cell r="B1388">
            <v>28241010</v>
          </cell>
          <cell r="C1388" t="str">
            <v>LITHARGE  </v>
          </cell>
          <cell r="D1388">
            <v>0.91</v>
          </cell>
          <cell r="E1388">
            <v>2.0000000000000001E-4</v>
          </cell>
          <cell r="F1388">
            <v>1.57</v>
          </cell>
          <cell r="K1388">
            <v>28220030</v>
          </cell>
          <cell r="L1388" t="str">
            <v>COMMERCIAL COBALT OXIDE  </v>
          </cell>
          <cell r="M1388">
            <v>0</v>
          </cell>
          <cell r="N1388">
            <v>0</v>
          </cell>
          <cell r="O1388">
            <v>0</v>
          </cell>
        </row>
        <row r="1389">
          <cell r="B1389">
            <v>28241020</v>
          </cell>
          <cell r="C1389" t="str">
            <v>MASSICOT(NATURAL LEAD MONOXIDE)  </v>
          </cell>
          <cell r="D1389">
            <v>0</v>
          </cell>
          <cell r="E1389">
            <v>0</v>
          </cell>
          <cell r="F1389">
            <v>0</v>
          </cell>
          <cell r="K1389">
            <v>28230010</v>
          </cell>
          <cell r="L1389" t="str">
            <v>TITANIUM DIOXIDE  </v>
          </cell>
          <cell r="M1389">
            <v>46.32</v>
          </cell>
          <cell r="N1389">
            <v>1.03E-2</v>
          </cell>
          <cell r="O1389">
            <v>39.369999999999997</v>
          </cell>
        </row>
        <row r="1390">
          <cell r="B1390">
            <v>28249000</v>
          </cell>
          <cell r="C1390" t="str">
            <v>OTHER LEAD OXIDES  </v>
          </cell>
          <cell r="D1390">
            <v>0.19</v>
          </cell>
          <cell r="E1390">
            <v>1E-4</v>
          </cell>
          <cell r="F1390">
            <v>0.01</v>
          </cell>
          <cell r="K1390">
            <v>28230090</v>
          </cell>
          <cell r="L1390" t="str">
            <v>OTHER TITANIUM OXIDES  </v>
          </cell>
          <cell r="M1390">
            <v>3.34</v>
          </cell>
          <cell r="N1390">
            <v>6.9999999999999999E-4</v>
          </cell>
          <cell r="O1390">
            <v>3.06</v>
          </cell>
        </row>
        <row r="1391">
          <cell r="B1391">
            <v>28251010</v>
          </cell>
          <cell r="C1391" t="str">
            <v>HYDRAZINE ANHYDROUS  </v>
          </cell>
          <cell r="D1391">
            <v>0.04</v>
          </cell>
          <cell r="E1391">
            <v>0</v>
          </cell>
          <cell r="F1391">
            <v>0.02</v>
          </cell>
          <cell r="K1391">
            <v>28241010</v>
          </cell>
          <cell r="L1391" t="str">
            <v>LITHARGE  </v>
          </cell>
          <cell r="M1391">
            <v>2.1</v>
          </cell>
          <cell r="N1391">
            <v>5.0000000000000001E-4</v>
          </cell>
          <cell r="O1391">
            <v>0.76</v>
          </cell>
        </row>
        <row r="1392">
          <cell r="B1392">
            <v>28251020</v>
          </cell>
          <cell r="C1392" t="str">
            <v>HYDRAZINE HYDRATE  </v>
          </cell>
          <cell r="D1392">
            <v>28.66</v>
          </cell>
          <cell r="E1392">
            <v>7.4999999999999997E-3</v>
          </cell>
          <cell r="F1392">
            <v>28.98</v>
          </cell>
          <cell r="K1392">
            <v>28241020</v>
          </cell>
          <cell r="L1392" t="str">
            <v>MASSICOT(NATURAL LEAD MONOXIDE)  </v>
          </cell>
          <cell r="M1392">
            <v>0</v>
          </cell>
          <cell r="N1392">
            <v>0</v>
          </cell>
          <cell r="O1392">
            <v>0</v>
          </cell>
        </row>
        <row r="1393">
          <cell r="B1393">
            <v>28251030</v>
          </cell>
          <cell r="C1393" t="str">
            <v>HYDRAZINE SULPHATE  </v>
          </cell>
          <cell r="D1393">
            <v>0</v>
          </cell>
          <cell r="E1393">
            <v>0</v>
          </cell>
          <cell r="F1393">
            <v>0</v>
          </cell>
          <cell r="K1393">
            <v>28249000</v>
          </cell>
          <cell r="L1393" t="str">
            <v>OTHER LEAD OXIDES  </v>
          </cell>
          <cell r="M1393">
            <v>0.39</v>
          </cell>
          <cell r="N1393">
            <v>1E-4</v>
          </cell>
          <cell r="O1393">
            <v>0.04</v>
          </cell>
        </row>
        <row r="1394">
          <cell r="B1394">
            <v>28251040</v>
          </cell>
          <cell r="C1394" t="str">
            <v>HYDROXYLAMINE SULPHATE  </v>
          </cell>
          <cell r="D1394">
            <v>15.03</v>
          </cell>
          <cell r="E1394">
            <v>3.8999999999999998E-3</v>
          </cell>
          <cell r="F1394">
            <v>11.33</v>
          </cell>
          <cell r="K1394">
            <v>28251010</v>
          </cell>
          <cell r="L1394" t="str">
            <v>HYDRAZINE ANHYDROUS  </v>
          </cell>
          <cell r="M1394">
            <v>0.05</v>
          </cell>
          <cell r="N1394">
            <v>0</v>
          </cell>
          <cell r="O1394">
            <v>0.01</v>
          </cell>
        </row>
        <row r="1395">
          <cell r="B1395">
            <v>28251090</v>
          </cell>
          <cell r="C1395" t="str">
            <v>OTHER HYDRAZINE AND HYDROXYLAMINE AND THEIR INORGNC SLTS  </v>
          </cell>
          <cell r="D1395">
            <v>3.85</v>
          </cell>
          <cell r="E1395">
            <v>1E-3</v>
          </cell>
          <cell r="F1395">
            <v>3.91</v>
          </cell>
          <cell r="K1395">
            <v>28251020</v>
          </cell>
          <cell r="L1395" t="str">
            <v>HYDRAZINE HYDRATE  </v>
          </cell>
          <cell r="M1395">
            <v>31.65</v>
          </cell>
          <cell r="N1395">
            <v>7.1000000000000004E-3</v>
          </cell>
          <cell r="O1395">
            <v>25.92</v>
          </cell>
        </row>
        <row r="1396">
          <cell r="B1396">
            <v>28252000</v>
          </cell>
          <cell r="C1396" t="str">
            <v>LITHIUM OXIDE AND HYDROXIDE  </v>
          </cell>
          <cell r="D1396">
            <v>36.83</v>
          </cell>
          <cell r="E1396">
            <v>9.5999999999999992E-3</v>
          </cell>
          <cell r="F1396">
            <v>32.07</v>
          </cell>
          <cell r="K1396">
            <v>28251030</v>
          </cell>
          <cell r="L1396" t="str">
            <v>HYDRAZINE SULPHATE  </v>
          </cell>
          <cell r="M1396">
            <v>0</v>
          </cell>
          <cell r="N1396">
            <v>0</v>
          </cell>
          <cell r="O1396">
            <v>0.26</v>
          </cell>
        </row>
        <row r="1397">
          <cell r="B1397">
            <v>28253010</v>
          </cell>
          <cell r="C1397" t="str">
            <v>VANADIUM PENIOXIDE FLAKES  </v>
          </cell>
          <cell r="D1397">
            <v>12.9</v>
          </cell>
          <cell r="E1397">
            <v>3.3999999999999998E-3</v>
          </cell>
          <cell r="F1397">
            <v>12.65</v>
          </cell>
          <cell r="K1397">
            <v>28251040</v>
          </cell>
          <cell r="L1397" t="str">
            <v>HYDROXYLAMINE SULPHATE  </v>
          </cell>
          <cell r="M1397">
            <v>14.67</v>
          </cell>
          <cell r="N1397">
            <v>3.3E-3</v>
          </cell>
          <cell r="O1397">
            <v>12.09</v>
          </cell>
        </row>
        <row r="1398">
          <cell r="B1398">
            <v>28253090</v>
          </cell>
          <cell r="C1398" t="str">
            <v>OTHER OXIDES AND HYDROXIDES OF VANADIUM  </v>
          </cell>
          <cell r="D1398">
            <v>3.23</v>
          </cell>
          <cell r="E1398">
            <v>8.0000000000000004E-4</v>
          </cell>
          <cell r="F1398">
            <v>9.0399999999999991</v>
          </cell>
          <cell r="K1398">
            <v>28251090</v>
          </cell>
          <cell r="L1398" t="str">
            <v>OTHER HYDRAZINE AND HYDROXYLAMINE AND THEIR INORGNC SLTS  </v>
          </cell>
          <cell r="M1398">
            <v>4.84</v>
          </cell>
          <cell r="N1398">
            <v>1.1000000000000001E-3</v>
          </cell>
          <cell r="O1398">
            <v>4.79</v>
          </cell>
        </row>
        <row r="1399">
          <cell r="B1399">
            <v>28254000</v>
          </cell>
          <cell r="C1399" t="str">
            <v>NICKEL OXIDES AND HYDROXIDES  </v>
          </cell>
          <cell r="D1399">
            <v>6.95</v>
          </cell>
          <cell r="E1399">
            <v>1.8E-3</v>
          </cell>
          <cell r="F1399">
            <v>55.12</v>
          </cell>
          <cell r="K1399">
            <v>28252000</v>
          </cell>
          <cell r="L1399" t="str">
            <v>LITHIUM OXIDE AND HYDROXIDE  </v>
          </cell>
          <cell r="M1399">
            <v>11.63</v>
          </cell>
          <cell r="N1399">
            <v>2.5999999999999999E-3</v>
          </cell>
          <cell r="O1399">
            <v>13.7</v>
          </cell>
        </row>
        <row r="1400">
          <cell r="B1400">
            <v>28255000</v>
          </cell>
          <cell r="C1400" t="str">
            <v>COPPER OXIDES AND HYDROXIDES  </v>
          </cell>
          <cell r="D1400">
            <v>1.81</v>
          </cell>
          <cell r="E1400">
            <v>5.0000000000000001E-4</v>
          </cell>
          <cell r="F1400">
            <v>1.6</v>
          </cell>
          <cell r="K1400">
            <v>28253010</v>
          </cell>
          <cell r="L1400" t="str">
            <v>VANADIUM PENIOXIDE FLAKES  </v>
          </cell>
          <cell r="M1400">
            <v>6.99</v>
          </cell>
          <cell r="N1400">
            <v>1.6000000000000001E-3</v>
          </cell>
          <cell r="O1400">
            <v>6.21</v>
          </cell>
        </row>
        <row r="1401">
          <cell r="B1401">
            <v>28256010</v>
          </cell>
          <cell r="C1401" t="str">
            <v>GERMANIUM OXIDES  </v>
          </cell>
          <cell r="D1401">
            <v>0.17</v>
          </cell>
          <cell r="E1401">
            <v>0</v>
          </cell>
          <cell r="F1401">
            <v>0.01</v>
          </cell>
          <cell r="K1401">
            <v>28253090</v>
          </cell>
          <cell r="L1401" t="str">
            <v>OTHER OXIDES AND HYDROXIDES OF VANADIUM  </v>
          </cell>
          <cell r="M1401">
            <v>3.68</v>
          </cell>
          <cell r="N1401">
            <v>8.0000000000000004E-4</v>
          </cell>
          <cell r="O1401">
            <v>1.79</v>
          </cell>
        </row>
        <row r="1402">
          <cell r="B1402">
            <v>28256020</v>
          </cell>
          <cell r="C1402" t="str">
            <v>ZIRCONIUM DIOXIDES  </v>
          </cell>
          <cell r="D1402">
            <v>17.260000000000002</v>
          </cell>
          <cell r="E1402">
            <v>4.4999999999999997E-3</v>
          </cell>
          <cell r="F1402">
            <v>15.24</v>
          </cell>
          <cell r="K1402">
            <v>28254000</v>
          </cell>
          <cell r="L1402" t="str">
            <v>NICKEL OXIDES AND HYDROXIDES  </v>
          </cell>
          <cell r="M1402">
            <v>4.28</v>
          </cell>
          <cell r="N1402">
            <v>1E-3</v>
          </cell>
          <cell r="O1402">
            <v>3.61</v>
          </cell>
        </row>
        <row r="1403">
          <cell r="B1403">
            <v>28257010</v>
          </cell>
          <cell r="C1403" t="str">
            <v>MOLYBDENUM TRIOXIDE  </v>
          </cell>
          <cell r="D1403">
            <v>0.72</v>
          </cell>
          <cell r="E1403">
            <v>2.0000000000000001E-4</v>
          </cell>
          <cell r="F1403">
            <v>0.73</v>
          </cell>
          <cell r="K1403">
            <v>28255000</v>
          </cell>
          <cell r="L1403" t="str">
            <v>COPPER OXIDES AND HYDROXIDES  </v>
          </cell>
          <cell r="M1403">
            <v>2.17</v>
          </cell>
          <cell r="N1403">
            <v>5.0000000000000001E-4</v>
          </cell>
          <cell r="O1403">
            <v>1.93</v>
          </cell>
        </row>
        <row r="1404">
          <cell r="B1404">
            <v>28257020</v>
          </cell>
          <cell r="C1404" t="str">
            <v>MOLYBDIC ACID  </v>
          </cell>
          <cell r="F1404">
            <v>0.02</v>
          </cell>
          <cell r="K1404">
            <v>28256010</v>
          </cell>
          <cell r="L1404" t="str">
            <v>GERMANIUM OXIDES  </v>
          </cell>
          <cell r="M1404">
            <v>0.02</v>
          </cell>
          <cell r="N1404">
            <v>0</v>
          </cell>
          <cell r="O1404">
            <v>0.23</v>
          </cell>
        </row>
        <row r="1405">
          <cell r="B1405">
            <v>28257090</v>
          </cell>
          <cell r="C1405" t="str">
            <v>OTHER MOLYBDENUM OXIDES AND HYDROXIDES  </v>
          </cell>
          <cell r="D1405">
            <v>2.4700000000000002</v>
          </cell>
          <cell r="E1405">
            <v>5.9999999999999995E-4</v>
          </cell>
          <cell r="F1405">
            <v>3.23</v>
          </cell>
          <cell r="K1405">
            <v>28256020</v>
          </cell>
          <cell r="L1405" t="str">
            <v>ZIRCONIUM DIOXIDES  </v>
          </cell>
          <cell r="M1405">
            <v>17.87</v>
          </cell>
          <cell r="N1405">
            <v>4.0000000000000001E-3</v>
          </cell>
          <cell r="O1405">
            <v>12.5</v>
          </cell>
        </row>
        <row r="1406">
          <cell r="B1406">
            <v>28258000</v>
          </cell>
          <cell r="C1406" t="str">
            <v>ANTIMONY OXIDES  </v>
          </cell>
          <cell r="D1406">
            <v>18.079999999999998</v>
          </cell>
          <cell r="E1406">
            <v>4.7000000000000002E-3</v>
          </cell>
          <cell r="F1406">
            <v>19.28</v>
          </cell>
          <cell r="K1406">
            <v>28257010</v>
          </cell>
          <cell r="L1406" t="str">
            <v>MOLYBDENUM TRIOXIDE  </v>
          </cell>
          <cell r="M1406">
            <v>1.61</v>
          </cell>
          <cell r="N1406">
            <v>4.0000000000000002E-4</v>
          </cell>
          <cell r="O1406">
            <v>0.98</v>
          </cell>
        </row>
        <row r="1407">
          <cell r="B1407">
            <v>28259010</v>
          </cell>
          <cell r="C1407" t="str">
            <v>TIN OXIDE  </v>
          </cell>
          <cell r="D1407">
            <v>0.27</v>
          </cell>
          <cell r="E1407">
            <v>1E-4</v>
          </cell>
          <cell r="F1407">
            <v>0.09</v>
          </cell>
          <cell r="K1407">
            <v>28257020</v>
          </cell>
          <cell r="L1407" t="str">
            <v>MOLYBDIC ACID  </v>
          </cell>
          <cell r="M1407">
            <v>0</v>
          </cell>
          <cell r="N1407">
            <v>0</v>
          </cell>
        </row>
        <row r="1408">
          <cell r="B1408">
            <v>28259020</v>
          </cell>
          <cell r="C1408" t="str">
            <v>CADMIUM OXIDE  </v>
          </cell>
          <cell r="D1408">
            <v>1.7</v>
          </cell>
          <cell r="E1408">
            <v>4.0000000000000002E-4</v>
          </cell>
          <cell r="F1408">
            <v>1.47</v>
          </cell>
          <cell r="K1408">
            <v>28257090</v>
          </cell>
          <cell r="L1408" t="str">
            <v>OTHER MOLYBDENUM OXIDES AND HYDROXIDES  </v>
          </cell>
          <cell r="M1408">
            <v>5.51</v>
          </cell>
          <cell r="N1408">
            <v>1.1999999999999999E-3</v>
          </cell>
          <cell r="O1408">
            <v>2.52</v>
          </cell>
        </row>
        <row r="1409">
          <cell r="B1409">
            <v>28259040</v>
          </cell>
          <cell r="C1409" t="str">
            <v>CALCIUM HYDROXIDE  </v>
          </cell>
          <cell r="D1409">
            <v>3.3</v>
          </cell>
          <cell r="E1409">
            <v>8.9999999999999998E-4</v>
          </cell>
          <cell r="F1409">
            <v>3.99</v>
          </cell>
          <cell r="K1409">
            <v>28258000</v>
          </cell>
          <cell r="L1409" t="str">
            <v>ANTIMONY OXIDES  </v>
          </cell>
          <cell r="M1409">
            <v>18.95</v>
          </cell>
          <cell r="N1409">
            <v>4.1999999999999997E-3</v>
          </cell>
          <cell r="O1409">
            <v>18.21</v>
          </cell>
        </row>
        <row r="1410">
          <cell r="B1410">
            <v>28259050</v>
          </cell>
          <cell r="C1410" t="str">
            <v>AMM0NIUM HYDR0XIDE  </v>
          </cell>
          <cell r="D1410">
            <v>0.03</v>
          </cell>
          <cell r="E1410">
            <v>0</v>
          </cell>
          <cell r="K1410">
            <v>28259010</v>
          </cell>
          <cell r="L1410" t="str">
            <v>TIN OXIDE  </v>
          </cell>
          <cell r="M1410">
            <v>0.27</v>
          </cell>
          <cell r="N1410">
            <v>1E-4</v>
          </cell>
          <cell r="O1410">
            <v>0.97</v>
          </cell>
        </row>
        <row r="1411">
          <cell r="B1411">
            <v>28259090</v>
          </cell>
          <cell r="C1411" t="str">
            <v>OTHER INORGANIC BASES METAL OXIDES HYDROXIDES AND PEROXIDES  </v>
          </cell>
          <cell r="D1411">
            <v>13.61</v>
          </cell>
          <cell r="E1411">
            <v>3.5000000000000001E-3</v>
          </cell>
          <cell r="F1411">
            <v>13.39</v>
          </cell>
          <cell r="K1411">
            <v>28259020</v>
          </cell>
          <cell r="L1411" t="str">
            <v>CADMIUM OXIDE  </v>
          </cell>
          <cell r="M1411">
            <v>1.48</v>
          </cell>
          <cell r="N1411">
            <v>2.9999999999999997E-4</v>
          </cell>
          <cell r="O1411">
            <v>1.56</v>
          </cell>
        </row>
        <row r="1412">
          <cell r="B1412">
            <v>28261200</v>
          </cell>
          <cell r="C1412" t="str">
            <v>FLUORIDES OF ALUMINIUM  </v>
          </cell>
          <cell r="D1412">
            <v>39.36</v>
          </cell>
          <cell r="E1412">
            <v>1.0200000000000001E-2</v>
          </cell>
          <cell r="F1412">
            <v>37.08</v>
          </cell>
          <cell r="K1412">
            <v>28259040</v>
          </cell>
          <cell r="L1412" t="str">
            <v>CALCIUM HYDROXIDE  </v>
          </cell>
          <cell r="M1412">
            <v>0.53</v>
          </cell>
          <cell r="N1412">
            <v>1E-4</v>
          </cell>
          <cell r="O1412">
            <v>0.75</v>
          </cell>
        </row>
        <row r="1413">
          <cell r="B1413">
            <v>28261910</v>
          </cell>
          <cell r="C1413" t="str">
            <v>MAGNESIUM FLUORIDES  </v>
          </cell>
          <cell r="D1413">
            <v>0.02</v>
          </cell>
          <cell r="E1413">
            <v>0</v>
          </cell>
          <cell r="F1413">
            <v>0.05</v>
          </cell>
          <cell r="K1413">
            <v>28259050</v>
          </cell>
          <cell r="L1413" t="str">
            <v>AMM0NIUM HYDR0XIDE  </v>
          </cell>
          <cell r="M1413">
            <v>0</v>
          </cell>
          <cell r="N1413">
            <v>0</v>
          </cell>
          <cell r="O1413">
            <v>0</v>
          </cell>
        </row>
        <row r="1414">
          <cell r="B1414">
            <v>28261990</v>
          </cell>
          <cell r="C1414" t="str">
            <v>OTHER FLUORIDES, NES  </v>
          </cell>
          <cell r="D1414">
            <v>5.59</v>
          </cell>
          <cell r="E1414">
            <v>1.5E-3</v>
          </cell>
          <cell r="F1414">
            <v>6.89</v>
          </cell>
          <cell r="K1414">
            <v>28259090</v>
          </cell>
          <cell r="L1414" t="str">
            <v>OTHER INORGANIC BASES METAL OXIDES HYDROXIDES AND PEROXIDES  </v>
          </cell>
          <cell r="M1414">
            <v>11.56</v>
          </cell>
          <cell r="N1414">
            <v>2.5999999999999999E-3</v>
          </cell>
          <cell r="O1414">
            <v>9.8000000000000007</v>
          </cell>
        </row>
        <row r="1415">
          <cell r="B1415">
            <v>28263000</v>
          </cell>
          <cell r="C1415" t="str">
            <v>SODIUM HEXAFLUOROALUMINATE  </v>
          </cell>
          <cell r="D1415">
            <v>6.65</v>
          </cell>
          <cell r="E1415">
            <v>1.6999999999999999E-3</v>
          </cell>
          <cell r="F1415">
            <v>3.3</v>
          </cell>
          <cell r="K1415">
            <v>28261200</v>
          </cell>
          <cell r="L1415" t="str">
            <v>FLUORIDES OF ALUMINIUM  </v>
          </cell>
          <cell r="M1415">
            <v>33.07</v>
          </cell>
          <cell r="N1415">
            <v>7.4000000000000003E-3</v>
          </cell>
          <cell r="O1415">
            <v>27.49</v>
          </cell>
        </row>
        <row r="1416">
          <cell r="B1416">
            <v>28269000</v>
          </cell>
          <cell r="C1416" t="str">
            <v>OTHER FLUOROSILICATES, FLUROALUMINATES AND OTHER COMPLX FLUORINE SALTS  </v>
          </cell>
          <cell r="D1416">
            <v>8.85</v>
          </cell>
          <cell r="E1416">
            <v>2.3E-3</v>
          </cell>
          <cell r="F1416">
            <v>6.07</v>
          </cell>
          <cell r="K1416">
            <v>28261910</v>
          </cell>
          <cell r="L1416" t="str">
            <v>MAGNESIUM FLUORIDES  </v>
          </cell>
          <cell r="M1416">
            <v>0.02</v>
          </cell>
          <cell r="N1416">
            <v>0</v>
          </cell>
          <cell r="O1416">
            <v>0.03</v>
          </cell>
        </row>
        <row r="1417">
          <cell r="B1417">
            <v>28271000</v>
          </cell>
          <cell r="C1417" t="str">
            <v>AMMONIUM CHLORIDE  </v>
          </cell>
          <cell r="D1417">
            <v>2.65</v>
          </cell>
          <cell r="E1417">
            <v>6.9999999999999999E-4</v>
          </cell>
          <cell r="F1417">
            <v>2.37</v>
          </cell>
          <cell r="K1417">
            <v>28261990</v>
          </cell>
          <cell r="L1417" t="str">
            <v>OTHER FLUORIDES, NES  </v>
          </cell>
          <cell r="M1417">
            <v>4.33</v>
          </cell>
          <cell r="N1417">
            <v>1E-3</v>
          </cell>
          <cell r="O1417">
            <v>4.5199999999999996</v>
          </cell>
        </row>
        <row r="1418">
          <cell r="B1418">
            <v>28272000</v>
          </cell>
          <cell r="C1418" t="str">
            <v>CALCIUM CHLORIDE  </v>
          </cell>
          <cell r="D1418">
            <v>1.36</v>
          </cell>
          <cell r="E1418">
            <v>4.0000000000000002E-4</v>
          </cell>
          <cell r="F1418">
            <v>0.82</v>
          </cell>
          <cell r="K1418">
            <v>28263000</v>
          </cell>
          <cell r="L1418" t="str">
            <v>SODIUM HEXAFLUOROALUMINATE  </v>
          </cell>
          <cell r="M1418">
            <v>13.34</v>
          </cell>
          <cell r="N1418">
            <v>3.0000000000000001E-3</v>
          </cell>
          <cell r="O1418">
            <v>7.03</v>
          </cell>
        </row>
        <row r="1419">
          <cell r="B1419">
            <v>28273100</v>
          </cell>
          <cell r="C1419" t="str">
            <v>CHLORIDES OF MAGNESIUM  </v>
          </cell>
          <cell r="D1419">
            <v>0.93</v>
          </cell>
          <cell r="E1419">
            <v>2.0000000000000001E-4</v>
          </cell>
          <cell r="F1419">
            <v>0.68</v>
          </cell>
          <cell r="K1419">
            <v>28269000</v>
          </cell>
          <cell r="L1419" t="str">
            <v>OTHER FLUOROSILICATES, FLUROALUMINATES AND OTHER COMPLX FLUORINE SALTS  </v>
          </cell>
          <cell r="M1419">
            <v>5.4</v>
          </cell>
          <cell r="N1419">
            <v>1.1999999999999999E-3</v>
          </cell>
          <cell r="O1419">
            <v>5.91</v>
          </cell>
        </row>
        <row r="1420">
          <cell r="B1420">
            <v>28273200</v>
          </cell>
          <cell r="C1420" t="str">
            <v>CHLORIDES OF ALUMINIUM  </v>
          </cell>
          <cell r="D1420">
            <v>0.4</v>
          </cell>
          <cell r="E1420">
            <v>1E-4</v>
          </cell>
          <cell r="F1420">
            <v>0.3</v>
          </cell>
          <cell r="K1420">
            <v>28271000</v>
          </cell>
          <cell r="L1420" t="str">
            <v>AMMONIUM CHLORIDE  </v>
          </cell>
          <cell r="M1420">
            <v>3.13</v>
          </cell>
          <cell r="N1420">
            <v>6.9999999999999999E-4</v>
          </cell>
          <cell r="O1420">
            <v>3.1</v>
          </cell>
        </row>
        <row r="1421">
          <cell r="B1421">
            <v>28273500</v>
          </cell>
          <cell r="C1421" t="str">
            <v>CHLORIDE OF NICKEL  </v>
          </cell>
          <cell r="D1421">
            <v>0.49</v>
          </cell>
          <cell r="E1421">
            <v>1E-4</v>
          </cell>
          <cell r="F1421">
            <v>0.4</v>
          </cell>
          <cell r="K1421">
            <v>28272000</v>
          </cell>
          <cell r="L1421" t="str">
            <v>CALCIUM CHLORIDE  </v>
          </cell>
          <cell r="M1421">
            <v>0.7</v>
          </cell>
          <cell r="N1421">
            <v>2.0000000000000001E-4</v>
          </cell>
          <cell r="O1421">
            <v>0.89</v>
          </cell>
        </row>
        <row r="1422">
          <cell r="B1422">
            <v>28273920</v>
          </cell>
          <cell r="C1422" t="str">
            <v>MERCUROUS CHLORIDE  </v>
          </cell>
          <cell r="F1422">
            <v>0.05</v>
          </cell>
          <cell r="K1422">
            <v>28273100</v>
          </cell>
          <cell r="L1422" t="str">
            <v>CHLORIDES OF MAGNESIUM  </v>
          </cell>
          <cell r="M1422">
            <v>1.07</v>
          </cell>
          <cell r="N1422">
            <v>2.0000000000000001E-4</v>
          </cell>
          <cell r="O1422">
            <v>1.24</v>
          </cell>
        </row>
        <row r="1423">
          <cell r="B1423">
            <v>28273930</v>
          </cell>
          <cell r="C1423" t="str">
            <v>STRONTIUM CHLORIDE  </v>
          </cell>
          <cell r="D1423">
            <v>0.13</v>
          </cell>
          <cell r="E1423">
            <v>0</v>
          </cell>
          <cell r="F1423">
            <v>0.16</v>
          </cell>
          <cell r="K1423">
            <v>28273200</v>
          </cell>
          <cell r="L1423" t="str">
            <v>CHLORIDES OF ALUMINIUM  </v>
          </cell>
          <cell r="M1423">
            <v>0.38</v>
          </cell>
          <cell r="N1423">
            <v>1E-4</v>
          </cell>
          <cell r="O1423">
            <v>0.34</v>
          </cell>
        </row>
        <row r="1424">
          <cell r="B1424">
            <v>28273940</v>
          </cell>
          <cell r="C1424" t="str">
            <v>CUPROUS CHLORIDE  </v>
          </cell>
          <cell r="D1424">
            <v>0</v>
          </cell>
          <cell r="E1424">
            <v>0</v>
          </cell>
          <cell r="F1424">
            <v>0</v>
          </cell>
          <cell r="K1424">
            <v>28273500</v>
          </cell>
          <cell r="L1424" t="str">
            <v>CHLORIDE OF NICKEL  </v>
          </cell>
          <cell r="M1424">
            <v>0.67</v>
          </cell>
          <cell r="N1424">
            <v>1E-4</v>
          </cell>
          <cell r="O1424">
            <v>0.53</v>
          </cell>
        </row>
        <row r="1425">
          <cell r="B1425">
            <v>28273990</v>
          </cell>
          <cell r="C1425" t="str">
            <v>OTHER CHLORIDES, NES  </v>
          </cell>
          <cell r="D1425">
            <v>24.59</v>
          </cell>
          <cell r="E1425">
            <v>6.4000000000000003E-3</v>
          </cell>
          <cell r="F1425">
            <v>27.75</v>
          </cell>
          <cell r="K1425">
            <v>28273920</v>
          </cell>
          <cell r="L1425" t="str">
            <v>MERCUROUS CHLORIDE  </v>
          </cell>
          <cell r="M1425">
            <v>0.16</v>
          </cell>
          <cell r="N1425">
            <v>0</v>
          </cell>
        </row>
        <row r="1426">
          <cell r="B1426">
            <v>28274190</v>
          </cell>
          <cell r="C1426" t="str">
            <v>OTHER COPPER CHLORIDE OXIDES NES  </v>
          </cell>
          <cell r="D1426">
            <v>0.01</v>
          </cell>
          <cell r="E1426">
            <v>0</v>
          </cell>
          <cell r="F1426">
            <v>0</v>
          </cell>
          <cell r="K1426">
            <v>28273930</v>
          </cell>
          <cell r="L1426" t="str">
            <v>STRONTIUM CHLORIDE  </v>
          </cell>
          <cell r="M1426">
            <v>0.1</v>
          </cell>
          <cell r="N1426">
            <v>0</v>
          </cell>
          <cell r="O1426">
            <v>0.16</v>
          </cell>
        </row>
        <row r="1427">
          <cell r="B1427">
            <v>28274900</v>
          </cell>
          <cell r="C1427" t="str">
            <v>OTHER CHLORIDE OXIDES AND CHLORID HYDROXIDES  </v>
          </cell>
          <cell r="D1427">
            <v>1.49</v>
          </cell>
          <cell r="E1427">
            <v>4.0000000000000002E-4</v>
          </cell>
          <cell r="F1427">
            <v>4.78</v>
          </cell>
          <cell r="K1427">
            <v>28273940</v>
          </cell>
          <cell r="L1427" t="str">
            <v>CUPROUS CHLORIDE  </v>
          </cell>
          <cell r="M1427">
            <v>0.01</v>
          </cell>
          <cell r="N1427">
            <v>0</v>
          </cell>
          <cell r="O1427">
            <v>0</v>
          </cell>
        </row>
        <row r="1428">
          <cell r="B1428">
            <v>28275110</v>
          </cell>
          <cell r="C1428" t="str">
            <v>SODIUM BROMIDE  </v>
          </cell>
          <cell r="D1428">
            <v>0.25</v>
          </cell>
          <cell r="E1428">
            <v>1E-4</v>
          </cell>
          <cell r="F1428">
            <v>0.53</v>
          </cell>
          <cell r="K1428">
            <v>28273990</v>
          </cell>
          <cell r="L1428" t="str">
            <v>OTHER CHLORIDES, NES  </v>
          </cell>
          <cell r="M1428">
            <v>20.52</v>
          </cell>
          <cell r="N1428">
            <v>4.5999999999999999E-3</v>
          </cell>
          <cell r="O1428">
            <v>25.47</v>
          </cell>
        </row>
        <row r="1429">
          <cell r="B1429">
            <v>28275120</v>
          </cell>
          <cell r="C1429" t="str">
            <v>POTASSIUM BROMIDE  </v>
          </cell>
          <cell r="D1429">
            <v>0.2</v>
          </cell>
          <cell r="E1429">
            <v>1E-4</v>
          </cell>
          <cell r="F1429">
            <v>0.28000000000000003</v>
          </cell>
          <cell r="K1429">
            <v>28274110</v>
          </cell>
          <cell r="L1429" t="str">
            <v>COPPER OXYCHLORIDE  </v>
          </cell>
        </row>
        <row r="1430">
          <cell r="B1430">
            <v>28275910</v>
          </cell>
          <cell r="C1430" t="str">
            <v>MAGNESIUM BROMIDE  </v>
          </cell>
          <cell r="K1430">
            <v>28274190</v>
          </cell>
          <cell r="L1430" t="str">
            <v>OTHER COPPER CHLORIDE OXIDES NES  </v>
          </cell>
          <cell r="M1430">
            <v>0.01</v>
          </cell>
          <cell r="N1430">
            <v>0</v>
          </cell>
          <cell r="O1430">
            <v>0.01</v>
          </cell>
        </row>
        <row r="1431">
          <cell r="B1431">
            <v>28275990</v>
          </cell>
          <cell r="C1431" t="str">
            <v>BROMIDES AND OXYBROMIDES N E S  </v>
          </cell>
          <cell r="D1431">
            <v>6.18</v>
          </cell>
          <cell r="E1431">
            <v>1.6000000000000001E-3</v>
          </cell>
          <cell r="F1431">
            <v>3.57</v>
          </cell>
          <cell r="K1431">
            <v>28274900</v>
          </cell>
          <cell r="L1431" t="str">
            <v>OTHER CHLORIDE OXIDES AND CHLORID HYDROXIDES  </v>
          </cell>
          <cell r="M1431">
            <v>2.96</v>
          </cell>
          <cell r="N1431">
            <v>6.9999999999999999E-4</v>
          </cell>
          <cell r="O1431">
            <v>1.78</v>
          </cell>
        </row>
        <row r="1432">
          <cell r="B1432">
            <v>28276010</v>
          </cell>
          <cell r="C1432" t="str">
            <v>POTASSIUM IODIDE  </v>
          </cell>
          <cell r="D1432">
            <v>0.04</v>
          </cell>
          <cell r="E1432">
            <v>0</v>
          </cell>
          <cell r="F1432">
            <v>0.1</v>
          </cell>
          <cell r="K1432">
            <v>28275110</v>
          </cell>
          <cell r="L1432" t="str">
            <v>SODIUM BROMIDE  </v>
          </cell>
          <cell r="M1432">
            <v>0.38</v>
          </cell>
          <cell r="N1432">
            <v>1E-4</v>
          </cell>
          <cell r="O1432">
            <v>0.4</v>
          </cell>
        </row>
        <row r="1433">
          <cell r="B1433">
            <v>28276020</v>
          </cell>
          <cell r="C1433" t="str">
            <v>SODIUM IODIDE  </v>
          </cell>
          <cell r="D1433">
            <v>3.13</v>
          </cell>
          <cell r="E1433">
            <v>8.0000000000000004E-4</v>
          </cell>
          <cell r="F1433">
            <v>2.2599999999999998</v>
          </cell>
          <cell r="K1433">
            <v>28275120</v>
          </cell>
          <cell r="L1433" t="str">
            <v>POTASSIUM BROMIDE  </v>
          </cell>
          <cell r="M1433">
            <v>0.12</v>
          </cell>
          <cell r="N1433">
            <v>0</v>
          </cell>
          <cell r="O1433">
            <v>0.16</v>
          </cell>
        </row>
        <row r="1434">
          <cell r="B1434">
            <v>28276090</v>
          </cell>
          <cell r="C1434" t="str">
            <v>OTHER IDODIES AND OXYIODIDES  </v>
          </cell>
          <cell r="D1434">
            <v>0.57999999999999996</v>
          </cell>
          <cell r="E1434">
            <v>2.0000000000000001E-4</v>
          </cell>
          <cell r="F1434">
            <v>0.28000000000000003</v>
          </cell>
          <cell r="K1434">
            <v>28275910</v>
          </cell>
          <cell r="L1434" t="str">
            <v>MAGNESIUM BROMIDE  </v>
          </cell>
          <cell r="O1434">
            <v>0</v>
          </cell>
        </row>
        <row r="1435">
          <cell r="B1435">
            <v>28281010</v>
          </cell>
          <cell r="C1435" t="str">
            <v>COMMERCIAL CALCIUM HYPOCHLORIDE ( BLEACHINGPASTE OR POWDER)  </v>
          </cell>
          <cell r="F1435">
            <v>0.01</v>
          </cell>
          <cell r="K1435">
            <v>28275990</v>
          </cell>
          <cell r="L1435" t="str">
            <v>BROMIDES AND OXYBROMIDES N E S  </v>
          </cell>
          <cell r="M1435">
            <v>4.5599999999999996</v>
          </cell>
          <cell r="N1435">
            <v>1E-3</v>
          </cell>
          <cell r="O1435">
            <v>3.02</v>
          </cell>
        </row>
        <row r="1436">
          <cell r="B1436">
            <v>28281090</v>
          </cell>
          <cell r="C1436" t="str">
            <v>OTHER COMMERCIAL CALCIUM HYPOCHLORIDES  </v>
          </cell>
          <cell r="D1436">
            <v>0.06</v>
          </cell>
          <cell r="E1436">
            <v>0</v>
          </cell>
          <cell r="F1436">
            <v>0.04</v>
          </cell>
          <cell r="K1436">
            <v>28276010</v>
          </cell>
          <cell r="L1436" t="str">
            <v>POTASSIUM IODIDE  </v>
          </cell>
          <cell r="M1436">
            <v>0.19</v>
          </cell>
          <cell r="N1436">
            <v>0</v>
          </cell>
          <cell r="O1436">
            <v>0.03</v>
          </cell>
        </row>
        <row r="1437">
          <cell r="B1437">
            <v>28289019</v>
          </cell>
          <cell r="C1437" t="str">
            <v>OTHER SODIUM HYPOCHLORITES  </v>
          </cell>
          <cell r="D1437">
            <v>0.01</v>
          </cell>
          <cell r="E1437">
            <v>0</v>
          </cell>
          <cell r="F1437">
            <v>0.05</v>
          </cell>
          <cell r="K1437">
            <v>28276020</v>
          </cell>
          <cell r="L1437" t="str">
            <v>SODIUM IODIDE  </v>
          </cell>
          <cell r="M1437">
            <v>6.14</v>
          </cell>
          <cell r="N1437">
            <v>1.4E-3</v>
          </cell>
          <cell r="O1437">
            <v>5.28</v>
          </cell>
        </row>
        <row r="1438">
          <cell r="B1438">
            <v>28289030</v>
          </cell>
          <cell r="C1438" t="str">
            <v>SODIUM CHLORITE  </v>
          </cell>
          <cell r="D1438">
            <v>4.45</v>
          </cell>
          <cell r="E1438">
            <v>1.1999999999999999E-3</v>
          </cell>
          <cell r="F1438">
            <v>4.58</v>
          </cell>
          <cell r="K1438">
            <v>28276090</v>
          </cell>
          <cell r="L1438" t="str">
            <v>OTHER IDODIES AND OXYIODIDES  </v>
          </cell>
          <cell r="M1438">
            <v>0.71</v>
          </cell>
          <cell r="N1438">
            <v>2.0000000000000001E-4</v>
          </cell>
          <cell r="O1438">
            <v>0.55000000000000004</v>
          </cell>
        </row>
        <row r="1439">
          <cell r="B1439">
            <v>28289040</v>
          </cell>
          <cell r="C1439" t="str">
            <v>ALUMINA CHLORITE  </v>
          </cell>
          <cell r="D1439">
            <v>0.03</v>
          </cell>
          <cell r="E1439">
            <v>0</v>
          </cell>
          <cell r="F1439">
            <v>0.02</v>
          </cell>
          <cell r="K1439">
            <v>28281010</v>
          </cell>
          <cell r="L1439" t="str">
            <v>COMMERCIAL CALCIUM HYPOCHLORIDE ( BLEACHINGPASTE OR POWDER)  </v>
          </cell>
          <cell r="M1439">
            <v>0</v>
          </cell>
          <cell r="N1439">
            <v>0</v>
          </cell>
        </row>
        <row r="1440">
          <cell r="B1440">
            <v>28289060</v>
          </cell>
          <cell r="C1440" t="str">
            <v>BLEACHING PASTE OR POWDER OF OTHER HYPOCHLORITES  </v>
          </cell>
          <cell r="D1440">
            <v>0.02</v>
          </cell>
          <cell r="E1440">
            <v>0</v>
          </cell>
          <cell r="K1440">
            <v>28281090</v>
          </cell>
          <cell r="L1440" t="str">
            <v>OTHER COMMERCIAL CALCIUM HYPOCHLORIDES  </v>
          </cell>
          <cell r="M1440">
            <v>0</v>
          </cell>
          <cell r="N1440">
            <v>0</v>
          </cell>
          <cell r="O1440">
            <v>0</v>
          </cell>
        </row>
        <row r="1441">
          <cell r="B1441">
            <v>28289090</v>
          </cell>
          <cell r="C1441" t="str">
            <v>OTHER SODIUM HYPOCHLORITES  </v>
          </cell>
          <cell r="D1441">
            <v>0.17</v>
          </cell>
          <cell r="E1441">
            <v>0</v>
          </cell>
          <cell r="F1441">
            <v>0.1</v>
          </cell>
          <cell r="K1441">
            <v>28289011</v>
          </cell>
          <cell r="L1441" t="str">
            <v>BLEACHING PASTE OR POWDER OF SODIUM HYPOCHLORITES  </v>
          </cell>
          <cell r="M1441">
            <v>0.01</v>
          </cell>
          <cell r="N1441">
            <v>0</v>
          </cell>
          <cell r="O1441">
            <v>0</v>
          </cell>
        </row>
        <row r="1442">
          <cell r="B1442">
            <v>28291100</v>
          </cell>
          <cell r="C1442" t="str">
            <v>SODIUM CHLORATE  </v>
          </cell>
          <cell r="D1442">
            <v>4.33</v>
          </cell>
          <cell r="E1442">
            <v>1.1000000000000001E-3</v>
          </cell>
          <cell r="F1442">
            <v>3.67</v>
          </cell>
          <cell r="K1442">
            <v>28289019</v>
          </cell>
          <cell r="L1442" t="str">
            <v>OTHER SODIUM HYPOCHLORITES  </v>
          </cell>
          <cell r="M1442">
            <v>0.04</v>
          </cell>
          <cell r="N1442">
            <v>0</v>
          </cell>
          <cell r="O1442">
            <v>0.01</v>
          </cell>
        </row>
        <row r="1443">
          <cell r="B1443">
            <v>28291920</v>
          </cell>
          <cell r="C1443" t="str">
            <v>POTASSIUM CHLORATE  </v>
          </cell>
          <cell r="D1443">
            <v>0.09</v>
          </cell>
          <cell r="E1443">
            <v>0</v>
          </cell>
          <cell r="F1443">
            <v>0.03</v>
          </cell>
          <cell r="K1443">
            <v>28289020</v>
          </cell>
          <cell r="L1443" t="str">
            <v>POTTASIUM HYPOCHLORITES  </v>
          </cell>
        </row>
        <row r="1444">
          <cell r="B1444">
            <v>28291930</v>
          </cell>
          <cell r="C1444" t="str">
            <v>MAGNESIUM CHLORATE  </v>
          </cell>
          <cell r="D1444">
            <v>0</v>
          </cell>
          <cell r="E1444">
            <v>0</v>
          </cell>
          <cell r="K1444">
            <v>28289030</v>
          </cell>
          <cell r="L1444" t="str">
            <v>SODIUM CHLORITE  </v>
          </cell>
          <cell r="M1444">
            <v>4.18</v>
          </cell>
          <cell r="N1444">
            <v>8.9999999999999998E-4</v>
          </cell>
          <cell r="O1444">
            <v>5.09</v>
          </cell>
        </row>
        <row r="1445">
          <cell r="B1445">
            <v>28291990</v>
          </cell>
          <cell r="C1445" t="str">
            <v>OTHER CHLORATES  </v>
          </cell>
          <cell r="D1445">
            <v>0.09</v>
          </cell>
          <cell r="E1445">
            <v>0</v>
          </cell>
          <cell r="F1445">
            <v>0.11</v>
          </cell>
          <cell r="K1445">
            <v>28289040</v>
          </cell>
          <cell r="L1445" t="str">
            <v>ALUMINA CHLORITE  </v>
          </cell>
          <cell r="M1445">
            <v>0.01</v>
          </cell>
          <cell r="N1445">
            <v>0</v>
          </cell>
          <cell r="O1445">
            <v>0.03</v>
          </cell>
        </row>
        <row r="1446">
          <cell r="B1446">
            <v>28299010</v>
          </cell>
          <cell r="C1446" t="str">
            <v>PERCHLORATES  </v>
          </cell>
          <cell r="D1446">
            <v>0.3</v>
          </cell>
          <cell r="E1446">
            <v>1E-4</v>
          </cell>
          <cell r="F1446">
            <v>0.39</v>
          </cell>
          <cell r="K1446">
            <v>28289060</v>
          </cell>
          <cell r="L1446" t="str">
            <v>BLEACHING PASTE OR POWDER OF OTHER HYPOCHLORITES  </v>
          </cell>
          <cell r="M1446">
            <v>0.01</v>
          </cell>
          <cell r="N1446">
            <v>0</v>
          </cell>
          <cell r="O1446">
            <v>0.02</v>
          </cell>
        </row>
        <row r="1447">
          <cell r="B1447">
            <v>28299020</v>
          </cell>
          <cell r="C1447" t="str">
            <v>BROMATES AND PERBROMATES  </v>
          </cell>
          <cell r="D1447">
            <v>0.14000000000000001</v>
          </cell>
          <cell r="E1447">
            <v>0</v>
          </cell>
          <cell r="F1447">
            <v>0.22</v>
          </cell>
          <cell r="K1447">
            <v>28289090</v>
          </cell>
          <cell r="L1447" t="str">
            <v>OTHER SODIUM HYPOCHLORITES  </v>
          </cell>
          <cell r="M1447">
            <v>0.67</v>
          </cell>
          <cell r="N1447">
            <v>2.0000000000000001E-4</v>
          </cell>
          <cell r="O1447">
            <v>0.61</v>
          </cell>
        </row>
        <row r="1448">
          <cell r="B1448">
            <v>28299030</v>
          </cell>
          <cell r="C1448" t="str">
            <v>IODATES AND PERIODATES  </v>
          </cell>
          <cell r="D1448">
            <v>0.2</v>
          </cell>
          <cell r="E1448">
            <v>1E-4</v>
          </cell>
          <cell r="F1448">
            <v>0.37</v>
          </cell>
          <cell r="K1448">
            <v>28291100</v>
          </cell>
          <cell r="L1448" t="str">
            <v>SODIUM CHLORATE  </v>
          </cell>
          <cell r="M1448">
            <v>14.93</v>
          </cell>
          <cell r="N1448">
            <v>3.3E-3</v>
          </cell>
          <cell r="O1448">
            <v>9.8000000000000007</v>
          </cell>
        </row>
        <row r="1449">
          <cell r="B1449">
            <v>28301000</v>
          </cell>
          <cell r="C1449" t="str">
            <v>SODIUM SULPHIDE  </v>
          </cell>
          <cell r="D1449">
            <v>5.81</v>
          </cell>
          <cell r="E1449">
            <v>1.5E-3</v>
          </cell>
          <cell r="F1449">
            <v>4.8600000000000003</v>
          </cell>
          <cell r="K1449">
            <v>28291920</v>
          </cell>
          <cell r="L1449" t="str">
            <v>POTASSIUM CHLORATE  </v>
          </cell>
          <cell r="M1449">
            <v>6.32</v>
          </cell>
          <cell r="N1449">
            <v>1.4E-3</v>
          </cell>
          <cell r="O1449">
            <v>3.15</v>
          </cell>
        </row>
        <row r="1450">
          <cell r="B1450">
            <v>28309010</v>
          </cell>
          <cell r="C1450" t="str">
            <v>OTHER SULPHIDES  </v>
          </cell>
          <cell r="D1450">
            <v>2.62</v>
          </cell>
          <cell r="E1450">
            <v>6.9999999999999999E-4</v>
          </cell>
          <cell r="F1450">
            <v>1.94</v>
          </cell>
          <cell r="K1450">
            <v>28291990</v>
          </cell>
          <cell r="L1450" t="str">
            <v>OTHER CHLORATES  </v>
          </cell>
          <cell r="M1450">
            <v>7.0000000000000007E-2</v>
          </cell>
          <cell r="N1450">
            <v>0</v>
          </cell>
          <cell r="O1450">
            <v>0.26</v>
          </cell>
        </row>
        <row r="1451">
          <cell r="B1451">
            <v>28309020</v>
          </cell>
          <cell r="C1451" t="str">
            <v>OTHER POLYSULPHIDES  </v>
          </cell>
          <cell r="D1451">
            <v>1.28</v>
          </cell>
          <cell r="E1451">
            <v>2.9999999999999997E-4</v>
          </cell>
          <cell r="F1451">
            <v>0.85</v>
          </cell>
          <cell r="K1451">
            <v>28299010</v>
          </cell>
          <cell r="L1451" t="str">
            <v>PERCHLORATES  </v>
          </cell>
          <cell r="M1451">
            <v>0.46</v>
          </cell>
          <cell r="N1451">
            <v>1E-4</v>
          </cell>
          <cell r="O1451">
            <v>0.55000000000000004</v>
          </cell>
        </row>
        <row r="1452">
          <cell r="B1452">
            <v>28311010</v>
          </cell>
          <cell r="C1452" t="str">
            <v>SODIUM DITHIONITES (SODIUM HYDROSULPHITE)  </v>
          </cell>
          <cell r="D1452">
            <v>1.33</v>
          </cell>
          <cell r="E1452">
            <v>2.9999999999999997E-4</v>
          </cell>
          <cell r="F1452">
            <v>0.95</v>
          </cell>
          <cell r="K1452">
            <v>28299020</v>
          </cell>
          <cell r="L1452" t="str">
            <v>BROMATES AND PERBROMATES  </v>
          </cell>
          <cell r="M1452">
            <v>0.03</v>
          </cell>
          <cell r="N1452">
            <v>0</v>
          </cell>
          <cell r="O1452">
            <v>0.05</v>
          </cell>
        </row>
        <row r="1453">
          <cell r="B1453">
            <v>28311020</v>
          </cell>
          <cell r="C1453" t="str">
            <v>SODIUM SULPHOXYLATE (INCL SODIUM FORMAL- DEHDE SULPHOXYLATE)  </v>
          </cell>
          <cell r="D1453">
            <v>0.09</v>
          </cell>
          <cell r="E1453">
            <v>0</v>
          </cell>
          <cell r="F1453">
            <v>0.01</v>
          </cell>
          <cell r="K1453">
            <v>28299030</v>
          </cell>
          <cell r="L1453" t="str">
            <v>IODATES AND PERIODATES  </v>
          </cell>
          <cell r="M1453">
            <v>0.17</v>
          </cell>
          <cell r="N1453">
            <v>0</v>
          </cell>
          <cell r="O1453">
            <v>0.52</v>
          </cell>
        </row>
        <row r="1454">
          <cell r="B1454">
            <v>28319010</v>
          </cell>
          <cell r="C1454" t="str">
            <v>OTHER DITHIONITES (OF POTASSIUM ETC)  </v>
          </cell>
          <cell r="D1454">
            <v>0</v>
          </cell>
          <cell r="E1454">
            <v>0</v>
          </cell>
          <cell r="F1454">
            <v>0</v>
          </cell>
          <cell r="K1454">
            <v>28301000</v>
          </cell>
          <cell r="L1454" t="str">
            <v>SODIUM SULPHIDE  </v>
          </cell>
          <cell r="M1454">
            <v>6.88</v>
          </cell>
          <cell r="N1454">
            <v>1.5E-3</v>
          </cell>
          <cell r="O1454">
            <v>6.49</v>
          </cell>
        </row>
        <row r="1455">
          <cell r="B1455">
            <v>28319020</v>
          </cell>
          <cell r="C1455" t="str">
            <v>OTHER SULPHOXYLATES  </v>
          </cell>
          <cell r="K1455">
            <v>28309010</v>
          </cell>
          <cell r="L1455" t="str">
            <v>OTHER SULPHIDES  </v>
          </cell>
          <cell r="M1455">
            <v>1.59</v>
          </cell>
          <cell r="N1455">
            <v>4.0000000000000002E-4</v>
          </cell>
          <cell r="O1455">
            <v>1.45</v>
          </cell>
        </row>
        <row r="1456">
          <cell r="B1456">
            <v>28321010</v>
          </cell>
          <cell r="C1456" t="str">
            <v>SODIUM BI-SULPHITE  </v>
          </cell>
          <cell r="D1456">
            <v>0.7</v>
          </cell>
          <cell r="E1456">
            <v>2.0000000000000001E-4</v>
          </cell>
          <cell r="F1456">
            <v>0.41</v>
          </cell>
          <cell r="K1456">
            <v>28309020</v>
          </cell>
          <cell r="L1456" t="str">
            <v>OTHER POLYSULPHIDES  </v>
          </cell>
          <cell r="M1456">
            <v>1.54</v>
          </cell>
          <cell r="N1456">
            <v>2.9999999999999997E-4</v>
          </cell>
          <cell r="O1456">
            <v>1.1200000000000001</v>
          </cell>
        </row>
        <row r="1457">
          <cell r="B1457">
            <v>28321020</v>
          </cell>
          <cell r="C1457" t="str">
            <v>SODIUM HYDROSULPHITES  </v>
          </cell>
          <cell r="D1457">
            <v>2</v>
          </cell>
          <cell r="E1457">
            <v>5.0000000000000001E-4</v>
          </cell>
          <cell r="F1457">
            <v>1.23</v>
          </cell>
          <cell r="K1457">
            <v>28311010</v>
          </cell>
          <cell r="L1457" t="str">
            <v>SODIUM DITHIONITES (SODIUM HYDROSULPHITE)  </v>
          </cell>
          <cell r="M1457">
            <v>0.51</v>
          </cell>
          <cell r="N1457">
            <v>1E-4</v>
          </cell>
          <cell r="O1457">
            <v>1.62</v>
          </cell>
        </row>
        <row r="1458">
          <cell r="B1458">
            <v>28321090</v>
          </cell>
          <cell r="C1458" t="str">
            <v>OTHER SODIUM SULPHITE  </v>
          </cell>
          <cell r="D1458">
            <v>4.84</v>
          </cell>
          <cell r="E1458">
            <v>1.2999999999999999E-3</v>
          </cell>
          <cell r="F1458">
            <v>4.54</v>
          </cell>
          <cell r="K1458">
            <v>28311020</v>
          </cell>
          <cell r="L1458" t="str">
            <v>SODIUM SULPHOXYLATE (INCL SODIUM FORMAL- DEHDE SULPHOXYLATE)  </v>
          </cell>
          <cell r="M1458">
            <v>0.01</v>
          </cell>
          <cell r="N1458">
            <v>0</v>
          </cell>
          <cell r="O1458">
            <v>0.02</v>
          </cell>
        </row>
        <row r="1459">
          <cell r="B1459">
            <v>28322010</v>
          </cell>
          <cell r="C1459" t="str">
            <v>POTASSIUM METABISULPHITE  </v>
          </cell>
          <cell r="D1459">
            <v>7.0000000000000007E-2</v>
          </cell>
          <cell r="E1459">
            <v>0</v>
          </cell>
          <cell r="F1459">
            <v>0.2</v>
          </cell>
          <cell r="K1459">
            <v>28319010</v>
          </cell>
          <cell r="L1459" t="str">
            <v>OTHER DITHIONITES (OF POTASSIUM ETC)  </v>
          </cell>
          <cell r="M1459">
            <v>0.02</v>
          </cell>
          <cell r="N1459">
            <v>0</v>
          </cell>
          <cell r="O1459">
            <v>0.02</v>
          </cell>
        </row>
        <row r="1460">
          <cell r="B1460">
            <v>28322020</v>
          </cell>
          <cell r="C1460" t="str">
            <v>MAGNESIUM SULPHITE  </v>
          </cell>
          <cell r="D1460">
            <v>0.09</v>
          </cell>
          <cell r="E1460">
            <v>0</v>
          </cell>
          <cell r="F1460">
            <v>0</v>
          </cell>
          <cell r="K1460">
            <v>28319020</v>
          </cell>
          <cell r="L1460" t="str">
            <v>OTHER SULPHOXYLATES  </v>
          </cell>
          <cell r="M1460">
            <v>0</v>
          </cell>
          <cell r="N1460">
            <v>0</v>
          </cell>
        </row>
        <row r="1461">
          <cell r="B1461">
            <v>28322090</v>
          </cell>
          <cell r="C1461" t="str">
            <v>OTHER SULPHITE  </v>
          </cell>
          <cell r="D1461">
            <v>0.85</v>
          </cell>
          <cell r="E1461">
            <v>2.0000000000000001E-4</v>
          </cell>
          <cell r="F1461">
            <v>0.63</v>
          </cell>
          <cell r="K1461">
            <v>28321010</v>
          </cell>
          <cell r="L1461" t="str">
            <v>SODIUM BI-SULPHITE  </v>
          </cell>
          <cell r="M1461">
            <v>1.56</v>
          </cell>
          <cell r="N1461">
            <v>2.9999999999999997E-4</v>
          </cell>
          <cell r="O1461">
            <v>1.22</v>
          </cell>
        </row>
        <row r="1462">
          <cell r="B1462">
            <v>28323010</v>
          </cell>
          <cell r="C1462" t="str">
            <v>SODIUM THIOSULPHATE (HYPO)  </v>
          </cell>
          <cell r="D1462">
            <v>0.01</v>
          </cell>
          <cell r="E1462">
            <v>0</v>
          </cell>
          <cell r="F1462">
            <v>0.01</v>
          </cell>
          <cell r="K1462">
            <v>28321020</v>
          </cell>
          <cell r="L1462" t="str">
            <v>SODIUM HYDROSULPHITES  </v>
          </cell>
          <cell r="M1462">
            <v>1.82</v>
          </cell>
          <cell r="N1462">
            <v>4.0000000000000002E-4</v>
          </cell>
          <cell r="O1462">
            <v>2.1</v>
          </cell>
        </row>
        <row r="1463">
          <cell r="B1463">
            <v>28323020</v>
          </cell>
          <cell r="C1463" t="str">
            <v>MAGNESIUM THIOSULPHATE  </v>
          </cell>
          <cell r="D1463">
            <v>0</v>
          </cell>
          <cell r="E1463">
            <v>0</v>
          </cell>
          <cell r="K1463">
            <v>28321090</v>
          </cell>
          <cell r="L1463" t="str">
            <v>OTHER SODIUM SULPHITE  </v>
          </cell>
          <cell r="M1463">
            <v>2.95</v>
          </cell>
          <cell r="N1463">
            <v>6.9999999999999999E-4</v>
          </cell>
          <cell r="O1463">
            <v>4.84</v>
          </cell>
        </row>
        <row r="1464">
          <cell r="B1464">
            <v>28323090</v>
          </cell>
          <cell r="C1464" t="str">
            <v>OTHER THIOSULPHATE  </v>
          </cell>
          <cell r="D1464">
            <v>0.25</v>
          </cell>
          <cell r="E1464">
            <v>1E-4</v>
          </cell>
          <cell r="F1464">
            <v>0.39</v>
          </cell>
          <cell r="K1464">
            <v>28322010</v>
          </cell>
          <cell r="L1464" t="str">
            <v>POTASSIUM METABISULPHITE  </v>
          </cell>
          <cell r="M1464">
            <v>0.06</v>
          </cell>
          <cell r="N1464">
            <v>0</v>
          </cell>
          <cell r="O1464">
            <v>0.19</v>
          </cell>
        </row>
        <row r="1465">
          <cell r="B1465">
            <v>28331100</v>
          </cell>
          <cell r="C1465" t="str">
            <v>DISODIUM SULPHATE  </v>
          </cell>
          <cell r="D1465">
            <v>0.87</v>
          </cell>
          <cell r="E1465">
            <v>2.0000000000000001E-4</v>
          </cell>
          <cell r="F1465">
            <v>1.08</v>
          </cell>
          <cell r="K1465">
            <v>28322090</v>
          </cell>
          <cell r="L1465" t="str">
            <v>OTHER SULPHITE  </v>
          </cell>
          <cell r="M1465">
            <v>1.34</v>
          </cell>
          <cell r="N1465">
            <v>2.9999999999999997E-4</v>
          </cell>
          <cell r="O1465">
            <v>0.83</v>
          </cell>
        </row>
        <row r="1466">
          <cell r="B1466">
            <v>28331910</v>
          </cell>
          <cell r="C1466" t="str">
            <v>SODIUM HYDROGEN SULPHATE(ACID SULPHATE)  </v>
          </cell>
          <cell r="D1466">
            <v>0.11</v>
          </cell>
          <cell r="E1466">
            <v>0</v>
          </cell>
          <cell r="F1466">
            <v>0.05</v>
          </cell>
          <cell r="K1466">
            <v>28323010</v>
          </cell>
          <cell r="L1466" t="str">
            <v>SODIUM THIOSULPHATE (HYPO)  </v>
          </cell>
          <cell r="M1466">
            <v>0.04</v>
          </cell>
          <cell r="N1466">
            <v>0</v>
          </cell>
          <cell r="O1466">
            <v>0</v>
          </cell>
        </row>
        <row r="1467">
          <cell r="B1467">
            <v>28331920</v>
          </cell>
          <cell r="C1467" t="str">
            <v>SODIUM PYROSULPHATE  </v>
          </cell>
          <cell r="D1467">
            <v>0.01</v>
          </cell>
          <cell r="E1467">
            <v>0</v>
          </cell>
          <cell r="F1467">
            <v>0.01</v>
          </cell>
          <cell r="K1467">
            <v>28323090</v>
          </cell>
          <cell r="L1467" t="str">
            <v>OTHER THIOSULPHATE  </v>
          </cell>
          <cell r="M1467">
            <v>0.28999999999999998</v>
          </cell>
          <cell r="N1467">
            <v>1E-4</v>
          </cell>
          <cell r="O1467">
            <v>0.37</v>
          </cell>
        </row>
        <row r="1468">
          <cell r="B1468">
            <v>28331990</v>
          </cell>
          <cell r="C1468" t="str">
            <v>OTHER SODIUM SULPHATES  </v>
          </cell>
          <cell r="D1468">
            <v>1.35</v>
          </cell>
          <cell r="E1468">
            <v>4.0000000000000002E-4</v>
          </cell>
          <cell r="F1468">
            <v>1.23</v>
          </cell>
          <cell r="K1468">
            <v>28331100</v>
          </cell>
          <cell r="L1468" t="str">
            <v>DISODIUM SULPHATE  </v>
          </cell>
          <cell r="M1468">
            <v>2.7</v>
          </cell>
          <cell r="N1468">
            <v>5.9999999999999995E-4</v>
          </cell>
          <cell r="O1468">
            <v>1.39</v>
          </cell>
        </row>
        <row r="1469">
          <cell r="B1469">
            <v>28332100</v>
          </cell>
          <cell r="C1469" t="str">
            <v>MAGNESIUM SULPHATE  </v>
          </cell>
          <cell r="D1469">
            <v>0.38</v>
          </cell>
          <cell r="E1469">
            <v>1E-4</v>
          </cell>
          <cell r="F1469">
            <v>0.6</v>
          </cell>
          <cell r="K1469">
            <v>28331910</v>
          </cell>
          <cell r="L1469" t="str">
            <v>SODIUM HYDROGEN SULPHATE(ACID SULPHATE)  </v>
          </cell>
          <cell r="M1469">
            <v>0.25</v>
          </cell>
          <cell r="N1469">
            <v>1E-4</v>
          </cell>
          <cell r="O1469">
            <v>0.12</v>
          </cell>
        </row>
        <row r="1470">
          <cell r="B1470">
            <v>28332210</v>
          </cell>
          <cell r="C1470" t="str">
            <v>ALUMINIUM SULPHATE (IRON FREE)  </v>
          </cell>
          <cell r="F1470">
            <v>0.01</v>
          </cell>
          <cell r="K1470">
            <v>28331920</v>
          </cell>
          <cell r="L1470" t="str">
            <v>SODIUM PYROSULPHATE  </v>
          </cell>
          <cell r="M1470">
            <v>0.03</v>
          </cell>
          <cell r="N1470">
            <v>0</v>
          </cell>
          <cell r="O1470">
            <v>0.01</v>
          </cell>
        </row>
        <row r="1471">
          <cell r="B1471">
            <v>28332290</v>
          </cell>
          <cell r="C1471" t="str">
            <v>OTHER ALUMINIUM SULPHATE  </v>
          </cell>
          <cell r="D1471">
            <v>0.12</v>
          </cell>
          <cell r="E1471">
            <v>0</v>
          </cell>
          <cell r="F1471">
            <v>0.26</v>
          </cell>
          <cell r="K1471">
            <v>28331990</v>
          </cell>
          <cell r="L1471" t="str">
            <v>OTHER SODIUM SULPHATES  </v>
          </cell>
          <cell r="M1471">
            <v>1.1399999999999999</v>
          </cell>
          <cell r="N1471">
            <v>2.9999999999999997E-4</v>
          </cell>
          <cell r="O1471">
            <v>1.75</v>
          </cell>
        </row>
        <row r="1472">
          <cell r="B1472">
            <v>28332400</v>
          </cell>
          <cell r="C1472" t="str">
            <v>NICKEL SULPHATE  </v>
          </cell>
          <cell r="D1472">
            <v>3.19</v>
          </cell>
          <cell r="E1472">
            <v>8.0000000000000004E-4</v>
          </cell>
          <cell r="F1472">
            <v>3.15</v>
          </cell>
          <cell r="K1472">
            <v>28332100</v>
          </cell>
          <cell r="L1472" t="str">
            <v>MAGNESIUM SULPHATE  </v>
          </cell>
          <cell r="M1472">
            <v>0.17</v>
          </cell>
          <cell r="N1472">
            <v>0</v>
          </cell>
          <cell r="O1472">
            <v>0.11</v>
          </cell>
        </row>
        <row r="1473">
          <cell r="B1473">
            <v>28332500</v>
          </cell>
          <cell r="C1473" t="str">
            <v>COPPER SULPHATE  </v>
          </cell>
          <cell r="D1473">
            <v>7.26</v>
          </cell>
          <cell r="E1473">
            <v>1.9E-3</v>
          </cell>
          <cell r="F1473">
            <v>4.76</v>
          </cell>
          <cell r="K1473">
            <v>28332210</v>
          </cell>
          <cell r="L1473" t="str">
            <v>ALUMINIUM SULPHATE (IRON FREE)  </v>
          </cell>
          <cell r="M1473">
            <v>0</v>
          </cell>
          <cell r="N1473">
            <v>0</v>
          </cell>
          <cell r="O1473">
            <v>0.01</v>
          </cell>
        </row>
        <row r="1474">
          <cell r="B1474">
            <v>28332700</v>
          </cell>
          <cell r="C1474" t="str">
            <v>BARIUM SULPHATE  </v>
          </cell>
          <cell r="D1474">
            <v>10.53</v>
          </cell>
          <cell r="E1474">
            <v>2.7000000000000001E-3</v>
          </cell>
          <cell r="F1474">
            <v>12.2</v>
          </cell>
          <cell r="K1474">
            <v>28332290</v>
          </cell>
          <cell r="L1474" t="str">
            <v>OTHER ALUMINIUM SULPHATE  </v>
          </cell>
          <cell r="M1474">
            <v>0.31</v>
          </cell>
          <cell r="N1474">
            <v>1E-4</v>
          </cell>
          <cell r="O1474">
            <v>0.18</v>
          </cell>
        </row>
        <row r="1475">
          <cell r="B1475">
            <v>28332910</v>
          </cell>
          <cell r="C1475" t="str">
            <v>FERROUS SULPHATE  </v>
          </cell>
          <cell r="D1475">
            <v>0.52</v>
          </cell>
          <cell r="E1475">
            <v>1E-4</v>
          </cell>
          <cell r="F1475">
            <v>0.15</v>
          </cell>
          <cell r="K1475">
            <v>28332400</v>
          </cell>
          <cell r="L1475" t="str">
            <v>NICKEL SULPHATE  </v>
          </cell>
          <cell r="M1475">
            <v>6.1</v>
          </cell>
          <cell r="N1475">
            <v>1.4E-3</v>
          </cell>
          <cell r="O1475">
            <v>3.03</v>
          </cell>
        </row>
        <row r="1476">
          <cell r="B1476">
            <v>28332930</v>
          </cell>
          <cell r="C1476" t="str">
            <v>QUINIDINE SULPHATE  </v>
          </cell>
          <cell r="D1476">
            <v>0.24</v>
          </cell>
          <cell r="E1476">
            <v>1E-4</v>
          </cell>
          <cell r="F1476">
            <v>0.17</v>
          </cell>
          <cell r="K1476">
            <v>28332500</v>
          </cell>
          <cell r="L1476" t="str">
            <v>COPPER SULPHATE  </v>
          </cell>
          <cell r="M1476">
            <v>11.19</v>
          </cell>
          <cell r="N1476">
            <v>2.5000000000000001E-3</v>
          </cell>
          <cell r="O1476">
            <v>10.199999999999999</v>
          </cell>
        </row>
        <row r="1477">
          <cell r="B1477">
            <v>28332940</v>
          </cell>
          <cell r="C1477" t="str">
            <v>MANGANESE SULPHATE  </v>
          </cell>
          <cell r="D1477">
            <v>1.06</v>
          </cell>
          <cell r="E1477">
            <v>2.9999999999999997E-4</v>
          </cell>
          <cell r="F1477">
            <v>0.66</v>
          </cell>
          <cell r="K1477">
            <v>28332700</v>
          </cell>
          <cell r="L1477" t="str">
            <v>BARIUM SULPHATE  </v>
          </cell>
          <cell r="M1477">
            <v>11.38</v>
          </cell>
          <cell r="N1477">
            <v>2.5000000000000001E-3</v>
          </cell>
          <cell r="O1477">
            <v>10.130000000000001</v>
          </cell>
        </row>
        <row r="1478">
          <cell r="B1478">
            <v>28332950</v>
          </cell>
          <cell r="C1478" t="str">
            <v>STRONTIUM SULPHATE  </v>
          </cell>
          <cell r="D1478">
            <v>0.01</v>
          </cell>
          <cell r="E1478">
            <v>0</v>
          </cell>
          <cell r="K1478">
            <v>28332910</v>
          </cell>
          <cell r="L1478" t="str">
            <v>FERROUS SULPHATE  </v>
          </cell>
          <cell r="M1478">
            <v>0.17</v>
          </cell>
          <cell r="N1478">
            <v>0</v>
          </cell>
          <cell r="O1478">
            <v>0.26</v>
          </cell>
        </row>
        <row r="1479">
          <cell r="B1479">
            <v>28332990</v>
          </cell>
          <cell r="C1479" t="str">
            <v>OTHER SULPHATES, NES  </v>
          </cell>
          <cell r="D1479">
            <v>2.63</v>
          </cell>
          <cell r="E1479">
            <v>6.9999999999999999E-4</v>
          </cell>
          <cell r="F1479">
            <v>1.51</v>
          </cell>
          <cell r="K1479">
            <v>28332930</v>
          </cell>
          <cell r="L1479" t="str">
            <v>QUINIDINE SULPHATE  </v>
          </cell>
          <cell r="M1479">
            <v>0.04</v>
          </cell>
          <cell r="N1479">
            <v>0</v>
          </cell>
          <cell r="O1479">
            <v>0</v>
          </cell>
        </row>
        <row r="1480">
          <cell r="B1480">
            <v>28333010</v>
          </cell>
          <cell r="C1480" t="str">
            <v>AMMONIUM ALUM  </v>
          </cell>
          <cell r="D1480">
            <v>0</v>
          </cell>
          <cell r="E1480">
            <v>0</v>
          </cell>
          <cell r="K1480">
            <v>28332940</v>
          </cell>
          <cell r="L1480" t="str">
            <v>MANGANESE SULPHATE  </v>
          </cell>
          <cell r="M1480">
            <v>0.11</v>
          </cell>
          <cell r="N1480">
            <v>0</v>
          </cell>
          <cell r="O1480">
            <v>0.28999999999999998</v>
          </cell>
        </row>
        <row r="1481">
          <cell r="B1481">
            <v>28333020</v>
          </cell>
          <cell r="C1481" t="str">
            <v>FERRIC AMMONIUM ALUM  </v>
          </cell>
          <cell r="K1481">
            <v>28332950</v>
          </cell>
          <cell r="L1481" t="str">
            <v>STRONTIUM SULPHATE  </v>
          </cell>
          <cell r="M1481">
            <v>0.01</v>
          </cell>
          <cell r="N1481">
            <v>0</v>
          </cell>
          <cell r="O1481">
            <v>0.02</v>
          </cell>
        </row>
        <row r="1482">
          <cell r="B1482">
            <v>28333090</v>
          </cell>
          <cell r="C1482" t="str">
            <v>OTHER ALUMS  </v>
          </cell>
          <cell r="D1482">
            <v>0.82</v>
          </cell>
          <cell r="E1482">
            <v>2.0000000000000001E-4</v>
          </cell>
          <cell r="F1482">
            <v>0.38</v>
          </cell>
          <cell r="K1482">
            <v>28332990</v>
          </cell>
          <cell r="L1482" t="str">
            <v>OTHER SULPHATES, NES  </v>
          </cell>
          <cell r="M1482">
            <v>5.37</v>
          </cell>
          <cell r="N1482">
            <v>1.1999999999999999E-3</v>
          </cell>
          <cell r="O1482">
            <v>4.0599999999999996</v>
          </cell>
        </row>
        <row r="1483">
          <cell r="B1483">
            <v>28334000</v>
          </cell>
          <cell r="C1483" t="str">
            <v>PEROXOSULPHATES (PERSULPHATES)  </v>
          </cell>
          <cell r="D1483">
            <v>2.97</v>
          </cell>
          <cell r="E1483">
            <v>8.0000000000000004E-4</v>
          </cell>
          <cell r="F1483">
            <v>3.84</v>
          </cell>
          <cell r="K1483">
            <v>28333090</v>
          </cell>
          <cell r="L1483" t="str">
            <v>OTHER ALUMS  </v>
          </cell>
          <cell r="M1483">
            <v>0.55000000000000004</v>
          </cell>
          <cell r="N1483">
            <v>1E-4</v>
          </cell>
          <cell r="O1483">
            <v>0.97</v>
          </cell>
        </row>
        <row r="1484">
          <cell r="B1484">
            <v>28341010</v>
          </cell>
          <cell r="C1484" t="str">
            <v>SODIUM NITRITE  </v>
          </cell>
          <cell r="D1484">
            <v>7.21</v>
          </cell>
          <cell r="E1484">
            <v>1.9E-3</v>
          </cell>
          <cell r="F1484">
            <v>9.5299999999999994</v>
          </cell>
          <cell r="K1484">
            <v>28334000</v>
          </cell>
          <cell r="L1484" t="str">
            <v>PEROXOSULPHATES (PERSULPHATES)  </v>
          </cell>
          <cell r="M1484">
            <v>1.98</v>
          </cell>
          <cell r="N1484">
            <v>4.0000000000000002E-4</v>
          </cell>
          <cell r="O1484">
            <v>2.48</v>
          </cell>
        </row>
        <row r="1485">
          <cell r="B1485">
            <v>28341090</v>
          </cell>
          <cell r="C1485" t="str">
            <v>OTHER NITRITES  </v>
          </cell>
          <cell r="D1485">
            <v>0.05</v>
          </cell>
          <cell r="E1485">
            <v>0</v>
          </cell>
          <cell r="F1485">
            <v>0.02</v>
          </cell>
          <cell r="K1485">
            <v>28341010</v>
          </cell>
          <cell r="L1485" t="str">
            <v>SODIUM NITRITE  </v>
          </cell>
          <cell r="M1485">
            <v>6.41</v>
          </cell>
          <cell r="N1485">
            <v>1.4E-3</v>
          </cell>
          <cell r="O1485">
            <v>6.83</v>
          </cell>
        </row>
        <row r="1486">
          <cell r="B1486">
            <v>28342100</v>
          </cell>
          <cell r="C1486" t="str">
            <v>POTASSIUM NITRATE  </v>
          </cell>
          <cell r="D1486">
            <v>0.45</v>
          </cell>
          <cell r="E1486">
            <v>1E-4</v>
          </cell>
          <cell r="F1486">
            <v>0.12</v>
          </cell>
          <cell r="K1486">
            <v>28341090</v>
          </cell>
          <cell r="L1486" t="str">
            <v>OTHER NITRITES  </v>
          </cell>
          <cell r="M1486">
            <v>0.17</v>
          </cell>
          <cell r="N1486">
            <v>0</v>
          </cell>
          <cell r="O1486">
            <v>0.01</v>
          </cell>
        </row>
        <row r="1487">
          <cell r="B1487">
            <v>28342910</v>
          </cell>
          <cell r="C1487" t="str">
            <v>STRONTIUM NITRATE  </v>
          </cell>
          <cell r="D1487">
            <v>0.19</v>
          </cell>
          <cell r="E1487">
            <v>1E-4</v>
          </cell>
          <cell r="F1487">
            <v>0.14000000000000001</v>
          </cell>
          <cell r="K1487">
            <v>28342100</v>
          </cell>
          <cell r="L1487" t="str">
            <v>POTASSIUM NITRATE  </v>
          </cell>
          <cell r="M1487">
            <v>0.35</v>
          </cell>
          <cell r="N1487">
            <v>1E-4</v>
          </cell>
          <cell r="O1487">
            <v>0.38</v>
          </cell>
        </row>
        <row r="1488">
          <cell r="B1488">
            <v>28342920</v>
          </cell>
          <cell r="C1488" t="str">
            <v>MAGNESIUM NITRATE  </v>
          </cell>
          <cell r="D1488">
            <v>0.06</v>
          </cell>
          <cell r="E1488">
            <v>0</v>
          </cell>
          <cell r="F1488">
            <v>0.03</v>
          </cell>
          <cell r="K1488">
            <v>28342910</v>
          </cell>
          <cell r="L1488" t="str">
            <v>STRONTIUM NITRATE  </v>
          </cell>
          <cell r="M1488">
            <v>0.32</v>
          </cell>
          <cell r="N1488">
            <v>1E-4</v>
          </cell>
          <cell r="O1488">
            <v>0.15</v>
          </cell>
        </row>
        <row r="1489">
          <cell r="B1489">
            <v>28342930</v>
          </cell>
          <cell r="C1489" t="str">
            <v>BARIUM NITRATE  </v>
          </cell>
          <cell r="D1489">
            <v>0.79</v>
          </cell>
          <cell r="E1489">
            <v>2.0000000000000001E-4</v>
          </cell>
          <cell r="F1489">
            <v>0.3</v>
          </cell>
          <cell r="K1489">
            <v>28342920</v>
          </cell>
          <cell r="L1489" t="str">
            <v>MAGNESIUM NITRATE  </v>
          </cell>
          <cell r="M1489">
            <v>0.03</v>
          </cell>
          <cell r="N1489">
            <v>0</v>
          </cell>
          <cell r="O1489">
            <v>0.04</v>
          </cell>
        </row>
        <row r="1490">
          <cell r="B1490">
            <v>28342990</v>
          </cell>
          <cell r="C1490" t="str">
            <v>OTHER NITRATES NES  </v>
          </cell>
          <cell r="D1490">
            <v>0.96</v>
          </cell>
          <cell r="E1490">
            <v>2.0000000000000001E-4</v>
          </cell>
          <cell r="F1490">
            <v>0.78</v>
          </cell>
          <cell r="K1490">
            <v>28342930</v>
          </cell>
          <cell r="L1490" t="str">
            <v>BARIUM NITRATE  </v>
          </cell>
          <cell r="M1490">
            <v>1.59</v>
          </cell>
          <cell r="N1490">
            <v>4.0000000000000002E-4</v>
          </cell>
          <cell r="O1490">
            <v>1.35</v>
          </cell>
        </row>
        <row r="1491">
          <cell r="B1491">
            <v>28351010</v>
          </cell>
          <cell r="C1491" t="str">
            <v>CALCIUM HYPOPHOSPHITE  </v>
          </cell>
          <cell r="D1491">
            <v>0</v>
          </cell>
          <cell r="E1491">
            <v>0</v>
          </cell>
          <cell r="F1491">
            <v>0.01</v>
          </cell>
          <cell r="K1491">
            <v>28342990</v>
          </cell>
          <cell r="L1491" t="str">
            <v>OTHER NITRATES NES  </v>
          </cell>
          <cell r="M1491">
            <v>1.44</v>
          </cell>
          <cell r="N1491">
            <v>2.9999999999999997E-4</v>
          </cell>
          <cell r="O1491">
            <v>1.03</v>
          </cell>
        </row>
        <row r="1492">
          <cell r="B1492">
            <v>28351020</v>
          </cell>
          <cell r="C1492" t="str">
            <v>MAGNESIUM HYPOPHOSPHITE  </v>
          </cell>
          <cell r="D1492">
            <v>0.05</v>
          </cell>
          <cell r="E1492">
            <v>0</v>
          </cell>
          <cell r="K1492">
            <v>28351010</v>
          </cell>
          <cell r="L1492" t="str">
            <v>CALCIUM HYPOPHOSPHITE  </v>
          </cell>
          <cell r="M1492">
            <v>0</v>
          </cell>
          <cell r="N1492">
            <v>0</v>
          </cell>
          <cell r="O1492">
            <v>0</v>
          </cell>
        </row>
        <row r="1493">
          <cell r="B1493">
            <v>28351090</v>
          </cell>
          <cell r="C1493" t="str">
            <v>OTHER HYPOPHOSPHITES NES  </v>
          </cell>
          <cell r="D1493">
            <v>2.1800000000000002</v>
          </cell>
          <cell r="E1493">
            <v>5.9999999999999995E-4</v>
          </cell>
          <cell r="F1493">
            <v>3.19</v>
          </cell>
          <cell r="K1493">
            <v>28351090</v>
          </cell>
          <cell r="L1493" t="str">
            <v>OTHER HYPOPHOSPHITES NES  </v>
          </cell>
          <cell r="M1493">
            <v>3.22</v>
          </cell>
          <cell r="N1493">
            <v>6.9999999999999999E-4</v>
          </cell>
          <cell r="O1493">
            <v>2.8</v>
          </cell>
        </row>
        <row r="1494">
          <cell r="B1494">
            <v>28352200</v>
          </cell>
          <cell r="C1494" t="str">
            <v>MONO OR DISODIUM PHOSPHATE  </v>
          </cell>
          <cell r="D1494">
            <v>2.77</v>
          </cell>
          <cell r="E1494">
            <v>6.9999999999999999E-4</v>
          </cell>
          <cell r="F1494">
            <v>2.61</v>
          </cell>
          <cell r="K1494">
            <v>28352200</v>
          </cell>
          <cell r="L1494" t="str">
            <v>MONO OR DISODIUM PHOSPHATE  </v>
          </cell>
          <cell r="M1494">
            <v>3.23</v>
          </cell>
          <cell r="N1494">
            <v>6.9999999999999999E-4</v>
          </cell>
          <cell r="O1494">
            <v>2.84</v>
          </cell>
        </row>
        <row r="1495">
          <cell r="B1495">
            <v>28352400</v>
          </cell>
          <cell r="C1495" t="str">
            <v>POTASSIUM PHOSPHATE  </v>
          </cell>
          <cell r="D1495">
            <v>2.35</v>
          </cell>
          <cell r="E1495">
            <v>5.9999999999999995E-4</v>
          </cell>
          <cell r="F1495">
            <v>1.56</v>
          </cell>
          <cell r="K1495">
            <v>28352400</v>
          </cell>
          <cell r="L1495" t="str">
            <v>POTASSIUM PHOSPHATE  </v>
          </cell>
          <cell r="M1495">
            <v>2.2400000000000002</v>
          </cell>
          <cell r="N1495">
            <v>5.0000000000000001E-4</v>
          </cell>
          <cell r="O1495">
            <v>2.62</v>
          </cell>
        </row>
        <row r="1496">
          <cell r="B1496">
            <v>28352500</v>
          </cell>
          <cell r="C1496" t="str">
            <v>CALCIUM HYDROGENORTHO PHOSPHATE (DICALCIUM PHOSPHATE  </v>
          </cell>
          <cell r="D1496">
            <v>6.19</v>
          </cell>
          <cell r="E1496">
            <v>1.6000000000000001E-3</v>
          </cell>
          <cell r="F1496">
            <v>5.52</v>
          </cell>
          <cell r="K1496">
            <v>28352500</v>
          </cell>
          <cell r="L1496" t="str">
            <v>CALCIUM HYDROGENORTHO PHOSPHATE (DICALCIUM PHOSPHATE  </v>
          </cell>
          <cell r="M1496">
            <v>4.55</v>
          </cell>
          <cell r="N1496">
            <v>1E-3</v>
          </cell>
          <cell r="O1496">
            <v>5</v>
          </cell>
        </row>
        <row r="1497">
          <cell r="B1497">
            <v>28352610</v>
          </cell>
          <cell r="C1497" t="str">
            <v>CALCIUM MONOBASIC PHOSPHATE  </v>
          </cell>
          <cell r="D1497">
            <v>13.76</v>
          </cell>
          <cell r="E1497">
            <v>3.5999999999999999E-3</v>
          </cell>
          <cell r="F1497">
            <v>16.23</v>
          </cell>
          <cell r="K1497">
            <v>28352610</v>
          </cell>
          <cell r="L1497" t="str">
            <v>CALCIUM MONOBASIC PHOSPHATE  </v>
          </cell>
          <cell r="M1497">
            <v>5.7</v>
          </cell>
          <cell r="N1497">
            <v>1.2999999999999999E-3</v>
          </cell>
          <cell r="O1497">
            <v>12.58</v>
          </cell>
        </row>
        <row r="1498">
          <cell r="B1498">
            <v>28352620</v>
          </cell>
          <cell r="C1498" t="str">
            <v>CALCIUM TRIBASIC PHOSPHATE  </v>
          </cell>
          <cell r="D1498">
            <v>0.27</v>
          </cell>
          <cell r="E1498">
            <v>1E-4</v>
          </cell>
          <cell r="F1498">
            <v>0.3</v>
          </cell>
          <cell r="K1498">
            <v>28352620</v>
          </cell>
          <cell r="L1498" t="str">
            <v>CALCIUM TRIBASIC PHOSPHATE  </v>
          </cell>
          <cell r="M1498">
            <v>0.75</v>
          </cell>
          <cell r="N1498">
            <v>2.0000000000000001E-4</v>
          </cell>
          <cell r="O1498">
            <v>0.25</v>
          </cell>
        </row>
        <row r="1499">
          <cell r="B1499">
            <v>28352690</v>
          </cell>
          <cell r="C1499" t="str">
            <v>OTHER CALCIUM PHOSPHATE  </v>
          </cell>
          <cell r="D1499">
            <v>5.71</v>
          </cell>
          <cell r="E1499">
            <v>1.5E-3</v>
          </cell>
          <cell r="F1499">
            <v>4.41</v>
          </cell>
          <cell r="K1499">
            <v>28352690</v>
          </cell>
          <cell r="L1499" t="str">
            <v>OTHER CALCIUM PHOSPHATE  </v>
          </cell>
          <cell r="M1499">
            <v>2.79</v>
          </cell>
          <cell r="N1499">
            <v>5.9999999999999995E-4</v>
          </cell>
          <cell r="O1499">
            <v>4.21</v>
          </cell>
        </row>
        <row r="1500">
          <cell r="B1500">
            <v>28352910</v>
          </cell>
          <cell r="C1500" t="str">
            <v>MAGNESIUM PHOSPHATE MONOBASIC  </v>
          </cell>
          <cell r="D1500">
            <v>0.03</v>
          </cell>
          <cell r="E1500">
            <v>0</v>
          </cell>
          <cell r="F1500">
            <v>0.01</v>
          </cell>
          <cell r="K1500">
            <v>28352910</v>
          </cell>
          <cell r="L1500" t="str">
            <v>MAGNESIUM PHOSPHATE MONOBASIC  </v>
          </cell>
          <cell r="M1500">
            <v>0.04</v>
          </cell>
          <cell r="N1500">
            <v>0</v>
          </cell>
          <cell r="O1500">
            <v>0</v>
          </cell>
        </row>
        <row r="1501">
          <cell r="B1501">
            <v>28352930</v>
          </cell>
          <cell r="C1501" t="str">
            <v>MAGNESIUM PHOSPHATE TRIBASIC  </v>
          </cell>
          <cell r="D1501">
            <v>0.01</v>
          </cell>
          <cell r="E1501">
            <v>0</v>
          </cell>
          <cell r="F1501">
            <v>0.01</v>
          </cell>
          <cell r="K1501">
            <v>28352930</v>
          </cell>
          <cell r="L1501" t="str">
            <v>MAGNESIUM PHOSPHATE TRIBASIC  </v>
          </cell>
          <cell r="M1501">
            <v>0</v>
          </cell>
          <cell r="N1501">
            <v>0</v>
          </cell>
          <cell r="O1501">
            <v>0.01</v>
          </cell>
        </row>
        <row r="1502">
          <cell r="B1502">
            <v>28352940</v>
          </cell>
          <cell r="C1502" t="str">
            <v>SODIUM HEXA META PHOSPHATE  </v>
          </cell>
          <cell r="D1502">
            <v>3.34</v>
          </cell>
          <cell r="E1502">
            <v>8.9999999999999998E-4</v>
          </cell>
          <cell r="F1502">
            <v>2.37</v>
          </cell>
          <cell r="K1502">
            <v>28352940</v>
          </cell>
          <cell r="L1502" t="str">
            <v>SODIUM HEXA META PHOSPHATE  </v>
          </cell>
          <cell r="M1502">
            <v>3.03</v>
          </cell>
          <cell r="N1502">
            <v>6.9999999999999999E-4</v>
          </cell>
          <cell r="O1502">
            <v>2.75</v>
          </cell>
        </row>
        <row r="1503">
          <cell r="B1503">
            <v>28352990</v>
          </cell>
          <cell r="C1503" t="str">
            <v>OTHER PHOSPHATES, NES  </v>
          </cell>
          <cell r="D1503">
            <v>4.29</v>
          </cell>
          <cell r="E1503">
            <v>1.1000000000000001E-3</v>
          </cell>
          <cell r="F1503">
            <v>3.73</v>
          </cell>
          <cell r="K1503">
            <v>28352990</v>
          </cell>
          <cell r="L1503" t="str">
            <v>OTHER PHOSPHATES, NES  </v>
          </cell>
          <cell r="M1503">
            <v>3.72</v>
          </cell>
          <cell r="N1503">
            <v>8.0000000000000004E-4</v>
          </cell>
          <cell r="O1503">
            <v>4.05</v>
          </cell>
        </row>
        <row r="1504">
          <cell r="B1504">
            <v>28353100</v>
          </cell>
          <cell r="C1504" t="str">
            <v>SODIUM TRIPHOSPHATE( SODIUM TRIPLYPHOSPHAE  </v>
          </cell>
          <cell r="D1504">
            <v>57.69</v>
          </cell>
          <cell r="E1504">
            <v>1.4999999999999999E-2</v>
          </cell>
          <cell r="F1504">
            <v>47.65</v>
          </cell>
          <cell r="K1504">
            <v>28353100</v>
          </cell>
          <cell r="L1504" t="str">
            <v>SODIUM TRIPHOSPHATE( SODIUM TRIPLYPHOSPHAE  </v>
          </cell>
          <cell r="M1504">
            <v>80.28</v>
          </cell>
          <cell r="N1504">
            <v>1.7899999999999999E-2</v>
          </cell>
          <cell r="O1504">
            <v>83.41</v>
          </cell>
        </row>
        <row r="1505">
          <cell r="B1505">
            <v>28353900</v>
          </cell>
          <cell r="C1505" t="str">
            <v>OTHER POLYPHOSPHATES  </v>
          </cell>
          <cell r="D1505">
            <v>8.14</v>
          </cell>
          <cell r="E1505">
            <v>2.0999999999999999E-3</v>
          </cell>
          <cell r="F1505">
            <v>7.9</v>
          </cell>
          <cell r="K1505">
            <v>28353900</v>
          </cell>
          <cell r="L1505" t="str">
            <v>OTHER POLYPHOSPHATES  </v>
          </cell>
          <cell r="M1505">
            <v>14.16</v>
          </cell>
          <cell r="N1505">
            <v>3.2000000000000002E-3</v>
          </cell>
          <cell r="O1505">
            <v>8.33</v>
          </cell>
        </row>
        <row r="1506">
          <cell r="B1506">
            <v>28362010</v>
          </cell>
          <cell r="C1506" t="str">
            <v>DISODIUM CARBONATE DENSE  </v>
          </cell>
          <cell r="D1506">
            <v>80.760000000000005</v>
          </cell>
          <cell r="E1506">
            <v>2.1000000000000001E-2</v>
          </cell>
          <cell r="F1506">
            <v>76.31</v>
          </cell>
          <cell r="K1506">
            <v>28362010</v>
          </cell>
          <cell r="L1506" t="str">
            <v>DISODIUM CARBONATE DENSE  </v>
          </cell>
          <cell r="M1506">
            <v>98.2</v>
          </cell>
          <cell r="N1506">
            <v>2.1899999999999999E-2</v>
          </cell>
          <cell r="O1506">
            <v>87.16</v>
          </cell>
        </row>
        <row r="1507">
          <cell r="B1507">
            <v>28362020</v>
          </cell>
          <cell r="C1507" t="str">
            <v>DISODIUM CARBONATE LIGHT  </v>
          </cell>
          <cell r="D1507">
            <v>64.02</v>
          </cell>
          <cell r="E1507">
            <v>1.67E-2</v>
          </cell>
          <cell r="F1507">
            <v>52.56</v>
          </cell>
          <cell r="K1507">
            <v>28362020</v>
          </cell>
          <cell r="L1507" t="str">
            <v>DISODIUM CARBONATE LIGHT  </v>
          </cell>
          <cell r="M1507">
            <v>85.34</v>
          </cell>
          <cell r="N1507">
            <v>1.9E-2</v>
          </cell>
          <cell r="O1507">
            <v>67.569999999999993</v>
          </cell>
        </row>
        <row r="1508">
          <cell r="B1508">
            <v>28362090</v>
          </cell>
          <cell r="C1508" t="str">
            <v>OTHER DISODIUM CARBONATE  </v>
          </cell>
          <cell r="D1508">
            <v>7.97</v>
          </cell>
          <cell r="E1508">
            <v>2.0999999999999999E-3</v>
          </cell>
          <cell r="F1508">
            <v>9.4600000000000009</v>
          </cell>
          <cell r="K1508">
            <v>28362090</v>
          </cell>
          <cell r="L1508" t="str">
            <v>OTHER DISODIUM CARBONATE  </v>
          </cell>
          <cell r="M1508">
            <v>0.71</v>
          </cell>
          <cell r="N1508">
            <v>2.0000000000000001E-4</v>
          </cell>
          <cell r="O1508">
            <v>1.03</v>
          </cell>
        </row>
        <row r="1509">
          <cell r="B1509">
            <v>28363000</v>
          </cell>
          <cell r="C1509" t="str">
            <v>SODIUM HYDROGEN CARBONATE (SODIUM BICARBONATE)  </v>
          </cell>
          <cell r="D1509">
            <v>10.89</v>
          </cell>
          <cell r="E1509">
            <v>2.8E-3</v>
          </cell>
          <cell r="F1509">
            <v>9.99</v>
          </cell>
          <cell r="K1509">
            <v>28363000</v>
          </cell>
          <cell r="L1509" t="str">
            <v>SODIUM HYDROGEN CARBONATE (SODIUM BICARBONATE)  </v>
          </cell>
          <cell r="M1509">
            <v>10.78</v>
          </cell>
          <cell r="N1509">
            <v>2.3999999999999998E-3</v>
          </cell>
          <cell r="O1509">
            <v>10</v>
          </cell>
        </row>
        <row r="1510">
          <cell r="B1510">
            <v>28364000</v>
          </cell>
          <cell r="C1510" t="str">
            <v>POTASSIUM CARBONATES  </v>
          </cell>
          <cell r="D1510">
            <v>17.260000000000002</v>
          </cell>
          <cell r="E1510">
            <v>4.4999999999999997E-3</v>
          </cell>
          <cell r="F1510">
            <v>19.559999999999999</v>
          </cell>
          <cell r="K1510">
            <v>28364000</v>
          </cell>
          <cell r="L1510" t="str">
            <v>POTASSIUM CARBONATES  </v>
          </cell>
          <cell r="M1510">
            <v>25.47</v>
          </cell>
          <cell r="N1510">
            <v>5.7000000000000002E-3</v>
          </cell>
          <cell r="O1510">
            <v>19.61</v>
          </cell>
        </row>
        <row r="1511">
          <cell r="B1511">
            <v>28365000</v>
          </cell>
          <cell r="C1511" t="str">
            <v>CALCIUM CARBONATE  </v>
          </cell>
          <cell r="D1511">
            <v>79.709999999999994</v>
          </cell>
          <cell r="E1511">
            <v>2.07E-2</v>
          </cell>
          <cell r="F1511">
            <v>85.15</v>
          </cell>
          <cell r="K1511">
            <v>28365000</v>
          </cell>
          <cell r="L1511" t="str">
            <v>CALCIUM CARBONATE  </v>
          </cell>
          <cell r="M1511">
            <v>84.3</v>
          </cell>
          <cell r="N1511">
            <v>1.8800000000000001E-2</v>
          </cell>
          <cell r="O1511">
            <v>99.48</v>
          </cell>
        </row>
        <row r="1512">
          <cell r="B1512">
            <v>28366000</v>
          </cell>
          <cell r="C1512" t="str">
            <v>BARIUM CARBONATE  </v>
          </cell>
          <cell r="D1512">
            <v>0.05</v>
          </cell>
          <cell r="E1512">
            <v>0</v>
          </cell>
          <cell r="F1512">
            <v>0.04</v>
          </cell>
          <cell r="K1512">
            <v>28366000</v>
          </cell>
          <cell r="L1512" t="str">
            <v>BARIUM CARBONATE  </v>
          </cell>
          <cell r="M1512">
            <v>4.5599999999999996</v>
          </cell>
          <cell r="N1512">
            <v>1E-3</v>
          </cell>
          <cell r="O1512">
            <v>2.65</v>
          </cell>
        </row>
        <row r="1513">
          <cell r="B1513">
            <v>28369100</v>
          </cell>
          <cell r="C1513" t="str">
            <v>LITHIUM CARBONATES  </v>
          </cell>
          <cell r="D1513">
            <v>5.37</v>
          </cell>
          <cell r="E1513">
            <v>1.4E-3</v>
          </cell>
          <cell r="F1513">
            <v>10.76</v>
          </cell>
          <cell r="K1513">
            <v>28369100</v>
          </cell>
          <cell r="L1513" t="str">
            <v>LITHIUM CARBONATES  </v>
          </cell>
          <cell r="M1513">
            <v>6.14</v>
          </cell>
          <cell r="N1513">
            <v>1.4E-3</v>
          </cell>
          <cell r="O1513">
            <v>5.68</v>
          </cell>
        </row>
        <row r="1514">
          <cell r="B1514">
            <v>28369200</v>
          </cell>
          <cell r="C1514" t="str">
            <v>STRONTIUM CARBONATE  </v>
          </cell>
          <cell r="D1514">
            <v>2.16</v>
          </cell>
          <cell r="E1514">
            <v>5.9999999999999995E-4</v>
          </cell>
          <cell r="F1514">
            <v>2.13</v>
          </cell>
          <cell r="K1514">
            <v>28369200</v>
          </cell>
          <cell r="L1514" t="str">
            <v>STRONTIUM CARBONATE  </v>
          </cell>
          <cell r="M1514">
            <v>2.38</v>
          </cell>
          <cell r="N1514">
            <v>5.0000000000000001E-4</v>
          </cell>
          <cell r="O1514">
            <v>1.81</v>
          </cell>
        </row>
        <row r="1515">
          <cell r="B1515">
            <v>28369910</v>
          </cell>
          <cell r="C1515" t="str">
            <v>PERCARBONATES  </v>
          </cell>
          <cell r="D1515">
            <v>2.27</v>
          </cell>
          <cell r="E1515">
            <v>5.9999999999999995E-4</v>
          </cell>
          <cell r="F1515">
            <v>2.68</v>
          </cell>
          <cell r="K1515">
            <v>28369910</v>
          </cell>
          <cell r="L1515" t="str">
            <v>PERCARBONATES  </v>
          </cell>
          <cell r="M1515">
            <v>3.12</v>
          </cell>
          <cell r="N1515">
            <v>6.9999999999999999E-4</v>
          </cell>
          <cell r="O1515">
            <v>1.1299999999999999</v>
          </cell>
        </row>
        <row r="1516">
          <cell r="B1516">
            <v>28369920</v>
          </cell>
          <cell r="C1516" t="str">
            <v>MAGNESIUM CARBONATE (EXCL NATURAL)  </v>
          </cell>
          <cell r="D1516">
            <v>0.28999999999999998</v>
          </cell>
          <cell r="E1516">
            <v>1E-4</v>
          </cell>
          <cell r="F1516">
            <v>0.3</v>
          </cell>
          <cell r="K1516">
            <v>28369920</v>
          </cell>
          <cell r="L1516" t="str">
            <v>MAGNESIUM CARBONATE (EXCL NATURAL)  </v>
          </cell>
          <cell r="M1516">
            <v>0.31</v>
          </cell>
          <cell r="N1516">
            <v>1E-4</v>
          </cell>
          <cell r="O1516">
            <v>0.37</v>
          </cell>
        </row>
        <row r="1517">
          <cell r="B1517">
            <v>28369930</v>
          </cell>
          <cell r="C1517" t="str">
            <v>ALUMINIUM BICARBONATE  </v>
          </cell>
          <cell r="D1517">
            <v>0.19</v>
          </cell>
          <cell r="E1517">
            <v>0</v>
          </cell>
          <cell r="K1517">
            <v>28369930</v>
          </cell>
          <cell r="L1517" t="str">
            <v>ALUMINIUM BICARBONATE  </v>
          </cell>
          <cell r="M1517">
            <v>0.08</v>
          </cell>
          <cell r="N1517">
            <v>0</v>
          </cell>
          <cell r="O1517">
            <v>0.63</v>
          </cell>
        </row>
        <row r="1518">
          <cell r="B1518">
            <v>28369990</v>
          </cell>
          <cell r="C1518" t="str">
            <v>OTHER CARBONATES, NES  </v>
          </cell>
          <cell r="D1518">
            <v>17.37</v>
          </cell>
          <cell r="E1518">
            <v>4.4999999999999997E-3</v>
          </cell>
          <cell r="F1518">
            <v>22.11</v>
          </cell>
          <cell r="K1518">
            <v>28369990</v>
          </cell>
          <cell r="L1518" t="str">
            <v>OTHER CARBONATES, NES  </v>
          </cell>
          <cell r="M1518">
            <v>30.98</v>
          </cell>
          <cell r="N1518">
            <v>6.8999999999999999E-3</v>
          </cell>
          <cell r="O1518">
            <v>18.559999999999999</v>
          </cell>
        </row>
        <row r="1519">
          <cell r="B1519">
            <v>28371100</v>
          </cell>
          <cell r="C1519" t="str">
            <v>CYANIDESANDCYANIDE OXIDE OF SODIUM  </v>
          </cell>
          <cell r="D1519">
            <v>12.41</v>
          </cell>
          <cell r="E1519">
            <v>3.2000000000000002E-3</v>
          </cell>
          <cell r="F1519">
            <v>8.7100000000000009</v>
          </cell>
          <cell r="K1519">
            <v>28371100</v>
          </cell>
          <cell r="L1519" t="str">
            <v>CYANIDESANDCYANIDE OXIDE OF SODIUM  </v>
          </cell>
          <cell r="M1519">
            <v>10.68</v>
          </cell>
          <cell r="N1519">
            <v>2.3999999999999998E-3</v>
          </cell>
          <cell r="O1519">
            <v>8.75</v>
          </cell>
        </row>
        <row r="1520">
          <cell r="B1520">
            <v>28371910</v>
          </cell>
          <cell r="C1520" t="str">
            <v>POTASSIUM CYANIDE  </v>
          </cell>
          <cell r="D1520">
            <v>1.2</v>
          </cell>
          <cell r="E1520">
            <v>2.9999999999999997E-4</v>
          </cell>
          <cell r="F1520">
            <v>1.6</v>
          </cell>
          <cell r="K1520">
            <v>28371910</v>
          </cell>
          <cell r="L1520" t="str">
            <v>POTASSIUM CYANIDE  </v>
          </cell>
          <cell r="M1520">
            <v>1.48</v>
          </cell>
          <cell r="N1520">
            <v>2.9999999999999997E-4</v>
          </cell>
          <cell r="O1520">
            <v>1.22</v>
          </cell>
        </row>
        <row r="1521">
          <cell r="B1521">
            <v>28371990</v>
          </cell>
          <cell r="C1521" t="str">
            <v>OTHER CYANIDES AND CYANIDE OXIDES NES  </v>
          </cell>
          <cell r="D1521">
            <v>0.65</v>
          </cell>
          <cell r="E1521">
            <v>2.0000000000000001E-4</v>
          </cell>
          <cell r="F1521">
            <v>0.6</v>
          </cell>
          <cell r="K1521">
            <v>28371990</v>
          </cell>
          <cell r="L1521" t="str">
            <v>OTHER CYANIDES AND CYANIDE OXIDES NES  </v>
          </cell>
          <cell r="M1521">
            <v>0.86</v>
          </cell>
          <cell r="N1521">
            <v>2.0000000000000001E-4</v>
          </cell>
          <cell r="O1521">
            <v>1.37</v>
          </cell>
        </row>
        <row r="1522">
          <cell r="B1522">
            <v>28372010</v>
          </cell>
          <cell r="C1522" t="str">
            <v>AMMONIUM SULPHOCYANIDE  </v>
          </cell>
          <cell r="D1522">
            <v>0</v>
          </cell>
          <cell r="E1522">
            <v>0</v>
          </cell>
          <cell r="F1522">
            <v>0</v>
          </cell>
          <cell r="K1522">
            <v>28372010</v>
          </cell>
          <cell r="L1522" t="str">
            <v>AMMONIUM SULPHOCYANIDE  </v>
          </cell>
          <cell r="O1522">
            <v>0</v>
          </cell>
        </row>
        <row r="1523">
          <cell r="B1523">
            <v>28372020</v>
          </cell>
          <cell r="C1523" t="str">
            <v>POTASSIUM FERRICYANIDE  </v>
          </cell>
          <cell r="D1523">
            <v>0.08</v>
          </cell>
          <cell r="E1523">
            <v>0</v>
          </cell>
          <cell r="F1523">
            <v>0.05</v>
          </cell>
          <cell r="K1523">
            <v>28372020</v>
          </cell>
          <cell r="L1523" t="str">
            <v>POTASSIUM FERRICYANIDE  </v>
          </cell>
          <cell r="M1523">
            <v>0.27</v>
          </cell>
          <cell r="N1523">
            <v>1E-4</v>
          </cell>
          <cell r="O1523">
            <v>0.05</v>
          </cell>
        </row>
        <row r="1524">
          <cell r="B1524">
            <v>28372030</v>
          </cell>
          <cell r="C1524" t="str">
            <v>POTASSIUM FERROCYANIDE  </v>
          </cell>
          <cell r="D1524">
            <v>0.51</v>
          </cell>
          <cell r="E1524">
            <v>1E-4</v>
          </cell>
          <cell r="F1524">
            <v>0.38</v>
          </cell>
          <cell r="K1524">
            <v>28372030</v>
          </cell>
          <cell r="L1524" t="str">
            <v>POTASSIUM FERROCYANIDE  </v>
          </cell>
          <cell r="M1524">
            <v>0.49</v>
          </cell>
          <cell r="N1524">
            <v>1E-4</v>
          </cell>
          <cell r="O1524">
            <v>0.6</v>
          </cell>
        </row>
        <row r="1525">
          <cell r="B1525">
            <v>28372040</v>
          </cell>
          <cell r="C1525" t="str">
            <v>SODIUM FERROCYANIDE  </v>
          </cell>
          <cell r="D1525">
            <v>0.8</v>
          </cell>
          <cell r="E1525">
            <v>2.0000000000000001E-4</v>
          </cell>
          <cell r="F1525">
            <v>0.49</v>
          </cell>
          <cell r="K1525">
            <v>28372040</v>
          </cell>
          <cell r="L1525" t="str">
            <v>SODIUM FERROCYANIDE  </v>
          </cell>
          <cell r="M1525">
            <v>0.61</v>
          </cell>
          <cell r="N1525">
            <v>1E-4</v>
          </cell>
          <cell r="O1525">
            <v>1</v>
          </cell>
        </row>
        <row r="1526">
          <cell r="B1526">
            <v>28372050</v>
          </cell>
          <cell r="C1526" t="str">
            <v>SODIUM NITROPRUSIDE(SOD NITROFERRICYANIDE)  </v>
          </cell>
          <cell r="D1526">
            <v>0.21</v>
          </cell>
          <cell r="E1526">
            <v>1E-4</v>
          </cell>
          <cell r="F1526">
            <v>0.05</v>
          </cell>
          <cell r="K1526">
            <v>28372050</v>
          </cell>
          <cell r="L1526" t="str">
            <v>SODIUM NITROPRUSIDE(SOD NITROFERRICYANIDE)  </v>
          </cell>
          <cell r="M1526">
            <v>0</v>
          </cell>
          <cell r="N1526">
            <v>0</v>
          </cell>
          <cell r="O1526">
            <v>0.04</v>
          </cell>
        </row>
        <row r="1527">
          <cell r="B1527">
            <v>28372090</v>
          </cell>
          <cell r="C1527" t="str">
            <v>OTHER COMPLEX CYANIDES  </v>
          </cell>
          <cell r="D1527">
            <v>1.62</v>
          </cell>
          <cell r="E1527">
            <v>4.0000000000000002E-4</v>
          </cell>
          <cell r="F1527">
            <v>1.1100000000000001</v>
          </cell>
          <cell r="K1527">
            <v>28372090</v>
          </cell>
          <cell r="L1527" t="str">
            <v>OTHER COMPLEX CYANIDES  </v>
          </cell>
          <cell r="M1527">
            <v>1.52</v>
          </cell>
          <cell r="N1527">
            <v>2.9999999999999997E-4</v>
          </cell>
          <cell r="O1527">
            <v>1.57</v>
          </cell>
        </row>
        <row r="1528">
          <cell r="B1528">
            <v>28391100</v>
          </cell>
          <cell r="C1528" t="str">
            <v>SODIUM METASILICATES  </v>
          </cell>
          <cell r="D1528">
            <v>0.55000000000000004</v>
          </cell>
          <cell r="E1528">
            <v>1E-4</v>
          </cell>
          <cell r="F1528">
            <v>0.86</v>
          </cell>
          <cell r="K1528">
            <v>28391100</v>
          </cell>
          <cell r="L1528" t="str">
            <v>SODIUM METASILICATES  </v>
          </cell>
          <cell r="M1528">
            <v>0.46</v>
          </cell>
          <cell r="N1528">
            <v>1E-4</v>
          </cell>
          <cell r="O1528">
            <v>0.38</v>
          </cell>
        </row>
        <row r="1529">
          <cell r="B1529">
            <v>28391900</v>
          </cell>
          <cell r="C1529" t="str">
            <v>OTHER SODIUM SILICATES  </v>
          </cell>
          <cell r="D1529">
            <v>1.62</v>
          </cell>
          <cell r="E1529">
            <v>4.0000000000000002E-4</v>
          </cell>
          <cell r="F1529">
            <v>1</v>
          </cell>
          <cell r="K1529">
            <v>28391900</v>
          </cell>
          <cell r="L1529" t="str">
            <v>OTHER SODIUM SILICATES  </v>
          </cell>
          <cell r="M1529">
            <v>2.2000000000000002</v>
          </cell>
          <cell r="N1529">
            <v>5.0000000000000001E-4</v>
          </cell>
          <cell r="O1529">
            <v>1.59</v>
          </cell>
        </row>
        <row r="1530">
          <cell r="B1530">
            <v>28399010</v>
          </cell>
          <cell r="C1530" t="str">
            <v>MAGNESIUM TRISILICATE  </v>
          </cell>
          <cell r="D1530">
            <v>0.03</v>
          </cell>
          <cell r="E1530">
            <v>0</v>
          </cell>
          <cell r="F1530">
            <v>0.03</v>
          </cell>
          <cell r="K1530">
            <v>28399010</v>
          </cell>
          <cell r="L1530" t="str">
            <v>MAGNESIUM TRISILICATE  </v>
          </cell>
          <cell r="M1530">
            <v>7.0000000000000007E-2</v>
          </cell>
          <cell r="N1530">
            <v>0</v>
          </cell>
          <cell r="O1530">
            <v>2.72</v>
          </cell>
        </row>
        <row r="1531">
          <cell r="B1531">
            <v>28399090</v>
          </cell>
          <cell r="C1531" t="str">
            <v>OTHER SILICATES AND COMMRCL METAL SILICATES, NES  </v>
          </cell>
          <cell r="D1531">
            <v>14.28</v>
          </cell>
          <cell r="E1531">
            <v>3.7000000000000002E-3</v>
          </cell>
          <cell r="F1531">
            <v>10.5</v>
          </cell>
          <cell r="K1531">
            <v>28399090</v>
          </cell>
          <cell r="L1531" t="str">
            <v>OTHER SILICATES AND COMMRCL METAL SILICATES, NES  </v>
          </cell>
          <cell r="M1531">
            <v>21.22</v>
          </cell>
          <cell r="N1531">
            <v>4.7000000000000002E-3</v>
          </cell>
          <cell r="O1531">
            <v>19.510000000000002</v>
          </cell>
        </row>
        <row r="1532">
          <cell r="B1532">
            <v>28401100</v>
          </cell>
          <cell r="C1532" t="str">
            <v>DISIDIUM TETRABORATES (RFND BORAX), ANHYDROUS  </v>
          </cell>
          <cell r="D1532">
            <v>5.03</v>
          </cell>
          <cell r="E1532">
            <v>1.2999999999999999E-3</v>
          </cell>
          <cell r="F1532">
            <v>0.83</v>
          </cell>
          <cell r="K1532">
            <v>28401100</v>
          </cell>
          <cell r="L1532" t="str">
            <v>DISIDIUM TETRABORATES (RFND BORAX), ANHYDROUS  </v>
          </cell>
          <cell r="M1532">
            <v>40.159999999999997</v>
          </cell>
          <cell r="N1532">
            <v>8.9999999999999993E-3</v>
          </cell>
          <cell r="O1532">
            <v>34.69</v>
          </cell>
        </row>
        <row r="1533">
          <cell r="B1533">
            <v>28401900</v>
          </cell>
          <cell r="C1533" t="str">
            <v>OTHER DISODIUM TETRABORATES  </v>
          </cell>
          <cell r="D1533">
            <v>30.97</v>
          </cell>
          <cell r="E1533">
            <v>8.0999999999999996E-3</v>
          </cell>
          <cell r="F1533">
            <v>33.53</v>
          </cell>
          <cell r="K1533">
            <v>28401900</v>
          </cell>
          <cell r="L1533" t="str">
            <v>OTHER DISODIUM TETRABORATES  </v>
          </cell>
          <cell r="M1533">
            <v>2.13</v>
          </cell>
          <cell r="N1533">
            <v>5.0000000000000001E-4</v>
          </cell>
          <cell r="O1533">
            <v>7.2</v>
          </cell>
        </row>
        <row r="1534">
          <cell r="B1534">
            <v>28402010</v>
          </cell>
          <cell r="C1534" t="str">
            <v>MAGNESIUM BORATES  </v>
          </cell>
          <cell r="D1534">
            <v>0.34</v>
          </cell>
          <cell r="E1534">
            <v>1E-4</v>
          </cell>
          <cell r="F1534">
            <v>0.15</v>
          </cell>
          <cell r="K1534">
            <v>28402010</v>
          </cell>
          <cell r="L1534" t="str">
            <v>MAGNESIUM BORATES  </v>
          </cell>
          <cell r="M1534">
            <v>0</v>
          </cell>
          <cell r="N1534">
            <v>0</v>
          </cell>
          <cell r="O1534">
            <v>0.17</v>
          </cell>
        </row>
        <row r="1535">
          <cell r="B1535">
            <v>28402090</v>
          </cell>
          <cell r="C1535" t="str">
            <v>OTHER BORATES  </v>
          </cell>
          <cell r="D1535">
            <v>6.38</v>
          </cell>
          <cell r="E1535">
            <v>1.6999999999999999E-3</v>
          </cell>
          <cell r="F1535">
            <v>6.29</v>
          </cell>
          <cell r="K1535">
            <v>28402090</v>
          </cell>
          <cell r="L1535" t="str">
            <v>OTHER BORATES  </v>
          </cell>
          <cell r="M1535">
            <v>3.25</v>
          </cell>
          <cell r="N1535">
            <v>6.9999999999999999E-4</v>
          </cell>
          <cell r="O1535">
            <v>2.5299999999999998</v>
          </cell>
        </row>
        <row r="1536">
          <cell r="B1536">
            <v>28403000</v>
          </cell>
          <cell r="C1536" t="str">
            <v>PEROXOBORATES (PERBORATES)  </v>
          </cell>
          <cell r="D1536">
            <v>1.35</v>
          </cell>
          <cell r="E1536">
            <v>4.0000000000000002E-4</v>
          </cell>
          <cell r="F1536">
            <v>1.08</v>
          </cell>
          <cell r="K1536">
            <v>28403000</v>
          </cell>
          <cell r="L1536" t="str">
            <v>PEROXOBORATES (PERBORATES)  </v>
          </cell>
          <cell r="M1536">
            <v>1.63</v>
          </cell>
          <cell r="N1536">
            <v>4.0000000000000002E-4</v>
          </cell>
          <cell r="O1536">
            <v>1.53</v>
          </cell>
        </row>
        <row r="1537">
          <cell r="B1537">
            <v>28413000</v>
          </cell>
          <cell r="C1537" t="str">
            <v>SODIUM DICHROMATE  </v>
          </cell>
          <cell r="D1537">
            <v>16.79</v>
          </cell>
          <cell r="E1537">
            <v>4.4000000000000003E-3</v>
          </cell>
          <cell r="F1537">
            <v>17.22</v>
          </cell>
          <cell r="K1537">
            <v>28413000</v>
          </cell>
          <cell r="L1537" t="str">
            <v>SODIUM DICHROMATE  </v>
          </cell>
          <cell r="M1537">
            <v>13.71</v>
          </cell>
          <cell r="N1537">
            <v>3.0999999999999999E-3</v>
          </cell>
          <cell r="O1537">
            <v>11.22</v>
          </cell>
        </row>
        <row r="1538">
          <cell r="B1538">
            <v>28415010</v>
          </cell>
          <cell r="C1538" t="str">
            <v>SODIUM CHROMATES  </v>
          </cell>
          <cell r="F1538">
            <v>0.04</v>
          </cell>
          <cell r="K1538">
            <v>28415010</v>
          </cell>
          <cell r="L1538" t="str">
            <v>SODIUM CHROMATES  </v>
          </cell>
          <cell r="O1538">
            <v>0.04</v>
          </cell>
        </row>
        <row r="1539">
          <cell r="B1539">
            <v>28415090</v>
          </cell>
          <cell r="C1539" t="str">
            <v>OTHER DICHROMATES : PEROXOCHROMATES AND CHROMATES  </v>
          </cell>
          <cell r="D1539">
            <v>1.23</v>
          </cell>
          <cell r="E1539">
            <v>2.9999999999999997E-4</v>
          </cell>
          <cell r="F1539">
            <v>1.94</v>
          </cell>
          <cell r="K1539">
            <v>28415090</v>
          </cell>
          <cell r="L1539" t="str">
            <v>OTHER DICHROMATES : PEROXOCHROMATES AND CHROMATES  </v>
          </cell>
          <cell r="M1539">
            <v>0.2</v>
          </cell>
          <cell r="N1539">
            <v>0</v>
          </cell>
          <cell r="O1539">
            <v>0.1</v>
          </cell>
        </row>
        <row r="1540">
          <cell r="B1540">
            <v>28416100</v>
          </cell>
          <cell r="C1540" t="str">
            <v>POTASSIUM PERMANGANATE  </v>
          </cell>
          <cell r="F1540">
            <v>0.74</v>
          </cell>
          <cell r="K1540">
            <v>28416100</v>
          </cell>
          <cell r="L1540" t="str">
            <v>POTASSIUM PERMANGANATE  </v>
          </cell>
          <cell r="M1540">
            <v>0.08</v>
          </cell>
          <cell r="N1540">
            <v>0</v>
          </cell>
          <cell r="O1540">
            <v>0.01</v>
          </cell>
        </row>
        <row r="1541">
          <cell r="B1541">
            <v>28416900</v>
          </cell>
          <cell r="C1541" t="str">
            <v>MANGANITES, MANGANATES AND PERMANGANATES (OTHR THAN POTTASSIUM PERMANGANATES)  </v>
          </cell>
          <cell r="D1541">
            <v>1.57</v>
          </cell>
          <cell r="E1541">
            <v>4.0000000000000002E-4</v>
          </cell>
          <cell r="F1541">
            <v>1.48</v>
          </cell>
          <cell r="K1541">
            <v>28416900</v>
          </cell>
          <cell r="L1541" t="str">
            <v>MANGANITES, MANGANATES AND PERMANGANATES (OTHR THAN POTTASSIUM PERMANGANATES)  </v>
          </cell>
          <cell r="M1541">
            <v>1.63</v>
          </cell>
          <cell r="N1541">
            <v>4.0000000000000002E-4</v>
          </cell>
          <cell r="O1541">
            <v>1.42</v>
          </cell>
        </row>
        <row r="1542">
          <cell r="B1542">
            <v>28417010</v>
          </cell>
          <cell r="C1542" t="str">
            <v>ALUMINIUM MOLYBDATE  </v>
          </cell>
          <cell r="D1542">
            <v>0</v>
          </cell>
          <cell r="E1542">
            <v>0</v>
          </cell>
          <cell r="F1542">
            <v>0</v>
          </cell>
          <cell r="K1542">
            <v>28417010</v>
          </cell>
          <cell r="L1542" t="str">
            <v>ALUMINIUM MOLYBDATE  </v>
          </cell>
        </row>
        <row r="1543">
          <cell r="B1543">
            <v>28417020</v>
          </cell>
          <cell r="C1543" t="str">
            <v>SODIUM MOLYBDATE  </v>
          </cell>
          <cell r="D1543">
            <v>0.06</v>
          </cell>
          <cell r="E1543">
            <v>0</v>
          </cell>
          <cell r="F1543">
            <v>0.02</v>
          </cell>
          <cell r="K1543">
            <v>28417020</v>
          </cell>
          <cell r="L1543" t="str">
            <v>SODIUM MOLYBDATE  </v>
          </cell>
          <cell r="M1543">
            <v>0.09</v>
          </cell>
          <cell r="N1543">
            <v>0</v>
          </cell>
          <cell r="O1543">
            <v>0.03</v>
          </cell>
        </row>
        <row r="1544">
          <cell r="B1544">
            <v>28417090</v>
          </cell>
          <cell r="C1544" t="str">
            <v>OTHER MOLYBDATES  </v>
          </cell>
          <cell r="D1544">
            <v>0.04</v>
          </cell>
          <cell r="E1544">
            <v>0</v>
          </cell>
          <cell r="F1544">
            <v>0.28000000000000003</v>
          </cell>
          <cell r="K1544">
            <v>28417090</v>
          </cell>
          <cell r="L1544" t="str">
            <v>OTHER MOLYBDATES  </v>
          </cell>
          <cell r="M1544">
            <v>0.06</v>
          </cell>
          <cell r="N1544">
            <v>0</v>
          </cell>
          <cell r="O1544">
            <v>0.04</v>
          </cell>
        </row>
        <row r="1545">
          <cell r="B1545">
            <v>28418010</v>
          </cell>
          <cell r="C1545" t="str">
            <v>SODIUM TUNGSTATE  </v>
          </cell>
          <cell r="D1545">
            <v>0.21</v>
          </cell>
          <cell r="E1545">
            <v>1E-4</v>
          </cell>
          <cell r="F1545">
            <v>0</v>
          </cell>
          <cell r="K1545">
            <v>28418010</v>
          </cell>
          <cell r="L1545" t="str">
            <v>SODIUM TUNGSTATE  </v>
          </cell>
          <cell r="M1545">
            <v>0</v>
          </cell>
          <cell r="N1545">
            <v>0</v>
          </cell>
          <cell r="O1545">
            <v>0</v>
          </cell>
        </row>
        <row r="1546">
          <cell r="B1546">
            <v>28418090</v>
          </cell>
          <cell r="C1546" t="str">
            <v>OTHER TUNGSTATES  </v>
          </cell>
          <cell r="D1546">
            <v>0.09</v>
          </cell>
          <cell r="E1546">
            <v>0</v>
          </cell>
          <cell r="F1546">
            <v>1.33</v>
          </cell>
          <cell r="K1546">
            <v>28418090</v>
          </cell>
          <cell r="L1546" t="str">
            <v>OTHER TUNGSTATES  </v>
          </cell>
          <cell r="M1546">
            <v>1.23</v>
          </cell>
          <cell r="N1546">
            <v>2.9999999999999997E-4</v>
          </cell>
          <cell r="O1546">
            <v>1</v>
          </cell>
        </row>
        <row r="1547">
          <cell r="B1547">
            <v>28419000</v>
          </cell>
          <cell r="C1547" t="str">
            <v>OTHER SALTS OF OXOMETALLIC OR PEROXOMETALLIC ACIDS, NES  </v>
          </cell>
          <cell r="D1547">
            <v>11.42</v>
          </cell>
          <cell r="E1547">
            <v>3.0000000000000001E-3</v>
          </cell>
          <cell r="F1547">
            <v>7.71</v>
          </cell>
          <cell r="K1547">
            <v>28419000</v>
          </cell>
          <cell r="L1547" t="str">
            <v>OTHER SALTS OF OXOMETALLIC OR PEROXOMETALLIC ACIDS, NES  </v>
          </cell>
          <cell r="M1547">
            <v>16.29</v>
          </cell>
          <cell r="N1547">
            <v>3.5999999999999999E-3</v>
          </cell>
          <cell r="O1547">
            <v>10.039999999999999</v>
          </cell>
        </row>
        <row r="1548">
          <cell r="B1548">
            <v>28421000</v>
          </cell>
          <cell r="C1548" t="str">
            <v>DOUBLE OR COMPLEX SILICATES INCL. ALUMINOSILICATES  </v>
          </cell>
          <cell r="D1548">
            <v>7.5</v>
          </cell>
          <cell r="E1548">
            <v>2E-3</v>
          </cell>
          <cell r="F1548">
            <v>7.86</v>
          </cell>
          <cell r="K1548">
            <v>28421000</v>
          </cell>
          <cell r="L1548" t="str">
            <v>DOUBLE OR COMPLEX SILICATES INCL. ALUMINOSILICATES  </v>
          </cell>
          <cell r="M1548">
            <v>5.32</v>
          </cell>
          <cell r="N1548">
            <v>1.1999999999999999E-3</v>
          </cell>
          <cell r="O1548">
            <v>6.03</v>
          </cell>
        </row>
        <row r="1549">
          <cell r="B1549">
            <v>28429010</v>
          </cell>
          <cell r="C1549" t="str">
            <v>ARSENITES AND ARSENATES  </v>
          </cell>
          <cell r="F1549">
            <v>0.01</v>
          </cell>
          <cell r="K1549">
            <v>28429010</v>
          </cell>
          <cell r="L1549" t="str">
            <v>ARSENITES AND ARSENATES  </v>
          </cell>
          <cell r="M1549">
            <v>0.1</v>
          </cell>
          <cell r="N1549">
            <v>0</v>
          </cell>
          <cell r="O1549">
            <v>0.14000000000000001</v>
          </cell>
        </row>
        <row r="1550">
          <cell r="B1550">
            <v>28429090</v>
          </cell>
          <cell r="C1550" t="str">
            <v>OTHER SALTS OF INORGANIC ACIDS/ PEROXOACIDS  </v>
          </cell>
          <cell r="D1550">
            <v>5.01</v>
          </cell>
          <cell r="E1550">
            <v>1.2999999999999999E-3</v>
          </cell>
          <cell r="F1550">
            <v>5.73</v>
          </cell>
          <cell r="K1550">
            <v>28429090</v>
          </cell>
          <cell r="L1550" t="str">
            <v>OTHER SALTS OF INORGANIC ACIDS/ PEROXOACIDS  </v>
          </cell>
          <cell r="M1550">
            <v>4.25</v>
          </cell>
          <cell r="N1550">
            <v>8.9999999999999998E-4</v>
          </cell>
          <cell r="O1550">
            <v>5.38</v>
          </cell>
        </row>
        <row r="1551">
          <cell r="B1551">
            <v>28431010</v>
          </cell>
          <cell r="C1551" t="str">
            <v>COLLOIDAL PRECIOUS METALS OF GOLD  </v>
          </cell>
          <cell r="D1551">
            <v>3.99</v>
          </cell>
          <cell r="E1551">
            <v>1E-3</v>
          </cell>
          <cell r="F1551">
            <v>3.56</v>
          </cell>
          <cell r="K1551">
            <v>28431010</v>
          </cell>
          <cell r="L1551" t="str">
            <v>COLLOIDAL PRECIOUS METALS OF GOLD  </v>
          </cell>
          <cell r="M1551">
            <v>3.06</v>
          </cell>
          <cell r="N1551">
            <v>6.9999999999999999E-4</v>
          </cell>
          <cell r="O1551">
            <v>1.29</v>
          </cell>
        </row>
        <row r="1552">
          <cell r="B1552">
            <v>28431020</v>
          </cell>
          <cell r="C1552" t="str">
            <v>COLLOIDAL PRECIOUS METALS OF SILVER  </v>
          </cell>
          <cell r="D1552">
            <v>1</v>
          </cell>
          <cell r="E1552">
            <v>2.9999999999999997E-4</v>
          </cell>
          <cell r="F1552">
            <v>0.01</v>
          </cell>
          <cell r="K1552">
            <v>28431020</v>
          </cell>
          <cell r="L1552" t="str">
            <v>COLLOIDAL PRECIOUS METALS OF SILVER  </v>
          </cell>
          <cell r="M1552">
            <v>0.22</v>
          </cell>
          <cell r="N1552">
            <v>0</v>
          </cell>
          <cell r="O1552">
            <v>0.01</v>
          </cell>
        </row>
        <row r="1553">
          <cell r="B1553">
            <v>28431090</v>
          </cell>
          <cell r="C1553" t="str">
            <v>OTHER COLLOIDAL PRECIOUS METALS  </v>
          </cell>
          <cell r="D1553">
            <v>0.63</v>
          </cell>
          <cell r="E1553">
            <v>2.0000000000000001E-4</v>
          </cell>
          <cell r="F1553">
            <v>0.97</v>
          </cell>
          <cell r="K1553">
            <v>28431090</v>
          </cell>
          <cell r="L1553" t="str">
            <v>OTHER COLLOIDAL PRECIOUS METALS  </v>
          </cell>
          <cell r="M1553">
            <v>1.84</v>
          </cell>
          <cell r="N1553">
            <v>4.0000000000000002E-4</v>
          </cell>
          <cell r="O1553">
            <v>0.89</v>
          </cell>
        </row>
        <row r="1554">
          <cell r="B1554">
            <v>28432100</v>
          </cell>
          <cell r="C1554" t="str">
            <v>SILVER NITRATE  </v>
          </cell>
          <cell r="D1554">
            <v>0.12</v>
          </cell>
          <cell r="E1554">
            <v>0</v>
          </cell>
          <cell r="F1554">
            <v>1.19</v>
          </cell>
          <cell r="K1554">
            <v>28432100</v>
          </cell>
          <cell r="L1554" t="str">
            <v>SILVER NITRATE  </v>
          </cell>
          <cell r="M1554">
            <v>0.2</v>
          </cell>
          <cell r="N1554">
            <v>0</v>
          </cell>
          <cell r="O1554">
            <v>1.06</v>
          </cell>
        </row>
        <row r="1555">
          <cell r="B1555">
            <v>28432900</v>
          </cell>
          <cell r="C1555" t="str">
            <v>OTHER COMPOUND OF SILVER  </v>
          </cell>
          <cell r="D1555">
            <v>4.32</v>
          </cell>
          <cell r="E1555">
            <v>1.1000000000000001E-3</v>
          </cell>
          <cell r="F1555">
            <v>4.05</v>
          </cell>
          <cell r="K1555">
            <v>28432900</v>
          </cell>
          <cell r="L1555" t="str">
            <v>OTHER COMPOUND OF SILVER  </v>
          </cell>
          <cell r="M1555">
            <v>3.96</v>
          </cell>
          <cell r="N1555">
            <v>8.9999999999999998E-4</v>
          </cell>
          <cell r="O1555">
            <v>3.38</v>
          </cell>
        </row>
        <row r="1556">
          <cell r="B1556">
            <v>28433000</v>
          </cell>
          <cell r="C1556" t="str">
            <v>GOLD COMPOUNDS  </v>
          </cell>
          <cell r="D1556">
            <v>2.02</v>
          </cell>
          <cell r="E1556">
            <v>5.0000000000000001E-4</v>
          </cell>
          <cell r="F1556">
            <v>1.47</v>
          </cell>
          <cell r="K1556">
            <v>28433000</v>
          </cell>
          <cell r="L1556" t="str">
            <v>GOLD COMPOUNDS  </v>
          </cell>
          <cell r="M1556">
            <v>1.31</v>
          </cell>
          <cell r="N1556">
            <v>2.9999999999999997E-4</v>
          </cell>
          <cell r="O1556">
            <v>1.31</v>
          </cell>
        </row>
        <row r="1557">
          <cell r="B1557">
            <v>28439011</v>
          </cell>
          <cell r="C1557" t="str">
            <v>SODIUM AUROUS THIOSULPHATE  </v>
          </cell>
          <cell r="D1557">
            <v>0</v>
          </cell>
          <cell r="E1557">
            <v>0</v>
          </cell>
          <cell r="F1557">
            <v>0.09</v>
          </cell>
          <cell r="K1557">
            <v>28439011</v>
          </cell>
          <cell r="L1557" t="str">
            <v>SODIUM AUROUS THIOSULPHATE  </v>
          </cell>
          <cell r="M1557">
            <v>0</v>
          </cell>
          <cell r="N1557">
            <v>0</v>
          </cell>
          <cell r="O1557">
            <v>0</v>
          </cell>
        </row>
        <row r="1558">
          <cell r="B1558">
            <v>28439012</v>
          </cell>
          <cell r="C1558" t="str">
            <v>NOBLE METAL SOLUTIONS OF PLATINUM,RHODIUM AND PALLADIUM  </v>
          </cell>
          <cell r="D1558">
            <v>106.16</v>
          </cell>
          <cell r="E1558">
            <v>2.76E-2</v>
          </cell>
          <cell r="F1558">
            <v>114.28</v>
          </cell>
          <cell r="K1558">
            <v>28439012</v>
          </cell>
          <cell r="L1558" t="str">
            <v>NOBLE METAL SOLUTIONS OF PLATINUM,RHODIUM AND PALLADIUM  </v>
          </cell>
          <cell r="M1558">
            <v>82.15</v>
          </cell>
          <cell r="N1558">
            <v>1.83E-2</v>
          </cell>
          <cell r="O1558">
            <v>75.67</v>
          </cell>
        </row>
        <row r="1559">
          <cell r="B1559">
            <v>28439019</v>
          </cell>
          <cell r="C1559" t="str">
            <v>OTHER COMPOUNDS  </v>
          </cell>
          <cell r="D1559">
            <v>5</v>
          </cell>
          <cell r="E1559">
            <v>1.2999999999999999E-3</v>
          </cell>
          <cell r="F1559">
            <v>9.1300000000000008</v>
          </cell>
          <cell r="K1559">
            <v>28439019</v>
          </cell>
          <cell r="L1559" t="str">
            <v>OTHER COMPOUNDS  </v>
          </cell>
          <cell r="M1559">
            <v>10.76</v>
          </cell>
          <cell r="N1559">
            <v>2.3999999999999998E-3</v>
          </cell>
          <cell r="O1559">
            <v>7.44</v>
          </cell>
        </row>
        <row r="1560">
          <cell r="B1560">
            <v>28439020</v>
          </cell>
          <cell r="C1560" t="str">
            <v>AMALGAMS  </v>
          </cell>
          <cell r="D1560">
            <v>0.27</v>
          </cell>
          <cell r="E1560">
            <v>1E-4</v>
          </cell>
          <cell r="F1560">
            <v>0.04</v>
          </cell>
          <cell r="K1560">
            <v>28439020</v>
          </cell>
          <cell r="L1560" t="str">
            <v>AMALGAMS  </v>
          </cell>
          <cell r="M1560">
            <v>0.12</v>
          </cell>
          <cell r="N1560">
            <v>0</v>
          </cell>
          <cell r="O1560">
            <v>0.08</v>
          </cell>
        </row>
        <row r="1561">
          <cell r="B1561">
            <v>28461010</v>
          </cell>
          <cell r="C1561" t="str">
            <v>CERIUM OXIDES  </v>
          </cell>
          <cell r="D1561">
            <v>0.31</v>
          </cell>
          <cell r="E1561">
            <v>1E-4</v>
          </cell>
          <cell r="F1561">
            <v>0.64</v>
          </cell>
          <cell r="K1561">
            <v>28443029</v>
          </cell>
          <cell r="L1561" t="str">
            <v>OTHER COMPOUNDS OF THORIUM  </v>
          </cell>
          <cell r="O1561">
            <v>0.02</v>
          </cell>
        </row>
        <row r="1562">
          <cell r="B1562">
            <v>28461090</v>
          </cell>
          <cell r="C1562" t="str">
            <v>OTHER CERIUM COMPOUNDS  </v>
          </cell>
          <cell r="D1562">
            <v>2.74</v>
          </cell>
          <cell r="E1562">
            <v>6.9999999999999999E-4</v>
          </cell>
          <cell r="F1562">
            <v>3.2</v>
          </cell>
          <cell r="K1562">
            <v>28451000</v>
          </cell>
          <cell r="L1562" t="str">
            <v>HEAVY WATER(DEUTERIUM OXIDE)  </v>
          </cell>
          <cell r="O1562">
            <v>0</v>
          </cell>
        </row>
        <row r="1563">
          <cell r="B1563">
            <v>28469010</v>
          </cell>
          <cell r="C1563" t="str">
            <v>RARE EARTH OXIDES NES  </v>
          </cell>
          <cell r="D1563">
            <v>0.04</v>
          </cell>
          <cell r="E1563">
            <v>0</v>
          </cell>
          <cell r="F1563">
            <v>0.12</v>
          </cell>
          <cell r="K1563">
            <v>28461010</v>
          </cell>
          <cell r="L1563" t="str">
            <v>CERIUM OXIDES  </v>
          </cell>
          <cell r="M1563">
            <v>0.55000000000000004</v>
          </cell>
          <cell r="N1563">
            <v>1E-4</v>
          </cell>
          <cell r="O1563">
            <v>0.46</v>
          </cell>
        </row>
        <row r="1564">
          <cell r="B1564">
            <v>28469020</v>
          </cell>
          <cell r="C1564" t="str">
            <v>RARE EARTH FLUORIDES NES  </v>
          </cell>
          <cell r="D1564">
            <v>0.01</v>
          </cell>
          <cell r="E1564">
            <v>0</v>
          </cell>
          <cell r="F1564">
            <v>0.02</v>
          </cell>
          <cell r="K1564">
            <v>28461090</v>
          </cell>
          <cell r="L1564" t="str">
            <v>OTHER CERIUM COMPOUNDS  </v>
          </cell>
          <cell r="M1564">
            <v>3.41</v>
          </cell>
          <cell r="N1564">
            <v>8.0000000000000004E-4</v>
          </cell>
          <cell r="O1564">
            <v>3.4</v>
          </cell>
        </row>
        <row r="1565">
          <cell r="B1565">
            <v>28469030</v>
          </cell>
          <cell r="C1565" t="str">
            <v>RARE EARTH CHLORIDES NES  </v>
          </cell>
          <cell r="D1565">
            <v>0.04</v>
          </cell>
          <cell r="E1565">
            <v>0</v>
          </cell>
          <cell r="F1565">
            <v>0.04</v>
          </cell>
          <cell r="K1565">
            <v>28469010</v>
          </cell>
          <cell r="L1565" t="str">
            <v>RARE EARTH OXIDES NES  </v>
          </cell>
          <cell r="M1565">
            <v>0.06</v>
          </cell>
          <cell r="N1565">
            <v>0</v>
          </cell>
          <cell r="O1565">
            <v>0.15</v>
          </cell>
        </row>
        <row r="1566">
          <cell r="B1566">
            <v>28469090</v>
          </cell>
          <cell r="C1566" t="str">
            <v>OTHER COMPNDS INORGNC/ORGNC OF RARE EARTH MATERIALS  </v>
          </cell>
          <cell r="D1566">
            <v>3.7</v>
          </cell>
          <cell r="E1566">
            <v>1E-3</v>
          </cell>
          <cell r="F1566">
            <v>6.55</v>
          </cell>
          <cell r="K1566">
            <v>28469020</v>
          </cell>
          <cell r="L1566" t="str">
            <v>RARE EARTH FLUORIDES NES  </v>
          </cell>
          <cell r="M1566">
            <v>0.05</v>
          </cell>
          <cell r="N1566">
            <v>0</v>
          </cell>
          <cell r="O1566">
            <v>0.01</v>
          </cell>
        </row>
        <row r="1567">
          <cell r="B1567">
            <v>28470000</v>
          </cell>
          <cell r="C1567" t="str">
            <v>HYDROGEN PEROXIDE W/N SOLIDIFIED WITH UREA  </v>
          </cell>
          <cell r="D1567">
            <v>23.73</v>
          </cell>
          <cell r="E1567">
            <v>6.1999999999999998E-3</v>
          </cell>
          <cell r="F1567">
            <v>23.24</v>
          </cell>
          <cell r="K1567">
            <v>28469030</v>
          </cell>
          <cell r="L1567" t="str">
            <v>RARE EARTH CHLORIDES NES  </v>
          </cell>
          <cell r="M1567">
            <v>7.0000000000000007E-2</v>
          </cell>
          <cell r="N1567">
            <v>0</v>
          </cell>
          <cell r="O1567">
            <v>0.01</v>
          </cell>
        </row>
        <row r="1568">
          <cell r="B1568">
            <v>28480020</v>
          </cell>
          <cell r="C1568" t="str">
            <v>*ZINC PHOSPHIDES  </v>
          </cell>
          <cell r="D1568">
            <v>0.13</v>
          </cell>
          <cell r="E1568">
            <v>0</v>
          </cell>
          <cell r="K1568">
            <v>28469090</v>
          </cell>
          <cell r="L1568" t="str">
            <v>OTHER COMPNDS INORGNC/ORGNC OF RARE EARTH MATERIALS  </v>
          </cell>
          <cell r="M1568">
            <v>5.35</v>
          </cell>
          <cell r="N1568">
            <v>1.1999999999999999E-3</v>
          </cell>
          <cell r="O1568">
            <v>4.13</v>
          </cell>
        </row>
        <row r="1569">
          <cell r="B1569">
            <v>28480090</v>
          </cell>
          <cell r="C1569" t="str">
            <v>*OTHER PHOSPHIDES  </v>
          </cell>
          <cell r="D1569">
            <v>0.22</v>
          </cell>
          <cell r="E1569">
            <v>1E-4</v>
          </cell>
          <cell r="K1569">
            <v>28470000</v>
          </cell>
          <cell r="L1569" t="str">
            <v>HYDROGEN PEROXIDE W/N SOLIDIFIED WITH UREA  </v>
          </cell>
          <cell r="M1569">
            <v>23.53</v>
          </cell>
          <cell r="N1569">
            <v>5.3E-3</v>
          </cell>
          <cell r="O1569">
            <v>17.100000000000001</v>
          </cell>
        </row>
        <row r="1570">
          <cell r="B1570">
            <v>28491000</v>
          </cell>
          <cell r="C1570" t="str">
            <v>CARBIDES OF CALCIUM W/N CHMCLY DEFINED  </v>
          </cell>
          <cell r="D1570">
            <v>35.26</v>
          </cell>
          <cell r="E1570">
            <v>9.1999999999999998E-3</v>
          </cell>
          <cell r="F1570">
            <v>31.45</v>
          </cell>
          <cell r="K1570">
            <v>28480020</v>
          </cell>
          <cell r="L1570" t="str">
            <v>*ZINC PHOSPHIDES  </v>
          </cell>
          <cell r="M1570">
            <v>0</v>
          </cell>
          <cell r="N1570">
            <v>0</v>
          </cell>
        </row>
        <row r="1571">
          <cell r="B1571">
            <v>28492010</v>
          </cell>
          <cell r="C1571" t="str">
            <v>CARBORUNDUM  </v>
          </cell>
          <cell r="D1571">
            <v>7.96</v>
          </cell>
          <cell r="E1571">
            <v>2.0999999999999999E-3</v>
          </cell>
          <cell r="F1571">
            <v>13.59</v>
          </cell>
          <cell r="K1571">
            <v>28480090</v>
          </cell>
          <cell r="L1571" t="str">
            <v>*OTHER PHOSPHIDES  </v>
          </cell>
          <cell r="M1571">
            <v>0.18</v>
          </cell>
          <cell r="N1571">
            <v>0</v>
          </cell>
          <cell r="O1571">
            <v>0.19</v>
          </cell>
        </row>
        <row r="1572">
          <cell r="B1572">
            <v>28492090</v>
          </cell>
          <cell r="C1572" t="str">
            <v>OTHER CARBIDES OF SILICON  </v>
          </cell>
          <cell r="D1572">
            <v>26.79</v>
          </cell>
          <cell r="E1572">
            <v>7.0000000000000001E-3</v>
          </cell>
          <cell r="F1572">
            <v>20.89</v>
          </cell>
          <cell r="K1572">
            <v>28491000</v>
          </cell>
          <cell r="L1572" t="str">
            <v>CARBIDES OF CALCIUM W/N CHMCLY DEFINED  </v>
          </cell>
          <cell r="M1572">
            <v>51.61</v>
          </cell>
          <cell r="N1572">
            <v>1.15E-2</v>
          </cell>
          <cell r="O1572">
            <v>39.1</v>
          </cell>
        </row>
        <row r="1573">
          <cell r="B1573">
            <v>28499010</v>
          </cell>
          <cell r="C1573" t="str">
            <v>BORON CARBIDE  </v>
          </cell>
          <cell r="D1573">
            <v>2.4300000000000002</v>
          </cell>
          <cell r="E1573">
            <v>5.9999999999999995E-4</v>
          </cell>
          <cell r="F1573">
            <v>2.5099999999999998</v>
          </cell>
          <cell r="K1573">
            <v>28492010</v>
          </cell>
          <cell r="L1573" t="str">
            <v>CARBORUNDUM  </v>
          </cell>
          <cell r="M1573">
            <v>6.31</v>
          </cell>
          <cell r="N1573">
            <v>1.4E-3</v>
          </cell>
          <cell r="O1573">
            <v>12.16</v>
          </cell>
        </row>
        <row r="1574">
          <cell r="B1574">
            <v>28499020</v>
          </cell>
          <cell r="C1574" t="str">
            <v>TUNGSTEN CARBIDE  </v>
          </cell>
          <cell r="D1574">
            <v>2.16</v>
          </cell>
          <cell r="E1574">
            <v>5.9999999999999995E-4</v>
          </cell>
          <cell r="F1574">
            <v>1.89</v>
          </cell>
          <cell r="K1574">
            <v>28492090</v>
          </cell>
          <cell r="L1574" t="str">
            <v>OTHER CARBIDES OF SILICON  </v>
          </cell>
          <cell r="M1574">
            <v>30.21</v>
          </cell>
          <cell r="N1574">
            <v>6.7000000000000002E-3</v>
          </cell>
          <cell r="O1574">
            <v>21.22</v>
          </cell>
        </row>
        <row r="1575">
          <cell r="B1575">
            <v>28499090</v>
          </cell>
          <cell r="C1575" t="str">
            <v>0THER METAL CARBIDES  </v>
          </cell>
          <cell r="D1575">
            <v>4.6100000000000003</v>
          </cell>
          <cell r="E1575">
            <v>1.1999999999999999E-3</v>
          </cell>
          <cell r="F1575">
            <v>4.3499999999999996</v>
          </cell>
          <cell r="K1575">
            <v>28499010</v>
          </cell>
          <cell r="L1575" t="str">
            <v>BORON CARBIDE  </v>
          </cell>
          <cell r="M1575">
            <v>1.31</v>
          </cell>
          <cell r="N1575">
            <v>2.9999999999999997E-4</v>
          </cell>
          <cell r="O1575">
            <v>2.0499999999999998</v>
          </cell>
        </row>
        <row r="1576">
          <cell r="B1576">
            <v>28500010</v>
          </cell>
          <cell r="C1576" t="str">
            <v>HYDRIED (OTHER THAN LITHIUM ALLUMINIUM HYDRIED)  </v>
          </cell>
          <cell r="D1576">
            <v>32.29</v>
          </cell>
          <cell r="E1576">
            <v>8.3999999999999995E-3</v>
          </cell>
          <cell r="F1576">
            <v>37.31</v>
          </cell>
          <cell r="K1576">
            <v>28499020</v>
          </cell>
          <cell r="L1576" t="str">
            <v>TUNGSTEN CARBIDE  </v>
          </cell>
          <cell r="M1576">
            <v>4.28</v>
          </cell>
          <cell r="N1576">
            <v>1E-3</v>
          </cell>
          <cell r="O1576">
            <v>2.52</v>
          </cell>
        </row>
        <row r="1577">
          <cell r="B1577">
            <v>28500020</v>
          </cell>
          <cell r="C1577" t="str">
            <v>NITRIDES  </v>
          </cell>
          <cell r="D1577">
            <v>2.62</v>
          </cell>
          <cell r="E1577">
            <v>6.9999999999999999E-4</v>
          </cell>
          <cell r="F1577">
            <v>3.73</v>
          </cell>
          <cell r="K1577">
            <v>28499090</v>
          </cell>
          <cell r="L1577" t="str">
            <v>0THER METAL CARBIDES  </v>
          </cell>
          <cell r="M1577">
            <v>4.22</v>
          </cell>
          <cell r="N1577">
            <v>8.9999999999999998E-4</v>
          </cell>
          <cell r="O1577">
            <v>5.45</v>
          </cell>
        </row>
        <row r="1578">
          <cell r="B1578">
            <v>28500030</v>
          </cell>
          <cell r="C1578" t="str">
            <v>AZIDES  </v>
          </cell>
          <cell r="D1578">
            <v>0.08</v>
          </cell>
          <cell r="E1578">
            <v>0</v>
          </cell>
          <cell r="F1578">
            <v>0.3</v>
          </cell>
          <cell r="K1578">
            <v>28500010</v>
          </cell>
          <cell r="L1578" t="str">
            <v>HYDRIED (OTHER THAN LITHIUM ALLUMINIUM HYDRIED)  </v>
          </cell>
          <cell r="M1578">
            <v>37.76</v>
          </cell>
          <cell r="N1578">
            <v>8.3999999999999995E-3</v>
          </cell>
          <cell r="O1578">
            <v>43.19</v>
          </cell>
        </row>
        <row r="1579">
          <cell r="B1579">
            <v>28500041</v>
          </cell>
          <cell r="C1579" t="str">
            <v>CALCIUM SILICIDE  </v>
          </cell>
          <cell r="D1579">
            <v>0.37</v>
          </cell>
          <cell r="E1579">
            <v>1E-4</v>
          </cell>
          <cell r="F1579">
            <v>0.21</v>
          </cell>
          <cell r="K1579">
            <v>28500020</v>
          </cell>
          <cell r="L1579" t="str">
            <v>NITRIDES  </v>
          </cell>
          <cell r="M1579">
            <v>3.62</v>
          </cell>
          <cell r="N1579">
            <v>8.0000000000000004E-4</v>
          </cell>
          <cell r="O1579">
            <v>2.84</v>
          </cell>
        </row>
        <row r="1580">
          <cell r="B1580">
            <v>28500049</v>
          </cell>
          <cell r="C1580" t="str">
            <v>OTHER SILICIDES EXCEPTCALCIUM  </v>
          </cell>
          <cell r="D1580">
            <v>4.47</v>
          </cell>
          <cell r="E1580">
            <v>1.1999999999999999E-3</v>
          </cell>
          <cell r="F1580">
            <v>3.89</v>
          </cell>
          <cell r="K1580">
            <v>28500030</v>
          </cell>
          <cell r="L1580" t="str">
            <v>AZIDES  </v>
          </cell>
          <cell r="M1580">
            <v>5.32</v>
          </cell>
          <cell r="N1580">
            <v>1.1999999999999999E-3</v>
          </cell>
          <cell r="O1580">
            <v>1.51</v>
          </cell>
        </row>
        <row r="1581">
          <cell r="B1581">
            <v>28500050</v>
          </cell>
          <cell r="C1581" t="str">
            <v>BORIDES  </v>
          </cell>
          <cell r="D1581">
            <v>2.3199999999999998</v>
          </cell>
          <cell r="E1581">
            <v>5.9999999999999995E-4</v>
          </cell>
          <cell r="F1581">
            <v>1</v>
          </cell>
          <cell r="K1581">
            <v>28500041</v>
          </cell>
          <cell r="L1581" t="str">
            <v>CALCIUM SILICIDE  </v>
          </cell>
          <cell r="M1581">
            <v>0.17</v>
          </cell>
          <cell r="N1581">
            <v>0</v>
          </cell>
          <cell r="O1581">
            <v>0.2</v>
          </cell>
        </row>
        <row r="1582">
          <cell r="B1582">
            <v>28521000</v>
          </cell>
          <cell r="C1582" t="str">
            <v>CHEMICALLY DEFINED  </v>
          </cell>
          <cell r="D1582">
            <v>7.0000000000000007E-2</v>
          </cell>
          <cell r="E1582">
            <v>0</v>
          </cell>
          <cell r="F1582">
            <v>0.19</v>
          </cell>
          <cell r="K1582">
            <v>28500049</v>
          </cell>
          <cell r="L1582" t="str">
            <v>OTHER SILICIDES EXCEPTCALCIUM  </v>
          </cell>
          <cell r="M1582">
            <v>4.7699999999999996</v>
          </cell>
          <cell r="N1582">
            <v>1.1000000000000001E-3</v>
          </cell>
          <cell r="O1582">
            <v>6.43</v>
          </cell>
        </row>
        <row r="1583">
          <cell r="B1583">
            <v>28529000</v>
          </cell>
          <cell r="C1583" t="str">
            <v>OTHER COMPOUNDS OF MERCURY  </v>
          </cell>
          <cell r="D1583">
            <v>7.0000000000000007E-2</v>
          </cell>
          <cell r="E1583">
            <v>0</v>
          </cell>
          <cell r="F1583">
            <v>0.08</v>
          </cell>
          <cell r="K1583">
            <v>28500050</v>
          </cell>
          <cell r="L1583" t="str">
            <v>BORIDES  </v>
          </cell>
          <cell r="M1583">
            <v>0.37</v>
          </cell>
          <cell r="N1583">
            <v>1E-4</v>
          </cell>
          <cell r="O1583">
            <v>0.73</v>
          </cell>
        </row>
        <row r="1584">
          <cell r="B1584">
            <v>28530010</v>
          </cell>
          <cell r="C1584" t="str">
            <v>*DISTILLED OR CONDUCTIVITY WATER AND WATER OF SIMILAR PURITY  </v>
          </cell>
          <cell r="D1584">
            <v>0.32</v>
          </cell>
          <cell r="E1584">
            <v>1E-4</v>
          </cell>
          <cell r="K1584">
            <v>28521000</v>
          </cell>
          <cell r="L1584" t="str">
            <v>CHEMICALLY DEFINED  </v>
          </cell>
          <cell r="M1584">
            <v>0.03</v>
          </cell>
          <cell r="N1584">
            <v>0</v>
          </cell>
          <cell r="O1584">
            <v>0.09</v>
          </cell>
        </row>
        <row r="1585">
          <cell r="B1585">
            <v>28530020</v>
          </cell>
          <cell r="C1585" t="str">
            <v>*LIQUID AIR W/N ANY FRACTION OF RARE GASES REMOVED  </v>
          </cell>
          <cell r="D1585">
            <v>0.02</v>
          </cell>
          <cell r="E1585">
            <v>0</v>
          </cell>
          <cell r="K1585">
            <v>28529000</v>
          </cell>
          <cell r="L1585" t="str">
            <v>OTHER COMPOUNDS OF MERCURY  </v>
          </cell>
          <cell r="M1585">
            <v>0.09</v>
          </cell>
          <cell r="N1585">
            <v>0</v>
          </cell>
          <cell r="O1585">
            <v>0.74</v>
          </cell>
        </row>
        <row r="1586">
          <cell r="B1586">
            <v>28530030</v>
          </cell>
          <cell r="C1586" t="str">
            <v>*COMPRESSED AIR  </v>
          </cell>
          <cell r="D1586">
            <v>0.05</v>
          </cell>
          <cell r="E1586">
            <v>0</v>
          </cell>
          <cell r="K1586">
            <v>28530010</v>
          </cell>
          <cell r="L1586" t="str">
            <v>*DISTILLED OR CONDUCTIVITY WATER AND WATER OF SIMILAR PURITY  </v>
          </cell>
          <cell r="M1586">
            <v>0.34</v>
          </cell>
          <cell r="N1586">
            <v>1E-4</v>
          </cell>
          <cell r="O1586">
            <v>0.35</v>
          </cell>
        </row>
        <row r="1587">
          <cell r="B1587">
            <v>28530040</v>
          </cell>
          <cell r="C1587" t="str">
            <v>*AMALGAMS OTHER THAN OF PRECIOUS METALS  </v>
          </cell>
          <cell r="D1587">
            <v>0.49</v>
          </cell>
          <cell r="E1587">
            <v>1E-4</v>
          </cell>
          <cell r="K1587">
            <v>28530020</v>
          </cell>
          <cell r="L1587" t="str">
            <v>*LIQUID AIR W/N ANY FRACTION OF RARE GASES REMOVED  </v>
          </cell>
          <cell r="M1587">
            <v>0.02</v>
          </cell>
          <cell r="N1587">
            <v>0</v>
          </cell>
          <cell r="O1587">
            <v>0.03</v>
          </cell>
        </row>
        <row r="1588">
          <cell r="B1588">
            <v>28530091</v>
          </cell>
          <cell r="C1588" t="str">
            <v>*CYANOGEN CHLORIDE [(CN)CL]  </v>
          </cell>
          <cell r="D1588">
            <v>0</v>
          </cell>
          <cell r="E1588">
            <v>0</v>
          </cell>
          <cell r="K1588">
            <v>28530030</v>
          </cell>
          <cell r="L1588" t="str">
            <v>*COMPRESSED AIR  </v>
          </cell>
          <cell r="M1588">
            <v>0.01</v>
          </cell>
          <cell r="N1588">
            <v>0</v>
          </cell>
          <cell r="O1588">
            <v>0.04</v>
          </cell>
        </row>
        <row r="1589">
          <cell r="B1589">
            <v>28530099</v>
          </cell>
          <cell r="C1589" t="str">
            <v>*OTHER INORGANIC COMPOUNDS, NES  </v>
          </cell>
          <cell r="D1589">
            <v>3.74</v>
          </cell>
          <cell r="E1589">
            <v>1E-3</v>
          </cell>
          <cell r="K1589">
            <v>28530040</v>
          </cell>
          <cell r="L1589" t="str">
            <v>*AMALGAMS OTHER THAN OF PRECIOUS METALS  </v>
          </cell>
          <cell r="M1589">
            <v>0.64</v>
          </cell>
          <cell r="N1589">
            <v>1E-4</v>
          </cell>
          <cell r="O1589">
            <v>0.63</v>
          </cell>
        </row>
        <row r="1590">
          <cell r="B1590">
            <v>28531000</v>
          </cell>
          <cell r="C1590" t="str">
            <v>CYANOGEN CHLORIDE (CHLORCYAN)  </v>
          </cell>
          <cell r="F1590">
            <v>0.02</v>
          </cell>
          <cell r="K1590">
            <v>28530091</v>
          </cell>
          <cell r="L1590" t="str">
            <v>*CYANOGEN CHLORIDE [(CN)CL]  </v>
          </cell>
          <cell r="O1590">
            <v>0</v>
          </cell>
        </row>
        <row r="1591">
          <cell r="B1591">
            <v>28539010</v>
          </cell>
          <cell r="C1591" t="str">
            <v>DISTILLED OR CONDUCTIVITY WATER AND WATER OF SIMILAR PURITY  </v>
          </cell>
          <cell r="F1591">
            <v>0.27</v>
          </cell>
          <cell r="K1591">
            <v>28530099</v>
          </cell>
          <cell r="L1591" t="str">
            <v>*OTHER INORGANIC COMPOUNDS, NES  </v>
          </cell>
          <cell r="M1591">
            <v>9.7899999999999991</v>
          </cell>
          <cell r="N1591">
            <v>2.2000000000000001E-3</v>
          </cell>
          <cell r="O1591">
            <v>6.47</v>
          </cell>
        </row>
        <row r="1592">
          <cell r="B1592">
            <v>28539020</v>
          </cell>
          <cell r="C1592" t="str">
            <v>LIQUID AIR, WHETHER OR NOT RARE GASES HAVE BEEN REMOVED  </v>
          </cell>
          <cell r="F1592">
            <v>0.03</v>
          </cell>
          <cell r="K1592">
            <v>29011000</v>
          </cell>
          <cell r="L1592" t="str">
            <v>SATURATED ACYCLIC HYDROCARBONS  </v>
          </cell>
          <cell r="M1592">
            <v>72.66</v>
          </cell>
          <cell r="N1592">
            <v>1.6199999999999999E-2</v>
          </cell>
          <cell r="O1592">
            <v>65.72</v>
          </cell>
        </row>
        <row r="1593">
          <cell r="B1593">
            <v>28539030</v>
          </cell>
          <cell r="C1593" t="str">
            <v>COMPRESSED AIR  </v>
          </cell>
          <cell r="F1593">
            <v>0.01</v>
          </cell>
          <cell r="K1593">
            <v>29012100</v>
          </cell>
          <cell r="L1593" t="str">
            <v>UNSATURATED ETHYLENE  </v>
          </cell>
          <cell r="M1593">
            <v>58.81</v>
          </cell>
          <cell r="N1593">
            <v>1.3100000000000001E-2</v>
          </cell>
          <cell r="O1593">
            <v>22.07</v>
          </cell>
        </row>
        <row r="1594">
          <cell r="B1594">
            <v>28539040</v>
          </cell>
          <cell r="C1594" t="str">
            <v>AMALGAMS, OTHER THAN OF PRECIOUS METALS  </v>
          </cell>
          <cell r="F1594">
            <v>0.5</v>
          </cell>
          <cell r="K1594">
            <v>29012200</v>
          </cell>
          <cell r="L1594" t="str">
            <v>UNSATURATED PROPENE (PROPYLENE)  </v>
          </cell>
          <cell r="M1594">
            <v>4.3499999999999996</v>
          </cell>
          <cell r="N1594">
            <v>1E-3</v>
          </cell>
          <cell r="O1594">
            <v>7.27</v>
          </cell>
        </row>
        <row r="1595">
          <cell r="B1595">
            <v>28539090</v>
          </cell>
          <cell r="C1595" t="str">
            <v>OTHER  </v>
          </cell>
          <cell r="F1595">
            <v>4.21</v>
          </cell>
          <cell r="K1595">
            <v>29012300</v>
          </cell>
          <cell r="L1595" t="str">
            <v>UNSTRD BUTENE (BUTYLENE)AND ISOMERS THEREOF  </v>
          </cell>
          <cell r="M1595">
            <v>20.32</v>
          </cell>
          <cell r="N1595">
            <v>4.4999999999999997E-3</v>
          </cell>
          <cell r="O1595">
            <v>16.13</v>
          </cell>
        </row>
        <row r="1596">
          <cell r="B1596">
            <v>29011000</v>
          </cell>
          <cell r="C1596" t="str">
            <v>SATURATED ACYCLIC HYDROCARBONS  </v>
          </cell>
          <cell r="D1596">
            <v>118.41</v>
          </cell>
          <cell r="E1596">
            <v>3.0800000000000001E-2</v>
          </cell>
          <cell r="F1596">
            <v>455.73</v>
          </cell>
          <cell r="K1596">
            <v>29012400</v>
          </cell>
          <cell r="L1596" t="str">
            <v>UNSTRD BUTS-1 3-DIENE AND ISOPRENE  </v>
          </cell>
          <cell r="M1596">
            <v>4.67</v>
          </cell>
          <cell r="N1596">
            <v>1E-3</v>
          </cell>
          <cell r="O1596">
            <v>1.1000000000000001</v>
          </cell>
        </row>
        <row r="1597">
          <cell r="B1597">
            <v>29012100</v>
          </cell>
          <cell r="C1597" t="str">
            <v>UNSATURATED ETHYLENE  </v>
          </cell>
          <cell r="D1597">
            <v>85.53</v>
          </cell>
          <cell r="E1597">
            <v>2.23E-2</v>
          </cell>
          <cell r="F1597">
            <v>29.66</v>
          </cell>
          <cell r="K1597">
            <v>29012910</v>
          </cell>
          <cell r="L1597" t="str">
            <v>ACETYLENE W/N IN DISSOLVED CONDITION  </v>
          </cell>
          <cell r="M1597">
            <v>0.09</v>
          </cell>
          <cell r="N1597">
            <v>0</v>
          </cell>
          <cell r="O1597">
            <v>0.28999999999999998</v>
          </cell>
        </row>
        <row r="1598">
          <cell r="B1598">
            <v>29012200</v>
          </cell>
          <cell r="C1598" t="str">
            <v>UNSATURATED PROPENE (PROPYLENE)  </v>
          </cell>
          <cell r="D1598">
            <v>2.8</v>
          </cell>
          <cell r="E1598">
            <v>6.9999999999999999E-4</v>
          </cell>
          <cell r="F1598">
            <v>10.31</v>
          </cell>
          <cell r="K1598">
            <v>29012920</v>
          </cell>
          <cell r="L1598" t="str">
            <v>HEPTENE (HEPTYLENE  </v>
          </cell>
          <cell r="M1598">
            <v>21.77</v>
          </cell>
          <cell r="N1598">
            <v>4.8999999999999998E-3</v>
          </cell>
          <cell r="O1598">
            <v>8.73</v>
          </cell>
        </row>
        <row r="1599">
          <cell r="B1599">
            <v>29012300</v>
          </cell>
          <cell r="C1599" t="str">
            <v>UNSTRD BUTENE (BUTYLENE)AND ISOMERS THEREOF  </v>
          </cell>
          <cell r="D1599">
            <v>21.04</v>
          </cell>
          <cell r="E1599">
            <v>5.4999999999999997E-3</v>
          </cell>
          <cell r="F1599">
            <v>37.39</v>
          </cell>
          <cell r="K1599">
            <v>29012990</v>
          </cell>
          <cell r="L1599" t="str">
            <v>OTHER ACYCLIC HYDROCARBONS  </v>
          </cell>
          <cell r="M1599">
            <v>137.93</v>
          </cell>
          <cell r="N1599">
            <v>3.0800000000000001E-2</v>
          </cell>
          <cell r="O1599">
            <v>117.29</v>
          </cell>
        </row>
        <row r="1600">
          <cell r="B1600">
            <v>29012400</v>
          </cell>
          <cell r="C1600" t="str">
            <v>UNSTRD BUTS-1 3-DIENE AND ISOPRENE  </v>
          </cell>
          <cell r="D1600">
            <v>2.4700000000000002</v>
          </cell>
          <cell r="E1600">
            <v>5.9999999999999995E-4</v>
          </cell>
          <cell r="F1600">
            <v>4.7</v>
          </cell>
          <cell r="K1600">
            <v>29021100</v>
          </cell>
          <cell r="L1600" t="str">
            <v>CYCLOHEXANE  </v>
          </cell>
          <cell r="M1600">
            <v>8.98</v>
          </cell>
          <cell r="N1600">
            <v>2E-3</v>
          </cell>
          <cell r="O1600">
            <v>8.51</v>
          </cell>
        </row>
        <row r="1601">
          <cell r="B1601">
            <v>29012910</v>
          </cell>
          <cell r="C1601" t="str">
            <v>ACETYLENE W/N IN DISSOLVED CONDITION  </v>
          </cell>
          <cell r="D1601">
            <v>0.21</v>
          </cell>
          <cell r="E1601">
            <v>1E-4</v>
          </cell>
          <cell r="F1601">
            <v>0.05</v>
          </cell>
          <cell r="K1601">
            <v>29021900</v>
          </cell>
          <cell r="L1601" t="str">
            <v>OTHER CYCLANES,CYCLENES AND CYCLOTERPENES  </v>
          </cell>
          <cell r="M1601">
            <v>76.47</v>
          </cell>
          <cell r="N1601">
            <v>1.7100000000000001E-2</v>
          </cell>
          <cell r="O1601">
            <v>66.87</v>
          </cell>
        </row>
        <row r="1602">
          <cell r="B1602">
            <v>29012920</v>
          </cell>
          <cell r="C1602" t="str">
            <v>HEPTENE (HEPTYLENE  </v>
          </cell>
          <cell r="D1602">
            <v>3.66</v>
          </cell>
          <cell r="E1602">
            <v>1E-3</v>
          </cell>
          <cell r="F1602">
            <v>4</v>
          </cell>
          <cell r="K1602">
            <v>29022000</v>
          </cell>
          <cell r="L1602" t="str">
            <v>BENZENE  </v>
          </cell>
          <cell r="M1602">
            <v>0.06</v>
          </cell>
          <cell r="N1602">
            <v>0</v>
          </cell>
          <cell r="O1602">
            <v>0.01</v>
          </cell>
        </row>
        <row r="1603">
          <cell r="B1603">
            <v>29012990</v>
          </cell>
          <cell r="C1603" t="str">
            <v>OTHER ACYCLIC HYDROCARBONS  </v>
          </cell>
          <cell r="D1603">
            <v>111.46</v>
          </cell>
          <cell r="E1603">
            <v>2.9000000000000001E-2</v>
          </cell>
          <cell r="F1603">
            <v>105.99</v>
          </cell>
          <cell r="K1603">
            <v>29023000</v>
          </cell>
          <cell r="L1603" t="str">
            <v>TOLUENE  </v>
          </cell>
          <cell r="M1603">
            <v>301.07</v>
          </cell>
          <cell r="N1603">
            <v>6.7199999999999996E-2</v>
          </cell>
          <cell r="O1603">
            <v>251.13</v>
          </cell>
        </row>
        <row r="1604">
          <cell r="B1604">
            <v>29021100</v>
          </cell>
          <cell r="C1604" t="str">
            <v>CYCLOHEXANE  </v>
          </cell>
          <cell r="D1604">
            <v>15.31</v>
          </cell>
          <cell r="E1604">
            <v>4.0000000000000001E-3</v>
          </cell>
          <cell r="F1604">
            <v>5.24</v>
          </cell>
          <cell r="K1604">
            <v>29024100</v>
          </cell>
          <cell r="L1604" t="str">
            <v>O-XYLENE  </v>
          </cell>
          <cell r="M1604">
            <v>38.79</v>
          </cell>
          <cell r="N1604">
            <v>8.6999999999999994E-3</v>
          </cell>
          <cell r="O1604">
            <v>25.86</v>
          </cell>
        </row>
        <row r="1605">
          <cell r="B1605">
            <v>29021900</v>
          </cell>
          <cell r="C1605" t="str">
            <v>OTHER CYCLANES,CYCLENES AND CYCLOTERPENES  </v>
          </cell>
          <cell r="D1605">
            <v>64.25</v>
          </cell>
          <cell r="E1605">
            <v>1.67E-2</v>
          </cell>
          <cell r="F1605">
            <v>77.33</v>
          </cell>
          <cell r="K1605">
            <v>29024200</v>
          </cell>
          <cell r="L1605" t="str">
            <v>M-XYLENE  </v>
          </cell>
          <cell r="M1605">
            <v>1.46</v>
          </cell>
          <cell r="N1605">
            <v>2.9999999999999997E-4</v>
          </cell>
          <cell r="O1605">
            <v>4.22</v>
          </cell>
        </row>
        <row r="1606">
          <cell r="B1606">
            <v>29022000</v>
          </cell>
          <cell r="C1606" t="str">
            <v>BENZENE  </v>
          </cell>
          <cell r="D1606">
            <v>0.01</v>
          </cell>
          <cell r="E1606">
            <v>0</v>
          </cell>
          <cell r="F1606">
            <v>0.1</v>
          </cell>
          <cell r="K1606">
            <v>29024300</v>
          </cell>
          <cell r="L1606" t="str">
            <v>P-XYLENE  </v>
          </cell>
          <cell r="M1606">
            <v>828.33</v>
          </cell>
          <cell r="N1606">
            <v>0.18490000000000001</v>
          </cell>
          <cell r="O1606">
            <v>689.97</v>
          </cell>
        </row>
        <row r="1607">
          <cell r="B1607">
            <v>29023000</v>
          </cell>
          <cell r="C1607" t="str">
            <v>TOLUENE  </v>
          </cell>
          <cell r="D1607">
            <v>273.29000000000002</v>
          </cell>
          <cell r="E1607">
            <v>7.1099999999999997E-2</v>
          </cell>
          <cell r="F1607">
            <v>254.78</v>
          </cell>
          <cell r="K1607">
            <v>29024400</v>
          </cell>
          <cell r="L1607" t="str">
            <v>MIXED XYLENE ISOMERS  </v>
          </cell>
          <cell r="M1607">
            <v>1.91</v>
          </cell>
          <cell r="N1607">
            <v>4.0000000000000002E-4</v>
          </cell>
          <cell r="O1607">
            <v>0.15</v>
          </cell>
        </row>
        <row r="1608">
          <cell r="B1608">
            <v>29024100</v>
          </cell>
          <cell r="C1608" t="str">
            <v>O-XYLENE  </v>
          </cell>
          <cell r="D1608">
            <v>21.79</v>
          </cell>
          <cell r="E1608">
            <v>5.7000000000000002E-3</v>
          </cell>
          <cell r="F1608">
            <v>9.24</v>
          </cell>
          <cell r="K1608">
            <v>29025000</v>
          </cell>
          <cell r="L1608" t="str">
            <v>STYRENE  </v>
          </cell>
          <cell r="M1608">
            <v>891.43</v>
          </cell>
          <cell r="N1608">
            <v>0.19900000000000001</v>
          </cell>
          <cell r="O1608">
            <v>790.53</v>
          </cell>
        </row>
        <row r="1609">
          <cell r="B1609">
            <v>29024200</v>
          </cell>
          <cell r="C1609" t="str">
            <v>M-XYLENE  </v>
          </cell>
          <cell r="D1609">
            <v>3.88</v>
          </cell>
          <cell r="E1609">
            <v>1E-3</v>
          </cell>
          <cell r="F1609">
            <v>2.62</v>
          </cell>
          <cell r="K1609">
            <v>29026000</v>
          </cell>
          <cell r="L1609" t="str">
            <v>ETHYLBENZENE  </v>
          </cell>
          <cell r="M1609">
            <v>0.3</v>
          </cell>
          <cell r="N1609">
            <v>1E-4</v>
          </cell>
          <cell r="O1609">
            <v>0.22</v>
          </cell>
        </row>
        <row r="1610">
          <cell r="B1610">
            <v>29024300</v>
          </cell>
          <cell r="C1610" t="str">
            <v>P-XYLENE  </v>
          </cell>
          <cell r="D1610">
            <v>994.64</v>
          </cell>
          <cell r="E1610">
            <v>0.25879999999999997</v>
          </cell>
          <cell r="F1610">
            <v>650.83000000000004</v>
          </cell>
          <cell r="K1610">
            <v>29027000</v>
          </cell>
          <cell r="L1610" t="str">
            <v>CUMENE  </v>
          </cell>
          <cell r="M1610">
            <v>2.76</v>
          </cell>
          <cell r="N1610">
            <v>5.9999999999999995E-4</v>
          </cell>
          <cell r="O1610">
            <v>0.81</v>
          </cell>
        </row>
        <row r="1611">
          <cell r="B1611">
            <v>29024400</v>
          </cell>
          <cell r="C1611" t="str">
            <v>MIXED XYLENE ISOMERS  </v>
          </cell>
          <cell r="D1611">
            <v>0.19</v>
          </cell>
          <cell r="E1611">
            <v>0</v>
          </cell>
          <cell r="F1611">
            <v>1.19</v>
          </cell>
          <cell r="K1611">
            <v>29029010</v>
          </cell>
          <cell r="L1611" t="str">
            <v>DIPENTENE  </v>
          </cell>
          <cell r="M1611">
            <v>0.86</v>
          </cell>
          <cell r="N1611">
            <v>2.0000000000000001E-4</v>
          </cell>
          <cell r="O1611">
            <v>1.1100000000000001</v>
          </cell>
        </row>
        <row r="1612">
          <cell r="B1612">
            <v>29025000</v>
          </cell>
          <cell r="C1612" t="str">
            <v>STYRENE  </v>
          </cell>
          <cell r="D1612">
            <v>831.46</v>
          </cell>
          <cell r="E1612">
            <v>0.21629999999999999</v>
          </cell>
          <cell r="F1612">
            <v>796.03</v>
          </cell>
          <cell r="K1612">
            <v>29029020</v>
          </cell>
          <cell r="L1612" t="str">
            <v>DIPHENYL METHANE  </v>
          </cell>
          <cell r="M1612">
            <v>0</v>
          </cell>
          <cell r="N1612">
            <v>0</v>
          </cell>
          <cell r="O1612">
            <v>0.02</v>
          </cell>
        </row>
        <row r="1613">
          <cell r="B1613">
            <v>29026000</v>
          </cell>
          <cell r="C1613" t="str">
            <v>ETHYLBENZENE  </v>
          </cell>
          <cell r="D1613">
            <v>0.4</v>
          </cell>
          <cell r="E1613">
            <v>1E-4</v>
          </cell>
          <cell r="F1613">
            <v>0.41</v>
          </cell>
          <cell r="K1613">
            <v>29029030</v>
          </cell>
          <cell r="L1613" t="str">
            <v>DODECYCL BENZENES (EXCL MXD ALKYLARENES)  </v>
          </cell>
          <cell r="M1613">
            <v>0.35</v>
          </cell>
          <cell r="N1613">
            <v>1E-4</v>
          </cell>
          <cell r="O1613">
            <v>0.19</v>
          </cell>
        </row>
        <row r="1614">
          <cell r="B1614">
            <v>29027000</v>
          </cell>
          <cell r="C1614" t="str">
            <v>CUMENE  </v>
          </cell>
          <cell r="D1614">
            <v>0.01</v>
          </cell>
          <cell r="E1614">
            <v>0</v>
          </cell>
          <cell r="F1614">
            <v>1.48</v>
          </cell>
          <cell r="K1614">
            <v>29029040</v>
          </cell>
          <cell r="L1614" t="str">
            <v>NAPTHALENE PURE  </v>
          </cell>
          <cell r="M1614">
            <v>32.04</v>
          </cell>
          <cell r="N1614">
            <v>7.1999999999999998E-3</v>
          </cell>
          <cell r="O1614">
            <v>24.15</v>
          </cell>
        </row>
        <row r="1615">
          <cell r="B1615">
            <v>29029010</v>
          </cell>
          <cell r="C1615" t="str">
            <v>DIPENTENE  </v>
          </cell>
          <cell r="D1615">
            <v>1.78</v>
          </cell>
          <cell r="E1615">
            <v>5.0000000000000001E-4</v>
          </cell>
          <cell r="F1615">
            <v>2.16</v>
          </cell>
          <cell r="K1615">
            <v>29029090</v>
          </cell>
          <cell r="L1615" t="str">
            <v>OTHER CYCLIC HYDROCARBONS  </v>
          </cell>
          <cell r="M1615">
            <v>24.44</v>
          </cell>
          <cell r="N1615">
            <v>5.4999999999999997E-3</v>
          </cell>
          <cell r="O1615">
            <v>27.52</v>
          </cell>
        </row>
        <row r="1616">
          <cell r="B1616">
            <v>29029020</v>
          </cell>
          <cell r="C1616" t="str">
            <v>DIPHENYL METHANE  </v>
          </cell>
          <cell r="D1616">
            <v>0</v>
          </cell>
          <cell r="E1616">
            <v>0</v>
          </cell>
          <cell r="F1616">
            <v>0.03</v>
          </cell>
          <cell r="K1616">
            <v>29031110</v>
          </cell>
          <cell r="L1616" t="str">
            <v>CHLOROMETHANE METHYL CHLORIDE  </v>
          </cell>
          <cell r="M1616">
            <v>0.08</v>
          </cell>
          <cell r="N1616">
            <v>0</v>
          </cell>
          <cell r="O1616">
            <v>0.42</v>
          </cell>
        </row>
        <row r="1617">
          <cell r="B1617">
            <v>29029030</v>
          </cell>
          <cell r="C1617" t="str">
            <v>DODECYCL BENZENES (EXCL MXD ALKYLARENES)  </v>
          </cell>
          <cell r="D1617">
            <v>1.42</v>
          </cell>
          <cell r="E1617">
            <v>4.0000000000000002E-4</v>
          </cell>
          <cell r="F1617">
            <v>0.98</v>
          </cell>
          <cell r="K1617">
            <v>29031120</v>
          </cell>
          <cell r="L1617" t="str">
            <v>CHLOROETHANE ETHYL CHLORIDE  </v>
          </cell>
          <cell r="M1617">
            <v>0.4</v>
          </cell>
          <cell r="N1617">
            <v>1E-4</v>
          </cell>
          <cell r="O1617">
            <v>0.13</v>
          </cell>
        </row>
        <row r="1618">
          <cell r="B1618">
            <v>29029040</v>
          </cell>
          <cell r="C1618" t="str">
            <v>NAPTHALENE PURE  </v>
          </cell>
          <cell r="D1618">
            <v>20.83</v>
          </cell>
          <cell r="E1618">
            <v>5.4000000000000003E-3</v>
          </cell>
          <cell r="F1618">
            <v>19.98</v>
          </cell>
          <cell r="K1618">
            <v>29031200</v>
          </cell>
          <cell r="L1618" t="str">
            <v>DICHLOROMETHANE (METHYLENE CHLORIDE)  </v>
          </cell>
          <cell r="M1618">
            <v>42.17</v>
          </cell>
          <cell r="N1618">
            <v>9.4000000000000004E-3</v>
          </cell>
          <cell r="O1618">
            <v>53.48</v>
          </cell>
        </row>
        <row r="1619">
          <cell r="B1619">
            <v>29029090</v>
          </cell>
          <cell r="C1619" t="str">
            <v>OTHER CYCLIC HYDROCARBONS  </v>
          </cell>
          <cell r="D1619">
            <v>20.059999999999999</v>
          </cell>
          <cell r="E1619">
            <v>5.1999999999999998E-3</v>
          </cell>
          <cell r="F1619">
            <v>34.159999999999997</v>
          </cell>
          <cell r="K1619">
            <v>29031300</v>
          </cell>
          <cell r="L1619" t="str">
            <v>CHLOROFORM (TRICHLOROMETHANE)  </v>
          </cell>
          <cell r="M1619">
            <v>9.98</v>
          </cell>
          <cell r="N1619">
            <v>2.2000000000000001E-3</v>
          </cell>
          <cell r="O1619">
            <v>8.8699999999999992</v>
          </cell>
        </row>
        <row r="1620">
          <cell r="B1620">
            <v>29031110</v>
          </cell>
          <cell r="C1620" t="str">
            <v>CHLOROMETHANE METHYL CHLORIDE  </v>
          </cell>
          <cell r="D1620">
            <v>0.24</v>
          </cell>
          <cell r="E1620">
            <v>1E-4</v>
          </cell>
          <cell r="F1620">
            <v>0.47</v>
          </cell>
          <cell r="K1620">
            <v>29031400</v>
          </cell>
          <cell r="L1620" t="str">
            <v>CARBON TETRACHLORIDE  </v>
          </cell>
          <cell r="M1620">
            <v>0.14000000000000001</v>
          </cell>
          <cell r="N1620">
            <v>0</v>
          </cell>
          <cell r="O1620">
            <v>0.16</v>
          </cell>
        </row>
        <row r="1621">
          <cell r="B1621">
            <v>29031120</v>
          </cell>
          <cell r="C1621" t="str">
            <v>CHLOROETHANE ETHYL CHLORIDE  </v>
          </cell>
          <cell r="D1621">
            <v>0.1</v>
          </cell>
          <cell r="E1621">
            <v>0</v>
          </cell>
          <cell r="F1621">
            <v>0.16</v>
          </cell>
          <cell r="K1621">
            <v>29031500</v>
          </cell>
          <cell r="L1621" t="str">
            <v>1,2 DICHLOROMETHANE (ETHYLNE DICHLORIDE)  </v>
          </cell>
          <cell r="M1621">
            <v>192.14</v>
          </cell>
          <cell r="N1621">
            <v>4.2900000000000001E-2</v>
          </cell>
          <cell r="O1621">
            <v>160.82</v>
          </cell>
        </row>
        <row r="1622">
          <cell r="B1622">
            <v>29031200</v>
          </cell>
          <cell r="C1622" t="str">
            <v>DICHLOROMETHANE (METHYLENE CHLORIDE)  </v>
          </cell>
          <cell r="D1622">
            <v>41.21</v>
          </cell>
          <cell r="E1622">
            <v>1.0699999999999999E-2</v>
          </cell>
          <cell r="F1622">
            <v>29.69</v>
          </cell>
          <cell r="K1622">
            <v>29031910</v>
          </cell>
          <cell r="L1622" t="str">
            <v>TETRACHLOROETHANE  </v>
          </cell>
          <cell r="M1622">
            <v>0</v>
          </cell>
          <cell r="N1622">
            <v>0</v>
          </cell>
          <cell r="O1622">
            <v>0.06</v>
          </cell>
        </row>
        <row r="1623">
          <cell r="B1623">
            <v>29031300</v>
          </cell>
          <cell r="C1623" t="str">
            <v>CHLOROFORM (TRICHLOROMETHANE)  </v>
          </cell>
          <cell r="D1623">
            <v>6.37</v>
          </cell>
          <cell r="E1623">
            <v>1.6999999999999999E-3</v>
          </cell>
          <cell r="F1623">
            <v>8.2100000000000009</v>
          </cell>
          <cell r="K1623">
            <v>29031920</v>
          </cell>
          <cell r="L1623" t="str">
            <v>TRICHLOROETHANE  </v>
          </cell>
          <cell r="O1623">
            <v>0</v>
          </cell>
        </row>
        <row r="1624">
          <cell r="B1624">
            <v>29031400</v>
          </cell>
          <cell r="C1624" t="str">
            <v>CARBON TETRACHLORIDE  </v>
          </cell>
          <cell r="F1624">
            <v>0</v>
          </cell>
          <cell r="K1624">
            <v>29031990</v>
          </cell>
          <cell r="L1624" t="str">
            <v>OTHER CHLOROMETHANE AND CHLOROETHANE  </v>
          </cell>
          <cell r="M1624">
            <v>8.5500000000000007</v>
          </cell>
          <cell r="N1624">
            <v>1.9E-3</v>
          </cell>
          <cell r="O1624">
            <v>7.24</v>
          </cell>
        </row>
        <row r="1625">
          <cell r="B1625">
            <v>29031500</v>
          </cell>
          <cell r="C1625" t="str">
            <v>1,2 DICHLOROMETHANE (ETHYLNE DICHLORIDE)  </v>
          </cell>
          <cell r="D1625">
            <v>128.66</v>
          </cell>
          <cell r="E1625">
            <v>3.3500000000000002E-2</v>
          </cell>
          <cell r="F1625">
            <v>144.87</v>
          </cell>
          <cell r="K1625">
            <v>29032100</v>
          </cell>
          <cell r="L1625" t="str">
            <v>VINYL CHLORIDE (CHLOROETHYLENE),UNSTRTD  </v>
          </cell>
          <cell r="M1625">
            <v>292.94</v>
          </cell>
          <cell r="N1625">
            <v>6.54E-2</v>
          </cell>
          <cell r="O1625">
            <v>262.3</v>
          </cell>
        </row>
        <row r="1626">
          <cell r="B1626">
            <v>29031910</v>
          </cell>
          <cell r="C1626" t="str">
            <v>TETRACHLOROETHANE  </v>
          </cell>
          <cell r="D1626">
            <v>7.0000000000000007E-2</v>
          </cell>
          <cell r="E1626">
            <v>0</v>
          </cell>
          <cell r="F1626">
            <v>0.01</v>
          </cell>
          <cell r="K1626">
            <v>29032200</v>
          </cell>
          <cell r="L1626" t="str">
            <v>TRICHLOROETHYLENE,UNSATURATED  </v>
          </cell>
          <cell r="M1626">
            <v>0.28999999999999998</v>
          </cell>
          <cell r="N1626">
            <v>1E-4</v>
          </cell>
          <cell r="O1626">
            <v>0.43</v>
          </cell>
        </row>
        <row r="1627">
          <cell r="B1627">
            <v>29031920</v>
          </cell>
          <cell r="C1627" t="str">
            <v>TRICHLOROETHANE  </v>
          </cell>
          <cell r="D1627">
            <v>0.01</v>
          </cell>
          <cell r="E1627">
            <v>0</v>
          </cell>
          <cell r="F1627">
            <v>0</v>
          </cell>
          <cell r="K1627">
            <v>29032300</v>
          </cell>
          <cell r="L1627" t="str">
            <v>TETRACHLOROETHANE (PERCHLOROETHYLENE ) , UNSATRTD  </v>
          </cell>
          <cell r="M1627">
            <v>4.51</v>
          </cell>
          <cell r="N1627">
            <v>1E-3</v>
          </cell>
          <cell r="O1627">
            <v>3.84</v>
          </cell>
        </row>
        <row r="1628">
          <cell r="B1628">
            <v>29031990</v>
          </cell>
          <cell r="C1628" t="str">
            <v>OTHER CHLOROMETHANE AND CHLOROETHANE  </v>
          </cell>
          <cell r="D1628">
            <v>7.84</v>
          </cell>
          <cell r="E1628">
            <v>2E-3</v>
          </cell>
          <cell r="F1628">
            <v>9.57</v>
          </cell>
          <cell r="K1628">
            <v>29032900</v>
          </cell>
          <cell r="L1628" t="str">
            <v>OTHER UNSATURATED CHLORINATED DERIVATIVES OF ACYCLIC HYDROCARBONS  </v>
          </cell>
          <cell r="M1628">
            <v>5.33</v>
          </cell>
          <cell r="N1628">
            <v>1.1999999999999999E-3</v>
          </cell>
          <cell r="O1628">
            <v>6.24</v>
          </cell>
        </row>
        <row r="1629">
          <cell r="B1629">
            <v>29032100</v>
          </cell>
          <cell r="C1629" t="str">
            <v>VINYL CHLORIDE (CHLOROETHYLENE),UNSTRTD  </v>
          </cell>
          <cell r="D1629">
            <v>264.32</v>
          </cell>
          <cell r="E1629">
            <v>6.88E-2</v>
          </cell>
          <cell r="F1629">
            <v>316.29000000000002</v>
          </cell>
          <cell r="K1629">
            <v>29033100</v>
          </cell>
          <cell r="L1629" t="str">
            <v>ETHYLENE DIBROMIDE (ISO) (1, 2- DIBROMOETHANE)  </v>
          </cell>
          <cell r="M1629">
            <v>0.52</v>
          </cell>
          <cell r="N1629">
            <v>1E-4</v>
          </cell>
          <cell r="O1629">
            <v>0.25</v>
          </cell>
        </row>
        <row r="1630">
          <cell r="B1630">
            <v>29032200</v>
          </cell>
          <cell r="C1630" t="str">
            <v>TRICHLOROETHYLENE,UNSATURATED  </v>
          </cell>
          <cell r="D1630">
            <v>2.33</v>
          </cell>
          <cell r="E1630">
            <v>5.9999999999999995E-4</v>
          </cell>
          <cell r="F1630">
            <v>2.83</v>
          </cell>
          <cell r="K1630">
            <v>29033911</v>
          </cell>
          <cell r="L1630" t="str">
            <v>1-PROPANE, 1,1,3,3,3 PENTAFLUORO-2- [TRIFLUOROMETHYL (PFIB)]  </v>
          </cell>
          <cell r="M1630">
            <v>0</v>
          </cell>
          <cell r="N1630">
            <v>0</v>
          </cell>
          <cell r="O1630">
            <v>0</v>
          </cell>
        </row>
        <row r="1631">
          <cell r="B1631">
            <v>29032300</v>
          </cell>
          <cell r="C1631" t="str">
            <v>TETRACHLOROETHANE (PERCHLOROETHYLENE ) , UNSATRTD  </v>
          </cell>
          <cell r="D1631">
            <v>5.08</v>
          </cell>
          <cell r="E1631">
            <v>1.2999999999999999E-3</v>
          </cell>
          <cell r="F1631">
            <v>4.66</v>
          </cell>
          <cell r="K1631">
            <v>29033919</v>
          </cell>
          <cell r="L1631" t="str">
            <v>OTHER FLOURINATED DERIVTVS  </v>
          </cell>
          <cell r="M1631">
            <v>23.08</v>
          </cell>
          <cell r="N1631">
            <v>5.1999999999999998E-3</v>
          </cell>
          <cell r="O1631">
            <v>26.75</v>
          </cell>
        </row>
        <row r="1632">
          <cell r="B1632">
            <v>29032900</v>
          </cell>
          <cell r="C1632" t="str">
            <v>OTHER UNSATURATED CHLORINATED DERIVATIVES OF ACYCLIC HYDROCARBONS  </v>
          </cell>
          <cell r="D1632">
            <v>5.24</v>
          </cell>
          <cell r="E1632">
            <v>1.4E-3</v>
          </cell>
          <cell r="F1632">
            <v>4.93</v>
          </cell>
          <cell r="K1632">
            <v>29033920</v>
          </cell>
          <cell r="L1632" t="str">
            <v>BROMINATED DERIVATIVES  </v>
          </cell>
          <cell r="M1632">
            <v>8.33</v>
          </cell>
          <cell r="N1632">
            <v>1.9E-3</v>
          </cell>
          <cell r="O1632">
            <v>9.6300000000000008</v>
          </cell>
        </row>
        <row r="1633">
          <cell r="B1633">
            <v>29033100</v>
          </cell>
          <cell r="C1633" t="str">
            <v>ETHYLENE DIBROMIDE (ISO) (1, 2- DIBROMOETHANE)  </v>
          </cell>
          <cell r="D1633">
            <v>0.51</v>
          </cell>
          <cell r="E1633">
            <v>1E-4</v>
          </cell>
          <cell r="F1633">
            <v>0.21</v>
          </cell>
          <cell r="K1633">
            <v>29033990</v>
          </cell>
          <cell r="L1633" t="str">
            <v>OTHER FLUORINATED,BROINATED OR IODINATED DERIVTVS OF ACYCLIC HYDROCARBONS  </v>
          </cell>
          <cell r="M1633">
            <v>27.79</v>
          </cell>
          <cell r="N1633">
            <v>6.1999999999999998E-3</v>
          </cell>
          <cell r="O1633">
            <v>27.44</v>
          </cell>
        </row>
        <row r="1634">
          <cell r="B1634">
            <v>29033919</v>
          </cell>
          <cell r="C1634" t="str">
            <v>OTHER FLOURINATED DERIVTVS  </v>
          </cell>
          <cell r="D1634">
            <v>39.729999999999997</v>
          </cell>
          <cell r="E1634">
            <v>1.03E-2</v>
          </cell>
          <cell r="F1634">
            <v>39.57</v>
          </cell>
          <cell r="K1634">
            <v>29037200</v>
          </cell>
          <cell r="L1634" t="str">
            <v>DICHLOROTRIFLUOROETHANES  </v>
          </cell>
          <cell r="M1634">
            <v>1.1599999999999999</v>
          </cell>
          <cell r="N1634">
            <v>2.9999999999999997E-4</v>
          </cell>
          <cell r="O1634">
            <v>1.37</v>
          </cell>
        </row>
        <row r="1635">
          <cell r="B1635">
            <v>29033920</v>
          </cell>
          <cell r="C1635" t="str">
            <v>BROMINATED DERIVATIVES  </v>
          </cell>
          <cell r="D1635">
            <v>10.71</v>
          </cell>
          <cell r="E1635">
            <v>2.8E-3</v>
          </cell>
          <cell r="F1635">
            <v>8.52</v>
          </cell>
          <cell r="K1635">
            <v>29037300</v>
          </cell>
          <cell r="L1635" t="str">
            <v>DICHLOROFLUOROETHANES  </v>
          </cell>
          <cell r="M1635">
            <v>7.61</v>
          </cell>
          <cell r="N1635">
            <v>1.6999999999999999E-3</v>
          </cell>
          <cell r="O1635">
            <v>7.24</v>
          </cell>
        </row>
        <row r="1636">
          <cell r="B1636">
            <v>29033930</v>
          </cell>
          <cell r="C1636" t="str">
            <v>IODINATED DERIVATIVES  </v>
          </cell>
          <cell r="D1636">
            <v>0.01</v>
          </cell>
          <cell r="E1636">
            <v>0</v>
          </cell>
          <cell r="F1636">
            <v>0</v>
          </cell>
          <cell r="K1636">
            <v>29037400</v>
          </cell>
          <cell r="L1636" t="str">
            <v>CHLORODIFLUOROETHANES  </v>
          </cell>
          <cell r="M1636">
            <v>0.14000000000000001</v>
          </cell>
          <cell r="N1636">
            <v>0</v>
          </cell>
          <cell r="O1636">
            <v>0.41</v>
          </cell>
        </row>
        <row r="1637">
          <cell r="B1637">
            <v>29033990</v>
          </cell>
          <cell r="C1637" t="str">
            <v>OTHER FLUORINATED,BROINATED OR IODINATED DERIVTVS OF ACYCLIC HYDROCARBONS  </v>
          </cell>
          <cell r="D1637">
            <v>17.82</v>
          </cell>
          <cell r="E1637">
            <v>4.5999999999999999E-3</v>
          </cell>
          <cell r="F1637">
            <v>20.7</v>
          </cell>
          <cell r="K1637">
            <v>29037500</v>
          </cell>
          <cell r="L1637" t="str">
            <v>DICHLOROPENTAFLUOROPROPANES  </v>
          </cell>
          <cell r="M1637">
            <v>0.18</v>
          </cell>
          <cell r="N1637">
            <v>0</v>
          </cell>
          <cell r="O1637">
            <v>0.06</v>
          </cell>
        </row>
        <row r="1638">
          <cell r="B1638">
            <v>29037100</v>
          </cell>
          <cell r="C1638" t="str">
            <v>CHLORODIFLUOROMETHANE  </v>
          </cell>
          <cell r="F1638">
            <v>0.15</v>
          </cell>
          <cell r="K1638">
            <v>29037620</v>
          </cell>
          <cell r="L1638" t="str">
            <v>BROMOTRIFLUOROMETHANE  </v>
          </cell>
          <cell r="M1638">
            <v>0.14000000000000001</v>
          </cell>
          <cell r="N1638">
            <v>0</v>
          </cell>
        </row>
        <row r="1639">
          <cell r="B1639">
            <v>29037200</v>
          </cell>
          <cell r="C1639" t="str">
            <v>DICHLOROTRIFLUOROETHANES  </v>
          </cell>
          <cell r="D1639">
            <v>2.2599999999999998</v>
          </cell>
          <cell r="E1639">
            <v>5.9999999999999995E-4</v>
          </cell>
          <cell r="F1639">
            <v>1.03</v>
          </cell>
          <cell r="K1639">
            <v>29037712</v>
          </cell>
          <cell r="L1639" t="str">
            <v>DICHLORODIFLUOROMETHANE  </v>
          </cell>
          <cell r="O1639">
            <v>0.02</v>
          </cell>
        </row>
        <row r="1640">
          <cell r="B1640">
            <v>29037300</v>
          </cell>
          <cell r="C1640" t="str">
            <v>DICHLOROFLUOROETHANES  </v>
          </cell>
          <cell r="D1640">
            <v>10.8</v>
          </cell>
          <cell r="E1640">
            <v>2.8E-3</v>
          </cell>
          <cell r="F1640">
            <v>6.67</v>
          </cell>
          <cell r="K1640">
            <v>29037723</v>
          </cell>
          <cell r="L1640" t="str">
            <v>TRICHLOROTRIFLUOROETHANE  </v>
          </cell>
          <cell r="M1640">
            <v>0.02</v>
          </cell>
          <cell r="N1640">
            <v>0</v>
          </cell>
        </row>
        <row r="1641">
          <cell r="B1641">
            <v>29037400</v>
          </cell>
          <cell r="C1641" t="str">
            <v>CHLORODIFLUOROETHANES  </v>
          </cell>
          <cell r="D1641">
            <v>0.18</v>
          </cell>
          <cell r="E1641">
            <v>0</v>
          </cell>
          <cell r="F1641">
            <v>0.93</v>
          </cell>
          <cell r="K1641">
            <v>29037800</v>
          </cell>
          <cell r="L1641" t="str">
            <v>OTHER PERHALOGENATED DERIVATIVES  </v>
          </cell>
          <cell r="M1641">
            <v>0</v>
          </cell>
          <cell r="N1641">
            <v>0</v>
          </cell>
          <cell r="O1641">
            <v>0</v>
          </cell>
        </row>
        <row r="1642">
          <cell r="B1642">
            <v>29037500</v>
          </cell>
          <cell r="C1642" t="str">
            <v>DICHLOROPENTAFLUOROPROPANES  </v>
          </cell>
          <cell r="D1642">
            <v>0.06</v>
          </cell>
          <cell r="E1642">
            <v>0</v>
          </cell>
          <cell r="F1642">
            <v>0.06</v>
          </cell>
          <cell r="K1642">
            <v>29037900</v>
          </cell>
          <cell r="L1642" t="str">
            <v>OTHER  </v>
          </cell>
          <cell r="M1642">
            <v>1.44</v>
          </cell>
          <cell r="N1642">
            <v>2.9999999999999997E-4</v>
          </cell>
          <cell r="O1642">
            <v>2.94</v>
          </cell>
        </row>
        <row r="1643">
          <cell r="B1643">
            <v>29037630</v>
          </cell>
          <cell r="C1643" t="str">
            <v>DIBROMOTETRAFLUOROETHANES  </v>
          </cell>
          <cell r="F1643">
            <v>0</v>
          </cell>
          <cell r="K1643">
            <v>29038200</v>
          </cell>
          <cell r="L1643" t="str">
            <v>ALDRIN (ISO), CHLORDANE (ISO)  </v>
          </cell>
          <cell r="M1643">
            <v>0</v>
          </cell>
          <cell r="N1643">
            <v>0</v>
          </cell>
          <cell r="O1643">
            <v>0</v>
          </cell>
        </row>
        <row r="1644">
          <cell r="B1644">
            <v>29037723</v>
          </cell>
          <cell r="C1644" t="str">
            <v>TRICHLOROTRIFLUOROETHANE  </v>
          </cell>
          <cell r="D1644">
            <v>0.04</v>
          </cell>
          <cell r="E1644">
            <v>0</v>
          </cell>
          <cell r="F1644">
            <v>0.04</v>
          </cell>
          <cell r="K1644">
            <v>29038900</v>
          </cell>
          <cell r="L1644" t="str">
            <v>OTHER HALOGENATED DERIVATIVES OF CYCLANIC, CYCLENIC OR CYCLOTERPENIC HYDROCARBONS  </v>
          </cell>
          <cell r="M1644">
            <v>0.16</v>
          </cell>
          <cell r="N1644">
            <v>0</v>
          </cell>
          <cell r="O1644">
            <v>0.59</v>
          </cell>
        </row>
        <row r="1645">
          <cell r="B1645">
            <v>29037790</v>
          </cell>
          <cell r="C1645" t="str">
            <v>OTHER DERIVATIVES, PERHALOGENATED ONLY WITH FLUORINE AND CHLORINE  </v>
          </cell>
          <cell r="D1645">
            <v>0</v>
          </cell>
          <cell r="E1645">
            <v>0</v>
          </cell>
          <cell r="F1645">
            <v>0.02</v>
          </cell>
          <cell r="K1645">
            <v>29039110</v>
          </cell>
          <cell r="L1645" t="str">
            <v>CHLOROBENZENE (MONOCHLORO)  </v>
          </cell>
          <cell r="M1645">
            <v>0.76</v>
          </cell>
          <cell r="N1645">
            <v>2.0000000000000001E-4</v>
          </cell>
          <cell r="O1645">
            <v>0.78</v>
          </cell>
        </row>
        <row r="1646">
          <cell r="B1646">
            <v>29037800</v>
          </cell>
          <cell r="C1646" t="str">
            <v>OTHER PERHALOGENATED DERIVATIVES  </v>
          </cell>
          <cell r="D1646">
            <v>0</v>
          </cell>
          <cell r="E1646">
            <v>0</v>
          </cell>
          <cell r="F1646">
            <v>0</v>
          </cell>
          <cell r="K1646">
            <v>29039120</v>
          </cell>
          <cell r="L1646" t="str">
            <v>O - DICHLOROBENZENE (ORTHODICHLOROBENZENE)  </v>
          </cell>
          <cell r="M1646">
            <v>5.75</v>
          </cell>
          <cell r="N1646">
            <v>1.2999999999999999E-3</v>
          </cell>
          <cell r="O1646">
            <v>4.92</v>
          </cell>
        </row>
        <row r="1647">
          <cell r="B1647">
            <v>29037900</v>
          </cell>
          <cell r="C1647" t="str">
            <v>OTHER  </v>
          </cell>
          <cell r="D1647">
            <v>2.09</v>
          </cell>
          <cell r="E1647">
            <v>5.0000000000000001E-4</v>
          </cell>
          <cell r="F1647">
            <v>2.2799999999999998</v>
          </cell>
          <cell r="K1647">
            <v>29039130</v>
          </cell>
          <cell r="L1647" t="str">
            <v>P - DICHLOROBENZENE (PARADICHLOROBENZENE)  </v>
          </cell>
          <cell r="M1647">
            <v>0.1</v>
          </cell>
          <cell r="N1647">
            <v>0</v>
          </cell>
        </row>
        <row r="1648">
          <cell r="B1648">
            <v>29038100</v>
          </cell>
          <cell r="C1648" t="str">
            <v>1,2,3,4,5,6-HEXACHLOROCYCLOHEXANE(HCH (ISO)), INCLUDING LINDANE (ISO, INN)  </v>
          </cell>
          <cell r="K1648">
            <v>29039229</v>
          </cell>
          <cell r="L1648" t="str">
            <v>OTHER DDT  </v>
          </cell>
        </row>
        <row r="1649">
          <cell r="B1649">
            <v>29038900</v>
          </cell>
          <cell r="C1649" t="str">
            <v>OTHER HALOGENATED DERIVATIVES OF CYCLANIC, CYCLENIC OR CYCLOTERPENIC HYDROCARBONS  </v>
          </cell>
          <cell r="D1649">
            <v>0.32</v>
          </cell>
          <cell r="E1649">
            <v>1E-4</v>
          </cell>
          <cell r="F1649">
            <v>0.47</v>
          </cell>
          <cell r="K1649">
            <v>29039910</v>
          </cell>
          <cell r="L1649" t="str">
            <v>CHLOROFLUOROBENZENE  </v>
          </cell>
          <cell r="M1649">
            <v>0.53</v>
          </cell>
          <cell r="N1649">
            <v>1E-4</v>
          </cell>
          <cell r="O1649">
            <v>0.7</v>
          </cell>
        </row>
        <row r="1650">
          <cell r="B1650">
            <v>29039110</v>
          </cell>
          <cell r="C1650" t="str">
            <v>CHLOROBENZENE (MONOCHLORO)  </v>
          </cell>
          <cell r="D1650">
            <v>0.53</v>
          </cell>
          <cell r="E1650">
            <v>1E-4</v>
          </cell>
          <cell r="F1650">
            <v>0.15</v>
          </cell>
          <cell r="K1650">
            <v>29039920</v>
          </cell>
          <cell r="L1650" t="str">
            <v>BENZALCHLORIDE (BENZYL DICHLORIDE)  </v>
          </cell>
          <cell r="M1650">
            <v>0.14000000000000001</v>
          </cell>
          <cell r="N1650">
            <v>0</v>
          </cell>
          <cell r="O1650">
            <v>0.13</v>
          </cell>
        </row>
        <row r="1651">
          <cell r="B1651">
            <v>29039120</v>
          </cell>
          <cell r="C1651" t="str">
            <v>O - DICHLOROBENZENE (ORTHODICHLOROBENZENE)  </v>
          </cell>
          <cell r="D1651">
            <v>1.74</v>
          </cell>
          <cell r="E1651">
            <v>5.0000000000000001E-4</v>
          </cell>
          <cell r="F1651">
            <v>2.94</v>
          </cell>
          <cell r="K1651">
            <v>29039930</v>
          </cell>
          <cell r="L1651" t="str">
            <v>BENZOTRICHLORIDE  </v>
          </cell>
          <cell r="M1651">
            <v>1.1100000000000001</v>
          </cell>
          <cell r="N1651">
            <v>2.0000000000000001E-4</v>
          </cell>
          <cell r="O1651">
            <v>1</v>
          </cell>
        </row>
        <row r="1652">
          <cell r="B1652">
            <v>29039130</v>
          </cell>
          <cell r="C1652" t="str">
            <v>P - DICHLOROBENZENE (PARADICHLOROBENZENE)  </v>
          </cell>
          <cell r="F1652">
            <v>0.74</v>
          </cell>
          <cell r="K1652">
            <v>29039940</v>
          </cell>
          <cell r="L1652" t="str">
            <v>BENZYLCHLORIDE  </v>
          </cell>
          <cell r="M1652">
            <v>2.79</v>
          </cell>
          <cell r="N1652">
            <v>5.9999999999999995E-4</v>
          </cell>
          <cell r="O1652">
            <v>3.11</v>
          </cell>
        </row>
        <row r="1653">
          <cell r="B1653">
            <v>29039229</v>
          </cell>
          <cell r="C1653" t="str">
            <v>OTHER DDT  </v>
          </cell>
          <cell r="D1653">
            <v>0</v>
          </cell>
          <cell r="E1653">
            <v>0</v>
          </cell>
          <cell r="K1653">
            <v>29039950</v>
          </cell>
          <cell r="L1653" t="str">
            <v>PARACHLOROTOLUENE (4-CHLOROMETHYL BENZENE)  </v>
          </cell>
          <cell r="M1653">
            <v>1.44</v>
          </cell>
          <cell r="N1653">
            <v>2.9999999999999997E-4</v>
          </cell>
          <cell r="O1653">
            <v>1.06</v>
          </cell>
        </row>
        <row r="1654">
          <cell r="B1654">
            <v>29039300</v>
          </cell>
          <cell r="C1654" t="str">
            <v>PENTACHLOROBENZENE (ISO)  </v>
          </cell>
          <cell r="F1654">
            <v>0</v>
          </cell>
          <cell r="K1654">
            <v>29039960</v>
          </cell>
          <cell r="L1654" t="str">
            <v>NAPHTHALENE,CHLORINATED  </v>
          </cell>
          <cell r="M1654">
            <v>0.57999999999999996</v>
          </cell>
          <cell r="N1654">
            <v>1E-4</v>
          </cell>
          <cell r="O1654">
            <v>0.32</v>
          </cell>
        </row>
        <row r="1655">
          <cell r="B1655">
            <v>29039910</v>
          </cell>
          <cell r="C1655" t="str">
            <v>CHLOROFLUOROBENZENE  </v>
          </cell>
          <cell r="D1655">
            <v>0.5</v>
          </cell>
          <cell r="E1655">
            <v>1E-4</v>
          </cell>
          <cell r="F1655">
            <v>2.38</v>
          </cell>
          <cell r="K1655">
            <v>29039970</v>
          </cell>
          <cell r="L1655" t="str">
            <v>CHLOROFLUORO ANILINE  </v>
          </cell>
          <cell r="O1655">
            <v>0.04</v>
          </cell>
        </row>
        <row r="1656">
          <cell r="B1656">
            <v>29039920</v>
          </cell>
          <cell r="C1656" t="str">
            <v>BENZALCHLORIDE (BENZYL DICHLORIDE)  </v>
          </cell>
          <cell r="D1656">
            <v>0.01</v>
          </cell>
          <cell r="E1656">
            <v>0</v>
          </cell>
          <cell r="F1656">
            <v>0.01</v>
          </cell>
          <cell r="K1656">
            <v>29039990</v>
          </cell>
          <cell r="L1656" t="str">
            <v>OTHER OF HDG. 290399  </v>
          </cell>
          <cell r="M1656">
            <v>29.66</v>
          </cell>
          <cell r="N1656">
            <v>6.6E-3</v>
          </cell>
          <cell r="O1656">
            <v>29.9</v>
          </cell>
        </row>
        <row r="1657">
          <cell r="B1657">
            <v>29039930</v>
          </cell>
          <cell r="C1657" t="str">
            <v>BENZOTRICHLORIDE  </v>
          </cell>
          <cell r="D1657">
            <v>0.21</v>
          </cell>
          <cell r="E1657">
            <v>1E-4</v>
          </cell>
          <cell r="F1657">
            <v>0.71</v>
          </cell>
          <cell r="K1657">
            <v>29041010</v>
          </cell>
          <cell r="L1657" t="str">
            <v>BENZENE SULPHONIC ACID  </v>
          </cell>
          <cell r="M1657">
            <v>0.3</v>
          </cell>
          <cell r="N1657">
            <v>1E-4</v>
          </cell>
          <cell r="O1657">
            <v>7.0000000000000007E-2</v>
          </cell>
        </row>
        <row r="1658">
          <cell r="B1658">
            <v>29039940</v>
          </cell>
          <cell r="C1658" t="str">
            <v>BENZYLCHLORIDE  </v>
          </cell>
          <cell r="D1658">
            <v>1.89</v>
          </cell>
          <cell r="E1658">
            <v>5.0000000000000001E-4</v>
          </cell>
          <cell r="F1658">
            <v>2.1800000000000002</v>
          </cell>
          <cell r="K1658">
            <v>29041020</v>
          </cell>
          <cell r="L1658" t="str">
            <v>1:5 NAPTHLN DISULPHNC ACID(ARMSSTRNG ACID)  </v>
          </cell>
          <cell r="M1658">
            <v>0</v>
          </cell>
          <cell r="N1658">
            <v>0</v>
          </cell>
        </row>
        <row r="1659">
          <cell r="B1659">
            <v>29039950</v>
          </cell>
          <cell r="C1659" t="str">
            <v>PARACHLOROTOLUENE (4-CHLOROMETHYL BENZENE)  </v>
          </cell>
          <cell r="D1659">
            <v>1.39</v>
          </cell>
          <cell r="E1659">
            <v>4.0000000000000002E-4</v>
          </cell>
          <cell r="F1659">
            <v>1.59</v>
          </cell>
          <cell r="K1659">
            <v>29041030</v>
          </cell>
          <cell r="L1659" t="str">
            <v>NAPTHALENE SULPHONIC ACID  </v>
          </cell>
          <cell r="M1659">
            <v>0.02</v>
          </cell>
          <cell r="N1659">
            <v>0</v>
          </cell>
          <cell r="O1659">
            <v>0.04</v>
          </cell>
        </row>
        <row r="1660">
          <cell r="B1660">
            <v>29039960</v>
          </cell>
          <cell r="C1660" t="str">
            <v>NAPHTHALENE,CHLORINATED  </v>
          </cell>
          <cell r="D1660">
            <v>0.18</v>
          </cell>
          <cell r="E1660">
            <v>0</v>
          </cell>
          <cell r="F1660">
            <v>0.4</v>
          </cell>
          <cell r="K1660">
            <v>29041040</v>
          </cell>
          <cell r="L1660" t="str">
            <v>VINYL SULPHONE  </v>
          </cell>
          <cell r="M1660">
            <v>18.37</v>
          </cell>
          <cell r="N1660">
            <v>4.1000000000000003E-3</v>
          </cell>
          <cell r="O1660">
            <v>12.94</v>
          </cell>
        </row>
        <row r="1661">
          <cell r="B1661">
            <v>29039990</v>
          </cell>
          <cell r="C1661" t="str">
            <v>OTHER OF HDG. 290399  </v>
          </cell>
          <cell r="D1661">
            <v>33.17</v>
          </cell>
          <cell r="E1661">
            <v>8.6E-3</v>
          </cell>
          <cell r="F1661">
            <v>35.549999999999997</v>
          </cell>
          <cell r="K1661">
            <v>29041090</v>
          </cell>
          <cell r="L1661" t="str">
            <v>OTHR DRVTV CNTNG ONLY SULPHO GROUP, THEIR SALTS AND ETHYL ESTERS  </v>
          </cell>
          <cell r="M1661">
            <v>10.16</v>
          </cell>
          <cell r="N1661">
            <v>2.3E-3</v>
          </cell>
          <cell r="O1661">
            <v>6.89</v>
          </cell>
        </row>
        <row r="1662">
          <cell r="B1662">
            <v>29041010</v>
          </cell>
          <cell r="C1662" t="str">
            <v>BENZENE SULPHONIC ACID  </v>
          </cell>
          <cell r="D1662">
            <v>0.11</v>
          </cell>
          <cell r="E1662">
            <v>0</v>
          </cell>
          <cell r="F1662">
            <v>0.09</v>
          </cell>
          <cell r="K1662">
            <v>29042010</v>
          </cell>
          <cell r="L1662" t="str">
            <v>NITROBENZENE  </v>
          </cell>
          <cell r="M1662">
            <v>1.31</v>
          </cell>
          <cell r="N1662">
            <v>2.9999999999999997E-4</v>
          </cell>
          <cell r="O1662">
            <v>4.16</v>
          </cell>
        </row>
        <row r="1663">
          <cell r="B1663">
            <v>29041020</v>
          </cell>
          <cell r="C1663" t="str">
            <v>1:5 NAPTHLN DISULPHNC ACID(ARMSSTRNG ACID)  </v>
          </cell>
          <cell r="F1663">
            <v>0</v>
          </cell>
          <cell r="K1663">
            <v>29042030</v>
          </cell>
          <cell r="L1663" t="str">
            <v>META NITROTOLUENE  </v>
          </cell>
          <cell r="M1663">
            <v>0.02</v>
          </cell>
          <cell r="N1663">
            <v>0</v>
          </cell>
          <cell r="O1663">
            <v>0.01</v>
          </cell>
        </row>
        <row r="1664">
          <cell r="B1664">
            <v>29041030</v>
          </cell>
          <cell r="C1664" t="str">
            <v>NAPTHALENE SULPHONIC ACID  </v>
          </cell>
          <cell r="F1664">
            <v>0</v>
          </cell>
          <cell r="K1664">
            <v>29042040</v>
          </cell>
          <cell r="L1664" t="str">
            <v>ORTHO NITROTOLUENE  </v>
          </cell>
          <cell r="M1664">
            <v>1.74</v>
          </cell>
          <cell r="N1664">
            <v>4.0000000000000002E-4</v>
          </cell>
          <cell r="O1664">
            <v>0.12</v>
          </cell>
        </row>
        <row r="1665">
          <cell r="B1665">
            <v>29041040</v>
          </cell>
          <cell r="C1665" t="str">
            <v>VINYL SULPHONE  </v>
          </cell>
          <cell r="D1665">
            <v>17.899999999999999</v>
          </cell>
          <cell r="E1665">
            <v>4.7000000000000002E-3</v>
          </cell>
          <cell r="F1665">
            <v>28.5</v>
          </cell>
          <cell r="K1665">
            <v>29042050</v>
          </cell>
          <cell r="L1665" t="str">
            <v>PARA NITROTOLUENE  </v>
          </cell>
          <cell r="M1665">
            <v>6.39</v>
          </cell>
          <cell r="N1665">
            <v>1.4E-3</v>
          </cell>
          <cell r="O1665">
            <v>5.96</v>
          </cell>
        </row>
        <row r="1666">
          <cell r="B1666">
            <v>29041090</v>
          </cell>
          <cell r="C1666" t="str">
            <v>OTHR DRVTV CNTNG ONLY SULPHO GROUP, THEIR SALTS AND ETHYL ESTERS  </v>
          </cell>
          <cell r="D1666">
            <v>8.36</v>
          </cell>
          <cell r="E1666">
            <v>2.2000000000000001E-3</v>
          </cell>
          <cell r="F1666">
            <v>9.85</v>
          </cell>
          <cell r="K1666">
            <v>29042060</v>
          </cell>
          <cell r="L1666" t="str">
            <v>DINITROTOLUENE  </v>
          </cell>
        </row>
        <row r="1667">
          <cell r="B1667">
            <v>29042010</v>
          </cell>
          <cell r="C1667" t="str">
            <v>NITROBENZENE  </v>
          </cell>
          <cell r="D1667">
            <v>10.36</v>
          </cell>
          <cell r="E1667">
            <v>2.7000000000000001E-3</v>
          </cell>
          <cell r="F1667">
            <v>8.9700000000000006</v>
          </cell>
          <cell r="K1667">
            <v>29042090</v>
          </cell>
          <cell r="L1667" t="str">
            <v>OTHR DRVTVS CNTNG ONLY NITRO/NITROSO GRPS  </v>
          </cell>
          <cell r="M1667">
            <v>5.88</v>
          </cell>
          <cell r="N1667">
            <v>1.2999999999999999E-3</v>
          </cell>
          <cell r="O1667">
            <v>5.45</v>
          </cell>
        </row>
        <row r="1668">
          <cell r="B1668">
            <v>29042020</v>
          </cell>
          <cell r="C1668" t="str">
            <v>META DINITROBENZENE  </v>
          </cell>
          <cell r="D1668">
            <v>0.08</v>
          </cell>
          <cell r="E1668">
            <v>0</v>
          </cell>
          <cell r="F1668">
            <v>0.17</v>
          </cell>
          <cell r="K1668">
            <v>29049010</v>
          </cell>
          <cell r="L1668" t="str">
            <v>*2:5 DICHLORONITROBENZENE  </v>
          </cell>
          <cell r="M1668">
            <v>0.01</v>
          </cell>
          <cell r="N1668">
            <v>0</v>
          </cell>
          <cell r="O1668">
            <v>0.04</v>
          </cell>
        </row>
        <row r="1669">
          <cell r="B1669">
            <v>29042030</v>
          </cell>
          <cell r="C1669" t="str">
            <v>META NITROTOLUENE  </v>
          </cell>
          <cell r="D1669">
            <v>0.65</v>
          </cell>
          <cell r="E1669">
            <v>2.0000000000000001E-4</v>
          </cell>
          <cell r="F1669">
            <v>0.02</v>
          </cell>
          <cell r="K1669">
            <v>29049020</v>
          </cell>
          <cell r="L1669" t="str">
            <v>*DINITROCHLOROBENZENE  </v>
          </cell>
          <cell r="M1669">
            <v>0.02</v>
          </cell>
          <cell r="N1669">
            <v>0</v>
          </cell>
        </row>
        <row r="1670">
          <cell r="B1670">
            <v>29042040</v>
          </cell>
          <cell r="C1670" t="str">
            <v>ORTHO NITROTOLUENE  </v>
          </cell>
          <cell r="D1670">
            <v>0.65</v>
          </cell>
          <cell r="E1670">
            <v>2.0000000000000001E-4</v>
          </cell>
          <cell r="F1670">
            <v>0.33</v>
          </cell>
          <cell r="K1670">
            <v>29049030</v>
          </cell>
          <cell r="L1670" t="str">
            <v>*META NITROCHLOROBENZENE  </v>
          </cell>
          <cell r="M1670">
            <v>2.1800000000000002</v>
          </cell>
          <cell r="N1670">
            <v>5.0000000000000001E-4</v>
          </cell>
          <cell r="O1670">
            <v>2.98</v>
          </cell>
        </row>
        <row r="1671">
          <cell r="B1671">
            <v>29042050</v>
          </cell>
          <cell r="C1671" t="str">
            <v>PARA NITROTOLUENE  </v>
          </cell>
          <cell r="D1671">
            <v>4.29</v>
          </cell>
          <cell r="E1671">
            <v>1.1000000000000001E-3</v>
          </cell>
          <cell r="F1671">
            <v>6.17</v>
          </cell>
          <cell r="K1671">
            <v>29049040</v>
          </cell>
          <cell r="L1671" t="str">
            <v>*ORTHO NITROCHLOROBENZENE  </v>
          </cell>
          <cell r="M1671">
            <v>0.67</v>
          </cell>
          <cell r="N1671">
            <v>2.0000000000000001E-4</v>
          </cell>
          <cell r="O1671">
            <v>0.28999999999999998</v>
          </cell>
        </row>
        <row r="1672">
          <cell r="B1672">
            <v>29042060</v>
          </cell>
          <cell r="C1672" t="str">
            <v>DINITROTOLUENE  </v>
          </cell>
          <cell r="F1672">
            <v>0</v>
          </cell>
          <cell r="K1672">
            <v>29049050</v>
          </cell>
          <cell r="L1672" t="str">
            <v>*PARA NITROCHLOROBENZENE  </v>
          </cell>
          <cell r="M1672">
            <v>3.77</v>
          </cell>
          <cell r="N1672">
            <v>8.0000000000000004E-4</v>
          </cell>
          <cell r="O1672">
            <v>6</v>
          </cell>
        </row>
        <row r="1673">
          <cell r="B1673">
            <v>29042090</v>
          </cell>
          <cell r="C1673" t="str">
            <v>OTHR DRVTVS CNTNG ONLY NITRO/NITROSO GRPS  </v>
          </cell>
          <cell r="D1673">
            <v>9.3699999999999992</v>
          </cell>
          <cell r="E1673">
            <v>2.3999999999999998E-3</v>
          </cell>
          <cell r="F1673">
            <v>13.62</v>
          </cell>
          <cell r="K1673">
            <v>29049070</v>
          </cell>
          <cell r="L1673" t="str">
            <v>*SODIUM META NITROBENZENE SULPHONATE  </v>
          </cell>
          <cell r="M1673">
            <v>0.01</v>
          </cell>
          <cell r="N1673">
            <v>0</v>
          </cell>
          <cell r="O1673">
            <v>0.17</v>
          </cell>
        </row>
        <row r="1674">
          <cell r="B1674">
            <v>29043100</v>
          </cell>
          <cell r="C1674" t="str">
            <v>PERFLUOROOCTANE SULPHONIC ACID  </v>
          </cell>
          <cell r="F1674">
            <v>0.01</v>
          </cell>
          <cell r="K1674">
            <v>29049080</v>
          </cell>
          <cell r="L1674" t="str">
            <v>*CHLOROPICRIN (TRICHLORONITRO METHANE)  </v>
          </cell>
          <cell r="M1674">
            <v>0.1</v>
          </cell>
          <cell r="N1674">
            <v>0</v>
          </cell>
          <cell r="O1674">
            <v>0.12</v>
          </cell>
        </row>
        <row r="1675">
          <cell r="B1675">
            <v>29043200</v>
          </cell>
          <cell r="C1675" t="str">
            <v>AMMONIUM PERFLUOROOCTANE SULPHONATE  </v>
          </cell>
          <cell r="F1675">
            <v>0</v>
          </cell>
          <cell r="K1675">
            <v>29049090</v>
          </cell>
          <cell r="L1675" t="str">
            <v>*OTHER SULPHONTD NITRTD/NITRSTD DRVTVS  </v>
          </cell>
          <cell r="M1675">
            <v>30.86</v>
          </cell>
          <cell r="N1675">
            <v>6.8999999999999999E-3</v>
          </cell>
          <cell r="O1675">
            <v>32.43</v>
          </cell>
        </row>
        <row r="1676">
          <cell r="B1676">
            <v>29043300</v>
          </cell>
          <cell r="C1676" t="str">
            <v>LITHIUM PERFLUOROOCTANE SULPHONATE  </v>
          </cell>
          <cell r="F1676">
            <v>0.01</v>
          </cell>
          <cell r="K1676">
            <v>29051100</v>
          </cell>
          <cell r="L1676" t="str">
            <v>SATURATED METHANOL (METHYL ALCOHOL)  </v>
          </cell>
          <cell r="M1676">
            <v>522.87</v>
          </cell>
          <cell r="N1676">
            <v>0.1167</v>
          </cell>
          <cell r="O1676">
            <v>436.34</v>
          </cell>
        </row>
        <row r="1677">
          <cell r="B1677">
            <v>29043400</v>
          </cell>
          <cell r="C1677" t="str">
            <v>POTASSIUM PERFLUOROOCTANE SULPHONATE  </v>
          </cell>
          <cell r="F1677">
            <v>0</v>
          </cell>
          <cell r="K1677">
            <v>29051210</v>
          </cell>
          <cell r="L1677" t="str">
            <v>PROPYL ALCOHOL  </v>
          </cell>
          <cell r="M1677">
            <v>7.04</v>
          </cell>
          <cell r="N1677">
            <v>1.6000000000000001E-3</v>
          </cell>
          <cell r="O1677">
            <v>12.76</v>
          </cell>
        </row>
        <row r="1678">
          <cell r="B1678">
            <v>29049010</v>
          </cell>
          <cell r="C1678" t="str">
            <v>*2:5 DICHLORONITROBENZENE  </v>
          </cell>
          <cell r="D1678">
            <v>0.04</v>
          </cell>
          <cell r="E1678">
            <v>0</v>
          </cell>
          <cell r="K1678">
            <v>29051220</v>
          </cell>
          <cell r="L1678" t="str">
            <v>ISOPROPYL ALCOHOL  </v>
          </cell>
          <cell r="M1678">
            <v>76.69</v>
          </cell>
          <cell r="N1678">
            <v>1.7100000000000001E-2</v>
          </cell>
          <cell r="O1678">
            <v>60.05</v>
          </cell>
        </row>
        <row r="1679">
          <cell r="B1679">
            <v>29049020</v>
          </cell>
          <cell r="C1679" t="str">
            <v>*DINITROCHLOROBENZENE  </v>
          </cell>
          <cell r="D1679">
            <v>0.03</v>
          </cell>
          <cell r="E1679">
            <v>0</v>
          </cell>
          <cell r="K1679">
            <v>29051300</v>
          </cell>
          <cell r="L1679" t="str">
            <v>SATURATED BUTAN-1-OL(N-BUTYL ALCOHOL)  </v>
          </cell>
          <cell r="M1679">
            <v>69.790000000000006</v>
          </cell>
          <cell r="N1679">
            <v>1.5599999999999999E-2</v>
          </cell>
          <cell r="O1679">
            <v>48.04</v>
          </cell>
        </row>
        <row r="1680">
          <cell r="B1680">
            <v>29049030</v>
          </cell>
          <cell r="C1680" t="str">
            <v>*META NITROCHLOROBENZENE  </v>
          </cell>
          <cell r="D1680">
            <v>1.02</v>
          </cell>
          <cell r="E1680">
            <v>2.9999999999999997E-4</v>
          </cell>
          <cell r="K1680">
            <v>29051410</v>
          </cell>
          <cell r="L1680" t="str">
            <v>ETHAMBUTOL, ETHAMBUTOL HCL  </v>
          </cell>
          <cell r="M1680">
            <v>0.01</v>
          </cell>
          <cell r="N1680">
            <v>0</v>
          </cell>
          <cell r="O1680">
            <v>0.06</v>
          </cell>
        </row>
        <row r="1681">
          <cell r="B1681">
            <v>29049040</v>
          </cell>
          <cell r="C1681" t="str">
            <v>*ORTHO NITROCHLOROBENZENE  </v>
          </cell>
          <cell r="D1681">
            <v>0.93</v>
          </cell>
          <cell r="E1681">
            <v>2.0000000000000001E-4</v>
          </cell>
          <cell r="K1681">
            <v>29051420</v>
          </cell>
          <cell r="L1681" t="str">
            <v>SALBUTAMOL SULPHATE  </v>
          </cell>
          <cell r="M1681">
            <v>0.12</v>
          </cell>
          <cell r="N1681">
            <v>0</v>
          </cell>
          <cell r="O1681">
            <v>0.2</v>
          </cell>
        </row>
        <row r="1682">
          <cell r="B1682">
            <v>29049050</v>
          </cell>
          <cell r="C1682" t="str">
            <v>*PARA NITROCHLOROBENZENE  </v>
          </cell>
          <cell r="D1682">
            <v>4.34</v>
          </cell>
          <cell r="E1682">
            <v>1.1000000000000001E-3</v>
          </cell>
          <cell r="K1682">
            <v>29051430</v>
          </cell>
          <cell r="L1682" t="str">
            <v>AMINO BUTANOL  </v>
          </cell>
          <cell r="M1682">
            <v>2.42</v>
          </cell>
          <cell r="N1682">
            <v>5.0000000000000001E-4</v>
          </cell>
          <cell r="O1682">
            <v>12.98</v>
          </cell>
        </row>
        <row r="1683">
          <cell r="B1683">
            <v>29049080</v>
          </cell>
          <cell r="C1683" t="str">
            <v>*CHLOROPICRIN (TRICHLORONITRO METHANE)  </v>
          </cell>
          <cell r="D1683">
            <v>0.17</v>
          </cell>
          <cell r="E1683">
            <v>0</v>
          </cell>
          <cell r="K1683">
            <v>29051490</v>
          </cell>
          <cell r="L1683" t="str">
            <v>OTHER BUTANOLS  </v>
          </cell>
          <cell r="M1683">
            <v>61.35</v>
          </cell>
          <cell r="N1683">
            <v>1.37E-2</v>
          </cell>
          <cell r="O1683">
            <v>41.84</v>
          </cell>
        </row>
        <row r="1684">
          <cell r="B1684">
            <v>29049090</v>
          </cell>
          <cell r="C1684" t="str">
            <v>*OTHER SULPHONTD NITRTD/NITRSTD DRVTVS  </v>
          </cell>
          <cell r="D1684">
            <v>30.55</v>
          </cell>
          <cell r="E1684">
            <v>7.9000000000000008E-3</v>
          </cell>
          <cell r="K1684">
            <v>29051610</v>
          </cell>
          <cell r="L1684" t="str">
            <v>DIMETHYL OCTANOL  </v>
          </cell>
          <cell r="M1684">
            <v>0.01</v>
          </cell>
          <cell r="N1684">
            <v>0</v>
          </cell>
          <cell r="O1684">
            <v>0</v>
          </cell>
        </row>
        <row r="1685">
          <cell r="B1685">
            <v>29049100</v>
          </cell>
          <cell r="C1685" t="str">
            <v>TRICHLORONITROMETHANE (CHLOROPICRIN)  </v>
          </cell>
          <cell r="F1685">
            <v>0.02</v>
          </cell>
          <cell r="K1685">
            <v>29051620</v>
          </cell>
          <cell r="L1685" t="str">
            <v>2-ETHYL HEXANOL  </v>
          </cell>
          <cell r="M1685">
            <v>192.09</v>
          </cell>
          <cell r="N1685">
            <v>4.2900000000000001E-2</v>
          </cell>
          <cell r="O1685">
            <v>101.41</v>
          </cell>
        </row>
        <row r="1686">
          <cell r="B1686">
            <v>29049910</v>
          </cell>
          <cell r="C1686" t="str">
            <v>2, 5 DICHLORONITROBENZENE  </v>
          </cell>
          <cell r="F1686">
            <v>1.53</v>
          </cell>
          <cell r="K1686">
            <v>29051690</v>
          </cell>
          <cell r="L1686" t="str">
            <v>OTHER SATURATED OCTANOL  </v>
          </cell>
          <cell r="M1686">
            <v>6.32</v>
          </cell>
          <cell r="N1686">
            <v>1.4E-3</v>
          </cell>
          <cell r="O1686">
            <v>6.65</v>
          </cell>
        </row>
        <row r="1687">
          <cell r="B1687">
            <v>29049930</v>
          </cell>
          <cell r="C1687" t="str">
            <v>META NITROCHLOROBENZENE  </v>
          </cell>
          <cell r="F1687">
            <v>3.89</v>
          </cell>
          <cell r="K1687">
            <v>29051700</v>
          </cell>
          <cell r="L1687" t="str">
            <v>SATRTD DDCAN-1-OL(LRYL-ALCHL)HXADECAN-1- OL(CETYL ALCHL)ANDOCTDECN-1-OL(STRYL ALCHL)  </v>
          </cell>
          <cell r="M1687">
            <v>4.5199999999999996</v>
          </cell>
          <cell r="N1687">
            <v>1E-3</v>
          </cell>
          <cell r="O1687">
            <v>3.43</v>
          </cell>
        </row>
        <row r="1688">
          <cell r="B1688">
            <v>29049940</v>
          </cell>
          <cell r="C1688" t="str">
            <v>ORTHO NITROCHLOROBENZENE  </v>
          </cell>
          <cell r="F1688">
            <v>0.13</v>
          </cell>
          <cell r="K1688">
            <v>29051910</v>
          </cell>
          <cell r="L1688" t="str">
            <v>2-BUTANOL, 3, 3-DIMETHYL  </v>
          </cell>
          <cell r="M1688">
            <v>0.13</v>
          </cell>
          <cell r="N1688">
            <v>0</v>
          </cell>
          <cell r="O1688">
            <v>0.39</v>
          </cell>
        </row>
        <row r="1689">
          <cell r="B1689">
            <v>29049950</v>
          </cell>
          <cell r="C1689" t="str">
            <v>PARA NITROCHLOROBENZENE  </v>
          </cell>
          <cell r="F1689">
            <v>4.51</v>
          </cell>
          <cell r="K1689">
            <v>29051990</v>
          </cell>
          <cell r="L1689" t="str">
            <v>OTHER SATURATED MONOHYDRIC ALCOHOLS  </v>
          </cell>
          <cell r="M1689">
            <v>82.84</v>
          </cell>
          <cell r="N1689">
            <v>1.8499999999999999E-2</v>
          </cell>
          <cell r="O1689">
            <v>83.78</v>
          </cell>
        </row>
        <row r="1690">
          <cell r="B1690">
            <v>29049960</v>
          </cell>
          <cell r="C1690" t="str">
            <v>2-NITROCHLOROTOLUENE  </v>
          </cell>
          <cell r="F1690">
            <v>0.02</v>
          </cell>
          <cell r="K1690">
            <v>29052210</v>
          </cell>
          <cell r="L1690" t="str">
            <v>CITRANELLOL  </v>
          </cell>
          <cell r="M1690">
            <v>7.05</v>
          </cell>
          <cell r="N1690">
            <v>1.6000000000000001E-3</v>
          </cell>
          <cell r="O1690">
            <v>6.67</v>
          </cell>
        </row>
        <row r="1691">
          <cell r="B1691">
            <v>29049970</v>
          </cell>
          <cell r="C1691" t="str">
            <v>SODIUM META NITROCHLOROBENZENE SULPHONATE  </v>
          </cell>
          <cell r="F1691">
            <v>0.01</v>
          </cell>
          <cell r="K1691">
            <v>29052220</v>
          </cell>
          <cell r="L1691" t="str">
            <v>GERANIOL  </v>
          </cell>
          <cell r="M1691">
            <v>10.69</v>
          </cell>
          <cell r="N1691">
            <v>2.3999999999999998E-3</v>
          </cell>
          <cell r="O1691">
            <v>7.61</v>
          </cell>
        </row>
        <row r="1692">
          <cell r="B1692">
            <v>29049990</v>
          </cell>
          <cell r="C1692" t="str">
            <v>OTHER  </v>
          </cell>
          <cell r="F1692">
            <v>29.79</v>
          </cell>
          <cell r="K1692">
            <v>29052230</v>
          </cell>
          <cell r="L1692" t="str">
            <v>LINALOOL  </v>
          </cell>
          <cell r="M1692">
            <v>10.33</v>
          </cell>
          <cell r="N1692">
            <v>2.3E-3</v>
          </cell>
          <cell r="O1692">
            <v>11.47</v>
          </cell>
        </row>
        <row r="1693">
          <cell r="B1693">
            <v>29051100</v>
          </cell>
          <cell r="C1693" t="str">
            <v>SATURATED METHANOL (METHYL ALCOHOL)  </v>
          </cell>
          <cell r="D1693">
            <v>441.21</v>
          </cell>
          <cell r="E1693">
            <v>0.1148</v>
          </cell>
          <cell r="F1693">
            <v>504.1</v>
          </cell>
          <cell r="K1693">
            <v>29052240</v>
          </cell>
          <cell r="L1693" t="str">
            <v>RHODINOL  </v>
          </cell>
          <cell r="M1693">
            <v>0.05</v>
          </cell>
          <cell r="N1693">
            <v>0</v>
          </cell>
          <cell r="O1693">
            <v>0.06</v>
          </cell>
        </row>
        <row r="1694">
          <cell r="B1694">
            <v>29051210</v>
          </cell>
          <cell r="C1694" t="str">
            <v>PROPYL ALCOHOL  </v>
          </cell>
          <cell r="D1694">
            <v>10.64</v>
          </cell>
          <cell r="E1694">
            <v>2.8E-3</v>
          </cell>
          <cell r="F1694">
            <v>12.6</v>
          </cell>
          <cell r="K1694">
            <v>29052290</v>
          </cell>
          <cell r="L1694" t="str">
            <v>OTHER UNSATURATED A CYCLIC TERPENE ALCOHOL  </v>
          </cell>
          <cell r="M1694">
            <v>7.68</v>
          </cell>
          <cell r="N1694">
            <v>1.6999999999999999E-3</v>
          </cell>
          <cell r="O1694">
            <v>8.24</v>
          </cell>
        </row>
        <row r="1695">
          <cell r="B1695">
            <v>29051220</v>
          </cell>
          <cell r="C1695" t="str">
            <v>ISOPROPYL ALCOHOL  </v>
          </cell>
          <cell r="D1695">
            <v>72.239999999999995</v>
          </cell>
          <cell r="E1695">
            <v>1.8800000000000001E-2</v>
          </cell>
          <cell r="F1695">
            <v>80.31</v>
          </cell>
          <cell r="K1695">
            <v>29052900</v>
          </cell>
          <cell r="L1695" t="str">
            <v>OTHER UNSATURATED MONOHYDRIC ALCOHOLS  </v>
          </cell>
          <cell r="M1695">
            <v>7</v>
          </cell>
          <cell r="N1695">
            <v>1.6000000000000001E-3</v>
          </cell>
          <cell r="O1695">
            <v>7.91</v>
          </cell>
        </row>
        <row r="1696">
          <cell r="B1696">
            <v>29051300</v>
          </cell>
          <cell r="C1696" t="str">
            <v>SATURATED BUTAN-1-OL(N-BUTYL ALCOHOL)  </v>
          </cell>
          <cell r="D1696">
            <v>39.159999999999997</v>
          </cell>
          <cell r="E1696">
            <v>1.0200000000000001E-2</v>
          </cell>
          <cell r="F1696">
            <v>35.78</v>
          </cell>
          <cell r="K1696">
            <v>29053100</v>
          </cell>
          <cell r="L1696" t="str">
            <v>ETHYLENE GLYCOL (ETHANEDIOL)  </v>
          </cell>
          <cell r="M1696">
            <v>902.11</v>
          </cell>
          <cell r="N1696">
            <v>0.20130000000000001</v>
          </cell>
          <cell r="O1696">
            <v>826.34</v>
          </cell>
        </row>
        <row r="1697">
          <cell r="B1697">
            <v>29051410</v>
          </cell>
          <cell r="C1697" t="str">
            <v>ETHAMBUTOL, ETHAMBUTOL HCL  </v>
          </cell>
          <cell r="D1697">
            <v>0</v>
          </cell>
          <cell r="E1697">
            <v>0</v>
          </cell>
          <cell r="F1697">
            <v>0.04</v>
          </cell>
          <cell r="K1697">
            <v>29053200</v>
          </cell>
          <cell r="L1697" t="str">
            <v>PRPPYLENE GLYCOL (PROPANE-1,2-DIOL)  </v>
          </cell>
          <cell r="M1697">
            <v>83.1</v>
          </cell>
          <cell r="N1697">
            <v>1.8499999999999999E-2</v>
          </cell>
          <cell r="O1697">
            <v>71.599999999999994</v>
          </cell>
        </row>
        <row r="1698">
          <cell r="B1698">
            <v>29051420</v>
          </cell>
          <cell r="C1698" t="str">
            <v>SALBUTAMOL SULPHATE  </v>
          </cell>
          <cell r="D1698">
            <v>0.08</v>
          </cell>
          <cell r="E1698">
            <v>0</v>
          </cell>
          <cell r="F1698">
            <v>0.09</v>
          </cell>
          <cell r="K1698">
            <v>29053910</v>
          </cell>
          <cell r="L1698" t="str">
            <v>1,4/1,3/2,3 BUTYLENE GLYCOL(BUTANEDIOL)  </v>
          </cell>
          <cell r="M1698">
            <v>4.76</v>
          </cell>
          <cell r="N1698">
            <v>1.1000000000000001E-3</v>
          </cell>
          <cell r="O1698">
            <v>1.1399999999999999</v>
          </cell>
        </row>
        <row r="1699">
          <cell r="B1699">
            <v>29051430</v>
          </cell>
          <cell r="C1699" t="str">
            <v>AMINO BUTANOL  </v>
          </cell>
          <cell r="D1699">
            <v>12.59</v>
          </cell>
          <cell r="E1699">
            <v>3.3E-3</v>
          </cell>
          <cell r="F1699">
            <v>2.15</v>
          </cell>
          <cell r="K1699">
            <v>29053990</v>
          </cell>
          <cell r="L1699" t="str">
            <v>OTHER DIOLS  </v>
          </cell>
          <cell r="M1699">
            <v>47.86</v>
          </cell>
          <cell r="N1699">
            <v>1.0699999999999999E-2</v>
          </cell>
          <cell r="O1699">
            <v>43.86</v>
          </cell>
        </row>
        <row r="1700">
          <cell r="B1700">
            <v>29051490</v>
          </cell>
          <cell r="C1700" t="str">
            <v>OTHER BUTANOLS  </v>
          </cell>
          <cell r="D1700">
            <v>35.92</v>
          </cell>
          <cell r="E1700">
            <v>9.2999999999999992E-3</v>
          </cell>
          <cell r="F1700">
            <v>36.97</v>
          </cell>
          <cell r="K1700">
            <v>29054100</v>
          </cell>
          <cell r="L1700" t="str">
            <v>2-ETHYL-2-(HYDROXYMETHYL)PROPANE-1, 3-DIOL (TRIMETHYLOLPROPANE)  </v>
          </cell>
          <cell r="M1700">
            <v>6.88</v>
          </cell>
          <cell r="N1700">
            <v>1.5E-3</v>
          </cell>
          <cell r="O1700">
            <v>7.28</v>
          </cell>
        </row>
        <row r="1701">
          <cell r="B1701">
            <v>29051610</v>
          </cell>
          <cell r="C1701" t="str">
            <v>DIMETHYL OCTANOL  </v>
          </cell>
          <cell r="D1701">
            <v>0.64</v>
          </cell>
          <cell r="E1701">
            <v>2.0000000000000001E-4</v>
          </cell>
          <cell r="F1701">
            <v>0.14000000000000001</v>
          </cell>
          <cell r="K1701">
            <v>29054210</v>
          </cell>
          <cell r="L1701" t="str">
            <v>DIPENTA ERYTHRITOL  </v>
          </cell>
          <cell r="M1701">
            <v>0.9</v>
          </cell>
          <cell r="N1701">
            <v>2.0000000000000001E-4</v>
          </cell>
          <cell r="O1701">
            <v>1.23</v>
          </cell>
        </row>
        <row r="1702">
          <cell r="B1702">
            <v>29051620</v>
          </cell>
          <cell r="C1702" t="str">
            <v>2-ETHYL HEXANOL  </v>
          </cell>
          <cell r="D1702">
            <v>55.61</v>
          </cell>
          <cell r="E1702">
            <v>1.4500000000000001E-2</v>
          </cell>
          <cell r="F1702">
            <v>50.47</v>
          </cell>
          <cell r="K1702">
            <v>29054290</v>
          </cell>
          <cell r="L1702" t="str">
            <v>OTHER PENTAERYTHRITOL  </v>
          </cell>
          <cell r="M1702">
            <v>23.08</v>
          </cell>
          <cell r="N1702">
            <v>5.1999999999999998E-3</v>
          </cell>
          <cell r="O1702">
            <v>31.57</v>
          </cell>
        </row>
        <row r="1703">
          <cell r="B1703">
            <v>29051690</v>
          </cell>
          <cell r="C1703" t="str">
            <v>OTHER SATURATED OCTANOL  </v>
          </cell>
          <cell r="D1703">
            <v>9.3800000000000008</v>
          </cell>
          <cell r="E1703">
            <v>2.3999999999999998E-3</v>
          </cell>
          <cell r="F1703">
            <v>7.41</v>
          </cell>
          <cell r="K1703">
            <v>29054300</v>
          </cell>
          <cell r="L1703" t="str">
            <v>MANNITOL  </v>
          </cell>
          <cell r="M1703">
            <v>19.489999999999998</v>
          </cell>
          <cell r="N1703">
            <v>4.4000000000000003E-3</v>
          </cell>
          <cell r="O1703">
            <v>15.61</v>
          </cell>
        </row>
        <row r="1704">
          <cell r="B1704">
            <v>29051700</v>
          </cell>
          <cell r="C1704" t="str">
            <v>SATRTD DDCAN-1-OL(LRYL-ALCHL)HXADECAN-1- OL(CETYL ALCHL)ANDOCTDECN-1-OL(STRYL ALCHL)  </v>
          </cell>
          <cell r="D1704">
            <v>3.47</v>
          </cell>
          <cell r="E1704">
            <v>8.9999999999999998E-4</v>
          </cell>
          <cell r="F1704">
            <v>4.22</v>
          </cell>
          <cell r="K1704">
            <v>29054400</v>
          </cell>
          <cell r="L1704" t="str">
            <v>D-GLUCITOL (SORBITOL)  </v>
          </cell>
          <cell r="M1704">
            <v>3</v>
          </cell>
          <cell r="N1704">
            <v>6.9999999999999999E-4</v>
          </cell>
          <cell r="O1704">
            <v>3.56</v>
          </cell>
        </row>
        <row r="1705">
          <cell r="B1705">
            <v>29051910</v>
          </cell>
          <cell r="C1705" t="str">
            <v>2-BUTANOL, 3, 3-DIMETHYL  </v>
          </cell>
          <cell r="D1705">
            <v>0.04</v>
          </cell>
          <cell r="E1705">
            <v>0</v>
          </cell>
          <cell r="F1705">
            <v>0.03</v>
          </cell>
          <cell r="K1705">
            <v>29054500</v>
          </cell>
          <cell r="L1705" t="str">
            <v>GLYCEROL  </v>
          </cell>
          <cell r="M1705">
            <v>46.48</v>
          </cell>
          <cell r="N1705">
            <v>1.04E-2</v>
          </cell>
          <cell r="O1705">
            <v>33.43</v>
          </cell>
        </row>
        <row r="1706">
          <cell r="B1706">
            <v>29051990</v>
          </cell>
          <cell r="C1706" t="str">
            <v>OTHER SATURATED MONOHYDRIC ALCOHOLS  </v>
          </cell>
          <cell r="D1706">
            <v>86.23</v>
          </cell>
          <cell r="E1706">
            <v>2.24E-2</v>
          </cell>
          <cell r="F1706">
            <v>110.45</v>
          </cell>
          <cell r="K1706">
            <v>29054900</v>
          </cell>
          <cell r="L1706" t="str">
            <v>OTHER POLYHYDRIC ALCOHOLS  </v>
          </cell>
          <cell r="M1706">
            <v>10.86</v>
          </cell>
          <cell r="N1706">
            <v>2.3999999999999998E-3</v>
          </cell>
          <cell r="O1706">
            <v>10.82</v>
          </cell>
        </row>
        <row r="1707">
          <cell r="B1707">
            <v>29052210</v>
          </cell>
          <cell r="C1707" t="str">
            <v>CITRANELLOL  </v>
          </cell>
          <cell r="D1707">
            <v>7.05</v>
          </cell>
          <cell r="E1707">
            <v>1.8E-3</v>
          </cell>
          <cell r="F1707">
            <v>6.54</v>
          </cell>
          <cell r="K1707">
            <v>29055900</v>
          </cell>
          <cell r="L1707" t="str">
            <v>OTHER ACYLIC ALCOHOLS  </v>
          </cell>
          <cell r="M1707">
            <v>4.01</v>
          </cell>
          <cell r="N1707">
            <v>8.9999999999999998E-4</v>
          </cell>
          <cell r="O1707">
            <v>2.78</v>
          </cell>
        </row>
        <row r="1708">
          <cell r="B1708">
            <v>29052220</v>
          </cell>
          <cell r="C1708" t="str">
            <v>GERANIOL  </v>
          </cell>
          <cell r="D1708">
            <v>8.8800000000000008</v>
          </cell>
          <cell r="E1708">
            <v>2.3E-3</v>
          </cell>
          <cell r="F1708">
            <v>7.88</v>
          </cell>
          <cell r="K1708">
            <v>29061100</v>
          </cell>
          <cell r="L1708" t="str">
            <v>MENTHOL  </v>
          </cell>
          <cell r="M1708">
            <v>7.04</v>
          </cell>
          <cell r="N1708">
            <v>1.6000000000000001E-3</v>
          </cell>
          <cell r="O1708">
            <v>10.87</v>
          </cell>
        </row>
        <row r="1709">
          <cell r="B1709">
            <v>29052230</v>
          </cell>
          <cell r="C1709" t="str">
            <v>LINALOOL  </v>
          </cell>
          <cell r="D1709">
            <v>9.1999999999999993</v>
          </cell>
          <cell r="E1709">
            <v>2.3999999999999998E-3</v>
          </cell>
          <cell r="F1709">
            <v>9.16</v>
          </cell>
          <cell r="K1709">
            <v>29061200</v>
          </cell>
          <cell r="L1709" t="str">
            <v>CYCLHXNL MTHYLCYCLHXNLSANDDIMTHYL CYCLHXNLS  </v>
          </cell>
          <cell r="M1709">
            <v>1.1000000000000001</v>
          </cell>
          <cell r="N1709">
            <v>2.0000000000000001E-4</v>
          </cell>
          <cell r="O1709">
            <v>0.78</v>
          </cell>
        </row>
        <row r="1710">
          <cell r="B1710">
            <v>29052240</v>
          </cell>
          <cell r="C1710" t="str">
            <v>RHODINOL  </v>
          </cell>
          <cell r="D1710">
            <v>0.06</v>
          </cell>
          <cell r="E1710">
            <v>0</v>
          </cell>
          <cell r="F1710">
            <v>7.0000000000000007E-2</v>
          </cell>
          <cell r="K1710">
            <v>29061310</v>
          </cell>
          <cell r="L1710" t="str">
            <v>CHOLESTEROL  </v>
          </cell>
          <cell r="M1710">
            <v>4.4400000000000004</v>
          </cell>
          <cell r="N1710">
            <v>1E-3</v>
          </cell>
          <cell r="O1710">
            <v>4.95</v>
          </cell>
        </row>
        <row r="1711">
          <cell r="B1711">
            <v>29052290</v>
          </cell>
          <cell r="C1711" t="str">
            <v>OTHER UNSATURATED A CYCLIC TERPENE ALCOHOL  </v>
          </cell>
          <cell r="D1711">
            <v>10.45</v>
          </cell>
          <cell r="E1711">
            <v>2.7000000000000001E-3</v>
          </cell>
          <cell r="F1711">
            <v>11.33</v>
          </cell>
          <cell r="K1711">
            <v>29061390</v>
          </cell>
          <cell r="L1711" t="str">
            <v>OTHER STEROLS AND INOSITOLS  </v>
          </cell>
          <cell r="M1711">
            <v>4.79</v>
          </cell>
          <cell r="N1711">
            <v>1.1000000000000001E-3</v>
          </cell>
          <cell r="O1711">
            <v>5</v>
          </cell>
        </row>
        <row r="1712">
          <cell r="B1712">
            <v>29052900</v>
          </cell>
          <cell r="C1712" t="str">
            <v>OTHER UNSATURATED MONOHYDRIC ALCOHOLS  </v>
          </cell>
          <cell r="D1712">
            <v>7.25</v>
          </cell>
          <cell r="E1712">
            <v>1.9E-3</v>
          </cell>
          <cell r="F1712">
            <v>5.96</v>
          </cell>
          <cell r="K1712">
            <v>29061910</v>
          </cell>
          <cell r="L1712" t="str">
            <v>BERNEOL  </v>
          </cell>
          <cell r="M1712">
            <v>1.1100000000000001</v>
          </cell>
          <cell r="N1712">
            <v>2.0000000000000001E-4</v>
          </cell>
          <cell r="O1712">
            <v>1.55</v>
          </cell>
        </row>
        <row r="1713">
          <cell r="B1713">
            <v>29053100</v>
          </cell>
          <cell r="C1713" t="str">
            <v>ETHYLENE GLYCOL (ETHANEDIOL)  </v>
          </cell>
          <cell r="D1713">
            <v>902.88</v>
          </cell>
          <cell r="E1713">
            <v>0.2349</v>
          </cell>
          <cell r="F1713">
            <v>771.87</v>
          </cell>
          <cell r="K1713">
            <v>29061990</v>
          </cell>
          <cell r="L1713" t="str">
            <v>OTHER CYCLANIC, CYCLENIC OR CYCLOTERPENIC ALCOHOLS  </v>
          </cell>
          <cell r="M1713">
            <v>22.34</v>
          </cell>
          <cell r="N1713">
            <v>5.0000000000000001E-3</v>
          </cell>
          <cell r="O1713">
            <v>23.87</v>
          </cell>
        </row>
        <row r="1714">
          <cell r="B1714">
            <v>29053200</v>
          </cell>
          <cell r="C1714" t="str">
            <v>PRPPYLENE GLYCOL (PROPANE-1,2-DIOL)  </v>
          </cell>
          <cell r="D1714">
            <v>59.63</v>
          </cell>
          <cell r="E1714">
            <v>1.55E-2</v>
          </cell>
          <cell r="F1714">
            <v>60.72</v>
          </cell>
          <cell r="K1714">
            <v>29062100</v>
          </cell>
          <cell r="L1714" t="str">
            <v>BENZYL ALCOHOL  </v>
          </cell>
          <cell r="M1714">
            <v>2.2200000000000002</v>
          </cell>
          <cell r="N1714">
            <v>5.0000000000000001E-4</v>
          </cell>
          <cell r="O1714">
            <v>2.2400000000000002</v>
          </cell>
        </row>
        <row r="1715">
          <cell r="B1715">
            <v>29053910</v>
          </cell>
          <cell r="C1715" t="str">
            <v>1,4/1,3/2,3 BUTYLENE GLYCOL(BUTANEDIOL)  </v>
          </cell>
          <cell r="D1715">
            <v>1.43</v>
          </cell>
          <cell r="E1715">
            <v>4.0000000000000002E-4</v>
          </cell>
          <cell r="F1715">
            <v>0.87</v>
          </cell>
          <cell r="K1715">
            <v>29062910</v>
          </cell>
          <cell r="L1715" t="str">
            <v>CHINNAMIC ALCOHOL  </v>
          </cell>
          <cell r="M1715">
            <v>0.23</v>
          </cell>
          <cell r="N1715">
            <v>1E-4</v>
          </cell>
          <cell r="O1715">
            <v>0.39</v>
          </cell>
        </row>
        <row r="1716">
          <cell r="B1716">
            <v>29053990</v>
          </cell>
          <cell r="C1716" t="str">
            <v>OTHER DIOLS  </v>
          </cell>
          <cell r="D1716">
            <v>50.13</v>
          </cell>
          <cell r="E1716">
            <v>1.2999999999999999E-2</v>
          </cell>
          <cell r="F1716">
            <v>56.37</v>
          </cell>
          <cell r="K1716">
            <v>29062920</v>
          </cell>
          <cell r="L1716" t="str">
            <v>PHENYLETHYL ALCOHOL  </v>
          </cell>
          <cell r="M1716">
            <v>5.6</v>
          </cell>
          <cell r="N1716">
            <v>1.2999999999999999E-3</v>
          </cell>
          <cell r="O1716">
            <v>5.3</v>
          </cell>
        </row>
        <row r="1717">
          <cell r="B1717">
            <v>29054100</v>
          </cell>
          <cell r="C1717" t="str">
            <v>2-ETHYL-2-(HYDROXYMETHYL)PROPANE-1, 3-DIOL (TRIMETHYLOLPROPANE)  </v>
          </cell>
          <cell r="D1717">
            <v>6.36</v>
          </cell>
          <cell r="E1717">
            <v>1.6999999999999999E-3</v>
          </cell>
          <cell r="F1717">
            <v>7.64</v>
          </cell>
          <cell r="K1717">
            <v>29062990</v>
          </cell>
          <cell r="L1717" t="str">
            <v>OTHER AROMATIC ALCOHOL  </v>
          </cell>
          <cell r="M1717">
            <v>13.46</v>
          </cell>
          <cell r="N1717">
            <v>3.0000000000000001E-3</v>
          </cell>
          <cell r="O1717">
            <v>19.61</v>
          </cell>
        </row>
        <row r="1718">
          <cell r="B1718">
            <v>29054210</v>
          </cell>
          <cell r="C1718" t="str">
            <v>DIPENTA ERYTHRITOL  </v>
          </cell>
          <cell r="D1718">
            <v>1.22</v>
          </cell>
          <cell r="E1718">
            <v>2.9999999999999997E-4</v>
          </cell>
          <cell r="F1718">
            <v>0.49</v>
          </cell>
          <cell r="K1718">
            <v>29071110</v>
          </cell>
          <cell r="L1718" t="str">
            <v>PHENOL,PURE CARBOLIC ACID  </v>
          </cell>
          <cell r="M1718">
            <v>299.20999999999998</v>
          </cell>
          <cell r="N1718">
            <v>6.6799999999999998E-2</v>
          </cell>
          <cell r="O1718">
            <v>225.93</v>
          </cell>
        </row>
        <row r="1719">
          <cell r="B1719">
            <v>29054290</v>
          </cell>
          <cell r="C1719" t="str">
            <v>OTHER PENTAERYTHRITOL  </v>
          </cell>
          <cell r="D1719">
            <v>29.63</v>
          </cell>
          <cell r="E1719">
            <v>7.7000000000000002E-3</v>
          </cell>
          <cell r="F1719">
            <v>23.77</v>
          </cell>
          <cell r="K1719">
            <v>29071190</v>
          </cell>
          <cell r="L1719" t="str">
            <v>OTHER PHENOL AND ITS SALTS  </v>
          </cell>
          <cell r="M1719">
            <v>0.97</v>
          </cell>
          <cell r="N1719">
            <v>2.0000000000000001E-4</v>
          </cell>
          <cell r="O1719">
            <v>1.01</v>
          </cell>
        </row>
        <row r="1720">
          <cell r="B1720">
            <v>29054300</v>
          </cell>
          <cell r="C1720" t="str">
            <v>MANNITOL  </v>
          </cell>
          <cell r="D1720">
            <v>16.05</v>
          </cell>
          <cell r="E1720">
            <v>4.1999999999999997E-3</v>
          </cell>
          <cell r="F1720">
            <v>17.38</v>
          </cell>
          <cell r="K1720">
            <v>29071210</v>
          </cell>
          <cell r="L1720" t="str">
            <v>PARA CRESOL (P-CRESOLS)  </v>
          </cell>
          <cell r="M1720">
            <v>3.54</v>
          </cell>
          <cell r="N1720">
            <v>8.0000000000000004E-4</v>
          </cell>
          <cell r="O1720">
            <v>2.23</v>
          </cell>
        </row>
        <row r="1721">
          <cell r="B1721">
            <v>29054400</v>
          </cell>
          <cell r="C1721" t="str">
            <v>D-GLUCITOL (SORBITOL)  </v>
          </cell>
          <cell r="D1721">
            <v>3.5</v>
          </cell>
          <cell r="E1721">
            <v>8.9999999999999998E-4</v>
          </cell>
          <cell r="F1721">
            <v>3.72</v>
          </cell>
          <cell r="K1721">
            <v>29071220</v>
          </cell>
          <cell r="L1721" t="str">
            <v>CRESYLIC ACID  </v>
          </cell>
          <cell r="M1721">
            <v>12.02</v>
          </cell>
          <cell r="N1721">
            <v>2.7000000000000001E-3</v>
          </cell>
          <cell r="O1721">
            <v>6.28</v>
          </cell>
        </row>
        <row r="1722">
          <cell r="B1722">
            <v>29054500</v>
          </cell>
          <cell r="C1722" t="str">
            <v>GLYCEROL  </v>
          </cell>
          <cell r="D1722">
            <v>36.31</v>
          </cell>
          <cell r="E1722">
            <v>9.4000000000000004E-3</v>
          </cell>
          <cell r="F1722">
            <v>39.299999999999997</v>
          </cell>
          <cell r="K1722">
            <v>29071290</v>
          </cell>
          <cell r="L1722" t="str">
            <v>OTHER CRESOLS AND THEIR SALTS  </v>
          </cell>
          <cell r="M1722">
            <v>7.76</v>
          </cell>
          <cell r="N1722">
            <v>1.6999999999999999E-3</v>
          </cell>
          <cell r="O1722">
            <v>9.85</v>
          </cell>
        </row>
        <row r="1723">
          <cell r="B1723">
            <v>29054900</v>
          </cell>
          <cell r="C1723" t="str">
            <v>OTHER POLYHYDRIC ALCOHOLS  </v>
          </cell>
          <cell r="D1723">
            <v>8.7799999999999994</v>
          </cell>
          <cell r="E1723">
            <v>2.3E-3</v>
          </cell>
          <cell r="F1723">
            <v>10.029999999999999</v>
          </cell>
          <cell r="K1723">
            <v>29071300</v>
          </cell>
          <cell r="L1723" t="str">
            <v>OCTYLPHNL NONYLPHNL AND THR ISOMERS,SALTS  </v>
          </cell>
          <cell r="M1723">
            <v>15.07</v>
          </cell>
          <cell r="N1723">
            <v>3.3999999999999998E-3</v>
          </cell>
          <cell r="O1723">
            <v>14.5</v>
          </cell>
        </row>
        <row r="1724">
          <cell r="B1724">
            <v>29055100</v>
          </cell>
          <cell r="C1724" t="str">
            <v>ETHCHLORVYNOL (INN)  </v>
          </cell>
          <cell r="F1724">
            <v>0.01</v>
          </cell>
          <cell r="K1724">
            <v>29071510</v>
          </cell>
          <cell r="L1724" t="str">
            <v>ALPHA NAPHTHOL  </v>
          </cell>
          <cell r="M1724">
            <v>2.48</v>
          </cell>
          <cell r="N1724">
            <v>5.9999999999999995E-4</v>
          </cell>
          <cell r="O1724">
            <v>4.8499999999999996</v>
          </cell>
        </row>
        <row r="1725">
          <cell r="B1725">
            <v>29055900</v>
          </cell>
          <cell r="C1725" t="str">
            <v>OTHER ACYLIC ALCOHOLS  </v>
          </cell>
          <cell r="D1725">
            <v>3.29</v>
          </cell>
          <cell r="E1725">
            <v>8.9999999999999998E-4</v>
          </cell>
          <cell r="F1725">
            <v>1.1499999999999999</v>
          </cell>
          <cell r="K1725">
            <v>29071520</v>
          </cell>
          <cell r="L1725" t="str">
            <v>BETA NAPHTHOL  </v>
          </cell>
          <cell r="M1725">
            <v>38.4</v>
          </cell>
          <cell r="N1725">
            <v>8.6E-3</v>
          </cell>
          <cell r="O1725">
            <v>19.420000000000002</v>
          </cell>
        </row>
        <row r="1726">
          <cell r="B1726">
            <v>29061100</v>
          </cell>
          <cell r="C1726" t="str">
            <v>MENTHOL  </v>
          </cell>
          <cell r="D1726">
            <v>15.22</v>
          </cell>
          <cell r="E1726">
            <v>4.0000000000000001E-3</v>
          </cell>
          <cell r="F1726">
            <v>12.32</v>
          </cell>
          <cell r="K1726">
            <v>29071590</v>
          </cell>
          <cell r="L1726" t="str">
            <v>OTHER NAPHTHOLS AND THR SALTS  </v>
          </cell>
          <cell r="M1726">
            <v>12.47</v>
          </cell>
          <cell r="N1726">
            <v>2.8E-3</v>
          </cell>
          <cell r="O1726">
            <v>9.8699999999999992</v>
          </cell>
        </row>
        <row r="1727">
          <cell r="B1727">
            <v>29061200</v>
          </cell>
          <cell r="C1727" t="str">
            <v>CYCLHXNL MTHYLCYCLHXNLSANDDIMTHYL CYCLHXNLS  </v>
          </cell>
          <cell r="D1727">
            <v>0.49</v>
          </cell>
          <cell r="E1727">
            <v>1E-4</v>
          </cell>
          <cell r="F1727">
            <v>0.7</v>
          </cell>
          <cell r="K1727">
            <v>29071910</v>
          </cell>
          <cell r="L1727" t="str">
            <v>O-PHENYL PHENOLS  </v>
          </cell>
          <cell r="M1727">
            <v>4.4000000000000004</v>
          </cell>
          <cell r="N1727">
            <v>1E-3</v>
          </cell>
          <cell r="O1727">
            <v>3.21</v>
          </cell>
        </row>
        <row r="1728">
          <cell r="B1728">
            <v>29061310</v>
          </cell>
          <cell r="C1728" t="str">
            <v>CHOLESTEROL  </v>
          </cell>
          <cell r="D1728">
            <v>6.61</v>
          </cell>
          <cell r="E1728">
            <v>1.6999999999999999E-3</v>
          </cell>
          <cell r="F1728">
            <v>5.44</v>
          </cell>
          <cell r="K1728">
            <v>29071920</v>
          </cell>
          <cell r="L1728" t="str">
            <v>P-PHENYL PHENOLS  </v>
          </cell>
          <cell r="M1728">
            <v>0.95</v>
          </cell>
          <cell r="N1728">
            <v>2.0000000000000001E-4</v>
          </cell>
          <cell r="O1728">
            <v>2.11</v>
          </cell>
        </row>
        <row r="1729">
          <cell r="B1729">
            <v>29061390</v>
          </cell>
          <cell r="C1729" t="str">
            <v>OTHER STEROLS AND INOSITOLS  </v>
          </cell>
          <cell r="D1729">
            <v>5.69</v>
          </cell>
          <cell r="E1729">
            <v>1.5E-3</v>
          </cell>
          <cell r="F1729">
            <v>2.93</v>
          </cell>
          <cell r="K1729">
            <v>29071930</v>
          </cell>
          <cell r="L1729" t="str">
            <v>THYMOL  </v>
          </cell>
          <cell r="M1729">
            <v>0.2</v>
          </cell>
          <cell r="N1729">
            <v>0</v>
          </cell>
          <cell r="O1729">
            <v>0.09</v>
          </cell>
        </row>
        <row r="1730">
          <cell r="B1730">
            <v>29061910</v>
          </cell>
          <cell r="C1730" t="str">
            <v>BERNEOL  </v>
          </cell>
          <cell r="D1730">
            <v>1.73</v>
          </cell>
          <cell r="E1730">
            <v>4.0000000000000002E-4</v>
          </cell>
          <cell r="F1730">
            <v>1.88</v>
          </cell>
          <cell r="K1730">
            <v>29071940</v>
          </cell>
          <cell r="L1730" t="str">
            <v>PARA TARTIARY BUTYL PHENOL  </v>
          </cell>
          <cell r="M1730">
            <v>23.8</v>
          </cell>
          <cell r="N1730">
            <v>5.3E-3</v>
          </cell>
          <cell r="O1730">
            <v>16.149999999999999</v>
          </cell>
        </row>
        <row r="1731">
          <cell r="B1731">
            <v>29061990</v>
          </cell>
          <cell r="C1731" t="str">
            <v>OTHER CYCLANIC, CYCLENIC OR CYCLOTERPENIC ALCOHOLS  </v>
          </cell>
          <cell r="D1731">
            <v>24.25</v>
          </cell>
          <cell r="E1731">
            <v>6.3E-3</v>
          </cell>
          <cell r="F1731">
            <v>22.14</v>
          </cell>
          <cell r="K1731">
            <v>29071950</v>
          </cell>
          <cell r="L1731" t="str">
            <v>ALKYL PHENOLS  </v>
          </cell>
          <cell r="M1731">
            <v>0.44</v>
          </cell>
          <cell r="N1731">
            <v>1E-4</v>
          </cell>
          <cell r="O1731">
            <v>0.32</v>
          </cell>
        </row>
        <row r="1732">
          <cell r="B1732">
            <v>29062100</v>
          </cell>
          <cell r="C1732" t="str">
            <v>BENZYL ALCOHOL  </v>
          </cell>
          <cell r="D1732">
            <v>1.56</v>
          </cell>
          <cell r="E1732">
            <v>4.0000000000000002E-4</v>
          </cell>
          <cell r="F1732">
            <v>2.0299999999999998</v>
          </cell>
          <cell r="K1732">
            <v>29071990</v>
          </cell>
          <cell r="L1732" t="str">
            <v>OTHER MONOPHENOLS  </v>
          </cell>
          <cell r="M1732">
            <v>40.520000000000003</v>
          </cell>
          <cell r="N1732">
            <v>8.9999999999999993E-3</v>
          </cell>
          <cell r="O1732">
            <v>36.130000000000003</v>
          </cell>
        </row>
        <row r="1733">
          <cell r="B1733">
            <v>29062910</v>
          </cell>
          <cell r="C1733" t="str">
            <v>CHINNAMIC ALCOHOL  </v>
          </cell>
          <cell r="D1733">
            <v>0.52</v>
          </cell>
          <cell r="E1733">
            <v>1E-4</v>
          </cell>
          <cell r="F1733">
            <v>0.35</v>
          </cell>
          <cell r="K1733">
            <v>29072100</v>
          </cell>
          <cell r="L1733" t="str">
            <v>RESORCINOL AND ITS SALTS  </v>
          </cell>
          <cell r="M1733">
            <v>18.64</v>
          </cell>
          <cell r="N1733">
            <v>4.1999999999999997E-3</v>
          </cell>
          <cell r="O1733">
            <v>16.239999999999998</v>
          </cell>
        </row>
        <row r="1734">
          <cell r="B1734">
            <v>29062920</v>
          </cell>
          <cell r="C1734" t="str">
            <v>PHENYLETHYL ALCOHOL  </v>
          </cell>
          <cell r="D1734">
            <v>4.13</v>
          </cell>
          <cell r="E1734">
            <v>1.1000000000000001E-3</v>
          </cell>
          <cell r="F1734">
            <v>4.09</v>
          </cell>
          <cell r="K1734">
            <v>29072200</v>
          </cell>
          <cell r="L1734" t="str">
            <v>HYDROQUINONE (QUINOL) AND ITS SALTS  </v>
          </cell>
          <cell r="M1734">
            <v>54.47</v>
          </cell>
          <cell r="N1734">
            <v>1.2200000000000001E-2</v>
          </cell>
          <cell r="O1734">
            <v>52.74</v>
          </cell>
        </row>
        <row r="1735">
          <cell r="B1735">
            <v>29062990</v>
          </cell>
          <cell r="C1735" t="str">
            <v>OTHER AROMATIC ALCOHOL  </v>
          </cell>
          <cell r="D1735">
            <v>14.5</v>
          </cell>
          <cell r="E1735">
            <v>3.8E-3</v>
          </cell>
          <cell r="F1735">
            <v>9.43</v>
          </cell>
          <cell r="K1735">
            <v>29072300</v>
          </cell>
          <cell r="L1735" t="str">
            <v>4,4-ISOPROPYLIDENEPHNL (BISPHNL A, DIPHENYLOLPROPANE) AND ITS SALTS  </v>
          </cell>
          <cell r="M1735">
            <v>58.82</v>
          </cell>
          <cell r="N1735">
            <v>1.3100000000000001E-2</v>
          </cell>
          <cell r="O1735">
            <v>51.6</v>
          </cell>
        </row>
        <row r="1736">
          <cell r="B1736">
            <v>29071110</v>
          </cell>
          <cell r="C1736" t="str">
            <v>PHENOL,PURE CARBOLIC ACID  </v>
          </cell>
          <cell r="D1736">
            <v>262.44</v>
          </cell>
          <cell r="E1736">
            <v>6.83E-2</v>
          </cell>
          <cell r="F1736">
            <v>233.75</v>
          </cell>
          <cell r="K1736">
            <v>29072910</v>
          </cell>
          <cell r="L1736" t="str">
            <v>1:5 DIHYDROXY NAPTHALENE  </v>
          </cell>
          <cell r="M1736">
            <v>0.03</v>
          </cell>
          <cell r="N1736">
            <v>0</v>
          </cell>
          <cell r="O1736">
            <v>0.48</v>
          </cell>
        </row>
        <row r="1737">
          <cell r="B1737">
            <v>29071190</v>
          </cell>
          <cell r="C1737" t="str">
            <v>OTHER PHENOL AND ITS SALTS  </v>
          </cell>
          <cell r="D1737">
            <v>1.1499999999999999</v>
          </cell>
          <cell r="E1737">
            <v>2.9999999999999997E-4</v>
          </cell>
          <cell r="F1737">
            <v>2.9</v>
          </cell>
          <cell r="K1737">
            <v>29072990</v>
          </cell>
          <cell r="L1737" t="str">
            <v>OTHER POLYPHENOLS AND PHENOL ALCOLS NES  </v>
          </cell>
          <cell r="M1737">
            <v>15.05</v>
          </cell>
          <cell r="N1737">
            <v>3.3999999999999998E-3</v>
          </cell>
          <cell r="O1737">
            <v>17.47</v>
          </cell>
        </row>
        <row r="1738">
          <cell r="B1738">
            <v>29071210</v>
          </cell>
          <cell r="C1738" t="str">
            <v>PARA CRESOL (P-CRESOLS)  </v>
          </cell>
          <cell r="D1738">
            <v>2.5299999999999998</v>
          </cell>
          <cell r="E1738">
            <v>6.9999999999999999E-4</v>
          </cell>
          <cell r="F1738">
            <v>2.35</v>
          </cell>
          <cell r="K1738">
            <v>29081900</v>
          </cell>
          <cell r="L1738" t="str">
            <v>OTHER DERIVTVS CONTAINING ONLY HALOGEN SUBSTITUENTS AND THEIR SALTS  </v>
          </cell>
          <cell r="M1738">
            <v>7.95</v>
          </cell>
          <cell r="N1738">
            <v>1.8E-3</v>
          </cell>
          <cell r="O1738">
            <v>10.07</v>
          </cell>
        </row>
        <row r="1739">
          <cell r="B1739">
            <v>29071220</v>
          </cell>
          <cell r="C1739" t="str">
            <v>CRESYLIC ACID  </v>
          </cell>
          <cell r="D1739">
            <v>3.26</v>
          </cell>
          <cell r="E1739">
            <v>8.0000000000000004E-4</v>
          </cell>
          <cell r="F1739">
            <v>1.88</v>
          </cell>
          <cell r="K1739">
            <v>29089100</v>
          </cell>
          <cell r="L1739" t="str">
            <v>DINOSEB (ISO) AND ITS SALTS  </v>
          </cell>
        </row>
        <row r="1740">
          <cell r="B1740">
            <v>29071290</v>
          </cell>
          <cell r="C1740" t="str">
            <v>OTHER CRESOLS AND THEIR SALTS  </v>
          </cell>
          <cell r="D1740">
            <v>12.93</v>
          </cell>
          <cell r="E1740">
            <v>3.3999999999999998E-3</v>
          </cell>
          <cell r="F1740">
            <v>15.61</v>
          </cell>
          <cell r="K1740">
            <v>29089910</v>
          </cell>
          <cell r="L1740" t="str">
            <v>PARA NITROPHENOL  </v>
          </cell>
          <cell r="M1740">
            <v>0.01</v>
          </cell>
          <cell r="N1740">
            <v>0</v>
          </cell>
          <cell r="O1740">
            <v>0.02</v>
          </cell>
        </row>
        <row r="1741">
          <cell r="B1741">
            <v>29071300</v>
          </cell>
          <cell r="C1741" t="str">
            <v>OCTYLPHNL NONYLPHNL AND THR ISOMERS,SALTS  </v>
          </cell>
          <cell r="D1741">
            <v>9.92</v>
          </cell>
          <cell r="E1741">
            <v>2.5999999999999999E-3</v>
          </cell>
          <cell r="F1741">
            <v>7.88</v>
          </cell>
          <cell r="K1741">
            <v>29089920</v>
          </cell>
          <cell r="L1741" t="str">
            <v>MUSK XYLOL  </v>
          </cell>
          <cell r="M1741">
            <v>0.46</v>
          </cell>
          <cell r="N1741">
            <v>1E-4</v>
          </cell>
          <cell r="O1741">
            <v>0.42</v>
          </cell>
        </row>
        <row r="1742">
          <cell r="B1742">
            <v>29071510</v>
          </cell>
          <cell r="C1742" t="str">
            <v>ALPHA NAPHTHOL  </v>
          </cell>
          <cell r="D1742">
            <v>7.4</v>
          </cell>
          <cell r="E1742">
            <v>1.9E-3</v>
          </cell>
          <cell r="F1742">
            <v>5.91</v>
          </cell>
          <cell r="K1742">
            <v>29089990</v>
          </cell>
          <cell r="L1742" t="str">
            <v>OTHER HLGNTD SLPHNTD NITRATED/NITROSTD DRVTVS OF PHENOLS/PHENOL-ALCHOLS  </v>
          </cell>
          <cell r="M1742">
            <v>9.3000000000000007</v>
          </cell>
          <cell r="N1742">
            <v>2.0999999999999999E-3</v>
          </cell>
          <cell r="O1742">
            <v>7.96</v>
          </cell>
        </row>
        <row r="1743">
          <cell r="B1743">
            <v>29071520</v>
          </cell>
          <cell r="C1743" t="str">
            <v>BETA NAPHTHOL  </v>
          </cell>
          <cell r="D1743">
            <v>22</v>
          </cell>
          <cell r="E1743">
            <v>5.7000000000000002E-3</v>
          </cell>
          <cell r="F1743">
            <v>27.92</v>
          </cell>
          <cell r="K1743">
            <v>29091100</v>
          </cell>
          <cell r="L1743" t="str">
            <v>DIETHYL ETHER  </v>
          </cell>
          <cell r="M1743">
            <v>0.08</v>
          </cell>
          <cell r="N1743">
            <v>0</v>
          </cell>
          <cell r="O1743">
            <v>0.17</v>
          </cell>
        </row>
        <row r="1744">
          <cell r="B1744">
            <v>29071590</v>
          </cell>
          <cell r="C1744" t="str">
            <v>OTHER NAPHTHOLS AND THR SALTS  </v>
          </cell>
          <cell r="D1744">
            <v>7.17</v>
          </cell>
          <cell r="E1744">
            <v>1.9E-3</v>
          </cell>
          <cell r="F1744">
            <v>7.06</v>
          </cell>
          <cell r="K1744">
            <v>29091900</v>
          </cell>
          <cell r="L1744" t="str">
            <v>OTHR ACYCLIC ETHRS AND THR HALGNTD,SLPHNTD NITRATED OR NITROSATED DERIVATIVES  </v>
          </cell>
          <cell r="M1744">
            <v>23.68</v>
          </cell>
          <cell r="N1744">
            <v>5.3E-3</v>
          </cell>
          <cell r="O1744">
            <v>31.53</v>
          </cell>
        </row>
        <row r="1745">
          <cell r="B1745">
            <v>29071910</v>
          </cell>
          <cell r="C1745" t="str">
            <v>O-PHENYL PHENOLS  </v>
          </cell>
          <cell r="D1745">
            <v>2.38</v>
          </cell>
          <cell r="E1745">
            <v>5.9999999999999995E-4</v>
          </cell>
          <cell r="F1745">
            <v>2.31</v>
          </cell>
          <cell r="K1745">
            <v>29092000</v>
          </cell>
          <cell r="L1745" t="str">
            <v>CYCLANIC,CYCLENIC/CYCLTRPENC ETHRS AND THIR HALGNTD SLPHNTD NITRTD/NITRSTD DRVTS  </v>
          </cell>
          <cell r="M1745">
            <v>1.89</v>
          </cell>
          <cell r="N1745">
            <v>4.0000000000000002E-4</v>
          </cell>
          <cell r="O1745">
            <v>1.45</v>
          </cell>
        </row>
        <row r="1746">
          <cell r="B1746">
            <v>29071920</v>
          </cell>
          <cell r="C1746" t="str">
            <v>P-PHENYL PHENOLS  </v>
          </cell>
          <cell r="D1746">
            <v>1.35</v>
          </cell>
          <cell r="E1746">
            <v>4.0000000000000002E-4</v>
          </cell>
          <cell r="F1746">
            <v>1.08</v>
          </cell>
          <cell r="K1746">
            <v>29093011</v>
          </cell>
          <cell r="L1746" t="str">
            <v>4-CHLORO-2-NITRO ANISOLE  </v>
          </cell>
          <cell r="M1746">
            <v>0.04</v>
          </cell>
          <cell r="N1746">
            <v>0</v>
          </cell>
        </row>
        <row r="1747">
          <cell r="B1747">
            <v>29071930</v>
          </cell>
          <cell r="C1747" t="str">
            <v>THYMOL  </v>
          </cell>
          <cell r="D1747">
            <v>0.14000000000000001</v>
          </cell>
          <cell r="E1747">
            <v>0</v>
          </cell>
          <cell r="F1747">
            <v>0.11</v>
          </cell>
          <cell r="K1747">
            <v>29093012</v>
          </cell>
          <cell r="L1747" t="str">
            <v>ORTHO NITRO ANISOLE  </v>
          </cell>
          <cell r="M1747">
            <v>0.24</v>
          </cell>
          <cell r="N1747">
            <v>1E-4</v>
          </cell>
        </row>
        <row r="1748">
          <cell r="B1748">
            <v>29071940</v>
          </cell>
          <cell r="C1748" t="str">
            <v>PARA TARTIARY BUTYL PHENOL  </v>
          </cell>
          <cell r="D1748">
            <v>15.37</v>
          </cell>
          <cell r="E1748">
            <v>4.0000000000000001E-3</v>
          </cell>
          <cell r="F1748">
            <v>16.55</v>
          </cell>
          <cell r="K1748">
            <v>29093019</v>
          </cell>
          <cell r="L1748" t="str">
            <v>OTHER ANISOLE AND THR DRVTVS  </v>
          </cell>
          <cell r="M1748">
            <v>13.04</v>
          </cell>
          <cell r="N1748">
            <v>2.8999999999999998E-3</v>
          </cell>
          <cell r="O1748">
            <v>11.1</v>
          </cell>
        </row>
        <row r="1749">
          <cell r="B1749">
            <v>29071950</v>
          </cell>
          <cell r="C1749" t="str">
            <v>ALKYL PHENOLS  </v>
          </cell>
          <cell r="D1749">
            <v>0.13</v>
          </cell>
          <cell r="E1749">
            <v>0</v>
          </cell>
          <cell r="F1749">
            <v>0.72</v>
          </cell>
          <cell r="K1749">
            <v>29093020</v>
          </cell>
          <cell r="L1749" t="str">
            <v>DIPHENYL OXIDE  </v>
          </cell>
          <cell r="M1749">
            <v>1.23</v>
          </cell>
          <cell r="N1749">
            <v>2.9999999999999997E-4</v>
          </cell>
          <cell r="O1749">
            <v>0.62</v>
          </cell>
        </row>
        <row r="1750">
          <cell r="B1750">
            <v>29071990</v>
          </cell>
          <cell r="C1750" t="str">
            <v>OTHER MONOPHENOLS  </v>
          </cell>
          <cell r="D1750">
            <v>32.950000000000003</v>
          </cell>
          <cell r="E1750">
            <v>8.6E-3</v>
          </cell>
          <cell r="F1750">
            <v>32.94</v>
          </cell>
          <cell r="K1750">
            <v>29093030</v>
          </cell>
          <cell r="L1750" t="str">
            <v>MUSK AMBRETTE  </v>
          </cell>
          <cell r="M1750">
            <v>2.1800000000000002</v>
          </cell>
          <cell r="N1750">
            <v>5.0000000000000001E-4</v>
          </cell>
          <cell r="O1750">
            <v>2.98</v>
          </cell>
        </row>
        <row r="1751">
          <cell r="B1751">
            <v>29072100</v>
          </cell>
          <cell r="C1751" t="str">
            <v>RESORCINOL AND ITS SALTS  </v>
          </cell>
          <cell r="D1751">
            <v>17.989999999999998</v>
          </cell>
          <cell r="E1751">
            <v>4.7000000000000002E-3</v>
          </cell>
          <cell r="F1751">
            <v>21.86</v>
          </cell>
          <cell r="K1751">
            <v>29093090</v>
          </cell>
          <cell r="L1751" t="str">
            <v>OTHER ARMTC ETHRS AND THR HALGNTD ETC DRVTVS  </v>
          </cell>
          <cell r="M1751">
            <v>41.92</v>
          </cell>
          <cell r="N1751">
            <v>9.4000000000000004E-3</v>
          </cell>
          <cell r="O1751">
            <v>28.43</v>
          </cell>
        </row>
        <row r="1752">
          <cell r="B1752">
            <v>29072200</v>
          </cell>
          <cell r="C1752" t="str">
            <v>HYDROQUINONE (QUINOL) AND ITS SALTS  </v>
          </cell>
          <cell r="D1752">
            <v>40.75</v>
          </cell>
          <cell r="E1752">
            <v>1.06E-2</v>
          </cell>
          <cell r="F1752">
            <v>36.909999999999997</v>
          </cell>
          <cell r="K1752">
            <v>29094100</v>
          </cell>
          <cell r="L1752" t="str">
            <v>2,2-OXYDIETHANOL (DIETHYLENE GLYCOL,DIGOL)  </v>
          </cell>
          <cell r="M1752">
            <v>1.6</v>
          </cell>
          <cell r="N1752">
            <v>4.0000000000000002E-4</v>
          </cell>
          <cell r="O1752">
            <v>1.97</v>
          </cell>
        </row>
        <row r="1753">
          <cell r="B1753">
            <v>29072300</v>
          </cell>
          <cell r="C1753" t="str">
            <v>4,4-ISOPROPYLIDENEPHNL (BISPHNL A, DIPHENYLOLPROPANE) AND ITS SALTS  </v>
          </cell>
          <cell r="D1753">
            <v>58.11</v>
          </cell>
          <cell r="E1753">
            <v>1.5100000000000001E-2</v>
          </cell>
          <cell r="F1753">
            <v>67.05</v>
          </cell>
          <cell r="K1753">
            <v>29094300</v>
          </cell>
          <cell r="L1753" t="str">
            <v>MONOBUTYL ETHERS OF ETHYLENE GLYCOL OR OF DIETHYLENE GLYCOL  </v>
          </cell>
          <cell r="M1753">
            <v>26.59</v>
          </cell>
          <cell r="N1753">
            <v>5.8999999999999999E-3</v>
          </cell>
          <cell r="O1753">
            <v>28.08</v>
          </cell>
        </row>
        <row r="1754">
          <cell r="B1754">
            <v>29072910</v>
          </cell>
          <cell r="C1754" t="str">
            <v>1:5 DIHYDROXY NAPTHALENE  </v>
          </cell>
          <cell r="D1754">
            <v>0.02</v>
          </cell>
          <cell r="E1754">
            <v>0</v>
          </cell>
          <cell r="F1754">
            <v>0.01</v>
          </cell>
          <cell r="K1754">
            <v>29094400</v>
          </cell>
          <cell r="L1754" t="str">
            <v>OTHER MONOALKYL ETHRS OF ETHYLENE GLYCOL OR OF DIETHYLENE GLYCOL  </v>
          </cell>
          <cell r="M1754">
            <v>5.0199999999999996</v>
          </cell>
          <cell r="N1754">
            <v>1.1000000000000001E-3</v>
          </cell>
          <cell r="O1754">
            <v>2.5099999999999998</v>
          </cell>
        </row>
        <row r="1755">
          <cell r="B1755">
            <v>29072990</v>
          </cell>
          <cell r="C1755" t="str">
            <v>OTHER POLYPHENOLS AND PHENOL ALCOLS NES  </v>
          </cell>
          <cell r="D1755">
            <v>22.76</v>
          </cell>
          <cell r="E1755">
            <v>5.8999999999999999E-3</v>
          </cell>
          <cell r="F1755">
            <v>17.96</v>
          </cell>
          <cell r="K1755">
            <v>29094900</v>
          </cell>
          <cell r="L1755" t="str">
            <v>OTHR ETHR-ALCHLS AND THR HALGNTD SLPHNTD NITRATED OR NITROSATED DERIVATIVES  </v>
          </cell>
          <cell r="M1755">
            <v>30.81</v>
          </cell>
          <cell r="N1755">
            <v>6.8999999999999999E-3</v>
          </cell>
          <cell r="O1755">
            <v>33.31</v>
          </cell>
        </row>
        <row r="1756">
          <cell r="B1756">
            <v>29081100</v>
          </cell>
          <cell r="C1756" t="str">
            <v>PENTACHLOROPHENOL (ISO)  </v>
          </cell>
          <cell r="F1756">
            <v>0</v>
          </cell>
          <cell r="K1756">
            <v>29095010</v>
          </cell>
          <cell r="L1756" t="str">
            <v>GUAIACOL  </v>
          </cell>
          <cell r="M1756">
            <v>5.94</v>
          </cell>
          <cell r="N1756">
            <v>1.2999999999999999E-3</v>
          </cell>
          <cell r="O1756">
            <v>5.63</v>
          </cell>
        </row>
        <row r="1757">
          <cell r="B1757">
            <v>29081900</v>
          </cell>
          <cell r="C1757" t="str">
            <v>OTHER DERIVTVS CONTAINING ONLY HALOGEN SUBSTITUENTS AND THEIR SALTS  </v>
          </cell>
          <cell r="D1757">
            <v>6.7</v>
          </cell>
          <cell r="E1757">
            <v>1.6999999999999999E-3</v>
          </cell>
          <cell r="F1757">
            <v>6.14</v>
          </cell>
          <cell r="K1757">
            <v>29095020</v>
          </cell>
          <cell r="L1757" t="str">
            <v>ISOEUGENOL  </v>
          </cell>
          <cell r="M1757">
            <v>1.65</v>
          </cell>
          <cell r="N1757">
            <v>4.0000000000000002E-4</v>
          </cell>
          <cell r="O1757">
            <v>1.56</v>
          </cell>
        </row>
        <row r="1758">
          <cell r="B1758">
            <v>29089200</v>
          </cell>
          <cell r="C1758" t="str">
            <v>4,6-DINITRO-O-CRESOL (DNOC (ISO)) AND ITS SALTS  </v>
          </cell>
          <cell r="F1758">
            <v>0</v>
          </cell>
          <cell r="K1758">
            <v>29095090</v>
          </cell>
          <cell r="L1758" t="str">
            <v>OTHER ETHR-PHNLS,ETHR ALCHL-PHNLS  </v>
          </cell>
          <cell r="M1758">
            <v>17.37</v>
          </cell>
          <cell r="N1758">
            <v>3.8999999999999998E-3</v>
          </cell>
          <cell r="O1758">
            <v>15.88</v>
          </cell>
        </row>
        <row r="1759">
          <cell r="B1759">
            <v>29089910</v>
          </cell>
          <cell r="C1759" t="str">
            <v>PARA NITROPHENOL  </v>
          </cell>
          <cell r="D1759">
            <v>0</v>
          </cell>
          <cell r="E1759">
            <v>0</v>
          </cell>
          <cell r="F1759">
            <v>0</v>
          </cell>
          <cell r="K1759">
            <v>29096000</v>
          </cell>
          <cell r="L1759" t="str">
            <v>ALCHL PEROXIDES,ETHR PEROXIDES,KETONE PEROXIDES AND THR HALGNTD SLPHNTD NITRATED OR NITROSATED DERIVATIVES  </v>
          </cell>
          <cell r="M1759">
            <v>15.66</v>
          </cell>
          <cell r="N1759">
            <v>3.5000000000000001E-3</v>
          </cell>
          <cell r="O1759">
            <v>15.48</v>
          </cell>
        </row>
        <row r="1760">
          <cell r="B1760">
            <v>29089920</v>
          </cell>
          <cell r="C1760" t="str">
            <v>MUSK XYLOL  </v>
          </cell>
          <cell r="D1760">
            <v>0.1</v>
          </cell>
          <cell r="E1760">
            <v>0</v>
          </cell>
          <cell r="F1760">
            <v>0.19</v>
          </cell>
          <cell r="K1760">
            <v>29101000</v>
          </cell>
          <cell r="L1760" t="str">
            <v>OXIRANE (ETHYLENE OXIDE)  </v>
          </cell>
          <cell r="M1760">
            <v>0.89</v>
          </cell>
          <cell r="N1760">
            <v>2.0000000000000001E-4</v>
          </cell>
          <cell r="O1760">
            <v>1.45</v>
          </cell>
        </row>
        <row r="1761">
          <cell r="B1761">
            <v>29089990</v>
          </cell>
          <cell r="C1761" t="str">
            <v>OTHER HLGNTD SLPHNTD NITRATED/NITROSTD DRVTVS OF PHENOLS/PHENOL-ALCHOLS  </v>
          </cell>
          <cell r="D1761">
            <v>5.12</v>
          </cell>
          <cell r="E1761">
            <v>1.2999999999999999E-3</v>
          </cell>
          <cell r="F1761">
            <v>9.14</v>
          </cell>
          <cell r="K1761">
            <v>29102000</v>
          </cell>
          <cell r="L1761" t="str">
            <v>METHYLOXIRANE (PROPYLENE OXIDE)  </v>
          </cell>
          <cell r="M1761">
            <v>42.49</v>
          </cell>
          <cell r="N1761">
            <v>9.4999999999999998E-3</v>
          </cell>
          <cell r="O1761">
            <v>39.549999999999997</v>
          </cell>
        </row>
        <row r="1762">
          <cell r="B1762">
            <v>29091100</v>
          </cell>
          <cell r="C1762" t="str">
            <v>DIETHYL ETHER  </v>
          </cell>
          <cell r="D1762">
            <v>0.53</v>
          </cell>
          <cell r="E1762">
            <v>1E-4</v>
          </cell>
          <cell r="F1762">
            <v>0.46</v>
          </cell>
          <cell r="K1762">
            <v>29103000</v>
          </cell>
          <cell r="L1762" t="str">
            <v>1-CHLORO-2,3-EPOXYPRPNE(EPICHLOROPHYDRIN)  </v>
          </cell>
          <cell r="M1762">
            <v>55.01</v>
          </cell>
          <cell r="N1762">
            <v>1.23E-2</v>
          </cell>
          <cell r="O1762">
            <v>57.67</v>
          </cell>
        </row>
        <row r="1763">
          <cell r="B1763">
            <v>29091900</v>
          </cell>
          <cell r="C1763" t="str">
            <v>OTHR ACYCLIC ETHRS AND THR HALGNTD,SLPHNTD NITRATED OR NITROSATED DERIVATIVES  </v>
          </cell>
          <cell r="D1763">
            <v>27.61</v>
          </cell>
          <cell r="E1763">
            <v>7.1999999999999998E-3</v>
          </cell>
          <cell r="F1763">
            <v>20.95</v>
          </cell>
          <cell r="K1763">
            <v>29104000</v>
          </cell>
          <cell r="L1763" t="str">
            <v>DIELDRIN (ISO, INN)  </v>
          </cell>
          <cell r="M1763">
            <v>0</v>
          </cell>
          <cell r="N1763">
            <v>0</v>
          </cell>
          <cell r="O1763">
            <v>0</v>
          </cell>
        </row>
        <row r="1764">
          <cell r="B1764">
            <v>29092000</v>
          </cell>
          <cell r="C1764" t="str">
            <v>CYCLANIC,CYCLENIC/CYCLTRPENC ETHRS AND THIR HALGNTD SLPHNTD NITRTD/NITRSTD DRVTS  </v>
          </cell>
          <cell r="D1764">
            <v>1.55</v>
          </cell>
          <cell r="E1764">
            <v>4.0000000000000002E-4</v>
          </cell>
          <cell r="F1764">
            <v>3.3</v>
          </cell>
          <cell r="K1764">
            <v>29109000</v>
          </cell>
          <cell r="L1764" t="str">
            <v>OTHER EPOXIDES, EPOXYALCHLS, EPOXYPHENOLS AND EPOXYETHRS, AND THR HALGNTED, SULPNTD, NITRATED OR NITROSTD DERIVTVS.  </v>
          </cell>
          <cell r="M1764">
            <v>10.83</v>
          </cell>
          <cell r="N1764">
            <v>2.3999999999999998E-3</v>
          </cell>
          <cell r="O1764">
            <v>11.78</v>
          </cell>
        </row>
        <row r="1765">
          <cell r="B1765">
            <v>29093011</v>
          </cell>
          <cell r="C1765" t="str">
            <v>4-CHLORO-2-NITRO ANISOLE  </v>
          </cell>
          <cell r="F1765">
            <v>0</v>
          </cell>
          <cell r="K1765">
            <v>29110010</v>
          </cell>
          <cell r="L1765" t="str">
            <v>ACETALS AND HEMIACETALS W/N WITH OTHER OXYGEN FN.  </v>
          </cell>
          <cell r="M1765">
            <v>0.92</v>
          </cell>
          <cell r="N1765">
            <v>2.0000000000000001E-4</v>
          </cell>
          <cell r="O1765">
            <v>0.13</v>
          </cell>
        </row>
        <row r="1766">
          <cell r="B1766">
            <v>29093012</v>
          </cell>
          <cell r="C1766" t="str">
            <v>ORTHO NITRO ANISOLE  </v>
          </cell>
          <cell r="K1766">
            <v>29110090</v>
          </cell>
          <cell r="L1766" t="str">
            <v>OTHER ACTLS LHEMIACTLS  </v>
          </cell>
          <cell r="M1766">
            <v>2.71</v>
          </cell>
          <cell r="N1766">
            <v>5.9999999999999995E-4</v>
          </cell>
          <cell r="O1766">
            <v>4.18</v>
          </cell>
        </row>
        <row r="1767">
          <cell r="B1767">
            <v>29093019</v>
          </cell>
          <cell r="C1767" t="str">
            <v>OTHER ANISOLE AND THR DRVTVS  </v>
          </cell>
          <cell r="D1767">
            <v>9.49</v>
          </cell>
          <cell r="E1767">
            <v>2.5000000000000001E-3</v>
          </cell>
          <cell r="F1767">
            <v>6.57</v>
          </cell>
          <cell r="K1767">
            <v>29121100</v>
          </cell>
          <cell r="L1767" t="str">
            <v>METHANAL (FORMALDEHYDE)  </v>
          </cell>
          <cell r="M1767">
            <v>0.37</v>
          </cell>
          <cell r="N1767">
            <v>1E-4</v>
          </cell>
          <cell r="O1767">
            <v>0.06</v>
          </cell>
        </row>
        <row r="1768">
          <cell r="B1768">
            <v>29093020</v>
          </cell>
          <cell r="C1768" t="str">
            <v>DIPHENYL OXIDE  </v>
          </cell>
          <cell r="D1768">
            <v>1.5</v>
          </cell>
          <cell r="E1768">
            <v>4.0000000000000002E-4</v>
          </cell>
          <cell r="F1768">
            <v>1.08</v>
          </cell>
          <cell r="K1768">
            <v>29121200</v>
          </cell>
          <cell r="L1768" t="str">
            <v>ETHANAL (ACETALDEHYDE)  </v>
          </cell>
          <cell r="M1768">
            <v>0.28999999999999998</v>
          </cell>
          <cell r="N1768">
            <v>1E-4</v>
          </cell>
          <cell r="O1768">
            <v>0.46</v>
          </cell>
        </row>
        <row r="1769">
          <cell r="B1769">
            <v>29093030</v>
          </cell>
          <cell r="C1769" t="str">
            <v>MUSK AMBRETTE  </v>
          </cell>
          <cell r="D1769">
            <v>2.2599999999999998</v>
          </cell>
          <cell r="E1769">
            <v>5.9999999999999995E-4</v>
          </cell>
          <cell r="F1769">
            <v>2.87</v>
          </cell>
          <cell r="K1769">
            <v>29121910</v>
          </cell>
          <cell r="L1769" t="str">
            <v>CROTONALDEHYDE  </v>
          </cell>
          <cell r="M1769">
            <v>1.26</v>
          </cell>
          <cell r="N1769">
            <v>2.9999999999999997E-4</v>
          </cell>
          <cell r="O1769">
            <v>0.68</v>
          </cell>
        </row>
        <row r="1770">
          <cell r="B1770">
            <v>29093090</v>
          </cell>
          <cell r="C1770" t="str">
            <v>OTHER ARMTC ETHRS AND THR HALGNTD ETC DRVTVS  </v>
          </cell>
          <cell r="D1770">
            <v>40.21</v>
          </cell>
          <cell r="E1770">
            <v>1.0500000000000001E-2</v>
          </cell>
          <cell r="F1770">
            <v>38.1</v>
          </cell>
          <cell r="K1770">
            <v>29121920</v>
          </cell>
          <cell r="L1770" t="str">
            <v>HEPTALDEHYDE (HEPTANAL)  </v>
          </cell>
          <cell r="M1770">
            <v>0.37</v>
          </cell>
          <cell r="N1770">
            <v>1E-4</v>
          </cell>
          <cell r="O1770">
            <v>0.43</v>
          </cell>
        </row>
        <row r="1771">
          <cell r="B1771">
            <v>29094100</v>
          </cell>
          <cell r="C1771" t="str">
            <v>2,2-OXYDIETHANOL (DIETHYLENE GLYCOL,DIGOL)  </v>
          </cell>
          <cell r="D1771">
            <v>3.68</v>
          </cell>
          <cell r="E1771">
            <v>1E-3</v>
          </cell>
          <cell r="F1771">
            <v>2.92</v>
          </cell>
          <cell r="K1771">
            <v>29121930</v>
          </cell>
          <cell r="L1771" t="str">
            <v>GLYOXAL  </v>
          </cell>
          <cell r="M1771">
            <v>1.4</v>
          </cell>
          <cell r="N1771">
            <v>2.9999999999999997E-4</v>
          </cell>
          <cell r="O1771">
            <v>1.96</v>
          </cell>
        </row>
        <row r="1772">
          <cell r="B1772">
            <v>29094300</v>
          </cell>
          <cell r="C1772" t="str">
            <v>MONOBUTYL ETHERS OF ETHYLENE GLYCOL OR OF DIETHYLENE GLYCOL  </v>
          </cell>
          <cell r="D1772">
            <v>30.56</v>
          </cell>
          <cell r="E1772">
            <v>8.0000000000000002E-3</v>
          </cell>
          <cell r="F1772">
            <v>24.72</v>
          </cell>
          <cell r="K1772">
            <v>29121990</v>
          </cell>
          <cell r="L1772" t="str">
            <v>OTHER ACYCLIC ALDEHYDS WITHOUT OTHER OXYGN FUNCTION  </v>
          </cell>
          <cell r="M1772">
            <v>33.159999999999997</v>
          </cell>
          <cell r="N1772">
            <v>7.4000000000000003E-3</v>
          </cell>
          <cell r="O1772">
            <v>37.380000000000003</v>
          </cell>
        </row>
        <row r="1773">
          <cell r="B1773">
            <v>29094400</v>
          </cell>
          <cell r="C1773" t="str">
            <v>OTHER MONOALKYL ETHRS OF ETHYLENE GLYCOL OR OF DIETHYLENE GLYCOL  </v>
          </cell>
          <cell r="D1773">
            <v>3.29</v>
          </cell>
          <cell r="E1773">
            <v>8.9999999999999998E-4</v>
          </cell>
          <cell r="F1773">
            <v>3.17</v>
          </cell>
          <cell r="K1773">
            <v>29122100</v>
          </cell>
          <cell r="L1773" t="str">
            <v>BENZALDEHYDE  </v>
          </cell>
          <cell r="M1773">
            <v>7.33</v>
          </cell>
          <cell r="N1773">
            <v>1.6000000000000001E-3</v>
          </cell>
          <cell r="O1773">
            <v>6</v>
          </cell>
        </row>
        <row r="1774">
          <cell r="B1774">
            <v>29094900</v>
          </cell>
          <cell r="C1774" t="str">
            <v>OTHR ETHR-ALCHLS AND THR HALGNTD SLPHNTD NITRATED OR NITROSATED DERIVATIVES  </v>
          </cell>
          <cell r="D1774">
            <v>33.28</v>
          </cell>
          <cell r="E1774">
            <v>8.6999999999999994E-3</v>
          </cell>
          <cell r="F1774">
            <v>28.77</v>
          </cell>
          <cell r="K1774">
            <v>29122910</v>
          </cell>
          <cell r="L1774" t="str">
            <v>CINNAMIC ALDEHYDE  </v>
          </cell>
          <cell r="M1774">
            <v>0.73</v>
          </cell>
          <cell r="N1774">
            <v>2.0000000000000001E-4</v>
          </cell>
          <cell r="O1774">
            <v>0.33</v>
          </cell>
        </row>
        <row r="1775">
          <cell r="B1775">
            <v>29095010</v>
          </cell>
          <cell r="C1775" t="str">
            <v>GUAIACOL  </v>
          </cell>
          <cell r="D1775">
            <v>4.58</v>
          </cell>
          <cell r="E1775">
            <v>1.1999999999999999E-3</v>
          </cell>
          <cell r="F1775">
            <v>4.04</v>
          </cell>
          <cell r="K1775">
            <v>29122920</v>
          </cell>
          <cell r="L1775" t="str">
            <v>PHENYL ACETALDEHYDE  </v>
          </cell>
          <cell r="M1775">
            <v>0.69</v>
          </cell>
          <cell r="N1775">
            <v>2.0000000000000001E-4</v>
          </cell>
          <cell r="O1775">
            <v>0.52</v>
          </cell>
        </row>
        <row r="1776">
          <cell r="B1776">
            <v>29095020</v>
          </cell>
          <cell r="C1776" t="str">
            <v>ISOEUGENOL  </v>
          </cell>
          <cell r="D1776">
            <v>1.46</v>
          </cell>
          <cell r="E1776">
            <v>4.0000000000000002E-4</v>
          </cell>
          <cell r="F1776">
            <v>1.64</v>
          </cell>
          <cell r="K1776">
            <v>29122990</v>
          </cell>
          <cell r="L1776" t="str">
            <v>OTHER CYCLC ALDHYDS WITHOUT OTHR OXYGEN FN  </v>
          </cell>
          <cell r="M1776">
            <v>103.5</v>
          </cell>
          <cell r="N1776">
            <v>2.3099999999999999E-2</v>
          </cell>
          <cell r="O1776">
            <v>55.32</v>
          </cell>
        </row>
        <row r="1777">
          <cell r="B1777">
            <v>29095030</v>
          </cell>
          <cell r="C1777" t="str">
            <v>POTASSIUM GUAIACOL SULPHONATE  </v>
          </cell>
          <cell r="F1777">
            <v>0.02</v>
          </cell>
          <cell r="K1777">
            <v>29124100</v>
          </cell>
          <cell r="L1777" t="str">
            <v>VANILLIN(4-HYDROXY-3METHOXY BENZALDEHYDE)  </v>
          </cell>
          <cell r="M1777">
            <v>17.45</v>
          </cell>
          <cell r="N1777">
            <v>3.8999999999999998E-3</v>
          </cell>
          <cell r="O1777">
            <v>19.399999999999999</v>
          </cell>
        </row>
        <row r="1778">
          <cell r="B1778">
            <v>29095090</v>
          </cell>
          <cell r="C1778" t="str">
            <v>OTHER ETHR-PHNLS,ETHR ALCHL-PHNLS  </v>
          </cell>
          <cell r="D1778">
            <v>13.28</v>
          </cell>
          <cell r="E1778">
            <v>3.5000000000000001E-3</v>
          </cell>
          <cell r="F1778">
            <v>17.96</v>
          </cell>
          <cell r="K1778">
            <v>29124200</v>
          </cell>
          <cell r="L1778" t="str">
            <v>ETHYLVANILIN (3-ETHOXY-4-HYDROXYBNZLDHYD)  </v>
          </cell>
          <cell r="M1778">
            <v>5.75</v>
          </cell>
          <cell r="N1778">
            <v>1.2999999999999999E-3</v>
          </cell>
          <cell r="O1778">
            <v>7.23</v>
          </cell>
        </row>
        <row r="1779">
          <cell r="B1779">
            <v>29096000</v>
          </cell>
          <cell r="C1779" t="str">
            <v>ALCHL PEROXIDES,ETHR PEROXIDES,KETONE PEROXIDES AND THR HALGNTD SLPHNTD NITRATED OR NITROSATED DERIVATIVES  </v>
          </cell>
          <cell r="D1779">
            <v>18.64</v>
          </cell>
          <cell r="E1779">
            <v>4.7999999999999996E-3</v>
          </cell>
          <cell r="F1779">
            <v>22.2</v>
          </cell>
          <cell r="K1779">
            <v>29124910</v>
          </cell>
          <cell r="L1779" t="str">
            <v>ANISIC ALDEHYDE  </v>
          </cell>
          <cell r="M1779">
            <v>1.72</v>
          </cell>
          <cell r="N1779">
            <v>4.0000000000000002E-4</v>
          </cell>
          <cell r="O1779">
            <v>2.13</v>
          </cell>
        </row>
        <row r="1780">
          <cell r="B1780">
            <v>29101000</v>
          </cell>
          <cell r="C1780" t="str">
            <v>OXIRANE (ETHYLENE OXIDE)  </v>
          </cell>
          <cell r="D1780">
            <v>1.98</v>
          </cell>
          <cell r="E1780">
            <v>5.0000000000000001E-4</v>
          </cell>
          <cell r="F1780">
            <v>1.1200000000000001</v>
          </cell>
          <cell r="K1780">
            <v>29124920</v>
          </cell>
          <cell r="L1780" t="str">
            <v>HELIOTROPINE (PIPERONYL ALDEHYDE)  </v>
          </cell>
          <cell r="M1780">
            <v>0.09</v>
          </cell>
          <cell r="N1780">
            <v>0</v>
          </cell>
          <cell r="O1780">
            <v>0.04</v>
          </cell>
        </row>
        <row r="1781">
          <cell r="B1781">
            <v>29102000</v>
          </cell>
          <cell r="C1781" t="str">
            <v>METHYLOXIRANE (PROPYLENE OXIDE)  </v>
          </cell>
          <cell r="D1781">
            <v>32.33</v>
          </cell>
          <cell r="E1781">
            <v>8.3999999999999995E-3</v>
          </cell>
          <cell r="F1781">
            <v>30.55</v>
          </cell>
          <cell r="K1781">
            <v>29124940</v>
          </cell>
          <cell r="L1781" t="str">
            <v>3,4,5-TRIMETHOXY-BENZALDEHYEDE  </v>
          </cell>
          <cell r="M1781">
            <v>1.38</v>
          </cell>
          <cell r="N1781">
            <v>2.9999999999999997E-4</v>
          </cell>
          <cell r="O1781">
            <v>2.06</v>
          </cell>
        </row>
        <row r="1782">
          <cell r="B1782">
            <v>29103000</v>
          </cell>
          <cell r="C1782" t="str">
            <v>1-CHLORO-2,3-EPOXYPRPNE(EPICHLOROPHYDRIN)  </v>
          </cell>
          <cell r="D1782">
            <v>51.54</v>
          </cell>
          <cell r="E1782">
            <v>1.34E-2</v>
          </cell>
          <cell r="F1782">
            <v>58.75</v>
          </cell>
          <cell r="K1782">
            <v>29124991</v>
          </cell>
          <cell r="L1782" t="str">
            <v>ALDEHYDE-ALCOHOLS  </v>
          </cell>
          <cell r="M1782">
            <v>0.19</v>
          </cell>
          <cell r="N1782">
            <v>0</v>
          </cell>
          <cell r="O1782">
            <v>0.25</v>
          </cell>
        </row>
        <row r="1783">
          <cell r="B1783">
            <v>29104000</v>
          </cell>
          <cell r="C1783" t="str">
            <v>DIELDRIN (ISO, INN)  </v>
          </cell>
          <cell r="D1783">
            <v>0</v>
          </cell>
          <cell r="E1783">
            <v>0</v>
          </cell>
          <cell r="F1783">
            <v>0</v>
          </cell>
          <cell r="K1783">
            <v>29124999</v>
          </cell>
          <cell r="L1783" t="str">
            <v>OTHER  </v>
          </cell>
          <cell r="M1783">
            <v>21.82</v>
          </cell>
          <cell r="N1783">
            <v>4.8999999999999998E-3</v>
          </cell>
          <cell r="O1783">
            <v>22.67</v>
          </cell>
        </row>
        <row r="1784">
          <cell r="B1784">
            <v>29105000</v>
          </cell>
          <cell r="C1784" t="str">
            <v>ENDRIN (ISO)  </v>
          </cell>
          <cell r="F1784">
            <v>0</v>
          </cell>
          <cell r="K1784">
            <v>29125000</v>
          </cell>
          <cell r="L1784" t="str">
            <v>CYCLIC POLYMERSOF ALDEHYDES  </v>
          </cell>
          <cell r="M1784">
            <v>0.39</v>
          </cell>
          <cell r="N1784">
            <v>1E-4</v>
          </cell>
          <cell r="O1784">
            <v>0.66</v>
          </cell>
        </row>
        <row r="1785">
          <cell r="B1785">
            <v>29109000</v>
          </cell>
          <cell r="C1785" t="str">
            <v>OTHER EPOXIDES, EPOXYALCHLS, EPOXYPHENOLS AND EPOXYETHRS, AND THR HALGNTED, SULPNTD, NITRATED OR NITROSTD DERIVTVS.  </v>
          </cell>
          <cell r="D1785">
            <v>10.84</v>
          </cell>
          <cell r="E1785">
            <v>2.8E-3</v>
          </cell>
          <cell r="F1785">
            <v>10.1</v>
          </cell>
          <cell r="K1785">
            <v>29126000</v>
          </cell>
          <cell r="L1785" t="str">
            <v>PARA FORMALDEHYDE  </v>
          </cell>
          <cell r="M1785">
            <v>15.69</v>
          </cell>
          <cell r="N1785">
            <v>3.5000000000000001E-3</v>
          </cell>
          <cell r="O1785">
            <v>14.43</v>
          </cell>
        </row>
        <row r="1786">
          <cell r="B1786">
            <v>29110010</v>
          </cell>
          <cell r="C1786" t="str">
            <v>ACETALS AND HEMIACETALS W/N WITH OTHER OXYGEN FN.  </v>
          </cell>
          <cell r="D1786">
            <v>0.11</v>
          </cell>
          <cell r="E1786">
            <v>0</v>
          </cell>
          <cell r="F1786">
            <v>0.44</v>
          </cell>
          <cell r="K1786">
            <v>29130010</v>
          </cell>
          <cell r="L1786" t="str">
            <v>ORTHO-CHLORO-BENZALDEHYDE  </v>
          </cell>
          <cell r="M1786">
            <v>2.2999999999999998</v>
          </cell>
          <cell r="N1786">
            <v>5.0000000000000001E-4</v>
          </cell>
          <cell r="O1786">
            <v>2.46</v>
          </cell>
        </row>
        <row r="1787">
          <cell r="B1787">
            <v>29110090</v>
          </cell>
          <cell r="C1787" t="str">
            <v>OTHER ACTLS LHEMIACTLS  </v>
          </cell>
          <cell r="D1787">
            <v>4.63</v>
          </cell>
          <cell r="E1787">
            <v>1.1999999999999999E-3</v>
          </cell>
          <cell r="F1787">
            <v>6.04</v>
          </cell>
          <cell r="K1787">
            <v>29130090</v>
          </cell>
          <cell r="L1787" t="str">
            <v>OTHER HLGNTD SLPHNTD ETC DRVTVS  </v>
          </cell>
          <cell r="M1787">
            <v>13.04</v>
          </cell>
          <cell r="N1787">
            <v>2.8999999999999998E-3</v>
          </cell>
          <cell r="O1787">
            <v>8.11</v>
          </cell>
        </row>
        <row r="1788">
          <cell r="B1788">
            <v>29121100</v>
          </cell>
          <cell r="C1788" t="str">
            <v>METHANAL (FORMALDEHYDE)  </v>
          </cell>
          <cell r="D1788">
            <v>0.37</v>
          </cell>
          <cell r="E1788">
            <v>1E-4</v>
          </cell>
          <cell r="F1788">
            <v>0.06</v>
          </cell>
          <cell r="K1788">
            <v>29141100</v>
          </cell>
          <cell r="L1788" t="str">
            <v>ACETONE  </v>
          </cell>
          <cell r="M1788">
            <v>135.75</v>
          </cell>
          <cell r="N1788">
            <v>3.0300000000000001E-2</v>
          </cell>
          <cell r="O1788">
            <v>86.05</v>
          </cell>
        </row>
        <row r="1789">
          <cell r="B1789">
            <v>29121200</v>
          </cell>
          <cell r="C1789" t="str">
            <v>ETHANAL (ACETALDEHYDE)  </v>
          </cell>
          <cell r="D1789">
            <v>0.53</v>
          </cell>
          <cell r="E1789">
            <v>1E-4</v>
          </cell>
          <cell r="F1789">
            <v>0.31</v>
          </cell>
          <cell r="K1789">
            <v>29141200</v>
          </cell>
          <cell r="L1789" t="str">
            <v>BUTANONE (METHYL ETHYL KETONE)  </v>
          </cell>
          <cell r="M1789">
            <v>42.04</v>
          </cell>
          <cell r="N1789">
            <v>9.4000000000000004E-3</v>
          </cell>
          <cell r="O1789">
            <v>41.67</v>
          </cell>
        </row>
        <row r="1790">
          <cell r="B1790">
            <v>29121910</v>
          </cell>
          <cell r="C1790" t="str">
            <v>CROTONALDEHYDE  </v>
          </cell>
          <cell r="D1790">
            <v>1.58</v>
          </cell>
          <cell r="E1790">
            <v>4.0000000000000002E-4</v>
          </cell>
          <cell r="F1790">
            <v>0.65</v>
          </cell>
          <cell r="K1790">
            <v>29141300</v>
          </cell>
          <cell r="L1790" t="str">
            <v>4-MTHYLPENTAN-2-ONE(MTHYL ISOBTYL KETONE)  </v>
          </cell>
          <cell r="M1790">
            <v>43.56</v>
          </cell>
          <cell r="N1790">
            <v>9.7000000000000003E-3</v>
          </cell>
          <cell r="O1790">
            <v>34.04</v>
          </cell>
        </row>
        <row r="1791">
          <cell r="B1791">
            <v>29121920</v>
          </cell>
          <cell r="C1791" t="str">
            <v>HEPTALDEHYDE (HEPTANAL)  </v>
          </cell>
          <cell r="D1791">
            <v>0.56000000000000005</v>
          </cell>
          <cell r="E1791">
            <v>1E-4</v>
          </cell>
          <cell r="F1791">
            <v>0.72</v>
          </cell>
          <cell r="K1791">
            <v>29141910</v>
          </cell>
          <cell r="L1791" t="str">
            <v>IS0PH0R0N  </v>
          </cell>
          <cell r="M1791">
            <v>2.85</v>
          </cell>
          <cell r="N1791">
            <v>5.9999999999999995E-4</v>
          </cell>
          <cell r="O1791">
            <v>2.93</v>
          </cell>
        </row>
        <row r="1792">
          <cell r="B1792">
            <v>29121930</v>
          </cell>
          <cell r="C1792" t="str">
            <v>GLYOXAL  </v>
          </cell>
          <cell r="D1792">
            <v>2.5499999999999998</v>
          </cell>
          <cell r="E1792">
            <v>6.9999999999999999E-4</v>
          </cell>
          <cell r="F1792">
            <v>2.33</v>
          </cell>
          <cell r="K1792">
            <v>29141990</v>
          </cell>
          <cell r="L1792" t="str">
            <v>OTHER ACYLC KETONES WITHOUT OTHR OXYGN FN.  </v>
          </cell>
          <cell r="M1792">
            <v>26.04</v>
          </cell>
          <cell r="N1792">
            <v>5.7999999999999996E-3</v>
          </cell>
          <cell r="O1792">
            <v>23.38</v>
          </cell>
        </row>
        <row r="1793">
          <cell r="B1793">
            <v>29121990</v>
          </cell>
          <cell r="C1793" t="str">
            <v>OTHER ACYCLIC ALDEHYDS WITHOUT OTHER OXYGN FUNCTION  </v>
          </cell>
          <cell r="D1793">
            <v>49.22</v>
          </cell>
          <cell r="E1793">
            <v>1.2800000000000001E-2</v>
          </cell>
          <cell r="F1793">
            <v>45.89</v>
          </cell>
          <cell r="K1793">
            <v>29142200</v>
          </cell>
          <cell r="L1793" t="str">
            <v>CYCLOHEXANONE AND METHYL CYCLOHEXANONES  </v>
          </cell>
          <cell r="M1793">
            <v>45.38</v>
          </cell>
          <cell r="N1793">
            <v>1.01E-2</v>
          </cell>
          <cell r="O1793">
            <v>26.73</v>
          </cell>
        </row>
        <row r="1794">
          <cell r="B1794">
            <v>29122100</v>
          </cell>
          <cell r="C1794" t="str">
            <v>BENZALDEHYDE  </v>
          </cell>
          <cell r="D1794">
            <v>5.29</v>
          </cell>
          <cell r="E1794">
            <v>1.4E-3</v>
          </cell>
          <cell r="F1794">
            <v>3.4</v>
          </cell>
          <cell r="K1794">
            <v>29142310</v>
          </cell>
          <cell r="L1794" t="str">
            <v>BETA-IONONE  </v>
          </cell>
          <cell r="M1794">
            <v>1.71</v>
          </cell>
          <cell r="N1794">
            <v>4.0000000000000002E-4</v>
          </cell>
          <cell r="O1794">
            <v>2.14</v>
          </cell>
        </row>
        <row r="1795">
          <cell r="B1795">
            <v>29122910</v>
          </cell>
          <cell r="C1795" t="str">
            <v>CINNAMIC ALDEHYDE  </v>
          </cell>
          <cell r="D1795">
            <v>0.4</v>
          </cell>
          <cell r="E1795">
            <v>1E-4</v>
          </cell>
          <cell r="F1795">
            <v>0.59</v>
          </cell>
          <cell r="K1795">
            <v>29142320</v>
          </cell>
          <cell r="L1795" t="str">
            <v>PSEUD0 I0N0NE  </v>
          </cell>
          <cell r="M1795">
            <v>0.99</v>
          </cell>
          <cell r="N1795">
            <v>2.0000000000000001E-4</v>
          </cell>
          <cell r="O1795">
            <v>1.71</v>
          </cell>
        </row>
        <row r="1796">
          <cell r="B1796">
            <v>29122920</v>
          </cell>
          <cell r="C1796" t="str">
            <v>PHENYL ACETALDEHYDE  </v>
          </cell>
          <cell r="D1796">
            <v>0.43</v>
          </cell>
          <cell r="E1796">
            <v>1E-4</v>
          </cell>
          <cell r="F1796">
            <v>0.44</v>
          </cell>
          <cell r="K1796">
            <v>29142390</v>
          </cell>
          <cell r="L1796" t="str">
            <v>OTHER IONONE AND METHYLLIOMONES  </v>
          </cell>
          <cell r="M1796">
            <v>32.020000000000003</v>
          </cell>
          <cell r="N1796">
            <v>7.1000000000000004E-3</v>
          </cell>
          <cell r="O1796">
            <v>37.36</v>
          </cell>
        </row>
        <row r="1797">
          <cell r="B1797">
            <v>29122990</v>
          </cell>
          <cell r="C1797" t="str">
            <v>OTHER CYCLC ALDHYDS WITHOUT OTHR OXYGEN FN  </v>
          </cell>
          <cell r="D1797">
            <v>45.82</v>
          </cell>
          <cell r="E1797">
            <v>1.1900000000000001E-2</v>
          </cell>
          <cell r="F1797">
            <v>42.37</v>
          </cell>
          <cell r="K1797">
            <v>29142910</v>
          </cell>
          <cell r="L1797" t="str">
            <v>L-CARAVONE  </v>
          </cell>
          <cell r="M1797">
            <v>1.1499999999999999</v>
          </cell>
          <cell r="N1797">
            <v>2.9999999999999997E-4</v>
          </cell>
          <cell r="O1797">
            <v>0.56000000000000005</v>
          </cell>
        </row>
        <row r="1798">
          <cell r="B1798">
            <v>29124100</v>
          </cell>
          <cell r="C1798" t="str">
            <v>VANILLIN(4-HYDROXY-3METHOXY BENZALDEHYDE)  </v>
          </cell>
          <cell r="D1798">
            <v>12.33</v>
          </cell>
          <cell r="E1798">
            <v>3.2000000000000002E-3</v>
          </cell>
          <cell r="F1798">
            <v>16.95</v>
          </cell>
          <cell r="K1798">
            <v>29142921</v>
          </cell>
          <cell r="L1798" t="str">
            <v>NATURAL  </v>
          </cell>
          <cell r="O1798">
            <v>0</v>
          </cell>
        </row>
        <row r="1799">
          <cell r="B1799">
            <v>29124200</v>
          </cell>
          <cell r="C1799" t="str">
            <v>ETHYLVANILIN (3-ETHOXY-4-HYDROXYBNZLDHYD)  </v>
          </cell>
          <cell r="D1799">
            <v>7.37</v>
          </cell>
          <cell r="E1799">
            <v>1.9E-3</v>
          </cell>
          <cell r="F1799">
            <v>5.96</v>
          </cell>
          <cell r="K1799">
            <v>29142922</v>
          </cell>
          <cell r="L1799" t="str">
            <v>SYNTHETIC  </v>
          </cell>
          <cell r="M1799">
            <v>8.3800000000000008</v>
          </cell>
          <cell r="N1799">
            <v>1.9E-3</v>
          </cell>
          <cell r="O1799">
            <v>9.56</v>
          </cell>
        </row>
        <row r="1800">
          <cell r="B1800">
            <v>29124910</v>
          </cell>
          <cell r="C1800" t="str">
            <v>ANISIC ALDEHYDE  </v>
          </cell>
          <cell r="D1800">
            <v>1.05</v>
          </cell>
          <cell r="E1800">
            <v>2.9999999999999997E-4</v>
          </cell>
          <cell r="F1800">
            <v>1.48</v>
          </cell>
          <cell r="K1800">
            <v>29142990</v>
          </cell>
          <cell r="L1800" t="str">
            <v>OTHER CYCLANIC ETC KETONES WITHOUT OTHER OXYGN FN.  </v>
          </cell>
          <cell r="M1800">
            <v>44.2</v>
          </cell>
          <cell r="N1800">
            <v>9.9000000000000008E-3</v>
          </cell>
          <cell r="O1800">
            <v>47.18</v>
          </cell>
        </row>
        <row r="1801">
          <cell r="B1801">
            <v>29124920</v>
          </cell>
          <cell r="C1801" t="str">
            <v>HELIOTROPINE (PIPERONYL ALDEHYDE)  </v>
          </cell>
          <cell r="D1801">
            <v>0.11</v>
          </cell>
          <cell r="E1801">
            <v>0</v>
          </cell>
          <cell r="K1801">
            <v>29143910</v>
          </cell>
          <cell r="L1801" t="str">
            <v>ACETONE PHENONE  </v>
          </cell>
          <cell r="M1801">
            <v>27.17</v>
          </cell>
          <cell r="N1801">
            <v>6.1000000000000004E-3</v>
          </cell>
          <cell r="O1801">
            <v>28.11</v>
          </cell>
        </row>
        <row r="1802">
          <cell r="B1802">
            <v>29124940</v>
          </cell>
          <cell r="C1802" t="str">
            <v>3,4,5-TRIMETHOXY-BENZALDEHYEDE  </v>
          </cell>
          <cell r="D1802">
            <v>0.95</v>
          </cell>
          <cell r="E1802">
            <v>2.0000000000000001E-4</v>
          </cell>
          <cell r="F1802">
            <v>0.91</v>
          </cell>
          <cell r="K1802">
            <v>29143920</v>
          </cell>
          <cell r="L1802" t="str">
            <v>BEZANTHRONE  </v>
          </cell>
          <cell r="M1802">
            <v>0.56000000000000005</v>
          </cell>
          <cell r="N1802">
            <v>1E-4</v>
          </cell>
          <cell r="O1802">
            <v>0.56999999999999995</v>
          </cell>
        </row>
        <row r="1803">
          <cell r="B1803">
            <v>29124991</v>
          </cell>
          <cell r="C1803" t="str">
            <v>ALDEHYDE-ALCOHOLS  </v>
          </cell>
          <cell r="D1803">
            <v>0.03</v>
          </cell>
          <cell r="E1803">
            <v>0</v>
          </cell>
          <cell r="F1803">
            <v>0.09</v>
          </cell>
          <cell r="K1803">
            <v>29143930</v>
          </cell>
          <cell r="L1803" t="str">
            <v>BENZOPHENONE  </v>
          </cell>
          <cell r="M1803">
            <v>5.38</v>
          </cell>
          <cell r="N1803">
            <v>1.1999999999999999E-3</v>
          </cell>
          <cell r="O1803">
            <v>3.88</v>
          </cell>
        </row>
        <row r="1804">
          <cell r="B1804">
            <v>29124999</v>
          </cell>
          <cell r="C1804" t="str">
            <v>OTHER  </v>
          </cell>
          <cell r="D1804">
            <v>7.72</v>
          </cell>
          <cell r="E1804">
            <v>2E-3</v>
          </cell>
          <cell r="F1804">
            <v>6.79</v>
          </cell>
          <cell r="K1804">
            <v>29143990</v>
          </cell>
          <cell r="L1804" t="str">
            <v>OTHER AROMATIC KETONES WITHOUT OTHER OXYGNFN.  </v>
          </cell>
          <cell r="M1804">
            <v>31.5</v>
          </cell>
          <cell r="N1804">
            <v>7.0000000000000001E-3</v>
          </cell>
          <cell r="O1804">
            <v>17.48</v>
          </cell>
        </row>
        <row r="1805">
          <cell r="B1805">
            <v>29125000</v>
          </cell>
          <cell r="C1805" t="str">
            <v>CYCLIC POLYMERSOF ALDEHYDES  </v>
          </cell>
          <cell r="D1805">
            <v>0.25</v>
          </cell>
          <cell r="E1805">
            <v>1E-4</v>
          </cell>
          <cell r="F1805">
            <v>3.66</v>
          </cell>
          <cell r="K1805">
            <v>29144000</v>
          </cell>
          <cell r="L1805" t="str">
            <v>KETONE-ALCOHOLS AND KETONE ALDEHYDES  </v>
          </cell>
          <cell r="M1805">
            <v>7.68</v>
          </cell>
          <cell r="N1805">
            <v>1.6999999999999999E-3</v>
          </cell>
          <cell r="O1805">
            <v>5.65</v>
          </cell>
        </row>
        <row r="1806">
          <cell r="B1806">
            <v>29126000</v>
          </cell>
          <cell r="C1806" t="str">
            <v>PARA FORMALDEHYDE  </v>
          </cell>
          <cell r="D1806">
            <v>11.34</v>
          </cell>
          <cell r="E1806">
            <v>2.8999999999999998E-3</v>
          </cell>
          <cell r="F1806">
            <v>13.26</v>
          </cell>
          <cell r="K1806">
            <v>29145000</v>
          </cell>
          <cell r="L1806" t="str">
            <v>KETONE-PHNLS AND KETONS WTHOTHR OXYGN FNCTN  </v>
          </cell>
          <cell r="M1806">
            <v>5.38</v>
          </cell>
          <cell r="N1806">
            <v>1.1999999999999999E-3</v>
          </cell>
          <cell r="O1806">
            <v>6.01</v>
          </cell>
        </row>
        <row r="1807">
          <cell r="B1807">
            <v>29130010</v>
          </cell>
          <cell r="C1807" t="str">
            <v>ORTHO-CHLORO-BENZALDEHYDE  </v>
          </cell>
          <cell r="D1807">
            <v>3.19</v>
          </cell>
          <cell r="E1807">
            <v>8.0000000000000004E-4</v>
          </cell>
          <cell r="F1807">
            <v>2.36</v>
          </cell>
          <cell r="K1807">
            <v>29146100</v>
          </cell>
          <cell r="L1807" t="str">
            <v>ANTHRAQUINONE  </v>
          </cell>
          <cell r="M1807">
            <v>6.63</v>
          </cell>
          <cell r="N1807">
            <v>1.5E-3</v>
          </cell>
          <cell r="O1807">
            <v>5.39</v>
          </cell>
        </row>
        <row r="1808">
          <cell r="B1808">
            <v>29130090</v>
          </cell>
          <cell r="C1808" t="str">
            <v>OTHER HLGNTD SLPHNTD ETC DRVTVS  </v>
          </cell>
          <cell r="D1808">
            <v>15.42</v>
          </cell>
          <cell r="E1808">
            <v>4.0000000000000001E-3</v>
          </cell>
          <cell r="F1808">
            <v>13.48</v>
          </cell>
          <cell r="K1808">
            <v>29146910</v>
          </cell>
          <cell r="L1808" t="str">
            <v>1:4 DIHYDROXY ANTHRAQUINONE (QUINIZARIN)  </v>
          </cell>
          <cell r="M1808">
            <v>3.9</v>
          </cell>
          <cell r="N1808">
            <v>8.9999999999999998E-4</v>
          </cell>
          <cell r="O1808">
            <v>3.72</v>
          </cell>
        </row>
        <row r="1809">
          <cell r="B1809">
            <v>29141100</v>
          </cell>
          <cell r="C1809" t="str">
            <v>ACETONE  </v>
          </cell>
          <cell r="D1809">
            <v>93.94</v>
          </cell>
          <cell r="E1809">
            <v>2.4400000000000002E-2</v>
          </cell>
          <cell r="F1809">
            <v>100.9</v>
          </cell>
          <cell r="K1809">
            <v>29146920</v>
          </cell>
          <cell r="L1809" t="str">
            <v>METHYL ANTHRAQUINONE  </v>
          </cell>
          <cell r="M1809">
            <v>0.08</v>
          </cell>
          <cell r="N1809">
            <v>0</v>
          </cell>
          <cell r="O1809">
            <v>0.05</v>
          </cell>
        </row>
        <row r="1810">
          <cell r="B1810">
            <v>29141200</v>
          </cell>
          <cell r="C1810" t="str">
            <v>BUTANONE (METHYL ETHYL KETONE)  </v>
          </cell>
          <cell r="D1810">
            <v>24.8</v>
          </cell>
          <cell r="E1810">
            <v>6.4999999999999997E-3</v>
          </cell>
          <cell r="F1810">
            <v>48.2</v>
          </cell>
          <cell r="K1810">
            <v>29146990</v>
          </cell>
          <cell r="L1810" t="str">
            <v>OTHER QUINONES  </v>
          </cell>
          <cell r="M1810">
            <v>23.86</v>
          </cell>
          <cell r="N1810">
            <v>5.3E-3</v>
          </cell>
          <cell r="O1810">
            <v>23.25</v>
          </cell>
        </row>
        <row r="1811">
          <cell r="B1811">
            <v>29141300</v>
          </cell>
          <cell r="C1811" t="str">
            <v>4-MTHYLPENTAN-2-ONE(MTHYL ISOBTYL KETONE)  </v>
          </cell>
          <cell r="D1811">
            <v>25.94</v>
          </cell>
          <cell r="E1811">
            <v>6.7000000000000002E-3</v>
          </cell>
          <cell r="F1811">
            <v>37.39</v>
          </cell>
          <cell r="K1811">
            <v>29147010</v>
          </cell>
          <cell r="L1811" t="str">
            <v>*1-CHLORO ANTHRA QUINONE  </v>
          </cell>
          <cell r="M1811">
            <v>0.52</v>
          </cell>
          <cell r="N1811">
            <v>1E-4</v>
          </cell>
          <cell r="O1811">
            <v>0.6</v>
          </cell>
        </row>
        <row r="1812">
          <cell r="B1812">
            <v>29141910</v>
          </cell>
          <cell r="C1812" t="str">
            <v>IS0PH0R0N  </v>
          </cell>
          <cell r="D1812">
            <v>2.2000000000000002</v>
          </cell>
          <cell r="E1812">
            <v>5.9999999999999995E-4</v>
          </cell>
          <cell r="F1812">
            <v>3.65</v>
          </cell>
          <cell r="K1812">
            <v>29147020</v>
          </cell>
          <cell r="L1812" t="str">
            <v>*MUSK KETONE  </v>
          </cell>
          <cell r="M1812">
            <v>2.16</v>
          </cell>
          <cell r="N1812">
            <v>5.0000000000000001E-4</v>
          </cell>
          <cell r="O1812">
            <v>1.39</v>
          </cell>
        </row>
        <row r="1813">
          <cell r="B1813">
            <v>29141990</v>
          </cell>
          <cell r="C1813" t="str">
            <v>OTHER ACYLC KETONES WITHOUT OTHR OXYGN FN.  </v>
          </cell>
          <cell r="D1813">
            <v>25.43</v>
          </cell>
          <cell r="E1813">
            <v>6.6E-3</v>
          </cell>
          <cell r="F1813">
            <v>23.67</v>
          </cell>
          <cell r="K1813">
            <v>29147090</v>
          </cell>
          <cell r="L1813" t="str">
            <v>*OTHR HALGNTD SLPHNTD NITRTD/NITRSTD DRVTVS  </v>
          </cell>
          <cell r="M1813">
            <v>53.19</v>
          </cell>
          <cell r="N1813">
            <v>1.1900000000000001E-2</v>
          </cell>
          <cell r="O1813">
            <v>42.71</v>
          </cell>
        </row>
        <row r="1814">
          <cell r="B1814">
            <v>29142200</v>
          </cell>
          <cell r="C1814" t="str">
            <v>CYCLOHEXANONE AND METHYL CYCLOHEXANONES  </v>
          </cell>
          <cell r="D1814">
            <v>42.86</v>
          </cell>
          <cell r="E1814">
            <v>1.12E-2</v>
          </cell>
          <cell r="F1814">
            <v>21.4</v>
          </cell>
          <cell r="K1814">
            <v>29151100</v>
          </cell>
          <cell r="L1814" t="str">
            <v>FORMIC ACID  </v>
          </cell>
          <cell r="M1814">
            <v>11.23</v>
          </cell>
          <cell r="N1814">
            <v>2.5000000000000001E-3</v>
          </cell>
          <cell r="O1814">
            <v>10.01</v>
          </cell>
        </row>
        <row r="1815">
          <cell r="B1815">
            <v>29142310</v>
          </cell>
          <cell r="C1815" t="str">
            <v>BETA-IONONE  </v>
          </cell>
          <cell r="D1815">
            <v>3.46</v>
          </cell>
          <cell r="E1815">
            <v>8.9999999999999998E-4</v>
          </cell>
          <cell r="F1815">
            <v>3.11</v>
          </cell>
          <cell r="K1815">
            <v>29151210</v>
          </cell>
          <cell r="L1815" t="str">
            <v>SODIUM FORMATE  </v>
          </cell>
          <cell r="M1815">
            <v>10.65</v>
          </cell>
          <cell r="N1815">
            <v>2.3999999999999998E-3</v>
          </cell>
          <cell r="O1815">
            <v>7.06</v>
          </cell>
        </row>
        <row r="1816">
          <cell r="B1816">
            <v>29142320</v>
          </cell>
          <cell r="C1816" t="str">
            <v>PSEUD0 I0N0NE  </v>
          </cell>
          <cell r="D1816">
            <v>1.37</v>
          </cell>
          <cell r="E1816">
            <v>4.0000000000000002E-4</v>
          </cell>
          <cell r="F1816">
            <v>1.48</v>
          </cell>
          <cell r="K1816">
            <v>29151290</v>
          </cell>
          <cell r="L1816" t="str">
            <v>OTHER SALTS OF FORMIC ACID  </v>
          </cell>
          <cell r="M1816">
            <v>28.53</v>
          </cell>
          <cell r="N1816">
            <v>6.4000000000000003E-3</v>
          </cell>
          <cell r="O1816">
            <v>35.159999999999997</v>
          </cell>
        </row>
        <row r="1817">
          <cell r="B1817">
            <v>29142390</v>
          </cell>
          <cell r="C1817" t="str">
            <v>OTHER IONONE AND METHYLLIOMONES  </v>
          </cell>
          <cell r="D1817">
            <v>17.079999999999998</v>
          </cell>
          <cell r="E1817">
            <v>4.4000000000000003E-3</v>
          </cell>
          <cell r="F1817">
            <v>26.14</v>
          </cell>
          <cell r="K1817">
            <v>29151300</v>
          </cell>
          <cell r="L1817" t="str">
            <v>ESTERS OF FORMIC ACID  </v>
          </cell>
          <cell r="M1817">
            <v>5.92</v>
          </cell>
          <cell r="N1817">
            <v>1.2999999999999999E-3</v>
          </cell>
          <cell r="O1817">
            <v>4.3899999999999997</v>
          </cell>
        </row>
        <row r="1818">
          <cell r="B1818">
            <v>29142910</v>
          </cell>
          <cell r="C1818" t="str">
            <v>L-CARAVONE  </v>
          </cell>
          <cell r="D1818">
            <v>0.51</v>
          </cell>
          <cell r="E1818">
            <v>1E-4</v>
          </cell>
          <cell r="F1818">
            <v>0.87</v>
          </cell>
          <cell r="K1818">
            <v>29152100</v>
          </cell>
          <cell r="L1818" t="str">
            <v>ACETIC ACID  </v>
          </cell>
          <cell r="M1818">
            <v>384.65</v>
          </cell>
          <cell r="N1818">
            <v>8.5900000000000004E-2</v>
          </cell>
          <cell r="O1818">
            <v>316.3</v>
          </cell>
        </row>
        <row r="1819">
          <cell r="B1819">
            <v>29142921</v>
          </cell>
          <cell r="C1819" t="str">
            <v>NATURAL  </v>
          </cell>
          <cell r="D1819">
            <v>0</v>
          </cell>
          <cell r="E1819">
            <v>0</v>
          </cell>
          <cell r="F1819">
            <v>0</v>
          </cell>
          <cell r="K1819">
            <v>29152400</v>
          </cell>
          <cell r="L1819" t="str">
            <v>ACETIC ANHYDRIDE  </v>
          </cell>
          <cell r="M1819">
            <v>2.5099999999999998</v>
          </cell>
          <cell r="N1819">
            <v>5.9999999999999995E-4</v>
          </cell>
          <cell r="O1819">
            <v>2.71</v>
          </cell>
        </row>
        <row r="1820">
          <cell r="B1820">
            <v>29142922</v>
          </cell>
          <cell r="C1820" t="str">
            <v>SYNTHETIC  </v>
          </cell>
          <cell r="D1820">
            <v>9.4499999999999993</v>
          </cell>
          <cell r="E1820">
            <v>2.5000000000000001E-3</v>
          </cell>
          <cell r="F1820">
            <v>8.09</v>
          </cell>
          <cell r="K1820">
            <v>29152910</v>
          </cell>
          <cell r="L1820" t="str">
            <v>CALCIUM ACETATE  </v>
          </cell>
          <cell r="M1820">
            <v>0.12</v>
          </cell>
          <cell r="N1820">
            <v>0</v>
          </cell>
          <cell r="O1820">
            <v>7.0000000000000007E-2</v>
          </cell>
        </row>
        <row r="1821">
          <cell r="B1821">
            <v>29142990</v>
          </cell>
          <cell r="C1821" t="str">
            <v>OTHER CYCLANIC ETC KETONES WITHOUT OTHER OXYGN FN.  </v>
          </cell>
          <cell r="D1821">
            <v>49.74</v>
          </cell>
          <cell r="E1821">
            <v>1.29E-2</v>
          </cell>
          <cell r="F1821">
            <v>49.17</v>
          </cell>
          <cell r="K1821">
            <v>29152920</v>
          </cell>
          <cell r="L1821" t="str">
            <v>MAGNESIUM ACETATE  </v>
          </cell>
          <cell r="M1821">
            <v>0.21</v>
          </cell>
          <cell r="N1821">
            <v>0</v>
          </cell>
          <cell r="O1821">
            <v>0.16</v>
          </cell>
        </row>
        <row r="1822">
          <cell r="B1822">
            <v>29143100</v>
          </cell>
          <cell r="C1822" t="str">
            <v>PHENYLACETONE  </v>
          </cell>
          <cell r="D1822">
            <v>0</v>
          </cell>
          <cell r="E1822">
            <v>0</v>
          </cell>
          <cell r="K1822">
            <v>29152930</v>
          </cell>
          <cell r="L1822" t="str">
            <v>MANGANESE ACETATE  </v>
          </cell>
          <cell r="M1822">
            <v>0.04</v>
          </cell>
          <cell r="N1822">
            <v>0</v>
          </cell>
          <cell r="O1822">
            <v>0.11</v>
          </cell>
        </row>
        <row r="1823">
          <cell r="B1823">
            <v>29143910</v>
          </cell>
          <cell r="C1823" t="str">
            <v>ACETONE PHENONE  </v>
          </cell>
          <cell r="D1823">
            <v>21.77</v>
          </cell>
          <cell r="E1823">
            <v>5.7000000000000002E-3</v>
          </cell>
          <cell r="F1823">
            <v>17.57</v>
          </cell>
          <cell r="K1823">
            <v>29152990</v>
          </cell>
          <cell r="L1823" t="str">
            <v>OTHER SALTS OF ACETIC ACID  </v>
          </cell>
          <cell r="M1823">
            <v>63.72</v>
          </cell>
          <cell r="N1823">
            <v>1.4200000000000001E-2</v>
          </cell>
          <cell r="O1823">
            <v>54.84</v>
          </cell>
        </row>
        <row r="1824">
          <cell r="B1824">
            <v>29143920</v>
          </cell>
          <cell r="C1824" t="str">
            <v>BEZANTHRONE  </v>
          </cell>
          <cell r="D1824">
            <v>0.42</v>
          </cell>
          <cell r="E1824">
            <v>1E-4</v>
          </cell>
          <cell r="F1824">
            <v>0</v>
          </cell>
          <cell r="K1824">
            <v>29153100</v>
          </cell>
          <cell r="L1824" t="str">
            <v>ETHYL ACETATE  </v>
          </cell>
          <cell r="M1824">
            <v>0.75</v>
          </cell>
          <cell r="N1824">
            <v>2.0000000000000001E-4</v>
          </cell>
          <cell r="O1824">
            <v>1.41</v>
          </cell>
        </row>
        <row r="1825">
          <cell r="B1825">
            <v>29143930</v>
          </cell>
          <cell r="C1825" t="str">
            <v>BENZOPHENONE  </v>
          </cell>
          <cell r="D1825">
            <v>4.47</v>
          </cell>
          <cell r="E1825">
            <v>1.1999999999999999E-3</v>
          </cell>
          <cell r="F1825">
            <v>5</v>
          </cell>
          <cell r="K1825">
            <v>29153200</v>
          </cell>
          <cell r="L1825" t="str">
            <v>VINYL ACETATE  </v>
          </cell>
          <cell r="M1825">
            <v>187.77</v>
          </cell>
          <cell r="N1825">
            <v>4.19E-2</v>
          </cell>
          <cell r="O1825">
            <v>135.31</v>
          </cell>
        </row>
        <row r="1826">
          <cell r="B1826">
            <v>29143990</v>
          </cell>
          <cell r="C1826" t="str">
            <v>OTHER AROMATIC KETONES WITHOUT OTHER OXYGNFN.  </v>
          </cell>
          <cell r="D1826">
            <v>18.2</v>
          </cell>
          <cell r="E1826">
            <v>4.7000000000000002E-3</v>
          </cell>
          <cell r="F1826">
            <v>28.07</v>
          </cell>
          <cell r="K1826">
            <v>29153300</v>
          </cell>
          <cell r="L1826" t="str">
            <v>N-BUTYL ACETATE  </v>
          </cell>
          <cell r="M1826">
            <v>37.729999999999997</v>
          </cell>
          <cell r="N1826">
            <v>8.3999999999999995E-3</v>
          </cell>
          <cell r="O1826">
            <v>26.69</v>
          </cell>
        </row>
        <row r="1827">
          <cell r="B1827">
            <v>29144000</v>
          </cell>
          <cell r="C1827" t="str">
            <v>KETONE-ALCOHOLS AND KETONE ALDEHYDES  </v>
          </cell>
          <cell r="D1827">
            <v>5.66</v>
          </cell>
          <cell r="E1827">
            <v>1.5E-3</v>
          </cell>
          <cell r="F1827">
            <v>4.24</v>
          </cell>
          <cell r="K1827">
            <v>29153600</v>
          </cell>
          <cell r="L1827" t="str">
            <v>DINOSEB (ISO) ACETATE  </v>
          </cell>
          <cell r="M1827">
            <v>0.08</v>
          </cell>
          <cell r="N1827">
            <v>0</v>
          </cell>
        </row>
        <row r="1828">
          <cell r="B1828">
            <v>29145000</v>
          </cell>
          <cell r="C1828" t="str">
            <v>KETONE-PHNLS AND KETONS WTHOTHR OXYGN FNCTN  </v>
          </cell>
          <cell r="D1828">
            <v>11.65</v>
          </cell>
          <cell r="E1828">
            <v>3.0000000000000001E-3</v>
          </cell>
          <cell r="F1828">
            <v>12.37</v>
          </cell>
          <cell r="K1828">
            <v>29153910</v>
          </cell>
          <cell r="L1828" t="str">
            <v>BENZYL ACETATE  </v>
          </cell>
          <cell r="M1828">
            <v>0.38</v>
          </cell>
          <cell r="N1828">
            <v>1E-4</v>
          </cell>
          <cell r="O1828">
            <v>0.63</v>
          </cell>
        </row>
        <row r="1829">
          <cell r="B1829">
            <v>29146100</v>
          </cell>
          <cell r="C1829" t="str">
            <v>ANTHRAQUINONE  </v>
          </cell>
          <cell r="D1829">
            <v>5.62</v>
          </cell>
          <cell r="E1829">
            <v>1.5E-3</v>
          </cell>
          <cell r="F1829">
            <v>6.81</v>
          </cell>
          <cell r="K1829">
            <v>29153920</v>
          </cell>
          <cell r="L1829" t="str">
            <v>BORNYL ACETATE AND ISO BORBYL ACETATE  </v>
          </cell>
          <cell r="M1829">
            <v>0.15</v>
          </cell>
          <cell r="N1829">
            <v>0</v>
          </cell>
          <cell r="O1829">
            <v>0.24</v>
          </cell>
        </row>
        <row r="1830">
          <cell r="B1830">
            <v>29146200</v>
          </cell>
          <cell r="C1830" t="str">
            <v>COENZYME Q10 (UBIDECARENONE (INN))  </v>
          </cell>
          <cell r="F1830">
            <v>1.06</v>
          </cell>
          <cell r="K1830">
            <v>29153930</v>
          </cell>
          <cell r="L1830" t="str">
            <v>4INALYL ACETATE  </v>
          </cell>
          <cell r="M1830">
            <v>4.3600000000000003</v>
          </cell>
          <cell r="N1830">
            <v>1E-3</v>
          </cell>
          <cell r="O1830">
            <v>4.58</v>
          </cell>
        </row>
        <row r="1831">
          <cell r="B1831">
            <v>29146910</v>
          </cell>
          <cell r="C1831" t="str">
            <v>1:4 DIHYDROXY ANTHRAQUINONE (QUINIZARIN)  </v>
          </cell>
          <cell r="D1831">
            <v>3.35</v>
          </cell>
          <cell r="E1831">
            <v>8.9999999999999998E-4</v>
          </cell>
          <cell r="F1831">
            <v>3.24</v>
          </cell>
          <cell r="K1831">
            <v>29153940</v>
          </cell>
          <cell r="L1831" t="str">
            <v>METHYL ACETATE  </v>
          </cell>
          <cell r="M1831">
            <v>0.55000000000000004</v>
          </cell>
          <cell r="N1831">
            <v>1E-4</v>
          </cell>
          <cell r="O1831">
            <v>0.6</v>
          </cell>
        </row>
        <row r="1832">
          <cell r="B1832">
            <v>29146990</v>
          </cell>
          <cell r="C1832" t="str">
            <v>OTHER QUINONES  </v>
          </cell>
          <cell r="D1832">
            <v>30.74</v>
          </cell>
          <cell r="E1832">
            <v>8.0000000000000002E-3</v>
          </cell>
          <cell r="F1832">
            <v>29.82</v>
          </cell>
          <cell r="K1832">
            <v>29153950</v>
          </cell>
          <cell r="L1832" t="str">
            <v>PHENYL PROPYL ACETATE  </v>
          </cell>
          <cell r="M1832">
            <v>0.03</v>
          </cell>
          <cell r="N1832">
            <v>0</v>
          </cell>
          <cell r="O1832">
            <v>0.24</v>
          </cell>
        </row>
        <row r="1833">
          <cell r="B1833">
            <v>29147010</v>
          </cell>
          <cell r="C1833" t="str">
            <v>*1-CHLORO ANTHRA QUINONE  </v>
          </cell>
          <cell r="D1833">
            <v>0.55000000000000004</v>
          </cell>
          <cell r="E1833">
            <v>1E-4</v>
          </cell>
          <cell r="K1833">
            <v>29153960</v>
          </cell>
          <cell r="L1833" t="str">
            <v>TERPINYL ACETATE  </v>
          </cell>
          <cell r="M1833">
            <v>0.45</v>
          </cell>
          <cell r="N1833">
            <v>1E-4</v>
          </cell>
          <cell r="O1833">
            <v>0.27</v>
          </cell>
        </row>
        <row r="1834">
          <cell r="B1834">
            <v>29147020</v>
          </cell>
          <cell r="C1834" t="str">
            <v>*MUSK KETONE  </v>
          </cell>
          <cell r="D1834">
            <v>3.22</v>
          </cell>
          <cell r="E1834">
            <v>8.0000000000000004E-4</v>
          </cell>
          <cell r="K1834">
            <v>29153990</v>
          </cell>
          <cell r="L1834" t="str">
            <v>OTHER ESTERS OF ACETIC ACID  </v>
          </cell>
          <cell r="M1834">
            <v>70.8</v>
          </cell>
          <cell r="N1834">
            <v>1.5800000000000002E-2</v>
          </cell>
          <cell r="O1834">
            <v>68.05</v>
          </cell>
        </row>
        <row r="1835">
          <cell r="B1835">
            <v>29147090</v>
          </cell>
          <cell r="C1835" t="str">
            <v>*OTHR HALGNTD SLPHNTD NITRTD/NITRSTD DRVTVS  </v>
          </cell>
          <cell r="D1835">
            <v>40.1</v>
          </cell>
          <cell r="E1835">
            <v>1.04E-2</v>
          </cell>
          <cell r="K1835">
            <v>29154010</v>
          </cell>
          <cell r="L1835" t="str">
            <v>MONOCHLOROACETIC ACID,THR SALTS AND ESTERS  </v>
          </cell>
          <cell r="M1835">
            <v>0.67</v>
          </cell>
          <cell r="N1835">
            <v>2.0000000000000001E-4</v>
          </cell>
          <cell r="O1835">
            <v>1.71</v>
          </cell>
        </row>
        <row r="1836">
          <cell r="B1836">
            <v>29147100</v>
          </cell>
          <cell r="C1836" t="str">
            <v>CHLORDECONE (ISO)  </v>
          </cell>
          <cell r="F1836">
            <v>0.08</v>
          </cell>
          <cell r="K1836">
            <v>29154020</v>
          </cell>
          <cell r="L1836" t="str">
            <v>DICHLOROACETIC ACID,THEIR SALTS AND ESTERS  </v>
          </cell>
          <cell r="M1836">
            <v>0.16</v>
          </cell>
          <cell r="N1836">
            <v>0</v>
          </cell>
          <cell r="O1836">
            <v>0.01</v>
          </cell>
        </row>
        <row r="1837">
          <cell r="B1837">
            <v>29147910</v>
          </cell>
          <cell r="C1837" t="str">
            <v>1-CHLORO ANTHRAQUINONE  </v>
          </cell>
          <cell r="F1837">
            <v>0.43</v>
          </cell>
          <cell r="K1837">
            <v>29154030</v>
          </cell>
          <cell r="L1837" t="str">
            <v>TRICHLORO ACETIC ACID,THEIR SALTS AND ESTERS  </v>
          </cell>
          <cell r="M1837">
            <v>0.08</v>
          </cell>
          <cell r="N1837">
            <v>0</v>
          </cell>
          <cell r="O1837">
            <v>0.12</v>
          </cell>
        </row>
        <row r="1838">
          <cell r="B1838">
            <v>29147920</v>
          </cell>
          <cell r="C1838" t="str">
            <v>MUSK KETONE  </v>
          </cell>
          <cell r="F1838">
            <v>2.33</v>
          </cell>
          <cell r="K1838">
            <v>29155000</v>
          </cell>
          <cell r="L1838" t="str">
            <v>PROPIONIC ACID ITS SALTS AND ESTERS  </v>
          </cell>
          <cell r="M1838">
            <v>21.53</v>
          </cell>
          <cell r="N1838">
            <v>4.7999999999999996E-3</v>
          </cell>
          <cell r="O1838">
            <v>20.11</v>
          </cell>
        </row>
        <row r="1839">
          <cell r="B1839">
            <v>29147990</v>
          </cell>
          <cell r="C1839" t="str">
            <v>OTHER  </v>
          </cell>
          <cell r="F1839">
            <v>24.51</v>
          </cell>
          <cell r="K1839">
            <v>29156010</v>
          </cell>
          <cell r="L1839" t="str">
            <v>BUTANOIC ACIDS,THR SLTS AND ESTRS  </v>
          </cell>
          <cell r="M1839">
            <v>30.96</v>
          </cell>
          <cell r="N1839">
            <v>6.8999999999999999E-3</v>
          </cell>
          <cell r="O1839">
            <v>27.3</v>
          </cell>
        </row>
        <row r="1840">
          <cell r="B1840">
            <v>29151100</v>
          </cell>
          <cell r="C1840" t="str">
            <v>FORMIC ACID  </v>
          </cell>
          <cell r="D1840">
            <v>9.57</v>
          </cell>
          <cell r="E1840">
            <v>2.5000000000000001E-3</v>
          </cell>
          <cell r="F1840">
            <v>11.52</v>
          </cell>
          <cell r="K1840">
            <v>29156020</v>
          </cell>
          <cell r="L1840" t="str">
            <v>PENTANOIC ACIDS, THR SLTS AND ESTRS  </v>
          </cell>
          <cell r="M1840">
            <v>2.79</v>
          </cell>
          <cell r="N1840">
            <v>5.9999999999999995E-4</v>
          </cell>
          <cell r="O1840">
            <v>4</v>
          </cell>
        </row>
        <row r="1841">
          <cell r="B1841">
            <v>29151210</v>
          </cell>
          <cell r="C1841" t="str">
            <v>SODIUM FORMATE  </v>
          </cell>
          <cell r="D1841">
            <v>4.58</v>
          </cell>
          <cell r="E1841">
            <v>1.1999999999999999E-3</v>
          </cell>
          <cell r="F1841">
            <v>3.55</v>
          </cell>
          <cell r="K1841">
            <v>29157010</v>
          </cell>
          <cell r="L1841" t="str">
            <v>PALMITIC ACID  </v>
          </cell>
          <cell r="M1841">
            <v>1.79</v>
          </cell>
          <cell r="N1841">
            <v>4.0000000000000002E-4</v>
          </cell>
          <cell r="O1841">
            <v>1.49</v>
          </cell>
        </row>
        <row r="1842">
          <cell r="B1842">
            <v>29151290</v>
          </cell>
          <cell r="C1842" t="str">
            <v>OTHER SALTS OF FORMIC ACID  </v>
          </cell>
          <cell r="D1842">
            <v>39.44</v>
          </cell>
          <cell r="E1842">
            <v>1.03E-2</v>
          </cell>
          <cell r="F1842">
            <v>61.12</v>
          </cell>
          <cell r="K1842">
            <v>29157020</v>
          </cell>
          <cell r="L1842" t="str">
            <v>STEARIC ACID  </v>
          </cell>
          <cell r="M1842">
            <v>3.42</v>
          </cell>
          <cell r="N1842">
            <v>8.0000000000000004E-4</v>
          </cell>
          <cell r="O1842">
            <v>2.0299999999999998</v>
          </cell>
        </row>
        <row r="1843">
          <cell r="B1843">
            <v>29151300</v>
          </cell>
          <cell r="C1843" t="str">
            <v>ESTERS OF FORMIC ACID  </v>
          </cell>
          <cell r="D1843">
            <v>7.33</v>
          </cell>
          <cell r="E1843">
            <v>1.9E-3</v>
          </cell>
          <cell r="F1843">
            <v>8.2200000000000006</v>
          </cell>
          <cell r="K1843">
            <v>29157030</v>
          </cell>
          <cell r="L1843" t="str">
            <v>GLYCEROL MONOSTEARATE  </v>
          </cell>
          <cell r="M1843">
            <v>1.94</v>
          </cell>
          <cell r="N1843">
            <v>4.0000000000000002E-4</v>
          </cell>
          <cell r="O1843">
            <v>1.64</v>
          </cell>
        </row>
        <row r="1844">
          <cell r="B1844">
            <v>29152100</v>
          </cell>
          <cell r="C1844" t="str">
            <v>ACETIC ACID  </v>
          </cell>
          <cell r="D1844">
            <v>289.19</v>
          </cell>
          <cell r="E1844">
            <v>7.5200000000000003E-2</v>
          </cell>
          <cell r="F1844">
            <v>338.83</v>
          </cell>
          <cell r="K1844">
            <v>29157040</v>
          </cell>
          <cell r="L1844" t="str">
            <v>HCO FATTY ACID(INCL 12-HYDROXY STEARC ACD)  </v>
          </cell>
          <cell r="M1844">
            <v>0.11</v>
          </cell>
          <cell r="N1844">
            <v>0</v>
          </cell>
          <cell r="O1844">
            <v>0.01</v>
          </cell>
        </row>
        <row r="1845">
          <cell r="B1845">
            <v>29152400</v>
          </cell>
          <cell r="C1845" t="str">
            <v>ACETIC ANHYDRIDE  </v>
          </cell>
          <cell r="D1845">
            <v>1.66</v>
          </cell>
          <cell r="E1845">
            <v>4.0000000000000002E-4</v>
          </cell>
          <cell r="F1845">
            <v>3.29</v>
          </cell>
          <cell r="K1845">
            <v>29157050</v>
          </cell>
          <cell r="L1845" t="str">
            <v>D.C.0. FATTY ACID  </v>
          </cell>
          <cell r="M1845">
            <v>0.4</v>
          </cell>
          <cell r="N1845">
            <v>1E-4</v>
          </cell>
          <cell r="O1845">
            <v>0.22</v>
          </cell>
        </row>
        <row r="1846">
          <cell r="B1846">
            <v>29152910</v>
          </cell>
          <cell r="C1846" t="str">
            <v>CALCIUM ACETATE  </v>
          </cell>
          <cell r="D1846">
            <v>0.53</v>
          </cell>
          <cell r="E1846">
            <v>1E-4</v>
          </cell>
          <cell r="F1846">
            <v>0.24</v>
          </cell>
          <cell r="K1846">
            <v>29157090</v>
          </cell>
          <cell r="L1846" t="str">
            <v>OTHER PALMITIC ACID, STEARIC ACID AND THEIR SALTS AND ESTRS  </v>
          </cell>
          <cell r="M1846">
            <v>47.98</v>
          </cell>
          <cell r="N1846">
            <v>1.0699999999999999E-2</v>
          </cell>
          <cell r="O1846">
            <v>26.71</v>
          </cell>
        </row>
        <row r="1847">
          <cell r="B1847">
            <v>29152920</v>
          </cell>
          <cell r="C1847" t="str">
            <v>MAGNESIUM ACETATE  </v>
          </cell>
          <cell r="D1847">
            <v>0.03</v>
          </cell>
          <cell r="E1847">
            <v>0</v>
          </cell>
          <cell r="F1847">
            <v>0.02</v>
          </cell>
          <cell r="K1847">
            <v>29159010</v>
          </cell>
          <cell r="L1847" t="str">
            <v>ACETYL CHL0RIDE  </v>
          </cell>
          <cell r="M1847">
            <v>8.86</v>
          </cell>
          <cell r="N1847">
            <v>2E-3</v>
          </cell>
          <cell r="O1847">
            <v>3.53</v>
          </cell>
        </row>
        <row r="1848">
          <cell r="B1848">
            <v>29152930</v>
          </cell>
          <cell r="C1848" t="str">
            <v>MANGANESE ACETATE  </v>
          </cell>
          <cell r="D1848">
            <v>0.01</v>
          </cell>
          <cell r="E1848">
            <v>0</v>
          </cell>
          <cell r="F1848">
            <v>0.02</v>
          </cell>
          <cell r="K1848">
            <v>29159020</v>
          </cell>
          <cell r="L1848" t="str">
            <v>OCTOIC ACID (CAPRYLIC ACID)  </v>
          </cell>
          <cell r="M1848">
            <v>10.79</v>
          </cell>
          <cell r="N1848">
            <v>2.3999999999999998E-3</v>
          </cell>
          <cell r="O1848">
            <v>10.74</v>
          </cell>
        </row>
        <row r="1849">
          <cell r="B1849">
            <v>29152990</v>
          </cell>
          <cell r="C1849" t="str">
            <v>OTHER SALTS OF ACETIC ACID  </v>
          </cell>
          <cell r="D1849">
            <v>59.91</v>
          </cell>
          <cell r="E1849">
            <v>1.5599999999999999E-2</v>
          </cell>
          <cell r="F1849">
            <v>66.89</v>
          </cell>
          <cell r="K1849">
            <v>29159030</v>
          </cell>
          <cell r="L1849" t="str">
            <v>HEXOIC ACID (CAPROIC ACID)  </v>
          </cell>
          <cell r="M1849">
            <v>0.37</v>
          </cell>
          <cell r="N1849">
            <v>1E-4</v>
          </cell>
          <cell r="O1849">
            <v>1.1299999999999999</v>
          </cell>
        </row>
        <row r="1850">
          <cell r="B1850">
            <v>29153100</v>
          </cell>
          <cell r="C1850" t="str">
            <v>ETHYL ACETATE  </v>
          </cell>
          <cell r="D1850">
            <v>1.27</v>
          </cell>
          <cell r="E1850">
            <v>2.9999999999999997E-4</v>
          </cell>
          <cell r="F1850">
            <v>0.15</v>
          </cell>
          <cell r="K1850">
            <v>29159090</v>
          </cell>
          <cell r="L1850" t="str">
            <v>OTHER SATRTD ACYLC MNOCRBIXYLC ACDS ETC AND THR DRVTVS  </v>
          </cell>
          <cell r="M1850">
            <v>163.72</v>
          </cell>
          <cell r="N1850">
            <v>3.6499999999999998E-2</v>
          </cell>
          <cell r="O1850">
            <v>178.8</v>
          </cell>
        </row>
        <row r="1851">
          <cell r="B1851">
            <v>29153200</v>
          </cell>
          <cell r="C1851" t="str">
            <v>VINYL ACETATE  </v>
          </cell>
          <cell r="D1851">
            <v>130.05000000000001</v>
          </cell>
          <cell r="E1851">
            <v>3.3799999999999997E-2</v>
          </cell>
          <cell r="F1851">
            <v>148.63999999999999</v>
          </cell>
          <cell r="K1851">
            <v>29161100</v>
          </cell>
          <cell r="L1851" t="str">
            <v>ACRYLIC ACID AND ITS SALTS  </v>
          </cell>
          <cell r="M1851">
            <v>36.130000000000003</v>
          </cell>
          <cell r="N1851">
            <v>8.0999999999999996E-3</v>
          </cell>
          <cell r="O1851">
            <v>25.91</v>
          </cell>
        </row>
        <row r="1852">
          <cell r="B1852">
            <v>29153300</v>
          </cell>
          <cell r="C1852" t="str">
            <v>N-BUTYL ACETATE  </v>
          </cell>
          <cell r="D1852">
            <v>27.51</v>
          </cell>
          <cell r="E1852">
            <v>7.1999999999999998E-3</v>
          </cell>
          <cell r="F1852">
            <v>26.83</v>
          </cell>
          <cell r="K1852">
            <v>29161210</v>
          </cell>
          <cell r="L1852" t="str">
            <v>BUTYL ACRYLATE  </v>
          </cell>
          <cell r="M1852">
            <v>209.25</v>
          </cell>
          <cell r="N1852">
            <v>4.6699999999999998E-2</v>
          </cell>
          <cell r="O1852">
            <v>164.81</v>
          </cell>
        </row>
        <row r="1853">
          <cell r="B1853">
            <v>29153910</v>
          </cell>
          <cell r="C1853" t="str">
            <v>BENZYL ACETATE  </v>
          </cell>
          <cell r="D1853">
            <v>0.32</v>
          </cell>
          <cell r="E1853">
            <v>1E-4</v>
          </cell>
          <cell r="F1853">
            <v>0.08</v>
          </cell>
          <cell r="K1853">
            <v>29161290</v>
          </cell>
          <cell r="L1853" t="str">
            <v>OTHER ESTERS OF ACRYLIC ACID  </v>
          </cell>
          <cell r="M1853">
            <v>67.760000000000005</v>
          </cell>
          <cell r="N1853">
            <v>1.5100000000000001E-2</v>
          </cell>
          <cell r="O1853">
            <v>64.239999999999995</v>
          </cell>
        </row>
        <row r="1854">
          <cell r="B1854">
            <v>29153920</v>
          </cell>
          <cell r="C1854" t="str">
            <v>BORNYL ACETATE AND ISO BORBYL ACETATE  </v>
          </cell>
          <cell r="D1854">
            <v>0.33</v>
          </cell>
          <cell r="E1854">
            <v>1E-4</v>
          </cell>
          <cell r="F1854">
            <v>0.51</v>
          </cell>
          <cell r="K1854">
            <v>29161310</v>
          </cell>
          <cell r="L1854" t="str">
            <v>METHACRYLIC ACID  </v>
          </cell>
          <cell r="M1854">
            <v>18.579999999999998</v>
          </cell>
          <cell r="N1854">
            <v>4.1000000000000003E-3</v>
          </cell>
          <cell r="O1854">
            <v>16.29</v>
          </cell>
        </row>
        <row r="1855">
          <cell r="B1855">
            <v>29153930</v>
          </cell>
          <cell r="C1855" t="str">
            <v>4INALYL ACETATE  </v>
          </cell>
          <cell r="D1855">
            <v>4.04</v>
          </cell>
          <cell r="E1855">
            <v>1.1000000000000001E-3</v>
          </cell>
          <cell r="F1855">
            <v>4.8099999999999996</v>
          </cell>
          <cell r="K1855">
            <v>29161320</v>
          </cell>
          <cell r="L1855" t="str">
            <v>SALTS OF METHACRYLIC ACID  </v>
          </cell>
          <cell r="M1855">
            <v>1.42</v>
          </cell>
          <cell r="N1855">
            <v>2.9999999999999997E-4</v>
          </cell>
          <cell r="O1855">
            <v>0.9</v>
          </cell>
        </row>
        <row r="1856">
          <cell r="B1856">
            <v>29153940</v>
          </cell>
          <cell r="C1856" t="str">
            <v>METHYL ACETATE  </v>
          </cell>
          <cell r="D1856">
            <v>0.71</v>
          </cell>
          <cell r="E1856">
            <v>2.0000000000000001E-4</v>
          </cell>
          <cell r="F1856">
            <v>0.2</v>
          </cell>
          <cell r="K1856">
            <v>29161400</v>
          </cell>
          <cell r="L1856" t="str">
            <v>ESTERS OF METHACRYLIC ACID  </v>
          </cell>
          <cell r="M1856">
            <v>109.96</v>
          </cell>
          <cell r="N1856">
            <v>2.4500000000000001E-2</v>
          </cell>
          <cell r="O1856">
            <v>96.83</v>
          </cell>
        </row>
        <row r="1857">
          <cell r="B1857">
            <v>29153950</v>
          </cell>
          <cell r="C1857" t="str">
            <v>PHENYL PROPYL ACETATE  </v>
          </cell>
          <cell r="D1857">
            <v>0.02</v>
          </cell>
          <cell r="E1857">
            <v>0</v>
          </cell>
          <cell r="F1857">
            <v>0.13</v>
          </cell>
          <cell r="K1857">
            <v>29161510</v>
          </cell>
          <cell r="L1857" t="str">
            <v>OLEIC ACID  </v>
          </cell>
          <cell r="M1857">
            <v>0.24</v>
          </cell>
          <cell r="N1857">
            <v>1E-4</v>
          </cell>
          <cell r="O1857">
            <v>0.22</v>
          </cell>
        </row>
        <row r="1858">
          <cell r="B1858">
            <v>29153960</v>
          </cell>
          <cell r="C1858" t="str">
            <v>TERPINYL ACETATE  </v>
          </cell>
          <cell r="D1858">
            <v>0.2</v>
          </cell>
          <cell r="E1858">
            <v>1E-4</v>
          </cell>
          <cell r="F1858">
            <v>0.59</v>
          </cell>
          <cell r="K1858">
            <v>29161590</v>
          </cell>
          <cell r="L1858" t="str">
            <v>OTHER OLEIC LINOLEIC ACIDS AND THEIR SALTS ANDESTRS  </v>
          </cell>
          <cell r="M1858">
            <v>2.2400000000000002</v>
          </cell>
          <cell r="N1858">
            <v>5.0000000000000001E-4</v>
          </cell>
          <cell r="O1858">
            <v>1.7</v>
          </cell>
        </row>
        <row r="1859">
          <cell r="B1859">
            <v>29153990</v>
          </cell>
          <cell r="C1859" t="str">
            <v>OTHER ESTERS OF ACETIC ACID  </v>
          </cell>
          <cell r="D1859">
            <v>60.04</v>
          </cell>
          <cell r="E1859">
            <v>1.5599999999999999E-2</v>
          </cell>
          <cell r="F1859">
            <v>53.67</v>
          </cell>
          <cell r="K1859">
            <v>29161910</v>
          </cell>
          <cell r="L1859" t="str">
            <v>UNDECYLANIC ACID  </v>
          </cell>
          <cell r="M1859">
            <v>0.08</v>
          </cell>
          <cell r="N1859">
            <v>0</v>
          </cell>
          <cell r="O1859">
            <v>0.06</v>
          </cell>
        </row>
        <row r="1860">
          <cell r="B1860">
            <v>29154010</v>
          </cell>
          <cell r="C1860" t="str">
            <v>MONOCHLOROACETIC ACID,THR SALTS AND ESTERS  </v>
          </cell>
          <cell r="D1860">
            <v>4.04</v>
          </cell>
          <cell r="E1860">
            <v>1.1000000000000001E-3</v>
          </cell>
          <cell r="F1860">
            <v>3.8</v>
          </cell>
          <cell r="K1860">
            <v>29161920</v>
          </cell>
          <cell r="L1860" t="str">
            <v>BISMUTH CMPNDS OF UNSATRTD ACYLC MONOACIDS  </v>
          </cell>
          <cell r="O1860">
            <v>0</v>
          </cell>
        </row>
        <row r="1861">
          <cell r="B1861">
            <v>29154020</v>
          </cell>
          <cell r="C1861" t="str">
            <v>DICHLOROACETIC ACID,THEIR SALTS AND ESTERS  </v>
          </cell>
          <cell r="D1861">
            <v>0.03</v>
          </cell>
          <cell r="E1861">
            <v>0</v>
          </cell>
          <cell r="F1861">
            <v>0.04</v>
          </cell>
          <cell r="K1861">
            <v>29161930</v>
          </cell>
          <cell r="L1861" t="str">
            <v>POTASSIUM CMPNDS OF UNSATRTDS ACYLC MONDACDS  </v>
          </cell>
          <cell r="M1861">
            <v>1.57</v>
          </cell>
          <cell r="N1861">
            <v>2.9999999999999997E-4</v>
          </cell>
          <cell r="O1861">
            <v>1</v>
          </cell>
        </row>
        <row r="1862">
          <cell r="B1862">
            <v>29154030</v>
          </cell>
          <cell r="C1862" t="str">
            <v>TRICHLORO ACETIC ACID,THEIR SALTS AND ESTERS  </v>
          </cell>
          <cell r="D1862">
            <v>0.15</v>
          </cell>
          <cell r="E1862">
            <v>0</v>
          </cell>
          <cell r="F1862">
            <v>0</v>
          </cell>
          <cell r="K1862">
            <v>29161940</v>
          </cell>
          <cell r="L1862" t="str">
            <v>SODIUM CMPNDS OF UNSATRTD ACYLC MONOACDS  </v>
          </cell>
          <cell r="M1862">
            <v>0.02</v>
          </cell>
          <cell r="N1862">
            <v>0</v>
          </cell>
          <cell r="O1862">
            <v>0</v>
          </cell>
        </row>
        <row r="1863">
          <cell r="B1863">
            <v>29155000</v>
          </cell>
          <cell r="C1863" t="str">
            <v>PROPIONIC ACID ITS SALTS AND ESTERS  </v>
          </cell>
          <cell r="D1863">
            <v>20.83</v>
          </cell>
          <cell r="E1863">
            <v>5.4000000000000003E-3</v>
          </cell>
          <cell r="F1863">
            <v>23.7</v>
          </cell>
          <cell r="K1863">
            <v>29161950</v>
          </cell>
          <cell r="L1863" t="str">
            <v>ESTRS OF UNSATRTD ACYLC MONOACDS NES  </v>
          </cell>
          <cell r="M1863">
            <v>0.27</v>
          </cell>
          <cell r="N1863">
            <v>1E-4</v>
          </cell>
          <cell r="O1863">
            <v>0.1</v>
          </cell>
        </row>
        <row r="1864">
          <cell r="B1864">
            <v>29156010</v>
          </cell>
          <cell r="C1864" t="str">
            <v>BUTANOIC ACIDS,THR SLTS AND ESTRS  </v>
          </cell>
          <cell r="D1864">
            <v>29.8</v>
          </cell>
          <cell r="E1864">
            <v>7.7999999999999996E-3</v>
          </cell>
          <cell r="F1864">
            <v>30.1</v>
          </cell>
          <cell r="K1864">
            <v>29161960</v>
          </cell>
          <cell r="L1864" t="str">
            <v>SORBIC ACID  </v>
          </cell>
          <cell r="M1864">
            <v>1.54</v>
          </cell>
          <cell r="N1864">
            <v>2.9999999999999997E-4</v>
          </cell>
          <cell r="O1864">
            <v>1.75</v>
          </cell>
        </row>
        <row r="1865">
          <cell r="B1865">
            <v>29156020</v>
          </cell>
          <cell r="C1865" t="str">
            <v>PENTANOIC ACIDS, THR SLTS AND ESTRS  </v>
          </cell>
          <cell r="D1865">
            <v>4.08</v>
          </cell>
          <cell r="E1865">
            <v>1.1000000000000001E-3</v>
          </cell>
          <cell r="F1865">
            <v>3.5</v>
          </cell>
          <cell r="K1865">
            <v>29161990</v>
          </cell>
          <cell r="L1865" t="str">
            <v>OTHER UNSATRTD ACYCLC , MONOCRBOXYLC ACDS ETC THR DRVTVS  </v>
          </cell>
          <cell r="M1865">
            <v>13.28</v>
          </cell>
          <cell r="N1865">
            <v>3.0000000000000001E-3</v>
          </cell>
          <cell r="O1865">
            <v>20.69</v>
          </cell>
        </row>
        <row r="1866">
          <cell r="B1866">
            <v>29157010</v>
          </cell>
          <cell r="C1866" t="str">
            <v>PALMITIC ACID  </v>
          </cell>
          <cell r="D1866">
            <v>1.21</v>
          </cell>
          <cell r="E1866">
            <v>2.9999999999999997E-4</v>
          </cell>
          <cell r="F1866">
            <v>1.54</v>
          </cell>
          <cell r="K1866">
            <v>29162000</v>
          </cell>
          <cell r="L1866" t="str">
            <v>CYCLANIC,CYCLENIC/CYCLOTRPNC MONOCRBOXYLC ACIDS,THEIR ANHYDRDS,HALIDES PEROXIDES PEROXYACIDS AND THEIR DERIVATATIVES  </v>
          </cell>
          <cell r="M1866">
            <v>5.44</v>
          </cell>
          <cell r="N1866">
            <v>1.1999999999999999E-3</v>
          </cell>
          <cell r="O1866">
            <v>4.4400000000000004</v>
          </cell>
        </row>
        <row r="1867">
          <cell r="B1867">
            <v>29157020</v>
          </cell>
          <cell r="C1867" t="str">
            <v>STEARIC ACID  </v>
          </cell>
          <cell r="D1867">
            <v>2.5099999999999998</v>
          </cell>
          <cell r="E1867">
            <v>6.9999999999999999E-4</v>
          </cell>
          <cell r="F1867">
            <v>3.69</v>
          </cell>
          <cell r="K1867">
            <v>29163110</v>
          </cell>
          <cell r="L1867" t="str">
            <v>BENZOIC ACID  </v>
          </cell>
          <cell r="M1867">
            <v>6.37</v>
          </cell>
          <cell r="N1867">
            <v>1.4E-3</v>
          </cell>
          <cell r="O1867">
            <v>9.06</v>
          </cell>
        </row>
        <row r="1868">
          <cell r="B1868">
            <v>29157030</v>
          </cell>
          <cell r="C1868" t="str">
            <v>GLYCEROL MONOSTEARATE  </v>
          </cell>
          <cell r="D1868">
            <v>2.34</v>
          </cell>
          <cell r="E1868">
            <v>5.9999999999999995E-4</v>
          </cell>
          <cell r="F1868">
            <v>2.88</v>
          </cell>
          <cell r="K1868">
            <v>29163120</v>
          </cell>
          <cell r="L1868" t="str">
            <v>BENZYL BENZOATE  </v>
          </cell>
          <cell r="M1868">
            <v>0.1</v>
          </cell>
          <cell r="N1868">
            <v>0</v>
          </cell>
          <cell r="O1868">
            <v>0.05</v>
          </cell>
        </row>
        <row r="1869">
          <cell r="B1869">
            <v>29157040</v>
          </cell>
          <cell r="C1869" t="str">
            <v>HCO FATTY ACID(INCL 12-HYDROXY STEARC ACD)  </v>
          </cell>
          <cell r="D1869">
            <v>0.05</v>
          </cell>
          <cell r="E1869">
            <v>0</v>
          </cell>
          <cell r="F1869">
            <v>0.14000000000000001</v>
          </cell>
          <cell r="K1869">
            <v>29163130</v>
          </cell>
          <cell r="L1869" t="str">
            <v>METHYL BENZOATE  </v>
          </cell>
          <cell r="M1869">
            <v>0.09</v>
          </cell>
          <cell r="N1869">
            <v>0</v>
          </cell>
          <cell r="O1869">
            <v>0.14000000000000001</v>
          </cell>
        </row>
        <row r="1870">
          <cell r="B1870">
            <v>29157050</v>
          </cell>
          <cell r="C1870" t="str">
            <v>D.C.0. FATTY ACID  </v>
          </cell>
          <cell r="D1870">
            <v>0.39</v>
          </cell>
          <cell r="E1870">
            <v>1E-4</v>
          </cell>
          <cell r="F1870">
            <v>0.51</v>
          </cell>
          <cell r="K1870">
            <v>29163140</v>
          </cell>
          <cell r="L1870" t="str">
            <v>SODIUM BENZOATE  </v>
          </cell>
          <cell r="M1870">
            <v>2.59</v>
          </cell>
          <cell r="N1870">
            <v>5.9999999999999995E-4</v>
          </cell>
          <cell r="O1870">
            <v>1.92</v>
          </cell>
        </row>
        <row r="1871">
          <cell r="B1871">
            <v>29157090</v>
          </cell>
          <cell r="C1871" t="str">
            <v>OTHER PALMITIC ACID, STEARIC ACID AND THEIR SALTS AND ESTRS  </v>
          </cell>
          <cell r="D1871">
            <v>20.170000000000002</v>
          </cell>
          <cell r="E1871">
            <v>5.1999999999999998E-3</v>
          </cell>
          <cell r="F1871">
            <v>18.829999999999998</v>
          </cell>
          <cell r="K1871">
            <v>29163150</v>
          </cell>
          <cell r="L1871" t="str">
            <v>BENZOCAINE (ETHYLPARA-AMINO BENZOATE)  </v>
          </cell>
          <cell r="M1871">
            <v>0.03</v>
          </cell>
          <cell r="N1871">
            <v>0</v>
          </cell>
        </row>
        <row r="1872">
          <cell r="B1872">
            <v>29159010</v>
          </cell>
          <cell r="C1872" t="str">
            <v>ACETYL CHL0RIDE  </v>
          </cell>
          <cell r="D1872">
            <v>2.16</v>
          </cell>
          <cell r="E1872">
            <v>5.9999999999999995E-4</v>
          </cell>
          <cell r="F1872">
            <v>2.85</v>
          </cell>
          <cell r="K1872">
            <v>29163160</v>
          </cell>
          <cell r="L1872" t="str">
            <v>ORTHOCHLORO BENZOIC ACID  </v>
          </cell>
          <cell r="M1872">
            <v>1.2</v>
          </cell>
          <cell r="N1872">
            <v>2.9999999999999997E-4</v>
          </cell>
          <cell r="O1872">
            <v>1.31</v>
          </cell>
        </row>
        <row r="1873">
          <cell r="B1873">
            <v>29159020</v>
          </cell>
          <cell r="C1873" t="str">
            <v>OCTOIC ACID (CAPRYLIC ACID)  </v>
          </cell>
          <cell r="D1873">
            <v>19.34</v>
          </cell>
          <cell r="E1873">
            <v>5.0000000000000001E-3</v>
          </cell>
          <cell r="F1873">
            <v>14.78</v>
          </cell>
          <cell r="K1873">
            <v>29163190</v>
          </cell>
          <cell r="L1873" t="str">
            <v>OTHER SALTS AND ESTERS OF BENZOIC ACID  </v>
          </cell>
          <cell r="M1873">
            <v>32.49</v>
          </cell>
          <cell r="N1873">
            <v>7.3000000000000001E-3</v>
          </cell>
          <cell r="O1873">
            <v>19.79</v>
          </cell>
        </row>
        <row r="1874">
          <cell r="B1874">
            <v>29159030</v>
          </cell>
          <cell r="C1874" t="str">
            <v>HEXOIC ACID (CAPROIC ACID)  </v>
          </cell>
          <cell r="D1874">
            <v>1.83</v>
          </cell>
          <cell r="E1874">
            <v>5.0000000000000001E-4</v>
          </cell>
          <cell r="F1874">
            <v>2.56</v>
          </cell>
          <cell r="K1874">
            <v>29163200</v>
          </cell>
          <cell r="L1874" t="str">
            <v>BENZYL PEROXYD AND BENZOYL CHLRD  </v>
          </cell>
          <cell r="M1874">
            <v>4.8899999999999997</v>
          </cell>
          <cell r="N1874">
            <v>1.1000000000000001E-3</v>
          </cell>
          <cell r="O1874">
            <v>5.0199999999999996</v>
          </cell>
        </row>
        <row r="1875">
          <cell r="B1875">
            <v>29159090</v>
          </cell>
          <cell r="C1875" t="str">
            <v>OTHER SATRTD ACYLC MNOCRBIXYLC ACDS ETC AND THR DRVTVS  </v>
          </cell>
          <cell r="D1875">
            <v>174.1</v>
          </cell>
          <cell r="E1875">
            <v>4.53E-2</v>
          </cell>
          <cell r="F1875">
            <v>137.27000000000001</v>
          </cell>
          <cell r="K1875">
            <v>29163400</v>
          </cell>
          <cell r="L1875" t="str">
            <v>PHENYLACETIC ACID AND ITS SALTS  </v>
          </cell>
          <cell r="M1875">
            <v>0.97</v>
          </cell>
          <cell r="N1875">
            <v>2.0000000000000001E-4</v>
          </cell>
          <cell r="O1875">
            <v>0.56999999999999995</v>
          </cell>
        </row>
        <row r="1876">
          <cell r="B1876">
            <v>29161100</v>
          </cell>
          <cell r="C1876" t="str">
            <v>ACRYLIC ACID AND ITS SALTS  </v>
          </cell>
          <cell r="D1876">
            <v>25.47</v>
          </cell>
          <cell r="E1876">
            <v>6.6E-3</v>
          </cell>
          <cell r="F1876">
            <v>33.72</v>
          </cell>
          <cell r="K1876">
            <v>29163910</v>
          </cell>
          <cell r="L1876" t="str">
            <v>CINNAMIC ACID  </v>
          </cell>
          <cell r="M1876">
            <v>0.5</v>
          </cell>
          <cell r="N1876">
            <v>1E-4</v>
          </cell>
          <cell r="O1876">
            <v>0.45</v>
          </cell>
        </row>
        <row r="1877">
          <cell r="B1877">
            <v>29161210</v>
          </cell>
          <cell r="C1877" t="str">
            <v>BUTYL ACRYLATE  </v>
          </cell>
          <cell r="D1877">
            <v>186.17</v>
          </cell>
          <cell r="E1877">
            <v>4.8399999999999999E-2</v>
          </cell>
          <cell r="F1877">
            <v>193.25</v>
          </cell>
          <cell r="K1877">
            <v>29163920</v>
          </cell>
          <cell r="L1877" t="str">
            <v>BISMUTH COMPOUNDS OF AROMATIC MONOACIDS  </v>
          </cell>
          <cell r="M1877">
            <v>0.05</v>
          </cell>
          <cell r="N1877">
            <v>0</v>
          </cell>
          <cell r="O1877">
            <v>0.02</v>
          </cell>
        </row>
        <row r="1878">
          <cell r="B1878">
            <v>29161290</v>
          </cell>
          <cell r="C1878" t="str">
            <v>OTHER ESTERS OF ACRYLIC ACID  </v>
          </cell>
          <cell r="D1878">
            <v>60.89</v>
          </cell>
          <cell r="E1878">
            <v>1.5800000000000002E-2</v>
          </cell>
          <cell r="F1878">
            <v>67.17</v>
          </cell>
          <cell r="K1878">
            <v>29163930</v>
          </cell>
          <cell r="L1878" t="str">
            <v>POTASSIUM COMPOUNDS OF AROMATIC MONOACIDS  </v>
          </cell>
          <cell r="M1878">
            <v>3.86</v>
          </cell>
          <cell r="N1878">
            <v>8.9999999999999998E-4</v>
          </cell>
          <cell r="O1878">
            <v>3.63</v>
          </cell>
        </row>
        <row r="1879">
          <cell r="B1879">
            <v>29161310</v>
          </cell>
          <cell r="C1879" t="str">
            <v>METHACRYLIC ACID  </v>
          </cell>
          <cell r="D1879">
            <v>18.5</v>
          </cell>
          <cell r="E1879">
            <v>4.7999999999999996E-3</v>
          </cell>
          <cell r="F1879">
            <v>22.38</v>
          </cell>
          <cell r="K1879">
            <v>29163940</v>
          </cell>
          <cell r="L1879" t="str">
            <v>SODIUM COMPOUNDS OF AROMATIC MONOACIDS  </v>
          </cell>
          <cell r="M1879">
            <v>0.18</v>
          </cell>
          <cell r="N1879">
            <v>0</v>
          </cell>
          <cell r="O1879">
            <v>0.01</v>
          </cell>
        </row>
        <row r="1880">
          <cell r="B1880">
            <v>29161320</v>
          </cell>
          <cell r="C1880" t="str">
            <v>SALTS OF METHACRYLIC ACID  </v>
          </cell>
          <cell r="D1880">
            <v>0.55000000000000004</v>
          </cell>
          <cell r="E1880">
            <v>1E-4</v>
          </cell>
          <cell r="F1880">
            <v>0.21</v>
          </cell>
          <cell r="K1880">
            <v>29163950</v>
          </cell>
          <cell r="L1880" t="str">
            <v>ESTERS OF AROMATIC MONOACIDS NES  </v>
          </cell>
          <cell r="M1880">
            <v>0.39</v>
          </cell>
          <cell r="N1880">
            <v>1E-4</v>
          </cell>
          <cell r="O1880">
            <v>0.25</v>
          </cell>
        </row>
        <row r="1881">
          <cell r="B1881">
            <v>29161400</v>
          </cell>
          <cell r="C1881" t="str">
            <v>ESTERS OF METHACRYLIC ACID  </v>
          </cell>
          <cell r="D1881">
            <v>115.8</v>
          </cell>
          <cell r="E1881">
            <v>3.0099999999999998E-2</v>
          </cell>
          <cell r="F1881">
            <v>129.74</v>
          </cell>
          <cell r="K1881">
            <v>29163990</v>
          </cell>
          <cell r="L1881" t="str">
            <v>OTHER UNSTRD ACYCLIC MONOCRBOXYLC ACDS, CYCLIC MONOCRBOXYLC ACDS, THR ANHYDRDS, HLDS,PEROXIDES AND PEROXYACDS; THR  </v>
          </cell>
          <cell r="M1881">
            <v>51.52</v>
          </cell>
          <cell r="N1881">
            <v>1.15E-2</v>
          </cell>
          <cell r="O1881">
            <v>58.6</v>
          </cell>
        </row>
        <row r="1882">
          <cell r="B1882">
            <v>29161510</v>
          </cell>
          <cell r="C1882" t="str">
            <v>OLEIC ACID  </v>
          </cell>
          <cell r="D1882">
            <v>0.17</v>
          </cell>
          <cell r="E1882">
            <v>0</v>
          </cell>
          <cell r="F1882">
            <v>0.11</v>
          </cell>
          <cell r="K1882">
            <v>29171110</v>
          </cell>
          <cell r="L1882" t="str">
            <v>OXALIC ACID  </v>
          </cell>
          <cell r="M1882">
            <v>0.99</v>
          </cell>
          <cell r="N1882">
            <v>2.0000000000000001E-4</v>
          </cell>
          <cell r="O1882">
            <v>2.2799999999999998</v>
          </cell>
        </row>
        <row r="1883">
          <cell r="B1883">
            <v>29161590</v>
          </cell>
          <cell r="C1883" t="str">
            <v>OTHER OLEIC LINOLEIC ACIDS AND THEIR SALTS ANDESTRS  </v>
          </cell>
          <cell r="D1883">
            <v>1.78</v>
          </cell>
          <cell r="E1883">
            <v>5.0000000000000001E-4</v>
          </cell>
          <cell r="F1883">
            <v>1.79</v>
          </cell>
          <cell r="K1883">
            <v>29171120</v>
          </cell>
          <cell r="L1883" t="str">
            <v>CALCIUM OXALATE  </v>
          </cell>
          <cell r="M1883">
            <v>0.01</v>
          </cell>
          <cell r="N1883">
            <v>0</v>
          </cell>
          <cell r="O1883">
            <v>0.01</v>
          </cell>
        </row>
        <row r="1884">
          <cell r="B1884">
            <v>29161910</v>
          </cell>
          <cell r="C1884" t="str">
            <v>UNDECYLANIC ACID  </v>
          </cell>
          <cell r="D1884">
            <v>0.01</v>
          </cell>
          <cell r="E1884">
            <v>0</v>
          </cell>
          <cell r="F1884">
            <v>0.09</v>
          </cell>
          <cell r="K1884">
            <v>29171140</v>
          </cell>
          <cell r="L1884" t="str">
            <v>DIETHYL OXALATE  </v>
          </cell>
          <cell r="M1884">
            <v>0.02</v>
          </cell>
          <cell r="N1884">
            <v>0</v>
          </cell>
          <cell r="O1884">
            <v>0.01</v>
          </cell>
        </row>
        <row r="1885">
          <cell r="B1885">
            <v>29161920</v>
          </cell>
          <cell r="C1885" t="str">
            <v>BISMUTH CMPNDS OF UNSATRTD ACYLC MONOACIDS  </v>
          </cell>
          <cell r="K1885">
            <v>29171190</v>
          </cell>
          <cell r="L1885" t="str">
            <v>OTHER SALTS AND ESTERS OF OXALIC ACID  </v>
          </cell>
          <cell r="M1885">
            <v>4.49</v>
          </cell>
          <cell r="N1885">
            <v>1E-3</v>
          </cell>
          <cell r="O1885">
            <v>3.17</v>
          </cell>
        </row>
        <row r="1886">
          <cell r="B1886">
            <v>29161930</v>
          </cell>
          <cell r="C1886" t="str">
            <v>POTASSIUM CMPNDS OF UNSATRTDS ACYLC MONDACDS  </v>
          </cell>
          <cell r="D1886">
            <v>0.67</v>
          </cell>
          <cell r="E1886">
            <v>2.0000000000000001E-4</v>
          </cell>
          <cell r="F1886">
            <v>1.05</v>
          </cell>
          <cell r="K1886">
            <v>29171200</v>
          </cell>
          <cell r="L1886" t="str">
            <v>ADIPIC ACID ITS SALTS AND ESTERS  </v>
          </cell>
          <cell r="M1886">
            <v>37.49</v>
          </cell>
          <cell r="N1886">
            <v>8.3999999999999995E-3</v>
          </cell>
          <cell r="O1886">
            <v>25.54</v>
          </cell>
        </row>
        <row r="1887">
          <cell r="B1887">
            <v>29161940</v>
          </cell>
          <cell r="C1887" t="str">
            <v>SODIUM CMPNDS OF UNSATRTD ACYLC MONOACDS  </v>
          </cell>
          <cell r="D1887">
            <v>0.03</v>
          </cell>
          <cell r="E1887">
            <v>0</v>
          </cell>
          <cell r="F1887">
            <v>0.16</v>
          </cell>
          <cell r="K1887">
            <v>29171300</v>
          </cell>
          <cell r="L1887" t="str">
            <v>AZELAIC ACID,SEBACIC ACID THR SLTS AND ESTRS  </v>
          </cell>
          <cell r="M1887">
            <v>1.6</v>
          </cell>
          <cell r="N1887">
            <v>4.0000000000000002E-4</v>
          </cell>
          <cell r="O1887">
            <v>2.84</v>
          </cell>
        </row>
        <row r="1888">
          <cell r="B1888">
            <v>29161950</v>
          </cell>
          <cell r="C1888" t="str">
            <v>ESTRS OF UNSATRTD ACYLC MONOACDS NES  </v>
          </cell>
          <cell r="D1888">
            <v>7.0000000000000007E-2</v>
          </cell>
          <cell r="E1888">
            <v>0</v>
          </cell>
          <cell r="F1888">
            <v>0.09</v>
          </cell>
          <cell r="K1888">
            <v>29171400</v>
          </cell>
          <cell r="L1888" t="str">
            <v>MALEIC ANHYDRIDE  </v>
          </cell>
          <cell r="M1888">
            <v>58.72</v>
          </cell>
          <cell r="N1888">
            <v>1.3100000000000001E-2</v>
          </cell>
          <cell r="O1888">
            <v>48.45</v>
          </cell>
        </row>
        <row r="1889">
          <cell r="B1889">
            <v>29161960</v>
          </cell>
          <cell r="C1889" t="str">
            <v>SORBIC ACID  </v>
          </cell>
          <cell r="D1889">
            <v>2.0699999999999998</v>
          </cell>
          <cell r="E1889">
            <v>5.0000000000000001E-4</v>
          </cell>
          <cell r="F1889">
            <v>2</v>
          </cell>
          <cell r="K1889">
            <v>29171910</v>
          </cell>
          <cell r="L1889" t="str">
            <v>MALEIC ACID  </v>
          </cell>
          <cell r="M1889">
            <v>2.72</v>
          </cell>
          <cell r="N1889">
            <v>5.9999999999999995E-4</v>
          </cell>
          <cell r="O1889">
            <v>3.56</v>
          </cell>
        </row>
        <row r="1890">
          <cell r="B1890">
            <v>29161990</v>
          </cell>
          <cell r="C1890" t="str">
            <v>OTHER UNSATRTD ACYCLC , MONOCRBOXYLC ACDS ETC THR DRVTVS  </v>
          </cell>
          <cell r="D1890">
            <v>24.24</v>
          </cell>
          <cell r="E1890">
            <v>6.3E-3</v>
          </cell>
          <cell r="F1890">
            <v>23.55</v>
          </cell>
          <cell r="K1890">
            <v>29171920</v>
          </cell>
          <cell r="L1890" t="str">
            <v>MALONIC ACID  </v>
          </cell>
          <cell r="M1890">
            <v>1.61</v>
          </cell>
          <cell r="N1890">
            <v>4.0000000000000002E-4</v>
          </cell>
          <cell r="O1890">
            <v>1.45</v>
          </cell>
        </row>
        <row r="1891">
          <cell r="B1891">
            <v>29162000</v>
          </cell>
          <cell r="C1891" t="str">
            <v>CYCLANIC,CYCLENIC/CYCLOTRPNC MONOCRBOXYLC ACIDS,THEIR ANHYDRDS,HALIDES PEROXIDES PEROXYACIDS AND THEIR DERIVATATIVES  </v>
          </cell>
          <cell r="D1891">
            <v>5.72</v>
          </cell>
          <cell r="E1891">
            <v>1.5E-3</v>
          </cell>
          <cell r="F1891">
            <v>5.79</v>
          </cell>
          <cell r="K1891">
            <v>29171930</v>
          </cell>
          <cell r="L1891" t="str">
            <v>SUCCINIC ACID  </v>
          </cell>
          <cell r="M1891">
            <v>2.19</v>
          </cell>
          <cell r="N1891">
            <v>5.0000000000000001E-4</v>
          </cell>
          <cell r="O1891">
            <v>3.15</v>
          </cell>
        </row>
        <row r="1892">
          <cell r="B1892">
            <v>29163110</v>
          </cell>
          <cell r="C1892" t="str">
            <v>BENZOIC ACID  </v>
          </cell>
          <cell r="D1892">
            <v>15.96</v>
          </cell>
          <cell r="E1892">
            <v>4.1999999999999997E-3</v>
          </cell>
          <cell r="F1892">
            <v>14.81</v>
          </cell>
          <cell r="K1892">
            <v>29171940</v>
          </cell>
          <cell r="L1892" t="str">
            <v>FERROUS FUMERATE  </v>
          </cell>
          <cell r="M1892">
            <v>0.17</v>
          </cell>
          <cell r="N1892">
            <v>0</v>
          </cell>
          <cell r="O1892">
            <v>0.59</v>
          </cell>
        </row>
        <row r="1893">
          <cell r="B1893">
            <v>29163120</v>
          </cell>
          <cell r="C1893" t="str">
            <v>BENZYL BENZOATE  </v>
          </cell>
          <cell r="D1893">
            <v>0.04</v>
          </cell>
          <cell r="E1893">
            <v>0</v>
          </cell>
          <cell r="F1893">
            <v>0.1</v>
          </cell>
          <cell r="K1893">
            <v>29171950</v>
          </cell>
          <cell r="L1893" t="str">
            <v>FUMBRIC ACID  </v>
          </cell>
          <cell r="M1893">
            <v>3.68</v>
          </cell>
          <cell r="N1893">
            <v>8.0000000000000004E-4</v>
          </cell>
          <cell r="O1893">
            <v>1.65</v>
          </cell>
        </row>
        <row r="1894">
          <cell r="B1894">
            <v>29163130</v>
          </cell>
          <cell r="C1894" t="str">
            <v>METHYL BENZOATE  </v>
          </cell>
          <cell r="D1894">
            <v>0.06</v>
          </cell>
          <cell r="E1894">
            <v>0</v>
          </cell>
          <cell r="F1894">
            <v>0.13</v>
          </cell>
          <cell r="K1894">
            <v>29171960</v>
          </cell>
          <cell r="L1894" t="str">
            <v>ITAC0NIC ACID  </v>
          </cell>
          <cell r="M1894">
            <v>0.51</v>
          </cell>
          <cell r="N1894">
            <v>1E-4</v>
          </cell>
          <cell r="O1894">
            <v>0.36</v>
          </cell>
        </row>
        <row r="1895">
          <cell r="B1895">
            <v>29163140</v>
          </cell>
          <cell r="C1895" t="str">
            <v>SODIUM BENZOATE  </v>
          </cell>
          <cell r="D1895">
            <v>2.1800000000000002</v>
          </cell>
          <cell r="E1895">
            <v>5.9999999999999995E-4</v>
          </cell>
          <cell r="F1895">
            <v>1.41</v>
          </cell>
          <cell r="K1895">
            <v>29171970</v>
          </cell>
          <cell r="L1895" t="str">
            <v>ETH0XY METHYLENE MAL0NATE,DIETHYL MAL0NATE  </v>
          </cell>
          <cell r="M1895">
            <v>10.38</v>
          </cell>
          <cell r="N1895">
            <v>2.3E-3</v>
          </cell>
          <cell r="O1895">
            <v>10.72</v>
          </cell>
        </row>
        <row r="1896">
          <cell r="B1896">
            <v>29163150</v>
          </cell>
          <cell r="C1896" t="str">
            <v>BENZOCAINE (ETHYLPARA-AMINO BENZOATE)  </v>
          </cell>
          <cell r="D1896">
            <v>0</v>
          </cell>
          <cell r="E1896">
            <v>0</v>
          </cell>
          <cell r="F1896">
            <v>0</v>
          </cell>
          <cell r="K1896">
            <v>29171990</v>
          </cell>
          <cell r="L1896" t="str">
            <v>OTHR ACYLC PLYCRBOXYLC ACDS AND THR DRVTVS  </v>
          </cell>
          <cell r="M1896">
            <v>28.25</v>
          </cell>
          <cell r="N1896">
            <v>6.3E-3</v>
          </cell>
          <cell r="O1896">
            <v>25.99</v>
          </cell>
        </row>
        <row r="1897">
          <cell r="B1897">
            <v>29163160</v>
          </cell>
          <cell r="C1897" t="str">
            <v>ORTHOCHLORO BENZOIC ACID  </v>
          </cell>
          <cell r="D1897">
            <v>0.47</v>
          </cell>
          <cell r="E1897">
            <v>1E-4</v>
          </cell>
          <cell r="F1897">
            <v>1.0900000000000001</v>
          </cell>
          <cell r="K1897">
            <v>29172000</v>
          </cell>
          <cell r="L1897" t="str">
            <v>CYCLANIC,CYCLENIC/CYCLOTRPNC PLYCRBOXYLC ACIDS THR ANHYDRDS HALIDES PEROXIDES PEROXYACIDS AND THEIR DERIVATIVES  </v>
          </cell>
          <cell r="M1897">
            <v>26.68</v>
          </cell>
          <cell r="N1897">
            <v>6.0000000000000001E-3</v>
          </cell>
          <cell r="O1897">
            <v>17.39</v>
          </cell>
        </row>
        <row r="1898">
          <cell r="B1898">
            <v>29163190</v>
          </cell>
          <cell r="C1898" t="str">
            <v>OTHER SALTS AND ESTERS OF BENZOIC ACID  </v>
          </cell>
          <cell r="D1898">
            <v>21.9</v>
          </cell>
          <cell r="E1898">
            <v>5.7000000000000002E-3</v>
          </cell>
          <cell r="F1898">
            <v>19.600000000000001</v>
          </cell>
          <cell r="K1898">
            <v>29173200</v>
          </cell>
          <cell r="L1898" t="str">
            <v>DIOCTYL ORTHOPHTHALATES  </v>
          </cell>
          <cell r="M1898">
            <v>0.28999999999999998</v>
          </cell>
          <cell r="N1898">
            <v>1E-4</v>
          </cell>
          <cell r="O1898">
            <v>0.1</v>
          </cell>
        </row>
        <row r="1899">
          <cell r="B1899">
            <v>29163200</v>
          </cell>
          <cell r="C1899" t="str">
            <v>BENZYL PEROXYD AND BENZOYL CHLRD  </v>
          </cell>
          <cell r="D1899">
            <v>4.1399999999999997</v>
          </cell>
          <cell r="E1899">
            <v>1.1000000000000001E-3</v>
          </cell>
          <cell r="F1899">
            <v>3.99</v>
          </cell>
          <cell r="K1899">
            <v>29173300</v>
          </cell>
          <cell r="L1899" t="str">
            <v>DINONYL OR DIDECYL ORTHOPHTHALATES  </v>
          </cell>
          <cell r="M1899">
            <v>0</v>
          </cell>
          <cell r="N1899">
            <v>0</v>
          </cell>
          <cell r="O1899">
            <v>0.04</v>
          </cell>
        </row>
        <row r="1900">
          <cell r="B1900">
            <v>29163400</v>
          </cell>
          <cell r="C1900" t="str">
            <v>PHENYLACETIC ACID AND ITS SALTS  </v>
          </cell>
          <cell r="D1900">
            <v>0.56000000000000005</v>
          </cell>
          <cell r="E1900">
            <v>1E-4</v>
          </cell>
          <cell r="F1900">
            <v>7.27</v>
          </cell>
          <cell r="K1900">
            <v>29173400</v>
          </cell>
          <cell r="L1900" t="str">
            <v>OTHER ESTERS OF ORTHOPHTHALIC ACID  </v>
          </cell>
          <cell r="M1900">
            <v>1.1200000000000001</v>
          </cell>
          <cell r="N1900">
            <v>2.0000000000000001E-4</v>
          </cell>
          <cell r="O1900">
            <v>0.23</v>
          </cell>
        </row>
        <row r="1901">
          <cell r="B1901">
            <v>29163910</v>
          </cell>
          <cell r="C1901" t="str">
            <v>CINNAMIC ACID  </v>
          </cell>
          <cell r="D1901">
            <v>0.34</v>
          </cell>
          <cell r="E1901">
            <v>1E-4</v>
          </cell>
          <cell r="F1901">
            <v>0.49</v>
          </cell>
          <cell r="K1901">
            <v>29173500</v>
          </cell>
          <cell r="L1901" t="str">
            <v>PHTHALIC ANHYDRIDE  </v>
          </cell>
          <cell r="M1901">
            <v>65.790000000000006</v>
          </cell>
          <cell r="N1901">
            <v>1.47E-2</v>
          </cell>
          <cell r="O1901">
            <v>68.09</v>
          </cell>
        </row>
        <row r="1902">
          <cell r="B1902">
            <v>29163930</v>
          </cell>
          <cell r="C1902" t="str">
            <v>POTASSIUM COMPOUNDS OF AROMATIC MONOACIDS  </v>
          </cell>
          <cell r="D1902">
            <v>1.41</v>
          </cell>
          <cell r="E1902">
            <v>4.0000000000000002E-4</v>
          </cell>
          <cell r="F1902">
            <v>0.19</v>
          </cell>
          <cell r="K1902">
            <v>29173600</v>
          </cell>
          <cell r="L1902" t="str">
            <v>TEREPHTHALIC ACID AND ITS SALTS  </v>
          </cell>
          <cell r="M1902">
            <v>918.8</v>
          </cell>
          <cell r="N1902">
            <v>0.2051</v>
          </cell>
          <cell r="O1902">
            <v>494.41</v>
          </cell>
        </row>
        <row r="1903">
          <cell r="B1903">
            <v>29163940</v>
          </cell>
          <cell r="C1903" t="str">
            <v>SODIUM COMPOUNDS OF AROMATIC MONOACIDS  </v>
          </cell>
          <cell r="D1903">
            <v>0.01</v>
          </cell>
          <cell r="E1903">
            <v>0</v>
          </cell>
          <cell r="F1903">
            <v>0.01</v>
          </cell>
          <cell r="K1903">
            <v>29173700</v>
          </cell>
          <cell r="L1903" t="str">
            <v>DIMETHYL TEREPHTHALATE  </v>
          </cell>
          <cell r="M1903">
            <v>2.62</v>
          </cell>
          <cell r="N1903">
            <v>5.9999999999999995E-4</v>
          </cell>
          <cell r="O1903">
            <v>2.14</v>
          </cell>
        </row>
        <row r="1904">
          <cell r="B1904">
            <v>29163950</v>
          </cell>
          <cell r="C1904" t="str">
            <v>ESTERS OF AROMATIC MONOACIDS NES  </v>
          </cell>
          <cell r="D1904">
            <v>0.13</v>
          </cell>
          <cell r="E1904">
            <v>0</v>
          </cell>
          <cell r="F1904">
            <v>0.18</v>
          </cell>
          <cell r="K1904">
            <v>29173910</v>
          </cell>
          <cell r="L1904" t="str">
            <v>DIBUTYL PHTHALATE  </v>
          </cell>
          <cell r="M1904">
            <v>0.05</v>
          </cell>
          <cell r="N1904">
            <v>0</v>
          </cell>
          <cell r="O1904">
            <v>0.01</v>
          </cell>
        </row>
        <row r="1905">
          <cell r="B1905">
            <v>29163990</v>
          </cell>
          <cell r="C1905" t="str">
            <v>OTHER UNSTRD ACYCLIC MONOCRBOXYLC ACDS, CYCLIC MONOCRBOXYLC ACDS, THR ANHYDRDS, HLDS,PEROXIDES AND PEROXYACDS; THR  </v>
          </cell>
          <cell r="D1905">
            <v>70.72</v>
          </cell>
          <cell r="E1905">
            <v>1.84E-2</v>
          </cell>
          <cell r="F1905">
            <v>57.87</v>
          </cell>
          <cell r="K1905">
            <v>29173920</v>
          </cell>
          <cell r="L1905" t="str">
            <v>DIOCTL PHTHALATE  </v>
          </cell>
          <cell r="M1905">
            <v>16.05</v>
          </cell>
          <cell r="N1905">
            <v>3.5999999999999999E-3</v>
          </cell>
          <cell r="O1905">
            <v>35.700000000000003</v>
          </cell>
        </row>
        <row r="1906">
          <cell r="B1906">
            <v>29171110</v>
          </cell>
          <cell r="C1906" t="str">
            <v>OXALIC ACID  </v>
          </cell>
          <cell r="D1906">
            <v>2.39</v>
          </cell>
          <cell r="E1906">
            <v>5.9999999999999995E-4</v>
          </cell>
          <cell r="F1906">
            <v>1.99</v>
          </cell>
          <cell r="K1906">
            <v>29173930</v>
          </cell>
          <cell r="L1906" t="str">
            <v>PHTHALIC ACID  </v>
          </cell>
          <cell r="M1906">
            <v>0.28000000000000003</v>
          </cell>
          <cell r="N1906">
            <v>1E-4</v>
          </cell>
          <cell r="O1906">
            <v>0.13</v>
          </cell>
        </row>
        <row r="1907">
          <cell r="B1907">
            <v>29171120</v>
          </cell>
          <cell r="C1907" t="str">
            <v>CALCIUM OXALATE  </v>
          </cell>
          <cell r="D1907">
            <v>0.06</v>
          </cell>
          <cell r="E1907">
            <v>0</v>
          </cell>
          <cell r="F1907">
            <v>0</v>
          </cell>
          <cell r="K1907">
            <v>29173940</v>
          </cell>
          <cell r="L1907" t="str">
            <v>DIMETHYL PHTHALATE  </v>
          </cell>
          <cell r="M1907">
            <v>0.93</v>
          </cell>
          <cell r="N1907">
            <v>2.0000000000000001E-4</v>
          </cell>
          <cell r="O1907">
            <v>3.7</v>
          </cell>
        </row>
        <row r="1908">
          <cell r="B1908">
            <v>29171140</v>
          </cell>
          <cell r="C1908" t="str">
            <v>DIETHYL OXALATE  </v>
          </cell>
          <cell r="D1908">
            <v>0.04</v>
          </cell>
          <cell r="E1908">
            <v>0</v>
          </cell>
          <cell r="F1908">
            <v>0.14000000000000001</v>
          </cell>
          <cell r="K1908">
            <v>29173950</v>
          </cell>
          <cell r="L1908" t="str">
            <v>TRIMELLITIC ANHYDRIDE  </v>
          </cell>
          <cell r="M1908">
            <v>3.32</v>
          </cell>
          <cell r="N1908">
            <v>6.9999999999999999E-4</v>
          </cell>
          <cell r="O1908">
            <v>4.68</v>
          </cell>
        </row>
        <row r="1909">
          <cell r="B1909">
            <v>29171190</v>
          </cell>
          <cell r="C1909" t="str">
            <v>OTHER SALTS AND ESTERS OF OXALIC ACID  </v>
          </cell>
          <cell r="D1909">
            <v>0.63</v>
          </cell>
          <cell r="E1909">
            <v>2.0000000000000001E-4</v>
          </cell>
          <cell r="F1909">
            <v>1.1599999999999999</v>
          </cell>
          <cell r="K1909">
            <v>29173960</v>
          </cell>
          <cell r="L1909" t="str">
            <v>ISOPHTHALIC ACID  </v>
          </cell>
          <cell r="M1909">
            <v>44.25</v>
          </cell>
          <cell r="N1909">
            <v>9.9000000000000008E-3</v>
          </cell>
          <cell r="O1909">
            <v>50.05</v>
          </cell>
        </row>
        <row r="1910">
          <cell r="B1910">
            <v>29171200</v>
          </cell>
          <cell r="C1910" t="str">
            <v>ADIPIC ACID ITS SALTS AND ESTERS  </v>
          </cell>
          <cell r="D1910">
            <v>31.64</v>
          </cell>
          <cell r="E1910">
            <v>8.2000000000000007E-3</v>
          </cell>
          <cell r="F1910">
            <v>36.86</v>
          </cell>
          <cell r="K1910">
            <v>29173990</v>
          </cell>
          <cell r="L1910" t="str">
            <v>OTHER ARMTC PLYCRBOXYLIC ACIDS ETC.  </v>
          </cell>
          <cell r="M1910">
            <v>34.93</v>
          </cell>
          <cell r="N1910">
            <v>7.7999999999999996E-3</v>
          </cell>
          <cell r="O1910">
            <v>24.73</v>
          </cell>
        </row>
        <row r="1911">
          <cell r="B1911">
            <v>29171300</v>
          </cell>
          <cell r="C1911" t="str">
            <v>AZELAIC ACID,SEBACIC ACID THR SLTS AND ESTRS  </v>
          </cell>
          <cell r="D1911">
            <v>1.88</v>
          </cell>
          <cell r="E1911">
            <v>5.0000000000000001E-4</v>
          </cell>
          <cell r="F1911">
            <v>1.47</v>
          </cell>
          <cell r="K1911">
            <v>29181110</v>
          </cell>
          <cell r="L1911" t="str">
            <v>LACTIC ACID  </v>
          </cell>
          <cell r="M1911">
            <v>5.4</v>
          </cell>
          <cell r="N1911">
            <v>1.1999999999999999E-3</v>
          </cell>
          <cell r="O1911">
            <v>6.33</v>
          </cell>
        </row>
        <row r="1912">
          <cell r="B1912">
            <v>29171400</v>
          </cell>
          <cell r="C1912" t="str">
            <v>MALEIC ANHYDRIDE  </v>
          </cell>
          <cell r="D1912">
            <v>51.66</v>
          </cell>
          <cell r="E1912">
            <v>1.34E-2</v>
          </cell>
          <cell r="F1912">
            <v>50.12</v>
          </cell>
          <cell r="K1912">
            <v>29181120</v>
          </cell>
          <cell r="L1912" t="str">
            <v>CALCIUM LACTATE  </v>
          </cell>
          <cell r="M1912">
            <v>0.08</v>
          </cell>
          <cell r="N1912">
            <v>0</v>
          </cell>
          <cell r="O1912">
            <v>0.18</v>
          </cell>
        </row>
        <row r="1913">
          <cell r="B1913">
            <v>29171910</v>
          </cell>
          <cell r="C1913" t="str">
            <v>MALEIC ACID  </v>
          </cell>
          <cell r="D1913">
            <v>1.91</v>
          </cell>
          <cell r="E1913">
            <v>5.0000000000000001E-4</v>
          </cell>
          <cell r="F1913">
            <v>0.64</v>
          </cell>
          <cell r="K1913">
            <v>29181190</v>
          </cell>
          <cell r="L1913" t="str">
            <v>OTHER SALTS AND ESTERS OF LACTIC ACID  </v>
          </cell>
          <cell r="M1913">
            <v>4.38</v>
          </cell>
          <cell r="N1913">
            <v>1E-3</v>
          </cell>
          <cell r="O1913">
            <v>4.88</v>
          </cell>
        </row>
        <row r="1914">
          <cell r="B1914">
            <v>29171920</v>
          </cell>
          <cell r="C1914" t="str">
            <v>MALONIC ACID  </v>
          </cell>
          <cell r="D1914">
            <v>1.7</v>
          </cell>
          <cell r="E1914">
            <v>4.0000000000000002E-4</v>
          </cell>
          <cell r="F1914">
            <v>1.1399999999999999</v>
          </cell>
          <cell r="K1914">
            <v>29181200</v>
          </cell>
          <cell r="L1914" t="str">
            <v>TARTARIC ACID  </v>
          </cell>
          <cell r="M1914">
            <v>11.95</v>
          </cell>
          <cell r="N1914">
            <v>2.7000000000000001E-3</v>
          </cell>
          <cell r="O1914">
            <v>12.03</v>
          </cell>
        </row>
        <row r="1915">
          <cell r="B1915">
            <v>29171930</v>
          </cell>
          <cell r="C1915" t="str">
            <v>SUCCINIC ACID  </v>
          </cell>
          <cell r="D1915">
            <v>1.1499999999999999</v>
          </cell>
          <cell r="E1915">
            <v>2.9999999999999997E-4</v>
          </cell>
          <cell r="F1915">
            <v>1.5</v>
          </cell>
          <cell r="K1915">
            <v>29181310</v>
          </cell>
          <cell r="L1915" t="str">
            <v>POTASSIUM BITARTRATE  </v>
          </cell>
          <cell r="M1915">
            <v>0.13</v>
          </cell>
          <cell r="N1915">
            <v>0</v>
          </cell>
          <cell r="O1915">
            <v>0.06</v>
          </cell>
        </row>
        <row r="1916">
          <cell r="B1916">
            <v>29171940</v>
          </cell>
          <cell r="C1916" t="str">
            <v>FERROUS FUMERATE  </v>
          </cell>
          <cell r="D1916">
            <v>0.17</v>
          </cell>
          <cell r="E1916">
            <v>0</v>
          </cell>
          <cell r="F1916">
            <v>0.23</v>
          </cell>
          <cell r="K1916">
            <v>29181320</v>
          </cell>
          <cell r="L1916" t="str">
            <v>METROPROLOL TARTRATE  </v>
          </cell>
          <cell r="M1916">
            <v>5.32</v>
          </cell>
          <cell r="N1916">
            <v>1.1999999999999999E-3</v>
          </cell>
          <cell r="O1916">
            <v>4.08</v>
          </cell>
        </row>
        <row r="1917">
          <cell r="B1917">
            <v>29171950</v>
          </cell>
          <cell r="C1917" t="str">
            <v>FUMBRIC ACID  </v>
          </cell>
          <cell r="D1917">
            <v>1.32</v>
          </cell>
          <cell r="E1917">
            <v>2.9999999999999997E-4</v>
          </cell>
          <cell r="F1917">
            <v>1.72</v>
          </cell>
          <cell r="K1917">
            <v>29181390</v>
          </cell>
          <cell r="L1917" t="str">
            <v>OTHER SALTS AND ESTERS OF TARTARIC ACID  </v>
          </cell>
          <cell r="M1917">
            <v>5.33</v>
          </cell>
          <cell r="N1917">
            <v>1.1999999999999999E-3</v>
          </cell>
          <cell r="O1917">
            <v>3.71</v>
          </cell>
        </row>
        <row r="1918">
          <cell r="B1918">
            <v>29171960</v>
          </cell>
          <cell r="C1918" t="str">
            <v>ITAC0NIC ACID  </v>
          </cell>
          <cell r="D1918">
            <v>0.32</v>
          </cell>
          <cell r="E1918">
            <v>1E-4</v>
          </cell>
          <cell r="F1918">
            <v>0.27</v>
          </cell>
          <cell r="K1918">
            <v>29181400</v>
          </cell>
          <cell r="L1918" t="str">
            <v>CITRIC ACID  </v>
          </cell>
          <cell r="M1918">
            <v>54.43</v>
          </cell>
          <cell r="N1918">
            <v>1.21E-2</v>
          </cell>
          <cell r="O1918">
            <v>55.31</v>
          </cell>
        </row>
        <row r="1919">
          <cell r="B1919">
            <v>29171970</v>
          </cell>
          <cell r="C1919" t="str">
            <v>ETH0XY METHYLENE MAL0NATE,DIETHYL MAL0NATE  </v>
          </cell>
          <cell r="D1919">
            <v>9.52</v>
          </cell>
          <cell r="E1919">
            <v>2.5000000000000001E-3</v>
          </cell>
          <cell r="F1919">
            <v>10.38</v>
          </cell>
          <cell r="K1919">
            <v>29181510</v>
          </cell>
          <cell r="L1919" t="str">
            <v>POTASSIUM CITRATE  </v>
          </cell>
          <cell r="M1919">
            <v>0.11</v>
          </cell>
          <cell r="N1919">
            <v>0</v>
          </cell>
          <cell r="O1919">
            <v>0.31</v>
          </cell>
        </row>
        <row r="1920">
          <cell r="B1920">
            <v>29171990</v>
          </cell>
          <cell r="C1920" t="str">
            <v>OTHR ACYLC PLYCRBOXYLC ACDS AND THR DRVTVS  </v>
          </cell>
          <cell r="D1920">
            <v>25.17</v>
          </cell>
          <cell r="E1920">
            <v>6.4999999999999997E-3</v>
          </cell>
          <cell r="F1920">
            <v>27.88</v>
          </cell>
          <cell r="K1920">
            <v>29181520</v>
          </cell>
          <cell r="L1920" t="str">
            <v>SODIUM CITRATE  </v>
          </cell>
          <cell r="M1920">
            <v>2.5</v>
          </cell>
          <cell r="N1920">
            <v>5.9999999999999995E-4</v>
          </cell>
          <cell r="O1920">
            <v>1.34</v>
          </cell>
        </row>
        <row r="1921">
          <cell r="B1921">
            <v>29172000</v>
          </cell>
          <cell r="C1921" t="str">
            <v>CYCLANIC,CYCLENIC/CYCLOTRPNC PLYCRBOXYLC ACIDS THR ANHYDRDS HALIDES PEROXIDES PEROXYACIDS AND THEIR DERIVATIVES  </v>
          </cell>
          <cell r="D1921">
            <v>22.47</v>
          </cell>
          <cell r="E1921">
            <v>5.7999999999999996E-3</v>
          </cell>
          <cell r="F1921">
            <v>24.03</v>
          </cell>
          <cell r="K1921">
            <v>29181530</v>
          </cell>
          <cell r="L1921" t="str">
            <v>BISMUTH CIRTRATE  </v>
          </cell>
          <cell r="M1921">
            <v>0.12</v>
          </cell>
          <cell r="N1921">
            <v>0</v>
          </cell>
          <cell r="O1921">
            <v>0.13</v>
          </cell>
        </row>
        <row r="1922">
          <cell r="B1922">
            <v>29173200</v>
          </cell>
          <cell r="C1922" t="str">
            <v>DIOCTYL ORTHOPHTHALATES  </v>
          </cell>
          <cell r="D1922">
            <v>0.81</v>
          </cell>
          <cell r="E1922">
            <v>2.0000000000000001E-4</v>
          </cell>
          <cell r="F1922">
            <v>4.46</v>
          </cell>
          <cell r="K1922">
            <v>29181540</v>
          </cell>
          <cell r="L1922" t="str">
            <v>DISODIUM HIDROGEN CIRTATE  </v>
          </cell>
          <cell r="M1922">
            <v>0</v>
          </cell>
          <cell r="N1922">
            <v>0</v>
          </cell>
        </row>
        <row r="1923">
          <cell r="B1923">
            <v>29173300</v>
          </cell>
          <cell r="C1923" t="str">
            <v>DINONYL OR DIDECYL ORTHOPHTHALATES  </v>
          </cell>
          <cell r="D1923">
            <v>0.08</v>
          </cell>
          <cell r="E1923">
            <v>0</v>
          </cell>
          <cell r="F1923">
            <v>0</v>
          </cell>
          <cell r="K1923">
            <v>29181550</v>
          </cell>
          <cell r="L1923" t="str">
            <v>FERRIC AMMONIUM CITRATE  </v>
          </cell>
          <cell r="M1923">
            <v>0</v>
          </cell>
          <cell r="N1923">
            <v>0</v>
          </cell>
          <cell r="O1923">
            <v>0</v>
          </cell>
        </row>
        <row r="1924">
          <cell r="B1924">
            <v>29173400</v>
          </cell>
          <cell r="C1924" t="str">
            <v>OTHER ESTERS OF ORTHOPHTHALIC ACID  </v>
          </cell>
          <cell r="D1924">
            <v>0.63</v>
          </cell>
          <cell r="E1924">
            <v>2.0000000000000001E-4</v>
          </cell>
          <cell r="F1924">
            <v>1.51</v>
          </cell>
          <cell r="K1924">
            <v>29181590</v>
          </cell>
          <cell r="L1924" t="str">
            <v>OTHER SALTS AND ESTERS OF CITRIC ACID  </v>
          </cell>
          <cell r="M1924">
            <v>7.07</v>
          </cell>
          <cell r="N1924">
            <v>1.6000000000000001E-3</v>
          </cell>
          <cell r="O1924">
            <v>5.91</v>
          </cell>
        </row>
        <row r="1925">
          <cell r="B1925">
            <v>29173500</v>
          </cell>
          <cell r="C1925" t="str">
            <v>PHTHALIC ANHYDRIDE  </v>
          </cell>
          <cell r="D1925">
            <v>79.81</v>
          </cell>
          <cell r="E1925">
            <v>2.0799999999999999E-2</v>
          </cell>
          <cell r="F1925">
            <v>106.02</v>
          </cell>
          <cell r="K1925">
            <v>29181610</v>
          </cell>
          <cell r="L1925" t="str">
            <v>CALCIUM GLUCONATE  </v>
          </cell>
          <cell r="M1925">
            <v>6.3</v>
          </cell>
          <cell r="N1925">
            <v>1.4E-3</v>
          </cell>
          <cell r="O1925">
            <v>6.95</v>
          </cell>
        </row>
        <row r="1926">
          <cell r="B1926">
            <v>29173600</v>
          </cell>
          <cell r="C1926" t="str">
            <v>TEREPHTHALIC ACID AND ITS SALTS  </v>
          </cell>
          <cell r="D1926">
            <v>266.2</v>
          </cell>
          <cell r="E1926">
            <v>6.93E-2</v>
          </cell>
          <cell r="F1926">
            <v>281.08999999999997</v>
          </cell>
          <cell r="K1926">
            <v>29181620</v>
          </cell>
          <cell r="L1926" t="str">
            <v>FERROUS GLUCONATE  </v>
          </cell>
          <cell r="O1926">
            <v>0</v>
          </cell>
        </row>
        <row r="1927">
          <cell r="B1927">
            <v>29173700</v>
          </cell>
          <cell r="C1927" t="str">
            <v>DIMETHYL TEREPHTHALATE  </v>
          </cell>
          <cell r="D1927">
            <v>1.56</v>
          </cell>
          <cell r="E1927">
            <v>4.0000000000000002E-4</v>
          </cell>
          <cell r="F1927">
            <v>1.88</v>
          </cell>
          <cell r="K1927">
            <v>29181690</v>
          </cell>
          <cell r="L1927" t="str">
            <v>OTHER GLUCONIC ACID ITS SALTS AND ESTERS  </v>
          </cell>
          <cell r="M1927">
            <v>11.96</v>
          </cell>
          <cell r="N1927">
            <v>2.7000000000000001E-3</v>
          </cell>
          <cell r="O1927">
            <v>10.27</v>
          </cell>
        </row>
        <row r="1928">
          <cell r="B1928">
            <v>29173910</v>
          </cell>
          <cell r="C1928" t="str">
            <v>DIBUTYL PHTHALATE  </v>
          </cell>
          <cell r="D1928">
            <v>0.05</v>
          </cell>
          <cell r="E1928">
            <v>0</v>
          </cell>
          <cell r="F1928">
            <v>0.17</v>
          </cell>
          <cell r="K1928">
            <v>29181990</v>
          </cell>
          <cell r="L1928" t="str">
            <v>OTHER CARBOXYLC ACIDS WITH ADDTNL OXYGN FUNCTN, THEIR ANYDRIDS, HALIDES, PEROXIDES AND PEROXY ACIDS AND THEIR HALOGENT  </v>
          </cell>
          <cell r="M1928">
            <v>45.89</v>
          </cell>
          <cell r="N1928">
            <v>1.0200000000000001E-2</v>
          </cell>
          <cell r="O1928">
            <v>60.94</v>
          </cell>
        </row>
        <row r="1929">
          <cell r="B1929">
            <v>29173920</v>
          </cell>
          <cell r="C1929" t="str">
            <v>DIOCTL PHTHALATE  </v>
          </cell>
          <cell r="D1929">
            <v>54.52</v>
          </cell>
          <cell r="E1929">
            <v>1.4200000000000001E-2</v>
          </cell>
          <cell r="F1929">
            <v>48.54</v>
          </cell>
          <cell r="K1929">
            <v>29182110</v>
          </cell>
          <cell r="L1929" t="str">
            <v>SALICYLIC ACID  </v>
          </cell>
          <cell r="M1929">
            <v>16.739999999999998</v>
          </cell>
          <cell r="N1929">
            <v>3.7000000000000002E-3</v>
          </cell>
          <cell r="O1929">
            <v>18.12</v>
          </cell>
        </row>
        <row r="1930">
          <cell r="B1930">
            <v>29173930</v>
          </cell>
          <cell r="C1930" t="str">
            <v>PHTHALIC ACID  </v>
          </cell>
          <cell r="D1930">
            <v>0.69</v>
          </cell>
          <cell r="E1930">
            <v>2.0000000000000001E-4</v>
          </cell>
          <cell r="F1930">
            <v>0.52</v>
          </cell>
          <cell r="K1930">
            <v>29182120</v>
          </cell>
          <cell r="L1930" t="str">
            <v>SODIUM SALICYLATE  </v>
          </cell>
          <cell r="M1930">
            <v>0.02</v>
          </cell>
          <cell r="N1930">
            <v>0</v>
          </cell>
          <cell r="O1930">
            <v>0.02</v>
          </cell>
        </row>
        <row r="1931">
          <cell r="B1931">
            <v>29173940</v>
          </cell>
          <cell r="C1931" t="str">
            <v>DIMETHYL PHTHALATE  </v>
          </cell>
          <cell r="D1931">
            <v>5.83</v>
          </cell>
          <cell r="E1931">
            <v>1.5E-3</v>
          </cell>
          <cell r="F1931">
            <v>4.04</v>
          </cell>
          <cell r="K1931">
            <v>29182190</v>
          </cell>
          <cell r="L1931" t="str">
            <v>OTHER SALICYLIC ACID AND ITS SALTS  </v>
          </cell>
          <cell r="M1931">
            <v>8.92</v>
          </cell>
          <cell r="N1931">
            <v>2E-3</v>
          </cell>
          <cell r="O1931">
            <v>4.9400000000000004</v>
          </cell>
        </row>
        <row r="1932">
          <cell r="B1932">
            <v>29173950</v>
          </cell>
          <cell r="C1932" t="str">
            <v>TRIMELLITIC ANHYDRIDE  </v>
          </cell>
          <cell r="D1932">
            <v>3.16</v>
          </cell>
          <cell r="E1932">
            <v>8.0000000000000004E-4</v>
          </cell>
          <cell r="F1932">
            <v>2.46</v>
          </cell>
          <cell r="K1932">
            <v>29182200</v>
          </cell>
          <cell r="L1932" t="str">
            <v>0-ACETYLSALICYLIC ACID ITS SALTS AND ESTRS  </v>
          </cell>
          <cell r="M1932">
            <v>0.09</v>
          </cell>
          <cell r="N1932">
            <v>0</v>
          </cell>
          <cell r="O1932">
            <v>0.32</v>
          </cell>
        </row>
        <row r="1933">
          <cell r="B1933">
            <v>29173960</v>
          </cell>
          <cell r="C1933" t="str">
            <v>ISOPHTHALIC ACID  </v>
          </cell>
          <cell r="D1933">
            <v>74.180000000000007</v>
          </cell>
          <cell r="E1933">
            <v>1.9300000000000001E-2</v>
          </cell>
          <cell r="F1933">
            <v>88.53</v>
          </cell>
          <cell r="K1933">
            <v>29182310</v>
          </cell>
          <cell r="L1933" t="str">
            <v>METHYL SALICYLATE  </v>
          </cell>
          <cell r="M1933">
            <v>3.09</v>
          </cell>
          <cell r="N1933">
            <v>6.9999999999999999E-4</v>
          </cell>
          <cell r="O1933">
            <v>2</v>
          </cell>
        </row>
        <row r="1934">
          <cell r="B1934">
            <v>29173990</v>
          </cell>
          <cell r="C1934" t="str">
            <v>OTHER ARMTC PLYCRBOXYLIC ACIDS ETC.  </v>
          </cell>
          <cell r="D1934">
            <v>30.11</v>
          </cell>
          <cell r="E1934">
            <v>7.7999999999999996E-3</v>
          </cell>
          <cell r="F1934">
            <v>27.87</v>
          </cell>
          <cell r="K1934">
            <v>29182320</v>
          </cell>
          <cell r="L1934" t="str">
            <v>AMINO SALICYLATE  </v>
          </cell>
          <cell r="M1934">
            <v>0.17</v>
          </cell>
          <cell r="N1934">
            <v>0</v>
          </cell>
          <cell r="O1934">
            <v>0.04</v>
          </cell>
        </row>
        <row r="1935">
          <cell r="B1935">
            <v>29181110</v>
          </cell>
          <cell r="C1935" t="str">
            <v>LACTIC ACID  </v>
          </cell>
          <cell r="D1935">
            <v>6.09</v>
          </cell>
          <cell r="E1935">
            <v>1.6000000000000001E-3</v>
          </cell>
          <cell r="F1935">
            <v>6.36</v>
          </cell>
          <cell r="K1935">
            <v>29182330</v>
          </cell>
          <cell r="L1935" t="str">
            <v>SALICYLAMIDE  </v>
          </cell>
          <cell r="M1935">
            <v>0.36</v>
          </cell>
          <cell r="N1935">
            <v>1E-4</v>
          </cell>
          <cell r="O1935">
            <v>0.02</v>
          </cell>
        </row>
        <row r="1936">
          <cell r="B1936">
            <v>29181120</v>
          </cell>
          <cell r="C1936" t="str">
            <v>CALCIUM LACTATE  </v>
          </cell>
          <cell r="D1936">
            <v>0.1</v>
          </cell>
          <cell r="E1936">
            <v>0</v>
          </cell>
          <cell r="F1936">
            <v>0.12</v>
          </cell>
          <cell r="K1936">
            <v>29182390</v>
          </cell>
          <cell r="L1936" t="str">
            <v>OTHER ESTERS OF SALICYLIC ACID AND THR SALTS  </v>
          </cell>
          <cell r="M1936">
            <v>7.72</v>
          </cell>
          <cell r="N1936">
            <v>1.6999999999999999E-3</v>
          </cell>
          <cell r="O1936">
            <v>5.37</v>
          </cell>
        </row>
        <row r="1937">
          <cell r="B1937">
            <v>29181190</v>
          </cell>
          <cell r="C1937" t="str">
            <v>OTHER SALTS AND ESTERS OF LACTIC ACID  </v>
          </cell>
          <cell r="D1937">
            <v>3.96</v>
          </cell>
          <cell r="E1937">
            <v>1E-3</v>
          </cell>
          <cell r="F1937">
            <v>2.8</v>
          </cell>
          <cell r="K1937">
            <v>29182910</v>
          </cell>
          <cell r="L1937" t="str">
            <v>GALIC ACID  </v>
          </cell>
          <cell r="M1937">
            <v>1.49</v>
          </cell>
          <cell r="N1937">
            <v>2.9999999999999997E-4</v>
          </cell>
          <cell r="O1937">
            <v>1.59</v>
          </cell>
        </row>
        <row r="1938">
          <cell r="B1938">
            <v>29181200</v>
          </cell>
          <cell r="C1938" t="str">
            <v>TARTARIC ACID  </v>
          </cell>
          <cell r="D1938">
            <v>8.3000000000000007</v>
          </cell>
          <cell r="E1938">
            <v>2.2000000000000001E-3</v>
          </cell>
          <cell r="F1938">
            <v>10.11</v>
          </cell>
          <cell r="K1938">
            <v>29182920</v>
          </cell>
          <cell r="L1938" t="str">
            <v>BETA HYDROXY NAPHTHOIC ACID  </v>
          </cell>
          <cell r="M1938">
            <v>1.32</v>
          </cell>
          <cell r="N1938">
            <v>2.9999999999999997E-4</v>
          </cell>
          <cell r="O1938">
            <v>2.86</v>
          </cell>
        </row>
        <row r="1939">
          <cell r="B1939">
            <v>29181310</v>
          </cell>
          <cell r="C1939" t="str">
            <v>POTASSIUM BITARTRATE  </v>
          </cell>
          <cell r="D1939">
            <v>7.0000000000000007E-2</v>
          </cell>
          <cell r="E1939">
            <v>0</v>
          </cell>
          <cell r="F1939">
            <v>0.01</v>
          </cell>
          <cell r="K1939">
            <v>29182930</v>
          </cell>
          <cell r="L1939" t="str">
            <v>PROPYL GALLATE  </v>
          </cell>
          <cell r="M1939">
            <v>0.2</v>
          </cell>
          <cell r="N1939">
            <v>0</v>
          </cell>
          <cell r="O1939">
            <v>0.1</v>
          </cell>
        </row>
        <row r="1940">
          <cell r="B1940">
            <v>29181320</v>
          </cell>
          <cell r="C1940" t="str">
            <v>METROPROLOL TARTRATE  </v>
          </cell>
          <cell r="D1940">
            <v>2.3199999999999998</v>
          </cell>
          <cell r="E1940">
            <v>5.9999999999999995E-4</v>
          </cell>
          <cell r="F1940">
            <v>1.1200000000000001</v>
          </cell>
          <cell r="K1940">
            <v>29182990</v>
          </cell>
          <cell r="L1940" t="str">
            <v>OTHER CARBOOXYLIC ACIDS WITH PHNL FN. ETC.  </v>
          </cell>
          <cell r="M1940">
            <v>35.36</v>
          </cell>
          <cell r="N1940">
            <v>7.9000000000000008E-3</v>
          </cell>
          <cell r="O1940">
            <v>28.28</v>
          </cell>
        </row>
        <row r="1941">
          <cell r="B1941">
            <v>29181390</v>
          </cell>
          <cell r="C1941" t="str">
            <v>OTHER SALTS AND ESTERS OF TARTARIC ACID  </v>
          </cell>
          <cell r="D1941">
            <v>9.65</v>
          </cell>
          <cell r="E1941">
            <v>2.5000000000000001E-3</v>
          </cell>
          <cell r="F1941">
            <v>5.87</v>
          </cell>
          <cell r="K1941">
            <v>29183010</v>
          </cell>
          <cell r="L1941" t="str">
            <v>LEVULINIC ACID  </v>
          </cell>
          <cell r="M1941">
            <v>0.34</v>
          </cell>
          <cell r="N1941">
            <v>1E-4</v>
          </cell>
          <cell r="O1941">
            <v>0.26</v>
          </cell>
        </row>
        <row r="1942">
          <cell r="B1942">
            <v>29181400</v>
          </cell>
          <cell r="C1942" t="str">
            <v>CITRIC ACID  </v>
          </cell>
          <cell r="D1942">
            <v>58.91</v>
          </cell>
          <cell r="E1942">
            <v>1.5299999999999999E-2</v>
          </cell>
          <cell r="F1942">
            <v>57.06</v>
          </cell>
          <cell r="K1942">
            <v>29183020</v>
          </cell>
          <cell r="L1942" t="str">
            <v>ETHYL ACETO ACETATE(ACETOACETIC ESTER)  </v>
          </cell>
          <cell r="M1942">
            <v>2.0699999999999998</v>
          </cell>
          <cell r="N1942">
            <v>5.0000000000000001E-4</v>
          </cell>
          <cell r="O1942">
            <v>1.69</v>
          </cell>
        </row>
        <row r="1943">
          <cell r="B1943">
            <v>29181510</v>
          </cell>
          <cell r="C1943" t="str">
            <v>POTASSIUM CITRATE  </v>
          </cell>
          <cell r="D1943">
            <v>0.64</v>
          </cell>
          <cell r="E1943">
            <v>2.0000000000000001E-4</v>
          </cell>
          <cell r="F1943">
            <v>1.2</v>
          </cell>
          <cell r="K1943">
            <v>29183040</v>
          </cell>
          <cell r="L1943" t="str">
            <v>METHYL ACET0 ACETATE  </v>
          </cell>
          <cell r="M1943">
            <v>6.16</v>
          </cell>
          <cell r="N1943">
            <v>1.4E-3</v>
          </cell>
          <cell r="O1943">
            <v>5.7</v>
          </cell>
        </row>
        <row r="1944">
          <cell r="B1944">
            <v>29181520</v>
          </cell>
          <cell r="C1944" t="str">
            <v>SODIUM CITRATE  </v>
          </cell>
          <cell r="D1944">
            <v>2.25</v>
          </cell>
          <cell r="E1944">
            <v>5.9999999999999995E-4</v>
          </cell>
          <cell r="F1944">
            <v>2.54</v>
          </cell>
          <cell r="K1944">
            <v>29183090</v>
          </cell>
          <cell r="L1944" t="str">
            <v>OTHER CRBXYLC ACIDS WITH A LDHYD/KETONE FN BUT WITHOUT OTHET OXYGEN FN. ETC.  </v>
          </cell>
          <cell r="M1944">
            <v>71.61</v>
          </cell>
          <cell r="N1944">
            <v>1.6E-2</v>
          </cell>
          <cell r="O1944">
            <v>76.760000000000005</v>
          </cell>
        </row>
        <row r="1945">
          <cell r="B1945">
            <v>29181530</v>
          </cell>
          <cell r="C1945" t="str">
            <v>BISMUTH CIRTRATE  </v>
          </cell>
          <cell r="K1945">
            <v>29189100</v>
          </cell>
          <cell r="L1945" t="str">
            <v>2, 4, 5-T(ISO) (2, 4, 5- TRICHLOROPHENOXYACETIC ACID), ITS SALTS AND ESTERS  </v>
          </cell>
          <cell r="M1945">
            <v>0.11</v>
          </cell>
          <cell r="N1945">
            <v>0</v>
          </cell>
          <cell r="O1945">
            <v>0.3</v>
          </cell>
        </row>
        <row r="1946">
          <cell r="B1946">
            <v>29181550</v>
          </cell>
          <cell r="C1946" t="str">
            <v>FERRIC AMMONIUM CITRATE  </v>
          </cell>
          <cell r="D1946">
            <v>0</v>
          </cell>
          <cell r="E1946">
            <v>0</v>
          </cell>
          <cell r="F1946">
            <v>0</v>
          </cell>
          <cell r="K1946">
            <v>29189900</v>
          </cell>
          <cell r="L1946" t="str">
            <v>OTHER CARBOXYLC ACIDS WITH ADDTNL OXYGN FUNCTN, THEIR ANYDRIDS, HALIDES, PEROXIDES AND PEROXY ACIDS AND THEIR HALOGENT  </v>
          </cell>
          <cell r="M1946">
            <v>65.599999999999994</v>
          </cell>
          <cell r="N1946">
            <v>1.46E-2</v>
          </cell>
          <cell r="O1946">
            <v>59.31</v>
          </cell>
        </row>
        <row r="1947">
          <cell r="B1947">
            <v>29181590</v>
          </cell>
          <cell r="C1947" t="str">
            <v>OTHER SALTS AND ESTERS OF CITRIC ACID  </v>
          </cell>
          <cell r="D1947">
            <v>6.42</v>
          </cell>
          <cell r="E1947">
            <v>1.6999999999999999E-3</v>
          </cell>
          <cell r="F1947">
            <v>5.29</v>
          </cell>
          <cell r="K1947">
            <v>29191000</v>
          </cell>
          <cell r="L1947" t="str">
            <v>TRIS(2,3-DIBROMOPROPYL) PHOSPHATE  </v>
          </cell>
          <cell r="M1947">
            <v>0.15</v>
          </cell>
          <cell r="N1947">
            <v>0</v>
          </cell>
          <cell r="O1947">
            <v>0.33</v>
          </cell>
        </row>
        <row r="1948">
          <cell r="B1948">
            <v>29181610</v>
          </cell>
          <cell r="C1948" t="str">
            <v>CALCIUM GLUCONATE  </v>
          </cell>
          <cell r="D1948">
            <v>9.1999999999999993</v>
          </cell>
          <cell r="E1948">
            <v>2.3999999999999998E-3</v>
          </cell>
          <cell r="F1948">
            <v>8.44</v>
          </cell>
          <cell r="K1948">
            <v>29199010</v>
          </cell>
          <cell r="L1948" t="str">
            <v>GLYCEROPHOSPHATE ACID  </v>
          </cell>
          <cell r="M1948">
            <v>0.13</v>
          </cell>
          <cell r="N1948">
            <v>0</v>
          </cell>
          <cell r="O1948">
            <v>0.39</v>
          </cell>
        </row>
        <row r="1949">
          <cell r="B1949">
            <v>29181620</v>
          </cell>
          <cell r="C1949" t="str">
            <v>FERROUS GLUCONATE  </v>
          </cell>
          <cell r="D1949">
            <v>0.02</v>
          </cell>
          <cell r="E1949">
            <v>0</v>
          </cell>
          <cell r="F1949">
            <v>0.05</v>
          </cell>
          <cell r="K1949">
            <v>29199020</v>
          </cell>
          <cell r="L1949" t="str">
            <v>CALCIUM GLYCEROPHOSPHATE  </v>
          </cell>
          <cell r="O1949">
            <v>0</v>
          </cell>
        </row>
        <row r="1950">
          <cell r="B1950">
            <v>29181690</v>
          </cell>
          <cell r="C1950" t="str">
            <v>OTHER GLUCONIC ACID ITS SALTS AND ESTERS  </v>
          </cell>
          <cell r="D1950">
            <v>10.23</v>
          </cell>
          <cell r="E1950">
            <v>2.7000000000000001E-3</v>
          </cell>
          <cell r="F1950">
            <v>12.47</v>
          </cell>
          <cell r="K1950">
            <v>29199040</v>
          </cell>
          <cell r="L1950" t="str">
            <v>SODIUM GLYCEROPHOSPHATE  </v>
          </cell>
          <cell r="M1950">
            <v>0</v>
          </cell>
          <cell r="N1950">
            <v>0</v>
          </cell>
          <cell r="O1950">
            <v>0</v>
          </cell>
        </row>
        <row r="1951">
          <cell r="B1951">
            <v>29181700</v>
          </cell>
          <cell r="C1951" t="str">
            <v>2, 2-DIPHENYL-2-HYDROXYACETIC ACID (BENZILIC ACID)  </v>
          </cell>
          <cell r="F1951">
            <v>0.04</v>
          </cell>
          <cell r="K1951">
            <v>29199050</v>
          </cell>
          <cell r="L1951" t="str">
            <v>TRICRESYL PHOSPHATE  </v>
          </cell>
          <cell r="M1951">
            <v>0.1</v>
          </cell>
          <cell r="N1951">
            <v>0</v>
          </cell>
          <cell r="O1951">
            <v>0.06</v>
          </cell>
        </row>
        <row r="1952">
          <cell r="B1952">
            <v>29181910</v>
          </cell>
          <cell r="C1952" t="str">
            <v>BENZENEACETIC ACID, ALPHA-HYDROXY-ALPHA- PHENYL  </v>
          </cell>
          <cell r="D1952">
            <v>0.08</v>
          </cell>
          <cell r="E1952">
            <v>0</v>
          </cell>
          <cell r="F1952">
            <v>1.69</v>
          </cell>
          <cell r="K1952">
            <v>29199090</v>
          </cell>
          <cell r="L1952" t="str">
            <v>OTHER PHASPHRC ESTERS AND THEIR SALTS  </v>
          </cell>
          <cell r="M1952">
            <v>13.22</v>
          </cell>
          <cell r="N1952">
            <v>3.0000000000000001E-3</v>
          </cell>
          <cell r="O1952">
            <v>15.32</v>
          </cell>
        </row>
        <row r="1953">
          <cell r="B1953">
            <v>29181990</v>
          </cell>
          <cell r="C1953" t="str">
            <v>OTHER CARBOXYLC ACIDS WITH ADDTNL OXYGN FUNCTN, THEIR ANYDRIDS, HALIDES, PEROXIDES AND PEROXY ACIDS AND THEIR HALOGENT  </v>
          </cell>
          <cell r="D1953">
            <v>36.93</v>
          </cell>
          <cell r="E1953">
            <v>9.5999999999999992E-3</v>
          </cell>
          <cell r="F1953">
            <v>39.6</v>
          </cell>
          <cell r="K1953">
            <v>29201100</v>
          </cell>
          <cell r="L1953" t="str">
            <v>PARATHION (ISO) AND PARATHION-METHYL (ISO)  </v>
          </cell>
          <cell r="M1953">
            <v>0.06</v>
          </cell>
          <cell r="N1953">
            <v>0</v>
          </cell>
        </row>
        <row r="1954">
          <cell r="B1954">
            <v>29182110</v>
          </cell>
          <cell r="C1954" t="str">
            <v>SALICYLIC ACID  </v>
          </cell>
          <cell r="D1954">
            <v>18.059999999999999</v>
          </cell>
          <cell r="E1954">
            <v>4.7000000000000002E-3</v>
          </cell>
          <cell r="F1954">
            <v>17.63</v>
          </cell>
          <cell r="K1954">
            <v>29201920</v>
          </cell>
          <cell r="L1954" t="str">
            <v>THIOPHOSPHORIC ESTERS (PHOSPHOROTHIOATES) AND THEIR SALTS, THEIR BALOGENATED, SULPHONATED,NITRATED OR NITROSATED D  </v>
          </cell>
          <cell r="M1954">
            <v>13.19</v>
          </cell>
          <cell r="N1954">
            <v>2.8999999999999998E-3</v>
          </cell>
          <cell r="O1954">
            <v>1.1499999999999999</v>
          </cell>
        </row>
        <row r="1955">
          <cell r="B1955">
            <v>29182120</v>
          </cell>
          <cell r="C1955" t="str">
            <v>SODIUM SALICYLATE  </v>
          </cell>
          <cell r="D1955">
            <v>0.03</v>
          </cell>
          <cell r="E1955">
            <v>0</v>
          </cell>
          <cell r="F1955">
            <v>0.04</v>
          </cell>
          <cell r="K1955">
            <v>29201990</v>
          </cell>
          <cell r="L1955" t="str">
            <v>OTHER THIOPHOSPRIC ESTRS(PHOSPHORTHIOATES) AND THR SALTS; THR HALGNTED, SULPHONTD, NITRATD OR NITRASTD DERIVTVS.  </v>
          </cell>
          <cell r="M1955">
            <v>9.7799999999999994</v>
          </cell>
          <cell r="N1955">
            <v>2.2000000000000001E-3</v>
          </cell>
          <cell r="O1955">
            <v>5.73</v>
          </cell>
        </row>
        <row r="1956">
          <cell r="B1956">
            <v>29182190</v>
          </cell>
          <cell r="C1956" t="str">
            <v>OTHER SALICYLIC ACID AND ITS SALTS  </v>
          </cell>
          <cell r="D1956">
            <v>11.21</v>
          </cell>
          <cell r="E1956">
            <v>2.8999999999999998E-3</v>
          </cell>
          <cell r="F1956">
            <v>14.5</v>
          </cell>
          <cell r="K1956">
            <v>29209010</v>
          </cell>
          <cell r="L1956" t="str">
            <v>*DIETHYL SULPHATE  </v>
          </cell>
          <cell r="M1956">
            <v>0.44</v>
          </cell>
          <cell r="N1956">
            <v>1E-4</v>
          </cell>
          <cell r="O1956">
            <v>2.11</v>
          </cell>
        </row>
        <row r="1957">
          <cell r="B1957">
            <v>29182200</v>
          </cell>
          <cell r="C1957" t="str">
            <v>0-ACETYLSALICYLIC ACID ITS SALTS AND ESTRS  </v>
          </cell>
          <cell r="D1957">
            <v>0.43</v>
          </cell>
          <cell r="E1957">
            <v>1E-4</v>
          </cell>
          <cell r="F1957">
            <v>0.52</v>
          </cell>
          <cell r="K1957">
            <v>29209020</v>
          </cell>
          <cell r="L1957" t="str">
            <v>*DIMETHYL SULPHATE  </v>
          </cell>
          <cell r="M1957">
            <v>1.25</v>
          </cell>
          <cell r="N1957">
            <v>2.9999999999999997E-4</v>
          </cell>
          <cell r="O1957">
            <v>2.41</v>
          </cell>
        </row>
        <row r="1958">
          <cell r="B1958">
            <v>29182310</v>
          </cell>
          <cell r="C1958" t="str">
            <v>METHYL SALICYLATE  </v>
          </cell>
          <cell r="D1958">
            <v>2.08</v>
          </cell>
          <cell r="E1958">
            <v>5.0000000000000001E-4</v>
          </cell>
          <cell r="F1958">
            <v>2.0299999999999998</v>
          </cell>
          <cell r="K1958">
            <v>29209030</v>
          </cell>
          <cell r="L1958" t="str">
            <v>*TRIS (2.3 DI-BROMOPROPYL) PHOSPHATE  </v>
          </cell>
          <cell r="O1958">
            <v>0.02</v>
          </cell>
        </row>
        <row r="1959">
          <cell r="B1959">
            <v>29182320</v>
          </cell>
          <cell r="C1959" t="str">
            <v>AMINO SALICYLATE  </v>
          </cell>
          <cell r="D1959">
            <v>0.01</v>
          </cell>
          <cell r="E1959">
            <v>0</v>
          </cell>
          <cell r="F1959">
            <v>0.02</v>
          </cell>
          <cell r="K1959">
            <v>29209041</v>
          </cell>
          <cell r="L1959" t="str">
            <v>*TRIMETHYL PHOSPHITE  </v>
          </cell>
          <cell r="M1959">
            <v>6.47</v>
          </cell>
          <cell r="N1959">
            <v>1.4E-3</v>
          </cell>
          <cell r="O1959">
            <v>6.59</v>
          </cell>
        </row>
        <row r="1960">
          <cell r="B1960">
            <v>29182330</v>
          </cell>
          <cell r="C1960" t="str">
            <v>SALICYLAMIDE  </v>
          </cell>
          <cell r="D1960">
            <v>0</v>
          </cell>
          <cell r="E1960">
            <v>0</v>
          </cell>
          <cell r="F1960">
            <v>0.01</v>
          </cell>
          <cell r="K1960">
            <v>29209042</v>
          </cell>
          <cell r="L1960" t="str">
            <v>*TRIETHYL PHOSPHITE  </v>
          </cell>
          <cell r="M1960">
            <v>2.09</v>
          </cell>
          <cell r="N1960">
            <v>5.0000000000000001E-4</v>
          </cell>
          <cell r="O1960">
            <v>7.08</v>
          </cell>
        </row>
        <row r="1961">
          <cell r="B1961">
            <v>29182390</v>
          </cell>
          <cell r="C1961" t="str">
            <v>OTHER ESTERS OF SALICYLIC ACID AND THR SALTS  </v>
          </cell>
          <cell r="D1961">
            <v>4.99</v>
          </cell>
          <cell r="E1961">
            <v>1.2999999999999999E-3</v>
          </cell>
          <cell r="F1961">
            <v>6.08</v>
          </cell>
          <cell r="K1961">
            <v>29209043</v>
          </cell>
          <cell r="L1961" t="str">
            <v>*DIMETHYL PHOSPHITE  </v>
          </cell>
          <cell r="M1961">
            <v>0.51</v>
          </cell>
          <cell r="N1961">
            <v>1E-4</v>
          </cell>
          <cell r="O1961">
            <v>1.53</v>
          </cell>
        </row>
        <row r="1962">
          <cell r="B1962">
            <v>29182910</v>
          </cell>
          <cell r="C1962" t="str">
            <v>GALIC ACID  </v>
          </cell>
          <cell r="D1962">
            <v>1.62</v>
          </cell>
          <cell r="E1962">
            <v>4.0000000000000002E-4</v>
          </cell>
          <cell r="F1962">
            <v>1.58</v>
          </cell>
          <cell r="K1962">
            <v>29209044</v>
          </cell>
          <cell r="L1962" t="str">
            <v>*DIETHYL PHOSPHITE  </v>
          </cell>
          <cell r="M1962">
            <v>0.44</v>
          </cell>
          <cell r="N1962">
            <v>1E-4</v>
          </cell>
          <cell r="O1962">
            <v>0.2</v>
          </cell>
        </row>
        <row r="1963">
          <cell r="B1963">
            <v>29182920</v>
          </cell>
          <cell r="C1963" t="str">
            <v>BETA HYDROXY NAPHTHOIC ACID  </v>
          </cell>
          <cell r="D1963">
            <v>1.82</v>
          </cell>
          <cell r="E1963">
            <v>5.0000000000000001E-4</v>
          </cell>
          <cell r="F1963">
            <v>2.56</v>
          </cell>
          <cell r="K1963">
            <v>29209099</v>
          </cell>
          <cell r="L1963" t="str">
            <v>OTHER ESTERS OF OTHER INORGANIC ACIDS OF NON-METLS AND THEIR SALTS  </v>
          </cell>
          <cell r="M1963">
            <v>105.31</v>
          </cell>
          <cell r="N1963">
            <v>2.35E-2</v>
          </cell>
          <cell r="O1963">
            <v>68.150000000000006</v>
          </cell>
        </row>
        <row r="1964">
          <cell r="B1964">
            <v>29182930</v>
          </cell>
          <cell r="C1964" t="str">
            <v>PROPYL GALLATE  </v>
          </cell>
          <cell r="D1964">
            <v>0.39</v>
          </cell>
          <cell r="E1964">
            <v>1E-4</v>
          </cell>
          <cell r="F1964">
            <v>0.32</v>
          </cell>
          <cell r="K1964">
            <v>29211110</v>
          </cell>
          <cell r="L1964" t="str">
            <v>DIMETHYL FORMIDE  </v>
          </cell>
          <cell r="M1964">
            <v>27.83</v>
          </cell>
          <cell r="N1964">
            <v>6.1999999999999998E-3</v>
          </cell>
          <cell r="O1964">
            <v>24.78</v>
          </cell>
        </row>
        <row r="1965">
          <cell r="B1965">
            <v>29182990</v>
          </cell>
          <cell r="C1965" t="str">
            <v>OTHER CARBOOXYLIC ACIDS WITH PHNL FN. ETC.  </v>
          </cell>
          <cell r="D1965">
            <v>32.06</v>
          </cell>
          <cell r="E1965">
            <v>8.3000000000000001E-3</v>
          </cell>
          <cell r="F1965">
            <v>28.16</v>
          </cell>
          <cell r="K1965">
            <v>29211190</v>
          </cell>
          <cell r="L1965" t="str">
            <v>FORMAMIDE,N.E.S.  </v>
          </cell>
          <cell r="M1965">
            <v>30.73</v>
          </cell>
          <cell r="N1965">
            <v>6.8999999999999999E-3</v>
          </cell>
          <cell r="O1965">
            <v>28.21</v>
          </cell>
        </row>
        <row r="1966">
          <cell r="B1966">
            <v>29183010</v>
          </cell>
          <cell r="C1966" t="str">
            <v>LEVULINIC ACID  </v>
          </cell>
          <cell r="D1966">
            <v>0.06</v>
          </cell>
          <cell r="E1966">
            <v>0</v>
          </cell>
          <cell r="F1966">
            <v>0.1</v>
          </cell>
          <cell r="K1966">
            <v>29211911</v>
          </cell>
          <cell r="L1966" t="str">
            <v>*2-CHLORO N, N-DI-OSOPROPYL ETHYLAMINE  </v>
          </cell>
          <cell r="M1966">
            <v>0.25</v>
          </cell>
          <cell r="N1966">
            <v>1E-4</v>
          </cell>
          <cell r="O1966">
            <v>0.06</v>
          </cell>
        </row>
        <row r="1967">
          <cell r="B1967">
            <v>29183020</v>
          </cell>
          <cell r="C1967" t="str">
            <v>ETHYL ACETO ACETATE(ACETOACETIC ESTER)  </v>
          </cell>
          <cell r="D1967">
            <v>1.6</v>
          </cell>
          <cell r="E1967">
            <v>4.0000000000000002E-4</v>
          </cell>
          <cell r="F1967">
            <v>0.93</v>
          </cell>
          <cell r="K1967">
            <v>29211914</v>
          </cell>
          <cell r="L1967" t="str">
            <v>*ETHANAMINE, 2-CHLORO-N, N-DIMETHYL  </v>
          </cell>
          <cell r="M1967">
            <v>0.06</v>
          </cell>
          <cell r="N1967">
            <v>0</v>
          </cell>
          <cell r="O1967">
            <v>0.11</v>
          </cell>
        </row>
        <row r="1968">
          <cell r="B1968">
            <v>29183040</v>
          </cell>
          <cell r="C1968" t="str">
            <v>METHYL ACET0 ACETATE  </v>
          </cell>
          <cell r="D1968">
            <v>5.4</v>
          </cell>
          <cell r="E1968">
            <v>1.4E-3</v>
          </cell>
          <cell r="F1968">
            <v>5.77</v>
          </cell>
          <cell r="K1968">
            <v>29211990</v>
          </cell>
          <cell r="L1968" t="str">
            <v>OTHER  </v>
          </cell>
          <cell r="M1968">
            <v>37.42</v>
          </cell>
          <cell r="N1968">
            <v>8.3999999999999995E-3</v>
          </cell>
          <cell r="O1968">
            <v>28.75</v>
          </cell>
        </row>
        <row r="1969">
          <cell r="B1969">
            <v>29183090</v>
          </cell>
          <cell r="C1969" t="str">
            <v>OTHER CRBXYLC ACIDS WITH A LDHYD/KETONE FN BUT WITHOUT OTHET OXYGEN FN. ETC.  </v>
          </cell>
          <cell r="D1969">
            <v>62.41</v>
          </cell>
          <cell r="E1969">
            <v>1.6199999999999999E-2</v>
          </cell>
          <cell r="F1969">
            <v>72</v>
          </cell>
          <cell r="K1969">
            <v>29212100</v>
          </cell>
          <cell r="L1969" t="str">
            <v>ETHYLENEDIAMINE AND ITS SALTS  </v>
          </cell>
          <cell r="M1969">
            <v>84.58</v>
          </cell>
          <cell r="N1969">
            <v>1.89E-2</v>
          </cell>
          <cell r="O1969">
            <v>87.5</v>
          </cell>
        </row>
        <row r="1970">
          <cell r="B1970">
            <v>29189100</v>
          </cell>
          <cell r="C1970" t="str">
            <v>2, 4, 5-T(ISO) (2, 4, 5- TRICHLOROPHENOXYACETIC ACID), ITS SALTS AND ESTERS  </v>
          </cell>
          <cell r="D1970">
            <v>0.97</v>
          </cell>
          <cell r="E1970">
            <v>2.9999999999999997E-4</v>
          </cell>
          <cell r="K1970">
            <v>29212200</v>
          </cell>
          <cell r="L1970" t="str">
            <v>HEXAMETHYLENEDIAMINE AND ITS SALTS  </v>
          </cell>
          <cell r="M1970">
            <v>2.84</v>
          </cell>
          <cell r="N1970">
            <v>5.9999999999999995E-4</v>
          </cell>
          <cell r="O1970">
            <v>2.2000000000000002</v>
          </cell>
        </row>
        <row r="1971">
          <cell r="B1971">
            <v>29189900</v>
          </cell>
          <cell r="C1971" t="str">
            <v>OTHER CARBOXYLC ACIDS WITH ADDTNL OXYGN FUNCTN, THEIR ANYDRIDS, HALIDES, PEROXIDES AND PEROXY ACIDS AND THEIR HALOGENT  </v>
          </cell>
          <cell r="D1971">
            <v>44.92</v>
          </cell>
          <cell r="E1971">
            <v>1.17E-2</v>
          </cell>
          <cell r="F1971">
            <v>34.28</v>
          </cell>
          <cell r="K1971">
            <v>29212910</v>
          </cell>
          <cell r="L1971" t="str">
            <v>HEXAMETHYLENE TETRAMINE (HEXAMINE) NOT PUT UP AS FUEL OR MEDICAMENT  </v>
          </cell>
          <cell r="M1971">
            <v>3.97</v>
          </cell>
          <cell r="N1971">
            <v>8.9999999999999998E-4</v>
          </cell>
          <cell r="O1971">
            <v>3.81</v>
          </cell>
        </row>
        <row r="1972">
          <cell r="B1972">
            <v>29191000</v>
          </cell>
          <cell r="C1972" t="str">
            <v>TRIS(2,3-DIBROMOPROPYL) PHOSPHATE  </v>
          </cell>
          <cell r="D1972">
            <v>0.13</v>
          </cell>
          <cell r="E1972">
            <v>0</v>
          </cell>
          <cell r="F1972">
            <v>0.08</v>
          </cell>
          <cell r="K1972">
            <v>29212920</v>
          </cell>
          <cell r="L1972" t="str">
            <v>TRIMETHYLENE TRINIFRAMINE  </v>
          </cell>
          <cell r="M1972">
            <v>0.41</v>
          </cell>
          <cell r="N1972">
            <v>1E-4</v>
          </cell>
          <cell r="O1972">
            <v>0.56000000000000005</v>
          </cell>
        </row>
        <row r="1973">
          <cell r="B1973">
            <v>29199010</v>
          </cell>
          <cell r="C1973" t="str">
            <v>GLYCEROPHOSPHATE ACID  </v>
          </cell>
          <cell r="D1973">
            <v>0.22</v>
          </cell>
          <cell r="E1973">
            <v>1E-4</v>
          </cell>
          <cell r="F1973">
            <v>0.18</v>
          </cell>
          <cell r="K1973">
            <v>29212990</v>
          </cell>
          <cell r="L1973" t="str">
            <v>OTHER ACYLC PLYAMINS THR DRVTVS, SALTS THEREOF  </v>
          </cell>
          <cell r="M1973">
            <v>49.82</v>
          </cell>
          <cell r="N1973">
            <v>1.11E-2</v>
          </cell>
          <cell r="O1973">
            <v>44.93</v>
          </cell>
        </row>
        <row r="1974">
          <cell r="B1974">
            <v>29199020</v>
          </cell>
          <cell r="C1974" t="str">
            <v>CALCIUM GLYCEROPHOSPHATE  </v>
          </cell>
          <cell r="D1974">
            <v>0.01</v>
          </cell>
          <cell r="E1974">
            <v>0</v>
          </cell>
          <cell r="K1974">
            <v>29213010</v>
          </cell>
          <cell r="L1974" t="str">
            <v>CYCLOHEXYLAMINE  </v>
          </cell>
          <cell r="M1974">
            <v>4.3099999999999996</v>
          </cell>
          <cell r="N1974">
            <v>1E-3</v>
          </cell>
          <cell r="O1974">
            <v>4.8</v>
          </cell>
        </row>
        <row r="1975">
          <cell r="B1975">
            <v>29199040</v>
          </cell>
          <cell r="C1975" t="str">
            <v>SODIUM GLYCEROPHOSPHATE  </v>
          </cell>
          <cell r="D1975">
            <v>0</v>
          </cell>
          <cell r="E1975">
            <v>0</v>
          </cell>
          <cell r="F1975">
            <v>0</v>
          </cell>
          <cell r="K1975">
            <v>29213090</v>
          </cell>
          <cell r="L1975" t="str">
            <v>OTHER CYCLANIC CYCENIC/CYCLOTRPNC MONO OR POLYAMINS AND THR DRVTVS, SALTS  </v>
          </cell>
          <cell r="M1975">
            <v>56.64</v>
          </cell>
          <cell r="N1975">
            <v>1.26E-2</v>
          </cell>
          <cell r="O1975">
            <v>51.7</v>
          </cell>
        </row>
        <row r="1976">
          <cell r="B1976">
            <v>29199050</v>
          </cell>
          <cell r="C1976" t="str">
            <v>TRICRESYL PHOSPHATE  </v>
          </cell>
          <cell r="D1976">
            <v>0.15</v>
          </cell>
          <cell r="E1976">
            <v>0</v>
          </cell>
          <cell r="F1976">
            <v>0.22</v>
          </cell>
          <cell r="K1976">
            <v>29214110</v>
          </cell>
          <cell r="L1976" t="str">
            <v>ANILINE  </v>
          </cell>
          <cell r="M1976">
            <v>60.63</v>
          </cell>
          <cell r="N1976">
            <v>1.35E-2</v>
          </cell>
          <cell r="O1976">
            <v>41.54</v>
          </cell>
        </row>
        <row r="1977">
          <cell r="B1977">
            <v>29199090</v>
          </cell>
          <cell r="C1977" t="str">
            <v>OTHER PHASPHRC ESTERS AND THEIR SALTS  </v>
          </cell>
          <cell r="D1977">
            <v>14.84</v>
          </cell>
          <cell r="E1977">
            <v>3.8999999999999998E-3</v>
          </cell>
          <cell r="F1977">
            <v>13.87</v>
          </cell>
          <cell r="K1977">
            <v>29214190</v>
          </cell>
          <cell r="L1977" t="str">
            <v>OTHR ANILINE SALTS  </v>
          </cell>
          <cell r="M1977">
            <v>28.74</v>
          </cell>
          <cell r="N1977">
            <v>6.4000000000000003E-3</v>
          </cell>
          <cell r="O1977">
            <v>35.01</v>
          </cell>
        </row>
        <row r="1978">
          <cell r="B1978">
            <v>29201100</v>
          </cell>
          <cell r="C1978" t="str">
            <v>PARATHION (ISO) AND PARATHION-METHYL (ISO)  </v>
          </cell>
          <cell r="D1978">
            <v>0.16</v>
          </cell>
          <cell r="E1978">
            <v>0</v>
          </cell>
          <cell r="F1978">
            <v>7.46</v>
          </cell>
          <cell r="K1978">
            <v>29214211</v>
          </cell>
          <cell r="L1978" t="str">
            <v>PARA CHLOROANILINE  </v>
          </cell>
          <cell r="M1978">
            <v>1.49</v>
          </cell>
          <cell r="N1978">
            <v>2.9999999999999997E-4</v>
          </cell>
          <cell r="O1978">
            <v>0.75</v>
          </cell>
        </row>
        <row r="1979">
          <cell r="B1979">
            <v>29201920</v>
          </cell>
          <cell r="C1979" t="str">
            <v>THIOPHOSPHORIC ESTERS (PHOSPHOROTHIOATES) AND THEIR SALTS, THEIR BALOGENATED, SULPHONATED,NITRATED OR NITROSATED D  </v>
          </cell>
          <cell r="D1979">
            <v>2.2000000000000002</v>
          </cell>
          <cell r="E1979">
            <v>5.9999999999999995E-4</v>
          </cell>
          <cell r="F1979">
            <v>6.62</v>
          </cell>
          <cell r="K1979">
            <v>29214212</v>
          </cell>
          <cell r="L1979" t="str">
            <v>ORTHO CHLORO PARANITROANILINE  </v>
          </cell>
          <cell r="M1979">
            <v>0.05</v>
          </cell>
          <cell r="N1979">
            <v>0</v>
          </cell>
          <cell r="O1979">
            <v>7.0000000000000007E-2</v>
          </cell>
        </row>
        <row r="1980">
          <cell r="B1980">
            <v>29201990</v>
          </cell>
          <cell r="C1980" t="str">
            <v>OTHER THIOPHOSPRIC ESTRS(PHOSPHORTHIOATES) AND THR SALTS; THR HALGNTED, SULPHONTD, NITRATD OR NITRASTD DERIVTVS.  </v>
          </cell>
          <cell r="D1980">
            <v>3.79</v>
          </cell>
          <cell r="E1980">
            <v>1E-3</v>
          </cell>
          <cell r="F1980">
            <v>2.21</v>
          </cell>
          <cell r="K1980">
            <v>29214213</v>
          </cell>
          <cell r="L1980" t="str">
            <v>DICHLOROANILINE  </v>
          </cell>
          <cell r="O1980">
            <v>0.08</v>
          </cell>
        </row>
        <row r="1981">
          <cell r="B1981">
            <v>29202100</v>
          </cell>
          <cell r="C1981" t="str">
            <v>DIMETHYL PHOSPHITE  </v>
          </cell>
          <cell r="F1981">
            <v>1.07</v>
          </cell>
          <cell r="K1981">
            <v>29214214</v>
          </cell>
          <cell r="L1981" t="str">
            <v>2:6-DICHLORO PARANITROANILINE  </v>
          </cell>
          <cell r="M1981">
            <v>0.68</v>
          </cell>
          <cell r="N1981">
            <v>2.0000000000000001E-4</v>
          </cell>
          <cell r="O1981">
            <v>2.68</v>
          </cell>
        </row>
        <row r="1982">
          <cell r="B1982">
            <v>29202200</v>
          </cell>
          <cell r="C1982" t="str">
            <v>DIETHYL PHOSPHITE  </v>
          </cell>
          <cell r="F1982">
            <v>0</v>
          </cell>
          <cell r="K1982">
            <v>29214215</v>
          </cell>
          <cell r="L1982" t="str">
            <v>2-4-5-TRICHLOROANILINE  </v>
          </cell>
          <cell r="M1982">
            <v>0</v>
          </cell>
          <cell r="N1982">
            <v>0</v>
          </cell>
        </row>
        <row r="1983">
          <cell r="B1983">
            <v>29202300</v>
          </cell>
          <cell r="C1983" t="str">
            <v>TRIMETHYL PHOSPHITE  </v>
          </cell>
          <cell r="F1983">
            <v>0.25</v>
          </cell>
          <cell r="K1983">
            <v>29214221</v>
          </cell>
          <cell r="L1983" t="str">
            <v>BENZYL ETHYL ANILINE  </v>
          </cell>
          <cell r="O1983">
            <v>0.01</v>
          </cell>
        </row>
        <row r="1984">
          <cell r="B1984">
            <v>29202400</v>
          </cell>
          <cell r="C1984" t="str">
            <v>TRIETHYL PHOSPHITE  </v>
          </cell>
          <cell r="F1984">
            <v>8.73</v>
          </cell>
          <cell r="K1984">
            <v>29214222</v>
          </cell>
          <cell r="L1984" t="str">
            <v>DIETHYLANILINE  </v>
          </cell>
          <cell r="M1984">
            <v>5.0999999999999996</v>
          </cell>
          <cell r="N1984">
            <v>1.1000000000000001E-3</v>
          </cell>
          <cell r="O1984">
            <v>2.34</v>
          </cell>
        </row>
        <row r="1985">
          <cell r="B1985">
            <v>29202910</v>
          </cell>
          <cell r="C1985" t="str">
            <v>DIMETHYL SULPHATE  </v>
          </cell>
          <cell r="F1985">
            <v>0.67</v>
          </cell>
          <cell r="K1985">
            <v>29214223</v>
          </cell>
          <cell r="L1985" t="str">
            <v>DIMETHYL ANILINE  </v>
          </cell>
          <cell r="M1985">
            <v>0.36</v>
          </cell>
          <cell r="N1985">
            <v>1E-4</v>
          </cell>
          <cell r="O1985">
            <v>0.02</v>
          </cell>
        </row>
        <row r="1986">
          <cell r="B1986">
            <v>29202920</v>
          </cell>
          <cell r="C1986" t="str">
            <v>DIETHYL SULPHATE  </v>
          </cell>
          <cell r="F1986">
            <v>0.02</v>
          </cell>
          <cell r="K1986">
            <v>29214224</v>
          </cell>
          <cell r="L1986" t="str">
            <v>ETHYL ANILINE  </v>
          </cell>
          <cell r="O1986">
            <v>0.25</v>
          </cell>
        </row>
        <row r="1987">
          <cell r="B1987">
            <v>29202990</v>
          </cell>
          <cell r="C1987" t="str">
            <v>OTHER  </v>
          </cell>
          <cell r="F1987">
            <v>1.9</v>
          </cell>
          <cell r="K1987">
            <v>29214225</v>
          </cell>
          <cell r="L1987" t="str">
            <v>META NITROANILINE  </v>
          </cell>
          <cell r="O1987">
            <v>0</v>
          </cell>
        </row>
        <row r="1988">
          <cell r="B1988">
            <v>29203000</v>
          </cell>
          <cell r="C1988" t="str">
            <v>ENDOSULFAN (ISO)  </v>
          </cell>
          <cell r="F1988">
            <v>0</v>
          </cell>
          <cell r="K1988">
            <v>29214226</v>
          </cell>
          <cell r="L1988" t="str">
            <v>PARA NITROANILINE  </v>
          </cell>
          <cell r="M1988">
            <v>2.2000000000000002</v>
          </cell>
          <cell r="N1988">
            <v>5.0000000000000001E-4</v>
          </cell>
          <cell r="O1988">
            <v>2.8</v>
          </cell>
        </row>
        <row r="1989">
          <cell r="B1989">
            <v>29209010</v>
          </cell>
          <cell r="C1989" t="str">
            <v>*DIETHYL SULPHATE  </v>
          </cell>
          <cell r="D1989">
            <v>2.29</v>
          </cell>
          <cell r="E1989">
            <v>5.9999999999999995E-4</v>
          </cell>
          <cell r="K1989">
            <v>29214232</v>
          </cell>
          <cell r="L1989" t="str">
            <v>BENZYL ETHYL ANILINE SULPHONIC ACID  </v>
          </cell>
          <cell r="O1989">
            <v>0.05</v>
          </cell>
        </row>
        <row r="1990">
          <cell r="B1990">
            <v>29209020</v>
          </cell>
          <cell r="C1990" t="str">
            <v>*DIMETHYL SULPHATE  </v>
          </cell>
          <cell r="D1990">
            <v>0.24</v>
          </cell>
          <cell r="E1990">
            <v>1E-4</v>
          </cell>
          <cell r="K1990">
            <v>29214233</v>
          </cell>
          <cell r="L1990" t="str">
            <v>METANILC ACDCMETA AMINOBNZN SLPHNC ACD)  </v>
          </cell>
          <cell r="M1990">
            <v>0.09</v>
          </cell>
          <cell r="N1990">
            <v>0</v>
          </cell>
          <cell r="O1990">
            <v>0.02</v>
          </cell>
        </row>
        <row r="1991">
          <cell r="B1991">
            <v>29209030</v>
          </cell>
          <cell r="C1991" t="str">
            <v>*TRIS (2.3 DI-BROMOPROPYL) PHOSPHATE  </v>
          </cell>
          <cell r="D1991">
            <v>0.09</v>
          </cell>
          <cell r="E1991">
            <v>0</v>
          </cell>
          <cell r="K1991">
            <v>29214234</v>
          </cell>
          <cell r="L1991" t="str">
            <v>SULPHANILIC ACID(PARA AMINOBNZN SLPHNC ACID PARA ANILINE SULPHONIC ACID)  </v>
          </cell>
          <cell r="M1991">
            <v>11.85</v>
          </cell>
          <cell r="N1991">
            <v>2.5999999999999999E-3</v>
          </cell>
          <cell r="O1991">
            <v>9.1300000000000008</v>
          </cell>
        </row>
        <row r="1992">
          <cell r="B1992">
            <v>29209041</v>
          </cell>
          <cell r="C1992" t="str">
            <v>*TRIMETHYL PHOSPHITE  </v>
          </cell>
          <cell r="D1992">
            <v>2.5099999999999998</v>
          </cell>
          <cell r="E1992">
            <v>6.9999999999999999E-4</v>
          </cell>
          <cell r="K1992">
            <v>29214235</v>
          </cell>
          <cell r="L1992" t="str">
            <v>ETHYL HYDROXY ETHYLANILINE  </v>
          </cell>
          <cell r="M1992">
            <v>0</v>
          </cell>
          <cell r="N1992">
            <v>0</v>
          </cell>
        </row>
        <row r="1993">
          <cell r="B1993">
            <v>29209042</v>
          </cell>
          <cell r="C1993" t="str">
            <v>*TRIETHYL PHOSPHITE  </v>
          </cell>
          <cell r="D1993">
            <v>6.52</v>
          </cell>
          <cell r="E1993">
            <v>1.6999999999999999E-3</v>
          </cell>
          <cell r="K1993">
            <v>29214236</v>
          </cell>
          <cell r="L1993" t="str">
            <v>METHYL DOPA(L-ALPHA METHYL-3, 4-DIHYDROXYPHENYLALANINE)  </v>
          </cell>
          <cell r="M1993">
            <v>3.86</v>
          </cell>
          <cell r="N1993">
            <v>8.9999999999999998E-4</v>
          </cell>
          <cell r="O1993">
            <v>9.08</v>
          </cell>
        </row>
        <row r="1994">
          <cell r="B1994">
            <v>29209043</v>
          </cell>
          <cell r="C1994" t="str">
            <v>*DIMETHYL PHOSPHITE  </v>
          </cell>
          <cell r="D1994">
            <v>0.96</v>
          </cell>
          <cell r="E1994">
            <v>2.0000000000000001E-4</v>
          </cell>
          <cell r="K1994">
            <v>29214290</v>
          </cell>
          <cell r="L1994" t="str">
            <v>OTHER AMINO SULPHONIC ANILINE ETC NES  </v>
          </cell>
          <cell r="M1994">
            <v>40.869999999999997</v>
          </cell>
          <cell r="N1994">
            <v>9.1000000000000004E-3</v>
          </cell>
          <cell r="O1994">
            <v>36.700000000000003</v>
          </cell>
        </row>
        <row r="1995">
          <cell r="B1995">
            <v>29209044</v>
          </cell>
          <cell r="C1995" t="str">
            <v>*DIETHYL PHOSPHITE  </v>
          </cell>
          <cell r="D1995">
            <v>0.13</v>
          </cell>
          <cell r="E1995">
            <v>0</v>
          </cell>
          <cell r="K1995">
            <v>29214310</v>
          </cell>
          <cell r="L1995" t="str">
            <v>DIETHYL TOLUIDINE  </v>
          </cell>
          <cell r="O1995">
            <v>0.01</v>
          </cell>
        </row>
        <row r="1996">
          <cell r="B1996">
            <v>29209099</v>
          </cell>
          <cell r="C1996" t="str">
            <v>OTHER ESTERS OF OTHER INORGANIC ACIDS OF NON-METLS AND THEIR SALTS  </v>
          </cell>
          <cell r="D1996">
            <v>51.32</v>
          </cell>
          <cell r="E1996">
            <v>1.34E-2</v>
          </cell>
          <cell r="F1996">
            <v>61.72</v>
          </cell>
          <cell r="K1996">
            <v>29214320</v>
          </cell>
          <cell r="L1996" t="str">
            <v>DIMETHYL TOLUIDNE  </v>
          </cell>
          <cell r="O1996">
            <v>0</v>
          </cell>
        </row>
        <row r="1997">
          <cell r="B1997">
            <v>29211110</v>
          </cell>
          <cell r="C1997" t="str">
            <v>DIMETHYL FORMIDE  </v>
          </cell>
          <cell r="D1997">
            <v>26.57</v>
          </cell>
          <cell r="E1997">
            <v>6.8999999999999999E-3</v>
          </cell>
          <cell r="F1997">
            <v>27.82</v>
          </cell>
          <cell r="K1997">
            <v>29214330</v>
          </cell>
          <cell r="L1997" t="str">
            <v>ORTHO TOLUIDINE  </v>
          </cell>
          <cell r="M1997">
            <v>3.96</v>
          </cell>
          <cell r="N1997">
            <v>8.9999999999999998E-4</v>
          </cell>
          <cell r="O1997">
            <v>1.24</v>
          </cell>
        </row>
        <row r="1998">
          <cell r="B1998">
            <v>29211190</v>
          </cell>
          <cell r="C1998" t="str">
            <v>FORMAMIDE,N.E.S.  </v>
          </cell>
          <cell r="D1998">
            <v>21.93</v>
          </cell>
          <cell r="E1998">
            <v>5.7000000000000002E-3</v>
          </cell>
          <cell r="F1998">
            <v>18.559999999999999</v>
          </cell>
          <cell r="K1998">
            <v>29214340</v>
          </cell>
          <cell r="L1998" t="str">
            <v>META TOLUIDINE  </v>
          </cell>
          <cell r="M1998">
            <v>0.77</v>
          </cell>
          <cell r="N1998">
            <v>2.0000000000000001E-4</v>
          </cell>
          <cell r="O1998">
            <v>0.28000000000000003</v>
          </cell>
        </row>
        <row r="1999">
          <cell r="B1999">
            <v>29211400</v>
          </cell>
          <cell r="C1999" t="str">
            <v>2-(N, N-DIISOPROPYLAMINO)ETHYLCHLORIDE HYDROCHLORIDE  </v>
          </cell>
          <cell r="K1999">
            <v>29214350</v>
          </cell>
          <cell r="L1999" t="str">
            <v>PARA TOLUIDNE  </v>
          </cell>
          <cell r="M1999">
            <v>2.86</v>
          </cell>
          <cell r="N1999">
            <v>5.9999999999999995E-4</v>
          </cell>
          <cell r="O1999">
            <v>2.39</v>
          </cell>
        </row>
        <row r="2000">
          <cell r="B2000">
            <v>29211910</v>
          </cell>
          <cell r="C2000" t="str">
            <v>2-CHLORO N, N-DIISOPROPYL ETHYLAMINE  </v>
          </cell>
          <cell r="F2000">
            <v>0.18</v>
          </cell>
          <cell r="K2000">
            <v>29214360</v>
          </cell>
          <cell r="L2000" t="str">
            <v>2-CHLORO-5-TOLUIDINE-4-SULPHONIC ACID  </v>
          </cell>
          <cell r="M2000">
            <v>1.22</v>
          </cell>
          <cell r="N2000">
            <v>2.9999999999999997E-4</v>
          </cell>
          <cell r="O2000">
            <v>0.57999999999999996</v>
          </cell>
        </row>
        <row r="2001">
          <cell r="B2001">
            <v>29211911</v>
          </cell>
          <cell r="C2001" t="str">
            <v>*2-CHLORO N, N-DI-OSOPROPYL ETHYLAMINE  </v>
          </cell>
          <cell r="D2001">
            <v>0.27</v>
          </cell>
          <cell r="E2001">
            <v>1E-4</v>
          </cell>
          <cell r="K2001">
            <v>29214370</v>
          </cell>
          <cell r="L2001" t="str">
            <v>2-CHLORO-4-TOLUIDN-5-SLPHNC ACID(SOD SLT)  </v>
          </cell>
          <cell r="M2001">
            <v>0.16</v>
          </cell>
          <cell r="N2001">
            <v>0</v>
          </cell>
          <cell r="O2001">
            <v>0.06</v>
          </cell>
        </row>
        <row r="2002">
          <cell r="B2002">
            <v>29211913</v>
          </cell>
          <cell r="C2002" t="str">
            <v>*DI-METHYL AMINO ETHYL CHLORIDE HYDROCHLORIDE  </v>
          </cell>
          <cell r="K2002">
            <v>29214380</v>
          </cell>
          <cell r="L2002" t="str">
            <v>4-TOLUIDINE-3-SULPHONIC ACID  </v>
          </cell>
          <cell r="M2002">
            <v>3.78</v>
          </cell>
          <cell r="N2002">
            <v>8.0000000000000004E-4</v>
          </cell>
          <cell r="O2002">
            <v>3.5</v>
          </cell>
        </row>
        <row r="2003">
          <cell r="B2003">
            <v>29211920</v>
          </cell>
          <cell r="C2003" t="str">
            <v>2-CHLORO N, N-DIMETHYL ETHANAMINE  </v>
          </cell>
          <cell r="F2003">
            <v>0.19</v>
          </cell>
          <cell r="K2003">
            <v>29214390</v>
          </cell>
          <cell r="L2003" t="str">
            <v>OTHR TOLUIDINES AND THR DRVTVS SLTS THEREOF  </v>
          </cell>
          <cell r="M2003">
            <v>8.1999999999999993</v>
          </cell>
          <cell r="N2003">
            <v>1.8E-3</v>
          </cell>
          <cell r="O2003">
            <v>10.24</v>
          </cell>
        </row>
        <row r="2004">
          <cell r="B2004">
            <v>29211990</v>
          </cell>
          <cell r="C2004" t="str">
            <v>OTHER  </v>
          </cell>
          <cell r="D2004">
            <v>31.18</v>
          </cell>
          <cell r="E2004">
            <v>8.0999999999999996E-3</v>
          </cell>
          <cell r="F2004">
            <v>26.93</v>
          </cell>
          <cell r="K2004">
            <v>29214410</v>
          </cell>
          <cell r="L2004" t="str">
            <v>DIPHENYLAMINE  </v>
          </cell>
          <cell r="M2004">
            <v>10.43</v>
          </cell>
          <cell r="N2004">
            <v>2.3E-3</v>
          </cell>
          <cell r="O2004">
            <v>10.02</v>
          </cell>
        </row>
        <row r="2005">
          <cell r="B2005">
            <v>29212100</v>
          </cell>
          <cell r="C2005" t="str">
            <v>ETHYLENEDIAMINE AND ITS SALTS  </v>
          </cell>
          <cell r="D2005">
            <v>71.790000000000006</v>
          </cell>
          <cell r="E2005">
            <v>1.8700000000000001E-2</v>
          </cell>
          <cell r="F2005">
            <v>79.78</v>
          </cell>
          <cell r="K2005">
            <v>29214490</v>
          </cell>
          <cell r="L2005" t="str">
            <v>OTHR DIPHNYLAMINE AND ITS DRVTVS;SLTS THROF  </v>
          </cell>
          <cell r="M2005">
            <v>33.14</v>
          </cell>
          <cell r="N2005">
            <v>7.4000000000000003E-3</v>
          </cell>
          <cell r="O2005">
            <v>42.67</v>
          </cell>
        </row>
        <row r="2006">
          <cell r="B2006">
            <v>29212200</v>
          </cell>
          <cell r="C2006" t="str">
            <v>HEXAMETHYLENEDIAMINE AND ITS SALTS  </v>
          </cell>
          <cell r="D2006">
            <v>2.0099999999999998</v>
          </cell>
          <cell r="E2006">
            <v>5.0000000000000001E-4</v>
          </cell>
          <cell r="F2006">
            <v>1.31</v>
          </cell>
          <cell r="K2006">
            <v>29214511</v>
          </cell>
          <cell r="L2006" t="str">
            <v>ALPHA NAPHTHYLAMINE  </v>
          </cell>
          <cell r="M2006">
            <v>1.38</v>
          </cell>
          <cell r="N2006">
            <v>2.9999999999999997E-4</v>
          </cell>
          <cell r="O2006">
            <v>0.91</v>
          </cell>
        </row>
        <row r="2007">
          <cell r="B2007">
            <v>29212910</v>
          </cell>
          <cell r="C2007" t="str">
            <v>HEXAMETHYLENE TETRAMINE (HEXAMINE) NOT PUT UP AS FUEL OR MEDICAMENT  </v>
          </cell>
          <cell r="D2007">
            <v>4.13</v>
          </cell>
          <cell r="E2007">
            <v>1.1000000000000001E-3</v>
          </cell>
          <cell r="F2007">
            <v>3.32</v>
          </cell>
          <cell r="K2007">
            <v>29214512</v>
          </cell>
          <cell r="L2007" t="str">
            <v>PHENYL ALPHA NAPHTHYLAMINE  </v>
          </cell>
          <cell r="M2007">
            <v>0.24</v>
          </cell>
          <cell r="N2007">
            <v>1E-4</v>
          </cell>
          <cell r="O2007">
            <v>0.82</v>
          </cell>
        </row>
        <row r="2008">
          <cell r="B2008">
            <v>29212920</v>
          </cell>
          <cell r="C2008" t="str">
            <v>TRIMETHYLENE TRINIFRAMINE  </v>
          </cell>
          <cell r="D2008">
            <v>0.06</v>
          </cell>
          <cell r="E2008">
            <v>0</v>
          </cell>
          <cell r="F2008">
            <v>0.02</v>
          </cell>
          <cell r="K2008">
            <v>29214513</v>
          </cell>
          <cell r="L2008" t="str">
            <v>PHENYL BETA NAPHTHYLAMINE  </v>
          </cell>
          <cell r="M2008">
            <v>0</v>
          </cell>
          <cell r="N2008">
            <v>0</v>
          </cell>
        </row>
        <row r="2009">
          <cell r="B2009">
            <v>29212990</v>
          </cell>
          <cell r="C2009" t="str">
            <v>OTHER ACYLC PLYAMINS THR DRVTVS, SALTS THEREOF  </v>
          </cell>
          <cell r="D2009">
            <v>49.69</v>
          </cell>
          <cell r="E2009">
            <v>1.29E-2</v>
          </cell>
          <cell r="F2009">
            <v>44.93</v>
          </cell>
          <cell r="K2009">
            <v>29214514</v>
          </cell>
          <cell r="L2009" t="str">
            <v>AMINO F-ACID  </v>
          </cell>
          <cell r="M2009">
            <v>0</v>
          </cell>
          <cell r="N2009">
            <v>0</v>
          </cell>
          <cell r="O2009">
            <v>0.28999999999999998</v>
          </cell>
        </row>
        <row r="2010">
          <cell r="B2010">
            <v>29213010</v>
          </cell>
          <cell r="C2010" t="str">
            <v>CYCLOHEXYLAMINE  </v>
          </cell>
          <cell r="D2010">
            <v>4.4400000000000004</v>
          </cell>
          <cell r="E2010">
            <v>1.1999999999999999E-3</v>
          </cell>
          <cell r="F2010">
            <v>4.8899999999999997</v>
          </cell>
          <cell r="K2010">
            <v>29214515</v>
          </cell>
          <cell r="L2010" t="str">
            <v>AMINOLINELI-R-ACID  </v>
          </cell>
          <cell r="M2010">
            <v>0.11</v>
          </cell>
          <cell r="N2010">
            <v>0</v>
          </cell>
          <cell r="O2010">
            <v>0.19</v>
          </cell>
        </row>
        <row r="2011">
          <cell r="B2011">
            <v>29213090</v>
          </cell>
          <cell r="C2011" t="str">
            <v>OTHER CYCLANIC CYCENIC/CYCLOTRPNC MONO OR POLYAMINS AND THR DRVTVS, SALTS  </v>
          </cell>
          <cell r="D2011">
            <v>32.26</v>
          </cell>
          <cell r="E2011">
            <v>8.3999999999999995E-3</v>
          </cell>
          <cell r="F2011">
            <v>25.13</v>
          </cell>
          <cell r="K2011">
            <v>29214516</v>
          </cell>
          <cell r="L2011" t="str">
            <v>SODIUM NAPHTHIONATE  </v>
          </cell>
          <cell r="M2011">
            <v>13.11</v>
          </cell>
          <cell r="N2011">
            <v>2.8999999999999998E-3</v>
          </cell>
          <cell r="O2011">
            <v>9.68</v>
          </cell>
        </row>
        <row r="2012">
          <cell r="B2012">
            <v>29214110</v>
          </cell>
          <cell r="C2012" t="str">
            <v>ANILINE  </v>
          </cell>
          <cell r="D2012">
            <v>43.91</v>
          </cell>
          <cell r="E2012">
            <v>1.14E-2</v>
          </cell>
          <cell r="F2012">
            <v>72.48</v>
          </cell>
          <cell r="K2012">
            <v>29214522</v>
          </cell>
          <cell r="L2012" t="str">
            <v>CLEVES ACID(1 NAPHTHYLAMN-6-SLPHNC ACID)  </v>
          </cell>
          <cell r="M2012">
            <v>1.25</v>
          </cell>
          <cell r="N2012">
            <v>2.9999999999999997E-4</v>
          </cell>
          <cell r="O2012">
            <v>0.91</v>
          </cell>
        </row>
        <row r="2013">
          <cell r="B2013">
            <v>29214120</v>
          </cell>
          <cell r="C2013" t="str">
            <v>ANILINE HYDROCHLORIDE  </v>
          </cell>
          <cell r="K2013">
            <v>29214523</v>
          </cell>
          <cell r="L2013" t="str">
            <v>EPSLN ACD(1-NAPHTHYLAMN-3,8-DISLPHNC ACD)  </v>
          </cell>
          <cell r="M2013">
            <v>0.02</v>
          </cell>
          <cell r="N2013">
            <v>0</v>
          </cell>
        </row>
        <row r="2014">
          <cell r="B2014">
            <v>29214190</v>
          </cell>
          <cell r="C2014" t="str">
            <v>OTHR ANILINE SALTS  </v>
          </cell>
          <cell r="D2014">
            <v>21.29</v>
          </cell>
          <cell r="E2014">
            <v>5.4999999999999997E-3</v>
          </cell>
          <cell r="F2014">
            <v>36.380000000000003</v>
          </cell>
          <cell r="K2014">
            <v>29214524</v>
          </cell>
          <cell r="L2014" t="str">
            <v>KCHS ACD(1-NPTHYLAMN-3,6,8-TRISLPHNC ACD)  </v>
          </cell>
          <cell r="M2014">
            <v>1.5</v>
          </cell>
          <cell r="N2014">
            <v>2.9999999999999997E-4</v>
          </cell>
          <cell r="O2014">
            <v>1.61</v>
          </cell>
        </row>
        <row r="2015">
          <cell r="B2015">
            <v>29214211</v>
          </cell>
          <cell r="C2015" t="str">
            <v>PARA CHLOROANILINE  </v>
          </cell>
          <cell r="D2015">
            <v>0.98</v>
          </cell>
          <cell r="E2015">
            <v>2.9999999999999997E-4</v>
          </cell>
          <cell r="F2015">
            <v>0.36</v>
          </cell>
          <cell r="K2015">
            <v>29214525</v>
          </cell>
          <cell r="L2015" t="str">
            <v>LAURENTS ACID(1-NPHTHYLAMN-5-SLPHNC ACID)  </v>
          </cell>
          <cell r="M2015">
            <v>0.31</v>
          </cell>
          <cell r="N2015">
            <v>1E-4</v>
          </cell>
          <cell r="O2015">
            <v>0.14000000000000001</v>
          </cell>
        </row>
        <row r="2016">
          <cell r="B2016">
            <v>29214212</v>
          </cell>
          <cell r="C2016" t="str">
            <v>ORTHO CHLORO PARANITROANILINE  </v>
          </cell>
          <cell r="D2016">
            <v>0.08</v>
          </cell>
          <cell r="E2016">
            <v>0</v>
          </cell>
          <cell r="F2016">
            <v>0.1</v>
          </cell>
          <cell r="K2016">
            <v>29214526</v>
          </cell>
          <cell r="L2016" t="str">
            <v>TOBIAS ACID(2-NAPHTHYLAMINE-1-SLPHNC ACD)  </v>
          </cell>
          <cell r="M2016">
            <v>15.14</v>
          </cell>
          <cell r="N2016">
            <v>3.3999999999999998E-3</v>
          </cell>
          <cell r="O2016">
            <v>13.2</v>
          </cell>
        </row>
        <row r="2017">
          <cell r="B2017">
            <v>29214213</v>
          </cell>
          <cell r="C2017" t="str">
            <v>DICHLOROANILINE  </v>
          </cell>
          <cell r="D2017">
            <v>0.13</v>
          </cell>
          <cell r="E2017">
            <v>0</v>
          </cell>
          <cell r="F2017">
            <v>0.15</v>
          </cell>
          <cell r="K2017">
            <v>29214531</v>
          </cell>
          <cell r="L2017" t="str">
            <v>NAPTHIONIC ACD(1-NPHTHYLAMN-4-SLPHNC ACD)  </v>
          </cell>
          <cell r="M2017">
            <v>1.17</v>
          </cell>
          <cell r="N2017">
            <v>2.9999999999999997E-4</v>
          </cell>
          <cell r="O2017">
            <v>0.22</v>
          </cell>
        </row>
        <row r="2018">
          <cell r="B2018">
            <v>29214214</v>
          </cell>
          <cell r="C2018" t="str">
            <v>2:6-DICHLORO PARANITROANILINE  </v>
          </cell>
          <cell r="D2018">
            <v>1.05</v>
          </cell>
          <cell r="E2018">
            <v>2.9999999999999997E-4</v>
          </cell>
          <cell r="F2018">
            <v>1.96</v>
          </cell>
          <cell r="K2018">
            <v>29214533</v>
          </cell>
          <cell r="L2018" t="str">
            <v>PHENYL PERI ACID(PHENYL-1 NAPHTHYLAMINE-8-SULPHONIC ACID)  </v>
          </cell>
          <cell r="M2018">
            <v>0.43</v>
          </cell>
          <cell r="N2018">
            <v>1E-4</v>
          </cell>
          <cell r="O2018">
            <v>0.08</v>
          </cell>
        </row>
        <row r="2019">
          <cell r="B2019">
            <v>29214215</v>
          </cell>
          <cell r="C2019" t="str">
            <v>2-4-5-TRICHLOROANILINE  </v>
          </cell>
          <cell r="D2019">
            <v>0.02</v>
          </cell>
          <cell r="E2019">
            <v>0</v>
          </cell>
          <cell r="K2019">
            <v>29214590</v>
          </cell>
          <cell r="L2019" t="str">
            <v>OTHR 1-NPTHYLAMN 2-NPTHYLAMN AND THEIR DRVTVS AND SLTS THREOF  </v>
          </cell>
          <cell r="M2019">
            <v>24.38</v>
          </cell>
          <cell r="N2019">
            <v>5.4000000000000003E-3</v>
          </cell>
          <cell r="O2019">
            <v>20.5</v>
          </cell>
        </row>
        <row r="2020">
          <cell r="B2020">
            <v>29214222</v>
          </cell>
          <cell r="C2020" t="str">
            <v>DIETHYLANILINE  </v>
          </cell>
          <cell r="D2020">
            <v>2.36</v>
          </cell>
          <cell r="E2020">
            <v>5.9999999999999995E-4</v>
          </cell>
          <cell r="F2020">
            <v>3.55</v>
          </cell>
          <cell r="K2020">
            <v>29214600</v>
          </cell>
          <cell r="L2020" t="str">
            <v>AMFETAMINE BENZFETAMINE ETC THR SALTS  </v>
          </cell>
          <cell r="M2020">
            <v>0</v>
          </cell>
          <cell r="N2020">
            <v>0</v>
          </cell>
          <cell r="O2020">
            <v>0.01</v>
          </cell>
        </row>
        <row r="2021">
          <cell r="B2021">
            <v>29214223</v>
          </cell>
          <cell r="C2021" t="str">
            <v>DIMETHYL ANILINE  </v>
          </cell>
          <cell r="D2021">
            <v>0.05</v>
          </cell>
          <cell r="E2021">
            <v>0</v>
          </cell>
          <cell r="K2021">
            <v>29214910</v>
          </cell>
          <cell r="L2021" t="str">
            <v>XYLIDINES  </v>
          </cell>
          <cell r="M2021">
            <v>4.93</v>
          </cell>
          <cell r="N2021">
            <v>1.1000000000000001E-3</v>
          </cell>
          <cell r="O2021">
            <v>4.74</v>
          </cell>
        </row>
        <row r="2022">
          <cell r="B2022">
            <v>29214224</v>
          </cell>
          <cell r="C2022" t="str">
            <v>ETHYL ANILINE  </v>
          </cell>
          <cell r="D2022">
            <v>0.06</v>
          </cell>
          <cell r="E2022">
            <v>0</v>
          </cell>
          <cell r="F2022">
            <v>0.22</v>
          </cell>
          <cell r="K2022">
            <v>29214990</v>
          </cell>
          <cell r="L2022" t="str">
            <v>OTHER ARMTC MONO AMNS AND THR DRVTVS AND SALTS  </v>
          </cell>
          <cell r="M2022">
            <v>24.8</v>
          </cell>
          <cell r="N2022">
            <v>5.4999999999999997E-3</v>
          </cell>
          <cell r="O2022">
            <v>18.84</v>
          </cell>
        </row>
        <row r="2023">
          <cell r="B2023">
            <v>29214225</v>
          </cell>
          <cell r="C2023" t="str">
            <v>META NITROANILINE  </v>
          </cell>
          <cell r="D2023">
            <v>0.01</v>
          </cell>
          <cell r="E2023">
            <v>0</v>
          </cell>
          <cell r="K2023">
            <v>29215110</v>
          </cell>
          <cell r="L2023" t="str">
            <v>O- PHENYLENEDIAMINE  </v>
          </cell>
          <cell r="M2023">
            <v>6.93</v>
          </cell>
          <cell r="N2023">
            <v>1.5E-3</v>
          </cell>
          <cell r="O2023">
            <v>4.9800000000000004</v>
          </cell>
        </row>
        <row r="2024">
          <cell r="B2024">
            <v>29214226</v>
          </cell>
          <cell r="C2024" t="str">
            <v>PARA NITROANILINE  </v>
          </cell>
          <cell r="D2024">
            <v>3.27</v>
          </cell>
          <cell r="E2024">
            <v>8.9999999999999998E-4</v>
          </cell>
          <cell r="F2024">
            <v>3.93</v>
          </cell>
          <cell r="K2024">
            <v>29215120</v>
          </cell>
          <cell r="L2024" t="str">
            <v>M-PHENYLENEDIAMINE (M-DIAMINOBENZENE)  </v>
          </cell>
          <cell r="M2024">
            <v>8.06</v>
          </cell>
          <cell r="N2024">
            <v>1.8E-3</v>
          </cell>
          <cell r="O2024">
            <v>7.15</v>
          </cell>
        </row>
        <row r="2025">
          <cell r="B2025">
            <v>29214232</v>
          </cell>
          <cell r="C2025" t="str">
            <v>BENZYL ETHYL ANILINE SULPHONIC ACID  </v>
          </cell>
          <cell r="D2025">
            <v>0.01</v>
          </cell>
          <cell r="E2025">
            <v>0</v>
          </cell>
          <cell r="K2025">
            <v>29215130</v>
          </cell>
          <cell r="L2025" t="str">
            <v>P-PHENYLENEDIAMINE  </v>
          </cell>
          <cell r="M2025">
            <v>4.76</v>
          </cell>
          <cell r="N2025">
            <v>1.1000000000000001E-3</v>
          </cell>
          <cell r="O2025">
            <v>2.62</v>
          </cell>
        </row>
        <row r="2026">
          <cell r="B2026">
            <v>29214233</v>
          </cell>
          <cell r="C2026" t="str">
            <v>METANILC ACDCMETA AMINOBNZN SLPHNC ACD)  </v>
          </cell>
          <cell r="F2026">
            <v>0.01</v>
          </cell>
          <cell r="K2026">
            <v>29215140</v>
          </cell>
          <cell r="L2026" t="str">
            <v>O-DIAMINOTOLUENE  </v>
          </cell>
          <cell r="M2026">
            <v>0.05</v>
          </cell>
          <cell r="N2026">
            <v>0</v>
          </cell>
          <cell r="O2026">
            <v>0.01</v>
          </cell>
        </row>
        <row r="2027">
          <cell r="B2027">
            <v>29214234</v>
          </cell>
          <cell r="C2027" t="str">
            <v>SULPHANILIC ACID(PARA AMINOBNZN SLPHNC ACID PARA ANILINE SULPHONIC ACID)  </v>
          </cell>
          <cell r="D2027">
            <v>8.8000000000000007</v>
          </cell>
          <cell r="E2027">
            <v>2.3E-3</v>
          </cell>
          <cell r="F2027">
            <v>10.4</v>
          </cell>
          <cell r="K2027">
            <v>29215150</v>
          </cell>
          <cell r="L2027" t="str">
            <v>M-DIAMINOTOLUENE  </v>
          </cell>
          <cell r="M2027">
            <v>0.05</v>
          </cell>
          <cell r="N2027">
            <v>0</v>
          </cell>
          <cell r="O2027">
            <v>0.02</v>
          </cell>
        </row>
        <row r="2028">
          <cell r="B2028">
            <v>29214235</v>
          </cell>
          <cell r="C2028" t="str">
            <v>ETHYL HYDROXY ETHYLANILINE  </v>
          </cell>
          <cell r="D2028">
            <v>0.01</v>
          </cell>
          <cell r="E2028">
            <v>0</v>
          </cell>
          <cell r="K2028">
            <v>29215170</v>
          </cell>
          <cell r="L2028" t="str">
            <v>PARA-AMINO ACETANILIDE  </v>
          </cell>
          <cell r="M2028">
            <v>0.24</v>
          </cell>
          <cell r="N2028">
            <v>1E-4</v>
          </cell>
        </row>
        <row r="2029">
          <cell r="B2029">
            <v>29214236</v>
          </cell>
          <cell r="C2029" t="str">
            <v>METHYL DOPA(L-ALPHA METHYL-3, 4-DIHYDROXYPHENYLALANINE)  </v>
          </cell>
          <cell r="D2029">
            <v>6.68</v>
          </cell>
          <cell r="E2029">
            <v>1.6999999999999999E-3</v>
          </cell>
          <cell r="F2029">
            <v>4.07</v>
          </cell>
          <cell r="K2029">
            <v>29215190</v>
          </cell>
          <cell r="L2029" t="str">
            <v>OTHR O-M-P-PHNYLENEDIAMINE DIAMINOTOLUENE AND THEIR DRVTVS SALTS THEREOF  </v>
          </cell>
          <cell r="M2029">
            <v>11.74</v>
          </cell>
          <cell r="N2029">
            <v>2.5999999999999999E-3</v>
          </cell>
          <cell r="O2029">
            <v>10.36</v>
          </cell>
        </row>
        <row r="2030">
          <cell r="B2030">
            <v>29214290</v>
          </cell>
          <cell r="C2030" t="str">
            <v>OTHER AMINO SULPHONIC ANILINE ETC NES  </v>
          </cell>
          <cell r="D2030">
            <v>31.49</v>
          </cell>
          <cell r="E2030">
            <v>8.2000000000000007E-3</v>
          </cell>
          <cell r="F2030">
            <v>30.34</v>
          </cell>
          <cell r="K2030">
            <v>29215910</v>
          </cell>
          <cell r="L2030" t="str">
            <v>BENZIDINE  </v>
          </cell>
          <cell r="O2030">
            <v>0.08</v>
          </cell>
        </row>
        <row r="2031">
          <cell r="B2031">
            <v>29214310</v>
          </cell>
          <cell r="C2031" t="str">
            <v>DIETHYL TOLUIDINE  </v>
          </cell>
          <cell r="D2031">
            <v>0.01</v>
          </cell>
          <cell r="E2031">
            <v>0</v>
          </cell>
          <cell r="F2031">
            <v>0.01</v>
          </cell>
          <cell r="K2031">
            <v>29215930</v>
          </cell>
          <cell r="L2031" t="str">
            <v>3:3 DICNLOROBEZIDINE DIHYDROCHLORIDE, SULPHATE  </v>
          </cell>
          <cell r="M2031">
            <v>4.34</v>
          </cell>
          <cell r="N2031">
            <v>1E-3</v>
          </cell>
          <cell r="O2031">
            <v>1.87</v>
          </cell>
        </row>
        <row r="2032">
          <cell r="B2032">
            <v>29214320</v>
          </cell>
          <cell r="C2032" t="str">
            <v>DIMETHYL TOLUIDNE  </v>
          </cell>
          <cell r="D2032">
            <v>0</v>
          </cell>
          <cell r="E2032">
            <v>0</v>
          </cell>
          <cell r="F2032">
            <v>0</v>
          </cell>
          <cell r="K2032">
            <v>29215990</v>
          </cell>
          <cell r="L2032" t="str">
            <v>OTHER ARMTC PLYAMNS AND THR DRVTVS AND SLTS  </v>
          </cell>
          <cell r="M2032">
            <v>42.14</v>
          </cell>
          <cell r="N2032">
            <v>9.4000000000000004E-3</v>
          </cell>
          <cell r="O2032">
            <v>32.4</v>
          </cell>
        </row>
        <row r="2033">
          <cell r="B2033">
            <v>29214330</v>
          </cell>
          <cell r="C2033" t="str">
            <v>ORTHO TOLUIDINE  </v>
          </cell>
          <cell r="D2033">
            <v>0.84</v>
          </cell>
          <cell r="E2033">
            <v>2.0000000000000001E-4</v>
          </cell>
          <cell r="F2033">
            <v>0.49</v>
          </cell>
          <cell r="K2033">
            <v>29221110</v>
          </cell>
          <cell r="L2033" t="str">
            <v>MONOETHANOLAMINE  </v>
          </cell>
          <cell r="M2033">
            <v>6.57</v>
          </cell>
          <cell r="N2033">
            <v>1.5E-3</v>
          </cell>
          <cell r="O2033">
            <v>4.75</v>
          </cell>
        </row>
        <row r="2034">
          <cell r="B2034">
            <v>29214340</v>
          </cell>
          <cell r="C2034" t="str">
            <v>META TOLUIDINE  </v>
          </cell>
          <cell r="D2034">
            <v>0.96</v>
          </cell>
          <cell r="E2034">
            <v>2.9999999999999997E-4</v>
          </cell>
          <cell r="F2034">
            <v>1.18</v>
          </cell>
          <cell r="K2034">
            <v>29221190</v>
          </cell>
          <cell r="L2034" t="str">
            <v>OTHER SALTS OF MONOETHANOLAMINE  </v>
          </cell>
          <cell r="M2034">
            <v>14.92</v>
          </cell>
          <cell r="N2034">
            <v>3.3E-3</v>
          </cell>
          <cell r="O2034">
            <v>7.04</v>
          </cell>
        </row>
        <row r="2035">
          <cell r="B2035">
            <v>29214350</v>
          </cell>
          <cell r="C2035" t="str">
            <v>PARA TOLUIDNE  </v>
          </cell>
          <cell r="D2035">
            <v>3.3</v>
          </cell>
          <cell r="E2035">
            <v>8.9999999999999998E-4</v>
          </cell>
          <cell r="F2035">
            <v>3.41</v>
          </cell>
          <cell r="K2035">
            <v>29221210</v>
          </cell>
          <cell r="L2035" t="str">
            <v>*ETHYLDIETHANOLAMINE  </v>
          </cell>
          <cell r="M2035">
            <v>13.19</v>
          </cell>
          <cell r="N2035">
            <v>2.8999999999999998E-3</v>
          </cell>
          <cell r="O2035">
            <v>8.73</v>
          </cell>
        </row>
        <row r="2036">
          <cell r="B2036">
            <v>29214360</v>
          </cell>
          <cell r="C2036" t="str">
            <v>2-CHLORO-5-TOLUIDINE-4-SULPHONIC ACID  </v>
          </cell>
          <cell r="D2036">
            <v>2.04</v>
          </cell>
          <cell r="E2036">
            <v>5.0000000000000001E-4</v>
          </cell>
          <cell r="F2036">
            <v>0.56000000000000005</v>
          </cell>
          <cell r="K2036">
            <v>29221290</v>
          </cell>
          <cell r="L2036" t="str">
            <v>*OTHER SALTS OF DIETHANOLAMINE  </v>
          </cell>
          <cell r="M2036">
            <v>5.86</v>
          </cell>
          <cell r="N2036">
            <v>1.2999999999999999E-3</v>
          </cell>
          <cell r="O2036">
            <v>4.25</v>
          </cell>
        </row>
        <row r="2037">
          <cell r="B2037">
            <v>29214370</v>
          </cell>
          <cell r="C2037" t="str">
            <v>2-CHLORO-4-TOLUIDN-5-SLPHNC ACID(SOD SLT)  </v>
          </cell>
          <cell r="D2037">
            <v>0.05</v>
          </cell>
          <cell r="E2037">
            <v>0</v>
          </cell>
          <cell r="K2037">
            <v>29221310</v>
          </cell>
          <cell r="L2037" t="str">
            <v>*TRIETHANOLAMINE  </v>
          </cell>
          <cell r="M2037">
            <v>15.11</v>
          </cell>
          <cell r="N2037">
            <v>3.3999999999999998E-3</v>
          </cell>
          <cell r="O2037">
            <v>11.93</v>
          </cell>
        </row>
        <row r="2038">
          <cell r="B2038">
            <v>29214380</v>
          </cell>
          <cell r="C2038" t="str">
            <v>4-TOLUIDINE-3-SULPHONIC ACID  </v>
          </cell>
          <cell r="D2038">
            <v>2.5299999999999998</v>
          </cell>
          <cell r="E2038">
            <v>6.9999999999999999E-4</v>
          </cell>
          <cell r="F2038">
            <v>2.54</v>
          </cell>
          <cell r="K2038">
            <v>29221390</v>
          </cell>
          <cell r="L2038" t="str">
            <v>*OTHER  </v>
          </cell>
          <cell r="M2038">
            <v>1.1100000000000001</v>
          </cell>
          <cell r="N2038">
            <v>2.0000000000000001E-4</v>
          </cell>
          <cell r="O2038">
            <v>0.84</v>
          </cell>
        </row>
        <row r="2039">
          <cell r="B2039">
            <v>29214390</v>
          </cell>
          <cell r="C2039" t="str">
            <v>OTHR TOLUIDINES AND THR DRVTVS SLTS THEREOF  </v>
          </cell>
          <cell r="D2039">
            <v>13.96</v>
          </cell>
          <cell r="E2039">
            <v>3.5999999999999999E-3</v>
          </cell>
          <cell r="F2039">
            <v>12.42</v>
          </cell>
          <cell r="K2039">
            <v>29221950</v>
          </cell>
          <cell r="L2039" t="str">
            <v>*ETHYLDIETTHANOLAMINE  </v>
          </cell>
          <cell r="O2039">
            <v>0.02</v>
          </cell>
        </row>
        <row r="2040">
          <cell r="B2040">
            <v>29214410</v>
          </cell>
          <cell r="C2040" t="str">
            <v>DIPHENYLAMINE  </v>
          </cell>
          <cell r="D2040">
            <v>8.6300000000000008</v>
          </cell>
          <cell r="E2040">
            <v>2.2000000000000001E-3</v>
          </cell>
          <cell r="F2040">
            <v>7.67</v>
          </cell>
          <cell r="K2040">
            <v>29221960</v>
          </cell>
          <cell r="L2040" t="str">
            <v>*METHYLDIETHANOLAMINE  </v>
          </cell>
          <cell r="M2040">
            <v>0.06</v>
          </cell>
          <cell r="N2040">
            <v>0</v>
          </cell>
          <cell r="O2040">
            <v>0.11</v>
          </cell>
        </row>
        <row r="2041">
          <cell r="B2041">
            <v>29214490</v>
          </cell>
          <cell r="C2041" t="str">
            <v>OTHR DIPHNYLAMINE AND ITS DRVTVS;SLTS THROF  </v>
          </cell>
          <cell r="D2041">
            <v>17.68</v>
          </cell>
          <cell r="E2041">
            <v>4.5999999999999999E-3</v>
          </cell>
          <cell r="F2041">
            <v>23.18</v>
          </cell>
          <cell r="K2041">
            <v>29221990</v>
          </cell>
          <cell r="L2041" t="str">
            <v>OTHER  </v>
          </cell>
          <cell r="M2041">
            <v>48.96</v>
          </cell>
          <cell r="N2041">
            <v>1.09E-2</v>
          </cell>
          <cell r="O2041">
            <v>44.77</v>
          </cell>
        </row>
        <row r="2042">
          <cell r="B2042">
            <v>29214511</v>
          </cell>
          <cell r="C2042" t="str">
            <v>ALPHA NAPHTHYLAMINE  </v>
          </cell>
          <cell r="D2042">
            <v>0.78</v>
          </cell>
          <cell r="E2042">
            <v>2.0000000000000001E-4</v>
          </cell>
          <cell r="F2042">
            <v>1.56</v>
          </cell>
          <cell r="K2042">
            <v>29222110</v>
          </cell>
          <cell r="L2042" t="str">
            <v>AMINO-G-ACID  </v>
          </cell>
        </row>
        <row r="2043">
          <cell r="B2043">
            <v>29214512</v>
          </cell>
          <cell r="C2043" t="str">
            <v>PHENYL ALPHA NAPHTHYLAMINE  </v>
          </cell>
          <cell r="D2043">
            <v>0.17</v>
          </cell>
          <cell r="E2043">
            <v>0</v>
          </cell>
          <cell r="F2043">
            <v>7.0000000000000007E-2</v>
          </cell>
          <cell r="K2043">
            <v>29222120</v>
          </cell>
          <cell r="L2043" t="str">
            <v>AMINO-J-ACID  </v>
          </cell>
          <cell r="M2043">
            <v>0.04</v>
          </cell>
          <cell r="N2043">
            <v>0</v>
          </cell>
          <cell r="O2043">
            <v>0.25</v>
          </cell>
        </row>
        <row r="2044">
          <cell r="B2044">
            <v>29214515</v>
          </cell>
          <cell r="C2044" t="str">
            <v>AMINOLINELI-R-ACID  </v>
          </cell>
          <cell r="D2044">
            <v>7.0000000000000007E-2</v>
          </cell>
          <cell r="E2044">
            <v>0</v>
          </cell>
          <cell r="F2044">
            <v>0.02</v>
          </cell>
          <cell r="K2044">
            <v>29222130</v>
          </cell>
          <cell r="L2044" t="str">
            <v>1-AMINO-2-NAPHTHOL-4-SULPHONIC ACID  </v>
          </cell>
          <cell r="M2044">
            <v>0.61</v>
          </cell>
          <cell r="N2044">
            <v>1E-4</v>
          </cell>
          <cell r="O2044">
            <v>0.19</v>
          </cell>
        </row>
        <row r="2045">
          <cell r="B2045">
            <v>29214516</v>
          </cell>
          <cell r="C2045" t="str">
            <v>SODIUM NAPHTHIONATE  </v>
          </cell>
          <cell r="D2045">
            <v>6.15</v>
          </cell>
          <cell r="E2045">
            <v>1.6000000000000001E-3</v>
          </cell>
          <cell r="F2045">
            <v>6.12</v>
          </cell>
          <cell r="K2045">
            <v>29222140</v>
          </cell>
          <cell r="L2045" t="str">
            <v>GAMMA ACID  </v>
          </cell>
          <cell r="M2045">
            <v>1.95</v>
          </cell>
          <cell r="N2045">
            <v>4.0000000000000002E-4</v>
          </cell>
          <cell r="O2045">
            <v>0.51</v>
          </cell>
        </row>
        <row r="2046">
          <cell r="B2046">
            <v>29214522</v>
          </cell>
          <cell r="C2046" t="str">
            <v>CLEVES ACID(1 NAPHTHYLAMN-6-SLPHNC ACID)  </v>
          </cell>
          <cell r="D2046">
            <v>0.59</v>
          </cell>
          <cell r="E2046">
            <v>2.0000000000000001E-4</v>
          </cell>
          <cell r="F2046">
            <v>0.53</v>
          </cell>
          <cell r="K2046">
            <v>29222150</v>
          </cell>
          <cell r="L2046" t="str">
            <v>J ACID (2-AMINO-5-NAPTHOL-7 SLPHNC ACID)  </v>
          </cell>
          <cell r="M2046">
            <v>34.549999999999997</v>
          </cell>
          <cell r="N2046">
            <v>7.7000000000000002E-3</v>
          </cell>
          <cell r="O2046">
            <v>24.65</v>
          </cell>
        </row>
        <row r="2047">
          <cell r="B2047">
            <v>29214524</v>
          </cell>
          <cell r="C2047" t="str">
            <v>KCHS ACD(1-NPTHYLAMN-3,6,8-TRISLPHNC ACD)  </v>
          </cell>
          <cell r="D2047">
            <v>0.56000000000000005</v>
          </cell>
          <cell r="E2047">
            <v>1E-4</v>
          </cell>
          <cell r="F2047">
            <v>1.17</v>
          </cell>
          <cell r="K2047">
            <v>29222160</v>
          </cell>
          <cell r="L2047" t="str">
            <v>H-ACID  </v>
          </cell>
          <cell r="M2047">
            <v>72.209999999999994</v>
          </cell>
          <cell r="N2047">
            <v>1.61E-2</v>
          </cell>
          <cell r="O2047">
            <v>35.67</v>
          </cell>
        </row>
        <row r="2048">
          <cell r="B2048">
            <v>29214525</v>
          </cell>
          <cell r="C2048" t="str">
            <v>LAURENTS ACID(1-NPHTHYLAMN-5-SLPHNC ACID)  </v>
          </cell>
          <cell r="D2048">
            <v>0.14000000000000001</v>
          </cell>
          <cell r="E2048">
            <v>0</v>
          </cell>
          <cell r="F2048">
            <v>0.03</v>
          </cell>
          <cell r="K2048">
            <v>29222190</v>
          </cell>
          <cell r="L2048" t="str">
            <v>OTHER AMNOHYDRXY NPHTHLENE SLPHNC ACDS AND THR SLTS  </v>
          </cell>
          <cell r="M2048">
            <v>25.94</v>
          </cell>
          <cell r="N2048">
            <v>5.7999999999999996E-3</v>
          </cell>
          <cell r="O2048">
            <v>20.39</v>
          </cell>
        </row>
        <row r="2049">
          <cell r="B2049">
            <v>29214526</v>
          </cell>
          <cell r="C2049" t="str">
            <v>TOBIAS ACID(2-NAPHTHYLAMINE-1-SLPHNC ACD)  </v>
          </cell>
          <cell r="D2049">
            <v>13.89</v>
          </cell>
          <cell r="E2049">
            <v>3.5999999999999999E-3</v>
          </cell>
          <cell r="F2049">
            <v>14.44</v>
          </cell>
          <cell r="K2049">
            <v>29222911</v>
          </cell>
          <cell r="L2049" t="str">
            <v>2-AMINO 4-NITROPHENOL  </v>
          </cell>
          <cell r="M2049">
            <v>7.0000000000000007E-2</v>
          </cell>
          <cell r="N2049">
            <v>0</v>
          </cell>
          <cell r="O2049">
            <v>0.1</v>
          </cell>
        </row>
        <row r="2050">
          <cell r="B2050">
            <v>29214531</v>
          </cell>
          <cell r="C2050" t="str">
            <v>NAPTHIONIC ACD(1-NPHTHYLAMN-4-SLPHNC ACD)  </v>
          </cell>
          <cell r="D2050">
            <v>0.62</v>
          </cell>
          <cell r="E2050">
            <v>2.0000000000000001E-4</v>
          </cell>
          <cell r="F2050">
            <v>0.65</v>
          </cell>
          <cell r="K2050">
            <v>29222912</v>
          </cell>
          <cell r="L2050" t="str">
            <v>META AMINOPHENOL THN ONE KIND OF OXYGEN FUNCTION ;SALTS  </v>
          </cell>
          <cell r="M2050">
            <v>1.57</v>
          </cell>
          <cell r="N2050">
            <v>2.9999999999999997E-4</v>
          </cell>
          <cell r="O2050">
            <v>1.67</v>
          </cell>
        </row>
        <row r="2051">
          <cell r="B2051">
            <v>29214533</v>
          </cell>
          <cell r="C2051" t="str">
            <v>PHENYL PERI ACID(PHENYL-1 NAPHTHYLAMINE-8-SULPHONIC ACID)  </v>
          </cell>
          <cell r="D2051">
            <v>0.33</v>
          </cell>
          <cell r="E2051">
            <v>1E-4</v>
          </cell>
          <cell r="F2051">
            <v>0.14000000000000001</v>
          </cell>
          <cell r="K2051">
            <v>29222913</v>
          </cell>
          <cell r="L2051" t="str">
            <v>PARA AMINOPHENOL  </v>
          </cell>
          <cell r="M2051">
            <v>59.79</v>
          </cell>
          <cell r="N2051">
            <v>1.3299999999999999E-2</v>
          </cell>
          <cell r="O2051">
            <v>48.03</v>
          </cell>
        </row>
        <row r="2052">
          <cell r="B2052">
            <v>29214590</v>
          </cell>
          <cell r="C2052" t="str">
            <v>OTHR 1-NPTHYLAMN 2-NPTHYLAMN AND THEIR DRVTVS AND SLTS THREOF  </v>
          </cell>
          <cell r="D2052">
            <v>16.98</v>
          </cell>
          <cell r="E2052">
            <v>4.4000000000000003E-3</v>
          </cell>
          <cell r="F2052">
            <v>22.82</v>
          </cell>
          <cell r="K2052">
            <v>29222914</v>
          </cell>
          <cell r="L2052" t="str">
            <v>META DIETHYL AMINO-PHENOL  </v>
          </cell>
          <cell r="M2052">
            <v>1.22</v>
          </cell>
          <cell r="N2052">
            <v>2.9999999999999997E-4</v>
          </cell>
          <cell r="O2052">
            <v>1</v>
          </cell>
        </row>
        <row r="2053">
          <cell r="B2053">
            <v>29214600</v>
          </cell>
          <cell r="C2053" t="str">
            <v>AMFETAMINE BENZFETAMINE ETC THR SALTS  </v>
          </cell>
          <cell r="D2053">
            <v>0.06</v>
          </cell>
          <cell r="E2053">
            <v>0</v>
          </cell>
          <cell r="F2053">
            <v>7.0000000000000007E-2</v>
          </cell>
          <cell r="K2053">
            <v>29222922</v>
          </cell>
          <cell r="L2053" t="str">
            <v>6-NITRO-0-AMINOPHENOL-4-SULPHONIC ACID  </v>
          </cell>
          <cell r="M2053">
            <v>1.99</v>
          </cell>
          <cell r="N2053">
            <v>4.0000000000000002E-4</v>
          </cell>
          <cell r="O2053">
            <v>1.28</v>
          </cell>
        </row>
        <row r="2054">
          <cell r="B2054">
            <v>29214910</v>
          </cell>
          <cell r="C2054" t="str">
            <v>XYLIDINES  </v>
          </cell>
          <cell r="D2054">
            <v>5.01</v>
          </cell>
          <cell r="E2054">
            <v>1.2999999999999999E-3</v>
          </cell>
          <cell r="F2054">
            <v>4.4800000000000004</v>
          </cell>
          <cell r="K2054">
            <v>29222925</v>
          </cell>
          <cell r="L2054" t="str">
            <v>S ACID,PERI ACID (1-AMINO-8-NAPHTHOL-4-4- SULPHXNC ACID,1-NPHTHYLAMNE-8-SLPHNC ACID)  </v>
          </cell>
          <cell r="M2054">
            <v>0.65</v>
          </cell>
          <cell r="N2054">
            <v>1E-4</v>
          </cell>
          <cell r="O2054">
            <v>0.77</v>
          </cell>
        </row>
        <row r="2055">
          <cell r="B2055">
            <v>29214990</v>
          </cell>
          <cell r="C2055" t="str">
            <v>OTHER ARMTC MONO AMNS AND THR DRVTVS AND SALTS  </v>
          </cell>
          <cell r="D2055">
            <v>18.12</v>
          </cell>
          <cell r="E2055">
            <v>4.7000000000000002E-3</v>
          </cell>
          <cell r="F2055">
            <v>17.55</v>
          </cell>
          <cell r="K2055">
            <v>29222926</v>
          </cell>
          <cell r="L2055" t="str">
            <v>META-PHENYLENE DIAMENE-4-SULPH0NIC ACID  </v>
          </cell>
          <cell r="M2055">
            <v>6.47</v>
          </cell>
          <cell r="N2055">
            <v>1.4E-3</v>
          </cell>
          <cell r="O2055">
            <v>6.37</v>
          </cell>
        </row>
        <row r="2056">
          <cell r="B2056">
            <v>29215110</v>
          </cell>
          <cell r="C2056" t="str">
            <v>O- PHENYLENEDIAMINE  </v>
          </cell>
          <cell r="D2056">
            <v>6.59</v>
          </cell>
          <cell r="E2056">
            <v>1.6999999999999999E-3</v>
          </cell>
          <cell r="F2056">
            <v>4.2300000000000004</v>
          </cell>
          <cell r="K2056">
            <v>29222931</v>
          </cell>
          <cell r="L2056" t="str">
            <v>N-METHYL-PARA-AMINOPHENOL SULPHATE(MOTOL)  </v>
          </cell>
          <cell r="M2056">
            <v>0.03</v>
          </cell>
          <cell r="N2056">
            <v>0</v>
          </cell>
        </row>
        <row r="2057">
          <cell r="B2057">
            <v>29215120</v>
          </cell>
          <cell r="C2057" t="str">
            <v>M-PHENYLENEDIAMINE (M-DIAMINOBENZENE)  </v>
          </cell>
          <cell r="D2057">
            <v>10.1</v>
          </cell>
          <cell r="E2057">
            <v>2.5999999999999999E-3</v>
          </cell>
          <cell r="F2057">
            <v>6.87</v>
          </cell>
          <cell r="K2057">
            <v>29222933</v>
          </cell>
          <cell r="L2057" t="str">
            <v>PARA ACETYL AMINOPHENOL(PARACETAMOL)  </v>
          </cell>
          <cell r="M2057">
            <v>18.66</v>
          </cell>
          <cell r="N2057">
            <v>4.1999999999999997E-3</v>
          </cell>
          <cell r="O2057">
            <v>9.51</v>
          </cell>
        </row>
        <row r="2058">
          <cell r="B2058">
            <v>29215130</v>
          </cell>
          <cell r="C2058" t="str">
            <v>P-PHENYLENEDIAMINE  </v>
          </cell>
          <cell r="D2058">
            <v>2.5499999999999998</v>
          </cell>
          <cell r="E2058">
            <v>6.9999999999999999E-4</v>
          </cell>
          <cell r="F2058">
            <v>2</v>
          </cell>
          <cell r="K2058">
            <v>29222934</v>
          </cell>
          <cell r="L2058" t="str">
            <v>PARA CRESIDINE  </v>
          </cell>
          <cell r="M2058">
            <v>10.59</v>
          </cell>
          <cell r="N2058">
            <v>2.3999999999999998E-3</v>
          </cell>
          <cell r="O2058">
            <v>8.15</v>
          </cell>
        </row>
        <row r="2059">
          <cell r="B2059">
            <v>29215140</v>
          </cell>
          <cell r="C2059" t="str">
            <v>O-DIAMINOTOLUENE  </v>
          </cell>
          <cell r="D2059">
            <v>0.01</v>
          </cell>
          <cell r="E2059">
            <v>0</v>
          </cell>
          <cell r="K2059">
            <v>29222935</v>
          </cell>
          <cell r="L2059" t="str">
            <v>PICRAMIC ACID (T-GRADE)  </v>
          </cell>
          <cell r="M2059">
            <v>0.28999999999999998</v>
          </cell>
          <cell r="N2059">
            <v>1E-4</v>
          </cell>
          <cell r="O2059">
            <v>0.22</v>
          </cell>
        </row>
        <row r="2060">
          <cell r="B2060">
            <v>29215150</v>
          </cell>
          <cell r="C2060" t="str">
            <v>M-DIAMINOTOLUENE  </v>
          </cell>
          <cell r="D2060">
            <v>0.04</v>
          </cell>
          <cell r="E2060">
            <v>0</v>
          </cell>
          <cell r="F2060">
            <v>0.05</v>
          </cell>
          <cell r="K2060">
            <v>29222990</v>
          </cell>
          <cell r="L2060" t="str">
            <v>OTHER AMINO-NAPHTHOLS AND OTHER AMINO- PHENOLS, THEIR ETHERS,ESTERS AND SALTS  </v>
          </cell>
          <cell r="M2060">
            <v>37.700000000000003</v>
          </cell>
          <cell r="N2060">
            <v>8.3999999999999995E-3</v>
          </cell>
          <cell r="O2060">
            <v>30.99</v>
          </cell>
        </row>
        <row r="2061">
          <cell r="B2061">
            <v>29215170</v>
          </cell>
          <cell r="C2061" t="str">
            <v>PARA-AMINO ACETANILIDE  </v>
          </cell>
          <cell r="D2061">
            <v>0</v>
          </cell>
          <cell r="E2061">
            <v>0</v>
          </cell>
          <cell r="F2061">
            <v>7.0000000000000007E-2</v>
          </cell>
          <cell r="K2061">
            <v>29223100</v>
          </cell>
          <cell r="L2061" t="str">
            <v>AMFEPRA NONE(INN), METHDONE AND MORMETHADONESALTS  </v>
          </cell>
          <cell r="O2061">
            <v>0</v>
          </cell>
        </row>
        <row r="2062">
          <cell r="B2062">
            <v>29215190</v>
          </cell>
          <cell r="C2062" t="str">
            <v>OTHR O-M-P-PHNYLENEDIAMINE DIAMINOTOLUENE AND THEIR DRVTVS SALTS THEREOF  </v>
          </cell>
          <cell r="D2062">
            <v>12.98</v>
          </cell>
          <cell r="E2062">
            <v>3.3999999999999998E-3</v>
          </cell>
          <cell r="F2062">
            <v>14.62</v>
          </cell>
          <cell r="K2062">
            <v>29223900</v>
          </cell>
          <cell r="L2062" t="str">
            <v>OTHER AMINO-ALDEHYDES ETC CNTNG MORE THAN OXGN FN. SALTS  </v>
          </cell>
          <cell r="M2062">
            <v>24.28</v>
          </cell>
          <cell r="N2062">
            <v>5.4000000000000003E-3</v>
          </cell>
          <cell r="O2062">
            <v>23.91</v>
          </cell>
        </row>
        <row r="2063">
          <cell r="B2063">
            <v>29215910</v>
          </cell>
          <cell r="C2063" t="str">
            <v>BENZIDINE  </v>
          </cell>
          <cell r="D2063">
            <v>0.28999999999999998</v>
          </cell>
          <cell r="E2063">
            <v>1E-4</v>
          </cell>
          <cell r="F2063">
            <v>0.01</v>
          </cell>
          <cell r="K2063">
            <v>29224100</v>
          </cell>
          <cell r="L2063" t="str">
            <v>LYSINE AND ITS ESTERS SALTS THEREOF  </v>
          </cell>
          <cell r="M2063">
            <v>64.78</v>
          </cell>
          <cell r="N2063">
            <v>1.4500000000000001E-2</v>
          </cell>
          <cell r="O2063">
            <v>59.38</v>
          </cell>
        </row>
        <row r="2064">
          <cell r="B2064">
            <v>29215930</v>
          </cell>
          <cell r="C2064" t="str">
            <v>3:3 DICNLOROBEZIDINE DIHYDROCHLORIDE, SULPHATE  </v>
          </cell>
          <cell r="D2064">
            <v>0.5</v>
          </cell>
          <cell r="E2064">
            <v>1E-4</v>
          </cell>
          <cell r="F2064">
            <v>0.59</v>
          </cell>
          <cell r="K2064">
            <v>29224210</v>
          </cell>
          <cell r="L2064" t="str">
            <v>GLUTAMIC ACID  </v>
          </cell>
          <cell r="M2064">
            <v>0.49</v>
          </cell>
          <cell r="N2064">
            <v>1E-4</v>
          </cell>
          <cell r="O2064">
            <v>0.79</v>
          </cell>
        </row>
        <row r="2065">
          <cell r="B2065">
            <v>29215990</v>
          </cell>
          <cell r="C2065" t="str">
            <v>OTHER ARMTC PLYAMNS AND THR DRVTVS AND SLTS  </v>
          </cell>
          <cell r="D2065">
            <v>31.99</v>
          </cell>
          <cell r="E2065">
            <v>8.3000000000000001E-3</v>
          </cell>
          <cell r="F2065">
            <v>30.09</v>
          </cell>
          <cell r="K2065">
            <v>29224220</v>
          </cell>
          <cell r="L2065" t="str">
            <v>MONOSODIUM GLUTAMATE (AZINAMOTO)  </v>
          </cell>
          <cell r="M2065">
            <v>28.04</v>
          </cell>
          <cell r="N2065">
            <v>6.3E-3</v>
          </cell>
          <cell r="O2065">
            <v>34.32</v>
          </cell>
        </row>
        <row r="2066">
          <cell r="B2066">
            <v>29221110</v>
          </cell>
          <cell r="C2066" t="str">
            <v>MONOETHANOLAMINE  </v>
          </cell>
          <cell r="D2066">
            <v>6.11</v>
          </cell>
          <cell r="E2066">
            <v>1.6000000000000001E-3</v>
          </cell>
          <cell r="F2066">
            <v>7.22</v>
          </cell>
          <cell r="K2066">
            <v>29224290</v>
          </cell>
          <cell r="L2066" t="str">
            <v>OTHER GLUTAMIC ACID AND ITS SALTS  </v>
          </cell>
          <cell r="M2066">
            <v>5.43</v>
          </cell>
          <cell r="N2066">
            <v>1.1999999999999999E-3</v>
          </cell>
          <cell r="O2066">
            <v>3.99</v>
          </cell>
        </row>
        <row r="2067">
          <cell r="B2067">
            <v>29221190</v>
          </cell>
          <cell r="C2067" t="str">
            <v>OTHER SALTS OF MONOETHANOLAMINE  </v>
          </cell>
          <cell r="D2067">
            <v>6.62</v>
          </cell>
          <cell r="E2067">
            <v>1.6999999999999999E-3</v>
          </cell>
          <cell r="F2067">
            <v>7.1</v>
          </cell>
          <cell r="K2067">
            <v>29224300</v>
          </cell>
          <cell r="L2067" t="str">
            <v>ANTHRANILIC ACID AND ITS SALTS  </v>
          </cell>
          <cell r="M2067">
            <v>0.26</v>
          </cell>
          <cell r="N2067">
            <v>1E-4</v>
          </cell>
          <cell r="O2067">
            <v>0.27</v>
          </cell>
        </row>
        <row r="2068">
          <cell r="B2068">
            <v>29221200</v>
          </cell>
          <cell r="C2068" t="str">
            <v>DIETHANOLAMINE AND ITS SALTS  </v>
          </cell>
          <cell r="F2068">
            <v>13.82</v>
          </cell>
          <cell r="K2068">
            <v>29224910</v>
          </cell>
          <cell r="L2068" t="str">
            <v>AMINO ACETIC ACID (GLYCINE)  </v>
          </cell>
          <cell r="M2068">
            <v>7.37</v>
          </cell>
          <cell r="N2068">
            <v>1.6000000000000001E-3</v>
          </cell>
          <cell r="O2068">
            <v>5.94</v>
          </cell>
        </row>
        <row r="2069">
          <cell r="B2069">
            <v>29221210</v>
          </cell>
          <cell r="C2069" t="str">
            <v>*ETHYLDIETHANOLAMINE  </v>
          </cell>
          <cell r="D2069">
            <v>8.6</v>
          </cell>
          <cell r="E2069">
            <v>2.2000000000000001E-3</v>
          </cell>
          <cell r="K2069">
            <v>29224920</v>
          </cell>
          <cell r="L2069" t="str">
            <v>N-METHYL TAURINE  </v>
          </cell>
          <cell r="M2069">
            <v>0</v>
          </cell>
          <cell r="N2069">
            <v>0</v>
          </cell>
          <cell r="O2069">
            <v>0</v>
          </cell>
        </row>
        <row r="2070">
          <cell r="B2070">
            <v>29221290</v>
          </cell>
          <cell r="C2070" t="str">
            <v>*OTHER SALTS OF DIETHANOLAMINE  </v>
          </cell>
          <cell r="D2070">
            <v>9.11</v>
          </cell>
          <cell r="E2070">
            <v>2.3999999999999998E-3</v>
          </cell>
          <cell r="K2070">
            <v>29224990</v>
          </cell>
          <cell r="L2070" t="str">
            <v>OTHER AMINO ACIDS AND THR ESTERS CNTNG NOT MORE THAN ONE KIND OXGN FN.  </v>
          </cell>
          <cell r="M2070">
            <v>98.33</v>
          </cell>
          <cell r="N2070">
            <v>2.1899999999999999E-2</v>
          </cell>
          <cell r="O2070">
            <v>87.48</v>
          </cell>
        </row>
        <row r="2071">
          <cell r="B2071">
            <v>29221310</v>
          </cell>
          <cell r="C2071" t="str">
            <v>*TRIETHANOLAMINE  </v>
          </cell>
          <cell r="D2071">
            <v>11.94</v>
          </cell>
          <cell r="E2071">
            <v>3.0999999999999999E-3</v>
          </cell>
          <cell r="K2071">
            <v>29225011</v>
          </cell>
          <cell r="L2071" t="str">
            <v>PARA-AMINO-SALICYLIC ACID  </v>
          </cell>
          <cell r="M2071">
            <v>0.01</v>
          </cell>
          <cell r="N2071">
            <v>0</v>
          </cell>
          <cell r="O2071">
            <v>0.02</v>
          </cell>
        </row>
        <row r="2072">
          <cell r="B2072">
            <v>29221390</v>
          </cell>
          <cell r="C2072" t="str">
            <v>*OTHER  </v>
          </cell>
          <cell r="D2072">
            <v>0.78</v>
          </cell>
          <cell r="E2072">
            <v>2.0000000000000001E-4</v>
          </cell>
          <cell r="K2072">
            <v>29225012</v>
          </cell>
          <cell r="L2072" t="str">
            <v>METHYL ANTHRANILATE  </v>
          </cell>
          <cell r="M2072">
            <v>0.02</v>
          </cell>
          <cell r="N2072">
            <v>0</v>
          </cell>
        </row>
        <row r="2073">
          <cell r="B2073">
            <v>29221400</v>
          </cell>
          <cell r="C2073" t="str">
            <v>DEXTROPROPOXYPHENE (INN) AND ITS SALTS  </v>
          </cell>
          <cell r="D2073">
            <v>0.14000000000000001</v>
          </cell>
          <cell r="E2073">
            <v>0</v>
          </cell>
          <cell r="F2073">
            <v>0.06</v>
          </cell>
          <cell r="K2073">
            <v>29225013</v>
          </cell>
          <cell r="L2073" t="str">
            <v>PROCAINE HYDROCHLORIDE  </v>
          </cell>
          <cell r="M2073">
            <v>0</v>
          </cell>
          <cell r="N2073">
            <v>0</v>
          </cell>
          <cell r="O2073">
            <v>0.01</v>
          </cell>
        </row>
        <row r="2074">
          <cell r="B2074">
            <v>29221500</v>
          </cell>
          <cell r="C2074" t="str">
            <v>TRIETHANOLAMINE  </v>
          </cell>
          <cell r="F2074">
            <v>13.89</v>
          </cell>
          <cell r="K2074">
            <v>29225014</v>
          </cell>
          <cell r="L2074" t="str">
            <v>AMINO ANISIC ACID ANILIDE  </v>
          </cell>
          <cell r="M2074">
            <v>0.79</v>
          </cell>
          <cell r="N2074">
            <v>2.0000000000000001E-4</v>
          </cell>
          <cell r="O2074">
            <v>0.77</v>
          </cell>
        </row>
        <row r="2075">
          <cell r="B2075">
            <v>29221600</v>
          </cell>
          <cell r="C2075" t="str">
            <v>DIETHANOLAMMONIUM PERFLUOROOCTANE SULPHONATE  </v>
          </cell>
          <cell r="F2075">
            <v>7.0000000000000007E-2</v>
          </cell>
          <cell r="K2075">
            <v>29225015</v>
          </cell>
          <cell r="L2075" t="str">
            <v>L-TYROSINE(P-HYDROXYPHENYLAMINE)  </v>
          </cell>
          <cell r="M2075">
            <v>2.19</v>
          </cell>
          <cell r="N2075">
            <v>5.0000000000000001E-4</v>
          </cell>
          <cell r="O2075">
            <v>3.3</v>
          </cell>
        </row>
        <row r="2076">
          <cell r="B2076">
            <v>29221710</v>
          </cell>
          <cell r="C2076" t="str">
            <v>METHYLDIETHANOLAMINE  </v>
          </cell>
          <cell r="F2076">
            <v>0.33</v>
          </cell>
          <cell r="K2076">
            <v>29225022</v>
          </cell>
          <cell r="L2076" t="str">
            <v>AMINODIAL  </v>
          </cell>
          <cell r="M2076">
            <v>0.68</v>
          </cell>
          <cell r="N2076">
            <v>2.0000000000000001E-4</v>
          </cell>
          <cell r="O2076">
            <v>0.52</v>
          </cell>
        </row>
        <row r="2077">
          <cell r="B2077">
            <v>29221800</v>
          </cell>
          <cell r="C2077" t="str">
            <v>2-(N, N-DIISOPROPYLAMINO)ETHANOL  </v>
          </cell>
          <cell r="F2077">
            <v>0.04</v>
          </cell>
          <cell r="K2077">
            <v>29225023</v>
          </cell>
          <cell r="L2077" t="str">
            <v>N-ACETYL ANTHRANILIC ACID  </v>
          </cell>
        </row>
        <row r="2078">
          <cell r="B2078">
            <v>29221910</v>
          </cell>
          <cell r="C2078" t="str">
            <v>2-HYDROXY N, N-DIISOPROPYL ETHYLAMINE  </v>
          </cell>
          <cell r="F2078">
            <v>0.39</v>
          </cell>
          <cell r="K2078">
            <v>29225024</v>
          </cell>
          <cell r="L2078" t="str">
            <v>D0MPERID0NE  </v>
          </cell>
          <cell r="O2078">
            <v>0</v>
          </cell>
        </row>
        <row r="2079">
          <cell r="B2079">
            <v>29221960</v>
          </cell>
          <cell r="C2079" t="str">
            <v>*METHYLDIETHANOLAMINE  </v>
          </cell>
          <cell r="D2079">
            <v>0.05</v>
          </cell>
          <cell r="E2079">
            <v>0</v>
          </cell>
          <cell r="K2079">
            <v>29225090</v>
          </cell>
          <cell r="L2079" t="str">
            <v>OTHER FRUSEMIDE AMINODIAL DOMPERIDONE  </v>
          </cell>
          <cell r="M2079">
            <v>144.15</v>
          </cell>
          <cell r="N2079">
            <v>3.2199999999999999E-2</v>
          </cell>
          <cell r="O2079">
            <v>72.87</v>
          </cell>
        </row>
        <row r="2080">
          <cell r="B2080">
            <v>29221990</v>
          </cell>
          <cell r="C2080" t="str">
            <v>OTHER  </v>
          </cell>
          <cell r="D2080">
            <v>72.88</v>
          </cell>
          <cell r="E2080">
            <v>1.9E-2</v>
          </cell>
          <cell r="F2080">
            <v>74.95</v>
          </cell>
          <cell r="K2080">
            <v>29231000</v>
          </cell>
          <cell r="L2080" t="str">
            <v>CHOLINE AND ITS SALTS  </v>
          </cell>
          <cell r="M2080">
            <v>0.26</v>
          </cell>
          <cell r="N2080">
            <v>1E-4</v>
          </cell>
          <cell r="O2080">
            <v>0.2</v>
          </cell>
        </row>
        <row r="2081">
          <cell r="B2081">
            <v>29222110</v>
          </cell>
          <cell r="C2081" t="str">
            <v>AMINO-G-ACID  </v>
          </cell>
          <cell r="F2081">
            <v>0</v>
          </cell>
          <cell r="K2081">
            <v>29232010</v>
          </cell>
          <cell r="L2081" t="str">
            <v>LECITHINS  </v>
          </cell>
          <cell r="M2081">
            <v>11.49</v>
          </cell>
          <cell r="N2081">
            <v>2.5999999999999999E-3</v>
          </cell>
          <cell r="O2081">
            <v>13.4</v>
          </cell>
        </row>
        <row r="2082">
          <cell r="B2082">
            <v>29222120</v>
          </cell>
          <cell r="C2082" t="str">
            <v>AMINO-J-ACID  </v>
          </cell>
          <cell r="D2082">
            <v>0.15</v>
          </cell>
          <cell r="E2082">
            <v>0</v>
          </cell>
          <cell r="F2082">
            <v>0.04</v>
          </cell>
          <cell r="K2082">
            <v>29232090</v>
          </cell>
          <cell r="L2082" t="str">
            <v>OTHERS (PHOSPHOAMINOLIPIDS)  </v>
          </cell>
          <cell r="M2082">
            <v>6.2</v>
          </cell>
          <cell r="N2082">
            <v>1.4E-3</v>
          </cell>
          <cell r="O2082">
            <v>7.72</v>
          </cell>
        </row>
        <row r="2083">
          <cell r="B2083">
            <v>29222130</v>
          </cell>
          <cell r="C2083" t="str">
            <v>1-AMINO-2-NAPHTHOL-4-SULPHONIC ACID  </v>
          </cell>
          <cell r="D2083">
            <v>0.26</v>
          </cell>
          <cell r="E2083">
            <v>1E-4</v>
          </cell>
          <cell r="F2083">
            <v>0.37</v>
          </cell>
          <cell r="K2083">
            <v>29239000</v>
          </cell>
          <cell r="L2083" t="str">
            <v>OTHER QUATERNARY AMMONIUM SALTS AND HYDROXDELECITHINS AND OTHR PHOSPHOAMINOLIPIDS  </v>
          </cell>
          <cell r="M2083">
            <v>15.4</v>
          </cell>
          <cell r="N2083">
            <v>3.3999999999999998E-3</v>
          </cell>
          <cell r="O2083">
            <v>13.56</v>
          </cell>
        </row>
        <row r="2084">
          <cell r="B2084">
            <v>29222140</v>
          </cell>
          <cell r="C2084" t="str">
            <v>GAMMA ACID  </v>
          </cell>
          <cell r="D2084">
            <v>0.1</v>
          </cell>
          <cell r="E2084">
            <v>0</v>
          </cell>
          <cell r="F2084">
            <v>0.34</v>
          </cell>
          <cell r="K2084">
            <v>29241100</v>
          </cell>
          <cell r="L2084" t="str">
            <v>MEPROBAMATE (INN)  </v>
          </cell>
          <cell r="M2084">
            <v>0.1</v>
          </cell>
          <cell r="N2084">
            <v>0</v>
          </cell>
          <cell r="O2084">
            <v>0.06</v>
          </cell>
        </row>
        <row r="2085">
          <cell r="B2085">
            <v>29222150</v>
          </cell>
          <cell r="C2085" t="str">
            <v>J ACID (2-AMINO-5-NAPTHOL-7 SLPHNC ACID)  </v>
          </cell>
          <cell r="D2085">
            <v>29.52</v>
          </cell>
          <cell r="E2085">
            <v>7.7000000000000002E-3</v>
          </cell>
          <cell r="F2085">
            <v>28.9</v>
          </cell>
          <cell r="K2085">
            <v>29241200</v>
          </cell>
          <cell r="L2085" t="str">
            <v>FLUOROACETAMIDE (ISO), MONOCROTOPHOS (ISO) AND PHOSPHAMIDON (ISO)  </v>
          </cell>
          <cell r="M2085">
            <v>0.54</v>
          </cell>
          <cell r="N2085">
            <v>1E-4</v>
          </cell>
          <cell r="O2085">
            <v>0.94</v>
          </cell>
        </row>
        <row r="2086">
          <cell r="B2086">
            <v>29222160</v>
          </cell>
          <cell r="C2086" t="str">
            <v>H-ACID  </v>
          </cell>
          <cell r="D2086">
            <v>18.21</v>
          </cell>
          <cell r="E2086">
            <v>4.7000000000000002E-3</v>
          </cell>
          <cell r="F2086">
            <v>21.95</v>
          </cell>
          <cell r="K2086">
            <v>29241900</v>
          </cell>
          <cell r="L2086" t="str">
            <v>OTHER ACYCLIC AMIDES AND THEIR DERIVTVS, SALTS  </v>
          </cell>
          <cell r="M2086">
            <v>61.85</v>
          </cell>
          <cell r="N2086">
            <v>1.38E-2</v>
          </cell>
          <cell r="O2086">
            <v>55.05</v>
          </cell>
        </row>
        <row r="2087">
          <cell r="B2087">
            <v>29222190</v>
          </cell>
          <cell r="C2087" t="str">
            <v>OTHER AMNOHYDRXY NPHTHLENE SLPHNC ACDS AND THR SLTS  </v>
          </cell>
          <cell r="D2087">
            <v>21.87</v>
          </cell>
          <cell r="E2087">
            <v>5.7000000000000002E-3</v>
          </cell>
          <cell r="F2087">
            <v>19.399999999999999</v>
          </cell>
          <cell r="K2087">
            <v>29242110</v>
          </cell>
          <cell r="L2087" t="str">
            <v>DIETHYL DIPHENYL UREA  </v>
          </cell>
          <cell r="M2087">
            <v>0</v>
          </cell>
          <cell r="N2087">
            <v>0</v>
          </cell>
          <cell r="O2087">
            <v>0.01</v>
          </cell>
        </row>
        <row r="2088">
          <cell r="B2088">
            <v>29222911</v>
          </cell>
          <cell r="C2088" t="str">
            <v>2-AMINO 4-NITROPHENOL  </v>
          </cell>
          <cell r="D2088">
            <v>0.53</v>
          </cell>
          <cell r="E2088">
            <v>1E-4</v>
          </cell>
          <cell r="F2088">
            <v>0.17</v>
          </cell>
          <cell r="K2088">
            <v>29242190</v>
          </cell>
          <cell r="L2088" t="str">
            <v>OTHER UREINES AND THR DRVTVS SALTS THEREOF  </v>
          </cell>
          <cell r="M2088">
            <v>3.11</v>
          </cell>
          <cell r="N2088">
            <v>6.9999999999999999E-4</v>
          </cell>
          <cell r="O2088">
            <v>3.22</v>
          </cell>
        </row>
        <row r="2089">
          <cell r="B2089">
            <v>29222912</v>
          </cell>
          <cell r="C2089" t="str">
            <v>META AMINOPHENOL THN ONE KIND OF OXYGEN FUNCTION ;SALTS  </v>
          </cell>
          <cell r="D2089">
            <v>0.79</v>
          </cell>
          <cell r="E2089">
            <v>2.0000000000000001E-4</v>
          </cell>
          <cell r="F2089">
            <v>1.1599999999999999</v>
          </cell>
          <cell r="K2089">
            <v>29242300</v>
          </cell>
          <cell r="L2089" t="str">
            <v>2-ACETAMIDOBENZOIC ACID (N-ACETYLANTHRANILIC ACID ) AND ITS SALTS  </v>
          </cell>
          <cell r="M2089">
            <v>0</v>
          </cell>
          <cell r="N2089">
            <v>0</v>
          </cell>
          <cell r="O2089">
            <v>0</v>
          </cell>
        </row>
        <row r="2090">
          <cell r="B2090">
            <v>29222913</v>
          </cell>
          <cell r="C2090" t="str">
            <v>PARA AMINOPHENOL  </v>
          </cell>
          <cell r="D2090">
            <v>46.69</v>
          </cell>
          <cell r="E2090">
            <v>1.21E-2</v>
          </cell>
          <cell r="F2090">
            <v>54.1</v>
          </cell>
          <cell r="K2090">
            <v>29242910</v>
          </cell>
          <cell r="L2090" t="str">
            <v>ACETANILIDE  </v>
          </cell>
          <cell r="M2090">
            <v>3.96</v>
          </cell>
          <cell r="N2090">
            <v>8.9999999999999998E-4</v>
          </cell>
          <cell r="O2090">
            <v>4.6100000000000003</v>
          </cell>
        </row>
        <row r="2091">
          <cell r="B2091">
            <v>29222914</v>
          </cell>
          <cell r="C2091" t="str">
            <v>META DIETHYL AMINO-PHENOL  </v>
          </cell>
          <cell r="D2091">
            <v>0.75</v>
          </cell>
          <cell r="E2091">
            <v>2.0000000000000001E-4</v>
          </cell>
          <cell r="F2091">
            <v>0.46</v>
          </cell>
          <cell r="K2091">
            <v>29242920</v>
          </cell>
          <cell r="L2091" t="str">
            <v>ACETO ACETANILIDE  </v>
          </cell>
          <cell r="M2091">
            <v>5.2</v>
          </cell>
          <cell r="N2091">
            <v>1.1999999999999999E-3</v>
          </cell>
          <cell r="O2091">
            <v>4.54</v>
          </cell>
        </row>
        <row r="2092">
          <cell r="B2092">
            <v>29222922</v>
          </cell>
          <cell r="C2092" t="str">
            <v>6-NITRO-0-AMINOPHENOL-4-SULPHONIC ACID  </v>
          </cell>
          <cell r="D2092">
            <v>1.85</v>
          </cell>
          <cell r="E2092">
            <v>5.0000000000000001E-4</v>
          </cell>
          <cell r="F2092">
            <v>2.44</v>
          </cell>
          <cell r="K2092">
            <v>29242930</v>
          </cell>
          <cell r="L2092" t="str">
            <v>ACETO ACETIC ORTHO CHLORANILIDE  </v>
          </cell>
          <cell r="M2092">
            <v>0.62</v>
          </cell>
          <cell r="N2092">
            <v>1E-4</v>
          </cell>
          <cell r="O2092">
            <v>0.83</v>
          </cell>
        </row>
        <row r="2093">
          <cell r="B2093">
            <v>29222923</v>
          </cell>
          <cell r="C2093" t="str">
            <v>PHENYL GAMA ACID(PHENYL 2-AMINO - 0 NAPHTHOL -6- SULPHONIC ACID)  </v>
          </cell>
          <cell r="D2093">
            <v>0</v>
          </cell>
          <cell r="E2093">
            <v>0</v>
          </cell>
          <cell r="K2093">
            <v>29242940</v>
          </cell>
          <cell r="L2093" t="str">
            <v>ACETO ACETIC PARA CHLORANILIDE  </v>
          </cell>
          <cell r="M2093">
            <v>0.04</v>
          </cell>
          <cell r="N2093">
            <v>0</v>
          </cell>
          <cell r="O2093">
            <v>0.04</v>
          </cell>
        </row>
        <row r="2094">
          <cell r="B2094">
            <v>29222924</v>
          </cell>
          <cell r="C2094" t="str">
            <v>PHENYL J ACID ( PHENYL -2 - AMINO 8 NAPHTHOL -7 -SULPHONIC ACID )  </v>
          </cell>
          <cell r="F2094">
            <v>0.03</v>
          </cell>
          <cell r="K2094">
            <v>29242950</v>
          </cell>
          <cell r="L2094" t="str">
            <v>PHENYL ACETAMIDE  </v>
          </cell>
          <cell r="M2094">
            <v>7.0000000000000007E-2</v>
          </cell>
          <cell r="N2094">
            <v>0</v>
          </cell>
          <cell r="O2094">
            <v>0.19</v>
          </cell>
        </row>
        <row r="2095">
          <cell r="B2095">
            <v>29222925</v>
          </cell>
          <cell r="C2095" t="str">
            <v>S ACID,PERI ACID (1-AMINO-8-NAPHTHOL-4-4- SULPHXNC ACID,1-NPHTHYLAMNE-8-SLPHNC ACID)  </v>
          </cell>
          <cell r="D2095">
            <v>0.12</v>
          </cell>
          <cell r="E2095">
            <v>0</v>
          </cell>
          <cell r="F2095">
            <v>0.03</v>
          </cell>
          <cell r="K2095">
            <v>29242960</v>
          </cell>
          <cell r="L2095" t="str">
            <v>PYRAZINAMIDE(PYRAZINE CARBOXAMIDE)  </v>
          </cell>
          <cell r="M2095">
            <v>0.01</v>
          </cell>
          <cell r="N2095">
            <v>0</v>
          </cell>
        </row>
        <row r="2096">
          <cell r="B2096">
            <v>29222926</v>
          </cell>
          <cell r="C2096" t="str">
            <v>META-PHENYLENE DIAMENE-4-SULPH0NIC ACID  </v>
          </cell>
          <cell r="D2096">
            <v>7.58</v>
          </cell>
          <cell r="E2096">
            <v>2E-3</v>
          </cell>
          <cell r="F2096">
            <v>5.59</v>
          </cell>
          <cell r="K2096">
            <v>29242990</v>
          </cell>
          <cell r="L2096" t="str">
            <v>OTHER CYCLIC AMIDES AND THR DRVTVS AND SALTS  </v>
          </cell>
          <cell r="M2096">
            <v>109.58</v>
          </cell>
          <cell r="N2096">
            <v>2.4500000000000001E-2</v>
          </cell>
          <cell r="O2096">
            <v>95.9</v>
          </cell>
        </row>
        <row r="2097">
          <cell r="B2097">
            <v>29222933</v>
          </cell>
          <cell r="C2097" t="str">
            <v>PARA ACETYL AMINOPHENOL(PARACETAMOL)  </v>
          </cell>
          <cell r="D2097">
            <v>7.89</v>
          </cell>
          <cell r="E2097">
            <v>2.0999999999999999E-3</v>
          </cell>
          <cell r="F2097">
            <v>11.42</v>
          </cell>
          <cell r="K2097">
            <v>29251100</v>
          </cell>
          <cell r="L2097" t="str">
            <v>SACCHARIN AND ITS SALTS  </v>
          </cell>
          <cell r="M2097">
            <v>7.55</v>
          </cell>
          <cell r="N2097">
            <v>1.6999999999999999E-3</v>
          </cell>
          <cell r="O2097">
            <v>8.16</v>
          </cell>
        </row>
        <row r="2098">
          <cell r="B2098">
            <v>29222934</v>
          </cell>
          <cell r="C2098" t="str">
            <v>PARA CRESIDINE  </v>
          </cell>
          <cell r="D2098">
            <v>5.77</v>
          </cell>
          <cell r="E2098">
            <v>1.5E-3</v>
          </cell>
          <cell r="F2098">
            <v>3.45</v>
          </cell>
          <cell r="K2098">
            <v>29251200</v>
          </cell>
          <cell r="L2098" t="str">
            <v>GLUTETHIMIDE (INN)  </v>
          </cell>
          <cell r="M2098">
            <v>0</v>
          </cell>
          <cell r="N2098">
            <v>0</v>
          </cell>
        </row>
        <row r="2099">
          <cell r="B2099">
            <v>29222935</v>
          </cell>
          <cell r="C2099" t="str">
            <v>PICRAMIC ACID (T-GRADE)  </v>
          </cell>
          <cell r="D2099">
            <v>0.21</v>
          </cell>
          <cell r="E2099">
            <v>1E-4</v>
          </cell>
          <cell r="F2099">
            <v>0.11</v>
          </cell>
          <cell r="K2099">
            <v>29251900</v>
          </cell>
          <cell r="L2099" t="str">
            <v>OTHR IMIDES AND THR DRVTVS SLTS THEREOF  </v>
          </cell>
          <cell r="M2099">
            <v>8.19</v>
          </cell>
          <cell r="N2099">
            <v>1.8E-3</v>
          </cell>
          <cell r="O2099">
            <v>10.95</v>
          </cell>
        </row>
        <row r="2100">
          <cell r="B2100">
            <v>29222990</v>
          </cell>
          <cell r="C2100" t="str">
            <v>OTHER AMINO-NAPHTHOLS AND OTHER AMINO- PHENOLS, THEIR ETHERS,ESTERS AND SALTS  </v>
          </cell>
          <cell r="D2100">
            <v>34.14</v>
          </cell>
          <cell r="E2100">
            <v>8.8999999999999999E-3</v>
          </cell>
          <cell r="F2100">
            <v>35.85</v>
          </cell>
          <cell r="K2100">
            <v>29252100</v>
          </cell>
          <cell r="L2100" t="str">
            <v>CHLORDIMEFORM (ISO)  </v>
          </cell>
          <cell r="M2100">
            <v>0</v>
          </cell>
          <cell r="N2100">
            <v>0</v>
          </cell>
          <cell r="O2100">
            <v>0</v>
          </cell>
        </row>
        <row r="2101">
          <cell r="B2101">
            <v>29223100</v>
          </cell>
          <cell r="C2101" t="str">
            <v>AMFEPRA NONE(INN), METHDONE AND MORMETHADONESALTS  </v>
          </cell>
          <cell r="D2101">
            <v>0</v>
          </cell>
          <cell r="E2101">
            <v>0</v>
          </cell>
          <cell r="K2101">
            <v>29252910</v>
          </cell>
          <cell r="L2101" t="str">
            <v>GUANIDINE NITRATE  </v>
          </cell>
          <cell r="M2101">
            <v>0</v>
          </cell>
          <cell r="N2101">
            <v>0</v>
          </cell>
          <cell r="O2101">
            <v>0.01</v>
          </cell>
        </row>
        <row r="2102">
          <cell r="B2102">
            <v>29223900</v>
          </cell>
          <cell r="C2102" t="str">
            <v>OTHER AMINO-ALDEHYDES ETC CNTNG MORE THAN OXGN FN. SALTS  </v>
          </cell>
          <cell r="D2102">
            <v>36.24</v>
          </cell>
          <cell r="E2102">
            <v>9.4000000000000004E-3</v>
          </cell>
          <cell r="F2102">
            <v>16.3</v>
          </cell>
          <cell r="K2102">
            <v>29252990</v>
          </cell>
          <cell r="L2102" t="str">
            <v>OTHER IMINES AND THEIR DERIVTVS, SALTS THEREOF  </v>
          </cell>
          <cell r="M2102">
            <v>6.91</v>
          </cell>
          <cell r="N2102">
            <v>1.5E-3</v>
          </cell>
          <cell r="O2102">
            <v>13.51</v>
          </cell>
        </row>
        <row r="2103">
          <cell r="B2103">
            <v>29224100</v>
          </cell>
          <cell r="C2103" t="str">
            <v>LYSINE AND ITS ESTERS SALTS THEREOF  </v>
          </cell>
          <cell r="D2103">
            <v>51.84</v>
          </cell>
          <cell r="E2103">
            <v>1.35E-2</v>
          </cell>
          <cell r="F2103">
            <v>49.37</v>
          </cell>
          <cell r="K2103">
            <v>29261000</v>
          </cell>
          <cell r="L2103" t="str">
            <v>ACRYLONITRILE  </v>
          </cell>
          <cell r="M2103">
            <v>195.08</v>
          </cell>
          <cell r="N2103">
            <v>4.3499999999999997E-2</v>
          </cell>
          <cell r="O2103">
            <v>186.75</v>
          </cell>
        </row>
        <row r="2104">
          <cell r="B2104">
            <v>29224210</v>
          </cell>
          <cell r="C2104" t="str">
            <v>GLUTAMIC ACID  </v>
          </cell>
          <cell r="D2104">
            <v>1.41</v>
          </cell>
          <cell r="E2104">
            <v>4.0000000000000002E-4</v>
          </cell>
          <cell r="F2104">
            <v>0.38</v>
          </cell>
          <cell r="K2104">
            <v>29262000</v>
          </cell>
          <cell r="L2104" t="str">
            <v>1-CYANOGUANIDINE(DICYANDIAMIDE)  </v>
          </cell>
          <cell r="M2104">
            <v>44.24</v>
          </cell>
          <cell r="N2104">
            <v>9.9000000000000008E-3</v>
          </cell>
          <cell r="O2104">
            <v>46.12</v>
          </cell>
        </row>
        <row r="2105">
          <cell r="B2105">
            <v>29224220</v>
          </cell>
          <cell r="C2105" t="str">
            <v>MONOSODIUM GLUTAMATE (AZINAMOTO)  </v>
          </cell>
          <cell r="D2105">
            <v>26.87</v>
          </cell>
          <cell r="E2105">
            <v>7.0000000000000001E-3</v>
          </cell>
          <cell r="F2105">
            <v>25.53</v>
          </cell>
          <cell r="K2105">
            <v>29263000</v>
          </cell>
          <cell r="L2105" t="str">
            <v>FENPROPOREX (INN) AND ITS SALTS  </v>
          </cell>
          <cell r="M2105">
            <v>0.01</v>
          </cell>
          <cell r="N2105">
            <v>0</v>
          </cell>
        </row>
        <row r="2106">
          <cell r="B2106">
            <v>29224290</v>
          </cell>
          <cell r="C2106" t="str">
            <v>OTHER GLUTAMIC ACID AND ITS SALTS  </v>
          </cell>
          <cell r="D2106">
            <v>14.06</v>
          </cell>
          <cell r="E2106">
            <v>3.7000000000000002E-3</v>
          </cell>
          <cell r="F2106">
            <v>18.03</v>
          </cell>
          <cell r="K2106">
            <v>29269000</v>
          </cell>
          <cell r="L2106" t="str">
            <v>OTHR NITRILE-FUNCTION COMPOUNDS  </v>
          </cell>
          <cell r="M2106">
            <v>105.1</v>
          </cell>
          <cell r="N2106">
            <v>2.35E-2</v>
          </cell>
          <cell r="O2106">
            <v>110.9</v>
          </cell>
        </row>
        <row r="2107">
          <cell r="B2107">
            <v>29224300</v>
          </cell>
          <cell r="C2107" t="str">
            <v>ANTHRANILIC ACID AND ITS SALTS  </v>
          </cell>
          <cell r="D2107">
            <v>0.27</v>
          </cell>
          <cell r="E2107">
            <v>1E-4</v>
          </cell>
          <cell r="F2107">
            <v>0.23</v>
          </cell>
          <cell r="K2107">
            <v>29270010</v>
          </cell>
          <cell r="L2107" t="str">
            <v>PARA AMINO-AZO-BENZENE  </v>
          </cell>
          <cell r="M2107">
            <v>0.52</v>
          </cell>
          <cell r="N2107">
            <v>1E-4</v>
          </cell>
          <cell r="O2107">
            <v>0.93</v>
          </cell>
        </row>
        <row r="2108">
          <cell r="B2108">
            <v>29224910</v>
          </cell>
          <cell r="C2108" t="str">
            <v>AMINO ACETIC ACID (GLYCINE)  </v>
          </cell>
          <cell r="D2108">
            <v>6.33</v>
          </cell>
          <cell r="E2108">
            <v>1.6000000000000001E-3</v>
          </cell>
          <cell r="F2108">
            <v>7.75</v>
          </cell>
          <cell r="K2108">
            <v>29270090</v>
          </cell>
          <cell r="L2108" t="str">
            <v>OTHER DIAZO-AZO-OR AZOXY-COMPOUNDS  </v>
          </cell>
          <cell r="M2108">
            <v>9.2899999999999991</v>
          </cell>
          <cell r="N2108">
            <v>2.0999999999999999E-3</v>
          </cell>
          <cell r="O2108">
            <v>10.36</v>
          </cell>
        </row>
        <row r="2109">
          <cell r="B2109">
            <v>29224920</v>
          </cell>
          <cell r="C2109" t="str">
            <v>N-METHYL TAURINE  </v>
          </cell>
          <cell r="D2109">
            <v>2.4500000000000002</v>
          </cell>
          <cell r="E2109">
            <v>5.9999999999999995E-4</v>
          </cell>
          <cell r="F2109">
            <v>1.91</v>
          </cell>
          <cell r="K2109">
            <v>29280010</v>
          </cell>
          <cell r="L2109" t="str">
            <v>ISONIAZID  </v>
          </cell>
          <cell r="M2109">
            <v>0.14000000000000001</v>
          </cell>
          <cell r="N2109">
            <v>0</v>
          </cell>
          <cell r="O2109">
            <v>0.33</v>
          </cell>
        </row>
        <row r="2110">
          <cell r="B2110">
            <v>29224990</v>
          </cell>
          <cell r="C2110" t="str">
            <v>OTHER AMINO ACIDS AND THR ESTERS CNTNG NOT MORE THAN ONE KIND OXGN FN.  </v>
          </cell>
          <cell r="D2110">
            <v>72.44</v>
          </cell>
          <cell r="E2110">
            <v>1.8800000000000001E-2</v>
          </cell>
          <cell r="F2110">
            <v>63.49</v>
          </cell>
          <cell r="K2110">
            <v>29280090</v>
          </cell>
          <cell r="L2110" t="str">
            <v>OTHR ORGNC DRVTS OF HYDRAZINE/HYDRXYLMINE  </v>
          </cell>
          <cell r="M2110">
            <v>26.92</v>
          </cell>
          <cell r="N2110">
            <v>6.0000000000000001E-3</v>
          </cell>
          <cell r="O2110">
            <v>29.41</v>
          </cell>
        </row>
        <row r="2111">
          <cell r="B2111">
            <v>29225011</v>
          </cell>
          <cell r="C2111" t="str">
            <v>PARA-AMINO-SALICYLIC ACID  </v>
          </cell>
          <cell r="D2111">
            <v>4.78</v>
          </cell>
          <cell r="E2111">
            <v>1.1999999999999999E-3</v>
          </cell>
          <cell r="F2111">
            <v>0.08</v>
          </cell>
          <cell r="K2111">
            <v>29291010</v>
          </cell>
          <cell r="L2111" t="str">
            <v>PHENYL ISOCYANATE  </v>
          </cell>
          <cell r="M2111">
            <v>51.54</v>
          </cell>
          <cell r="N2111">
            <v>1.15E-2</v>
          </cell>
          <cell r="O2111">
            <v>38.29</v>
          </cell>
        </row>
        <row r="2112">
          <cell r="B2112">
            <v>29225012</v>
          </cell>
          <cell r="C2112" t="str">
            <v>METHYL ANTHRANILATE  </v>
          </cell>
          <cell r="D2112">
            <v>0.24</v>
          </cell>
          <cell r="E2112">
            <v>1E-4</v>
          </cell>
          <cell r="F2112">
            <v>7.0000000000000007E-2</v>
          </cell>
          <cell r="K2112">
            <v>29291020</v>
          </cell>
          <cell r="L2112" t="str">
            <v>TOLUENE DIISOCYANATE  </v>
          </cell>
          <cell r="M2112">
            <v>85.92</v>
          </cell>
          <cell r="N2112">
            <v>1.9199999999999998E-2</v>
          </cell>
          <cell r="O2112">
            <v>52.46</v>
          </cell>
        </row>
        <row r="2113">
          <cell r="B2113">
            <v>29225013</v>
          </cell>
          <cell r="C2113" t="str">
            <v>PROCAINE HYDROCHLORIDE  </v>
          </cell>
          <cell r="D2113">
            <v>0.01</v>
          </cell>
          <cell r="E2113">
            <v>0</v>
          </cell>
          <cell r="F2113">
            <v>0.01</v>
          </cell>
          <cell r="K2113">
            <v>29291090</v>
          </cell>
          <cell r="L2113" t="str">
            <v>OTHER ISOCYANATES  </v>
          </cell>
          <cell r="M2113">
            <v>171.45</v>
          </cell>
          <cell r="N2113">
            <v>3.8300000000000001E-2</v>
          </cell>
          <cell r="O2113">
            <v>139.46</v>
          </cell>
        </row>
        <row r="2114">
          <cell r="B2114">
            <v>29225014</v>
          </cell>
          <cell r="C2114" t="str">
            <v>AMINO ANISIC ACID ANILIDE  </v>
          </cell>
          <cell r="D2114">
            <v>0.82</v>
          </cell>
          <cell r="E2114">
            <v>2.0000000000000001E-4</v>
          </cell>
          <cell r="F2114">
            <v>1.07</v>
          </cell>
          <cell r="K2114">
            <v>29299010</v>
          </cell>
          <cell r="L2114" t="str">
            <v>N,N-DIETHYLPHOSPHORAMIDIC DICHLORIDE  </v>
          </cell>
          <cell r="M2114">
            <v>0.11</v>
          </cell>
          <cell r="N2114">
            <v>0</v>
          </cell>
          <cell r="O2114">
            <v>0.01</v>
          </cell>
        </row>
        <row r="2115">
          <cell r="B2115">
            <v>29225015</v>
          </cell>
          <cell r="C2115" t="str">
            <v>L-TYROSINE(P-HYDROXYPHENYLAMINE)  </v>
          </cell>
          <cell r="D2115">
            <v>1.47</v>
          </cell>
          <cell r="E2115">
            <v>4.0000000000000002E-4</v>
          </cell>
          <cell r="F2115">
            <v>1.82</v>
          </cell>
          <cell r="K2115">
            <v>29299060</v>
          </cell>
          <cell r="L2115" t="str">
            <v>PHOSPHORAMIDIC ACID, DIETHYL, DIMETHYLESTER  </v>
          </cell>
          <cell r="M2115">
            <v>0.03</v>
          </cell>
          <cell r="N2115">
            <v>0</v>
          </cell>
          <cell r="O2115">
            <v>0.02</v>
          </cell>
        </row>
        <row r="2116">
          <cell r="B2116">
            <v>29225021</v>
          </cell>
          <cell r="C2116" t="str">
            <v>FRUSEMIDE  </v>
          </cell>
          <cell r="D2116">
            <v>0.05</v>
          </cell>
          <cell r="E2116">
            <v>0</v>
          </cell>
          <cell r="F2116">
            <v>0.17</v>
          </cell>
          <cell r="K2116">
            <v>29299090</v>
          </cell>
          <cell r="L2116" t="str">
            <v>OTHER  </v>
          </cell>
          <cell r="M2116">
            <v>7.45</v>
          </cell>
          <cell r="N2116">
            <v>1.6999999999999999E-3</v>
          </cell>
          <cell r="O2116">
            <v>6.43</v>
          </cell>
        </row>
        <row r="2117">
          <cell r="B2117">
            <v>29225022</v>
          </cell>
          <cell r="C2117" t="str">
            <v>AMINODIAL  </v>
          </cell>
          <cell r="D2117">
            <v>0.25</v>
          </cell>
          <cell r="E2117">
            <v>1E-4</v>
          </cell>
          <cell r="F2117">
            <v>0.41</v>
          </cell>
          <cell r="K2117">
            <v>29302000</v>
          </cell>
          <cell r="L2117" t="str">
            <v>THIOCARBAMATES AND DITHIOCARBAMATES  </v>
          </cell>
          <cell r="M2117">
            <v>1.18</v>
          </cell>
          <cell r="N2117">
            <v>2.9999999999999997E-4</v>
          </cell>
          <cell r="O2117">
            <v>0.63</v>
          </cell>
        </row>
        <row r="2118">
          <cell r="B2118">
            <v>29225023</v>
          </cell>
          <cell r="C2118" t="str">
            <v>N-ACETYL ANTHRANILIC ACID  </v>
          </cell>
          <cell r="D2118">
            <v>0.08</v>
          </cell>
          <cell r="E2118">
            <v>0</v>
          </cell>
          <cell r="K2118">
            <v>29303000</v>
          </cell>
          <cell r="L2118" t="str">
            <v>THIURAM MONO-,DI-OR TETRASULPHIDES  </v>
          </cell>
          <cell r="M2118">
            <v>0.77</v>
          </cell>
          <cell r="N2118">
            <v>2.0000000000000001E-4</v>
          </cell>
          <cell r="O2118">
            <v>0.67</v>
          </cell>
        </row>
        <row r="2119">
          <cell r="B2119">
            <v>29225090</v>
          </cell>
          <cell r="C2119" t="str">
            <v>OTHER FRUSEMIDE AMINODIAL DOMPERIDONE  </v>
          </cell>
          <cell r="D2119">
            <v>66.37</v>
          </cell>
          <cell r="E2119">
            <v>1.7299999999999999E-2</v>
          </cell>
          <cell r="F2119">
            <v>44.16</v>
          </cell>
          <cell r="K2119">
            <v>29304000</v>
          </cell>
          <cell r="L2119" t="str">
            <v>METHIONINE  </v>
          </cell>
          <cell r="M2119">
            <v>115.05</v>
          </cell>
          <cell r="N2119">
            <v>2.5700000000000001E-2</v>
          </cell>
          <cell r="O2119">
            <v>157.41999999999999</v>
          </cell>
        </row>
        <row r="2120">
          <cell r="B2120">
            <v>29231000</v>
          </cell>
          <cell r="C2120" t="str">
            <v>CHOLINE AND ITS SALTS  </v>
          </cell>
          <cell r="D2120">
            <v>0.46</v>
          </cell>
          <cell r="E2120">
            <v>1E-4</v>
          </cell>
          <cell r="F2120">
            <v>0.28000000000000003</v>
          </cell>
          <cell r="K2120">
            <v>29305000</v>
          </cell>
          <cell r="L2120" t="str">
            <v>*CAPTAFOL (ISO) AND METHAMIDOPHOS (ISO)  </v>
          </cell>
          <cell r="M2120">
            <v>0.03</v>
          </cell>
          <cell r="N2120">
            <v>0</v>
          </cell>
        </row>
        <row r="2121">
          <cell r="B2121">
            <v>29232010</v>
          </cell>
          <cell r="C2121" t="str">
            <v>LECITHINS  </v>
          </cell>
          <cell r="D2121">
            <v>16.57</v>
          </cell>
          <cell r="E2121">
            <v>4.3E-3</v>
          </cell>
          <cell r="F2121">
            <v>14.02</v>
          </cell>
          <cell r="K2121">
            <v>29309010</v>
          </cell>
          <cell r="L2121" t="str">
            <v>THIOUREA(SULPHOUREA)  </v>
          </cell>
          <cell r="M2121">
            <v>3.7</v>
          </cell>
          <cell r="N2121">
            <v>8.0000000000000004E-4</v>
          </cell>
          <cell r="O2121">
            <v>4.5599999999999996</v>
          </cell>
        </row>
        <row r="2122">
          <cell r="B2122">
            <v>29232090</v>
          </cell>
          <cell r="C2122" t="str">
            <v>OTHERS (PHOSPHOAMINOLIPIDS)  </v>
          </cell>
          <cell r="D2122">
            <v>5.45</v>
          </cell>
          <cell r="E2122">
            <v>1.4E-3</v>
          </cell>
          <cell r="F2122">
            <v>5.41</v>
          </cell>
          <cell r="K2122">
            <v>29309020</v>
          </cell>
          <cell r="L2122" t="str">
            <v>CALCIUM SALTS OF METHIONINE  </v>
          </cell>
          <cell r="M2122">
            <v>7.0000000000000007E-2</v>
          </cell>
          <cell r="N2122">
            <v>0</v>
          </cell>
          <cell r="O2122">
            <v>0.05</v>
          </cell>
        </row>
        <row r="2123">
          <cell r="B2123">
            <v>29233000</v>
          </cell>
          <cell r="C2123" t="str">
            <v>TETRAETHYLAMMONIUM PERFLUOROOCTANE SULPHONATE  </v>
          </cell>
          <cell r="F2123">
            <v>0.08</v>
          </cell>
          <cell r="K2123">
            <v>29309030</v>
          </cell>
          <cell r="L2123" t="str">
            <v>THIO SULPHONIC ACID  </v>
          </cell>
          <cell r="M2123">
            <v>0.47</v>
          </cell>
          <cell r="N2123">
            <v>1E-4</v>
          </cell>
          <cell r="O2123">
            <v>0.11</v>
          </cell>
        </row>
        <row r="2124">
          <cell r="B2124">
            <v>29234000</v>
          </cell>
          <cell r="C2124" t="str">
            <v>DIDECYLDIMETHYLAMMONIUM PERFLUOROOCTANE SULPHONATE  </v>
          </cell>
          <cell r="F2124">
            <v>0</v>
          </cell>
          <cell r="K2124">
            <v>29309040</v>
          </cell>
          <cell r="L2124" t="str">
            <v>L-CYSTINE (ALPHA-AMINO BETA-THIO PROPIONICACID)-SULPHUR CONTAINING AMINO ACID  </v>
          </cell>
          <cell r="M2124">
            <v>15.8</v>
          </cell>
          <cell r="N2124">
            <v>3.5000000000000001E-3</v>
          </cell>
          <cell r="O2124">
            <v>13.28</v>
          </cell>
        </row>
        <row r="2125">
          <cell r="B2125">
            <v>29239000</v>
          </cell>
          <cell r="C2125" t="str">
            <v>OTHER QUATERNARY AMMONIUM SALTS AND HYDROXDELECITHINS AND OTHR PHOSPHOAMINOLIPIDS  </v>
          </cell>
          <cell r="D2125">
            <v>15.29</v>
          </cell>
          <cell r="E2125">
            <v>4.0000000000000001E-3</v>
          </cell>
          <cell r="F2125">
            <v>13.72</v>
          </cell>
          <cell r="K2125">
            <v>29309050</v>
          </cell>
          <cell r="L2125" t="str">
            <v>SULPHINIC ACID  </v>
          </cell>
          <cell r="M2125">
            <v>5.67</v>
          </cell>
          <cell r="N2125">
            <v>1.2999999999999999E-3</v>
          </cell>
          <cell r="O2125">
            <v>5.72</v>
          </cell>
        </row>
        <row r="2126">
          <cell r="B2126">
            <v>29241100</v>
          </cell>
          <cell r="C2126" t="str">
            <v>MEPROBAMATE (INN)  </v>
          </cell>
          <cell r="D2126">
            <v>0.22</v>
          </cell>
          <cell r="E2126">
            <v>1E-4</v>
          </cell>
          <cell r="F2126">
            <v>0.67</v>
          </cell>
          <cell r="K2126">
            <v>29309060</v>
          </cell>
          <cell r="L2126" t="str">
            <v>SULPHOXIDE  </v>
          </cell>
          <cell r="M2126">
            <v>13.15</v>
          </cell>
          <cell r="N2126">
            <v>2.8999999999999998E-3</v>
          </cell>
          <cell r="O2126">
            <v>10.66</v>
          </cell>
        </row>
        <row r="2127">
          <cell r="B2127">
            <v>29241200</v>
          </cell>
          <cell r="C2127" t="str">
            <v>FLUOROACETAMIDE (ISO), MONOCROTOPHOS (ISO) AND PHOSPHAMIDON (ISO)  </v>
          </cell>
          <cell r="D2127">
            <v>0</v>
          </cell>
          <cell r="E2127">
            <v>0</v>
          </cell>
          <cell r="K2127">
            <v>29309070</v>
          </cell>
          <cell r="L2127" t="str">
            <v>MERCAPTAN  </v>
          </cell>
          <cell r="M2127">
            <v>14.47</v>
          </cell>
          <cell r="N2127">
            <v>3.2000000000000002E-3</v>
          </cell>
          <cell r="O2127">
            <v>14.43</v>
          </cell>
        </row>
        <row r="2128">
          <cell r="B2128">
            <v>29241900</v>
          </cell>
          <cell r="C2128" t="str">
            <v>OTHER ACYCLIC AMIDES AND THEIR DERIVTVS, SALTS  </v>
          </cell>
          <cell r="D2128">
            <v>49.12</v>
          </cell>
          <cell r="E2128">
            <v>1.2800000000000001E-2</v>
          </cell>
          <cell r="F2128">
            <v>42.36</v>
          </cell>
          <cell r="K2128">
            <v>29309080</v>
          </cell>
          <cell r="L2128" t="str">
            <v>ALLYL ISOTHIDCYANATE  </v>
          </cell>
          <cell r="M2128">
            <v>0.08</v>
          </cell>
          <cell r="N2128">
            <v>0</v>
          </cell>
          <cell r="O2128">
            <v>0</v>
          </cell>
        </row>
        <row r="2129">
          <cell r="B2129">
            <v>29242110</v>
          </cell>
          <cell r="C2129" t="str">
            <v>DIETHYL DIPHENYL UREA  </v>
          </cell>
          <cell r="D2129">
            <v>0.04</v>
          </cell>
          <cell r="E2129">
            <v>0</v>
          </cell>
          <cell r="F2129">
            <v>0.02</v>
          </cell>
          <cell r="K2129">
            <v>29309091</v>
          </cell>
          <cell r="L2129" t="str">
            <v>ETHANOL, 2, 2-THIOBIS  </v>
          </cell>
          <cell r="M2129">
            <v>0.27</v>
          </cell>
          <cell r="N2129">
            <v>1E-4</v>
          </cell>
          <cell r="O2129">
            <v>0.3</v>
          </cell>
        </row>
        <row r="2130">
          <cell r="B2130">
            <v>29242120</v>
          </cell>
          <cell r="C2130" t="str">
            <v>DIMETHYL DIPHENYL UREA (ZENTRALIN)  </v>
          </cell>
          <cell r="D2130">
            <v>0</v>
          </cell>
          <cell r="E2130">
            <v>0</v>
          </cell>
          <cell r="F2130">
            <v>0</v>
          </cell>
          <cell r="K2130">
            <v>29309092</v>
          </cell>
          <cell r="L2130" t="str">
            <v>DI-MYTHYL AMINO ETHANETHIOL  </v>
          </cell>
          <cell r="O2130">
            <v>0</v>
          </cell>
        </row>
        <row r="2131">
          <cell r="B2131">
            <v>29242190</v>
          </cell>
          <cell r="C2131" t="str">
            <v>OTHER UREINES AND THR DRVTVS SALTS THEREOF  </v>
          </cell>
          <cell r="D2131">
            <v>9.69</v>
          </cell>
          <cell r="E2131">
            <v>2.5000000000000001E-3</v>
          </cell>
          <cell r="F2131">
            <v>17.8</v>
          </cell>
          <cell r="K2131">
            <v>29309096</v>
          </cell>
          <cell r="L2131" t="str">
            <v>O-ETHYL S-PHENYL ETHYLPHOSPHONOTHIOLOTHIONATE (FONOFOS)  </v>
          </cell>
        </row>
        <row r="2132">
          <cell r="B2132">
            <v>29242400</v>
          </cell>
          <cell r="C2132" t="str">
            <v>ETH INA MATE (INN)  </v>
          </cell>
          <cell r="D2132">
            <v>0</v>
          </cell>
          <cell r="E2132">
            <v>0</v>
          </cell>
          <cell r="K2132">
            <v>29309097</v>
          </cell>
          <cell r="L2132" t="str">
            <v>PHOSPHOROTHIOIC ACID, S[2-(DIETHYL AMINO) ETHYL] O, O-DIETHYL ESTER  </v>
          </cell>
          <cell r="M2132">
            <v>0.01</v>
          </cell>
          <cell r="N2132">
            <v>0</v>
          </cell>
        </row>
        <row r="2133">
          <cell r="B2133">
            <v>29242910</v>
          </cell>
          <cell r="C2133" t="str">
            <v>ACETANILIDE  </v>
          </cell>
          <cell r="D2133">
            <v>6.22</v>
          </cell>
          <cell r="E2133">
            <v>1.6000000000000001E-3</v>
          </cell>
          <cell r="F2133">
            <v>7.99</v>
          </cell>
          <cell r="K2133">
            <v>29309099</v>
          </cell>
          <cell r="L2133" t="str">
            <v>OTHER ORGANO-SULPHUR COMPNDS  </v>
          </cell>
          <cell r="M2133">
            <v>95.67</v>
          </cell>
          <cell r="N2133">
            <v>2.1399999999999999E-2</v>
          </cell>
          <cell r="O2133">
            <v>75.55</v>
          </cell>
        </row>
        <row r="2134">
          <cell r="B2134">
            <v>29242920</v>
          </cell>
          <cell r="C2134" t="str">
            <v>ACETO ACETANILIDE  </v>
          </cell>
          <cell r="D2134">
            <v>3.82</v>
          </cell>
          <cell r="E2134">
            <v>1E-3</v>
          </cell>
          <cell r="F2134">
            <v>4.4800000000000004</v>
          </cell>
          <cell r="K2134">
            <v>29311010</v>
          </cell>
          <cell r="L2134" t="str">
            <v>TETRAMETHYL LEAD  </v>
          </cell>
          <cell r="M2134">
            <v>0.02</v>
          </cell>
          <cell r="N2134">
            <v>0</v>
          </cell>
          <cell r="O2134">
            <v>0.01</v>
          </cell>
        </row>
        <row r="2135">
          <cell r="B2135">
            <v>29242930</v>
          </cell>
          <cell r="C2135" t="str">
            <v>ACETO ACETIC ORTHO CHLORANILIDE  </v>
          </cell>
          <cell r="D2135">
            <v>0.97</v>
          </cell>
          <cell r="E2135">
            <v>2.9999999999999997E-4</v>
          </cell>
          <cell r="F2135">
            <v>0.95</v>
          </cell>
          <cell r="K2135">
            <v>29311020</v>
          </cell>
          <cell r="L2135" t="str">
            <v>TETRAETHYL LEAD  </v>
          </cell>
          <cell r="M2135">
            <v>0</v>
          </cell>
          <cell r="N2135">
            <v>0</v>
          </cell>
        </row>
        <row r="2136">
          <cell r="B2136">
            <v>29242940</v>
          </cell>
          <cell r="C2136" t="str">
            <v>ACETO ACETIC PARA CHLORANILIDE  </v>
          </cell>
          <cell r="D2136">
            <v>0.05</v>
          </cell>
          <cell r="E2136">
            <v>0</v>
          </cell>
          <cell r="F2136">
            <v>0.03</v>
          </cell>
          <cell r="K2136">
            <v>29312000</v>
          </cell>
          <cell r="L2136" t="str">
            <v>TRIBUTYLTIN COMPOUNDS  </v>
          </cell>
          <cell r="M2136">
            <v>2</v>
          </cell>
          <cell r="N2136">
            <v>4.0000000000000002E-4</v>
          </cell>
          <cell r="O2136">
            <v>7.0000000000000007E-2</v>
          </cell>
        </row>
        <row r="2137">
          <cell r="B2137">
            <v>29242950</v>
          </cell>
          <cell r="C2137" t="str">
            <v>PHENYL ACETAMIDE  </v>
          </cell>
          <cell r="D2137">
            <v>3.68</v>
          </cell>
          <cell r="E2137">
            <v>1E-3</v>
          </cell>
          <cell r="F2137">
            <v>2.1800000000000002</v>
          </cell>
          <cell r="K2137">
            <v>29319010</v>
          </cell>
          <cell r="L2137" t="str">
            <v>ORGANO ARSENIC COMPOUNDS  </v>
          </cell>
          <cell r="M2137">
            <v>0.36</v>
          </cell>
          <cell r="N2137">
            <v>1E-4</v>
          </cell>
          <cell r="O2137">
            <v>0.15</v>
          </cell>
        </row>
        <row r="2138">
          <cell r="B2138">
            <v>29242960</v>
          </cell>
          <cell r="C2138" t="str">
            <v>PYRAZINAMIDE(PYRAZINE CARBOXAMIDE)  </v>
          </cell>
          <cell r="F2138">
            <v>0.12</v>
          </cell>
          <cell r="K2138">
            <v>29319090</v>
          </cell>
          <cell r="L2138" t="str">
            <v>OTHER  </v>
          </cell>
          <cell r="M2138">
            <v>149.01</v>
          </cell>
          <cell r="N2138">
            <v>3.3300000000000003E-2</v>
          </cell>
          <cell r="O2138">
            <v>143.41</v>
          </cell>
        </row>
        <row r="2139">
          <cell r="B2139">
            <v>29242990</v>
          </cell>
          <cell r="C2139" t="str">
            <v>OTHER CYCLIC AMIDES AND THR DRVTVS AND SALTS  </v>
          </cell>
          <cell r="D2139">
            <v>67.02</v>
          </cell>
          <cell r="E2139">
            <v>1.7399999999999999E-2</v>
          </cell>
          <cell r="F2139">
            <v>76.75</v>
          </cell>
          <cell r="K2139">
            <v>29321100</v>
          </cell>
          <cell r="L2139" t="str">
            <v>TETRAHYDROFURAN  </v>
          </cell>
          <cell r="M2139">
            <v>57.76</v>
          </cell>
          <cell r="N2139">
            <v>1.29E-2</v>
          </cell>
          <cell r="O2139">
            <v>49.41</v>
          </cell>
        </row>
        <row r="2140">
          <cell r="B2140">
            <v>29251100</v>
          </cell>
          <cell r="C2140" t="str">
            <v>SACCHARIN AND ITS SALTS  </v>
          </cell>
          <cell r="D2140">
            <v>7.98</v>
          </cell>
          <cell r="E2140">
            <v>2.0999999999999999E-3</v>
          </cell>
          <cell r="F2140">
            <v>8.43</v>
          </cell>
          <cell r="K2140">
            <v>29321200</v>
          </cell>
          <cell r="L2140" t="str">
            <v>2-FURALDEHYDE(FURFURALDEHYDE)  </v>
          </cell>
          <cell r="M2140">
            <v>0.01</v>
          </cell>
          <cell r="N2140">
            <v>0</v>
          </cell>
          <cell r="O2140">
            <v>0.03</v>
          </cell>
        </row>
        <row r="2141">
          <cell r="B2141">
            <v>29251900</v>
          </cell>
          <cell r="C2141" t="str">
            <v>OTHR IMIDES AND THR DRVTVS SLTS THEREOF  </v>
          </cell>
          <cell r="D2141">
            <v>9.52</v>
          </cell>
          <cell r="E2141">
            <v>2.5000000000000001E-3</v>
          </cell>
          <cell r="F2141">
            <v>8.5399999999999991</v>
          </cell>
          <cell r="K2141">
            <v>29321300</v>
          </cell>
          <cell r="L2141" t="str">
            <v>FURFURYL ALCHL AND TETRAHYDROFURFURYL ALCHL  </v>
          </cell>
          <cell r="M2141">
            <v>14.57</v>
          </cell>
          <cell r="N2141">
            <v>3.3E-3</v>
          </cell>
          <cell r="O2141">
            <v>14.24</v>
          </cell>
        </row>
        <row r="2142">
          <cell r="B2142">
            <v>29252100</v>
          </cell>
          <cell r="C2142" t="str">
            <v>CHLORDIMEFORM (ISO)  </v>
          </cell>
          <cell r="D2142">
            <v>0</v>
          </cell>
          <cell r="E2142">
            <v>0</v>
          </cell>
          <cell r="K2142">
            <v>29321910</v>
          </cell>
          <cell r="L2142" t="str">
            <v>HYDROXY-3-DIBENZFUREN CARBOXYLIC ACID  </v>
          </cell>
          <cell r="M2142">
            <v>0.02</v>
          </cell>
          <cell r="N2142">
            <v>0</v>
          </cell>
          <cell r="O2142">
            <v>0.04</v>
          </cell>
        </row>
        <row r="2143">
          <cell r="B2143">
            <v>29252910</v>
          </cell>
          <cell r="C2143" t="str">
            <v>GUANIDINE NITRATE  </v>
          </cell>
          <cell r="D2143">
            <v>0.02</v>
          </cell>
          <cell r="E2143">
            <v>0</v>
          </cell>
          <cell r="F2143">
            <v>0.01</v>
          </cell>
          <cell r="K2143">
            <v>29321990</v>
          </cell>
          <cell r="L2143" t="str">
            <v>OTHER CMPNDS CNTNG UNFUSED FURANRING (W/N)IN STRUCTURE  </v>
          </cell>
          <cell r="M2143">
            <v>11.2</v>
          </cell>
          <cell r="N2143">
            <v>2.5000000000000001E-3</v>
          </cell>
          <cell r="O2143">
            <v>13.88</v>
          </cell>
        </row>
        <row r="2144">
          <cell r="B2144">
            <v>29252990</v>
          </cell>
          <cell r="C2144" t="str">
            <v>OTHER IMINES AND THEIR DERIVTVS, SALTS THEREOF  </v>
          </cell>
          <cell r="D2144">
            <v>4.9800000000000004</v>
          </cell>
          <cell r="E2144">
            <v>1.2999999999999999E-3</v>
          </cell>
          <cell r="F2144">
            <v>5.48</v>
          </cell>
          <cell r="K2144">
            <v>29322010</v>
          </cell>
          <cell r="L2144" t="str">
            <v>COUMARIN, METHYLCOUMARINS AND ETHYLCOUMARINS  </v>
          </cell>
          <cell r="M2144">
            <v>0.94</v>
          </cell>
          <cell r="N2144">
            <v>2.0000000000000001E-4</v>
          </cell>
          <cell r="O2144">
            <v>0.56000000000000005</v>
          </cell>
        </row>
        <row r="2145">
          <cell r="B2145">
            <v>29261000</v>
          </cell>
          <cell r="C2145" t="str">
            <v>ACRYLONITRILE  </v>
          </cell>
          <cell r="D2145">
            <v>161.29</v>
          </cell>
          <cell r="E2145">
            <v>4.2000000000000003E-2</v>
          </cell>
          <cell r="F2145">
            <v>199.99</v>
          </cell>
          <cell r="K2145">
            <v>29322020</v>
          </cell>
          <cell r="L2145" t="str">
            <v>PHENOLPHTHALEIN  </v>
          </cell>
          <cell r="O2145">
            <v>0</v>
          </cell>
        </row>
        <row r="2146">
          <cell r="B2146">
            <v>29262000</v>
          </cell>
          <cell r="C2146" t="str">
            <v>1-CYANOGUANIDINE(DICYANDIAMIDE)  </v>
          </cell>
          <cell r="D2146">
            <v>46.39</v>
          </cell>
          <cell r="E2146">
            <v>1.21E-2</v>
          </cell>
          <cell r="F2146">
            <v>39.49</v>
          </cell>
          <cell r="K2146">
            <v>29322090</v>
          </cell>
          <cell r="L2146" t="str">
            <v>OTHER LACTONES  </v>
          </cell>
          <cell r="M2146">
            <v>41.53</v>
          </cell>
          <cell r="N2146">
            <v>9.2999999999999992E-3</v>
          </cell>
          <cell r="O2146">
            <v>39.93</v>
          </cell>
        </row>
        <row r="2147">
          <cell r="B2147">
            <v>29264000</v>
          </cell>
          <cell r="C2147" t="str">
            <v>ALPHA-PHENYLACETOACETONITRILE  </v>
          </cell>
          <cell r="F2147">
            <v>0</v>
          </cell>
          <cell r="K2147">
            <v>29329100</v>
          </cell>
          <cell r="L2147" t="str">
            <v>IS0SAFR0LE  </v>
          </cell>
          <cell r="M2147">
            <v>0.16</v>
          </cell>
          <cell r="N2147">
            <v>0</v>
          </cell>
          <cell r="O2147">
            <v>0.03</v>
          </cell>
        </row>
        <row r="2148">
          <cell r="B2148">
            <v>29269000</v>
          </cell>
          <cell r="C2148" t="str">
            <v>OTHR NITRILE-FUNCTION COMPOUNDS  </v>
          </cell>
          <cell r="D2148">
            <v>95.25</v>
          </cell>
          <cell r="E2148">
            <v>2.4799999999999999E-2</v>
          </cell>
          <cell r="F2148">
            <v>91.5</v>
          </cell>
          <cell r="K2148">
            <v>29329200</v>
          </cell>
          <cell r="L2148" t="str">
            <v>1-(1,3-BENZODIOXOL-5-YL) PROPAN-2-ONE  </v>
          </cell>
          <cell r="M2148">
            <v>0.01</v>
          </cell>
          <cell r="N2148">
            <v>0</v>
          </cell>
        </row>
        <row r="2149">
          <cell r="B2149">
            <v>29270010</v>
          </cell>
          <cell r="C2149" t="str">
            <v>PARA AMINO-AZO-BENZENE  </v>
          </cell>
          <cell r="D2149">
            <v>0.62</v>
          </cell>
          <cell r="E2149">
            <v>2.0000000000000001E-4</v>
          </cell>
          <cell r="F2149">
            <v>0.68</v>
          </cell>
          <cell r="K2149">
            <v>29329300</v>
          </cell>
          <cell r="L2149" t="str">
            <v>PIPERAN0L  </v>
          </cell>
          <cell r="M2149">
            <v>0.68</v>
          </cell>
          <cell r="N2149">
            <v>2.0000000000000001E-4</v>
          </cell>
          <cell r="O2149">
            <v>0.63</v>
          </cell>
        </row>
        <row r="2150">
          <cell r="B2150">
            <v>29270090</v>
          </cell>
          <cell r="C2150" t="str">
            <v>OTHER DIAZO-AZO-OR AZOXY-COMPOUNDS  </v>
          </cell>
          <cell r="D2150">
            <v>8.18</v>
          </cell>
          <cell r="E2150">
            <v>2.0999999999999999E-3</v>
          </cell>
          <cell r="F2150">
            <v>11.24</v>
          </cell>
          <cell r="K2150">
            <v>29329500</v>
          </cell>
          <cell r="L2150" t="str">
            <v>TETRAHYDROCANNABINOLS (ALL ISOMERS)  </v>
          </cell>
          <cell r="M2150">
            <v>0</v>
          </cell>
          <cell r="N2150">
            <v>0</v>
          </cell>
        </row>
        <row r="2151">
          <cell r="B2151">
            <v>29280010</v>
          </cell>
          <cell r="C2151" t="str">
            <v>ISONIAZID  </v>
          </cell>
          <cell r="D2151">
            <v>0.85</v>
          </cell>
          <cell r="E2151">
            <v>2.0000000000000001E-4</v>
          </cell>
          <cell r="F2151">
            <v>0.56000000000000005</v>
          </cell>
          <cell r="K2151">
            <v>29329900</v>
          </cell>
          <cell r="L2151" t="str">
            <v>OTHER HETEROCYCLIC COMPNDS WITH OXYGEN HETERO - ATOM/S)  </v>
          </cell>
          <cell r="M2151">
            <v>88.7</v>
          </cell>
          <cell r="N2151">
            <v>1.9800000000000002E-2</v>
          </cell>
          <cell r="O2151">
            <v>93.38</v>
          </cell>
        </row>
        <row r="2152">
          <cell r="B2152">
            <v>29280090</v>
          </cell>
          <cell r="C2152" t="str">
            <v>OTHR ORGNC DRVTS OF HYDRAZINE/HYDRXYLMINE  </v>
          </cell>
          <cell r="D2152">
            <v>29.66</v>
          </cell>
          <cell r="E2152">
            <v>7.7000000000000002E-3</v>
          </cell>
          <cell r="F2152">
            <v>27.33</v>
          </cell>
          <cell r="K2152">
            <v>29331100</v>
          </cell>
          <cell r="L2152" t="str">
            <v>PHENAZONE (ANTIPYRIN) AND ITS DERIVATIVES  </v>
          </cell>
          <cell r="M2152">
            <v>0.63</v>
          </cell>
          <cell r="N2152">
            <v>1E-4</v>
          </cell>
          <cell r="O2152">
            <v>0.57999999999999996</v>
          </cell>
        </row>
        <row r="2153">
          <cell r="B2153">
            <v>29291010</v>
          </cell>
          <cell r="C2153" t="str">
            <v>PHENYL ISOCYANATE  </v>
          </cell>
          <cell r="D2153">
            <v>15.85</v>
          </cell>
          <cell r="E2153">
            <v>4.1000000000000003E-3</v>
          </cell>
          <cell r="F2153">
            <v>18.22</v>
          </cell>
          <cell r="K2153">
            <v>29331910</v>
          </cell>
          <cell r="L2153" t="str">
            <v>3-CARBOXY (PARA SLPHPHNYL)-5 PYRAZOLONE  </v>
          </cell>
          <cell r="M2153">
            <v>0.04</v>
          </cell>
          <cell r="N2153">
            <v>0</v>
          </cell>
          <cell r="O2153">
            <v>0.04</v>
          </cell>
        </row>
        <row r="2154">
          <cell r="B2154">
            <v>29291020</v>
          </cell>
          <cell r="C2154" t="str">
            <v>TOLUENE DIISOCYANATE  </v>
          </cell>
          <cell r="D2154">
            <v>85.78</v>
          </cell>
          <cell r="E2154">
            <v>2.23E-2</v>
          </cell>
          <cell r="F2154">
            <v>97.13</v>
          </cell>
          <cell r="K2154">
            <v>29331920</v>
          </cell>
          <cell r="L2154" t="str">
            <v>1(2:5 DCHLR-4-SLPHPHNYL)-3-MTHYL-5-PYRAZLN  </v>
          </cell>
          <cell r="M2154">
            <v>0.18</v>
          </cell>
          <cell r="N2154">
            <v>0</v>
          </cell>
          <cell r="O2154">
            <v>0.26</v>
          </cell>
        </row>
        <row r="2155">
          <cell r="B2155">
            <v>29291090</v>
          </cell>
          <cell r="C2155" t="str">
            <v>OTHER ISOCYANATES  </v>
          </cell>
          <cell r="D2155">
            <v>157.19999999999999</v>
          </cell>
          <cell r="E2155">
            <v>4.0899999999999999E-2</v>
          </cell>
          <cell r="F2155">
            <v>157.97999999999999</v>
          </cell>
          <cell r="K2155">
            <v>29331930</v>
          </cell>
          <cell r="L2155" t="str">
            <v>3-MTHYL-1(4-SLPHO-0-TOLUYL-5-PYRAZOLDNE)  </v>
          </cell>
          <cell r="O2155">
            <v>0.05</v>
          </cell>
        </row>
        <row r="2156">
          <cell r="B2156">
            <v>29299010</v>
          </cell>
          <cell r="C2156" t="str">
            <v>N,N-DIETHYLPHOSPHORAMIDIC DICHLORIDE  </v>
          </cell>
          <cell r="D2156">
            <v>0</v>
          </cell>
          <cell r="E2156">
            <v>0</v>
          </cell>
          <cell r="F2156">
            <v>0.11</v>
          </cell>
          <cell r="K2156">
            <v>29331940</v>
          </cell>
          <cell r="L2156" t="str">
            <v>PHENYL-METHYL PYRAZOLONE  </v>
          </cell>
          <cell r="M2156">
            <v>1.37</v>
          </cell>
          <cell r="N2156">
            <v>2.9999999999999997E-4</v>
          </cell>
          <cell r="O2156">
            <v>0.62</v>
          </cell>
        </row>
        <row r="2157">
          <cell r="B2157">
            <v>29299090</v>
          </cell>
          <cell r="C2157" t="str">
            <v>OTHER  </v>
          </cell>
          <cell r="D2157">
            <v>4.3899999999999997</v>
          </cell>
          <cell r="E2157">
            <v>1.1000000000000001E-3</v>
          </cell>
          <cell r="F2157">
            <v>4.18</v>
          </cell>
          <cell r="K2157">
            <v>29331950</v>
          </cell>
          <cell r="L2157" t="str">
            <v>1-PHNYL-5-PYRAZLN-3-CRBOXYLC ACD ETHYLESTR  </v>
          </cell>
          <cell r="M2157">
            <v>0</v>
          </cell>
          <cell r="N2157">
            <v>0</v>
          </cell>
        </row>
        <row r="2158">
          <cell r="B2158">
            <v>29302000</v>
          </cell>
          <cell r="C2158" t="str">
            <v>THIOCARBAMATES AND DITHIOCARBAMATES  </v>
          </cell>
          <cell r="D2158">
            <v>0.76</v>
          </cell>
          <cell r="E2158">
            <v>2.0000000000000001E-4</v>
          </cell>
          <cell r="F2158">
            <v>0.86</v>
          </cell>
          <cell r="K2158">
            <v>29331970</v>
          </cell>
          <cell r="L2158" t="str">
            <v>ANALGIN  </v>
          </cell>
          <cell r="M2158">
            <v>2.2200000000000002</v>
          </cell>
          <cell r="N2158">
            <v>5.0000000000000001E-4</v>
          </cell>
          <cell r="O2158">
            <v>1.47</v>
          </cell>
        </row>
        <row r="2159">
          <cell r="B2159">
            <v>29303000</v>
          </cell>
          <cell r="C2159" t="str">
            <v>THIURAM MONO-,DI-OR TETRASULPHIDES  </v>
          </cell>
          <cell r="D2159">
            <v>0.2</v>
          </cell>
          <cell r="E2159">
            <v>1E-4</v>
          </cell>
          <cell r="F2159">
            <v>0.49</v>
          </cell>
          <cell r="K2159">
            <v>29331980</v>
          </cell>
          <cell r="L2159" t="str">
            <v>0XYPHENBUTAZONE  </v>
          </cell>
          <cell r="O2159">
            <v>0</v>
          </cell>
        </row>
        <row r="2160">
          <cell r="B2160">
            <v>29304000</v>
          </cell>
          <cell r="C2160" t="str">
            <v>METHIONINE  </v>
          </cell>
          <cell r="D2160">
            <v>95.27</v>
          </cell>
          <cell r="E2160">
            <v>2.4799999999999999E-2</v>
          </cell>
          <cell r="F2160">
            <v>81.94</v>
          </cell>
          <cell r="K2160">
            <v>29331990</v>
          </cell>
          <cell r="L2160" t="str">
            <v>OTHER COMPNDS CNTNG AN UNFUSED PYRAZOLE RING (W/N HYDRGNTD) IN SRUCVRE  </v>
          </cell>
          <cell r="M2160">
            <v>88.04</v>
          </cell>
          <cell r="N2160">
            <v>1.9599999999999999E-2</v>
          </cell>
          <cell r="O2160">
            <v>80.989999999999995</v>
          </cell>
        </row>
        <row r="2161">
          <cell r="B2161">
            <v>29305000</v>
          </cell>
          <cell r="C2161" t="str">
            <v>*CAPTAFOL (ISO) AND METHAMIDOPHOS (ISO)  </v>
          </cell>
          <cell r="K2161">
            <v>29332100</v>
          </cell>
          <cell r="L2161" t="str">
            <v>HYDANTOIN AND ITS DERIVATIVES  </v>
          </cell>
          <cell r="M2161">
            <v>8.1</v>
          </cell>
          <cell r="N2161">
            <v>1.8E-3</v>
          </cell>
          <cell r="O2161">
            <v>3.62</v>
          </cell>
        </row>
        <row r="2162">
          <cell r="B2162">
            <v>29309010</v>
          </cell>
          <cell r="C2162" t="str">
            <v>THIOUREA(SULPHOUREA)  </v>
          </cell>
          <cell r="D2162">
            <v>6.55</v>
          </cell>
          <cell r="E2162">
            <v>1.6999999999999999E-3</v>
          </cell>
          <cell r="F2162">
            <v>4.2300000000000004</v>
          </cell>
          <cell r="K2162">
            <v>29332910</v>
          </cell>
          <cell r="L2162" t="str">
            <v>TINIDAZOLE  </v>
          </cell>
          <cell r="M2162">
            <v>1.4</v>
          </cell>
          <cell r="N2162">
            <v>2.9999999999999997E-4</v>
          </cell>
          <cell r="O2162">
            <v>1.22</v>
          </cell>
        </row>
        <row r="2163">
          <cell r="B2163">
            <v>29309020</v>
          </cell>
          <cell r="C2163" t="str">
            <v>CALCIUM SALTS OF METHIONINE  </v>
          </cell>
          <cell r="F2163">
            <v>0</v>
          </cell>
          <cell r="K2163">
            <v>29332920</v>
          </cell>
          <cell r="L2163" t="str">
            <v>METRONIDAZOLE METRONIDIAZOLE BENZOATE  </v>
          </cell>
          <cell r="M2163">
            <v>10.79</v>
          </cell>
          <cell r="N2163">
            <v>2.3999999999999998E-3</v>
          </cell>
          <cell r="O2163">
            <v>9.83</v>
          </cell>
        </row>
        <row r="2164">
          <cell r="B2164">
            <v>29309030</v>
          </cell>
          <cell r="C2164" t="str">
            <v>THIO SULPHONIC ACID  </v>
          </cell>
          <cell r="D2164">
            <v>0.23</v>
          </cell>
          <cell r="E2164">
            <v>1E-4</v>
          </cell>
          <cell r="F2164">
            <v>7.0000000000000007E-2</v>
          </cell>
          <cell r="K2164">
            <v>29332930</v>
          </cell>
          <cell r="L2164" t="str">
            <v>MEBENDAZOLE  </v>
          </cell>
          <cell r="M2164">
            <v>0.68</v>
          </cell>
          <cell r="N2164">
            <v>2.0000000000000001E-4</v>
          </cell>
          <cell r="O2164">
            <v>0.53</v>
          </cell>
        </row>
        <row r="2165">
          <cell r="B2165">
            <v>29309040</v>
          </cell>
          <cell r="C2165" t="str">
            <v>L-CYSTINE (ALPHA-AMINO BETA-THIO PROPIONICACID)-SULPHUR CONTAINING AMINO ACID  </v>
          </cell>
          <cell r="D2165">
            <v>16.670000000000002</v>
          </cell>
          <cell r="E2165">
            <v>4.3E-3</v>
          </cell>
          <cell r="F2165">
            <v>17.510000000000002</v>
          </cell>
          <cell r="K2165">
            <v>29332940</v>
          </cell>
          <cell r="L2165" t="str">
            <v>DIMETRIDAZOLE  </v>
          </cell>
          <cell r="M2165">
            <v>0.68</v>
          </cell>
          <cell r="N2165">
            <v>2.0000000000000001E-4</v>
          </cell>
          <cell r="O2165">
            <v>0.81</v>
          </cell>
        </row>
        <row r="2166">
          <cell r="B2166">
            <v>29309050</v>
          </cell>
          <cell r="C2166" t="str">
            <v>SULPHINIC ACID  </v>
          </cell>
          <cell r="D2166">
            <v>4.13</v>
          </cell>
          <cell r="E2166">
            <v>1.1000000000000001E-3</v>
          </cell>
          <cell r="F2166">
            <v>3.77</v>
          </cell>
          <cell r="K2166">
            <v>29332950</v>
          </cell>
          <cell r="L2166" t="str">
            <v>ALBENDAZ0LE  </v>
          </cell>
          <cell r="M2166">
            <v>2.62</v>
          </cell>
          <cell r="N2166">
            <v>5.9999999999999995E-4</v>
          </cell>
          <cell r="O2166">
            <v>1.56</v>
          </cell>
        </row>
        <row r="2167">
          <cell r="B2167">
            <v>29309060</v>
          </cell>
          <cell r="C2167" t="str">
            <v>SULPHOXIDE  </v>
          </cell>
          <cell r="D2167">
            <v>9.3000000000000007</v>
          </cell>
          <cell r="E2167">
            <v>2.3999999999999998E-3</v>
          </cell>
          <cell r="F2167">
            <v>9.06</v>
          </cell>
          <cell r="K2167">
            <v>29332990</v>
          </cell>
          <cell r="L2167" t="str">
            <v>OTHER COMPNDS CNTNG AN UNFUSED IMIDAZOLE RING (W/N HYDRGNTD ) IN STRUCTURE  </v>
          </cell>
          <cell r="M2167">
            <v>97.16</v>
          </cell>
          <cell r="N2167">
            <v>2.1700000000000001E-2</v>
          </cell>
          <cell r="O2167">
            <v>54.49</v>
          </cell>
        </row>
        <row r="2168">
          <cell r="B2168">
            <v>29309070</v>
          </cell>
          <cell r="C2168" t="str">
            <v>MERCAPTAN  </v>
          </cell>
          <cell r="D2168">
            <v>13.44</v>
          </cell>
          <cell r="E2168">
            <v>3.5000000000000001E-3</v>
          </cell>
          <cell r="F2168">
            <v>13.9</v>
          </cell>
          <cell r="K2168">
            <v>29333100</v>
          </cell>
          <cell r="L2168" t="str">
            <v>PYRIDINE AND ITS SALTS  </v>
          </cell>
          <cell r="M2168">
            <v>27.53</v>
          </cell>
          <cell r="N2168">
            <v>6.1000000000000004E-3</v>
          </cell>
          <cell r="O2168">
            <v>25.62</v>
          </cell>
        </row>
        <row r="2169">
          <cell r="B2169">
            <v>29309080</v>
          </cell>
          <cell r="C2169" t="str">
            <v>ALLYL ISOTHIDCYANATE  </v>
          </cell>
          <cell r="D2169">
            <v>0.06</v>
          </cell>
          <cell r="E2169">
            <v>0</v>
          </cell>
          <cell r="F2169">
            <v>0.01</v>
          </cell>
          <cell r="K2169">
            <v>29333200</v>
          </cell>
          <cell r="L2169" t="str">
            <v>PIPERIDINE AND ITS SALTS  </v>
          </cell>
          <cell r="M2169">
            <v>0.94</v>
          </cell>
          <cell r="N2169">
            <v>2.0000000000000001E-4</v>
          </cell>
          <cell r="O2169">
            <v>1.63</v>
          </cell>
        </row>
        <row r="2170">
          <cell r="B2170">
            <v>29309091</v>
          </cell>
          <cell r="C2170" t="str">
            <v>ETHANOL, 2, 2-THIOBIS  </v>
          </cell>
          <cell r="D2170">
            <v>0.16</v>
          </cell>
          <cell r="E2170">
            <v>0</v>
          </cell>
          <cell r="F2170">
            <v>0.65</v>
          </cell>
          <cell r="K2170">
            <v>29333300</v>
          </cell>
          <cell r="L2170" t="str">
            <v>ALFENTANIL,ANILERIDINE,PROPIRAM AND TRI MEPE RIDINE ETC SALTS THEREOF  </v>
          </cell>
          <cell r="M2170">
            <v>0.9</v>
          </cell>
          <cell r="N2170">
            <v>2.0000000000000001E-4</v>
          </cell>
          <cell r="O2170">
            <v>0.45</v>
          </cell>
        </row>
        <row r="2171">
          <cell r="B2171">
            <v>29309092</v>
          </cell>
          <cell r="C2171" t="str">
            <v>DI-MYTHYL AMINO ETHANETHIOL  </v>
          </cell>
          <cell r="F2171">
            <v>0</v>
          </cell>
          <cell r="K2171">
            <v>29333911</v>
          </cell>
          <cell r="L2171" t="str">
            <v>AMINO PYRIDINE  </v>
          </cell>
          <cell r="M2171">
            <v>0.48</v>
          </cell>
          <cell r="N2171">
            <v>1E-4</v>
          </cell>
          <cell r="O2171">
            <v>0.35</v>
          </cell>
        </row>
        <row r="2172">
          <cell r="B2172">
            <v>29309094</v>
          </cell>
          <cell r="C2172" t="str">
            <v>DIETHYL AMINO ETHANETHIOL  </v>
          </cell>
          <cell r="D2172">
            <v>0</v>
          </cell>
          <cell r="E2172">
            <v>0</v>
          </cell>
          <cell r="K2172">
            <v>29333912</v>
          </cell>
          <cell r="L2172" t="str">
            <v>ALPHA PICOLINE(2-METHYL PYRIDINE)  </v>
          </cell>
          <cell r="M2172">
            <v>2.9</v>
          </cell>
          <cell r="N2172">
            <v>5.9999999999999995E-4</v>
          </cell>
          <cell r="O2172">
            <v>2.1</v>
          </cell>
        </row>
        <row r="2173">
          <cell r="B2173">
            <v>29309097</v>
          </cell>
          <cell r="C2173" t="str">
            <v>PHOSPHOROTHIOIC ACID, S[2-(DIETHYL AMINO) ETHYL] O, O-DIETHYL ESTER  </v>
          </cell>
          <cell r="D2173">
            <v>0</v>
          </cell>
          <cell r="E2173">
            <v>0</v>
          </cell>
          <cell r="F2173">
            <v>0</v>
          </cell>
          <cell r="K2173">
            <v>29333913</v>
          </cell>
          <cell r="L2173" t="str">
            <v>GAMMA PICOLINE(4-METHYL PYRIDINE)  </v>
          </cell>
          <cell r="M2173">
            <v>2.7</v>
          </cell>
          <cell r="N2173">
            <v>5.9999999999999995E-4</v>
          </cell>
          <cell r="O2173">
            <v>2.4900000000000002</v>
          </cell>
        </row>
        <row r="2174">
          <cell r="B2174">
            <v>29309099</v>
          </cell>
          <cell r="C2174" t="str">
            <v>OTHER ORGANO-SULPHUR COMPNDS  </v>
          </cell>
          <cell r="D2174">
            <v>81.78</v>
          </cell>
          <cell r="E2174">
            <v>2.1299999999999999E-2</v>
          </cell>
          <cell r="F2174">
            <v>75.290000000000006</v>
          </cell>
          <cell r="K2174">
            <v>29333914</v>
          </cell>
          <cell r="L2174" t="str">
            <v>CHLORPHENIRAMINE MALEATE  </v>
          </cell>
          <cell r="M2174">
            <v>0.01</v>
          </cell>
          <cell r="N2174">
            <v>0</v>
          </cell>
          <cell r="O2174">
            <v>0.01</v>
          </cell>
        </row>
        <row r="2175">
          <cell r="B2175">
            <v>29311010</v>
          </cell>
          <cell r="C2175" t="str">
            <v>TETRAMETHYL LEAD  </v>
          </cell>
          <cell r="D2175">
            <v>0</v>
          </cell>
          <cell r="E2175">
            <v>0</v>
          </cell>
          <cell r="F2175">
            <v>0.01</v>
          </cell>
          <cell r="K2175">
            <v>29333915</v>
          </cell>
          <cell r="L2175" t="str">
            <v>DIPHENOXYLATE HYDROCHLORIDE  </v>
          </cell>
          <cell r="O2175">
            <v>0</v>
          </cell>
        </row>
        <row r="2176">
          <cell r="B2176">
            <v>29311020</v>
          </cell>
          <cell r="C2176" t="str">
            <v>TETRAETHYL LEAD  </v>
          </cell>
          <cell r="F2176">
            <v>0.01</v>
          </cell>
          <cell r="K2176">
            <v>29333916</v>
          </cell>
          <cell r="L2176" t="str">
            <v>BETA PIC0LINE ( 3-METHYL PYRIDINE )  </v>
          </cell>
          <cell r="M2176">
            <v>10.41</v>
          </cell>
          <cell r="N2176">
            <v>2.3E-3</v>
          </cell>
          <cell r="O2176">
            <v>24.25</v>
          </cell>
        </row>
        <row r="2177">
          <cell r="B2177">
            <v>29312000</v>
          </cell>
          <cell r="C2177" t="str">
            <v>TRIBUTYLTIN COMPOUNDS  </v>
          </cell>
          <cell r="D2177">
            <v>0.47</v>
          </cell>
          <cell r="E2177">
            <v>1E-4</v>
          </cell>
          <cell r="F2177">
            <v>1.02</v>
          </cell>
          <cell r="K2177">
            <v>29333917</v>
          </cell>
          <cell r="L2177" t="str">
            <v>M0RPH0LINE  </v>
          </cell>
          <cell r="M2177">
            <v>10.44</v>
          </cell>
          <cell r="N2177">
            <v>2.3E-3</v>
          </cell>
          <cell r="O2177">
            <v>9.15</v>
          </cell>
        </row>
        <row r="2178">
          <cell r="B2178">
            <v>29313500</v>
          </cell>
          <cell r="C2178" t="str">
            <v>2, 4, 6-TRIPROPYL-1, 3, 5, 2, 4, 6-TRIOXATRIPHOSPHINANE 2, 4, 6-TRIOXIDE  </v>
          </cell>
          <cell r="F2178">
            <v>0</v>
          </cell>
          <cell r="K2178">
            <v>29333918</v>
          </cell>
          <cell r="L2178" t="str">
            <v>LUTIDINE (DIMETHYLE PYRIDINE)  </v>
          </cell>
          <cell r="M2178">
            <v>2.78</v>
          </cell>
          <cell r="N2178">
            <v>5.9999999999999995E-4</v>
          </cell>
          <cell r="O2178">
            <v>3.55</v>
          </cell>
        </row>
        <row r="2179">
          <cell r="B2179">
            <v>29313800</v>
          </cell>
          <cell r="C2179" t="str">
            <v>SALT OF METHYLPHOSPHONIC ACID AND (AMINOIMINOMETHYL)UREA (1: 1)  </v>
          </cell>
          <cell r="F2179">
            <v>0.05</v>
          </cell>
          <cell r="K2179">
            <v>29333919</v>
          </cell>
          <cell r="L2179" t="str">
            <v>OTHER DERIVATIVES OF PYRADINE  </v>
          </cell>
          <cell r="M2179">
            <v>49.38</v>
          </cell>
          <cell r="N2179">
            <v>1.0999999999999999E-2</v>
          </cell>
          <cell r="O2179">
            <v>25.62</v>
          </cell>
        </row>
        <row r="2180">
          <cell r="B2180">
            <v>29313900</v>
          </cell>
          <cell r="C2180" t="str">
            <v>OTHER  </v>
          </cell>
          <cell r="F2180">
            <v>1.99</v>
          </cell>
          <cell r="K2180">
            <v>29333920</v>
          </cell>
          <cell r="L2180" t="str">
            <v>PIPERIDINE AND ITS SALTS  </v>
          </cell>
          <cell r="M2180">
            <v>1.31</v>
          </cell>
          <cell r="N2180">
            <v>2.9999999999999997E-4</v>
          </cell>
          <cell r="O2180">
            <v>1.28</v>
          </cell>
        </row>
        <row r="2181">
          <cell r="B2181">
            <v>29319010</v>
          </cell>
          <cell r="C2181" t="str">
            <v>ORGANO ARSENIC COMPOUNDS  </v>
          </cell>
          <cell r="D2181">
            <v>0.15</v>
          </cell>
          <cell r="E2181">
            <v>0</v>
          </cell>
          <cell r="F2181">
            <v>0.09</v>
          </cell>
          <cell r="K2181">
            <v>29333930</v>
          </cell>
          <cell r="L2181" t="str">
            <v>I-AZABICYCLO (2.2.2) OCTAN-3-OL  </v>
          </cell>
          <cell r="O2181">
            <v>0</v>
          </cell>
        </row>
        <row r="2182">
          <cell r="B2182">
            <v>29319090</v>
          </cell>
          <cell r="C2182" t="str">
            <v>OTHER  </v>
          </cell>
          <cell r="D2182">
            <v>130.65</v>
          </cell>
          <cell r="E2182">
            <v>3.4000000000000002E-2</v>
          </cell>
          <cell r="F2182">
            <v>151.22</v>
          </cell>
          <cell r="K2182">
            <v>29333940</v>
          </cell>
          <cell r="L2182" t="str">
            <v>BENZENE ACETIC ACID, ALPHA -HYDROXY-ALPHA-PHENYL, 1-AZABICYCLO[2.2.2.]OCT- 3-YL ESTER  </v>
          </cell>
          <cell r="O2182">
            <v>0.01</v>
          </cell>
        </row>
        <row r="2183">
          <cell r="B2183">
            <v>29321100</v>
          </cell>
          <cell r="C2183" t="str">
            <v>TETRAHYDROFURAN  </v>
          </cell>
          <cell r="D2183">
            <v>38.049999999999997</v>
          </cell>
          <cell r="E2183">
            <v>9.9000000000000008E-3</v>
          </cell>
          <cell r="F2183">
            <v>48.02</v>
          </cell>
          <cell r="K2183">
            <v>29333990</v>
          </cell>
          <cell r="L2183" t="str">
            <v>OTHER CMPNDS CNTNG AN UNFUSED PYRDN RING (W/N HYDRGNTD ) IN STRUCTURE  </v>
          </cell>
          <cell r="M2183">
            <v>117.73</v>
          </cell>
          <cell r="N2183">
            <v>2.63E-2</v>
          </cell>
          <cell r="O2183">
            <v>145.82</v>
          </cell>
        </row>
        <row r="2184">
          <cell r="B2184">
            <v>29321200</v>
          </cell>
          <cell r="C2184" t="str">
            <v>2-FURALDEHYDE(FURFURALDEHYDE)  </v>
          </cell>
          <cell r="D2184">
            <v>0.08</v>
          </cell>
          <cell r="E2184">
            <v>0</v>
          </cell>
          <cell r="F2184">
            <v>0.16</v>
          </cell>
          <cell r="K2184">
            <v>29334100</v>
          </cell>
          <cell r="L2184" t="str">
            <v>LEVORPHANOL (INN) AND ITS SALTS  </v>
          </cell>
          <cell r="M2184">
            <v>7.0000000000000007E-2</v>
          </cell>
          <cell r="N2184">
            <v>0</v>
          </cell>
          <cell r="O2184">
            <v>0.16</v>
          </cell>
        </row>
        <row r="2185">
          <cell r="B2185">
            <v>29321300</v>
          </cell>
          <cell r="C2185" t="str">
            <v>FURFURYL ALCHL AND TETRAHYDROFURFURYL ALCHL  </v>
          </cell>
          <cell r="D2185">
            <v>12.49</v>
          </cell>
          <cell r="E2185">
            <v>3.2000000000000002E-3</v>
          </cell>
          <cell r="F2185">
            <v>13.7</v>
          </cell>
          <cell r="K2185">
            <v>29334900</v>
          </cell>
          <cell r="L2185" t="str">
            <v>OTHE CMPNDS CNTNG IN STRUCTURE A QUINOLINEOR ISOQUINOLINE RING SYSTEM (W/N HYDRGNTD),NOT FURTHER FUSED  </v>
          </cell>
          <cell r="M2185">
            <v>30.85</v>
          </cell>
          <cell r="N2185">
            <v>6.8999999999999999E-3</v>
          </cell>
          <cell r="O2185">
            <v>28.75</v>
          </cell>
        </row>
        <row r="2186">
          <cell r="B2186">
            <v>29321400</v>
          </cell>
          <cell r="C2186" t="str">
            <v>SUCRALOSE  </v>
          </cell>
          <cell r="F2186">
            <v>2.65</v>
          </cell>
          <cell r="K2186">
            <v>29335200</v>
          </cell>
          <cell r="L2186" t="str">
            <v>MALONYLUREA (BARBITURIC ACID) AND ITS SALS  </v>
          </cell>
          <cell r="M2186">
            <v>2.2000000000000002</v>
          </cell>
          <cell r="N2186">
            <v>5.0000000000000001E-4</v>
          </cell>
          <cell r="O2186">
            <v>1.98</v>
          </cell>
        </row>
        <row r="2187">
          <cell r="B2187">
            <v>29321910</v>
          </cell>
          <cell r="C2187" t="str">
            <v>HYDROXY-3-DIBENZFUREN CARBOXYLIC ACID  </v>
          </cell>
          <cell r="D2187">
            <v>0.15</v>
          </cell>
          <cell r="E2187">
            <v>0</v>
          </cell>
          <cell r="F2187">
            <v>0.04</v>
          </cell>
          <cell r="K2187">
            <v>29335300</v>
          </cell>
          <cell r="L2187" t="str">
            <v>ALLOBARBITAL AND OTHR BARBITAL COMPNDS ANDITS SALTS  </v>
          </cell>
          <cell r="M2187">
            <v>0.09</v>
          </cell>
          <cell r="N2187">
            <v>0</v>
          </cell>
        </row>
        <row r="2188">
          <cell r="B2188">
            <v>29321990</v>
          </cell>
          <cell r="C2188" t="str">
            <v>OTHER CMPNDS CNTNG UNFUSED FURANRING (W/N)IN STRUCTURE  </v>
          </cell>
          <cell r="D2188">
            <v>36.31</v>
          </cell>
          <cell r="E2188">
            <v>9.4000000000000004E-3</v>
          </cell>
          <cell r="F2188">
            <v>31.87</v>
          </cell>
          <cell r="K2188">
            <v>29335400</v>
          </cell>
          <cell r="L2188" t="str">
            <v>OTHER DERIVATIVES OF MALONYLUREA (BARBITURIC ACID ), SALTS THEREOF  </v>
          </cell>
          <cell r="M2188">
            <v>0.22</v>
          </cell>
          <cell r="N2188">
            <v>0</v>
          </cell>
          <cell r="O2188">
            <v>0.18</v>
          </cell>
        </row>
        <row r="2189">
          <cell r="B2189">
            <v>29322010</v>
          </cell>
          <cell r="C2189" t="str">
            <v>COUMARIN, METHYLCOUMARINS AND ETHYLCOUMARINS  </v>
          </cell>
          <cell r="D2189">
            <v>0.16</v>
          </cell>
          <cell r="E2189">
            <v>0</v>
          </cell>
          <cell r="F2189">
            <v>0.27</v>
          </cell>
          <cell r="K2189">
            <v>29335910</v>
          </cell>
          <cell r="L2189" t="str">
            <v>AMINOPHYLLINE(CORDOPHYLIN)  </v>
          </cell>
          <cell r="M2189">
            <v>0.09</v>
          </cell>
          <cell r="N2189">
            <v>0</v>
          </cell>
          <cell r="O2189">
            <v>0.03</v>
          </cell>
        </row>
        <row r="2190">
          <cell r="B2190">
            <v>29322020</v>
          </cell>
          <cell r="C2190" t="str">
            <v>PHENOLPHTHALEIN  </v>
          </cell>
          <cell r="D2190">
            <v>0.2</v>
          </cell>
          <cell r="E2190">
            <v>1E-4</v>
          </cell>
          <cell r="F2190">
            <v>0.11</v>
          </cell>
          <cell r="K2190">
            <v>29335920</v>
          </cell>
          <cell r="L2190" t="str">
            <v>TRIMETHOPRIM  </v>
          </cell>
          <cell r="M2190">
            <v>4.34</v>
          </cell>
          <cell r="N2190">
            <v>1E-3</v>
          </cell>
          <cell r="O2190">
            <v>4.5199999999999996</v>
          </cell>
        </row>
        <row r="2191">
          <cell r="B2191">
            <v>29322090</v>
          </cell>
          <cell r="C2191" t="str">
            <v>OTHER LACTONES  </v>
          </cell>
          <cell r="D2191">
            <v>70.86</v>
          </cell>
          <cell r="E2191">
            <v>1.84E-2</v>
          </cell>
          <cell r="F2191">
            <v>39.97</v>
          </cell>
          <cell r="K2191">
            <v>29335930</v>
          </cell>
          <cell r="L2191" t="str">
            <v>DIETHYL CARBANAZINE CITRATE  </v>
          </cell>
          <cell r="M2191">
            <v>0.36</v>
          </cell>
          <cell r="N2191">
            <v>1E-4</v>
          </cell>
        </row>
        <row r="2192">
          <cell r="B2192">
            <v>29329100</v>
          </cell>
          <cell r="C2192" t="str">
            <v>IS0SAFR0LE  </v>
          </cell>
          <cell r="D2192">
            <v>7.0000000000000007E-2</v>
          </cell>
          <cell r="E2192">
            <v>0</v>
          </cell>
          <cell r="F2192">
            <v>0.02</v>
          </cell>
          <cell r="K2192">
            <v>29335990</v>
          </cell>
          <cell r="L2192" t="str">
            <v>OTHER CMPNDS CNTNG A PYRIMIDINE RING (W/N HYDRGNTD) OR PIPERAZINE RING IN STRUCTURE  </v>
          </cell>
          <cell r="M2192">
            <v>202.91</v>
          </cell>
          <cell r="N2192">
            <v>4.53E-2</v>
          </cell>
          <cell r="O2192">
            <v>188.45</v>
          </cell>
        </row>
        <row r="2193">
          <cell r="B2193">
            <v>29329300</v>
          </cell>
          <cell r="C2193" t="str">
            <v>PIPERAN0L  </v>
          </cell>
          <cell r="D2193">
            <v>0.68</v>
          </cell>
          <cell r="E2193">
            <v>2.0000000000000001E-4</v>
          </cell>
          <cell r="F2193">
            <v>0.51</v>
          </cell>
          <cell r="K2193">
            <v>29336100</v>
          </cell>
          <cell r="L2193" t="str">
            <v>MELAMINE  </v>
          </cell>
          <cell r="M2193">
            <v>67.599999999999994</v>
          </cell>
          <cell r="N2193">
            <v>1.5100000000000001E-2</v>
          </cell>
          <cell r="O2193">
            <v>64.61</v>
          </cell>
        </row>
        <row r="2194">
          <cell r="B2194">
            <v>29329400</v>
          </cell>
          <cell r="C2194" t="str">
            <v>SAFR0LE  </v>
          </cell>
          <cell r="F2194">
            <v>0.03</v>
          </cell>
          <cell r="K2194">
            <v>29336910</v>
          </cell>
          <cell r="L2194" t="str">
            <v>CYANURIC ACID AND ITS SALTS  </v>
          </cell>
          <cell r="M2194">
            <v>32.549999999999997</v>
          </cell>
          <cell r="N2194">
            <v>7.3000000000000001E-3</v>
          </cell>
          <cell r="O2194">
            <v>18.420000000000002</v>
          </cell>
        </row>
        <row r="2195">
          <cell r="B2195">
            <v>29329500</v>
          </cell>
          <cell r="C2195" t="str">
            <v>TETRAHYDROCANNABINOLS (ALL ISOMERS)  </v>
          </cell>
          <cell r="D2195">
            <v>0.09</v>
          </cell>
          <cell r="E2195">
            <v>0</v>
          </cell>
          <cell r="F2195">
            <v>0</v>
          </cell>
          <cell r="K2195">
            <v>29336990</v>
          </cell>
          <cell r="L2195" t="str">
            <v>OTHER CMPND CNTNG AN UNFUSED TRIAZINE RING(W/N HYDRGNTD) IN STRUCTURE  </v>
          </cell>
          <cell r="M2195">
            <v>32.96</v>
          </cell>
          <cell r="N2195">
            <v>7.4000000000000003E-3</v>
          </cell>
          <cell r="O2195">
            <v>52.11</v>
          </cell>
        </row>
        <row r="2196">
          <cell r="B2196">
            <v>29329900</v>
          </cell>
          <cell r="C2196" t="str">
            <v>OTHER HETEROCYCLIC COMPNDS WITH OXYGEN HETERO - ATOM/S)  </v>
          </cell>
          <cell r="D2196">
            <v>97.41</v>
          </cell>
          <cell r="E2196">
            <v>2.53E-2</v>
          </cell>
          <cell r="F2196">
            <v>98.76</v>
          </cell>
          <cell r="K2196">
            <v>29337100</v>
          </cell>
          <cell r="L2196" t="str">
            <v>6-HEXANELACTAM (EPSILON-CAPROLACTAM)  </v>
          </cell>
          <cell r="M2196">
            <v>71.510000000000005</v>
          </cell>
          <cell r="N2196">
            <v>1.6E-2</v>
          </cell>
          <cell r="O2196">
            <v>69.36</v>
          </cell>
        </row>
        <row r="2197">
          <cell r="B2197">
            <v>29331100</v>
          </cell>
          <cell r="C2197" t="str">
            <v>PHENAZONE (ANTIPYRIN) AND ITS DERIVATIVES  </v>
          </cell>
          <cell r="D2197">
            <v>0.74</v>
          </cell>
          <cell r="E2197">
            <v>2.0000000000000001E-4</v>
          </cell>
          <cell r="F2197">
            <v>0.24</v>
          </cell>
          <cell r="K2197">
            <v>29337200</v>
          </cell>
          <cell r="L2197" t="str">
            <v>CLOBAZAM (INN) AND METHYPRYLDN (INN)  </v>
          </cell>
          <cell r="M2197">
            <v>1.43</v>
          </cell>
          <cell r="N2197">
            <v>2.9999999999999997E-4</v>
          </cell>
          <cell r="O2197">
            <v>1.22</v>
          </cell>
        </row>
        <row r="2198">
          <cell r="B2198">
            <v>29331910</v>
          </cell>
          <cell r="C2198" t="str">
            <v>3-CARBOXY (PARA SLPHPHNYL)-5 PYRAZOLONE  </v>
          </cell>
          <cell r="D2198">
            <v>0.04</v>
          </cell>
          <cell r="E2198">
            <v>0</v>
          </cell>
          <cell r="F2198">
            <v>0.02</v>
          </cell>
          <cell r="K2198">
            <v>29337900</v>
          </cell>
          <cell r="L2198" t="str">
            <v>OTHER LACTAMS  </v>
          </cell>
          <cell r="M2198">
            <v>18.510000000000002</v>
          </cell>
          <cell r="N2198">
            <v>4.1000000000000003E-3</v>
          </cell>
          <cell r="O2198">
            <v>38.21</v>
          </cell>
        </row>
        <row r="2199">
          <cell r="B2199">
            <v>29331920</v>
          </cell>
          <cell r="C2199" t="str">
            <v>1(2:5 DCHLR-4-SLPHPHNYL)-3-MTHYL-5-PYRAZLN  </v>
          </cell>
          <cell r="D2199">
            <v>0.14000000000000001</v>
          </cell>
          <cell r="E2199">
            <v>0</v>
          </cell>
          <cell r="F2199">
            <v>0.28999999999999998</v>
          </cell>
          <cell r="K2199">
            <v>29339100</v>
          </cell>
          <cell r="L2199" t="str">
            <v>ALPRA ZOLAM, CAMAZEPAM AND OTHER CMPNDS OF ZEPAM, SALTS THEREOF  </v>
          </cell>
          <cell r="M2199">
            <v>0.91</v>
          </cell>
          <cell r="N2199">
            <v>2.0000000000000001E-4</v>
          </cell>
          <cell r="O2199">
            <v>1.51</v>
          </cell>
        </row>
        <row r="2200">
          <cell r="B2200">
            <v>29331930</v>
          </cell>
          <cell r="C2200" t="str">
            <v>3-MTHYL-1(4-SLPHO-0-TOLUYL-5-PYRAZOLDNE)  </v>
          </cell>
          <cell r="D2200">
            <v>0</v>
          </cell>
          <cell r="E2200">
            <v>0</v>
          </cell>
          <cell r="K2200">
            <v>29339900</v>
          </cell>
          <cell r="L2200" t="str">
            <v>OTHER HETERDCYCLIC CMPNDS WITH NITROGEN HETRO ATOM (S) ONLY  </v>
          </cell>
          <cell r="M2200">
            <v>214.81</v>
          </cell>
          <cell r="N2200">
            <v>4.7899999999999998E-2</v>
          </cell>
          <cell r="O2200">
            <v>243.19</v>
          </cell>
        </row>
        <row r="2201">
          <cell r="B2201">
            <v>29331940</v>
          </cell>
          <cell r="C2201" t="str">
            <v>PHENYL-METHYL PYRAZOLONE  </v>
          </cell>
          <cell r="D2201">
            <v>0.44</v>
          </cell>
          <cell r="E2201">
            <v>1E-4</v>
          </cell>
          <cell r="F2201">
            <v>0.57999999999999996</v>
          </cell>
          <cell r="K2201">
            <v>29341000</v>
          </cell>
          <cell r="L2201" t="str">
            <v>CMPNDS CNTNG AN UNFUSED THIAZOLE RING (W/N HYDROGENATED ) IN THE STRUCTURE  </v>
          </cell>
          <cell r="M2201">
            <v>11.65</v>
          </cell>
          <cell r="N2201">
            <v>2.5999999999999999E-3</v>
          </cell>
          <cell r="O2201">
            <v>10.039999999999999</v>
          </cell>
        </row>
        <row r="2202">
          <cell r="B2202">
            <v>29331950</v>
          </cell>
          <cell r="C2202" t="str">
            <v>1-PHNYL-5-PYRAZLN-3-CRBOXYLC ACD ETHYLESTR  </v>
          </cell>
          <cell r="D2202">
            <v>0</v>
          </cell>
          <cell r="E2202">
            <v>0</v>
          </cell>
          <cell r="F2202">
            <v>0.13</v>
          </cell>
          <cell r="K2202">
            <v>29342000</v>
          </cell>
          <cell r="L2202" t="str">
            <v>CMPNDS CNTNG A BENZOTHIAZONE RING-SYSTEM (W/N HYDRGNTD) NT FRTHR FUSED  </v>
          </cell>
          <cell r="M2202">
            <v>19.14</v>
          </cell>
          <cell r="N2202">
            <v>4.3E-3</v>
          </cell>
          <cell r="O2202">
            <v>12.4</v>
          </cell>
        </row>
        <row r="2203">
          <cell r="B2203">
            <v>29331970</v>
          </cell>
          <cell r="C2203" t="str">
            <v>ANALGIN  </v>
          </cell>
          <cell r="D2203">
            <v>1.93</v>
          </cell>
          <cell r="E2203">
            <v>5.0000000000000001E-4</v>
          </cell>
          <cell r="F2203">
            <v>1.6</v>
          </cell>
          <cell r="K2203">
            <v>29343000</v>
          </cell>
          <cell r="L2203" t="str">
            <v>CMPNDS CNTNG A PHENOTHIAZINE RING-SYSTEM (W/N HYDRGNTD ) NT FRTHR FUSED  </v>
          </cell>
          <cell r="M2203">
            <v>0.67</v>
          </cell>
          <cell r="N2203">
            <v>1E-4</v>
          </cell>
          <cell r="O2203">
            <v>0.63</v>
          </cell>
        </row>
        <row r="2204">
          <cell r="B2204">
            <v>29331990</v>
          </cell>
          <cell r="C2204" t="str">
            <v>OTHER COMPNDS CNTNG AN UNFUSED PYRAZOLE RING (W/N HYDRGNTD) IN SRUCVRE  </v>
          </cell>
          <cell r="D2204">
            <v>70.56</v>
          </cell>
          <cell r="E2204">
            <v>1.84E-2</v>
          </cell>
          <cell r="F2204">
            <v>65.64</v>
          </cell>
          <cell r="K2204">
            <v>29349100</v>
          </cell>
          <cell r="L2204" t="str">
            <v>AMINOREX, BROTIZOLAM AND OTHER LIKE CMPNDS, SALTS THEREOF  </v>
          </cell>
          <cell r="M2204">
            <v>0.19</v>
          </cell>
          <cell r="N2204">
            <v>0</v>
          </cell>
          <cell r="O2204">
            <v>0</v>
          </cell>
        </row>
        <row r="2205">
          <cell r="B2205">
            <v>29332100</v>
          </cell>
          <cell r="C2205" t="str">
            <v>HYDANTOIN AND ITS DERIVATIVES  </v>
          </cell>
          <cell r="D2205">
            <v>2.04</v>
          </cell>
          <cell r="E2205">
            <v>5.0000000000000001E-4</v>
          </cell>
          <cell r="F2205">
            <v>1.96</v>
          </cell>
          <cell r="K2205">
            <v>29349900</v>
          </cell>
          <cell r="L2205" t="str">
            <v>OTHER HETEROCYCLIC COMPOUNDS  </v>
          </cell>
          <cell r="M2205">
            <v>326.61</v>
          </cell>
          <cell r="N2205">
            <v>7.2900000000000006E-2</v>
          </cell>
          <cell r="O2205">
            <v>303.52999999999997</v>
          </cell>
        </row>
        <row r="2206">
          <cell r="B2206">
            <v>29332910</v>
          </cell>
          <cell r="C2206" t="str">
            <v>TINIDAZOLE  </v>
          </cell>
          <cell r="D2206">
            <v>0.52</v>
          </cell>
          <cell r="E2206">
            <v>1E-4</v>
          </cell>
          <cell r="F2206">
            <v>0.43</v>
          </cell>
          <cell r="K2206">
            <v>29350011</v>
          </cell>
          <cell r="L2206" t="str">
            <v>*SULPHAMETHOXAZOLE  </v>
          </cell>
          <cell r="M2206">
            <v>0.01</v>
          </cell>
          <cell r="N2206">
            <v>0</v>
          </cell>
          <cell r="O2206">
            <v>0.04</v>
          </cell>
        </row>
        <row r="2207">
          <cell r="B2207">
            <v>29332920</v>
          </cell>
          <cell r="C2207" t="str">
            <v>METRONIDAZOLE METRONIDIAZOLE BENZOATE  </v>
          </cell>
          <cell r="D2207">
            <v>8.35</v>
          </cell>
          <cell r="E2207">
            <v>2.2000000000000001E-3</v>
          </cell>
          <cell r="F2207">
            <v>5.92</v>
          </cell>
          <cell r="K2207">
            <v>29350013</v>
          </cell>
          <cell r="L2207" t="str">
            <v>*SULPHADIAZINE  </v>
          </cell>
          <cell r="M2207">
            <v>0.83</v>
          </cell>
          <cell r="N2207">
            <v>2.0000000000000001E-4</v>
          </cell>
          <cell r="O2207">
            <v>1.57</v>
          </cell>
        </row>
        <row r="2208">
          <cell r="B2208">
            <v>29332930</v>
          </cell>
          <cell r="C2208" t="str">
            <v>MEBENDAZOLE  </v>
          </cell>
          <cell r="D2208">
            <v>0.01</v>
          </cell>
          <cell r="E2208">
            <v>0</v>
          </cell>
          <cell r="F2208">
            <v>0.06</v>
          </cell>
          <cell r="K2208">
            <v>29350014</v>
          </cell>
          <cell r="L2208" t="str">
            <v>*SULPHADIMIDINE  </v>
          </cell>
          <cell r="M2208">
            <v>1.91</v>
          </cell>
          <cell r="N2208">
            <v>4.0000000000000002E-4</v>
          </cell>
          <cell r="O2208">
            <v>1.46</v>
          </cell>
        </row>
        <row r="2209">
          <cell r="B2209">
            <v>29332940</v>
          </cell>
          <cell r="C2209" t="str">
            <v>DIMETRIDAZOLE  </v>
          </cell>
          <cell r="D2209">
            <v>0.51</v>
          </cell>
          <cell r="E2209">
            <v>1E-4</v>
          </cell>
          <cell r="F2209">
            <v>0.56999999999999995</v>
          </cell>
          <cell r="K2209">
            <v>29350022</v>
          </cell>
          <cell r="L2209" t="str">
            <v>*SULPHAMETHIAZOLE  </v>
          </cell>
          <cell r="O2209">
            <v>0</v>
          </cell>
        </row>
        <row r="2210">
          <cell r="B2210">
            <v>29332950</v>
          </cell>
          <cell r="C2210" t="str">
            <v>ALBENDAZ0LE  </v>
          </cell>
          <cell r="D2210">
            <v>1.03</v>
          </cell>
          <cell r="E2210">
            <v>2.9999999999999997E-4</v>
          </cell>
          <cell r="F2210">
            <v>0.69</v>
          </cell>
          <cell r="K2210">
            <v>29350024</v>
          </cell>
          <cell r="L2210" t="str">
            <v>*SULFAMIDE  </v>
          </cell>
          <cell r="M2210">
            <v>0.62</v>
          </cell>
          <cell r="N2210">
            <v>1E-4</v>
          </cell>
          <cell r="O2210">
            <v>0.8</v>
          </cell>
        </row>
        <row r="2211">
          <cell r="B2211">
            <v>29332990</v>
          </cell>
          <cell r="C2211" t="str">
            <v>OTHER COMPNDS CNTNG AN UNFUSED IMIDAZOLE RING (W/N HYDRGNTD ) IN STRUCTURE  </v>
          </cell>
          <cell r="D2211">
            <v>69.36</v>
          </cell>
          <cell r="E2211">
            <v>1.7999999999999999E-2</v>
          </cell>
          <cell r="F2211">
            <v>168.74</v>
          </cell>
          <cell r="K2211">
            <v>29350090</v>
          </cell>
          <cell r="L2211" t="str">
            <v>*OTHER SULPHONAMIDES  </v>
          </cell>
          <cell r="M2211">
            <v>36.9</v>
          </cell>
          <cell r="N2211">
            <v>8.2000000000000007E-3</v>
          </cell>
          <cell r="O2211">
            <v>38.950000000000003</v>
          </cell>
        </row>
        <row r="2212">
          <cell r="B2212">
            <v>29333100</v>
          </cell>
          <cell r="C2212" t="str">
            <v>PYRIDINE AND ITS SALTS  </v>
          </cell>
          <cell r="D2212">
            <v>25.15</v>
          </cell>
          <cell r="E2212">
            <v>6.4999999999999997E-3</v>
          </cell>
          <cell r="F2212">
            <v>24.66</v>
          </cell>
          <cell r="K2212">
            <v>29362100</v>
          </cell>
          <cell r="L2212" t="str">
            <v>VITAMINS A AND THEIR DERIVATIVES  </v>
          </cell>
          <cell r="M2212">
            <v>12.74</v>
          </cell>
          <cell r="N2212">
            <v>2.8E-3</v>
          </cell>
          <cell r="O2212">
            <v>8.64</v>
          </cell>
        </row>
        <row r="2213">
          <cell r="B2213">
            <v>29333200</v>
          </cell>
          <cell r="C2213" t="str">
            <v>PIPERIDINE AND ITS SALTS  </v>
          </cell>
          <cell r="D2213">
            <v>1.43</v>
          </cell>
          <cell r="E2213">
            <v>4.0000000000000002E-4</v>
          </cell>
          <cell r="F2213">
            <v>1.04</v>
          </cell>
          <cell r="K2213">
            <v>29362210</v>
          </cell>
          <cell r="L2213" t="str">
            <v>VITAMIN B1I(THIAMINE, ANEURINE) AND ITS SALT  </v>
          </cell>
          <cell r="M2213">
            <v>6.97</v>
          </cell>
          <cell r="N2213">
            <v>1.6000000000000001E-3</v>
          </cell>
          <cell r="O2213">
            <v>8.65</v>
          </cell>
        </row>
        <row r="2214">
          <cell r="B2214">
            <v>29333300</v>
          </cell>
          <cell r="C2214" t="str">
            <v>ALFENTANIL,ANILERIDINE,PROPIRAM AND TRI MEPE RIDINE ETC SALTS THEREOF  </v>
          </cell>
          <cell r="D2214">
            <v>0.61</v>
          </cell>
          <cell r="E2214">
            <v>2.0000000000000001E-4</v>
          </cell>
          <cell r="F2214">
            <v>0.74</v>
          </cell>
          <cell r="K2214">
            <v>29362290</v>
          </cell>
          <cell r="L2214" t="str">
            <v>OTHER VITAMIN B1I AND ITS DRIVATIVES  </v>
          </cell>
          <cell r="M2214">
            <v>2.4300000000000002</v>
          </cell>
          <cell r="N2214">
            <v>5.0000000000000001E-4</v>
          </cell>
          <cell r="O2214">
            <v>3.79</v>
          </cell>
        </row>
        <row r="2215">
          <cell r="B2215">
            <v>29333911</v>
          </cell>
          <cell r="C2215" t="str">
            <v>AMINO PYRIDINE  </v>
          </cell>
          <cell r="D2215">
            <v>0.5</v>
          </cell>
          <cell r="E2215">
            <v>1E-4</v>
          </cell>
          <cell r="F2215">
            <v>0.39</v>
          </cell>
          <cell r="K2215">
            <v>29362310</v>
          </cell>
          <cell r="L2215" t="str">
            <v>VITAMIN B2 (RIBOFLAVIN, LACTOPLAVIN) AND ITS SALTS  </v>
          </cell>
          <cell r="M2215">
            <v>9.34</v>
          </cell>
          <cell r="N2215">
            <v>2.0999999999999999E-3</v>
          </cell>
          <cell r="O2215">
            <v>10.17</v>
          </cell>
        </row>
        <row r="2216">
          <cell r="B2216">
            <v>29333912</v>
          </cell>
          <cell r="C2216" t="str">
            <v>ALPHA PICOLINE(2-METHYL PYRIDINE)  </v>
          </cell>
          <cell r="D2216">
            <v>1.2</v>
          </cell>
          <cell r="E2216">
            <v>2.9999999999999997E-4</v>
          </cell>
          <cell r="F2216">
            <v>1.53</v>
          </cell>
          <cell r="K2216">
            <v>29362390</v>
          </cell>
          <cell r="L2216" t="str">
            <v>OTHER VITAMIN B2 AND ITS DERIVATIVES  </v>
          </cell>
          <cell r="M2216">
            <v>0.6</v>
          </cell>
          <cell r="N2216">
            <v>1E-4</v>
          </cell>
          <cell r="O2216">
            <v>0.84</v>
          </cell>
        </row>
        <row r="2217">
          <cell r="B2217">
            <v>29333913</v>
          </cell>
          <cell r="C2217" t="str">
            <v>GAMMA PICOLINE(4-METHYL PYRIDINE)  </v>
          </cell>
          <cell r="D2217">
            <v>1.63</v>
          </cell>
          <cell r="E2217">
            <v>4.0000000000000002E-4</v>
          </cell>
          <cell r="F2217">
            <v>1.56</v>
          </cell>
          <cell r="K2217">
            <v>29362400</v>
          </cell>
          <cell r="L2217" t="str">
            <v>D-OR DL-PANTOTHENIC ACID (VITAMIN B3 OR VITAMIN B5) AND ITS DERIVATIVES  </v>
          </cell>
          <cell r="M2217">
            <v>7.42</v>
          </cell>
          <cell r="N2217">
            <v>1.6999999999999999E-3</v>
          </cell>
          <cell r="O2217">
            <v>4.78</v>
          </cell>
        </row>
        <row r="2218">
          <cell r="B2218">
            <v>29333914</v>
          </cell>
          <cell r="C2218" t="str">
            <v>CHLORPHENIRAMINE MALEATE  </v>
          </cell>
          <cell r="D2218">
            <v>0.01</v>
          </cell>
          <cell r="E2218">
            <v>0</v>
          </cell>
          <cell r="F2218">
            <v>0.02</v>
          </cell>
          <cell r="K2218">
            <v>29362500</v>
          </cell>
          <cell r="L2218" t="str">
            <v>VITAMIN B6 AND ITS DRVTS  </v>
          </cell>
          <cell r="M2218">
            <v>7.11</v>
          </cell>
          <cell r="N2218">
            <v>1.6000000000000001E-3</v>
          </cell>
          <cell r="O2218">
            <v>7.85</v>
          </cell>
        </row>
        <row r="2219">
          <cell r="B2219">
            <v>29333916</v>
          </cell>
          <cell r="C2219" t="str">
            <v>BETA PIC0LINE ( 3-METHYL PYRIDINE )  </v>
          </cell>
          <cell r="D2219">
            <v>16.39</v>
          </cell>
          <cell r="E2219">
            <v>4.3E-3</v>
          </cell>
          <cell r="F2219">
            <v>18.79</v>
          </cell>
          <cell r="K2219">
            <v>29362610</v>
          </cell>
          <cell r="L2219" t="str">
            <v>VITAMIN B12 (CYNOCOBALAMIN)  </v>
          </cell>
          <cell r="M2219">
            <v>21.92</v>
          </cell>
          <cell r="N2219">
            <v>4.8999999999999998E-3</v>
          </cell>
          <cell r="O2219">
            <v>29.82</v>
          </cell>
        </row>
        <row r="2220">
          <cell r="B2220">
            <v>29333917</v>
          </cell>
          <cell r="C2220" t="str">
            <v>M0RPH0LINE  </v>
          </cell>
          <cell r="D2220">
            <v>11.04</v>
          </cell>
          <cell r="E2220">
            <v>2.8999999999999998E-3</v>
          </cell>
          <cell r="F2220">
            <v>12.41</v>
          </cell>
          <cell r="K2220">
            <v>29362690</v>
          </cell>
          <cell r="L2220" t="str">
            <v>OTHER VITAMIN B12 AND ITS DERIVATIVES  </v>
          </cell>
          <cell r="M2220">
            <v>3.15</v>
          </cell>
          <cell r="N2220">
            <v>6.9999999999999999E-4</v>
          </cell>
          <cell r="O2220">
            <v>2.48</v>
          </cell>
        </row>
        <row r="2221">
          <cell r="B2221">
            <v>29333918</v>
          </cell>
          <cell r="C2221" t="str">
            <v>LUTIDINE (DIMETHYLE PYRIDINE)  </v>
          </cell>
          <cell r="D2221">
            <v>3.21</v>
          </cell>
          <cell r="E2221">
            <v>8.0000000000000004E-4</v>
          </cell>
          <cell r="F2221">
            <v>2.44</v>
          </cell>
          <cell r="K2221">
            <v>29362700</v>
          </cell>
          <cell r="L2221" t="str">
            <v>VITAMIN C (ASCORBIC ACID) AND ITS DRVTVS  </v>
          </cell>
          <cell r="M2221">
            <v>8.1199999999999992</v>
          </cell>
          <cell r="N2221">
            <v>1.8E-3</v>
          </cell>
          <cell r="O2221">
            <v>6.68</v>
          </cell>
        </row>
        <row r="2222">
          <cell r="B2222">
            <v>29333919</v>
          </cell>
          <cell r="C2222" t="str">
            <v>OTHER DERIVATIVES OF PYRADINE  </v>
          </cell>
          <cell r="D2222">
            <v>24.81</v>
          </cell>
          <cell r="E2222">
            <v>6.4999999999999997E-3</v>
          </cell>
          <cell r="F2222">
            <v>34.93</v>
          </cell>
          <cell r="K2222">
            <v>29362800</v>
          </cell>
          <cell r="L2222" t="str">
            <v>VITAMIN E AND ITS DERIVATIVES  </v>
          </cell>
          <cell r="M2222">
            <v>12.69</v>
          </cell>
          <cell r="N2222">
            <v>2.8E-3</v>
          </cell>
          <cell r="O2222">
            <v>10.76</v>
          </cell>
        </row>
        <row r="2223">
          <cell r="B2223">
            <v>29333920</v>
          </cell>
          <cell r="C2223" t="str">
            <v>PIPERIDINE AND ITS SALTS  </v>
          </cell>
          <cell r="D2223">
            <v>1.38</v>
          </cell>
          <cell r="E2223">
            <v>4.0000000000000002E-4</v>
          </cell>
          <cell r="F2223">
            <v>2.1800000000000002</v>
          </cell>
          <cell r="K2223">
            <v>29362910</v>
          </cell>
          <cell r="L2223" t="str">
            <v>FOLIC ACID (VITAMIN B9)  </v>
          </cell>
          <cell r="M2223">
            <v>4.0199999999999996</v>
          </cell>
          <cell r="N2223">
            <v>8.9999999999999998E-4</v>
          </cell>
          <cell r="O2223">
            <v>9.82</v>
          </cell>
        </row>
        <row r="2224">
          <cell r="B2224">
            <v>29333930</v>
          </cell>
          <cell r="C2224" t="str">
            <v>I-AZABICYCLO (2.2.2) OCTAN-3-OL  </v>
          </cell>
          <cell r="D2224">
            <v>0</v>
          </cell>
          <cell r="E2224">
            <v>0</v>
          </cell>
          <cell r="F2224">
            <v>0</v>
          </cell>
          <cell r="K2224">
            <v>29362920</v>
          </cell>
          <cell r="L2224" t="str">
            <v>NCTNC ACID AND NCTNMD(NIACINAMIDE/NIACINE  </v>
          </cell>
          <cell r="M2224">
            <v>1.2</v>
          </cell>
          <cell r="N2224">
            <v>2.9999999999999997E-4</v>
          </cell>
          <cell r="O2224">
            <v>0.02</v>
          </cell>
        </row>
        <row r="2225">
          <cell r="B2225">
            <v>29333940</v>
          </cell>
          <cell r="C2225" t="str">
            <v>BENZENE ACETIC ACID, ALPHA -HYDROXY-ALPHA-PHENYL, 1-AZABICYCLO[2.2.2.]OCT- 3-YL ESTER  </v>
          </cell>
          <cell r="D2225">
            <v>0.09</v>
          </cell>
          <cell r="E2225">
            <v>0</v>
          </cell>
          <cell r="K2225">
            <v>29362930</v>
          </cell>
          <cell r="L2225" t="str">
            <v>VITAMIN K (MENAPHTHONUM B.P.)  </v>
          </cell>
          <cell r="M2225">
            <v>0.33</v>
          </cell>
          <cell r="N2225">
            <v>1E-4</v>
          </cell>
          <cell r="O2225">
            <v>0.43</v>
          </cell>
        </row>
        <row r="2226">
          <cell r="B2226">
            <v>29333990</v>
          </cell>
          <cell r="C2226" t="str">
            <v>OTHER CMPNDS CNTNG AN UNFUSED PYRDN RING (W/N HYDRGNTD ) IN STRUCTURE  </v>
          </cell>
          <cell r="D2226">
            <v>155.75</v>
          </cell>
          <cell r="E2226">
            <v>4.0500000000000001E-2</v>
          </cell>
          <cell r="F2226">
            <v>168.87</v>
          </cell>
          <cell r="K2226">
            <v>29362940</v>
          </cell>
          <cell r="L2226" t="str">
            <v>VITAMIN D  </v>
          </cell>
          <cell r="M2226">
            <v>1.01</v>
          </cell>
          <cell r="N2226">
            <v>2.0000000000000001E-4</v>
          </cell>
          <cell r="O2226">
            <v>1.3</v>
          </cell>
        </row>
        <row r="2227">
          <cell r="B2227">
            <v>29334100</v>
          </cell>
          <cell r="C2227" t="str">
            <v>LEVORPHANOL (INN) AND ITS SALTS  </v>
          </cell>
          <cell r="D2227">
            <v>0.08</v>
          </cell>
          <cell r="E2227">
            <v>0</v>
          </cell>
          <cell r="F2227">
            <v>0.01</v>
          </cell>
          <cell r="K2227">
            <v>29362950</v>
          </cell>
          <cell r="L2227" t="str">
            <v>VITAMIN H (BI0LIN)  </v>
          </cell>
          <cell r="M2227">
            <v>1.81</v>
          </cell>
          <cell r="N2227">
            <v>4.0000000000000002E-4</v>
          </cell>
          <cell r="O2227">
            <v>1.88</v>
          </cell>
        </row>
        <row r="2228">
          <cell r="B2228">
            <v>29334900</v>
          </cell>
          <cell r="C2228" t="str">
            <v>OTHE CMPNDS CNTNG IN STRUCTURE A QUINOLINEOR ISOQUINOLINE RING SYSTEM (W/N HYDRGNTD),NOT FURTHER FUSED  </v>
          </cell>
          <cell r="D2228">
            <v>23.67</v>
          </cell>
          <cell r="E2228">
            <v>6.1999999999999998E-3</v>
          </cell>
          <cell r="F2228">
            <v>34.21</v>
          </cell>
          <cell r="K2228">
            <v>29362990</v>
          </cell>
          <cell r="L2228" t="str">
            <v>OTHER VITAMINS AND THR DRVTVS  </v>
          </cell>
          <cell r="M2228">
            <v>10.29</v>
          </cell>
          <cell r="N2228">
            <v>2.3E-3</v>
          </cell>
          <cell r="O2228">
            <v>11.98</v>
          </cell>
        </row>
        <row r="2229">
          <cell r="B2229">
            <v>29335200</v>
          </cell>
          <cell r="C2229" t="str">
            <v>MALONYLUREA (BARBITURIC ACID) AND ITS SALS  </v>
          </cell>
          <cell r="D2229">
            <v>2.79</v>
          </cell>
          <cell r="E2229">
            <v>6.9999999999999999E-4</v>
          </cell>
          <cell r="F2229">
            <v>2.5499999999999998</v>
          </cell>
          <cell r="K2229">
            <v>29369000</v>
          </cell>
          <cell r="L2229" t="str">
            <v>OTHER, INCL. NATURAL CONCENTRTS  </v>
          </cell>
          <cell r="M2229">
            <v>13.65</v>
          </cell>
          <cell r="N2229">
            <v>3.0000000000000001E-3</v>
          </cell>
          <cell r="O2229">
            <v>4.88</v>
          </cell>
        </row>
        <row r="2230">
          <cell r="B2230">
            <v>29335300</v>
          </cell>
          <cell r="C2230" t="str">
            <v>ALLOBARBITAL AND OTHR BARBITAL COMPNDS ANDITS SALTS  </v>
          </cell>
          <cell r="D2230">
            <v>0</v>
          </cell>
          <cell r="E2230">
            <v>0</v>
          </cell>
          <cell r="F2230">
            <v>0.01</v>
          </cell>
          <cell r="K2230">
            <v>29371100</v>
          </cell>
          <cell r="L2230" t="str">
            <v>SOMATOTROPIN, ITS DRVTVSAND STRCTL ANALOGVES  </v>
          </cell>
          <cell r="M2230">
            <v>0.19</v>
          </cell>
          <cell r="N2230">
            <v>0</v>
          </cell>
          <cell r="O2230">
            <v>0.68</v>
          </cell>
        </row>
        <row r="2231">
          <cell r="B2231">
            <v>29335400</v>
          </cell>
          <cell r="C2231" t="str">
            <v>OTHER DERIVATIVES OF MALONYLUREA (BARBITURIC ACID ), SALTS THEREOF  </v>
          </cell>
          <cell r="D2231">
            <v>0.25</v>
          </cell>
          <cell r="E2231">
            <v>1E-4</v>
          </cell>
          <cell r="F2231">
            <v>0.53</v>
          </cell>
          <cell r="K2231">
            <v>29371200</v>
          </cell>
          <cell r="L2231" t="str">
            <v>INSULIN AND ITS SALTS  </v>
          </cell>
          <cell r="M2231">
            <v>36.58</v>
          </cell>
          <cell r="N2231">
            <v>8.2000000000000007E-3</v>
          </cell>
          <cell r="O2231">
            <v>41.58</v>
          </cell>
        </row>
        <row r="2232">
          <cell r="B2232">
            <v>29335500</v>
          </cell>
          <cell r="C2232" t="str">
            <v>LOPRAZOLAM, MECLOQUALONE, METHAQUALONE , ZIPEROL, SALTS THEREOF  </v>
          </cell>
          <cell r="D2232">
            <v>0</v>
          </cell>
          <cell r="E2232">
            <v>0</v>
          </cell>
          <cell r="K2232">
            <v>29371900</v>
          </cell>
          <cell r="L2232" t="str">
            <v>OTHER POLYPEPTIDE HORMONES THR DTVTVS AND STRCTL ANLGES  </v>
          </cell>
          <cell r="M2232">
            <v>16.989999999999998</v>
          </cell>
          <cell r="N2232">
            <v>3.8E-3</v>
          </cell>
          <cell r="O2232">
            <v>13.34</v>
          </cell>
        </row>
        <row r="2233">
          <cell r="B2233">
            <v>29335910</v>
          </cell>
          <cell r="C2233" t="str">
            <v>AMINOPHYLLINE(CORDOPHYLIN)  </v>
          </cell>
          <cell r="D2233">
            <v>0.02</v>
          </cell>
          <cell r="E2233">
            <v>0</v>
          </cell>
          <cell r="F2233">
            <v>0.09</v>
          </cell>
          <cell r="K2233">
            <v>29372100</v>
          </cell>
          <cell r="L2233" t="str">
            <v>CORTISONE,HYDROCORTISONE,PREDNISONE (DEHY-DROCORTISONE)AND FREDNISOLONE AND PRDNSLN(DEHYDROHYDROCORTISONE)  </v>
          </cell>
          <cell r="M2233">
            <v>44.6</v>
          </cell>
          <cell r="N2233">
            <v>0.01</v>
          </cell>
          <cell r="O2233">
            <v>41.01</v>
          </cell>
        </row>
        <row r="2234">
          <cell r="B2234">
            <v>29335920</v>
          </cell>
          <cell r="C2234" t="str">
            <v>TRIMETHOPRIM  </v>
          </cell>
          <cell r="D2234">
            <v>3.3</v>
          </cell>
          <cell r="E2234">
            <v>8.9999999999999998E-4</v>
          </cell>
          <cell r="F2234">
            <v>2.39</v>
          </cell>
          <cell r="K2234">
            <v>29372200</v>
          </cell>
          <cell r="L2234" t="str">
            <v>HALGNTD DRVTVS OF CORTI COSTEROIDAL  </v>
          </cell>
          <cell r="M2234">
            <v>7.56</v>
          </cell>
          <cell r="N2234">
            <v>1.6999999999999999E-3</v>
          </cell>
          <cell r="O2234">
            <v>12.73</v>
          </cell>
        </row>
        <row r="2235">
          <cell r="B2235">
            <v>29335930</v>
          </cell>
          <cell r="C2235" t="str">
            <v>DIETHYL CARBANAZINE CITRATE  </v>
          </cell>
          <cell r="D2235">
            <v>0.11</v>
          </cell>
          <cell r="E2235">
            <v>0</v>
          </cell>
          <cell r="F2235">
            <v>0</v>
          </cell>
          <cell r="K2235">
            <v>29372300</v>
          </cell>
          <cell r="L2235" t="str">
            <v>OESTROGENS AND PROGESTOGENS  </v>
          </cell>
          <cell r="M2235">
            <v>36.15</v>
          </cell>
          <cell r="N2235">
            <v>8.0999999999999996E-3</v>
          </cell>
          <cell r="O2235">
            <v>38.03</v>
          </cell>
        </row>
        <row r="2236">
          <cell r="B2236">
            <v>29335940</v>
          </cell>
          <cell r="C2236" t="str">
            <v>1 - AMINO-4METHYL PIPERAZINE  </v>
          </cell>
          <cell r="D2236">
            <v>0.06</v>
          </cell>
          <cell r="E2236">
            <v>0</v>
          </cell>
          <cell r="F2236">
            <v>0</v>
          </cell>
          <cell r="K2236">
            <v>29372900</v>
          </cell>
          <cell r="L2236" t="str">
            <v>OTHR STEROIDAL HORMONS THR DRVTVS AND STRCTL ANLGES  </v>
          </cell>
          <cell r="M2236">
            <v>87.31</v>
          </cell>
          <cell r="N2236">
            <v>1.95E-2</v>
          </cell>
          <cell r="O2236">
            <v>86.12</v>
          </cell>
        </row>
        <row r="2237">
          <cell r="B2237">
            <v>29335990</v>
          </cell>
          <cell r="C2237" t="str">
            <v>OTHER CMPNDS CNTNG A PYRIMIDINE RING (W/N HYDRGNTD) OR PIPERAZINE RING IN STRUCTURE  </v>
          </cell>
          <cell r="D2237">
            <v>194.55</v>
          </cell>
          <cell r="E2237">
            <v>5.0599999999999999E-2</v>
          </cell>
          <cell r="F2237">
            <v>230.55</v>
          </cell>
          <cell r="K2237">
            <v>29375000</v>
          </cell>
          <cell r="L2237" t="str">
            <v>PROSTAGLANDINS, TIROMBOXAMESAND LEUKOTRIENESTHR DRVTVS AND STRCLT ANLGES  </v>
          </cell>
          <cell r="M2237">
            <v>2.33</v>
          </cell>
          <cell r="N2237">
            <v>5.0000000000000001E-4</v>
          </cell>
          <cell r="O2237">
            <v>6.22</v>
          </cell>
        </row>
        <row r="2238">
          <cell r="B2238">
            <v>29336100</v>
          </cell>
          <cell r="C2238" t="str">
            <v>MELAMINE  </v>
          </cell>
          <cell r="D2238">
            <v>54.87</v>
          </cell>
          <cell r="E2238">
            <v>1.43E-2</v>
          </cell>
          <cell r="F2238">
            <v>67.27</v>
          </cell>
          <cell r="K2238">
            <v>29379019</v>
          </cell>
          <cell r="L2238" t="str">
            <v>OTHER  </v>
          </cell>
          <cell r="M2238">
            <v>6.97</v>
          </cell>
          <cell r="N2238">
            <v>1.6000000000000001E-3</v>
          </cell>
          <cell r="O2238">
            <v>4.51</v>
          </cell>
        </row>
        <row r="2239">
          <cell r="B2239">
            <v>29336910</v>
          </cell>
          <cell r="C2239" t="str">
            <v>CYANURIC ACID AND ITS SALTS  </v>
          </cell>
          <cell r="D2239">
            <v>16.600000000000001</v>
          </cell>
          <cell r="E2239">
            <v>4.3E-3</v>
          </cell>
          <cell r="F2239">
            <v>19.5</v>
          </cell>
          <cell r="K2239">
            <v>29379020</v>
          </cell>
          <cell r="L2239" t="str">
            <v>AMINO-ACID DERIVATIVES  </v>
          </cell>
          <cell r="M2239">
            <v>1.08</v>
          </cell>
          <cell r="N2239">
            <v>2.0000000000000001E-4</v>
          </cell>
          <cell r="O2239">
            <v>1.59</v>
          </cell>
        </row>
        <row r="2240">
          <cell r="B2240">
            <v>29336990</v>
          </cell>
          <cell r="C2240" t="str">
            <v>OTHER CMPND CNTNG AN UNFUSED TRIAZINE RING(W/N HYDRGNTD) IN STRUCTURE  </v>
          </cell>
          <cell r="D2240">
            <v>54.48</v>
          </cell>
          <cell r="E2240">
            <v>1.4200000000000001E-2</v>
          </cell>
          <cell r="F2240">
            <v>51.72</v>
          </cell>
          <cell r="K2240">
            <v>29379090</v>
          </cell>
          <cell r="L2240" t="str">
            <v>OTHER  </v>
          </cell>
          <cell r="M2240">
            <v>40.229999999999997</v>
          </cell>
          <cell r="N2240">
            <v>8.9999999999999993E-3</v>
          </cell>
          <cell r="O2240">
            <v>35.15</v>
          </cell>
        </row>
        <row r="2241">
          <cell r="B2241">
            <v>29337100</v>
          </cell>
          <cell r="C2241" t="str">
            <v>6-HEXANELACTAM (EPSILON-CAPROLACTAM)  </v>
          </cell>
          <cell r="D2241">
            <v>75.290000000000006</v>
          </cell>
          <cell r="E2241">
            <v>1.9599999999999999E-2</v>
          </cell>
          <cell r="F2241">
            <v>99.04</v>
          </cell>
          <cell r="K2241">
            <v>29381000</v>
          </cell>
          <cell r="L2241" t="str">
            <v>RUTOSIDE (RUTIN) AND ITS DERIVATIVES  </v>
          </cell>
          <cell r="M2241">
            <v>10.89</v>
          </cell>
          <cell r="N2241">
            <v>2.3999999999999998E-3</v>
          </cell>
          <cell r="O2241">
            <v>8.56</v>
          </cell>
        </row>
        <row r="2242">
          <cell r="B2242">
            <v>29337200</v>
          </cell>
          <cell r="C2242" t="str">
            <v>CLOBAZAM (INN) AND METHYPRYLDN (INN)  </v>
          </cell>
          <cell r="D2242">
            <v>1.1299999999999999</v>
          </cell>
          <cell r="E2242">
            <v>2.9999999999999997E-4</v>
          </cell>
          <cell r="F2242">
            <v>1.18</v>
          </cell>
          <cell r="K2242">
            <v>29389010</v>
          </cell>
          <cell r="L2242" t="str">
            <v>DIGOXIN  </v>
          </cell>
          <cell r="M2242">
            <v>1.47</v>
          </cell>
          <cell r="N2242">
            <v>2.9999999999999997E-4</v>
          </cell>
          <cell r="O2242">
            <v>0.8</v>
          </cell>
        </row>
        <row r="2243">
          <cell r="B2243">
            <v>29337900</v>
          </cell>
          <cell r="C2243" t="str">
            <v>OTHER LACTAMS  </v>
          </cell>
          <cell r="D2243">
            <v>23.44</v>
          </cell>
          <cell r="E2243">
            <v>6.1000000000000004E-3</v>
          </cell>
          <cell r="F2243">
            <v>27.43</v>
          </cell>
          <cell r="K2243">
            <v>29389020</v>
          </cell>
          <cell r="L2243" t="str">
            <v>DIGITALIS GLYCOSIDES  </v>
          </cell>
          <cell r="M2243">
            <v>0.03</v>
          </cell>
          <cell r="N2243">
            <v>0</v>
          </cell>
          <cell r="O2243">
            <v>0</v>
          </cell>
        </row>
        <row r="2244">
          <cell r="B2244">
            <v>29339100</v>
          </cell>
          <cell r="C2244" t="str">
            <v>ALPRA ZOLAM, CAMAZEPAM AND OTHER CMPNDS OF ZEPAM, SALTS THEREOF  </v>
          </cell>
          <cell r="D2244">
            <v>1.07</v>
          </cell>
          <cell r="E2244">
            <v>2.9999999999999997E-4</v>
          </cell>
          <cell r="F2244">
            <v>1.22</v>
          </cell>
          <cell r="K2244">
            <v>29389090</v>
          </cell>
          <cell r="L2244" t="str">
            <v>OTHER GLYCOSIDES NTRL/RPRDCD BY SYNTHSIS ANDTHR SLTS ETHRS DRVTVS  </v>
          </cell>
          <cell r="M2244">
            <v>42.9</v>
          </cell>
          <cell r="N2244">
            <v>9.5999999999999992E-3</v>
          </cell>
          <cell r="O2244">
            <v>33.51</v>
          </cell>
        </row>
        <row r="2245">
          <cell r="B2245">
            <v>29339200</v>
          </cell>
          <cell r="C2245" t="str">
            <v>AZINPHOS-METHYL (ISO)  </v>
          </cell>
          <cell r="F2245">
            <v>0.03</v>
          </cell>
          <cell r="K2245">
            <v>29391100</v>
          </cell>
          <cell r="L2245" t="str">
            <v>CONCENTRATES OF POPPY STRAW CMPNDS OF MORPHIN, CODEINE, CODONE, THE BAINE, SALTS THEREOF  </v>
          </cell>
          <cell r="M2245">
            <v>27.28</v>
          </cell>
          <cell r="N2245">
            <v>6.1000000000000004E-3</v>
          </cell>
          <cell r="O2245">
            <v>32.46</v>
          </cell>
        </row>
        <row r="2246">
          <cell r="B2246">
            <v>29339900</v>
          </cell>
          <cell r="C2246" t="str">
            <v>OTHER HETERDCYCLIC CMPNDS WITH NITROGEN HETRO ATOM (S) ONLY  </v>
          </cell>
          <cell r="D2246">
            <v>406.93</v>
          </cell>
          <cell r="E2246">
            <v>0.10589999999999999</v>
          </cell>
          <cell r="F2246">
            <v>468.1</v>
          </cell>
          <cell r="K2246">
            <v>29391900</v>
          </cell>
          <cell r="L2246" t="str">
            <v>OTHER ALKALOIDS OF OPIUM ANDTHR DRVTVS,SALTS  </v>
          </cell>
          <cell r="M2246">
            <v>4.58</v>
          </cell>
          <cell r="N2246">
            <v>1E-3</v>
          </cell>
          <cell r="O2246">
            <v>3.73</v>
          </cell>
        </row>
        <row r="2247">
          <cell r="B2247">
            <v>29341000</v>
          </cell>
          <cell r="C2247" t="str">
            <v>CMPNDS CNTNG AN UNFUSED THIAZOLE RING (W/N HYDROGENATED ) IN THE STRUCTURE  </v>
          </cell>
          <cell r="D2247">
            <v>12.82</v>
          </cell>
          <cell r="E2247">
            <v>3.3E-3</v>
          </cell>
          <cell r="F2247">
            <v>35.67</v>
          </cell>
          <cell r="K2247">
            <v>29392010</v>
          </cell>
          <cell r="L2247" t="str">
            <v>QUININE ALKALOIDS  </v>
          </cell>
          <cell r="M2247">
            <v>0.03</v>
          </cell>
          <cell r="N2247">
            <v>0</v>
          </cell>
          <cell r="O2247">
            <v>0.14000000000000001</v>
          </cell>
        </row>
        <row r="2248">
          <cell r="B2248">
            <v>29342000</v>
          </cell>
          <cell r="C2248" t="str">
            <v>CMPNDS CNTNG A BENZOTHIAZONE RING-SYSTEM (W/N HYDRGNTD) NT FRTHR FUSED  </v>
          </cell>
          <cell r="D2248">
            <v>13.71</v>
          </cell>
          <cell r="E2248">
            <v>3.5999999999999999E-3</v>
          </cell>
          <cell r="F2248">
            <v>14.6</v>
          </cell>
          <cell r="K2248">
            <v>29392020</v>
          </cell>
          <cell r="L2248" t="str">
            <v>QUININE HYDROCHLORIDE  </v>
          </cell>
          <cell r="O2248">
            <v>0.08</v>
          </cell>
        </row>
        <row r="2249">
          <cell r="B2249">
            <v>29343000</v>
          </cell>
          <cell r="C2249" t="str">
            <v>CMPNDS CNTNG A PHENOTHIAZINE RING-SYSTEM (W/N HYDRGNTD ) NT FRTHR FUSED  </v>
          </cell>
          <cell r="D2249">
            <v>0.73</v>
          </cell>
          <cell r="E2249">
            <v>2.0000000000000001E-4</v>
          </cell>
          <cell r="F2249">
            <v>0.5</v>
          </cell>
          <cell r="K2249">
            <v>29392030</v>
          </cell>
          <cell r="L2249" t="str">
            <v>QUININE SULPHATE  </v>
          </cell>
          <cell r="M2249">
            <v>2.87</v>
          </cell>
          <cell r="N2249">
            <v>5.9999999999999995E-4</v>
          </cell>
          <cell r="O2249">
            <v>2.86</v>
          </cell>
        </row>
        <row r="2250">
          <cell r="B2250">
            <v>29349100</v>
          </cell>
          <cell r="C2250" t="str">
            <v>AMINOREX, BROTIZOLAM AND OTHER LIKE CMPNDS, SALTS THEREOF  </v>
          </cell>
          <cell r="D2250">
            <v>0</v>
          </cell>
          <cell r="E2250">
            <v>0</v>
          </cell>
          <cell r="F2250">
            <v>0.02</v>
          </cell>
          <cell r="K2250">
            <v>29392090</v>
          </cell>
          <cell r="L2250" t="str">
            <v>SALTS AND OTHR DRVTVS OF QUININE NES  </v>
          </cell>
          <cell r="M2250">
            <v>6.23</v>
          </cell>
          <cell r="N2250">
            <v>1.4E-3</v>
          </cell>
          <cell r="O2250">
            <v>3.21</v>
          </cell>
        </row>
        <row r="2251">
          <cell r="B2251">
            <v>29349900</v>
          </cell>
          <cell r="C2251" t="str">
            <v>OTHER HETEROCYCLIC COMPOUNDS  </v>
          </cell>
          <cell r="D2251">
            <v>323.12</v>
          </cell>
          <cell r="E2251">
            <v>8.4099999999999994E-2</v>
          </cell>
          <cell r="F2251">
            <v>343.2</v>
          </cell>
          <cell r="K2251">
            <v>29393000</v>
          </cell>
          <cell r="L2251" t="str">
            <v>CAFFEINE AND ITS SALTS  </v>
          </cell>
          <cell r="M2251">
            <v>5.56</v>
          </cell>
          <cell r="N2251">
            <v>1.1999999999999999E-3</v>
          </cell>
          <cell r="O2251">
            <v>6.04</v>
          </cell>
        </row>
        <row r="2252">
          <cell r="B2252">
            <v>29350011</v>
          </cell>
          <cell r="C2252" t="str">
            <v>*SULPHAMETHOXAZOLE  </v>
          </cell>
          <cell r="D2252">
            <v>0.02</v>
          </cell>
          <cell r="E2252">
            <v>0</v>
          </cell>
          <cell r="K2252">
            <v>29394110</v>
          </cell>
          <cell r="L2252" t="str">
            <v>EPHEDRINE ALKALOIDS  </v>
          </cell>
        </row>
        <row r="2253">
          <cell r="B2253">
            <v>29350012</v>
          </cell>
          <cell r="C2253" t="str">
            <v>*SULPHAFURAZOLE  </v>
          </cell>
          <cell r="D2253">
            <v>0</v>
          </cell>
          <cell r="E2253">
            <v>0</v>
          </cell>
          <cell r="K2253">
            <v>29394120</v>
          </cell>
          <cell r="L2253" t="str">
            <v>EPHEDRINE HYDROCHLORIDE  </v>
          </cell>
          <cell r="M2253">
            <v>0.73</v>
          </cell>
          <cell r="N2253">
            <v>2.0000000000000001E-4</v>
          </cell>
          <cell r="O2253">
            <v>0</v>
          </cell>
        </row>
        <row r="2254">
          <cell r="B2254">
            <v>29350013</v>
          </cell>
          <cell r="C2254" t="str">
            <v>*SULPHADIAZINE  </v>
          </cell>
          <cell r="D2254">
            <v>1.84</v>
          </cell>
          <cell r="E2254">
            <v>5.0000000000000001E-4</v>
          </cell>
          <cell r="K2254">
            <v>29394190</v>
          </cell>
          <cell r="L2254" t="str">
            <v>OTHER EPHEDRINE AND ITS SALTS  </v>
          </cell>
          <cell r="M2254">
            <v>0.01</v>
          </cell>
          <cell r="N2254">
            <v>0</v>
          </cell>
          <cell r="O2254">
            <v>0</v>
          </cell>
        </row>
        <row r="2255">
          <cell r="B2255">
            <v>29350014</v>
          </cell>
          <cell r="C2255" t="str">
            <v>*SULPHADIMIDINE  </v>
          </cell>
          <cell r="D2255">
            <v>1.82</v>
          </cell>
          <cell r="E2255">
            <v>5.0000000000000001E-4</v>
          </cell>
          <cell r="K2255">
            <v>29394200</v>
          </cell>
          <cell r="L2255" t="str">
            <v>PSEUDO EPHEDRINE (INN) AND ITS SALTS  </v>
          </cell>
          <cell r="M2255">
            <v>0</v>
          </cell>
          <cell r="N2255">
            <v>0</v>
          </cell>
          <cell r="O2255">
            <v>0.01</v>
          </cell>
        </row>
        <row r="2256">
          <cell r="B2256">
            <v>29350015</v>
          </cell>
          <cell r="C2256" t="str">
            <v>*SULPHACETAMIDE  </v>
          </cell>
          <cell r="K2256">
            <v>29394400</v>
          </cell>
          <cell r="L2256" t="str">
            <v>NOREPHEDRINE AND ITS SALTS  </v>
          </cell>
          <cell r="M2256">
            <v>0</v>
          </cell>
          <cell r="N2256">
            <v>0</v>
          </cell>
        </row>
        <row r="2257">
          <cell r="B2257">
            <v>29350021</v>
          </cell>
          <cell r="C2257" t="str">
            <v>*SULPHAMETHOXY PYRIDARINE  </v>
          </cell>
          <cell r="D2257">
            <v>0</v>
          </cell>
          <cell r="E2257">
            <v>0</v>
          </cell>
          <cell r="K2257">
            <v>29394900</v>
          </cell>
          <cell r="L2257" t="str">
            <v>OTHER COMPOUNDS CONTAINING QUINOLINE/ISOQUINOLINE RING-SYSTEM IN STRUCTURE  </v>
          </cell>
          <cell r="M2257">
            <v>0.87</v>
          </cell>
          <cell r="N2257">
            <v>2.0000000000000001E-4</v>
          </cell>
          <cell r="O2257">
            <v>0.97</v>
          </cell>
        </row>
        <row r="2258">
          <cell r="B2258">
            <v>29350022</v>
          </cell>
          <cell r="C2258" t="str">
            <v>*SULPHAMETHIAZOLE  </v>
          </cell>
          <cell r="D2258">
            <v>0.52</v>
          </cell>
          <cell r="E2258">
            <v>1E-4</v>
          </cell>
          <cell r="K2258">
            <v>29395900</v>
          </cell>
          <cell r="L2258" t="str">
            <v>OTHER THEOPHYLLINE AND AMINOPHYLLINE THR DRVTVS, SALTS  </v>
          </cell>
          <cell r="M2258">
            <v>1.97</v>
          </cell>
          <cell r="N2258">
            <v>4.0000000000000002E-4</v>
          </cell>
          <cell r="O2258">
            <v>0.86</v>
          </cell>
        </row>
        <row r="2259">
          <cell r="B2259">
            <v>29350023</v>
          </cell>
          <cell r="C2259" t="str">
            <v>*SULPHAMOXOLE  </v>
          </cell>
          <cell r="D2259">
            <v>0.22</v>
          </cell>
          <cell r="E2259">
            <v>1E-4</v>
          </cell>
          <cell r="K2259">
            <v>29396190</v>
          </cell>
          <cell r="L2259" t="str">
            <v>OTHER ERGOMETRINE SALTS  </v>
          </cell>
          <cell r="M2259">
            <v>0.33</v>
          </cell>
          <cell r="N2259">
            <v>1E-4</v>
          </cell>
          <cell r="O2259">
            <v>0.54</v>
          </cell>
        </row>
        <row r="2260">
          <cell r="B2260">
            <v>29350024</v>
          </cell>
          <cell r="C2260" t="str">
            <v>*SULFAMIDE  </v>
          </cell>
          <cell r="D2260">
            <v>1.22</v>
          </cell>
          <cell r="E2260">
            <v>2.9999999999999997E-4</v>
          </cell>
          <cell r="K2260">
            <v>29396210</v>
          </cell>
          <cell r="L2260" t="str">
            <v>ERGOTAMINE TARTARATE  </v>
          </cell>
          <cell r="M2260">
            <v>0.23</v>
          </cell>
          <cell r="N2260">
            <v>1E-4</v>
          </cell>
          <cell r="O2260">
            <v>0.35</v>
          </cell>
        </row>
        <row r="2261">
          <cell r="B2261">
            <v>29350090</v>
          </cell>
          <cell r="C2261" t="str">
            <v>*OTHER SULPHONAMIDES  </v>
          </cell>
          <cell r="D2261">
            <v>31.13</v>
          </cell>
          <cell r="E2261">
            <v>8.0999999999999996E-3</v>
          </cell>
          <cell r="K2261">
            <v>29396290</v>
          </cell>
          <cell r="L2261" t="str">
            <v>OTHER ERGOTAMINE SALTS  </v>
          </cell>
          <cell r="M2261">
            <v>0.31</v>
          </cell>
          <cell r="N2261">
            <v>1E-4</v>
          </cell>
          <cell r="O2261">
            <v>7.0000000000000007E-2</v>
          </cell>
        </row>
        <row r="2262">
          <cell r="B2262">
            <v>29351000</v>
          </cell>
          <cell r="C2262" t="str">
            <v>N-METHYLPERFLUOROOCTANE SULPHONAMIDE  </v>
          </cell>
          <cell r="F2262">
            <v>0.12</v>
          </cell>
          <cell r="K2262">
            <v>29396900</v>
          </cell>
          <cell r="L2262" t="str">
            <v>OTHER  </v>
          </cell>
          <cell r="M2262">
            <v>3.34</v>
          </cell>
          <cell r="N2262">
            <v>6.9999999999999999E-4</v>
          </cell>
          <cell r="O2262">
            <v>3.28</v>
          </cell>
        </row>
        <row r="2263">
          <cell r="B2263">
            <v>29355000</v>
          </cell>
          <cell r="C2263" t="str">
            <v>OTHER PERFLUOROOCTANE SULPHONAMIDES  </v>
          </cell>
          <cell r="F2263">
            <v>0.06</v>
          </cell>
          <cell r="K2263">
            <v>29399100</v>
          </cell>
          <cell r="L2263" t="str">
            <v>*COCAINE, ECGOMINE ETC SALTS ESTRS AND DRVTVSTHEREOF  </v>
          </cell>
          <cell r="M2263">
            <v>0.01</v>
          </cell>
          <cell r="N2263">
            <v>0</v>
          </cell>
          <cell r="O2263">
            <v>0.19</v>
          </cell>
        </row>
        <row r="2264">
          <cell r="B2264">
            <v>29359011</v>
          </cell>
          <cell r="C2264" t="str">
            <v>SULPHAMETHOXAZOLE  </v>
          </cell>
          <cell r="F2264">
            <v>0.35</v>
          </cell>
          <cell r="K2264">
            <v>29399900</v>
          </cell>
          <cell r="L2264" t="str">
            <v>*OTHER VEG ALKALOIDS NTRL OR RPRDCD BY SYNTHIS, THR SALTS , ESTRS ETHERSAND OTHE DRVTVS  </v>
          </cell>
          <cell r="M2264">
            <v>12.03</v>
          </cell>
          <cell r="N2264">
            <v>2.7000000000000001E-3</v>
          </cell>
          <cell r="O2264">
            <v>13.1</v>
          </cell>
        </row>
        <row r="2265">
          <cell r="B2265">
            <v>29359012</v>
          </cell>
          <cell r="C2265" t="str">
            <v>SULPHAFURAZOLE  </v>
          </cell>
          <cell r="F2265">
            <v>0</v>
          </cell>
          <cell r="K2265">
            <v>29400000</v>
          </cell>
          <cell r="L2265" t="str">
            <v>SUGRS CHMCLY PURE OTHR THN SUCROSE LACTOSEMALTOSE ETC SUGR ETHRS AND SUGRESTRS AND THR SLTS BESIDES HDG NO. 2937  </v>
          </cell>
          <cell r="M2265">
            <v>31.16</v>
          </cell>
          <cell r="N2265">
            <v>7.0000000000000001E-3</v>
          </cell>
          <cell r="O2265">
            <v>29.05</v>
          </cell>
        </row>
        <row r="2266">
          <cell r="B2266">
            <v>29359013</v>
          </cell>
          <cell r="C2266" t="str">
            <v>SULPHADIAZINE  </v>
          </cell>
          <cell r="F2266">
            <v>2.19</v>
          </cell>
          <cell r="K2266">
            <v>29411010</v>
          </cell>
          <cell r="L2266" t="str">
            <v>PENICILLINS AND ITS SALTS  </v>
          </cell>
          <cell r="M2266">
            <v>102.79</v>
          </cell>
          <cell r="N2266">
            <v>2.29E-2</v>
          </cell>
          <cell r="O2266">
            <v>100.57</v>
          </cell>
        </row>
        <row r="2267">
          <cell r="B2267">
            <v>29359014</v>
          </cell>
          <cell r="C2267" t="str">
            <v>SULPHADIMIDINE  </v>
          </cell>
          <cell r="F2267">
            <v>1.73</v>
          </cell>
          <cell r="K2267">
            <v>29411020</v>
          </cell>
          <cell r="L2267" t="str">
            <v>AMPICILLINE AND ITS SALTS  </v>
          </cell>
          <cell r="M2267">
            <v>4.38</v>
          </cell>
          <cell r="N2267">
            <v>1E-3</v>
          </cell>
          <cell r="O2267">
            <v>1.04</v>
          </cell>
        </row>
        <row r="2268">
          <cell r="B2268">
            <v>29359015</v>
          </cell>
          <cell r="C2268" t="str">
            <v>SULPHACETAMIDE  </v>
          </cell>
          <cell r="F2268">
            <v>0</v>
          </cell>
          <cell r="K2268">
            <v>29411030</v>
          </cell>
          <cell r="L2268" t="str">
            <v>AMOXYCILLINE AND ITS SALTS  </v>
          </cell>
          <cell r="M2268">
            <v>33.89</v>
          </cell>
          <cell r="N2268">
            <v>7.6E-3</v>
          </cell>
          <cell r="O2268">
            <v>23.31</v>
          </cell>
        </row>
        <row r="2269">
          <cell r="B2269">
            <v>29359024</v>
          </cell>
          <cell r="C2269" t="str">
            <v>SULPHAMIDE  </v>
          </cell>
          <cell r="F2269">
            <v>1.91</v>
          </cell>
          <cell r="K2269">
            <v>29411040</v>
          </cell>
          <cell r="L2269" t="str">
            <v>CLOXACILLINE AND ITS SALTS  </v>
          </cell>
          <cell r="M2269">
            <v>0.34</v>
          </cell>
          <cell r="N2269">
            <v>1E-4</v>
          </cell>
          <cell r="O2269">
            <v>0.25</v>
          </cell>
        </row>
        <row r="2270">
          <cell r="B2270">
            <v>29359090</v>
          </cell>
          <cell r="C2270" t="str">
            <v>OTHER  </v>
          </cell>
          <cell r="F2270">
            <v>32.11</v>
          </cell>
          <cell r="K2270">
            <v>29411050</v>
          </cell>
          <cell r="L2270" t="str">
            <v>6 - APA  </v>
          </cell>
          <cell r="M2270">
            <v>175.98</v>
          </cell>
          <cell r="N2270">
            <v>3.9300000000000002E-2</v>
          </cell>
          <cell r="O2270">
            <v>169.26</v>
          </cell>
        </row>
        <row r="2271">
          <cell r="B2271">
            <v>29362100</v>
          </cell>
          <cell r="C2271" t="str">
            <v>VITAMINS A AND THEIR DERIVATIVES  </v>
          </cell>
          <cell r="D2271">
            <v>10.48</v>
          </cell>
          <cell r="E2271">
            <v>2.7000000000000001E-3</v>
          </cell>
          <cell r="F2271">
            <v>6.15</v>
          </cell>
          <cell r="K2271">
            <v>29411090</v>
          </cell>
          <cell r="L2271" t="str">
            <v>OTHER PENICILLINS AND THR DRVTVS WTH A PENTCILLIANIC ACID STRCTR SLTS THEREOF  </v>
          </cell>
          <cell r="M2271">
            <v>46.52</v>
          </cell>
          <cell r="N2271">
            <v>1.04E-2</v>
          </cell>
          <cell r="O2271">
            <v>33.43</v>
          </cell>
        </row>
        <row r="2272">
          <cell r="B2272">
            <v>29362210</v>
          </cell>
          <cell r="C2272" t="str">
            <v>VITAMIN B1I(THIAMINE, ANEURINE) AND ITS SALT  </v>
          </cell>
          <cell r="D2272">
            <v>11.23</v>
          </cell>
          <cell r="E2272">
            <v>2.8999999999999998E-3</v>
          </cell>
          <cell r="F2272">
            <v>14.81</v>
          </cell>
          <cell r="K2272">
            <v>29412010</v>
          </cell>
          <cell r="L2272" t="str">
            <v>STREPTOMYCINS  </v>
          </cell>
          <cell r="M2272">
            <v>5.34</v>
          </cell>
          <cell r="N2272">
            <v>1.1999999999999999E-3</v>
          </cell>
          <cell r="O2272">
            <v>4.5199999999999996</v>
          </cell>
        </row>
        <row r="2273">
          <cell r="B2273">
            <v>29362290</v>
          </cell>
          <cell r="C2273" t="str">
            <v>OTHER VITAMIN B1I AND ITS DRIVATIVES  </v>
          </cell>
          <cell r="D2273">
            <v>4.95</v>
          </cell>
          <cell r="E2273">
            <v>1.2999999999999999E-3</v>
          </cell>
          <cell r="F2273">
            <v>5.93</v>
          </cell>
          <cell r="K2273">
            <v>29412090</v>
          </cell>
          <cell r="L2273" t="str">
            <v>OTHER STREPTOMYCINE AND DRVTVS, SALTS  </v>
          </cell>
          <cell r="M2273">
            <v>1.32</v>
          </cell>
          <cell r="N2273">
            <v>2.9999999999999997E-4</v>
          </cell>
          <cell r="O2273">
            <v>3.49</v>
          </cell>
        </row>
        <row r="2274">
          <cell r="B2274">
            <v>29362310</v>
          </cell>
          <cell r="C2274" t="str">
            <v>VITAMIN B2 (RIBOFLAVIN, LACTOPLAVIN) AND ITS SALTS  </v>
          </cell>
          <cell r="D2274">
            <v>7.51</v>
          </cell>
          <cell r="E2274">
            <v>2E-3</v>
          </cell>
          <cell r="F2274">
            <v>8.9700000000000006</v>
          </cell>
          <cell r="K2274">
            <v>29413010</v>
          </cell>
          <cell r="L2274" t="str">
            <v>DOXYCYLIME AND ITS SALTS  </v>
          </cell>
          <cell r="M2274">
            <v>10.95</v>
          </cell>
          <cell r="N2274">
            <v>2.3999999999999998E-3</v>
          </cell>
          <cell r="O2274">
            <v>15.22</v>
          </cell>
        </row>
        <row r="2275">
          <cell r="B2275">
            <v>29362390</v>
          </cell>
          <cell r="C2275" t="str">
            <v>OTHER VITAMIN B2 AND ITS DERIVATIVES  </v>
          </cell>
          <cell r="D2275">
            <v>5.75</v>
          </cell>
          <cell r="E2275">
            <v>1.5E-3</v>
          </cell>
          <cell r="F2275">
            <v>0.53</v>
          </cell>
          <cell r="K2275">
            <v>29413020</v>
          </cell>
          <cell r="L2275" t="str">
            <v>TETRACYCLINE/OXYTETRA - CYCLINE AND HR SALTS  </v>
          </cell>
          <cell r="M2275">
            <v>9.6199999999999992</v>
          </cell>
          <cell r="N2275">
            <v>2.0999999999999999E-3</v>
          </cell>
          <cell r="O2275">
            <v>9.98</v>
          </cell>
        </row>
        <row r="2276">
          <cell r="B2276">
            <v>29362400</v>
          </cell>
          <cell r="C2276" t="str">
            <v>D-OR DL-PANTOTHENIC ACID (VITAMIN B3 OR VITAMIN B5) AND ITS DERIVATIVES  </v>
          </cell>
          <cell r="D2276">
            <v>7.85</v>
          </cell>
          <cell r="E2276">
            <v>2E-3</v>
          </cell>
          <cell r="F2276">
            <v>11.56</v>
          </cell>
          <cell r="K2276">
            <v>29413090</v>
          </cell>
          <cell r="L2276" t="str">
            <v>OTHER TETRACYCLINES AND THR DRVTVS SLTS  </v>
          </cell>
          <cell r="M2276">
            <v>22.59</v>
          </cell>
          <cell r="N2276">
            <v>5.0000000000000001E-3</v>
          </cell>
          <cell r="O2276">
            <v>12.89</v>
          </cell>
        </row>
        <row r="2277">
          <cell r="B2277">
            <v>29362500</v>
          </cell>
          <cell r="C2277" t="str">
            <v>VITAMIN B6 AND ITS DRVTS  </v>
          </cell>
          <cell r="D2277">
            <v>6.65</v>
          </cell>
          <cell r="E2277">
            <v>1.6999999999999999E-3</v>
          </cell>
          <cell r="F2277">
            <v>11.19</v>
          </cell>
          <cell r="K2277">
            <v>29414000</v>
          </cell>
          <cell r="L2277" t="str">
            <v>CHLORAMPHENICOL AND ITS DRVTVS SLTS THEREOF  </v>
          </cell>
          <cell r="M2277">
            <v>6.83</v>
          </cell>
          <cell r="N2277">
            <v>1.5E-3</v>
          </cell>
          <cell r="O2277">
            <v>2.39</v>
          </cell>
        </row>
        <row r="2278">
          <cell r="B2278">
            <v>29362610</v>
          </cell>
          <cell r="C2278" t="str">
            <v>VITAMIN B12 (CYNOCOBALAMIN)  </v>
          </cell>
          <cell r="D2278">
            <v>26.36</v>
          </cell>
          <cell r="E2278">
            <v>6.8999999999999999E-3</v>
          </cell>
          <cell r="F2278">
            <v>42.92</v>
          </cell>
          <cell r="K2278">
            <v>29415000</v>
          </cell>
          <cell r="L2278" t="str">
            <v>ERTHROMYCIN AND ITS DRVTVS SLTS THEREOF  </v>
          </cell>
          <cell r="M2278">
            <v>102.07</v>
          </cell>
          <cell r="N2278">
            <v>2.2800000000000001E-2</v>
          </cell>
          <cell r="O2278">
            <v>137.22999999999999</v>
          </cell>
        </row>
        <row r="2279">
          <cell r="B2279">
            <v>29362690</v>
          </cell>
          <cell r="C2279" t="str">
            <v>OTHER VITAMIN B12 AND ITS DERIVATIVES  </v>
          </cell>
          <cell r="D2279">
            <v>4.95</v>
          </cell>
          <cell r="E2279">
            <v>1.2999999999999999E-3</v>
          </cell>
          <cell r="F2279">
            <v>6.08</v>
          </cell>
          <cell r="K2279">
            <v>29419011</v>
          </cell>
          <cell r="L2279" t="str">
            <v>RIFAMPICIN  </v>
          </cell>
          <cell r="M2279">
            <v>11.9</v>
          </cell>
          <cell r="N2279">
            <v>2.7000000000000001E-3</v>
          </cell>
          <cell r="O2279">
            <v>12.38</v>
          </cell>
        </row>
        <row r="2280">
          <cell r="B2280">
            <v>29362700</v>
          </cell>
          <cell r="C2280" t="str">
            <v>VITAMIN C (ASCORBIC ACID) AND ITS DRVTVS  </v>
          </cell>
          <cell r="D2280">
            <v>6.6</v>
          </cell>
          <cell r="E2280">
            <v>1.6999999999999999E-3</v>
          </cell>
          <cell r="F2280">
            <v>10.99</v>
          </cell>
          <cell r="K2280">
            <v>29419013</v>
          </cell>
          <cell r="L2280" t="str">
            <v>RIFA OR RIFA S SODIUM (RIFAINT)  </v>
          </cell>
          <cell r="M2280">
            <v>2.3199999999999998</v>
          </cell>
          <cell r="N2280">
            <v>5.0000000000000001E-4</v>
          </cell>
          <cell r="O2280">
            <v>0.31</v>
          </cell>
        </row>
        <row r="2281">
          <cell r="B2281">
            <v>29362800</v>
          </cell>
          <cell r="C2281" t="str">
            <v>VITAMIN E AND ITS DERIVATIVES  </v>
          </cell>
          <cell r="D2281">
            <v>9.84</v>
          </cell>
          <cell r="E2281">
            <v>2.5999999999999999E-3</v>
          </cell>
          <cell r="F2281">
            <v>13.97</v>
          </cell>
          <cell r="K2281">
            <v>29419019</v>
          </cell>
          <cell r="L2281" t="str">
            <v>OTHER RIFAMPICIN AND ITS SALTS  </v>
          </cell>
          <cell r="M2281">
            <v>29.34</v>
          </cell>
          <cell r="N2281">
            <v>6.4999999999999997E-3</v>
          </cell>
          <cell r="O2281">
            <v>28.96</v>
          </cell>
        </row>
        <row r="2282">
          <cell r="B2282">
            <v>29362910</v>
          </cell>
          <cell r="C2282" t="str">
            <v>FOLIC ACID (VITAMIN B9)  </v>
          </cell>
          <cell r="D2282">
            <v>3.32</v>
          </cell>
          <cell r="E2282">
            <v>8.9999999999999998E-4</v>
          </cell>
          <cell r="F2282">
            <v>2.83</v>
          </cell>
          <cell r="K2282">
            <v>29419020</v>
          </cell>
          <cell r="L2282" t="str">
            <v>CEPHALEXIN AND ITS SALTS  </v>
          </cell>
          <cell r="M2282">
            <v>13.78</v>
          </cell>
          <cell r="N2282">
            <v>3.0999999999999999E-3</v>
          </cell>
          <cell r="O2282">
            <v>10.33</v>
          </cell>
        </row>
        <row r="2283">
          <cell r="B2283">
            <v>29362920</v>
          </cell>
          <cell r="C2283" t="str">
            <v>NCTNC ACID AND NCTNMD(NIACINAMIDE/NIACINE  </v>
          </cell>
          <cell r="D2283">
            <v>1.48</v>
          </cell>
          <cell r="E2283">
            <v>4.0000000000000002E-4</v>
          </cell>
          <cell r="F2283">
            <v>1.97</v>
          </cell>
          <cell r="K2283">
            <v>29419030</v>
          </cell>
          <cell r="L2283" t="str">
            <v>CIPROFLOXACINE AND ITS SALTS  </v>
          </cell>
          <cell r="M2283">
            <v>3.74</v>
          </cell>
          <cell r="N2283">
            <v>8.0000000000000004E-4</v>
          </cell>
          <cell r="O2283">
            <v>3.49</v>
          </cell>
        </row>
        <row r="2284">
          <cell r="B2284">
            <v>29362930</v>
          </cell>
          <cell r="C2284" t="str">
            <v>VITAMIN K (MENAPHTHONUM B.P.)  </v>
          </cell>
          <cell r="D2284">
            <v>0.9</v>
          </cell>
          <cell r="E2284">
            <v>2.0000000000000001E-4</v>
          </cell>
          <cell r="F2284">
            <v>1.77</v>
          </cell>
          <cell r="K2284">
            <v>29419040</v>
          </cell>
          <cell r="L2284" t="str">
            <v>GENTAMYCIN AND ITS SALTS  </v>
          </cell>
          <cell r="M2284">
            <v>9.2899999999999991</v>
          </cell>
          <cell r="N2284">
            <v>2.0999999999999999E-3</v>
          </cell>
          <cell r="O2284">
            <v>7.32</v>
          </cell>
        </row>
        <row r="2285">
          <cell r="B2285">
            <v>29362940</v>
          </cell>
          <cell r="C2285" t="str">
            <v>VITAMIN D  </v>
          </cell>
          <cell r="D2285">
            <v>3.13</v>
          </cell>
          <cell r="E2285">
            <v>8.0000000000000004E-4</v>
          </cell>
          <cell r="F2285">
            <v>5.5</v>
          </cell>
          <cell r="K2285">
            <v>29419050</v>
          </cell>
          <cell r="L2285" t="str">
            <v>NEOMYCIN  </v>
          </cell>
          <cell r="M2285">
            <v>1.85</v>
          </cell>
          <cell r="N2285">
            <v>4.0000000000000002E-4</v>
          </cell>
          <cell r="O2285">
            <v>2.57</v>
          </cell>
        </row>
        <row r="2286">
          <cell r="B2286">
            <v>29362950</v>
          </cell>
          <cell r="C2286" t="str">
            <v>VITAMIN H (BI0LIN)  </v>
          </cell>
          <cell r="D2286">
            <v>2.34</v>
          </cell>
          <cell r="E2286">
            <v>5.9999999999999995E-4</v>
          </cell>
          <cell r="F2286">
            <v>0.96</v>
          </cell>
          <cell r="K2286">
            <v>29419060</v>
          </cell>
          <cell r="L2286" t="str">
            <v>NORFLOXACIN AND ITS SALTS  </v>
          </cell>
          <cell r="M2286">
            <v>12.97</v>
          </cell>
          <cell r="N2286">
            <v>2.8999999999999998E-3</v>
          </cell>
          <cell r="O2286">
            <v>7.74</v>
          </cell>
        </row>
        <row r="2287">
          <cell r="B2287">
            <v>29362990</v>
          </cell>
          <cell r="C2287" t="str">
            <v>OTHER VITAMINS AND THR DRVTVS  </v>
          </cell>
          <cell r="D2287">
            <v>19.489999999999998</v>
          </cell>
          <cell r="E2287">
            <v>5.1000000000000004E-3</v>
          </cell>
          <cell r="F2287">
            <v>17.829999999999998</v>
          </cell>
          <cell r="K2287">
            <v>29419090</v>
          </cell>
          <cell r="L2287" t="str">
            <v>OTHER ANTIBIOTICS  </v>
          </cell>
          <cell r="M2287">
            <v>407.57</v>
          </cell>
          <cell r="N2287">
            <v>9.0999999999999998E-2</v>
          </cell>
          <cell r="O2287">
            <v>419.22</v>
          </cell>
        </row>
        <row r="2288">
          <cell r="B2288">
            <v>29369000</v>
          </cell>
          <cell r="C2288" t="str">
            <v>OTHER, INCL. NATURAL CONCENTRTS  </v>
          </cell>
          <cell r="D2288">
            <v>5.57</v>
          </cell>
          <cell r="E2288">
            <v>1.4E-3</v>
          </cell>
          <cell r="F2288">
            <v>4.7300000000000004</v>
          </cell>
          <cell r="K2288">
            <v>29420011</v>
          </cell>
          <cell r="L2288" t="str">
            <v>CEFADROXIL  </v>
          </cell>
          <cell r="M2288">
            <v>2.67</v>
          </cell>
          <cell r="N2288">
            <v>5.9999999999999995E-4</v>
          </cell>
          <cell r="O2288">
            <v>2.4500000000000002</v>
          </cell>
        </row>
        <row r="2289">
          <cell r="B2289">
            <v>29371100</v>
          </cell>
          <cell r="C2289" t="str">
            <v>SOMATOTROPIN, ITS DRVTVSAND STRCTL ANALOGVES  </v>
          </cell>
          <cell r="D2289">
            <v>0.45</v>
          </cell>
          <cell r="E2289">
            <v>1E-4</v>
          </cell>
          <cell r="F2289">
            <v>0.74</v>
          </cell>
          <cell r="K2289">
            <v>29420012</v>
          </cell>
          <cell r="L2289" t="str">
            <v>IBUPROFANE  </v>
          </cell>
          <cell r="M2289">
            <v>18</v>
          </cell>
          <cell r="N2289">
            <v>4.0000000000000001E-3</v>
          </cell>
          <cell r="O2289">
            <v>17.68</v>
          </cell>
        </row>
        <row r="2290">
          <cell r="B2290">
            <v>29371200</v>
          </cell>
          <cell r="C2290" t="str">
            <v>INSULIN AND ITS SALTS  </v>
          </cell>
          <cell r="D2290">
            <v>42.28</v>
          </cell>
          <cell r="E2290">
            <v>1.0999999999999999E-2</v>
          </cell>
          <cell r="F2290">
            <v>16.72</v>
          </cell>
          <cell r="K2290">
            <v>29420013</v>
          </cell>
          <cell r="L2290" t="str">
            <v>NIFEDIPINE  </v>
          </cell>
          <cell r="M2290">
            <v>0</v>
          </cell>
          <cell r="N2290">
            <v>0</v>
          </cell>
          <cell r="O2290">
            <v>0</v>
          </cell>
        </row>
        <row r="2291">
          <cell r="B2291">
            <v>29371900</v>
          </cell>
          <cell r="C2291" t="str">
            <v>OTHER POLYPEPTIDE HORMONES THR DTVTVS AND STRCTL ANLGES  </v>
          </cell>
          <cell r="D2291">
            <v>12.6</v>
          </cell>
          <cell r="E2291">
            <v>3.3E-3</v>
          </cell>
          <cell r="F2291">
            <v>9.83</v>
          </cell>
          <cell r="K2291">
            <v>29420014</v>
          </cell>
          <cell r="L2291" t="str">
            <v>RANITIDINE  </v>
          </cell>
          <cell r="M2291">
            <v>0.18</v>
          </cell>
          <cell r="N2291">
            <v>0</v>
          </cell>
          <cell r="O2291">
            <v>0.16</v>
          </cell>
        </row>
        <row r="2292">
          <cell r="B2292">
            <v>29372100</v>
          </cell>
          <cell r="C2292" t="str">
            <v>CORTISONE,HYDROCORTISONE,PREDNISONE (DEHY-DROCORTISONE)AND FREDNISOLONE AND PRDNSLN(DEHYDROHYDROCORTISONE)  </v>
          </cell>
          <cell r="D2292">
            <v>27.76</v>
          </cell>
          <cell r="E2292">
            <v>7.1999999999999998E-3</v>
          </cell>
          <cell r="F2292">
            <v>24.88</v>
          </cell>
          <cell r="K2292">
            <v>29420015</v>
          </cell>
          <cell r="L2292" t="str">
            <v>DANES SALT OF D (-) PHENYL GLYCINE  </v>
          </cell>
          <cell r="M2292">
            <v>9.5500000000000007</v>
          </cell>
          <cell r="N2292">
            <v>2.0999999999999999E-3</v>
          </cell>
          <cell r="O2292">
            <v>11.83</v>
          </cell>
        </row>
        <row r="2293">
          <cell r="B2293">
            <v>29372200</v>
          </cell>
          <cell r="C2293" t="str">
            <v>HALGNTD DRVTVS OF CORTI COSTEROIDAL  </v>
          </cell>
          <cell r="D2293">
            <v>12.48</v>
          </cell>
          <cell r="E2293">
            <v>3.2000000000000002E-3</v>
          </cell>
          <cell r="F2293">
            <v>10.48</v>
          </cell>
          <cell r="K2293">
            <v>29420016</v>
          </cell>
          <cell r="L2293" t="str">
            <v>D(-) PARA HYDROXY DANES SALTS  </v>
          </cell>
          <cell r="M2293">
            <v>5.63</v>
          </cell>
          <cell r="N2293">
            <v>1.2999999999999999E-3</v>
          </cell>
          <cell r="O2293">
            <v>12.76</v>
          </cell>
        </row>
        <row r="2294">
          <cell r="B2294">
            <v>29372300</v>
          </cell>
          <cell r="C2294" t="str">
            <v>OESTROGENS AND PROGESTOGENS  </v>
          </cell>
          <cell r="D2294">
            <v>37.29</v>
          </cell>
          <cell r="E2294">
            <v>9.7000000000000003E-3</v>
          </cell>
          <cell r="F2294">
            <v>25.39</v>
          </cell>
          <cell r="K2294">
            <v>29420021</v>
          </cell>
          <cell r="L2294" t="str">
            <v>TIMOLOL MALEATE  </v>
          </cell>
          <cell r="M2294">
            <v>0.14000000000000001</v>
          </cell>
          <cell r="N2294">
            <v>0</v>
          </cell>
          <cell r="O2294">
            <v>0.17</v>
          </cell>
        </row>
        <row r="2295">
          <cell r="B2295">
            <v>29372900</v>
          </cell>
          <cell r="C2295" t="str">
            <v>OTHR STEROIDAL HORMONS THR DRVTVS AND STRCTL ANLGES  </v>
          </cell>
          <cell r="D2295">
            <v>68.56</v>
          </cell>
          <cell r="E2295">
            <v>1.78E-2</v>
          </cell>
          <cell r="F2295">
            <v>65.069999999999993</v>
          </cell>
          <cell r="K2295">
            <v>29420023</v>
          </cell>
          <cell r="L2295" t="str">
            <v>D(-) PHENYL GLYCIN CHLORIDE HCL (DPGCH)  </v>
          </cell>
          <cell r="M2295">
            <v>4.08</v>
          </cell>
          <cell r="N2295">
            <v>8.9999999999999998E-4</v>
          </cell>
          <cell r="O2295">
            <v>0.74</v>
          </cell>
        </row>
        <row r="2296">
          <cell r="B2296">
            <v>29373100</v>
          </cell>
          <cell r="C2296" t="str">
            <v>EPINEPHRINE  </v>
          </cell>
          <cell r="F2296">
            <v>0.01</v>
          </cell>
          <cell r="K2296">
            <v>29420025</v>
          </cell>
          <cell r="L2296" t="str">
            <v>AMITRYPTYLINE HCL  </v>
          </cell>
          <cell r="O2296">
            <v>0</v>
          </cell>
        </row>
        <row r="2297">
          <cell r="B2297">
            <v>29375000</v>
          </cell>
          <cell r="C2297" t="str">
            <v>PROSTAGLANDINS, TIROMBOXAMESAND LEUKOTRIENESTHR DRVTVS AND STRCLT ANLGES  </v>
          </cell>
          <cell r="D2297">
            <v>2.65</v>
          </cell>
          <cell r="E2297">
            <v>6.9999999999999999E-4</v>
          </cell>
          <cell r="F2297">
            <v>1.95</v>
          </cell>
          <cell r="K2297">
            <v>29420026</v>
          </cell>
          <cell r="L2297" t="str">
            <v>CYSTEANUNE HCL  </v>
          </cell>
          <cell r="M2297">
            <v>6.14</v>
          </cell>
          <cell r="N2297">
            <v>1.4E-3</v>
          </cell>
          <cell r="O2297">
            <v>7</v>
          </cell>
        </row>
        <row r="2298">
          <cell r="B2298">
            <v>29379019</v>
          </cell>
          <cell r="C2298" t="str">
            <v>OTHER  </v>
          </cell>
          <cell r="D2298">
            <v>3.09</v>
          </cell>
          <cell r="E2298">
            <v>8.0000000000000004E-4</v>
          </cell>
          <cell r="F2298">
            <v>2.2599999999999998</v>
          </cell>
          <cell r="K2298">
            <v>29420027</v>
          </cell>
          <cell r="L2298" t="str">
            <v>ATENOLOL, PROPRONALOL  </v>
          </cell>
          <cell r="M2298">
            <v>0.12</v>
          </cell>
          <cell r="N2298">
            <v>0</v>
          </cell>
          <cell r="O2298">
            <v>0.01</v>
          </cell>
        </row>
        <row r="2299">
          <cell r="B2299">
            <v>29379020</v>
          </cell>
          <cell r="C2299" t="str">
            <v>AMINO-ACID DERIVATIVES  </v>
          </cell>
          <cell r="D2299">
            <v>1.77</v>
          </cell>
          <cell r="E2299">
            <v>5.0000000000000001E-4</v>
          </cell>
          <cell r="F2299">
            <v>1.36</v>
          </cell>
          <cell r="K2299">
            <v>29420031</v>
          </cell>
          <cell r="L2299" t="str">
            <v>DILOXANIDE FUROATE  </v>
          </cell>
        </row>
        <row r="2300">
          <cell r="B2300">
            <v>29379090</v>
          </cell>
          <cell r="C2300" t="str">
            <v>OTHER  </v>
          </cell>
          <cell r="D2300">
            <v>35.67</v>
          </cell>
          <cell r="E2300">
            <v>9.2999999999999992E-3</v>
          </cell>
          <cell r="F2300">
            <v>44.91</v>
          </cell>
          <cell r="K2300">
            <v>29420032</v>
          </cell>
          <cell r="L2300" t="str">
            <v>CIMETIDINE  </v>
          </cell>
          <cell r="M2300">
            <v>0.94</v>
          </cell>
          <cell r="N2300">
            <v>2.0000000000000001E-4</v>
          </cell>
          <cell r="O2300">
            <v>1.49</v>
          </cell>
        </row>
        <row r="2301">
          <cell r="B2301">
            <v>29381000</v>
          </cell>
          <cell r="C2301" t="str">
            <v>RUTOSIDE (RUTIN) AND ITS DERIVATIVES  </v>
          </cell>
          <cell r="D2301">
            <v>8.19</v>
          </cell>
          <cell r="E2301">
            <v>2.0999999999999999E-3</v>
          </cell>
          <cell r="F2301">
            <v>5.07</v>
          </cell>
          <cell r="K2301">
            <v>29420033</v>
          </cell>
          <cell r="L2301" t="str">
            <v>OXYCLOZANIDE  </v>
          </cell>
          <cell r="O2301">
            <v>0.03</v>
          </cell>
        </row>
        <row r="2302">
          <cell r="B2302">
            <v>29389010</v>
          </cell>
          <cell r="C2302" t="str">
            <v>DIGOXIN  </v>
          </cell>
          <cell r="D2302">
            <v>0.99</v>
          </cell>
          <cell r="E2302">
            <v>2.9999999999999997E-4</v>
          </cell>
          <cell r="F2302">
            <v>0.83</v>
          </cell>
          <cell r="K2302">
            <v>29420034</v>
          </cell>
          <cell r="L2302" t="str">
            <v>FAMOTIDINE  </v>
          </cell>
          <cell r="M2302">
            <v>0.04</v>
          </cell>
          <cell r="N2302">
            <v>0</v>
          </cell>
          <cell r="O2302">
            <v>0.02</v>
          </cell>
        </row>
        <row r="2303">
          <cell r="B2303">
            <v>29389020</v>
          </cell>
          <cell r="C2303" t="str">
            <v>DIGITALIS GLYCOSIDES  </v>
          </cell>
          <cell r="D2303">
            <v>0.01</v>
          </cell>
          <cell r="E2303">
            <v>0</v>
          </cell>
          <cell r="F2303">
            <v>0.01</v>
          </cell>
          <cell r="K2303">
            <v>29420090</v>
          </cell>
          <cell r="L2303" t="str">
            <v>OTHER DILOXANIDE FUROATE, CIMETIDINE, FAMOTIDINE NES  </v>
          </cell>
          <cell r="M2303">
            <v>830.99</v>
          </cell>
          <cell r="N2303">
            <v>0.1855</v>
          </cell>
          <cell r="O2303">
            <v>838.59</v>
          </cell>
        </row>
        <row r="2304">
          <cell r="B2304">
            <v>29389090</v>
          </cell>
          <cell r="C2304" t="str">
            <v>OTHER GLYCOSIDES NTRL/RPRDCD BY SYNTHSIS ANDTHR SLTS ETHRS DRVTVS  </v>
          </cell>
          <cell r="D2304">
            <v>47.07</v>
          </cell>
          <cell r="E2304">
            <v>1.2200000000000001E-2</v>
          </cell>
          <cell r="F2304">
            <v>38.29</v>
          </cell>
          <cell r="K2304">
            <v>30012010</v>
          </cell>
          <cell r="L2304" t="str">
            <v>LIQUID EXTRACTS OF LIVER  </v>
          </cell>
          <cell r="M2304">
            <v>0.06</v>
          </cell>
          <cell r="N2304">
            <v>0</v>
          </cell>
          <cell r="O2304">
            <v>0.01</v>
          </cell>
        </row>
        <row r="2305">
          <cell r="B2305">
            <v>29391100</v>
          </cell>
          <cell r="C2305" t="str">
            <v>CONCENTRATES OF POPPY STRAW CMPNDS OF MORPHIN, CODEINE, CODONE, THE BAINE, SALTS THEREOF  </v>
          </cell>
          <cell r="D2305">
            <v>16.96</v>
          </cell>
          <cell r="E2305">
            <v>4.4000000000000003E-3</v>
          </cell>
          <cell r="F2305">
            <v>16.47</v>
          </cell>
          <cell r="K2305">
            <v>30012030</v>
          </cell>
          <cell r="L2305" t="str">
            <v>SNAKE VENOM  </v>
          </cell>
          <cell r="M2305">
            <v>0.01</v>
          </cell>
          <cell r="N2305">
            <v>0</v>
          </cell>
          <cell r="O2305">
            <v>7.0000000000000007E-2</v>
          </cell>
        </row>
        <row r="2306">
          <cell r="B2306">
            <v>29391900</v>
          </cell>
          <cell r="C2306" t="str">
            <v>OTHER ALKALOIDS OF OPIUM ANDTHR DRVTVS,SALTS  </v>
          </cell>
          <cell r="D2306">
            <v>7.1</v>
          </cell>
          <cell r="E2306">
            <v>1.8E-3</v>
          </cell>
          <cell r="F2306">
            <v>7.09</v>
          </cell>
          <cell r="K2306">
            <v>30012090</v>
          </cell>
          <cell r="L2306" t="str">
            <v>OTHR EXTRACTS OF GLANDS OR OTHR ORGANS OR OF THEIR SECRETIONS  </v>
          </cell>
          <cell r="M2306">
            <v>0.59</v>
          </cell>
          <cell r="N2306">
            <v>1E-4</v>
          </cell>
          <cell r="O2306">
            <v>1.1399999999999999</v>
          </cell>
        </row>
        <row r="2307">
          <cell r="B2307">
            <v>29392010</v>
          </cell>
          <cell r="C2307" t="str">
            <v>QUININE ALKALOIDS  </v>
          </cell>
          <cell r="D2307">
            <v>0.03</v>
          </cell>
          <cell r="E2307">
            <v>0</v>
          </cell>
          <cell r="F2307">
            <v>0.05</v>
          </cell>
          <cell r="K2307">
            <v>30019010</v>
          </cell>
          <cell r="L2307" t="str">
            <v>OTHR SUBSTNCE PREPRD FOR THRUPTIC /PROPHYLACTIC USE OF OF HUMAN ORIGIN  </v>
          </cell>
          <cell r="M2307">
            <v>2.14</v>
          </cell>
          <cell r="N2307">
            <v>5.0000000000000001E-4</v>
          </cell>
          <cell r="O2307">
            <v>0.51</v>
          </cell>
        </row>
        <row r="2308">
          <cell r="B2308">
            <v>29392020</v>
          </cell>
          <cell r="C2308" t="str">
            <v>QUININE HYDROCHLORIDE  </v>
          </cell>
          <cell r="D2308">
            <v>0</v>
          </cell>
          <cell r="E2308">
            <v>0</v>
          </cell>
          <cell r="F2308">
            <v>0</v>
          </cell>
          <cell r="K2308">
            <v>30019091</v>
          </cell>
          <cell r="L2308" t="str">
            <v>HEPARIN AND ITS SALTS  </v>
          </cell>
          <cell r="M2308">
            <v>36.32</v>
          </cell>
          <cell r="N2308">
            <v>8.0999999999999996E-3</v>
          </cell>
          <cell r="O2308">
            <v>36.36</v>
          </cell>
        </row>
        <row r="2309">
          <cell r="B2309">
            <v>29392030</v>
          </cell>
          <cell r="C2309" t="str">
            <v>QUININE SULPHATE  </v>
          </cell>
          <cell r="D2309">
            <v>1.42</v>
          </cell>
          <cell r="E2309">
            <v>4.0000000000000002E-4</v>
          </cell>
          <cell r="F2309">
            <v>1.51</v>
          </cell>
          <cell r="K2309">
            <v>30019099</v>
          </cell>
          <cell r="L2309" t="str">
            <v>OTHER HEPARIN SALTS; OTHER HUMAN/ANML SUBSTNS FOR THRUPTC/PROPHYLCTC USES, NES  </v>
          </cell>
          <cell r="M2309">
            <v>5.15</v>
          </cell>
          <cell r="N2309">
            <v>1.1999999999999999E-3</v>
          </cell>
          <cell r="O2309">
            <v>1.99</v>
          </cell>
        </row>
        <row r="2310">
          <cell r="B2310">
            <v>29392090</v>
          </cell>
          <cell r="C2310" t="str">
            <v>SALTS AND OTHR DRVTVS OF QUININE NES  </v>
          </cell>
          <cell r="D2310">
            <v>3.28</v>
          </cell>
          <cell r="E2310">
            <v>8.9999999999999998E-4</v>
          </cell>
          <cell r="F2310">
            <v>2.17</v>
          </cell>
          <cell r="K2310">
            <v>30021011</v>
          </cell>
          <cell r="L2310" t="str">
            <v>*DIPTHERIA ANTISERA  </v>
          </cell>
          <cell r="M2310">
            <v>0.65</v>
          </cell>
          <cell r="N2310">
            <v>1E-4</v>
          </cell>
          <cell r="O2310">
            <v>0.28000000000000003</v>
          </cell>
        </row>
        <row r="2311">
          <cell r="B2311">
            <v>29393000</v>
          </cell>
          <cell r="C2311" t="str">
            <v>CAFFEINE AND ITS SALTS  </v>
          </cell>
          <cell r="D2311">
            <v>6.71</v>
          </cell>
          <cell r="E2311">
            <v>1.6999999999999999E-3</v>
          </cell>
          <cell r="F2311">
            <v>4.76</v>
          </cell>
          <cell r="K2311">
            <v>30021012</v>
          </cell>
          <cell r="L2311" t="str">
            <v>*TETANUS ANTISERA  </v>
          </cell>
          <cell r="M2311">
            <v>0.14000000000000001</v>
          </cell>
          <cell r="N2311">
            <v>0</v>
          </cell>
          <cell r="O2311">
            <v>0.48</v>
          </cell>
        </row>
        <row r="2312">
          <cell r="B2312">
            <v>29394110</v>
          </cell>
          <cell r="C2312" t="str">
            <v>EPHEDRINE ALKALOIDS  </v>
          </cell>
          <cell r="D2312">
            <v>0</v>
          </cell>
          <cell r="E2312">
            <v>0</v>
          </cell>
          <cell r="F2312">
            <v>0</v>
          </cell>
          <cell r="K2312">
            <v>30021013</v>
          </cell>
          <cell r="L2312" t="str">
            <v>*RABIES ANTISERA  </v>
          </cell>
          <cell r="M2312">
            <v>7.0000000000000007E-2</v>
          </cell>
          <cell r="N2312">
            <v>0</v>
          </cell>
          <cell r="O2312">
            <v>0.3</v>
          </cell>
        </row>
        <row r="2313">
          <cell r="B2313">
            <v>29394120</v>
          </cell>
          <cell r="C2313" t="str">
            <v>EPHEDRINE HYDROCHLORIDE  </v>
          </cell>
          <cell r="D2313">
            <v>0</v>
          </cell>
          <cell r="E2313">
            <v>0</v>
          </cell>
          <cell r="F2313">
            <v>0</v>
          </cell>
          <cell r="K2313">
            <v>30021014</v>
          </cell>
          <cell r="L2313" t="str">
            <v>*SNAKE VENOM ANTISERA  </v>
          </cell>
          <cell r="M2313">
            <v>0</v>
          </cell>
          <cell r="N2313">
            <v>0</v>
          </cell>
        </row>
        <row r="2314">
          <cell r="B2314">
            <v>29394190</v>
          </cell>
          <cell r="C2314" t="str">
            <v>OTHER EPHEDRINE AND ITS SALTS  </v>
          </cell>
          <cell r="D2314">
            <v>0</v>
          </cell>
          <cell r="E2314">
            <v>0</v>
          </cell>
          <cell r="F2314">
            <v>0.06</v>
          </cell>
          <cell r="K2314">
            <v>30021019</v>
          </cell>
          <cell r="L2314" t="str">
            <v>*OTHER ANTISERA  </v>
          </cell>
          <cell r="M2314">
            <v>58.42</v>
          </cell>
          <cell r="N2314">
            <v>1.2999999999999999E-2</v>
          </cell>
          <cell r="O2314">
            <v>44.62</v>
          </cell>
        </row>
        <row r="2315">
          <cell r="B2315">
            <v>29394200</v>
          </cell>
          <cell r="C2315" t="str">
            <v>PSEUDO EPHEDRINE (INN) AND ITS SALTS  </v>
          </cell>
          <cell r="D2315">
            <v>0</v>
          </cell>
          <cell r="E2315">
            <v>0</v>
          </cell>
          <cell r="F2315">
            <v>0</v>
          </cell>
          <cell r="K2315">
            <v>30021020</v>
          </cell>
          <cell r="L2315" t="str">
            <v>*HEMOGLOBIN BLOOD GLOBULINSANDSERUM GLOBULINS  </v>
          </cell>
          <cell r="M2315">
            <v>7.48</v>
          </cell>
          <cell r="N2315">
            <v>1.6999999999999999E-3</v>
          </cell>
          <cell r="O2315">
            <v>3.61</v>
          </cell>
        </row>
        <row r="2316">
          <cell r="B2316">
            <v>29394300</v>
          </cell>
          <cell r="C2316" t="str">
            <v>CATHINE (INN) AND ITS SALTS  </v>
          </cell>
          <cell r="K2316">
            <v>30021091</v>
          </cell>
          <cell r="L2316" t="str">
            <v>*OTHR BLOOD FRACTION;MODIFIED IMUNLOGICAL PRODUCTS OF HUMAN ORIGIN  </v>
          </cell>
          <cell r="M2316">
            <v>23.92</v>
          </cell>
          <cell r="N2316">
            <v>5.3E-3</v>
          </cell>
          <cell r="O2316">
            <v>24.9</v>
          </cell>
        </row>
        <row r="2317">
          <cell r="B2317">
            <v>29394900</v>
          </cell>
          <cell r="C2317" t="str">
            <v>OTHER COMPOUNDS CONTAINING QUINOLINE/ISOQUINOLINE RING-SYSTEM IN STRUCTURE  </v>
          </cell>
          <cell r="D2317">
            <v>0.2</v>
          </cell>
          <cell r="E2317">
            <v>1E-4</v>
          </cell>
          <cell r="F2317">
            <v>0.8</v>
          </cell>
          <cell r="K2317">
            <v>30021099</v>
          </cell>
          <cell r="L2317" t="str">
            <v>*OTHR BLOOD FRACTION;MODIFIED IMUNLOGICAL PRODUCTS N.E.S.  </v>
          </cell>
          <cell r="M2317">
            <v>151.19</v>
          </cell>
          <cell r="N2317">
            <v>3.3700000000000001E-2</v>
          </cell>
          <cell r="O2317">
            <v>164.47</v>
          </cell>
        </row>
        <row r="2318">
          <cell r="B2318">
            <v>29395900</v>
          </cell>
          <cell r="C2318" t="str">
            <v>OTHER THEOPHYLLINE AND AMINOPHYLLINE THR DRVTVS, SALTS  </v>
          </cell>
          <cell r="D2318">
            <v>0.84</v>
          </cell>
          <cell r="E2318">
            <v>2.0000000000000001E-4</v>
          </cell>
          <cell r="F2318">
            <v>0.53</v>
          </cell>
          <cell r="K2318">
            <v>30022011</v>
          </cell>
          <cell r="L2318" t="str">
            <v>VACCINES FOR CHOLERA AND TYPHOID  </v>
          </cell>
          <cell r="M2318">
            <v>0.63</v>
          </cell>
          <cell r="N2318">
            <v>1E-4</v>
          </cell>
          <cell r="O2318">
            <v>0.22</v>
          </cell>
        </row>
        <row r="2319">
          <cell r="B2319">
            <v>29396190</v>
          </cell>
          <cell r="C2319" t="str">
            <v>OTHER ERGOMETRINE SALTS  </v>
          </cell>
          <cell r="D2319">
            <v>0.28999999999999998</v>
          </cell>
          <cell r="E2319">
            <v>1E-4</v>
          </cell>
          <cell r="F2319">
            <v>0.17</v>
          </cell>
          <cell r="K2319">
            <v>30022012</v>
          </cell>
          <cell r="L2319" t="str">
            <v>VACCINES FOR HEPATITIS  </v>
          </cell>
          <cell r="M2319">
            <v>14.1</v>
          </cell>
          <cell r="N2319">
            <v>3.0999999999999999E-3</v>
          </cell>
          <cell r="O2319">
            <v>16.63</v>
          </cell>
        </row>
        <row r="2320">
          <cell r="B2320">
            <v>29396210</v>
          </cell>
          <cell r="C2320" t="str">
            <v>ERGOTAMINE TARTARATE  </v>
          </cell>
          <cell r="D2320">
            <v>0.44</v>
          </cell>
          <cell r="E2320">
            <v>1E-4</v>
          </cell>
          <cell r="F2320">
            <v>0.44</v>
          </cell>
          <cell r="K2320">
            <v>30022013</v>
          </cell>
          <cell r="L2320" t="str">
            <v>VCCNS FOR TETANUS  </v>
          </cell>
          <cell r="M2320">
            <v>0.64</v>
          </cell>
          <cell r="N2320">
            <v>1E-4</v>
          </cell>
          <cell r="O2320">
            <v>1.93</v>
          </cell>
        </row>
        <row r="2321">
          <cell r="B2321">
            <v>29396290</v>
          </cell>
          <cell r="C2321" t="str">
            <v>OTHER ERGOTAMINE SALTS  </v>
          </cell>
          <cell r="D2321">
            <v>0.05</v>
          </cell>
          <cell r="E2321">
            <v>0</v>
          </cell>
          <cell r="F2321">
            <v>0.01</v>
          </cell>
          <cell r="K2321">
            <v>30022014</v>
          </cell>
          <cell r="L2321" t="str">
            <v>VACCINES FOR POLIO  </v>
          </cell>
          <cell r="M2321">
            <v>108.37</v>
          </cell>
          <cell r="N2321">
            <v>2.4199999999999999E-2</v>
          </cell>
          <cell r="O2321">
            <v>125.08</v>
          </cell>
        </row>
        <row r="2322">
          <cell r="B2322">
            <v>29396900</v>
          </cell>
          <cell r="C2322" t="str">
            <v>OTHER  </v>
          </cell>
          <cell r="D2322">
            <v>3.35</v>
          </cell>
          <cell r="E2322">
            <v>8.9999999999999998E-4</v>
          </cell>
          <cell r="F2322">
            <v>2.23</v>
          </cell>
          <cell r="K2322">
            <v>30022015</v>
          </cell>
          <cell r="L2322" t="str">
            <v>VACCINES FOR TUBERCULINS(B.C.G.)  </v>
          </cell>
          <cell r="O2322">
            <v>0</v>
          </cell>
        </row>
        <row r="2323">
          <cell r="B2323">
            <v>29397900</v>
          </cell>
          <cell r="C2323" t="str">
            <v>OTHER  </v>
          </cell>
          <cell r="F2323">
            <v>2.36</v>
          </cell>
          <cell r="K2323">
            <v>30022016</v>
          </cell>
          <cell r="L2323" t="str">
            <v>ANTI RABIES VACCINE  </v>
          </cell>
          <cell r="M2323">
            <v>4.3600000000000003</v>
          </cell>
          <cell r="N2323">
            <v>1E-3</v>
          </cell>
          <cell r="O2323">
            <v>4.1900000000000004</v>
          </cell>
        </row>
        <row r="2324">
          <cell r="B2324">
            <v>29398000</v>
          </cell>
          <cell r="C2324" t="str">
            <v>OTHER  </v>
          </cell>
          <cell r="F2324">
            <v>3.45</v>
          </cell>
          <cell r="K2324">
            <v>30022017</v>
          </cell>
          <cell r="L2324" t="str">
            <v>VACCINE FOR JAPANESE ENCEPHALITIS  </v>
          </cell>
          <cell r="M2324">
            <v>12.18</v>
          </cell>
          <cell r="N2324">
            <v>2.7000000000000001E-3</v>
          </cell>
          <cell r="O2324">
            <v>16.600000000000001</v>
          </cell>
        </row>
        <row r="2325">
          <cell r="B2325">
            <v>29399100</v>
          </cell>
          <cell r="C2325" t="str">
            <v>*COCAINE, ECGOMINE ETC SALTS ESTRS AND DRVTVSTHEREOF  </v>
          </cell>
          <cell r="K2325">
            <v>30022018</v>
          </cell>
          <cell r="L2325" t="str">
            <v>VACCINES FOR WHOOPING COUGH (PERTUSIS)  </v>
          </cell>
          <cell r="M2325">
            <v>0.88</v>
          </cell>
          <cell r="N2325">
            <v>2.0000000000000001E-4</v>
          </cell>
          <cell r="O2325">
            <v>2.54</v>
          </cell>
        </row>
        <row r="2326">
          <cell r="B2326">
            <v>29399900</v>
          </cell>
          <cell r="C2326" t="str">
            <v>*OTHER VEG ALKALOIDS NTRL OR RPRDCD BY SYNTHIS, THR SALTS , ESTRS ETHERSAND OTHE DRVTVS  </v>
          </cell>
          <cell r="D2326">
            <v>7.31</v>
          </cell>
          <cell r="E2326">
            <v>1.9E-3</v>
          </cell>
          <cell r="K2326">
            <v>30022019</v>
          </cell>
          <cell r="L2326" t="str">
            <v>OTHER SINGLE VACCINE  </v>
          </cell>
          <cell r="M2326">
            <v>54.73</v>
          </cell>
          <cell r="N2326">
            <v>1.2200000000000001E-2</v>
          </cell>
          <cell r="O2326">
            <v>72.14</v>
          </cell>
        </row>
        <row r="2327">
          <cell r="B2327">
            <v>29400000</v>
          </cell>
          <cell r="C2327" t="str">
            <v>SUGRS CHMCLY PURE OTHR THN SUCROSE LACTOSEMALTOSE ETC SUGR ETHRS AND SUGRESTRS AND THR SLTS BESIDES HDG NO. 2937  </v>
          </cell>
          <cell r="D2327">
            <v>29.01</v>
          </cell>
          <cell r="E2327">
            <v>7.4999999999999997E-3</v>
          </cell>
          <cell r="F2327">
            <v>20.52</v>
          </cell>
          <cell r="K2327">
            <v>30022021</v>
          </cell>
          <cell r="L2327" t="str">
            <v>MIXED VACCINES FOR DPT-TRIPLE ANTI GEN  </v>
          </cell>
          <cell r="O2327">
            <v>1.64</v>
          </cell>
        </row>
        <row r="2328">
          <cell r="B2328">
            <v>29411010</v>
          </cell>
          <cell r="C2328" t="str">
            <v>PENICILLINS AND ITS SALTS  </v>
          </cell>
          <cell r="D2328">
            <v>86.61</v>
          </cell>
          <cell r="E2328">
            <v>2.2499999999999999E-2</v>
          </cell>
          <cell r="F2328">
            <v>95.97</v>
          </cell>
          <cell r="K2328">
            <v>30022022</v>
          </cell>
          <cell r="L2328" t="str">
            <v>MIXED VACCINES FOR DIPHTHERIA AND TETANUS  </v>
          </cell>
          <cell r="M2328">
            <v>0</v>
          </cell>
          <cell r="N2328">
            <v>0</v>
          </cell>
          <cell r="O2328">
            <v>0.12</v>
          </cell>
        </row>
        <row r="2329">
          <cell r="B2329">
            <v>29411020</v>
          </cell>
          <cell r="C2329" t="str">
            <v>AMPICILLINE AND ITS SALTS  </v>
          </cell>
          <cell r="D2329">
            <v>0.47</v>
          </cell>
          <cell r="E2329">
            <v>1E-4</v>
          </cell>
          <cell r="F2329">
            <v>1.21</v>
          </cell>
          <cell r="K2329">
            <v>30022023</v>
          </cell>
          <cell r="L2329" t="str">
            <v>MIXED VACCINES FOR M.M.R.  </v>
          </cell>
          <cell r="M2329">
            <v>0</v>
          </cell>
          <cell r="N2329">
            <v>0</v>
          </cell>
          <cell r="O2329">
            <v>0</v>
          </cell>
        </row>
        <row r="2330">
          <cell r="B2330">
            <v>29411030</v>
          </cell>
          <cell r="C2330" t="str">
            <v>AMOXYCILLINE AND ITS SALTS  </v>
          </cell>
          <cell r="D2330">
            <v>15.89</v>
          </cell>
          <cell r="E2330">
            <v>4.1000000000000003E-3</v>
          </cell>
          <cell r="F2330">
            <v>22.07</v>
          </cell>
          <cell r="K2330">
            <v>30022029</v>
          </cell>
          <cell r="L2330" t="str">
            <v>OTHER MIXED VACCINE  </v>
          </cell>
          <cell r="M2330">
            <v>49.14</v>
          </cell>
          <cell r="N2330">
            <v>1.0999999999999999E-2</v>
          </cell>
          <cell r="O2330">
            <v>51.82</v>
          </cell>
        </row>
        <row r="2331">
          <cell r="B2331">
            <v>29411040</v>
          </cell>
          <cell r="C2331" t="str">
            <v>CLOXACILLINE AND ITS SALTS  </v>
          </cell>
          <cell r="D2331">
            <v>0.27</v>
          </cell>
          <cell r="E2331">
            <v>1E-4</v>
          </cell>
          <cell r="F2331">
            <v>0.01</v>
          </cell>
          <cell r="K2331">
            <v>30023000</v>
          </cell>
          <cell r="L2331" t="str">
            <v>VACCINES FOR VETERINARY MADICINE  </v>
          </cell>
          <cell r="M2331">
            <v>15.77</v>
          </cell>
          <cell r="N2331">
            <v>3.5000000000000001E-3</v>
          </cell>
          <cell r="O2331">
            <v>13</v>
          </cell>
        </row>
        <row r="2332">
          <cell r="B2332">
            <v>29411050</v>
          </cell>
          <cell r="C2332" t="str">
            <v>6 - APA  </v>
          </cell>
          <cell r="D2332">
            <v>148.71</v>
          </cell>
          <cell r="E2332">
            <v>3.8699999999999998E-2</v>
          </cell>
          <cell r="F2332">
            <v>123.98</v>
          </cell>
          <cell r="K2332">
            <v>30029010</v>
          </cell>
          <cell r="L2332" t="str">
            <v>HUMAN BLOOD  </v>
          </cell>
          <cell r="M2332">
            <v>7.0000000000000007E-2</v>
          </cell>
          <cell r="N2332">
            <v>0</v>
          </cell>
          <cell r="O2332">
            <v>0.06</v>
          </cell>
        </row>
        <row r="2333">
          <cell r="B2333">
            <v>29411090</v>
          </cell>
          <cell r="C2333" t="str">
            <v>OTHER PENICILLINS AND THR DRVTVS WTH A PENTCILLIANIC ACID STRCTR SLTS THEREOF  </v>
          </cell>
          <cell r="D2333">
            <v>133.69</v>
          </cell>
          <cell r="E2333">
            <v>3.4799999999999998E-2</v>
          </cell>
          <cell r="F2333">
            <v>123.76</v>
          </cell>
          <cell r="K2333">
            <v>30029020</v>
          </cell>
          <cell r="L2333" t="str">
            <v>ANIMAL BLOOD PREPARED FOR THERAPEUTIC, PROPHYLACTIC OR DIAGNOSTIC USES  </v>
          </cell>
          <cell r="M2333">
            <v>3.14</v>
          </cell>
          <cell r="N2333">
            <v>6.9999999999999999E-4</v>
          </cell>
          <cell r="O2333">
            <v>2.2400000000000002</v>
          </cell>
        </row>
        <row r="2334">
          <cell r="B2334">
            <v>29412010</v>
          </cell>
          <cell r="C2334" t="str">
            <v>STREPTOMYCINS  </v>
          </cell>
          <cell r="D2334">
            <v>3.2</v>
          </cell>
          <cell r="E2334">
            <v>8.0000000000000004E-4</v>
          </cell>
          <cell r="F2334">
            <v>4.12</v>
          </cell>
          <cell r="K2334">
            <v>30029030</v>
          </cell>
          <cell r="L2334" t="str">
            <v>CULTURES OF MICRO-ORGANISMS (EXCL YEAST)  </v>
          </cell>
          <cell r="M2334">
            <v>20.73</v>
          </cell>
          <cell r="N2334">
            <v>4.5999999999999999E-3</v>
          </cell>
          <cell r="O2334">
            <v>21.11</v>
          </cell>
        </row>
        <row r="2335">
          <cell r="B2335">
            <v>29412090</v>
          </cell>
          <cell r="C2335" t="str">
            <v>OTHER STREPTOMYCINE AND DRVTVS, SALTS  </v>
          </cell>
          <cell r="D2335">
            <v>4.59</v>
          </cell>
          <cell r="E2335">
            <v>1.1999999999999999E-3</v>
          </cell>
          <cell r="F2335">
            <v>4.58</v>
          </cell>
          <cell r="K2335">
            <v>30029040</v>
          </cell>
          <cell r="L2335" t="str">
            <v>TOXINS  </v>
          </cell>
          <cell r="M2335">
            <v>0.02</v>
          </cell>
          <cell r="N2335">
            <v>0</v>
          </cell>
          <cell r="O2335">
            <v>0</v>
          </cell>
        </row>
        <row r="2336">
          <cell r="B2336">
            <v>29413010</v>
          </cell>
          <cell r="C2336" t="str">
            <v>DOXYCYLIME AND ITS SALTS  </v>
          </cell>
          <cell r="D2336">
            <v>15.24</v>
          </cell>
          <cell r="E2336">
            <v>4.0000000000000001E-3</v>
          </cell>
          <cell r="F2336">
            <v>13.73</v>
          </cell>
          <cell r="K2336">
            <v>30029090</v>
          </cell>
          <cell r="L2336" t="str">
            <v>OTHR CULTURES OF MICROORGANISMS ETC  </v>
          </cell>
          <cell r="M2336">
            <v>27.96</v>
          </cell>
          <cell r="N2336">
            <v>6.1999999999999998E-3</v>
          </cell>
          <cell r="O2336">
            <v>38.270000000000003</v>
          </cell>
        </row>
        <row r="2337">
          <cell r="B2337">
            <v>29413020</v>
          </cell>
          <cell r="C2337" t="str">
            <v>TETRACYCLINE/OXYTETRA - CYCLINE AND HR SALTS  </v>
          </cell>
          <cell r="D2337">
            <v>8.81</v>
          </cell>
          <cell r="E2337">
            <v>2.3E-3</v>
          </cell>
          <cell r="F2337">
            <v>8.3699999999999992</v>
          </cell>
          <cell r="K2337">
            <v>30031000</v>
          </cell>
          <cell r="L2337" t="str">
            <v>MDCMNTS CNTNG PNCLNS/THR DRVTVS WITH A/PNCLNC ACD STRCTRE,STRPTMCNS/THR DRVTS  </v>
          </cell>
          <cell r="M2337">
            <v>1.96</v>
          </cell>
          <cell r="N2337">
            <v>4.0000000000000002E-4</v>
          </cell>
          <cell r="O2337">
            <v>0.45</v>
          </cell>
        </row>
        <row r="2338">
          <cell r="B2338">
            <v>29413090</v>
          </cell>
          <cell r="C2338" t="str">
            <v>OTHER TETRACYCLINES AND THR DRVTVS SLTS  </v>
          </cell>
          <cell r="D2338">
            <v>27.93</v>
          </cell>
          <cell r="E2338">
            <v>7.3000000000000001E-3</v>
          </cell>
          <cell r="F2338">
            <v>21.77</v>
          </cell>
          <cell r="K2338">
            <v>30032000</v>
          </cell>
          <cell r="L2338" t="str">
            <v>OTHER, CONTAINING ANTIBIOTICS  </v>
          </cell>
          <cell r="M2338">
            <v>0.6</v>
          </cell>
          <cell r="N2338">
            <v>1E-4</v>
          </cell>
          <cell r="O2338">
            <v>1.35</v>
          </cell>
        </row>
        <row r="2339">
          <cell r="B2339">
            <v>29414000</v>
          </cell>
          <cell r="C2339" t="str">
            <v>CHLORAMPHENICOL AND ITS DRVTVS SLTS THEREOF  </v>
          </cell>
          <cell r="D2339">
            <v>4.0999999999999996</v>
          </cell>
          <cell r="E2339">
            <v>1.1000000000000001E-3</v>
          </cell>
          <cell r="F2339">
            <v>4.7</v>
          </cell>
          <cell r="K2339">
            <v>30033100</v>
          </cell>
          <cell r="L2339" t="str">
            <v>CONTAINING INSULIN  </v>
          </cell>
          <cell r="M2339">
            <v>0</v>
          </cell>
          <cell r="N2339">
            <v>0</v>
          </cell>
        </row>
        <row r="2340">
          <cell r="B2340">
            <v>29415000</v>
          </cell>
          <cell r="C2340" t="str">
            <v>ERTHROMYCIN AND ITS DRVTVS SLTS THEREOF  </v>
          </cell>
          <cell r="D2340">
            <v>135.44999999999999</v>
          </cell>
          <cell r="E2340">
            <v>3.5200000000000002E-2</v>
          </cell>
          <cell r="F2340">
            <v>113.93</v>
          </cell>
          <cell r="K2340">
            <v>30033900</v>
          </cell>
          <cell r="L2340" t="str">
            <v>OTHER  </v>
          </cell>
          <cell r="M2340">
            <v>6.55</v>
          </cell>
          <cell r="N2340">
            <v>1.5E-3</v>
          </cell>
          <cell r="O2340">
            <v>1.26</v>
          </cell>
        </row>
        <row r="2341">
          <cell r="B2341">
            <v>29419011</v>
          </cell>
          <cell r="C2341" t="str">
            <v>RIFAMPICIN  </v>
          </cell>
          <cell r="D2341">
            <v>9.11</v>
          </cell>
          <cell r="E2341">
            <v>2.3999999999999998E-3</v>
          </cell>
          <cell r="F2341">
            <v>8.2799999999999994</v>
          </cell>
          <cell r="K2341">
            <v>30034000</v>
          </cell>
          <cell r="L2341" t="str">
            <v>*MDCMNTS CONT. ALKLDS/THR DRVTVS BUT NOT/ HORMNS/OTHR PRDTCS OF HDNG NO. 29.37/ANTBT  </v>
          </cell>
          <cell r="M2341">
            <v>0</v>
          </cell>
          <cell r="N2341">
            <v>0</v>
          </cell>
          <cell r="O2341">
            <v>1.36</v>
          </cell>
        </row>
        <row r="2342">
          <cell r="B2342">
            <v>29419013</v>
          </cell>
          <cell r="C2342" t="str">
            <v>RIFA OR RIFA S SODIUM (RIFAINT)  </v>
          </cell>
          <cell r="D2342">
            <v>0.73</v>
          </cell>
          <cell r="E2342">
            <v>2.0000000000000001E-4</v>
          </cell>
          <cell r="F2342">
            <v>1</v>
          </cell>
          <cell r="K2342">
            <v>30039011</v>
          </cell>
          <cell r="L2342" t="str">
            <v>MEDICANTS OF AYURVEDIC SYSTEM  </v>
          </cell>
          <cell r="M2342">
            <v>10.18</v>
          </cell>
          <cell r="N2342">
            <v>2.3E-3</v>
          </cell>
          <cell r="O2342">
            <v>8.8800000000000008</v>
          </cell>
        </row>
        <row r="2343">
          <cell r="B2343">
            <v>29419014</v>
          </cell>
          <cell r="C2343" t="str">
            <v>1 - AMINO -4 - METHYL PIPERAZINE (RIFAINT)  </v>
          </cell>
          <cell r="D2343">
            <v>0</v>
          </cell>
          <cell r="E2343">
            <v>0</v>
          </cell>
          <cell r="F2343">
            <v>0.01</v>
          </cell>
          <cell r="K2343">
            <v>30039012</v>
          </cell>
          <cell r="L2343" t="str">
            <v>MEDICANTS OF UNANI SYSTEM  </v>
          </cell>
          <cell r="O2343">
            <v>0.01</v>
          </cell>
        </row>
        <row r="2344">
          <cell r="B2344">
            <v>29419019</v>
          </cell>
          <cell r="C2344" t="str">
            <v>OTHER RIFAMPICIN AND ITS SALTS  </v>
          </cell>
          <cell r="D2344">
            <v>142.87</v>
          </cell>
          <cell r="E2344">
            <v>3.7199999999999997E-2</v>
          </cell>
          <cell r="F2344">
            <v>129.31</v>
          </cell>
          <cell r="K2344">
            <v>30039013</v>
          </cell>
          <cell r="L2344" t="str">
            <v>MEDICANTS OF SIDDHA SYSTEM  </v>
          </cell>
          <cell r="M2344">
            <v>0</v>
          </cell>
          <cell r="N2344">
            <v>0</v>
          </cell>
        </row>
        <row r="2345">
          <cell r="B2345">
            <v>29419020</v>
          </cell>
          <cell r="C2345" t="str">
            <v>CEPHALEXIN AND ITS SALTS  </v>
          </cell>
          <cell r="D2345">
            <v>4.25</v>
          </cell>
          <cell r="E2345">
            <v>1.1000000000000001E-3</v>
          </cell>
          <cell r="F2345">
            <v>9.2100000000000009</v>
          </cell>
          <cell r="K2345">
            <v>30039014</v>
          </cell>
          <cell r="L2345" t="str">
            <v>MEDICANTS OF HOMOEOPATHIC SYSTEM  </v>
          </cell>
          <cell r="M2345">
            <v>15.28</v>
          </cell>
          <cell r="N2345">
            <v>3.3999999999999998E-3</v>
          </cell>
          <cell r="O2345">
            <v>6.56</v>
          </cell>
        </row>
        <row r="2346">
          <cell r="B2346">
            <v>29419030</v>
          </cell>
          <cell r="C2346" t="str">
            <v>CIPROFLOXACINE AND ITS SALTS  </v>
          </cell>
          <cell r="D2346">
            <v>4.1100000000000003</v>
          </cell>
          <cell r="E2346">
            <v>1.1000000000000001E-3</v>
          </cell>
          <cell r="F2346">
            <v>3.95</v>
          </cell>
          <cell r="K2346">
            <v>30039015</v>
          </cell>
          <cell r="L2346" t="str">
            <v>MEDICANTS OF BIO-CHEMIC SYSTEM  </v>
          </cell>
          <cell r="M2346">
            <v>0.57999999999999996</v>
          </cell>
          <cell r="N2346">
            <v>1E-4</v>
          </cell>
          <cell r="O2346">
            <v>0.05</v>
          </cell>
        </row>
        <row r="2347">
          <cell r="B2347">
            <v>29419040</v>
          </cell>
          <cell r="C2347" t="str">
            <v>GENTAMYCIN AND ITS SALTS  </v>
          </cell>
          <cell r="D2347">
            <v>5.87</v>
          </cell>
          <cell r="E2347">
            <v>1.5E-3</v>
          </cell>
          <cell r="F2347">
            <v>6.89</v>
          </cell>
          <cell r="K2347">
            <v>30039022</v>
          </cell>
          <cell r="L2347" t="str">
            <v>MLK OF MAGNESIA  </v>
          </cell>
          <cell r="O2347">
            <v>0</v>
          </cell>
        </row>
        <row r="2348">
          <cell r="B2348">
            <v>29419050</v>
          </cell>
          <cell r="C2348" t="str">
            <v>NEOMYCIN  </v>
          </cell>
          <cell r="D2348">
            <v>1.86</v>
          </cell>
          <cell r="E2348">
            <v>5.0000000000000001E-4</v>
          </cell>
          <cell r="F2348">
            <v>2.48</v>
          </cell>
          <cell r="K2348">
            <v>30039034</v>
          </cell>
          <cell r="L2348" t="str">
            <v>ANAESTHETIC AGENTS USED IN HUMAN OR VETERINARY MEDICINE OR SURGERY  </v>
          </cell>
          <cell r="M2348">
            <v>2.2200000000000002</v>
          </cell>
          <cell r="N2348">
            <v>5.0000000000000001E-4</v>
          </cell>
          <cell r="O2348">
            <v>1.17</v>
          </cell>
        </row>
        <row r="2349">
          <cell r="B2349">
            <v>29419060</v>
          </cell>
          <cell r="C2349" t="str">
            <v>NORFLOXACIN AND ITS SALTS  </v>
          </cell>
          <cell r="D2349">
            <v>15.88</v>
          </cell>
          <cell r="E2349">
            <v>4.1000000000000003E-3</v>
          </cell>
          <cell r="F2349">
            <v>3.27</v>
          </cell>
          <cell r="K2349">
            <v>30039036</v>
          </cell>
          <cell r="L2349" t="str">
            <v>KETAMINE  </v>
          </cell>
          <cell r="O2349">
            <v>0</v>
          </cell>
        </row>
        <row r="2350">
          <cell r="B2350">
            <v>29419090</v>
          </cell>
          <cell r="C2350" t="str">
            <v>OTHER ANTIBIOTICS  </v>
          </cell>
          <cell r="D2350">
            <v>247.6</v>
          </cell>
          <cell r="E2350">
            <v>6.4399999999999999E-2</v>
          </cell>
          <cell r="F2350">
            <v>259.5</v>
          </cell>
          <cell r="K2350">
            <v>30039090</v>
          </cell>
          <cell r="L2350" t="str">
            <v>OTHER MEDICAMENTS NOT PUT UP IN MEASURED DOSES OR IN PACKING  </v>
          </cell>
          <cell r="M2350">
            <v>10.52</v>
          </cell>
          <cell r="N2350">
            <v>2.3E-3</v>
          </cell>
          <cell r="O2350">
            <v>11.02</v>
          </cell>
        </row>
        <row r="2351">
          <cell r="B2351">
            <v>29420011</v>
          </cell>
          <cell r="C2351" t="str">
            <v>CEFADROXIL  </v>
          </cell>
          <cell r="D2351">
            <v>6.88</v>
          </cell>
          <cell r="E2351">
            <v>1.8E-3</v>
          </cell>
          <cell r="F2351">
            <v>8.8800000000000008</v>
          </cell>
          <cell r="K2351">
            <v>30041010</v>
          </cell>
          <cell r="L2351" t="str">
            <v>PENICILLIN IN CAPSULES, INJECTIONS ETC.  </v>
          </cell>
          <cell r="M2351">
            <v>6.86</v>
          </cell>
          <cell r="N2351">
            <v>1.5E-3</v>
          </cell>
          <cell r="O2351">
            <v>1.6</v>
          </cell>
        </row>
        <row r="2352">
          <cell r="B2352">
            <v>29420012</v>
          </cell>
          <cell r="C2352" t="str">
            <v>IBUPROFANE  </v>
          </cell>
          <cell r="D2352">
            <v>11.06</v>
          </cell>
          <cell r="E2352">
            <v>2.8999999999999998E-3</v>
          </cell>
          <cell r="F2352">
            <v>11.73</v>
          </cell>
          <cell r="K2352">
            <v>30041020</v>
          </cell>
          <cell r="L2352" t="str">
            <v>AMPICILLINE IN CAPSULES, INJECTIONS ETC.  </v>
          </cell>
          <cell r="M2352">
            <v>0.35</v>
          </cell>
          <cell r="N2352">
            <v>1E-4</v>
          </cell>
          <cell r="O2352">
            <v>0</v>
          </cell>
        </row>
        <row r="2353">
          <cell r="B2353">
            <v>29420013</v>
          </cell>
          <cell r="C2353" t="str">
            <v>NIFEDIPINE  </v>
          </cell>
          <cell r="D2353">
            <v>0.01</v>
          </cell>
          <cell r="E2353">
            <v>0</v>
          </cell>
          <cell r="K2353">
            <v>30041030</v>
          </cell>
          <cell r="L2353" t="str">
            <v>AMOXYCYLLIN IN CAPSULES, INJECTIONS ETC.  </v>
          </cell>
          <cell r="M2353">
            <v>3.05</v>
          </cell>
          <cell r="N2353">
            <v>6.9999999999999999E-4</v>
          </cell>
          <cell r="O2353">
            <v>2.33</v>
          </cell>
        </row>
        <row r="2354">
          <cell r="B2354">
            <v>29420014</v>
          </cell>
          <cell r="C2354" t="str">
            <v>RANITIDINE  </v>
          </cell>
          <cell r="D2354">
            <v>0.06</v>
          </cell>
          <cell r="E2354">
            <v>0</v>
          </cell>
          <cell r="F2354">
            <v>0.68</v>
          </cell>
          <cell r="K2354">
            <v>30041050</v>
          </cell>
          <cell r="L2354" t="str">
            <v>CLOXACILLIN IN CAPSULES, INJECTIONS ETC.  </v>
          </cell>
          <cell r="M2354">
            <v>0.02</v>
          </cell>
          <cell r="N2354">
            <v>0</v>
          </cell>
        </row>
        <row r="2355">
          <cell r="B2355">
            <v>29420015</v>
          </cell>
          <cell r="C2355" t="str">
            <v>DANES SALT OF D (-) PHENYL GLYCINE  </v>
          </cell>
          <cell r="D2355">
            <v>9.89</v>
          </cell>
          <cell r="E2355">
            <v>2.5999999999999999E-3</v>
          </cell>
          <cell r="F2355">
            <v>5</v>
          </cell>
          <cell r="K2355">
            <v>30041070</v>
          </cell>
          <cell r="L2355" t="str">
            <v>STRPTMYCN AND ITS SLTS IN CPSLS INJCTNS ETC  </v>
          </cell>
          <cell r="O2355">
            <v>0.05</v>
          </cell>
        </row>
        <row r="2356">
          <cell r="B2356">
            <v>29420016</v>
          </cell>
          <cell r="C2356" t="str">
            <v>D(-) PARA HYDROXY DANES SALTS  </v>
          </cell>
          <cell r="D2356">
            <v>15.13</v>
          </cell>
          <cell r="E2356">
            <v>3.8999999999999998E-3</v>
          </cell>
          <cell r="F2356">
            <v>12.78</v>
          </cell>
          <cell r="K2356">
            <v>30041090</v>
          </cell>
          <cell r="L2356" t="str">
            <v>OTHER MDCMNTS CNTNG PENCLLNS/DRVTVS THROF WITH A PENCLLNC ACID STRCTR/STRPTMYCNS OR THEIR DERVATIVS PUT UP FOR RETALE SA  </v>
          </cell>
          <cell r="M2356">
            <v>11.5</v>
          </cell>
          <cell r="N2356">
            <v>2.5999999999999999E-3</v>
          </cell>
          <cell r="O2356">
            <v>16.309999999999999</v>
          </cell>
        </row>
        <row r="2357">
          <cell r="B2357">
            <v>29420021</v>
          </cell>
          <cell r="C2357" t="str">
            <v>TIMOLOL MALEATE  </v>
          </cell>
          <cell r="D2357">
            <v>0.09</v>
          </cell>
          <cell r="E2357">
            <v>0</v>
          </cell>
          <cell r="F2357">
            <v>0.19</v>
          </cell>
          <cell r="K2357">
            <v>30042011</v>
          </cell>
          <cell r="L2357" t="str">
            <v>CEFAZOLIN  </v>
          </cell>
          <cell r="M2357">
            <v>0</v>
          </cell>
          <cell r="N2357">
            <v>0</v>
          </cell>
          <cell r="O2357">
            <v>0.88</v>
          </cell>
        </row>
        <row r="2358">
          <cell r="B2358">
            <v>29420022</v>
          </cell>
          <cell r="C2358" t="str">
            <v>TERBUTOLINE SULPHATE  </v>
          </cell>
          <cell r="D2358">
            <v>0.05</v>
          </cell>
          <cell r="E2358">
            <v>0</v>
          </cell>
          <cell r="F2358">
            <v>0.08</v>
          </cell>
          <cell r="K2358">
            <v>30042012</v>
          </cell>
          <cell r="L2358" t="str">
            <v>CEPHALEXIN - FORMULATIONS THEREOF, IN CAPSULES ETC.  </v>
          </cell>
          <cell r="O2358">
            <v>0</v>
          </cell>
        </row>
        <row r="2359">
          <cell r="B2359">
            <v>29420023</v>
          </cell>
          <cell r="C2359" t="str">
            <v>D(-) PHENYL GLYCIN CHLORIDE HCL (DPGCH)  </v>
          </cell>
          <cell r="D2359">
            <v>0</v>
          </cell>
          <cell r="E2359">
            <v>0</v>
          </cell>
          <cell r="K2359">
            <v>30042013</v>
          </cell>
          <cell r="L2359" t="str">
            <v>CIPROFLOXACINE- IN CAPSUL,TBLTS FORM ETC  </v>
          </cell>
          <cell r="M2359">
            <v>0.13</v>
          </cell>
          <cell r="N2359">
            <v>0</v>
          </cell>
          <cell r="O2359">
            <v>0.01</v>
          </cell>
        </row>
        <row r="2360">
          <cell r="B2360">
            <v>29420024</v>
          </cell>
          <cell r="C2360" t="str">
            <v>IMIPRAMINE HCL  </v>
          </cell>
          <cell r="K2360">
            <v>30042019</v>
          </cell>
          <cell r="L2360" t="str">
            <v>OTHER CEPHALOSPORINS AND THEIR DERIVATIVES  </v>
          </cell>
          <cell r="M2360">
            <v>15.07</v>
          </cell>
          <cell r="N2360">
            <v>3.3999999999999998E-3</v>
          </cell>
          <cell r="O2360">
            <v>13.47</v>
          </cell>
        </row>
        <row r="2361">
          <cell r="B2361">
            <v>29420025</v>
          </cell>
          <cell r="C2361" t="str">
            <v>AMITRYPTYLINE HCL  </v>
          </cell>
          <cell r="D2361">
            <v>0.01</v>
          </cell>
          <cell r="E2361">
            <v>0</v>
          </cell>
          <cell r="K2361">
            <v>30042032</v>
          </cell>
          <cell r="L2361" t="str">
            <v>NALIDIXIC ACID  </v>
          </cell>
        </row>
        <row r="2362">
          <cell r="B2362">
            <v>29420026</v>
          </cell>
          <cell r="C2362" t="str">
            <v>CYSTEANUNE HCL  </v>
          </cell>
          <cell r="D2362">
            <v>11.02</v>
          </cell>
          <cell r="E2362">
            <v>2.8999999999999998E-3</v>
          </cell>
          <cell r="F2362">
            <v>13.21</v>
          </cell>
          <cell r="K2362">
            <v>30042034</v>
          </cell>
          <cell r="L2362" t="str">
            <v>OFLOXACIN  </v>
          </cell>
          <cell r="M2362">
            <v>0.02</v>
          </cell>
          <cell r="N2362">
            <v>0</v>
          </cell>
          <cell r="O2362">
            <v>0.06</v>
          </cell>
        </row>
        <row r="2363">
          <cell r="B2363">
            <v>29420027</v>
          </cell>
          <cell r="C2363" t="str">
            <v>ATENOLOL, PROPRONALOL  </v>
          </cell>
          <cell r="D2363">
            <v>0.01</v>
          </cell>
          <cell r="E2363">
            <v>0</v>
          </cell>
          <cell r="F2363">
            <v>0.04</v>
          </cell>
          <cell r="K2363">
            <v>30042039</v>
          </cell>
          <cell r="L2363" t="str">
            <v>OTHER FLUOROQUINOLONES  </v>
          </cell>
          <cell r="M2363">
            <v>0.01</v>
          </cell>
          <cell r="N2363">
            <v>0</v>
          </cell>
          <cell r="O2363">
            <v>0.17</v>
          </cell>
        </row>
        <row r="2364">
          <cell r="B2364">
            <v>29420031</v>
          </cell>
          <cell r="C2364" t="str">
            <v>DILOXANIDE FUROATE  </v>
          </cell>
          <cell r="D2364">
            <v>0.04</v>
          </cell>
          <cell r="E2364">
            <v>0</v>
          </cell>
          <cell r="K2364">
            <v>30042049</v>
          </cell>
          <cell r="L2364" t="str">
            <v>OTHER TETRACYCLINE  </v>
          </cell>
          <cell r="M2364">
            <v>0.34</v>
          </cell>
          <cell r="N2364">
            <v>1E-4</v>
          </cell>
          <cell r="O2364">
            <v>0.19</v>
          </cell>
        </row>
        <row r="2365">
          <cell r="B2365">
            <v>29420032</v>
          </cell>
          <cell r="C2365" t="str">
            <v>CIMETIDINE  </v>
          </cell>
          <cell r="D2365">
            <v>0.86</v>
          </cell>
          <cell r="E2365">
            <v>2.0000000000000001E-4</v>
          </cell>
          <cell r="F2365">
            <v>1.21</v>
          </cell>
          <cell r="K2365">
            <v>30042050</v>
          </cell>
          <cell r="L2365" t="str">
            <v>CHLORMPHENICOL CAPSULES, INJECTIONS ETC.  </v>
          </cell>
          <cell r="M2365">
            <v>0.03</v>
          </cell>
          <cell r="N2365">
            <v>0</v>
          </cell>
          <cell r="O2365">
            <v>0.04</v>
          </cell>
        </row>
        <row r="2366">
          <cell r="B2366">
            <v>29420033</v>
          </cell>
          <cell r="C2366" t="str">
            <v>OXYCLOZANIDE  </v>
          </cell>
          <cell r="F2366">
            <v>0.01</v>
          </cell>
          <cell r="K2366">
            <v>30042063</v>
          </cell>
          <cell r="L2366" t="str">
            <v>CLARITHROMYCIN  </v>
          </cell>
          <cell r="M2366">
            <v>1.84</v>
          </cell>
          <cell r="N2366">
            <v>4.0000000000000002E-4</v>
          </cell>
          <cell r="O2366">
            <v>0.13</v>
          </cell>
        </row>
        <row r="2367">
          <cell r="B2367">
            <v>29420034</v>
          </cell>
          <cell r="C2367" t="str">
            <v>FAMOTIDINE  </v>
          </cell>
          <cell r="D2367">
            <v>0.28000000000000003</v>
          </cell>
          <cell r="E2367">
            <v>1E-4</v>
          </cell>
          <cell r="F2367">
            <v>0.3</v>
          </cell>
          <cell r="K2367">
            <v>30042064</v>
          </cell>
          <cell r="L2367" t="str">
            <v>AZITHROMYCIN  </v>
          </cell>
          <cell r="M2367">
            <v>0.3</v>
          </cell>
          <cell r="N2367">
            <v>1E-4</v>
          </cell>
          <cell r="O2367">
            <v>0.09</v>
          </cell>
        </row>
        <row r="2368">
          <cell r="B2368">
            <v>29420090</v>
          </cell>
          <cell r="C2368" t="str">
            <v>OTHER DILOXANIDE FUROATE, CIMETIDINE, FAMOTIDINE NES  </v>
          </cell>
          <cell r="D2368">
            <v>412.28</v>
          </cell>
          <cell r="E2368">
            <v>0.10730000000000001</v>
          </cell>
          <cell r="F2368">
            <v>283.88</v>
          </cell>
          <cell r="K2368">
            <v>30042069</v>
          </cell>
          <cell r="L2368" t="str">
            <v>OTHER MACROLIDE  </v>
          </cell>
          <cell r="M2368">
            <v>0.39</v>
          </cell>
          <cell r="N2368">
            <v>1E-4</v>
          </cell>
          <cell r="O2368">
            <v>0.28999999999999998</v>
          </cell>
        </row>
        <row r="2369">
          <cell r="B2369">
            <v>30012010</v>
          </cell>
          <cell r="C2369" t="str">
            <v>LIQUID EXTRACTS OF LIVER  </v>
          </cell>
          <cell r="D2369">
            <v>0.05</v>
          </cell>
          <cell r="E2369">
            <v>0</v>
          </cell>
          <cell r="F2369">
            <v>0.08</v>
          </cell>
          <cell r="K2369">
            <v>30042091</v>
          </cell>
          <cell r="L2369" t="str">
            <v>ISONIAZID  </v>
          </cell>
          <cell r="M2369">
            <v>0</v>
          </cell>
          <cell r="N2369">
            <v>0</v>
          </cell>
        </row>
        <row r="2370">
          <cell r="B2370">
            <v>30012030</v>
          </cell>
          <cell r="C2370" t="str">
            <v>SNAKE VENOM  </v>
          </cell>
          <cell r="D2370">
            <v>0.06</v>
          </cell>
          <cell r="E2370">
            <v>0</v>
          </cell>
          <cell r="F2370">
            <v>0.02</v>
          </cell>
          <cell r="K2370">
            <v>30042092</v>
          </cell>
          <cell r="L2370" t="str">
            <v>RIFAMPICIN  </v>
          </cell>
          <cell r="O2370">
            <v>0.13</v>
          </cell>
        </row>
        <row r="2371">
          <cell r="B2371">
            <v>30012090</v>
          </cell>
          <cell r="C2371" t="str">
            <v>OTHR EXTRACTS OF GLANDS OR OTHR ORGANS OR OF THEIR SECRETIONS  </v>
          </cell>
          <cell r="D2371">
            <v>0.54</v>
          </cell>
          <cell r="E2371">
            <v>1E-4</v>
          </cell>
          <cell r="F2371">
            <v>0.5</v>
          </cell>
          <cell r="K2371">
            <v>30042095</v>
          </cell>
          <cell r="L2371" t="str">
            <v>CLINDAMYCIN  </v>
          </cell>
          <cell r="M2371">
            <v>0.13</v>
          </cell>
          <cell r="N2371">
            <v>0</v>
          </cell>
          <cell r="O2371">
            <v>0.13</v>
          </cell>
        </row>
        <row r="2372">
          <cell r="B2372">
            <v>30019010</v>
          </cell>
          <cell r="C2372" t="str">
            <v>OTHR SUBSTNCE PREPRD FOR THRUPTIC /PROPHYLACTIC USE OF OF HUMAN ORIGIN  </v>
          </cell>
          <cell r="D2372">
            <v>0.59</v>
          </cell>
          <cell r="E2372">
            <v>2.0000000000000001E-4</v>
          </cell>
          <cell r="F2372">
            <v>0.04</v>
          </cell>
          <cell r="K2372">
            <v>30042096</v>
          </cell>
          <cell r="L2372" t="str">
            <v>VANCOMYCIN  </v>
          </cell>
          <cell r="M2372">
            <v>1.98</v>
          </cell>
          <cell r="N2372">
            <v>4.0000000000000002E-4</v>
          </cell>
          <cell r="O2372">
            <v>3.71</v>
          </cell>
        </row>
        <row r="2373">
          <cell r="B2373">
            <v>30019091</v>
          </cell>
          <cell r="C2373" t="str">
            <v>HEPARIN AND ITS SALTS  </v>
          </cell>
          <cell r="D2373">
            <v>22.29</v>
          </cell>
          <cell r="E2373">
            <v>5.7999999999999996E-3</v>
          </cell>
          <cell r="F2373">
            <v>27.05</v>
          </cell>
          <cell r="K2373">
            <v>30042097</v>
          </cell>
          <cell r="L2373" t="str">
            <v>POLYMYXIN B AND COLISTIN  </v>
          </cell>
          <cell r="M2373">
            <v>0.04</v>
          </cell>
          <cell r="N2373">
            <v>0</v>
          </cell>
        </row>
        <row r="2374">
          <cell r="B2374">
            <v>30019099</v>
          </cell>
          <cell r="C2374" t="str">
            <v>OTHER HEPARIN SALTS; OTHER HUMAN/ANML SUBSTNS FOR THRUPTC/PROPHYLCTC USES, NES  </v>
          </cell>
          <cell r="D2374">
            <v>1.53</v>
          </cell>
          <cell r="E2374">
            <v>4.0000000000000002E-4</v>
          </cell>
          <cell r="F2374">
            <v>0.28999999999999998</v>
          </cell>
          <cell r="K2374">
            <v>30042099</v>
          </cell>
          <cell r="L2374" t="str">
            <v>OTHR MEDICAMENT CONTAINING OTHR ANTIBIOTICAND PUT UP FOR RETAIL SALE  </v>
          </cell>
          <cell r="M2374">
            <v>6.01</v>
          </cell>
          <cell r="N2374">
            <v>1.2999999999999999E-3</v>
          </cell>
          <cell r="O2374">
            <v>8.64</v>
          </cell>
        </row>
        <row r="2375">
          <cell r="B2375">
            <v>30021011</v>
          </cell>
          <cell r="C2375" t="str">
            <v>*DIPTHERIA ANTISERA  </v>
          </cell>
          <cell r="D2375">
            <v>0.12</v>
          </cell>
          <cell r="E2375">
            <v>0</v>
          </cell>
          <cell r="K2375">
            <v>30043110</v>
          </cell>
          <cell r="L2375" t="str">
            <v>INSULIN INJECTION  </v>
          </cell>
          <cell r="M2375">
            <v>193.51</v>
          </cell>
          <cell r="N2375">
            <v>4.3200000000000002E-2</v>
          </cell>
          <cell r="O2375">
            <v>158.32</v>
          </cell>
        </row>
        <row r="2376">
          <cell r="B2376">
            <v>30021012</v>
          </cell>
          <cell r="C2376" t="str">
            <v>*TETANUS ANTISERA  </v>
          </cell>
          <cell r="D2376">
            <v>0.11</v>
          </cell>
          <cell r="E2376">
            <v>0</v>
          </cell>
          <cell r="K2376">
            <v>30043190</v>
          </cell>
          <cell r="L2376" t="str">
            <v>OTHER MEDICAMENTS CONTAINING INSULIN  </v>
          </cell>
          <cell r="M2376">
            <v>0.25</v>
          </cell>
          <cell r="N2376">
            <v>1E-4</v>
          </cell>
          <cell r="O2376">
            <v>3.96</v>
          </cell>
        </row>
        <row r="2377">
          <cell r="B2377">
            <v>30021013</v>
          </cell>
          <cell r="C2377" t="str">
            <v>*RABIES ANTISERA  </v>
          </cell>
          <cell r="D2377">
            <v>0.14000000000000001</v>
          </cell>
          <cell r="E2377">
            <v>0</v>
          </cell>
          <cell r="K2377">
            <v>30043200</v>
          </cell>
          <cell r="L2377" t="str">
            <v>MEDICAMENTS CONTAINING CORTICOSTEROID HORMONES, THEIR DERVATIVEANDSTRUCTURAL ANALG  </v>
          </cell>
          <cell r="M2377">
            <v>1.19</v>
          </cell>
          <cell r="N2377">
            <v>2.9999999999999997E-4</v>
          </cell>
          <cell r="O2377">
            <v>1.36</v>
          </cell>
        </row>
        <row r="2378">
          <cell r="B2378">
            <v>30021019</v>
          </cell>
          <cell r="C2378" t="str">
            <v>*OTHER ANTISERA  </v>
          </cell>
          <cell r="D2378">
            <v>47.52</v>
          </cell>
          <cell r="E2378">
            <v>1.24E-2</v>
          </cell>
          <cell r="K2378">
            <v>30043911</v>
          </cell>
          <cell r="L2378" t="str">
            <v>PITUITARY HORMONES  </v>
          </cell>
          <cell r="M2378">
            <v>0.71</v>
          </cell>
          <cell r="N2378">
            <v>2.0000000000000001E-4</v>
          </cell>
          <cell r="O2378">
            <v>1.25</v>
          </cell>
        </row>
        <row r="2379">
          <cell r="B2379">
            <v>30021020</v>
          </cell>
          <cell r="C2379" t="str">
            <v>*HEMOGLOBIN BLOOD GLOBULINSANDSERUM GLOBULINS  </v>
          </cell>
          <cell r="D2379">
            <v>5.48</v>
          </cell>
          <cell r="E2379">
            <v>1.4E-3</v>
          </cell>
          <cell r="K2379">
            <v>30043912</v>
          </cell>
          <cell r="L2379" t="str">
            <v>PREDNISOLONE  </v>
          </cell>
          <cell r="M2379">
            <v>12.51</v>
          </cell>
          <cell r="N2379">
            <v>2.8E-3</v>
          </cell>
          <cell r="O2379">
            <v>12.49</v>
          </cell>
        </row>
        <row r="2380">
          <cell r="B2380">
            <v>30021091</v>
          </cell>
          <cell r="C2380" t="str">
            <v>*OTHR BLOOD FRACTION;MODIFIED IMUNLOGICAL PRODUCTS OF HUMAN ORIGIN  </v>
          </cell>
          <cell r="D2380">
            <v>19.5</v>
          </cell>
          <cell r="E2380">
            <v>5.1000000000000004E-3</v>
          </cell>
          <cell r="K2380">
            <v>30043913</v>
          </cell>
          <cell r="L2380" t="str">
            <v>DEXAMETHASONE  </v>
          </cell>
          <cell r="M2380">
            <v>0.04</v>
          </cell>
          <cell r="N2380">
            <v>0</v>
          </cell>
          <cell r="O2380">
            <v>0.15</v>
          </cell>
        </row>
        <row r="2381">
          <cell r="B2381">
            <v>30021099</v>
          </cell>
          <cell r="C2381" t="str">
            <v>*OTHR BLOOD FRACTION;MODIFIED IMUNLOGICAL PRODUCTS N.E.S.  </v>
          </cell>
          <cell r="D2381">
            <v>137.05000000000001</v>
          </cell>
          <cell r="E2381">
            <v>3.5700000000000003E-2</v>
          </cell>
          <cell r="K2381">
            <v>30043919</v>
          </cell>
          <cell r="L2381" t="str">
            <v>OTHER PROGESTOGEN AND OESTOGEN GROUP  </v>
          </cell>
          <cell r="M2381">
            <v>2.5299999999999998</v>
          </cell>
          <cell r="N2381">
            <v>5.9999999999999995E-4</v>
          </cell>
          <cell r="O2381">
            <v>3.62</v>
          </cell>
        </row>
        <row r="2382">
          <cell r="B2382">
            <v>30021100</v>
          </cell>
          <cell r="C2382" t="str">
            <v>MALARIA DIAGNOSTIC TEST KITS  </v>
          </cell>
          <cell r="F2382">
            <v>2.2200000000000002</v>
          </cell>
          <cell r="K2382">
            <v>30043921</v>
          </cell>
          <cell r="L2382" t="str">
            <v>GONADOTROPHINS  </v>
          </cell>
          <cell r="M2382">
            <v>11.81</v>
          </cell>
          <cell r="N2382">
            <v>2.5999999999999999E-3</v>
          </cell>
          <cell r="O2382">
            <v>8.36</v>
          </cell>
        </row>
        <row r="2383">
          <cell r="B2383">
            <v>30021210</v>
          </cell>
          <cell r="C2383" t="str">
            <v>FOR DIPHTHERIA  </v>
          </cell>
          <cell r="F2383">
            <v>0.26</v>
          </cell>
          <cell r="K2383">
            <v>30043922</v>
          </cell>
          <cell r="L2383" t="str">
            <v>LUTEINISING HORMONE  </v>
          </cell>
          <cell r="M2383">
            <v>0</v>
          </cell>
          <cell r="N2383">
            <v>0</v>
          </cell>
        </row>
        <row r="2384">
          <cell r="B2384">
            <v>30021220</v>
          </cell>
          <cell r="C2384" t="str">
            <v>FOR TETANUS  </v>
          </cell>
          <cell r="F2384">
            <v>2.4700000000000002</v>
          </cell>
          <cell r="K2384">
            <v>30043990</v>
          </cell>
          <cell r="L2384" t="str">
            <v>OTHER GONADOTROPHINS AND LUTEINISING HORMONE  </v>
          </cell>
          <cell r="M2384">
            <v>48.28</v>
          </cell>
          <cell r="N2384">
            <v>1.0800000000000001E-2</v>
          </cell>
          <cell r="O2384">
            <v>53.82</v>
          </cell>
        </row>
        <row r="2385">
          <cell r="B2385">
            <v>30021230</v>
          </cell>
          <cell r="C2385" t="str">
            <v>FOR RABIES  </v>
          </cell>
          <cell r="F2385">
            <v>0.53</v>
          </cell>
          <cell r="K2385">
            <v>30044010</v>
          </cell>
          <cell r="L2385" t="str">
            <v>*FORMULATIONS OF ATROPIN SULPHATE,ATROPIN METHONITRATE ETC.IN TABLETS,EYE DROPS, OINTMENS ETC.  </v>
          </cell>
          <cell r="M2385">
            <v>0.36</v>
          </cell>
          <cell r="N2385">
            <v>1E-4</v>
          </cell>
          <cell r="O2385">
            <v>0.65</v>
          </cell>
        </row>
        <row r="2386">
          <cell r="B2386">
            <v>30021240</v>
          </cell>
          <cell r="C2386" t="str">
            <v>FOR SNAKE VENOM  </v>
          </cell>
          <cell r="F2386">
            <v>0.33</v>
          </cell>
          <cell r="K2386">
            <v>30044020</v>
          </cell>
          <cell r="L2386" t="str">
            <v>*FORMULATIONS OF CAFFEIN AND ITS SALTS  </v>
          </cell>
          <cell r="M2386">
            <v>0</v>
          </cell>
          <cell r="N2386">
            <v>0</v>
          </cell>
        </row>
        <row r="2387">
          <cell r="B2387">
            <v>30021290</v>
          </cell>
          <cell r="C2387" t="str">
            <v>OTHER  </v>
          </cell>
          <cell r="F2387">
            <v>82.01</v>
          </cell>
          <cell r="K2387">
            <v>30044030</v>
          </cell>
          <cell r="L2387" t="str">
            <v>*FORMULATIONS OF EPHEDRINE AND PSEUDOEPHEDRINE IN TABLETS, EXPECTORANT PREPN.  </v>
          </cell>
          <cell r="O2387">
            <v>0.2</v>
          </cell>
        </row>
        <row r="2388">
          <cell r="B2388">
            <v>30021310</v>
          </cell>
          <cell r="C2388" t="str">
            <v>IMMUNOLOGICAL PRODUCTS, UNMIXED, NOT PUT UP IN MEASURED DOSES OR IN FORMS OR PACKINGS FOR RETAIL SALE  </v>
          </cell>
          <cell r="F2388">
            <v>5.56</v>
          </cell>
          <cell r="K2388">
            <v>30044060</v>
          </cell>
          <cell r="L2388" t="str">
            <v>*FORMULATIONS OF BROMOHEXIN WITH DEXTROMETHORPHAN, PHENYL PROPANALOMINE, DYPHENHYDRAMINE IN EXPECTORANT PREPN  </v>
          </cell>
          <cell r="M2388">
            <v>0</v>
          </cell>
          <cell r="N2388">
            <v>0</v>
          </cell>
        </row>
        <row r="2389">
          <cell r="B2389">
            <v>30021410</v>
          </cell>
          <cell r="C2389" t="str">
            <v>IMMUNOLOGICAL PRODUCTS, MIXED, NOT PUT UP IN MEASURED DOSES OR IN FORMS OR PACKINGS FOR RETAIL SALE  </v>
          </cell>
          <cell r="F2389">
            <v>0.12</v>
          </cell>
          <cell r="K2389">
            <v>30044070</v>
          </cell>
          <cell r="L2389" t="str">
            <v>*THEOPHYLLINE, AMINO PHYLLINE AND ETOPHYLLINEFORMULATIONS LIKE TABLETS,SYRUP ETC.  </v>
          </cell>
          <cell r="O2389">
            <v>0.02</v>
          </cell>
        </row>
        <row r="2390">
          <cell r="B2390">
            <v>30021500</v>
          </cell>
          <cell r="C2390" t="str">
            <v>IMMUNOLOGICAL PRODUCTS, PUT UP IN MEASURED DOSES OR IN FORMS OR PACKINGS FOR RETAIL SALE  </v>
          </cell>
          <cell r="F2390">
            <v>82.87</v>
          </cell>
          <cell r="K2390">
            <v>30044090</v>
          </cell>
          <cell r="L2390" t="str">
            <v>*FRMLTNS OF OTHR VGTBL ALKLDS AND ITS DRVTVS  </v>
          </cell>
          <cell r="M2390">
            <v>1.86</v>
          </cell>
          <cell r="N2390">
            <v>4.0000000000000002E-4</v>
          </cell>
          <cell r="O2390">
            <v>7.39</v>
          </cell>
        </row>
        <row r="2391">
          <cell r="B2391">
            <v>30021900</v>
          </cell>
          <cell r="C2391" t="str">
            <v>OTHER  </v>
          </cell>
          <cell r="F2391">
            <v>38.46</v>
          </cell>
          <cell r="K2391">
            <v>30045010</v>
          </cell>
          <cell r="L2391" t="str">
            <v>HEAMATINICS AND ERYTHROPOIETIN  </v>
          </cell>
          <cell r="M2391">
            <v>0.88</v>
          </cell>
          <cell r="N2391">
            <v>2.0000000000000001E-4</v>
          </cell>
          <cell r="O2391">
            <v>1.35</v>
          </cell>
        </row>
        <row r="2392">
          <cell r="B2392">
            <v>30022011</v>
          </cell>
          <cell r="C2392" t="str">
            <v>VACCINES FOR CHOLERA AND TYPHOID  </v>
          </cell>
          <cell r="D2392">
            <v>0.43</v>
          </cell>
          <cell r="E2392">
            <v>1E-4</v>
          </cell>
          <cell r="F2392">
            <v>0.18</v>
          </cell>
          <cell r="K2392">
            <v>30045020</v>
          </cell>
          <cell r="L2392" t="str">
            <v>MINERAL AND PARENTERAL NUTRITIONAL SPPLMNTS/CONTNG CALSIUM SLTS WTH VTMN IN TABLTS ETC  </v>
          </cell>
          <cell r="M2392">
            <v>0.28999999999999998</v>
          </cell>
          <cell r="N2392">
            <v>1E-4</v>
          </cell>
        </row>
        <row r="2393">
          <cell r="B2393">
            <v>30022012</v>
          </cell>
          <cell r="C2393" t="str">
            <v>VACCINES FOR HEPATITIS  </v>
          </cell>
          <cell r="D2393">
            <v>10.16</v>
          </cell>
          <cell r="E2393">
            <v>2.5999999999999999E-3</v>
          </cell>
          <cell r="F2393">
            <v>7.51</v>
          </cell>
          <cell r="K2393">
            <v>30045031</v>
          </cell>
          <cell r="L2393" t="str">
            <v>TABLETS,CAPSULES,SYRUP ETC OF VITAMIN A INCLD) EXCEPT SALVES OINIMNTS AND VACCINES  </v>
          </cell>
          <cell r="O2393">
            <v>0.02</v>
          </cell>
        </row>
        <row r="2394">
          <cell r="B2394">
            <v>30022013</v>
          </cell>
          <cell r="C2394" t="str">
            <v>VCCNS FOR TETANUS  </v>
          </cell>
          <cell r="D2394">
            <v>1.48</v>
          </cell>
          <cell r="E2394">
            <v>4.0000000000000002E-4</v>
          </cell>
          <cell r="F2394">
            <v>0.13</v>
          </cell>
          <cell r="K2394">
            <v>30045033</v>
          </cell>
          <cell r="L2394" t="str">
            <v>PREPARATION OF VITAMIN B9  </v>
          </cell>
        </row>
        <row r="2395">
          <cell r="B2395">
            <v>30022014</v>
          </cell>
          <cell r="C2395" t="str">
            <v>VACCINES FOR POLIO  </v>
          </cell>
          <cell r="D2395">
            <v>99.29</v>
          </cell>
          <cell r="E2395">
            <v>2.58E-2</v>
          </cell>
          <cell r="F2395">
            <v>68.98</v>
          </cell>
          <cell r="K2395">
            <v>30045034</v>
          </cell>
          <cell r="L2395" t="str">
            <v>PREPARATION OF VITAMIN B12  </v>
          </cell>
          <cell r="M2395">
            <v>0</v>
          </cell>
          <cell r="N2395">
            <v>0</v>
          </cell>
        </row>
        <row r="2396">
          <cell r="B2396">
            <v>30022015</v>
          </cell>
          <cell r="C2396" t="str">
            <v>VACCINES FOR TUBERCULINS(B.C.G.)  </v>
          </cell>
          <cell r="D2396">
            <v>0</v>
          </cell>
          <cell r="E2396">
            <v>0</v>
          </cell>
          <cell r="K2396">
            <v>30045035</v>
          </cell>
          <cell r="L2396" t="str">
            <v>VITAMIN C IN TABLETS, SYRUP ETC SALVES OINTMENTS AND VA  </v>
          </cell>
          <cell r="M2396">
            <v>0</v>
          </cell>
          <cell r="N2396">
            <v>0</v>
          </cell>
          <cell r="O2396">
            <v>0</v>
          </cell>
        </row>
        <row r="2397">
          <cell r="B2397">
            <v>30022016</v>
          </cell>
          <cell r="C2397" t="str">
            <v>ANTI RABIES VACCINE  </v>
          </cell>
          <cell r="D2397">
            <v>2.68</v>
          </cell>
          <cell r="E2397">
            <v>6.9999999999999999E-4</v>
          </cell>
          <cell r="F2397">
            <v>0.81</v>
          </cell>
          <cell r="K2397">
            <v>30045037</v>
          </cell>
          <cell r="L2397" t="str">
            <v>VITAMIN E IN CAPS.TABS,SYRUP ETC  </v>
          </cell>
          <cell r="M2397">
            <v>0</v>
          </cell>
          <cell r="N2397">
            <v>0</v>
          </cell>
          <cell r="O2397">
            <v>0.15</v>
          </cell>
        </row>
        <row r="2398">
          <cell r="B2398">
            <v>30022017</v>
          </cell>
          <cell r="C2398" t="str">
            <v>VACCINE FOR JAPANESE ENCEPHALITIS  </v>
          </cell>
          <cell r="D2398">
            <v>25.16</v>
          </cell>
          <cell r="E2398">
            <v>6.4999999999999997E-3</v>
          </cell>
          <cell r="F2398">
            <v>8.61</v>
          </cell>
          <cell r="K2398">
            <v>30045039</v>
          </cell>
          <cell r="L2398" t="str">
            <v>OTHER AMINO ACID/ PROTEIN PREPN. WITH / WITHOUT VITAMINS,SPIRULINA AND THE LIKE.  </v>
          </cell>
          <cell r="M2398">
            <v>0.1</v>
          </cell>
          <cell r="N2398">
            <v>0</v>
          </cell>
          <cell r="O2398">
            <v>0.08</v>
          </cell>
        </row>
        <row r="2399">
          <cell r="B2399">
            <v>30022018</v>
          </cell>
          <cell r="C2399" t="str">
            <v>VACCINES FOR WHOOPING COUGH (PERTUSIS)  </v>
          </cell>
          <cell r="D2399">
            <v>1.57</v>
          </cell>
          <cell r="E2399">
            <v>4.0000000000000002E-4</v>
          </cell>
          <cell r="F2399">
            <v>0.59</v>
          </cell>
          <cell r="K2399">
            <v>30045090</v>
          </cell>
          <cell r="L2399" t="str">
            <v>OTHERS PUT UP FOR RETAIL SALE  </v>
          </cell>
          <cell r="M2399">
            <v>3.11</v>
          </cell>
          <cell r="N2399">
            <v>6.9999999999999999E-4</v>
          </cell>
          <cell r="O2399">
            <v>4.9400000000000004</v>
          </cell>
        </row>
        <row r="2400">
          <cell r="B2400">
            <v>30022019</v>
          </cell>
          <cell r="C2400" t="str">
            <v>OTHER SINGLE VACCINE  </v>
          </cell>
          <cell r="D2400">
            <v>72.14</v>
          </cell>
          <cell r="E2400">
            <v>1.8800000000000001E-2</v>
          </cell>
          <cell r="F2400">
            <v>61.43</v>
          </cell>
          <cell r="K2400">
            <v>30049011</v>
          </cell>
          <cell r="L2400" t="str">
            <v>MEDICAMENTS OF AYURVEDIC SYSTEM  </v>
          </cell>
          <cell r="M2400">
            <v>0.6</v>
          </cell>
          <cell r="N2400">
            <v>1E-4</v>
          </cell>
          <cell r="O2400">
            <v>0.47</v>
          </cell>
        </row>
        <row r="2401">
          <cell r="B2401">
            <v>30022021</v>
          </cell>
          <cell r="C2401" t="str">
            <v>MIXED VACCINES FOR DPT-TRIPLE ANTI GEN  </v>
          </cell>
          <cell r="D2401">
            <v>1.08</v>
          </cell>
          <cell r="E2401">
            <v>2.9999999999999997E-4</v>
          </cell>
          <cell r="F2401">
            <v>6.96</v>
          </cell>
          <cell r="K2401">
            <v>30049014</v>
          </cell>
          <cell r="L2401" t="str">
            <v>HOMEOPATHIC MEDICINE  </v>
          </cell>
          <cell r="M2401">
            <v>3.29</v>
          </cell>
          <cell r="N2401">
            <v>6.9999999999999999E-4</v>
          </cell>
          <cell r="O2401">
            <v>10.48</v>
          </cell>
        </row>
        <row r="2402">
          <cell r="B2402">
            <v>30022022</v>
          </cell>
          <cell r="C2402" t="str">
            <v>MIXED VACCINES FOR DIPHTHERIA AND TETANUS  </v>
          </cell>
          <cell r="D2402">
            <v>0</v>
          </cell>
          <cell r="E2402">
            <v>0</v>
          </cell>
          <cell r="K2402">
            <v>30049015</v>
          </cell>
          <cell r="L2402" t="str">
            <v>MEDICAMENTS OF BIO-CHEMIC SYSTEM  </v>
          </cell>
          <cell r="M2402">
            <v>0.48</v>
          </cell>
          <cell r="N2402">
            <v>1E-4</v>
          </cell>
          <cell r="O2402">
            <v>0.98</v>
          </cell>
        </row>
        <row r="2403">
          <cell r="B2403">
            <v>30022023</v>
          </cell>
          <cell r="C2403" t="str">
            <v>MIXED VACCINES FOR M.M.R.  </v>
          </cell>
          <cell r="D2403">
            <v>1.79</v>
          </cell>
          <cell r="E2403">
            <v>5.0000000000000001E-4</v>
          </cell>
          <cell r="F2403">
            <v>2.13</v>
          </cell>
          <cell r="K2403">
            <v>30049021</v>
          </cell>
          <cell r="L2403" t="str">
            <v>ANTHELMINTICS AND PREPARATIONS THEREOF  </v>
          </cell>
          <cell r="M2403">
            <v>0.52</v>
          </cell>
          <cell r="N2403">
            <v>1E-4</v>
          </cell>
          <cell r="O2403">
            <v>0.63</v>
          </cell>
        </row>
        <row r="2404">
          <cell r="B2404">
            <v>30022029</v>
          </cell>
          <cell r="C2404" t="str">
            <v>OTHER MIXED VACCINE  </v>
          </cell>
          <cell r="D2404">
            <v>62.86</v>
          </cell>
          <cell r="E2404">
            <v>1.6400000000000001E-2</v>
          </cell>
          <cell r="F2404">
            <v>25.5</v>
          </cell>
          <cell r="K2404">
            <v>30049022</v>
          </cell>
          <cell r="L2404" t="str">
            <v>METRONIDAZOLE-FORMULATIONS SINGLE AND IN COMBINATION WITH FURAZOLIDONE AND DILOXANIDE FUROATE.  </v>
          </cell>
          <cell r="M2404">
            <v>0.75</v>
          </cell>
          <cell r="N2404">
            <v>2.0000000000000001E-4</v>
          </cell>
          <cell r="O2404">
            <v>0.42</v>
          </cell>
        </row>
        <row r="2405">
          <cell r="B2405">
            <v>30023000</v>
          </cell>
          <cell r="C2405" t="str">
            <v>VACCINES FOR VETERINARY MADICINE  </v>
          </cell>
          <cell r="D2405">
            <v>15.71</v>
          </cell>
          <cell r="E2405">
            <v>4.1000000000000003E-3</v>
          </cell>
          <cell r="F2405">
            <v>17.8</v>
          </cell>
          <cell r="K2405">
            <v>30049029</v>
          </cell>
          <cell r="L2405" t="str">
            <v>OTHER ANTHELMINTICS DRUGS;ANTIAMOEBIC AND OTHER ANTIPROTOZOAL/ANTIFUNGAL DRUGS  </v>
          </cell>
          <cell r="M2405">
            <v>6.26</v>
          </cell>
          <cell r="N2405">
            <v>1.4E-3</v>
          </cell>
          <cell r="O2405">
            <v>2.56</v>
          </cell>
        </row>
        <row r="2406">
          <cell r="B2406">
            <v>30029010</v>
          </cell>
          <cell r="C2406" t="str">
            <v>HUMAN BLOOD  </v>
          </cell>
          <cell r="D2406">
            <v>0.95</v>
          </cell>
          <cell r="E2406">
            <v>2.0000000000000001E-4</v>
          </cell>
          <cell r="F2406">
            <v>3.83</v>
          </cell>
          <cell r="K2406">
            <v>30049031</v>
          </cell>
          <cell r="L2406" t="str">
            <v>PROMETHAZINE, CHLORPHENIRAMINE, ASTEMIZOLE AND CETEIRIZINE  </v>
          </cell>
          <cell r="O2406">
            <v>0.04</v>
          </cell>
        </row>
        <row r="2407">
          <cell r="B2407">
            <v>30029020</v>
          </cell>
          <cell r="C2407" t="str">
            <v>ANIMAL BLOOD PREPARED FOR THERAPEUTIC, PROPHYLACTIC OR DIAGNOSTIC USES  </v>
          </cell>
          <cell r="D2407">
            <v>2.23</v>
          </cell>
          <cell r="E2407">
            <v>5.9999999999999995E-4</v>
          </cell>
          <cell r="F2407">
            <v>9.5299999999999994</v>
          </cell>
          <cell r="K2407">
            <v>30049032</v>
          </cell>
          <cell r="L2407" t="str">
            <v>SODIUM BICARBONAT, MAGNSM HYDROXID, MAGNSMCARBONAT,MAGNSIUM TRISILICAT, ALUMINIUM HYDROXIDE GEL,MAGALDARAT  </v>
          </cell>
          <cell r="M2407">
            <v>0</v>
          </cell>
          <cell r="N2407">
            <v>0</v>
          </cell>
          <cell r="O2407">
            <v>0</v>
          </cell>
        </row>
        <row r="2408">
          <cell r="B2408">
            <v>30029030</v>
          </cell>
          <cell r="C2408" t="str">
            <v>CULTURES OF MICRO-ORGANISMS (EXCL YEAST)  </v>
          </cell>
          <cell r="D2408">
            <v>23.65</v>
          </cell>
          <cell r="E2408">
            <v>6.1999999999999998E-3</v>
          </cell>
          <cell r="F2408">
            <v>21.37</v>
          </cell>
          <cell r="K2408">
            <v>30049034</v>
          </cell>
          <cell r="L2408" t="str">
            <v>OMEPRAZOLE AND LANSOPRAZOLE  </v>
          </cell>
          <cell r="M2408">
            <v>0.33</v>
          </cell>
          <cell r="N2408">
            <v>1E-4</v>
          </cell>
          <cell r="O2408">
            <v>0</v>
          </cell>
        </row>
        <row r="2409">
          <cell r="B2409">
            <v>30029040</v>
          </cell>
          <cell r="C2409" t="str">
            <v>TOXINS  </v>
          </cell>
          <cell r="D2409">
            <v>0.02</v>
          </cell>
          <cell r="E2409">
            <v>0</v>
          </cell>
          <cell r="F2409">
            <v>0.1</v>
          </cell>
          <cell r="K2409">
            <v>30049035</v>
          </cell>
          <cell r="L2409" t="str">
            <v>DICYCLOMINE, METOCLOPRAMIDE AND DEXAME THASONE AND ONDANSETRON  </v>
          </cell>
          <cell r="M2409">
            <v>0.21</v>
          </cell>
          <cell r="N2409">
            <v>0</v>
          </cell>
        </row>
        <row r="2410">
          <cell r="B2410">
            <v>30029090</v>
          </cell>
          <cell r="C2410" t="str">
            <v>OTHR CULTURES OF MICROORGANISMS ETC  </v>
          </cell>
          <cell r="D2410">
            <v>46.92</v>
          </cell>
          <cell r="E2410">
            <v>1.2200000000000001E-2</v>
          </cell>
          <cell r="F2410">
            <v>27.09</v>
          </cell>
          <cell r="K2410">
            <v>30049039</v>
          </cell>
          <cell r="L2410" t="str">
            <v>OTHER ANTINISTANINICS ,ANTACIDS,ANTIULCER,ANTIEMITICS AND OTHER GASTOINTESTINAL DRUGS  </v>
          </cell>
          <cell r="M2410">
            <v>4.63</v>
          </cell>
          <cell r="N2410">
            <v>1E-3</v>
          </cell>
          <cell r="O2410">
            <v>4.47</v>
          </cell>
        </row>
        <row r="2411">
          <cell r="B2411">
            <v>30031000</v>
          </cell>
          <cell r="C2411" t="str">
            <v>MDCMNTS CNTNG PNCLNS/THR DRVTVS WITH A/PNCLNC ACD STRCTRE,STRPTMCNS/THR DRVTS  </v>
          </cell>
          <cell r="D2411">
            <v>0.28999999999999998</v>
          </cell>
          <cell r="E2411">
            <v>1E-4</v>
          </cell>
          <cell r="F2411">
            <v>0.03</v>
          </cell>
          <cell r="K2411">
            <v>30049041</v>
          </cell>
          <cell r="L2411" t="str">
            <v>CYCLOPHOSPHAMIDE  </v>
          </cell>
          <cell r="O2411">
            <v>0.04</v>
          </cell>
        </row>
        <row r="2412">
          <cell r="B2412">
            <v>30032000</v>
          </cell>
          <cell r="C2412" t="str">
            <v>OTHER, CONTAINING ANTIBIOTICS  </v>
          </cell>
          <cell r="D2412">
            <v>6.98</v>
          </cell>
          <cell r="E2412">
            <v>1.8E-3</v>
          </cell>
          <cell r="F2412">
            <v>5.2</v>
          </cell>
          <cell r="K2412">
            <v>30049042</v>
          </cell>
          <cell r="L2412" t="str">
            <v>METHOTREXATE, 5-FLUOROURACIL(5-FU) AND FTORAFUR  </v>
          </cell>
          <cell r="M2412">
            <v>0</v>
          </cell>
          <cell r="N2412">
            <v>0</v>
          </cell>
        </row>
        <row r="2413">
          <cell r="B2413">
            <v>30033900</v>
          </cell>
          <cell r="C2413" t="str">
            <v>OTHER  </v>
          </cell>
          <cell r="D2413">
            <v>7.95</v>
          </cell>
          <cell r="E2413">
            <v>2.0999999999999999E-3</v>
          </cell>
          <cell r="F2413">
            <v>1.78</v>
          </cell>
          <cell r="K2413">
            <v>30049043</v>
          </cell>
          <cell r="L2413" t="str">
            <v>BINCRISTINE AND VINBLASTINE  </v>
          </cell>
          <cell r="M2413">
            <v>3.87</v>
          </cell>
          <cell r="N2413">
            <v>8.9999999999999998E-4</v>
          </cell>
          <cell r="O2413">
            <v>4.3499999999999996</v>
          </cell>
        </row>
        <row r="2414">
          <cell r="B2414">
            <v>30039011</v>
          </cell>
          <cell r="C2414" t="str">
            <v>MEDICANTS OF AYURVEDIC SYSTEM  </v>
          </cell>
          <cell r="D2414">
            <v>5.89</v>
          </cell>
          <cell r="E2414">
            <v>1.5E-3</v>
          </cell>
          <cell r="F2414">
            <v>8.86</v>
          </cell>
          <cell r="K2414">
            <v>30049044</v>
          </cell>
          <cell r="L2414" t="str">
            <v>PACLITAXEL AND DOCETAXEL  </v>
          </cell>
          <cell r="M2414">
            <v>15.21</v>
          </cell>
          <cell r="N2414">
            <v>3.3999999999999998E-3</v>
          </cell>
          <cell r="O2414">
            <v>6.22</v>
          </cell>
        </row>
        <row r="2415">
          <cell r="B2415">
            <v>30039012</v>
          </cell>
          <cell r="C2415" t="str">
            <v>MEDICANTS OF UNANI SYSTEM  </v>
          </cell>
          <cell r="D2415">
            <v>0.04</v>
          </cell>
          <cell r="E2415">
            <v>0</v>
          </cell>
          <cell r="K2415">
            <v>30049045</v>
          </cell>
          <cell r="L2415" t="str">
            <v>ETOPOSIDE  </v>
          </cell>
          <cell r="M2415">
            <v>7.0000000000000007E-2</v>
          </cell>
          <cell r="N2415">
            <v>0</v>
          </cell>
          <cell r="O2415">
            <v>0.01</v>
          </cell>
        </row>
        <row r="2416">
          <cell r="B2416">
            <v>30039014</v>
          </cell>
          <cell r="C2416" t="str">
            <v>MEDICANTS OF HOMOEOPATHIC SYSTEM  </v>
          </cell>
          <cell r="D2416">
            <v>0.46</v>
          </cell>
          <cell r="E2416">
            <v>1E-4</v>
          </cell>
          <cell r="F2416">
            <v>0.19</v>
          </cell>
          <cell r="K2416">
            <v>30049046</v>
          </cell>
          <cell r="L2416" t="str">
            <v>ACTINOMYCIN D DACTINOMYCIN AND DOXORUBICIN  </v>
          </cell>
          <cell r="M2416">
            <v>2.4300000000000002</v>
          </cell>
          <cell r="N2416">
            <v>5.0000000000000001E-4</v>
          </cell>
          <cell r="O2416">
            <v>3.54</v>
          </cell>
        </row>
        <row r="2417">
          <cell r="B2417">
            <v>30039015</v>
          </cell>
          <cell r="C2417" t="str">
            <v>MEDICANTS OF BIO-CHEMIC SYSTEM  </v>
          </cell>
          <cell r="D2417">
            <v>0.33</v>
          </cell>
          <cell r="E2417">
            <v>1E-4</v>
          </cell>
          <cell r="F2417">
            <v>0</v>
          </cell>
          <cell r="K2417">
            <v>30049047</v>
          </cell>
          <cell r="L2417" t="str">
            <v>L-ASPARAGINASE, CISPLATIN AND CARBOPLATIN  </v>
          </cell>
          <cell r="M2417">
            <v>2.2599999999999998</v>
          </cell>
          <cell r="N2417">
            <v>5.0000000000000001E-4</v>
          </cell>
          <cell r="O2417">
            <v>2.76</v>
          </cell>
        </row>
        <row r="2418">
          <cell r="B2418">
            <v>30039021</v>
          </cell>
          <cell r="C2418" t="str">
            <v>MENTHOL CRYSTAL  </v>
          </cell>
          <cell r="F2418">
            <v>0.04</v>
          </cell>
          <cell r="K2418">
            <v>30049048</v>
          </cell>
          <cell r="L2418" t="str">
            <v>TAMOXIFEN  </v>
          </cell>
          <cell r="M2418">
            <v>0.11</v>
          </cell>
          <cell r="N2418">
            <v>0</v>
          </cell>
        </row>
        <row r="2419">
          <cell r="B2419">
            <v>30039031</v>
          </cell>
          <cell r="C2419" t="str">
            <v>BOVINE ALBUMIN AND DRUGS OF ANIMAL ORIGIN  </v>
          </cell>
          <cell r="F2419">
            <v>0.05</v>
          </cell>
          <cell r="K2419">
            <v>30049049</v>
          </cell>
          <cell r="L2419" t="str">
            <v>OTHER ANTICANCER DRUGS  </v>
          </cell>
          <cell r="M2419">
            <v>25.88</v>
          </cell>
          <cell r="N2419">
            <v>5.7999999999999996E-3</v>
          </cell>
          <cell r="O2419">
            <v>19.27</v>
          </cell>
        </row>
        <row r="2420">
          <cell r="B2420">
            <v>30039034</v>
          </cell>
          <cell r="C2420" t="str">
            <v>ANAESTHETIC AGENTS USED IN HUMAN OR VETERINARY MEDICINE OR SURGERY  </v>
          </cell>
          <cell r="D2420">
            <v>0.14000000000000001</v>
          </cell>
          <cell r="E2420">
            <v>0</v>
          </cell>
          <cell r="F2420">
            <v>0.38</v>
          </cell>
          <cell r="K2420">
            <v>30049054</v>
          </cell>
          <cell r="L2420" t="str">
            <v>STREPTOMYCIN  </v>
          </cell>
          <cell r="O2420">
            <v>0.09</v>
          </cell>
        </row>
        <row r="2421">
          <cell r="B2421">
            <v>30039090</v>
          </cell>
          <cell r="C2421" t="str">
            <v>OTHER MEDICAMENTS NOT PUT UP IN MEASURED DOSES OR IN PACKING  </v>
          </cell>
          <cell r="D2421">
            <v>38.67</v>
          </cell>
          <cell r="E2421">
            <v>1.01E-2</v>
          </cell>
          <cell r="F2421">
            <v>24.77</v>
          </cell>
          <cell r="K2421">
            <v>30049055</v>
          </cell>
          <cell r="L2421" t="str">
            <v>DAPSONE (DDS), ACEDAPSONE (DADDS), SOLOPSONE AND CLOFAZIMINE  </v>
          </cell>
          <cell r="M2421">
            <v>3.65</v>
          </cell>
          <cell r="N2421">
            <v>8.0000000000000004E-4</v>
          </cell>
          <cell r="O2421">
            <v>3.64</v>
          </cell>
        </row>
        <row r="2422">
          <cell r="B2422">
            <v>30041010</v>
          </cell>
          <cell r="C2422" t="str">
            <v>PENICILLIN IN CAPSULES, INJECTIONS ETC.  </v>
          </cell>
          <cell r="D2422">
            <v>2.02</v>
          </cell>
          <cell r="E2422">
            <v>5.0000000000000001E-4</v>
          </cell>
          <cell r="F2422">
            <v>2.2400000000000002</v>
          </cell>
          <cell r="K2422">
            <v>30049057</v>
          </cell>
          <cell r="L2422" t="str">
            <v>OTHER ANTITUBERCULAR DRUGS  </v>
          </cell>
          <cell r="M2422">
            <v>1.28</v>
          </cell>
          <cell r="N2422">
            <v>2.9999999999999997E-4</v>
          </cell>
          <cell r="O2422">
            <v>0.41</v>
          </cell>
        </row>
        <row r="2423">
          <cell r="B2423">
            <v>30041020</v>
          </cell>
          <cell r="C2423" t="str">
            <v>AMPICILLINE IN CAPSULES, INJECTIONS ETC.  </v>
          </cell>
          <cell r="D2423">
            <v>0.03</v>
          </cell>
          <cell r="E2423">
            <v>0</v>
          </cell>
          <cell r="F2423">
            <v>0.03</v>
          </cell>
          <cell r="K2423">
            <v>30049059</v>
          </cell>
          <cell r="L2423" t="str">
            <v>OTHER ANTIMALARIAL DRUGS  </v>
          </cell>
          <cell r="M2423">
            <v>0.1</v>
          </cell>
          <cell r="N2423">
            <v>0</v>
          </cell>
          <cell r="O2423">
            <v>0.01</v>
          </cell>
        </row>
        <row r="2424">
          <cell r="B2424">
            <v>30041030</v>
          </cell>
          <cell r="C2424" t="str">
            <v>AMOXYCYLLIN IN CAPSULES, INJECTIONS ETC.  </v>
          </cell>
          <cell r="D2424">
            <v>1.4</v>
          </cell>
          <cell r="E2424">
            <v>4.0000000000000002E-4</v>
          </cell>
          <cell r="F2424">
            <v>0.66</v>
          </cell>
          <cell r="K2424">
            <v>30049061</v>
          </cell>
          <cell r="L2424" t="str">
            <v>ANALGIN WITH OR WITHOUT OTHER COMPOUNDS SUCH AS PARACETAMOL  </v>
          </cell>
          <cell r="M2424">
            <v>1.38</v>
          </cell>
          <cell r="N2424">
            <v>2.9999999999999997E-4</v>
          </cell>
          <cell r="O2424">
            <v>1.1000000000000001</v>
          </cell>
        </row>
        <row r="2425">
          <cell r="B2425">
            <v>30041050</v>
          </cell>
          <cell r="C2425" t="str">
            <v>CLOXACILLIN IN CAPSULES, INJECTIONS ETC.  </v>
          </cell>
          <cell r="D2425">
            <v>0.01</v>
          </cell>
          <cell r="E2425">
            <v>0</v>
          </cell>
          <cell r="K2425">
            <v>30049062</v>
          </cell>
          <cell r="L2425" t="str">
            <v>ACETYL SALICYLIC ACID (ASPIRIN) AND FORMULATIONS THEREOF  </v>
          </cell>
          <cell r="M2425">
            <v>0.28999999999999998</v>
          </cell>
          <cell r="N2425">
            <v>1E-4</v>
          </cell>
          <cell r="O2425">
            <v>0.24</v>
          </cell>
        </row>
        <row r="2426">
          <cell r="B2426">
            <v>30041060</v>
          </cell>
          <cell r="C2426" t="str">
            <v>AMCLOS IN CAPSULES INJECTIONS ETC.  </v>
          </cell>
          <cell r="F2426">
            <v>0.03</v>
          </cell>
          <cell r="K2426">
            <v>30049063</v>
          </cell>
          <cell r="L2426" t="str">
            <v>IBUPROFEN WITH OR WITHOUT PARACETAMOL OR OTHER COMPOUNDS  </v>
          </cell>
          <cell r="O2426">
            <v>0</v>
          </cell>
        </row>
        <row r="2427">
          <cell r="B2427">
            <v>30041070</v>
          </cell>
          <cell r="C2427" t="str">
            <v>STRPTMYCN AND ITS SLTS IN CPSLS INJCTNS ETC  </v>
          </cell>
          <cell r="D2427">
            <v>0.02</v>
          </cell>
          <cell r="E2427">
            <v>0</v>
          </cell>
          <cell r="F2427">
            <v>1.44</v>
          </cell>
          <cell r="K2427">
            <v>30049065</v>
          </cell>
          <cell r="L2427" t="str">
            <v>INDOMETHACIN  </v>
          </cell>
          <cell r="M2427">
            <v>0.06</v>
          </cell>
          <cell r="N2427">
            <v>0</v>
          </cell>
          <cell r="O2427">
            <v>0.02</v>
          </cell>
        </row>
        <row r="2428">
          <cell r="B2428">
            <v>30041090</v>
          </cell>
          <cell r="C2428" t="str">
            <v>OTHER MDCMNTS CNTNG PENCLLNS/DRVTVS THROF WITH A PENCLLNC ACID STRCTR/STRPTMYCNS OR THEIR DERVATIVS PUT UP FOR RETALE SA  </v>
          </cell>
          <cell r="D2428">
            <v>13.53</v>
          </cell>
          <cell r="E2428">
            <v>3.5000000000000001E-3</v>
          </cell>
          <cell r="F2428">
            <v>9.5399999999999991</v>
          </cell>
          <cell r="K2428">
            <v>30049066</v>
          </cell>
          <cell r="L2428" t="str">
            <v>MEPHENAMIC ACID, DACTOFENAC SODIUM, PIROXICAM, TENOXICAM AND MELOXICAM  </v>
          </cell>
          <cell r="O2428">
            <v>0.02</v>
          </cell>
        </row>
        <row r="2429">
          <cell r="B2429">
            <v>30042012</v>
          </cell>
          <cell r="C2429" t="str">
            <v>CEPHALEXIN - FORMULATIONS THEREOF, IN CAPSULES ETC.  </v>
          </cell>
          <cell r="F2429">
            <v>0.03</v>
          </cell>
          <cell r="K2429">
            <v>30049067</v>
          </cell>
          <cell r="L2429" t="str">
            <v>KETOROLAC, NIMESULIDE, NABUMETONE AND NEFOPAM  </v>
          </cell>
          <cell r="O2429">
            <v>0.01</v>
          </cell>
        </row>
        <row r="2430">
          <cell r="B2430">
            <v>30042013</v>
          </cell>
          <cell r="C2430" t="str">
            <v>CIPROFLOXACINE- IN CAPSUL,TBLTS FORM ETC  </v>
          </cell>
          <cell r="F2430">
            <v>0.03</v>
          </cell>
          <cell r="K2430">
            <v>30049069</v>
          </cell>
          <cell r="L2430" t="str">
            <v>OTHER NONSTEROIDAL ANTIINFLAMATORY, ANALGESTICS AND ANTIPYRATIC DRUGS  </v>
          </cell>
          <cell r="M2430">
            <v>5.03</v>
          </cell>
          <cell r="N2430">
            <v>1.1000000000000001E-3</v>
          </cell>
          <cell r="O2430">
            <v>3.56</v>
          </cell>
        </row>
        <row r="2431">
          <cell r="B2431">
            <v>30042019</v>
          </cell>
          <cell r="C2431" t="str">
            <v>OTHER CEPHALOSPORINS AND THEIR DERIVATIVES  </v>
          </cell>
          <cell r="D2431">
            <v>14.42</v>
          </cell>
          <cell r="E2431">
            <v>3.8E-3</v>
          </cell>
          <cell r="F2431">
            <v>19.62</v>
          </cell>
          <cell r="K2431">
            <v>30049071</v>
          </cell>
          <cell r="L2431" t="str">
            <v>CAPTOPRIL, ENALAPRIL, LISINOPRIL, PERINDOPRIL AND RAMIPRIL  </v>
          </cell>
          <cell r="M2431">
            <v>1.28</v>
          </cell>
          <cell r="N2431">
            <v>2.9999999999999997E-4</v>
          </cell>
          <cell r="O2431">
            <v>0.1</v>
          </cell>
        </row>
        <row r="2432">
          <cell r="B2432">
            <v>30042020</v>
          </cell>
          <cell r="C2432" t="str">
            <v>SULFONAMIDES AND COTRIMOXAZOLE  </v>
          </cell>
          <cell r="F2432">
            <v>0.27</v>
          </cell>
          <cell r="K2432">
            <v>30049072</v>
          </cell>
          <cell r="L2432" t="str">
            <v>VERAPAMIL, NIFEDIPINE, AMLODIPINE AND LACIDIPINE  </v>
          </cell>
          <cell r="M2432">
            <v>0.02</v>
          </cell>
          <cell r="N2432">
            <v>0</v>
          </cell>
          <cell r="O2432">
            <v>0.01</v>
          </cell>
        </row>
        <row r="2433">
          <cell r="B2433">
            <v>30042033</v>
          </cell>
          <cell r="C2433" t="str">
            <v>CIPROFLOXACIN (FLUOROQUINOLONES)  </v>
          </cell>
          <cell r="F2433">
            <v>0.06</v>
          </cell>
          <cell r="K2433">
            <v>30049073</v>
          </cell>
          <cell r="L2433" t="str">
            <v>LOSARTAN  </v>
          </cell>
          <cell r="O2433">
            <v>0</v>
          </cell>
        </row>
        <row r="2434">
          <cell r="B2434">
            <v>30042034</v>
          </cell>
          <cell r="C2434" t="str">
            <v>OFLOXACIN  </v>
          </cell>
          <cell r="D2434">
            <v>0.06</v>
          </cell>
          <cell r="E2434">
            <v>0</v>
          </cell>
          <cell r="F2434">
            <v>0.02</v>
          </cell>
          <cell r="K2434">
            <v>30049074</v>
          </cell>
          <cell r="L2434" t="str">
            <v>PROPRANOLOL, METOPROLOL, ATENOLOL AND LABETALOL  </v>
          </cell>
          <cell r="M2434">
            <v>0</v>
          </cell>
          <cell r="N2434">
            <v>0</v>
          </cell>
          <cell r="O2434">
            <v>0</v>
          </cell>
        </row>
        <row r="2435">
          <cell r="B2435">
            <v>30042039</v>
          </cell>
          <cell r="C2435" t="str">
            <v>OTHER FLUOROQUINOLONES  </v>
          </cell>
          <cell r="D2435">
            <v>0</v>
          </cell>
          <cell r="E2435">
            <v>0</v>
          </cell>
          <cell r="F2435">
            <v>0.05</v>
          </cell>
          <cell r="K2435">
            <v>30049075</v>
          </cell>
          <cell r="L2435" t="str">
            <v>PRAZOSIN, TERAZOSIN, PHENTOLAMINE AND PHENOXYBENZAMINE  </v>
          </cell>
          <cell r="M2435">
            <v>8.35</v>
          </cell>
          <cell r="N2435">
            <v>1.9E-3</v>
          </cell>
          <cell r="O2435">
            <v>5.0999999999999996</v>
          </cell>
        </row>
        <row r="2436">
          <cell r="B2436">
            <v>30042049</v>
          </cell>
          <cell r="C2436" t="str">
            <v>OTHER TETRACYCLINE  </v>
          </cell>
          <cell r="D2436">
            <v>0.47</v>
          </cell>
          <cell r="E2436">
            <v>1E-4</v>
          </cell>
          <cell r="F2436">
            <v>0.41</v>
          </cell>
          <cell r="K2436">
            <v>30049077</v>
          </cell>
          <cell r="L2436" t="str">
            <v>HYDRALAZINE, MINOXIDIL AND DIAZOXIDE  </v>
          </cell>
          <cell r="M2436">
            <v>0.22</v>
          </cell>
          <cell r="N2436">
            <v>0</v>
          </cell>
        </row>
        <row r="2437">
          <cell r="B2437">
            <v>30042050</v>
          </cell>
          <cell r="C2437" t="str">
            <v>CHLORMPHENICOL CAPSULES, INJECTIONS ETC.  </v>
          </cell>
          <cell r="F2437">
            <v>0.05</v>
          </cell>
          <cell r="K2437">
            <v>30049079</v>
          </cell>
          <cell r="L2437" t="str">
            <v>OTHER ANTIHYPERTENSIVE DRUGS  </v>
          </cell>
          <cell r="M2437">
            <v>1.41</v>
          </cell>
          <cell r="N2437">
            <v>2.9999999999999997E-4</v>
          </cell>
          <cell r="O2437">
            <v>0.42</v>
          </cell>
        </row>
        <row r="2438">
          <cell r="B2438">
            <v>30042061</v>
          </cell>
          <cell r="C2438" t="str">
            <v>ERYTHROMYCIN IN CAPSULES,INJECTIONS, OINTMENTS ETC.  </v>
          </cell>
          <cell r="D2438">
            <v>0.05</v>
          </cell>
          <cell r="E2438">
            <v>0</v>
          </cell>
          <cell r="F2438">
            <v>0.02</v>
          </cell>
          <cell r="K2438">
            <v>30049081</v>
          </cell>
          <cell r="L2438" t="str">
            <v>PHENOBARBITONE,MEPHOBARBITONE,PRIMIDONE, PHENYTOIN,CARBAMAZPIN,ETHOSUCIMID, VALPORICACID ,DIAZEPA,LAMOTRIGIN,GAB  </v>
          </cell>
          <cell r="M2438">
            <v>0.32</v>
          </cell>
          <cell r="N2438">
            <v>1E-4</v>
          </cell>
          <cell r="O2438">
            <v>0</v>
          </cell>
        </row>
        <row r="2439">
          <cell r="B2439">
            <v>30042063</v>
          </cell>
          <cell r="C2439" t="str">
            <v>CLARITHROMYCIN  </v>
          </cell>
          <cell r="D2439">
            <v>0.02</v>
          </cell>
          <cell r="E2439">
            <v>0</v>
          </cell>
          <cell r="F2439">
            <v>0.2</v>
          </cell>
          <cell r="K2439">
            <v>30049082</v>
          </cell>
          <cell r="L2439" t="str">
            <v>OTHER ANTIEPILEPTIC DRUGS  </v>
          </cell>
          <cell r="M2439">
            <v>0.33</v>
          </cell>
          <cell r="N2439">
            <v>1E-4</v>
          </cell>
          <cell r="O2439">
            <v>0.17</v>
          </cell>
        </row>
        <row r="2440">
          <cell r="B2440">
            <v>30042064</v>
          </cell>
          <cell r="C2440" t="str">
            <v>AZITHROMYCIN  </v>
          </cell>
          <cell r="D2440">
            <v>0.02</v>
          </cell>
          <cell r="E2440">
            <v>0</v>
          </cell>
          <cell r="F2440">
            <v>0.13</v>
          </cell>
          <cell r="K2440">
            <v>30049085</v>
          </cell>
          <cell r="L2440" t="str">
            <v>VETERINARY MEDICINAL PREPARATIONS N.E.S.  </v>
          </cell>
          <cell r="M2440">
            <v>1.1100000000000001</v>
          </cell>
          <cell r="N2440">
            <v>2.0000000000000001E-4</v>
          </cell>
          <cell r="O2440">
            <v>1.03</v>
          </cell>
        </row>
        <row r="2441">
          <cell r="B2441">
            <v>30042069</v>
          </cell>
          <cell r="C2441" t="str">
            <v>OTHER MACROLIDE  </v>
          </cell>
          <cell r="D2441">
            <v>0.24</v>
          </cell>
          <cell r="E2441">
            <v>1E-4</v>
          </cell>
          <cell r="K2441">
            <v>30049086</v>
          </cell>
          <cell r="L2441" t="str">
            <v>ORAL REHYDRATION SALTS  </v>
          </cell>
          <cell r="M2441">
            <v>1.2</v>
          </cell>
          <cell r="N2441">
            <v>2.9999999999999997E-4</v>
          </cell>
          <cell r="O2441">
            <v>0.74</v>
          </cell>
        </row>
        <row r="2442">
          <cell r="B2442">
            <v>30042092</v>
          </cell>
          <cell r="C2442" t="str">
            <v>RIFAMPICIN  </v>
          </cell>
          <cell r="D2442">
            <v>0.02</v>
          </cell>
          <cell r="E2442">
            <v>0</v>
          </cell>
          <cell r="K2442">
            <v>30049087</v>
          </cell>
          <cell r="L2442" t="str">
            <v>ANTIBACTERIAL FORMULATIONS, N.E.S.  </v>
          </cell>
          <cell r="M2442">
            <v>3.13</v>
          </cell>
          <cell r="N2442">
            <v>6.9999999999999999E-4</v>
          </cell>
          <cell r="O2442">
            <v>0.1</v>
          </cell>
        </row>
        <row r="2443">
          <cell r="B2443">
            <v>30042095</v>
          </cell>
          <cell r="C2443" t="str">
            <v>CLINDAMYCIN  </v>
          </cell>
          <cell r="D2443">
            <v>0.11</v>
          </cell>
          <cell r="E2443">
            <v>0</v>
          </cell>
          <cell r="F2443">
            <v>4.6399999999999997</v>
          </cell>
          <cell r="K2443">
            <v>30049088</v>
          </cell>
          <cell r="L2443" t="str">
            <v>SEDATIVES  </v>
          </cell>
          <cell r="M2443">
            <v>0.24</v>
          </cell>
          <cell r="N2443">
            <v>1E-4</v>
          </cell>
        </row>
        <row r="2444">
          <cell r="B2444">
            <v>30042096</v>
          </cell>
          <cell r="C2444" t="str">
            <v>VANCOMYCIN  </v>
          </cell>
          <cell r="D2444">
            <v>5.25</v>
          </cell>
          <cell r="E2444">
            <v>1.4E-3</v>
          </cell>
          <cell r="F2444">
            <v>0.06</v>
          </cell>
          <cell r="K2444">
            <v>30049089</v>
          </cell>
          <cell r="L2444" t="str">
            <v>TRANQUILIZERS  </v>
          </cell>
          <cell r="O2444">
            <v>0</v>
          </cell>
        </row>
        <row r="2445">
          <cell r="B2445">
            <v>30042097</v>
          </cell>
          <cell r="C2445" t="str">
            <v>POLYMYXIN B AND COLISTIN  </v>
          </cell>
          <cell r="D2445">
            <v>0</v>
          </cell>
          <cell r="E2445">
            <v>0</v>
          </cell>
          <cell r="K2445">
            <v>30049091</v>
          </cell>
          <cell r="L2445" t="str">
            <v>SALBUTAMOL, TERBUTALINE, EPHEDRINE, SALMETEROL AND METHYL XANTHIMES  </v>
          </cell>
          <cell r="M2445">
            <v>19.88</v>
          </cell>
          <cell r="N2445">
            <v>4.4000000000000003E-3</v>
          </cell>
          <cell r="O2445">
            <v>13.16</v>
          </cell>
        </row>
        <row r="2446">
          <cell r="B2446">
            <v>30042099</v>
          </cell>
          <cell r="C2446" t="str">
            <v>OTHR MEDICAMENT CONTAINING OTHR ANTIBIOTICAND PUT UP FOR RETAIL SALE  </v>
          </cell>
          <cell r="D2446">
            <v>11.51</v>
          </cell>
          <cell r="E2446">
            <v>3.0000000000000001E-3</v>
          </cell>
          <cell r="F2446">
            <v>11.69</v>
          </cell>
          <cell r="K2446">
            <v>30049092</v>
          </cell>
          <cell r="L2446" t="str">
            <v>PLASMA EXPANDERS  </v>
          </cell>
          <cell r="M2446">
            <v>0.6</v>
          </cell>
          <cell r="N2446">
            <v>1E-4</v>
          </cell>
          <cell r="O2446">
            <v>0.56000000000000005</v>
          </cell>
        </row>
        <row r="2447">
          <cell r="B2447">
            <v>30043110</v>
          </cell>
          <cell r="C2447" t="str">
            <v>INSULIN INJECTION  </v>
          </cell>
          <cell r="D2447">
            <v>184.39</v>
          </cell>
          <cell r="E2447">
            <v>4.8000000000000001E-2</v>
          </cell>
          <cell r="F2447">
            <v>161.94999999999999</v>
          </cell>
          <cell r="K2447">
            <v>30049094</v>
          </cell>
          <cell r="L2447" t="str">
            <v>THEOPHYLLINE, AMINOPHYLLINE AND OTHER BRONCHO DILATORS  </v>
          </cell>
          <cell r="M2447">
            <v>0.24</v>
          </cell>
          <cell r="N2447">
            <v>1E-4</v>
          </cell>
          <cell r="O2447">
            <v>0.03</v>
          </cell>
        </row>
        <row r="2448">
          <cell r="B2448">
            <v>30043190</v>
          </cell>
          <cell r="C2448" t="str">
            <v>OTHER MEDICAMENTS CONTAINING INSULIN  </v>
          </cell>
          <cell r="D2448">
            <v>11.38</v>
          </cell>
          <cell r="E2448">
            <v>3.0000000000000001E-3</v>
          </cell>
          <cell r="F2448">
            <v>8.33</v>
          </cell>
          <cell r="K2448">
            <v>30049095</v>
          </cell>
          <cell r="L2448" t="str">
            <v>CARCINO-CHEMOTHERAPEUTIC DRUGS N.E.S.  </v>
          </cell>
          <cell r="M2448">
            <v>0.03</v>
          </cell>
          <cell r="N2448">
            <v>0</v>
          </cell>
          <cell r="O2448">
            <v>0.13</v>
          </cell>
        </row>
        <row r="2449">
          <cell r="B2449">
            <v>30043200</v>
          </cell>
          <cell r="C2449" t="str">
            <v>MEDICAMENTS CONTAINING CORTICOSTEROID HORMONES, THEIR DERVATIVEANDSTRUCTURAL ANALG  </v>
          </cell>
          <cell r="D2449">
            <v>1.7</v>
          </cell>
          <cell r="E2449">
            <v>4.0000000000000002E-4</v>
          </cell>
          <cell r="F2449">
            <v>2.35</v>
          </cell>
          <cell r="K2449">
            <v>30049096</v>
          </cell>
          <cell r="L2449" t="str">
            <v>KETAMINE  </v>
          </cell>
          <cell r="M2449">
            <v>0.01</v>
          </cell>
          <cell r="N2449">
            <v>0</v>
          </cell>
          <cell r="O2449">
            <v>0</v>
          </cell>
        </row>
        <row r="2450">
          <cell r="B2450">
            <v>30043911</v>
          </cell>
          <cell r="C2450" t="str">
            <v>PITUITARY HORMONES  </v>
          </cell>
          <cell r="D2450">
            <v>0.54</v>
          </cell>
          <cell r="E2450">
            <v>1E-4</v>
          </cell>
          <cell r="F2450">
            <v>1.1299999999999999</v>
          </cell>
          <cell r="K2450">
            <v>30049099</v>
          </cell>
          <cell r="L2450" t="str">
            <v>OTHER MEDCNE PUT UP FOR RETAIL SALE N.E.S  </v>
          </cell>
          <cell r="M2450">
            <v>440.12</v>
          </cell>
          <cell r="N2450">
            <v>9.8199999999999996E-2</v>
          </cell>
          <cell r="O2450">
            <v>463.11</v>
          </cell>
        </row>
        <row r="2451">
          <cell r="B2451">
            <v>30043912</v>
          </cell>
          <cell r="C2451" t="str">
            <v>PREDNISOLONE  </v>
          </cell>
          <cell r="D2451">
            <v>15.51</v>
          </cell>
          <cell r="E2451">
            <v>4.0000000000000001E-3</v>
          </cell>
          <cell r="F2451">
            <v>14.44</v>
          </cell>
          <cell r="K2451">
            <v>30051010</v>
          </cell>
          <cell r="L2451" t="str">
            <v>ADHESIVE GAUZE BANDAGE  </v>
          </cell>
          <cell r="M2451">
            <v>0.42</v>
          </cell>
          <cell r="N2451">
            <v>1E-4</v>
          </cell>
          <cell r="O2451">
            <v>0.09</v>
          </cell>
        </row>
        <row r="2452">
          <cell r="B2452">
            <v>30043913</v>
          </cell>
          <cell r="C2452" t="str">
            <v>DEXAMETHASONE  </v>
          </cell>
          <cell r="D2452">
            <v>0.08</v>
          </cell>
          <cell r="E2452">
            <v>0</v>
          </cell>
          <cell r="F2452">
            <v>0.01</v>
          </cell>
          <cell r="K2452">
            <v>30051020</v>
          </cell>
          <cell r="L2452" t="str">
            <v>ADHESIVE TAPE (MEDICINAL)  </v>
          </cell>
          <cell r="M2452">
            <v>3.94</v>
          </cell>
          <cell r="N2452">
            <v>8.9999999999999998E-4</v>
          </cell>
          <cell r="O2452">
            <v>3.29</v>
          </cell>
        </row>
        <row r="2453">
          <cell r="B2453">
            <v>30043919</v>
          </cell>
          <cell r="C2453" t="str">
            <v>OTHER PROGESTOGEN AND OESTOGEN GROUP  </v>
          </cell>
          <cell r="D2453">
            <v>4.84</v>
          </cell>
          <cell r="E2453">
            <v>1.2999999999999999E-3</v>
          </cell>
          <cell r="F2453">
            <v>2.09</v>
          </cell>
          <cell r="K2453">
            <v>30051090</v>
          </cell>
          <cell r="L2453" t="str">
            <v>OTHER ADHESIVE DRSSNGS AND OTHR ARTCLS HAVING AN ADHESIVE LAYER  </v>
          </cell>
          <cell r="M2453">
            <v>7.04</v>
          </cell>
          <cell r="N2453">
            <v>1.6000000000000001E-3</v>
          </cell>
          <cell r="O2453">
            <v>7.51</v>
          </cell>
        </row>
        <row r="2454">
          <cell r="B2454">
            <v>30043921</v>
          </cell>
          <cell r="C2454" t="str">
            <v>GONADOTROPHINS  </v>
          </cell>
          <cell r="D2454">
            <v>6.42</v>
          </cell>
          <cell r="E2454">
            <v>1.6999999999999999E-3</v>
          </cell>
          <cell r="F2454">
            <v>3.91</v>
          </cell>
          <cell r="K2454">
            <v>30059010</v>
          </cell>
          <cell r="L2454" t="str">
            <v>COTTON WOOL MEDICATED  </v>
          </cell>
          <cell r="M2454">
            <v>1.57</v>
          </cell>
          <cell r="N2454">
            <v>4.0000000000000002E-4</v>
          </cell>
          <cell r="O2454">
            <v>1.44</v>
          </cell>
        </row>
        <row r="2455">
          <cell r="B2455">
            <v>30043990</v>
          </cell>
          <cell r="C2455" t="str">
            <v>OTHER GONADOTROPHINS AND LUTEINISING HORMONE  </v>
          </cell>
          <cell r="D2455">
            <v>51.16</v>
          </cell>
          <cell r="E2455">
            <v>1.3299999999999999E-2</v>
          </cell>
          <cell r="F2455">
            <v>38.79</v>
          </cell>
          <cell r="K2455">
            <v>30059030</v>
          </cell>
          <cell r="L2455" t="str">
            <v>MEDICATED LINT  </v>
          </cell>
          <cell r="M2455">
            <v>0.35</v>
          </cell>
          <cell r="N2455">
            <v>1E-4</v>
          </cell>
          <cell r="O2455">
            <v>0.36</v>
          </cell>
        </row>
        <row r="2456">
          <cell r="B2456">
            <v>30044010</v>
          </cell>
          <cell r="C2456" t="str">
            <v>*FORMULATIONS OF ATROPIN SULPHATE,ATROPIN METHONITRATE ETC.IN TABLETS,EYE DROPS, OINTMENS ETC.  </v>
          </cell>
          <cell r="D2456">
            <v>0.47</v>
          </cell>
          <cell r="E2456">
            <v>1E-4</v>
          </cell>
          <cell r="K2456">
            <v>30059040</v>
          </cell>
          <cell r="L2456" t="str">
            <v>BANDAGES WITHOUT ADHESIVE LAYER  </v>
          </cell>
          <cell r="M2456">
            <v>1.56</v>
          </cell>
          <cell r="N2456">
            <v>2.9999999999999997E-4</v>
          </cell>
          <cell r="O2456">
            <v>1.65</v>
          </cell>
        </row>
        <row r="2457">
          <cell r="B2457">
            <v>30044040</v>
          </cell>
          <cell r="C2457" t="str">
            <v>*FORMULATIONS OF ERGOTPREPARATA, ERGOTAMINE AND METHYL ERGOMETRINE IN TABLETS,INJECTIONS ETC.(E.G.METHYL E  </v>
          </cell>
          <cell r="D2457">
            <v>0.01</v>
          </cell>
          <cell r="E2457">
            <v>0</v>
          </cell>
          <cell r="K2457">
            <v>30059050</v>
          </cell>
          <cell r="L2457" t="str">
            <v>BURN THERAPY DRESSING SOAKED IN PROTECTIVEGEL  </v>
          </cell>
          <cell r="M2457">
            <v>2.15</v>
          </cell>
          <cell r="N2457">
            <v>5.0000000000000001E-4</v>
          </cell>
          <cell r="O2457">
            <v>1.1499999999999999</v>
          </cell>
        </row>
        <row r="2458">
          <cell r="B2458">
            <v>30044050</v>
          </cell>
          <cell r="C2458" t="str">
            <v>*FORMULATIONS OF PAPAVERINE HYDROCHLORIDE  </v>
          </cell>
          <cell r="D2458">
            <v>0.01</v>
          </cell>
          <cell r="E2458">
            <v>0</v>
          </cell>
          <cell r="K2458">
            <v>30059060</v>
          </cell>
          <cell r="L2458" t="str">
            <v>MICRO PORES SURGICAL TAPES  </v>
          </cell>
          <cell r="M2458">
            <v>5.81</v>
          </cell>
          <cell r="N2458">
            <v>1.2999999999999999E-3</v>
          </cell>
          <cell r="O2458">
            <v>5.66</v>
          </cell>
        </row>
        <row r="2459">
          <cell r="B2459">
            <v>30044090</v>
          </cell>
          <cell r="C2459" t="str">
            <v>*FRMLTNS OF OTHR VGTBL ALKLDS AND ITS DRVTVS  </v>
          </cell>
          <cell r="D2459">
            <v>6.91</v>
          </cell>
          <cell r="E2459">
            <v>1.8E-3</v>
          </cell>
          <cell r="K2459">
            <v>30059090</v>
          </cell>
          <cell r="L2459" t="str">
            <v>OTHER DRESSING ARTICLES N.E.S.  </v>
          </cell>
          <cell r="M2459">
            <v>3.49</v>
          </cell>
          <cell r="N2459">
            <v>8.0000000000000004E-4</v>
          </cell>
          <cell r="O2459">
            <v>5.16</v>
          </cell>
        </row>
        <row r="2460">
          <cell r="B2460">
            <v>30044930</v>
          </cell>
          <cell r="C2460" t="str">
            <v>CODEINE AND DERIVATIVES, WITH OR WITHOUT EPHIDRINE HYDROCHLORIDE  </v>
          </cell>
          <cell r="F2460">
            <v>0</v>
          </cell>
          <cell r="K2460">
            <v>30061010</v>
          </cell>
          <cell r="L2460" t="str">
            <v>STERILE SURGCL CATGUT,SMLR MTRLS AND STRLE TISSUE ADHSVS FOR SURGICAL WOUND CLOSURE  </v>
          </cell>
          <cell r="M2460">
            <v>5.08</v>
          </cell>
          <cell r="N2460">
            <v>1.1000000000000001E-3</v>
          </cell>
          <cell r="O2460">
            <v>3.61</v>
          </cell>
        </row>
        <row r="2461">
          <cell r="B2461">
            <v>30044990</v>
          </cell>
          <cell r="C2461" t="str">
            <v>OTHER  </v>
          </cell>
          <cell r="F2461">
            <v>0.99</v>
          </cell>
          <cell r="K2461">
            <v>30061020</v>
          </cell>
          <cell r="L2461" t="str">
            <v>STERILE LAMINARIA AND LAMINARIA TENTS.AND STRILE ABSRBBLE SURGCL/DENTAL HAEMOSTATICS  </v>
          </cell>
          <cell r="M2461">
            <v>5.0199999999999996</v>
          </cell>
          <cell r="N2461">
            <v>1.1000000000000001E-3</v>
          </cell>
          <cell r="O2461">
            <v>4.54</v>
          </cell>
        </row>
        <row r="2462">
          <cell r="B2462">
            <v>30045010</v>
          </cell>
          <cell r="C2462" t="str">
            <v>HEAMATINICS AND ERYTHROPOIETIN  </v>
          </cell>
          <cell r="D2462">
            <v>1.31</v>
          </cell>
          <cell r="E2462">
            <v>2.9999999999999997E-4</v>
          </cell>
          <cell r="F2462">
            <v>1.01</v>
          </cell>
          <cell r="K2462">
            <v>30062000</v>
          </cell>
          <cell r="L2462" t="str">
            <v>BLOOD-GROUPING REAGENTS  </v>
          </cell>
          <cell r="M2462">
            <v>3.27</v>
          </cell>
          <cell r="N2462">
            <v>6.9999999999999999E-4</v>
          </cell>
          <cell r="O2462">
            <v>3.8</v>
          </cell>
        </row>
        <row r="2463">
          <cell r="B2463">
            <v>30045020</v>
          </cell>
          <cell r="C2463" t="str">
            <v>MINERAL AND PARENTERAL NUTRITIONAL SPPLMNTS/CONTNG CALSIUM SLTS WTH VTMN IN TABLTS ETC  </v>
          </cell>
          <cell r="D2463">
            <v>7.0000000000000007E-2</v>
          </cell>
          <cell r="E2463">
            <v>0</v>
          </cell>
          <cell r="F2463">
            <v>0.04</v>
          </cell>
          <cell r="K2463">
            <v>30063000</v>
          </cell>
          <cell r="L2463" t="str">
            <v>OPACIFYING PRPNS FR X-RAY EXAMS; DIAGNOSTICREAGNTS DSGND TO BE ADMNSTRD TO PATIENT BE ADMINISTERED TO THE PAT  </v>
          </cell>
          <cell r="M2463">
            <v>27.63</v>
          </cell>
          <cell r="N2463">
            <v>6.1999999999999998E-3</v>
          </cell>
          <cell r="O2463">
            <v>32.520000000000003</v>
          </cell>
        </row>
        <row r="2464">
          <cell r="B2464">
            <v>30045034</v>
          </cell>
          <cell r="C2464" t="str">
            <v>PREPARATION OF VITAMIN B12  </v>
          </cell>
          <cell r="D2464">
            <v>0.03</v>
          </cell>
          <cell r="E2464">
            <v>0</v>
          </cell>
          <cell r="F2464">
            <v>0.05</v>
          </cell>
          <cell r="K2464">
            <v>30064000</v>
          </cell>
          <cell r="L2464" t="str">
            <v>DENTAL CEMENTS AND OTHR DENTAL FILLINGS BONE RECONSTRUCTION CEMENTS  </v>
          </cell>
          <cell r="M2464">
            <v>22.52</v>
          </cell>
          <cell r="N2464">
            <v>5.0000000000000001E-3</v>
          </cell>
          <cell r="O2464">
            <v>22.39</v>
          </cell>
        </row>
        <row r="2465">
          <cell r="B2465">
            <v>30045035</v>
          </cell>
          <cell r="C2465" t="str">
            <v>VITAMIN C IN TABLETS, SYRUP ETC SALVES OINTMENTS AND VA  </v>
          </cell>
          <cell r="D2465">
            <v>0</v>
          </cell>
          <cell r="E2465">
            <v>0</v>
          </cell>
          <cell r="F2465">
            <v>0</v>
          </cell>
          <cell r="K2465">
            <v>30065000</v>
          </cell>
          <cell r="L2465" t="str">
            <v>FIRST-AID BOXES AND KITS  </v>
          </cell>
          <cell r="M2465">
            <v>0.34</v>
          </cell>
          <cell r="N2465">
            <v>1E-4</v>
          </cell>
          <cell r="O2465">
            <v>0.42</v>
          </cell>
        </row>
        <row r="2466">
          <cell r="B2466">
            <v>30045036</v>
          </cell>
          <cell r="C2466" t="str">
            <v>VITAMIN D IN TABLETS, CAPSULES, SYRUP ET  </v>
          </cell>
          <cell r="F2466">
            <v>0.12</v>
          </cell>
          <cell r="K2466">
            <v>30066010</v>
          </cell>
          <cell r="L2466" t="str">
            <v>CONTRACEPTIVE BASED ON HORMONES  </v>
          </cell>
          <cell r="M2466">
            <v>4.05</v>
          </cell>
          <cell r="N2466">
            <v>8.9999999999999998E-4</v>
          </cell>
          <cell r="O2466">
            <v>6.88</v>
          </cell>
        </row>
        <row r="2467">
          <cell r="B2467">
            <v>30045037</v>
          </cell>
          <cell r="C2467" t="str">
            <v>VITAMIN E IN CAPS.TABS,SYRUP ETC  </v>
          </cell>
          <cell r="D2467">
            <v>0.27</v>
          </cell>
          <cell r="E2467">
            <v>1E-4</v>
          </cell>
          <cell r="K2467">
            <v>30067000</v>
          </cell>
          <cell r="L2467" t="str">
            <v>GEL PREP TO BE USED IN HUMAN OR VETERINARYMEDICINE AS A LUBRICANT FOR PARTS OF BODYFOR SURGI OPER/PHYS EX  </v>
          </cell>
          <cell r="M2467">
            <v>1.2</v>
          </cell>
          <cell r="N2467">
            <v>2.9999999999999997E-4</v>
          </cell>
          <cell r="O2467">
            <v>1.66</v>
          </cell>
        </row>
        <row r="2468">
          <cell r="B2468">
            <v>30045039</v>
          </cell>
          <cell r="C2468" t="str">
            <v>OTHER AMINO ACID/ PROTEIN PREPN. WITH / WITHOUT VITAMINS,SPIRULINA AND THE LIKE.  </v>
          </cell>
          <cell r="D2468">
            <v>0.06</v>
          </cell>
          <cell r="E2468">
            <v>0</v>
          </cell>
          <cell r="F2468">
            <v>0.05</v>
          </cell>
          <cell r="K2468">
            <v>30069100</v>
          </cell>
          <cell r="L2468" t="str">
            <v>APPLIANCES IDENTIFIABLE FOR OSTOMY USE  </v>
          </cell>
          <cell r="M2468">
            <v>3.2</v>
          </cell>
          <cell r="N2468">
            <v>6.9999999999999999E-4</v>
          </cell>
          <cell r="O2468">
            <v>4.26</v>
          </cell>
        </row>
        <row r="2469">
          <cell r="B2469">
            <v>30045090</v>
          </cell>
          <cell r="C2469" t="str">
            <v>OTHERS PUT UP FOR RETAIL SALE  </v>
          </cell>
          <cell r="D2469">
            <v>5.98</v>
          </cell>
          <cell r="E2469">
            <v>1.6000000000000001E-3</v>
          </cell>
          <cell r="F2469">
            <v>2.83</v>
          </cell>
          <cell r="K2469">
            <v>31010010</v>
          </cell>
          <cell r="L2469" t="str">
            <v>GUANO  </v>
          </cell>
          <cell r="M2469">
            <v>0</v>
          </cell>
          <cell r="N2469">
            <v>0</v>
          </cell>
          <cell r="O2469">
            <v>0</v>
          </cell>
        </row>
        <row r="2470">
          <cell r="B2470">
            <v>30046000</v>
          </cell>
          <cell r="C2470" t="str">
            <v>OTHER, CONTAINING ANTIMALARIAL ACTIVE PRINCIPLES DESCRIBED IN SUBHEADING NOTE 2 OF CHAPTER 30  </v>
          </cell>
          <cell r="F2470">
            <v>0.01</v>
          </cell>
          <cell r="K2470">
            <v>31010099</v>
          </cell>
          <cell r="L2470" t="str">
            <v>OTHER ANML/VGTBL FRTLSRS,W/N MIXED TOGETH.CHMCLY TRTD;FERTILISERS PRDCD BY THE MXNG/CHMCL TREATMNT OF ANML/VEGTBL PRDCTS  </v>
          </cell>
          <cell r="M2470">
            <v>14.28</v>
          </cell>
          <cell r="N2470">
            <v>3.2000000000000002E-3</v>
          </cell>
          <cell r="O2470">
            <v>15.08</v>
          </cell>
        </row>
        <row r="2471">
          <cell r="B2471">
            <v>30049011</v>
          </cell>
          <cell r="C2471" t="str">
            <v>MEDICAMENTS OF AYURVEDIC SYSTEM  </v>
          </cell>
          <cell r="D2471">
            <v>1.06</v>
          </cell>
          <cell r="E2471">
            <v>2.9999999999999997E-4</v>
          </cell>
          <cell r="F2471">
            <v>1.02</v>
          </cell>
          <cell r="K2471">
            <v>31021000</v>
          </cell>
          <cell r="L2471" t="str">
            <v>UREA WHETHER OR NOT IN AQUEOUS SOLUTION  </v>
          </cell>
          <cell r="M2471">
            <v>2491.75</v>
          </cell>
          <cell r="N2471">
            <v>0.55620000000000003</v>
          </cell>
          <cell r="O2471">
            <v>2393.6799999999998</v>
          </cell>
        </row>
        <row r="2472">
          <cell r="B2472">
            <v>30049012</v>
          </cell>
          <cell r="C2472" t="str">
            <v>MEDICAMENTS OF UNANI SYSTEM  </v>
          </cell>
          <cell r="D2472">
            <v>0.01</v>
          </cell>
          <cell r="E2472">
            <v>0</v>
          </cell>
          <cell r="K2472">
            <v>31022100</v>
          </cell>
          <cell r="L2472" t="str">
            <v>AMMONIUM SULPHATE  </v>
          </cell>
          <cell r="M2472">
            <v>23.29</v>
          </cell>
          <cell r="N2472">
            <v>5.1999999999999998E-3</v>
          </cell>
          <cell r="O2472">
            <v>7.79</v>
          </cell>
        </row>
        <row r="2473">
          <cell r="B2473">
            <v>30049014</v>
          </cell>
          <cell r="C2473" t="str">
            <v>HOMEOPATHIC MEDICINE  </v>
          </cell>
          <cell r="D2473">
            <v>17.97</v>
          </cell>
          <cell r="E2473">
            <v>4.7000000000000002E-3</v>
          </cell>
          <cell r="F2473">
            <v>15.43</v>
          </cell>
          <cell r="K2473">
            <v>31022990</v>
          </cell>
          <cell r="L2473" t="str">
            <v>OTHERS  </v>
          </cell>
          <cell r="M2473">
            <v>0.01</v>
          </cell>
          <cell r="N2473">
            <v>0</v>
          </cell>
          <cell r="O2473">
            <v>0.16</v>
          </cell>
        </row>
        <row r="2474">
          <cell r="B2474">
            <v>30049015</v>
          </cell>
          <cell r="C2474" t="str">
            <v>MEDICAMENTS OF BIO-CHEMIC SYSTEM  </v>
          </cell>
          <cell r="D2474">
            <v>1.28</v>
          </cell>
          <cell r="E2474">
            <v>2.9999999999999997E-4</v>
          </cell>
          <cell r="F2474">
            <v>3.73</v>
          </cell>
          <cell r="K2474">
            <v>31023000</v>
          </cell>
          <cell r="L2474" t="str">
            <v>AMMONIUM NITRATE W/N IN AQUEOUS SOLUTION  </v>
          </cell>
          <cell r="M2474">
            <v>32</v>
          </cell>
          <cell r="N2474">
            <v>7.1000000000000004E-3</v>
          </cell>
          <cell r="O2474">
            <v>57.31</v>
          </cell>
        </row>
        <row r="2475">
          <cell r="B2475">
            <v>30049021</v>
          </cell>
          <cell r="C2475" t="str">
            <v>ANTHELMINTICS AND PREPARATIONS THEREOF  </v>
          </cell>
          <cell r="D2475">
            <v>1.0900000000000001</v>
          </cell>
          <cell r="E2475">
            <v>2.9999999999999997E-4</v>
          </cell>
          <cell r="F2475">
            <v>0.04</v>
          </cell>
          <cell r="K2475">
            <v>31025000</v>
          </cell>
          <cell r="L2475" t="str">
            <v>SODIUM NITRATE  </v>
          </cell>
          <cell r="M2475">
            <v>0.41</v>
          </cell>
          <cell r="N2475">
            <v>1E-4</v>
          </cell>
          <cell r="O2475">
            <v>0.17</v>
          </cell>
        </row>
        <row r="2476">
          <cell r="B2476">
            <v>30049022</v>
          </cell>
          <cell r="C2476" t="str">
            <v>METRONIDAZOLE-FORMULATIONS SINGLE AND IN COMBINATION WITH FURAZOLIDONE AND DILOXANIDE FUROATE.  </v>
          </cell>
          <cell r="D2476">
            <v>0.64</v>
          </cell>
          <cell r="E2476">
            <v>2.0000000000000001E-4</v>
          </cell>
          <cell r="F2476">
            <v>0.42</v>
          </cell>
          <cell r="K2476">
            <v>31026000</v>
          </cell>
          <cell r="L2476" t="str">
            <v>DOUBLE SLT/MXTR OF CALCM NITRTE/AMONM NTRT  </v>
          </cell>
          <cell r="M2476">
            <v>23.51</v>
          </cell>
          <cell r="N2476">
            <v>5.1999999999999998E-3</v>
          </cell>
          <cell r="O2476">
            <v>21.4</v>
          </cell>
        </row>
        <row r="2477">
          <cell r="B2477">
            <v>30049024</v>
          </cell>
          <cell r="C2477" t="str">
            <v>SECNIDAZOLE  </v>
          </cell>
          <cell r="F2477">
            <v>0.06</v>
          </cell>
          <cell r="K2477">
            <v>31028000</v>
          </cell>
          <cell r="L2477" t="str">
            <v>MIXTURES OF UREA AND AMMONIUM NITRATE IN AQUEOUS OR AMMONIACAL SOLUTION  </v>
          </cell>
          <cell r="O2477">
            <v>0.01</v>
          </cell>
        </row>
        <row r="2478">
          <cell r="B2478">
            <v>30049027</v>
          </cell>
          <cell r="C2478" t="str">
            <v>PENTAMIDINE  </v>
          </cell>
          <cell r="D2478">
            <v>0.32</v>
          </cell>
          <cell r="E2478">
            <v>1E-4</v>
          </cell>
          <cell r="K2478">
            <v>31029090</v>
          </cell>
          <cell r="L2478" t="str">
            <v>OTHER CALCIUM NITRATE AND MAGNESIUM NITRATE  </v>
          </cell>
          <cell r="M2478">
            <v>2.83</v>
          </cell>
          <cell r="N2478">
            <v>5.9999999999999995E-4</v>
          </cell>
          <cell r="O2478">
            <v>3.24</v>
          </cell>
        </row>
        <row r="2479">
          <cell r="B2479">
            <v>30049029</v>
          </cell>
          <cell r="C2479" t="str">
            <v>OTHER ANTHELMINTICS DRUGS;ANTIAMOEBIC AND OTHER ANTIPROTOZOAL/ANTIFUNGAL DRUGS  </v>
          </cell>
          <cell r="D2479">
            <v>2.64</v>
          </cell>
          <cell r="E2479">
            <v>6.9999999999999999E-4</v>
          </cell>
          <cell r="F2479">
            <v>1.87</v>
          </cell>
          <cell r="K2479">
            <v>31031000</v>
          </cell>
          <cell r="L2479" t="str">
            <v>*SUPERPHOSPHATES  </v>
          </cell>
          <cell r="O2479">
            <v>0</v>
          </cell>
        </row>
        <row r="2480">
          <cell r="B2480">
            <v>30049031</v>
          </cell>
          <cell r="C2480" t="str">
            <v>PROMETHAZINE, CHLORPHENIRAMINE, ASTEMIZOLE AND CETEIRIZINE  </v>
          </cell>
          <cell r="F2480">
            <v>0</v>
          </cell>
          <cell r="K2480">
            <v>31039000</v>
          </cell>
          <cell r="L2480" t="str">
            <v>OTHER MINERLS OF CHEMCL FRTLISRS PHOSPHTC  </v>
          </cell>
          <cell r="M2480">
            <v>0.1</v>
          </cell>
          <cell r="N2480">
            <v>0</v>
          </cell>
          <cell r="O2480">
            <v>0.14000000000000001</v>
          </cell>
        </row>
        <row r="2481">
          <cell r="B2481">
            <v>30049032</v>
          </cell>
          <cell r="C2481" t="str">
            <v>SODIUM BICARBONAT, MAGNSM HYDROXID, MAGNSMCARBONAT,MAGNSIUM TRISILICAT, ALUMINIUM HYDROXIDE GEL,MAGALDARAT  </v>
          </cell>
          <cell r="D2481">
            <v>0.15</v>
          </cell>
          <cell r="E2481">
            <v>0</v>
          </cell>
          <cell r="F2481">
            <v>0.73</v>
          </cell>
          <cell r="K2481">
            <v>31042000</v>
          </cell>
          <cell r="L2481" t="str">
            <v>POTASSIUM CHLORIDE  </v>
          </cell>
          <cell r="M2481">
            <v>1455.3</v>
          </cell>
          <cell r="N2481">
            <v>0.32479999999999998</v>
          </cell>
          <cell r="O2481">
            <v>1137.75</v>
          </cell>
        </row>
        <row r="2482">
          <cell r="B2482">
            <v>30049034</v>
          </cell>
          <cell r="C2482" t="str">
            <v>OMEPRAZOLE AND LANSOPRAZOLE  </v>
          </cell>
          <cell r="D2482">
            <v>0.11</v>
          </cell>
          <cell r="E2482">
            <v>0</v>
          </cell>
          <cell r="F2482">
            <v>0.03</v>
          </cell>
          <cell r="K2482">
            <v>31043000</v>
          </cell>
          <cell r="L2482" t="str">
            <v>POTASSIUM SULPHATE  </v>
          </cell>
          <cell r="M2482">
            <v>52.22</v>
          </cell>
          <cell r="N2482">
            <v>1.17E-2</v>
          </cell>
          <cell r="O2482">
            <v>29.75</v>
          </cell>
        </row>
        <row r="2483">
          <cell r="B2483">
            <v>30049035</v>
          </cell>
          <cell r="C2483" t="str">
            <v>DICYCLOMINE, METOCLOPRAMIDE AND DEXAME THASONE AND ONDANSETRON  </v>
          </cell>
          <cell r="D2483">
            <v>0</v>
          </cell>
          <cell r="E2483">
            <v>0</v>
          </cell>
          <cell r="F2483">
            <v>0.01</v>
          </cell>
          <cell r="K2483">
            <v>31049000</v>
          </cell>
          <cell r="L2483" t="str">
            <v>OTHER MINERLS OF CHEMCL FRTLISRS POTSSIC  </v>
          </cell>
          <cell r="M2483">
            <v>11.1</v>
          </cell>
          <cell r="N2483">
            <v>2.5000000000000001E-3</v>
          </cell>
          <cell r="O2483">
            <v>33.54</v>
          </cell>
        </row>
        <row r="2484">
          <cell r="B2484">
            <v>30049036</v>
          </cell>
          <cell r="C2484" t="str">
            <v>CHENODIOL AND URSODIOL  </v>
          </cell>
          <cell r="D2484">
            <v>0</v>
          </cell>
          <cell r="E2484">
            <v>0</v>
          </cell>
          <cell r="K2484">
            <v>31051000</v>
          </cell>
          <cell r="L2484" t="str">
            <v>GOODS OF THIS CHPTER IN TBLETS/SMLR FORMS/IN PACKGS OF A GROSS WT NOT EXCEEDNG 10 KG  </v>
          </cell>
          <cell r="M2484">
            <v>1.38</v>
          </cell>
          <cell r="N2484">
            <v>2.9999999999999997E-4</v>
          </cell>
          <cell r="O2484">
            <v>0.83</v>
          </cell>
        </row>
        <row r="2485">
          <cell r="B2485">
            <v>30049039</v>
          </cell>
          <cell r="C2485" t="str">
            <v>OTHER ANTINISTANINICS ,ANTACIDS,ANTIULCER,ANTIEMITICS AND OTHER GASTOINTESTINAL DRUGS  </v>
          </cell>
          <cell r="D2485">
            <v>3.83</v>
          </cell>
          <cell r="E2485">
            <v>1E-3</v>
          </cell>
          <cell r="F2485">
            <v>3.37</v>
          </cell>
          <cell r="K2485">
            <v>31052000</v>
          </cell>
          <cell r="L2485" t="str">
            <v>MINRL/CHEMCL FERTLSRS CONTNG THE THREE FRTLSNG ELMNTS NITROGN PHOSPHRS AND POTASIUM  </v>
          </cell>
          <cell r="M2485">
            <v>55.97</v>
          </cell>
          <cell r="N2485">
            <v>1.2500000000000001E-2</v>
          </cell>
          <cell r="O2485">
            <v>118.59</v>
          </cell>
        </row>
        <row r="2486">
          <cell r="B2486">
            <v>30049041</v>
          </cell>
          <cell r="C2486" t="str">
            <v>CYCLOPHOSPHAMIDE  </v>
          </cell>
          <cell r="D2486">
            <v>0.01</v>
          </cell>
          <cell r="E2486">
            <v>0</v>
          </cell>
          <cell r="F2486">
            <v>0.01</v>
          </cell>
          <cell r="K2486">
            <v>31053000</v>
          </cell>
          <cell r="L2486" t="str">
            <v>DIAMONM HYDRGNORTHPHOSPHT(DIAMONM PHOSPHT)  </v>
          </cell>
          <cell r="M2486">
            <v>1986.35</v>
          </cell>
          <cell r="N2486">
            <v>0.44330000000000003</v>
          </cell>
          <cell r="O2486">
            <v>2979</v>
          </cell>
        </row>
        <row r="2487">
          <cell r="B2487">
            <v>30049042</v>
          </cell>
          <cell r="C2487" t="str">
            <v>METHOTREXATE, 5-FLUOROURACIL(5-FU) AND FTORAFUR  </v>
          </cell>
          <cell r="D2487">
            <v>1.18</v>
          </cell>
          <cell r="E2487">
            <v>2.9999999999999997E-4</v>
          </cell>
          <cell r="F2487">
            <v>0.83</v>
          </cell>
          <cell r="K2487">
            <v>31054000</v>
          </cell>
          <cell r="L2487" t="str">
            <v>AMONM DIHYDROGNORTHOPHOSPHT(MONOAMMONIUM PHOSPHT)/MXTRS WITH DIAMMONIUM HYDROGNORTHOPHOSPHT(DIAMMONIUM PHOSP  </v>
          </cell>
          <cell r="M2487">
            <v>102.36</v>
          </cell>
          <cell r="N2487">
            <v>2.2800000000000001E-2</v>
          </cell>
          <cell r="O2487">
            <v>71.52</v>
          </cell>
        </row>
        <row r="2488">
          <cell r="B2488">
            <v>30049043</v>
          </cell>
          <cell r="C2488" t="str">
            <v>BINCRISTINE AND VINBLASTINE  </v>
          </cell>
          <cell r="D2488">
            <v>3.75</v>
          </cell>
          <cell r="E2488">
            <v>1E-3</v>
          </cell>
          <cell r="F2488">
            <v>0</v>
          </cell>
          <cell r="K2488">
            <v>31055100</v>
          </cell>
          <cell r="L2488" t="str">
            <v>MNRL/CHMCL FERTLSRS CONTNG NITRTS/PHOSPHTS  </v>
          </cell>
          <cell r="M2488">
            <v>36.28</v>
          </cell>
          <cell r="N2488">
            <v>8.0999999999999996E-3</v>
          </cell>
          <cell r="O2488">
            <v>53.22</v>
          </cell>
        </row>
        <row r="2489">
          <cell r="B2489">
            <v>30049044</v>
          </cell>
          <cell r="C2489" t="str">
            <v>PACLITAXEL AND DOCETAXEL  </v>
          </cell>
          <cell r="D2489">
            <v>2.64</v>
          </cell>
          <cell r="E2489">
            <v>6.9999999999999999E-4</v>
          </cell>
          <cell r="F2489">
            <v>0.14000000000000001</v>
          </cell>
          <cell r="K2489">
            <v>31055900</v>
          </cell>
          <cell r="L2489" t="str">
            <v>OTHR MINRL/CHCML FERTLSRS CONTNG TWO FER-LSNG ELEMNTS NITROGEN AND PHOSPHORUS  </v>
          </cell>
          <cell r="M2489">
            <v>39.78</v>
          </cell>
          <cell r="N2489">
            <v>8.8999999999999999E-3</v>
          </cell>
          <cell r="O2489">
            <v>48.1</v>
          </cell>
        </row>
        <row r="2490">
          <cell r="B2490">
            <v>30049045</v>
          </cell>
          <cell r="C2490" t="str">
            <v>ETOPOSIDE  </v>
          </cell>
          <cell r="F2490">
            <v>0.01</v>
          </cell>
          <cell r="K2490">
            <v>31056000</v>
          </cell>
          <cell r="L2490" t="str">
            <v>MINRL OR CHMCL FERTLSRS CONTNG THE TWO FERTLSNG ELMNTS PHOSPHORUS AND POTASSIUM  </v>
          </cell>
          <cell r="M2490">
            <v>23.66</v>
          </cell>
          <cell r="N2490">
            <v>5.3E-3</v>
          </cell>
          <cell r="O2490">
            <v>23.84</v>
          </cell>
        </row>
        <row r="2491">
          <cell r="B2491">
            <v>30049046</v>
          </cell>
          <cell r="C2491" t="str">
            <v>ACTINOMYCIN D DACTINOMYCIN AND DOXORUBICIN  </v>
          </cell>
          <cell r="D2491">
            <v>1.54</v>
          </cell>
          <cell r="E2491">
            <v>4.0000000000000002E-4</v>
          </cell>
          <cell r="F2491">
            <v>2.77</v>
          </cell>
          <cell r="K2491">
            <v>31059010</v>
          </cell>
          <cell r="L2491" t="str">
            <v>MINRL OR CHMCL FERTLSRS CONTNG THE TWO FERTLSNG ELMNTS NITROGEN AND POTASSUM  </v>
          </cell>
          <cell r="M2491">
            <v>18.14</v>
          </cell>
          <cell r="N2491">
            <v>4.0000000000000001E-3</v>
          </cell>
          <cell r="O2491">
            <v>62.87</v>
          </cell>
        </row>
        <row r="2492">
          <cell r="B2492">
            <v>30049047</v>
          </cell>
          <cell r="C2492" t="str">
            <v>L-ASPARAGINASE, CISPLATIN AND CARBOPLATIN  </v>
          </cell>
          <cell r="D2492">
            <v>0.84</v>
          </cell>
          <cell r="E2492">
            <v>2.0000000000000001E-4</v>
          </cell>
          <cell r="F2492">
            <v>1.21</v>
          </cell>
          <cell r="K2492">
            <v>31059090</v>
          </cell>
          <cell r="L2492" t="str">
            <v>OTHER FERTILISERS N.E.S.  </v>
          </cell>
          <cell r="M2492">
            <v>15.89</v>
          </cell>
          <cell r="N2492">
            <v>3.5000000000000001E-3</v>
          </cell>
          <cell r="O2492">
            <v>14.91</v>
          </cell>
        </row>
        <row r="2493">
          <cell r="B2493">
            <v>30049048</v>
          </cell>
          <cell r="C2493" t="str">
            <v>TAMOXIFEN  </v>
          </cell>
          <cell r="D2493">
            <v>0</v>
          </cell>
          <cell r="E2493">
            <v>0</v>
          </cell>
          <cell r="K2493">
            <v>32011000</v>
          </cell>
          <cell r="L2493" t="str">
            <v>QUEBRACHO EXTRACT  </v>
          </cell>
          <cell r="M2493">
            <v>4.4800000000000004</v>
          </cell>
          <cell r="N2493">
            <v>1E-3</v>
          </cell>
          <cell r="O2493">
            <v>4.62</v>
          </cell>
        </row>
        <row r="2494">
          <cell r="B2494">
            <v>30049049</v>
          </cell>
          <cell r="C2494" t="str">
            <v>OTHER ANTICANCER DRUGS  </v>
          </cell>
          <cell r="D2494">
            <v>23.33</v>
          </cell>
          <cell r="E2494">
            <v>6.1000000000000004E-3</v>
          </cell>
          <cell r="F2494">
            <v>31.1</v>
          </cell>
          <cell r="K2494">
            <v>32012000</v>
          </cell>
          <cell r="L2494" t="str">
            <v>WATTLE EXTRACT  </v>
          </cell>
          <cell r="M2494">
            <v>30.1</v>
          </cell>
          <cell r="N2494">
            <v>6.7000000000000002E-3</v>
          </cell>
          <cell r="O2494">
            <v>31.44</v>
          </cell>
        </row>
        <row r="2495">
          <cell r="B2495">
            <v>30049054</v>
          </cell>
          <cell r="C2495" t="str">
            <v>STREPTOMYCIN  </v>
          </cell>
          <cell r="D2495">
            <v>0.02</v>
          </cell>
          <cell r="E2495">
            <v>0</v>
          </cell>
          <cell r="K2495">
            <v>32019010</v>
          </cell>
          <cell r="L2495" t="str">
            <v>GAMBIER EXTRACTS  </v>
          </cell>
          <cell r="M2495">
            <v>28.53</v>
          </cell>
          <cell r="N2495">
            <v>6.4000000000000003E-3</v>
          </cell>
          <cell r="O2495">
            <v>30.59</v>
          </cell>
        </row>
        <row r="2496">
          <cell r="B2496">
            <v>30049055</v>
          </cell>
          <cell r="C2496" t="str">
            <v>DAPSONE (DDS), ACEDAPSONE (DADDS), SOLOPSONE AND CLOFAZIMINE  </v>
          </cell>
          <cell r="D2496">
            <v>2.78</v>
          </cell>
          <cell r="E2496">
            <v>6.9999999999999999E-4</v>
          </cell>
          <cell r="F2496">
            <v>7.48</v>
          </cell>
          <cell r="K2496">
            <v>32019020</v>
          </cell>
          <cell r="L2496" t="str">
            <v>MYROBALAN FRUIT EXTRACT  </v>
          </cell>
          <cell r="M2496">
            <v>0.06</v>
          </cell>
          <cell r="N2496">
            <v>0</v>
          </cell>
          <cell r="O2496">
            <v>0</v>
          </cell>
        </row>
        <row r="2497">
          <cell r="B2497">
            <v>30049057</v>
          </cell>
          <cell r="C2497" t="str">
            <v>OTHER ANTITUBERCULAR DRUGS  </v>
          </cell>
          <cell r="D2497">
            <v>6.09</v>
          </cell>
          <cell r="E2497">
            <v>1.6000000000000001E-3</v>
          </cell>
          <cell r="F2497">
            <v>5.61</v>
          </cell>
          <cell r="K2497">
            <v>32019030</v>
          </cell>
          <cell r="L2497" t="str">
            <v>GALLOTANIC ACID (TANNIN DIGALLIC ACID)  </v>
          </cell>
        </row>
        <row r="2498">
          <cell r="B2498">
            <v>30049059</v>
          </cell>
          <cell r="C2498" t="str">
            <v>OTHER ANTIMALARIAL DRUGS  </v>
          </cell>
          <cell r="F2498">
            <v>0.01</v>
          </cell>
          <cell r="K2498">
            <v>32019090</v>
          </cell>
          <cell r="L2498" t="str">
            <v>OTHER DERIVATIVES  </v>
          </cell>
          <cell r="M2498">
            <v>3.45</v>
          </cell>
          <cell r="N2498">
            <v>8.0000000000000004E-4</v>
          </cell>
          <cell r="O2498">
            <v>2.68</v>
          </cell>
        </row>
        <row r="2499">
          <cell r="B2499">
            <v>30049061</v>
          </cell>
          <cell r="C2499" t="str">
            <v>ANALGIN WITH OR WITHOUT OTHER COMPOUNDS SUCH AS PARACETAMOL  </v>
          </cell>
          <cell r="D2499">
            <v>0.79</v>
          </cell>
          <cell r="E2499">
            <v>2.0000000000000001E-4</v>
          </cell>
          <cell r="F2499">
            <v>0.91</v>
          </cell>
          <cell r="K2499">
            <v>32021000</v>
          </cell>
          <cell r="L2499" t="str">
            <v>SYNTHETIC ORGANIC TANNING SUBSTANCES  </v>
          </cell>
          <cell r="M2499">
            <v>17.52</v>
          </cell>
          <cell r="N2499">
            <v>3.8999999999999998E-3</v>
          </cell>
          <cell r="O2499">
            <v>15.26</v>
          </cell>
        </row>
        <row r="2500">
          <cell r="B2500">
            <v>30049062</v>
          </cell>
          <cell r="C2500" t="str">
            <v>ACETYL SALICYLIC ACID (ASPIRIN) AND FORMULATIONS THEREOF  </v>
          </cell>
          <cell r="D2500">
            <v>0.18</v>
          </cell>
          <cell r="E2500">
            <v>0</v>
          </cell>
          <cell r="F2500">
            <v>0.17</v>
          </cell>
          <cell r="K2500">
            <v>32029010</v>
          </cell>
          <cell r="L2500" t="str">
            <v>INORGANIC TANNING SUBSTANCES  </v>
          </cell>
          <cell r="M2500">
            <v>4.8600000000000003</v>
          </cell>
          <cell r="N2500">
            <v>1.1000000000000001E-3</v>
          </cell>
          <cell r="O2500">
            <v>2.79</v>
          </cell>
        </row>
        <row r="2501">
          <cell r="B2501">
            <v>30049063</v>
          </cell>
          <cell r="C2501" t="str">
            <v>IBUPROFEN WITH OR WITHOUT PARACETAMOL OR OTHER COMPOUNDS  </v>
          </cell>
          <cell r="D2501">
            <v>0.12</v>
          </cell>
          <cell r="E2501">
            <v>0</v>
          </cell>
          <cell r="F2501">
            <v>0.76</v>
          </cell>
          <cell r="K2501">
            <v>32029020</v>
          </cell>
          <cell r="L2501" t="str">
            <v>TANNING PREPARATIONS, WHETHER OR NOT CONTAINING NATURAL TANNING SUBSTANCES  </v>
          </cell>
          <cell r="M2501">
            <v>3.2</v>
          </cell>
          <cell r="N2501">
            <v>6.9999999999999999E-4</v>
          </cell>
          <cell r="O2501">
            <v>2.14</v>
          </cell>
        </row>
        <row r="2502">
          <cell r="B2502">
            <v>30049065</v>
          </cell>
          <cell r="C2502" t="str">
            <v>INDOMETHACIN  </v>
          </cell>
          <cell r="D2502">
            <v>0</v>
          </cell>
          <cell r="E2502">
            <v>0</v>
          </cell>
          <cell r="F2502">
            <v>0.01</v>
          </cell>
          <cell r="K2502">
            <v>32029030</v>
          </cell>
          <cell r="L2502" t="str">
            <v>ENZYMATIC PREPARATIONS FOR PRE-TANNING  </v>
          </cell>
          <cell r="M2502">
            <v>0.12</v>
          </cell>
          <cell r="N2502">
            <v>0</v>
          </cell>
          <cell r="O2502">
            <v>0.16</v>
          </cell>
        </row>
        <row r="2503">
          <cell r="B2503">
            <v>30049066</v>
          </cell>
          <cell r="C2503" t="str">
            <v>MEPHENAMIC ACID, DACTOFENAC SODIUM, PIROXICAM, TENOXICAM AND MELOXICAM  </v>
          </cell>
          <cell r="D2503">
            <v>0</v>
          </cell>
          <cell r="E2503">
            <v>0</v>
          </cell>
          <cell r="F2503">
            <v>0.01</v>
          </cell>
          <cell r="K2503">
            <v>32029090</v>
          </cell>
          <cell r="L2503" t="str">
            <v>OTHR INORGANIC TANNING SUBSTANCES N.E.S.  </v>
          </cell>
          <cell r="M2503">
            <v>5.19</v>
          </cell>
          <cell r="N2503">
            <v>1.1999999999999999E-3</v>
          </cell>
          <cell r="O2503">
            <v>5.35</v>
          </cell>
        </row>
        <row r="2504">
          <cell r="B2504">
            <v>30049069</v>
          </cell>
          <cell r="C2504" t="str">
            <v>OTHER NONSTEROIDAL ANTIINFLAMATORY, ANALGESTICS AND ANTIPYRATIC DRUGS  </v>
          </cell>
          <cell r="D2504">
            <v>3.02</v>
          </cell>
          <cell r="E2504">
            <v>8.0000000000000004E-4</v>
          </cell>
          <cell r="F2504">
            <v>1.91</v>
          </cell>
          <cell r="K2504">
            <v>32030010</v>
          </cell>
          <cell r="L2504" t="str">
            <v>CUTCH(CATECHU) EXTRACTS  </v>
          </cell>
          <cell r="M2504">
            <v>5.67</v>
          </cell>
          <cell r="N2504">
            <v>1.2999999999999999E-3</v>
          </cell>
          <cell r="O2504">
            <v>4.54</v>
          </cell>
        </row>
        <row r="2505">
          <cell r="B2505">
            <v>30049071</v>
          </cell>
          <cell r="C2505" t="str">
            <v>CAPTOPRIL, ENALAPRIL, LISINOPRIL, PERINDOPRIL AND RAMIPRIL  </v>
          </cell>
          <cell r="D2505">
            <v>0.11</v>
          </cell>
          <cell r="E2505">
            <v>0</v>
          </cell>
          <cell r="F2505">
            <v>7.0000000000000007E-2</v>
          </cell>
          <cell r="K2505">
            <v>32030020</v>
          </cell>
          <cell r="L2505" t="str">
            <v>FOOD COLOURS OTHER THAN SYNTHETIC  </v>
          </cell>
          <cell r="M2505">
            <v>0.18</v>
          </cell>
          <cell r="N2505">
            <v>0</v>
          </cell>
          <cell r="O2505">
            <v>0.25</v>
          </cell>
        </row>
        <row r="2506">
          <cell r="B2506">
            <v>30049072</v>
          </cell>
          <cell r="C2506" t="str">
            <v>VERAPAMIL, NIFEDIPINE, AMLODIPINE AND LACIDIPINE  </v>
          </cell>
          <cell r="D2506">
            <v>0</v>
          </cell>
          <cell r="E2506">
            <v>0</v>
          </cell>
          <cell r="F2506">
            <v>0</v>
          </cell>
          <cell r="K2506">
            <v>32030090</v>
          </cell>
          <cell r="L2506" t="str">
            <v>OTHER COLOURING MATTER OF ANIMAL ORIGIN  </v>
          </cell>
          <cell r="M2506">
            <v>2.71</v>
          </cell>
          <cell r="N2506">
            <v>5.9999999999999995E-4</v>
          </cell>
          <cell r="O2506">
            <v>2.0699999999999998</v>
          </cell>
        </row>
        <row r="2507">
          <cell r="B2507">
            <v>30049073</v>
          </cell>
          <cell r="C2507" t="str">
            <v>LOSARTAN  </v>
          </cell>
          <cell r="K2507">
            <v>32041111</v>
          </cell>
          <cell r="L2507" t="str">
            <v>DISPERSE YELOW 13(DURANOL BRIL YELOW 6 G)  </v>
          </cell>
          <cell r="M2507">
            <v>0.04</v>
          </cell>
          <cell r="N2507">
            <v>0</v>
          </cell>
          <cell r="O2507">
            <v>0</v>
          </cell>
        </row>
        <row r="2508">
          <cell r="B2508">
            <v>30049074</v>
          </cell>
          <cell r="C2508" t="str">
            <v>PROPRANOLOL, METOPROLOL, ATENOLOL AND LABETALOL  </v>
          </cell>
          <cell r="D2508">
            <v>0.02</v>
          </cell>
          <cell r="E2508">
            <v>0</v>
          </cell>
          <cell r="F2508">
            <v>0</v>
          </cell>
          <cell r="K2508">
            <v>32041119</v>
          </cell>
          <cell r="L2508" t="str">
            <v>OTHER DISPERSE YELOW  </v>
          </cell>
          <cell r="M2508">
            <v>2</v>
          </cell>
          <cell r="N2508">
            <v>4.0000000000000002E-4</v>
          </cell>
          <cell r="O2508">
            <v>1.43</v>
          </cell>
        </row>
        <row r="2509">
          <cell r="B2509">
            <v>30049075</v>
          </cell>
          <cell r="C2509" t="str">
            <v>PRAZOSIN, TERAZOSIN, PHENTOLAMINE AND PHENOXYBENZAMINE  </v>
          </cell>
          <cell r="D2509">
            <v>8.92</v>
          </cell>
          <cell r="E2509">
            <v>2.3E-3</v>
          </cell>
          <cell r="F2509">
            <v>5.58</v>
          </cell>
          <cell r="K2509">
            <v>32041121</v>
          </cell>
          <cell r="L2509" t="str">
            <v>DISPERSE ORANGE 11(DURANOL ORANGE G)  </v>
          </cell>
          <cell r="O2509">
            <v>0.01</v>
          </cell>
        </row>
        <row r="2510">
          <cell r="B2510">
            <v>30049076</v>
          </cell>
          <cell r="C2510" t="str">
            <v>CLONIDINE, METHYLDOPA  </v>
          </cell>
          <cell r="K2510">
            <v>32041129</v>
          </cell>
          <cell r="L2510" t="str">
            <v>OTHR DISPERSE ORANGE  </v>
          </cell>
          <cell r="M2510">
            <v>1.38</v>
          </cell>
          <cell r="N2510">
            <v>2.9999999999999997E-4</v>
          </cell>
          <cell r="O2510">
            <v>1.43</v>
          </cell>
        </row>
        <row r="2511">
          <cell r="B2511">
            <v>30049079</v>
          </cell>
          <cell r="C2511" t="str">
            <v>OTHER ANTIHYPERTENSIVE DRUGS  </v>
          </cell>
          <cell r="D2511">
            <v>1.23</v>
          </cell>
          <cell r="E2511">
            <v>2.9999999999999997E-4</v>
          </cell>
          <cell r="F2511">
            <v>0.63</v>
          </cell>
          <cell r="K2511">
            <v>32041131</v>
          </cell>
          <cell r="L2511" t="str">
            <v>DISPERSE RED 3(SERISOL FAST PINK B)  </v>
          </cell>
          <cell r="M2511">
            <v>0.01</v>
          </cell>
          <cell r="N2511">
            <v>0</v>
          </cell>
        </row>
        <row r="2512">
          <cell r="B2512">
            <v>30049081</v>
          </cell>
          <cell r="C2512" t="str">
            <v>PHENOBARBITONE,MEPHOBARBITONE,PRIMIDONE, PHENYTOIN,CARBAMAZPIN,ETHOSUCIMID, VALPORICACID ,DIAZEPA,LAMOTRIGIN,GAB  </v>
          </cell>
          <cell r="D2512">
            <v>0.03</v>
          </cell>
          <cell r="E2512">
            <v>0</v>
          </cell>
          <cell r="F2512">
            <v>0.01</v>
          </cell>
          <cell r="K2512">
            <v>32041133</v>
          </cell>
          <cell r="L2512" t="str">
            <v>DISPERSE RED 9(DURANOL RED GN)  </v>
          </cell>
          <cell r="M2512">
            <v>0.04</v>
          </cell>
          <cell r="N2512">
            <v>0</v>
          </cell>
          <cell r="O2512">
            <v>0.04</v>
          </cell>
        </row>
        <row r="2513">
          <cell r="B2513">
            <v>30049082</v>
          </cell>
          <cell r="C2513" t="str">
            <v>OTHER ANTIEPILEPTIC DRUGS  </v>
          </cell>
          <cell r="D2513">
            <v>0.08</v>
          </cell>
          <cell r="E2513">
            <v>0</v>
          </cell>
          <cell r="F2513">
            <v>0.26</v>
          </cell>
          <cell r="K2513">
            <v>32041139</v>
          </cell>
          <cell r="L2513" t="str">
            <v>OTHER DISPERSE RED  </v>
          </cell>
          <cell r="M2513">
            <v>9.1300000000000008</v>
          </cell>
          <cell r="N2513">
            <v>2E-3</v>
          </cell>
          <cell r="O2513">
            <v>10.45</v>
          </cell>
        </row>
        <row r="2514">
          <cell r="B2514">
            <v>30049083</v>
          </cell>
          <cell r="C2514" t="str">
            <v>SULPHA DRUGS NOT ELSEWHERE SPECIFIED  </v>
          </cell>
          <cell r="F2514">
            <v>0.04</v>
          </cell>
          <cell r="K2514">
            <v>32041141</v>
          </cell>
          <cell r="L2514" t="str">
            <v>DISPERSE VIOLET 1(DURANOL VIOLET 2R)  </v>
          </cell>
          <cell r="M2514">
            <v>0</v>
          </cell>
          <cell r="N2514">
            <v>0</v>
          </cell>
        </row>
        <row r="2515">
          <cell r="B2515">
            <v>30049084</v>
          </cell>
          <cell r="C2515" t="str">
            <v>PREPARATIONS OF ENZYMES  </v>
          </cell>
          <cell r="D2515">
            <v>0.01</v>
          </cell>
          <cell r="E2515">
            <v>0</v>
          </cell>
          <cell r="K2515">
            <v>32041149</v>
          </cell>
          <cell r="L2515" t="str">
            <v>OTHER DISPERSE VIOLET  </v>
          </cell>
          <cell r="M2515">
            <v>2.97</v>
          </cell>
          <cell r="N2515">
            <v>6.9999999999999999E-4</v>
          </cell>
          <cell r="O2515">
            <v>3.24</v>
          </cell>
        </row>
        <row r="2516">
          <cell r="B2516">
            <v>30049085</v>
          </cell>
          <cell r="C2516" t="str">
            <v>VETERINARY MEDICINAL PREPARATIONS N.E.S.  </v>
          </cell>
          <cell r="D2516">
            <v>1.2</v>
          </cell>
          <cell r="E2516">
            <v>2.9999999999999997E-4</v>
          </cell>
          <cell r="F2516">
            <v>0.86</v>
          </cell>
          <cell r="K2516">
            <v>32041151</v>
          </cell>
          <cell r="L2516" t="str">
            <v>DISPERSE BLUE 1(DURANOL BRILL BLUE CB)  </v>
          </cell>
          <cell r="M2516">
            <v>0.06</v>
          </cell>
          <cell r="N2516">
            <v>0</v>
          </cell>
          <cell r="O2516">
            <v>7.0000000000000007E-2</v>
          </cell>
        </row>
        <row r="2517">
          <cell r="B2517">
            <v>30049086</v>
          </cell>
          <cell r="C2517" t="str">
            <v>ORAL REHYDRATION SALTS  </v>
          </cell>
          <cell r="D2517">
            <v>0.62</v>
          </cell>
          <cell r="E2517">
            <v>2.0000000000000001E-4</v>
          </cell>
          <cell r="F2517">
            <v>0.13</v>
          </cell>
          <cell r="K2517">
            <v>32041152</v>
          </cell>
          <cell r="L2517" t="str">
            <v>DISPRSE BLUE 3(DURANOL BRILL BLUE BBN  </v>
          </cell>
          <cell r="M2517">
            <v>0.01</v>
          </cell>
          <cell r="N2517">
            <v>0</v>
          </cell>
        </row>
        <row r="2518">
          <cell r="B2518">
            <v>30049087</v>
          </cell>
          <cell r="C2518" t="str">
            <v>ANTIBACTERIAL FORMULATIONS, N.E.S.  </v>
          </cell>
          <cell r="D2518">
            <v>0.1</v>
          </cell>
          <cell r="E2518">
            <v>0</v>
          </cell>
          <cell r="F2518">
            <v>3.91</v>
          </cell>
          <cell r="K2518">
            <v>32041159</v>
          </cell>
          <cell r="L2518" t="str">
            <v>OTHER DISPERSE BLUE  </v>
          </cell>
          <cell r="M2518">
            <v>16.86</v>
          </cell>
          <cell r="N2518">
            <v>3.8E-3</v>
          </cell>
          <cell r="O2518">
            <v>16.72</v>
          </cell>
        </row>
        <row r="2519">
          <cell r="B2519">
            <v>30049089</v>
          </cell>
          <cell r="C2519" t="str">
            <v>TRANQUILIZERS  </v>
          </cell>
          <cell r="K2519">
            <v>32041191</v>
          </cell>
          <cell r="L2519" t="str">
            <v>DISPERSE GREEN  </v>
          </cell>
          <cell r="M2519">
            <v>7.0000000000000007E-2</v>
          </cell>
          <cell r="N2519">
            <v>0</v>
          </cell>
          <cell r="O2519">
            <v>0.23</v>
          </cell>
        </row>
        <row r="2520">
          <cell r="B2520">
            <v>30049091</v>
          </cell>
          <cell r="C2520" t="str">
            <v>SALBUTAMOL, TERBUTALINE, EPHEDRINE, SALMETEROL AND METHYL XANTHIMES  </v>
          </cell>
          <cell r="D2520">
            <v>7.32</v>
          </cell>
          <cell r="E2520">
            <v>1.9E-3</v>
          </cell>
          <cell r="F2520">
            <v>3.85</v>
          </cell>
          <cell r="K2520">
            <v>32041192</v>
          </cell>
          <cell r="L2520" t="str">
            <v>DISPERSE BROWN  </v>
          </cell>
          <cell r="M2520">
            <v>0.01</v>
          </cell>
          <cell r="N2520">
            <v>0</v>
          </cell>
          <cell r="O2520">
            <v>7.0000000000000007E-2</v>
          </cell>
        </row>
        <row r="2521">
          <cell r="B2521">
            <v>30049092</v>
          </cell>
          <cell r="C2521" t="str">
            <v>PLASMA EXPANDERS  </v>
          </cell>
          <cell r="D2521">
            <v>0.3</v>
          </cell>
          <cell r="E2521">
            <v>1E-4</v>
          </cell>
          <cell r="F2521">
            <v>0.54</v>
          </cell>
          <cell r="K2521">
            <v>32041193</v>
          </cell>
          <cell r="L2521" t="str">
            <v>DISPERSE BLACK  </v>
          </cell>
          <cell r="M2521">
            <v>6.83</v>
          </cell>
          <cell r="N2521">
            <v>1.5E-3</v>
          </cell>
          <cell r="O2521">
            <v>7.4</v>
          </cell>
        </row>
        <row r="2522">
          <cell r="B2522">
            <v>30049093</v>
          </cell>
          <cell r="C2522" t="str">
            <v>CHLOROPHENIRAMINE MALEATE, WITH OR WITHOUTOTHER COMPOUNDS (EXCL. STERIODSAND ALKALOIDS)  </v>
          </cell>
          <cell r="F2522">
            <v>0.01</v>
          </cell>
          <cell r="K2522">
            <v>32041194</v>
          </cell>
          <cell r="L2522" t="str">
            <v>DISPERSE BROWN MIXTURE  </v>
          </cell>
          <cell r="M2522">
            <v>0.02</v>
          </cell>
          <cell r="N2522">
            <v>0</v>
          </cell>
        </row>
        <row r="2523">
          <cell r="B2523">
            <v>30049094</v>
          </cell>
          <cell r="C2523" t="str">
            <v>THEOPHYLLINE, AMINOPHYLLINE AND OTHER BRONCHO DILATORS  </v>
          </cell>
          <cell r="D2523">
            <v>0.03</v>
          </cell>
          <cell r="E2523">
            <v>0</v>
          </cell>
          <cell r="F2523">
            <v>0.01</v>
          </cell>
          <cell r="K2523">
            <v>32041195</v>
          </cell>
          <cell r="L2523" t="str">
            <v>DISPERSE GRAY MIXTURE  </v>
          </cell>
          <cell r="M2523">
            <v>0.02</v>
          </cell>
          <cell r="N2523">
            <v>0</v>
          </cell>
          <cell r="O2523">
            <v>0</v>
          </cell>
        </row>
        <row r="2524">
          <cell r="B2524">
            <v>30049095</v>
          </cell>
          <cell r="C2524" t="str">
            <v>CARCINO-CHEMOTHERAPEUTIC DRUGS N.E.S.  </v>
          </cell>
          <cell r="F2524">
            <v>0.11</v>
          </cell>
          <cell r="K2524">
            <v>32041196</v>
          </cell>
          <cell r="L2524" t="str">
            <v>DISPERSE BLACK MIXTURE  </v>
          </cell>
          <cell r="M2524">
            <v>0.62</v>
          </cell>
          <cell r="N2524">
            <v>1E-4</v>
          </cell>
          <cell r="O2524">
            <v>0.55000000000000004</v>
          </cell>
        </row>
        <row r="2525">
          <cell r="B2525">
            <v>30049096</v>
          </cell>
          <cell r="C2525" t="str">
            <v>KETAMINE  </v>
          </cell>
          <cell r="F2525">
            <v>0</v>
          </cell>
          <cell r="K2525">
            <v>32041199</v>
          </cell>
          <cell r="L2525" t="str">
            <v>OTHR DISPERSE DYES AND PREP BASED THEREON  </v>
          </cell>
          <cell r="M2525">
            <v>3.22</v>
          </cell>
          <cell r="N2525">
            <v>6.9999999999999999E-4</v>
          </cell>
          <cell r="O2525">
            <v>2.0699999999999998</v>
          </cell>
        </row>
        <row r="2526">
          <cell r="B2526">
            <v>30049099</v>
          </cell>
          <cell r="C2526" t="str">
            <v>OTHER MEDCNE PUT UP FOR RETAIL SALE N.E.S  </v>
          </cell>
          <cell r="D2526">
            <v>506.33</v>
          </cell>
          <cell r="E2526">
            <v>0.13170000000000001</v>
          </cell>
          <cell r="F2526">
            <v>507.89</v>
          </cell>
          <cell r="K2526">
            <v>32041211</v>
          </cell>
          <cell r="L2526" t="str">
            <v>ACID YELLOWS(AZO)  </v>
          </cell>
          <cell r="M2526">
            <v>0.72</v>
          </cell>
          <cell r="N2526">
            <v>2.0000000000000001E-4</v>
          </cell>
          <cell r="O2526">
            <v>0.42</v>
          </cell>
        </row>
        <row r="2527">
          <cell r="B2527">
            <v>30051010</v>
          </cell>
          <cell r="C2527" t="str">
            <v>ADHESIVE GAUZE BANDAGE  </v>
          </cell>
          <cell r="D2527">
            <v>0.09</v>
          </cell>
          <cell r="E2527">
            <v>0</v>
          </cell>
          <cell r="F2527">
            <v>0.01</v>
          </cell>
          <cell r="K2527">
            <v>32041212</v>
          </cell>
          <cell r="L2527" t="str">
            <v>ACID ORANGES(AZO)  </v>
          </cell>
          <cell r="M2527">
            <v>0.25</v>
          </cell>
          <cell r="N2527">
            <v>1E-4</v>
          </cell>
          <cell r="O2527">
            <v>0.12</v>
          </cell>
        </row>
        <row r="2528">
          <cell r="B2528">
            <v>30051020</v>
          </cell>
          <cell r="C2528" t="str">
            <v>ADHESIVE TAPE (MEDICINAL)  </v>
          </cell>
          <cell r="D2528">
            <v>2.9</v>
          </cell>
          <cell r="E2528">
            <v>8.0000000000000004E-4</v>
          </cell>
          <cell r="F2528">
            <v>1.97</v>
          </cell>
          <cell r="K2528">
            <v>32041213</v>
          </cell>
          <cell r="L2528" t="str">
            <v>ACID RED(AZO)  </v>
          </cell>
          <cell r="M2528">
            <v>0.51</v>
          </cell>
          <cell r="N2528">
            <v>1E-4</v>
          </cell>
          <cell r="O2528">
            <v>0.41</v>
          </cell>
        </row>
        <row r="2529">
          <cell r="B2529">
            <v>30051090</v>
          </cell>
          <cell r="C2529" t="str">
            <v>OTHER ADHESIVE DRSSNGS AND OTHR ARTCLS HAVING AN ADHESIVE LAYER  </v>
          </cell>
          <cell r="D2529">
            <v>8.77</v>
          </cell>
          <cell r="E2529">
            <v>2.3E-3</v>
          </cell>
          <cell r="F2529">
            <v>7.97</v>
          </cell>
          <cell r="K2529">
            <v>32041214</v>
          </cell>
          <cell r="L2529" t="str">
            <v>ACID VIOLETS(AZO)  </v>
          </cell>
          <cell r="M2529">
            <v>0.76</v>
          </cell>
          <cell r="N2529">
            <v>2.0000000000000001E-4</v>
          </cell>
          <cell r="O2529">
            <v>0.89</v>
          </cell>
        </row>
        <row r="2530">
          <cell r="B2530">
            <v>30059010</v>
          </cell>
          <cell r="C2530" t="str">
            <v>COTTON WOOL MEDICATED  </v>
          </cell>
          <cell r="D2530">
            <v>0.86</v>
          </cell>
          <cell r="E2530">
            <v>2.0000000000000001E-4</v>
          </cell>
          <cell r="F2530">
            <v>1.3</v>
          </cell>
          <cell r="K2530">
            <v>32041215</v>
          </cell>
          <cell r="L2530" t="str">
            <v>ACID BLUES(AZO)  </v>
          </cell>
          <cell r="M2530">
            <v>0.93</v>
          </cell>
          <cell r="N2530">
            <v>2.0000000000000001E-4</v>
          </cell>
          <cell r="O2530">
            <v>0.63</v>
          </cell>
        </row>
        <row r="2531">
          <cell r="B2531">
            <v>30059030</v>
          </cell>
          <cell r="C2531" t="str">
            <v>MEDICATED LINT  </v>
          </cell>
          <cell r="D2531">
            <v>0.36</v>
          </cell>
          <cell r="E2531">
            <v>1E-4</v>
          </cell>
          <cell r="F2531">
            <v>0.41</v>
          </cell>
          <cell r="K2531">
            <v>32041216</v>
          </cell>
          <cell r="L2531" t="str">
            <v>ACID GREENS(AZO)  </v>
          </cell>
          <cell r="M2531">
            <v>0.08</v>
          </cell>
          <cell r="N2531">
            <v>0</v>
          </cell>
          <cell r="O2531">
            <v>0.05</v>
          </cell>
        </row>
        <row r="2532">
          <cell r="B2532">
            <v>30059040</v>
          </cell>
          <cell r="C2532" t="str">
            <v>BANDAGES WITHOUT ADHESIVE LAYER  </v>
          </cell>
          <cell r="D2532">
            <v>2.41</v>
          </cell>
          <cell r="E2532">
            <v>5.9999999999999995E-4</v>
          </cell>
          <cell r="F2532">
            <v>1.81</v>
          </cell>
          <cell r="K2532">
            <v>32041217</v>
          </cell>
          <cell r="L2532" t="str">
            <v>ACID BROWN(AZO)  </v>
          </cell>
          <cell r="M2532">
            <v>0.25</v>
          </cell>
          <cell r="N2532">
            <v>1E-4</v>
          </cell>
          <cell r="O2532">
            <v>0.8</v>
          </cell>
        </row>
        <row r="2533">
          <cell r="B2533">
            <v>30059050</v>
          </cell>
          <cell r="C2533" t="str">
            <v>BURN THERAPY DRESSING SOAKED IN PROTECTIVEGEL  </v>
          </cell>
          <cell r="D2533">
            <v>2.73</v>
          </cell>
          <cell r="E2533">
            <v>6.9999999999999999E-4</v>
          </cell>
          <cell r="F2533">
            <v>0.42</v>
          </cell>
          <cell r="K2533">
            <v>32041218</v>
          </cell>
          <cell r="L2533" t="str">
            <v>ACID BLACKS(AZO)  </v>
          </cell>
          <cell r="M2533">
            <v>1.62</v>
          </cell>
          <cell r="N2533">
            <v>4.0000000000000002E-4</v>
          </cell>
          <cell r="O2533">
            <v>0.37</v>
          </cell>
        </row>
        <row r="2534">
          <cell r="B2534">
            <v>30059060</v>
          </cell>
          <cell r="C2534" t="str">
            <v>MICRO PORES SURGICAL TAPES  </v>
          </cell>
          <cell r="D2534">
            <v>6.33</v>
          </cell>
          <cell r="E2534">
            <v>1.6000000000000001E-3</v>
          </cell>
          <cell r="F2534">
            <v>5.96</v>
          </cell>
          <cell r="K2534">
            <v>32041219</v>
          </cell>
          <cell r="L2534" t="str">
            <v>OTHER AZO DYES  </v>
          </cell>
          <cell r="M2534">
            <v>2.89</v>
          </cell>
          <cell r="N2534">
            <v>5.9999999999999995E-4</v>
          </cell>
          <cell r="O2534">
            <v>2.0099999999999998</v>
          </cell>
        </row>
        <row r="2535">
          <cell r="B2535">
            <v>30059070</v>
          </cell>
          <cell r="C2535" t="str">
            <v>CORN REMOVERS AND CALLOUS REMOVERS  </v>
          </cell>
          <cell r="F2535">
            <v>0.08</v>
          </cell>
          <cell r="K2535">
            <v>32041221</v>
          </cell>
          <cell r="L2535" t="str">
            <v>ACID GREEN 17 (SOLACET FAST GREEN 2G)  </v>
          </cell>
        </row>
        <row r="2536">
          <cell r="B2536">
            <v>30059090</v>
          </cell>
          <cell r="C2536" t="str">
            <v>OTHER DRESSING ARTICLES N.E.S.  </v>
          </cell>
          <cell r="D2536">
            <v>3.92</v>
          </cell>
          <cell r="E2536">
            <v>1E-3</v>
          </cell>
          <cell r="F2536">
            <v>3.65</v>
          </cell>
          <cell r="K2536">
            <v>32041229</v>
          </cell>
          <cell r="L2536" t="str">
            <v>OTHER ACID GREEN,(NON-AZO)  </v>
          </cell>
          <cell r="M2536">
            <v>0.05</v>
          </cell>
          <cell r="N2536">
            <v>0</v>
          </cell>
          <cell r="O2536">
            <v>0.04</v>
          </cell>
        </row>
        <row r="2537">
          <cell r="B2537">
            <v>30061010</v>
          </cell>
          <cell r="C2537" t="str">
            <v>STERILE SURGCL CATGUT,SMLR MTRLS AND STRLE TISSUE ADHSVS FOR SURGICAL WOUND CLOSURE  </v>
          </cell>
          <cell r="D2537">
            <v>2.29</v>
          </cell>
          <cell r="E2537">
            <v>5.9999999999999995E-4</v>
          </cell>
          <cell r="F2537">
            <v>3.5</v>
          </cell>
          <cell r="K2537">
            <v>32041231</v>
          </cell>
          <cell r="L2537" t="str">
            <v>ACID BLACK 2(NIGROSINE)  </v>
          </cell>
          <cell r="M2537">
            <v>0.91</v>
          </cell>
          <cell r="N2537">
            <v>2.0000000000000001E-4</v>
          </cell>
          <cell r="O2537">
            <v>0.34</v>
          </cell>
        </row>
        <row r="2538">
          <cell r="B2538">
            <v>30061020</v>
          </cell>
          <cell r="C2538" t="str">
            <v>STERILE LAMINARIA AND LAMINARIA TENTS.AND STRILE ABSRBBLE SURGCL/DENTAL HAEMOSTATICS  </v>
          </cell>
          <cell r="D2538">
            <v>6.93</v>
          </cell>
          <cell r="E2538">
            <v>1.8E-3</v>
          </cell>
          <cell r="F2538">
            <v>5.05</v>
          </cell>
          <cell r="K2538">
            <v>32041239</v>
          </cell>
          <cell r="L2538" t="str">
            <v>OTHER ACID BLACK (NON-AZO)  </v>
          </cell>
          <cell r="M2538">
            <v>0.32</v>
          </cell>
          <cell r="N2538">
            <v>1E-4</v>
          </cell>
          <cell r="O2538">
            <v>0.22</v>
          </cell>
        </row>
        <row r="2539">
          <cell r="B2539">
            <v>30062000</v>
          </cell>
          <cell r="C2539" t="str">
            <v>BLOOD-GROUPING REAGENTS  </v>
          </cell>
          <cell r="D2539">
            <v>3.59</v>
          </cell>
          <cell r="E2539">
            <v>8.9999999999999998E-4</v>
          </cell>
          <cell r="F2539">
            <v>5.92</v>
          </cell>
          <cell r="K2539">
            <v>32041241</v>
          </cell>
          <cell r="L2539" t="str">
            <v>ACID BLUE 2(ALIZARINE BRILL BLUE PFN)  </v>
          </cell>
          <cell r="O2539">
            <v>0.01</v>
          </cell>
        </row>
        <row r="2540">
          <cell r="B2540">
            <v>30063000</v>
          </cell>
          <cell r="C2540" t="str">
            <v>OPACIFYING PRPNS FR X-RAY EXAMS; DIAGNOSTICREAGNTS DSGND TO BE ADMNSTRD TO PATIENT BE ADMINISTERED TO THE PAT  </v>
          </cell>
          <cell r="D2540">
            <v>31.23</v>
          </cell>
          <cell r="E2540">
            <v>8.0999999999999996E-3</v>
          </cell>
          <cell r="F2540">
            <v>31.29</v>
          </cell>
          <cell r="K2540">
            <v>32041248</v>
          </cell>
          <cell r="L2540" t="str">
            <v>ACID BLUE 78(SOLWAY SKY BLUE B)  </v>
          </cell>
          <cell r="M2540">
            <v>0</v>
          </cell>
          <cell r="N2540">
            <v>0</v>
          </cell>
        </row>
        <row r="2541">
          <cell r="B2541">
            <v>30064000</v>
          </cell>
          <cell r="C2541" t="str">
            <v>DENTAL CEMENTS AND OTHR DENTAL FILLINGS BONE RECONSTRUCTION CEMENTS  </v>
          </cell>
          <cell r="D2541">
            <v>26.6</v>
          </cell>
          <cell r="E2541">
            <v>6.8999999999999999E-3</v>
          </cell>
          <cell r="F2541">
            <v>23.01</v>
          </cell>
          <cell r="K2541">
            <v>32041259</v>
          </cell>
          <cell r="L2541" t="str">
            <v>OTHERS ACID BLUE (NON-AZO)  </v>
          </cell>
          <cell r="M2541">
            <v>0.71</v>
          </cell>
          <cell r="N2541">
            <v>2.0000000000000001E-4</v>
          </cell>
          <cell r="O2541">
            <v>0.57999999999999996</v>
          </cell>
        </row>
        <row r="2542">
          <cell r="B2542">
            <v>30065000</v>
          </cell>
          <cell r="C2542" t="str">
            <v>FIRST-AID BOXES AND KITS  </v>
          </cell>
          <cell r="D2542">
            <v>0.28999999999999998</v>
          </cell>
          <cell r="E2542">
            <v>1E-4</v>
          </cell>
          <cell r="F2542">
            <v>0.1</v>
          </cell>
          <cell r="K2542">
            <v>32041261</v>
          </cell>
          <cell r="L2542" t="str">
            <v>MORDANT YELLOWS  </v>
          </cell>
          <cell r="M2542">
            <v>0.05</v>
          </cell>
          <cell r="N2542">
            <v>0</v>
          </cell>
          <cell r="O2542">
            <v>0.01</v>
          </cell>
        </row>
        <row r="2543">
          <cell r="B2543">
            <v>30066010</v>
          </cell>
          <cell r="C2543" t="str">
            <v>CONTRACEPTIVE BASED ON HORMONES  </v>
          </cell>
          <cell r="D2543">
            <v>5.74</v>
          </cell>
          <cell r="E2543">
            <v>1.5E-3</v>
          </cell>
          <cell r="F2543">
            <v>3.93</v>
          </cell>
          <cell r="K2543">
            <v>32041262</v>
          </cell>
          <cell r="L2543" t="str">
            <v>MORDANT ORANGES  </v>
          </cell>
          <cell r="M2543">
            <v>0.01</v>
          </cell>
          <cell r="N2543">
            <v>0</v>
          </cell>
          <cell r="O2543">
            <v>0</v>
          </cell>
        </row>
        <row r="2544">
          <cell r="B2544">
            <v>30067000</v>
          </cell>
          <cell r="C2544" t="str">
            <v>GEL PREP TO BE USED IN HUMAN OR VETERINARYMEDICINE AS A LUBRICANT FOR PARTS OF BODYFOR SURGI OPER/PHYS EX  </v>
          </cell>
          <cell r="D2544">
            <v>2.99</v>
          </cell>
          <cell r="E2544">
            <v>8.0000000000000004E-4</v>
          </cell>
          <cell r="F2544">
            <v>2.14</v>
          </cell>
          <cell r="K2544">
            <v>32041263</v>
          </cell>
          <cell r="L2544" t="str">
            <v>MORDANT VIOLETS  </v>
          </cell>
          <cell r="M2544">
            <v>0</v>
          </cell>
          <cell r="N2544">
            <v>0</v>
          </cell>
          <cell r="O2544">
            <v>0.01</v>
          </cell>
        </row>
        <row r="2545">
          <cell r="B2545">
            <v>30069100</v>
          </cell>
          <cell r="C2545" t="str">
            <v>APPLIANCES IDENTIFIABLE FOR OSTOMY USE  </v>
          </cell>
          <cell r="D2545">
            <v>3.63</v>
          </cell>
          <cell r="E2545">
            <v>8.9999999999999998E-4</v>
          </cell>
          <cell r="F2545">
            <v>3.37</v>
          </cell>
          <cell r="K2545">
            <v>32041264</v>
          </cell>
          <cell r="L2545" t="str">
            <v>MORDANT BLUES  </v>
          </cell>
          <cell r="M2545">
            <v>0.06</v>
          </cell>
          <cell r="N2545">
            <v>0</v>
          </cell>
          <cell r="O2545">
            <v>0.09</v>
          </cell>
        </row>
        <row r="2546">
          <cell r="B2546">
            <v>30069200</v>
          </cell>
          <cell r="C2546" t="str">
            <v>WASTE PHARMACEUTICALS  </v>
          </cell>
          <cell r="F2546">
            <v>0</v>
          </cell>
          <cell r="K2546">
            <v>32041265</v>
          </cell>
          <cell r="L2546" t="str">
            <v>MORDANT GREENS  </v>
          </cell>
          <cell r="M2546">
            <v>0.02</v>
          </cell>
          <cell r="N2546">
            <v>0</v>
          </cell>
          <cell r="O2546">
            <v>0.02</v>
          </cell>
        </row>
        <row r="2547">
          <cell r="B2547">
            <v>31010010</v>
          </cell>
          <cell r="C2547" t="str">
            <v>GUANO  </v>
          </cell>
          <cell r="D2547">
            <v>0.06</v>
          </cell>
          <cell r="E2547">
            <v>0</v>
          </cell>
          <cell r="F2547">
            <v>0.22</v>
          </cell>
          <cell r="K2547">
            <v>32041266</v>
          </cell>
          <cell r="L2547" t="str">
            <v>MORDANT BROWNS  </v>
          </cell>
          <cell r="M2547">
            <v>0.12</v>
          </cell>
          <cell r="N2547">
            <v>0</v>
          </cell>
          <cell r="O2547">
            <v>7.0000000000000007E-2</v>
          </cell>
        </row>
        <row r="2548">
          <cell r="B2548">
            <v>31010099</v>
          </cell>
          <cell r="C2548" t="str">
            <v>OTHER ANML/VGTBL FRTLSRS,W/N MIXED TOGETH.CHMCLY TRTD;FERTILISERS PRDCD BY THE MXNG/CHMCL TREATMNT OF ANML/VEGTBL PRDCTS  </v>
          </cell>
          <cell r="D2548">
            <v>19.739999999999998</v>
          </cell>
          <cell r="E2548">
            <v>5.1000000000000004E-3</v>
          </cell>
          <cell r="F2548">
            <v>19.649999999999999</v>
          </cell>
          <cell r="K2548">
            <v>32041267</v>
          </cell>
          <cell r="L2548" t="str">
            <v>MORDANT BLACKS  </v>
          </cell>
          <cell r="O2548">
            <v>0.01</v>
          </cell>
        </row>
        <row r="2549">
          <cell r="B2549">
            <v>31021000</v>
          </cell>
          <cell r="C2549" t="str">
            <v>UREA WHETHER OR NOT IN AQUEOUS SOLUTION  </v>
          </cell>
          <cell r="D2549">
            <v>1154.4000000000001</v>
          </cell>
          <cell r="E2549">
            <v>0.30030000000000001</v>
          </cell>
          <cell r="F2549">
            <v>1358.79</v>
          </cell>
          <cell r="K2549">
            <v>32041268</v>
          </cell>
          <cell r="L2549" t="str">
            <v>MORDANT RED II(ALIZARIN RED)  </v>
          </cell>
          <cell r="M2549">
            <v>0.02</v>
          </cell>
          <cell r="N2549">
            <v>0</v>
          </cell>
          <cell r="O2549">
            <v>0.08</v>
          </cell>
        </row>
        <row r="2550">
          <cell r="B2550">
            <v>31022100</v>
          </cell>
          <cell r="C2550" t="str">
            <v>AMMONIUM SULPHATE  </v>
          </cell>
          <cell r="D2550">
            <v>15.11</v>
          </cell>
          <cell r="E2550">
            <v>3.8999999999999998E-3</v>
          </cell>
          <cell r="F2550">
            <v>15.63</v>
          </cell>
          <cell r="K2550">
            <v>32041269</v>
          </cell>
          <cell r="L2550" t="str">
            <v>OTHER MORDANT DYES  </v>
          </cell>
          <cell r="M2550">
            <v>0.03</v>
          </cell>
          <cell r="N2550">
            <v>0</v>
          </cell>
          <cell r="O2550">
            <v>0.03</v>
          </cell>
        </row>
        <row r="2551">
          <cell r="B2551">
            <v>31022990</v>
          </cell>
          <cell r="C2551" t="str">
            <v>OTHERS  </v>
          </cell>
          <cell r="D2551">
            <v>0.28000000000000003</v>
          </cell>
          <cell r="E2551">
            <v>1E-4</v>
          </cell>
          <cell r="F2551">
            <v>0.92</v>
          </cell>
          <cell r="K2551">
            <v>32041291</v>
          </cell>
          <cell r="L2551" t="str">
            <v>ACID YELLOWS(NON AZO)  </v>
          </cell>
          <cell r="M2551">
            <v>0</v>
          </cell>
          <cell r="N2551">
            <v>0</v>
          </cell>
          <cell r="O2551">
            <v>0.01</v>
          </cell>
        </row>
        <row r="2552">
          <cell r="B2552">
            <v>31023000</v>
          </cell>
          <cell r="C2552" t="str">
            <v>AMMONIUM NITRATE W/N IN AQUEOUS SOLUTION  </v>
          </cell>
          <cell r="D2552">
            <v>84.58</v>
          </cell>
          <cell r="E2552">
            <v>2.1999999999999999E-2</v>
          </cell>
          <cell r="F2552">
            <v>49.19</v>
          </cell>
          <cell r="K2552">
            <v>32041292</v>
          </cell>
          <cell r="L2552" t="str">
            <v>ACID ORANGES(NON AZO)  </v>
          </cell>
          <cell r="M2552">
            <v>0.02</v>
          </cell>
          <cell r="N2552">
            <v>0</v>
          </cell>
          <cell r="O2552">
            <v>0</v>
          </cell>
        </row>
        <row r="2553">
          <cell r="B2553">
            <v>31025000</v>
          </cell>
          <cell r="C2553" t="str">
            <v>SODIUM NITRATE  </v>
          </cell>
          <cell r="D2553">
            <v>0.37</v>
          </cell>
          <cell r="E2553">
            <v>1E-4</v>
          </cell>
          <cell r="F2553">
            <v>0.09</v>
          </cell>
          <cell r="K2553">
            <v>32041293</v>
          </cell>
          <cell r="L2553" t="str">
            <v>ACID RED(NON AZO)  </v>
          </cell>
          <cell r="M2553">
            <v>0.23</v>
          </cell>
          <cell r="N2553">
            <v>1E-4</v>
          </cell>
          <cell r="O2553">
            <v>0.39</v>
          </cell>
        </row>
        <row r="2554">
          <cell r="B2554">
            <v>31026000</v>
          </cell>
          <cell r="C2554" t="str">
            <v>DOUBLE SLT/MXTR OF CALCM NITRTE/AMONM NTRT  </v>
          </cell>
          <cell r="D2554">
            <v>17.62</v>
          </cell>
          <cell r="E2554">
            <v>4.5999999999999999E-3</v>
          </cell>
          <cell r="F2554">
            <v>22.1</v>
          </cell>
          <cell r="K2554">
            <v>32041294</v>
          </cell>
          <cell r="L2554" t="str">
            <v>ACID VIOLETS(NON AZO)  </v>
          </cell>
          <cell r="M2554">
            <v>0.05</v>
          </cell>
          <cell r="N2554">
            <v>0</v>
          </cell>
          <cell r="O2554">
            <v>0.1</v>
          </cell>
        </row>
        <row r="2555">
          <cell r="B2555">
            <v>31029010</v>
          </cell>
          <cell r="C2555" t="str">
            <v>DOUBLE SALT AND MIXTURE OF CALCIUM NITRATEAND MAGNESIUM NITRATE  </v>
          </cell>
          <cell r="D2555">
            <v>0.08</v>
          </cell>
          <cell r="E2555">
            <v>0</v>
          </cell>
          <cell r="F2555">
            <v>0.05</v>
          </cell>
          <cell r="K2555">
            <v>32041295</v>
          </cell>
          <cell r="L2555" t="str">
            <v>ACID BROWNS(NON AZO)  </v>
          </cell>
          <cell r="M2555">
            <v>0.03</v>
          </cell>
          <cell r="N2555">
            <v>0</v>
          </cell>
          <cell r="O2555">
            <v>0.01</v>
          </cell>
        </row>
        <row r="2556">
          <cell r="B2556">
            <v>31029090</v>
          </cell>
          <cell r="C2556" t="str">
            <v>OTHER CALCIUM NITRATE AND MAGNESIUM NITRATE  </v>
          </cell>
          <cell r="D2556">
            <v>1.58</v>
          </cell>
          <cell r="E2556">
            <v>4.0000000000000002E-4</v>
          </cell>
          <cell r="F2556">
            <v>1.53</v>
          </cell>
          <cell r="K2556">
            <v>32041299</v>
          </cell>
          <cell r="L2556" t="str">
            <v>OTHER NON AZO ACID DYES  </v>
          </cell>
          <cell r="M2556">
            <v>0.86</v>
          </cell>
          <cell r="N2556">
            <v>2.0000000000000001E-4</v>
          </cell>
          <cell r="O2556">
            <v>0.73</v>
          </cell>
        </row>
        <row r="2557">
          <cell r="B2557">
            <v>31031000</v>
          </cell>
          <cell r="C2557" t="str">
            <v>*SUPERPHOSPHATES  </v>
          </cell>
          <cell r="D2557">
            <v>0.02</v>
          </cell>
          <cell r="E2557">
            <v>0</v>
          </cell>
          <cell r="K2557">
            <v>32041310</v>
          </cell>
          <cell r="L2557" t="str">
            <v>BASIC AZO DYES  </v>
          </cell>
          <cell r="M2557">
            <v>0.13</v>
          </cell>
          <cell r="N2557">
            <v>0</v>
          </cell>
          <cell r="O2557">
            <v>0.1</v>
          </cell>
        </row>
        <row r="2558">
          <cell r="B2558">
            <v>31039000</v>
          </cell>
          <cell r="C2558" t="str">
            <v>OTHER MINERLS OF CHEMCL FRTLISRS PHOSPHTC  </v>
          </cell>
          <cell r="D2558">
            <v>0.02</v>
          </cell>
          <cell r="E2558">
            <v>0</v>
          </cell>
          <cell r="F2558">
            <v>0.09</v>
          </cell>
          <cell r="K2558">
            <v>32041321</v>
          </cell>
          <cell r="L2558" t="str">
            <v>BASIC YELLOW 2 (AURAMINE O) NON AZO  </v>
          </cell>
          <cell r="M2558">
            <v>0</v>
          </cell>
          <cell r="N2558">
            <v>0</v>
          </cell>
          <cell r="O2558">
            <v>0.03</v>
          </cell>
        </row>
        <row r="2559">
          <cell r="B2559">
            <v>31042000</v>
          </cell>
          <cell r="C2559" t="str">
            <v>POTASSIUM CHLORIDE  </v>
          </cell>
          <cell r="D2559">
            <v>1011.06</v>
          </cell>
          <cell r="E2559">
            <v>0.2631</v>
          </cell>
          <cell r="F2559">
            <v>965.3</v>
          </cell>
          <cell r="K2559">
            <v>32041329</v>
          </cell>
          <cell r="L2559" t="str">
            <v>OTHER BASIC YELLOW (NON-AZO)  </v>
          </cell>
          <cell r="M2559">
            <v>1.78</v>
          </cell>
          <cell r="N2559">
            <v>4.0000000000000002E-4</v>
          </cell>
          <cell r="O2559">
            <v>0.57999999999999996</v>
          </cell>
        </row>
        <row r="2560">
          <cell r="B2560">
            <v>31043000</v>
          </cell>
          <cell r="C2560" t="str">
            <v>POTASSIUM SULPHATE  </v>
          </cell>
          <cell r="D2560">
            <v>23.16</v>
          </cell>
          <cell r="E2560">
            <v>6.0000000000000001E-3</v>
          </cell>
          <cell r="F2560">
            <v>30.63</v>
          </cell>
          <cell r="K2560">
            <v>32041331</v>
          </cell>
          <cell r="L2560" t="str">
            <v>BASIC RED 1 (RHODAMINE 6 G) -NON AZO  </v>
          </cell>
          <cell r="M2560">
            <v>0.69</v>
          </cell>
          <cell r="N2560">
            <v>2.0000000000000001E-4</v>
          </cell>
          <cell r="O2560">
            <v>1.23</v>
          </cell>
        </row>
        <row r="2561">
          <cell r="B2561">
            <v>31049000</v>
          </cell>
          <cell r="C2561" t="str">
            <v>OTHER MINERLS OF CHEMCL FRTLISRS POTSSIC  </v>
          </cell>
          <cell r="D2561">
            <v>3.6</v>
          </cell>
          <cell r="E2561">
            <v>8.9999999999999998E-4</v>
          </cell>
          <cell r="F2561">
            <v>20.309999999999999</v>
          </cell>
          <cell r="K2561">
            <v>32041339</v>
          </cell>
          <cell r="L2561" t="str">
            <v>OTHER BASIC RED(NON-AZO)  </v>
          </cell>
          <cell r="M2561">
            <v>2.2200000000000002</v>
          </cell>
          <cell r="N2561">
            <v>5.0000000000000001E-4</v>
          </cell>
          <cell r="O2561">
            <v>1.52</v>
          </cell>
        </row>
        <row r="2562">
          <cell r="B2562">
            <v>31051000</v>
          </cell>
          <cell r="C2562" t="str">
            <v>GOODS OF THIS CHPTER IN TBLETS/SMLR FORMS/IN PACKGS OF A GROSS WT NOT EXCEEDNG 10 KG  </v>
          </cell>
          <cell r="D2562">
            <v>0.35</v>
          </cell>
          <cell r="E2562">
            <v>1E-4</v>
          </cell>
          <cell r="F2562">
            <v>0.37</v>
          </cell>
          <cell r="K2562">
            <v>32041341</v>
          </cell>
          <cell r="L2562" t="str">
            <v>BASIC VIOLET 1 (METHYL VIOLET) -NON AZO  </v>
          </cell>
          <cell r="M2562">
            <v>0</v>
          </cell>
          <cell r="N2562">
            <v>0</v>
          </cell>
        </row>
        <row r="2563">
          <cell r="B2563">
            <v>31052000</v>
          </cell>
          <cell r="C2563" t="str">
            <v>MINRL/CHEMCL FERTLSRS CONTNG THE THREE FRTLSNG ELMNTS NITROGN PHOSPHRS AND POTASIUM  </v>
          </cell>
          <cell r="D2563">
            <v>85.28</v>
          </cell>
          <cell r="E2563">
            <v>2.2200000000000001E-2</v>
          </cell>
          <cell r="F2563">
            <v>73.260000000000005</v>
          </cell>
          <cell r="K2563">
            <v>32041342</v>
          </cell>
          <cell r="L2563" t="str">
            <v>BASIC VIOLET 10 (RHODAMINE B)-NON AZO  </v>
          </cell>
          <cell r="M2563">
            <v>0.2</v>
          </cell>
          <cell r="N2563">
            <v>0</v>
          </cell>
          <cell r="O2563">
            <v>7.0000000000000007E-2</v>
          </cell>
        </row>
        <row r="2564">
          <cell r="B2564">
            <v>31053000</v>
          </cell>
          <cell r="C2564" t="str">
            <v>DIAMONM HYDRGNORTHPHOSPHT(DIAMONM PHOSPHT)  </v>
          </cell>
          <cell r="D2564">
            <v>1685.34</v>
          </cell>
          <cell r="E2564">
            <v>0.4385</v>
          </cell>
          <cell r="F2564">
            <v>1461.43</v>
          </cell>
          <cell r="K2564">
            <v>32041343</v>
          </cell>
          <cell r="L2564" t="str">
            <v>BASIC VIOLET 14 (MAGENTA)-NON AZO  </v>
          </cell>
          <cell r="O2564">
            <v>0.05</v>
          </cell>
        </row>
        <row r="2565">
          <cell r="B2565">
            <v>31054000</v>
          </cell>
          <cell r="C2565" t="str">
            <v>AMONM DIHYDROGNORTHOPHOSPHT(MONOAMMONIUM PHOSPHT)/MXTRS WITH DIAMMONIUM HYDROGNORTHOPHOSPHT(DIAMMONIUM PHOSP  </v>
          </cell>
          <cell r="D2565">
            <v>46.85</v>
          </cell>
          <cell r="E2565">
            <v>1.2200000000000001E-2</v>
          </cell>
          <cell r="F2565">
            <v>60.23</v>
          </cell>
          <cell r="K2565">
            <v>32041349</v>
          </cell>
          <cell r="L2565" t="str">
            <v>OTHER BASIC VIOLET (NON-AZO)  </v>
          </cell>
          <cell r="M2565">
            <v>0.55000000000000004</v>
          </cell>
          <cell r="N2565">
            <v>1E-4</v>
          </cell>
          <cell r="O2565">
            <v>0.28999999999999998</v>
          </cell>
        </row>
        <row r="2566">
          <cell r="B2566">
            <v>31055100</v>
          </cell>
          <cell r="C2566" t="str">
            <v>MNRL/CHMCL FERTLSRS CONTNG NITRTS/PHOSPHTS  </v>
          </cell>
          <cell r="D2566">
            <v>32.299999999999997</v>
          </cell>
          <cell r="E2566">
            <v>8.3999999999999995E-3</v>
          </cell>
          <cell r="F2566">
            <v>44.27</v>
          </cell>
          <cell r="K2566">
            <v>32041351</v>
          </cell>
          <cell r="L2566" t="str">
            <v>BASIC BLUE 9 (METHYLENE BLUE) -NON-AZO  </v>
          </cell>
          <cell r="M2566">
            <v>0.1</v>
          </cell>
          <cell r="N2566">
            <v>0</v>
          </cell>
          <cell r="O2566">
            <v>0.14000000000000001</v>
          </cell>
        </row>
        <row r="2567">
          <cell r="B2567">
            <v>31055900</v>
          </cell>
          <cell r="C2567" t="str">
            <v>OTHR MINRL/CHCML FERTLSRS CONTNG TWO FER-LSNG ELEMNTS NITROGEN AND PHOSPHORUS  </v>
          </cell>
          <cell r="D2567">
            <v>49.23</v>
          </cell>
          <cell r="E2567">
            <v>1.2800000000000001E-2</v>
          </cell>
          <cell r="F2567">
            <v>28.74</v>
          </cell>
          <cell r="K2567">
            <v>32041359</v>
          </cell>
          <cell r="L2567" t="str">
            <v>OTHER BASIC BLUE (NON-AZO)  </v>
          </cell>
          <cell r="M2567">
            <v>2.2400000000000002</v>
          </cell>
          <cell r="N2567">
            <v>5.0000000000000001E-4</v>
          </cell>
          <cell r="O2567">
            <v>1.86</v>
          </cell>
        </row>
        <row r="2568">
          <cell r="B2568">
            <v>31056000</v>
          </cell>
          <cell r="C2568" t="str">
            <v>MINRL OR CHMCL FERTLSRS CONTNG THE TWO FERTLSNG ELMNTS PHOSPHORUS AND POTASSIUM  </v>
          </cell>
          <cell r="D2568">
            <v>25.49</v>
          </cell>
          <cell r="E2568">
            <v>6.6E-3</v>
          </cell>
          <cell r="F2568">
            <v>23.35</v>
          </cell>
          <cell r="K2568">
            <v>32041361</v>
          </cell>
          <cell r="L2568" t="str">
            <v>BASIC GREEN 4 (MALACHITE GREEN)-NON-AZO  </v>
          </cell>
          <cell r="O2568">
            <v>0.03</v>
          </cell>
        </row>
        <row r="2569">
          <cell r="B2569">
            <v>31059010</v>
          </cell>
          <cell r="C2569" t="str">
            <v>MINRL OR CHMCL FERTLSRS CONTNG THE TWO FERTLSNG ELMNTS NITROGEN AND POTASSUM  </v>
          </cell>
          <cell r="D2569">
            <v>19.600000000000001</v>
          </cell>
          <cell r="E2569">
            <v>5.1000000000000004E-3</v>
          </cell>
          <cell r="F2569">
            <v>18.95</v>
          </cell>
          <cell r="K2569">
            <v>32041369</v>
          </cell>
          <cell r="L2569" t="str">
            <v>OTHER BASIC GREEN (NON-AZO)  </v>
          </cell>
          <cell r="O2569">
            <v>0.03</v>
          </cell>
        </row>
        <row r="2570">
          <cell r="B2570">
            <v>31059090</v>
          </cell>
          <cell r="C2570" t="str">
            <v>OTHER FERTILISERS N.E.S.  </v>
          </cell>
          <cell r="D2570">
            <v>9.82</v>
          </cell>
          <cell r="E2570">
            <v>2.5999999999999999E-3</v>
          </cell>
          <cell r="F2570">
            <v>8.8800000000000008</v>
          </cell>
          <cell r="K2570">
            <v>32041391</v>
          </cell>
          <cell r="L2570" t="str">
            <v>BASIC ORANGES(NON-AZO)  </v>
          </cell>
          <cell r="M2570">
            <v>0</v>
          </cell>
          <cell r="N2570">
            <v>0</v>
          </cell>
        </row>
        <row r="2571">
          <cell r="B2571">
            <v>32011000</v>
          </cell>
          <cell r="C2571" t="str">
            <v>QUEBRACHO EXTRACT  </v>
          </cell>
          <cell r="D2571">
            <v>4.9800000000000004</v>
          </cell>
          <cell r="E2571">
            <v>1.2999999999999999E-3</v>
          </cell>
          <cell r="F2571">
            <v>3.6</v>
          </cell>
          <cell r="K2571">
            <v>32041392</v>
          </cell>
          <cell r="L2571" t="str">
            <v>BASIC BROWNS(NON-AZO)  </v>
          </cell>
          <cell r="O2571">
            <v>0.01</v>
          </cell>
        </row>
        <row r="2572">
          <cell r="B2572">
            <v>32012000</v>
          </cell>
          <cell r="C2572" t="str">
            <v>WATTLE EXTRACT  </v>
          </cell>
          <cell r="D2572">
            <v>32.090000000000003</v>
          </cell>
          <cell r="E2572">
            <v>8.3999999999999995E-3</v>
          </cell>
          <cell r="F2572">
            <v>25.6</v>
          </cell>
          <cell r="K2572">
            <v>32041393</v>
          </cell>
          <cell r="L2572" t="str">
            <v>BASIC BLACK(NON-AZO)  </v>
          </cell>
          <cell r="M2572">
            <v>0.15</v>
          </cell>
          <cell r="N2572">
            <v>0</v>
          </cell>
          <cell r="O2572">
            <v>0.13</v>
          </cell>
        </row>
        <row r="2573">
          <cell r="B2573">
            <v>32019010</v>
          </cell>
          <cell r="C2573" t="str">
            <v>GAMBIER EXTRACTS  </v>
          </cell>
          <cell r="D2573">
            <v>45.74</v>
          </cell>
          <cell r="E2573">
            <v>1.1900000000000001E-2</v>
          </cell>
          <cell r="F2573">
            <v>53.46</v>
          </cell>
          <cell r="K2573">
            <v>32041399</v>
          </cell>
          <cell r="L2573" t="str">
            <v>OTHER NON-AZO BASIC DYES NES  </v>
          </cell>
          <cell r="M2573">
            <v>0.73</v>
          </cell>
          <cell r="N2573">
            <v>2.0000000000000001E-4</v>
          </cell>
          <cell r="O2573">
            <v>0.36</v>
          </cell>
        </row>
        <row r="2574">
          <cell r="B2574">
            <v>32019020</v>
          </cell>
          <cell r="C2574" t="str">
            <v>MYROBALAN FRUIT EXTRACT  </v>
          </cell>
          <cell r="D2574">
            <v>0.02</v>
          </cell>
          <cell r="E2574">
            <v>0</v>
          </cell>
          <cell r="F2574">
            <v>0</v>
          </cell>
          <cell r="K2574">
            <v>32041411</v>
          </cell>
          <cell r="L2574" t="str">
            <v>DIRECT YELLOW 12 (CHRYSOPHENINE G)-AZO  </v>
          </cell>
          <cell r="O2574">
            <v>0.01</v>
          </cell>
        </row>
        <row r="2575">
          <cell r="B2575">
            <v>32019030</v>
          </cell>
          <cell r="C2575" t="str">
            <v>GALLOTANIC ACID (TANNIN DIGALLIC ACID)  </v>
          </cell>
          <cell r="D2575">
            <v>0</v>
          </cell>
          <cell r="E2575">
            <v>0</v>
          </cell>
          <cell r="K2575">
            <v>32041419</v>
          </cell>
          <cell r="L2575" t="str">
            <v>OTHER DIRECT YELLOW -AZO  </v>
          </cell>
          <cell r="M2575">
            <v>0.12</v>
          </cell>
          <cell r="N2575">
            <v>0</v>
          </cell>
          <cell r="O2575">
            <v>0.08</v>
          </cell>
        </row>
        <row r="2576">
          <cell r="B2576">
            <v>32019090</v>
          </cell>
          <cell r="C2576" t="str">
            <v>OTHER DERIVATIVES  </v>
          </cell>
          <cell r="D2576">
            <v>3.59</v>
          </cell>
          <cell r="E2576">
            <v>8.9999999999999998E-4</v>
          </cell>
          <cell r="F2576">
            <v>2.4300000000000002</v>
          </cell>
          <cell r="K2576">
            <v>32041429</v>
          </cell>
          <cell r="L2576" t="str">
            <v>OTHERS DIRECT RED (AZO)  </v>
          </cell>
          <cell r="M2576">
            <v>7.0000000000000007E-2</v>
          </cell>
          <cell r="N2576">
            <v>0</v>
          </cell>
          <cell r="O2576">
            <v>0.04</v>
          </cell>
        </row>
        <row r="2577">
          <cell r="B2577">
            <v>32021000</v>
          </cell>
          <cell r="C2577" t="str">
            <v>SYNTHETIC ORGANIC TANNING SUBSTANCES  </v>
          </cell>
          <cell r="D2577">
            <v>17.13</v>
          </cell>
          <cell r="E2577">
            <v>4.4999999999999997E-3</v>
          </cell>
          <cell r="F2577">
            <v>15.61</v>
          </cell>
          <cell r="K2577">
            <v>32041439</v>
          </cell>
          <cell r="L2577" t="str">
            <v>OTHERS DIRECT BLUE (AZO)  </v>
          </cell>
          <cell r="M2577">
            <v>0.06</v>
          </cell>
          <cell r="N2577">
            <v>0</v>
          </cell>
          <cell r="O2577">
            <v>0.06</v>
          </cell>
        </row>
        <row r="2578">
          <cell r="B2578">
            <v>32029010</v>
          </cell>
          <cell r="C2578" t="str">
            <v>INORGANIC TANNING SUBSTANCES  </v>
          </cell>
          <cell r="D2578">
            <v>3.15</v>
          </cell>
          <cell r="E2578">
            <v>8.0000000000000004E-4</v>
          </cell>
          <cell r="F2578">
            <v>1.99</v>
          </cell>
          <cell r="K2578">
            <v>32041440</v>
          </cell>
          <cell r="L2578" t="str">
            <v>DIRECT ORANGES (AZO)  </v>
          </cell>
          <cell r="M2578">
            <v>0.01</v>
          </cell>
          <cell r="N2578">
            <v>0</v>
          </cell>
          <cell r="O2578">
            <v>0.02</v>
          </cell>
        </row>
        <row r="2579">
          <cell r="B2579">
            <v>32029020</v>
          </cell>
          <cell r="C2579" t="str">
            <v>TANNING PREPARATIONS, WHETHER OR NOT CONTAINING NATURAL TANNING SUBSTANCES  </v>
          </cell>
          <cell r="D2579">
            <v>2.0699999999999998</v>
          </cell>
          <cell r="E2579">
            <v>5.0000000000000001E-4</v>
          </cell>
          <cell r="F2579">
            <v>2.74</v>
          </cell>
          <cell r="K2579">
            <v>32041460</v>
          </cell>
          <cell r="L2579" t="str">
            <v>DIRECT BROWN (AZO)  </v>
          </cell>
          <cell r="M2579">
            <v>0.01</v>
          </cell>
          <cell r="N2579">
            <v>0</v>
          </cell>
          <cell r="O2579">
            <v>0.02</v>
          </cell>
        </row>
        <row r="2580">
          <cell r="B2580">
            <v>32029030</v>
          </cell>
          <cell r="C2580" t="str">
            <v>ENZYMATIC PREPARATIONS FOR PRE-TANNING  </v>
          </cell>
          <cell r="D2580">
            <v>0.16</v>
          </cell>
          <cell r="E2580">
            <v>0</v>
          </cell>
          <cell r="F2580">
            <v>0.34</v>
          </cell>
          <cell r="K2580">
            <v>32041470</v>
          </cell>
          <cell r="L2580" t="str">
            <v>DIRECT BLACK (AZO)  </v>
          </cell>
          <cell r="M2580">
            <v>0.03</v>
          </cell>
          <cell r="N2580">
            <v>0</v>
          </cell>
          <cell r="O2580">
            <v>0.08</v>
          </cell>
        </row>
        <row r="2581">
          <cell r="B2581">
            <v>32029090</v>
          </cell>
          <cell r="C2581" t="str">
            <v>OTHR INORGANIC TANNING SUBSTANCES N.E.S.  </v>
          </cell>
          <cell r="D2581">
            <v>3.2</v>
          </cell>
          <cell r="E2581">
            <v>8.0000000000000004E-4</v>
          </cell>
          <cell r="F2581">
            <v>4.79</v>
          </cell>
          <cell r="K2581">
            <v>32041481</v>
          </cell>
          <cell r="L2581" t="str">
            <v>DIRECT (NON AZO) YELLOWS  </v>
          </cell>
          <cell r="M2581">
            <v>0.01</v>
          </cell>
          <cell r="N2581">
            <v>0</v>
          </cell>
          <cell r="O2581">
            <v>0.02</v>
          </cell>
        </row>
        <row r="2582">
          <cell r="B2582">
            <v>32030010</v>
          </cell>
          <cell r="C2582" t="str">
            <v>CUTCH(CATECHU) EXTRACTS  </v>
          </cell>
          <cell r="D2582">
            <v>9.1</v>
          </cell>
          <cell r="E2582">
            <v>2.3999999999999998E-3</v>
          </cell>
          <cell r="F2582">
            <v>9.2899999999999991</v>
          </cell>
          <cell r="K2582">
            <v>32041482</v>
          </cell>
          <cell r="L2582" t="str">
            <v>DIRECT (NON AZO) ORANGES  </v>
          </cell>
          <cell r="M2582">
            <v>0.01</v>
          </cell>
          <cell r="N2582">
            <v>0</v>
          </cell>
        </row>
        <row r="2583">
          <cell r="B2583">
            <v>32030020</v>
          </cell>
          <cell r="C2583" t="str">
            <v>FOOD COLOURS OTHER THAN SYNTHETIC  </v>
          </cell>
          <cell r="D2583">
            <v>0.64</v>
          </cell>
          <cell r="E2583">
            <v>2.0000000000000001E-4</v>
          </cell>
          <cell r="F2583">
            <v>0.63</v>
          </cell>
          <cell r="K2583">
            <v>32041483</v>
          </cell>
          <cell r="L2583" t="str">
            <v>DIRECT (NON AZO) REDS  </v>
          </cell>
          <cell r="M2583">
            <v>0.02</v>
          </cell>
          <cell r="N2583">
            <v>0</v>
          </cell>
          <cell r="O2583">
            <v>0.02</v>
          </cell>
        </row>
        <row r="2584">
          <cell r="B2584">
            <v>32030030</v>
          </cell>
          <cell r="C2584" t="str">
            <v>LAC-DYE  </v>
          </cell>
          <cell r="D2584">
            <v>0.02</v>
          </cell>
          <cell r="E2584">
            <v>0</v>
          </cell>
          <cell r="F2584">
            <v>0.16</v>
          </cell>
          <cell r="K2584">
            <v>32041484</v>
          </cell>
          <cell r="L2584" t="str">
            <v>DIRECT (NON AZO) VIOLETS  </v>
          </cell>
          <cell r="M2584">
            <v>0.05</v>
          </cell>
          <cell r="N2584">
            <v>0</v>
          </cell>
          <cell r="O2584">
            <v>0.08</v>
          </cell>
        </row>
        <row r="2585">
          <cell r="B2585">
            <v>32030040</v>
          </cell>
          <cell r="C2585" t="str">
            <v>NATURAL INDIGO  </v>
          </cell>
          <cell r="D2585">
            <v>0</v>
          </cell>
          <cell r="E2585">
            <v>0</v>
          </cell>
          <cell r="F2585">
            <v>0</v>
          </cell>
          <cell r="K2585">
            <v>32041485</v>
          </cell>
          <cell r="L2585" t="str">
            <v>DIRECT (NON AZO) BLUES  </v>
          </cell>
          <cell r="M2585">
            <v>0.1</v>
          </cell>
          <cell r="N2585">
            <v>0</v>
          </cell>
          <cell r="O2585">
            <v>0.01</v>
          </cell>
        </row>
        <row r="2586">
          <cell r="B2586">
            <v>32030090</v>
          </cell>
          <cell r="C2586" t="str">
            <v>OTHER COLOURING MATTER OF ANIMAL ORIGIN  </v>
          </cell>
          <cell r="D2586">
            <v>2.19</v>
          </cell>
          <cell r="E2586">
            <v>5.9999999999999995E-4</v>
          </cell>
          <cell r="F2586">
            <v>2.2799999999999998</v>
          </cell>
          <cell r="K2586">
            <v>32041486</v>
          </cell>
          <cell r="L2586" t="str">
            <v>DIRECT (NON AZO) GREENS  </v>
          </cell>
          <cell r="M2586">
            <v>0</v>
          </cell>
          <cell r="N2586">
            <v>0</v>
          </cell>
        </row>
        <row r="2587">
          <cell r="B2587">
            <v>32041111</v>
          </cell>
          <cell r="C2587" t="str">
            <v>DISPERSE YELOW 13(DURANOL BRIL YELOW 6 G)  </v>
          </cell>
          <cell r="D2587">
            <v>0</v>
          </cell>
          <cell r="E2587">
            <v>0</v>
          </cell>
          <cell r="F2587">
            <v>0.02</v>
          </cell>
          <cell r="K2587">
            <v>32041487</v>
          </cell>
          <cell r="L2587" t="str">
            <v>DIRECT (NON AZO) BROWNS  </v>
          </cell>
          <cell r="O2587">
            <v>0</v>
          </cell>
        </row>
        <row r="2588">
          <cell r="B2588">
            <v>32041119</v>
          </cell>
          <cell r="C2588" t="str">
            <v>OTHER DISPERSE YELOW  </v>
          </cell>
          <cell r="D2588">
            <v>1.0900000000000001</v>
          </cell>
          <cell r="E2588">
            <v>2.9999999999999997E-4</v>
          </cell>
          <cell r="F2588">
            <v>1.01</v>
          </cell>
          <cell r="K2588">
            <v>32041488</v>
          </cell>
          <cell r="L2588" t="str">
            <v>DIRECT (NON AZO) BLACKS  </v>
          </cell>
          <cell r="M2588">
            <v>0.03</v>
          </cell>
          <cell r="N2588">
            <v>0</v>
          </cell>
          <cell r="O2588">
            <v>0.04</v>
          </cell>
        </row>
        <row r="2589">
          <cell r="B2589">
            <v>32041121</v>
          </cell>
          <cell r="C2589" t="str">
            <v>DISPERSE ORANGE 11(DURANOL ORANGE G)  </v>
          </cell>
          <cell r="D2589">
            <v>0</v>
          </cell>
          <cell r="E2589">
            <v>0</v>
          </cell>
          <cell r="K2589">
            <v>32041489</v>
          </cell>
          <cell r="L2589" t="str">
            <v>OTHER DIRECT NON AZO DYES  </v>
          </cell>
          <cell r="M2589">
            <v>0.03</v>
          </cell>
          <cell r="N2589">
            <v>0</v>
          </cell>
          <cell r="O2589">
            <v>0</v>
          </cell>
        </row>
        <row r="2590">
          <cell r="B2590">
            <v>32041129</v>
          </cell>
          <cell r="C2590" t="str">
            <v>OTHR DISPERSE ORANGE  </v>
          </cell>
          <cell r="D2590">
            <v>0.93</v>
          </cell>
          <cell r="E2590">
            <v>2.0000000000000001E-4</v>
          </cell>
          <cell r="F2590">
            <v>0.28999999999999998</v>
          </cell>
          <cell r="K2590">
            <v>32041490</v>
          </cell>
          <cell r="L2590" t="str">
            <v>OTHER DIRECT DYESAND PREP. BASED THEREON  </v>
          </cell>
          <cell r="M2590">
            <v>0.33</v>
          </cell>
          <cell r="N2590">
            <v>1E-4</v>
          </cell>
          <cell r="O2590">
            <v>0.35</v>
          </cell>
        </row>
        <row r="2591">
          <cell r="B2591">
            <v>32041131</v>
          </cell>
          <cell r="C2591" t="str">
            <v>DISPERSE RED 3(SERISOL FAST PINK B)  </v>
          </cell>
          <cell r="D2591">
            <v>0</v>
          </cell>
          <cell r="E2591">
            <v>0</v>
          </cell>
          <cell r="F2591">
            <v>0.01</v>
          </cell>
          <cell r="K2591">
            <v>32041511</v>
          </cell>
          <cell r="L2591" t="str">
            <v>VAT YELLOW 2 (GC)  </v>
          </cell>
          <cell r="M2591">
            <v>0.1</v>
          </cell>
          <cell r="N2591">
            <v>0</v>
          </cell>
          <cell r="O2591">
            <v>0.11</v>
          </cell>
        </row>
        <row r="2592">
          <cell r="B2592">
            <v>32041133</v>
          </cell>
          <cell r="C2592" t="str">
            <v>DISPERSE RED 9(DURANOL RED GN)  </v>
          </cell>
          <cell r="D2592">
            <v>0.04</v>
          </cell>
          <cell r="E2592">
            <v>0</v>
          </cell>
          <cell r="F2592">
            <v>0.04</v>
          </cell>
          <cell r="K2592">
            <v>32041519</v>
          </cell>
          <cell r="L2592" t="str">
            <v>OTHER VAT YELLOW  </v>
          </cell>
          <cell r="M2592">
            <v>2.2599999999999998</v>
          </cell>
          <cell r="N2592">
            <v>5.0000000000000001E-4</v>
          </cell>
          <cell r="O2592">
            <v>2.4300000000000002</v>
          </cell>
        </row>
        <row r="2593">
          <cell r="B2593">
            <v>32041139</v>
          </cell>
          <cell r="C2593" t="str">
            <v>OTHER DISPERSE RED  </v>
          </cell>
          <cell r="D2593">
            <v>9.11</v>
          </cell>
          <cell r="E2593">
            <v>2.3999999999999998E-3</v>
          </cell>
          <cell r="F2593">
            <v>8.83</v>
          </cell>
          <cell r="K2593">
            <v>32041529</v>
          </cell>
          <cell r="L2593" t="str">
            <v>OTHER VAT ORANGE  </v>
          </cell>
          <cell r="M2593">
            <v>0.44</v>
          </cell>
          <cell r="N2593">
            <v>1E-4</v>
          </cell>
          <cell r="O2593">
            <v>0.32</v>
          </cell>
        </row>
        <row r="2594">
          <cell r="B2594">
            <v>32041149</v>
          </cell>
          <cell r="C2594" t="str">
            <v>OTHER DISPERSE VIOLET  </v>
          </cell>
          <cell r="D2594">
            <v>2.92</v>
          </cell>
          <cell r="E2594">
            <v>8.0000000000000004E-4</v>
          </cell>
          <cell r="F2594">
            <v>2.34</v>
          </cell>
          <cell r="K2594">
            <v>32041531</v>
          </cell>
          <cell r="L2594" t="str">
            <v>VAT RED (BRILL PINK)  </v>
          </cell>
          <cell r="M2594">
            <v>0.11</v>
          </cell>
          <cell r="N2594">
            <v>0</v>
          </cell>
          <cell r="O2594">
            <v>7.0000000000000007E-2</v>
          </cell>
        </row>
        <row r="2595">
          <cell r="B2595">
            <v>32041151</v>
          </cell>
          <cell r="C2595" t="str">
            <v>DISPERSE BLUE 1(DURANOL BRILL BLUE CB)  </v>
          </cell>
          <cell r="D2595">
            <v>0.01</v>
          </cell>
          <cell r="E2595">
            <v>0</v>
          </cell>
          <cell r="F2595">
            <v>0.01</v>
          </cell>
          <cell r="K2595">
            <v>32041539</v>
          </cell>
          <cell r="L2595" t="str">
            <v>OTHER VAT RED  </v>
          </cell>
          <cell r="M2595">
            <v>1.84</v>
          </cell>
          <cell r="N2595">
            <v>4.0000000000000002E-4</v>
          </cell>
          <cell r="O2595">
            <v>3.49</v>
          </cell>
        </row>
        <row r="2596">
          <cell r="B2596">
            <v>32041154</v>
          </cell>
          <cell r="C2596" t="str">
            <v>DISPERSE BLUE 6(CELLITON FAST BLUE FFG)  </v>
          </cell>
          <cell r="F2596">
            <v>0.01</v>
          </cell>
          <cell r="K2596">
            <v>32041541</v>
          </cell>
          <cell r="L2596" t="str">
            <v>VAT VIOLET 1(BRILL VIOLET 2R)  </v>
          </cell>
          <cell r="M2596">
            <v>0.28999999999999998</v>
          </cell>
          <cell r="N2596">
            <v>1E-4</v>
          </cell>
          <cell r="O2596">
            <v>0.53</v>
          </cell>
        </row>
        <row r="2597">
          <cell r="B2597">
            <v>32041155</v>
          </cell>
          <cell r="C2597" t="str">
            <v>DISPERSE BLUE 14(DURANOL BRILL BLUE G)  </v>
          </cell>
          <cell r="F2597">
            <v>0</v>
          </cell>
          <cell r="K2597">
            <v>32041549</v>
          </cell>
          <cell r="L2597" t="str">
            <v>OTHER VAT VIOLET  </v>
          </cell>
          <cell r="M2597">
            <v>0.56000000000000005</v>
          </cell>
          <cell r="N2597">
            <v>1E-4</v>
          </cell>
          <cell r="O2597">
            <v>0.39</v>
          </cell>
        </row>
        <row r="2598">
          <cell r="B2598">
            <v>32041156</v>
          </cell>
          <cell r="C2598" t="str">
            <v>DISPERSE BLUE 24(DURANOL BLUE 2G)  </v>
          </cell>
          <cell r="D2598">
            <v>0</v>
          </cell>
          <cell r="E2598">
            <v>0</v>
          </cell>
          <cell r="K2598">
            <v>32041551</v>
          </cell>
          <cell r="L2598" t="str">
            <v>VAT BLUE 1(SYNTHETIC INDIGO)  </v>
          </cell>
          <cell r="M2598">
            <v>14.78</v>
          </cell>
          <cell r="N2598">
            <v>3.3E-3</v>
          </cell>
          <cell r="O2598">
            <v>24.26</v>
          </cell>
        </row>
        <row r="2599">
          <cell r="B2599">
            <v>32041159</v>
          </cell>
          <cell r="C2599" t="str">
            <v>OTHER DISPERSE BLUE  </v>
          </cell>
          <cell r="D2599">
            <v>11.4</v>
          </cell>
          <cell r="E2599">
            <v>3.0000000000000001E-3</v>
          </cell>
          <cell r="F2599">
            <v>12.1</v>
          </cell>
          <cell r="K2599">
            <v>32041552</v>
          </cell>
          <cell r="L2599" t="str">
            <v>VAT BLUE 4  </v>
          </cell>
          <cell r="M2599">
            <v>0.51</v>
          </cell>
          <cell r="N2599">
            <v>1E-4</v>
          </cell>
          <cell r="O2599">
            <v>0.63</v>
          </cell>
        </row>
        <row r="2600">
          <cell r="B2600">
            <v>32041191</v>
          </cell>
          <cell r="C2600" t="str">
            <v>DISPERSE GREEN  </v>
          </cell>
          <cell r="D2600">
            <v>0.28999999999999998</v>
          </cell>
          <cell r="E2600">
            <v>1E-4</v>
          </cell>
          <cell r="F2600">
            <v>0</v>
          </cell>
          <cell r="K2600">
            <v>32041553</v>
          </cell>
          <cell r="L2600" t="str">
            <v>VAT BLUE 5(BLUE 2B)  </v>
          </cell>
          <cell r="M2600">
            <v>0.02</v>
          </cell>
          <cell r="N2600">
            <v>0</v>
          </cell>
          <cell r="O2600">
            <v>0.03</v>
          </cell>
        </row>
        <row r="2601">
          <cell r="B2601">
            <v>32041192</v>
          </cell>
          <cell r="C2601" t="str">
            <v>DISPERSE BROWN  </v>
          </cell>
          <cell r="D2601">
            <v>0.02</v>
          </cell>
          <cell r="E2601">
            <v>0</v>
          </cell>
          <cell r="F2601">
            <v>0</v>
          </cell>
          <cell r="K2601">
            <v>32041554</v>
          </cell>
          <cell r="L2601" t="str">
            <v>VAT BLUE 6(BLUE BC)  </v>
          </cell>
          <cell r="M2601">
            <v>0.06</v>
          </cell>
          <cell r="N2601">
            <v>0</v>
          </cell>
          <cell r="O2601">
            <v>0.11</v>
          </cell>
        </row>
        <row r="2602">
          <cell r="B2602">
            <v>32041193</v>
          </cell>
          <cell r="C2602" t="str">
            <v>DISPERSE BLACK  </v>
          </cell>
          <cell r="D2602">
            <v>5.0999999999999996</v>
          </cell>
          <cell r="E2602">
            <v>1.2999999999999999E-3</v>
          </cell>
          <cell r="F2602">
            <v>3.91</v>
          </cell>
          <cell r="K2602">
            <v>32041555</v>
          </cell>
          <cell r="L2602" t="str">
            <v>VAT BLUE 20 (DARK BLUE 30)  </v>
          </cell>
          <cell r="M2602">
            <v>0.04</v>
          </cell>
          <cell r="N2602">
            <v>0</v>
          </cell>
          <cell r="O2602">
            <v>0</v>
          </cell>
        </row>
        <row r="2603">
          <cell r="B2603">
            <v>32041194</v>
          </cell>
          <cell r="C2603" t="str">
            <v>DISPERSE BROWN MIXTURE  </v>
          </cell>
          <cell r="F2603">
            <v>0.1</v>
          </cell>
          <cell r="K2603">
            <v>32041557</v>
          </cell>
          <cell r="L2603" t="str">
            <v>VAT BLUE 43(CARBAZOLE BLUE)  </v>
          </cell>
          <cell r="M2603">
            <v>0.1</v>
          </cell>
          <cell r="N2603">
            <v>0</v>
          </cell>
        </row>
        <row r="2604">
          <cell r="B2604">
            <v>32041195</v>
          </cell>
          <cell r="C2604" t="str">
            <v>DISPERSE GRAY MIXTURE  </v>
          </cell>
          <cell r="D2604">
            <v>0</v>
          </cell>
          <cell r="E2604">
            <v>0</v>
          </cell>
          <cell r="F2604">
            <v>0</v>
          </cell>
          <cell r="K2604">
            <v>32041559</v>
          </cell>
          <cell r="L2604" t="str">
            <v>OTHER VAT BLUE  </v>
          </cell>
          <cell r="M2604">
            <v>48.02</v>
          </cell>
          <cell r="N2604">
            <v>1.0699999999999999E-2</v>
          </cell>
          <cell r="O2604">
            <v>39.86</v>
          </cell>
        </row>
        <row r="2605">
          <cell r="B2605">
            <v>32041196</v>
          </cell>
          <cell r="C2605" t="str">
            <v>DISPERSE BLACK MIXTURE  </v>
          </cell>
          <cell r="D2605">
            <v>0.77</v>
          </cell>
          <cell r="E2605">
            <v>2.0000000000000001E-4</v>
          </cell>
          <cell r="F2605">
            <v>0.77</v>
          </cell>
          <cell r="K2605">
            <v>32041561</v>
          </cell>
          <cell r="L2605" t="str">
            <v>VAT GREEN 1(INDANTHRENE BRILL GREEN BFFB)  </v>
          </cell>
          <cell r="M2605">
            <v>0.01</v>
          </cell>
          <cell r="N2605">
            <v>0</v>
          </cell>
          <cell r="O2605">
            <v>0.04</v>
          </cell>
        </row>
        <row r="2606">
          <cell r="B2606">
            <v>32041199</v>
          </cell>
          <cell r="C2606" t="str">
            <v>OTHR DISPERSE DYES AND PREP BASED THEREON  </v>
          </cell>
          <cell r="D2606">
            <v>3.5</v>
          </cell>
          <cell r="E2606">
            <v>8.9999999999999998E-4</v>
          </cell>
          <cell r="F2606">
            <v>2.94</v>
          </cell>
          <cell r="K2606">
            <v>32041569</v>
          </cell>
          <cell r="L2606" t="str">
            <v>OTHER VAT GREEN  </v>
          </cell>
          <cell r="M2606">
            <v>0.32</v>
          </cell>
          <cell r="N2606">
            <v>1E-4</v>
          </cell>
          <cell r="O2606">
            <v>0.28000000000000003</v>
          </cell>
        </row>
        <row r="2607">
          <cell r="B2607">
            <v>32041211</v>
          </cell>
          <cell r="C2607" t="str">
            <v>ACID YELLOWS(AZO)  </v>
          </cell>
          <cell r="D2607">
            <v>0.44</v>
          </cell>
          <cell r="E2607">
            <v>1E-4</v>
          </cell>
          <cell r="F2607">
            <v>0.45</v>
          </cell>
          <cell r="K2607">
            <v>32041571</v>
          </cell>
          <cell r="L2607" t="str">
            <v>VAT BROWN 1(BROWN BR)  </v>
          </cell>
          <cell r="M2607">
            <v>0.14000000000000001</v>
          </cell>
          <cell r="N2607">
            <v>0</v>
          </cell>
          <cell r="O2607">
            <v>7.0000000000000007E-2</v>
          </cell>
        </row>
        <row r="2608">
          <cell r="B2608">
            <v>32041212</v>
          </cell>
          <cell r="C2608" t="str">
            <v>ACID ORANGES(AZO)  </v>
          </cell>
          <cell r="D2608">
            <v>0.13</v>
          </cell>
          <cell r="E2608">
            <v>0</v>
          </cell>
          <cell r="F2608">
            <v>0.09</v>
          </cell>
          <cell r="K2608">
            <v>32041579</v>
          </cell>
          <cell r="L2608" t="str">
            <v>OTHER VAT BROWN  </v>
          </cell>
          <cell r="M2608">
            <v>0.7</v>
          </cell>
          <cell r="N2608">
            <v>2.0000000000000001E-4</v>
          </cell>
          <cell r="O2608">
            <v>1.1100000000000001</v>
          </cell>
        </row>
        <row r="2609">
          <cell r="B2609">
            <v>32041213</v>
          </cell>
          <cell r="C2609" t="str">
            <v>ACID RED(AZO)  </v>
          </cell>
          <cell r="D2609">
            <v>0.35</v>
          </cell>
          <cell r="E2609">
            <v>1E-4</v>
          </cell>
          <cell r="F2609">
            <v>0.54</v>
          </cell>
          <cell r="K2609">
            <v>32041581</v>
          </cell>
          <cell r="L2609" t="str">
            <v>VAT BLACK 9(BLACK RB)  </v>
          </cell>
          <cell r="M2609">
            <v>0.01</v>
          </cell>
          <cell r="N2609">
            <v>0</v>
          </cell>
          <cell r="O2609">
            <v>0.04</v>
          </cell>
        </row>
        <row r="2610">
          <cell r="B2610">
            <v>32041214</v>
          </cell>
          <cell r="C2610" t="str">
            <v>ACID VIOLETS(AZO)  </v>
          </cell>
          <cell r="D2610">
            <v>1.1399999999999999</v>
          </cell>
          <cell r="E2610">
            <v>2.9999999999999997E-4</v>
          </cell>
          <cell r="F2610">
            <v>1.48</v>
          </cell>
          <cell r="K2610">
            <v>32041582</v>
          </cell>
          <cell r="L2610" t="str">
            <v>VAT BLACK 25(OLIVE T)  </v>
          </cell>
          <cell r="M2610">
            <v>0.16</v>
          </cell>
          <cell r="N2610">
            <v>0</v>
          </cell>
          <cell r="O2610">
            <v>7.0000000000000007E-2</v>
          </cell>
        </row>
        <row r="2611">
          <cell r="B2611">
            <v>32041215</v>
          </cell>
          <cell r="C2611" t="str">
            <v>ACID BLUES(AZO)  </v>
          </cell>
          <cell r="D2611">
            <v>0.55000000000000004</v>
          </cell>
          <cell r="E2611">
            <v>1E-4</v>
          </cell>
          <cell r="F2611">
            <v>0.44</v>
          </cell>
          <cell r="K2611">
            <v>32041583</v>
          </cell>
          <cell r="L2611" t="str">
            <v>VAT BLACK 27(OLIVE R)  </v>
          </cell>
          <cell r="M2611">
            <v>0.03</v>
          </cell>
          <cell r="N2611">
            <v>0</v>
          </cell>
          <cell r="O2611">
            <v>0.02</v>
          </cell>
        </row>
        <row r="2612">
          <cell r="B2612">
            <v>32041216</v>
          </cell>
          <cell r="C2612" t="str">
            <v>ACID GREENS(AZO)  </v>
          </cell>
          <cell r="D2612">
            <v>0.02</v>
          </cell>
          <cell r="E2612">
            <v>0</v>
          </cell>
          <cell r="F2612">
            <v>0.04</v>
          </cell>
          <cell r="K2612">
            <v>32041584</v>
          </cell>
          <cell r="L2612" t="str">
            <v>VAT BLACK 29(GREY BG)  </v>
          </cell>
          <cell r="M2612">
            <v>0</v>
          </cell>
          <cell r="N2612">
            <v>0</v>
          </cell>
        </row>
        <row r="2613">
          <cell r="B2613">
            <v>32041217</v>
          </cell>
          <cell r="C2613" t="str">
            <v>ACID BROWN(AZO)  </v>
          </cell>
          <cell r="D2613">
            <v>0.3</v>
          </cell>
          <cell r="E2613">
            <v>1E-4</v>
          </cell>
          <cell r="F2613">
            <v>0.2</v>
          </cell>
          <cell r="K2613">
            <v>32041589</v>
          </cell>
          <cell r="L2613" t="str">
            <v>OTHER VAT BLACK  </v>
          </cell>
          <cell r="M2613">
            <v>0.54</v>
          </cell>
          <cell r="N2613">
            <v>1E-4</v>
          </cell>
          <cell r="O2613">
            <v>0.69</v>
          </cell>
        </row>
        <row r="2614">
          <cell r="B2614">
            <v>32041218</v>
          </cell>
          <cell r="C2614" t="str">
            <v>ACID BLACKS(AZO)  </v>
          </cell>
          <cell r="D2614">
            <v>0.52</v>
          </cell>
          <cell r="E2614">
            <v>1E-4</v>
          </cell>
          <cell r="F2614">
            <v>0.36</v>
          </cell>
          <cell r="K2614">
            <v>32041591</v>
          </cell>
          <cell r="L2614" t="str">
            <v>SOLUBILIZED VAT YELLOWS  </v>
          </cell>
          <cell r="M2614">
            <v>0.04</v>
          </cell>
          <cell r="N2614">
            <v>0</v>
          </cell>
        </row>
        <row r="2615">
          <cell r="B2615">
            <v>32041219</v>
          </cell>
          <cell r="C2615" t="str">
            <v>OTHER AZO DYES  </v>
          </cell>
          <cell r="D2615">
            <v>1.43</v>
          </cell>
          <cell r="E2615">
            <v>4.0000000000000002E-4</v>
          </cell>
          <cell r="F2615">
            <v>1.1299999999999999</v>
          </cell>
          <cell r="K2615">
            <v>32041594</v>
          </cell>
          <cell r="L2615" t="str">
            <v>SOLUBILISED VAT VIOLETS  </v>
          </cell>
          <cell r="M2615">
            <v>0.09</v>
          </cell>
          <cell r="N2615">
            <v>0</v>
          </cell>
        </row>
        <row r="2616">
          <cell r="B2616">
            <v>32041222</v>
          </cell>
          <cell r="C2616" t="str">
            <v>ACID GREN 27(GARBOLAN GREEN G)  </v>
          </cell>
          <cell r="F2616">
            <v>0.01</v>
          </cell>
          <cell r="K2616">
            <v>32041599</v>
          </cell>
          <cell r="L2616" t="str">
            <v>OTHER VAT DYES  </v>
          </cell>
          <cell r="M2616">
            <v>0.27</v>
          </cell>
          <cell r="N2616">
            <v>1E-4</v>
          </cell>
          <cell r="O2616">
            <v>1.64</v>
          </cell>
        </row>
        <row r="2617">
          <cell r="B2617">
            <v>32041229</v>
          </cell>
          <cell r="C2617" t="str">
            <v>OTHER ACID GREEN,(NON-AZO)  </v>
          </cell>
          <cell r="D2617">
            <v>0.08</v>
          </cell>
          <cell r="E2617">
            <v>0</v>
          </cell>
          <cell r="F2617">
            <v>0</v>
          </cell>
          <cell r="K2617">
            <v>32041610</v>
          </cell>
          <cell r="L2617" t="str">
            <v>REACTIVE YELLOWS  </v>
          </cell>
          <cell r="M2617">
            <v>4.8899999999999997</v>
          </cell>
          <cell r="N2617">
            <v>1.1000000000000001E-3</v>
          </cell>
          <cell r="O2617">
            <v>5.33</v>
          </cell>
        </row>
        <row r="2618">
          <cell r="B2618">
            <v>32041231</v>
          </cell>
          <cell r="C2618" t="str">
            <v>ACID BLACK 2(NIGROSINE)  </v>
          </cell>
          <cell r="D2618">
            <v>0.12</v>
          </cell>
          <cell r="E2618">
            <v>0</v>
          </cell>
          <cell r="F2618">
            <v>0.24</v>
          </cell>
          <cell r="K2618">
            <v>32041620</v>
          </cell>
          <cell r="L2618" t="str">
            <v>REACTIVE ORANGES  </v>
          </cell>
          <cell r="M2618">
            <v>0.35</v>
          </cell>
          <cell r="N2618">
            <v>1E-4</v>
          </cell>
          <cell r="O2618">
            <v>2.41</v>
          </cell>
        </row>
        <row r="2619">
          <cell r="B2619">
            <v>32041239</v>
          </cell>
          <cell r="C2619" t="str">
            <v>OTHER ACID BLACK (NON-AZO)  </v>
          </cell>
          <cell r="D2619">
            <v>0.04</v>
          </cell>
          <cell r="E2619">
            <v>0</v>
          </cell>
          <cell r="F2619">
            <v>0.03</v>
          </cell>
          <cell r="K2619">
            <v>32041630</v>
          </cell>
          <cell r="L2619" t="str">
            <v>REACTIVE REDS  </v>
          </cell>
          <cell r="M2619">
            <v>5.36</v>
          </cell>
          <cell r="N2619">
            <v>1.1999999999999999E-3</v>
          </cell>
          <cell r="O2619">
            <v>4.37</v>
          </cell>
        </row>
        <row r="2620">
          <cell r="B2620">
            <v>32041248</v>
          </cell>
          <cell r="C2620" t="str">
            <v>ACID BLUE 78(SOLWAY SKY BLUE B)  </v>
          </cell>
          <cell r="F2620">
            <v>0</v>
          </cell>
          <cell r="K2620">
            <v>32041640</v>
          </cell>
          <cell r="L2620" t="str">
            <v>REACTIVE VIOLETS  </v>
          </cell>
          <cell r="M2620">
            <v>0.12</v>
          </cell>
          <cell r="N2620">
            <v>0</v>
          </cell>
          <cell r="O2620">
            <v>0.01</v>
          </cell>
        </row>
        <row r="2621">
          <cell r="B2621">
            <v>32041251</v>
          </cell>
          <cell r="C2621" t="str">
            <v>ACID BLUE 93(INK BLUE)  </v>
          </cell>
          <cell r="D2621">
            <v>0</v>
          </cell>
          <cell r="E2621">
            <v>0</v>
          </cell>
          <cell r="F2621">
            <v>0</v>
          </cell>
          <cell r="K2621">
            <v>32041650</v>
          </cell>
          <cell r="L2621" t="str">
            <v>REACTIVE BLUES  </v>
          </cell>
          <cell r="M2621">
            <v>26.3</v>
          </cell>
          <cell r="N2621">
            <v>5.8999999999999999E-3</v>
          </cell>
          <cell r="O2621">
            <v>23.12</v>
          </cell>
        </row>
        <row r="2622">
          <cell r="B2622">
            <v>32041259</v>
          </cell>
          <cell r="C2622" t="str">
            <v>OTHERS ACID BLUE (NON-AZO)  </v>
          </cell>
          <cell r="D2622">
            <v>0.33</v>
          </cell>
          <cell r="E2622">
            <v>1E-4</v>
          </cell>
          <cell r="F2622">
            <v>0.78</v>
          </cell>
          <cell r="K2622">
            <v>32041660</v>
          </cell>
          <cell r="L2622" t="str">
            <v>REACTIVE GREENS  </v>
          </cell>
          <cell r="M2622">
            <v>0.34</v>
          </cell>
          <cell r="N2622">
            <v>1E-4</v>
          </cell>
          <cell r="O2622">
            <v>0.86</v>
          </cell>
        </row>
        <row r="2623">
          <cell r="B2623">
            <v>32041261</v>
          </cell>
          <cell r="C2623" t="str">
            <v>MORDANT YELLOWS  </v>
          </cell>
          <cell r="D2623">
            <v>0</v>
          </cell>
          <cell r="E2623">
            <v>0</v>
          </cell>
          <cell r="F2623">
            <v>0</v>
          </cell>
          <cell r="K2623">
            <v>32041670</v>
          </cell>
          <cell r="L2623" t="str">
            <v>REACTIVE BROWNS  </v>
          </cell>
          <cell r="M2623">
            <v>0.14000000000000001</v>
          </cell>
          <cell r="N2623">
            <v>0</v>
          </cell>
          <cell r="O2623">
            <v>0.36</v>
          </cell>
        </row>
        <row r="2624">
          <cell r="B2624">
            <v>32041262</v>
          </cell>
          <cell r="C2624" t="str">
            <v>MORDANT ORANGES  </v>
          </cell>
          <cell r="D2624">
            <v>0</v>
          </cell>
          <cell r="E2624">
            <v>0</v>
          </cell>
          <cell r="F2624">
            <v>0</v>
          </cell>
          <cell r="K2624">
            <v>32041680</v>
          </cell>
          <cell r="L2624" t="str">
            <v>REACTIVE BLACKS  </v>
          </cell>
          <cell r="M2624">
            <v>1.62</v>
          </cell>
          <cell r="N2624">
            <v>4.0000000000000002E-4</v>
          </cell>
          <cell r="O2624">
            <v>0.98</v>
          </cell>
        </row>
        <row r="2625">
          <cell r="B2625">
            <v>32041263</v>
          </cell>
          <cell r="C2625" t="str">
            <v>MORDANT VIOLETS  </v>
          </cell>
          <cell r="K2625">
            <v>32041690</v>
          </cell>
          <cell r="L2625" t="str">
            <v>OTHER REACTIVE  </v>
          </cell>
          <cell r="M2625">
            <v>4.42</v>
          </cell>
          <cell r="N2625">
            <v>1E-3</v>
          </cell>
          <cell r="O2625">
            <v>3.84</v>
          </cell>
        </row>
        <row r="2626">
          <cell r="B2626">
            <v>32041264</v>
          </cell>
          <cell r="C2626" t="str">
            <v>MORDANT BLUES  </v>
          </cell>
          <cell r="D2626">
            <v>0.04</v>
          </cell>
          <cell r="E2626">
            <v>0</v>
          </cell>
          <cell r="F2626">
            <v>0.03</v>
          </cell>
          <cell r="K2626">
            <v>32041711</v>
          </cell>
          <cell r="L2626" t="str">
            <v>PIGMENTS YELLOW 1(HANSA YELLOW)  </v>
          </cell>
          <cell r="M2626">
            <v>4.22</v>
          </cell>
          <cell r="N2626">
            <v>8.9999999999999998E-4</v>
          </cell>
          <cell r="O2626">
            <v>3.57</v>
          </cell>
        </row>
        <row r="2627">
          <cell r="B2627">
            <v>32041265</v>
          </cell>
          <cell r="C2627" t="str">
            <v>MORDANT GREENS  </v>
          </cell>
          <cell r="D2627">
            <v>0</v>
          </cell>
          <cell r="E2627">
            <v>0</v>
          </cell>
          <cell r="K2627">
            <v>32041719</v>
          </cell>
          <cell r="L2627" t="str">
            <v>OTHERS PIGMENT YELLOW (ORGANIC)  </v>
          </cell>
          <cell r="M2627">
            <v>19.12</v>
          </cell>
          <cell r="N2627">
            <v>4.3E-3</v>
          </cell>
          <cell r="O2627">
            <v>16.5</v>
          </cell>
        </row>
        <row r="2628">
          <cell r="B2628">
            <v>32041266</v>
          </cell>
          <cell r="C2628" t="str">
            <v>MORDANT BROWNS  </v>
          </cell>
          <cell r="K2628">
            <v>32041720</v>
          </cell>
          <cell r="L2628" t="str">
            <v>PIGMENT ORANGES  </v>
          </cell>
          <cell r="M2628">
            <v>1.96</v>
          </cell>
          <cell r="N2628">
            <v>4.0000000000000002E-4</v>
          </cell>
          <cell r="O2628">
            <v>1.78</v>
          </cell>
        </row>
        <row r="2629">
          <cell r="B2629">
            <v>32041267</v>
          </cell>
          <cell r="C2629" t="str">
            <v>MORDANT BLACKS  </v>
          </cell>
          <cell r="D2629">
            <v>0</v>
          </cell>
          <cell r="E2629">
            <v>0</v>
          </cell>
          <cell r="K2629">
            <v>32041731</v>
          </cell>
          <cell r="L2629" t="str">
            <v>PIGMENT TOLUIDINE RED  </v>
          </cell>
          <cell r="M2629">
            <v>1.36</v>
          </cell>
          <cell r="N2629">
            <v>2.9999999999999997E-4</v>
          </cell>
          <cell r="O2629">
            <v>1.6</v>
          </cell>
        </row>
        <row r="2630">
          <cell r="B2630">
            <v>32041268</v>
          </cell>
          <cell r="C2630" t="str">
            <v>MORDANT RED II(ALIZARIN RED)  </v>
          </cell>
          <cell r="D2630">
            <v>0</v>
          </cell>
          <cell r="E2630">
            <v>0</v>
          </cell>
          <cell r="K2630">
            <v>32041739</v>
          </cell>
          <cell r="L2630" t="str">
            <v>OTHERS PIGMENT RED  </v>
          </cell>
          <cell r="M2630">
            <v>18.61</v>
          </cell>
          <cell r="N2630">
            <v>4.1999999999999997E-3</v>
          </cell>
          <cell r="O2630">
            <v>16.559999999999999</v>
          </cell>
        </row>
        <row r="2631">
          <cell r="B2631">
            <v>32041269</v>
          </cell>
          <cell r="C2631" t="str">
            <v>OTHER MORDANT DYES  </v>
          </cell>
          <cell r="D2631">
            <v>0.02</v>
          </cell>
          <cell r="E2631">
            <v>0</v>
          </cell>
          <cell r="F2631">
            <v>0.02</v>
          </cell>
          <cell r="K2631">
            <v>32041740</v>
          </cell>
          <cell r="L2631" t="str">
            <v>PIGMENT VIOLETS  </v>
          </cell>
          <cell r="M2631">
            <v>5.59</v>
          </cell>
          <cell r="N2631">
            <v>1.1999999999999999E-3</v>
          </cell>
          <cell r="O2631">
            <v>4</v>
          </cell>
        </row>
        <row r="2632">
          <cell r="B2632">
            <v>32041291</v>
          </cell>
          <cell r="C2632" t="str">
            <v>ACID YELLOWS(NON AZO)  </v>
          </cell>
          <cell r="D2632">
            <v>0.05</v>
          </cell>
          <cell r="E2632">
            <v>0</v>
          </cell>
          <cell r="F2632">
            <v>0.09</v>
          </cell>
          <cell r="K2632">
            <v>32041751</v>
          </cell>
          <cell r="L2632" t="str">
            <v>PIGMENT BLUE 15 (PATHALOCYANINE BLUE)  </v>
          </cell>
          <cell r="M2632">
            <v>3.39</v>
          </cell>
          <cell r="N2632">
            <v>8.0000000000000004E-4</v>
          </cell>
          <cell r="O2632">
            <v>3.07</v>
          </cell>
        </row>
        <row r="2633">
          <cell r="B2633">
            <v>32041292</v>
          </cell>
          <cell r="C2633" t="str">
            <v>ACID ORANGES(NON AZO)  </v>
          </cell>
          <cell r="D2633">
            <v>0</v>
          </cell>
          <cell r="E2633">
            <v>0</v>
          </cell>
          <cell r="F2633">
            <v>0.05</v>
          </cell>
          <cell r="K2633">
            <v>32041759</v>
          </cell>
          <cell r="L2633" t="str">
            <v>OTHERS PIGMENT BLUE  </v>
          </cell>
          <cell r="M2633">
            <v>7.8</v>
          </cell>
          <cell r="N2633">
            <v>1.6999999999999999E-3</v>
          </cell>
          <cell r="O2633">
            <v>6.53</v>
          </cell>
        </row>
        <row r="2634">
          <cell r="B2634">
            <v>32041293</v>
          </cell>
          <cell r="C2634" t="str">
            <v>ACID RED(NON AZO)  </v>
          </cell>
          <cell r="D2634">
            <v>0.49</v>
          </cell>
          <cell r="E2634">
            <v>1E-4</v>
          </cell>
          <cell r="F2634">
            <v>0.32</v>
          </cell>
          <cell r="K2634">
            <v>32041761</v>
          </cell>
          <cell r="L2634" t="str">
            <v>PIGMENT GREEN 7 (PATHALOVYANINE GREEN)  </v>
          </cell>
          <cell r="M2634">
            <v>0.06</v>
          </cell>
          <cell r="N2634">
            <v>0</v>
          </cell>
          <cell r="O2634">
            <v>0.25</v>
          </cell>
        </row>
        <row r="2635">
          <cell r="B2635">
            <v>32041294</v>
          </cell>
          <cell r="C2635" t="str">
            <v>ACID VIOLETS(NON AZO)  </v>
          </cell>
          <cell r="D2635">
            <v>7.0000000000000007E-2</v>
          </cell>
          <cell r="E2635">
            <v>0</v>
          </cell>
          <cell r="F2635">
            <v>0.01</v>
          </cell>
          <cell r="K2635">
            <v>32041769</v>
          </cell>
          <cell r="L2635" t="str">
            <v>OTHERS PIGMENT GREEN  </v>
          </cell>
          <cell r="M2635">
            <v>0.67</v>
          </cell>
          <cell r="N2635">
            <v>2.0000000000000001E-4</v>
          </cell>
          <cell r="O2635">
            <v>0.65</v>
          </cell>
        </row>
        <row r="2636">
          <cell r="B2636">
            <v>32041299</v>
          </cell>
          <cell r="C2636" t="str">
            <v>OTHER NON AZO ACID DYES  </v>
          </cell>
          <cell r="D2636">
            <v>0.83</v>
          </cell>
          <cell r="E2636">
            <v>2.0000000000000001E-4</v>
          </cell>
          <cell r="F2636">
            <v>0.88</v>
          </cell>
          <cell r="K2636">
            <v>32041770</v>
          </cell>
          <cell r="L2636" t="str">
            <v>PIGMENT BROWNS  </v>
          </cell>
          <cell r="M2636">
            <v>0.22</v>
          </cell>
          <cell r="N2636">
            <v>0</v>
          </cell>
          <cell r="O2636">
            <v>0.12</v>
          </cell>
        </row>
        <row r="2637">
          <cell r="B2637">
            <v>32041310</v>
          </cell>
          <cell r="C2637" t="str">
            <v>BASIC AZO DYES  </v>
          </cell>
          <cell r="D2637">
            <v>0.08</v>
          </cell>
          <cell r="E2637">
            <v>0</v>
          </cell>
          <cell r="F2637">
            <v>0.01</v>
          </cell>
          <cell r="K2637">
            <v>32041780</v>
          </cell>
          <cell r="L2637" t="str">
            <v>PIGMENT BLACKS  </v>
          </cell>
          <cell r="M2637">
            <v>0.35</v>
          </cell>
          <cell r="N2637">
            <v>1E-4</v>
          </cell>
          <cell r="O2637">
            <v>0.32</v>
          </cell>
        </row>
        <row r="2638">
          <cell r="B2638">
            <v>32041321</v>
          </cell>
          <cell r="C2638" t="str">
            <v>BASIC YELLOW 2 (AURAMINE O) NON AZO  </v>
          </cell>
          <cell r="D2638">
            <v>0</v>
          </cell>
          <cell r="E2638">
            <v>0</v>
          </cell>
          <cell r="F2638">
            <v>0</v>
          </cell>
          <cell r="K2638">
            <v>32041790</v>
          </cell>
          <cell r="L2638" t="str">
            <v>OTHER PIGMENTS  </v>
          </cell>
          <cell r="M2638">
            <v>16.04</v>
          </cell>
          <cell r="N2638">
            <v>3.5999999999999999E-3</v>
          </cell>
          <cell r="O2638">
            <v>17.059999999999999</v>
          </cell>
        </row>
        <row r="2639">
          <cell r="B2639">
            <v>32041329</v>
          </cell>
          <cell r="C2639" t="str">
            <v>OTHER BASIC YELLOW (NON-AZO)  </v>
          </cell>
          <cell r="D2639">
            <v>0.84</v>
          </cell>
          <cell r="E2639">
            <v>2.0000000000000001E-4</v>
          </cell>
          <cell r="F2639">
            <v>0.94</v>
          </cell>
          <cell r="K2639">
            <v>32041911</v>
          </cell>
          <cell r="L2639" t="str">
            <v>AZOIC COUPLNG COMPNT 2(NAPTHOL AS)  </v>
          </cell>
          <cell r="M2639">
            <v>0.93</v>
          </cell>
          <cell r="N2639">
            <v>2.0000000000000001E-4</v>
          </cell>
          <cell r="O2639">
            <v>0.9</v>
          </cell>
        </row>
        <row r="2640">
          <cell r="B2640">
            <v>32041331</v>
          </cell>
          <cell r="C2640" t="str">
            <v>BASIC RED 1 (RHODAMINE 6 G) -NON AZO  </v>
          </cell>
          <cell r="D2640">
            <v>0.99</v>
          </cell>
          <cell r="E2640">
            <v>2.9999999999999997E-4</v>
          </cell>
          <cell r="F2640">
            <v>0.63</v>
          </cell>
          <cell r="K2640">
            <v>32041912</v>
          </cell>
          <cell r="L2640" t="str">
            <v>AZOIC COUPLNG COMPNT 4(NAPTHOL AS-BO)  </v>
          </cell>
          <cell r="M2640">
            <v>0.03</v>
          </cell>
          <cell r="N2640">
            <v>0</v>
          </cell>
        </row>
        <row r="2641">
          <cell r="B2641">
            <v>32041339</v>
          </cell>
          <cell r="C2641" t="str">
            <v>OTHER BASIC RED(NON-AZO)  </v>
          </cell>
          <cell r="D2641">
            <v>1.79</v>
          </cell>
          <cell r="E2641">
            <v>5.0000000000000001E-4</v>
          </cell>
          <cell r="F2641">
            <v>2.21</v>
          </cell>
          <cell r="K2641">
            <v>32041921</v>
          </cell>
          <cell r="L2641" t="str">
            <v>AZOIC COUPLNG COMPNT 14(NAPTHOL ASPH)  </v>
          </cell>
          <cell r="M2641">
            <v>2.5</v>
          </cell>
          <cell r="N2641">
            <v>5.9999999999999995E-4</v>
          </cell>
          <cell r="O2641">
            <v>2.16</v>
          </cell>
        </row>
        <row r="2642">
          <cell r="B2642">
            <v>32041341</v>
          </cell>
          <cell r="C2642" t="str">
            <v>BASIC VIOLET 1 (METHYL VIOLET) -NON AZO  </v>
          </cell>
          <cell r="F2642">
            <v>0</v>
          </cell>
          <cell r="K2642">
            <v>32041922</v>
          </cell>
          <cell r="L2642" t="str">
            <v>AZOIC COUPLNG COMPNT 15(NAPTHOL ASLB)  </v>
          </cell>
          <cell r="M2642">
            <v>0.21</v>
          </cell>
          <cell r="N2642">
            <v>0</v>
          </cell>
          <cell r="O2642">
            <v>0.03</v>
          </cell>
        </row>
        <row r="2643">
          <cell r="B2643">
            <v>32041342</v>
          </cell>
          <cell r="C2643" t="str">
            <v>BASIC VIOLET 10 (RHODAMINE B)-NON AZO  </v>
          </cell>
          <cell r="D2643">
            <v>0.06</v>
          </cell>
          <cell r="E2643">
            <v>0</v>
          </cell>
          <cell r="F2643">
            <v>0.02</v>
          </cell>
          <cell r="K2643">
            <v>32041923</v>
          </cell>
          <cell r="L2643" t="str">
            <v>AZOIC COUPLNG COMPNT 17(NAPTHOL ASBS)  </v>
          </cell>
          <cell r="M2643">
            <v>0.1</v>
          </cell>
          <cell r="N2643">
            <v>0</v>
          </cell>
          <cell r="O2643">
            <v>0.03</v>
          </cell>
        </row>
        <row r="2644">
          <cell r="B2644">
            <v>32041343</v>
          </cell>
          <cell r="C2644" t="str">
            <v>BASIC VIOLET 14 (MAGENTA)-NON AZO  </v>
          </cell>
          <cell r="D2644">
            <v>0.05</v>
          </cell>
          <cell r="E2644">
            <v>0</v>
          </cell>
          <cell r="F2644">
            <v>0.1</v>
          </cell>
          <cell r="K2644">
            <v>32041924</v>
          </cell>
          <cell r="L2644" t="str">
            <v>AZOIC COUPLNG COMPNT 18(NAPTHOL ASD)  </v>
          </cell>
          <cell r="M2644">
            <v>0.98</v>
          </cell>
          <cell r="N2644">
            <v>2.0000000000000001E-4</v>
          </cell>
          <cell r="O2644">
            <v>0.79</v>
          </cell>
        </row>
        <row r="2645">
          <cell r="B2645">
            <v>32041349</v>
          </cell>
          <cell r="C2645" t="str">
            <v>OTHER BASIC VIOLET (NON-AZO)  </v>
          </cell>
          <cell r="D2645">
            <v>0.31</v>
          </cell>
          <cell r="E2645">
            <v>1E-4</v>
          </cell>
          <cell r="F2645">
            <v>0.38</v>
          </cell>
          <cell r="K2645">
            <v>32041925</v>
          </cell>
          <cell r="L2645" t="str">
            <v>AZOIC COUPLNG COMPNT 20(NAPTHOL ASOL)  </v>
          </cell>
          <cell r="M2645">
            <v>0.55000000000000004</v>
          </cell>
          <cell r="N2645">
            <v>1E-4</v>
          </cell>
          <cell r="O2645">
            <v>0.44</v>
          </cell>
        </row>
        <row r="2646">
          <cell r="B2646">
            <v>32041351</v>
          </cell>
          <cell r="C2646" t="str">
            <v>BASIC BLUE 9 (METHYLENE BLUE) -NON-AZO  </v>
          </cell>
          <cell r="D2646">
            <v>0.12</v>
          </cell>
          <cell r="E2646">
            <v>0</v>
          </cell>
          <cell r="F2646">
            <v>0.13</v>
          </cell>
          <cell r="K2646">
            <v>32041929</v>
          </cell>
          <cell r="L2646" t="str">
            <v>OTHER AZOIC COUPLNG COMPNT(NAPTHOL OTHERS)  </v>
          </cell>
          <cell r="M2646">
            <v>1.0900000000000001</v>
          </cell>
          <cell r="N2646">
            <v>2.0000000000000001E-4</v>
          </cell>
          <cell r="O2646">
            <v>1.51</v>
          </cell>
        </row>
        <row r="2647">
          <cell r="B2647">
            <v>32041352</v>
          </cell>
          <cell r="C2647" t="str">
            <v>BASIC BLUE 16 (VICTORIA BLUE B) -NON-AZO  </v>
          </cell>
          <cell r="F2647">
            <v>0.04</v>
          </cell>
          <cell r="K2647">
            <v>32041932</v>
          </cell>
          <cell r="L2647" t="str">
            <v>AZOIC DIAZO COMPNT 2(FST ORNG G/GC BASE)  </v>
          </cell>
          <cell r="O2647">
            <v>0.06</v>
          </cell>
        </row>
        <row r="2648">
          <cell r="B2648">
            <v>32041359</v>
          </cell>
          <cell r="C2648" t="str">
            <v>OTHER BASIC BLUE (NON-AZO)  </v>
          </cell>
          <cell r="D2648">
            <v>1.28</v>
          </cell>
          <cell r="E2648">
            <v>2.9999999999999997E-4</v>
          </cell>
          <cell r="F2648">
            <v>1.26</v>
          </cell>
          <cell r="K2648">
            <v>32041933</v>
          </cell>
          <cell r="L2648" t="str">
            <v>AZOIC DIAZO COMPNT 3(FST SCRLT GIGGS BASE)  </v>
          </cell>
          <cell r="M2648">
            <v>0.02</v>
          </cell>
          <cell r="N2648">
            <v>0</v>
          </cell>
        </row>
        <row r="2649">
          <cell r="B2649">
            <v>32041361</v>
          </cell>
          <cell r="C2649" t="str">
            <v>BASIC GREEN 4 (MALACHITE GREEN)-NON-AZO  </v>
          </cell>
          <cell r="D2649">
            <v>0.06</v>
          </cell>
          <cell r="E2649">
            <v>0</v>
          </cell>
          <cell r="F2649">
            <v>0.04</v>
          </cell>
          <cell r="K2649">
            <v>32041935</v>
          </cell>
          <cell r="L2649" t="str">
            <v>AZOIC DIAZO COMPNT 5 (FST RED B BASE)  </v>
          </cell>
          <cell r="M2649">
            <v>1.45</v>
          </cell>
          <cell r="N2649">
            <v>2.9999999999999997E-4</v>
          </cell>
          <cell r="O2649">
            <v>1.03</v>
          </cell>
        </row>
        <row r="2650">
          <cell r="B2650">
            <v>32041369</v>
          </cell>
          <cell r="C2650" t="str">
            <v>OTHER BASIC GREEN (NON-AZO)  </v>
          </cell>
          <cell r="D2650">
            <v>0.21</v>
          </cell>
          <cell r="E2650">
            <v>1E-4</v>
          </cell>
          <cell r="F2650">
            <v>0.02</v>
          </cell>
          <cell r="K2650">
            <v>32041941</v>
          </cell>
          <cell r="L2650" t="str">
            <v>AZOIC DIAZO COMPNT 12 (FST SCRLT G BSE  </v>
          </cell>
          <cell r="M2650">
            <v>0.73</v>
          </cell>
          <cell r="N2650">
            <v>2.0000000000000001E-4</v>
          </cell>
          <cell r="O2650">
            <v>1.49</v>
          </cell>
        </row>
        <row r="2651">
          <cell r="B2651">
            <v>32041391</v>
          </cell>
          <cell r="C2651" t="str">
            <v>BASIC ORANGES(NON-AZO)  </v>
          </cell>
          <cell r="K2651">
            <v>32041942</v>
          </cell>
          <cell r="L2651" t="str">
            <v>AZOIC DIAZO COMPNT 13(FST SCRLT R BASE)  </v>
          </cell>
          <cell r="M2651">
            <v>0.01</v>
          </cell>
          <cell r="N2651">
            <v>0</v>
          </cell>
          <cell r="O2651">
            <v>0.05</v>
          </cell>
        </row>
        <row r="2652">
          <cell r="B2652">
            <v>32041393</v>
          </cell>
          <cell r="C2652" t="str">
            <v>BASIC BLACK(NON-AZO)  </v>
          </cell>
          <cell r="D2652">
            <v>0.28999999999999998</v>
          </cell>
          <cell r="E2652">
            <v>1E-4</v>
          </cell>
          <cell r="F2652">
            <v>0.25</v>
          </cell>
          <cell r="K2652">
            <v>32041945</v>
          </cell>
          <cell r="L2652" t="str">
            <v>AZOIC DIAZO COMPNT 32(FST RED KB BASE)  </v>
          </cell>
          <cell r="M2652">
            <v>0.01</v>
          </cell>
          <cell r="N2652">
            <v>0</v>
          </cell>
          <cell r="O2652">
            <v>0.01</v>
          </cell>
        </row>
        <row r="2653">
          <cell r="B2653">
            <v>32041399</v>
          </cell>
          <cell r="C2653" t="str">
            <v>OTHER NON-AZO BASIC DYES NES  </v>
          </cell>
          <cell r="D2653">
            <v>0.25</v>
          </cell>
          <cell r="E2653">
            <v>1E-4</v>
          </cell>
          <cell r="F2653">
            <v>0.46</v>
          </cell>
          <cell r="K2653">
            <v>32041947</v>
          </cell>
          <cell r="L2653" t="str">
            <v>AZOIC DIAZO COMPNT 48(FST BLUE B BASE  </v>
          </cell>
          <cell r="M2653">
            <v>0.32</v>
          </cell>
          <cell r="N2653">
            <v>1E-4</v>
          </cell>
        </row>
        <row r="2654">
          <cell r="B2654">
            <v>32041411</v>
          </cell>
          <cell r="C2654" t="str">
            <v>DIRECT YELLOW 12 (CHRYSOPHENINE G)-AZO  </v>
          </cell>
          <cell r="K2654">
            <v>32041949</v>
          </cell>
          <cell r="L2654" t="str">
            <v>OTHR AZOIC DIAZO COMPNT(OTHR FST COLR BSE)  </v>
          </cell>
          <cell r="M2654">
            <v>2.15</v>
          </cell>
          <cell r="N2654">
            <v>5.0000000000000001E-4</v>
          </cell>
          <cell r="O2654">
            <v>2.0699999999999998</v>
          </cell>
        </row>
        <row r="2655">
          <cell r="B2655">
            <v>32041419</v>
          </cell>
          <cell r="C2655" t="str">
            <v>OTHER DIRECT YELLOW -AZO  </v>
          </cell>
          <cell r="D2655">
            <v>0.09</v>
          </cell>
          <cell r="E2655">
            <v>0</v>
          </cell>
          <cell r="F2655">
            <v>0.1</v>
          </cell>
          <cell r="K2655">
            <v>32041951</v>
          </cell>
          <cell r="L2655" t="str">
            <v>AZOIC YELLOWS  </v>
          </cell>
          <cell r="M2655">
            <v>0.21</v>
          </cell>
          <cell r="N2655">
            <v>0</v>
          </cell>
          <cell r="O2655">
            <v>0.02</v>
          </cell>
        </row>
        <row r="2656">
          <cell r="B2656">
            <v>32041421</v>
          </cell>
          <cell r="C2656" t="str">
            <v>DIRECT RED (CONGO RED) AZO  </v>
          </cell>
          <cell r="K2656">
            <v>32041952</v>
          </cell>
          <cell r="L2656" t="str">
            <v>AZOIC ORANGES  </v>
          </cell>
          <cell r="M2656">
            <v>0.03</v>
          </cell>
          <cell r="N2656">
            <v>0</v>
          </cell>
          <cell r="O2656">
            <v>0.02</v>
          </cell>
        </row>
        <row r="2657">
          <cell r="B2657">
            <v>32041429</v>
          </cell>
          <cell r="C2657" t="str">
            <v>OTHERS DIRECT RED (AZO)  </v>
          </cell>
          <cell r="D2657">
            <v>0.04</v>
          </cell>
          <cell r="E2657">
            <v>0</v>
          </cell>
          <cell r="F2657">
            <v>0.02</v>
          </cell>
          <cell r="K2657">
            <v>32041953</v>
          </cell>
          <cell r="L2657" t="str">
            <v>AZOIC REDS  </v>
          </cell>
          <cell r="M2657">
            <v>0.43</v>
          </cell>
          <cell r="N2657">
            <v>1E-4</v>
          </cell>
          <cell r="O2657">
            <v>0.03</v>
          </cell>
        </row>
        <row r="2658">
          <cell r="B2658">
            <v>32041431</v>
          </cell>
          <cell r="C2658" t="str">
            <v>DIRECT BLUE 1(SKY BLUE FF) AZO  </v>
          </cell>
          <cell r="F2658">
            <v>0</v>
          </cell>
          <cell r="K2658">
            <v>32041954</v>
          </cell>
          <cell r="L2658" t="str">
            <v>AZOIC VIOLETS  </v>
          </cell>
          <cell r="M2658">
            <v>0.11</v>
          </cell>
          <cell r="N2658">
            <v>0</v>
          </cell>
          <cell r="O2658">
            <v>0.15</v>
          </cell>
        </row>
        <row r="2659">
          <cell r="B2659">
            <v>32041439</v>
          </cell>
          <cell r="C2659" t="str">
            <v>OTHERS DIRECT BLUE (AZO)  </v>
          </cell>
          <cell r="D2659">
            <v>0.09</v>
          </cell>
          <cell r="E2659">
            <v>0</v>
          </cell>
          <cell r="F2659">
            <v>7.0000000000000007E-2</v>
          </cell>
          <cell r="K2659">
            <v>32041955</v>
          </cell>
          <cell r="L2659" t="str">
            <v>AZOIC BLUES  </v>
          </cell>
          <cell r="M2659">
            <v>1.22</v>
          </cell>
          <cell r="N2659">
            <v>2.9999999999999997E-4</v>
          </cell>
          <cell r="O2659">
            <v>1.0900000000000001</v>
          </cell>
        </row>
        <row r="2660">
          <cell r="B2660">
            <v>32041440</v>
          </cell>
          <cell r="C2660" t="str">
            <v>DIRECT ORANGES (AZO)  </v>
          </cell>
          <cell r="D2660">
            <v>0</v>
          </cell>
          <cell r="E2660">
            <v>0</v>
          </cell>
          <cell r="F2660">
            <v>0.02</v>
          </cell>
          <cell r="K2660">
            <v>32041956</v>
          </cell>
          <cell r="L2660" t="str">
            <v>AZOIC GREENS  </v>
          </cell>
          <cell r="M2660">
            <v>0.24</v>
          </cell>
          <cell r="N2660">
            <v>1E-4</v>
          </cell>
          <cell r="O2660">
            <v>0.2</v>
          </cell>
        </row>
        <row r="2661">
          <cell r="B2661">
            <v>32041460</v>
          </cell>
          <cell r="C2661" t="str">
            <v>DIRECT BROWN (AZO)  </v>
          </cell>
          <cell r="D2661">
            <v>0.01</v>
          </cell>
          <cell r="E2661">
            <v>0</v>
          </cell>
          <cell r="F2661">
            <v>0.01</v>
          </cell>
          <cell r="K2661">
            <v>32041957</v>
          </cell>
          <cell r="L2661" t="str">
            <v>AZOIC BROWNS  </v>
          </cell>
          <cell r="O2661">
            <v>0</v>
          </cell>
        </row>
        <row r="2662">
          <cell r="B2662">
            <v>32041470</v>
          </cell>
          <cell r="C2662" t="str">
            <v>DIRECT BLACK (AZO)  </v>
          </cell>
          <cell r="D2662">
            <v>0.03</v>
          </cell>
          <cell r="E2662">
            <v>0</v>
          </cell>
          <cell r="F2662">
            <v>0.05</v>
          </cell>
          <cell r="K2662">
            <v>32041958</v>
          </cell>
          <cell r="L2662" t="str">
            <v>AZOIC BLACKS  </v>
          </cell>
          <cell r="M2662">
            <v>0.02</v>
          </cell>
          <cell r="N2662">
            <v>0</v>
          </cell>
          <cell r="O2662">
            <v>0</v>
          </cell>
        </row>
        <row r="2663">
          <cell r="B2663">
            <v>32041481</v>
          </cell>
          <cell r="C2663" t="str">
            <v>DIRECT (NON AZO) YELLOWS  </v>
          </cell>
          <cell r="D2663">
            <v>0.02</v>
          </cell>
          <cell r="E2663">
            <v>0</v>
          </cell>
          <cell r="K2663">
            <v>32041959</v>
          </cell>
          <cell r="L2663" t="str">
            <v>OTHER AZOIC COLOURS  </v>
          </cell>
          <cell r="M2663">
            <v>0.22</v>
          </cell>
          <cell r="N2663">
            <v>0</v>
          </cell>
          <cell r="O2663">
            <v>0.28999999999999998</v>
          </cell>
        </row>
        <row r="2664">
          <cell r="B2664">
            <v>32041482</v>
          </cell>
          <cell r="C2664" t="str">
            <v>DIRECT (NON AZO) ORANGES  </v>
          </cell>
          <cell r="D2664">
            <v>0</v>
          </cell>
          <cell r="E2664">
            <v>0</v>
          </cell>
          <cell r="K2664">
            <v>32041961</v>
          </cell>
          <cell r="L2664" t="str">
            <v>SULPHUR YELLOWS  </v>
          </cell>
          <cell r="M2664">
            <v>0.12</v>
          </cell>
          <cell r="N2664">
            <v>0</v>
          </cell>
          <cell r="O2664">
            <v>0.1</v>
          </cell>
        </row>
        <row r="2665">
          <cell r="B2665">
            <v>32041483</v>
          </cell>
          <cell r="C2665" t="str">
            <v>DIRECT (NON AZO) REDS  </v>
          </cell>
          <cell r="D2665">
            <v>0.01</v>
          </cell>
          <cell r="E2665">
            <v>0</v>
          </cell>
          <cell r="F2665">
            <v>0</v>
          </cell>
          <cell r="K2665">
            <v>32041962</v>
          </cell>
          <cell r="L2665" t="str">
            <v>SULPHUR ORANGES  </v>
          </cell>
          <cell r="M2665">
            <v>0</v>
          </cell>
          <cell r="N2665">
            <v>0</v>
          </cell>
        </row>
        <row r="2666">
          <cell r="B2666">
            <v>32041484</v>
          </cell>
          <cell r="C2666" t="str">
            <v>DIRECT (NON AZO) VIOLETS  </v>
          </cell>
          <cell r="D2666">
            <v>0.02</v>
          </cell>
          <cell r="E2666">
            <v>0</v>
          </cell>
          <cell r="F2666">
            <v>0.01</v>
          </cell>
          <cell r="K2666">
            <v>32041963</v>
          </cell>
          <cell r="L2666" t="str">
            <v>SULPHUR REDS  </v>
          </cell>
          <cell r="M2666">
            <v>0.01</v>
          </cell>
          <cell r="N2666">
            <v>0</v>
          </cell>
          <cell r="O2666">
            <v>0.01</v>
          </cell>
        </row>
        <row r="2667">
          <cell r="B2667">
            <v>32041485</v>
          </cell>
          <cell r="C2667" t="str">
            <v>DIRECT (NON AZO) BLUES  </v>
          </cell>
          <cell r="D2667">
            <v>0.03</v>
          </cell>
          <cell r="E2667">
            <v>0</v>
          </cell>
          <cell r="F2667">
            <v>0.01</v>
          </cell>
          <cell r="K2667">
            <v>32041964</v>
          </cell>
          <cell r="L2667" t="str">
            <v>SULPHUR BLUES  </v>
          </cell>
          <cell r="M2667">
            <v>1.67</v>
          </cell>
          <cell r="N2667">
            <v>4.0000000000000002E-4</v>
          </cell>
          <cell r="O2667">
            <v>1.8</v>
          </cell>
        </row>
        <row r="2668">
          <cell r="B2668">
            <v>32041486</v>
          </cell>
          <cell r="C2668" t="str">
            <v>DIRECT (NON AZO) GREENS  </v>
          </cell>
          <cell r="F2668">
            <v>0</v>
          </cell>
          <cell r="K2668">
            <v>32041965</v>
          </cell>
          <cell r="L2668" t="str">
            <v>SULPHUR GREENS  </v>
          </cell>
          <cell r="M2668">
            <v>0.12</v>
          </cell>
          <cell r="N2668">
            <v>0</v>
          </cell>
          <cell r="O2668">
            <v>0.17</v>
          </cell>
        </row>
        <row r="2669">
          <cell r="B2669">
            <v>32041487</v>
          </cell>
          <cell r="C2669" t="str">
            <v>DIRECT (NON AZO) BROWNS  </v>
          </cell>
          <cell r="D2669">
            <v>0</v>
          </cell>
          <cell r="E2669">
            <v>0</v>
          </cell>
          <cell r="F2669">
            <v>0</v>
          </cell>
          <cell r="K2669">
            <v>32041966</v>
          </cell>
          <cell r="L2669" t="str">
            <v>SULPHUR BROWNS  </v>
          </cell>
          <cell r="M2669">
            <v>0.09</v>
          </cell>
          <cell r="N2669">
            <v>0</v>
          </cell>
          <cell r="O2669">
            <v>0.14000000000000001</v>
          </cell>
        </row>
        <row r="2670">
          <cell r="B2670">
            <v>32041488</v>
          </cell>
          <cell r="C2670" t="str">
            <v>DIRECT (NON AZO) BLACKS  </v>
          </cell>
          <cell r="D2670">
            <v>0.04</v>
          </cell>
          <cell r="E2670">
            <v>0</v>
          </cell>
          <cell r="F2670">
            <v>0.05</v>
          </cell>
          <cell r="K2670">
            <v>32041967</v>
          </cell>
          <cell r="L2670" t="str">
            <v>SULPHUR BLACKS  </v>
          </cell>
          <cell r="M2670">
            <v>0.37</v>
          </cell>
          <cell r="N2670">
            <v>1E-4</v>
          </cell>
          <cell r="O2670">
            <v>0.61</v>
          </cell>
        </row>
        <row r="2671">
          <cell r="B2671">
            <v>32041489</v>
          </cell>
          <cell r="C2671" t="str">
            <v>OTHER DIRECT NON AZO DYES  </v>
          </cell>
          <cell r="D2671">
            <v>0</v>
          </cell>
          <cell r="E2671">
            <v>0</v>
          </cell>
          <cell r="F2671">
            <v>0</v>
          </cell>
          <cell r="K2671">
            <v>32041969</v>
          </cell>
          <cell r="L2671" t="str">
            <v>OTHER SULPHURS  </v>
          </cell>
          <cell r="M2671">
            <v>1.78</v>
          </cell>
          <cell r="N2671">
            <v>4.0000000000000002E-4</v>
          </cell>
          <cell r="O2671">
            <v>1.19</v>
          </cell>
        </row>
        <row r="2672">
          <cell r="B2672">
            <v>32041490</v>
          </cell>
          <cell r="C2672" t="str">
            <v>OTHER DIRECT DYESAND PREP. BASED THEREON  </v>
          </cell>
          <cell r="D2672">
            <v>0.53</v>
          </cell>
          <cell r="E2672">
            <v>1E-4</v>
          </cell>
          <cell r="F2672">
            <v>0.37</v>
          </cell>
          <cell r="K2672">
            <v>32041971</v>
          </cell>
          <cell r="L2672" t="str">
            <v>SOLVENT BASED COLOURING MATTERS: YELLOWS  </v>
          </cell>
          <cell r="M2672">
            <v>0.64</v>
          </cell>
          <cell r="N2672">
            <v>1E-4</v>
          </cell>
          <cell r="O2672">
            <v>0.82</v>
          </cell>
        </row>
        <row r="2673">
          <cell r="B2673">
            <v>32041511</v>
          </cell>
          <cell r="C2673" t="str">
            <v>VAT YELLOW 2 (GC)  </v>
          </cell>
          <cell r="D2673">
            <v>0.14000000000000001</v>
          </cell>
          <cell r="E2673">
            <v>0</v>
          </cell>
          <cell r="F2673">
            <v>0.14000000000000001</v>
          </cell>
          <cell r="K2673">
            <v>32041972</v>
          </cell>
          <cell r="L2673" t="str">
            <v>SOLVENT BASED COLOURING MATTERS: ORANGES  </v>
          </cell>
          <cell r="M2673">
            <v>0.91</v>
          </cell>
          <cell r="N2673">
            <v>2.0000000000000001E-4</v>
          </cell>
          <cell r="O2673">
            <v>0.64</v>
          </cell>
        </row>
        <row r="2674">
          <cell r="B2674">
            <v>32041519</v>
          </cell>
          <cell r="C2674" t="str">
            <v>OTHER VAT YELLOW  </v>
          </cell>
          <cell r="D2674">
            <v>1.58</v>
          </cell>
          <cell r="E2674">
            <v>4.0000000000000002E-4</v>
          </cell>
          <cell r="F2674">
            <v>1.38</v>
          </cell>
          <cell r="K2674">
            <v>32041973</v>
          </cell>
          <cell r="L2674" t="str">
            <v>SOLVENT BASED COLOURING MATTERS: REDS  </v>
          </cell>
          <cell r="M2674">
            <v>2.67</v>
          </cell>
          <cell r="N2674">
            <v>5.9999999999999995E-4</v>
          </cell>
          <cell r="O2674">
            <v>0.78</v>
          </cell>
        </row>
        <row r="2675">
          <cell r="B2675">
            <v>32041529</v>
          </cell>
          <cell r="C2675" t="str">
            <v>OTHER VAT ORANGE  </v>
          </cell>
          <cell r="D2675">
            <v>0.31</v>
          </cell>
          <cell r="E2675">
            <v>1E-4</v>
          </cell>
          <cell r="F2675">
            <v>0.37</v>
          </cell>
          <cell r="K2675">
            <v>32041974</v>
          </cell>
          <cell r="L2675" t="str">
            <v>SOLVENT BASED COLOURING MATTERS: VIOLETS  </v>
          </cell>
          <cell r="M2675">
            <v>0.56000000000000005</v>
          </cell>
          <cell r="N2675">
            <v>1E-4</v>
          </cell>
          <cell r="O2675">
            <v>1.08</v>
          </cell>
        </row>
        <row r="2676">
          <cell r="B2676">
            <v>32041531</v>
          </cell>
          <cell r="C2676" t="str">
            <v>VAT RED (BRILL PINK)  </v>
          </cell>
          <cell r="D2676">
            <v>7.0000000000000007E-2</v>
          </cell>
          <cell r="E2676">
            <v>0</v>
          </cell>
          <cell r="K2676">
            <v>32041975</v>
          </cell>
          <cell r="L2676" t="str">
            <v>SOLVENT BASED COLOURING MATTERS: BLUES  </v>
          </cell>
          <cell r="M2676">
            <v>2.52</v>
          </cell>
          <cell r="N2676">
            <v>5.9999999999999995E-4</v>
          </cell>
          <cell r="O2676">
            <v>2.84</v>
          </cell>
        </row>
        <row r="2677">
          <cell r="B2677">
            <v>32041539</v>
          </cell>
          <cell r="C2677" t="str">
            <v>OTHER VAT RED  </v>
          </cell>
          <cell r="D2677">
            <v>2.0699999999999998</v>
          </cell>
          <cell r="E2677">
            <v>5.0000000000000001E-4</v>
          </cell>
          <cell r="F2677">
            <v>0.67</v>
          </cell>
          <cell r="K2677">
            <v>32041976</v>
          </cell>
          <cell r="L2677" t="str">
            <v>SOLVENT BASED COLOURING MATTERS: GREENS  </v>
          </cell>
          <cell r="M2677">
            <v>0.41</v>
          </cell>
          <cell r="N2677">
            <v>1E-4</v>
          </cell>
          <cell r="O2677">
            <v>0.8</v>
          </cell>
        </row>
        <row r="2678">
          <cell r="B2678">
            <v>32041541</v>
          </cell>
          <cell r="C2678" t="str">
            <v>VAT VIOLET 1(BRILL VIOLET 2R)  </v>
          </cell>
          <cell r="D2678">
            <v>0.28000000000000003</v>
          </cell>
          <cell r="E2678">
            <v>1E-4</v>
          </cell>
          <cell r="F2678">
            <v>0.24</v>
          </cell>
          <cell r="K2678">
            <v>32041977</v>
          </cell>
          <cell r="L2678" t="str">
            <v>SOLVENT BASED COLOURING MATTERS: BROWNS  </v>
          </cell>
          <cell r="M2678">
            <v>0</v>
          </cell>
          <cell r="N2678">
            <v>0</v>
          </cell>
          <cell r="O2678">
            <v>0.02</v>
          </cell>
        </row>
        <row r="2679">
          <cell r="B2679">
            <v>32041549</v>
          </cell>
          <cell r="C2679" t="str">
            <v>OTHER VAT VIOLET  </v>
          </cell>
          <cell r="D2679">
            <v>0.31</v>
          </cell>
          <cell r="E2679">
            <v>1E-4</v>
          </cell>
          <cell r="F2679">
            <v>0.32</v>
          </cell>
          <cell r="K2679">
            <v>32041978</v>
          </cell>
          <cell r="L2679" t="str">
            <v>SOLVENT BASED COLOURING MATTERS: BLACKS  </v>
          </cell>
          <cell r="M2679">
            <v>0.32</v>
          </cell>
          <cell r="N2679">
            <v>1E-4</v>
          </cell>
          <cell r="O2679">
            <v>0.18</v>
          </cell>
        </row>
        <row r="2680">
          <cell r="B2680">
            <v>32041551</v>
          </cell>
          <cell r="C2680" t="str">
            <v>VAT BLUE 1(SYNTHETIC INDIGO)  </v>
          </cell>
          <cell r="D2680">
            <v>27.84</v>
          </cell>
          <cell r="E2680">
            <v>7.1999999999999998E-3</v>
          </cell>
          <cell r="F2680">
            <v>26.91</v>
          </cell>
          <cell r="K2680">
            <v>32041979</v>
          </cell>
          <cell r="L2680" t="str">
            <v>OTHER SOLVENT BASED COLOURING MATTERS  </v>
          </cell>
          <cell r="M2680">
            <v>2.56</v>
          </cell>
          <cell r="N2680">
            <v>5.9999999999999995E-4</v>
          </cell>
          <cell r="O2680">
            <v>1.99</v>
          </cell>
        </row>
        <row r="2681">
          <cell r="B2681">
            <v>32041552</v>
          </cell>
          <cell r="C2681" t="str">
            <v>VAT BLUE 4  </v>
          </cell>
          <cell r="D2681">
            <v>0.91</v>
          </cell>
          <cell r="E2681">
            <v>2.0000000000000001E-4</v>
          </cell>
          <cell r="F2681">
            <v>0.49</v>
          </cell>
          <cell r="K2681">
            <v>32041981</v>
          </cell>
          <cell r="L2681" t="str">
            <v>FOOD COLOURING YELLOW 3 (SUNSET YELLOW)  </v>
          </cell>
          <cell r="M2681">
            <v>7.0000000000000007E-2</v>
          </cell>
          <cell r="N2681">
            <v>0</v>
          </cell>
        </row>
        <row r="2682">
          <cell r="B2682">
            <v>32041553</v>
          </cell>
          <cell r="C2682" t="str">
            <v>VAT BLUE 5(BLUE 2B)  </v>
          </cell>
          <cell r="D2682">
            <v>0.04</v>
          </cell>
          <cell r="E2682">
            <v>0</v>
          </cell>
          <cell r="F2682">
            <v>0.04</v>
          </cell>
          <cell r="K2682">
            <v>32041982</v>
          </cell>
          <cell r="L2682" t="str">
            <v>FOOD COLOURING YELLOW 4 (TARTRAZINE)  </v>
          </cell>
          <cell r="M2682">
            <v>0.02</v>
          </cell>
          <cell r="N2682">
            <v>0</v>
          </cell>
        </row>
        <row r="2683">
          <cell r="B2683">
            <v>32041554</v>
          </cell>
          <cell r="C2683" t="str">
            <v>VAT BLUE 6(BLUE BC)  </v>
          </cell>
          <cell r="D2683">
            <v>0.21</v>
          </cell>
          <cell r="E2683">
            <v>1E-4</v>
          </cell>
          <cell r="F2683">
            <v>0.3</v>
          </cell>
          <cell r="K2683">
            <v>32041987</v>
          </cell>
          <cell r="L2683" t="str">
            <v>FOOD COLOURING GREENS  </v>
          </cell>
          <cell r="M2683">
            <v>0.04</v>
          </cell>
          <cell r="N2683">
            <v>0</v>
          </cell>
          <cell r="O2683">
            <v>0.03</v>
          </cell>
        </row>
        <row r="2684">
          <cell r="B2684">
            <v>32041555</v>
          </cell>
          <cell r="C2684" t="str">
            <v>VAT BLUE 20 (DARK BLUE 30)  </v>
          </cell>
          <cell r="D2684">
            <v>0.06</v>
          </cell>
          <cell r="E2684">
            <v>0</v>
          </cell>
          <cell r="F2684">
            <v>0.02</v>
          </cell>
          <cell r="K2684">
            <v>32041989</v>
          </cell>
          <cell r="L2684" t="str">
            <v>OTHER FOOD COLOURING  </v>
          </cell>
          <cell r="M2684">
            <v>0.2</v>
          </cell>
          <cell r="N2684">
            <v>0</v>
          </cell>
          <cell r="O2684">
            <v>0.12</v>
          </cell>
        </row>
        <row r="2685">
          <cell r="B2685">
            <v>32041558</v>
          </cell>
          <cell r="C2685" t="str">
            <v>REDUCED VAT BLUES  </v>
          </cell>
          <cell r="D2685">
            <v>0.16</v>
          </cell>
          <cell r="E2685">
            <v>0</v>
          </cell>
          <cell r="F2685">
            <v>0.05</v>
          </cell>
          <cell r="K2685">
            <v>32041990</v>
          </cell>
          <cell r="L2685" t="str">
            <v>OTHR INCL MIXR OF COLRNG MATR OF TWO OR MORE OF SUB-HDNG 320411 TO 320419 N.E.S.  </v>
          </cell>
          <cell r="M2685">
            <v>5.81</v>
          </cell>
          <cell r="N2685">
            <v>1.2999999999999999E-3</v>
          </cell>
          <cell r="O2685">
            <v>7.58</v>
          </cell>
        </row>
        <row r="2686">
          <cell r="B2686">
            <v>32041559</v>
          </cell>
          <cell r="C2686" t="str">
            <v>OTHER VAT BLUE  </v>
          </cell>
          <cell r="D2686">
            <v>43.84</v>
          </cell>
          <cell r="E2686">
            <v>1.14E-2</v>
          </cell>
          <cell r="F2686">
            <v>40.409999999999997</v>
          </cell>
          <cell r="K2686">
            <v>32042010</v>
          </cell>
          <cell r="L2686" t="str">
            <v>0PTICAL WHITENING AGENTS  </v>
          </cell>
          <cell r="M2686">
            <v>7.25</v>
          </cell>
          <cell r="N2686">
            <v>1.6000000000000001E-3</v>
          </cell>
          <cell r="O2686">
            <v>8.2200000000000006</v>
          </cell>
        </row>
        <row r="2687">
          <cell r="B2687">
            <v>32041569</v>
          </cell>
          <cell r="C2687" t="str">
            <v>OTHER VAT GREEN  </v>
          </cell>
          <cell r="D2687">
            <v>0.22</v>
          </cell>
          <cell r="E2687">
            <v>1E-4</v>
          </cell>
          <cell r="F2687">
            <v>0.13</v>
          </cell>
          <cell r="K2687">
            <v>32042090</v>
          </cell>
          <cell r="L2687" t="str">
            <v>0THER FLU0RESCENT/BRIGHTENING AGENTS  </v>
          </cell>
          <cell r="M2687">
            <v>9.75</v>
          </cell>
          <cell r="N2687">
            <v>2.2000000000000001E-3</v>
          </cell>
          <cell r="O2687">
            <v>10.55</v>
          </cell>
        </row>
        <row r="2688">
          <cell r="B2688">
            <v>32041571</v>
          </cell>
          <cell r="C2688" t="str">
            <v>VAT BROWN 1(BROWN BR)  </v>
          </cell>
          <cell r="D2688">
            <v>0.18</v>
          </cell>
          <cell r="E2688">
            <v>0</v>
          </cell>
          <cell r="F2688">
            <v>0.12</v>
          </cell>
          <cell r="K2688">
            <v>32049000</v>
          </cell>
          <cell r="L2688" t="str">
            <v>OTHR SYNTHETIC ORGANIC COLORNG MATTER  </v>
          </cell>
          <cell r="M2688">
            <v>17.14</v>
          </cell>
          <cell r="N2688">
            <v>3.8E-3</v>
          </cell>
          <cell r="O2688">
            <v>17.25</v>
          </cell>
        </row>
        <row r="2689">
          <cell r="B2689">
            <v>32041579</v>
          </cell>
          <cell r="C2689" t="str">
            <v>OTHER VAT BROWN  </v>
          </cell>
          <cell r="D2689">
            <v>1.01</v>
          </cell>
          <cell r="E2689">
            <v>2.9999999999999997E-4</v>
          </cell>
          <cell r="F2689">
            <v>0.64</v>
          </cell>
          <cell r="K2689">
            <v>32050000</v>
          </cell>
          <cell r="L2689" t="str">
            <v>COLR LAKES  </v>
          </cell>
          <cell r="M2689">
            <v>1.47</v>
          </cell>
          <cell r="N2689">
            <v>2.9999999999999997E-4</v>
          </cell>
          <cell r="O2689">
            <v>2.02</v>
          </cell>
        </row>
        <row r="2690">
          <cell r="B2690">
            <v>32041581</v>
          </cell>
          <cell r="C2690" t="str">
            <v>VAT BLACK 9(BLACK RB)  </v>
          </cell>
          <cell r="D2690">
            <v>0.03</v>
          </cell>
          <cell r="E2690">
            <v>0</v>
          </cell>
          <cell r="K2690">
            <v>32061110</v>
          </cell>
          <cell r="L2690" t="str">
            <v>PEARSLNT PIGMNT (TITANIUM DIOXDE COTD MICANNEOUS AND LUSTRE PRL PGMNT)  </v>
          </cell>
          <cell r="M2690">
            <v>159.72999999999999</v>
          </cell>
          <cell r="N2690">
            <v>3.5700000000000003E-2</v>
          </cell>
          <cell r="O2690">
            <v>148.99</v>
          </cell>
        </row>
        <row r="2691">
          <cell r="B2691">
            <v>32041582</v>
          </cell>
          <cell r="C2691" t="str">
            <v>VAT BLACK 25(OLIVE T)  </v>
          </cell>
          <cell r="D2691">
            <v>0.09</v>
          </cell>
          <cell r="E2691">
            <v>0</v>
          </cell>
          <cell r="F2691">
            <v>0.19</v>
          </cell>
          <cell r="K2691">
            <v>32061190</v>
          </cell>
          <cell r="L2691" t="str">
            <v>PEARLSNT PIGMNT COTD WTH OTHR PRL PIGMNT  </v>
          </cell>
          <cell r="M2691">
            <v>140.97</v>
          </cell>
          <cell r="N2691">
            <v>3.15E-2</v>
          </cell>
          <cell r="O2691">
            <v>138.25</v>
          </cell>
        </row>
        <row r="2692">
          <cell r="B2692">
            <v>32041583</v>
          </cell>
          <cell r="C2692" t="str">
            <v>VAT BLACK 27(OLIVE R)  </v>
          </cell>
          <cell r="D2692">
            <v>0.01</v>
          </cell>
          <cell r="E2692">
            <v>0</v>
          </cell>
          <cell r="F2692">
            <v>0</v>
          </cell>
          <cell r="K2692">
            <v>32061900</v>
          </cell>
          <cell r="L2692" t="str">
            <v>OTHR CLRNG MATR CNTNG &lt;80% TITNIUM DIOXLDE  </v>
          </cell>
          <cell r="M2692">
            <v>176.81</v>
          </cell>
          <cell r="N2692">
            <v>3.95E-2</v>
          </cell>
          <cell r="O2692">
            <v>162.86000000000001</v>
          </cell>
        </row>
        <row r="2693">
          <cell r="B2693">
            <v>32041589</v>
          </cell>
          <cell r="C2693" t="str">
            <v>OTHER VAT BLACK  </v>
          </cell>
          <cell r="D2693">
            <v>0.54</v>
          </cell>
          <cell r="E2693">
            <v>1E-4</v>
          </cell>
          <cell r="F2693">
            <v>0.2</v>
          </cell>
          <cell r="K2693">
            <v>32062000</v>
          </cell>
          <cell r="L2693" t="str">
            <v>PIGMNTS AND PRPTNS BASD ON CHROM COMPND  </v>
          </cell>
          <cell r="M2693">
            <v>0.12</v>
          </cell>
          <cell r="N2693">
            <v>0</v>
          </cell>
          <cell r="O2693">
            <v>0.7</v>
          </cell>
        </row>
        <row r="2694">
          <cell r="B2694">
            <v>32041592</v>
          </cell>
          <cell r="C2694" t="str">
            <v>SOLUBILIZED VAT ORANGES  </v>
          </cell>
          <cell r="F2694">
            <v>0</v>
          </cell>
          <cell r="K2694">
            <v>32064100</v>
          </cell>
          <cell r="L2694" t="str">
            <v>ULTRAMARIN AND PRPTNS BASD THEREON  </v>
          </cell>
          <cell r="M2694">
            <v>1.84</v>
          </cell>
          <cell r="N2694">
            <v>4.0000000000000002E-4</v>
          </cell>
          <cell r="O2694">
            <v>1.39</v>
          </cell>
        </row>
        <row r="2695">
          <cell r="B2695">
            <v>32041594</v>
          </cell>
          <cell r="C2695" t="str">
            <v>SOLUBILISED VAT VIOLETS  </v>
          </cell>
          <cell r="F2695">
            <v>0.03</v>
          </cell>
          <cell r="K2695">
            <v>32064200</v>
          </cell>
          <cell r="L2695" t="str">
            <v>LITHOPHONE AND OTHR PIGMNTS AND PREPARATIONSBASD ON ZINC SULPHIDE  </v>
          </cell>
          <cell r="M2695">
            <v>3.71</v>
          </cell>
          <cell r="N2695">
            <v>8.0000000000000004E-4</v>
          </cell>
          <cell r="O2695">
            <v>3.49</v>
          </cell>
        </row>
        <row r="2696">
          <cell r="B2696">
            <v>32041599</v>
          </cell>
          <cell r="C2696" t="str">
            <v>OTHER VAT DYES  </v>
          </cell>
          <cell r="D2696">
            <v>1.1200000000000001</v>
          </cell>
          <cell r="E2696">
            <v>2.9999999999999997E-4</v>
          </cell>
          <cell r="F2696">
            <v>0.92</v>
          </cell>
          <cell r="K2696">
            <v>32064910</v>
          </cell>
          <cell r="L2696" t="str">
            <v>RED OXIDE  </v>
          </cell>
          <cell r="M2696">
            <v>0.31</v>
          </cell>
          <cell r="N2696">
            <v>1E-4</v>
          </cell>
          <cell r="O2696">
            <v>0.36</v>
          </cell>
        </row>
        <row r="2697">
          <cell r="B2697">
            <v>32041610</v>
          </cell>
          <cell r="C2697" t="str">
            <v>REACTIVE YELLOWS  </v>
          </cell>
          <cell r="D2697">
            <v>4.72</v>
          </cell>
          <cell r="E2697">
            <v>1.1999999999999999E-3</v>
          </cell>
          <cell r="F2697">
            <v>3.99</v>
          </cell>
          <cell r="K2697">
            <v>32064920</v>
          </cell>
          <cell r="L2697" t="str">
            <v>PERSIAN RED  </v>
          </cell>
          <cell r="M2697">
            <v>0</v>
          </cell>
          <cell r="N2697">
            <v>0</v>
          </cell>
          <cell r="O2697">
            <v>0.03</v>
          </cell>
        </row>
        <row r="2698">
          <cell r="B2698">
            <v>32041620</v>
          </cell>
          <cell r="C2698" t="str">
            <v>REACTIVE ORANGES  </v>
          </cell>
          <cell r="D2698">
            <v>2.75</v>
          </cell>
          <cell r="E2698">
            <v>6.9999999999999999E-4</v>
          </cell>
          <cell r="F2698">
            <v>0.47</v>
          </cell>
          <cell r="K2698">
            <v>32064930</v>
          </cell>
          <cell r="L2698" t="str">
            <v>YELLOW OCHER  </v>
          </cell>
          <cell r="M2698">
            <v>0.09</v>
          </cell>
          <cell r="N2698">
            <v>0</v>
          </cell>
          <cell r="O2698">
            <v>0.08</v>
          </cell>
        </row>
        <row r="2699">
          <cell r="B2699">
            <v>32041630</v>
          </cell>
          <cell r="C2699" t="str">
            <v>REACTIVE REDS  </v>
          </cell>
          <cell r="D2699">
            <v>3.63</v>
          </cell>
          <cell r="E2699">
            <v>8.9999999999999998E-4</v>
          </cell>
          <cell r="F2699">
            <v>2.84</v>
          </cell>
          <cell r="K2699">
            <v>32064940</v>
          </cell>
          <cell r="L2699" t="str">
            <v>BRONZE POWDER  </v>
          </cell>
          <cell r="M2699">
            <v>2.7</v>
          </cell>
          <cell r="N2699">
            <v>5.9999999999999995E-4</v>
          </cell>
          <cell r="O2699">
            <v>1.91</v>
          </cell>
        </row>
        <row r="2700">
          <cell r="B2700">
            <v>32041640</v>
          </cell>
          <cell r="C2700" t="str">
            <v>REACTIVE VIOLETS  </v>
          </cell>
          <cell r="D2700">
            <v>0</v>
          </cell>
          <cell r="E2700">
            <v>0</v>
          </cell>
          <cell r="F2700">
            <v>0</v>
          </cell>
          <cell r="K2700">
            <v>32064990</v>
          </cell>
          <cell r="L2700" t="str">
            <v>OTHER PREPARATIONS  </v>
          </cell>
          <cell r="M2700">
            <v>50.32</v>
          </cell>
          <cell r="N2700">
            <v>1.12E-2</v>
          </cell>
          <cell r="O2700">
            <v>42.97</v>
          </cell>
        </row>
        <row r="2701">
          <cell r="B2701">
            <v>32041650</v>
          </cell>
          <cell r="C2701" t="str">
            <v>REACTIVE BLUES  </v>
          </cell>
          <cell r="D2701">
            <v>24.13</v>
          </cell>
          <cell r="E2701">
            <v>6.3E-3</v>
          </cell>
          <cell r="F2701">
            <v>19.37</v>
          </cell>
          <cell r="K2701">
            <v>32065000</v>
          </cell>
          <cell r="L2701" t="str">
            <v>INORGNC PRDCT A KIND USD AS LUMINOPHORS  </v>
          </cell>
          <cell r="M2701">
            <v>14.81</v>
          </cell>
          <cell r="N2701">
            <v>3.3E-3</v>
          </cell>
          <cell r="O2701">
            <v>13.61</v>
          </cell>
        </row>
        <row r="2702">
          <cell r="B2702">
            <v>32041660</v>
          </cell>
          <cell r="C2702" t="str">
            <v>REACTIVE GREENS  </v>
          </cell>
          <cell r="D2702">
            <v>0.73</v>
          </cell>
          <cell r="E2702">
            <v>2.0000000000000001E-4</v>
          </cell>
          <cell r="F2702">
            <v>0.54</v>
          </cell>
          <cell r="K2702">
            <v>32071010</v>
          </cell>
          <cell r="L2702" t="str">
            <v>PREPARD ORGANIC DYESTUFF PIGMENTS DRY  </v>
          </cell>
          <cell r="M2702">
            <v>0.77</v>
          </cell>
          <cell r="N2702">
            <v>2.0000000000000001E-4</v>
          </cell>
          <cell r="O2702">
            <v>1.1299999999999999</v>
          </cell>
        </row>
        <row r="2703">
          <cell r="B2703">
            <v>32041670</v>
          </cell>
          <cell r="C2703" t="str">
            <v>REACTIVE BROWNS  </v>
          </cell>
          <cell r="D2703">
            <v>0.23</v>
          </cell>
          <cell r="E2703">
            <v>1E-4</v>
          </cell>
          <cell r="F2703">
            <v>0.19</v>
          </cell>
          <cell r="K2703">
            <v>32071020</v>
          </cell>
          <cell r="L2703" t="str">
            <v>PREPARD ORGANIC DYESTUFF PIGMNTS PASTE  </v>
          </cell>
          <cell r="M2703">
            <v>0.18</v>
          </cell>
          <cell r="N2703">
            <v>0</v>
          </cell>
          <cell r="O2703">
            <v>0.22</v>
          </cell>
        </row>
        <row r="2704">
          <cell r="B2704">
            <v>32041680</v>
          </cell>
          <cell r="C2704" t="str">
            <v>REACTIVE BLACKS  </v>
          </cell>
          <cell r="D2704">
            <v>0.73</v>
          </cell>
          <cell r="E2704">
            <v>2.0000000000000001E-4</v>
          </cell>
          <cell r="F2704">
            <v>0.74</v>
          </cell>
          <cell r="K2704">
            <v>32071030</v>
          </cell>
          <cell r="L2704" t="str">
            <v>PREPARD INORGANIC PIGMENTS  </v>
          </cell>
          <cell r="M2704">
            <v>1.92</v>
          </cell>
          <cell r="N2704">
            <v>4.0000000000000002E-4</v>
          </cell>
          <cell r="O2704">
            <v>1</v>
          </cell>
        </row>
        <row r="2705">
          <cell r="B2705">
            <v>32041690</v>
          </cell>
          <cell r="C2705" t="str">
            <v>OTHER REACTIVE  </v>
          </cell>
          <cell r="D2705">
            <v>5.91</v>
          </cell>
          <cell r="E2705">
            <v>1.5E-3</v>
          </cell>
          <cell r="F2705">
            <v>4.43</v>
          </cell>
          <cell r="K2705">
            <v>32071040</v>
          </cell>
          <cell r="L2705" t="str">
            <v>PREPARED OPACIFIERS,PREPARED COLOURS AND SIMILAR PREPARATIONS.  </v>
          </cell>
          <cell r="M2705">
            <v>18.95</v>
          </cell>
          <cell r="N2705">
            <v>4.1999999999999997E-3</v>
          </cell>
          <cell r="O2705">
            <v>16.11</v>
          </cell>
        </row>
        <row r="2706">
          <cell r="B2706">
            <v>32041711</v>
          </cell>
          <cell r="C2706" t="str">
            <v>PIGMENTS YELLOW 1(HANSA YELLOW)  </v>
          </cell>
          <cell r="D2706">
            <v>3.27</v>
          </cell>
          <cell r="E2706">
            <v>8.0000000000000004E-4</v>
          </cell>
          <cell r="F2706">
            <v>2.83</v>
          </cell>
          <cell r="K2706">
            <v>32071090</v>
          </cell>
          <cell r="L2706" t="str">
            <v>OTHER PREPRD PIGMNT OPACIFIER COLRS, SIMILAR PREPARATIONS.  </v>
          </cell>
          <cell r="M2706">
            <v>17.239999999999998</v>
          </cell>
          <cell r="N2706">
            <v>3.8E-3</v>
          </cell>
          <cell r="O2706">
            <v>18.39</v>
          </cell>
        </row>
        <row r="2707">
          <cell r="B2707">
            <v>32041719</v>
          </cell>
          <cell r="C2707" t="str">
            <v>OTHERS PIGMENT YELLOW (ORGANIC)  </v>
          </cell>
          <cell r="D2707">
            <v>16.41</v>
          </cell>
          <cell r="E2707">
            <v>4.3E-3</v>
          </cell>
          <cell r="F2707">
            <v>15.91</v>
          </cell>
          <cell r="K2707">
            <v>32072010</v>
          </cell>
          <cell r="L2707" t="str">
            <v>VITRIFIABLE ENAMEL AND GLAZES  </v>
          </cell>
          <cell r="M2707">
            <v>2.73</v>
          </cell>
          <cell r="N2707">
            <v>5.9999999999999995E-4</v>
          </cell>
          <cell r="O2707">
            <v>4.78</v>
          </cell>
        </row>
        <row r="2708">
          <cell r="B2708">
            <v>32041720</v>
          </cell>
          <cell r="C2708" t="str">
            <v>PIGMENT ORANGES  </v>
          </cell>
          <cell r="D2708">
            <v>2.33</v>
          </cell>
          <cell r="E2708">
            <v>5.9999999999999995E-4</v>
          </cell>
          <cell r="F2708">
            <v>1.85</v>
          </cell>
          <cell r="K2708">
            <v>32072020</v>
          </cell>
          <cell r="L2708" t="str">
            <v>ENGOBS(SLIP) AND SIMLR PRPTNS  </v>
          </cell>
          <cell r="M2708">
            <v>0.56000000000000005</v>
          </cell>
          <cell r="N2708">
            <v>1E-4</v>
          </cell>
          <cell r="O2708">
            <v>0.51</v>
          </cell>
        </row>
        <row r="2709">
          <cell r="B2709">
            <v>32041731</v>
          </cell>
          <cell r="C2709" t="str">
            <v>PIGMENT TOLUIDINE RED  </v>
          </cell>
          <cell r="D2709">
            <v>1.49</v>
          </cell>
          <cell r="E2709">
            <v>4.0000000000000002E-4</v>
          </cell>
          <cell r="F2709">
            <v>1.3</v>
          </cell>
          <cell r="K2709">
            <v>32073000</v>
          </cell>
          <cell r="L2709" t="str">
            <v>LIQD LUSTRS AND SIMLR PRPTNS  </v>
          </cell>
          <cell r="M2709">
            <v>0.87</v>
          </cell>
          <cell r="N2709">
            <v>2.0000000000000001E-4</v>
          </cell>
          <cell r="O2709">
            <v>0.48</v>
          </cell>
        </row>
        <row r="2710">
          <cell r="B2710">
            <v>32041739</v>
          </cell>
          <cell r="C2710" t="str">
            <v>OTHERS PIGMENT RED  </v>
          </cell>
          <cell r="D2710">
            <v>16.09</v>
          </cell>
          <cell r="E2710">
            <v>4.1999999999999997E-3</v>
          </cell>
          <cell r="F2710">
            <v>16.260000000000002</v>
          </cell>
          <cell r="K2710">
            <v>32074000</v>
          </cell>
          <cell r="L2710" t="str">
            <v>GLAS FRIT AND OTHR GLAS IN PWDR GRANUL/FLKS  </v>
          </cell>
          <cell r="M2710">
            <v>14.47</v>
          </cell>
          <cell r="N2710">
            <v>3.2000000000000002E-3</v>
          </cell>
          <cell r="O2710">
            <v>14.48</v>
          </cell>
        </row>
        <row r="2711">
          <cell r="B2711">
            <v>32041740</v>
          </cell>
          <cell r="C2711" t="str">
            <v>PIGMENT VIOLETS  </v>
          </cell>
          <cell r="D2711">
            <v>4.91</v>
          </cell>
          <cell r="E2711">
            <v>1.2999999999999999E-3</v>
          </cell>
          <cell r="F2711">
            <v>3.22</v>
          </cell>
          <cell r="K2711">
            <v>32081010</v>
          </cell>
          <cell r="L2711" t="str">
            <v>ENAMELS BASED ON POLYESTERS  </v>
          </cell>
          <cell r="M2711">
            <v>1.39</v>
          </cell>
          <cell r="N2711">
            <v>2.9999999999999997E-4</v>
          </cell>
          <cell r="O2711">
            <v>0.95</v>
          </cell>
        </row>
        <row r="2712">
          <cell r="B2712">
            <v>32041751</v>
          </cell>
          <cell r="C2712" t="str">
            <v>PIGMENT BLUE 15 (PATHALOCYANINE BLUE)  </v>
          </cell>
          <cell r="D2712">
            <v>3.18</v>
          </cell>
          <cell r="E2712">
            <v>8.0000000000000004E-4</v>
          </cell>
          <cell r="F2712">
            <v>4.38</v>
          </cell>
          <cell r="K2712">
            <v>32081020</v>
          </cell>
          <cell r="L2712" t="str">
            <v>LACQUERS BASED ON POLYESTERS  </v>
          </cell>
          <cell r="M2712">
            <v>6.1</v>
          </cell>
          <cell r="N2712">
            <v>1.4E-3</v>
          </cell>
          <cell r="O2712">
            <v>5.42</v>
          </cell>
        </row>
        <row r="2713">
          <cell r="B2713">
            <v>32041759</v>
          </cell>
          <cell r="C2713" t="str">
            <v>OTHERS PIGMENT BLUE  </v>
          </cell>
          <cell r="D2713">
            <v>5.72</v>
          </cell>
          <cell r="E2713">
            <v>1.5E-3</v>
          </cell>
          <cell r="F2713">
            <v>5.54</v>
          </cell>
          <cell r="K2713">
            <v>32081030</v>
          </cell>
          <cell r="L2713" t="str">
            <v>VARNISHES BASED ON POLYESTERS  </v>
          </cell>
          <cell r="M2713">
            <v>1</v>
          </cell>
          <cell r="N2713">
            <v>2.0000000000000001E-4</v>
          </cell>
          <cell r="O2713">
            <v>1.03</v>
          </cell>
        </row>
        <row r="2714">
          <cell r="B2714">
            <v>32041761</v>
          </cell>
          <cell r="C2714" t="str">
            <v>PIGMENT GREEN 7 (PATHALOVYANINE GREEN)  </v>
          </cell>
          <cell r="D2714">
            <v>0.28999999999999998</v>
          </cell>
          <cell r="E2714">
            <v>1E-4</v>
          </cell>
          <cell r="F2714">
            <v>0.19</v>
          </cell>
          <cell r="K2714">
            <v>32081090</v>
          </cell>
          <cell r="L2714" t="str">
            <v>OTHERS BASED ON POLYESTERS  </v>
          </cell>
          <cell r="M2714">
            <v>22.27</v>
          </cell>
          <cell r="N2714">
            <v>5.0000000000000001E-3</v>
          </cell>
          <cell r="O2714">
            <v>21.02</v>
          </cell>
        </row>
        <row r="2715">
          <cell r="B2715">
            <v>32041769</v>
          </cell>
          <cell r="C2715" t="str">
            <v>OTHERS PIGMENT GREEN  </v>
          </cell>
          <cell r="D2715">
            <v>0.41</v>
          </cell>
          <cell r="E2715">
            <v>1E-4</v>
          </cell>
          <cell r="F2715">
            <v>0.5</v>
          </cell>
          <cell r="K2715">
            <v>32082010</v>
          </cell>
          <cell r="L2715" t="str">
            <v>ENAMELS BASED ON ACRYLIC OR VINYL POLYMERS  </v>
          </cell>
          <cell r="M2715">
            <v>3.8</v>
          </cell>
          <cell r="N2715">
            <v>8.0000000000000004E-4</v>
          </cell>
          <cell r="O2715">
            <v>4.4800000000000004</v>
          </cell>
        </row>
        <row r="2716">
          <cell r="B2716">
            <v>32041770</v>
          </cell>
          <cell r="C2716" t="str">
            <v>PIGMENT BROWNS  </v>
          </cell>
          <cell r="D2716">
            <v>0.12</v>
          </cell>
          <cell r="E2716">
            <v>0</v>
          </cell>
          <cell r="F2716">
            <v>0.13</v>
          </cell>
          <cell r="K2716">
            <v>32082020</v>
          </cell>
          <cell r="L2716" t="str">
            <v>LACQUERS BASED ON ACRYLIC OR VINYL POLYMER  </v>
          </cell>
          <cell r="M2716">
            <v>4.66</v>
          </cell>
          <cell r="N2716">
            <v>1E-3</v>
          </cell>
          <cell r="O2716">
            <v>6.41</v>
          </cell>
        </row>
        <row r="2717">
          <cell r="B2717">
            <v>32041780</v>
          </cell>
          <cell r="C2717" t="str">
            <v>PIGMENT BLACKS  </v>
          </cell>
          <cell r="D2717">
            <v>0.46</v>
          </cell>
          <cell r="E2717">
            <v>1E-4</v>
          </cell>
          <cell r="F2717">
            <v>0.53</v>
          </cell>
          <cell r="K2717">
            <v>32082030</v>
          </cell>
          <cell r="L2717" t="str">
            <v>VARNISHES BASED ON ACRYLIC OR VINYL POLYMR  </v>
          </cell>
          <cell r="M2717">
            <v>1.7</v>
          </cell>
          <cell r="N2717">
            <v>4.0000000000000002E-4</v>
          </cell>
          <cell r="O2717">
            <v>1.17</v>
          </cell>
        </row>
        <row r="2718">
          <cell r="B2718">
            <v>32041790</v>
          </cell>
          <cell r="C2718" t="str">
            <v>OTHER PIGMENTS  </v>
          </cell>
          <cell r="D2718">
            <v>16.52</v>
          </cell>
          <cell r="E2718">
            <v>4.3E-3</v>
          </cell>
          <cell r="F2718">
            <v>15.53</v>
          </cell>
          <cell r="K2718">
            <v>32082090</v>
          </cell>
          <cell r="L2718" t="str">
            <v>OTHR PAINT VRNSH BSD ON ACRYLC/VNYL PLYMR  </v>
          </cell>
          <cell r="M2718">
            <v>26.05</v>
          </cell>
          <cell r="N2718">
            <v>5.7999999999999996E-3</v>
          </cell>
          <cell r="O2718">
            <v>32.24</v>
          </cell>
        </row>
        <row r="2719">
          <cell r="B2719">
            <v>32041911</v>
          </cell>
          <cell r="C2719" t="str">
            <v>AZOIC COUPLNG COMPNT 2(NAPTHOL AS)  </v>
          </cell>
          <cell r="D2719">
            <v>0.48</v>
          </cell>
          <cell r="E2719">
            <v>1E-4</v>
          </cell>
          <cell r="F2719">
            <v>1.03</v>
          </cell>
          <cell r="K2719">
            <v>32089011</v>
          </cell>
          <cell r="L2719" t="str">
            <v>NITROCELLULOSE LACQUERS BASED ON CELLULOSEOR OYHER CELLULOSE DERIVATIVES  </v>
          </cell>
          <cell r="M2719">
            <v>1.49</v>
          </cell>
          <cell r="N2719">
            <v>2.9999999999999997E-4</v>
          </cell>
          <cell r="O2719">
            <v>3.51</v>
          </cell>
        </row>
        <row r="2720">
          <cell r="B2720">
            <v>32041912</v>
          </cell>
          <cell r="C2720" t="str">
            <v>AZOIC COUPLNG COMPNT 4(NAPTHOL AS-BO)  </v>
          </cell>
          <cell r="D2720">
            <v>0</v>
          </cell>
          <cell r="E2720">
            <v>0</v>
          </cell>
          <cell r="K2720">
            <v>32089019</v>
          </cell>
          <cell r="L2720" t="str">
            <v>OTHER PAINTANDVARNSH BASED ON CELLULOSE OR OYHER CELLULOSE DERIVATIVES  </v>
          </cell>
          <cell r="M2720">
            <v>9.8699999999999992</v>
          </cell>
          <cell r="N2720">
            <v>2.2000000000000001E-3</v>
          </cell>
          <cell r="O2720">
            <v>10.44</v>
          </cell>
        </row>
        <row r="2721">
          <cell r="B2721">
            <v>32041921</v>
          </cell>
          <cell r="C2721" t="str">
            <v>AZOIC COUPLNG COMPNT 14(NAPTHOL ASPH)  </v>
          </cell>
          <cell r="D2721">
            <v>2.78</v>
          </cell>
          <cell r="E2721">
            <v>6.9999999999999999E-4</v>
          </cell>
          <cell r="F2721">
            <v>2.52</v>
          </cell>
          <cell r="K2721">
            <v>32089021</v>
          </cell>
          <cell r="L2721" t="str">
            <v>SYNTHTC ENAMEL,ULTRA WHITE PAINTS  </v>
          </cell>
          <cell r="M2721">
            <v>0.37</v>
          </cell>
          <cell r="N2721">
            <v>1E-4</v>
          </cell>
          <cell r="O2721">
            <v>0.31</v>
          </cell>
        </row>
        <row r="2722">
          <cell r="B2722">
            <v>32041923</v>
          </cell>
          <cell r="C2722" t="str">
            <v>AZOIC COUPLNG COMPNT 17(NAPTHOL ASBS)  </v>
          </cell>
          <cell r="D2722">
            <v>0.15</v>
          </cell>
          <cell r="E2722">
            <v>0</v>
          </cell>
          <cell r="F2722">
            <v>0.03</v>
          </cell>
          <cell r="K2722">
            <v>32089022</v>
          </cell>
          <cell r="L2722" t="str">
            <v>SYNTHETIC ENAMEL,OTHER COLOURS.  </v>
          </cell>
          <cell r="M2722">
            <v>0.01</v>
          </cell>
          <cell r="N2722">
            <v>0</v>
          </cell>
          <cell r="O2722">
            <v>0.01</v>
          </cell>
        </row>
        <row r="2723">
          <cell r="B2723">
            <v>32041924</v>
          </cell>
          <cell r="C2723" t="str">
            <v>AZOIC COUPLNG COMPNT 18(NAPTHOL ASD)  </v>
          </cell>
          <cell r="D2723">
            <v>0.38</v>
          </cell>
          <cell r="E2723">
            <v>1E-4</v>
          </cell>
          <cell r="F2723">
            <v>0.45</v>
          </cell>
          <cell r="K2723">
            <v>32089029</v>
          </cell>
          <cell r="L2723" t="str">
            <v>OTHR PAINTS VARNSHS (OTHER ENAMELS)  </v>
          </cell>
          <cell r="M2723">
            <v>2.41</v>
          </cell>
          <cell r="N2723">
            <v>5.0000000000000001E-4</v>
          </cell>
          <cell r="O2723">
            <v>1.74</v>
          </cell>
        </row>
        <row r="2724">
          <cell r="B2724">
            <v>32041925</v>
          </cell>
          <cell r="C2724" t="str">
            <v>AZOIC COUPLNG COMPNT 20(NAPTHOL ASOL)  </v>
          </cell>
          <cell r="D2724">
            <v>0.68</v>
          </cell>
          <cell r="E2724">
            <v>2.0000000000000001E-4</v>
          </cell>
          <cell r="F2724">
            <v>0.88</v>
          </cell>
          <cell r="K2724">
            <v>32089030</v>
          </cell>
          <cell r="L2724" t="str">
            <v>OTHR PAINTS VARNSHS (LACQUERS)  </v>
          </cell>
          <cell r="M2724">
            <v>1.41</v>
          </cell>
          <cell r="N2724">
            <v>2.9999999999999997E-4</v>
          </cell>
          <cell r="O2724">
            <v>1.06</v>
          </cell>
        </row>
        <row r="2725">
          <cell r="B2725">
            <v>32041929</v>
          </cell>
          <cell r="C2725" t="str">
            <v>OTHER AZOIC COUPLNG COMPNT(NAPTHOL OTHERS)  </v>
          </cell>
          <cell r="D2725">
            <v>1.1299999999999999</v>
          </cell>
          <cell r="E2725">
            <v>2.9999999999999997E-4</v>
          </cell>
          <cell r="F2725">
            <v>1.0900000000000001</v>
          </cell>
          <cell r="K2725">
            <v>32089041</v>
          </cell>
          <cell r="L2725" t="str">
            <v>INSULATING VARNISH  </v>
          </cell>
          <cell r="M2725">
            <v>2.14</v>
          </cell>
          <cell r="N2725">
            <v>5.0000000000000001E-4</v>
          </cell>
          <cell r="O2725">
            <v>2.67</v>
          </cell>
        </row>
        <row r="2726">
          <cell r="B2726">
            <v>32041931</v>
          </cell>
          <cell r="C2726" t="str">
            <v>AZOIC DIAZO COMPNT 1(FST BORDEAUX GP BASE)  </v>
          </cell>
          <cell r="K2726">
            <v>32089049</v>
          </cell>
          <cell r="L2726" t="str">
            <v>OTHER VARNISHES  </v>
          </cell>
          <cell r="M2726">
            <v>2.42</v>
          </cell>
          <cell r="N2726">
            <v>5.0000000000000001E-4</v>
          </cell>
          <cell r="O2726">
            <v>2.38</v>
          </cell>
        </row>
        <row r="2727">
          <cell r="B2727">
            <v>32041935</v>
          </cell>
          <cell r="C2727" t="str">
            <v>AZOIC DIAZO COMPNT 5 (FST RED B BASE)  </v>
          </cell>
          <cell r="D2727">
            <v>0.04</v>
          </cell>
          <cell r="E2727">
            <v>0</v>
          </cell>
          <cell r="F2727">
            <v>0</v>
          </cell>
          <cell r="K2727">
            <v>32089050</v>
          </cell>
          <cell r="L2727" t="str">
            <v>SLIP AGENTS  </v>
          </cell>
          <cell r="M2727">
            <v>0.22</v>
          </cell>
          <cell r="N2727">
            <v>0</v>
          </cell>
          <cell r="O2727">
            <v>0.14000000000000001</v>
          </cell>
        </row>
        <row r="2728">
          <cell r="B2728">
            <v>32041938</v>
          </cell>
          <cell r="C2728" t="str">
            <v>AZOIC DIAZO COMPNT 11(FST RED TR BASE)  </v>
          </cell>
          <cell r="D2728">
            <v>0.02</v>
          </cell>
          <cell r="E2728">
            <v>0</v>
          </cell>
          <cell r="F2728">
            <v>0</v>
          </cell>
          <cell r="K2728">
            <v>32089090</v>
          </cell>
          <cell r="L2728" t="str">
            <v>OTHR PAINT VARNSH(INCL ENML AND LACQR) BSD ON SYNTIC PLYMR/CHMLY MDFD NATRL PLYMR NES  </v>
          </cell>
          <cell r="M2728">
            <v>74.12</v>
          </cell>
          <cell r="N2728">
            <v>1.6500000000000001E-2</v>
          </cell>
          <cell r="O2728">
            <v>76.209999999999994</v>
          </cell>
        </row>
        <row r="2729">
          <cell r="B2729">
            <v>32041941</v>
          </cell>
          <cell r="C2729" t="str">
            <v>AZOIC DIAZO COMPNT 12 (FST SCRLT G BSE  </v>
          </cell>
          <cell r="D2729">
            <v>0.92</v>
          </cell>
          <cell r="E2729">
            <v>2.0000000000000001E-4</v>
          </cell>
          <cell r="F2729">
            <v>1.08</v>
          </cell>
          <cell r="K2729">
            <v>32091010</v>
          </cell>
          <cell r="L2729" t="str">
            <v>ACRYLIC EMULSION  </v>
          </cell>
          <cell r="M2729">
            <v>2.77</v>
          </cell>
          <cell r="N2729">
            <v>5.9999999999999995E-4</v>
          </cell>
          <cell r="O2729">
            <v>2.27</v>
          </cell>
        </row>
        <row r="2730">
          <cell r="B2730">
            <v>32041942</v>
          </cell>
          <cell r="C2730" t="str">
            <v>AZOIC DIAZO COMPNT 13(FST SCRLT R BASE)  </v>
          </cell>
          <cell r="D2730">
            <v>0.01</v>
          </cell>
          <cell r="E2730">
            <v>0</v>
          </cell>
          <cell r="F2730">
            <v>0.02</v>
          </cell>
          <cell r="K2730">
            <v>32091090</v>
          </cell>
          <cell r="L2730" t="str">
            <v>OTHR PAINTS BSD ON ACRYLC/VNYL POLYMR  </v>
          </cell>
          <cell r="M2730">
            <v>10.210000000000001</v>
          </cell>
          <cell r="N2730">
            <v>2.3E-3</v>
          </cell>
          <cell r="O2730">
            <v>10.14</v>
          </cell>
        </row>
        <row r="2731">
          <cell r="B2731">
            <v>32041949</v>
          </cell>
          <cell r="C2731" t="str">
            <v>OTHR AZOIC DIAZO COMPNT(OTHR FST COLR BSE)  </v>
          </cell>
          <cell r="D2731">
            <v>2.46</v>
          </cell>
          <cell r="E2731">
            <v>5.9999999999999995E-4</v>
          </cell>
          <cell r="F2731">
            <v>1.62</v>
          </cell>
          <cell r="K2731">
            <v>32099010</v>
          </cell>
          <cell r="L2731" t="str">
            <v>DISPERSON PAINTS  </v>
          </cell>
          <cell r="M2731">
            <v>4.76</v>
          </cell>
          <cell r="N2731">
            <v>1.1000000000000001E-3</v>
          </cell>
          <cell r="O2731">
            <v>3.89</v>
          </cell>
        </row>
        <row r="2732">
          <cell r="B2732">
            <v>32041951</v>
          </cell>
          <cell r="C2732" t="str">
            <v>AZOIC YELLOWS  </v>
          </cell>
          <cell r="D2732">
            <v>0.06</v>
          </cell>
          <cell r="E2732">
            <v>0</v>
          </cell>
          <cell r="F2732">
            <v>0.23</v>
          </cell>
          <cell r="K2732">
            <v>32099020</v>
          </cell>
          <cell r="L2732" t="str">
            <v>EMULSION PAINTS NES  </v>
          </cell>
          <cell r="M2732">
            <v>5.72</v>
          </cell>
          <cell r="N2732">
            <v>1.2999999999999999E-3</v>
          </cell>
          <cell r="O2732">
            <v>4.21</v>
          </cell>
        </row>
        <row r="2733">
          <cell r="B2733">
            <v>32041952</v>
          </cell>
          <cell r="C2733" t="str">
            <v>AZOIC ORANGES  </v>
          </cell>
          <cell r="D2733">
            <v>0.01</v>
          </cell>
          <cell r="E2733">
            <v>0</v>
          </cell>
          <cell r="F2733">
            <v>0.06</v>
          </cell>
          <cell r="K2733">
            <v>32099090</v>
          </cell>
          <cell r="L2733" t="str">
            <v>OTHR PAINT VARNSHS (INCL ENML AND LAQURS) BSD ON OTHR SYNTHTIC POLYMERS ETC N.E.S.;  </v>
          </cell>
          <cell r="M2733">
            <v>23.86</v>
          </cell>
          <cell r="N2733">
            <v>5.3E-3</v>
          </cell>
          <cell r="O2733">
            <v>20.86</v>
          </cell>
        </row>
        <row r="2734">
          <cell r="B2734">
            <v>32041953</v>
          </cell>
          <cell r="C2734" t="str">
            <v>AZOIC REDS  </v>
          </cell>
          <cell r="D2734">
            <v>0.05</v>
          </cell>
          <cell r="E2734">
            <v>0</v>
          </cell>
          <cell r="F2734">
            <v>0.19</v>
          </cell>
          <cell r="K2734">
            <v>32100011</v>
          </cell>
          <cell r="L2734" t="str">
            <v>DRY DISTEMPR, INCL CEMENT BASE WATER PAINT  </v>
          </cell>
          <cell r="M2734">
            <v>0.14000000000000001</v>
          </cell>
          <cell r="N2734">
            <v>0</v>
          </cell>
          <cell r="O2734">
            <v>0.06</v>
          </cell>
        </row>
        <row r="2735">
          <cell r="B2735">
            <v>32041954</v>
          </cell>
          <cell r="C2735" t="str">
            <v>AZOIC VIOLETS  </v>
          </cell>
          <cell r="D2735">
            <v>0.11</v>
          </cell>
          <cell r="E2735">
            <v>0</v>
          </cell>
          <cell r="F2735">
            <v>0.14000000000000001</v>
          </cell>
          <cell r="K2735">
            <v>32100019</v>
          </cell>
          <cell r="L2735" t="str">
            <v>OTHER DISTEMPER  </v>
          </cell>
          <cell r="M2735">
            <v>1.48</v>
          </cell>
          <cell r="N2735">
            <v>2.9999999999999997E-4</v>
          </cell>
          <cell r="O2735">
            <v>1.1200000000000001</v>
          </cell>
        </row>
        <row r="2736">
          <cell r="B2736">
            <v>32041955</v>
          </cell>
          <cell r="C2736" t="str">
            <v>AZOIC BLUES  </v>
          </cell>
          <cell r="D2736">
            <v>1.0900000000000001</v>
          </cell>
          <cell r="E2736">
            <v>2.9999999999999997E-4</v>
          </cell>
          <cell r="F2736">
            <v>1.17</v>
          </cell>
          <cell r="K2736">
            <v>32100020</v>
          </cell>
          <cell r="L2736" t="str">
            <v>PREPRD WATR PIGMNT USD FOR FINSHNG LETHR  </v>
          </cell>
          <cell r="M2736">
            <v>1</v>
          </cell>
          <cell r="N2736">
            <v>2.0000000000000001E-4</v>
          </cell>
          <cell r="O2736">
            <v>0.83</v>
          </cell>
        </row>
        <row r="2737">
          <cell r="B2737">
            <v>32041956</v>
          </cell>
          <cell r="C2737" t="str">
            <v>AZOIC GREENS  </v>
          </cell>
          <cell r="D2737">
            <v>0.05</v>
          </cell>
          <cell r="E2737">
            <v>0</v>
          </cell>
          <cell r="F2737">
            <v>0.04</v>
          </cell>
          <cell r="K2737">
            <v>32100030</v>
          </cell>
          <cell r="L2737" t="str">
            <v>METALIC POWDER/FLAKS PREPRD AS PAINTS  </v>
          </cell>
          <cell r="M2737">
            <v>0.04</v>
          </cell>
          <cell r="N2737">
            <v>0</v>
          </cell>
          <cell r="O2737">
            <v>0.04</v>
          </cell>
        </row>
        <row r="2738">
          <cell r="B2738">
            <v>32041957</v>
          </cell>
          <cell r="C2738" t="str">
            <v>AZOIC BROWNS  </v>
          </cell>
          <cell r="F2738">
            <v>0</v>
          </cell>
          <cell r="K2738">
            <v>32100040</v>
          </cell>
          <cell r="L2738" t="str">
            <v>POLY TETRA FLUORO ETHYLENE (PTFE) OR SILICON RESIN BASED COATING MATERIALS  </v>
          </cell>
          <cell r="M2738">
            <v>0.39</v>
          </cell>
          <cell r="N2738">
            <v>1E-4</v>
          </cell>
          <cell r="O2738">
            <v>0.21</v>
          </cell>
        </row>
        <row r="2739">
          <cell r="B2739">
            <v>32041958</v>
          </cell>
          <cell r="C2739" t="str">
            <v>AZOIC BLACKS  </v>
          </cell>
          <cell r="D2739">
            <v>0</v>
          </cell>
          <cell r="E2739">
            <v>0</v>
          </cell>
          <cell r="F2739">
            <v>0</v>
          </cell>
          <cell r="K2739">
            <v>32100090</v>
          </cell>
          <cell r="L2739" t="str">
            <v>OTHR PAINT VARNSH INCL ENML LAQURSANDDSTMPR PRPRD WATR PGMNT FOR FINSHNG LETHR N.E.S.  </v>
          </cell>
          <cell r="M2739">
            <v>18.350000000000001</v>
          </cell>
          <cell r="N2739">
            <v>4.1000000000000003E-3</v>
          </cell>
          <cell r="O2739">
            <v>14.5</v>
          </cell>
        </row>
        <row r="2740">
          <cell r="B2740">
            <v>32041959</v>
          </cell>
          <cell r="C2740" t="str">
            <v>OTHER AZOIC COLOURS  </v>
          </cell>
          <cell r="D2740">
            <v>0.26</v>
          </cell>
          <cell r="E2740">
            <v>1E-4</v>
          </cell>
          <cell r="F2740">
            <v>0.05</v>
          </cell>
          <cell r="K2740">
            <v>32110000</v>
          </cell>
          <cell r="L2740" t="str">
            <v>PREPARED DRIERS  </v>
          </cell>
          <cell r="M2740">
            <v>2.86</v>
          </cell>
          <cell r="N2740">
            <v>5.9999999999999995E-4</v>
          </cell>
          <cell r="O2740">
            <v>2.85</v>
          </cell>
        </row>
        <row r="2741">
          <cell r="B2741">
            <v>32041961</v>
          </cell>
          <cell r="C2741" t="str">
            <v>SULPHUR YELLOWS  </v>
          </cell>
          <cell r="D2741">
            <v>0.09</v>
          </cell>
          <cell r="E2741">
            <v>0</v>
          </cell>
          <cell r="F2741">
            <v>0.12</v>
          </cell>
          <cell r="K2741">
            <v>32121000</v>
          </cell>
          <cell r="L2741" t="str">
            <v>STAMPNG FOILS  </v>
          </cell>
          <cell r="M2741">
            <v>19.899999999999999</v>
          </cell>
          <cell r="N2741">
            <v>4.4000000000000003E-3</v>
          </cell>
          <cell r="O2741">
            <v>23.53</v>
          </cell>
        </row>
        <row r="2742">
          <cell r="B2742">
            <v>32041962</v>
          </cell>
          <cell r="C2742" t="str">
            <v>SULPHUR ORANGES  </v>
          </cell>
          <cell r="D2742">
            <v>0</v>
          </cell>
          <cell r="E2742">
            <v>0</v>
          </cell>
          <cell r="F2742">
            <v>0</v>
          </cell>
          <cell r="K2742">
            <v>32129010</v>
          </cell>
          <cell r="L2742" t="str">
            <v>PIGMNTS IN LINSEED OIL,WHTE SPRT,SPRT OF TRPNTN,VARNISH OR OTHR PNTS OR ENML MEDIA  </v>
          </cell>
          <cell r="M2742">
            <v>0.24</v>
          </cell>
          <cell r="N2742">
            <v>1E-4</v>
          </cell>
          <cell r="O2742">
            <v>0.34</v>
          </cell>
        </row>
        <row r="2743">
          <cell r="B2743">
            <v>32041963</v>
          </cell>
          <cell r="C2743" t="str">
            <v>SULPHUR REDS  </v>
          </cell>
          <cell r="D2743">
            <v>0</v>
          </cell>
          <cell r="E2743">
            <v>0</v>
          </cell>
          <cell r="F2743">
            <v>0.01</v>
          </cell>
          <cell r="K2743">
            <v>32129020</v>
          </cell>
          <cell r="L2743" t="str">
            <v>DYS IN FORM/PCKNG OF A KIND SOLD BY RETAIL  </v>
          </cell>
          <cell r="M2743">
            <v>0.15</v>
          </cell>
          <cell r="N2743">
            <v>0</v>
          </cell>
          <cell r="O2743">
            <v>0.4</v>
          </cell>
        </row>
        <row r="2744">
          <cell r="B2744">
            <v>32041964</v>
          </cell>
          <cell r="C2744" t="str">
            <v>SULPHUR BLUES  </v>
          </cell>
          <cell r="D2744">
            <v>1.61</v>
          </cell>
          <cell r="E2744">
            <v>4.0000000000000002E-4</v>
          </cell>
          <cell r="F2744">
            <v>1.54</v>
          </cell>
          <cell r="K2744">
            <v>32129030</v>
          </cell>
          <cell r="L2744" t="str">
            <v>ALUMINIUM PASTE  </v>
          </cell>
          <cell r="M2744">
            <v>11.18</v>
          </cell>
          <cell r="N2744">
            <v>2.5000000000000001E-3</v>
          </cell>
          <cell r="O2744">
            <v>11.42</v>
          </cell>
        </row>
        <row r="2745">
          <cell r="B2745">
            <v>32041965</v>
          </cell>
          <cell r="C2745" t="str">
            <v>SULPHUR GREENS  </v>
          </cell>
          <cell r="D2745">
            <v>0.09</v>
          </cell>
          <cell r="E2745">
            <v>0</v>
          </cell>
          <cell r="F2745">
            <v>0.13</v>
          </cell>
          <cell r="K2745">
            <v>32129090</v>
          </cell>
          <cell r="L2745" t="str">
            <v>OTHR PIGMNTS DYS AND CLRNG MATR N.E.S.  </v>
          </cell>
          <cell r="M2745">
            <v>15.14</v>
          </cell>
          <cell r="N2745">
            <v>3.3999999999999998E-3</v>
          </cell>
          <cell r="O2745">
            <v>19.12</v>
          </cell>
        </row>
        <row r="2746">
          <cell r="B2746">
            <v>32041966</v>
          </cell>
          <cell r="C2746" t="str">
            <v>SULPHUR BROWNS  </v>
          </cell>
          <cell r="D2746">
            <v>0.25</v>
          </cell>
          <cell r="E2746">
            <v>1E-4</v>
          </cell>
          <cell r="F2746">
            <v>0.22</v>
          </cell>
          <cell r="K2746">
            <v>32131000</v>
          </cell>
          <cell r="L2746" t="str">
            <v>COLOURS IN SETS  </v>
          </cell>
          <cell r="M2746">
            <v>0.22</v>
          </cell>
          <cell r="N2746">
            <v>0</v>
          </cell>
          <cell r="O2746">
            <v>0.25</v>
          </cell>
        </row>
        <row r="2747">
          <cell r="B2747">
            <v>32041967</v>
          </cell>
          <cell r="C2747" t="str">
            <v>SULPHUR BLACKS  </v>
          </cell>
          <cell r="D2747">
            <v>0.46</v>
          </cell>
          <cell r="E2747">
            <v>1E-4</v>
          </cell>
          <cell r="F2747">
            <v>0.09</v>
          </cell>
          <cell r="K2747">
            <v>32139000</v>
          </cell>
          <cell r="L2747" t="str">
            <v>OTHER (OTHER THAN IN SETS)  </v>
          </cell>
          <cell r="M2747">
            <v>0.88</v>
          </cell>
          <cell r="N2747">
            <v>2.0000000000000001E-4</v>
          </cell>
          <cell r="O2747">
            <v>1.08</v>
          </cell>
        </row>
        <row r="2748">
          <cell r="B2748">
            <v>32041969</v>
          </cell>
          <cell r="C2748" t="str">
            <v>OTHER SULPHURS  </v>
          </cell>
          <cell r="D2748">
            <v>1.43</v>
          </cell>
          <cell r="E2748">
            <v>4.0000000000000002E-4</v>
          </cell>
          <cell r="F2748">
            <v>1.53</v>
          </cell>
          <cell r="K2748">
            <v>32141000</v>
          </cell>
          <cell r="L2748" t="str">
            <v>GLAZIERS PUTTY, GRFTNG PUTTY RESIN CEMNTS,CAULKNG CMPDS AND OTHR MASTICS;PAINTERS FILLINGS.  </v>
          </cell>
          <cell r="M2748">
            <v>42.19</v>
          </cell>
          <cell r="N2748">
            <v>9.4000000000000004E-3</v>
          </cell>
          <cell r="O2748">
            <v>46.55</v>
          </cell>
        </row>
        <row r="2749">
          <cell r="B2749">
            <v>32041971</v>
          </cell>
          <cell r="C2749" t="str">
            <v>SOLVENT BASED COLOURING MATTERS: YELLOWS  </v>
          </cell>
          <cell r="D2749">
            <v>0.62</v>
          </cell>
          <cell r="E2749">
            <v>2.0000000000000001E-4</v>
          </cell>
          <cell r="F2749">
            <v>0.49</v>
          </cell>
          <cell r="K2749">
            <v>32149010</v>
          </cell>
          <cell r="L2749" t="str">
            <v>NON-REFRACTORY SURFACING PREPARATION FOR FACADES,ETC.  </v>
          </cell>
          <cell r="M2749">
            <v>0.88</v>
          </cell>
          <cell r="N2749">
            <v>2.0000000000000001E-4</v>
          </cell>
          <cell r="O2749">
            <v>0.57999999999999996</v>
          </cell>
        </row>
        <row r="2750">
          <cell r="B2750">
            <v>32041972</v>
          </cell>
          <cell r="C2750" t="str">
            <v>SOLVENT BASED COLOURING MATTERS: ORANGES  </v>
          </cell>
          <cell r="D2750">
            <v>0.41</v>
          </cell>
          <cell r="E2750">
            <v>1E-4</v>
          </cell>
          <cell r="F2750">
            <v>0.17</v>
          </cell>
          <cell r="K2750">
            <v>32149020</v>
          </cell>
          <cell r="L2750" t="str">
            <v>RESIN CEMENT  </v>
          </cell>
          <cell r="M2750">
            <v>0.04</v>
          </cell>
          <cell r="N2750">
            <v>0</v>
          </cell>
          <cell r="O2750">
            <v>0.01</v>
          </cell>
        </row>
        <row r="2751">
          <cell r="B2751">
            <v>32041973</v>
          </cell>
          <cell r="C2751" t="str">
            <v>SOLVENT BASED COLOURING MATTERS: REDS  </v>
          </cell>
          <cell r="D2751">
            <v>0.44</v>
          </cell>
          <cell r="E2751">
            <v>1E-4</v>
          </cell>
          <cell r="F2751">
            <v>0.45</v>
          </cell>
          <cell r="K2751">
            <v>32149090</v>
          </cell>
          <cell r="L2751" t="str">
            <v>OTHERS  </v>
          </cell>
          <cell r="M2751">
            <v>21.29</v>
          </cell>
          <cell r="N2751">
            <v>4.7999999999999996E-3</v>
          </cell>
          <cell r="O2751">
            <v>23.31</v>
          </cell>
        </row>
        <row r="2752">
          <cell r="B2752">
            <v>32041974</v>
          </cell>
          <cell r="C2752" t="str">
            <v>SOLVENT BASED COLOURING MATTERS: VIOLETS  </v>
          </cell>
          <cell r="D2752">
            <v>1.29</v>
          </cell>
          <cell r="E2752">
            <v>2.9999999999999997E-4</v>
          </cell>
          <cell r="F2752">
            <v>1.21</v>
          </cell>
          <cell r="K2752">
            <v>32151110</v>
          </cell>
          <cell r="L2752" t="str">
            <v>BLACK LITHOGRAPHIC INK AND JELLY  </v>
          </cell>
          <cell r="M2752">
            <v>0.26</v>
          </cell>
          <cell r="N2752">
            <v>1E-4</v>
          </cell>
          <cell r="O2752">
            <v>0.77</v>
          </cell>
        </row>
        <row r="2753">
          <cell r="B2753">
            <v>32041975</v>
          </cell>
          <cell r="C2753" t="str">
            <v>SOLVENT BASED COLOURING MATTERS: BLUES  </v>
          </cell>
          <cell r="D2753">
            <v>2.0299999999999998</v>
          </cell>
          <cell r="E2753">
            <v>5.0000000000000001E-4</v>
          </cell>
          <cell r="F2753">
            <v>2.4900000000000002</v>
          </cell>
          <cell r="K2753">
            <v>32151120</v>
          </cell>
          <cell r="L2753" t="str">
            <v>BLACK NEWSPAPER INK  </v>
          </cell>
          <cell r="M2753">
            <v>0.33</v>
          </cell>
          <cell r="N2753">
            <v>1E-4</v>
          </cell>
          <cell r="O2753">
            <v>0.03</v>
          </cell>
        </row>
        <row r="2754">
          <cell r="B2754">
            <v>32041976</v>
          </cell>
          <cell r="C2754" t="str">
            <v>SOLVENT BASED COLOURING MATTERS: GREENS  </v>
          </cell>
          <cell r="D2754">
            <v>0.43</v>
          </cell>
          <cell r="E2754">
            <v>1E-4</v>
          </cell>
          <cell r="F2754">
            <v>0.72</v>
          </cell>
          <cell r="K2754">
            <v>32151130</v>
          </cell>
          <cell r="L2754" t="str">
            <v>BLACK ROTARY INK  </v>
          </cell>
          <cell r="M2754">
            <v>0.25</v>
          </cell>
          <cell r="N2754">
            <v>1E-4</v>
          </cell>
          <cell r="O2754">
            <v>0.28000000000000003</v>
          </cell>
        </row>
        <row r="2755">
          <cell r="B2755">
            <v>32041977</v>
          </cell>
          <cell r="C2755" t="str">
            <v>SOLVENT BASED COLOURING MATTERS: BROWNS  </v>
          </cell>
          <cell r="D2755">
            <v>0.04</v>
          </cell>
          <cell r="E2755">
            <v>0</v>
          </cell>
          <cell r="F2755">
            <v>0.05</v>
          </cell>
          <cell r="K2755">
            <v>32151140</v>
          </cell>
          <cell r="L2755" t="str">
            <v>BLACK SCREEN PRINTING INK  </v>
          </cell>
          <cell r="M2755">
            <v>1.66</v>
          </cell>
          <cell r="N2755">
            <v>4.0000000000000002E-4</v>
          </cell>
          <cell r="O2755">
            <v>1.56</v>
          </cell>
        </row>
        <row r="2756">
          <cell r="B2756">
            <v>32041978</v>
          </cell>
          <cell r="C2756" t="str">
            <v>SOLVENT BASED COLOURING MATTERS: BLACKS  </v>
          </cell>
          <cell r="D2756">
            <v>0.26</v>
          </cell>
          <cell r="E2756">
            <v>1E-4</v>
          </cell>
          <cell r="F2756">
            <v>0.28000000000000003</v>
          </cell>
          <cell r="K2756">
            <v>32151190</v>
          </cell>
          <cell r="L2756" t="str">
            <v>OTHER BLACK PRINTING INK  </v>
          </cell>
          <cell r="M2756">
            <v>28.04</v>
          </cell>
          <cell r="N2756">
            <v>6.3E-3</v>
          </cell>
          <cell r="O2756">
            <v>25.41</v>
          </cell>
        </row>
        <row r="2757">
          <cell r="B2757">
            <v>32041979</v>
          </cell>
          <cell r="C2757" t="str">
            <v>OTHER SOLVENT BASED COLOURING MATTERS  </v>
          </cell>
          <cell r="D2757">
            <v>2.59</v>
          </cell>
          <cell r="E2757">
            <v>6.9999999999999999E-4</v>
          </cell>
          <cell r="F2757">
            <v>2.4</v>
          </cell>
          <cell r="K2757">
            <v>32151910</v>
          </cell>
          <cell r="L2757" t="str">
            <v>OTHER LITHOGRAPHIC INK AND JELLY  </v>
          </cell>
          <cell r="M2757">
            <v>7.0000000000000007E-2</v>
          </cell>
          <cell r="N2757">
            <v>0</v>
          </cell>
          <cell r="O2757">
            <v>0.06</v>
          </cell>
        </row>
        <row r="2758">
          <cell r="B2758">
            <v>32041981</v>
          </cell>
          <cell r="C2758" t="str">
            <v>FOOD COLOURING YELLOW 3 (SUNSET YELLOW)  </v>
          </cell>
          <cell r="D2758">
            <v>0</v>
          </cell>
          <cell r="E2758">
            <v>0</v>
          </cell>
          <cell r="F2758">
            <v>0.01</v>
          </cell>
          <cell r="K2758">
            <v>32151920</v>
          </cell>
          <cell r="L2758" t="str">
            <v>OTHER NEWSPAPER INK  </v>
          </cell>
          <cell r="M2758">
            <v>0.48</v>
          </cell>
          <cell r="N2758">
            <v>1E-4</v>
          </cell>
          <cell r="O2758">
            <v>0.02</v>
          </cell>
        </row>
        <row r="2759">
          <cell r="B2759">
            <v>32041982</v>
          </cell>
          <cell r="C2759" t="str">
            <v>FOOD COLOURING YELLOW 4 (TARTRAZINE)  </v>
          </cell>
          <cell r="D2759">
            <v>0</v>
          </cell>
          <cell r="E2759">
            <v>0</v>
          </cell>
          <cell r="F2759">
            <v>0.03</v>
          </cell>
          <cell r="K2759">
            <v>32151930</v>
          </cell>
          <cell r="L2759" t="str">
            <v>OTHER ROTARY INK  </v>
          </cell>
          <cell r="M2759">
            <v>0.04</v>
          </cell>
          <cell r="N2759">
            <v>0</v>
          </cell>
          <cell r="O2759">
            <v>0.1</v>
          </cell>
        </row>
        <row r="2760">
          <cell r="B2760">
            <v>32041983</v>
          </cell>
          <cell r="C2760" t="str">
            <v>FOOD COLOURING REDS 5 TO 8 (PONCEAN)  </v>
          </cell>
          <cell r="F2760">
            <v>0.01</v>
          </cell>
          <cell r="K2760">
            <v>32151940</v>
          </cell>
          <cell r="L2760" t="str">
            <v>OTHER SCREEN PRINTING INK  </v>
          </cell>
          <cell r="M2760">
            <v>7.24</v>
          </cell>
          <cell r="N2760">
            <v>1.6000000000000001E-3</v>
          </cell>
          <cell r="O2760">
            <v>4.4800000000000004</v>
          </cell>
        </row>
        <row r="2761">
          <cell r="B2761">
            <v>32041984</v>
          </cell>
          <cell r="C2761" t="str">
            <v>FOOD COLOURING RED 9 (AMARANTH)  </v>
          </cell>
          <cell r="D2761">
            <v>0</v>
          </cell>
          <cell r="E2761">
            <v>0</v>
          </cell>
          <cell r="F2761">
            <v>0.03</v>
          </cell>
          <cell r="K2761">
            <v>32151990</v>
          </cell>
          <cell r="L2761" t="str">
            <v>OTHR PRTNG INK AND PRINTRS COLRS  </v>
          </cell>
          <cell r="M2761">
            <v>122.72</v>
          </cell>
          <cell r="N2761">
            <v>2.7400000000000001E-2</v>
          </cell>
          <cell r="O2761">
            <v>157.71</v>
          </cell>
        </row>
        <row r="2762">
          <cell r="B2762">
            <v>32041985</v>
          </cell>
          <cell r="C2762" t="str">
            <v>FOOD COLOURING ORANGES  </v>
          </cell>
          <cell r="F2762">
            <v>0</v>
          </cell>
          <cell r="K2762">
            <v>32159010</v>
          </cell>
          <cell r="L2762" t="str">
            <v>FOUNTAIN PEN INK  </v>
          </cell>
          <cell r="M2762">
            <v>0.2</v>
          </cell>
          <cell r="N2762">
            <v>0</v>
          </cell>
          <cell r="O2762">
            <v>0.27</v>
          </cell>
        </row>
        <row r="2763">
          <cell r="B2763">
            <v>32041986</v>
          </cell>
          <cell r="C2763" t="str">
            <v>FOOD COLOURING VIOLETS  </v>
          </cell>
          <cell r="D2763">
            <v>0</v>
          </cell>
          <cell r="E2763">
            <v>0</v>
          </cell>
          <cell r="F2763">
            <v>0</v>
          </cell>
          <cell r="K2763">
            <v>32159020</v>
          </cell>
          <cell r="L2763" t="str">
            <v>BALL PEN INK  </v>
          </cell>
          <cell r="M2763">
            <v>7.14</v>
          </cell>
          <cell r="N2763">
            <v>1.6000000000000001E-3</v>
          </cell>
          <cell r="O2763">
            <v>7.79</v>
          </cell>
        </row>
        <row r="2764">
          <cell r="B2764">
            <v>32041987</v>
          </cell>
          <cell r="C2764" t="str">
            <v>FOOD COLOURING GREENS  </v>
          </cell>
          <cell r="D2764">
            <v>0.02</v>
          </cell>
          <cell r="E2764">
            <v>0</v>
          </cell>
          <cell r="F2764">
            <v>0</v>
          </cell>
          <cell r="K2764">
            <v>32159030</v>
          </cell>
          <cell r="L2764" t="str">
            <v>INEDIBLE INK  </v>
          </cell>
          <cell r="M2764">
            <v>0.04</v>
          </cell>
          <cell r="N2764">
            <v>0</v>
          </cell>
          <cell r="O2764">
            <v>0.22</v>
          </cell>
        </row>
        <row r="2765">
          <cell r="B2765">
            <v>32041988</v>
          </cell>
          <cell r="C2765" t="str">
            <v>FOOD COLOURING BROWNS  </v>
          </cell>
          <cell r="F2765">
            <v>0</v>
          </cell>
          <cell r="K2765">
            <v>32159040</v>
          </cell>
          <cell r="L2765" t="str">
            <v>DRAWING INK  </v>
          </cell>
          <cell r="M2765">
            <v>0.09</v>
          </cell>
          <cell r="N2765">
            <v>0</v>
          </cell>
          <cell r="O2765">
            <v>0.08</v>
          </cell>
        </row>
        <row r="2766">
          <cell r="B2766">
            <v>32041989</v>
          </cell>
          <cell r="C2766" t="str">
            <v>OTHER FOOD COLOURING  </v>
          </cell>
          <cell r="D2766">
            <v>0.22</v>
          </cell>
          <cell r="E2766">
            <v>1E-4</v>
          </cell>
          <cell r="F2766">
            <v>0.33</v>
          </cell>
          <cell r="K2766">
            <v>32159090</v>
          </cell>
          <cell r="L2766" t="str">
            <v>OTHER INK NES  </v>
          </cell>
          <cell r="M2766">
            <v>50.3</v>
          </cell>
          <cell r="N2766">
            <v>1.12E-2</v>
          </cell>
          <cell r="O2766">
            <v>48.37</v>
          </cell>
        </row>
        <row r="2767">
          <cell r="B2767">
            <v>32041990</v>
          </cell>
          <cell r="C2767" t="str">
            <v>OTHR INCL MIXR OF COLRNG MATR OF TWO OR MORE OF SUB-HDNG 320411 TO 320419 N.E.S.  </v>
          </cell>
          <cell r="D2767">
            <v>6.36</v>
          </cell>
          <cell r="E2767">
            <v>1.6999999999999999E-3</v>
          </cell>
          <cell r="F2767">
            <v>5.53</v>
          </cell>
          <cell r="K2767">
            <v>33011200</v>
          </cell>
          <cell r="L2767" t="str">
            <v>ESSENTIAL OILS OF ORANGE  </v>
          </cell>
          <cell r="M2767">
            <v>9.11</v>
          </cell>
          <cell r="N2767">
            <v>2E-3</v>
          </cell>
          <cell r="O2767">
            <v>14.61</v>
          </cell>
        </row>
        <row r="2768">
          <cell r="B2768">
            <v>32042010</v>
          </cell>
          <cell r="C2768" t="str">
            <v>0PTICAL WHITENING AGENTS  </v>
          </cell>
          <cell r="D2768">
            <v>8.1300000000000008</v>
          </cell>
          <cell r="E2768">
            <v>2.0999999999999999E-3</v>
          </cell>
          <cell r="F2768">
            <v>7.04</v>
          </cell>
          <cell r="K2768">
            <v>33011300</v>
          </cell>
          <cell r="L2768" t="str">
            <v>ESSENTIAL OILS OF LEMON  </v>
          </cell>
          <cell r="M2768">
            <v>5.83</v>
          </cell>
          <cell r="N2768">
            <v>1.2999999999999999E-3</v>
          </cell>
          <cell r="O2768">
            <v>5.83</v>
          </cell>
        </row>
        <row r="2769">
          <cell r="B2769">
            <v>32042090</v>
          </cell>
          <cell r="C2769" t="str">
            <v>0THER FLU0RESCENT/BRIGHTENING AGENTS  </v>
          </cell>
          <cell r="D2769">
            <v>9.73</v>
          </cell>
          <cell r="E2769">
            <v>2.5000000000000001E-3</v>
          </cell>
          <cell r="F2769">
            <v>9.6300000000000008</v>
          </cell>
          <cell r="K2769">
            <v>33011910</v>
          </cell>
          <cell r="L2769" t="str">
            <v>CITRONELLA OIL CEYLON TYPE  </v>
          </cell>
          <cell r="M2769">
            <v>1.07</v>
          </cell>
          <cell r="N2769">
            <v>2.0000000000000001E-4</v>
          </cell>
          <cell r="O2769">
            <v>1.41</v>
          </cell>
        </row>
        <row r="2770">
          <cell r="B2770">
            <v>32049000</v>
          </cell>
          <cell r="C2770" t="str">
            <v>OTHR SYNTHETIC ORGANIC COLORNG MATTER  </v>
          </cell>
          <cell r="D2770">
            <v>12.15</v>
          </cell>
          <cell r="E2770">
            <v>3.2000000000000002E-3</v>
          </cell>
          <cell r="F2770">
            <v>10.44</v>
          </cell>
          <cell r="K2770">
            <v>33011990</v>
          </cell>
          <cell r="L2770" t="str">
            <v>OTHERS  </v>
          </cell>
          <cell r="M2770">
            <v>4.17</v>
          </cell>
          <cell r="N2770">
            <v>8.9999999999999998E-4</v>
          </cell>
          <cell r="O2770">
            <v>4.33</v>
          </cell>
        </row>
        <row r="2771">
          <cell r="B2771">
            <v>32050000</v>
          </cell>
          <cell r="C2771" t="str">
            <v>COLR LAKES  </v>
          </cell>
          <cell r="D2771">
            <v>2.19</v>
          </cell>
          <cell r="E2771">
            <v>5.9999999999999995E-4</v>
          </cell>
          <cell r="F2771">
            <v>2.08</v>
          </cell>
          <cell r="K2771">
            <v>33012400</v>
          </cell>
          <cell r="L2771" t="str">
            <v>ESSNTL OIL OF PEPPERMINT(MENTHA PIPERITA)  </v>
          </cell>
          <cell r="M2771">
            <v>1.03</v>
          </cell>
          <cell r="N2771">
            <v>2.0000000000000001E-4</v>
          </cell>
          <cell r="O2771">
            <v>1.35</v>
          </cell>
        </row>
        <row r="2772">
          <cell r="B2772">
            <v>32061110</v>
          </cell>
          <cell r="C2772" t="str">
            <v>PEARSLNT PIGMNT (TITANIUM DIOXDE COTD MICANNEOUS AND LUSTRE PRL PGMNT)  </v>
          </cell>
          <cell r="D2772">
            <v>194.65</v>
          </cell>
          <cell r="E2772">
            <v>5.0599999999999999E-2</v>
          </cell>
          <cell r="F2772">
            <v>242.15</v>
          </cell>
          <cell r="K2772">
            <v>33012510</v>
          </cell>
          <cell r="L2772" t="str">
            <v>SPEARMINT OIL (EX-MENTHA SPICATA)  </v>
          </cell>
          <cell r="M2772">
            <v>0.5</v>
          </cell>
          <cell r="N2772">
            <v>1E-4</v>
          </cell>
          <cell r="O2772">
            <v>0.41</v>
          </cell>
        </row>
        <row r="2773">
          <cell r="B2773">
            <v>32061190</v>
          </cell>
          <cell r="C2773" t="str">
            <v>PEARLSNT PIGMNT COTD WTH OTHR PRL PIGMNT  </v>
          </cell>
          <cell r="D2773">
            <v>234.13</v>
          </cell>
          <cell r="E2773">
            <v>6.0900000000000003E-2</v>
          </cell>
          <cell r="F2773">
            <v>288.16000000000003</v>
          </cell>
          <cell r="K2773">
            <v>33012540</v>
          </cell>
          <cell r="L2773" t="str">
            <v>BERGAMONT OIL (EX-MENTHA CITRATE)  </v>
          </cell>
          <cell r="M2773">
            <v>0.04</v>
          </cell>
          <cell r="N2773">
            <v>0</v>
          </cell>
          <cell r="O2773">
            <v>0.05</v>
          </cell>
        </row>
        <row r="2774">
          <cell r="B2774">
            <v>32061900</v>
          </cell>
          <cell r="C2774" t="str">
            <v>OTHR CLRNG MATR CNTNG &lt;80% TITNIUM DIOXLDE  </v>
          </cell>
          <cell r="D2774">
            <v>56.73</v>
          </cell>
          <cell r="E2774">
            <v>1.4800000000000001E-2</v>
          </cell>
          <cell r="F2774">
            <v>56.07</v>
          </cell>
          <cell r="K2774">
            <v>33012590</v>
          </cell>
          <cell r="L2774" t="str">
            <v>OTHERS  </v>
          </cell>
          <cell r="M2774">
            <v>0.94</v>
          </cell>
          <cell r="N2774">
            <v>2.0000000000000001E-4</v>
          </cell>
          <cell r="O2774">
            <v>22.27</v>
          </cell>
        </row>
        <row r="2775">
          <cell r="B2775">
            <v>32062000</v>
          </cell>
          <cell r="C2775" t="str">
            <v>PIGMNTS AND PRPTNS BASD ON CHROM COMPND  </v>
          </cell>
          <cell r="D2775">
            <v>0.4</v>
          </cell>
          <cell r="E2775">
            <v>1E-4</v>
          </cell>
          <cell r="F2775">
            <v>0.49</v>
          </cell>
          <cell r="K2775">
            <v>33012911</v>
          </cell>
          <cell r="L2775" t="str">
            <v>ANISE OIL (ANISEED OIL)  </v>
          </cell>
          <cell r="M2775">
            <v>0.18</v>
          </cell>
          <cell r="N2775">
            <v>0</v>
          </cell>
          <cell r="O2775">
            <v>0.01</v>
          </cell>
        </row>
        <row r="2776">
          <cell r="B2776">
            <v>32064100</v>
          </cell>
          <cell r="C2776" t="str">
            <v>ULTRAMARIN AND PRPTNS BASD THEREON  </v>
          </cell>
          <cell r="D2776">
            <v>1.3</v>
          </cell>
          <cell r="E2776">
            <v>2.9999999999999997E-4</v>
          </cell>
          <cell r="F2776">
            <v>1.61</v>
          </cell>
          <cell r="K2776">
            <v>33012912</v>
          </cell>
          <cell r="L2776" t="str">
            <v>CAJUPUT OIL  </v>
          </cell>
          <cell r="O2776">
            <v>0</v>
          </cell>
        </row>
        <row r="2777">
          <cell r="B2777">
            <v>32064200</v>
          </cell>
          <cell r="C2777" t="str">
            <v>LITHOPHONE AND OTHR PIGMNTS AND PREPARATIONSBASD ON ZINC SULPHIDE  </v>
          </cell>
          <cell r="D2777">
            <v>3.45</v>
          </cell>
          <cell r="E2777">
            <v>8.9999999999999998E-4</v>
          </cell>
          <cell r="F2777">
            <v>3.24</v>
          </cell>
          <cell r="K2777">
            <v>33012913</v>
          </cell>
          <cell r="L2777" t="str">
            <v>CANANGA OIL  </v>
          </cell>
          <cell r="M2777">
            <v>0.06</v>
          </cell>
          <cell r="N2777">
            <v>0</v>
          </cell>
          <cell r="O2777">
            <v>0.01</v>
          </cell>
        </row>
        <row r="2778">
          <cell r="B2778">
            <v>32064910</v>
          </cell>
          <cell r="C2778" t="str">
            <v>RED OXIDE  </v>
          </cell>
          <cell r="D2778">
            <v>0.04</v>
          </cell>
          <cell r="E2778">
            <v>0</v>
          </cell>
          <cell r="F2778">
            <v>0.09</v>
          </cell>
          <cell r="K2778">
            <v>33012914</v>
          </cell>
          <cell r="L2778" t="str">
            <v>CARAWAY OIL  </v>
          </cell>
          <cell r="M2778">
            <v>7.0000000000000007E-2</v>
          </cell>
          <cell r="N2778">
            <v>0</v>
          </cell>
          <cell r="O2778">
            <v>0.03</v>
          </cell>
        </row>
        <row r="2779">
          <cell r="B2779">
            <v>32064920</v>
          </cell>
          <cell r="C2779" t="str">
            <v>PERSIAN RED  </v>
          </cell>
          <cell r="D2779">
            <v>0.02</v>
          </cell>
          <cell r="E2779">
            <v>0</v>
          </cell>
          <cell r="F2779">
            <v>0.01</v>
          </cell>
          <cell r="K2779">
            <v>33012915</v>
          </cell>
          <cell r="L2779" t="str">
            <v>CASSIA OIL  </v>
          </cell>
          <cell r="M2779">
            <v>0.18</v>
          </cell>
          <cell r="N2779">
            <v>0</v>
          </cell>
          <cell r="O2779">
            <v>0.08</v>
          </cell>
        </row>
        <row r="2780">
          <cell r="B2780">
            <v>32064930</v>
          </cell>
          <cell r="C2780" t="str">
            <v>YELLOW OCHER  </v>
          </cell>
          <cell r="D2780">
            <v>0.15</v>
          </cell>
          <cell r="E2780">
            <v>0</v>
          </cell>
          <cell r="F2780">
            <v>0.03</v>
          </cell>
          <cell r="K2780">
            <v>33012916</v>
          </cell>
          <cell r="L2780" t="str">
            <v>CEDARWOOD OIL  </v>
          </cell>
          <cell r="M2780">
            <v>0.89</v>
          </cell>
          <cell r="N2780">
            <v>2.0000000000000001E-4</v>
          </cell>
          <cell r="O2780">
            <v>0.94</v>
          </cell>
        </row>
        <row r="2781">
          <cell r="B2781">
            <v>32064940</v>
          </cell>
          <cell r="C2781" t="str">
            <v>BRONZE POWDER  </v>
          </cell>
          <cell r="D2781">
            <v>2.1800000000000002</v>
          </cell>
          <cell r="E2781">
            <v>5.9999999999999995E-4</v>
          </cell>
          <cell r="F2781">
            <v>2.04</v>
          </cell>
          <cell r="K2781">
            <v>33012917</v>
          </cell>
          <cell r="L2781" t="str">
            <v>CINNAMON BARK OIL  </v>
          </cell>
          <cell r="M2781">
            <v>0.1</v>
          </cell>
          <cell r="N2781">
            <v>0</v>
          </cell>
          <cell r="O2781">
            <v>0.12</v>
          </cell>
        </row>
        <row r="2782">
          <cell r="B2782">
            <v>32064990</v>
          </cell>
          <cell r="C2782" t="str">
            <v>OTHER PREPARATIONS  </v>
          </cell>
          <cell r="D2782">
            <v>36.9</v>
          </cell>
          <cell r="E2782">
            <v>9.5999999999999992E-3</v>
          </cell>
          <cell r="F2782">
            <v>38.15</v>
          </cell>
          <cell r="K2782">
            <v>33012918</v>
          </cell>
          <cell r="L2782" t="str">
            <v>CINNAMON LEAF OIL  </v>
          </cell>
          <cell r="M2782">
            <v>0.9</v>
          </cell>
          <cell r="N2782">
            <v>2.0000000000000001E-4</v>
          </cell>
          <cell r="O2782">
            <v>1.32</v>
          </cell>
        </row>
        <row r="2783">
          <cell r="B2783">
            <v>32065000</v>
          </cell>
          <cell r="C2783" t="str">
            <v>INORGNC PRDCT A KIND USD AS LUMINOPHORS  </v>
          </cell>
          <cell r="D2783">
            <v>5.91</v>
          </cell>
          <cell r="E2783">
            <v>1.5E-3</v>
          </cell>
          <cell r="F2783">
            <v>5.42</v>
          </cell>
          <cell r="K2783">
            <v>33012921</v>
          </cell>
          <cell r="L2783" t="str">
            <v>CLOVE LEAF/STEM OIL  </v>
          </cell>
          <cell r="M2783">
            <v>5.89</v>
          </cell>
          <cell r="N2783">
            <v>1.2999999999999999E-3</v>
          </cell>
          <cell r="O2783">
            <v>6.68</v>
          </cell>
        </row>
        <row r="2784">
          <cell r="B2784">
            <v>32071010</v>
          </cell>
          <cell r="C2784" t="str">
            <v>PREPARD ORGANIC DYESTUFF PIGMENTS DRY  </v>
          </cell>
          <cell r="D2784">
            <v>0.27</v>
          </cell>
          <cell r="E2784">
            <v>1E-4</v>
          </cell>
          <cell r="F2784">
            <v>0.35</v>
          </cell>
          <cell r="K2784">
            <v>33012922</v>
          </cell>
          <cell r="L2784" t="str">
            <v>CORIANDER SEED OIL  </v>
          </cell>
          <cell r="M2784">
            <v>0.8</v>
          </cell>
          <cell r="N2784">
            <v>2.0000000000000001E-4</v>
          </cell>
          <cell r="O2784">
            <v>0.67</v>
          </cell>
        </row>
        <row r="2785">
          <cell r="B2785">
            <v>32071020</v>
          </cell>
          <cell r="C2785" t="str">
            <v>PREPARD ORGANIC DYESTUFF PIGMNTS PASTE  </v>
          </cell>
          <cell r="D2785">
            <v>0.74</v>
          </cell>
          <cell r="E2785">
            <v>2.0000000000000001E-4</v>
          </cell>
          <cell r="F2785">
            <v>0.04</v>
          </cell>
          <cell r="K2785">
            <v>33012923</v>
          </cell>
          <cell r="L2785" t="str">
            <v>DILL OIL (ANETHUM OIL)  </v>
          </cell>
          <cell r="M2785">
            <v>0.24</v>
          </cell>
          <cell r="N2785">
            <v>1E-4</v>
          </cell>
          <cell r="O2785">
            <v>0.23</v>
          </cell>
        </row>
        <row r="2786">
          <cell r="B2786">
            <v>32071030</v>
          </cell>
          <cell r="C2786" t="str">
            <v>PREPARD INORGANIC PIGMENTS  </v>
          </cell>
          <cell r="D2786">
            <v>1.18</v>
          </cell>
          <cell r="E2786">
            <v>2.9999999999999997E-4</v>
          </cell>
          <cell r="F2786">
            <v>0.85</v>
          </cell>
          <cell r="K2786">
            <v>33012924</v>
          </cell>
          <cell r="L2786" t="str">
            <v>EUCALYPTUS OIL  </v>
          </cell>
          <cell r="M2786">
            <v>7.64</v>
          </cell>
          <cell r="N2786">
            <v>1.6999999999999999E-3</v>
          </cell>
          <cell r="O2786">
            <v>7.34</v>
          </cell>
        </row>
        <row r="2787">
          <cell r="B2787">
            <v>32071040</v>
          </cell>
          <cell r="C2787" t="str">
            <v>PREPARED OPACIFIERS,PREPARED COLOURS AND SIMILAR PREPARATIONS.  </v>
          </cell>
          <cell r="D2787">
            <v>13.11</v>
          </cell>
          <cell r="E2787">
            <v>3.3999999999999998E-3</v>
          </cell>
          <cell r="F2787">
            <v>33.94</v>
          </cell>
          <cell r="K2787">
            <v>33012925</v>
          </cell>
          <cell r="L2787" t="str">
            <v>FENNEL SEED OIL  </v>
          </cell>
          <cell r="M2787">
            <v>0</v>
          </cell>
          <cell r="N2787">
            <v>0</v>
          </cell>
          <cell r="O2787">
            <v>0.01</v>
          </cell>
        </row>
        <row r="2788">
          <cell r="B2788">
            <v>32071090</v>
          </cell>
          <cell r="C2788" t="str">
            <v>OTHER PREPRD PIGMNT OPACIFIER COLRS, SIMILAR PREPARATIONS.  </v>
          </cell>
          <cell r="D2788">
            <v>23.77</v>
          </cell>
          <cell r="E2788">
            <v>6.1999999999999998E-3</v>
          </cell>
          <cell r="F2788">
            <v>25.15</v>
          </cell>
          <cell r="K2788">
            <v>33012926</v>
          </cell>
          <cell r="L2788" t="str">
            <v>GINGER OIL  </v>
          </cell>
          <cell r="M2788">
            <v>0.36</v>
          </cell>
          <cell r="N2788">
            <v>1E-4</v>
          </cell>
          <cell r="O2788">
            <v>0.03</v>
          </cell>
        </row>
        <row r="2789">
          <cell r="B2789">
            <v>32072010</v>
          </cell>
          <cell r="C2789" t="str">
            <v>VITRIFIABLE ENAMEL AND GLAZES  </v>
          </cell>
          <cell r="D2789">
            <v>3.36</v>
          </cell>
          <cell r="E2789">
            <v>8.9999999999999998E-4</v>
          </cell>
          <cell r="F2789">
            <v>2.94</v>
          </cell>
          <cell r="K2789">
            <v>33012928</v>
          </cell>
          <cell r="L2789" t="str">
            <v>CLOVE BUD OIL  </v>
          </cell>
          <cell r="M2789">
            <v>0.14000000000000001</v>
          </cell>
          <cell r="N2789">
            <v>0</v>
          </cell>
          <cell r="O2789">
            <v>0.12</v>
          </cell>
        </row>
        <row r="2790">
          <cell r="B2790">
            <v>32072020</v>
          </cell>
          <cell r="C2790" t="str">
            <v>ENGOBS(SLIP) AND SIMLR PRPTNS  </v>
          </cell>
          <cell r="D2790">
            <v>0.4</v>
          </cell>
          <cell r="E2790">
            <v>1E-4</v>
          </cell>
          <cell r="F2790">
            <v>0.2</v>
          </cell>
          <cell r="K2790">
            <v>33012931</v>
          </cell>
          <cell r="L2790" t="str">
            <v>TUBEROSE CONCRETE  </v>
          </cell>
          <cell r="M2790">
            <v>0</v>
          </cell>
          <cell r="N2790">
            <v>0</v>
          </cell>
          <cell r="O2790">
            <v>0.16</v>
          </cell>
        </row>
        <row r="2791">
          <cell r="B2791">
            <v>32073000</v>
          </cell>
          <cell r="C2791" t="str">
            <v>LIQD LUSTRS AND SIMLR PRPTNS  </v>
          </cell>
          <cell r="D2791">
            <v>3.39</v>
          </cell>
          <cell r="E2791">
            <v>8.9999999999999998E-4</v>
          </cell>
          <cell r="F2791">
            <v>14.89</v>
          </cell>
          <cell r="K2791">
            <v>33012932</v>
          </cell>
          <cell r="L2791" t="str">
            <v>NUTMEG OIL  </v>
          </cell>
          <cell r="M2791">
            <v>2.81</v>
          </cell>
          <cell r="N2791">
            <v>5.9999999999999995E-4</v>
          </cell>
          <cell r="O2791">
            <v>1.2</v>
          </cell>
        </row>
        <row r="2792">
          <cell r="B2792">
            <v>32074000</v>
          </cell>
          <cell r="C2792" t="str">
            <v>GLAS FRIT AND OTHR GLAS IN PWDR GRANUL/FLKS  </v>
          </cell>
          <cell r="D2792">
            <v>13.22</v>
          </cell>
          <cell r="E2792">
            <v>3.3999999999999998E-3</v>
          </cell>
          <cell r="F2792">
            <v>12.14</v>
          </cell>
          <cell r="K2792">
            <v>33012933</v>
          </cell>
          <cell r="L2792" t="str">
            <v>PALMAROSA OIL  </v>
          </cell>
          <cell r="M2792">
            <v>0</v>
          </cell>
          <cell r="N2792">
            <v>0</v>
          </cell>
        </row>
        <row r="2793">
          <cell r="B2793">
            <v>32081010</v>
          </cell>
          <cell r="C2793" t="str">
            <v>ENAMELS BASED ON POLYESTERS  </v>
          </cell>
          <cell r="D2793">
            <v>0.8</v>
          </cell>
          <cell r="E2793">
            <v>2.0000000000000001E-4</v>
          </cell>
          <cell r="F2793">
            <v>1.63</v>
          </cell>
          <cell r="K2793">
            <v>33012934</v>
          </cell>
          <cell r="L2793" t="str">
            <v>PATCHOULI OIL  </v>
          </cell>
          <cell r="M2793">
            <v>22.04</v>
          </cell>
          <cell r="N2793">
            <v>4.8999999999999998E-3</v>
          </cell>
          <cell r="O2793">
            <v>27.91</v>
          </cell>
        </row>
        <row r="2794">
          <cell r="B2794">
            <v>32081020</v>
          </cell>
          <cell r="C2794" t="str">
            <v>LACQUERS BASED ON POLYESTERS  </v>
          </cell>
          <cell r="D2794">
            <v>3.97</v>
          </cell>
          <cell r="E2794">
            <v>1E-3</v>
          </cell>
          <cell r="F2794">
            <v>2.21</v>
          </cell>
          <cell r="K2794">
            <v>33012935</v>
          </cell>
          <cell r="L2794" t="str">
            <v>PEPPER OIL  </v>
          </cell>
          <cell r="M2794">
            <v>0.23</v>
          </cell>
          <cell r="N2794">
            <v>1E-4</v>
          </cell>
          <cell r="O2794">
            <v>0.46</v>
          </cell>
        </row>
        <row r="2795">
          <cell r="B2795">
            <v>32081030</v>
          </cell>
          <cell r="C2795" t="str">
            <v>VARNISHES BASED ON POLYESTERS  </v>
          </cell>
          <cell r="D2795">
            <v>1.59</v>
          </cell>
          <cell r="E2795">
            <v>4.0000000000000002E-4</v>
          </cell>
          <cell r="F2795">
            <v>2.25</v>
          </cell>
          <cell r="K2795">
            <v>33012936</v>
          </cell>
          <cell r="L2795" t="str">
            <v>PETITGRAIN OIL  </v>
          </cell>
          <cell r="M2795">
            <v>0.28999999999999998</v>
          </cell>
          <cell r="N2795">
            <v>1E-4</v>
          </cell>
          <cell r="O2795">
            <v>0.47</v>
          </cell>
        </row>
        <row r="2796">
          <cell r="B2796">
            <v>32081090</v>
          </cell>
          <cell r="C2796" t="str">
            <v>OTHERS BASED ON POLYESTERS  </v>
          </cell>
          <cell r="D2796">
            <v>19.52</v>
          </cell>
          <cell r="E2796">
            <v>5.1000000000000004E-3</v>
          </cell>
          <cell r="F2796">
            <v>23.06</v>
          </cell>
          <cell r="K2796">
            <v>33012937</v>
          </cell>
          <cell r="L2796" t="str">
            <v>SANDAL WOOD OIL  </v>
          </cell>
          <cell r="M2796">
            <v>12.42</v>
          </cell>
          <cell r="N2796">
            <v>2.8E-3</v>
          </cell>
          <cell r="O2796">
            <v>14.35</v>
          </cell>
        </row>
        <row r="2797">
          <cell r="B2797">
            <v>32082010</v>
          </cell>
          <cell r="C2797" t="str">
            <v>ENAMELS BASED ON ACRYLIC OR VINYL POLYMERS  </v>
          </cell>
          <cell r="D2797">
            <v>5.13</v>
          </cell>
          <cell r="E2797">
            <v>1.2999999999999999E-3</v>
          </cell>
          <cell r="F2797">
            <v>5.97</v>
          </cell>
          <cell r="K2797">
            <v>33012938</v>
          </cell>
          <cell r="L2797" t="str">
            <v>ROSA OIL  </v>
          </cell>
          <cell r="M2797">
            <v>7.87</v>
          </cell>
          <cell r="N2797">
            <v>1.8E-3</v>
          </cell>
          <cell r="O2797">
            <v>12.32</v>
          </cell>
        </row>
        <row r="2798">
          <cell r="B2798">
            <v>32082020</v>
          </cell>
          <cell r="C2798" t="str">
            <v>LACQUERS BASED ON ACRYLIC OR VINYL POLYMER  </v>
          </cell>
          <cell r="D2798">
            <v>4.2</v>
          </cell>
          <cell r="E2798">
            <v>1.1000000000000001E-3</v>
          </cell>
          <cell r="F2798">
            <v>3.15</v>
          </cell>
          <cell r="K2798">
            <v>33012941</v>
          </cell>
          <cell r="L2798" t="str">
            <v>CAMPHOS OIL  </v>
          </cell>
          <cell r="M2798">
            <v>0.49</v>
          </cell>
          <cell r="N2798">
            <v>1E-4</v>
          </cell>
          <cell r="O2798">
            <v>0.71</v>
          </cell>
        </row>
        <row r="2799">
          <cell r="B2799">
            <v>32082030</v>
          </cell>
          <cell r="C2799" t="str">
            <v>VARNISHES BASED ON ACRYLIC OR VINYL POLYMR  </v>
          </cell>
          <cell r="D2799">
            <v>0.95</v>
          </cell>
          <cell r="E2799">
            <v>2.0000000000000001E-4</v>
          </cell>
          <cell r="F2799">
            <v>1.07</v>
          </cell>
          <cell r="K2799">
            <v>33012942</v>
          </cell>
          <cell r="L2799" t="str">
            <v>LEMON GRASS OIL  </v>
          </cell>
          <cell r="M2799">
            <v>0.02</v>
          </cell>
          <cell r="N2799">
            <v>0</v>
          </cell>
          <cell r="O2799">
            <v>0.04</v>
          </cell>
        </row>
        <row r="2800">
          <cell r="B2800">
            <v>32082090</v>
          </cell>
          <cell r="C2800" t="str">
            <v>OTHR PAINT VRNSH BSD ON ACRYLC/VNYL PLYMR  </v>
          </cell>
          <cell r="D2800">
            <v>37.29</v>
          </cell>
          <cell r="E2800">
            <v>9.7000000000000003E-3</v>
          </cell>
          <cell r="F2800">
            <v>32.229999999999997</v>
          </cell>
          <cell r="K2800">
            <v>33012943</v>
          </cell>
          <cell r="L2800" t="str">
            <v>YLANG YLANG OIL  </v>
          </cell>
          <cell r="M2800">
            <v>0.33</v>
          </cell>
          <cell r="N2800">
            <v>1E-4</v>
          </cell>
          <cell r="O2800">
            <v>0.2</v>
          </cell>
        </row>
        <row r="2801">
          <cell r="B2801">
            <v>32089011</v>
          </cell>
          <cell r="C2801" t="str">
            <v>NITROCELLULOSE LACQUERS BASED ON CELLULOSEOR OYHER CELLULOSE DERIVATIVES  </v>
          </cell>
          <cell r="D2801">
            <v>2.8</v>
          </cell>
          <cell r="E2801">
            <v>6.9999999999999999E-4</v>
          </cell>
          <cell r="F2801">
            <v>2.65</v>
          </cell>
          <cell r="K2801">
            <v>33012944</v>
          </cell>
          <cell r="L2801" t="str">
            <v>DAVANA OIL  </v>
          </cell>
          <cell r="O2801">
            <v>0</v>
          </cell>
        </row>
        <row r="2802">
          <cell r="B2802">
            <v>32089019</v>
          </cell>
          <cell r="C2802" t="str">
            <v>OTHER PAINTANDVARNSH BASED ON CELLULOSE OR OYHER CELLULOSE DERIVATIVES  </v>
          </cell>
          <cell r="D2802">
            <v>10.47</v>
          </cell>
          <cell r="E2802">
            <v>2.7000000000000001E-3</v>
          </cell>
          <cell r="F2802">
            <v>15.68</v>
          </cell>
          <cell r="K2802">
            <v>33012945</v>
          </cell>
          <cell r="L2802" t="str">
            <v>CUMIN OIL  </v>
          </cell>
          <cell r="M2802">
            <v>0.03</v>
          </cell>
          <cell r="N2802">
            <v>0</v>
          </cell>
          <cell r="O2802">
            <v>0.03</v>
          </cell>
        </row>
        <row r="2803">
          <cell r="B2803">
            <v>32089021</v>
          </cell>
          <cell r="C2803" t="str">
            <v>SYNTHTC ENAMEL,ULTRA WHITE PAINTS  </v>
          </cell>
          <cell r="D2803">
            <v>0.3</v>
          </cell>
          <cell r="E2803">
            <v>1E-4</v>
          </cell>
          <cell r="F2803">
            <v>0.15</v>
          </cell>
          <cell r="K2803">
            <v>33012946</v>
          </cell>
          <cell r="L2803" t="str">
            <v>CELERY SEED OIL  </v>
          </cell>
          <cell r="M2803">
            <v>0</v>
          </cell>
          <cell r="N2803">
            <v>0</v>
          </cell>
          <cell r="O2803">
            <v>0</v>
          </cell>
        </row>
        <row r="2804">
          <cell r="B2804">
            <v>32089022</v>
          </cell>
          <cell r="C2804" t="str">
            <v>SYNTHETIC ENAMEL,OTHER COLOURS.  </v>
          </cell>
          <cell r="D2804">
            <v>0.02</v>
          </cell>
          <cell r="E2804">
            <v>0</v>
          </cell>
          <cell r="F2804">
            <v>0.13</v>
          </cell>
          <cell r="K2804">
            <v>33012947</v>
          </cell>
          <cell r="L2804" t="str">
            <v>GARLIC 0IL  </v>
          </cell>
          <cell r="M2804">
            <v>0.56000000000000005</v>
          </cell>
          <cell r="N2804">
            <v>1E-4</v>
          </cell>
          <cell r="O2804">
            <v>0.81</v>
          </cell>
        </row>
        <row r="2805">
          <cell r="B2805">
            <v>32089029</v>
          </cell>
          <cell r="C2805" t="str">
            <v>OTHR PAINTS VARNSHS (OTHER ENAMELS)  </v>
          </cell>
          <cell r="D2805">
            <v>1.28</v>
          </cell>
          <cell r="E2805">
            <v>2.9999999999999997E-4</v>
          </cell>
          <cell r="F2805">
            <v>1.31</v>
          </cell>
          <cell r="K2805">
            <v>33012948</v>
          </cell>
          <cell r="L2805" t="str">
            <v>PAPRIKA 0IL  </v>
          </cell>
          <cell r="M2805">
            <v>0</v>
          </cell>
          <cell r="N2805">
            <v>0</v>
          </cell>
        </row>
        <row r="2806">
          <cell r="B2806">
            <v>32089030</v>
          </cell>
          <cell r="C2806" t="str">
            <v>OTHR PAINTS VARNSHS (LACQUERS)  </v>
          </cell>
          <cell r="D2806">
            <v>0.93</v>
          </cell>
          <cell r="E2806">
            <v>2.0000000000000001E-4</v>
          </cell>
          <cell r="F2806">
            <v>0.77</v>
          </cell>
          <cell r="K2806">
            <v>33012949</v>
          </cell>
          <cell r="L2806" t="str">
            <v>TURMERIC OIL  </v>
          </cell>
          <cell r="M2806">
            <v>0</v>
          </cell>
          <cell r="N2806">
            <v>0</v>
          </cell>
          <cell r="O2806">
            <v>0.03</v>
          </cell>
        </row>
        <row r="2807">
          <cell r="B2807">
            <v>32089041</v>
          </cell>
          <cell r="C2807" t="str">
            <v>INSULATING VARNISH  </v>
          </cell>
          <cell r="D2807">
            <v>3.03</v>
          </cell>
          <cell r="E2807">
            <v>8.0000000000000004E-4</v>
          </cell>
          <cell r="F2807">
            <v>2.85</v>
          </cell>
          <cell r="K2807">
            <v>33012950</v>
          </cell>
          <cell r="L2807" t="str">
            <v>SPICES OIL,N.E.S.  </v>
          </cell>
          <cell r="M2807">
            <v>0.49</v>
          </cell>
          <cell r="N2807">
            <v>1E-4</v>
          </cell>
          <cell r="O2807">
            <v>0.38</v>
          </cell>
        </row>
        <row r="2808">
          <cell r="B2808">
            <v>32089049</v>
          </cell>
          <cell r="C2808" t="str">
            <v>OTHER VARNISHES  </v>
          </cell>
          <cell r="D2808">
            <v>1.61</v>
          </cell>
          <cell r="E2808">
            <v>4.0000000000000002E-4</v>
          </cell>
          <cell r="F2808">
            <v>1</v>
          </cell>
          <cell r="K2808">
            <v>33012990</v>
          </cell>
          <cell r="L2808" t="str">
            <v>OTHERS  </v>
          </cell>
          <cell r="M2808">
            <v>12.86</v>
          </cell>
          <cell r="N2808">
            <v>2.8999999999999998E-3</v>
          </cell>
          <cell r="O2808">
            <v>16.32</v>
          </cell>
        </row>
        <row r="2809">
          <cell r="B2809">
            <v>32089050</v>
          </cell>
          <cell r="C2809" t="str">
            <v>SLIP AGENTS  </v>
          </cell>
          <cell r="D2809">
            <v>0.06</v>
          </cell>
          <cell r="E2809">
            <v>0</v>
          </cell>
          <cell r="F2809">
            <v>0.12</v>
          </cell>
          <cell r="K2809">
            <v>33013010</v>
          </cell>
          <cell r="L2809" t="str">
            <v>AGAR OIL  </v>
          </cell>
          <cell r="M2809">
            <v>0.39</v>
          </cell>
          <cell r="N2809">
            <v>1E-4</v>
          </cell>
          <cell r="O2809">
            <v>0</v>
          </cell>
        </row>
        <row r="2810">
          <cell r="B2810">
            <v>32089090</v>
          </cell>
          <cell r="C2810" t="str">
            <v>OTHR PAINT VARNSH(INCL ENML AND LACQR) BSD ON SYNTIC PLYMR/CHMLY MDFD NATRL PLYMR NES  </v>
          </cell>
          <cell r="D2810">
            <v>85.82</v>
          </cell>
          <cell r="E2810">
            <v>2.23E-2</v>
          </cell>
          <cell r="F2810">
            <v>73.48</v>
          </cell>
          <cell r="K2810">
            <v>33013091</v>
          </cell>
          <cell r="L2810" t="str">
            <v>FLAVOURING ESSENCES, ALL TYPES, INCLUDING THOSE FOR LIQUORS (RESINOIDS)  </v>
          </cell>
          <cell r="M2810">
            <v>1.86</v>
          </cell>
          <cell r="N2810">
            <v>4.0000000000000002E-4</v>
          </cell>
          <cell r="O2810">
            <v>1.31</v>
          </cell>
        </row>
        <row r="2811">
          <cell r="B2811">
            <v>32091010</v>
          </cell>
          <cell r="C2811" t="str">
            <v>ACRYLIC EMULSION  </v>
          </cell>
          <cell r="D2811">
            <v>2.34</v>
          </cell>
          <cell r="E2811">
            <v>5.9999999999999995E-4</v>
          </cell>
          <cell r="F2811">
            <v>2.35</v>
          </cell>
          <cell r="K2811">
            <v>33013099</v>
          </cell>
          <cell r="L2811" t="str">
            <v>OTHER RESINOIDS N.E.S.  </v>
          </cell>
          <cell r="M2811">
            <v>2.86</v>
          </cell>
          <cell r="N2811">
            <v>5.9999999999999995E-4</v>
          </cell>
          <cell r="O2811">
            <v>2.31</v>
          </cell>
        </row>
        <row r="2812">
          <cell r="B2812">
            <v>32091090</v>
          </cell>
          <cell r="C2812" t="str">
            <v>OTHR PAINTS BSD ON ACRYLC/VNYL POLYMR  </v>
          </cell>
          <cell r="D2812">
            <v>13.01</v>
          </cell>
          <cell r="E2812">
            <v>3.3999999999999998E-3</v>
          </cell>
          <cell r="F2812">
            <v>11.86</v>
          </cell>
          <cell r="K2812">
            <v>33019011</v>
          </cell>
          <cell r="L2812" t="str">
            <v>FENNUGREEK OLEORESINS  </v>
          </cell>
          <cell r="M2812">
            <v>0.16</v>
          </cell>
          <cell r="N2812">
            <v>0</v>
          </cell>
          <cell r="O2812">
            <v>0.12</v>
          </cell>
        </row>
        <row r="2813">
          <cell r="B2813">
            <v>32099010</v>
          </cell>
          <cell r="C2813" t="str">
            <v>DISPERSON PAINTS  </v>
          </cell>
          <cell r="D2813">
            <v>2.4</v>
          </cell>
          <cell r="E2813">
            <v>5.9999999999999995E-4</v>
          </cell>
          <cell r="F2813">
            <v>1.72</v>
          </cell>
          <cell r="K2813">
            <v>33019012</v>
          </cell>
          <cell r="L2813" t="str">
            <v>GINGER OLEORESINS  </v>
          </cell>
          <cell r="M2813">
            <v>0.24</v>
          </cell>
          <cell r="N2813">
            <v>1E-4</v>
          </cell>
          <cell r="O2813">
            <v>0.04</v>
          </cell>
        </row>
        <row r="2814">
          <cell r="B2814">
            <v>32099020</v>
          </cell>
          <cell r="C2814" t="str">
            <v>EMULSION PAINTS NES  </v>
          </cell>
          <cell r="D2814">
            <v>2.96</v>
          </cell>
          <cell r="E2814">
            <v>8.0000000000000004E-4</v>
          </cell>
          <cell r="F2814">
            <v>2.14</v>
          </cell>
          <cell r="K2814">
            <v>33019013</v>
          </cell>
          <cell r="L2814" t="str">
            <v>PEPPER OLEORESINS  </v>
          </cell>
          <cell r="M2814">
            <v>3.17</v>
          </cell>
          <cell r="N2814">
            <v>6.9999999999999999E-4</v>
          </cell>
          <cell r="O2814">
            <v>2.5499999999999998</v>
          </cell>
        </row>
        <row r="2815">
          <cell r="B2815">
            <v>32099090</v>
          </cell>
          <cell r="C2815" t="str">
            <v>OTHR PAINT VARNSHS (INCL ENML AND LAQURS) BSD ON OTHR SYNTHTIC POLYMERS ETC N.E.S.;  </v>
          </cell>
          <cell r="D2815">
            <v>19.100000000000001</v>
          </cell>
          <cell r="E2815">
            <v>5.0000000000000001E-3</v>
          </cell>
          <cell r="F2815">
            <v>21.35</v>
          </cell>
          <cell r="K2815">
            <v>33019014</v>
          </cell>
          <cell r="L2815" t="str">
            <v>TURMERIC OLEORESINS  </v>
          </cell>
          <cell r="O2815">
            <v>0.12</v>
          </cell>
        </row>
        <row r="2816">
          <cell r="B2816">
            <v>32100011</v>
          </cell>
          <cell r="C2816" t="str">
            <v>DRY DISTEMPR, INCL CEMENT BASE WATER PAINT  </v>
          </cell>
          <cell r="D2816">
            <v>0.1</v>
          </cell>
          <cell r="E2816">
            <v>0</v>
          </cell>
          <cell r="F2816">
            <v>0.05</v>
          </cell>
          <cell r="K2816">
            <v>33019015</v>
          </cell>
          <cell r="L2816" t="str">
            <v>CARDAMOM OLEORESINS  </v>
          </cell>
          <cell r="O2816">
            <v>0.28000000000000003</v>
          </cell>
        </row>
        <row r="2817">
          <cell r="B2817">
            <v>32100012</v>
          </cell>
          <cell r="C2817" t="str">
            <v>OIL BOUND DISTEMPER  </v>
          </cell>
          <cell r="D2817">
            <v>0</v>
          </cell>
          <cell r="E2817">
            <v>0</v>
          </cell>
          <cell r="K2817">
            <v>33019016</v>
          </cell>
          <cell r="L2817" t="str">
            <v>CELERY SEED OLEORESINS  </v>
          </cell>
          <cell r="O2817">
            <v>0</v>
          </cell>
        </row>
        <row r="2818">
          <cell r="B2818">
            <v>32100019</v>
          </cell>
          <cell r="C2818" t="str">
            <v>OTHER DISTEMPER  </v>
          </cell>
          <cell r="D2818">
            <v>0.69</v>
          </cell>
          <cell r="E2818">
            <v>2.0000000000000001E-4</v>
          </cell>
          <cell r="F2818">
            <v>0.81</v>
          </cell>
          <cell r="K2818">
            <v>33019017</v>
          </cell>
          <cell r="L2818" t="str">
            <v>NUT MEG OLEORESINS  </v>
          </cell>
          <cell r="M2818">
            <v>7.0000000000000007E-2</v>
          </cell>
          <cell r="N2818">
            <v>0</v>
          </cell>
          <cell r="O2818">
            <v>0.26</v>
          </cell>
        </row>
        <row r="2819">
          <cell r="B2819">
            <v>32100020</v>
          </cell>
          <cell r="C2819" t="str">
            <v>PREPRD WATR PIGMNT USD FOR FINSHNG LETHR  </v>
          </cell>
          <cell r="D2819">
            <v>1.27</v>
          </cell>
          <cell r="E2819">
            <v>2.9999999999999997E-4</v>
          </cell>
          <cell r="F2819">
            <v>0.96</v>
          </cell>
          <cell r="K2819">
            <v>33019021</v>
          </cell>
          <cell r="L2819" t="str">
            <v>CLOVE OLEORESIN  </v>
          </cell>
          <cell r="O2819">
            <v>0.01</v>
          </cell>
        </row>
        <row r="2820">
          <cell r="B2820">
            <v>32100030</v>
          </cell>
          <cell r="C2820" t="str">
            <v>METALIC POWDER/FLAKS PREPRD AS PAINTS  </v>
          </cell>
          <cell r="D2820">
            <v>0.24</v>
          </cell>
          <cell r="E2820">
            <v>1E-4</v>
          </cell>
          <cell r="F2820">
            <v>0.18</v>
          </cell>
          <cell r="K2820">
            <v>33019022</v>
          </cell>
          <cell r="L2820" t="str">
            <v>CAPSICUM OLEORESINES  </v>
          </cell>
          <cell r="M2820">
            <v>1.34</v>
          </cell>
          <cell r="N2820">
            <v>2.9999999999999997E-4</v>
          </cell>
          <cell r="O2820">
            <v>1.44</v>
          </cell>
        </row>
        <row r="2821">
          <cell r="B2821">
            <v>32100040</v>
          </cell>
          <cell r="C2821" t="str">
            <v>POLY TETRA FLUORO ETHYLENE (PTFE) OR SILICON RESIN BASED COATING MATERIALS  </v>
          </cell>
          <cell r="D2821">
            <v>0.34</v>
          </cell>
          <cell r="E2821">
            <v>1E-4</v>
          </cell>
          <cell r="F2821">
            <v>0.51</v>
          </cell>
          <cell r="K2821">
            <v>33019023</v>
          </cell>
          <cell r="L2821" t="str">
            <v>CORRIANDER OLEORESIN  </v>
          </cell>
          <cell r="M2821">
            <v>0.02</v>
          </cell>
          <cell r="N2821">
            <v>0</v>
          </cell>
          <cell r="O2821">
            <v>0</v>
          </cell>
        </row>
        <row r="2822">
          <cell r="B2822">
            <v>32100090</v>
          </cell>
          <cell r="C2822" t="str">
            <v>OTHR PAINT VARNSH INCL ENML LAQURSANDDSTMPR PRPRD WATR PGMNT FOR FINSHNG LETHR N.E.S.  </v>
          </cell>
          <cell r="D2822">
            <v>13.69</v>
          </cell>
          <cell r="E2822">
            <v>3.5999999999999999E-3</v>
          </cell>
          <cell r="F2822">
            <v>13.51</v>
          </cell>
          <cell r="K2822">
            <v>33019029</v>
          </cell>
          <cell r="L2822" t="str">
            <v>OLEORESINES OF SPICES N.E.S.,  </v>
          </cell>
          <cell r="M2822">
            <v>37.6</v>
          </cell>
          <cell r="N2822">
            <v>8.3999999999999995E-3</v>
          </cell>
          <cell r="O2822">
            <v>26.17</v>
          </cell>
        </row>
        <row r="2823">
          <cell r="B2823">
            <v>32110000</v>
          </cell>
          <cell r="C2823" t="str">
            <v>PREPARED DRIERS  </v>
          </cell>
          <cell r="D2823">
            <v>2.34</v>
          </cell>
          <cell r="E2823">
            <v>5.9999999999999995E-4</v>
          </cell>
          <cell r="F2823">
            <v>1.69</v>
          </cell>
          <cell r="K2823">
            <v>33019031</v>
          </cell>
          <cell r="L2823" t="str">
            <v>ATTARS OF ALL KINDS IN FIXED OIL BASE  </v>
          </cell>
          <cell r="M2823">
            <v>0</v>
          </cell>
          <cell r="N2823">
            <v>0</v>
          </cell>
          <cell r="O2823">
            <v>0</v>
          </cell>
        </row>
        <row r="2824">
          <cell r="B2824">
            <v>32121000</v>
          </cell>
          <cell r="C2824" t="str">
            <v>STAMPNG FOILS  </v>
          </cell>
          <cell r="D2824">
            <v>24.61</v>
          </cell>
          <cell r="E2824">
            <v>6.4000000000000003E-3</v>
          </cell>
          <cell r="F2824">
            <v>24.28</v>
          </cell>
          <cell r="K2824">
            <v>33019032</v>
          </cell>
          <cell r="L2824" t="str">
            <v>MUSTARD OIL AROMA  </v>
          </cell>
          <cell r="M2824">
            <v>0.28000000000000003</v>
          </cell>
          <cell r="N2824">
            <v>1E-4</v>
          </cell>
        </row>
        <row r="2825">
          <cell r="B2825">
            <v>32129010</v>
          </cell>
          <cell r="C2825" t="str">
            <v>PIGMNTS IN LINSEED OIL,WHTE SPRT,SPRT OF TRPNTN,VARNISH OR OTHR PNTS OR ENML MEDIA  </v>
          </cell>
          <cell r="D2825">
            <v>0.7</v>
          </cell>
          <cell r="E2825">
            <v>2.0000000000000001E-4</v>
          </cell>
          <cell r="F2825">
            <v>0.52</v>
          </cell>
          <cell r="K2825">
            <v>33019033</v>
          </cell>
          <cell r="L2825" t="str">
            <v>ESSENCE 0F AMBRETT0LIDE (AMBRETTE SEED 0IL ESSENCE)  </v>
          </cell>
          <cell r="M2825">
            <v>0.03</v>
          </cell>
          <cell r="N2825">
            <v>0</v>
          </cell>
        </row>
        <row r="2826">
          <cell r="B2826">
            <v>32129020</v>
          </cell>
          <cell r="C2826" t="str">
            <v>DYS IN FORM/PCKNG OF A KIND SOLD BY RETAIL  </v>
          </cell>
          <cell r="D2826">
            <v>0.79</v>
          </cell>
          <cell r="E2826">
            <v>2.0000000000000001E-4</v>
          </cell>
          <cell r="F2826">
            <v>0.67</v>
          </cell>
          <cell r="K2826">
            <v>33019041</v>
          </cell>
          <cell r="L2826" t="str">
            <v>FLAVOURING ESSENCES, ALL TYPES, INCL THOSEFOR LIQUORS OBTAIN BY COLD ABSORPT OR MACR  </v>
          </cell>
          <cell r="M2826">
            <v>0.02</v>
          </cell>
          <cell r="N2826">
            <v>0</v>
          </cell>
          <cell r="O2826">
            <v>0.01</v>
          </cell>
        </row>
        <row r="2827">
          <cell r="B2827">
            <v>32129030</v>
          </cell>
          <cell r="C2827" t="str">
            <v>ALUMINIUM PASTE  </v>
          </cell>
          <cell r="D2827">
            <v>14.03</v>
          </cell>
          <cell r="E2827">
            <v>3.5999999999999999E-3</v>
          </cell>
          <cell r="F2827">
            <v>11.28</v>
          </cell>
          <cell r="K2827">
            <v>33019049</v>
          </cell>
          <cell r="L2827" t="str">
            <v>OTHR CONC OF ESNL OILS IN FATS/FIXD/WAX OBTAINED BY COLD ABSORPTION OR MACERATION  </v>
          </cell>
          <cell r="M2827">
            <v>0.91</v>
          </cell>
          <cell r="N2827">
            <v>2.0000000000000001E-4</v>
          </cell>
          <cell r="O2827">
            <v>1.43</v>
          </cell>
        </row>
        <row r="2828">
          <cell r="B2828">
            <v>32129090</v>
          </cell>
          <cell r="C2828" t="str">
            <v>OTHR PIGMNTS DYS AND CLRNG MATR N.E.S.  </v>
          </cell>
          <cell r="D2828">
            <v>19.89</v>
          </cell>
          <cell r="E2828">
            <v>5.1999999999999998E-3</v>
          </cell>
          <cell r="F2828">
            <v>17.649999999999999</v>
          </cell>
          <cell r="K2828">
            <v>33019059</v>
          </cell>
          <cell r="L2828" t="str">
            <v>OTHER TERPENIC BY-PRODUCT  </v>
          </cell>
          <cell r="M2828">
            <v>0.25</v>
          </cell>
          <cell r="N2828">
            <v>1E-4</v>
          </cell>
          <cell r="O2828">
            <v>0.21</v>
          </cell>
        </row>
        <row r="2829">
          <cell r="B2829">
            <v>32131000</v>
          </cell>
          <cell r="C2829" t="str">
            <v>COLOURS IN SETS  </v>
          </cell>
          <cell r="D2829">
            <v>0.28999999999999998</v>
          </cell>
          <cell r="E2829">
            <v>1E-4</v>
          </cell>
          <cell r="F2829">
            <v>0.19</v>
          </cell>
          <cell r="K2829">
            <v>33019060</v>
          </cell>
          <cell r="L2829" t="str">
            <v>AQUEOUS DISTILLATES OF ESSENTIAL OILS, NES  </v>
          </cell>
          <cell r="O2829">
            <v>0</v>
          </cell>
        </row>
        <row r="2830">
          <cell r="B2830">
            <v>32139000</v>
          </cell>
          <cell r="C2830" t="str">
            <v>OTHER (OTHER THAN IN SETS)  </v>
          </cell>
          <cell r="D2830">
            <v>1.1200000000000001</v>
          </cell>
          <cell r="E2830">
            <v>2.9999999999999997E-4</v>
          </cell>
          <cell r="F2830">
            <v>0.99</v>
          </cell>
          <cell r="K2830">
            <v>33019071</v>
          </cell>
          <cell r="L2830" t="str">
            <v>FLAVOURING ESSENCES, ALL TYPES, INCL THOSEFOR LIQUORS (AQUEOUS SOLUTIONS)  </v>
          </cell>
          <cell r="M2830">
            <v>0.08</v>
          </cell>
          <cell r="N2830">
            <v>0</v>
          </cell>
          <cell r="O2830">
            <v>0.08</v>
          </cell>
        </row>
        <row r="2831">
          <cell r="B2831">
            <v>32141000</v>
          </cell>
          <cell r="C2831" t="str">
            <v>GLAZIERS PUTTY, GRFTNG PUTTY RESIN CEMNTS,CAULKNG CMPDS AND OTHR MASTICS;PAINTERS FILLINGS.  </v>
          </cell>
          <cell r="D2831">
            <v>54.79</v>
          </cell>
          <cell r="E2831">
            <v>1.43E-2</v>
          </cell>
          <cell r="F2831">
            <v>58.44</v>
          </cell>
          <cell r="K2831">
            <v>33019079</v>
          </cell>
          <cell r="L2831" t="str">
            <v>OTHER AQUEOUS SOLUTIONS OS ESSENTIAL OILS  </v>
          </cell>
          <cell r="M2831">
            <v>0.11</v>
          </cell>
          <cell r="N2831">
            <v>0</v>
          </cell>
          <cell r="O2831">
            <v>0.09</v>
          </cell>
        </row>
        <row r="2832">
          <cell r="B2832">
            <v>32149010</v>
          </cell>
          <cell r="C2832" t="str">
            <v>NON-REFRACTORY SURFACING PREPARATION FOR FACADES,ETC.  </v>
          </cell>
          <cell r="D2832">
            <v>1.64</v>
          </cell>
          <cell r="E2832">
            <v>4.0000000000000002E-4</v>
          </cell>
          <cell r="F2832">
            <v>1.55</v>
          </cell>
          <cell r="K2832">
            <v>33019090</v>
          </cell>
          <cell r="L2832" t="str">
            <v>OTHR CONC OF ESNL OILS IN FATS/FIXD/WAX LIKE TRPNC BYPRDCTS OF DETERPENATION OF ESNL OILS AQUS DISTLTS/SOLTN ESNL OL  </v>
          </cell>
          <cell r="M2832">
            <v>4.3499999999999996</v>
          </cell>
          <cell r="N2832">
            <v>1E-3</v>
          </cell>
          <cell r="O2832">
            <v>4.8099999999999996</v>
          </cell>
        </row>
        <row r="2833">
          <cell r="B2833">
            <v>32149020</v>
          </cell>
          <cell r="C2833" t="str">
            <v>RESIN CEMENT  </v>
          </cell>
          <cell r="D2833">
            <v>0.02</v>
          </cell>
          <cell r="E2833">
            <v>0</v>
          </cell>
          <cell r="F2833">
            <v>0.04</v>
          </cell>
          <cell r="K2833">
            <v>33021010</v>
          </cell>
          <cell r="L2833" t="str">
            <v>SYNTHETIC FLAVOURING ESSENCES  </v>
          </cell>
          <cell r="M2833">
            <v>14.02</v>
          </cell>
          <cell r="N2833">
            <v>3.0999999999999999E-3</v>
          </cell>
          <cell r="O2833">
            <v>8.84</v>
          </cell>
        </row>
        <row r="2834">
          <cell r="B2834">
            <v>32149090</v>
          </cell>
          <cell r="C2834" t="str">
            <v>OTHERS  </v>
          </cell>
          <cell r="D2834">
            <v>23.21</v>
          </cell>
          <cell r="E2834">
            <v>6.0000000000000001E-3</v>
          </cell>
          <cell r="F2834">
            <v>22.22</v>
          </cell>
          <cell r="K2834">
            <v>33021090</v>
          </cell>
          <cell r="L2834" t="str">
            <v>OTHER MXTR OF ODORFRS SBSTNS OF A KIND USDKIND USD IN FOOD/DRINK INDUSTRIES  </v>
          </cell>
          <cell r="M2834">
            <v>29.32</v>
          </cell>
          <cell r="N2834">
            <v>6.4999999999999997E-3</v>
          </cell>
          <cell r="O2834">
            <v>33</v>
          </cell>
        </row>
        <row r="2835">
          <cell r="B2835">
            <v>32151110</v>
          </cell>
          <cell r="C2835" t="str">
            <v>BLACK LITHOGRAPHIC INK AND JELLY  </v>
          </cell>
          <cell r="D2835">
            <v>1.25</v>
          </cell>
          <cell r="E2835">
            <v>2.9999999999999997E-4</v>
          </cell>
          <cell r="F2835">
            <v>1.1299999999999999</v>
          </cell>
          <cell r="K2835">
            <v>33029011</v>
          </cell>
          <cell r="L2835" t="str">
            <v>SYNTHETIC PERFUMERY COMPOUNDS  </v>
          </cell>
          <cell r="M2835">
            <v>23.03</v>
          </cell>
          <cell r="N2835">
            <v>5.1000000000000004E-3</v>
          </cell>
          <cell r="O2835">
            <v>29.3</v>
          </cell>
        </row>
        <row r="2836">
          <cell r="B2836">
            <v>32151130</v>
          </cell>
          <cell r="C2836" t="str">
            <v>BLACK ROTARY INK  </v>
          </cell>
          <cell r="D2836">
            <v>0.38</v>
          </cell>
          <cell r="E2836">
            <v>1E-4</v>
          </cell>
          <cell r="F2836">
            <v>0.15</v>
          </cell>
          <cell r="K2836">
            <v>33029012</v>
          </cell>
          <cell r="L2836" t="str">
            <v>SYNTHETIC ESSENTIAL OILS  </v>
          </cell>
          <cell r="M2836">
            <v>1.43</v>
          </cell>
          <cell r="N2836">
            <v>2.9999999999999997E-4</v>
          </cell>
          <cell r="O2836">
            <v>1.78</v>
          </cell>
        </row>
        <row r="2837">
          <cell r="B2837">
            <v>32151140</v>
          </cell>
          <cell r="C2837" t="str">
            <v>BLACK SCREEN PRINTING INK  </v>
          </cell>
          <cell r="D2837">
            <v>1.6</v>
          </cell>
          <cell r="E2837">
            <v>4.0000000000000002E-4</v>
          </cell>
          <cell r="F2837">
            <v>1.32</v>
          </cell>
          <cell r="K2837">
            <v>33029019</v>
          </cell>
          <cell r="L2837" t="str">
            <v>OTHER MXTR OF AROMATIC CHEMICALS ANDESSN OIL  </v>
          </cell>
          <cell r="M2837">
            <v>5.41</v>
          </cell>
          <cell r="N2837">
            <v>1.1999999999999999E-3</v>
          </cell>
          <cell r="O2837">
            <v>4.01</v>
          </cell>
        </row>
        <row r="2838">
          <cell r="B2838">
            <v>32151190</v>
          </cell>
          <cell r="C2838" t="str">
            <v>OTHER BLACK PRINTING INK  </v>
          </cell>
          <cell r="D2838">
            <v>27.65</v>
          </cell>
          <cell r="E2838">
            <v>7.1999999999999998E-3</v>
          </cell>
          <cell r="F2838">
            <v>23.81</v>
          </cell>
          <cell r="K2838">
            <v>33029020</v>
          </cell>
          <cell r="L2838" t="str">
            <v>ALEURITIC ACID  </v>
          </cell>
          <cell r="M2838">
            <v>0.27</v>
          </cell>
          <cell r="N2838">
            <v>1E-4</v>
          </cell>
          <cell r="O2838">
            <v>0.08</v>
          </cell>
        </row>
        <row r="2839">
          <cell r="B2839">
            <v>32151910</v>
          </cell>
          <cell r="C2839" t="str">
            <v>OTHER LITHOGRAPHIC INK AND JELLY  </v>
          </cell>
          <cell r="D2839">
            <v>2.19</v>
          </cell>
          <cell r="E2839">
            <v>5.9999999999999995E-4</v>
          </cell>
          <cell r="F2839">
            <v>2.7</v>
          </cell>
          <cell r="K2839">
            <v>33029090</v>
          </cell>
          <cell r="L2839" t="str">
            <v>OTHER MIXTRS OF ODORIFRS SUBSTNS N.E.S.  </v>
          </cell>
          <cell r="M2839">
            <v>35.72</v>
          </cell>
          <cell r="N2839">
            <v>8.0000000000000002E-3</v>
          </cell>
          <cell r="O2839">
            <v>33.71</v>
          </cell>
        </row>
        <row r="2840">
          <cell r="B2840">
            <v>32151920</v>
          </cell>
          <cell r="C2840" t="str">
            <v>OTHER NEWSPAPER INK  </v>
          </cell>
          <cell r="F2840">
            <v>0.03</v>
          </cell>
          <cell r="K2840">
            <v>33030010</v>
          </cell>
          <cell r="L2840" t="str">
            <v>EAU-DE-COLOGNE  </v>
          </cell>
          <cell r="M2840">
            <v>3.78</v>
          </cell>
          <cell r="N2840">
            <v>8.0000000000000004E-4</v>
          </cell>
          <cell r="O2840">
            <v>4.12</v>
          </cell>
        </row>
        <row r="2841">
          <cell r="B2841">
            <v>32151930</v>
          </cell>
          <cell r="C2841" t="str">
            <v>OTHER ROTARY INK  </v>
          </cell>
          <cell r="D2841">
            <v>0.04</v>
          </cell>
          <cell r="E2841">
            <v>0</v>
          </cell>
          <cell r="F2841">
            <v>0.02</v>
          </cell>
          <cell r="K2841">
            <v>33030020</v>
          </cell>
          <cell r="L2841" t="str">
            <v>ROSE WATER  </v>
          </cell>
          <cell r="M2841">
            <v>0</v>
          </cell>
          <cell r="N2841">
            <v>0</v>
          </cell>
          <cell r="O2841">
            <v>0.09</v>
          </cell>
        </row>
        <row r="2842">
          <cell r="B2842">
            <v>32151940</v>
          </cell>
          <cell r="C2842" t="str">
            <v>OTHER SCREEN PRINTING INK  </v>
          </cell>
          <cell r="D2842">
            <v>4.16</v>
          </cell>
          <cell r="E2842">
            <v>1.1000000000000001E-3</v>
          </cell>
          <cell r="F2842">
            <v>3.46</v>
          </cell>
          <cell r="K2842">
            <v>33030030</v>
          </cell>
          <cell r="L2842" t="str">
            <v>KEORA WATER  </v>
          </cell>
          <cell r="M2842">
            <v>0.01</v>
          </cell>
          <cell r="N2842">
            <v>0</v>
          </cell>
        </row>
        <row r="2843">
          <cell r="B2843">
            <v>32151990</v>
          </cell>
          <cell r="C2843" t="str">
            <v>OTHR PRTNG INK AND PRINTRS COLRS  </v>
          </cell>
          <cell r="D2843">
            <v>172.79</v>
          </cell>
          <cell r="E2843">
            <v>4.4999999999999998E-2</v>
          </cell>
          <cell r="F2843">
            <v>129.38</v>
          </cell>
          <cell r="K2843">
            <v>33030040</v>
          </cell>
          <cell r="L2843" t="str">
            <v>PERFUMES AND PERFUMERY COMPOUNDS (EXCL AQS DSTLTS) NOT FOR RTL SALE  </v>
          </cell>
          <cell r="M2843">
            <v>0.91</v>
          </cell>
          <cell r="N2843">
            <v>2.0000000000000001E-4</v>
          </cell>
          <cell r="O2843">
            <v>2.2599999999999998</v>
          </cell>
        </row>
        <row r="2844">
          <cell r="B2844">
            <v>32159010</v>
          </cell>
          <cell r="C2844" t="str">
            <v>FOUNTAIN PEN INK  </v>
          </cell>
          <cell r="D2844">
            <v>0.24</v>
          </cell>
          <cell r="E2844">
            <v>1E-4</v>
          </cell>
          <cell r="F2844">
            <v>0.61</v>
          </cell>
          <cell r="K2844">
            <v>33030050</v>
          </cell>
          <cell r="L2844" t="str">
            <v>PERFMES CONTNG SPIRIT FOR RETAIL SALE  </v>
          </cell>
          <cell r="M2844">
            <v>0.39</v>
          </cell>
          <cell r="N2844">
            <v>1E-4</v>
          </cell>
          <cell r="O2844">
            <v>0.23</v>
          </cell>
        </row>
        <row r="2845">
          <cell r="B2845">
            <v>32159020</v>
          </cell>
          <cell r="C2845" t="str">
            <v>BALL PEN INK  </v>
          </cell>
          <cell r="D2845">
            <v>8.76</v>
          </cell>
          <cell r="E2845">
            <v>2.3E-3</v>
          </cell>
          <cell r="F2845">
            <v>7.18</v>
          </cell>
          <cell r="K2845">
            <v>33030060</v>
          </cell>
          <cell r="L2845" t="str">
            <v>SPIRITUOUS TOILET PREPARATIONS N E S  </v>
          </cell>
          <cell r="M2845">
            <v>0</v>
          </cell>
          <cell r="N2845">
            <v>0</v>
          </cell>
          <cell r="O2845">
            <v>0.55000000000000004</v>
          </cell>
        </row>
        <row r="2846">
          <cell r="B2846">
            <v>32159030</v>
          </cell>
          <cell r="C2846" t="str">
            <v>INEDIBLE INK  </v>
          </cell>
          <cell r="D2846">
            <v>0.14000000000000001</v>
          </cell>
          <cell r="E2846">
            <v>0</v>
          </cell>
          <cell r="F2846">
            <v>0.28999999999999998</v>
          </cell>
          <cell r="K2846">
            <v>33030090</v>
          </cell>
          <cell r="L2846" t="str">
            <v>OTHER PERFUME AND TOILET WATERS  </v>
          </cell>
          <cell r="M2846">
            <v>63.77</v>
          </cell>
          <cell r="N2846">
            <v>1.4200000000000001E-2</v>
          </cell>
          <cell r="O2846">
            <v>64.459999999999994</v>
          </cell>
        </row>
        <row r="2847">
          <cell r="B2847">
            <v>32159040</v>
          </cell>
          <cell r="C2847" t="str">
            <v>DRAWING INK  </v>
          </cell>
          <cell r="D2847">
            <v>0.05</v>
          </cell>
          <cell r="E2847">
            <v>0</v>
          </cell>
          <cell r="F2847">
            <v>7.0000000000000007E-2</v>
          </cell>
          <cell r="K2847">
            <v>33041000</v>
          </cell>
          <cell r="L2847" t="str">
            <v>LIP MAKE UP PREPARATIONS  </v>
          </cell>
          <cell r="M2847">
            <v>12.83</v>
          </cell>
          <cell r="N2847">
            <v>2.8999999999999998E-3</v>
          </cell>
          <cell r="O2847">
            <v>13.09</v>
          </cell>
        </row>
        <row r="2848">
          <cell r="B2848">
            <v>32159090</v>
          </cell>
          <cell r="C2848" t="str">
            <v>OTHER INK NES  </v>
          </cell>
          <cell r="D2848">
            <v>44.04</v>
          </cell>
          <cell r="E2848">
            <v>1.15E-2</v>
          </cell>
          <cell r="F2848">
            <v>36.49</v>
          </cell>
          <cell r="K2848">
            <v>33042000</v>
          </cell>
          <cell r="L2848" t="str">
            <v>EYE MAKE UP PREPARATIONS  </v>
          </cell>
          <cell r="M2848">
            <v>10.74</v>
          </cell>
          <cell r="N2848">
            <v>2.3999999999999998E-3</v>
          </cell>
          <cell r="O2848">
            <v>12.2</v>
          </cell>
        </row>
        <row r="2849">
          <cell r="B2849">
            <v>33011200</v>
          </cell>
          <cell r="C2849" t="str">
            <v>ESSENTIAL OILS OF ORANGE  </v>
          </cell>
          <cell r="D2849">
            <v>21.56</v>
          </cell>
          <cell r="E2849">
            <v>5.5999999999999999E-3</v>
          </cell>
          <cell r="F2849">
            <v>18.010000000000002</v>
          </cell>
          <cell r="K2849">
            <v>33043000</v>
          </cell>
          <cell r="L2849" t="str">
            <v>MANICURE OR PEDICURE PREPARATIONS  </v>
          </cell>
          <cell r="M2849">
            <v>0.8</v>
          </cell>
          <cell r="N2849">
            <v>2.0000000000000001E-4</v>
          </cell>
          <cell r="O2849">
            <v>0.71</v>
          </cell>
        </row>
        <row r="2850">
          <cell r="B2850">
            <v>33011300</v>
          </cell>
          <cell r="C2850" t="str">
            <v>ESSENTIAL OILS OF LEMON  </v>
          </cell>
          <cell r="D2850">
            <v>5.66</v>
          </cell>
          <cell r="E2850">
            <v>1.5E-3</v>
          </cell>
          <cell r="F2850">
            <v>5.15</v>
          </cell>
          <cell r="K2850">
            <v>33049110</v>
          </cell>
          <cell r="L2850" t="str">
            <v>POWDER FACE  </v>
          </cell>
          <cell r="M2850">
            <v>0.76</v>
          </cell>
          <cell r="N2850">
            <v>2.0000000000000001E-4</v>
          </cell>
          <cell r="O2850">
            <v>1.1299999999999999</v>
          </cell>
        </row>
        <row r="2851">
          <cell r="B2851">
            <v>33011910</v>
          </cell>
          <cell r="C2851" t="str">
            <v>CITRONELLA OIL CEYLON TYPE  </v>
          </cell>
          <cell r="D2851">
            <v>0.9</v>
          </cell>
          <cell r="E2851">
            <v>2.0000000000000001E-4</v>
          </cell>
          <cell r="F2851">
            <v>0.49</v>
          </cell>
          <cell r="K2851">
            <v>33049120</v>
          </cell>
          <cell r="L2851" t="str">
            <v>POWDER TALCUM  </v>
          </cell>
          <cell r="M2851">
            <v>0.67</v>
          </cell>
          <cell r="N2851">
            <v>1E-4</v>
          </cell>
          <cell r="O2851">
            <v>0.81</v>
          </cell>
        </row>
        <row r="2852">
          <cell r="B2852">
            <v>33011990</v>
          </cell>
          <cell r="C2852" t="str">
            <v>OTHERS  </v>
          </cell>
          <cell r="D2852">
            <v>3.38</v>
          </cell>
          <cell r="E2852">
            <v>8.9999999999999998E-4</v>
          </cell>
          <cell r="F2852">
            <v>2.95</v>
          </cell>
          <cell r="K2852">
            <v>33049190</v>
          </cell>
          <cell r="L2852" t="str">
            <v>OTHER POWDERS WHETHER OR NOT COMPRESSED  </v>
          </cell>
          <cell r="M2852">
            <v>6.57</v>
          </cell>
          <cell r="N2852">
            <v>1.5E-3</v>
          </cell>
          <cell r="O2852">
            <v>9.07</v>
          </cell>
        </row>
        <row r="2853">
          <cell r="B2853">
            <v>33012400</v>
          </cell>
          <cell r="C2853" t="str">
            <v>ESSNTL OIL OF PEPPERMINT(MENTHA PIPERITA)  </v>
          </cell>
          <cell r="D2853">
            <v>2.2999999999999998</v>
          </cell>
          <cell r="E2853">
            <v>5.9999999999999995E-4</v>
          </cell>
          <cell r="F2853">
            <v>3.47</v>
          </cell>
          <cell r="K2853">
            <v>33049910</v>
          </cell>
          <cell r="L2853" t="str">
            <v>CREAMS FACE (EXCL TURMARIC)  </v>
          </cell>
          <cell r="M2853">
            <v>10.4</v>
          </cell>
          <cell r="N2853">
            <v>2.3E-3</v>
          </cell>
          <cell r="O2853">
            <v>6.18</v>
          </cell>
        </row>
        <row r="2854">
          <cell r="B2854">
            <v>33012510</v>
          </cell>
          <cell r="C2854" t="str">
            <v>SPEARMINT OIL (EX-MENTHA SPICATA)  </v>
          </cell>
          <cell r="D2854">
            <v>0.83</v>
          </cell>
          <cell r="E2854">
            <v>2.0000000000000001E-4</v>
          </cell>
          <cell r="F2854">
            <v>0.36</v>
          </cell>
          <cell r="K2854">
            <v>33049920</v>
          </cell>
          <cell r="L2854" t="str">
            <v>NAIL POLISH /LACQUERS  </v>
          </cell>
          <cell r="M2854">
            <v>0.56999999999999995</v>
          </cell>
          <cell r="N2854">
            <v>1E-4</v>
          </cell>
          <cell r="O2854">
            <v>0.52</v>
          </cell>
        </row>
        <row r="2855">
          <cell r="B2855">
            <v>33012540</v>
          </cell>
          <cell r="C2855" t="str">
            <v>BERGAMONT OIL (EX-MENTHA CITRATE)  </v>
          </cell>
          <cell r="D2855">
            <v>0.05</v>
          </cell>
          <cell r="E2855">
            <v>0</v>
          </cell>
          <cell r="F2855">
            <v>0.05</v>
          </cell>
          <cell r="K2855">
            <v>33049930</v>
          </cell>
          <cell r="L2855" t="str">
            <v>MOISTURISING LOTION  </v>
          </cell>
          <cell r="M2855">
            <v>3.09</v>
          </cell>
          <cell r="N2855">
            <v>6.9999999999999999E-4</v>
          </cell>
          <cell r="O2855">
            <v>2.33</v>
          </cell>
        </row>
        <row r="2856">
          <cell r="B2856">
            <v>33012590</v>
          </cell>
          <cell r="C2856" t="str">
            <v>OTHERS  </v>
          </cell>
          <cell r="D2856">
            <v>24.3</v>
          </cell>
          <cell r="E2856">
            <v>6.3E-3</v>
          </cell>
          <cell r="F2856">
            <v>80.73</v>
          </cell>
          <cell r="K2856">
            <v>33049940</v>
          </cell>
          <cell r="L2856" t="str">
            <v>SINDUR,BINDI,KUMKUM  </v>
          </cell>
          <cell r="M2856">
            <v>0.05</v>
          </cell>
          <cell r="N2856">
            <v>0</v>
          </cell>
          <cell r="O2856">
            <v>0.01</v>
          </cell>
        </row>
        <row r="2857">
          <cell r="B2857">
            <v>33012911</v>
          </cell>
          <cell r="C2857" t="str">
            <v>ANISE OIL (ANISEED OIL)  </v>
          </cell>
          <cell r="D2857">
            <v>7.0000000000000007E-2</v>
          </cell>
          <cell r="E2857">
            <v>0</v>
          </cell>
          <cell r="F2857">
            <v>0.06</v>
          </cell>
          <cell r="K2857">
            <v>33049950</v>
          </cell>
          <cell r="L2857" t="str">
            <v>TURMERIC PREPARATIONS  </v>
          </cell>
          <cell r="M2857">
            <v>0.6</v>
          </cell>
          <cell r="N2857">
            <v>1E-4</v>
          </cell>
          <cell r="O2857">
            <v>0.39</v>
          </cell>
        </row>
        <row r="2858">
          <cell r="B2858">
            <v>33012912</v>
          </cell>
          <cell r="C2858" t="str">
            <v>CAJUPUT OIL  </v>
          </cell>
          <cell r="F2858">
            <v>0</v>
          </cell>
          <cell r="K2858">
            <v>33049990</v>
          </cell>
          <cell r="L2858" t="str">
            <v>OTHERS  </v>
          </cell>
          <cell r="M2858">
            <v>72.92</v>
          </cell>
          <cell r="N2858">
            <v>1.6299999999999999E-2</v>
          </cell>
          <cell r="O2858">
            <v>64.349999999999994</v>
          </cell>
        </row>
        <row r="2859">
          <cell r="B2859">
            <v>33012913</v>
          </cell>
          <cell r="C2859" t="str">
            <v>CANANGA OIL  </v>
          </cell>
          <cell r="D2859">
            <v>0.06</v>
          </cell>
          <cell r="E2859">
            <v>0</v>
          </cell>
          <cell r="F2859">
            <v>0.13</v>
          </cell>
          <cell r="K2859">
            <v>33051010</v>
          </cell>
          <cell r="L2859" t="str">
            <v>HAIR SHAMPOOS (SPIRITUOUS)  </v>
          </cell>
          <cell r="M2859">
            <v>0.81</v>
          </cell>
          <cell r="N2859">
            <v>2.0000000000000001E-4</v>
          </cell>
          <cell r="O2859">
            <v>1.03</v>
          </cell>
        </row>
        <row r="2860">
          <cell r="B2860">
            <v>33012914</v>
          </cell>
          <cell r="C2860" t="str">
            <v>CARAWAY OIL  </v>
          </cell>
          <cell r="D2860">
            <v>0.04</v>
          </cell>
          <cell r="E2860">
            <v>0</v>
          </cell>
          <cell r="F2860">
            <v>0.04</v>
          </cell>
          <cell r="K2860">
            <v>33051090</v>
          </cell>
          <cell r="L2860" t="str">
            <v>HAIR SHAMPOOS (NON-SPIRITUOUS)  </v>
          </cell>
          <cell r="M2860">
            <v>6.45</v>
          </cell>
          <cell r="N2860">
            <v>1.4E-3</v>
          </cell>
          <cell r="O2860">
            <v>5.69</v>
          </cell>
        </row>
        <row r="2861">
          <cell r="B2861">
            <v>33012915</v>
          </cell>
          <cell r="C2861" t="str">
            <v>CASSIA OIL  </v>
          </cell>
          <cell r="D2861">
            <v>0.11</v>
          </cell>
          <cell r="E2861">
            <v>0</v>
          </cell>
          <cell r="F2861">
            <v>0.06</v>
          </cell>
          <cell r="K2861">
            <v>33052000</v>
          </cell>
          <cell r="L2861" t="str">
            <v>PRPNS FOR PERMNT WAVING OR STRAIGHTENING  </v>
          </cell>
          <cell r="M2861">
            <v>1.91</v>
          </cell>
          <cell r="N2861">
            <v>4.0000000000000002E-4</v>
          </cell>
          <cell r="O2861">
            <v>1.2</v>
          </cell>
        </row>
        <row r="2862">
          <cell r="B2862">
            <v>33012916</v>
          </cell>
          <cell r="C2862" t="str">
            <v>CEDARWOOD OIL  </v>
          </cell>
          <cell r="D2862">
            <v>1.22</v>
          </cell>
          <cell r="E2862">
            <v>2.9999999999999997E-4</v>
          </cell>
          <cell r="F2862">
            <v>1.03</v>
          </cell>
          <cell r="K2862">
            <v>33053000</v>
          </cell>
          <cell r="L2862" t="str">
            <v>HAIR LACQUERS  </v>
          </cell>
          <cell r="M2862">
            <v>0.22</v>
          </cell>
          <cell r="N2862">
            <v>0</v>
          </cell>
          <cell r="O2862">
            <v>0.15</v>
          </cell>
        </row>
        <row r="2863">
          <cell r="B2863">
            <v>33012917</v>
          </cell>
          <cell r="C2863" t="str">
            <v>CINNAMON BARK OIL  </v>
          </cell>
          <cell r="D2863">
            <v>0.24</v>
          </cell>
          <cell r="E2863">
            <v>1E-4</v>
          </cell>
          <cell r="F2863">
            <v>0.18</v>
          </cell>
          <cell r="K2863">
            <v>33059011</v>
          </cell>
          <cell r="L2863" t="str">
            <v>PERFUMED HAIR OIL  </v>
          </cell>
          <cell r="M2863">
            <v>0.01</v>
          </cell>
          <cell r="N2863">
            <v>0</v>
          </cell>
          <cell r="O2863">
            <v>0.03</v>
          </cell>
        </row>
        <row r="2864">
          <cell r="B2864">
            <v>33012918</v>
          </cell>
          <cell r="C2864" t="str">
            <v>CINNAMON LEAF OIL  </v>
          </cell>
          <cell r="D2864">
            <v>1.79</v>
          </cell>
          <cell r="E2864">
            <v>5.0000000000000001E-4</v>
          </cell>
          <cell r="F2864">
            <v>1.25</v>
          </cell>
          <cell r="K2864">
            <v>33059019</v>
          </cell>
          <cell r="L2864" t="str">
            <v>OTHER HAIR OIL  </v>
          </cell>
          <cell r="M2864">
            <v>0.32</v>
          </cell>
          <cell r="N2864">
            <v>1E-4</v>
          </cell>
          <cell r="O2864">
            <v>0.28000000000000003</v>
          </cell>
        </row>
        <row r="2865">
          <cell r="B2865">
            <v>33012921</v>
          </cell>
          <cell r="C2865" t="str">
            <v>CLOVE LEAF/STEM OIL  </v>
          </cell>
          <cell r="D2865">
            <v>11.68</v>
          </cell>
          <cell r="E2865">
            <v>3.0000000000000001E-3</v>
          </cell>
          <cell r="F2865">
            <v>9.56</v>
          </cell>
          <cell r="K2865">
            <v>33059020</v>
          </cell>
          <cell r="L2865" t="str">
            <v>BRILLIANTINES (SPIRITUOUS)  </v>
          </cell>
          <cell r="O2865">
            <v>0.01</v>
          </cell>
        </row>
        <row r="2866">
          <cell r="B2866">
            <v>33012922</v>
          </cell>
          <cell r="C2866" t="str">
            <v>CORIANDER SEED OIL  </v>
          </cell>
          <cell r="D2866">
            <v>0.21</v>
          </cell>
          <cell r="E2866">
            <v>1E-4</v>
          </cell>
          <cell r="F2866">
            <v>0.1</v>
          </cell>
          <cell r="K2866">
            <v>33059030</v>
          </cell>
          <cell r="L2866" t="str">
            <v>HAIR CREAM  </v>
          </cell>
          <cell r="M2866">
            <v>0.22</v>
          </cell>
          <cell r="N2866">
            <v>0</v>
          </cell>
          <cell r="O2866">
            <v>0.25</v>
          </cell>
        </row>
        <row r="2867">
          <cell r="B2867">
            <v>33012923</v>
          </cell>
          <cell r="C2867" t="str">
            <v>DILL OIL (ANETHUM OIL)  </v>
          </cell>
          <cell r="D2867">
            <v>0.28000000000000003</v>
          </cell>
          <cell r="E2867">
            <v>1E-4</v>
          </cell>
          <cell r="F2867">
            <v>0.31</v>
          </cell>
          <cell r="K2867">
            <v>33059040</v>
          </cell>
          <cell r="L2867" t="str">
            <v>HAIR DYES ( NATURAL,HERBAL 0R SYNTHETIC )  </v>
          </cell>
          <cell r="M2867">
            <v>3.01</v>
          </cell>
          <cell r="N2867">
            <v>6.9999999999999999E-4</v>
          </cell>
          <cell r="O2867">
            <v>2.82</v>
          </cell>
        </row>
        <row r="2868">
          <cell r="B2868">
            <v>33012924</v>
          </cell>
          <cell r="C2868" t="str">
            <v>EUCALYPTUS OIL  </v>
          </cell>
          <cell r="D2868">
            <v>8.02</v>
          </cell>
          <cell r="E2868">
            <v>2.0999999999999999E-3</v>
          </cell>
          <cell r="F2868">
            <v>7.82</v>
          </cell>
          <cell r="K2868">
            <v>33059050</v>
          </cell>
          <cell r="L2868" t="str">
            <v>HAIR FIXERS  </v>
          </cell>
          <cell r="M2868">
            <v>0.34</v>
          </cell>
          <cell r="N2868">
            <v>1E-4</v>
          </cell>
          <cell r="O2868">
            <v>0.32</v>
          </cell>
        </row>
        <row r="2869">
          <cell r="B2869">
            <v>33012925</v>
          </cell>
          <cell r="C2869" t="str">
            <v>FENNEL SEED OIL  </v>
          </cell>
          <cell r="D2869">
            <v>0.01</v>
          </cell>
          <cell r="E2869">
            <v>0</v>
          </cell>
          <cell r="F2869">
            <v>0.01</v>
          </cell>
          <cell r="K2869">
            <v>33059090</v>
          </cell>
          <cell r="L2869" t="str">
            <v>OTHR PRPNS FOR USE ON HAIR N.E.S.  </v>
          </cell>
          <cell r="M2869">
            <v>23.9</v>
          </cell>
          <cell r="N2869">
            <v>5.3E-3</v>
          </cell>
          <cell r="O2869">
            <v>23.37</v>
          </cell>
        </row>
        <row r="2870">
          <cell r="B2870">
            <v>33012926</v>
          </cell>
          <cell r="C2870" t="str">
            <v>GINGER OIL  </v>
          </cell>
          <cell r="D2870">
            <v>0.08</v>
          </cell>
          <cell r="E2870">
            <v>0</v>
          </cell>
          <cell r="F2870">
            <v>7.0000000000000007E-2</v>
          </cell>
          <cell r="K2870">
            <v>33061010</v>
          </cell>
          <cell r="L2870" t="str">
            <v>TOOTH POWDER  </v>
          </cell>
          <cell r="M2870">
            <v>14.57</v>
          </cell>
          <cell r="N2870">
            <v>3.3E-3</v>
          </cell>
          <cell r="O2870">
            <v>14.28</v>
          </cell>
        </row>
        <row r="2871">
          <cell r="B2871">
            <v>33012927</v>
          </cell>
          <cell r="C2871" t="str">
            <v>GINGER GRASS OIL  </v>
          </cell>
          <cell r="D2871">
            <v>0</v>
          </cell>
          <cell r="E2871">
            <v>0</v>
          </cell>
          <cell r="F2871">
            <v>0</v>
          </cell>
          <cell r="K2871">
            <v>33061020</v>
          </cell>
          <cell r="L2871" t="str">
            <v>TOOTH PASTE  </v>
          </cell>
          <cell r="M2871">
            <v>5.23</v>
          </cell>
          <cell r="N2871">
            <v>1.1999999999999999E-3</v>
          </cell>
          <cell r="O2871">
            <v>1.82</v>
          </cell>
        </row>
        <row r="2872">
          <cell r="B2872">
            <v>33012928</v>
          </cell>
          <cell r="C2872" t="str">
            <v>CLOVE BUD OIL  </v>
          </cell>
          <cell r="D2872">
            <v>7.0000000000000007E-2</v>
          </cell>
          <cell r="E2872">
            <v>0</v>
          </cell>
          <cell r="F2872">
            <v>0.06</v>
          </cell>
          <cell r="K2872">
            <v>33061090</v>
          </cell>
          <cell r="L2872" t="str">
            <v>OTHER DENTRIFRICES  </v>
          </cell>
          <cell r="M2872">
            <v>0.42</v>
          </cell>
          <cell r="N2872">
            <v>1E-4</v>
          </cell>
          <cell r="O2872">
            <v>0.93</v>
          </cell>
        </row>
        <row r="2873">
          <cell r="B2873">
            <v>33012931</v>
          </cell>
          <cell r="C2873" t="str">
            <v>TUBEROSE CONCRETE  </v>
          </cell>
          <cell r="D2873">
            <v>0.25</v>
          </cell>
          <cell r="E2873">
            <v>1E-4</v>
          </cell>
          <cell r="F2873">
            <v>0.16</v>
          </cell>
          <cell r="K2873">
            <v>33062000</v>
          </cell>
          <cell r="L2873" t="str">
            <v>YARN TO CLEAN BETWN TEETH (DNTL FLOSS)  </v>
          </cell>
          <cell r="M2873">
            <v>0.24</v>
          </cell>
          <cell r="N2873">
            <v>1E-4</v>
          </cell>
          <cell r="O2873">
            <v>0.33</v>
          </cell>
        </row>
        <row r="2874">
          <cell r="B2874">
            <v>33012932</v>
          </cell>
          <cell r="C2874" t="str">
            <v>NUTMEG OIL  </v>
          </cell>
          <cell r="D2874">
            <v>1.69</v>
          </cell>
          <cell r="E2874">
            <v>4.0000000000000002E-4</v>
          </cell>
          <cell r="F2874">
            <v>1.08</v>
          </cell>
          <cell r="K2874">
            <v>33069000</v>
          </cell>
          <cell r="L2874" t="str">
            <v>OTHR PRPNS ORAL/DENTAL HYGNE  </v>
          </cell>
          <cell r="M2874">
            <v>3</v>
          </cell>
          <cell r="N2874">
            <v>6.9999999999999999E-4</v>
          </cell>
          <cell r="O2874">
            <v>2.11</v>
          </cell>
        </row>
        <row r="2875">
          <cell r="B2875">
            <v>33012933</v>
          </cell>
          <cell r="C2875" t="str">
            <v>PALMAROSA OIL  </v>
          </cell>
          <cell r="D2875">
            <v>0</v>
          </cell>
          <cell r="E2875">
            <v>0</v>
          </cell>
          <cell r="F2875">
            <v>0.01</v>
          </cell>
          <cell r="K2875">
            <v>33071010</v>
          </cell>
          <cell r="L2875" t="str">
            <v>SHAVING CREAM  </v>
          </cell>
          <cell r="M2875">
            <v>0.99</v>
          </cell>
          <cell r="N2875">
            <v>2.0000000000000001E-4</v>
          </cell>
          <cell r="O2875">
            <v>0.7</v>
          </cell>
        </row>
        <row r="2876">
          <cell r="B2876">
            <v>33012934</v>
          </cell>
          <cell r="C2876" t="str">
            <v>PATCHOULI OIL  </v>
          </cell>
          <cell r="D2876">
            <v>24.06</v>
          </cell>
          <cell r="E2876">
            <v>6.3E-3</v>
          </cell>
          <cell r="F2876">
            <v>17.95</v>
          </cell>
          <cell r="K2876">
            <v>33071090</v>
          </cell>
          <cell r="L2876" t="str">
            <v>OTHER PRE OR AFTER SHAVE PREPNS  </v>
          </cell>
          <cell r="M2876">
            <v>2.97</v>
          </cell>
          <cell r="N2876">
            <v>6.9999999999999999E-4</v>
          </cell>
          <cell r="O2876">
            <v>4.2</v>
          </cell>
        </row>
        <row r="2877">
          <cell r="B2877">
            <v>33012935</v>
          </cell>
          <cell r="C2877" t="str">
            <v>PEPPER OIL  </v>
          </cell>
          <cell r="D2877">
            <v>0.84</v>
          </cell>
          <cell r="E2877">
            <v>2.0000000000000001E-4</v>
          </cell>
          <cell r="F2877">
            <v>0.43</v>
          </cell>
          <cell r="K2877">
            <v>33072000</v>
          </cell>
          <cell r="L2877" t="str">
            <v>PERSONL DEODORNTS AND ANTIPERSPIRANTS  </v>
          </cell>
          <cell r="M2877">
            <v>27.42</v>
          </cell>
          <cell r="N2877">
            <v>6.1000000000000004E-3</v>
          </cell>
          <cell r="O2877">
            <v>18.8</v>
          </cell>
        </row>
        <row r="2878">
          <cell r="B2878">
            <v>33012936</v>
          </cell>
          <cell r="C2878" t="str">
            <v>PETITGRAIN OIL  </v>
          </cell>
          <cell r="D2878">
            <v>0.61</v>
          </cell>
          <cell r="E2878">
            <v>2.0000000000000001E-4</v>
          </cell>
          <cell r="F2878">
            <v>0.64</v>
          </cell>
          <cell r="K2878">
            <v>33073010</v>
          </cell>
          <cell r="L2878" t="str">
            <v>BATH OIL (THAILAM)  </v>
          </cell>
          <cell r="M2878">
            <v>0.13</v>
          </cell>
          <cell r="N2878">
            <v>0</v>
          </cell>
          <cell r="O2878">
            <v>0.06</v>
          </cell>
        </row>
        <row r="2879">
          <cell r="B2879">
            <v>33012937</v>
          </cell>
          <cell r="C2879" t="str">
            <v>SANDAL WOOD OIL  </v>
          </cell>
          <cell r="D2879">
            <v>19.79</v>
          </cell>
          <cell r="E2879">
            <v>5.1000000000000004E-3</v>
          </cell>
          <cell r="F2879">
            <v>12.23</v>
          </cell>
          <cell r="K2879">
            <v>33073090</v>
          </cell>
          <cell r="L2879" t="str">
            <v>OTHR PERFUMD BATH SALTS AND OTHR BATH PRPN  </v>
          </cell>
          <cell r="M2879">
            <v>7.23</v>
          </cell>
          <cell r="N2879">
            <v>1.6000000000000001E-3</v>
          </cell>
          <cell r="O2879">
            <v>6.84</v>
          </cell>
        </row>
        <row r="2880">
          <cell r="B2880">
            <v>33012938</v>
          </cell>
          <cell r="C2880" t="str">
            <v>ROSA OIL  </v>
          </cell>
          <cell r="D2880">
            <v>8.9700000000000006</v>
          </cell>
          <cell r="E2880">
            <v>2.3E-3</v>
          </cell>
          <cell r="F2880">
            <v>7.46</v>
          </cell>
          <cell r="K2880">
            <v>33074100</v>
          </cell>
          <cell r="L2880" t="str">
            <v>AGARBATTI AND OTHR ODORIFEROUS PRPNS WHICHOPERATE BY BURNIN  </v>
          </cell>
          <cell r="M2880">
            <v>62.87</v>
          </cell>
          <cell r="N2880">
            <v>1.4E-2</v>
          </cell>
          <cell r="O2880">
            <v>67.2</v>
          </cell>
        </row>
        <row r="2881">
          <cell r="B2881">
            <v>33012941</v>
          </cell>
          <cell r="C2881" t="str">
            <v>CAMPHOS OIL  </v>
          </cell>
          <cell r="D2881">
            <v>0.49</v>
          </cell>
          <cell r="E2881">
            <v>1E-4</v>
          </cell>
          <cell r="F2881">
            <v>0.63</v>
          </cell>
          <cell r="K2881">
            <v>33074900</v>
          </cell>
          <cell r="L2881" t="str">
            <v>OTHER ODORIFEROUS PRPNS USD FOR DEODORIZING ROOM (EXCL AGARBATTI)  </v>
          </cell>
          <cell r="M2881">
            <v>8.3000000000000007</v>
          </cell>
          <cell r="N2881">
            <v>1.9E-3</v>
          </cell>
          <cell r="O2881">
            <v>6.61</v>
          </cell>
        </row>
        <row r="2882">
          <cell r="B2882">
            <v>33012942</v>
          </cell>
          <cell r="C2882" t="str">
            <v>LEMON GRASS OIL  </v>
          </cell>
          <cell r="D2882">
            <v>0.12</v>
          </cell>
          <cell r="E2882">
            <v>0</v>
          </cell>
          <cell r="F2882">
            <v>0.08</v>
          </cell>
          <cell r="K2882">
            <v>33079010</v>
          </cell>
          <cell r="L2882" t="str">
            <v>DEPILATORIES(SOAP,OTHER HAIR REMOVING SUBSTANCES)  </v>
          </cell>
          <cell r="M2882">
            <v>0.25</v>
          </cell>
          <cell r="N2882">
            <v>1E-4</v>
          </cell>
          <cell r="O2882">
            <v>0.32</v>
          </cell>
        </row>
        <row r="2883">
          <cell r="B2883">
            <v>33012943</v>
          </cell>
          <cell r="C2883" t="str">
            <v>YLANG YLANG OIL  </v>
          </cell>
          <cell r="D2883">
            <v>0.11</v>
          </cell>
          <cell r="E2883">
            <v>0</v>
          </cell>
          <cell r="F2883">
            <v>0.2</v>
          </cell>
          <cell r="K2883">
            <v>33079020</v>
          </cell>
          <cell r="L2883" t="str">
            <v>STERILE CONTACT LENS CARE SOLUTION  </v>
          </cell>
          <cell r="M2883">
            <v>3.06</v>
          </cell>
          <cell r="N2883">
            <v>6.9999999999999999E-4</v>
          </cell>
          <cell r="O2883">
            <v>3.09</v>
          </cell>
        </row>
        <row r="2884">
          <cell r="B2884">
            <v>33012944</v>
          </cell>
          <cell r="C2884" t="str">
            <v>DAVANA OIL  </v>
          </cell>
          <cell r="D2884">
            <v>0</v>
          </cell>
          <cell r="E2884">
            <v>0</v>
          </cell>
          <cell r="F2884">
            <v>0.01</v>
          </cell>
          <cell r="K2884">
            <v>33079090</v>
          </cell>
          <cell r="L2884" t="str">
            <v>OTHER COSMETIC AND TOILT PRPN N E S  </v>
          </cell>
          <cell r="M2884">
            <v>4.7699999999999996</v>
          </cell>
          <cell r="N2884">
            <v>1.1000000000000001E-3</v>
          </cell>
          <cell r="O2884">
            <v>4.58</v>
          </cell>
        </row>
        <row r="2885">
          <cell r="B2885">
            <v>33012945</v>
          </cell>
          <cell r="C2885" t="str">
            <v>CUMIN OIL  </v>
          </cell>
          <cell r="D2885">
            <v>0.01</v>
          </cell>
          <cell r="E2885">
            <v>0</v>
          </cell>
          <cell r="F2885">
            <v>0.03</v>
          </cell>
          <cell r="K2885">
            <v>34011110</v>
          </cell>
          <cell r="L2885" t="str">
            <v>MEDICATED SOAPS  </v>
          </cell>
          <cell r="M2885">
            <v>0.72</v>
          </cell>
          <cell r="N2885">
            <v>2.0000000000000001E-4</v>
          </cell>
          <cell r="O2885">
            <v>0.43</v>
          </cell>
        </row>
        <row r="2886">
          <cell r="B2886">
            <v>33012946</v>
          </cell>
          <cell r="C2886" t="str">
            <v>CELERY SEED OIL  </v>
          </cell>
          <cell r="D2886">
            <v>0</v>
          </cell>
          <cell r="E2886">
            <v>0</v>
          </cell>
          <cell r="F2886">
            <v>0.01</v>
          </cell>
          <cell r="K2886">
            <v>34011120</v>
          </cell>
          <cell r="L2886" t="str">
            <v>SHAVING SOAPS OTHR THN SHAVNG CREAM  </v>
          </cell>
          <cell r="M2886">
            <v>0.02</v>
          </cell>
          <cell r="N2886">
            <v>0</v>
          </cell>
          <cell r="O2886">
            <v>0.1</v>
          </cell>
        </row>
        <row r="2887">
          <cell r="B2887">
            <v>33012947</v>
          </cell>
          <cell r="C2887" t="str">
            <v>GARLIC 0IL  </v>
          </cell>
          <cell r="D2887">
            <v>1.73</v>
          </cell>
          <cell r="E2887">
            <v>5.0000000000000001E-4</v>
          </cell>
          <cell r="F2887">
            <v>1.1499999999999999</v>
          </cell>
          <cell r="K2887">
            <v>34011190</v>
          </cell>
          <cell r="L2887" t="str">
            <v>OTHR SOAP AND ORGNC SURFACE ACTIVE PRODUCTFOR TIOLET USE (INCL MEDICATED PRDCTS)  </v>
          </cell>
          <cell r="M2887">
            <v>8.11</v>
          </cell>
          <cell r="N2887">
            <v>1.8E-3</v>
          </cell>
          <cell r="O2887">
            <v>8.2899999999999991</v>
          </cell>
        </row>
        <row r="2888">
          <cell r="B2888">
            <v>33012949</v>
          </cell>
          <cell r="C2888" t="str">
            <v>TURMERIC OIL  </v>
          </cell>
          <cell r="D2888">
            <v>0</v>
          </cell>
          <cell r="E2888">
            <v>0</v>
          </cell>
          <cell r="K2888">
            <v>34011911</v>
          </cell>
          <cell r="L2888" t="str">
            <v>INDUSTRIAL SOAP &gt; 500GM IN WEIGHT  </v>
          </cell>
          <cell r="M2888">
            <v>7.0000000000000007E-2</v>
          </cell>
          <cell r="N2888">
            <v>0</v>
          </cell>
          <cell r="O2888">
            <v>0.02</v>
          </cell>
        </row>
        <row r="2889">
          <cell r="B2889">
            <v>33012950</v>
          </cell>
          <cell r="C2889" t="str">
            <v>SPICES OIL,N.E.S.  </v>
          </cell>
          <cell r="D2889">
            <v>1.33</v>
          </cell>
          <cell r="E2889">
            <v>2.9999999999999997E-4</v>
          </cell>
          <cell r="F2889">
            <v>0.31</v>
          </cell>
          <cell r="K2889">
            <v>34011919</v>
          </cell>
          <cell r="L2889" t="str">
            <v>OTHER BARS AND BLOCKS &gt; 500 GM IN WEIGHT  </v>
          </cell>
          <cell r="M2889">
            <v>0.16</v>
          </cell>
          <cell r="N2889">
            <v>0</v>
          </cell>
          <cell r="O2889">
            <v>0.3</v>
          </cell>
        </row>
        <row r="2890">
          <cell r="B2890">
            <v>33012990</v>
          </cell>
          <cell r="C2890" t="str">
            <v>OTHERS  </v>
          </cell>
          <cell r="D2890">
            <v>19.29</v>
          </cell>
          <cell r="E2890">
            <v>5.0000000000000001E-3</v>
          </cell>
          <cell r="F2890">
            <v>19.36</v>
          </cell>
          <cell r="K2890">
            <v>34011920</v>
          </cell>
          <cell r="L2890" t="str">
            <v>FLAKES CHIPS AND POWDER  </v>
          </cell>
          <cell r="M2890">
            <v>0.06</v>
          </cell>
          <cell r="N2890">
            <v>0</v>
          </cell>
          <cell r="O2890">
            <v>0.01</v>
          </cell>
        </row>
        <row r="2891">
          <cell r="B2891">
            <v>33013010</v>
          </cell>
          <cell r="C2891" t="str">
            <v>AGAR OIL  </v>
          </cell>
          <cell r="D2891">
            <v>0.25</v>
          </cell>
          <cell r="E2891">
            <v>1E-4</v>
          </cell>
          <cell r="F2891">
            <v>0.11</v>
          </cell>
          <cell r="K2891">
            <v>34011930</v>
          </cell>
          <cell r="L2891" t="str">
            <v>TABLETS AND CAKES  </v>
          </cell>
          <cell r="M2891">
            <v>0</v>
          </cell>
          <cell r="N2891">
            <v>0</v>
          </cell>
          <cell r="O2891">
            <v>0.01</v>
          </cell>
        </row>
        <row r="2892">
          <cell r="B2892">
            <v>33013091</v>
          </cell>
          <cell r="C2892" t="str">
            <v>FLAVOURING ESSENCES, ALL TYPES, INCLUDING THOSE FOR LIQUORS (RESINOIDS)  </v>
          </cell>
          <cell r="D2892">
            <v>1.1499999999999999</v>
          </cell>
          <cell r="E2892">
            <v>2.9999999999999997E-4</v>
          </cell>
          <cell r="F2892">
            <v>0.74</v>
          </cell>
          <cell r="K2892">
            <v>34011941</v>
          </cell>
          <cell r="L2892" t="str">
            <v>HOUSEHOLD SOAPS  </v>
          </cell>
          <cell r="M2892">
            <v>0.12</v>
          </cell>
          <cell r="N2892">
            <v>0</v>
          </cell>
          <cell r="O2892">
            <v>0.02</v>
          </cell>
        </row>
        <row r="2893">
          <cell r="B2893">
            <v>33013099</v>
          </cell>
          <cell r="C2893" t="str">
            <v>OTHER RESINOIDS N.E.S.  </v>
          </cell>
          <cell r="D2893">
            <v>2.0499999999999998</v>
          </cell>
          <cell r="E2893">
            <v>5.0000000000000001E-4</v>
          </cell>
          <cell r="F2893">
            <v>1.58</v>
          </cell>
          <cell r="K2893">
            <v>34011942</v>
          </cell>
          <cell r="L2893" t="str">
            <v>LAUNDRY SOAPS  </v>
          </cell>
          <cell r="M2893">
            <v>0.3</v>
          </cell>
          <cell r="N2893">
            <v>1E-4</v>
          </cell>
          <cell r="O2893">
            <v>0.18</v>
          </cell>
        </row>
        <row r="2894">
          <cell r="B2894">
            <v>33019011</v>
          </cell>
          <cell r="C2894" t="str">
            <v>FENNUGREEK OLEORESINS  </v>
          </cell>
          <cell r="F2894">
            <v>0.02</v>
          </cell>
          <cell r="K2894">
            <v>34011990</v>
          </cell>
          <cell r="L2894" t="str">
            <v>OTHER HOUSEHOLD AND LAUNDRY SOAPS NES  </v>
          </cell>
          <cell r="M2894">
            <v>1.97</v>
          </cell>
          <cell r="N2894">
            <v>4.0000000000000002E-4</v>
          </cell>
          <cell r="O2894">
            <v>0.94</v>
          </cell>
        </row>
        <row r="2895">
          <cell r="B2895">
            <v>33019012</v>
          </cell>
          <cell r="C2895" t="str">
            <v>GINGER OLEORESINS  </v>
          </cell>
          <cell r="D2895">
            <v>0.05</v>
          </cell>
          <cell r="E2895">
            <v>0</v>
          </cell>
          <cell r="F2895">
            <v>0.06</v>
          </cell>
          <cell r="K2895">
            <v>34012000</v>
          </cell>
          <cell r="L2895" t="str">
            <v>SOAP IN OTHER FORMS  </v>
          </cell>
          <cell r="M2895">
            <v>34.36</v>
          </cell>
          <cell r="N2895">
            <v>7.7000000000000002E-3</v>
          </cell>
          <cell r="O2895">
            <v>32.68</v>
          </cell>
        </row>
        <row r="2896">
          <cell r="B2896">
            <v>33019013</v>
          </cell>
          <cell r="C2896" t="str">
            <v>PEPPER OLEORESINS  </v>
          </cell>
          <cell r="D2896">
            <v>5.79</v>
          </cell>
          <cell r="E2896">
            <v>1.5E-3</v>
          </cell>
          <cell r="F2896">
            <v>2.68</v>
          </cell>
          <cell r="K2896">
            <v>34013011</v>
          </cell>
          <cell r="L2896" t="str">
            <v>MEDICATED TOILET SOAPS  </v>
          </cell>
          <cell r="M2896">
            <v>0.05</v>
          </cell>
          <cell r="N2896">
            <v>0</v>
          </cell>
          <cell r="O2896">
            <v>0.04</v>
          </cell>
        </row>
        <row r="2897">
          <cell r="B2897">
            <v>33019014</v>
          </cell>
          <cell r="C2897" t="str">
            <v>TURMERIC OLEORESINS  </v>
          </cell>
          <cell r="D2897">
            <v>0.04</v>
          </cell>
          <cell r="E2897">
            <v>0</v>
          </cell>
          <cell r="F2897">
            <v>0.1</v>
          </cell>
          <cell r="K2897">
            <v>34013012</v>
          </cell>
          <cell r="L2897" t="str">
            <v>SHAVING CREAM AND SHAVING GEL  </v>
          </cell>
          <cell r="M2897">
            <v>0.13</v>
          </cell>
          <cell r="N2897">
            <v>0</v>
          </cell>
          <cell r="O2897">
            <v>0.09</v>
          </cell>
        </row>
        <row r="2898">
          <cell r="B2898">
            <v>33019015</v>
          </cell>
          <cell r="C2898" t="str">
            <v>CARDAMOM OLEORESINS  </v>
          </cell>
          <cell r="D2898">
            <v>0</v>
          </cell>
          <cell r="E2898">
            <v>0</v>
          </cell>
          <cell r="K2898">
            <v>34013019</v>
          </cell>
          <cell r="L2898" t="str">
            <v>OTHR ORGANIC SURFACE-ACTIVE PROD(TOILET)  </v>
          </cell>
          <cell r="M2898">
            <v>1.71</v>
          </cell>
          <cell r="N2898">
            <v>4.0000000000000002E-4</v>
          </cell>
          <cell r="O2898">
            <v>1.9</v>
          </cell>
        </row>
        <row r="2899">
          <cell r="B2899">
            <v>33019016</v>
          </cell>
          <cell r="C2899" t="str">
            <v>CELERY SEED OLEORESINS  </v>
          </cell>
          <cell r="F2899">
            <v>0.02</v>
          </cell>
          <cell r="K2899">
            <v>34013090</v>
          </cell>
          <cell r="L2899" t="str">
            <v>OTHER ORGANIC SURFACE-ACTIVE PRODUCT NES  </v>
          </cell>
          <cell r="M2899">
            <v>2.46</v>
          </cell>
          <cell r="N2899">
            <v>5.0000000000000001E-4</v>
          </cell>
          <cell r="O2899">
            <v>1.64</v>
          </cell>
        </row>
        <row r="2900">
          <cell r="B2900">
            <v>33019017</v>
          </cell>
          <cell r="C2900" t="str">
            <v>NUT MEG OLEORESINS  </v>
          </cell>
          <cell r="D2900">
            <v>0.22</v>
          </cell>
          <cell r="E2900">
            <v>1E-4</v>
          </cell>
          <cell r="F2900">
            <v>0.42</v>
          </cell>
          <cell r="K2900">
            <v>34021110</v>
          </cell>
          <cell r="L2900" t="str">
            <v>SILICON SURFACTANT  </v>
          </cell>
          <cell r="M2900">
            <v>4.43</v>
          </cell>
          <cell r="N2900">
            <v>1E-3</v>
          </cell>
          <cell r="O2900">
            <v>6.35</v>
          </cell>
        </row>
        <row r="2901">
          <cell r="B2901">
            <v>33019021</v>
          </cell>
          <cell r="C2901" t="str">
            <v>CLOVE OLEORESIN  </v>
          </cell>
          <cell r="D2901">
            <v>0</v>
          </cell>
          <cell r="E2901">
            <v>0</v>
          </cell>
          <cell r="F2901">
            <v>0.03</v>
          </cell>
          <cell r="K2901">
            <v>34021190</v>
          </cell>
          <cell r="L2901" t="str">
            <v>OTHERS(E.G.ALKYLSULPHATES,TECHNICAL DODECYLBENZENE-SULPHONATES,ETC)  </v>
          </cell>
          <cell r="M2901">
            <v>70.34</v>
          </cell>
          <cell r="N2901">
            <v>1.5699999999999999E-2</v>
          </cell>
          <cell r="O2901">
            <v>55.79</v>
          </cell>
        </row>
        <row r="2902">
          <cell r="B2902">
            <v>33019022</v>
          </cell>
          <cell r="C2902" t="str">
            <v>CAPSICUM OLEORESINES  </v>
          </cell>
          <cell r="D2902">
            <v>0.8</v>
          </cell>
          <cell r="E2902">
            <v>2.0000000000000001E-4</v>
          </cell>
          <cell r="F2902">
            <v>1.93</v>
          </cell>
          <cell r="K2902">
            <v>34021200</v>
          </cell>
          <cell r="L2902" t="str">
            <v>CATIONIC W/N FOR RTL SALE  </v>
          </cell>
          <cell r="M2902">
            <v>6.56</v>
          </cell>
          <cell r="N2902">
            <v>1.5E-3</v>
          </cell>
          <cell r="O2902">
            <v>5.29</v>
          </cell>
        </row>
        <row r="2903">
          <cell r="B2903">
            <v>33019023</v>
          </cell>
          <cell r="C2903" t="str">
            <v>CORRIANDER OLEORESIN  </v>
          </cell>
          <cell r="D2903">
            <v>0</v>
          </cell>
          <cell r="E2903">
            <v>0</v>
          </cell>
          <cell r="F2903">
            <v>0</v>
          </cell>
          <cell r="K2903">
            <v>34021300</v>
          </cell>
          <cell r="L2903" t="str">
            <v>NON-IONIC W/N FOR RTL SALE  </v>
          </cell>
          <cell r="M2903">
            <v>44.62</v>
          </cell>
          <cell r="N2903">
            <v>0.01</v>
          </cell>
          <cell r="O2903">
            <v>43.47</v>
          </cell>
        </row>
        <row r="2904">
          <cell r="B2904">
            <v>33019024</v>
          </cell>
          <cell r="C2904" t="str">
            <v>CUMIN OLEORESIN  </v>
          </cell>
          <cell r="F2904">
            <v>0.01</v>
          </cell>
          <cell r="K2904">
            <v>34021900</v>
          </cell>
          <cell r="L2904" t="str">
            <v>OTHR ORNGC SRFCE-ACTV AGNTS W/N FOR RTL SL  </v>
          </cell>
          <cell r="M2904">
            <v>29.64</v>
          </cell>
          <cell r="N2904">
            <v>6.6E-3</v>
          </cell>
          <cell r="O2904">
            <v>28.15</v>
          </cell>
        </row>
        <row r="2905">
          <cell r="B2905">
            <v>33019025</v>
          </cell>
          <cell r="C2905" t="str">
            <v>FENNEL OLEORESIN  </v>
          </cell>
          <cell r="F2905">
            <v>0</v>
          </cell>
          <cell r="K2905">
            <v>34022010</v>
          </cell>
          <cell r="L2905" t="str">
            <v>WASHING AND CLEANING PREPARATIONS HAVING BASIS OF SOAP/OTHER ORGANIC SURFACE ACTIVE  </v>
          </cell>
          <cell r="M2905">
            <v>0.56999999999999995</v>
          </cell>
          <cell r="N2905">
            <v>1E-4</v>
          </cell>
          <cell r="O2905">
            <v>0.51</v>
          </cell>
        </row>
        <row r="2906">
          <cell r="B2906">
            <v>33019029</v>
          </cell>
          <cell r="C2906" t="str">
            <v>OLEORESINES OF SPICES N.E.S.,  </v>
          </cell>
          <cell r="D2906">
            <v>39.119999999999997</v>
          </cell>
          <cell r="E2906">
            <v>1.0200000000000001E-2</v>
          </cell>
          <cell r="F2906">
            <v>27.46</v>
          </cell>
          <cell r="K2906">
            <v>34022020</v>
          </cell>
          <cell r="L2906" t="str">
            <v>CLEANING OR DEGREASING PREPN NOT HAVING BASIS OF SOAP/OTHER ORGANIC SURFACE ACTIVE  </v>
          </cell>
          <cell r="M2906">
            <v>29.27</v>
          </cell>
          <cell r="N2906">
            <v>6.4999999999999997E-3</v>
          </cell>
          <cell r="O2906">
            <v>31.32</v>
          </cell>
        </row>
        <row r="2907">
          <cell r="B2907">
            <v>33019031</v>
          </cell>
          <cell r="C2907" t="str">
            <v>ATTARS OF ALL KINDS IN FIXED OIL BASE  </v>
          </cell>
          <cell r="D2907">
            <v>0.06</v>
          </cell>
          <cell r="E2907">
            <v>0</v>
          </cell>
          <cell r="F2907">
            <v>0.03</v>
          </cell>
          <cell r="K2907">
            <v>34022090</v>
          </cell>
          <cell r="L2907" t="str">
            <v>OTHER PREPARATIONS PUT UP FOR RETAIL SALE  </v>
          </cell>
          <cell r="M2907">
            <v>4.88</v>
          </cell>
          <cell r="N2907">
            <v>1.1000000000000001E-3</v>
          </cell>
          <cell r="O2907">
            <v>11.83</v>
          </cell>
        </row>
        <row r="2908">
          <cell r="B2908">
            <v>33019032</v>
          </cell>
          <cell r="C2908" t="str">
            <v>MUSTARD OIL AROMA  </v>
          </cell>
          <cell r="D2908">
            <v>0.03</v>
          </cell>
          <cell r="E2908">
            <v>0</v>
          </cell>
          <cell r="F2908">
            <v>0.01</v>
          </cell>
          <cell r="K2908">
            <v>34029011</v>
          </cell>
          <cell r="L2908" t="str">
            <v>WASHING AND CLEANING PREPARATIONS HAVING BASIS OF SOAP/OTHER ORGANIC SURFACE ACTIVE(SYNTHETIC DETERGENTS)  </v>
          </cell>
          <cell r="M2908">
            <v>2.0299999999999998</v>
          </cell>
          <cell r="N2908">
            <v>5.0000000000000001E-4</v>
          </cell>
          <cell r="O2908">
            <v>1.57</v>
          </cell>
        </row>
        <row r="2909">
          <cell r="B2909">
            <v>33019033</v>
          </cell>
          <cell r="C2909" t="str">
            <v>ESSENCE 0F AMBRETT0LIDE (AMBRETTE SEED 0IL ESSENCE)  </v>
          </cell>
          <cell r="D2909">
            <v>0</v>
          </cell>
          <cell r="E2909">
            <v>0</v>
          </cell>
          <cell r="F2909">
            <v>0.01</v>
          </cell>
          <cell r="K2909">
            <v>34029012</v>
          </cell>
          <cell r="L2909" t="str">
            <v>CLEANING OR DEGREASING PREPN NOT HAVING BASIS OF SOAP/OTHER ORGANIC SURFACE ACTIVE(SYNTHETIC DETERGENTS)  </v>
          </cell>
          <cell r="M2909">
            <v>0.93</v>
          </cell>
          <cell r="N2909">
            <v>2.0000000000000001E-4</v>
          </cell>
          <cell r="O2909">
            <v>1.43</v>
          </cell>
        </row>
        <row r="2910">
          <cell r="B2910">
            <v>33019041</v>
          </cell>
          <cell r="C2910" t="str">
            <v>FLAVOURING ESSENCES, ALL TYPES, INCL THOSEFOR LIQUORS OBTAIN BY COLD ABSORPT OR MACR  </v>
          </cell>
          <cell r="D2910">
            <v>7.0000000000000007E-2</v>
          </cell>
          <cell r="E2910">
            <v>0</v>
          </cell>
          <cell r="F2910">
            <v>0.51</v>
          </cell>
          <cell r="K2910">
            <v>34029019</v>
          </cell>
          <cell r="L2910" t="str">
            <v>OTHER (SYNTHETIC DETERGENTS)  </v>
          </cell>
          <cell r="M2910">
            <v>8.24</v>
          </cell>
          <cell r="N2910">
            <v>1.8E-3</v>
          </cell>
          <cell r="O2910">
            <v>9.56</v>
          </cell>
        </row>
        <row r="2911">
          <cell r="B2911">
            <v>33019049</v>
          </cell>
          <cell r="C2911" t="str">
            <v>OTHR CONC OF ESNL OILS IN FATS/FIXD/WAX OBTAINED BY COLD ABSORPTION OR MACERATION  </v>
          </cell>
          <cell r="D2911">
            <v>1.38</v>
          </cell>
          <cell r="E2911">
            <v>4.0000000000000002E-4</v>
          </cell>
          <cell r="F2911">
            <v>0.91</v>
          </cell>
          <cell r="K2911">
            <v>34029020</v>
          </cell>
          <cell r="L2911" t="str">
            <v>SULPHONATED OR SULPHATED OR OXIDIZED OR CASTOR ,FISH ,SPARM ,NEATS FOOT OILS  </v>
          </cell>
          <cell r="M2911">
            <v>4.91</v>
          </cell>
          <cell r="N2911">
            <v>1.1000000000000001E-3</v>
          </cell>
          <cell r="O2911">
            <v>2.52</v>
          </cell>
        </row>
        <row r="2912">
          <cell r="B2912">
            <v>33019051</v>
          </cell>
          <cell r="C2912" t="str">
            <v>FLAVOURING ESSENCES, ALL TYPES, INCL THOSEFOR LIQUORS (TERPENIC BY-PRODUCT)  </v>
          </cell>
          <cell r="F2912">
            <v>0</v>
          </cell>
          <cell r="K2912">
            <v>34029030</v>
          </cell>
          <cell r="L2912" t="str">
            <v>PENETRATORS  </v>
          </cell>
          <cell r="M2912">
            <v>1.1000000000000001</v>
          </cell>
          <cell r="N2912">
            <v>2.0000000000000001E-4</v>
          </cell>
          <cell r="O2912">
            <v>0.66</v>
          </cell>
        </row>
        <row r="2913">
          <cell r="B2913">
            <v>33019059</v>
          </cell>
          <cell r="C2913" t="str">
            <v>OTHER TERPENIC BY-PRODUCT  </v>
          </cell>
          <cell r="D2913">
            <v>0.24</v>
          </cell>
          <cell r="E2913">
            <v>1E-4</v>
          </cell>
          <cell r="F2913">
            <v>1.02</v>
          </cell>
          <cell r="K2913">
            <v>34029041</v>
          </cell>
          <cell r="L2913" t="str">
            <v>WASHING AND CLEANING PREPARATIONS HAVING BASIS OF SOAP/OTHER ORGANIC SURFACE ACTIVE(WETTING AGENTS)  </v>
          </cell>
          <cell r="M2913">
            <v>0.11</v>
          </cell>
          <cell r="N2913">
            <v>0</v>
          </cell>
          <cell r="O2913">
            <v>0.11</v>
          </cell>
        </row>
        <row r="2914">
          <cell r="B2914">
            <v>33019060</v>
          </cell>
          <cell r="C2914" t="str">
            <v>AQUEOUS DISTILLATES OF ESSENTIAL OILS, NES  </v>
          </cell>
          <cell r="F2914">
            <v>0.01</v>
          </cell>
          <cell r="K2914">
            <v>34029042</v>
          </cell>
          <cell r="L2914" t="str">
            <v>CLEANING OR DEGREASING PREPN NOT HAVING BASIS OF SOAP/OTHER ORGANIC SURFACE ACTIVE(WETTING AGENTS)  </v>
          </cell>
          <cell r="M2914">
            <v>0.33</v>
          </cell>
          <cell r="N2914">
            <v>1E-4</v>
          </cell>
          <cell r="O2914">
            <v>0.24</v>
          </cell>
        </row>
        <row r="2915">
          <cell r="B2915">
            <v>33019071</v>
          </cell>
          <cell r="C2915" t="str">
            <v>FLAVOURING ESSENCES, ALL TYPES, INCL THOSEFOR LIQUORS (AQUEOUS SOLUTIONS)  </v>
          </cell>
          <cell r="D2915">
            <v>0.09</v>
          </cell>
          <cell r="E2915">
            <v>0</v>
          </cell>
          <cell r="F2915">
            <v>0.09</v>
          </cell>
          <cell r="K2915">
            <v>34029049</v>
          </cell>
          <cell r="L2915" t="str">
            <v>OTHER (WETTING AGENTS)  </v>
          </cell>
          <cell r="M2915">
            <v>1.58</v>
          </cell>
          <cell r="N2915">
            <v>4.0000000000000002E-4</v>
          </cell>
          <cell r="O2915">
            <v>1.17</v>
          </cell>
        </row>
        <row r="2916">
          <cell r="B2916">
            <v>33019079</v>
          </cell>
          <cell r="C2916" t="str">
            <v>OTHER AQUEOUS SOLUTIONS OS ESSENTIAL OILS  </v>
          </cell>
          <cell r="D2916">
            <v>0.52</v>
          </cell>
          <cell r="E2916">
            <v>1E-4</v>
          </cell>
          <cell r="F2916">
            <v>0.81</v>
          </cell>
          <cell r="K2916">
            <v>34029051</v>
          </cell>
          <cell r="L2916" t="str">
            <v>WASHING AND CLEANING PREPARATIONS HAVING BASIS OF SOAP/OTHER ORGANIC SURFACE ACTIVE(WASHING PREPARATIONS)  </v>
          </cell>
          <cell r="M2916">
            <v>0.19</v>
          </cell>
          <cell r="N2916">
            <v>0</v>
          </cell>
          <cell r="O2916">
            <v>0.17</v>
          </cell>
        </row>
        <row r="2917">
          <cell r="B2917">
            <v>33019090</v>
          </cell>
          <cell r="C2917" t="str">
            <v>OTHR CONC OF ESNL OILS IN FATS/FIXD/WAX LIKE TRPNC BYPRDCTS OF DETERPENATION OF ESNL OILS AQUS DISTLTS/SOLTN ESNL OL  </v>
          </cell>
          <cell r="D2917">
            <v>4.1500000000000004</v>
          </cell>
          <cell r="E2917">
            <v>1.1000000000000001E-3</v>
          </cell>
          <cell r="F2917">
            <v>6</v>
          </cell>
          <cell r="K2917">
            <v>34029052</v>
          </cell>
          <cell r="L2917" t="str">
            <v>CLEANING OR DEGREASING PREPN NOT HAVING BASIS OF SOAP/OTHER ORGANIC SURFACE ACTIVE(WASHING PREPARATIONS)  </v>
          </cell>
          <cell r="M2917">
            <v>0.06</v>
          </cell>
          <cell r="N2917">
            <v>0</v>
          </cell>
          <cell r="O2917">
            <v>0.02</v>
          </cell>
        </row>
        <row r="2918">
          <cell r="B2918">
            <v>33021010</v>
          </cell>
          <cell r="C2918" t="str">
            <v>SYNTHETIC FLAVOURING ESSENCES  </v>
          </cell>
          <cell r="D2918">
            <v>3.97</v>
          </cell>
          <cell r="E2918">
            <v>1E-3</v>
          </cell>
          <cell r="F2918">
            <v>3.37</v>
          </cell>
          <cell r="K2918">
            <v>34029059</v>
          </cell>
          <cell r="L2918" t="str">
            <v>OTHER (WASHING PREPARATIONS)  </v>
          </cell>
          <cell r="M2918">
            <v>0.51</v>
          </cell>
          <cell r="N2918">
            <v>1E-4</v>
          </cell>
          <cell r="O2918">
            <v>0.36</v>
          </cell>
        </row>
        <row r="2919">
          <cell r="B2919">
            <v>33021090</v>
          </cell>
          <cell r="C2919" t="str">
            <v>OTHER MXTR OF ODORFRS SBSTNS OF A KIND USDKIND USD IN FOOD/DRINK INDUSTRIES  </v>
          </cell>
          <cell r="D2919">
            <v>42.16</v>
          </cell>
          <cell r="E2919">
            <v>1.0999999999999999E-2</v>
          </cell>
          <cell r="F2919">
            <v>31.72</v>
          </cell>
          <cell r="K2919">
            <v>34029091</v>
          </cell>
          <cell r="L2919" t="str">
            <v>WASHING AND CLEANING PREPARATIONS HAVING BASIS OF SOAP/OTHER ORGANIC SURFACE ACTIVE(OTHER PREPARATIONS)  </v>
          </cell>
          <cell r="M2919">
            <v>0.59</v>
          </cell>
          <cell r="N2919">
            <v>1E-4</v>
          </cell>
          <cell r="O2919">
            <v>0.56000000000000005</v>
          </cell>
        </row>
        <row r="2920">
          <cell r="B2920">
            <v>33029011</v>
          </cell>
          <cell r="C2920" t="str">
            <v>SYNTHETIC PERFUMERY COMPOUNDS  </v>
          </cell>
          <cell r="D2920">
            <v>27.6</v>
          </cell>
          <cell r="E2920">
            <v>7.1999999999999998E-3</v>
          </cell>
          <cell r="F2920">
            <v>26.39</v>
          </cell>
          <cell r="K2920">
            <v>34029092</v>
          </cell>
          <cell r="L2920" t="str">
            <v>CLEANING OR DEGREASING PREPN NOT HAVING BASIS OF SOAP/OTHER ORGANIC SURFACE ACTIVE(OTHER PREPARATIONS)  </v>
          </cell>
          <cell r="M2920">
            <v>0.36</v>
          </cell>
          <cell r="N2920">
            <v>1E-4</v>
          </cell>
          <cell r="O2920">
            <v>0.28000000000000003</v>
          </cell>
        </row>
        <row r="2921">
          <cell r="B2921">
            <v>33029012</v>
          </cell>
          <cell r="C2921" t="str">
            <v>SYNTHETIC ESSENTIAL OILS  </v>
          </cell>
          <cell r="D2921">
            <v>1.04</v>
          </cell>
          <cell r="E2921">
            <v>2.9999999999999997E-4</v>
          </cell>
          <cell r="F2921">
            <v>1.34</v>
          </cell>
          <cell r="K2921">
            <v>34029099</v>
          </cell>
          <cell r="L2921" t="str">
            <v>OTHER (OTHER PREPARATIONS) NES  </v>
          </cell>
          <cell r="M2921">
            <v>46.22</v>
          </cell>
          <cell r="N2921">
            <v>1.03E-2</v>
          </cell>
          <cell r="O2921">
            <v>38.5</v>
          </cell>
        </row>
        <row r="2922">
          <cell r="B2922">
            <v>33029019</v>
          </cell>
          <cell r="C2922" t="str">
            <v>OTHER MXTR OF AROMATIC CHEMICALS ANDESSN OIL  </v>
          </cell>
          <cell r="D2922">
            <v>3.94</v>
          </cell>
          <cell r="E2922">
            <v>1E-3</v>
          </cell>
          <cell r="F2922">
            <v>5.16</v>
          </cell>
          <cell r="K2922">
            <v>34031100</v>
          </cell>
          <cell r="L2922" t="str">
            <v>PRPNS FOR THE TRTMNT OF TXTL MATRLS LEATHER FURSKINS/OTHER MATERIALS CONTNG PETROLIUM OILS/OIL OBTND FROM BITMNS  </v>
          </cell>
          <cell r="M2922">
            <v>16.52</v>
          </cell>
          <cell r="N2922">
            <v>3.7000000000000002E-3</v>
          </cell>
          <cell r="O2922">
            <v>15.68</v>
          </cell>
        </row>
        <row r="2923">
          <cell r="B2923">
            <v>33029020</v>
          </cell>
          <cell r="C2923" t="str">
            <v>ALEURITIC ACID  </v>
          </cell>
          <cell r="D2923">
            <v>0.06</v>
          </cell>
          <cell r="E2923">
            <v>0</v>
          </cell>
          <cell r="F2923">
            <v>0.01</v>
          </cell>
          <cell r="K2923">
            <v>34031900</v>
          </cell>
          <cell r="L2923" t="str">
            <v>OTHR PRPNS CNTNG PTRLM OILS/OILS OBTAINED FROM BITUMINOUS MINERALS  </v>
          </cell>
          <cell r="M2923">
            <v>48.61</v>
          </cell>
          <cell r="N2923">
            <v>1.0800000000000001E-2</v>
          </cell>
          <cell r="O2923">
            <v>50.92</v>
          </cell>
        </row>
        <row r="2924">
          <cell r="B2924">
            <v>33029090</v>
          </cell>
          <cell r="C2924" t="str">
            <v>OTHER MIXTRS OF ODORIFRS SUBSTNS N.E.S.  </v>
          </cell>
          <cell r="D2924">
            <v>47.63</v>
          </cell>
          <cell r="E2924">
            <v>1.24E-2</v>
          </cell>
          <cell r="F2924">
            <v>43.76</v>
          </cell>
          <cell r="K2924">
            <v>34039100</v>
          </cell>
          <cell r="L2924" t="str">
            <v>OTHR PRPNS FR THE TRTMNT OF TXTLE MATRLS LEATHER FURSKINS OR OTHER MATRLS  </v>
          </cell>
          <cell r="M2924">
            <v>58.9</v>
          </cell>
          <cell r="N2924">
            <v>1.3100000000000001E-2</v>
          </cell>
          <cell r="O2924">
            <v>53.87</v>
          </cell>
        </row>
        <row r="2925">
          <cell r="B2925">
            <v>33030010</v>
          </cell>
          <cell r="C2925" t="str">
            <v>EAU-DE-COLOGNE  </v>
          </cell>
          <cell r="D2925">
            <v>7.94</v>
          </cell>
          <cell r="E2925">
            <v>2.0999999999999999E-3</v>
          </cell>
          <cell r="F2925">
            <v>11.99</v>
          </cell>
          <cell r="K2925">
            <v>34039900</v>
          </cell>
          <cell r="L2925" t="str">
            <v>OTHER LUBRICTNG PREPARATIONS  </v>
          </cell>
          <cell r="M2925">
            <v>133.47</v>
          </cell>
          <cell r="N2925">
            <v>2.98E-2</v>
          </cell>
          <cell r="O2925">
            <v>127.48</v>
          </cell>
        </row>
        <row r="2926">
          <cell r="B2926">
            <v>33030020</v>
          </cell>
          <cell r="C2926" t="str">
            <v>ROSE WATER  </v>
          </cell>
          <cell r="D2926">
            <v>0.01</v>
          </cell>
          <cell r="E2926">
            <v>0</v>
          </cell>
          <cell r="F2926">
            <v>0.02</v>
          </cell>
          <cell r="K2926">
            <v>34042000</v>
          </cell>
          <cell r="L2926" t="str">
            <v>ARTFCL WAXES POLYETHYLENE GLYCOL  </v>
          </cell>
          <cell r="M2926">
            <v>7.64</v>
          </cell>
          <cell r="N2926">
            <v>1.6999999999999999E-3</v>
          </cell>
          <cell r="O2926">
            <v>7.37</v>
          </cell>
        </row>
        <row r="2927">
          <cell r="B2927">
            <v>33030030</v>
          </cell>
          <cell r="C2927" t="str">
            <v>KEORA WATER  </v>
          </cell>
          <cell r="D2927">
            <v>0</v>
          </cell>
          <cell r="E2927">
            <v>0</v>
          </cell>
          <cell r="F2927">
            <v>0.03</v>
          </cell>
          <cell r="K2927">
            <v>34049010</v>
          </cell>
          <cell r="L2927" t="str">
            <v>SEALING WAX (INCL BOTTLE SEALING WAX) IN STICKS CAKES OR SIMILAR FORMS  </v>
          </cell>
          <cell r="M2927">
            <v>0.97</v>
          </cell>
          <cell r="N2927">
            <v>2.0000000000000001E-4</v>
          </cell>
          <cell r="O2927">
            <v>0.55000000000000004</v>
          </cell>
        </row>
        <row r="2928">
          <cell r="B2928">
            <v>33030040</v>
          </cell>
          <cell r="C2928" t="str">
            <v>PERFUMES AND PERFUMERY COMPOUNDS (EXCL AQS DSTLTS) NOT FOR RTL SALE  </v>
          </cell>
          <cell r="D2928">
            <v>1.43</v>
          </cell>
          <cell r="E2928">
            <v>4.0000000000000002E-4</v>
          </cell>
          <cell r="F2928">
            <v>0.92</v>
          </cell>
          <cell r="K2928">
            <v>34049020</v>
          </cell>
          <cell r="L2928" t="str">
            <v>POLYETHYLENE WAX  </v>
          </cell>
          <cell r="M2928">
            <v>12.55</v>
          </cell>
          <cell r="N2928">
            <v>2.8E-3</v>
          </cell>
          <cell r="O2928">
            <v>16.010000000000002</v>
          </cell>
        </row>
        <row r="2929">
          <cell r="B2929">
            <v>33030050</v>
          </cell>
          <cell r="C2929" t="str">
            <v>PERFMES CONTNG SPIRIT FOR RETAIL SALE  </v>
          </cell>
          <cell r="D2929">
            <v>0.48</v>
          </cell>
          <cell r="E2929">
            <v>1E-4</v>
          </cell>
          <cell r="F2929">
            <v>1.3</v>
          </cell>
          <cell r="K2929">
            <v>34049039</v>
          </cell>
          <cell r="L2929" t="str">
            <v>OTHER ARTIFICIAL WAXES,PREPARED WAXES NOT EMULSIFIED OR CONTAINING SOLVENTS  </v>
          </cell>
          <cell r="M2929">
            <v>0.71</v>
          </cell>
          <cell r="N2929">
            <v>2.0000000000000001E-4</v>
          </cell>
          <cell r="O2929">
            <v>0.79</v>
          </cell>
        </row>
        <row r="2930">
          <cell r="B2930">
            <v>33030060</v>
          </cell>
          <cell r="C2930" t="str">
            <v>SPIRITUOUS TOILET PREPARATIONS N E S  </v>
          </cell>
          <cell r="D2930">
            <v>0.01</v>
          </cell>
          <cell r="E2930">
            <v>0</v>
          </cell>
          <cell r="F2930">
            <v>0.53</v>
          </cell>
          <cell r="K2930">
            <v>34049090</v>
          </cell>
          <cell r="L2930" t="str">
            <v>OTHER ARTFCL WAXES AND PREPD WAXES NES.  </v>
          </cell>
          <cell r="M2930">
            <v>54.42</v>
          </cell>
          <cell r="N2930">
            <v>1.21E-2</v>
          </cell>
          <cell r="O2930">
            <v>50.33</v>
          </cell>
        </row>
        <row r="2931">
          <cell r="B2931">
            <v>33030090</v>
          </cell>
          <cell r="C2931" t="str">
            <v>OTHER PERFUME AND TOILET WATERS  </v>
          </cell>
          <cell r="D2931">
            <v>67.36</v>
          </cell>
          <cell r="E2931">
            <v>1.7500000000000002E-2</v>
          </cell>
          <cell r="F2931">
            <v>63.88</v>
          </cell>
          <cell r="K2931">
            <v>34051000</v>
          </cell>
          <cell r="L2931" t="str">
            <v>POLISHES CRMS AND SMLR PRPNS FR FTWEAR/LTHR  </v>
          </cell>
          <cell r="M2931">
            <v>6.72</v>
          </cell>
          <cell r="N2931">
            <v>1.5E-3</v>
          </cell>
          <cell r="O2931">
            <v>5.28</v>
          </cell>
        </row>
        <row r="2932">
          <cell r="B2932">
            <v>33041000</v>
          </cell>
          <cell r="C2932" t="str">
            <v>LIP MAKE UP PREPARATIONS  </v>
          </cell>
          <cell r="D2932">
            <v>12.92</v>
          </cell>
          <cell r="E2932">
            <v>3.3999999999999998E-3</v>
          </cell>
          <cell r="F2932">
            <v>21.27</v>
          </cell>
          <cell r="K2932">
            <v>34052000</v>
          </cell>
          <cell r="L2932" t="str">
            <v>POLISHS CRMS AND SMLR PRPNS FR THE MANTNANC OF WOODEN FURNITURE FLOORS/OTHR WOODWRK  </v>
          </cell>
          <cell r="M2932">
            <v>0.74</v>
          </cell>
          <cell r="N2932">
            <v>2.0000000000000001E-4</v>
          </cell>
          <cell r="O2932">
            <v>0.89</v>
          </cell>
        </row>
        <row r="2933">
          <cell r="B2933">
            <v>33042000</v>
          </cell>
          <cell r="C2933" t="str">
            <v>EYE MAKE UP PREPARATIONS  </v>
          </cell>
          <cell r="D2933">
            <v>12.87</v>
          </cell>
          <cell r="E2933">
            <v>3.3E-3</v>
          </cell>
          <cell r="F2933">
            <v>16.350000000000001</v>
          </cell>
          <cell r="K2933">
            <v>34053000</v>
          </cell>
          <cell r="L2933" t="str">
            <v>POLISHES AND SMLR PRPNS FR COACHWRK EXCEPT MTL POLISHES  </v>
          </cell>
          <cell r="M2933">
            <v>1.3</v>
          </cell>
          <cell r="N2933">
            <v>2.9999999999999997E-4</v>
          </cell>
          <cell r="O2933">
            <v>1.41</v>
          </cell>
        </row>
        <row r="2934">
          <cell r="B2934">
            <v>33043000</v>
          </cell>
          <cell r="C2934" t="str">
            <v>MANICURE OR PEDICURE PREPARATIONS  </v>
          </cell>
          <cell r="D2934">
            <v>0.61</v>
          </cell>
          <cell r="E2934">
            <v>2.0000000000000001E-4</v>
          </cell>
          <cell r="F2934">
            <v>0.56000000000000005</v>
          </cell>
          <cell r="K2934">
            <v>34054000</v>
          </cell>
          <cell r="L2934" t="str">
            <v>SCOURING PASTES,PWDRS AND OTHR SCRNG PRPNS  </v>
          </cell>
          <cell r="M2934">
            <v>0.95</v>
          </cell>
          <cell r="N2934">
            <v>2.0000000000000001E-4</v>
          </cell>
          <cell r="O2934">
            <v>0.83</v>
          </cell>
        </row>
        <row r="2935">
          <cell r="B2935">
            <v>33049110</v>
          </cell>
          <cell r="C2935" t="str">
            <v>POWDER FACE  </v>
          </cell>
          <cell r="D2935">
            <v>1.1000000000000001</v>
          </cell>
          <cell r="E2935">
            <v>2.9999999999999997E-4</v>
          </cell>
          <cell r="F2935">
            <v>0.97</v>
          </cell>
          <cell r="K2935">
            <v>34059010</v>
          </cell>
          <cell r="L2935" t="str">
            <v>P0LISHES AND C0MP0SITI0N F0R APPLICATI0N T0 METAL INCL DIAM0ND P0LISHNG P0WDR/PASTE  </v>
          </cell>
          <cell r="M2935">
            <v>2.12</v>
          </cell>
          <cell r="N2935">
            <v>5.0000000000000001E-4</v>
          </cell>
          <cell r="O2935">
            <v>2.0299999999999998</v>
          </cell>
        </row>
        <row r="2936">
          <cell r="B2936">
            <v>33049120</v>
          </cell>
          <cell r="C2936" t="str">
            <v>POWDER TALCUM  </v>
          </cell>
          <cell r="D2936">
            <v>0.91</v>
          </cell>
          <cell r="E2936">
            <v>2.0000000000000001E-4</v>
          </cell>
          <cell r="F2936">
            <v>1.03</v>
          </cell>
          <cell r="K2936">
            <v>34059090</v>
          </cell>
          <cell r="L2936" t="str">
            <v>OTHER POLISHES AND CREAMS  </v>
          </cell>
          <cell r="M2936">
            <v>9.8000000000000007</v>
          </cell>
          <cell r="N2936">
            <v>2.2000000000000001E-3</v>
          </cell>
          <cell r="O2936">
            <v>8.7200000000000006</v>
          </cell>
        </row>
        <row r="2937">
          <cell r="B2937">
            <v>33049190</v>
          </cell>
          <cell r="C2937" t="str">
            <v>OTHER POWDERS WHETHER OR NOT COMPRESSED  </v>
          </cell>
          <cell r="D2937">
            <v>6.89</v>
          </cell>
          <cell r="E2937">
            <v>1.8E-3</v>
          </cell>
          <cell r="F2937">
            <v>7.21</v>
          </cell>
          <cell r="K2937">
            <v>34060010</v>
          </cell>
          <cell r="L2937" t="str">
            <v>CANDLES  </v>
          </cell>
          <cell r="M2937">
            <v>3.22</v>
          </cell>
          <cell r="N2937">
            <v>6.9999999999999999E-4</v>
          </cell>
          <cell r="O2937">
            <v>3.71</v>
          </cell>
        </row>
        <row r="2938">
          <cell r="B2938">
            <v>33049910</v>
          </cell>
          <cell r="C2938" t="str">
            <v>CREAMS FACE (EXCL TURMARIC)  </v>
          </cell>
          <cell r="D2938">
            <v>4.07</v>
          </cell>
          <cell r="E2938">
            <v>1.1000000000000001E-3</v>
          </cell>
          <cell r="F2938">
            <v>3.66</v>
          </cell>
          <cell r="K2938">
            <v>34060090</v>
          </cell>
          <cell r="L2938" t="str">
            <v>OTHER CANDLES TAPERS AND THE LIKE  </v>
          </cell>
          <cell r="M2938">
            <v>0.28999999999999998</v>
          </cell>
          <cell r="N2938">
            <v>1E-4</v>
          </cell>
          <cell r="O2938">
            <v>0.08</v>
          </cell>
        </row>
        <row r="2939">
          <cell r="B2939">
            <v>33049920</v>
          </cell>
          <cell r="C2939" t="str">
            <v>NAIL POLISH /LACQUERS  </v>
          </cell>
          <cell r="D2939">
            <v>0.42</v>
          </cell>
          <cell r="E2939">
            <v>1E-4</v>
          </cell>
          <cell r="F2939">
            <v>0.53</v>
          </cell>
          <cell r="K2939">
            <v>34070010</v>
          </cell>
          <cell r="L2939" t="str">
            <v>MODELLING PASTES, INCLUDING THOSE PUT UP FOR CHILDREN S AMUSEMENT  </v>
          </cell>
          <cell r="M2939">
            <v>0.73</v>
          </cell>
          <cell r="N2939">
            <v>2.0000000000000001E-4</v>
          </cell>
          <cell r="O2939">
            <v>0.71</v>
          </cell>
        </row>
        <row r="2940">
          <cell r="B2940">
            <v>33049930</v>
          </cell>
          <cell r="C2940" t="str">
            <v>MOISTURISING LOTION  </v>
          </cell>
          <cell r="D2940">
            <v>1.76</v>
          </cell>
          <cell r="E2940">
            <v>5.0000000000000001E-4</v>
          </cell>
          <cell r="F2940">
            <v>2.35</v>
          </cell>
          <cell r="K2940">
            <v>34070090</v>
          </cell>
          <cell r="L2940" t="str">
            <v>OTHR MODELING PASTESANDOTHR PRPNS IN DIFERNTFORM USED IN DENTISTRY WTH A BASIS OF PLSTR (OF CALCND GYPSUM/  </v>
          </cell>
          <cell r="M2940">
            <v>4.45</v>
          </cell>
          <cell r="N2940">
            <v>1E-3</v>
          </cell>
          <cell r="O2940">
            <v>4.37</v>
          </cell>
        </row>
        <row r="2941">
          <cell r="B2941">
            <v>33049940</v>
          </cell>
          <cell r="C2941" t="str">
            <v>SINDUR,BINDI,KUMKUM  </v>
          </cell>
          <cell r="D2941">
            <v>0.01</v>
          </cell>
          <cell r="E2941">
            <v>0</v>
          </cell>
          <cell r="F2941">
            <v>0.01</v>
          </cell>
          <cell r="K2941">
            <v>35011000</v>
          </cell>
          <cell r="L2941" t="str">
            <v>CASEIN CASEIN DERIVATIVES CASEIN GLUES  </v>
          </cell>
          <cell r="M2941">
            <v>0.22</v>
          </cell>
          <cell r="N2941">
            <v>0</v>
          </cell>
          <cell r="O2941">
            <v>0.25</v>
          </cell>
        </row>
        <row r="2942">
          <cell r="B2942">
            <v>33049950</v>
          </cell>
          <cell r="C2942" t="str">
            <v>TURMERIC PREPARATIONS  </v>
          </cell>
          <cell r="D2942">
            <v>0.21</v>
          </cell>
          <cell r="E2942">
            <v>1E-4</v>
          </cell>
          <cell r="F2942">
            <v>0.22</v>
          </cell>
          <cell r="K2942">
            <v>35019000</v>
          </cell>
          <cell r="L2942" t="str">
            <v>CASEINATE OTHER CASEIN DRVTS ANDCASEIN GLUES  </v>
          </cell>
          <cell r="M2942">
            <v>12.41</v>
          </cell>
          <cell r="N2942">
            <v>2.8E-3</v>
          </cell>
          <cell r="O2942">
            <v>5.79</v>
          </cell>
        </row>
        <row r="2943">
          <cell r="B2943">
            <v>33049990</v>
          </cell>
          <cell r="C2943" t="str">
            <v>OTHERS  </v>
          </cell>
          <cell r="D2943">
            <v>61.53</v>
          </cell>
          <cell r="E2943">
            <v>1.6E-2</v>
          </cell>
          <cell r="F2943">
            <v>67.78</v>
          </cell>
          <cell r="K2943">
            <v>35021100</v>
          </cell>
          <cell r="L2943" t="str">
            <v>DRIED (EGG ALBUMIN )  </v>
          </cell>
          <cell r="M2943">
            <v>0.01</v>
          </cell>
          <cell r="N2943">
            <v>0</v>
          </cell>
          <cell r="O2943">
            <v>0.06</v>
          </cell>
        </row>
        <row r="2944">
          <cell r="B2944">
            <v>33051010</v>
          </cell>
          <cell r="C2944" t="str">
            <v>HAIR SHAMPOOS (SPIRITUOUS)  </v>
          </cell>
          <cell r="D2944">
            <v>0.52</v>
          </cell>
          <cell r="E2944">
            <v>1E-4</v>
          </cell>
          <cell r="F2944">
            <v>0.36</v>
          </cell>
          <cell r="K2944">
            <v>35021900</v>
          </cell>
          <cell r="L2944" t="str">
            <v>OTHER (EGG ALBUMIN )  </v>
          </cell>
          <cell r="M2944">
            <v>0.01</v>
          </cell>
          <cell r="N2944">
            <v>0</v>
          </cell>
        </row>
        <row r="2945">
          <cell r="B2945">
            <v>33051090</v>
          </cell>
          <cell r="C2945" t="str">
            <v>HAIR SHAMPOOS (NON-SPIRITUOUS)  </v>
          </cell>
          <cell r="D2945">
            <v>7.51</v>
          </cell>
          <cell r="E2945">
            <v>2E-3</v>
          </cell>
          <cell r="F2945">
            <v>8.4</v>
          </cell>
          <cell r="K2945">
            <v>35022000</v>
          </cell>
          <cell r="L2945" t="str">
            <v>MILK ALBUMIN INCLDNG CONCENTRATES OF TWO OR MORE WHEY PROTEINS  </v>
          </cell>
          <cell r="M2945">
            <v>11.23</v>
          </cell>
          <cell r="N2945">
            <v>2.5000000000000001E-3</v>
          </cell>
          <cell r="O2945">
            <v>11.28</v>
          </cell>
        </row>
        <row r="2946">
          <cell r="B2946">
            <v>33052000</v>
          </cell>
          <cell r="C2946" t="str">
            <v>PRPNS FOR PERMNT WAVING OR STRAIGHTENING  </v>
          </cell>
          <cell r="D2946">
            <v>0.72</v>
          </cell>
          <cell r="E2946">
            <v>2.0000000000000001E-4</v>
          </cell>
          <cell r="F2946">
            <v>1.48</v>
          </cell>
          <cell r="K2946">
            <v>35029000</v>
          </cell>
          <cell r="L2946" t="str">
            <v>OTHER ALBUMINATES AND OTHER ALBUMIN DRVTVS  </v>
          </cell>
          <cell r="M2946">
            <v>4.4000000000000004</v>
          </cell>
          <cell r="N2946">
            <v>1E-3</v>
          </cell>
          <cell r="O2946">
            <v>2.5</v>
          </cell>
        </row>
        <row r="2947">
          <cell r="B2947">
            <v>33053000</v>
          </cell>
          <cell r="C2947" t="str">
            <v>HAIR LACQUERS  </v>
          </cell>
          <cell r="D2947">
            <v>0.13</v>
          </cell>
          <cell r="E2947">
            <v>0</v>
          </cell>
          <cell r="F2947">
            <v>0.43</v>
          </cell>
          <cell r="K2947">
            <v>35030010</v>
          </cell>
          <cell r="L2947" t="str">
            <v>ISINGLASS  </v>
          </cell>
          <cell r="M2947">
            <v>0.02</v>
          </cell>
          <cell r="N2947">
            <v>0</v>
          </cell>
          <cell r="O2947">
            <v>0.2</v>
          </cell>
        </row>
        <row r="2948">
          <cell r="B2948">
            <v>33059011</v>
          </cell>
          <cell r="C2948" t="str">
            <v>PERFUMED HAIR OIL  </v>
          </cell>
          <cell r="D2948">
            <v>0.01</v>
          </cell>
          <cell r="E2948">
            <v>0</v>
          </cell>
          <cell r="F2948">
            <v>0.33</v>
          </cell>
          <cell r="K2948">
            <v>35030020</v>
          </cell>
          <cell r="L2948" t="str">
            <v>GELATIN EDIBLE N.E.S.  </v>
          </cell>
          <cell r="M2948">
            <v>3.18</v>
          </cell>
          <cell r="N2948">
            <v>6.9999999999999999E-4</v>
          </cell>
          <cell r="O2948">
            <v>2.57</v>
          </cell>
        </row>
        <row r="2949">
          <cell r="B2949">
            <v>33059019</v>
          </cell>
          <cell r="C2949" t="str">
            <v>OTHER HAIR OIL  </v>
          </cell>
          <cell r="D2949">
            <v>0.22</v>
          </cell>
          <cell r="E2949">
            <v>1E-4</v>
          </cell>
          <cell r="F2949">
            <v>0.53</v>
          </cell>
          <cell r="K2949">
            <v>35030030</v>
          </cell>
          <cell r="L2949" t="str">
            <v>GLUES DRVD FROM BONES HIDES ETC AND FISHFLUS  </v>
          </cell>
          <cell r="M2949">
            <v>0.78</v>
          </cell>
          <cell r="N2949">
            <v>2.0000000000000001E-4</v>
          </cell>
          <cell r="O2949">
            <v>0.66</v>
          </cell>
        </row>
        <row r="2950">
          <cell r="B2950">
            <v>33059020</v>
          </cell>
          <cell r="C2950" t="str">
            <v>BRILLIANTINES (SPIRITUOUS)  </v>
          </cell>
          <cell r="K2950">
            <v>35030090</v>
          </cell>
          <cell r="L2950" t="str">
            <v>OTHERS  </v>
          </cell>
          <cell r="M2950">
            <v>22.88</v>
          </cell>
          <cell r="N2950">
            <v>5.1000000000000004E-3</v>
          </cell>
          <cell r="O2950">
            <v>21.49</v>
          </cell>
        </row>
        <row r="2951">
          <cell r="B2951">
            <v>33059030</v>
          </cell>
          <cell r="C2951" t="str">
            <v>HAIR CREAM  </v>
          </cell>
          <cell r="D2951">
            <v>0.34</v>
          </cell>
          <cell r="E2951">
            <v>1E-4</v>
          </cell>
          <cell r="F2951">
            <v>0.56000000000000005</v>
          </cell>
          <cell r="K2951">
            <v>35040010</v>
          </cell>
          <cell r="L2951" t="str">
            <v>PEPTONE  </v>
          </cell>
          <cell r="M2951">
            <v>1.77</v>
          </cell>
          <cell r="N2951">
            <v>4.0000000000000002E-4</v>
          </cell>
          <cell r="O2951">
            <v>1.97</v>
          </cell>
        </row>
        <row r="2952">
          <cell r="B2952">
            <v>33059040</v>
          </cell>
          <cell r="C2952" t="str">
            <v>HAIR DYES ( NATURAL,HERBAL 0R SYNTHETIC )  </v>
          </cell>
          <cell r="D2952">
            <v>2.8</v>
          </cell>
          <cell r="E2952">
            <v>6.9999999999999999E-4</v>
          </cell>
          <cell r="F2952">
            <v>3.69</v>
          </cell>
          <cell r="K2952">
            <v>35040091</v>
          </cell>
          <cell r="L2952" t="str">
            <v>ISOLATED SOYA PROTEIN  </v>
          </cell>
          <cell r="M2952">
            <v>17.53</v>
          </cell>
          <cell r="N2952">
            <v>3.8999999999999998E-3</v>
          </cell>
          <cell r="O2952">
            <v>21.19</v>
          </cell>
        </row>
        <row r="2953">
          <cell r="B2953">
            <v>33059050</v>
          </cell>
          <cell r="C2953" t="str">
            <v>HAIR FIXERS  </v>
          </cell>
          <cell r="D2953">
            <v>0.13</v>
          </cell>
          <cell r="E2953">
            <v>0</v>
          </cell>
          <cell r="F2953">
            <v>0.08</v>
          </cell>
          <cell r="K2953">
            <v>35040099</v>
          </cell>
          <cell r="L2953" t="str">
            <v>OTHR PEPTONES,THEIR DERIVATVS OTHR PROTEINAND NES/INCLD HIDE PWDR W/N CHRMD  </v>
          </cell>
          <cell r="M2953">
            <v>5.6</v>
          </cell>
          <cell r="N2953">
            <v>1.2999999999999999E-3</v>
          </cell>
          <cell r="O2953">
            <v>4.49</v>
          </cell>
        </row>
        <row r="2954">
          <cell r="B2954">
            <v>33059090</v>
          </cell>
          <cell r="C2954" t="str">
            <v>OTHR PRPNS FOR USE ON HAIR N.E.S.  </v>
          </cell>
          <cell r="D2954">
            <v>23.13</v>
          </cell>
          <cell r="E2954">
            <v>6.0000000000000001E-3</v>
          </cell>
          <cell r="F2954">
            <v>23.36</v>
          </cell>
          <cell r="K2954">
            <v>35051010</v>
          </cell>
          <cell r="L2954" t="str">
            <v>ESTERIFIED STARCHES  </v>
          </cell>
          <cell r="M2954">
            <v>2.66</v>
          </cell>
          <cell r="N2954">
            <v>5.9999999999999995E-4</v>
          </cell>
          <cell r="O2954">
            <v>1.97</v>
          </cell>
        </row>
        <row r="2955">
          <cell r="B2955">
            <v>33061010</v>
          </cell>
          <cell r="C2955" t="str">
            <v>TOOTH POWDER  </v>
          </cell>
          <cell r="D2955">
            <v>7.43</v>
          </cell>
          <cell r="E2955">
            <v>1.9E-3</v>
          </cell>
          <cell r="F2955">
            <v>6.37</v>
          </cell>
          <cell r="K2955">
            <v>35051090</v>
          </cell>
          <cell r="L2955" t="str">
            <v>OTHER DEXTRINS AND OTHER MODIFIED STARCHES  </v>
          </cell>
          <cell r="M2955">
            <v>39.19</v>
          </cell>
          <cell r="N2955">
            <v>8.6999999999999994E-3</v>
          </cell>
          <cell r="O2955">
            <v>42.53</v>
          </cell>
        </row>
        <row r="2956">
          <cell r="B2956">
            <v>33061020</v>
          </cell>
          <cell r="C2956" t="str">
            <v>TOOTH PASTE  </v>
          </cell>
          <cell r="D2956">
            <v>2.4900000000000002</v>
          </cell>
          <cell r="E2956">
            <v>5.9999999999999995E-4</v>
          </cell>
          <cell r="F2956">
            <v>0.8</v>
          </cell>
          <cell r="K2956">
            <v>35052000</v>
          </cell>
          <cell r="L2956" t="str">
            <v>GLUES  </v>
          </cell>
          <cell r="M2956">
            <v>0.89</v>
          </cell>
          <cell r="N2956">
            <v>2.0000000000000001E-4</v>
          </cell>
          <cell r="O2956">
            <v>0.62</v>
          </cell>
        </row>
        <row r="2957">
          <cell r="B2957">
            <v>33061090</v>
          </cell>
          <cell r="C2957" t="str">
            <v>OTHER DENTRIFRICES  </v>
          </cell>
          <cell r="D2957">
            <v>0.33</v>
          </cell>
          <cell r="E2957">
            <v>1E-4</v>
          </cell>
          <cell r="F2957">
            <v>0.24</v>
          </cell>
          <cell r="K2957">
            <v>35061000</v>
          </cell>
          <cell r="L2957" t="str">
            <v>PRDCTS FOR USE AS GLUES/ADHSVS PUT UP FOR RETL SALE AS GLUES/ADHSVS NT EXCDNG 1 KG  </v>
          </cell>
          <cell r="M2957">
            <v>19.27</v>
          </cell>
          <cell r="N2957">
            <v>4.3E-3</v>
          </cell>
          <cell r="O2957">
            <v>21.9</v>
          </cell>
        </row>
        <row r="2958">
          <cell r="B2958">
            <v>33062000</v>
          </cell>
          <cell r="C2958" t="str">
            <v>YARN TO CLEAN BETWN TEETH (DNTL FLOSS)  </v>
          </cell>
          <cell r="D2958">
            <v>0.36</v>
          </cell>
          <cell r="E2958">
            <v>1E-4</v>
          </cell>
          <cell r="F2958">
            <v>0.44</v>
          </cell>
          <cell r="K2958">
            <v>35069110</v>
          </cell>
          <cell r="L2958" t="str">
            <v>BASED ON LATEX, PHENOL FORMALDEHYDE (PF), UREA FORMALDEHYDE (UF) AND POLYVINYL  </v>
          </cell>
          <cell r="M2958">
            <v>4.13</v>
          </cell>
          <cell r="N2958">
            <v>8.9999999999999998E-4</v>
          </cell>
          <cell r="O2958">
            <v>4.46</v>
          </cell>
        </row>
        <row r="2959">
          <cell r="B2959">
            <v>33069000</v>
          </cell>
          <cell r="C2959" t="str">
            <v>OTHR PRPNS ORAL/DENTAL HYGNE  </v>
          </cell>
          <cell r="D2959">
            <v>2.56</v>
          </cell>
          <cell r="E2959">
            <v>6.9999999999999999E-4</v>
          </cell>
          <cell r="F2959">
            <v>1.81</v>
          </cell>
          <cell r="K2959">
            <v>35069190</v>
          </cell>
          <cell r="L2959" t="str">
            <v>OTHER ADHESIVES BASED ON POLYMERS OF HDING3901 TO 3913 OR ON RUBBER:  </v>
          </cell>
          <cell r="M2959">
            <v>56.26</v>
          </cell>
          <cell r="N2959">
            <v>1.26E-2</v>
          </cell>
          <cell r="O2959">
            <v>58.96</v>
          </cell>
        </row>
        <row r="2960">
          <cell r="B2960">
            <v>33071010</v>
          </cell>
          <cell r="C2960" t="str">
            <v>SHAVING CREAM  </v>
          </cell>
          <cell r="D2960">
            <v>0.74</v>
          </cell>
          <cell r="E2960">
            <v>2.0000000000000001E-4</v>
          </cell>
          <cell r="F2960">
            <v>0.59</v>
          </cell>
          <cell r="K2960">
            <v>35069910</v>
          </cell>
          <cell r="L2960" t="str">
            <v>SYNTHETIC GLUE WITH PHENOL UREA/CRESOL( WTH(WTH FORMALDEHYDE) AS THE MAIN COMPONENT  </v>
          </cell>
          <cell r="M2960">
            <v>1.68</v>
          </cell>
          <cell r="N2960">
            <v>4.0000000000000002E-4</v>
          </cell>
          <cell r="O2960">
            <v>1.1000000000000001</v>
          </cell>
        </row>
        <row r="2961">
          <cell r="B2961">
            <v>33071090</v>
          </cell>
          <cell r="C2961" t="str">
            <v>OTHER PRE OR AFTER SHAVE PREPNS  </v>
          </cell>
          <cell r="D2961">
            <v>2.08</v>
          </cell>
          <cell r="E2961">
            <v>5.0000000000000001E-4</v>
          </cell>
          <cell r="F2961">
            <v>2.19</v>
          </cell>
          <cell r="K2961">
            <v>35069991</v>
          </cell>
          <cell r="L2961" t="str">
            <v>BASED ON STARCH, GUM, LATEX, PF, UF AND PVA  </v>
          </cell>
          <cell r="M2961">
            <v>9.17</v>
          </cell>
          <cell r="N2961">
            <v>2E-3</v>
          </cell>
          <cell r="O2961">
            <v>9.2100000000000009</v>
          </cell>
        </row>
        <row r="2962">
          <cell r="B2962">
            <v>33072000</v>
          </cell>
          <cell r="C2962" t="str">
            <v>PERSONL DEODORNTS AND ANTIPERSPIRANTS  </v>
          </cell>
          <cell r="D2962">
            <v>13.26</v>
          </cell>
          <cell r="E2962">
            <v>3.3999999999999998E-3</v>
          </cell>
          <cell r="F2962">
            <v>14.83</v>
          </cell>
          <cell r="K2962">
            <v>35069999</v>
          </cell>
          <cell r="L2962" t="str">
            <v>OTHR PRPD GLUES AND OTHR ADHSVS NES  </v>
          </cell>
          <cell r="M2962">
            <v>59.5</v>
          </cell>
          <cell r="N2962">
            <v>1.3299999999999999E-2</v>
          </cell>
          <cell r="O2962">
            <v>57.98</v>
          </cell>
        </row>
        <row r="2963">
          <cell r="B2963">
            <v>33073010</v>
          </cell>
          <cell r="C2963" t="str">
            <v>BATH OIL (THAILAM)  </v>
          </cell>
          <cell r="D2963">
            <v>0.06</v>
          </cell>
          <cell r="E2963">
            <v>0</v>
          </cell>
          <cell r="F2963">
            <v>0.21</v>
          </cell>
          <cell r="K2963">
            <v>35079010</v>
          </cell>
          <cell r="L2963" t="str">
            <v>INDUSTRIAL ENZYMES(TEXTILE ASSISTANT)  </v>
          </cell>
          <cell r="M2963">
            <v>7.17</v>
          </cell>
          <cell r="N2963">
            <v>1.6000000000000001E-3</v>
          </cell>
          <cell r="O2963">
            <v>5.7</v>
          </cell>
        </row>
        <row r="2964">
          <cell r="B2964">
            <v>33073090</v>
          </cell>
          <cell r="C2964" t="str">
            <v>OTHR PERFUMD BATH SALTS AND OTHR BATH PRPN  </v>
          </cell>
          <cell r="D2964">
            <v>7.44</v>
          </cell>
          <cell r="E2964">
            <v>1.9E-3</v>
          </cell>
          <cell r="F2964">
            <v>3.57</v>
          </cell>
          <cell r="K2964">
            <v>35079020</v>
          </cell>
          <cell r="L2964" t="str">
            <v>PANCRETIN PURE (EXCLUDING MEDICAMENT)  </v>
          </cell>
          <cell r="M2964">
            <v>0.94</v>
          </cell>
          <cell r="N2964">
            <v>2.0000000000000001E-4</v>
          </cell>
          <cell r="O2964">
            <v>0.67</v>
          </cell>
        </row>
        <row r="2965">
          <cell r="B2965">
            <v>33074100</v>
          </cell>
          <cell r="C2965" t="str">
            <v>AGARBATTI AND OTHR ODORIFEROUS PRPNS WHICHOPERATE BY BURNIN  </v>
          </cell>
          <cell r="D2965">
            <v>74.05</v>
          </cell>
          <cell r="E2965">
            <v>1.9300000000000001E-2</v>
          </cell>
          <cell r="F2965">
            <v>72.98</v>
          </cell>
          <cell r="K2965">
            <v>35079030</v>
          </cell>
          <cell r="L2965" t="str">
            <v>PEPSIN(EXCLUDING MEDICAMENT)  </v>
          </cell>
          <cell r="M2965">
            <v>0.59</v>
          </cell>
          <cell r="N2965">
            <v>1E-4</v>
          </cell>
          <cell r="O2965">
            <v>1.49</v>
          </cell>
        </row>
        <row r="2966">
          <cell r="B2966">
            <v>33074900</v>
          </cell>
          <cell r="C2966" t="str">
            <v>OTHER ODORIFEROUS PRPNS USD FOR DEODORIZING ROOM (EXCL AGARBATTI)  </v>
          </cell>
          <cell r="D2966">
            <v>5.4</v>
          </cell>
          <cell r="E2966">
            <v>1.4E-3</v>
          </cell>
          <cell r="F2966">
            <v>5.77</v>
          </cell>
          <cell r="K2966">
            <v>35079050</v>
          </cell>
          <cell r="L2966" t="str">
            <v>PECTOLYTIC ENZYME (PECTIMASE)  </v>
          </cell>
          <cell r="O2966">
            <v>0.19</v>
          </cell>
        </row>
        <row r="2967">
          <cell r="B2967">
            <v>33079010</v>
          </cell>
          <cell r="C2967" t="str">
            <v>DEPILATORIES(SOAP,OTHER HAIR REMOVING SUBSTANCES)  </v>
          </cell>
          <cell r="D2967">
            <v>0.3</v>
          </cell>
          <cell r="E2967">
            <v>1E-4</v>
          </cell>
          <cell r="F2967">
            <v>0.38</v>
          </cell>
          <cell r="K2967">
            <v>35079061</v>
          </cell>
          <cell r="L2967" t="str">
            <v>STREPT0KINASE  </v>
          </cell>
          <cell r="M2967">
            <v>0.57999999999999996</v>
          </cell>
          <cell r="N2967">
            <v>1E-4</v>
          </cell>
          <cell r="O2967">
            <v>0.8</v>
          </cell>
        </row>
        <row r="2968">
          <cell r="B2968">
            <v>33079020</v>
          </cell>
          <cell r="C2968" t="str">
            <v>STERILE CONTACT LENS CARE SOLUTION  </v>
          </cell>
          <cell r="D2968">
            <v>3.6</v>
          </cell>
          <cell r="E2968">
            <v>8.9999999999999998E-4</v>
          </cell>
          <cell r="F2968">
            <v>2.6</v>
          </cell>
          <cell r="K2968">
            <v>35079062</v>
          </cell>
          <cell r="L2968" t="str">
            <v>AMYLASES ENZYMES  </v>
          </cell>
          <cell r="M2968">
            <v>2.65</v>
          </cell>
          <cell r="N2968">
            <v>5.9999999999999995E-4</v>
          </cell>
          <cell r="O2968">
            <v>2.5499999999999998</v>
          </cell>
        </row>
        <row r="2969">
          <cell r="B2969">
            <v>33079090</v>
          </cell>
          <cell r="C2969" t="str">
            <v>OTHER COSMETIC AND TOILT PRPN N E S  </v>
          </cell>
          <cell r="D2969">
            <v>1.81</v>
          </cell>
          <cell r="E2969">
            <v>5.0000000000000001E-4</v>
          </cell>
          <cell r="F2969">
            <v>2.75</v>
          </cell>
          <cell r="K2969">
            <v>35079069</v>
          </cell>
          <cell r="L2969" t="str">
            <v>OTHER ENZYMES OF MICROBIAL ORIGIN NES  </v>
          </cell>
          <cell r="M2969">
            <v>24.09</v>
          </cell>
          <cell r="N2969">
            <v>5.4000000000000003E-3</v>
          </cell>
          <cell r="O2969">
            <v>25.07</v>
          </cell>
        </row>
        <row r="2970">
          <cell r="B2970">
            <v>34011110</v>
          </cell>
          <cell r="C2970" t="str">
            <v>MEDICATED SOAPS  </v>
          </cell>
          <cell r="D2970">
            <v>0.19</v>
          </cell>
          <cell r="E2970">
            <v>0</v>
          </cell>
          <cell r="F2970">
            <v>0.2</v>
          </cell>
          <cell r="K2970">
            <v>35079071</v>
          </cell>
          <cell r="L2970" t="str">
            <v>PAPAIN,PURE ( PHARMACUTICAL GRADE )  </v>
          </cell>
          <cell r="M2970">
            <v>0.06</v>
          </cell>
          <cell r="N2970">
            <v>0</v>
          </cell>
          <cell r="O2970">
            <v>0.14000000000000001</v>
          </cell>
        </row>
        <row r="2971">
          <cell r="B2971">
            <v>34011120</v>
          </cell>
          <cell r="C2971" t="str">
            <v>SHAVING SOAPS OTHR THN SHAVNG CREAM  </v>
          </cell>
          <cell r="D2971">
            <v>0.14000000000000001</v>
          </cell>
          <cell r="E2971">
            <v>0</v>
          </cell>
          <cell r="F2971">
            <v>0.06</v>
          </cell>
          <cell r="K2971">
            <v>35079079</v>
          </cell>
          <cell r="L2971" t="str">
            <v>OTHER ENZYMES OF PHARMACEUTICAL USE  </v>
          </cell>
          <cell r="M2971">
            <v>3.79</v>
          </cell>
          <cell r="N2971">
            <v>8.0000000000000004E-4</v>
          </cell>
          <cell r="O2971">
            <v>6.95</v>
          </cell>
        </row>
        <row r="2972">
          <cell r="B2972">
            <v>34011190</v>
          </cell>
          <cell r="C2972" t="str">
            <v>OTHR SOAP AND ORGNC SURFACE ACTIVE PRODUCTFOR TIOLET USE (INCL MEDICATED PRDCTS)  </v>
          </cell>
          <cell r="D2972">
            <v>7.32</v>
          </cell>
          <cell r="E2972">
            <v>1.9E-3</v>
          </cell>
          <cell r="F2972">
            <v>6.42</v>
          </cell>
          <cell r="K2972">
            <v>35079091</v>
          </cell>
          <cell r="L2972" t="str">
            <v>ENZYMATIC PRPNS CNTNG FOOD STUFFS  </v>
          </cell>
          <cell r="M2972">
            <v>8.58</v>
          </cell>
          <cell r="N2972">
            <v>1.9E-3</v>
          </cell>
          <cell r="O2972">
            <v>9</v>
          </cell>
        </row>
        <row r="2973">
          <cell r="B2973">
            <v>34011911</v>
          </cell>
          <cell r="C2973" t="str">
            <v>INDUSTRIAL SOAP &gt; 500GM IN WEIGHT  </v>
          </cell>
          <cell r="D2973">
            <v>0.02</v>
          </cell>
          <cell r="E2973">
            <v>0</v>
          </cell>
          <cell r="F2973">
            <v>0</v>
          </cell>
          <cell r="K2973">
            <v>35079099</v>
          </cell>
          <cell r="L2973" t="str">
            <v>OTHR ENZYMES PREPARED ENZYMES NES  </v>
          </cell>
          <cell r="M2973">
            <v>34.590000000000003</v>
          </cell>
          <cell r="N2973">
            <v>7.7000000000000002E-3</v>
          </cell>
          <cell r="O2973">
            <v>42.5</v>
          </cell>
        </row>
        <row r="2974">
          <cell r="B2974">
            <v>34011919</v>
          </cell>
          <cell r="C2974" t="str">
            <v>OTHER BARS AND BLOCKS &gt; 500 GM IN WEIGHT  </v>
          </cell>
          <cell r="D2974">
            <v>0.16</v>
          </cell>
          <cell r="E2974">
            <v>0</v>
          </cell>
          <cell r="F2974">
            <v>7.0000000000000007E-2</v>
          </cell>
          <cell r="K2974">
            <v>36010090</v>
          </cell>
          <cell r="L2974" t="str">
            <v>PROPELLENT POWDERS,NES  </v>
          </cell>
          <cell r="M2974">
            <v>0.31</v>
          </cell>
          <cell r="N2974">
            <v>1E-4</v>
          </cell>
        </row>
        <row r="2975">
          <cell r="B2975">
            <v>34011920</v>
          </cell>
          <cell r="C2975" t="str">
            <v>FLAKES CHIPS AND POWDER  </v>
          </cell>
          <cell r="D2975">
            <v>31.2</v>
          </cell>
          <cell r="E2975">
            <v>8.0999999999999996E-3</v>
          </cell>
          <cell r="F2975">
            <v>36.21</v>
          </cell>
          <cell r="K2975">
            <v>36020010</v>
          </cell>
          <cell r="L2975" t="str">
            <v>INDUSTRIAL EXPLOSIVES PERMITTED TYPES  </v>
          </cell>
          <cell r="M2975">
            <v>5.19</v>
          </cell>
          <cell r="N2975">
            <v>1.1999999999999999E-3</v>
          </cell>
          <cell r="O2975">
            <v>4</v>
          </cell>
        </row>
        <row r="2976">
          <cell r="B2976">
            <v>34011930</v>
          </cell>
          <cell r="C2976" t="str">
            <v>TABLETS AND CAKES  </v>
          </cell>
          <cell r="F2976">
            <v>0.03</v>
          </cell>
          <cell r="K2976">
            <v>36020090</v>
          </cell>
          <cell r="L2976" t="str">
            <v>OTHER PRPD EXPLOSIVS  </v>
          </cell>
          <cell r="M2976">
            <v>2.15</v>
          </cell>
          <cell r="N2976">
            <v>5.0000000000000001E-4</v>
          </cell>
          <cell r="O2976">
            <v>3.1</v>
          </cell>
        </row>
        <row r="2977">
          <cell r="B2977">
            <v>34011941</v>
          </cell>
          <cell r="C2977" t="str">
            <v>HOUSEHOLD SOAPS  </v>
          </cell>
          <cell r="D2977">
            <v>0.03</v>
          </cell>
          <cell r="E2977">
            <v>0</v>
          </cell>
          <cell r="F2977">
            <v>0.13</v>
          </cell>
          <cell r="K2977">
            <v>36030011</v>
          </cell>
          <cell r="L2977" t="str">
            <v>SAFETY FUSES FOR MINE BLASTING  </v>
          </cell>
          <cell r="M2977">
            <v>1.65</v>
          </cell>
          <cell r="N2977">
            <v>4.0000000000000002E-4</v>
          </cell>
          <cell r="O2977">
            <v>2</v>
          </cell>
        </row>
        <row r="2978">
          <cell r="B2978">
            <v>34011942</v>
          </cell>
          <cell r="C2978" t="str">
            <v>LAUNDRY SOAPS  </v>
          </cell>
          <cell r="D2978">
            <v>0.08</v>
          </cell>
          <cell r="E2978">
            <v>0</v>
          </cell>
          <cell r="F2978">
            <v>0.05</v>
          </cell>
          <cell r="K2978">
            <v>36030019</v>
          </cell>
          <cell r="L2978" t="str">
            <v>OTHER SAFETY FUSES  </v>
          </cell>
          <cell r="M2978">
            <v>0.04</v>
          </cell>
          <cell r="N2978">
            <v>0</v>
          </cell>
          <cell r="O2978">
            <v>0.03</v>
          </cell>
        </row>
        <row r="2979">
          <cell r="B2979">
            <v>34011990</v>
          </cell>
          <cell r="C2979" t="str">
            <v>OTHER HOUSEHOLD AND LAUNDRY SOAPS NES  </v>
          </cell>
          <cell r="D2979">
            <v>0.51</v>
          </cell>
          <cell r="E2979">
            <v>1E-4</v>
          </cell>
          <cell r="F2979">
            <v>0.57999999999999996</v>
          </cell>
          <cell r="K2979">
            <v>36030020</v>
          </cell>
          <cell r="L2979" t="str">
            <v>DETONATING FUSES  </v>
          </cell>
          <cell r="M2979">
            <v>0.12</v>
          </cell>
          <cell r="N2979">
            <v>0</v>
          </cell>
          <cell r="O2979">
            <v>0.09</v>
          </cell>
        </row>
        <row r="2980">
          <cell r="B2980">
            <v>34012000</v>
          </cell>
          <cell r="C2980" t="str">
            <v>SOAP IN OTHER FORMS  </v>
          </cell>
          <cell r="D2980">
            <v>26.13</v>
          </cell>
          <cell r="E2980">
            <v>6.7999999999999996E-3</v>
          </cell>
          <cell r="F2980">
            <v>47.09</v>
          </cell>
          <cell r="K2980">
            <v>36030039</v>
          </cell>
          <cell r="L2980" t="str">
            <v>PERCUSSION AND DETONATING CAPS OTHER  </v>
          </cell>
          <cell r="M2980">
            <v>7.0000000000000007E-2</v>
          </cell>
          <cell r="N2980">
            <v>0</v>
          </cell>
          <cell r="O2980">
            <v>0.11</v>
          </cell>
        </row>
        <row r="2981">
          <cell r="B2981">
            <v>34013011</v>
          </cell>
          <cell r="C2981" t="str">
            <v>MEDICATED TOILET SOAPS  </v>
          </cell>
          <cell r="D2981">
            <v>0.03</v>
          </cell>
          <cell r="E2981">
            <v>0</v>
          </cell>
          <cell r="F2981">
            <v>0.24</v>
          </cell>
          <cell r="K2981">
            <v>36030049</v>
          </cell>
          <cell r="L2981" t="str">
            <v>IGNITERS OTHER  </v>
          </cell>
          <cell r="M2981">
            <v>0</v>
          </cell>
          <cell r="N2981">
            <v>0</v>
          </cell>
          <cell r="O2981">
            <v>0</v>
          </cell>
        </row>
        <row r="2982">
          <cell r="B2982">
            <v>34013012</v>
          </cell>
          <cell r="C2982" t="str">
            <v>SHAVING CREAM AND SHAVING GEL  </v>
          </cell>
          <cell r="D2982">
            <v>0.03</v>
          </cell>
          <cell r="E2982">
            <v>0</v>
          </cell>
          <cell r="F2982">
            <v>0.24</v>
          </cell>
          <cell r="K2982">
            <v>36030059</v>
          </cell>
          <cell r="L2982" t="str">
            <v>OTHER ELECTRIC DETONATORS  </v>
          </cell>
          <cell r="M2982">
            <v>0.28999999999999998</v>
          </cell>
          <cell r="N2982">
            <v>1E-4</v>
          </cell>
          <cell r="O2982">
            <v>0.18</v>
          </cell>
        </row>
        <row r="2983">
          <cell r="B2983">
            <v>34013019</v>
          </cell>
          <cell r="C2983" t="str">
            <v>OTHR ORGANIC SURFACE-ACTIVE PROD(TOILET)  </v>
          </cell>
          <cell r="D2983">
            <v>1.84</v>
          </cell>
          <cell r="E2983">
            <v>5.0000000000000001E-4</v>
          </cell>
          <cell r="F2983">
            <v>2.71</v>
          </cell>
          <cell r="K2983">
            <v>36049010</v>
          </cell>
          <cell r="L2983" t="str">
            <v>SHIP SIGNALS VERY FLARE  </v>
          </cell>
          <cell r="M2983">
            <v>0.63</v>
          </cell>
          <cell r="N2983">
            <v>1E-4</v>
          </cell>
          <cell r="O2983">
            <v>0.63</v>
          </cell>
        </row>
        <row r="2984">
          <cell r="B2984">
            <v>34013090</v>
          </cell>
          <cell r="C2984" t="str">
            <v>OTHER ORGANIC SURFACE-ACTIVE PRODUCT NES  </v>
          </cell>
          <cell r="D2984">
            <v>2.14</v>
          </cell>
          <cell r="E2984">
            <v>5.9999999999999995E-4</v>
          </cell>
          <cell r="F2984">
            <v>4.34</v>
          </cell>
          <cell r="K2984">
            <v>36049090</v>
          </cell>
          <cell r="L2984" t="str">
            <v>OTHERS EXCL FIREWORKS AND SHIP SIGNALS  </v>
          </cell>
          <cell r="M2984">
            <v>0.03</v>
          </cell>
          <cell r="N2984">
            <v>0</v>
          </cell>
          <cell r="O2984">
            <v>0.16</v>
          </cell>
        </row>
        <row r="2985">
          <cell r="B2985">
            <v>34021110</v>
          </cell>
          <cell r="C2985" t="str">
            <v>SILICON SURFACTANT  </v>
          </cell>
          <cell r="D2985">
            <v>4.6399999999999997</v>
          </cell>
          <cell r="E2985">
            <v>1.1999999999999999E-3</v>
          </cell>
          <cell r="F2985">
            <v>4.91</v>
          </cell>
          <cell r="K2985">
            <v>36050010</v>
          </cell>
          <cell r="L2985" t="str">
            <v>MATCHES SAFETY  </v>
          </cell>
          <cell r="M2985">
            <v>0</v>
          </cell>
          <cell r="N2985">
            <v>0</v>
          </cell>
        </row>
        <row r="2986">
          <cell r="B2986">
            <v>34021190</v>
          </cell>
          <cell r="C2986" t="str">
            <v>OTHERS(E.G.ALKYLSULPHATES,TECHNICAL DODECYLBENZENE-SULPHONATES,ETC)  </v>
          </cell>
          <cell r="D2986">
            <v>35.090000000000003</v>
          </cell>
          <cell r="E2986">
            <v>9.1000000000000004E-3</v>
          </cell>
          <cell r="F2986">
            <v>30.48</v>
          </cell>
          <cell r="K2986">
            <v>36050090</v>
          </cell>
          <cell r="L2986" t="str">
            <v>OTHERS  </v>
          </cell>
          <cell r="M2986">
            <v>0</v>
          </cell>
          <cell r="N2986">
            <v>0</v>
          </cell>
        </row>
        <row r="2987">
          <cell r="B2987">
            <v>34021200</v>
          </cell>
          <cell r="C2987" t="str">
            <v>CATIONIC W/N FOR RTL SALE  </v>
          </cell>
          <cell r="D2987">
            <v>6.34</v>
          </cell>
          <cell r="E2987">
            <v>1.6999999999999999E-3</v>
          </cell>
          <cell r="F2987">
            <v>11.57</v>
          </cell>
          <cell r="K2987">
            <v>36061000</v>
          </cell>
          <cell r="L2987" t="str">
            <v>LQD/LQFD-GAS FUELS USD FOR FLLNG/REFLLNG CIGARETTE/SMLR LIGHTRS AND NT EXCDNG 300 CM3  </v>
          </cell>
          <cell r="M2987">
            <v>0.08</v>
          </cell>
          <cell r="N2987">
            <v>0</v>
          </cell>
          <cell r="O2987">
            <v>0.03</v>
          </cell>
        </row>
        <row r="2988">
          <cell r="B2988">
            <v>34021300</v>
          </cell>
          <cell r="C2988" t="str">
            <v>NON-IONIC W/N FOR RTL SALE  </v>
          </cell>
          <cell r="D2988">
            <v>46.61</v>
          </cell>
          <cell r="E2988">
            <v>1.21E-2</v>
          </cell>
          <cell r="F2988">
            <v>49.57</v>
          </cell>
          <cell r="K2988">
            <v>36069010</v>
          </cell>
          <cell r="L2988" t="str">
            <v>COMBUSTIBLE PREPARATIONS  </v>
          </cell>
          <cell r="M2988">
            <v>0</v>
          </cell>
          <cell r="N2988">
            <v>0</v>
          </cell>
        </row>
        <row r="2989">
          <cell r="B2989">
            <v>34021900</v>
          </cell>
          <cell r="C2989" t="str">
            <v>OTHR ORNGC SRFCE-ACTV AGNTS W/N FOR RTL SL  </v>
          </cell>
          <cell r="D2989">
            <v>32.28</v>
          </cell>
          <cell r="E2989">
            <v>8.3999999999999995E-3</v>
          </cell>
          <cell r="F2989">
            <v>29.18</v>
          </cell>
          <cell r="K2989">
            <v>36069093</v>
          </cell>
          <cell r="L2989" t="str">
            <v>DNPT (DINITROSO-PENTA-METHYLENE TETRAMINE)  </v>
          </cell>
          <cell r="O2989">
            <v>0.01</v>
          </cell>
        </row>
        <row r="2990">
          <cell r="B2990">
            <v>34022010</v>
          </cell>
          <cell r="C2990" t="str">
            <v>WASHING AND CLEANING PREPARATIONS HAVING BASIS OF SOAP/OTHER ORGANIC SURFACE ACTIVE  </v>
          </cell>
          <cell r="D2990">
            <v>0.91</v>
          </cell>
          <cell r="E2990">
            <v>2.0000000000000001E-4</v>
          </cell>
          <cell r="F2990">
            <v>2.13</v>
          </cell>
          <cell r="K2990">
            <v>36069099</v>
          </cell>
          <cell r="L2990" t="str">
            <v>OTHER FERRO-CERIUM AND PYROPHORIC ALLOYS IN OTHR FORMS AND OTHR ARTCLS OF COMBSTBLE MTRL  </v>
          </cell>
          <cell r="M2990">
            <v>0.01</v>
          </cell>
          <cell r="N2990">
            <v>0</v>
          </cell>
          <cell r="O2990">
            <v>0</v>
          </cell>
        </row>
        <row r="2991">
          <cell r="B2991">
            <v>34022020</v>
          </cell>
          <cell r="C2991" t="str">
            <v>CLEANING OR DEGREASING PREPN NOT HAVING BASIS OF SOAP/OTHER ORGANIC SURFACE ACTIVE  </v>
          </cell>
          <cell r="D2991">
            <v>2.73</v>
          </cell>
          <cell r="E2991">
            <v>6.9999999999999999E-4</v>
          </cell>
          <cell r="F2991">
            <v>0.74</v>
          </cell>
          <cell r="K2991">
            <v>37011010</v>
          </cell>
          <cell r="L2991" t="str">
            <v>X-RAY FLMS AND PLATS FOR MEDICAL IN FLAT  </v>
          </cell>
          <cell r="M2991">
            <v>51.1</v>
          </cell>
          <cell r="N2991">
            <v>1.14E-2</v>
          </cell>
          <cell r="O2991">
            <v>70.28</v>
          </cell>
        </row>
        <row r="2992">
          <cell r="B2992">
            <v>34022090</v>
          </cell>
          <cell r="C2992" t="str">
            <v>OTHER PREPARATIONS PUT UP FOR RETAIL SALE  </v>
          </cell>
          <cell r="D2992">
            <v>16.97</v>
          </cell>
          <cell r="E2992">
            <v>4.4000000000000003E-3</v>
          </cell>
          <cell r="F2992">
            <v>7.04</v>
          </cell>
          <cell r="K2992">
            <v>37011090</v>
          </cell>
          <cell r="L2992" t="str">
            <v>X-RAY FLMS AND PLATS OTHR THN MEDICAL IN FLT  </v>
          </cell>
          <cell r="M2992">
            <v>9.59</v>
          </cell>
          <cell r="N2992">
            <v>2.0999999999999999E-3</v>
          </cell>
          <cell r="O2992">
            <v>9.9700000000000006</v>
          </cell>
        </row>
        <row r="2993">
          <cell r="B2993">
            <v>34029011</v>
          </cell>
          <cell r="C2993" t="str">
            <v>WASHING AND CLEANING PREPARATIONS HAVING BASIS OF SOAP/OTHER ORGANIC SURFACE ACTIVE(SYNTHETIC DETERGENTS)  </v>
          </cell>
          <cell r="D2993">
            <v>3.1</v>
          </cell>
          <cell r="E2993">
            <v>8.0000000000000004E-4</v>
          </cell>
          <cell r="F2993">
            <v>3.13</v>
          </cell>
          <cell r="K2993">
            <v>37012000</v>
          </cell>
          <cell r="L2993" t="str">
            <v>INSTANT PRINT FILM IN FLAT  </v>
          </cell>
          <cell r="M2993">
            <v>7.0000000000000007E-2</v>
          </cell>
          <cell r="N2993">
            <v>0</v>
          </cell>
          <cell r="O2993">
            <v>0.99</v>
          </cell>
        </row>
        <row r="2994">
          <cell r="B2994">
            <v>34029012</v>
          </cell>
          <cell r="C2994" t="str">
            <v>CLEANING OR DEGREASING PREPN NOT HAVING BASIS OF SOAP/OTHER ORGANIC SURFACE ACTIVE(SYNTHETIC DETERGENTS)  </v>
          </cell>
          <cell r="D2994">
            <v>1.29</v>
          </cell>
          <cell r="E2994">
            <v>2.9999999999999997E-4</v>
          </cell>
          <cell r="F2994">
            <v>1.1100000000000001</v>
          </cell>
          <cell r="K2994">
            <v>37013000</v>
          </cell>
          <cell r="L2994" t="str">
            <v>OTHR PLATS AND FLM WTH ANY SIDE EXCLDING 255 MM IN FLAT  </v>
          </cell>
          <cell r="M2994">
            <v>12.68</v>
          </cell>
          <cell r="N2994">
            <v>2.8E-3</v>
          </cell>
          <cell r="O2994">
            <v>13.59</v>
          </cell>
        </row>
        <row r="2995">
          <cell r="B2995">
            <v>34029019</v>
          </cell>
          <cell r="C2995" t="str">
            <v>OTHER (SYNTHETIC DETERGENTS)  </v>
          </cell>
          <cell r="D2995">
            <v>10.46</v>
          </cell>
          <cell r="E2995">
            <v>2.7000000000000001E-3</v>
          </cell>
          <cell r="F2995">
            <v>9.3699999999999992</v>
          </cell>
          <cell r="K2995">
            <v>37019110</v>
          </cell>
          <cell r="L2995" t="str">
            <v>CINEMATOGRAPHIC FILM FOR COLR PGRAPHY  </v>
          </cell>
          <cell r="M2995">
            <v>0</v>
          </cell>
          <cell r="N2995">
            <v>0</v>
          </cell>
          <cell r="O2995">
            <v>0</v>
          </cell>
        </row>
        <row r="2996">
          <cell r="B2996">
            <v>34029020</v>
          </cell>
          <cell r="C2996" t="str">
            <v>SULPHONATED OR SULPHATED OR OXIDIZED OR CASTOR ,FISH ,SPARM ,NEATS FOOT OILS  </v>
          </cell>
          <cell r="D2996">
            <v>2.2799999999999998</v>
          </cell>
          <cell r="E2996">
            <v>5.9999999999999995E-4</v>
          </cell>
          <cell r="F2996">
            <v>2.12</v>
          </cell>
          <cell r="K2996">
            <v>37019190</v>
          </cell>
          <cell r="L2996" t="str">
            <v>OTHR FOR COLR PHOTOGRAPHY(POLYCHROM) NES  </v>
          </cell>
          <cell r="M2996">
            <v>0.14000000000000001</v>
          </cell>
          <cell r="N2996">
            <v>0</v>
          </cell>
          <cell r="O2996">
            <v>0.04</v>
          </cell>
        </row>
        <row r="2997">
          <cell r="B2997">
            <v>34029030</v>
          </cell>
          <cell r="C2997" t="str">
            <v>PENETRATORS  </v>
          </cell>
          <cell r="D2997">
            <v>0.79</v>
          </cell>
          <cell r="E2997">
            <v>2.0000000000000001E-4</v>
          </cell>
          <cell r="F2997">
            <v>0.76</v>
          </cell>
          <cell r="K2997">
            <v>37019910</v>
          </cell>
          <cell r="L2997" t="str">
            <v>CINEMATOGRAPHIC FILM FOR OTHER USE  </v>
          </cell>
          <cell r="O2997">
            <v>0</v>
          </cell>
        </row>
        <row r="2998">
          <cell r="B2998">
            <v>34029041</v>
          </cell>
          <cell r="C2998" t="str">
            <v>WASHING AND CLEANING PREPARATIONS HAVING BASIS OF SOAP/OTHER ORGANIC SURFACE ACTIVE(WETTING AGENTS)  </v>
          </cell>
          <cell r="D2998">
            <v>0.1</v>
          </cell>
          <cell r="E2998">
            <v>0</v>
          </cell>
          <cell r="F2998">
            <v>7.0000000000000007E-2</v>
          </cell>
          <cell r="K2998">
            <v>37019990</v>
          </cell>
          <cell r="L2998" t="str">
            <v>OTHR PHOTOGRAPHIC PLATEANDFILMS IN FLAT NES  </v>
          </cell>
          <cell r="M2998">
            <v>6.7</v>
          </cell>
          <cell r="N2998">
            <v>1.5E-3</v>
          </cell>
          <cell r="O2998">
            <v>6.75</v>
          </cell>
        </row>
        <row r="2999">
          <cell r="B2999">
            <v>34029042</v>
          </cell>
          <cell r="C2999" t="str">
            <v>CLEANING OR DEGREASING PREPN NOT HAVING BASIS OF SOAP/OTHER ORGANIC SURFACE ACTIVE(WETTING AGENTS)  </v>
          </cell>
          <cell r="D2999">
            <v>0.19</v>
          </cell>
          <cell r="E2999">
            <v>1E-4</v>
          </cell>
          <cell r="F2999">
            <v>0.11</v>
          </cell>
          <cell r="K2999">
            <v>37021000</v>
          </cell>
          <cell r="L2999" t="str">
            <v>PHOTOGHY FLM ETC IN ROLLS FOR X-RAY  </v>
          </cell>
          <cell r="M2999">
            <v>25.28</v>
          </cell>
          <cell r="N2999">
            <v>5.5999999999999999E-3</v>
          </cell>
          <cell r="O2999">
            <v>14.91</v>
          </cell>
        </row>
        <row r="3000">
          <cell r="B3000">
            <v>34029049</v>
          </cell>
          <cell r="C3000" t="str">
            <v>OTHER (WETTING AGENTS)  </v>
          </cell>
          <cell r="D3000">
            <v>1.3</v>
          </cell>
          <cell r="E3000">
            <v>2.9999999999999997E-4</v>
          </cell>
          <cell r="F3000">
            <v>0.81</v>
          </cell>
          <cell r="K3000">
            <v>37023190</v>
          </cell>
          <cell r="L3000" t="str">
            <v>OTHR FOR COLR PHOTOGRAPHY(POLYCHROM) WIDTH &lt;=105 MM  </v>
          </cell>
          <cell r="M3000">
            <v>0.1</v>
          </cell>
          <cell r="N3000">
            <v>0</v>
          </cell>
          <cell r="O3000">
            <v>0.08</v>
          </cell>
        </row>
        <row r="3001">
          <cell r="B3001">
            <v>34029051</v>
          </cell>
          <cell r="C3001" t="str">
            <v>WASHING AND CLEANING PREPARATIONS HAVING BASIS OF SOAP/OTHER ORGANIC SURFACE ACTIVE(WASHING PREPARATIONS)  </v>
          </cell>
          <cell r="D3001">
            <v>0.27</v>
          </cell>
          <cell r="E3001">
            <v>1E-4</v>
          </cell>
          <cell r="F3001">
            <v>0.3</v>
          </cell>
          <cell r="K3001">
            <v>37023210</v>
          </cell>
          <cell r="L3001" t="str">
            <v>CINEMATOGRAPHIC FILM -SILVER HALIDE EMULSNWIDTH &lt;=105 MM  </v>
          </cell>
          <cell r="M3001">
            <v>0.01</v>
          </cell>
          <cell r="N3001">
            <v>0</v>
          </cell>
        </row>
        <row r="3002">
          <cell r="B3002">
            <v>34029052</v>
          </cell>
          <cell r="C3002" t="str">
            <v>CLEANING OR DEGREASING PREPN NOT HAVING BASIS OF SOAP/OTHER ORGANIC SURFACE ACTIVE(WASHING PREPARATIONS)  </v>
          </cell>
          <cell r="D3002">
            <v>0.08</v>
          </cell>
          <cell r="E3002">
            <v>0</v>
          </cell>
          <cell r="F3002">
            <v>0.08</v>
          </cell>
          <cell r="K3002">
            <v>37023290</v>
          </cell>
          <cell r="L3002" t="str">
            <v>OTHER FILM -SILVER HALIDE EMULSION WIDTH &lt;=105 MM  </v>
          </cell>
          <cell r="M3002">
            <v>0.11</v>
          </cell>
          <cell r="N3002">
            <v>0</v>
          </cell>
          <cell r="O3002">
            <v>0.06</v>
          </cell>
        </row>
        <row r="3003">
          <cell r="B3003">
            <v>34029059</v>
          </cell>
          <cell r="C3003" t="str">
            <v>OTHER (WASHING PREPARATIONS)  </v>
          </cell>
          <cell r="D3003">
            <v>1.36</v>
          </cell>
          <cell r="E3003">
            <v>4.0000000000000002E-4</v>
          </cell>
          <cell r="F3003">
            <v>1.8</v>
          </cell>
          <cell r="K3003">
            <v>37023910</v>
          </cell>
          <cell r="L3003" t="str">
            <v>OTHER CINEMATOGRAPHIC FILM WIDTH &lt;=105MM  </v>
          </cell>
          <cell r="O3003">
            <v>0.01</v>
          </cell>
        </row>
        <row r="3004">
          <cell r="B3004">
            <v>34029091</v>
          </cell>
          <cell r="C3004" t="str">
            <v>WASHING AND CLEANING PREPARATIONS HAVING BASIS OF SOAP/OTHER ORGANIC SURFACE ACTIVE(OTHER PREPARATIONS)  </v>
          </cell>
          <cell r="D3004">
            <v>0.51</v>
          </cell>
          <cell r="E3004">
            <v>1E-4</v>
          </cell>
          <cell r="F3004">
            <v>0.64</v>
          </cell>
          <cell r="K3004">
            <v>37023990</v>
          </cell>
          <cell r="L3004" t="str">
            <v>OTHER FILM WIDTH &lt;=105MM  </v>
          </cell>
          <cell r="M3004">
            <v>2.4900000000000002</v>
          </cell>
          <cell r="N3004">
            <v>5.9999999999999995E-4</v>
          </cell>
          <cell r="O3004">
            <v>0.96</v>
          </cell>
        </row>
        <row r="3005">
          <cell r="B3005">
            <v>34029092</v>
          </cell>
          <cell r="C3005" t="str">
            <v>CLEANING OR DEGREASING PREPN NOT HAVING BASIS OF SOAP/OTHER ORGANIC SURFACE ACTIVE(OTHER PREPARATIONS)  </v>
          </cell>
          <cell r="D3005">
            <v>0.33</v>
          </cell>
          <cell r="E3005">
            <v>1E-4</v>
          </cell>
          <cell r="F3005">
            <v>0.32</v>
          </cell>
          <cell r="K3005">
            <v>37024210</v>
          </cell>
          <cell r="L3005" t="str">
            <v>PHOTOGRAPHIC FILM WIDTH 620 MM IN ROLES  </v>
          </cell>
          <cell r="M3005">
            <v>0.21</v>
          </cell>
          <cell r="N3005">
            <v>0</v>
          </cell>
          <cell r="O3005">
            <v>0.06</v>
          </cell>
        </row>
        <row r="3006">
          <cell r="B3006">
            <v>34029099</v>
          </cell>
          <cell r="C3006" t="str">
            <v>OTHER (OTHER PREPARATIONS) NES  </v>
          </cell>
          <cell r="D3006">
            <v>50.2</v>
          </cell>
          <cell r="E3006">
            <v>1.3100000000000001E-2</v>
          </cell>
          <cell r="F3006">
            <v>45.83</v>
          </cell>
          <cell r="K3006">
            <v>37024290</v>
          </cell>
          <cell r="L3006" t="str">
            <v>OTHER FILM WIDTH &gt;610MM AND LENGTH &gt;200M  </v>
          </cell>
          <cell r="M3006">
            <v>7.27</v>
          </cell>
          <cell r="N3006">
            <v>1.6000000000000001E-3</v>
          </cell>
          <cell r="O3006">
            <v>7.8</v>
          </cell>
        </row>
        <row r="3007">
          <cell r="B3007">
            <v>34031100</v>
          </cell>
          <cell r="C3007" t="str">
            <v>PRPNS FOR THE TRTMNT OF TXTL MATRLS LEATHER FURSKINS/OTHER MATERIALS CONTNG PETROLIUM OILS/OIL OBTND FROM BITMNS  </v>
          </cell>
          <cell r="D3007">
            <v>17.18</v>
          </cell>
          <cell r="E3007">
            <v>4.4999999999999997E-3</v>
          </cell>
          <cell r="F3007">
            <v>16.3</v>
          </cell>
          <cell r="K3007">
            <v>37024310</v>
          </cell>
          <cell r="L3007" t="str">
            <v>PHOTOGRAPHIC FILMS (BANDW) WIDTH 620 MM  </v>
          </cell>
          <cell r="M3007">
            <v>0.02</v>
          </cell>
          <cell r="N3007">
            <v>0</v>
          </cell>
          <cell r="O3007">
            <v>0</v>
          </cell>
        </row>
        <row r="3008">
          <cell r="B3008">
            <v>34031900</v>
          </cell>
          <cell r="C3008" t="str">
            <v>OTHR PRPNS CNTNG PTRLM OILS/OILS OBTAINED FROM BITUMINOUS MINERALS  </v>
          </cell>
          <cell r="D3008">
            <v>56.42</v>
          </cell>
          <cell r="E3008">
            <v>1.47E-2</v>
          </cell>
          <cell r="F3008">
            <v>57.93</v>
          </cell>
          <cell r="K3008">
            <v>37024390</v>
          </cell>
          <cell r="L3008" t="str">
            <v>OTHER FILM WIDTH &gt;610MM AND LENGTH &lt;=200M  </v>
          </cell>
          <cell r="M3008">
            <v>0.1</v>
          </cell>
          <cell r="N3008">
            <v>0</v>
          </cell>
          <cell r="O3008">
            <v>0.18</v>
          </cell>
        </row>
        <row r="3009">
          <cell r="B3009">
            <v>34039100</v>
          </cell>
          <cell r="C3009" t="str">
            <v>OTHR PRPNS FR THE TRTMNT OF TXTLE MATRLS LEATHER FURSKINS OR OTHER MATRLS  </v>
          </cell>
          <cell r="D3009">
            <v>61.7</v>
          </cell>
          <cell r="E3009">
            <v>1.61E-2</v>
          </cell>
          <cell r="F3009">
            <v>60.22</v>
          </cell>
          <cell r="K3009">
            <v>37024490</v>
          </cell>
          <cell r="L3009" t="str">
            <v>OTHER FILM WIDTH &gt;105MM AND&lt;=610MM  </v>
          </cell>
          <cell r="M3009">
            <v>1.43</v>
          </cell>
          <cell r="N3009">
            <v>2.9999999999999997E-4</v>
          </cell>
          <cell r="O3009">
            <v>3.61</v>
          </cell>
        </row>
        <row r="3010">
          <cell r="B3010">
            <v>34039900</v>
          </cell>
          <cell r="C3010" t="str">
            <v>OTHER LUBRICTNG PREPARATIONS  </v>
          </cell>
          <cell r="D3010">
            <v>126.68</v>
          </cell>
          <cell r="E3010">
            <v>3.3000000000000002E-2</v>
          </cell>
          <cell r="F3010">
            <v>122.69</v>
          </cell>
          <cell r="K3010">
            <v>37025290</v>
          </cell>
          <cell r="L3010" t="str">
            <v>OTHER FILM WIDTH &lt;=16MM AND LENGTH &gt;14M  </v>
          </cell>
          <cell r="M3010">
            <v>0.04</v>
          </cell>
          <cell r="N3010">
            <v>0</v>
          </cell>
        </row>
        <row r="3011">
          <cell r="B3011">
            <v>34042000</v>
          </cell>
          <cell r="C3011" t="str">
            <v>ARTFCL WAXES POLYETHYLENE GLYCOL  </v>
          </cell>
          <cell r="D3011">
            <v>10.050000000000001</v>
          </cell>
          <cell r="E3011">
            <v>2.5999999999999999E-3</v>
          </cell>
          <cell r="F3011">
            <v>16.88</v>
          </cell>
          <cell r="K3011">
            <v>37025490</v>
          </cell>
          <cell r="L3011" t="str">
            <v>OTHER FILM WIDTH &gt;16MM BUT &lt;=35MM AND LENGTH&lt;=30M FOR NON SLIDES  </v>
          </cell>
          <cell r="M3011">
            <v>0.04</v>
          </cell>
          <cell r="N3011">
            <v>0</v>
          </cell>
        </row>
        <row r="3012">
          <cell r="B3012">
            <v>34049010</v>
          </cell>
          <cell r="C3012" t="str">
            <v>SEALING WAX (INCL BOTTLE SEALING WAX) IN STICKS CAKES OR SIMILAR FORMS  </v>
          </cell>
          <cell r="D3012">
            <v>0.45</v>
          </cell>
          <cell r="E3012">
            <v>1E-4</v>
          </cell>
          <cell r="F3012">
            <v>0.51</v>
          </cell>
          <cell r="K3012">
            <v>37025520</v>
          </cell>
          <cell r="L3012" t="str">
            <v>OTHER CINEMATOGRAPHIC FILM WIDTH &gt;16MM AND&lt;=35MM ANDLENGTH &gt; 30M  </v>
          </cell>
          <cell r="O3012">
            <v>7.0000000000000007E-2</v>
          </cell>
        </row>
        <row r="3013">
          <cell r="B3013">
            <v>34049020</v>
          </cell>
          <cell r="C3013" t="str">
            <v>POLYETHYLENE WAX  </v>
          </cell>
          <cell r="D3013">
            <v>21.14</v>
          </cell>
          <cell r="E3013">
            <v>5.4999999999999997E-3</v>
          </cell>
          <cell r="F3013">
            <v>24.54</v>
          </cell>
          <cell r="K3013">
            <v>37025590</v>
          </cell>
          <cell r="L3013" t="str">
            <v>OTHER FILM WIDTH &gt;16MM AND&lt;=35MM AND LENG &gt;30M  </v>
          </cell>
          <cell r="M3013">
            <v>0.22</v>
          </cell>
          <cell r="N3013">
            <v>0</v>
          </cell>
          <cell r="O3013">
            <v>0.11</v>
          </cell>
        </row>
        <row r="3014">
          <cell r="B3014">
            <v>34049039</v>
          </cell>
          <cell r="C3014" t="str">
            <v>OTHER ARTIFICIAL WAXES,PREPARED WAXES NOT EMULSIFIED OR CONTAINING SOLVENTS  </v>
          </cell>
          <cell r="D3014">
            <v>3.55</v>
          </cell>
          <cell r="E3014">
            <v>8.9999999999999998E-4</v>
          </cell>
          <cell r="F3014">
            <v>4.68</v>
          </cell>
          <cell r="K3014">
            <v>37025690</v>
          </cell>
          <cell r="L3014" t="str">
            <v>OTHER FILM WIDTH &gt; 35MM  </v>
          </cell>
          <cell r="M3014">
            <v>0.12</v>
          </cell>
          <cell r="N3014">
            <v>0</v>
          </cell>
          <cell r="O3014">
            <v>0.11</v>
          </cell>
        </row>
        <row r="3015">
          <cell r="B3015">
            <v>34049090</v>
          </cell>
          <cell r="C3015" t="str">
            <v>OTHER ARTFCL WAXES AND PREPD WAXES NES.  </v>
          </cell>
          <cell r="D3015">
            <v>44.16</v>
          </cell>
          <cell r="E3015">
            <v>1.15E-2</v>
          </cell>
          <cell r="F3015">
            <v>34.75</v>
          </cell>
          <cell r="K3015">
            <v>37029711</v>
          </cell>
          <cell r="L3015" t="str">
            <v>NOT EXCEEDING 16 MM  </v>
          </cell>
          <cell r="O3015">
            <v>0</v>
          </cell>
        </row>
        <row r="3016">
          <cell r="B3016">
            <v>34051000</v>
          </cell>
          <cell r="C3016" t="str">
            <v>POLISHES CRMS AND SMLR PRPNS FR FTWEAR/LTHR  </v>
          </cell>
          <cell r="D3016">
            <v>4.51</v>
          </cell>
          <cell r="E3016">
            <v>1.1999999999999999E-3</v>
          </cell>
          <cell r="F3016">
            <v>4.53</v>
          </cell>
          <cell r="K3016">
            <v>37029719</v>
          </cell>
          <cell r="L3016" t="str">
            <v>OTHER CINEMATOGRAPHIC FILMS  </v>
          </cell>
          <cell r="M3016">
            <v>0.05</v>
          </cell>
          <cell r="N3016">
            <v>0</v>
          </cell>
          <cell r="O3016">
            <v>0.17</v>
          </cell>
        </row>
        <row r="3017">
          <cell r="B3017">
            <v>34052000</v>
          </cell>
          <cell r="C3017" t="str">
            <v>POLISHS CRMS AND SMLR PRPNS FR THE MANTNANC OF WOODEN FURNITURE FLOORS/OTHR WOODWRK  </v>
          </cell>
          <cell r="D3017">
            <v>0.86</v>
          </cell>
          <cell r="E3017">
            <v>2.0000000000000001E-4</v>
          </cell>
          <cell r="F3017">
            <v>0.26</v>
          </cell>
          <cell r="K3017">
            <v>37029810</v>
          </cell>
          <cell r="L3017" t="str">
            <v>CINEMATOGRAPHIC FILM  </v>
          </cell>
          <cell r="M3017">
            <v>0.03</v>
          </cell>
          <cell r="N3017">
            <v>0</v>
          </cell>
          <cell r="O3017">
            <v>0.04</v>
          </cell>
        </row>
        <row r="3018">
          <cell r="B3018">
            <v>34053000</v>
          </cell>
          <cell r="C3018" t="str">
            <v>POLISHES AND SMLR PRPNS FR COACHWRK EXCEPT MTL POLISHES  </v>
          </cell>
          <cell r="D3018">
            <v>1.69</v>
          </cell>
          <cell r="E3018">
            <v>4.0000000000000002E-4</v>
          </cell>
          <cell r="F3018">
            <v>2.0699999999999998</v>
          </cell>
          <cell r="K3018">
            <v>37029890</v>
          </cell>
          <cell r="L3018" t="str">
            <v>OTHER CINEMATOGRAPHIC FILMS  </v>
          </cell>
          <cell r="M3018">
            <v>0.24</v>
          </cell>
          <cell r="N3018">
            <v>1E-4</v>
          </cell>
          <cell r="O3018">
            <v>0.28999999999999998</v>
          </cell>
        </row>
        <row r="3019">
          <cell r="B3019">
            <v>34054000</v>
          </cell>
          <cell r="C3019" t="str">
            <v>SCOURING PASTES,PWDRS AND OTHR SCRNG PRPNS  </v>
          </cell>
          <cell r="D3019">
            <v>0.69</v>
          </cell>
          <cell r="E3019">
            <v>2.0000000000000001E-4</v>
          </cell>
          <cell r="F3019">
            <v>0.84</v>
          </cell>
          <cell r="K3019">
            <v>37031010</v>
          </cell>
          <cell r="L3019" t="str">
            <v>PHOTOGRAPHIC PAPER/PAPERBOARD WIDTH&gt;610MM  </v>
          </cell>
          <cell r="M3019">
            <v>23.33</v>
          </cell>
          <cell r="N3019">
            <v>5.1999999999999998E-3</v>
          </cell>
          <cell r="O3019">
            <v>20.170000000000002</v>
          </cell>
        </row>
        <row r="3020">
          <cell r="B3020">
            <v>34059010</v>
          </cell>
          <cell r="C3020" t="str">
            <v>P0LISHES AND C0MP0SITI0N F0R APPLICATI0N T0 METAL INCL DIAM0ND P0LISHNG P0WDR/PASTE  </v>
          </cell>
          <cell r="D3020">
            <v>1.66</v>
          </cell>
          <cell r="E3020">
            <v>4.0000000000000002E-4</v>
          </cell>
          <cell r="F3020">
            <v>1.41</v>
          </cell>
          <cell r="K3020">
            <v>37032010</v>
          </cell>
          <cell r="L3020" t="str">
            <v>PHOTOGRAPHIC PAPR/PAPRBOARD COLR PHOTGRPHY  </v>
          </cell>
          <cell r="M3020">
            <v>57.65</v>
          </cell>
          <cell r="N3020">
            <v>1.29E-2</v>
          </cell>
          <cell r="O3020">
            <v>45.8</v>
          </cell>
        </row>
        <row r="3021">
          <cell r="B3021">
            <v>34059090</v>
          </cell>
          <cell r="C3021" t="str">
            <v>OTHER POLISHES AND CREAMS  </v>
          </cell>
          <cell r="D3021">
            <v>8.75</v>
          </cell>
          <cell r="E3021">
            <v>2.3E-3</v>
          </cell>
          <cell r="F3021">
            <v>7.85</v>
          </cell>
          <cell r="K3021">
            <v>37039010</v>
          </cell>
          <cell r="L3021" t="str">
            <v>OTHER PHOTOGRAPHIC PAPER OR PAPERBOARD  </v>
          </cell>
          <cell r="M3021">
            <v>0.1</v>
          </cell>
          <cell r="N3021">
            <v>0</v>
          </cell>
          <cell r="O3021">
            <v>0.26</v>
          </cell>
        </row>
        <row r="3022">
          <cell r="B3022">
            <v>34060010</v>
          </cell>
          <cell r="C3022" t="str">
            <v>CANDLES  </v>
          </cell>
          <cell r="D3022">
            <v>3.48</v>
          </cell>
          <cell r="E3022">
            <v>8.9999999999999998E-4</v>
          </cell>
          <cell r="F3022">
            <v>3.42</v>
          </cell>
          <cell r="K3022">
            <v>37039020</v>
          </cell>
          <cell r="L3022" t="str">
            <v>OTHER TEXTILES  </v>
          </cell>
          <cell r="M3022">
            <v>0</v>
          </cell>
          <cell r="N3022">
            <v>0</v>
          </cell>
        </row>
        <row r="3023">
          <cell r="B3023">
            <v>34060090</v>
          </cell>
          <cell r="C3023" t="str">
            <v>OTHER CANDLES TAPERS AND THE LIKE  </v>
          </cell>
          <cell r="D3023">
            <v>0.11</v>
          </cell>
          <cell r="E3023">
            <v>0</v>
          </cell>
          <cell r="F3023">
            <v>0.39</v>
          </cell>
          <cell r="K3023">
            <v>37040010</v>
          </cell>
          <cell r="L3023" t="str">
            <v>PHOT PAPR PAPRBRD EXPOSED NOT DEVLOPED  </v>
          </cell>
          <cell r="M3023">
            <v>0.01</v>
          </cell>
          <cell r="N3023">
            <v>0</v>
          </cell>
          <cell r="O3023">
            <v>0.08</v>
          </cell>
        </row>
        <row r="3024">
          <cell r="B3024">
            <v>34070010</v>
          </cell>
          <cell r="C3024" t="str">
            <v>MODELLING PASTES, INCLUDING THOSE PUT UP FOR CHILDREN S AMUSEMENT  </v>
          </cell>
          <cell r="D3024">
            <v>1.18</v>
          </cell>
          <cell r="E3024">
            <v>2.9999999999999997E-4</v>
          </cell>
          <cell r="F3024">
            <v>2.4700000000000002</v>
          </cell>
          <cell r="K3024">
            <v>37040030</v>
          </cell>
          <cell r="L3024" t="str">
            <v>SENSITISED TEXTILES EXPOSED NOT DEVLOPED  </v>
          </cell>
          <cell r="M3024">
            <v>0.02</v>
          </cell>
          <cell r="N3024">
            <v>0</v>
          </cell>
          <cell r="O3024">
            <v>0.03</v>
          </cell>
        </row>
        <row r="3025">
          <cell r="B3025">
            <v>34070090</v>
          </cell>
          <cell r="C3025" t="str">
            <v>OTHR MODELING PASTESANDOTHR PRPNS IN DIFERNTFORM USED IN DENTISTRY WTH A BASIS OF PLSTR (OF CALCND GYPSUM/  </v>
          </cell>
          <cell r="D3025">
            <v>3.76</v>
          </cell>
          <cell r="E3025">
            <v>1E-3</v>
          </cell>
          <cell r="F3025">
            <v>4.3499999999999996</v>
          </cell>
          <cell r="K3025">
            <v>37040090</v>
          </cell>
          <cell r="L3025" t="str">
            <v>OTHERS PHOT PLTS AND FLMS EXPOSED NOT DEVLOP  </v>
          </cell>
          <cell r="M3025">
            <v>7.0000000000000007E-2</v>
          </cell>
          <cell r="N3025">
            <v>0</v>
          </cell>
          <cell r="O3025">
            <v>0.05</v>
          </cell>
        </row>
        <row r="3026">
          <cell r="B3026">
            <v>35011000</v>
          </cell>
          <cell r="C3026" t="str">
            <v>CASEIN CASEIN DERIVATIVES CASEIN GLUES  </v>
          </cell>
          <cell r="D3026">
            <v>0.12</v>
          </cell>
          <cell r="E3026">
            <v>0</v>
          </cell>
          <cell r="F3026">
            <v>0.14000000000000001</v>
          </cell>
          <cell r="K3026">
            <v>37059010</v>
          </cell>
          <cell r="L3026" t="str">
            <v>*MICROFICHES EXPOSED AND DEVELOPED  </v>
          </cell>
          <cell r="O3026">
            <v>0</v>
          </cell>
        </row>
        <row r="3027">
          <cell r="B3027">
            <v>35019000</v>
          </cell>
          <cell r="C3027" t="str">
            <v>CASEINATE OTHER CASEIN DRVTS ANDCASEIN GLUES  </v>
          </cell>
          <cell r="D3027">
            <v>2.4300000000000002</v>
          </cell>
          <cell r="E3027">
            <v>5.9999999999999995E-4</v>
          </cell>
          <cell r="F3027">
            <v>1.02</v>
          </cell>
          <cell r="K3027">
            <v>37059090</v>
          </cell>
          <cell r="L3027" t="str">
            <v>*OTHER PHPTO PLTS AND FLIMS EXPOSED AND DVLPD NES  </v>
          </cell>
          <cell r="M3027">
            <v>5.44</v>
          </cell>
          <cell r="N3027">
            <v>1.1999999999999999E-3</v>
          </cell>
          <cell r="O3027">
            <v>0.97</v>
          </cell>
        </row>
        <row r="3028">
          <cell r="B3028">
            <v>35021100</v>
          </cell>
          <cell r="C3028" t="str">
            <v>DRIED (EGG ALBUMIN )  </v>
          </cell>
          <cell r="K3028">
            <v>37061013</v>
          </cell>
          <cell r="L3028" t="str">
            <v>FEATURE FILM WHOLLY/PARTLY IN COLOR OF WIDTH &gt;=35 MM AND LENGTH NOT EXCEED 4,000 M  </v>
          </cell>
          <cell r="M3028">
            <v>0.03</v>
          </cell>
          <cell r="N3028">
            <v>0</v>
          </cell>
          <cell r="O3028">
            <v>0.01</v>
          </cell>
        </row>
        <row r="3029">
          <cell r="B3029">
            <v>35021900</v>
          </cell>
          <cell r="C3029" t="str">
            <v>OTHER (EGG ALBUMIN )  </v>
          </cell>
          <cell r="D3029">
            <v>0.06</v>
          </cell>
          <cell r="E3029">
            <v>0</v>
          </cell>
          <cell r="F3029">
            <v>0.01</v>
          </cell>
          <cell r="K3029">
            <v>37061014</v>
          </cell>
          <cell r="L3029" t="str">
            <v>FEATURE FILM WHOLLY/PARTLY IN COLOR OF WIDTH &gt;=35 MM AND LENGTH EXCEEDING 4,000 M  </v>
          </cell>
          <cell r="M3029">
            <v>0.01</v>
          </cell>
          <cell r="N3029">
            <v>0</v>
          </cell>
        </row>
        <row r="3030">
          <cell r="B3030">
            <v>35022000</v>
          </cell>
          <cell r="C3030" t="str">
            <v>MILK ALBUMIN INCLDNG CONCENTRATES OF TWO OR MORE WHEY PROTEINS  </v>
          </cell>
          <cell r="D3030">
            <v>19.32</v>
          </cell>
          <cell r="E3030">
            <v>5.0000000000000001E-3</v>
          </cell>
          <cell r="F3030">
            <v>26.5</v>
          </cell>
          <cell r="K3030">
            <v>37061059</v>
          </cell>
          <cell r="L3030" t="str">
            <v>OTHER CHILDREN FILM OF WIDTH &gt;=35MM  </v>
          </cell>
          <cell r="M3030">
            <v>0.26</v>
          </cell>
          <cell r="N3030">
            <v>1E-4</v>
          </cell>
          <cell r="O3030">
            <v>0.26</v>
          </cell>
        </row>
        <row r="3031">
          <cell r="B3031">
            <v>35029000</v>
          </cell>
          <cell r="C3031" t="str">
            <v>OTHER ALBUMINATES AND OTHER ALBUMIN DRVTVS  </v>
          </cell>
          <cell r="D3031">
            <v>2.56</v>
          </cell>
          <cell r="E3031">
            <v>6.9999999999999999E-4</v>
          </cell>
          <cell r="F3031">
            <v>1.34</v>
          </cell>
          <cell r="K3031">
            <v>37061063</v>
          </cell>
          <cell r="L3031" t="str">
            <v>TEACHING AIDS INCLUDING FILM STRIPS OF EDUCATIONAL NATURE WIDTH &gt;=35 MM  </v>
          </cell>
          <cell r="M3031">
            <v>0</v>
          </cell>
          <cell r="N3031">
            <v>0</v>
          </cell>
        </row>
        <row r="3032">
          <cell r="B3032">
            <v>35030010</v>
          </cell>
          <cell r="C3032" t="str">
            <v>ISINGLASS  </v>
          </cell>
          <cell r="D3032">
            <v>0.28000000000000003</v>
          </cell>
          <cell r="E3032">
            <v>1E-4</v>
          </cell>
          <cell r="F3032">
            <v>0.31</v>
          </cell>
          <cell r="K3032">
            <v>37061092</v>
          </cell>
          <cell r="L3032" t="str">
            <v>MASTER POSITIVES, EXPOSED NEG. DUPES AND RUSHPRINTS NOT CLEARED FOR PUBLIC WIDTH &gt;=35MM  </v>
          </cell>
          <cell r="M3032">
            <v>0</v>
          </cell>
          <cell r="N3032">
            <v>0</v>
          </cell>
        </row>
        <row r="3033">
          <cell r="B3033">
            <v>35030020</v>
          </cell>
          <cell r="C3033" t="str">
            <v>GELATIN EDIBLE N.E.S.  </v>
          </cell>
          <cell r="D3033">
            <v>1.31</v>
          </cell>
          <cell r="E3033">
            <v>2.9999999999999997E-4</v>
          </cell>
          <cell r="F3033">
            <v>2.68</v>
          </cell>
          <cell r="K3033">
            <v>37061099</v>
          </cell>
          <cell r="L3033" t="str">
            <v>OTHER FILMS WIDTH &gt;= 35MM N.E.S.  </v>
          </cell>
          <cell r="M3033">
            <v>0.02</v>
          </cell>
          <cell r="N3033">
            <v>0</v>
          </cell>
        </row>
        <row r="3034">
          <cell r="B3034">
            <v>35030030</v>
          </cell>
          <cell r="C3034" t="str">
            <v>GLUES DRVD FROM BONES HIDES ETC AND FISHFLUS  </v>
          </cell>
          <cell r="D3034">
            <v>0.4</v>
          </cell>
          <cell r="E3034">
            <v>1E-4</v>
          </cell>
          <cell r="F3034">
            <v>0.64</v>
          </cell>
          <cell r="K3034">
            <v>37069099</v>
          </cell>
          <cell r="L3034" t="str">
            <v>OTHER FILM NES  </v>
          </cell>
          <cell r="M3034">
            <v>0.03</v>
          </cell>
          <cell r="N3034">
            <v>0</v>
          </cell>
        </row>
        <row r="3035">
          <cell r="B3035">
            <v>35030090</v>
          </cell>
          <cell r="C3035" t="str">
            <v>OTHERS  </v>
          </cell>
          <cell r="D3035">
            <v>18.39</v>
          </cell>
          <cell r="E3035">
            <v>4.7999999999999996E-3</v>
          </cell>
          <cell r="F3035">
            <v>17.02</v>
          </cell>
          <cell r="K3035">
            <v>37071000</v>
          </cell>
          <cell r="L3035" t="str">
            <v>SENSITISED EMULSIONS  </v>
          </cell>
          <cell r="M3035">
            <v>0.38</v>
          </cell>
          <cell r="N3035">
            <v>1E-4</v>
          </cell>
          <cell r="O3035">
            <v>0.41</v>
          </cell>
        </row>
        <row r="3036">
          <cell r="B3036">
            <v>35040010</v>
          </cell>
          <cell r="C3036" t="str">
            <v>PEPTONE  </v>
          </cell>
          <cell r="D3036">
            <v>4.2</v>
          </cell>
          <cell r="E3036">
            <v>1.1000000000000001E-3</v>
          </cell>
          <cell r="F3036">
            <v>2.84</v>
          </cell>
          <cell r="K3036">
            <v>37079010</v>
          </cell>
          <cell r="L3036" t="str">
            <v>CHMCL PRDCTS MXD/CMPNDED FR PHOT USES (FR EXMPL DVLPS AND FIXERS) W/N IN BULK  </v>
          </cell>
          <cell r="M3036">
            <v>6.2</v>
          </cell>
          <cell r="N3036">
            <v>1.4E-3</v>
          </cell>
          <cell r="O3036">
            <v>6.08</v>
          </cell>
        </row>
        <row r="3037">
          <cell r="B3037">
            <v>35040091</v>
          </cell>
          <cell r="C3037" t="str">
            <v>ISOLATED SOYA PROTEIN  </v>
          </cell>
          <cell r="D3037">
            <v>18.66</v>
          </cell>
          <cell r="E3037">
            <v>4.8999999999999998E-3</v>
          </cell>
          <cell r="F3037">
            <v>11.64</v>
          </cell>
          <cell r="K3037">
            <v>37079090</v>
          </cell>
          <cell r="L3037" t="str">
            <v>OTHR CHMCL PRPRNS FR PHOTGRPHC USES NES  </v>
          </cell>
          <cell r="M3037">
            <v>31.16</v>
          </cell>
          <cell r="N3037">
            <v>7.0000000000000001E-3</v>
          </cell>
          <cell r="O3037">
            <v>31.08</v>
          </cell>
        </row>
        <row r="3038">
          <cell r="B3038">
            <v>35040099</v>
          </cell>
          <cell r="C3038" t="str">
            <v>OTHR PEPTONES,THEIR DERIVATVS OTHR PROTEINAND NES/INCLD HIDE PWDR W/N CHRMD  </v>
          </cell>
          <cell r="D3038">
            <v>3.17</v>
          </cell>
          <cell r="E3038">
            <v>8.0000000000000004E-4</v>
          </cell>
          <cell r="F3038">
            <v>3.59</v>
          </cell>
          <cell r="K3038">
            <v>38011000</v>
          </cell>
          <cell r="L3038" t="str">
            <v>ARTIFICIAL GRAPHITE  </v>
          </cell>
          <cell r="M3038">
            <v>6.77</v>
          </cell>
          <cell r="N3038">
            <v>1.5E-3</v>
          </cell>
          <cell r="O3038">
            <v>9.51</v>
          </cell>
        </row>
        <row r="3039">
          <cell r="B3039">
            <v>35051010</v>
          </cell>
          <cell r="C3039" t="str">
            <v>ESTERIFIED STARCHES  </v>
          </cell>
          <cell r="D3039">
            <v>5.29</v>
          </cell>
          <cell r="E3039">
            <v>1.4E-3</v>
          </cell>
          <cell r="F3039">
            <v>4.03</v>
          </cell>
          <cell r="K3039">
            <v>38012000</v>
          </cell>
          <cell r="L3039" t="str">
            <v>COLLOIDAL/SEMI-COLLOIDAL GRAPHITE  </v>
          </cell>
          <cell r="M3039">
            <v>1.87</v>
          </cell>
          <cell r="N3039">
            <v>4.0000000000000002E-4</v>
          </cell>
          <cell r="O3039">
            <v>1.91</v>
          </cell>
        </row>
        <row r="3040">
          <cell r="B3040">
            <v>35051090</v>
          </cell>
          <cell r="C3040" t="str">
            <v>OTHER DEXTRINS AND OTHER MODIFIED STARCHES  </v>
          </cell>
          <cell r="D3040">
            <v>35.03</v>
          </cell>
          <cell r="E3040">
            <v>9.1000000000000004E-3</v>
          </cell>
          <cell r="F3040">
            <v>38.520000000000003</v>
          </cell>
          <cell r="K3040">
            <v>38013000</v>
          </cell>
          <cell r="L3040" t="str">
            <v>CRBNCEOUS PSTS FR ELECTRDS AND FURNCE LINEGS  </v>
          </cell>
          <cell r="M3040">
            <v>8.84</v>
          </cell>
          <cell r="N3040">
            <v>2E-3</v>
          </cell>
          <cell r="O3040">
            <v>4.07</v>
          </cell>
        </row>
        <row r="3041">
          <cell r="B3041">
            <v>35052000</v>
          </cell>
          <cell r="C3041" t="str">
            <v>GLUES  </v>
          </cell>
          <cell r="D3041">
            <v>0.77</v>
          </cell>
          <cell r="E3041">
            <v>2.0000000000000001E-4</v>
          </cell>
          <cell r="F3041">
            <v>1.99</v>
          </cell>
          <cell r="K3041">
            <v>38019000</v>
          </cell>
          <cell r="L3041" t="str">
            <v>OTHER (GRAPHITE BASED PREPARATIONS)  </v>
          </cell>
          <cell r="M3041">
            <v>28.38</v>
          </cell>
          <cell r="N3041">
            <v>6.3E-3</v>
          </cell>
          <cell r="O3041">
            <v>27.63</v>
          </cell>
        </row>
        <row r="3042">
          <cell r="B3042">
            <v>35061000</v>
          </cell>
          <cell r="C3042" t="str">
            <v>PRDCTS FOR USE AS GLUES/ADHSVS PUT UP FOR RETL SALE AS GLUES/ADHSVS NT EXCDNG 1 KG  </v>
          </cell>
          <cell r="D3042">
            <v>23.73</v>
          </cell>
          <cell r="E3042">
            <v>6.1999999999999998E-3</v>
          </cell>
          <cell r="F3042">
            <v>21.2</v>
          </cell>
          <cell r="K3042">
            <v>38021000</v>
          </cell>
          <cell r="L3042" t="str">
            <v>ACTIVATED CARBON  </v>
          </cell>
          <cell r="M3042">
            <v>31.14</v>
          </cell>
          <cell r="N3042">
            <v>7.0000000000000001E-3</v>
          </cell>
          <cell r="O3042">
            <v>30.54</v>
          </cell>
        </row>
        <row r="3043">
          <cell r="B3043">
            <v>35069110</v>
          </cell>
          <cell r="C3043" t="str">
            <v>BASED ON LATEX, PHENOL FORMALDEHYDE (PF), UREA FORMALDEHYDE (UF) AND POLYVINYL  </v>
          </cell>
          <cell r="D3043">
            <v>6.11</v>
          </cell>
          <cell r="E3043">
            <v>1.6000000000000001E-3</v>
          </cell>
          <cell r="F3043">
            <v>5.1100000000000003</v>
          </cell>
          <cell r="K3043">
            <v>38029011</v>
          </cell>
          <cell r="L3043" t="str">
            <v>ACTIVATED ALUMINA  </v>
          </cell>
          <cell r="M3043">
            <v>9.39</v>
          </cell>
          <cell r="N3043">
            <v>2.0999999999999999E-3</v>
          </cell>
          <cell r="O3043">
            <v>8.49</v>
          </cell>
        </row>
        <row r="3044">
          <cell r="B3044">
            <v>35069190</v>
          </cell>
          <cell r="C3044" t="str">
            <v>OTHER ADHESIVES BASED ON POLYMERS OF HDING3901 TO 3913 OR ON RUBBER:  </v>
          </cell>
          <cell r="D3044">
            <v>50.05</v>
          </cell>
          <cell r="E3044">
            <v>1.2999999999999999E-2</v>
          </cell>
          <cell r="F3044">
            <v>61.65</v>
          </cell>
          <cell r="K3044">
            <v>38029012</v>
          </cell>
          <cell r="L3044" t="str">
            <v>ACTIVATED BAUXITE  </v>
          </cell>
          <cell r="M3044">
            <v>0</v>
          </cell>
          <cell r="N3044">
            <v>0</v>
          </cell>
        </row>
        <row r="3045">
          <cell r="B3045">
            <v>35069910</v>
          </cell>
          <cell r="C3045" t="str">
            <v>SYNTHETIC GLUE WITH PHENOL UREA/CRESOL( WTH(WTH FORMALDEHYDE) AS THE MAIN COMPONENT  </v>
          </cell>
          <cell r="D3045">
            <v>1.1000000000000001</v>
          </cell>
          <cell r="E3045">
            <v>2.9999999999999997E-4</v>
          </cell>
          <cell r="F3045">
            <v>0.59</v>
          </cell>
          <cell r="K3045">
            <v>38029019</v>
          </cell>
          <cell r="L3045" t="str">
            <v>OTHER ACTVTD NATRL MNRL PRDCTS  </v>
          </cell>
          <cell r="M3045">
            <v>13.56</v>
          </cell>
          <cell r="N3045">
            <v>3.0000000000000001E-3</v>
          </cell>
          <cell r="O3045">
            <v>15.6</v>
          </cell>
        </row>
        <row r="3046">
          <cell r="B3046">
            <v>35069991</v>
          </cell>
          <cell r="C3046" t="str">
            <v>BASED ON STARCH, GUM, LATEX, PF, UF AND PVA  </v>
          </cell>
          <cell r="D3046">
            <v>9.93</v>
          </cell>
          <cell r="E3046">
            <v>2.5999999999999999E-3</v>
          </cell>
          <cell r="F3046">
            <v>1.99</v>
          </cell>
          <cell r="K3046">
            <v>38029020</v>
          </cell>
          <cell r="L3046" t="str">
            <v>ANML BLCK(BON BLCK AND IVRY BLCK)INCL SPNT  </v>
          </cell>
          <cell r="M3046">
            <v>0.22</v>
          </cell>
          <cell r="N3046">
            <v>0</v>
          </cell>
          <cell r="O3046">
            <v>7.0000000000000007E-2</v>
          </cell>
        </row>
        <row r="3047">
          <cell r="B3047">
            <v>35069999</v>
          </cell>
          <cell r="C3047" t="str">
            <v>OTHR PRPD GLUES AND OTHR ADHSVS NES  </v>
          </cell>
          <cell r="D3047">
            <v>50.46</v>
          </cell>
          <cell r="E3047">
            <v>1.3100000000000001E-2</v>
          </cell>
          <cell r="F3047">
            <v>61.36</v>
          </cell>
          <cell r="K3047">
            <v>38030000</v>
          </cell>
          <cell r="L3047" t="str">
            <v>TALL OIL WHETHER OR NOT REFINED  </v>
          </cell>
          <cell r="M3047">
            <v>1.1599999999999999</v>
          </cell>
          <cell r="N3047">
            <v>2.9999999999999997E-4</v>
          </cell>
          <cell r="O3047">
            <v>1.24</v>
          </cell>
        </row>
        <row r="3048">
          <cell r="B3048">
            <v>35071011</v>
          </cell>
          <cell r="C3048" t="str">
            <v>ANIMAL RENNET (MICROBIAL)  </v>
          </cell>
          <cell r="F3048">
            <v>0.01</v>
          </cell>
          <cell r="K3048">
            <v>38040010</v>
          </cell>
          <cell r="L3048" t="str">
            <v>LIGNIN SULPHONATES  </v>
          </cell>
          <cell r="M3048">
            <v>15.43</v>
          </cell>
          <cell r="N3048">
            <v>3.3999999999999998E-3</v>
          </cell>
          <cell r="O3048">
            <v>16.41</v>
          </cell>
        </row>
        <row r="3049">
          <cell r="B3049">
            <v>35071019</v>
          </cell>
          <cell r="C3049" t="str">
            <v>OTHER RENNET (MICROBIAL)  </v>
          </cell>
          <cell r="D3049">
            <v>0.02</v>
          </cell>
          <cell r="E3049">
            <v>0</v>
          </cell>
          <cell r="F3049">
            <v>0</v>
          </cell>
          <cell r="K3049">
            <v>38040020</v>
          </cell>
          <cell r="L3049" t="str">
            <v>CONCENTRATED SULPHATE LYE  </v>
          </cell>
          <cell r="O3049">
            <v>0</v>
          </cell>
        </row>
        <row r="3050">
          <cell r="B3050">
            <v>35071099</v>
          </cell>
          <cell r="C3050" t="str">
            <v>OTHER RENETS AND CONCENTRATION THEREOF  </v>
          </cell>
          <cell r="D3050">
            <v>0</v>
          </cell>
          <cell r="E3050">
            <v>0</v>
          </cell>
          <cell r="F3050">
            <v>0.01</v>
          </cell>
          <cell r="K3050">
            <v>38040090</v>
          </cell>
          <cell r="L3050" t="str">
            <v>OTHER RESIDUAL LYES  </v>
          </cell>
          <cell r="M3050">
            <v>15.21</v>
          </cell>
          <cell r="N3050">
            <v>3.3999999999999998E-3</v>
          </cell>
          <cell r="O3050">
            <v>13.9</v>
          </cell>
        </row>
        <row r="3051">
          <cell r="B3051">
            <v>35079010</v>
          </cell>
          <cell r="C3051" t="str">
            <v>INDUSTRIAL ENZYMES(TEXTILE ASSISTANT)  </v>
          </cell>
          <cell r="D3051">
            <v>5.45</v>
          </cell>
          <cell r="E3051">
            <v>1.4E-3</v>
          </cell>
          <cell r="F3051">
            <v>5.95</v>
          </cell>
          <cell r="K3051">
            <v>38051010</v>
          </cell>
          <cell r="L3051" t="str">
            <v>WOOD TURPENTINE OIL AND SPIRIT OF TURPENTINE  </v>
          </cell>
          <cell r="M3051">
            <v>2.54</v>
          </cell>
          <cell r="N3051">
            <v>5.9999999999999995E-4</v>
          </cell>
          <cell r="O3051">
            <v>1.42</v>
          </cell>
        </row>
        <row r="3052">
          <cell r="B3052">
            <v>35079020</v>
          </cell>
          <cell r="C3052" t="str">
            <v>PANCRETIN PURE (EXCLUDING MEDICAMENT)  </v>
          </cell>
          <cell r="D3052">
            <v>1.32</v>
          </cell>
          <cell r="E3052">
            <v>2.9999999999999997E-4</v>
          </cell>
          <cell r="F3052">
            <v>0.55000000000000004</v>
          </cell>
          <cell r="K3052">
            <v>38051020</v>
          </cell>
          <cell r="L3052" t="str">
            <v>GUM TURPENTINE OIL  </v>
          </cell>
          <cell r="M3052">
            <v>40.72</v>
          </cell>
          <cell r="N3052">
            <v>9.1000000000000004E-3</v>
          </cell>
          <cell r="O3052">
            <v>46.81</v>
          </cell>
        </row>
        <row r="3053">
          <cell r="B3053">
            <v>35079030</v>
          </cell>
          <cell r="C3053" t="str">
            <v>PEPSIN(EXCLUDING MEDICAMENT)  </v>
          </cell>
          <cell r="D3053">
            <v>0.28999999999999998</v>
          </cell>
          <cell r="E3053">
            <v>1E-4</v>
          </cell>
          <cell r="F3053">
            <v>0.41</v>
          </cell>
          <cell r="K3053">
            <v>38051030</v>
          </cell>
          <cell r="L3053" t="str">
            <v>SULPHATE TURPENTINE OIL  </v>
          </cell>
          <cell r="M3053">
            <v>5.56</v>
          </cell>
          <cell r="N3053">
            <v>1.1999999999999999E-3</v>
          </cell>
          <cell r="O3053">
            <v>11.4</v>
          </cell>
        </row>
        <row r="3054">
          <cell r="B3054">
            <v>35079050</v>
          </cell>
          <cell r="C3054" t="str">
            <v>PECTOLYTIC ENZYME (PECTIMASE)  </v>
          </cell>
          <cell r="D3054">
            <v>0.02</v>
          </cell>
          <cell r="E3054">
            <v>0</v>
          </cell>
          <cell r="F3054">
            <v>0</v>
          </cell>
          <cell r="K3054">
            <v>38059010</v>
          </cell>
          <cell r="L3054" t="str">
            <v>TERPENIC OILS PRODUCED BY THE DISTILLATION OR OTHER TREATMENT OF CONIFEROUS WOODS  </v>
          </cell>
          <cell r="M3054">
            <v>0</v>
          </cell>
          <cell r="N3054">
            <v>0</v>
          </cell>
          <cell r="O3054">
            <v>0.06</v>
          </cell>
        </row>
        <row r="3055">
          <cell r="B3055">
            <v>35079061</v>
          </cell>
          <cell r="C3055" t="str">
            <v>STREPT0KINASE  </v>
          </cell>
          <cell r="D3055">
            <v>0.61</v>
          </cell>
          <cell r="E3055">
            <v>2.0000000000000001E-4</v>
          </cell>
          <cell r="F3055">
            <v>0.09</v>
          </cell>
          <cell r="K3055">
            <v>38059020</v>
          </cell>
          <cell r="L3055" t="str">
            <v>CRUDE DIPENTINE  </v>
          </cell>
          <cell r="M3055">
            <v>0</v>
          </cell>
          <cell r="N3055">
            <v>0</v>
          </cell>
          <cell r="O3055">
            <v>0</v>
          </cell>
        </row>
        <row r="3056">
          <cell r="B3056">
            <v>35079062</v>
          </cell>
          <cell r="C3056" t="str">
            <v>AMYLASES ENZYMES  </v>
          </cell>
          <cell r="D3056">
            <v>1.66</v>
          </cell>
          <cell r="E3056">
            <v>4.0000000000000002E-4</v>
          </cell>
          <cell r="F3056">
            <v>1.67</v>
          </cell>
          <cell r="K3056">
            <v>38059030</v>
          </cell>
          <cell r="L3056" t="str">
            <v>SULPHATE TURPENTINE  </v>
          </cell>
          <cell r="M3056">
            <v>1.27</v>
          </cell>
          <cell r="N3056">
            <v>2.9999999999999997E-4</v>
          </cell>
          <cell r="O3056">
            <v>0.31</v>
          </cell>
        </row>
        <row r="3057">
          <cell r="B3057">
            <v>35079069</v>
          </cell>
          <cell r="C3057" t="str">
            <v>OTHER ENZYMES OF MICROBIAL ORIGIN NES  </v>
          </cell>
          <cell r="D3057">
            <v>25.85</v>
          </cell>
          <cell r="E3057">
            <v>6.7000000000000002E-3</v>
          </cell>
          <cell r="F3057">
            <v>20.49</v>
          </cell>
          <cell r="K3057">
            <v>38059090</v>
          </cell>
          <cell r="L3057" t="str">
            <v>OTHER (CRUDE DIPENTINE ETC) NES  </v>
          </cell>
          <cell r="M3057">
            <v>10.15</v>
          </cell>
          <cell r="N3057">
            <v>2.3E-3</v>
          </cell>
          <cell r="O3057">
            <v>2.73</v>
          </cell>
        </row>
        <row r="3058">
          <cell r="B3058">
            <v>35079071</v>
          </cell>
          <cell r="C3058" t="str">
            <v>PAPAIN,PURE ( PHARMACUTICAL GRADE )  </v>
          </cell>
          <cell r="F3058">
            <v>0.08</v>
          </cell>
          <cell r="K3058">
            <v>38061010</v>
          </cell>
          <cell r="L3058" t="str">
            <v>GUM ROSIN  </v>
          </cell>
          <cell r="M3058">
            <v>73.92</v>
          </cell>
          <cell r="N3058">
            <v>1.6500000000000001E-2</v>
          </cell>
          <cell r="O3058">
            <v>67.77</v>
          </cell>
        </row>
        <row r="3059">
          <cell r="B3059">
            <v>35079079</v>
          </cell>
          <cell r="C3059" t="str">
            <v>OTHER ENZYMES OF PHARMACEUTICAL USE  </v>
          </cell>
          <cell r="D3059">
            <v>11.57</v>
          </cell>
          <cell r="E3059">
            <v>3.0000000000000001E-3</v>
          </cell>
          <cell r="F3059">
            <v>13.11</v>
          </cell>
          <cell r="K3059">
            <v>38061090</v>
          </cell>
          <cell r="L3059" t="str">
            <v>OTHER ROSIN AND RESIN ACIDS  </v>
          </cell>
          <cell r="M3059">
            <v>12.11</v>
          </cell>
          <cell r="N3059">
            <v>2.7000000000000001E-3</v>
          </cell>
          <cell r="O3059">
            <v>6.37</v>
          </cell>
        </row>
        <row r="3060">
          <cell r="B3060">
            <v>35079091</v>
          </cell>
          <cell r="C3060" t="str">
            <v>ENZYMATIC PRPNS CNTNG FOOD STUFFS  </v>
          </cell>
          <cell r="D3060">
            <v>11.57</v>
          </cell>
          <cell r="E3060">
            <v>3.0000000000000001E-3</v>
          </cell>
          <cell r="F3060">
            <v>9.48</v>
          </cell>
          <cell r="K3060">
            <v>38062000</v>
          </cell>
          <cell r="L3060" t="str">
            <v>SALTS OF ROSIN OR OF RESIN ACIDS OR OF DRVTVS OF ROSIN/RESN ACIDS ,EXCL SLTS OF ROSN ADDUCTS  </v>
          </cell>
          <cell r="M3060">
            <v>3.13</v>
          </cell>
          <cell r="N3060">
            <v>6.9999999999999999E-4</v>
          </cell>
          <cell r="O3060">
            <v>3</v>
          </cell>
        </row>
        <row r="3061">
          <cell r="B3061">
            <v>35079099</v>
          </cell>
          <cell r="C3061" t="str">
            <v>OTHR ENZYMES PREPARED ENZYMES NES  </v>
          </cell>
          <cell r="D3061">
            <v>40.22</v>
          </cell>
          <cell r="E3061">
            <v>1.0500000000000001E-2</v>
          </cell>
          <cell r="F3061">
            <v>37</v>
          </cell>
          <cell r="K3061">
            <v>38063000</v>
          </cell>
          <cell r="L3061" t="str">
            <v>ESTER GUMS  </v>
          </cell>
          <cell r="M3061">
            <v>5.95</v>
          </cell>
          <cell r="N3061">
            <v>1.2999999999999999E-3</v>
          </cell>
          <cell r="O3061">
            <v>5.96</v>
          </cell>
        </row>
        <row r="3062">
          <cell r="B3062">
            <v>36010010</v>
          </cell>
          <cell r="C3062" t="str">
            <v>BLASTING POWDER  </v>
          </cell>
          <cell r="D3062">
            <v>0.04</v>
          </cell>
          <cell r="E3062">
            <v>0</v>
          </cell>
          <cell r="K3062">
            <v>38069010</v>
          </cell>
          <cell r="L3062" t="str">
            <v>RUN GUMS  </v>
          </cell>
          <cell r="M3062">
            <v>0.11</v>
          </cell>
          <cell r="N3062">
            <v>0</v>
          </cell>
          <cell r="O3062">
            <v>0.06</v>
          </cell>
        </row>
        <row r="3063">
          <cell r="B3063">
            <v>36010090</v>
          </cell>
          <cell r="C3063" t="str">
            <v>PROPELLENT POWDERS,NES  </v>
          </cell>
          <cell r="D3063">
            <v>0.31</v>
          </cell>
          <cell r="E3063">
            <v>1E-4</v>
          </cell>
          <cell r="K3063">
            <v>38069090</v>
          </cell>
          <cell r="L3063" t="str">
            <v>OTHER (RUN GUMS, ROSIN SPIRITS ETC) NES  </v>
          </cell>
          <cell r="M3063">
            <v>25.95</v>
          </cell>
          <cell r="N3063">
            <v>5.7999999999999996E-3</v>
          </cell>
          <cell r="O3063">
            <v>20.48</v>
          </cell>
        </row>
        <row r="3064">
          <cell r="B3064">
            <v>36020010</v>
          </cell>
          <cell r="C3064" t="str">
            <v>INDUSTRIAL EXPLOSIVES PERMITTED TYPES  </v>
          </cell>
          <cell r="D3064">
            <v>4.3099999999999996</v>
          </cell>
          <cell r="E3064">
            <v>1.1000000000000001E-3</v>
          </cell>
          <cell r="F3064">
            <v>3.12</v>
          </cell>
          <cell r="K3064">
            <v>38070010</v>
          </cell>
          <cell r="L3064" t="str">
            <v>WOOD TAR (HARD WOOD TAR)  </v>
          </cell>
          <cell r="M3064">
            <v>0.04</v>
          </cell>
          <cell r="N3064">
            <v>0</v>
          </cell>
          <cell r="O3064">
            <v>0.04</v>
          </cell>
        </row>
        <row r="3065">
          <cell r="B3065">
            <v>36020090</v>
          </cell>
          <cell r="C3065" t="str">
            <v>OTHER PRPD EXPLOSIVS  </v>
          </cell>
          <cell r="D3065">
            <v>2.57</v>
          </cell>
          <cell r="E3065">
            <v>6.9999999999999999E-4</v>
          </cell>
          <cell r="F3065">
            <v>0.57999999999999996</v>
          </cell>
          <cell r="K3065">
            <v>38070020</v>
          </cell>
          <cell r="L3065" t="str">
            <v>WOOD TAR OILS (OTHR THN COMPST SLVNTS AND THNNRS) WOOD CREOST-WOOD NPHTH ACETONE OIL  </v>
          </cell>
          <cell r="M3065">
            <v>0.02</v>
          </cell>
          <cell r="N3065">
            <v>0</v>
          </cell>
          <cell r="O3065">
            <v>0</v>
          </cell>
        </row>
        <row r="3066">
          <cell r="B3066">
            <v>36030011</v>
          </cell>
          <cell r="C3066" t="str">
            <v>SAFETY FUSES FOR MINE BLASTING  </v>
          </cell>
          <cell r="D3066">
            <v>1.17</v>
          </cell>
          <cell r="E3066">
            <v>2.9999999999999997E-4</v>
          </cell>
          <cell r="F3066">
            <v>0.69</v>
          </cell>
          <cell r="K3066">
            <v>38070030</v>
          </cell>
          <cell r="L3066" t="str">
            <v>VGTBL PTCH OF ALL KNDS-BRWRS PTCH AND SMLR CMPNDS BSD ON ROSN/VGTBL PITCH  </v>
          </cell>
          <cell r="M3066">
            <v>0.01</v>
          </cell>
          <cell r="N3066">
            <v>0</v>
          </cell>
          <cell r="O3066">
            <v>0.02</v>
          </cell>
        </row>
        <row r="3067">
          <cell r="B3067">
            <v>36030019</v>
          </cell>
          <cell r="C3067" t="str">
            <v>OTHER SAFETY FUSES  </v>
          </cell>
          <cell r="D3067">
            <v>0.05</v>
          </cell>
          <cell r="E3067">
            <v>0</v>
          </cell>
          <cell r="F3067">
            <v>0.05</v>
          </cell>
          <cell r="K3067">
            <v>38085000</v>
          </cell>
          <cell r="L3067" t="str">
            <v>*ALDRIN  </v>
          </cell>
          <cell r="M3067">
            <v>4.57</v>
          </cell>
          <cell r="N3067">
            <v>1E-3</v>
          </cell>
          <cell r="O3067">
            <v>0.51</v>
          </cell>
        </row>
        <row r="3068">
          <cell r="B3068">
            <v>36030020</v>
          </cell>
          <cell r="C3068" t="str">
            <v>DETONATING FUSES  </v>
          </cell>
          <cell r="D3068">
            <v>0.13</v>
          </cell>
          <cell r="E3068">
            <v>0</v>
          </cell>
          <cell r="F3068">
            <v>0.08</v>
          </cell>
          <cell r="K3068">
            <v>38089111</v>
          </cell>
          <cell r="L3068" t="str">
            <v>ALUMINIUM PHOSPHATE (E.G. PHOSTOXIN)  </v>
          </cell>
          <cell r="M3068">
            <v>0.09</v>
          </cell>
          <cell r="N3068">
            <v>0</v>
          </cell>
          <cell r="O3068">
            <v>0.15</v>
          </cell>
        </row>
        <row r="3069">
          <cell r="B3069">
            <v>36030031</v>
          </cell>
          <cell r="C3069" t="str">
            <v>PERCUSSION AND DETONATING CAPS NON-ORDNANCE  </v>
          </cell>
          <cell r="D3069">
            <v>0.22</v>
          </cell>
          <cell r="E3069">
            <v>1E-4</v>
          </cell>
          <cell r="F3069">
            <v>0.11</v>
          </cell>
          <cell r="K3069">
            <v>38089113</v>
          </cell>
          <cell r="L3069" t="str">
            <v>D.D.V.P(DIMETHYL-DICHLORO-VINYL-PHOSPHATE)  </v>
          </cell>
          <cell r="M3069">
            <v>0.06</v>
          </cell>
          <cell r="N3069">
            <v>0</v>
          </cell>
          <cell r="O3069">
            <v>0.18</v>
          </cell>
        </row>
        <row r="3070">
          <cell r="B3070">
            <v>36030039</v>
          </cell>
          <cell r="C3070" t="str">
            <v>PERCUSSION AND DETONATING CAPS OTHER  </v>
          </cell>
          <cell r="D3070">
            <v>0.18</v>
          </cell>
          <cell r="E3070">
            <v>0</v>
          </cell>
          <cell r="F3070">
            <v>0.06</v>
          </cell>
          <cell r="K3070">
            <v>38089122</v>
          </cell>
          <cell r="L3070" t="str">
            <v>METHYL BROMIDE  </v>
          </cell>
          <cell r="M3070">
            <v>1.88</v>
          </cell>
          <cell r="N3070">
            <v>4.0000000000000002E-4</v>
          </cell>
          <cell r="O3070">
            <v>0.38</v>
          </cell>
        </row>
        <row r="3071">
          <cell r="B3071">
            <v>36030049</v>
          </cell>
          <cell r="C3071" t="str">
            <v>IGNITERS OTHER  </v>
          </cell>
          <cell r="D3071">
            <v>0</v>
          </cell>
          <cell r="E3071">
            <v>0</v>
          </cell>
          <cell r="F3071">
            <v>0.01</v>
          </cell>
          <cell r="K3071">
            <v>38089134</v>
          </cell>
          <cell r="L3071" t="str">
            <v>FENTHION  </v>
          </cell>
          <cell r="M3071">
            <v>0.39</v>
          </cell>
          <cell r="N3071">
            <v>1E-4</v>
          </cell>
        </row>
        <row r="3072">
          <cell r="B3072">
            <v>36030059</v>
          </cell>
          <cell r="C3072" t="str">
            <v>OTHER ELECTRIC DETONATORS  </v>
          </cell>
          <cell r="D3072">
            <v>0.3</v>
          </cell>
          <cell r="E3072">
            <v>1E-4</v>
          </cell>
          <cell r="F3072">
            <v>0.06</v>
          </cell>
          <cell r="K3072">
            <v>38089135</v>
          </cell>
          <cell r="L3072" t="str">
            <v>CIPERMETHRIN TECHNICAL  </v>
          </cell>
          <cell r="O3072">
            <v>0</v>
          </cell>
        </row>
        <row r="3073">
          <cell r="B3073">
            <v>36049010</v>
          </cell>
          <cell r="C3073" t="str">
            <v>SHIP SIGNALS VERY FLARE  </v>
          </cell>
          <cell r="D3073">
            <v>0.46</v>
          </cell>
          <cell r="E3073">
            <v>1E-4</v>
          </cell>
          <cell r="F3073">
            <v>0.41</v>
          </cell>
          <cell r="K3073">
            <v>38089191</v>
          </cell>
          <cell r="L3073" t="str">
            <v>REPELANT FOR INSECTS SUCH AS FLIES,MOSQUTO  </v>
          </cell>
          <cell r="M3073">
            <v>0.8</v>
          </cell>
          <cell r="N3073">
            <v>2.0000000000000001E-4</v>
          </cell>
          <cell r="O3073">
            <v>0.34</v>
          </cell>
        </row>
        <row r="3074">
          <cell r="B3074">
            <v>36049090</v>
          </cell>
          <cell r="C3074" t="str">
            <v>OTHERS EXCL FIREWORKS AND SHIP SIGNALS  </v>
          </cell>
          <cell r="D3074">
            <v>0.06</v>
          </cell>
          <cell r="E3074">
            <v>0</v>
          </cell>
          <cell r="F3074">
            <v>0.1</v>
          </cell>
          <cell r="K3074">
            <v>38089199</v>
          </cell>
          <cell r="L3074" t="str">
            <v>OTHER INSECTICIDE NES  </v>
          </cell>
          <cell r="M3074">
            <v>338</v>
          </cell>
          <cell r="N3074">
            <v>7.5399999999999995E-2</v>
          </cell>
          <cell r="O3074">
            <v>329.62</v>
          </cell>
        </row>
        <row r="3075">
          <cell r="B3075">
            <v>36050010</v>
          </cell>
          <cell r="C3075" t="str">
            <v>MATCHES SAFETY  </v>
          </cell>
          <cell r="F3075">
            <v>0</v>
          </cell>
          <cell r="K3075">
            <v>38089210</v>
          </cell>
          <cell r="L3075" t="str">
            <v>MANEB  </v>
          </cell>
          <cell r="M3075">
            <v>0</v>
          </cell>
          <cell r="N3075">
            <v>0</v>
          </cell>
          <cell r="O3075">
            <v>0</v>
          </cell>
        </row>
        <row r="3076">
          <cell r="B3076">
            <v>36061000</v>
          </cell>
          <cell r="C3076" t="str">
            <v>LQD/LQFD-GAS FUELS USD FOR FLLNG/REFLLNG CIGARETTE/SMLR LIGHTRS AND NT EXCDNG 300 CM3  </v>
          </cell>
          <cell r="D3076">
            <v>0.04</v>
          </cell>
          <cell r="E3076">
            <v>0</v>
          </cell>
          <cell r="F3076">
            <v>0</v>
          </cell>
          <cell r="K3076">
            <v>38089230</v>
          </cell>
          <cell r="L3076" t="str">
            <v>THIRAM (TETRAMETHYL THIRAM DISULPHIDE)  </v>
          </cell>
          <cell r="M3076">
            <v>0.56999999999999995</v>
          </cell>
          <cell r="N3076">
            <v>1E-4</v>
          </cell>
          <cell r="O3076">
            <v>1.1299999999999999</v>
          </cell>
        </row>
        <row r="3077">
          <cell r="B3077">
            <v>36069010</v>
          </cell>
          <cell r="C3077" t="str">
            <v>COMBUSTIBLE PREPARATIONS  </v>
          </cell>
          <cell r="K3077">
            <v>38089240</v>
          </cell>
          <cell r="L3077" t="str">
            <v>ZINEB  </v>
          </cell>
          <cell r="M3077">
            <v>0.04</v>
          </cell>
          <cell r="N3077">
            <v>0</v>
          </cell>
          <cell r="O3077">
            <v>0.02</v>
          </cell>
        </row>
        <row r="3078">
          <cell r="B3078">
            <v>36069099</v>
          </cell>
          <cell r="C3078" t="str">
            <v>OTHER FERRO-CERIUM AND PYROPHORIC ALLOYS IN OTHR FORMS AND OTHR ARTCLS OF COMBSTBLE MTRL  </v>
          </cell>
          <cell r="F3078">
            <v>0.02</v>
          </cell>
          <cell r="K3078">
            <v>38089250</v>
          </cell>
          <cell r="L3078" t="str">
            <v>COPPER OXYCHLORIDE  </v>
          </cell>
          <cell r="M3078">
            <v>0</v>
          </cell>
          <cell r="N3078">
            <v>0</v>
          </cell>
          <cell r="O3078">
            <v>0</v>
          </cell>
        </row>
        <row r="3079">
          <cell r="B3079">
            <v>37011010</v>
          </cell>
          <cell r="C3079" t="str">
            <v>X-RAY FLMS AND PLATS FOR MEDICAL IN FLAT  </v>
          </cell>
          <cell r="D3079">
            <v>67.88</v>
          </cell>
          <cell r="E3079">
            <v>1.77E-2</v>
          </cell>
          <cell r="F3079">
            <v>63.06</v>
          </cell>
          <cell r="K3079">
            <v>38089290</v>
          </cell>
          <cell r="L3079" t="str">
            <v>OTHERS FUNGICIDE NES  </v>
          </cell>
          <cell r="M3079">
            <v>112.21</v>
          </cell>
          <cell r="N3079">
            <v>2.5000000000000001E-2</v>
          </cell>
          <cell r="O3079">
            <v>120.53</v>
          </cell>
        </row>
        <row r="3080">
          <cell r="B3080">
            <v>37011090</v>
          </cell>
          <cell r="C3080" t="str">
            <v>X-RAY FLMS AND PLATS OTHR THN MEDICAL IN FLT  </v>
          </cell>
          <cell r="D3080">
            <v>6.54</v>
          </cell>
          <cell r="E3080">
            <v>1.6999999999999999E-3</v>
          </cell>
          <cell r="F3080">
            <v>5.23</v>
          </cell>
          <cell r="K3080">
            <v>38089310</v>
          </cell>
          <cell r="L3080" t="str">
            <v>CHLOROMETHYL PHENOXY ACETIC ACID (M.C.P.A)  </v>
          </cell>
          <cell r="M3080">
            <v>0</v>
          </cell>
          <cell r="N3080">
            <v>0</v>
          </cell>
          <cell r="O3080">
            <v>0</v>
          </cell>
        </row>
        <row r="3081">
          <cell r="B3081">
            <v>37012000</v>
          </cell>
          <cell r="C3081" t="str">
            <v>INSTANT PRINT FILM IN FLAT  </v>
          </cell>
          <cell r="D3081">
            <v>0.06</v>
          </cell>
          <cell r="E3081">
            <v>0</v>
          </cell>
          <cell r="F3081">
            <v>0.61</v>
          </cell>
          <cell r="K3081">
            <v>38089320</v>
          </cell>
          <cell r="L3081" t="str">
            <v>2:4 DICHLOROPHENOXY ACTC ACD AND ITS ESTERS  </v>
          </cell>
          <cell r="M3081">
            <v>0.13</v>
          </cell>
          <cell r="N3081">
            <v>0</v>
          </cell>
          <cell r="O3081">
            <v>0.19</v>
          </cell>
        </row>
        <row r="3082">
          <cell r="B3082">
            <v>37013000</v>
          </cell>
          <cell r="C3082" t="str">
            <v>OTHR PLATS AND FLM WTH ANY SIDE EXCLDING 255 MM IN FLAT  </v>
          </cell>
          <cell r="D3082">
            <v>13.98</v>
          </cell>
          <cell r="E3082">
            <v>3.5999999999999999E-3</v>
          </cell>
          <cell r="F3082">
            <v>16.59</v>
          </cell>
          <cell r="K3082">
            <v>38089330</v>
          </cell>
          <cell r="L3082" t="str">
            <v>GIBBERELLIC ACID (GA ACID)  </v>
          </cell>
          <cell r="M3082">
            <v>10.32</v>
          </cell>
          <cell r="N3082">
            <v>2.3E-3</v>
          </cell>
          <cell r="O3082">
            <v>10.09</v>
          </cell>
        </row>
        <row r="3083">
          <cell r="B3083">
            <v>37019110</v>
          </cell>
          <cell r="C3083" t="str">
            <v>CINEMATOGRAPHIC FILM FOR COLR PGRAPHY  </v>
          </cell>
          <cell r="F3083">
            <v>0.01</v>
          </cell>
          <cell r="K3083">
            <v>38089340</v>
          </cell>
          <cell r="L3083" t="str">
            <v>PLANT-GROWTH REGULATORS  </v>
          </cell>
          <cell r="M3083">
            <v>8.58</v>
          </cell>
          <cell r="N3083">
            <v>1.9E-3</v>
          </cell>
          <cell r="O3083">
            <v>9.4499999999999993</v>
          </cell>
        </row>
        <row r="3084">
          <cell r="B3084">
            <v>37019190</v>
          </cell>
          <cell r="C3084" t="str">
            <v>OTHR FOR COLR PHOTOGRAPHY(POLYCHROM) NES  </v>
          </cell>
          <cell r="D3084">
            <v>0.05</v>
          </cell>
          <cell r="E3084">
            <v>0</v>
          </cell>
          <cell r="F3084">
            <v>0.01</v>
          </cell>
          <cell r="K3084">
            <v>38089350</v>
          </cell>
          <cell r="L3084" t="str">
            <v>WEEDICIDES AND WEED KILLING AGENTS  </v>
          </cell>
          <cell r="M3084">
            <v>4.3499999999999996</v>
          </cell>
          <cell r="N3084">
            <v>1E-3</v>
          </cell>
          <cell r="O3084">
            <v>6.6</v>
          </cell>
        </row>
        <row r="3085">
          <cell r="B3085">
            <v>37019910</v>
          </cell>
          <cell r="C3085" t="str">
            <v>CINEMATOGRAPHIC FILM FOR OTHER USE  </v>
          </cell>
          <cell r="D3085">
            <v>0</v>
          </cell>
          <cell r="E3085">
            <v>0</v>
          </cell>
          <cell r="K3085">
            <v>38089390</v>
          </cell>
          <cell r="L3085" t="str">
            <v>OTHER HERBICIDES-ANTI-SPROUTING PRODUCTS  </v>
          </cell>
          <cell r="M3085">
            <v>142.19</v>
          </cell>
          <cell r="N3085">
            <v>3.1699999999999999E-2</v>
          </cell>
          <cell r="O3085">
            <v>131.44999999999999</v>
          </cell>
        </row>
        <row r="3086">
          <cell r="B3086">
            <v>37019990</v>
          </cell>
          <cell r="C3086" t="str">
            <v>OTHR PHOTOGRAPHIC PLATEANDFILMS IN FLAT NES  </v>
          </cell>
          <cell r="D3086">
            <v>2.44</v>
          </cell>
          <cell r="E3086">
            <v>5.9999999999999995E-4</v>
          </cell>
          <cell r="F3086">
            <v>2.38</v>
          </cell>
          <cell r="K3086">
            <v>38089400</v>
          </cell>
          <cell r="L3086" t="str">
            <v>DISINFECTANTS  </v>
          </cell>
          <cell r="M3086">
            <v>4.76</v>
          </cell>
          <cell r="N3086">
            <v>1.1000000000000001E-3</v>
          </cell>
          <cell r="O3086">
            <v>4.38</v>
          </cell>
        </row>
        <row r="3087">
          <cell r="B3087">
            <v>37021000</v>
          </cell>
          <cell r="C3087" t="str">
            <v>PHOTOGHY FLM ETC IN ROLLS FOR X-RAY  </v>
          </cell>
          <cell r="D3087">
            <v>9.5</v>
          </cell>
          <cell r="E3087">
            <v>2.5000000000000001E-3</v>
          </cell>
          <cell r="F3087">
            <v>7.42</v>
          </cell>
          <cell r="K3087">
            <v>38089910</v>
          </cell>
          <cell r="L3087" t="str">
            <v>PESTICIDES, NOT ELSEWHERE SPECIFIED OR INC  </v>
          </cell>
          <cell r="M3087">
            <v>19.72</v>
          </cell>
          <cell r="N3087">
            <v>4.4000000000000003E-3</v>
          </cell>
          <cell r="O3087">
            <v>19.309999999999999</v>
          </cell>
        </row>
        <row r="3088">
          <cell r="B3088">
            <v>37023190</v>
          </cell>
          <cell r="C3088" t="str">
            <v>OTHR FOR COLR PHOTOGRAPHY(POLYCHROM) WIDTH &lt;=105 MM  </v>
          </cell>
          <cell r="D3088">
            <v>0.08</v>
          </cell>
          <cell r="E3088">
            <v>0</v>
          </cell>
          <cell r="F3088">
            <v>0.04</v>
          </cell>
          <cell r="K3088">
            <v>38089990</v>
          </cell>
          <cell r="L3088" t="str">
            <v>OTHER SIMILAR PRODUCTS N.E.S.  </v>
          </cell>
          <cell r="M3088">
            <v>332.04</v>
          </cell>
          <cell r="N3088">
            <v>7.4099999999999999E-2</v>
          </cell>
          <cell r="O3088">
            <v>209.62</v>
          </cell>
        </row>
        <row r="3089">
          <cell r="B3089">
            <v>37023210</v>
          </cell>
          <cell r="C3089" t="str">
            <v>CINEMATOGRAPHIC FILM -SILVER HALIDE EMULSNWIDTH &lt;=105 MM  </v>
          </cell>
          <cell r="D3089">
            <v>0</v>
          </cell>
          <cell r="E3089">
            <v>0</v>
          </cell>
          <cell r="K3089">
            <v>38091000</v>
          </cell>
          <cell r="L3089" t="str">
            <v>PRPNS WTH A BASIS OF AMYLACEOUS SBSTNCS  </v>
          </cell>
          <cell r="M3089">
            <v>0.04</v>
          </cell>
          <cell r="N3089">
            <v>0</v>
          </cell>
          <cell r="O3089">
            <v>0.05</v>
          </cell>
        </row>
        <row r="3090">
          <cell r="B3090">
            <v>37023290</v>
          </cell>
          <cell r="C3090" t="str">
            <v>OTHER FILM -SILVER HALIDE EMULSION WIDTH &lt;=105 MM  </v>
          </cell>
          <cell r="D3090">
            <v>0.08</v>
          </cell>
          <cell r="E3090">
            <v>0</v>
          </cell>
          <cell r="F3090">
            <v>0.03</v>
          </cell>
          <cell r="K3090">
            <v>38099110</v>
          </cell>
          <cell r="L3090" t="str">
            <v>TEXTILE ASSISTANTS MORDANTING AGENTS  </v>
          </cell>
          <cell r="M3090">
            <v>2.56</v>
          </cell>
          <cell r="N3090">
            <v>5.9999999999999995E-4</v>
          </cell>
          <cell r="O3090">
            <v>2.61</v>
          </cell>
        </row>
        <row r="3091">
          <cell r="B3091">
            <v>37023910</v>
          </cell>
          <cell r="C3091" t="str">
            <v>OTHER CINEMATOGRAPHIC FILM WIDTH &lt;=105MM  </v>
          </cell>
          <cell r="D3091">
            <v>0.05</v>
          </cell>
          <cell r="E3091">
            <v>0</v>
          </cell>
          <cell r="F3091">
            <v>0.02</v>
          </cell>
          <cell r="K3091">
            <v>38099120</v>
          </cell>
          <cell r="L3091" t="str">
            <v>TEXTILE ASSISTANTS DESIZING AGENTS  </v>
          </cell>
          <cell r="M3091">
            <v>2.2200000000000002</v>
          </cell>
          <cell r="N3091">
            <v>5.0000000000000001E-4</v>
          </cell>
          <cell r="O3091">
            <v>1.32</v>
          </cell>
        </row>
        <row r="3092">
          <cell r="B3092">
            <v>37023990</v>
          </cell>
          <cell r="C3092" t="str">
            <v>OTHER FILM WIDTH &lt;=105MM  </v>
          </cell>
          <cell r="D3092">
            <v>0.85</v>
          </cell>
          <cell r="E3092">
            <v>2.0000000000000001E-4</v>
          </cell>
          <cell r="F3092">
            <v>0.66</v>
          </cell>
          <cell r="K3092">
            <v>38099130</v>
          </cell>
          <cell r="L3092" t="str">
            <v>TEXTILE ASSISTANTS DISPERSING AGENTS  </v>
          </cell>
          <cell r="M3092">
            <v>1.83</v>
          </cell>
          <cell r="N3092">
            <v>4.0000000000000002E-4</v>
          </cell>
          <cell r="O3092">
            <v>0.92</v>
          </cell>
        </row>
        <row r="3093">
          <cell r="B3093">
            <v>37024290</v>
          </cell>
          <cell r="C3093" t="str">
            <v>OTHER FILM WIDTH &gt;610MM AND LENGTH &gt;200M  </v>
          </cell>
          <cell r="D3093">
            <v>6.8</v>
          </cell>
          <cell r="E3093">
            <v>1.8E-3</v>
          </cell>
          <cell r="F3093">
            <v>4.57</v>
          </cell>
          <cell r="K3093">
            <v>38099140</v>
          </cell>
          <cell r="L3093" t="str">
            <v>TEXTILE ASSISTANTS EMULSIFYING AGENTS  </v>
          </cell>
          <cell r="M3093">
            <v>1.49</v>
          </cell>
          <cell r="N3093">
            <v>2.9999999999999997E-4</v>
          </cell>
          <cell r="O3093">
            <v>1.61</v>
          </cell>
        </row>
        <row r="3094">
          <cell r="B3094">
            <v>37024390</v>
          </cell>
          <cell r="C3094" t="str">
            <v>OTHER FILM WIDTH &gt;610MM AND LENGTH &lt;=200M  </v>
          </cell>
          <cell r="D3094">
            <v>0.11</v>
          </cell>
          <cell r="E3094">
            <v>0</v>
          </cell>
          <cell r="F3094">
            <v>0.13</v>
          </cell>
          <cell r="K3094">
            <v>38099150</v>
          </cell>
          <cell r="L3094" t="str">
            <v>TXTL ASSISTANT HYDRO-SULPHITE FORMALDEHYDECOMPOUND(RONGALITE OR FORMUSUL)  </v>
          </cell>
          <cell r="M3094">
            <v>0.03</v>
          </cell>
          <cell r="N3094">
            <v>0</v>
          </cell>
          <cell r="O3094">
            <v>0.01</v>
          </cell>
        </row>
        <row r="3095">
          <cell r="B3095">
            <v>37024490</v>
          </cell>
          <cell r="C3095" t="str">
            <v>OTHER FILM WIDTH &gt;105MM AND&lt;=610MM  </v>
          </cell>
          <cell r="D3095">
            <v>3.76</v>
          </cell>
          <cell r="E3095">
            <v>1E-3</v>
          </cell>
          <cell r="F3095">
            <v>3.06</v>
          </cell>
          <cell r="K3095">
            <v>38099160</v>
          </cell>
          <cell r="L3095" t="str">
            <v>TEXTILE ASSISTANTS-TEXTILE PRESERVATIVES  </v>
          </cell>
          <cell r="M3095">
            <v>0.32</v>
          </cell>
          <cell r="N3095">
            <v>1E-4</v>
          </cell>
          <cell r="O3095">
            <v>0.41</v>
          </cell>
        </row>
        <row r="3096">
          <cell r="B3096">
            <v>37025290</v>
          </cell>
          <cell r="C3096" t="str">
            <v>OTHER FILM WIDTH &lt;=16MM AND LENGTH &gt;14M  </v>
          </cell>
          <cell r="D3096">
            <v>0.02</v>
          </cell>
          <cell r="E3096">
            <v>0</v>
          </cell>
          <cell r="K3096">
            <v>38099170</v>
          </cell>
          <cell r="L3096" t="str">
            <v>TEXTILE ASSISTANTS WATER PROOFING AGENTS  </v>
          </cell>
          <cell r="M3096">
            <v>1.26</v>
          </cell>
          <cell r="N3096">
            <v>2.9999999999999997E-4</v>
          </cell>
          <cell r="O3096">
            <v>1.01</v>
          </cell>
        </row>
        <row r="3097">
          <cell r="B3097">
            <v>37025300</v>
          </cell>
          <cell r="C3097" t="str">
            <v>OTHR FLM FR COLR PHOTGRPHY OF WDTH&gt; 16MM BUT &lt;OR=35MM AND LNGTH &lt;=30M,FOR SLIDES  </v>
          </cell>
          <cell r="D3097">
            <v>0</v>
          </cell>
          <cell r="E3097">
            <v>0</v>
          </cell>
          <cell r="K3097">
            <v>38099180</v>
          </cell>
          <cell r="L3097" t="str">
            <v>PREPRED TEXTILE GLAZINGS,DRESINGS ANDMORDANT  </v>
          </cell>
          <cell r="M3097">
            <v>0.22</v>
          </cell>
          <cell r="N3097">
            <v>1E-4</v>
          </cell>
          <cell r="O3097">
            <v>0.23</v>
          </cell>
        </row>
        <row r="3098">
          <cell r="B3098">
            <v>37025490</v>
          </cell>
          <cell r="C3098" t="str">
            <v>OTHER FILM WIDTH &gt;16MM BUT &lt;=35MM AND LENGTH&lt;=30M FOR NON SLIDES  </v>
          </cell>
          <cell r="D3098">
            <v>0</v>
          </cell>
          <cell r="E3098">
            <v>0</v>
          </cell>
          <cell r="F3098">
            <v>0.06</v>
          </cell>
          <cell r="K3098">
            <v>38099190</v>
          </cell>
          <cell r="L3098" t="str">
            <v>OTHR FINISH AGENTS USED IN TXTILE INDUSTRY  </v>
          </cell>
          <cell r="M3098">
            <v>47.46</v>
          </cell>
          <cell r="N3098">
            <v>1.06E-2</v>
          </cell>
          <cell r="O3098">
            <v>46.04</v>
          </cell>
        </row>
        <row r="3099">
          <cell r="B3099">
            <v>37025590</v>
          </cell>
          <cell r="C3099" t="str">
            <v>OTHER FILM WIDTH &gt;16MM AND&lt;=35MM AND LENG &gt;30M  </v>
          </cell>
          <cell r="D3099">
            <v>0.1</v>
          </cell>
          <cell r="E3099">
            <v>0</v>
          </cell>
          <cell r="K3099">
            <v>38099200</v>
          </cell>
          <cell r="L3099" t="str">
            <v>PRPNS OF A KIND USED IN THE PAPER INDUSTRY  </v>
          </cell>
          <cell r="M3099">
            <v>25.18</v>
          </cell>
          <cell r="N3099">
            <v>5.5999999999999999E-3</v>
          </cell>
          <cell r="O3099">
            <v>23.79</v>
          </cell>
        </row>
        <row r="3100">
          <cell r="B3100">
            <v>37025610</v>
          </cell>
          <cell r="C3100" t="str">
            <v>FINISHED ROLLS OF CINEMATOGRAPHIC POSITIVEA WIDTH EXCEEDING 35MM  </v>
          </cell>
          <cell r="D3100">
            <v>0</v>
          </cell>
          <cell r="E3100">
            <v>0</v>
          </cell>
          <cell r="K3100">
            <v>38099310</v>
          </cell>
          <cell r="L3100" t="str">
            <v>FATTY OIL OR PULL UP OIL  </v>
          </cell>
          <cell r="M3100">
            <v>1.28</v>
          </cell>
          <cell r="N3100">
            <v>2.9999999999999997E-4</v>
          </cell>
          <cell r="O3100">
            <v>0.74</v>
          </cell>
        </row>
        <row r="3101">
          <cell r="B3101">
            <v>37025690</v>
          </cell>
          <cell r="C3101" t="str">
            <v>OTHER FILM WIDTH &gt; 35MM  </v>
          </cell>
          <cell r="D3101">
            <v>0.12</v>
          </cell>
          <cell r="E3101">
            <v>0</v>
          </cell>
          <cell r="F3101">
            <v>0.11</v>
          </cell>
          <cell r="K3101">
            <v>38099390</v>
          </cell>
          <cell r="L3101" t="str">
            <v>OTHR FNSHNG AGNTS,DYE CARRIERSANDOTHR PRPNS USED IN LEATHER INDUSTRY OR LIKE N.E.S.  </v>
          </cell>
          <cell r="M3101">
            <v>54.54</v>
          </cell>
          <cell r="N3101">
            <v>1.2200000000000001E-2</v>
          </cell>
          <cell r="O3101">
            <v>46.7</v>
          </cell>
        </row>
        <row r="3102">
          <cell r="B3102">
            <v>37029619</v>
          </cell>
          <cell r="C3102" t="str">
            <v>OTHER CINEMATOGRAPHIC FILMS  </v>
          </cell>
          <cell r="D3102">
            <v>0</v>
          </cell>
          <cell r="E3102">
            <v>0</v>
          </cell>
          <cell r="K3102">
            <v>38101010</v>
          </cell>
          <cell r="L3102" t="str">
            <v>PICLING PREPARATI0N AND 0THER S0LDERING BRAZING 0R WELDING P0WDER/PASTES ETC  </v>
          </cell>
          <cell r="M3102">
            <v>13.46</v>
          </cell>
          <cell r="N3102">
            <v>3.0000000000000001E-3</v>
          </cell>
          <cell r="O3102">
            <v>11.97</v>
          </cell>
        </row>
        <row r="3103">
          <cell r="B3103">
            <v>37029711</v>
          </cell>
          <cell r="C3103" t="str">
            <v>NOT EXCEEDING 16 MM  </v>
          </cell>
          <cell r="D3103">
            <v>7.0000000000000007E-2</v>
          </cell>
          <cell r="E3103">
            <v>0</v>
          </cell>
          <cell r="F3103">
            <v>0</v>
          </cell>
          <cell r="K3103">
            <v>38101020</v>
          </cell>
          <cell r="L3103" t="str">
            <v>THERMITE P0RTI0N F0R WELDING (ALUMINA THERMIC HEAT GENERAT0RS)  </v>
          </cell>
          <cell r="M3103">
            <v>0</v>
          </cell>
          <cell r="N3103">
            <v>0</v>
          </cell>
          <cell r="O3103">
            <v>0.01</v>
          </cell>
        </row>
        <row r="3104">
          <cell r="B3104">
            <v>37029719</v>
          </cell>
          <cell r="C3104" t="str">
            <v>OTHER CINEMATOGRAPHIC FILMS  </v>
          </cell>
          <cell r="D3104">
            <v>0.04</v>
          </cell>
          <cell r="E3104">
            <v>0</v>
          </cell>
          <cell r="F3104">
            <v>0</v>
          </cell>
          <cell r="K3104">
            <v>38101090</v>
          </cell>
          <cell r="L3104" t="str">
            <v>OTHER  </v>
          </cell>
          <cell r="M3104">
            <v>6.15</v>
          </cell>
          <cell r="N3104">
            <v>1.4E-3</v>
          </cell>
          <cell r="O3104">
            <v>3.99</v>
          </cell>
        </row>
        <row r="3105">
          <cell r="B3105">
            <v>37029810</v>
          </cell>
          <cell r="C3105" t="str">
            <v>CINEMATOGRAPHIC FILM  </v>
          </cell>
          <cell r="D3105">
            <v>0.03</v>
          </cell>
          <cell r="E3105">
            <v>0</v>
          </cell>
          <cell r="F3105">
            <v>0.4</v>
          </cell>
          <cell r="K3105">
            <v>38109010</v>
          </cell>
          <cell r="L3105" t="str">
            <v>PREPARATIONS OF A KIND USED AS CORES OR COATINGS FOR WELDING ELECTRODES AND RODS  </v>
          </cell>
          <cell r="M3105">
            <v>2.08</v>
          </cell>
          <cell r="N3105">
            <v>5.0000000000000001E-4</v>
          </cell>
          <cell r="O3105">
            <v>1.51</v>
          </cell>
        </row>
        <row r="3106">
          <cell r="B3106">
            <v>37029890</v>
          </cell>
          <cell r="C3106" t="str">
            <v>OTHER CINEMATOGRAPHIC FILMS  </v>
          </cell>
          <cell r="D3106">
            <v>0.52</v>
          </cell>
          <cell r="E3106">
            <v>1E-4</v>
          </cell>
          <cell r="F3106">
            <v>0.37</v>
          </cell>
          <cell r="K3106">
            <v>38109090</v>
          </cell>
          <cell r="L3106" t="str">
            <v>OTHER  </v>
          </cell>
          <cell r="M3106">
            <v>14.42</v>
          </cell>
          <cell r="N3106">
            <v>3.2000000000000002E-3</v>
          </cell>
          <cell r="O3106">
            <v>15.82</v>
          </cell>
        </row>
        <row r="3107">
          <cell r="B3107">
            <v>37031010</v>
          </cell>
          <cell r="C3107" t="str">
            <v>PHOTOGRAPHIC PAPER/PAPERBOARD WIDTH&gt;610MM  </v>
          </cell>
          <cell r="D3107">
            <v>14.93</v>
          </cell>
          <cell r="E3107">
            <v>3.8999999999999998E-3</v>
          </cell>
          <cell r="F3107">
            <v>13.06</v>
          </cell>
          <cell r="K3107">
            <v>38111100</v>
          </cell>
          <cell r="L3107" t="str">
            <v>ANTI-KNOCK PRPNS BASED ON LEAD COMPOUND  </v>
          </cell>
          <cell r="M3107">
            <v>0.04</v>
          </cell>
          <cell r="N3107">
            <v>0</v>
          </cell>
          <cell r="O3107">
            <v>0</v>
          </cell>
        </row>
        <row r="3108">
          <cell r="B3108">
            <v>37031020</v>
          </cell>
          <cell r="C3108" t="str">
            <v>TEXTILES OF A WIDTH &gt; 610MM  </v>
          </cell>
          <cell r="D3108">
            <v>0.16</v>
          </cell>
          <cell r="E3108">
            <v>0</v>
          </cell>
          <cell r="F3108">
            <v>0.1</v>
          </cell>
          <cell r="K3108">
            <v>38111900</v>
          </cell>
          <cell r="L3108" t="str">
            <v>OTHER ANTI-KNOCK PREPARATION  </v>
          </cell>
          <cell r="M3108">
            <v>13.82</v>
          </cell>
          <cell r="N3108">
            <v>3.0999999999999999E-3</v>
          </cell>
          <cell r="O3108">
            <v>17.670000000000002</v>
          </cell>
        </row>
        <row r="3109">
          <cell r="B3109">
            <v>37032010</v>
          </cell>
          <cell r="C3109" t="str">
            <v>PHOTOGRAPHIC PAPR/PAPRBOARD COLR PHOTGRPHY  </v>
          </cell>
          <cell r="D3109">
            <v>34.619999999999997</v>
          </cell>
          <cell r="E3109">
            <v>8.9999999999999993E-3</v>
          </cell>
          <cell r="F3109">
            <v>33.29</v>
          </cell>
          <cell r="K3109">
            <v>38112100</v>
          </cell>
          <cell r="L3109" t="str">
            <v>ADDTVS FR LBRCTNG OILS CONTNG OILS OBTND FROM PETROLEUM AND BITUMINOUS MINERALS  </v>
          </cell>
          <cell r="M3109">
            <v>124.44</v>
          </cell>
          <cell r="N3109">
            <v>2.7799999999999998E-2</v>
          </cell>
          <cell r="O3109">
            <v>129.19</v>
          </cell>
        </row>
        <row r="3110">
          <cell r="B3110">
            <v>37032020</v>
          </cell>
          <cell r="C3110" t="str">
            <v>TEXTILES FOR COLR PHOTGRPHY  </v>
          </cell>
          <cell r="F3110">
            <v>0.01</v>
          </cell>
          <cell r="K3110">
            <v>38112900</v>
          </cell>
          <cell r="L3110" t="str">
            <v>OTHER ADDITIVES FOR LUBRICATING OILS  </v>
          </cell>
          <cell r="M3110">
            <v>31.52</v>
          </cell>
          <cell r="N3110">
            <v>7.0000000000000001E-3</v>
          </cell>
          <cell r="O3110">
            <v>34.08</v>
          </cell>
        </row>
        <row r="3111">
          <cell r="B3111">
            <v>37039010</v>
          </cell>
          <cell r="C3111" t="str">
            <v>OTHER PHOTOGRAPHIC PAPER OR PAPERBOARD  </v>
          </cell>
          <cell r="D3111">
            <v>0.35</v>
          </cell>
          <cell r="E3111">
            <v>1E-4</v>
          </cell>
          <cell r="F3111">
            <v>0.68</v>
          </cell>
          <cell r="K3111">
            <v>38119000</v>
          </cell>
          <cell r="L3111" t="str">
            <v>OTHER PREPARED ADDITIVES ANTI-CORRSIVE PRPNS AND OTHR PRPD ADDITVS  </v>
          </cell>
          <cell r="M3111">
            <v>70.819999999999993</v>
          </cell>
          <cell r="N3111">
            <v>1.5800000000000002E-2</v>
          </cell>
          <cell r="O3111">
            <v>60.86</v>
          </cell>
        </row>
        <row r="3112">
          <cell r="B3112">
            <v>37039020</v>
          </cell>
          <cell r="C3112" t="str">
            <v>OTHER TEXTILES  </v>
          </cell>
          <cell r="D3112">
            <v>0</v>
          </cell>
          <cell r="E3112">
            <v>0</v>
          </cell>
          <cell r="F3112">
            <v>0</v>
          </cell>
          <cell r="K3112">
            <v>38121000</v>
          </cell>
          <cell r="L3112" t="str">
            <v>PREPARED RUBBER ACCELERATORS  </v>
          </cell>
          <cell r="M3112">
            <v>60.69</v>
          </cell>
          <cell r="N3112">
            <v>1.35E-2</v>
          </cell>
          <cell r="O3112">
            <v>51.95</v>
          </cell>
        </row>
        <row r="3113">
          <cell r="B3113">
            <v>37040010</v>
          </cell>
          <cell r="C3113" t="str">
            <v>PHOT PAPR PAPRBRD EXPOSED NOT DEVLOPED  </v>
          </cell>
          <cell r="D3113">
            <v>0.1</v>
          </cell>
          <cell r="E3113">
            <v>0</v>
          </cell>
          <cell r="F3113">
            <v>0.05</v>
          </cell>
          <cell r="K3113">
            <v>38122010</v>
          </cell>
          <cell r="L3113" t="str">
            <v>PHTHALATE PLASTICISERS  </v>
          </cell>
          <cell r="M3113">
            <v>3.87</v>
          </cell>
          <cell r="N3113">
            <v>8.9999999999999998E-4</v>
          </cell>
          <cell r="O3113">
            <v>3.41</v>
          </cell>
        </row>
        <row r="3114">
          <cell r="B3114">
            <v>37040030</v>
          </cell>
          <cell r="C3114" t="str">
            <v>SENSITISED TEXTILES EXPOSED NOT DEVLOPED  </v>
          </cell>
          <cell r="D3114">
            <v>0.02</v>
          </cell>
          <cell r="E3114">
            <v>0</v>
          </cell>
          <cell r="K3114">
            <v>38122090</v>
          </cell>
          <cell r="L3114" t="str">
            <v>OTHR COMP. PLASTICISERS FOR RUBBER/PLASTIC  </v>
          </cell>
          <cell r="M3114">
            <v>23.37</v>
          </cell>
          <cell r="N3114">
            <v>5.1999999999999998E-3</v>
          </cell>
          <cell r="O3114">
            <v>16.79</v>
          </cell>
        </row>
        <row r="3115">
          <cell r="B3115">
            <v>37040090</v>
          </cell>
          <cell r="C3115" t="str">
            <v>OTHERS PHOT PLTS AND FLMS EXPOSED NOT DEVLOP  </v>
          </cell>
          <cell r="D3115">
            <v>0.06</v>
          </cell>
          <cell r="E3115">
            <v>0</v>
          </cell>
          <cell r="F3115">
            <v>0.11</v>
          </cell>
          <cell r="K3115">
            <v>38123010</v>
          </cell>
          <cell r="L3115" t="str">
            <v>*ANTI-OXIDANTS (RUBBER)  </v>
          </cell>
          <cell r="M3115">
            <v>41.99</v>
          </cell>
          <cell r="N3115">
            <v>9.4000000000000004E-3</v>
          </cell>
          <cell r="O3115">
            <v>25.91</v>
          </cell>
        </row>
        <row r="3116">
          <cell r="B3116">
            <v>37050000</v>
          </cell>
          <cell r="C3116" t="str">
            <v>PHOTOGRAPHIC PLATES AND FILM, EXPOSED AND DEVELOPED OTH THN CINEMATOGRAPHIC FILM  </v>
          </cell>
          <cell r="F3116">
            <v>0.52</v>
          </cell>
          <cell r="K3116">
            <v>38123020</v>
          </cell>
          <cell r="L3116" t="str">
            <v>*RUBBER SOFTNER  </v>
          </cell>
          <cell r="M3116">
            <v>4.3099999999999996</v>
          </cell>
          <cell r="N3116">
            <v>1E-3</v>
          </cell>
          <cell r="O3116">
            <v>3.96</v>
          </cell>
        </row>
        <row r="3117">
          <cell r="B3117">
            <v>37051000</v>
          </cell>
          <cell r="C3117" t="str">
            <v>*PHOT PLTS AND FLM FOR OFFSET REPRODUCTION  </v>
          </cell>
          <cell r="K3117">
            <v>38123030</v>
          </cell>
          <cell r="L3117" t="str">
            <v>*RUBBER VULCANIZING AGENTS  </v>
          </cell>
          <cell r="M3117">
            <v>4.58</v>
          </cell>
          <cell r="N3117">
            <v>1E-3</v>
          </cell>
          <cell r="O3117">
            <v>10.69</v>
          </cell>
        </row>
        <row r="3118">
          <cell r="B3118">
            <v>37059010</v>
          </cell>
          <cell r="C3118" t="str">
            <v>*MICROFICHES EXPOSED AND DEVELOPED  </v>
          </cell>
          <cell r="D3118">
            <v>0.25</v>
          </cell>
          <cell r="E3118">
            <v>1E-4</v>
          </cell>
          <cell r="K3118">
            <v>38123090</v>
          </cell>
          <cell r="L3118" t="str">
            <v>*RUBBER CHEMICAL-N.E.S.(E.G.BLOWING AGENT)  </v>
          </cell>
          <cell r="M3118">
            <v>113.72</v>
          </cell>
          <cell r="N3118">
            <v>2.5399999999999999E-2</v>
          </cell>
          <cell r="O3118">
            <v>117.38</v>
          </cell>
        </row>
        <row r="3119">
          <cell r="B3119">
            <v>37059090</v>
          </cell>
          <cell r="C3119" t="str">
            <v>*OTHER PHPTO PLTS AND FLIMS EXPOSED AND DVLPD NES  </v>
          </cell>
          <cell r="D3119">
            <v>0.27</v>
          </cell>
          <cell r="E3119">
            <v>1E-4</v>
          </cell>
          <cell r="K3119">
            <v>38130000</v>
          </cell>
          <cell r="L3119" t="str">
            <v>PRPNS AND CHARGES FOR FIRE EXTINGUISHERS CHARGED FIRE-EXTINGUISHING GRENADES  </v>
          </cell>
          <cell r="M3119">
            <v>2.06</v>
          </cell>
          <cell r="N3119">
            <v>5.0000000000000001E-4</v>
          </cell>
          <cell r="O3119">
            <v>2.74</v>
          </cell>
        </row>
        <row r="3120">
          <cell r="B3120">
            <v>37061011</v>
          </cell>
          <cell r="C3120" t="str">
            <v>FEATURE FILM WHOLLY IN BLACK AND WHITE OF WIDTH &gt;=35 MM AND LENGTH NOT EXCEED 4,000 M  </v>
          </cell>
          <cell r="D3120">
            <v>0</v>
          </cell>
          <cell r="E3120">
            <v>0</v>
          </cell>
          <cell r="K3120">
            <v>38140010</v>
          </cell>
          <cell r="L3120" t="str">
            <v>ORGANIC COMPOSITE SOLVENTS AND THINNERS NES  </v>
          </cell>
          <cell r="M3120">
            <v>17.96</v>
          </cell>
          <cell r="N3120">
            <v>4.0000000000000001E-3</v>
          </cell>
          <cell r="O3120">
            <v>18.059999999999999</v>
          </cell>
        </row>
        <row r="3121">
          <cell r="B3121">
            <v>37061012</v>
          </cell>
          <cell r="C3121" t="str">
            <v>FEATURE FILM WHOLLY IN BLACK AND WHITE OF WIDTH &gt;=35 MM AND LENGTH EXCEEDING 4,000 M  </v>
          </cell>
          <cell r="D3121">
            <v>0</v>
          </cell>
          <cell r="E3121">
            <v>0</v>
          </cell>
          <cell r="K3121">
            <v>38140020</v>
          </cell>
          <cell r="L3121" t="str">
            <v>PREPARED PAINT OR VARNISH REMOVERS  </v>
          </cell>
          <cell r="M3121">
            <v>3.58</v>
          </cell>
          <cell r="N3121">
            <v>8.0000000000000004E-4</v>
          </cell>
          <cell r="O3121">
            <v>3.39</v>
          </cell>
        </row>
        <row r="3122">
          <cell r="B3122">
            <v>37061013</v>
          </cell>
          <cell r="C3122" t="str">
            <v>FEATURE FILM WHOLLY/PARTLY IN COLOR OF WIDTH &gt;=35 MM AND LENGTH NOT EXCEED 4,000 M  </v>
          </cell>
          <cell r="F3122">
            <v>0</v>
          </cell>
          <cell r="K3122">
            <v>38151100</v>
          </cell>
          <cell r="L3122" t="str">
            <v>SUPPRTD CATALYSTS WTH NICKEL/NICKEL CMPNDS  </v>
          </cell>
          <cell r="M3122">
            <v>26.15</v>
          </cell>
          <cell r="N3122">
            <v>5.7999999999999996E-3</v>
          </cell>
          <cell r="O3122">
            <v>18.68</v>
          </cell>
        </row>
        <row r="3123">
          <cell r="B3123">
            <v>37061059</v>
          </cell>
          <cell r="C3123" t="str">
            <v>OTHER CHILDREN FILM OF WIDTH &gt;=35MM  </v>
          </cell>
          <cell r="D3123">
            <v>0.02</v>
          </cell>
          <cell r="E3123">
            <v>0</v>
          </cell>
          <cell r="K3123">
            <v>38151210</v>
          </cell>
          <cell r="L3123" t="str">
            <v>PLTNM/PALDM CATALYST/A BASE OF ACTVTD CRBN  </v>
          </cell>
          <cell r="M3123">
            <v>32.869999999999997</v>
          </cell>
          <cell r="N3123">
            <v>7.3000000000000001E-3</v>
          </cell>
          <cell r="O3123">
            <v>18.190000000000001</v>
          </cell>
        </row>
        <row r="3124">
          <cell r="B3124">
            <v>37061061</v>
          </cell>
          <cell r="C3124" t="str">
            <v>EDUCATIONAL SHORTS, AND FILM CERTIFIED AS PREDOMINANTLY EDUCATIONAL WIDTH &gt;=35 MM  </v>
          </cell>
          <cell r="D3124">
            <v>0</v>
          </cell>
          <cell r="E3124">
            <v>0</v>
          </cell>
          <cell r="K3124">
            <v>38151290</v>
          </cell>
          <cell r="L3124" t="str">
            <v>OTHERS  </v>
          </cell>
          <cell r="M3124">
            <v>93.21</v>
          </cell>
          <cell r="N3124">
            <v>2.0799999999999999E-2</v>
          </cell>
          <cell r="O3124">
            <v>64.86</v>
          </cell>
        </row>
        <row r="3125">
          <cell r="B3125">
            <v>37061069</v>
          </cell>
          <cell r="C3125" t="str">
            <v>OTHR EDUCATIONAL SHORTSAND FILM WIDTH &gt;=35MM  </v>
          </cell>
          <cell r="F3125">
            <v>0.05</v>
          </cell>
          <cell r="K3125">
            <v>38151900</v>
          </cell>
          <cell r="L3125" t="str">
            <v>OTHER SUPPORTED CATALYSTS  </v>
          </cell>
          <cell r="M3125">
            <v>78.58</v>
          </cell>
          <cell r="N3125">
            <v>1.7500000000000002E-2</v>
          </cell>
          <cell r="O3125">
            <v>189.51</v>
          </cell>
        </row>
        <row r="3126">
          <cell r="B3126">
            <v>37061092</v>
          </cell>
          <cell r="C3126" t="str">
            <v>MASTER POSITIVES, EXPOSED NEG. DUPES AND RUSHPRINTS NOT CLEARED FOR PUBLIC WIDTH &gt;=35MM  </v>
          </cell>
          <cell r="D3126">
            <v>0</v>
          </cell>
          <cell r="E3126">
            <v>0</v>
          </cell>
          <cell r="F3126">
            <v>0</v>
          </cell>
          <cell r="K3126">
            <v>38159000</v>
          </cell>
          <cell r="L3126" t="str">
            <v>OTHER REACTION INITIATORS ETC  </v>
          </cell>
          <cell r="M3126">
            <v>293.43</v>
          </cell>
          <cell r="N3126">
            <v>6.5500000000000003E-2</v>
          </cell>
          <cell r="O3126">
            <v>324.11</v>
          </cell>
        </row>
        <row r="3127">
          <cell r="B3127">
            <v>37069013</v>
          </cell>
          <cell r="C3127" t="str">
            <v>FEATURE FILM WHOLLY/PARTLY IN COLOR OF LENGTH NOT EXCEED 4,000 M  </v>
          </cell>
          <cell r="F3127">
            <v>0</v>
          </cell>
          <cell r="K3127">
            <v>38160000</v>
          </cell>
          <cell r="L3127" t="str">
            <v>REFRACTORY CEMENT-CORTARS-CONCRETES AND SMLRCMPSTNS OTHR THN PRDCTS OF HDG NO. 3801  </v>
          </cell>
          <cell r="M3127">
            <v>111.84</v>
          </cell>
          <cell r="N3127">
            <v>2.5000000000000001E-2</v>
          </cell>
          <cell r="O3127">
            <v>100.49</v>
          </cell>
        </row>
        <row r="3128">
          <cell r="B3128">
            <v>37069099</v>
          </cell>
          <cell r="C3128" t="str">
            <v>OTHER FILM NES  </v>
          </cell>
          <cell r="D3128">
            <v>0.02</v>
          </cell>
          <cell r="E3128">
            <v>0</v>
          </cell>
          <cell r="K3128">
            <v>38170011</v>
          </cell>
          <cell r="L3128" t="str">
            <v>LINEAR ALKYLBENZENE (SODIUM DODECYLBENZENE SULPHONATE )  </v>
          </cell>
          <cell r="M3128">
            <v>218.76</v>
          </cell>
          <cell r="N3128">
            <v>4.8800000000000003E-2</v>
          </cell>
          <cell r="O3128">
            <v>267.61</v>
          </cell>
        </row>
        <row r="3129">
          <cell r="B3129">
            <v>37071000</v>
          </cell>
          <cell r="C3129" t="str">
            <v>SENSITISED EMULSIONS  </v>
          </cell>
          <cell r="D3129">
            <v>0.33</v>
          </cell>
          <cell r="E3129">
            <v>1E-4</v>
          </cell>
          <cell r="F3129">
            <v>0.41</v>
          </cell>
          <cell r="K3129">
            <v>38170019</v>
          </cell>
          <cell r="L3129" t="str">
            <v>OTHERS MIXED ALKYLBENZENE  </v>
          </cell>
          <cell r="M3129">
            <v>7.27</v>
          </cell>
          <cell r="N3129">
            <v>1.6000000000000001E-3</v>
          </cell>
          <cell r="O3129">
            <v>3.75</v>
          </cell>
        </row>
        <row r="3130">
          <cell r="B3130">
            <v>37079010</v>
          </cell>
          <cell r="C3130" t="str">
            <v>CHMCL PRDCTS MXD/CMPNDED FR PHOT USES (FR EXMPL DVLPS AND FIXERS) W/N IN BULK  </v>
          </cell>
          <cell r="D3130">
            <v>4.3600000000000003</v>
          </cell>
          <cell r="E3130">
            <v>1.1000000000000001E-3</v>
          </cell>
          <cell r="F3130">
            <v>4.79</v>
          </cell>
          <cell r="K3130">
            <v>38170020</v>
          </cell>
          <cell r="L3130" t="str">
            <v>MIXED ALKYL NAPHTHALENES  </v>
          </cell>
          <cell r="M3130">
            <v>0</v>
          </cell>
          <cell r="N3130">
            <v>0</v>
          </cell>
          <cell r="O3130">
            <v>0</v>
          </cell>
        </row>
        <row r="3131">
          <cell r="B3131">
            <v>37079090</v>
          </cell>
          <cell r="C3131" t="str">
            <v>OTHR CHMCL PRPRNS FR PHOTGRPHC USES NES  </v>
          </cell>
          <cell r="D3131">
            <v>23.7</v>
          </cell>
          <cell r="E3131">
            <v>6.1999999999999998E-3</v>
          </cell>
          <cell r="F3131">
            <v>19.79</v>
          </cell>
          <cell r="K3131">
            <v>38180010</v>
          </cell>
          <cell r="L3131" t="str">
            <v>UNDEFUSED SILICON WAFERS  </v>
          </cell>
          <cell r="M3131">
            <v>61.41</v>
          </cell>
          <cell r="N3131">
            <v>1.37E-2</v>
          </cell>
          <cell r="O3131">
            <v>57.75</v>
          </cell>
        </row>
        <row r="3132">
          <cell r="B3132">
            <v>38011000</v>
          </cell>
          <cell r="C3132" t="str">
            <v>ARTIFICIAL GRAPHITE  </v>
          </cell>
          <cell r="D3132">
            <v>13.45</v>
          </cell>
          <cell r="E3132">
            <v>3.5000000000000001E-3</v>
          </cell>
          <cell r="F3132">
            <v>13.73</v>
          </cell>
          <cell r="K3132">
            <v>38180090</v>
          </cell>
          <cell r="L3132" t="str">
            <v>0THERS  </v>
          </cell>
          <cell r="M3132">
            <v>31.9</v>
          </cell>
          <cell r="N3132">
            <v>7.1000000000000004E-3</v>
          </cell>
          <cell r="O3132">
            <v>34.72</v>
          </cell>
        </row>
        <row r="3133">
          <cell r="B3133">
            <v>38012000</v>
          </cell>
          <cell r="C3133" t="str">
            <v>COLLOIDAL/SEMI-COLLOIDAL GRAPHITE  </v>
          </cell>
          <cell r="D3133">
            <v>1.73</v>
          </cell>
          <cell r="E3133">
            <v>4.0000000000000002E-4</v>
          </cell>
          <cell r="F3133">
            <v>2.0299999999999998</v>
          </cell>
          <cell r="K3133">
            <v>38190010</v>
          </cell>
          <cell r="L3133" t="str">
            <v>BRAKE FLUIDS (HYDRAULIC FLUIDS)  </v>
          </cell>
          <cell r="M3133">
            <v>3.88</v>
          </cell>
          <cell r="N3133">
            <v>8.9999999999999998E-4</v>
          </cell>
          <cell r="O3133">
            <v>2.4900000000000002</v>
          </cell>
        </row>
        <row r="3134">
          <cell r="B3134">
            <v>38013000</v>
          </cell>
          <cell r="C3134" t="str">
            <v>CRBNCEOUS PSTS FR ELECTRDS AND FURNCE LINEGS  </v>
          </cell>
          <cell r="D3134">
            <v>5.38</v>
          </cell>
          <cell r="E3134">
            <v>1.4E-3</v>
          </cell>
          <cell r="F3134">
            <v>6.06</v>
          </cell>
          <cell r="K3134">
            <v>38190090</v>
          </cell>
          <cell r="L3134" t="str">
            <v>OTHERS  </v>
          </cell>
          <cell r="M3134">
            <v>8.83</v>
          </cell>
          <cell r="N3134">
            <v>2E-3</v>
          </cell>
          <cell r="O3134">
            <v>12.6</v>
          </cell>
        </row>
        <row r="3135">
          <cell r="B3135">
            <v>38019000</v>
          </cell>
          <cell r="C3135" t="str">
            <v>OTHER (GRAPHITE BASED PREPARATIONS)  </v>
          </cell>
          <cell r="D3135">
            <v>41.09</v>
          </cell>
          <cell r="E3135">
            <v>1.0699999999999999E-2</v>
          </cell>
          <cell r="F3135">
            <v>63.39</v>
          </cell>
          <cell r="K3135">
            <v>38200000</v>
          </cell>
          <cell r="L3135" t="str">
            <v>ANTI-FRZING PRPNS AND PRPD DE-ICING FLUIDS  </v>
          </cell>
          <cell r="M3135">
            <v>7.13</v>
          </cell>
          <cell r="N3135">
            <v>1.6000000000000001E-3</v>
          </cell>
          <cell r="O3135">
            <v>8.09</v>
          </cell>
        </row>
        <row r="3136">
          <cell r="B3136">
            <v>38021000</v>
          </cell>
          <cell r="C3136" t="str">
            <v>ACTIVATED CARBON  </v>
          </cell>
          <cell r="D3136">
            <v>33.83</v>
          </cell>
          <cell r="E3136">
            <v>8.8000000000000005E-3</v>
          </cell>
          <cell r="F3136">
            <v>36.79</v>
          </cell>
          <cell r="K3136">
            <v>38210000</v>
          </cell>
          <cell r="L3136" t="str">
            <v>PRPD CULTR MEDIA FR MICRO-ORGNSMS DVLPMNT  </v>
          </cell>
          <cell r="M3136">
            <v>22.41</v>
          </cell>
          <cell r="N3136">
            <v>5.0000000000000001E-3</v>
          </cell>
          <cell r="O3136">
            <v>25.71</v>
          </cell>
        </row>
        <row r="3137">
          <cell r="B3137">
            <v>38029011</v>
          </cell>
          <cell r="C3137" t="str">
            <v>ACTIVATED ALUMINA  </v>
          </cell>
          <cell r="D3137">
            <v>4.96</v>
          </cell>
          <cell r="E3137">
            <v>1.2999999999999999E-3</v>
          </cell>
          <cell r="F3137">
            <v>4.7</v>
          </cell>
          <cell r="K3137">
            <v>38220011</v>
          </cell>
          <cell r="L3137" t="str">
            <v>PREGNANCY CONFIRMATION KIT  </v>
          </cell>
          <cell r="M3137">
            <v>1.87</v>
          </cell>
          <cell r="N3137">
            <v>4.0000000000000002E-4</v>
          </cell>
          <cell r="O3137">
            <v>0.91</v>
          </cell>
        </row>
        <row r="3138">
          <cell r="B3138">
            <v>38029012</v>
          </cell>
          <cell r="C3138" t="str">
            <v>ACTIVATED BAUXITE  </v>
          </cell>
          <cell r="D3138">
            <v>0</v>
          </cell>
          <cell r="E3138">
            <v>0</v>
          </cell>
          <cell r="F3138">
            <v>0.01</v>
          </cell>
          <cell r="K3138">
            <v>38220012</v>
          </cell>
          <cell r="L3138" t="str">
            <v>REAGENTS FOR DIAGNOSING AIDS  </v>
          </cell>
          <cell r="M3138">
            <v>3.42</v>
          </cell>
          <cell r="N3138">
            <v>8.0000000000000004E-4</v>
          </cell>
          <cell r="O3138">
            <v>0.96</v>
          </cell>
        </row>
        <row r="3139">
          <cell r="B3139">
            <v>38029019</v>
          </cell>
          <cell r="C3139" t="str">
            <v>OTHER ACTVTD NATRL MNRL PRDCTS  </v>
          </cell>
          <cell r="D3139">
            <v>14.62</v>
          </cell>
          <cell r="E3139">
            <v>3.8E-3</v>
          </cell>
          <cell r="F3139">
            <v>14.26</v>
          </cell>
          <cell r="K3139">
            <v>38220019</v>
          </cell>
          <cell r="L3139" t="str">
            <v>OTHER FOR MEDICAL DIAGNOSIS  </v>
          </cell>
          <cell r="M3139">
            <v>52.27</v>
          </cell>
          <cell r="N3139">
            <v>1.17E-2</v>
          </cell>
          <cell r="O3139">
            <v>59.65</v>
          </cell>
        </row>
        <row r="3140">
          <cell r="B3140">
            <v>38029020</v>
          </cell>
          <cell r="C3140" t="str">
            <v>ANML BLCK(BON BLCK AND IVRY BLCK)INCL SPNT  </v>
          </cell>
          <cell r="D3140">
            <v>0.15</v>
          </cell>
          <cell r="E3140">
            <v>0</v>
          </cell>
          <cell r="F3140">
            <v>0.23</v>
          </cell>
          <cell r="K3140">
            <v>38220090</v>
          </cell>
          <cell r="L3140" t="str">
            <v>OTHERS  </v>
          </cell>
          <cell r="M3140">
            <v>246.78</v>
          </cell>
          <cell r="N3140">
            <v>5.5100000000000003E-2</v>
          </cell>
          <cell r="O3140">
            <v>284.61</v>
          </cell>
        </row>
        <row r="3141">
          <cell r="B3141">
            <v>38030000</v>
          </cell>
          <cell r="C3141" t="str">
            <v>TALL OIL WHETHER OR NOT REFINED  </v>
          </cell>
          <cell r="D3141">
            <v>0.68</v>
          </cell>
          <cell r="E3141">
            <v>2.0000000000000001E-4</v>
          </cell>
          <cell r="F3141">
            <v>0.44</v>
          </cell>
          <cell r="K3141">
            <v>38231111</v>
          </cell>
          <cell r="L3141" t="str">
            <v>PALM STEARIN: CRUDE  </v>
          </cell>
          <cell r="M3141">
            <v>0.02</v>
          </cell>
          <cell r="N3141">
            <v>0</v>
          </cell>
          <cell r="O3141">
            <v>0.01</v>
          </cell>
        </row>
        <row r="3142">
          <cell r="B3142">
            <v>38040010</v>
          </cell>
          <cell r="C3142" t="str">
            <v>LIGNIN SULPHONATES  </v>
          </cell>
          <cell r="D3142">
            <v>19.82</v>
          </cell>
          <cell r="E3142">
            <v>5.1999999999999998E-3</v>
          </cell>
          <cell r="F3142">
            <v>15.53</v>
          </cell>
          <cell r="K3142">
            <v>38231112</v>
          </cell>
          <cell r="L3142" t="str">
            <v>PALM STEARIN: RBD  </v>
          </cell>
          <cell r="M3142">
            <v>31.28</v>
          </cell>
          <cell r="N3142">
            <v>7.0000000000000001E-3</v>
          </cell>
          <cell r="O3142">
            <v>3.45</v>
          </cell>
        </row>
        <row r="3143">
          <cell r="B3143">
            <v>38040090</v>
          </cell>
          <cell r="C3143" t="str">
            <v>OTHER RESIDUAL LYES  </v>
          </cell>
          <cell r="D3143">
            <v>13.38</v>
          </cell>
          <cell r="E3143">
            <v>3.5000000000000001E-3</v>
          </cell>
          <cell r="F3143">
            <v>10.7</v>
          </cell>
          <cell r="K3143">
            <v>38231119</v>
          </cell>
          <cell r="L3143" t="str">
            <v>PALM STEARIN: OTHER  </v>
          </cell>
          <cell r="M3143">
            <v>5.66</v>
          </cell>
          <cell r="N3143">
            <v>1.2999999999999999E-3</v>
          </cell>
          <cell r="O3143">
            <v>4.1500000000000004</v>
          </cell>
        </row>
        <row r="3144">
          <cell r="B3144">
            <v>38051010</v>
          </cell>
          <cell r="C3144" t="str">
            <v>WOOD TURPENTINE OIL AND SPIRIT OF TURPENTINE  </v>
          </cell>
          <cell r="D3144">
            <v>1.55</v>
          </cell>
          <cell r="E3144">
            <v>4.0000000000000002E-4</v>
          </cell>
          <cell r="F3144">
            <v>1.22</v>
          </cell>
          <cell r="K3144">
            <v>38231190</v>
          </cell>
          <cell r="L3144" t="str">
            <v>0THER STEARIC ACID/STEARIN  </v>
          </cell>
          <cell r="M3144">
            <v>6.81</v>
          </cell>
          <cell r="N3144">
            <v>1.5E-3</v>
          </cell>
          <cell r="O3144">
            <v>3.27</v>
          </cell>
        </row>
        <row r="3145">
          <cell r="B3145">
            <v>38051020</v>
          </cell>
          <cell r="C3145" t="str">
            <v>GUM TURPENTINE OIL  </v>
          </cell>
          <cell r="D3145">
            <v>48.01</v>
          </cell>
          <cell r="E3145">
            <v>1.2500000000000001E-2</v>
          </cell>
          <cell r="F3145">
            <v>67.91</v>
          </cell>
          <cell r="K3145">
            <v>38231200</v>
          </cell>
          <cell r="L3145" t="str">
            <v>OLEIC ACID  </v>
          </cell>
          <cell r="M3145">
            <v>11</v>
          </cell>
          <cell r="N3145">
            <v>2.5000000000000001E-3</v>
          </cell>
          <cell r="O3145">
            <v>11.47</v>
          </cell>
        </row>
        <row r="3146">
          <cell r="B3146">
            <v>38051030</v>
          </cell>
          <cell r="C3146" t="str">
            <v>SULPHATE TURPENTINE OIL  </v>
          </cell>
          <cell r="D3146">
            <v>13.42</v>
          </cell>
          <cell r="E3146">
            <v>3.5000000000000001E-3</v>
          </cell>
          <cell r="F3146">
            <v>12.1</v>
          </cell>
          <cell r="K3146">
            <v>38231300</v>
          </cell>
          <cell r="L3146" t="str">
            <v>TALL OIL FATTY ACIDS  </v>
          </cell>
          <cell r="M3146">
            <v>5.18</v>
          </cell>
          <cell r="N3146">
            <v>1.1999999999999999E-3</v>
          </cell>
          <cell r="O3146">
            <v>8.6999999999999993</v>
          </cell>
        </row>
        <row r="3147">
          <cell r="B3147">
            <v>38059010</v>
          </cell>
          <cell r="C3147" t="str">
            <v>TERPENIC OILS PRODUCED BY THE DISTILLATION OR OTHER TREATMENT OF CONIFEROUS WOODS  </v>
          </cell>
          <cell r="D3147">
            <v>0.27</v>
          </cell>
          <cell r="E3147">
            <v>1E-4</v>
          </cell>
          <cell r="F3147">
            <v>0.13</v>
          </cell>
          <cell r="K3147">
            <v>38231900</v>
          </cell>
          <cell r="L3147" t="str">
            <v>OTHER INDUSTRIAL MONOCARBOXYLIC FATTY ACID  </v>
          </cell>
          <cell r="M3147">
            <v>180.84</v>
          </cell>
          <cell r="N3147">
            <v>4.0399999999999998E-2</v>
          </cell>
          <cell r="O3147">
            <v>210.99</v>
          </cell>
        </row>
        <row r="3148">
          <cell r="B3148">
            <v>38059020</v>
          </cell>
          <cell r="C3148" t="str">
            <v>CRUDE DIPENTINE  </v>
          </cell>
          <cell r="D3148">
            <v>0</v>
          </cell>
          <cell r="E3148">
            <v>0</v>
          </cell>
          <cell r="K3148">
            <v>38237010</v>
          </cell>
          <cell r="L3148" t="str">
            <v>CETYL ALC0H0L  </v>
          </cell>
          <cell r="M3148">
            <v>0.23</v>
          </cell>
          <cell r="N3148">
            <v>1E-4</v>
          </cell>
          <cell r="O3148">
            <v>0.17</v>
          </cell>
        </row>
        <row r="3149">
          <cell r="B3149">
            <v>38059030</v>
          </cell>
          <cell r="C3149" t="str">
            <v>SULPHATE TURPENTINE  </v>
          </cell>
          <cell r="D3149">
            <v>0.1</v>
          </cell>
          <cell r="E3149">
            <v>0</v>
          </cell>
          <cell r="F3149">
            <v>0.13</v>
          </cell>
          <cell r="K3149">
            <v>38237020</v>
          </cell>
          <cell r="L3149" t="str">
            <v>LAURYL ALC0H0L  </v>
          </cell>
          <cell r="M3149">
            <v>85.39</v>
          </cell>
          <cell r="N3149">
            <v>1.9099999999999999E-2</v>
          </cell>
          <cell r="O3149">
            <v>43.49</v>
          </cell>
        </row>
        <row r="3150">
          <cell r="B3150">
            <v>38059090</v>
          </cell>
          <cell r="C3150" t="str">
            <v>OTHER (CRUDE DIPENTINE ETC) NES  </v>
          </cell>
          <cell r="D3150">
            <v>2.87</v>
          </cell>
          <cell r="E3150">
            <v>6.9999999999999999E-4</v>
          </cell>
          <cell r="F3150">
            <v>4.83</v>
          </cell>
          <cell r="K3150">
            <v>38237030</v>
          </cell>
          <cell r="L3150" t="str">
            <v>0LEYL ALC0H0L  </v>
          </cell>
          <cell r="M3150">
            <v>0.03</v>
          </cell>
          <cell r="N3150">
            <v>0</v>
          </cell>
          <cell r="O3150">
            <v>0.09</v>
          </cell>
        </row>
        <row r="3151">
          <cell r="B3151">
            <v>38061010</v>
          </cell>
          <cell r="C3151" t="str">
            <v>GUM ROSIN  </v>
          </cell>
          <cell r="D3151">
            <v>59.03</v>
          </cell>
          <cell r="E3151">
            <v>1.54E-2</v>
          </cell>
          <cell r="F3151">
            <v>52.52</v>
          </cell>
          <cell r="K3151">
            <v>38237040</v>
          </cell>
          <cell r="L3151" t="str">
            <v>STEARYL ALC0H0L  </v>
          </cell>
          <cell r="M3151">
            <v>0.2</v>
          </cell>
          <cell r="N3151">
            <v>0</v>
          </cell>
          <cell r="O3151">
            <v>0.05</v>
          </cell>
        </row>
        <row r="3152">
          <cell r="B3152">
            <v>38061090</v>
          </cell>
          <cell r="C3152" t="str">
            <v>OTHER ROSIN AND RESIN ACIDS  </v>
          </cell>
          <cell r="D3152">
            <v>10.53</v>
          </cell>
          <cell r="E3152">
            <v>2.7000000000000001E-3</v>
          </cell>
          <cell r="F3152">
            <v>7.76</v>
          </cell>
          <cell r="K3152">
            <v>38237090</v>
          </cell>
          <cell r="L3152" t="str">
            <v>OTHER INDUSTRIAL FATTY ALCOHOL  </v>
          </cell>
          <cell r="M3152">
            <v>26.39</v>
          </cell>
          <cell r="N3152">
            <v>5.8999999999999999E-3</v>
          </cell>
          <cell r="O3152">
            <v>17.86</v>
          </cell>
        </row>
        <row r="3153">
          <cell r="B3153">
            <v>38062000</v>
          </cell>
          <cell r="C3153" t="str">
            <v>SALTS OF ROSIN OR OF RESIN ACIDS OR OF DRVTVS OF ROSIN/RESN ACIDS ,EXCL SLTS OF ROSN ADDUCTS  </v>
          </cell>
          <cell r="D3153">
            <v>3.19</v>
          </cell>
          <cell r="E3153">
            <v>8.0000000000000004E-4</v>
          </cell>
          <cell r="F3153">
            <v>2.4</v>
          </cell>
          <cell r="K3153">
            <v>38241000</v>
          </cell>
          <cell r="L3153" t="str">
            <v>PRPD BINDERS FR FOUNDRY MOULDS/CORES  </v>
          </cell>
          <cell r="M3153">
            <v>6.26</v>
          </cell>
          <cell r="N3153">
            <v>1.4E-3</v>
          </cell>
          <cell r="O3153">
            <v>8.43</v>
          </cell>
        </row>
        <row r="3154">
          <cell r="B3154">
            <v>38063000</v>
          </cell>
          <cell r="C3154" t="str">
            <v>ESTER GUMS  </v>
          </cell>
          <cell r="D3154">
            <v>8.11</v>
          </cell>
          <cell r="E3154">
            <v>2.0999999999999999E-3</v>
          </cell>
          <cell r="F3154">
            <v>5.35</v>
          </cell>
          <cell r="K3154">
            <v>38243000</v>
          </cell>
          <cell r="L3154" t="str">
            <v>NON-AGGLOMERATED METAL CARBIDES MIXED TOGETHER OR WITH METALLIC BINDERS  </v>
          </cell>
          <cell r="M3154">
            <v>30.5</v>
          </cell>
          <cell r="N3154">
            <v>6.7999999999999996E-3</v>
          </cell>
          <cell r="O3154">
            <v>21.92</v>
          </cell>
        </row>
        <row r="3155">
          <cell r="B3155">
            <v>38069010</v>
          </cell>
          <cell r="C3155" t="str">
            <v>RUN GUMS  </v>
          </cell>
          <cell r="D3155">
            <v>0.04</v>
          </cell>
          <cell r="E3155">
            <v>0</v>
          </cell>
          <cell r="F3155">
            <v>0.04</v>
          </cell>
          <cell r="K3155">
            <v>38244010</v>
          </cell>
          <cell r="L3155" t="str">
            <v>DAMPPROOF/WTRPRF CMPNDS(E.G. ACQUO-PROOF)  </v>
          </cell>
          <cell r="M3155">
            <v>5.52</v>
          </cell>
          <cell r="N3155">
            <v>1.1999999999999999E-3</v>
          </cell>
          <cell r="O3155">
            <v>3.72</v>
          </cell>
        </row>
        <row r="3156">
          <cell r="B3156">
            <v>38069090</v>
          </cell>
          <cell r="C3156" t="str">
            <v>OTHER (RUN GUMS, ROSIN SPIRITS ETC) NES  </v>
          </cell>
          <cell r="D3156">
            <v>20.49</v>
          </cell>
          <cell r="E3156">
            <v>5.3E-3</v>
          </cell>
          <cell r="F3156">
            <v>15.83</v>
          </cell>
          <cell r="K3156">
            <v>38244090</v>
          </cell>
          <cell r="L3156" t="str">
            <v>OTHERS  </v>
          </cell>
          <cell r="M3156">
            <v>49.18</v>
          </cell>
          <cell r="N3156">
            <v>1.0999999999999999E-2</v>
          </cell>
          <cell r="O3156">
            <v>47.81</v>
          </cell>
        </row>
        <row r="3157">
          <cell r="B3157">
            <v>38070010</v>
          </cell>
          <cell r="C3157" t="str">
            <v>WOOD TAR (HARD WOOD TAR)  </v>
          </cell>
          <cell r="D3157">
            <v>0.03</v>
          </cell>
          <cell r="E3157">
            <v>0</v>
          </cell>
          <cell r="F3157">
            <v>0.01</v>
          </cell>
          <cell r="K3157">
            <v>38245010</v>
          </cell>
          <cell r="L3157" t="str">
            <v>CONCRETES READY TO USE KNOWN AS RMC  </v>
          </cell>
          <cell r="M3157">
            <v>0.03</v>
          </cell>
          <cell r="N3157">
            <v>0</v>
          </cell>
          <cell r="O3157">
            <v>0</v>
          </cell>
        </row>
        <row r="3158">
          <cell r="B3158">
            <v>38070020</v>
          </cell>
          <cell r="C3158" t="str">
            <v>WOOD TAR OILS (OTHR THN COMPST SLVNTS AND THNNRS) WOOD CREOST-WOOD NPHTH ACETONE OIL  </v>
          </cell>
          <cell r="D3158">
            <v>0.01</v>
          </cell>
          <cell r="E3158">
            <v>0</v>
          </cell>
          <cell r="F3158">
            <v>0.03</v>
          </cell>
          <cell r="K3158">
            <v>38245090</v>
          </cell>
          <cell r="L3158" t="str">
            <v>OTHER NON-REFRACTORY MORTARES AND CONCRETES  </v>
          </cell>
          <cell r="M3158">
            <v>6.28</v>
          </cell>
          <cell r="N3158">
            <v>1.4E-3</v>
          </cell>
          <cell r="O3158">
            <v>6.11</v>
          </cell>
        </row>
        <row r="3159">
          <cell r="B3159">
            <v>38070030</v>
          </cell>
          <cell r="C3159" t="str">
            <v>VGTBL PTCH OF ALL KNDS-BRWRS PTCH AND SMLR CMPNDS BSD ON ROSN/VGTBL PITCH  </v>
          </cell>
          <cell r="D3159">
            <v>0.02</v>
          </cell>
          <cell r="E3159">
            <v>0</v>
          </cell>
          <cell r="F3159">
            <v>0.02</v>
          </cell>
          <cell r="K3159">
            <v>38246010</v>
          </cell>
          <cell r="L3159" t="str">
            <v>SORBITOL IN AQUEOUS SOLUTION  </v>
          </cell>
          <cell r="O3159">
            <v>0</v>
          </cell>
        </row>
        <row r="3160">
          <cell r="B3160">
            <v>38085000</v>
          </cell>
          <cell r="C3160" t="str">
            <v>*ALDRIN  </v>
          </cell>
          <cell r="D3160">
            <v>0.76</v>
          </cell>
          <cell r="E3160">
            <v>2.0000000000000001E-4</v>
          </cell>
          <cell r="K3160">
            <v>38246090</v>
          </cell>
          <cell r="L3160" t="str">
            <v>OTHER SORBITOL EXCL. SUBHDG NO.290544  </v>
          </cell>
          <cell r="M3160">
            <v>1.23</v>
          </cell>
          <cell r="N3160">
            <v>2.9999999999999997E-4</v>
          </cell>
          <cell r="O3160">
            <v>0.98</v>
          </cell>
        </row>
        <row r="3161">
          <cell r="B3161">
            <v>38085200</v>
          </cell>
          <cell r="C3161" t="str">
            <v>DDT (ISO) (CLOFENOTANE (INN)), IN PACKINGS OF A NET WEIGHT CONTENT NOT EXCEEDING 300 G  </v>
          </cell>
          <cell r="K3161">
            <v>38247100</v>
          </cell>
          <cell r="L3161" t="str">
            <v>CONTAINING CHLOROFLUROCARBONS,(CFCS), WHETHER OR NOT  </v>
          </cell>
          <cell r="M3161">
            <v>0.13</v>
          </cell>
          <cell r="N3161">
            <v>0</v>
          </cell>
        </row>
        <row r="3162">
          <cell r="B3162">
            <v>38085900</v>
          </cell>
          <cell r="C3162" t="str">
            <v>OTHER  </v>
          </cell>
          <cell r="F3162">
            <v>0.03</v>
          </cell>
          <cell r="K3162">
            <v>38247300</v>
          </cell>
          <cell r="L3162" t="str">
            <v>CONTAINING HYDROBROMOFLUOROCARBONS (HBFCS)  </v>
          </cell>
          <cell r="M3162">
            <v>0</v>
          </cell>
          <cell r="N3162">
            <v>0</v>
          </cell>
        </row>
        <row r="3163">
          <cell r="B3163">
            <v>38086200</v>
          </cell>
          <cell r="C3163" t="str">
            <v>IN PACKINGS OF A NET WEIGHT CONTENT EXCEEDING 300 G BUT NOT EXCEEDING 7.5 KG  </v>
          </cell>
          <cell r="F3163">
            <v>0</v>
          </cell>
          <cell r="K3163">
            <v>38247400</v>
          </cell>
          <cell r="L3163" t="str">
            <v>CONTAINING HYDROCHLOROFLUOROCARBONS(HCFCS),WHETHER  </v>
          </cell>
          <cell r="M3163">
            <v>1.45</v>
          </cell>
          <cell r="N3163">
            <v>2.9999999999999997E-4</v>
          </cell>
          <cell r="O3163">
            <v>0.04</v>
          </cell>
        </row>
        <row r="3164">
          <cell r="B3164">
            <v>38086900</v>
          </cell>
          <cell r="C3164" t="str">
            <v>OTHER  </v>
          </cell>
          <cell r="F3164">
            <v>2.5299999999999998</v>
          </cell>
          <cell r="K3164">
            <v>38247700</v>
          </cell>
          <cell r="L3164" t="str">
            <v>CONTAINING BROMOMETHANE (METHYL BROMIDE) OR  </v>
          </cell>
          <cell r="M3164">
            <v>0</v>
          </cell>
          <cell r="N3164">
            <v>0</v>
          </cell>
        </row>
        <row r="3165">
          <cell r="B3165">
            <v>38089111</v>
          </cell>
          <cell r="C3165" t="str">
            <v>ALUMINIUM PHOSPHATE (E.G. PHOSTOXIN)  </v>
          </cell>
          <cell r="D3165">
            <v>0</v>
          </cell>
          <cell r="E3165">
            <v>0</v>
          </cell>
          <cell r="F3165">
            <v>0</v>
          </cell>
          <cell r="K3165">
            <v>38247800</v>
          </cell>
          <cell r="L3165" t="str">
            <v>CONTAINING PERFLUOROCARBONS (PFCS) OR  </v>
          </cell>
          <cell r="M3165">
            <v>5.89</v>
          </cell>
          <cell r="N3165">
            <v>1.2999999999999999E-3</v>
          </cell>
          <cell r="O3165">
            <v>10.45</v>
          </cell>
        </row>
        <row r="3166">
          <cell r="B3166">
            <v>38089113</v>
          </cell>
          <cell r="C3166" t="str">
            <v>D.D.V.P(DIMETHYL-DICHLORO-VINYL-PHOSPHATE)  </v>
          </cell>
          <cell r="D3166">
            <v>0.04</v>
          </cell>
          <cell r="E3166">
            <v>0</v>
          </cell>
          <cell r="F3166">
            <v>0.1</v>
          </cell>
          <cell r="K3166">
            <v>38247900</v>
          </cell>
          <cell r="L3166" t="str">
            <v>OTHER  </v>
          </cell>
          <cell r="M3166">
            <v>0.75</v>
          </cell>
          <cell r="N3166">
            <v>2.0000000000000001E-4</v>
          </cell>
          <cell r="O3166">
            <v>1.32</v>
          </cell>
        </row>
        <row r="3167">
          <cell r="B3167">
            <v>38089122</v>
          </cell>
          <cell r="C3167" t="str">
            <v>METHYL BROMIDE  </v>
          </cell>
          <cell r="D3167">
            <v>0.1</v>
          </cell>
          <cell r="E3167">
            <v>0</v>
          </cell>
          <cell r="F3167">
            <v>0.17</v>
          </cell>
          <cell r="K3167">
            <v>38248100</v>
          </cell>
          <cell r="L3167" t="str">
            <v>CONTAINING OXIRANE (ETHYLENE OXIDE)  </v>
          </cell>
          <cell r="M3167">
            <v>7.0000000000000007E-2</v>
          </cell>
          <cell r="N3167">
            <v>0</v>
          </cell>
          <cell r="O3167">
            <v>0.04</v>
          </cell>
        </row>
        <row r="3168">
          <cell r="B3168">
            <v>38089135</v>
          </cell>
          <cell r="C3168" t="str">
            <v>CIPERMETHRIN TECHNICAL  </v>
          </cell>
          <cell r="F3168">
            <v>7.0000000000000007E-2</v>
          </cell>
          <cell r="K3168">
            <v>38248200</v>
          </cell>
          <cell r="L3168" t="str">
            <v>CONTAINING POLYCHLORINATED BIPHENYLS (PCBS), POLYCHLORINATEDTERPHENYLS (PCTS) OR POLYBROMINATED BIPHENYLS (PBBS)  </v>
          </cell>
          <cell r="M3168">
            <v>0</v>
          </cell>
          <cell r="N3168">
            <v>0</v>
          </cell>
        </row>
        <row r="3169">
          <cell r="B3169">
            <v>38089137</v>
          </cell>
          <cell r="C3169" t="str">
            <v>SYNTHETIC PYRETHRUM  </v>
          </cell>
          <cell r="D3169">
            <v>0</v>
          </cell>
          <cell r="E3169">
            <v>0</v>
          </cell>
          <cell r="F3169">
            <v>0.01</v>
          </cell>
          <cell r="K3169">
            <v>38248300</v>
          </cell>
          <cell r="L3169" t="str">
            <v>CONTAINING TRIS(2, 3-DIBROMOPROPYL) PHOSPHATE  </v>
          </cell>
          <cell r="M3169">
            <v>0</v>
          </cell>
          <cell r="N3169">
            <v>0</v>
          </cell>
        </row>
        <row r="3170">
          <cell r="B3170">
            <v>38089191</v>
          </cell>
          <cell r="C3170" t="str">
            <v>REPELANT FOR INSECTS SUCH AS FLIES,MOSQUTO  </v>
          </cell>
          <cell r="D3170">
            <v>0.44</v>
          </cell>
          <cell r="E3170">
            <v>1E-4</v>
          </cell>
          <cell r="F3170">
            <v>0.38</v>
          </cell>
          <cell r="K3170">
            <v>38249011</v>
          </cell>
          <cell r="L3170" t="str">
            <v>*AMMONIACAL GAS LIQUORS AND SPENT OXIDE PRODUCED IN COAL GAS PURIFICATION  </v>
          </cell>
          <cell r="M3170">
            <v>2.82</v>
          </cell>
          <cell r="N3170">
            <v>5.9999999999999995E-4</v>
          </cell>
          <cell r="O3170">
            <v>0.52</v>
          </cell>
        </row>
        <row r="3171">
          <cell r="B3171">
            <v>38089199</v>
          </cell>
          <cell r="C3171" t="str">
            <v>OTHER INSECTICIDE NES  </v>
          </cell>
          <cell r="D3171">
            <v>311.89</v>
          </cell>
          <cell r="E3171">
            <v>8.1100000000000005E-2</v>
          </cell>
          <cell r="F3171">
            <v>329.86</v>
          </cell>
          <cell r="K3171">
            <v>38249012</v>
          </cell>
          <cell r="L3171" t="str">
            <v>*CASE HARDENING COMPOUND(HEAT TRTMNT SALTS)  </v>
          </cell>
          <cell r="M3171">
            <v>1.3</v>
          </cell>
          <cell r="N3171">
            <v>2.9999999999999997E-4</v>
          </cell>
          <cell r="O3171">
            <v>0.7</v>
          </cell>
        </row>
        <row r="3172">
          <cell r="B3172">
            <v>38089230</v>
          </cell>
          <cell r="C3172" t="str">
            <v>THIRAM (TETRAMETHYL THIRAM DISULPHIDE)  </v>
          </cell>
          <cell r="D3172">
            <v>1.27</v>
          </cell>
          <cell r="E3172">
            <v>2.9999999999999997E-4</v>
          </cell>
          <cell r="F3172">
            <v>1.23</v>
          </cell>
          <cell r="K3172">
            <v>38249013</v>
          </cell>
          <cell r="L3172" t="str">
            <v>*HEAT TRANSFER SALTS  </v>
          </cell>
          <cell r="M3172">
            <v>0.53</v>
          </cell>
          <cell r="N3172">
            <v>1E-4</v>
          </cell>
          <cell r="O3172">
            <v>0</v>
          </cell>
        </row>
        <row r="3173">
          <cell r="B3173">
            <v>38089240</v>
          </cell>
          <cell r="C3173" t="str">
            <v>ZINEB  </v>
          </cell>
          <cell r="F3173">
            <v>0</v>
          </cell>
          <cell r="K3173">
            <v>38249014</v>
          </cell>
          <cell r="L3173" t="str">
            <v>*MIXTURE OF DIPHENYL AND DIPHENYL OXIDE AS HEAT TRANSFER MEDIUM  </v>
          </cell>
          <cell r="M3173">
            <v>2.54</v>
          </cell>
          <cell r="N3173">
            <v>5.9999999999999995E-4</v>
          </cell>
          <cell r="O3173">
            <v>0.31</v>
          </cell>
        </row>
        <row r="3174">
          <cell r="B3174">
            <v>38089250</v>
          </cell>
          <cell r="C3174" t="str">
            <v>COPPER OXYCHLORIDE  </v>
          </cell>
          <cell r="D3174">
            <v>0</v>
          </cell>
          <cell r="E3174">
            <v>0</v>
          </cell>
          <cell r="K3174">
            <v>38249015</v>
          </cell>
          <cell r="L3174" t="str">
            <v>*MIXED POLYETHYLENE GLYCOLS  </v>
          </cell>
          <cell r="M3174">
            <v>22.92</v>
          </cell>
          <cell r="N3174">
            <v>5.1000000000000004E-3</v>
          </cell>
          <cell r="O3174">
            <v>21.78</v>
          </cell>
        </row>
        <row r="3175">
          <cell r="B3175">
            <v>38089290</v>
          </cell>
          <cell r="C3175" t="str">
            <v>OTHERS FUNGICIDE NES  </v>
          </cell>
          <cell r="D3175">
            <v>127.4</v>
          </cell>
          <cell r="E3175">
            <v>3.3099999999999997E-2</v>
          </cell>
          <cell r="F3175">
            <v>136.54</v>
          </cell>
          <cell r="K3175">
            <v>38249016</v>
          </cell>
          <cell r="L3175" t="str">
            <v>*SALTS FOR CURING OR SALTING  </v>
          </cell>
          <cell r="M3175">
            <v>1.5</v>
          </cell>
          <cell r="N3175">
            <v>2.9999999999999997E-4</v>
          </cell>
          <cell r="O3175">
            <v>1.81</v>
          </cell>
        </row>
        <row r="3176">
          <cell r="B3176">
            <v>38089310</v>
          </cell>
          <cell r="C3176" t="str">
            <v>CHLOROMETHYL PHENOXY ACETIC ACID (M.C.P.A)  </v>
          </cell>
          <cell r="F3176">
            <v>0.15</v>
          </cell>
          <cell r="K3176">
            <v>38249017</v>
          </cell>
          <cell r="L3176" t="str">
            <v>*SURFACE TENSION RECUCING AGENTS  </v>
          </cell>
          <cell r="M3176">
            <v>1.73</v>
          </cell>
          <cell r="N3176">
            <v>4.0000000000000002E-4</v>
          </cell>
          <cell r="O3176">
            <v>1.43</v>
          </cell>
        </row>
        <row r="3177">
          <cell r="B3177">
            <v>38089320</v>
          </cell>
          <cell r="C3177" t="str">
            <v>2:4 DICHLOROPHENOXY ACTC ACD AND ITS ESTERS  </v>
          </cell>
          <cell r="D3177">
            <v>0.04</v>
          </cell>
          <cell r="E3177">
            <v>0</v>
          </cell>
          <cell r="F3177">
            <v>2.76</v>
          </cell>
          <cell r="K3177">
            <v>38249021</v>
          </cell>
          <cell r="L3177" t="str">
            <v>*ELECTROPLATING SALTS (MIXED)  </v>
          </cell>
          <cell r="M3177">
            <v>4.3</v>
          </cell>
          <cell r="N3177">
            <v>1E-3</v>
          </cell>
          <cell r="O3177">
            <v>4.26</v>
          </cell>
        </row>
        <row r="3178">
          <cell r="B3178">
            <v>38089330</v>
          </cell>
          <cell r="C3178" t="str">
            <v>GIBBERELLIC ACID (GA ACID)  </v>
          </cell>
          <cell r="D3178">
            <v>9.32</v>
          </cell>
          <cell r="E3178">
            <v>2.3999999999999998E-3</v>
          </cell>
          <cell r="F3178">
            <v>8.5</v>
          </cell>
          <cell r="K3178">
            <v>38249022</v>
          </cell>
          <cell r="L3178" t="str">
            <v>*WATER TREATMENT CHEMICALS-ION EXCHANGER (SUCH AS PERMIUTITS-ZEOLITES)  </v>
          </cell>
          <cell r="M3178">
            <v>13.22</v>
          </cell>
          <cell r="N3178">
            <v>2.8999999999999998E-3</v>
          </cell>
          <cell r="O3178">
            <v>13.58</v>
          </cell>
        </row>
        <row r="3179">
          <cell r="B3179">
            <v>38089340</v>
          </cell>
          <cell r="C3179" t="str">
            <v>PLANT-GROWTH REGULATORS  </v>
          </cell>
          <cell r="D3179">
            <v>12.75</v>
          </cell>
          <cell r="E3179">
            <v>3.3E-3</v>
          </cell>
          <cell r="F3179">
            <v>13.2</v>
          </cell>
          <cell r="K3179">
            <v>38249023</v>
          </cell>
          <cell r="L3179" t="str">
            <v>*GRAMOPHONE RECORDS MAKNG MATRL (BISCUITS)  </v>
          </cell>
          <cell r="M3179">
            <v>0</v>
          </cell>
          <cell r="N3179">
            <v>0</v>
          </cell>
          <cell r="O3179">
            <v>0</v>
          </cell>
        </row>
        <row r="3180">
          <cell r="B3180">
            <v>38089350</v>
          </cell>
          <cell r="C3180" t="str">
            <v>WEEDICIDES AND WEED KILLING AGENTS  </v>
          </cell>
          <cell r="D3180">
            <v>6.66</v>
          </cell>
          <cell r="E3180">
            <v>1.6999999999999999E-3</v>
          </cell>
          <cell r="F3180">
            <v>13.36</v>
          </cell>
          <cell r="K3180">
            <v>38249024</v>
          </cell>
          <cell r="L3180" t="str">
            <v>*CORRECTING FLUID  </v>
          </cell>
          <cell r="M3180">
            <v>2.04</v>
          </cell>
          <cell r="N3180">
            <v>5.0000000000000001E-4</v>
          </cell>
          <cell r="O3180">
            <v>1.79</v>
          </cell>
        </row>
        <row r="3181">
          <cell r="B3181">
            <v>38089390</v>
          </cell>
          <cell r="C3181" t="str">
            <v>OTHER HERBICIDES-ANTI-SPROUTING PRODUCTS  </v>
          </cell>
          <cell r="D3181">
            <v>156.15</v>
          </cell>
          <cell r="E3181">
            <v>4.0599999999999997E-2</v>
          </cell>
          <cell r="F3181">
            <v>124.07</v>
          </cell>
          <cell r="K3181">
            <v>38249025</v>
          </cell>
          <cell r="L3181" t="str">
            <v>*PRECIPITATED SILICA AND SILICA GEL  </v>
          </cell>
          <cell r="M3181">
            <v>19.87</v>
          </cell>
          <cell r="N3181">
            <v>4.4000000000000003E-3</v>
          </cell>
          <cell r="O3181">
            <v>19.77</v>
          </cell>
        </row>
        <row r="3182">
          <cell r="B3182">
            <v>38089400</v>
          </cell>
          <cell r="C3182" t="str">
            <v>DISINFECTANTS  </v>
          </cell>
          <cell r="D3182">
            <v>5.0599999999999996</v>
          </cell>
          <cell r="E3182">
            <v>1.2999999999999999E-3</v>
          </cell>
          <cell r="F3182">
            <v>5.85</v>
          </cell>
          <cell r="K3182">
            <v>38249026</v>
          </cell>
          <cell r="L3182" t="str">
            <v>*OIL WELL CHEMICAL  </v>
          </cell>
          <cell r="M3182">
            <v>65.819999999999993</v>
          </cell>
          <cell r="N3182">
            <v>1.47E-2</v>
          </cell>
          <cell r="O3182">
            <v>34.89</v>
          </cell>
        </row>
        <row r="3183">
          <cell r="B3183">
            <v>38089910</v>
          </cell>
          <cell r="C3183" t="str">
            <v>PESTICIDES, NOT ELSEWHERE SPECIFIED OR INC  </v>
          </cell>
          <cell r="D3183">
            <v>136.72</v>
          </cell>
          <cell r="E3183">
            <v>3.56E-2</v>
          </cell>
          <cell r="F3183">
            <v>161.37</v>
          </cell>
          <cell r="K3183">
            <v>38249031</v>
          </cell>
          <cell r="L3183" t="str">
            <v>*MIXTR CONTNING PERHALOGENATED DERIVATIVES OF ACYCLIC HYDROCARBONS CONTAIN 2 OR MORE DIFFERENT HALOGENS EXCL. CHLORINEAND F  </v>
          </cell>
          <cell r="M3183">
            <v>0.06</v>
          </cell>
          <cell r="N3183">
            <v>0</v>
          </cell>
          <cell r="O3183">
            <v>0.04</v>
          </cell>
        </row>
        <row r="3184">
          <cell r="B3184">
            <v>38089990</v>
          </cell>
          <cell r="C3184" t="str">
            <v>OTHER SIMILAR PRODUCTS N.E.S.  </v>
          </cell>
          <cell r="D3184">
            <v>280.47000000000003</v>
          </cell>
          <cell r="E3184">
            <v>7.2999999999999995E-2</v>
          </cell>
          <cell r="F3184">
            <v>301.86</v>
          </cell>
          <cell r="K3184">
            <v>38249032</v>
          </cell>
          <cell r="L3184" t="str">
            <v>*FERRITE P0WDER  </v>
          </cell>
          <cell r="M3184">
            <v>2.1</v>
          </cell>
          <cell r="N3184">
            <v>5.0000000000000001E-4</v>
          </cell>
          <cell r="O3184">
            <v>2.19</v>
          </cell>
        </row>
        <row r="3185">
          <cell r="B3185">
            <v>38091000</v>
          </cell>
          <cell r="C3185" t="str">
            <v>PRPNS WTH A BASIS OF AMYLACEOUS SBSTNCS  </v>
          </cell>
          <cell r="D3185">
            <v>0.05</v>
          </cell>
          <cell r="E3185">
            <v>0</v>
          </cell>
          <cell r="F3185">
            <v>0.06</v>
          </cell>
          <cell r="K3185">
            <v>38249033</v>
          </cell>
          <cell r="L3185" t="str">
            <v>*CAPACITOR FLUIDS PCB TYPE  </v>
          </cell>
          <cell r="M3185">
            <v>2.37</v>
          </cell>
          <cell r="N3185">
            <v>5.0000000000000001E-4</v>
          </cell>
          <cell r="O3185">
            <v>1.69</v>
          </cell>
        </row>
        <row r="3186">
          <cell r="B3186">
            <v>38099110</v>
          </cell>
          <cell r="C3186" t="str">
            <v>TEXTILE ASSISTANTS MORDANTING AGENTS  </v>
          </cell>
          <cell r="D3186">
            <v>2.4900000000000002</v>
          </cell>
          <cell r="E3186">
            <v>5.9999999999999995E-4</v>
          </cell>
          <cell r="F3186">
            <v>3.81</v>
          </cell>
          <cell r="K3186">
            <v>38249034</v>
          </cell>
          <cell r="L3186" t="str">
            <v>*DIPPING OIL FOR TREATMENT OF GRAPES  </v>
          </cell>
          <cell r="O3186">
            <v>0.01</v>
          </cell>
        </row>
        <row r="3187">
          <cell r="B3187">
            <v>38099120</v>
          </cell>
          <cell r="C3187" t="str">
            <v>TEXTILE ASSISTANTS DESIZING AGENTS  </v>
          </cell>
          <cell r="D3187">
            <v>0.83</v>
          </cell>
          <cell r="E3187">
            <v>2.0000000000000001E-4</v>
          </cell>
          <cell r="F3187">
            <v>0.86</v>
          </cell>
          <cell r="K3187">
            <v>38249035</v>
          </cell>
          <cell r="L3187" t="str">
            <v>*POLY BROMINATED BIPHENYLS, POLY CHLORINTEDBIPHENYLS, POLY CHLORINATED TERPHENYLS, CROCIDOLITE  </v>
          </cell>
          <cell r="M3187">
            <v>0</v>
          </cell>
          <cell r="N3187">
            <v>0</v>
          </cell>
          <cell r="O3187">
            <v>0</v>
          </cell>
        </row>
        <row r="3188">
          <cell r="B3188">
            <v>38099130</v>
          </cell>
          <cell r="C3188" t="str">
            <v>TEXTILE ASSISTANTS DISPERSING AGENTS  </v>
          </cell>
          <cell r="D3188">
            <v>1.34</v>
          </cell>
          <cell r="E3188">
            <v>2.9999999999999997E-4</v>
          </cell>
          <cell r="F3188">
            <v>1.4</v>
          </cell>
          <cell r="K3188">
            <v>38249036</v>
          </cell>
          <cell r="L3188" t="str">
            <v>*GOODS OF A KIND KNOWN AS HAZARDOUS WASTE  </v>
          </cell>
          <cell r="M3188">
            <v>0.02</v>
          </cell>
          <cell r="N3188">
            <v>0</v>
          </cell>
        </row>
        <row r="3189">
          <cell r="B3189">
            <v>38099140</v>
          </cell>
          <cell r="C3189" t="str">
            <v>TEXTILE ASSISTANTS EMULSIFYING AGENTS  </v>
          </cell>
          <cell r="D3189">
            <v>0.86</v>
          </cell>
          <cell r="E3189">
            <v>2.0000000000000001E-4</v>
          </cell>
          <cell r="F3189">
            <v>0.38</v>
          </cell>
          <cell r="K3189">
            <v>38249037</v>
          </cell>
          <cell r="L3189" t="str">
            <v>*PHOSPHOGYPSUM  </v>
          </cell>
          <cell r="M3189">
            <v>0.01</v>
          </cell>
          <cell r="N3189">
            <v>0</v>
          </cell>
          <cell r="O3189">
            <v>0.15</v>
          </cell>
        </row>
        <row r="3190">
          <cell r="B3190">
            <v>38099150</v>
          </cell>
          <cell r="C3190" t="str">
            <v>TXTL ASSISTANT HYDRO-SULPHITE FORMALDEHYDECOMPOUND(RONGALITE OR FORMUSUL)  </v>
          </cell>
          <cell r="D3190">
            <v>0</v>
          </cell>
          <cell r="E3190">
            <v>0</v>
          </cell>
          <cell r="F3190">
            <v>0.02</v>
          </cell>
          <cell r="K3190">
            <v>38249038</v>
          </cell>
          <cell r="L3190" t="str">
            <v>*PHOSPHONIC ACID, METHYL-COMPOUND WITH (AMINOIMINOMETHYL) UREA (1:1)  </v>
          </cell>
          <cell r="M3190">
            <v>0.01</v>
          </cell>
          <cell r="N3190">
            <v>0</v>
          </cell>
          <cell r="O3190">
            <v>0.01</v>
          </cell>
        </row>
        <row r="3191">
          <cell r="B3191">
            <v>38099160</v>
          </cell>
          <cell r="C3191" t="str">
            <v>TEXTILE ASSISTANTS-TEXTILE PRESERVATIVES  </v>
          </cell>
          <cell r="D3191">
            <v>0.72</v>
          </cell>
          <cell r="E3191">
            <v>2.0000000000000001E-4</v>
          </cell>
          <cell r="F3191">
            <v>0.34</v>
          </cell>
          <cell r="K3191">
            <v>38249090</v>
          </cell>
          <cell r="L3191" t="str">
            <v>*OTHER CHEMICAL PRODUCTS NES.  </v>
          </cell>
          <cell r="M3191">
            <v>285.26</v>
          </cell>
          <cell r="N3191">
            <v>6.3700000000000007E-2</v>
          </cell>
          <cell r="O3191">
            <v>380.35</v>
          </cell>
        </row>
        <row r="3192">
          <cell r="B3192">
            <v>38099170</v>
          </cell>
          <cell r="C3192" t="str">
            <v>TEXTILE ASSISTANTS WATER PROOFING AGENTS  </v>
          </cell>
          <cell r="D3192">
            <v>1.1000000000000001</v>
          </cell>
          <cell r="E3192">
            <v>2.9999999999999997E-4</v>
          </cell>
          <cell r="F3192">
            <v>1.95</v>
          </cell>
          <cell r="K3192">
            <v>38252000</v>
          </cell>
          <cell r="L3192" t="str">
            <v>SEWAGE SLUDGE  </v>
          </cell>
          <cell r="M3192">
            <v>0.01</v>
          </cell>
          <cell r="N3192">
            <v>0</v>
          </cell>
        </row>
        <row r="3193">
          <cell r="B3193">
            <v>38099180</v>
          </cell>
          <cell r="C3193" t="str">
            <v>PREPRED TEXTILE GLAZINGS,DRESINGS ANDMORDANT  </v>
          </cell>
          <cell r="D3193">
            <v>0.11</v>
          </cell>
          <cell r="E3193">
            <v>0</v>
          </cell>
          <cell r="F3193">
            <v>0.09</v>
          </cell>
          <cell r="K3193">
            <v>38254100</v>
          </cell>
          <cell r="L3193" t="str">
            <v>HALOGENATED WASTE ORGANIC SOLVENTS  </v>
          </cell>
          <cell r="O3193">
            <v>0</v>
          </cell>
        </row>
        <row r="3194">
          <cell r="B3194">
            <v>38099190</v>
          </cell>
          <cell r="C3194" t="str">
            <v>OTHR FINISH AGENTS USED IN TXTILE INDUSTRY  </v>
          </cell>
          <cell r="D3194">
            <v>43.5</v>
          </cell>
          <cell r="E3194">
            <v>1.1299999999999999E-2</v>
          </cell>
          <cell r="F3194">
            <v>41.84</v>
          </cell>
          <cell r="K3194">
            <v>38254900</v>
          </cell>
          <cell r="L3194" t="str">
            <v>OTHER WASTE ORGANIC SOLVENTS  </v>
          </cell>
          <cell r="O3194">
            <v>0</v>
          </cell>
        </row>
        <row r="3195">
          <cell r="B3195">
            <v>38099200</v>
          </cell>
          <cell r="C3195" t="str">
            <v>PRPNS OF A KIND USED IN THE PAPER INDUSTRY  </v>
          </cell>
          <cell r="D3195">
            <v>17.79</v>
          </cell>
          <cell r="E3195">
            <v>4.5999999999999999E-3</v>
          </cell>
          <cell r="F3195">
            <v>17.079999999999998</v>
          </cell>
          <cell r="K3195">
            <v>38256100</v>
          </cell>
          <cell r="L3195" t="str">
            <v>OTHR WASTE MAINLY CONTN. ORGNIC CONSTIUENT  </v>
          </cell>
          <cell r="M3195">
            <v>0.09</v>
          </cell>
          <cell r="N3195">
            <v>0</v>
          </cell>
        </row>
        <row r="3196">
          <cell r="B3196">
            <v>38099310</v>
          </cell>
          <cell r="C3196" t="str">
            <v>FATTY OIL OR PULL UP OIL  </v>
          </cell>
          <cell r="D3196">
            <v>0.9</v>
          </cell>
          <cell r="E3196">
            <v>2.0000000000000001E-4</v>
          </cell>
          <cell r="F3196">
            <v>0.59</v>
          </cell>
          <cell r="K3196">
            <v>38256900</v>
          </cell>
          <cell r="L3196" t="str">
            <v>OTHR WASTE OF ORGANIC AND ALIED INDUSTRIES  </v>
          </cell>
          <cell r="M3196">
            <v>0</v>
          </cell>
          <cell r="N3196">
            <v>0</v>
          </cell>
        </row>
        <row r="3197">
          <cell r="B3197">
            <v>38099390</v>
          </cell>
          <cell r="C3197" t="str">
            <v>OTHR FNSHNG AGNTS,DYE CARRIERSANDOTHR PRPNS USED IN LEATHER INDUSTRY OR LIKE N.E.S.  </v>
          </cell>
          <cell r="D3197">
            <v>47.98</v>
          </cell>
          <cell r="E3197">
            <v>1.2500000000000001E-2</v>
          </cell>
          <cell r="F3197">
            <v>44.41</v>
          </cell>
          <cell r="K3197">
            <v>38259000</v>
          </cell>
          <cell r="L3197" t="str">
            <v>OTHER RESUDUAL PRODUCTS NES  </v>
          </cell>
          <cell r="M3197">
            <v>0.03</v>
          </cell>
          <cell r="N3197">
            <v>0</v>
          </cell>
          <cell r="O3197">
            <v>0.11</v>
          </cell>
        </row>
        <row r="3198">
          <cell r="B3198">
            <v>38101010</v>
          </cell>
          <cell r="C3198" t="str">
            <v>PICLING PREPARATI0N AND 0THER S0LDERING BRAZING 0R WELDING P0WDER/PASTES ETC  </v>
          </cell>
          <cell r="D3198">
            <v>13.11</v>
          </cell>
          <cell r="E3198">
            <v>3.3999999999999998E-3</v>
          </cell>
          <cell r="F3198">
            <v>12.38</v>
          </cell>
          <cell r="K3198">
            <v>38260000</v>
          </cell>
          <cell r="L3198" t="str">
            <v>BIODIESEL AND MIXTURES, NT CONTAINING OR CONTAIN &lt; 70 % BY WEIGHT OF PETROLEUM /OILS OF BITUMINOUS MINERALS  </v>
          </cell>
          <cell r="M3198">
            <v>1.1100000000000001</v>
          </cell>
          <cell r="N3198">
            <v>2.0000000000000001E-4</v>
          </cell>
          <cell r="O3198">
            <v>1.2</v>
          </cell>
        </row>
        <row r="3199">
          <cell r="B3199">
            <v>38101020</v>
          </cell>
          <cell r="C3199" t="str">
            <v>THERMITE P0RTI0N F0R WELDING (ALUMINA THERMIC HEAT GENERAT0RS)  </v>
          </cell>
          <cell r="D3199">
            <v>0.01</v>
          </cell>
          <cell r="E3199">
            <v>0</v>
          </cell>
          <cell r="F3199">
            <v>0.02</v>
          </cell>
          <cell r="K3199">
            <v>39011010</v>
          </cell>
          <cell r="L3199" t="str">
            <v>LINEAR L0W DENSITY P0LYETHYLENE (LLDPE)  </v>
          </cell>
          <cell r="M3199">
            <v>837.1</v>
          </cell>
          <cell r="N3199">
            <v>0.18679999999999999</v>
          </cell>
          <cell r="O3199">
            <v>693.31</v>
          </cell>
        </row>
        <row r="3200">
          <cell r="B3200">
            <v>38101090</v>
          </cell>
          <cell r="C3200" t="str">
            <v>OTHER  </v>
          </cell>
          <cell r="D3200">
            <v>5.08</v>
          </cell>
          <cell r="E3200">
            <v>1.2999999999999999E-3</v>
          </cell>
          <cell r="F3200">
            <v>3.69</v>
          </cell>
          <cell r="K3200">
            <v>39011090</v>
          </cell>
          <cell r="L3200" t="str">
            <v>OTHR POLYETHYLENE HVNG A SPFC GRVTY &lt; 0.94  </v>
          </cell>
          <cell r="M3200">
            <v>484.65</v>
          </cell>
          <cell r="N3200">
            <v>0.1082</v>
          </cell>
          <cell r="O3200">
            <v>479.43</v>
          </cell>
        </row>
        <row r="3201">
          <cell r="B3201">
            <v>38109010</v>
          </cell>
          <cell r="C3201" t="str">
            <v>PREPARATIONS OF A KIND USED AS CORES OR COATINGS FOR WELDING ELECTRODES AND RODS  </v>
          </cell>
          <cell r="D3201">
            <v>1.66</v>
          </cell>
          <cell r="E3201">
            <v>4.0000000000000002E-4</v>
          </cell>
          <cell r="F3201">
            <v>2.5099999999999998</v>
          </cell>
          <cell r="K3201">
            <v>39012000</v>
          </cell>
          <cell r="L3201" t="str">
            <v>POLYETHYLENE HVNG A SPCFC GRVTY 0.94 /MORE  </v>
          </cell>
          <cell r="M3201">
            <v>826.38</v>
          </cell>
          <cell r="N3201">
            <v>0.18440000000000001</v>
          </cell>
          <cell r="O3201">
            <v>739.17</v>
          </cell>
        </row>
        <row r="3202">
          <cell r="B3202">
            <v>38109090</v>
          </cell>
          <cell r="C3202" t="str">
            <v>OTHER  </v>
          </cell>
          <cell r="D3202">
            <v>17.239999999999998</v>
          </cell>
          <cell r="E3202">
            <v>4.4999999999999997E-3</v>
          </cell>
          <cell r="F3202">
            <v>17.37</v>
          </cell>
          <cell r="K3202">
            <v>39013000</v>
          </cell>
          <cell r="L3202" t="str">
            <v>ETHYLENE-VINYL ACETATE COPOLYMERS  </v>
          </cell>
          <cell r="M3202">
            <v>255.69</v>
          </cell>
          <cell r="N3202">
            <v>5.7099999999999998E-2</v>
          </cell>
          <cell r="O3202">
            <v>247.44</v>
          </cell>
        </row>
        <row r="3203">
          <cell r="B3203">
            <v>38111100</v>
          </cell>
          <cell r="C3203" t="str">
            <v>ANTI-KNOCK PRPNS BASED ON LEAD COMPOUND  </v>
          </cell>
          <cell r="F3203">
            <v>0.05</v>
          </cell>
          <cell r="K3203">
            <v>39019010</v>
          </cell>
          <cell r="L3203" t="str">
            <v>LINEAR MEDIUM DENSITY P0LYETHYLENE (LMDPE)  </v>
          </cell>
          <cell r="M3203">
            <v>8.8699999999999992</v>
          </cell>
          <cell r="N3203">
            <v>2E-3</v>
          </cell>
          <cell r="O3203">
            <v>12.09</v>
          </cell>
        </row>
        <row r="3204">
          <cell r="B3204">
            <v>38111900</v>
          </cell>
          <cell r="C3204" t="str">
            <v>OTHER ANTI-KNOCK PREPARATION  </v>
          </cell>
          <cell r="D3204">
            <v>17.54</v>
          </cell>
          <cell r="E3204">
            <v>4.5999999999999999E-3</v>
          </cell>
          <cell r="F3204">
            <v>8.65</v>
          </cell>
          <cell r="K3204">
            <v>39019090</v>
          </cell>
          <cell r="L3204" t="str">
            <v>OTHR POLYMERSOF ETHYLINE IN PRIMARY FORMS  </v>
          </cell>
          <cell r="M3204">
            <v>500.92</v>
          </cell>
          <cell r="N3204">
            <v>0.1118</v>
          </cell>
          <cell r="O3204">
            <v>485.71</v>
          </cell>
        </row>
        <row r="3205">
          <cell r="B3205">
            <v>38112100</v>
          </cell>
          <cell r="C3205" t="str">
            <v>ADDTVS FR LBRCTNG OILS CONTNG OILS OBTND FROM PETROLEUM AND BITUMINOUS MINERALS  </v>
          </cell>
          <cell r="D3205">
            <v>135.87</v>
          </cell>
          <cell r="E3205">
            <v>3.5299999999999998E-2</v>
          </cell>
          <cell r="F3205">
            <v>144.16999999999999</v>
          </cell>
          <cell r="K3205">
            <v>39021000</v>
          </cell>
          <cell r="L3205" t="str">
            <v>POLYPROPYLENE  </v>
          </cell>
          <cell r="M3205">
            <v>695.37</v>
          </cell>
          <cell r="N3205">
            <v>0.1552</v>
          </cell>
          <cell r="O3205">
            <v>612.04999999999995</v>
          </cell>
        </row>
        <row r="3206">
          <cell r="B3206">
            <v>38112900</v>
          </cell>
          <cell r="C3206" t="str">
            <v>OTHER ADDITIVES FOR LUBRICATING OILS  </v>
          </cell>
          <cell r="D3206">
            <v>29.81</v>
          </cell>
          <cell r="E3206">
            <v>7.7999999999999996E-3</v>
          </cell>
          <cell r="F3206">
            <v>23.46</v>
          </cell>
          <cell r="K3206">
            <v>39022000</v>
          </cell>
          <cell r="L3206" t="str">
            <v>POLYISOBYTYLENE  </v>
          </cell>
          <cell r="M3206">
            <v>26.86</v>
          </cell>
          <cell r="N3206">
            <v>6.0000000000000001E-3</v>
          </cell>
          <cell r="O3206">
            <v>26.55</v>
          </cell>
        </row>
        <row r="3207">
          <cell r="B3207">
            <v>38119000</v>
          </cell>
          <cell r="C3207" t="str">
            <v>OTHER PREPARED ADDITIVES ANTI-CORRSIVE PRPNS AND OTHR PRPD ADDITVS  </v>
          </cell>
          <cell r="D3207">
            <v>61.99</v>
          </cell>
          <cell r="E3207">
            <v>1.61E-2</v>
          </cell>
          <cell r="F3207">
            <v>52.43</v>
          </cell>
          <cell r="K3207">
            <v>39023000</v>
          </cell>
          <cell r="L3207" t="str">
            <v>PROPYLENE COPOLYMERS  </v>
          </cell>
          <cell r="M3207">
            <v>221.69</v>
          </cell>
          <cell r="N3207">
            <v>4.9500000000000002E-2</v>
          </cell>
          <cell r="O3207">
            <v>217.8</v>
          </cell>
        </row>
        <row r="3208">
          <cell r="B3208">
            <v>38121000</v>
          </cell>
          <cell r="C3208" t="str">
            <v>PREPARED RUBBER ACCELERATORS  </v>
          </cell>
          <cell r="D3208">
            <v>51.67</v>
          </cell>
          <cell r="E3208">
            <v>1.34E-2</v>
          </cell>
          <cell r="F3208">
            <v>62.17</v>
          </cell>
          <cell r="K3208">
            <v>39029000</v>
          </cell>
          <cell r="L3208" t="str">
            <v>OTHR POLYMERS OF PROPYLENE IN PRMRY FORMS  </v>
          </cell>
          <cell r="M3208">
            <v>48.75</v>
          </cell>
          <cell r="N3208">
            <v>1.09E-2</v>
          </cell>
          <cell r="O3208">
            <v>51.68</v>
          </cell>
        </row>
        <row r="3209">
          <cell r="B3209">
            <v>38122010</v>
          </cell>
          <cell r="C3209" t="str">
            <v>PHTHALATE PLASTICISERS  </v>
          </cell>
          <cell r="D3209">
            <v>3.69</v>
          </cell>
          <cell r="E3209">
            <v>1E-3</v>
          </cell>
          <cell r="F3209">
            <v>3.68</v>
          </cell>
          <cell r="K3209">
            <v>39031100</v>
          </cell>
          <cell r="L3209" t="str">
            <v>EXPANSIBLE POLYSTERENE  </v>
          </cell>
          <cell r="M3209">
            <v>5.64</v>
          </cell>
          <cell r="N3209">
            <v>1.2999999999999999E-3</v>
          </cell>
          <cell r="O3209">
            <v>4.16</v>
          </cell>
        </row>
        <row r="3210">
          <cell r="B3210">
            <v>38122090</v>
          </cell>
          <cell r="C3210" t="str">
            <v>OTHR COMP. PLASTICISERS FOR RUBBER/PLASTIC  </v>
          </cell>
          <cell r="D3210">
            <v>13.33</v>
          </cell>
          <cell r="E3210">
            <v>3.5000000000000001E-3</v>
          </cell>
          <cell r="F3210">
            <v>17.13</v>
          </cell>
          <cell r="K3210">
            <v>39031910</v>
          </cell>
          <cell r="L3210" t="str">
            <v>MOULDING POWDER  </v>
          </cell>
          <cell r="M3210">
            <v>1.1399999999999999</v>
          </cell>
          <cell r="N3210">
            <v>2.9999999999999997E-4</v>
          </cell>
          <cell r="O3210">
            <v>1.47</v>
          </cell>
        </row>
        <row r="3211">
          <cell r="B3211">
            <v>38123010</v>
          </cell>
          <cell r="C3211" t="str">
            <v>*ANTI-OXIDANTS (RUBBER)  </v>
          </cell>
          <cell r="D3211">
            <v>21.92</v>
          </cell>
          <cell r="E3211">
            <v>5.7000000000000002E-3</v>
          </cell>
          <cell r="K3211">
            <v>39031990</v>
          </cell>
          <cell r="L3211" t="str">
            <v>OTHER POLYSTYRENE NES  </v>
          </cell>
          <cell r="M3211">
            <v>29.83</v>
          </cell>
          <cell r="N3211">
            <v>6.7000000000000002E-3</v>
          </cell>
          <cell r="O3211">
            <v>26.66</v>
          </cell>
        </row>
        <row r="3212">
          <cell r="B3212">
            <v>38123020</v>
          </cell>
          <cell r="C3212" t="str">
            <v>*RUBBER SOFTNER  </v>
          </cell>
          <cell r="D3212">
            <v>2.84</v>
          </cell>
          <cell r="E3212">
            <v>6.9999999999999999E-4</v>
          </cell>
          <cell r="K3212">
            <v>39032000</v>
          </cell>
          <cell r="L3212" t="str">
            <v>STYRENE ACRYLONITRILE (SAN) COPOLYMERS  </v>
          </cell>
          <cell r="M3212">
            <v>12.91</v>
          </cell>
          <cell r="N3212">
            <v>2.8999999999999998E-3</v>
          </cell>
          <cell r="O3212">
            <v>13.92</v>
          </cell>
        </row>
        <row r="3213">
          <cell r="B3213">
            <v>38123030</v>
          </cell>
          <cell r="C3213" t="str">
            <v>*RUBBER VULCANIZING AGENTS  </v>
          </cell>
          <cell r="D3213">
            <v>8.76</v>
          </cell>
          <cell r="E3213">
            <v>2.3E-3</v>
          </cell>
          <cell r="K3213">
            <v>39033000</v>
          </cell>
          <cell r="L3213" t="str">
            <v>ACRYLONITRILE-BUTADIENE STYRENE COPOLYMRS  </v>
          </cell>
          <cell r="M3213">
            <v>153.94999999999999</v>
          </cell>
          <cell r="N3213">
            <v>3.44E-2</v>
          </cell>
          <cell r="O3213">
            <v>154.88</v>
          </cell>
        </row>
        <row r="3214">
          <cell r="B3214">
            <v>38123090</v>
          </cell>
          <cell r="C3214" t="str">
            <v>*RUBBER CHEMICAL-N.E.S.(E.G.BLOWING AGENT)  </v>
          </cell>
          <cell r="D3214">
            <v>130.94</v>
          </cell>
          <cell r="E3214">
            <v>3.4099999999999998E-2</v>
          </cell>
          <cell r="K3214">
            <v>39039010</v>
          </cell>
          <cell r="L3214" t="str">
            <v>COPOLYMERS, SOLELY OF STYRENE WITH ALLYL ALCOHOL, OF ANY ACETYL VALUE &gt;= 175  </v>
          </cell>
          <cell r="M3214">
            <v>1.1599999999999999</v>
          </cell>
          <cell r="N3214">
            <v>2.9999999999999997E-4</v>
          </cell>
          <cell r="O3214">
            <v>1.38</v>
          </cell>
        </row>
        <row r="3215">
          <cell r="B3215">
            <v>38123100</v>
          </cell>
          <cell r="C3215" t="str">
            <v>MIXTURES OF OLIGOMERS OF 2, 2, 4-TRIMETHYL-1, 2-DIHYDROQUINOLINE (TMQ)  </v>
          </cell>
          <cell r="F3215">
            <v>11.26</v>
          </cell>
          <cell r="K3215">
            <v>39039020</v>
          </cell>
          <cell r="L3215" t="str">
            <v>BROMINATED POLYSTYRENE,WEIGHT 58% OR MORE BUT NOT MORE THAN 71%OF BROMINE NOTE 6(B)  </v>
          </cell>
          <cell r="M3215">
            <v>0.71</v>
          </cell>
          <cell r="N3215">
            <v>2.0000000000000001E-4</v>
          </cell>
          <cell r="O3215">
            <v>0.76</v>
          </cell>
        </row>
        <row r="3216">
          <cell r="B3216">
            <v>38123910</v>
          </cell>
          <cell r="C3216" t="str">
            <v>ANTI-OXIDANTS FOR RUBBER  </v>
          </cell>
          <cell r="F3216">
            <v>28.47</v>
          </cell>
          <cell r="K3216">
            <v>39039090</v>
          </cell>
          <cell r="L3216" t="str">
            <v>OTHR POLYMERS OF STYRENE IN PRIMARY FORMS  </v>
          </cell>
          <cell r="M3216">
            <v>49.29</v>
          </cell>
          <cell r="N3216">
            <v>1.0999999999999999E-2</v>
          </cell>
          <cell r="O3216">
            <v>42.55</v>
          </cell>
        </row>
        <row r="3217">
          <cell r="B3217">
            <v>38123920</v>
          </cell>
          <cell r="C3217" t="str">
            <v>SOFTENERS FOR RUBBER  </v>
          </cell>
          <cell r="F3217">
            <v>2.5</v>
          </cell>
          <cell r="K3217">
            <v>39041010</v>
          </cell>
          <cell r="L3217" t="str">
            <v>BINDERS FOR PIGMENTS  </v>
          </cell>
          <cell r="M3217">
            <v>1.29</v>
          </cell>
          <cell r="N3217">
            <v>2.9999999999999997E-4</v>
          </cell>
          <cell r="O3217">
            <v>0.94</v>
          </cell>
        </row>
        <row r="3218">
          <cell r="B3218">
            <v>38123930</v>
          </cell>
          <cell r="C3218" t="str">
            <v>VULCANIZING AGENTS FOR RUBBER  </v>
          </cell>
          <cell r="F3218">
            <v>10.08</v>
          </cell>
          <cell r="K3218">
            <v>39041090</v>
          </cell>
          <cell r="L3218" t="str">
            <v>OTH POLY VINYL CHLORIDE NOT MIXD WITH OTHR  </v>
          </cell>
          <cell r="M3218">
            <v>202.99</v>
          </cell>
          <cell r="N3218">
            <v>4.53E-2</v>
          </cell>
          <cell r="O3218">
            <v>400.8</v>
          </cell>
        </row>
        <row r="3219">
          <cell r="B3219">
            <v>38123990</v>
          </cell>
          <cell r="C3219" t="str">
            <v>OTHER  </v>
          </cell>
          <cell r="F3219">
            <v>112.43</v>
          </cell>
          <cell r="K3219">
            <v>39042110</v>
          </cell>
          <cell r="L3219" t="str">
            <v>POLY (VINYL CHLORIDE) RESINS  </v>
          </cell>
          <cell r="M3219">
            <v>1015.54</v>
          </cell>
          <cell r="N3219">
            <v>0.22670000000000001</v>
          </cell>
          <cell r="O3219">
            <v>779.25</v>
          </cell>
        </row>
        <row r="3220">
          <cell r="B3220">
            <v>38130000</v>
          </cell>
          <cell r="C3220" t="str">
            <v>PRPNS AND CHARGES FOR FIRE EXTINGUISHERS CHARGED FIRE-EXTINGUISHING GRENADES  </v>
          </cell>
          <cell r="D3220">
            <v>3.33</v>
          </cell>
          <cell r="E3220">
            <v>8.9999999999999998E-4</v>
          </cell>
          <cell r="F3220">
            <v>3.05</v>
          </cell>
          <cell r="K3220">
            <v>39042190</v>
          </cell>
          <cell r="L3220" t="str">
            <v>OTHR POLYVINYL CHLORIDE NON-PLASTICISD NES  </v>
          </cell>
          <cell r="M3220">
            <v>181.79</v>
          </cell>
          <cell r="N3220">
            <v>4.0599999999999997E-2</v>
          </cell>
          <cell r="O3220">
            <v>165.27</v>
          </cell>
        </row>
        <row r="3221">
          <cell r="B3221">
            <v>38140010</v>
          </cell>
          <cell r="C3221" t="str">
            <v>ORGANIC COMPOSITE SOLVENTS AND THINNERS NES  </v>
          </cell>
          <cell r="D3221">
            <v>17.38</v>
          </cell>
          <cell r="E3221">
            <v>4.4999999999999997E-3</v>
          </cell>
          <cell r="F3221">
            <v>17.39</v>
          </cell>
          <cell r="K3221">
            <v>39042210</v>
          </cell>
          <cell r="L3221" t="str">
            <v>PVC BY EMULSION METHOD RESINS  </v>
          </cell>
          <cell r="M3221">
            <v>40.549999999999997</v>
          </cell>
          <cell r="N3221">
            <v>9.1000000000000004E-3</v>
          </cell>
          <cell r="O3221">
            <v>37.17</v>
          </cell>
        </row>
        <row r="3222">
          <cell r="B3222">
            <v>38140020</v>
          </cell>
          <cell r="C3222" t="str">
            <v>PREPARED PAINT OR VARNISH REMOVERS  </v>
          </cell>
          <cell r="D3222">
            <v>3.54</v>
          </cell>
          <cell r="E3222">
            <v>8.9999999999999998E-4</v>
          </cell>
          <cell r="F3222">
            <v>4.1900000000000004</v>
          </cell>
          <cell r="K3222">
            <v>39042290</v>
          </cell>
          <cell r="L3222" t="str">
            <v>OTHER PLASTICISED POLYVINYL CHLORIDE NES  </v>
          </cell>
          <cell r="M3222">
            <v>51.58</v>
          </cell>
          <cell r="N3222">
            <v>1.15E-2</v>
          </cell>
          <cell r="O3222">
            <v>50.86</v>
          </cell>
        </row>
        <row r="3223">
          <cell r="B3223">
            <v>38151100</v>
          </cell>
          <cell r="C3223" t="str">
            <v>SUPPRTD CATALYSTS WTH NICKEL/NICKEL CMPNDS  </v>
          </cell>
          <cell r="D3223">
            <v>23.53</v>
          </cell>
          <cell r="E3223">
            <v>6.1000000000000004E-3</v>
          </cell>
          <cell r="F3223">
            <v>12.8</v>
          </cell>
          <cell r="K3223">
            <v>39043010</v>
          </cell>
          <cell r="L3223" t="str">
            <v>POLY VINYL DERIVATIVES  </v>
          </cell>
          <cell r="M3223">
            <v>2.25</v>
          </cell>
          <cell r="N3223">
            <v>5.0000000000000001E-4</v>
          </cell>
          <cell r="O3223">
            <v>0.63</v>
          </cell>
        </row>
        <row r="3224">
          <cell r="B3224">
            <v>38151210</v>
          </cell>
          <cell r="C3224" t="str">
            <v>PLTNM/PALDM CATALYST/A BASE OF ACTVTD CRBN  </v>
          </cell>
          <cell r="D3224">
            <v>21.61</v>
          </cell>
          <cell r="E3224">
            <v>5.5999999999999999E-3</v>
          </cell>
          <cell r="F3224">
            <v>31.88</v>
          </cell>
          <cell r="K3224">
            <v>39043090</v>
          </cell>
          <cell r="L3224" t="str">
            <v>VINYL CHLORIDE-VINYL ACETATE COPOLYMER NES  </v>
          </cell>
          <cell r="M3224">
            <v>20.86</v>
          </cell>
          <cell r="N3224">
            <v>4.7000000000000002E-3</v>
          </cell>
          <cell r="O3224">
            <v>25.81</v>
          </cell>
        </row>
        <row r="3225">
          <cell r="B3225">
            <v>38151290</v>
          </cell>
          <cell r="C3225" t="str">
            <v>OTHERS  </v>
          </cell>
          <cell r="D3225">
            <v>66.23</v>
          </cell>
          <cell r="E3225">
            <v>1.72E-2</v>
          </cell>
          <cell r="F3225">
            <v>62.75</v>
          </cell>
          <cell r="K3225">
            <v>39044000</v>
          </cell>
          <cell r="L3225" t="str">
            <v>OTHER VINYL CHLORIDE COPOLYMERS  </v>
          </cell>
          <cell r="M3225">
            <v>23.69</v>
          </cell>
          <cell r="N3225">
            <v>5.3E-3</v>
          </cell>
          <cell r="O3225">
            <v>22.63</v>
          </cell>
        </row>
        <row r="3226">
          <cell r="B3226">
            <v>38151900</v>
          </cell>
          <cell r="C3226" t="str">
            <v>OTHER SUPPORTED CATALYSTS  </v>
          </cell>
          <cell r="D3226">
            <v>83.08</v>
          </cell>
          <cell r="E3226">
            <v>2.1600000000000001E-2</v>
          </cell>
          <cell r="F3226">
            <v>91.45</v>
          </cell>
          <cell r="K3226">
            <v>39045010</v>
          </cell>
          <cell r="L3226" t="str">
            <v>COPOLYMER OF VINYLIDENE CHLORIDE WITH ACRYLONITRITE, IN THE FORM OF EXPANSIBLE BEADS OF A DIAMETER &gt;= 4 AND &lt; 20 MI  </v>
          </cell>
          <cell r="M3226">
            <v>0.02</v>
          </cell>
          <cell r="N3226">
            <v>0</v>
          </cell>
          <cell r="O3226">
            <v>0.08</v>
          </cell>
        </row>
        <row r="3227">
          <cell r="B3227">
            <v>38159000</v>
          </cell>
          <cell r="C3227" t="str">
            <v>OTHER REACTION INITIATORS ETC  </v>
          </cell>
          <cell r="D3227">
            <v>278.25</v>
          </cell>
          <cell r="E3227">
            <v>7.2400000000000006E-2</v>
          </cell>
          <cell r="F3227">
            <v>214.48</v>
          </cell>
          <cell r="K3227">
            <v>39045090</v>
          </cell>
          <cell r="L3227" t="str">
            <v>OTHER COPOLYMER OF VINYLIDENE CHLORIDE  </v>
          </cell>
          <cell r="M3227">
            <v>17.61</v>
          </cell>
          <cell r="N3227">
            <v>3.8999999999999998E-3</v>
          </cell>
          <cell r="O3227">
            <v>14.86</v>
          </cell>
        </row>
        <row r="3228">
          <cell r="B3228">
            <v>38160000</v>
          </cell>
          <cell r="C3228" t="str">
            <v>REFRACTORY CEMENT-CORTARS-CONCRETES AND SMLRCMPSTNS OTHR THN PRDCTS OF HDG NO. 3801  </v>
          </cell>
          <cell r="D3228">
            <v>108.63</v>
          </cell>
          <cell r="E3228">
            <v>2.8299999999999999E-2</v>
          </cell>
          <cell r="F3228">
            <v>105.68</v>
          </cell>
          <cell r="K3228">
            <v>39046100</v>
          </cell>
          <cell r="L3228" t="str">
            <v>POLYTETRAFLUOROETHYLENE  </v>
          </cell>
          <cell r="M3228">
            <v>19.61</v>
          </cell>
          <cell r="N3228">
            <v>4.4000000000000003E-3</v>
          </cell>
          <cell r="O3228">
            <v>18.690000000000001</v>
          </cell>
        </row>
        <row r="3229">
          <cell r="B3229">
            <v>38170011</v>
          </cell>
          <cell r="C3229" t="str">
            <v>LINEAR ALKYLBENZENE (SODIUM DODECYLBENZENE SULPHONATE )  </v>
          </cell>
          <cell r="D3229">
            <v>259.31</v>
          </cell>
          <cell r="E3229">
            <v>6.7500000000000004E-2</v>
          </cell>
          <cell r="F3229">
            <v>215.64</v>
          </cell>
          <cell r="K3229">
            <v>39046910</v>
          </cell>
          <cell r="L3229" t="str">
            <v>POLY (VINYL FLUORIDE) AS IN NOTE 6(B) CHAP  </v>
          </cell>
          <cell r="M3229">
            <v>1.89</v>
          </cell>
          <cell r="N3229">
            <v>4.0000000000000002E-4</v>
          </cell>
          <cell r="O3229">
            <v>1.66</v>
          </cell>
        </row>
        <row r="3230">
          <cell r="B3230">
            <v>38170019</v>
          </cell>
          <cell r="C3230" t="str">
            <v>OTHERS MIXED ALKYLBENZENE  </v>
          </cell>
          <cell r="D3230">
            <v>5.95</v>
          </cell>
          <cell r="E3230">
            <v>1.5E-3</v>
          </cell>
          <cell r="F3230">
            <v>0.63</v>
          </cell>
          <cell r="K3230">
            <v>39046990</v>
          </cell>
          <cell r="L3230" t="str">
            <v>OTHER FLURO-POLYMERS  </v>
          </cell>
          <cell r="M3230">
            <v>28.3</v>
          </cell>
          <cell r="N3230">
            <v>6.3E-3</v>
          </cell>
          <cell r="O3230">
            <v>24.17</v>
          </cell>
        </row>
        <row r="3231">
          <cell r="B3231">
            <v>38170020</v>
          </cell>
          <cell r="C3231" t="str">
            <v>MIXED ALKYL NAPHTHALENES  </v>
          </cell>
          <cell r="D3231">
            <v>0.01</v>
          </cell>
          <cell r="E3231">
            <v>0</v>
          </cell>
          <cell r="F3231">
            <v>0.04</v>
          </cell>
          <cell r="K3231">
            <v>39049000</v>
          </cell>
          <cell r="L3231" t="str">
            <v>OTHER POLYMERS OF VINYL CHLORIDE OR OF OTHER HALOGENATED OLEFINS IN PRIMARY FORMS  </v>
          </cell>
          <cell r="M3231">
            <v>91.34</v>
          </cell>
          <cell r="N3231">
            <v>2.0400000000000001E-2</v>
          </cell>
          <cell r="O3231">
            <v>144.13</v>
          </cell>
        </row>
        <row r="3232">
          <cell r="B3232">
            <v>38180010</v>
          </cell>
          <cell r="C3232" t="str">
            <v>UNDEFUSED SILICON WAFERS  </v>
          </cell>
          <cell r="D3232">
            <v>84.55</v>
          </cell>
          <cell r="E3232">
            <v>2.1999999999999999E-2</v>
          </cell>
          <cell r="F3232">
            <v>80.19</v>
          </cell>
          <cell r="K3232">
            <v>39051210</v>
          </cell>
          <cell r="L3232" t="str">
            <v>POLYVINYL ACETATE(PVA) MOULDING MATERIAL  </v>
          </cell>
          <cell r="M3232">
            <v>0.16</v>
          </cell>
          <cell r="N3232">
            <v>0</v>
          </cell>
          <cell r="O3232">
            <v>0.03</v>
          </cell>
        </row>
        <row r="3233">
          <cell r="B3233">
            <v>38180090</v>
          </cell>
          <cell r="C3233" t="str">
            <v>0THERS  </v>
          </cell>
          <cell r="D3233">
            <v>71.319999999999993</v>
          </cell>
          <cell r="E3233">
            <v>1.8599999999999998E-2</v>
          </cell>
          <cell r="F3233">
            <v>89.96</v>
          </cell>
          <cell r="K3233">
            <v>39051220</v>
          </cell>
          <cell r="L3233" t="str">
            <v>POLYVINYL ACETATE RESINS  </v>
          </cell>
          <cell r="M3233">
            <v>0.87</v>
          </cell>
          <cell r="N3233">
            <v>2.0000000000000001E-4</v>
          </cell>
          <cell r="O3233">
            <v>0.68</v>
          </cell>
        </row>
        <row r="3234">
          <cell r="B3234">
            <v>38190010</v>
          </cell>
          <cell r="C3234" t="str">
            <v>BRAKE FLUIDS (HYDRAULIC FLUIDS)  </v>
          </cell>
          <cell r="D3234">
            <v>2.75</v>
          </cell>
          <cell r="E3234">
            <v>6.9999999999999999E-4</v>
          </cell>
          <cell r="F3234">
            <v>2.0499999999999998</v>
          </cell>
          <cell r="K3234">
            <v>39051290</v>
          </cell>
          <cell r="L3234" t="str">
            <v>OTHERS  </v>
          </cell>
          <cell r="M3234">
            <v>6.07</v>
          </cell>
          <cell r="N3234">
            <v>1.4E-3</v>
          </cell>
          <cell r="O3234">
            <v>4.87</v>
          </cell>
        </row>
        <row r="3235">
          <cell r="B3235">
            <v>38190090</v>
          </cell>
          <cell r="C3235" t="str">
            <v>OTHERS  </v>
          </cell>
          <cell r="D3235">
            <v>9.77</v>
          </cell>
          <cell r="E3235">
            <v>2.5000000000000001E-3</v>
          </cell>
          <cell r="F3235">
            <v>7.82</v>
          </cell>
          <cell r="K3235">
            <v>39051910</v>
          </cell>
          <cell r="L3235" t="str">
            <v>POLYVINYL ACETATE(PVA) MOULING MATERIAL  </v>
          </cell>
          <cell r="M3235">
            <v>0</v>
          </cell>
          <cell r="N3235">
            <v>0</v>
          </cell>
          <cell r="O3235">
            <v>0.04</v>
          </cell>
        </row>
        <row r="3236">
          <cell r="B3236">
            <v>38200000</v>
          </cell>
          <cell r="C3236" t="str">
            <v>ANTI-FRZING PRPNS AND PRPD DE-ICING FLUIDS  </v>
          </cell>
          <cell r="D3236">
            <v>6.4</v>
          </cell>
          <cell r="E3236">
            <v>1.6999999999999999E-3</v>
          </cell>
          <cell r="F3236">
            <v>7.39</v>
          </cell>
          <cell r="K3236">
            <v>39051920</v>
          </cell>
          <cell r="L3236" t="str">
            <v>POLYVINYL ACETATE RESINS  </v>
          </cell>
          <cell r="M3236">
            <v>0</v>
          </cell>
          <cell r="N3236">
            <v>0</v>
          </cell>
        </row>
        <row r="3237">
          <cell r="B3237">
            <v>38210000</v>
          </cell>
          <cell r="C3237" t="str">
            <v>PRPD CULTR MEDIA FR MICRO-ORGNSMS DVLPMNT  </v>
          </cell>
          <cell r="D3237">
            <v>33.909999999999997</v>
          </cell>
          <cell r="E3237">
            <v>8.8000000000000005E-3</v>
          </cell>
          <cell r="F3237">
            <v>31.82</v>
          </cell>
          <cell r="K3237">
            <v>39051990</v>
          </cell>
          <cell r="L3237" t="str">
            <v>OTHERS EXCL. POLY  </v>
          </cell>
          <cell r="M3237">
            <v>6.48</v>
          </cell>
          <cell r="N3237">
            <v>1.4E-3</v>
          </cell>
          <cell r="O3237">
            <v>3.49</v>
          </cell>
        </row>
        <row r="3238">
          <cell r="B3238">
            <v>38220011</v>
          </cell>
          <cell r="C3238" t="str">
            <v>PREGNANCY CONFIRMATION KIT  </v>
          </cell>
          <cell r="D3238">
            <v>1.01</v>
          </cell>
          <cell r="E3238">
            <v>2.9999999999999997E-4</v>
          </cell>
          <cell r="F3238">
            <v>0.7</v>
          </cell>
          <cell r="K3238">
            <v>39052100</v>
          </cell>
          <cell r="L3238" t="str">
            <v>VNYL ACETT COPOLYMRS IN AQUEOUS DISPRSN  </v>
          </cell>
          <cell r="M3238">
            <v>9.81</v>
          </cell>
          <cell r="N3238">
            <v>2.2000000000000001E-3</v>
          </cell>
          <cell r="O3238">
            <v>13.02</v>
          </cell>
        </row>
        <row r="3239">
          <cell r="B3239">
            <v>38220012</v>
          </cell>
          <cell r="C3239" t="str">
            <v>REAGENTS FOR DIAGNOSING AIDS  </v>
          </cell>
          <cell r="D3239">
            <v>0.27</v>
          </cell>
          <cell r="E3239">
            <v>1E-4</v>
          </cell>
          <cell r="F3239">
            <v>0.21</v>
          </cell>
          <cell r="K3239">
            <v>39052900</v>
          </cell>
          <cell r="L3239" t="str">
            <v>VNYL ACETT COPOLYMR EXCL IN AQOUS DISPRSN  </v>
          </cell>
          <cell r="M3239">
            <v>71.13</v>
          </cell>
          <cell r="N3239">
            <v>1.5900000000000001E-2</v>
          </cell>
          <cell r="O3239">
            <v>69.5</v>
          </cell>
        </row>
        <row r="3240">
          <cell r="B3240">
            <v>38220019</v>
          </cell>
          <cell r="C3240" t="str">
            <v>OTHER FOR MEDICAL DIAGNOSIS  </v>
          </cell>
          <cell r="D3240">
            <v>63.54</v>
          </cell>
          <cell r="E3240">
            <v>1.6500000000000001E-2</v>
          </cell>
          <cell r="F3240">
            <v>73.19</v>
          </cell>
          <cell r="K3240">
            <v>39053000</v>
          </cell>
          <cell r="L3240" t="str">
            <v>PV ALCHL W/N CNTNG UNHYDROLYED ACTATE GRPS  </v>
          </cell>
          <cell r="M3240">
            <v>58.69</v>
          </cell>
          <cell r="N3240">
            <v>1.3100000000000001E-2</v>
          </cell>
          <cell r="O3240">
            <v>64.540000000000006</v>
          </cell>
        </row>
        <row r="3241">
          <cell r="B3241">
            <v>38220090</v>
          </cell>
          <cell r="C3241" t="str">
            <v>OTHERS  </v>
          </cell>
          <cell r="D3241">
            <v>295.72000000000003</v>
          </cell>
          <cell r="E3241">
            <v>7.6899999999999996E-2</v>
          </cell>
          <cell r="F3241">
            <v>282.77</v>
          </cell>
          <cell r="K3241">
            <v>39059100</v>
          </cell>
          <cell r="L3241" t="str">
            <v>COPOLYMERS  </v>
          </cell>
          <cell r="M3241">
            <v>9.44</v>
          </cell>
          <cell r="N3241">
            <v>2.0999999999999999E-3</v>
          </cell>
          <cell r="O3241">
            <v>12.4</v>
          </cell>
        </row>
        <row r="3242">
          <cell r="B3242">
            <v>38231111</v>
          </cell>
          <cell r="C3242" t="str">
            <v>PALM STEARIN: CRUDE  </v>
          </cell>
          <cell r="D3242">
            <v>5.15</v>
          </cell>
          <cell r="E3242">
            <v>1.2999999999999999E-3</v>
          </cell>
          <cell r="F3242">
            <v>8.36</v>
          </cell>
          <cell r="K3242">
            <v>39059910</v>
          </cell>
          <cell r="L3242" t="str">
            <v>POLYVINYL PIROLIDONE(P ALCOHOL)  </v>
          </cell>
          <cell r="M3242">
            <v>23.12</v>
          </cell>
          <cell r="N3242">
            <v>5.1999999999999998E-3</v>
          </cell>
          <cell r="O3242">
            <v>27.41</v>
          </cell>
        </row>
        <row r="3243">
          <cell r="B3243">
            <v>38231112</v>
          </cell>
          <cell r="C3243" t="str">
            <v>PALM STEARIN: RBD  </v>
          </cell>
          <cell r="D3243">
            <v>103.45</v>
          </cell>
          <cell r="E3243">
            <v>2.69E-2</v>
          </cell>
          <cell r="F3243">
            <v>32.08</v>
          </cell>
          <cell r="K3243">
            <v>39059990</v>
          </cell>
          <cell r="L3243" t="str">
            <v>OTHERS POLYMERS OF VINYL ACETATE/OF OTHR VINYL ESTRS AND OTHR VINYL POLYMERS IN PRMRY FORMS EXCL POLY/VINYL ACETATE COP  </v>
          </cell>
          <cell r="M3243">
            <v>53.91</v>
          </cell>
          <cell r="N3243">
            <v>1.2E-2</v>
          </cell>
          <cell r="O3243">
            <v>53.95</v>
          </cell>
        </row>
        <row r="3244">
          <cell r="B3244">
            <v>38231119</v>
          </cell>
          <cell r="C3244" t="str">
            <v>PALM STEARIN: OTHER  </v>
          </cell>
          <cell r="D3244">
            <v>6.64</v>
          </cell>
          <cell r="E3244">
            <v>1.6999999999999999E-3</v>
          </cell>
          <cell r="F3244">
            <v>13.01</v>
          </cell>
          <cell r="K3244">
            <v>39061010</v>
          </cell>
          <cell r="L3244" t="str">
            <v>BINDERS FOR PIGMENTS OR INKS  </v>
          </cell>
          <cell r="M3244">
            <v>0.83</v>
          </cell>
          <cell r="N3244">
            <v>2.0000000000000001E-4</v>
          </cell>
          <cell r="O3244">
            <v>4.03</v>
          </cell>
        </row>
        <row r="3245">
          <cell r="B3245">
            <v>38231190</v>
          </cell>
          <cell r="C3245" t="str">
            <v>0THER STEARIC ACID/STEARIN  </v>
          </cell>
          <cell r="D3245">
            <v>3.56</v>
          </cell>
          <cell r="E3245">
            <v>8.9999999999999998E-4</v>
          </cell>
          <cell r="F3245">
            <v>4.0199999999999996</v>
          </cell>
          <cell r="K3245">
            <v>39061090</v>
          </cell>
          <cell r="L3245" t="str">
            <v>OTHER POLY METYL METHACRYLATES  </v>
          </cell>
          <cell r="M3245">
            <v>31.68</v>
          </cell>
          <cell r="N3245">
            <v>7.1000000000000004E-3</v>
          </cell>
          <cell r="O3245">
            <v>39.44</v>
          </cell>
        </row>
        <row r="3246">
          <cell r="B3246">
            <v>38231200</v>
          </cell>
          <cell r="C3246" t="str">
            <v>OLEIC ACID  </v>
          </cell>
          <cell r="D3246">
            <v>12.04</v>
          </cell>
          <cell r="E3246">
            <v>3.0999999999999999E-3</v>
          </cell>
          <cell r="F3246">
            <v>13.97</v>
          </cell>
          <cell r="K3246">
            <v>39069010</v>
          </cell>
          <cell r="L3246" t="str">
            <v>ACRYLIC RESINS  </v>
          </cell>
          <cell r="M3246">
            <v>57.39</v>
          </cell>
          <cell r="N3246">
            <v>1.2800000000000001E-2</v>
          </cell>
          <cell r="O3246">
            <v>52.14</v>
          </cell>
        </row>
        <row r="3247">
          <cell r="B3247">
            <v>38231300</v>
          </cell>
          <cell r="C3247" t="str">
            <v>TALL OIL FATTY ACIDS  </v>
          </cell>
          <cell r="D3247">
            <v>5.89</v>
          </cell>
          <cell r="E3247">
            <v>1.5E-3</v>
          </cell>
          <cell r="F3247">
            <v>8.4</v>
          </cell>
          <cell r="K3247">
            <v>39069020</v>
          </cell>
          <cell r="L3247" t="str">
            <v>POLYACRYLATE MOULDING POWDER  </v>
          </cell>
          <cell r="M3247">
            <v>2.97</v>
          </cell>
          <cell r="N3247">
            <v>6.9999999999999999E-4</v>
          </cell>
          <cell r="O3247">
            <v>2.89</v>
          </cell>
        </row>
        <row r="3248">
          <cell r="B3248">
            <v>38231900</v>
          </cell>
          <cell r="C3248" t="str">
            <v>OTHER INDUSTRIAL MONOCARBOXYLIC FATTY ACID  </v>
          </cell>
          <cell r="D3248">
            <v>228.41</v>
          </cell>
          <cell r="E3248">
            <v>5.9400000000000001E-2</v>
          </cell>
          <cell r="F3248">
            <v>296.42</v>
          </cell>
          <cell r="K3248">
            <v>39069030</v>
          </cell>
          <cell r="L3248" t="str">
            <v>COPOLYMERS OF ACRYLONITRILE  </v>
          </cell>
          <cell r="M3248">
            <v>0.86</v>
          </cell>
          <cell r="N3248">
            <v>2.0000000000000001E-4</v>
          </cell>
          <cell r="O3248">
            <v>1.26</v>
          </cell>
        </row>
        <row r="3249">
          <cell r="B3249">
            <v>38237010</v>
          </cell>
          <cell r="C3249" t="str">
            <v>CETYL ALC0H0L  </v>
          </cell>
          <cell r="D3249">
            <v>0.28000000000000003</v>
          </cell>
          <cell r="E3249">
            <v>1E-4</v>
          </cell>
          <cell r="F3249">
            <v>0.11</v>
          </cell>
          <cell r="K3249">
            <v>39069090</v>
          </cell>
          <cell r="L3249" t="str">
            <v>OTHERS ACRYLIC POLYMERS IN PRIMARY FORMS EXCL. POLY (METHYL METHACRYLATE  </v>
          </cell>
          <cell r="M3249">
            <v>236.83</v>
          </cell>
          <cell r="N3249">
            <v>5.2900000000000003E-2</v>
          </cell>
          <cell r="O3249">
            <v>308.58999999999997</v>
          </cell>
        </row>
        <row r="3250">
          <cell r="B3250">
            <v>38237020</v>
          </cell>
          <cell r="C3250" t="str">
            <v>LAURYL ALC0H0L  </v>
          </cell>
          <cell r="D3250">
            <v>63.98</v>
          </cell>
          <cell r="E3250">
            <v>1.66E-2</v>
          </cell>
          <cell r="F3250">
            <v>90.15</v>
          </cell>
          <cell r="K3250">
            <v>39071000</v>
          </cell>
          <cell r="L3250" t="str">
            <v>POLYACETALS  </v>
          </cell>
          <cell r="M3250">
            <v>49.06</v>
          </cell>
          <cell r="N3250">
            <v>1.0999999999999999E-2</v>
          </cell>
          <cell r="O3250">
            <v>52.2</v>
          </cell>
        </row>
        <row r="3251">
          <cell r="B3251">
            <v>38237030</v>
          </cell>
          <cell r="C3251" t="str">
            <v>0LEYL ALC0H0L  </v>
          </cell>
          <cell r="D3251">
            <v>7.0000000000000007E-2</v>
          </cell>
          <cell r="E3251">
            <v>0</v>
          </cell>
          <cell r="F3251">
            <v>0.09</v>
          </cell>
          <cell r="K3251">
            <v>39072010</v>
          </cell>
          <cell r="L3251" t="str">
            <v>POLY (ETHER ALCOHOLS)  </v>
          </cell>
          <cell r="M3251">
            <v>158.65</v>
          </cell>
          <cell r="N3251">
            <v>3.5400000000000001E-2</v>
          </cell>
          <cell r="O3251">
            <v>161.21</v>
          </cell>
        </row>
        <row r="3252">
          <cell r="B3252">
            <v>38237040</v>
          </cell>
          <cell r="C3252" t="str">
            <v>STEARYL ALC0H0L  </v>
          </cell>
          <cell r="D3252">
            <v>0.01</v>
          </cell>
          <cell r="E3252">
            <v>0</v>
          </cell>
          <cell r="F3252">
            <v>0.02</v>
          </cell>
          <cell r="K3252">
            <v>39072090</v>
          </cell>
          <cell r="L3252" t="str">
            <v>OTHER POLYETHERS NES  </v>
          </cell>
          <cell r="M3252">
            <v>263.98</v>
          </cell>
          <cell r="N3252">
            <v>5.8900000000000001E-2</v>
          </cell>
          <cell r="O3252">
            <v>247.74</v>
          </cell>
        </row>
        <row r="3253">
          <cell r="B3253">
            <v>38237090</v>
          </cell>
          <cell r="C3253" t="str">
            <v>OTHER INDUSTRIAL FATTY ALCOHOL  </v>
          </cell>
          <cell r="D3253">
            <v>19.13</v>
          </cell>
          <cell r="E3253">
            <v>5.0000000000000001E-3</v>
          </cell>
          <cell r="F3253">
            <v>30.73</v>
          </cell>
          <cell r="K3253">
            <v>39073010</v>
          </cell>
          <cell r="L3253" t="str">
            <v>EPOXY RESINS  </v>
          </cell>
          <cell r="M3253">
            <v>83.82</v>
          </cell>
          <cell r="N3253">
            <v>1.8700000000000001E-2</v>
          </cell>
          <cell r="O3253">
            <v>107.06</v>
          </cell>
        </row>
        <row r="3254">
          <cell r="B3254">
            <v>38241000</v>
          </cell>
          <cell r="C3254" t="str">
            <v>PRPD BINDERS FR FOUNDRY MOULDS/CORES  </v>
          </cell>
          <cell r="D3254">
            <v>9.4499999999999993</v>
          </cell>
          <cell r="E3254">
            <v>2.5000000000000001E-3</v>
          </cell>
          <cell r="F3254">
            <v>12.22</v>
          </cell>
          <cell r="K3254">
            <v>39073090</v>
          </cell>
          <cell r="L3254" t="str">
            <v>OTHERS  </v>
          </cell>
          <cell r="M3254">
            <v>47.42</v>
          </cell>
          <cell r="N3254">
            <v>1.06E-2</v>
          </cell>
          <cell r="O3254">
            <v>53.45</v>
          </cell>
        </row>
        <row r="3255">
          <cell r="B3255">
            <v>38243000</v>
          </cell>
          <cell r="C3255" t="str">
            <v>NON-AGGLOMERATED METAL CARBIDES MIXED TOGETHER OR WITH METALLIC BINDERS  </v>
          </cell>
          <cell r="D3255">
            <v>17.97</v>
          </cell>
          <cell r="E3255">
            <v>4.7000000000000002E-3</v>
          </cell>
          <cell r="F3255">
            <v>22.22</v>
          </cell>
          <cell r="K3255">
            <v>39074000</v>
          </cell>
          <cell r="L3255" t="str">
            <v>POLYCARBONATES  </v>
          </cell>
          <cell r="M3255">
            <v>310.52999999999997</v>
          </cell>
          <cell r="N3255">
            <v>6.93E-2</v>
          </cell>
          <cell r="O3255">
            <v>317.60000000000002</v>
          </cell>
        </row>
        <row r="3256">
          <cell r="B3256">
            <v>38244010</v>
          </cell>
          <cell r="C3256" t="str">
            <v>DAMPPROOF/WTRPRF CMPNDS(E.G. ACQUO-PROOF)  </v>
          </cell>
          <cell r="D3256">
            <v>3.96</v>
          </cell>
          <cell r="E3256">
            <v>1E-3</v>
          </cell>
          <cell r="F3256">
            <v>5.67</v>
          </cell>
          <cell r="K3256">
            <v>39075000</v>
          </cell>
          <cell r="L3256" t="str">
            <v>ALKYD RESINS  </v>
          </cell>
          <cell r="M3256">
            <v>1.85</v>
          </cell>
          <cell r="N3256">
            <v>4.0000000000000002E-4</v>
          </cell>
          <cell r="O3256">
            <v>1.96</v>
          </cell>
        </row>
        <row r="3257">
          <cell r="B3257">
            <v>38244090</v>
          </cell>
          <cell r="C3257" t="str">
            <v>OTHERS  </v>
          </cell>
          <cell r="D3257">
            <v>52.41</v>
          </cell>
          <cell r="E3257">
            <v>1.3599999999999999E-2</v>
          </cell>
          <cell r="F3257">
            <v>59.7</v>
          </cell>
          <cell r="K3257">
            <v>39076010</v>
          </cell>
          <cell r="L3257" t="str">
            <v>*POLYETHYLENE TEREPHTHALATE WITH INTRINSIC VISCOSITY &lt; 0.64 DL/G  </v>
          </cell>
          <cell r="M3257">
            <v>7.73</v>
          </cell>
          <cell r="N3257">
            <v>1.6999999999999999E-3</v>
          </cell>
          <cell r="O3257">
            <v>7</v>
          </cell>
        </row>
        <row r="3258">
          <cell r="B3258">
            <v>38245010</v>
          </cell>
          <cell r="C3258" t="str">
            <v>CONCRETES READY TO USE KNOWN AS RMC  </v>
          </cell>
          <cell r="D3258">
            <v>0</v>
          </cell>
          <cell r="E3258">
            <v>0</v>
          </cell>
          <cell r="F3258">
            <v>0.01</v>
          </cell>
          <cell r="K3258">
            <v>39076020</v>
          </cell>
          <cell r="L3258" t="str">
            <v>*POLYETHYLENE TEREPHTHALATE WITH INTRINSIC VISCOSITY &gt;= 0.64 DL/G AND &lt;=0.72 DL/G  </v>
          </cell>
          <cell r="M3258">
            <v>2.02</v>
          </cell>
          <cell r="N3258">
            <v>5.0000000000000001E-4</v>
          </cell>
          <cell r="O3258">
            <v>0.18</v>
          </cell>
        </row>
        <row r="3259">
          <cell r="B3259">
            <v>38245090</v>
          </cell>
          <cell r="C3259" t="str">
            <v>OTHER NON-REFRACTORY MORTARES AND CONCRETES  </v>
          </cell>
          <cell r="D3259">
            <v>6.57</v>
          </cell>
          <cell r="E3259">
            <v>1.6999999999999999E-3</v>
          </cell>
          <cell r="F3259">
            <v>6.78</v>
          </cell>
          <cell r="K3259">
            <v>39076090</v>
          </cell>
          <cell r="L3259" t="str">
            <v>*OTHER POLYETHYLENE TEREPHTHALATE (INCLUDING CLEAN, CLOURLESS GRADES)  </v>
          </cell>
          <cell r="M3259">
            <v>192.23</v>
          </cell>
          <cell r="N3259">
            <v>4.2900000000000001E-2</v>
          </cell>
          <cell r="O3259">
            <v>108.83</v>
          </cell>
        </row>
        <row r="3260">
          <cell r="B3260">
            <v>38246090</v>
          </cell>
          <cell r="C3260" t="str">
            <v>OTHER SORBITOL EXCL. SUBHDG NO.290544  </v>
          </cell>
          <cell r="D3260">
            <v>1.56</v>
          </cell>
          <cell r="E3260">
            <v>4.0000000000000002E-4</v>
          </cell>
          <cell r="F3260">
            <v>0.89</v>
          </cell>
          <cell r="K3260">
            <v>39077000</v>
          </cell>
          <cell r="L3260" t="str">
            <v>POLY (LACTIC ACID)  </v>
          </cell>
          <cell r="M3260">
            <v>7.0000000000000007E-2</v>
          </cell>
          <cell r="N3260">
            <v>0</v>
          </cell>
          <cell r="O3260">
            <v>0.06</v>
          </cell>
        </row>
        <row r="3261">
          <cell r="B3261">
            <v>38247100</v>
          </cell>
          <cell r="C3261" t="str">
            <v>CONTAINING CHLOROFLUROCARBONS,(CFCS), WHETHER OR NOT  </v>
          </cell>
          <cell r="D3261">
            <v>0</v>
          </cell>
          <cell r="E3261">
            <v>0</v>
          </cell>
          <cell r="K3261">
            <v>39079110</v>
          </cell>
          <cell r="L3261" t="str">
            <v>MALEIC RESINS UNSATURATED  </v>
          </cell>
          <cell r="M3261">
            <v>3.29</v>
          </cell>
          <cell r="N3261">
            <v>6.9999999999999999E-4</v>
          </cell>
          <cell r="O3261">
            <v>2.0699999999999998</v>
          </cell>
        </row>
        <row r="3262">
          <cell r="B3262">
            <v>38247300</v>
          </cell>
          <cell r="C3262" t="str">
            <v>CONTAINING HYDROBROMOFLUOROCARBONS (HBFCS)  </v>
          </cell>
          <cell r="K3262">
            <v>39079120</v>
          </cell>
          <cell r="L3262" t="str">
            <v>POLYESTER OR CONTRACT RESINS UNSATURATED  </v>
          </cell>
          <cell r="M3262">
            <v>10.61</v>
          </cell>
          <cell r="N3262">
            <v>2.3999999999999998E-3</v>
          </cell>
          <cell r="O3262">
            <v>14.85</v>
          </cell>
        </row>
        <row r="3263">
          <cell r="B3263">
            <v>38247400</v>
          </cell>
          <cell r="C3263" t="str">
            <v>CONTAINING HYDROCHLOROFLUOROCARBONS(HCFCS),WHETHER  </v>
          </cell>
          <cell r="D3263">
            <v>0</v>
          </cell>
          <cell r="E3263">
            <v>0</v>
          </cell>
          <cell r="F3263">
            <v>0.02</v>
          </cell>
          <cell r="K3263">
            <v>39079130</v>
          </cell>
          <cell r="L3263" t="str">
            <v>FUMERIC RESINS UNSATURATED  </v>
          </cell>
          <cell r="M3263">
            <v>0</v>
          </cell>
          <cell r="N3263">
            <v>0</v>
          </cell>
        </row>
        <row r="3264">
          <cell r="B3264">
            <v>38247800</v>
          </cell>
          <cell r="C3264" t="str">
            <v>CONTAINING PERFLUOROCARBONS (PFCS) OR  </v>
          </cell>
          <cell r="D3264">
            <v>16.61</v>
          </cell>
          <cell r="E3264">
            <v>4.3E-3</v>
          </cell>
          <cell r="F3264">
            <v>16.72</v>
          </cell>
          <cell r="K3264">
            <v>39079140</v>
          </cell>
          <cell r="L3264" t="str">
            <v>DIALLYLPHTHALATE RESINS UNSATURATED  </v>
          </cell>
          <cell r="M3264">
            <v>0.06</v>
          </cell>
          <cell r="N3264">
            <v>0</v>
          </cell>
          <cell r="O3264">
            <v>0.09</v>
          </cell>
        </row>
        <row r="3265">
          <cell r="B3265">
            <v>38247900</v>
          </cell>
          <cell r="C3265" t="str">
            <v>OTHER  </v>
          </cell>
          <cell r="D3265">
            <v>7.4</v>
          </cell>
          <cell r="E3265">
            <v>1.9E-3</v>
          </cell>
          <cell r="F3265">
            <v>9.4</v>
          </cell>
          <cell r="K3265">
            <v>39079150</v>
          </cell>
          <cell r="L3265" t="str">
            <v>POLY (BUTYLENE TEREPTHALATE) UNSATURATED  </v>
          </cell>
          <cell r="M3265">
            <v>5.0999999999999996</v>
          </cell>
          <cell r="N3265">
            <v>1.1000000000000001E-3</v>
          </cell>
          <cell r="O3265">
            <v>4.79</v>
          </cell>
        </row>
        <row r="3266">
          <cell r="B3266">
            <v>38248100</v>
          </cell>
          <cell r="C3266" t="str">
            <v>CONTAINING OXIRANE (ETHYLENE OXIDE)  </v>
          </cell>
          <cell r="D3266">
            <v>0.09</v>
          </cell>
          <cell r="E3266">
            <v>0</v>
          </cell>
          <cell r="F3266">
            <v>0.13</v>
          </cell>
          <cell r="K3266">
            <v>39079190</v>
          </cell>
          <cell r="L3266" t="str">
            <v>OTHER UNSATRTD POLYSTR IN PRIMARY FORMS  </v>
          </cell>
          <cell r="M3266">
            <v>36.57</v>
          </cell>
          <cell r="N3266">
            <v>8.2000000000000007E-3</v>
          </cell>
          <cell r="O3266">
            <v>34.17</v>
          </cell>
        </row>
        <row r="3267">
          <cell r="B3267">
            <v>38248200</v>
          </cell>
          <cell r="C3267" t="str">
            <v>CONTAINING POLYCHLORINATED BIPHENYLS (PCBS), POLYCHLORINATEDTERPHENYLS (PCTS) OR POLYBROMINATED BIPHENYLS (PBBS)  </v>
          </cell>
          <cell r="D3267">
            <v>0</v>
          </cell>
          <cell r="E3267">
            <v>0</v>
          </cell>
          <cell r="K3267">
            <v>39079910</v>
          </cell>
          <cell r="L3267" t="str">
            <v>DIALLYL PHTHALATE RESINS (SATURATED)  </v>
          </cell>
          <cell r="M3267">
            <v>1.53</v>
          </cell>
          <cell r="N3267">
            <v>2.9999999999999997E-4</v>
          </cell>
          <cell r="O3267">
            <v>1.1499999999999999</v>
          </cell>
        </row>
        <row r="3268">
          <cell r="B3268">
            <v>38248300</v>
          </cell>
          <cell r="C3268" t="str">
            <v>CONTAINING TRIS(2, 3-DIBROMOPROPYL) PHOSPHATE  </v>
          </cell>
          <cell r="D3268">
            <v>0.06</v>
          </cell>
          <cell r="E3268">
            <v>0</v>
          </cell>
          <cell r="K3268">
            <v>39079920</v>
          </cell>
          <cell r="L3268" t="str">
            <v>POLY(BUTYLENE TEREPTHALATE) (SATURATED)  </v>
          </cell>
          <cell r="M3268">
            <v>40.17</v>
          </cell>
          <cell r="N3268">
            <v>8.9999999999999993E-3</v>
          </cell>
          <cell r="O3268">
            <v>35.020000000000003</v>
          </cell>
        </row>
        <row r="3269">
          <cell r="B3269">
            <v>38248400</v>
          </cell>
          <cell r="C3269" t="str">
            <v>CONTAINING ALDRIN, CAMPHECHLOR,CHLORDANE, CHLORDECONE,DDT, DIELDRIN  </v>
          </cell>
          <cell r="F3269">
            <v>0.05</v>
          </cell>
          <cell r="K3269">
            <v>39079990</v>
          </cell>
          <cell r="L3269" t="str">
            <v>OTHER POLYESTERS (SATURATED) NES  </v>
          </cell>
          <cell r="M3269">
            <v>139.62</v>
          </cell>
          <cell r="N3269">
            <v>3.1199999999999999E-2</v>
          </cell>
          <cell r="O3269">
            <v>124</v>
          </cell>
        </row>
        <row r="3270">
          <cell r="B3270">
            <v>38248600</v>
          </cell>
          <cell r="C3270" t="str">
            <v>CONTAINING PENTACHLOROBENZENE (ISO) OR HEXACHLOROBENZENE (ISO)  </v>
          </cell>
          <cell r="F3270">
            <v>0</v>
          </cell>
          <cell r="K3270">
            <v>39081010</v>
          </cell>
          <cell r="L3270" t="str">
            <v>NYLON MOULDING POWDER  </v>
          </cell>
          <cell r="M3270">
            <v>11.84</v>
          </cell>
          <cell r="N3270">
            <v>2.5999999999999999E-3</v>
          </cell>
          <cell r="O3270">
            <v>10.71</v>
          </cell>
        </row>
        <row r="3271">
          <cell r="B3271">
            <v>38248800</v>
          </cell>
          <cell r="C3271" t="str">
            <v>CONTAINING TETRA-, PENTA-, HEXA- HEPTA- OR OCTABROMODIPHENYL ETHERS  </v>
          </cell>
          <cell r="F3271">
            <v>0.25</v>
          </cell>
          <cell r="K3271">
            <v>39081090</v>
          </cell>
          <cell r="L3271" t="str">
            <v>OTHERS  </v>
          </cell>
          <cell r="M3271">
            <v>182.66</v>
          </cell>
          <cell r="N3271">
            <v>4.0800000000000003E-2</v>
          </cell>
          <cell r="O3271">
            <v>162.26</v>
          </cell>
        </row>
        <row r="3272">
          <cell r="B3272">
            <v>38249011</v>
          </cell>
          <cell r="C3272" t="str">
            <v>*AMMONIACAL GAS LIQUORS AND SPENT OXIDE PRODUCED IN COAL GAS PURIFICATION  </v>
          </cell>
          <cell r="D3272">
            <v>1.97</v>
          </cell>
          <cell r="E3272">
            <v>5.0000000000000001E-4</v>
          </cell>
          <cell r="K3272">
            <v>39089010</v>
          </cell>
          <cell r="L3272" t="str">
            <v>NYLON MOULDING POWDER  </v>
          </cell>
          <cell r="M3272">
            <v>1.1200000000000001</v>
          </cell>
          <cell r="N3272">
            <v>2.0000000000000001E-4</v>
          </cell>
          <cell r="O3272">
            <v>0.32</v>
          </cell>
        </row>
        <row r="3273">
          <cell r="B3273">
            <v>38249012</v>
          </cell>
          <cell r="C3273" t="str">
            <v>*CASE HARDENING COMPOUND(HEAT TRTMNT SALTS)  </v>
          </cell>
          <cell r="D3273">
            <v>1.17</v>
          </cell>
          <cell r="E3273">
            <v>2.9999999999999997E-4</v>
          </cell>
          <cell r="K3273">
            <v>39089020</v>
          </cell>
          <cell r="L3273" t="str">
            <v>NYLON IN PRIMARY FORMS  </v>
          </cell>
          <cell r="M3273">
            <v>84.44</v>
          </cell>
          <cell r="N3273">
            <v>1.8800000000000001E-2</v>
          </cell>
          <cell r="O3273">
            <v>67.55</v>
          </cell>
        </row>
        <row r="3274">
          <cell r="B3274">
            <v>38249013</v>
          </cell>
          <cell r="C3274" t="str">
            <v>*HEAT TRANSFER SALTS  </v>
          </cell>
          <cell r="D3274">
            <v>0.02</v>
          </cell>
          <cell r="E3274">
            <v>0</v>
          </cell>
          <cell r="K3274">
            <v>39089090</v>
          </cell>
          <cell r="L3274" t="str">
            <v>OTHERS POLYAMIDES IN PRMRY FORMS EXCL POLYAMIDE-,-11,-12,-6,6,-6,9,-6,10 OR -6, 12:  </v>
          </cell>
          <cell r="M3274">
            <v>108.95</v>
          </cell>
          <cell r="N3274">
            <v>2.4299999999999999E-2</v>
          </cell>
          <cell r="O3274">
            <v>93.11</v>
          </cell>
        </row>
        <row r="3275">
          <cell r="B3275">
            <v>38249014</v>
          </cell>
          <cell r="C3275" t="str">
            <v>*MIXTURE OF DIPHENYL AND DIPHENYL OXIDE AS HEAT TRANSFER MEDIUM  </v>
          </cell>
          <cell r="D3275">
            <v>0.43</v>
          </cell>
          <cell r="E3275">
            <v>1E-4</v>
          </cell>
          <cell r="K3275">
            <v>39091010</v>
          </cell>
          <cell r="L3275" t="str">
            <v>UREA FORMALDEHYDE RESINS  </v>
          </cell>
          <cell r="M3275">
            <v>1.66</v>
          </cell>
          <cell r="N3275">
            <v>4.0000000000000002E-4</v>
          </cell>
          <cell r="O3275">
            <v>1.43</v>
          </cell>
        </row>
        <row r="3276">
          <cell r="B3276">
            <v>38249015</v>
          </cell>
          <cell r="C3276" t="str">
            <v>*MIXED POLYETHYLENE GLYCOLS  </v>
          </cell>
          <cell r="D3276">
            <v>18</v>
          </cell>
          <cell r="E3276">
            <v>4.7000000000000002E-3</v>
          </cell>
          <cell r="K3276">
            <v>39091090</v>
          </cell>
          <cell r="L3276" t="str">
            <v>OTHER UREA RESINS THIOUREA RESINS  </v>
          </cell>
          <cell r="M3276">
            <v>2.25</v>
          </cell>
          <cell r="N3276">
            <v>5.0000000000000001E-4</v>
          </cell>
          <cell r="O3276">
            <v>2.77</v>
          </cell>
        </row>
        <row r="3277">
          <cell r="B3277">
            <v>38249016</v>
          </cell>
          <cell r="C3277" t="str">
            <v>*SALTS FOR CURING OR SALTING  </v>
          </cell>
          <cell r="D3277">
            <v>1.19</v>
          </cell>
          <cell r="E3277">
            <v>2.9999999999999997E-4</v>
          </cell>
          <cell r="K3277">
            <v>39092010</v>
          </cell>
          <cell r="L3277" t="str">
            <v>MELAMINE FORMALDHYDE RESINS  </v>
          </cell>
          <cell r="M3277">
            <v>8.3800000000000008</v>
          </cell>
          <cell r="N3277">
            <v>1.9E-3</v>
          </cell>
          <cell r="O3277">
            <v>5.97</v>
          </cell>
        </row>
        <row r="3278">
          <cell r="B3278">
            <v>38249017</v>
          </cell>
          <cell r="C3278" t="str">
            <v>*SURFACE TENSION RECUCING AGENTS  </v>
          </cell>
          <cell r="D3278">
            <v>3.41</v>
          </cell>
          <cell r="E3278">
            <v>8.9999999999999998E-4</v>
          </cell>
          <cell r="K3278">
            <v>39092090</v>
          </cell>
          <cell r="L3278" t="str">
            <v>OTHER MELAMINE RESINS  </v>
          </cell>
          <cell r="M3278">
            <v>11.87</v>
          </cell>
          <cell r="N3278">
            <v>2.5999999999999999E-3</v>
          </cell>
          <cell r="O3278">
            <v>15.38</v>
          </cell>
        </row>
        <row r="3279">
          <cell r="B3279">
            <v>38249021</v>
          </cell>
          <cell r="C3279" t="str">
            <v>*ELECTROPLATING SALTS (MIXED)  </v>
          </cell>
          <cell r="D3279">
            <v>4.47</v>
          </cell>
          <cell r="E3279">
            <v>1.1999999999999999E-3</v>
          </cell>
          <cell r="K3279">
            <v>39093010</v>
          </cell>
          <cell r="L3279" t="str">
            <v>*POLY (PHENYLENE OXIDE)  </v>
          </cell>
          <cell r="M3279">
            <v>3.37</v>
          </cell>
          <cell r="N3279">
            <v>8.0000000000000004E-4</v>
          </cell>
          <cell r="O3279">
            <v>1.89</v>
          </cell>
        </row>
        <row r="3280">
          <cell r="B3280">
            <v>38249022</v>
          </cell>
          <cell r="C3280" t="str">
            <v>*WATER TREATMENT CHEMICALS-ION EXCHANGER (SUCH AS PERMIUTITS-ZEOLITES)  </v>
          </cell>
          <cell r="D3280">
            <v>15.04</v>
          </cell>
          <cell r="E3280">
            <v>3.8999999999999998E-3</v>
          </cell>
          <cell r="K3280">
            <v>39093090</v>
          </cell>
          <cell r="L3280" t="str">
            <v>*OTHER AMINO-RESNS NES  </v>
          </cell>
          <cell r="M3280">
            <v>110.74</v>
          </cell>
          <cell r="N3280">
            <v>2.47E-2</v>
          </cell>
          <cell r="O3280">
            <v>98.68</v>
          </cell>
        </row>
        <row r="3281">
          <cell r="B3281">
            <v>38249023</v>
          </cell>
          <cell r="C3281" t="str">
            <v>*GRAMOPHONE RECORDS MAKNG MATRL (BISCUITS)  </v>
          </cell>
          <cell r="D3281">
            <v>0.01</v>
          </cell>
          <cell r="E3281">
            <v>0</v>
          </cell>
          <cell r="K3281">
            <v>39094010</v>
          </cell>
          <cell r="L3281" t="str">
            <v>CRESOL FORMALDEHYDE RESINS  </v>
          </cell>
          <cell r="M3281">
            <v>1.18</v>
          </cell>
          <cell r="N3281">
            <v>2.9999999999999997E-4</v>
          </cell>
          <cell r="O3281">
            <v>1.05</v>
          </cell>
        </row>
        <row r="3282">
          <cell r="B3282">
            <v>38249024</v>
          </cell>
          <cell r="C3282" t="str">
            <v>*CORRECTING FLUID  </v>
          </cell>
          <cell r="D3282">
            <v>2.61</v>
          </cell>
          <cell r="E3282">
            <v>6.9999999999999999E-4</v>
          </cell>
          <cell r="K3282">
            <v>39094020</v>
          </cell>
          <cell r="L3282" t="str">
            <v>PHENOL FORMALDEHYDE RESINS  </v>
          </cell>
          <cell r="M3282">
            <v>8.64</v>
          </cell>
          <cell r="N3282">
            <v>1.9E-3</v>
          </cell>
          <cell r="O3282">
            <v>8.02</v>
          </cell>
        </row>
        <row r="3283">
          <cell r="B3283">
            <v>38249025</v>
          </cell>
          <cell r="C3283" t="str">
            <v>*PRECIPITATED SILICA AND SILICA GEL  </v>
          </cell>
          <cell r="D3283">
            <v>24.48</v>
          </cell>
          <cell r="E3283">
            <v>6.4000000000000003E-3</v>
          </cell>
          <cell r="K3283">
            <v>39094030</v>
          </cell>
          <cell r="L3283" t="str">
            <v>ALKYL PHENOL-FORMALDEHYDE RESINS  </v>
          </cell>
          <cell r="M3283">
            <v>1.04</v>
          </cell>
          <cell r="N3283">
            <v>2.0000000000000001E-4</v>
          </cell>
          <cell r="O3283">
            <v>0.82</v>
          </cell>
        </row>
        <row r="3284">
          <cell r="B3284">
            <v>38249026</v>
          </cell>
          <cell r="C3284" t="str">
            <v>*OIL WELL CHEMICAL  </v>
          </cell>
          <cell r="D3284">
            <v>48.37</v>
          </cell>
          <cell r="E3284">
            <v>1.26E-2</v>
          </cell>
          <cell r="K3284">
            <v>39094040</v>
          </cell>
          <cell r="L3284" t="str">
            <v>KETONIC RESINS  </v>
          </cell>
          <cell r="M3284">
            <v>3.69</v>
          </cell>
          <cell r="N3284">
            <v>8.0000000000000004E-4</v>
          </cell>
          <cell r="O3284">
            <v>3.42</v>
          </cell>
        </row>
        <row r="3285">
          <cell r="B3285">
            <v>38249031</v>
          </cell>
          <cell r="C3285" t="str">
            <v>*MIXTR CONTNING PERHALOGENATED DERIVATIVES OF ACYCLIC HYDROCARBONS CONTAIN 2 OR MORE DIFFERENT HALOGENS EXCL. CHLORINEAND F  </v>
          </cell>
          <cell r="D3285">
            <v>0.13</v>
          </cell>
          <cell r="E3285">
            <v>0</v>
          </cell>
          <cell r="K3285">
            <v>39094050</v>
          </cell>
          <cell r="L3285" t="str">
            <v>PHENOXI RESINS  </v>
          </cell>
          <cell r="M3285">
            <v>0.25</v>
          </cell>
          <cell r="N3285">
            <v>1E-4</v>
          </cell>
          <cell r="O3285">
            <v>0.24</v>
          </cell>
        </row>
        <row r="3286">
          <cell r="B3286">
            <v>38249032</v>
          </cell>
          <cell r="C3286" t="str">
            <v>*FERRITE P0WDER  </v>
          </cell>
          <cell r="D3286">
            <v>2.34</v>
          </cell>
          <cell r="E3286">
            <v>5.9999999999999995E-4</v>
          </cell>
          <cell r="K3286">
            <v>39094060</v>
          </cell>
          <cell r="L3286" t="str">
            <v>TERPENE PHENOLIC RESINS  </v>
          </cell>
          <cell r="M3286">
            <v>0.19</v>
          </cell>
          <cell r="N3286">
            <v>0</v>
          </cell>
          <cell r="O3286">
            <v>0.18</v>
          </cell>
        </row>
        <row r="3287">
          <cell r="B3287">
            <v>38249033</v>
          </cell>
          <cell r="C3287" t="str">
            <v>*CAPACITOR FLUIDS PCB TYPE  </v>
          </cell>
          <cell r="D3287">
            <v>2.06</v>
          </cell>
          <cell r="E3287">
            <v>5.0000000000000001E-4</v>
          </cell>
          <cell r="K3287">
            <v>39094090</v>
          </cell>
          <cell r="L3287" t="str">
            <v>PHENOLIC RESINS NES  </v>
          </cell>
          <cell r="M3287">
            <v>42.81</v>
          </cell>
          <cell r="N3287">
            <v>9.5999999999999992E-3</v>
          </cell>
          <cell r="O3287">
            <v>36.270000000000003</v>
          </cell>
        </row>
        <row r="3288">
          <cell r="B3288">
            <v>38249036</v>
          </cell>
          <cell r="C3288" t="str">
            <v>*GOODS OF A KIND KNOWN AS HAZARDOUS WASTE  </v>
          </cell>
          <cell r="D3288">
            <v>0.01</v>
          </cell>
          <cell r="E3288">
            <v>0</v>
          </cell>
          <cell r="K3288">
            <v>39095000</v>
          </cell>
          <cell r="L3288" t="str">
            <v>POLYURETHANES  </v>
          </cell>
          <cell r="M3288">
            <v>184.74</v>
          </cell>
          <cell r="N3288">
            <v>4.1200000000000001E-2</v>
          </cell>
          <cell r="O3288">
            <v>220.26</v>
          </cell>
        </row>
        <row r="3289">
          <cell r="B3289">
            <v>38249037</v>
          </cell>
          <cell r="C3289" t="str">
            <v>*PHOSPHOGYPSUM  </v>
          </cell>
          <cell r="D3289">
            <v>0.01</v>
          </cell>
          <cell r="E3289">
            <v>0</v>
          </cell>
          <cell r="K3289">
            <v>39100010</v>
          </cell>
          <cell r="L3289" t="str">
            <v>SILICONE RESINS  </v>
          </cell>
          <cell r="M3289">
            <v>13.33</v>
          </cell>
          <cell r="N3289">
            <v>3.0000000000000001E-3</v>
          </cell>
          <cell r="O3289">
            <v>14.03</v>
          </cell>
        </row>
        <row r="3290">
          <cell r="B3290">
            <v>38249038</v>
          </cell>
          <cell r="C3290" t="str">
            <v>*PHOSPHONIC ACID, METHYL-COMPOUND WITH (AMINOIMINOMETHYL) UREA (1:1)  </v>
          </cell>
          <cell r="D3290">
            <v>0.01</v>
          </cell>
          <cell r="E3290">
            <v>0</v>
          </cell>
          <cell r="K3290">
            <v>39100020</v>
          </cell>
          <cell r="L3290" t="str">
            <v>SILICONE OIL  </v>
          </cell>
          <cell r="M3290">
            <v>14.68</v>
          </cell>
          <cell r="N3290">
            <v>3.3E-3</v>
          </cell>
          <cell r="O3290">
            <v>11.36</v>
          </cell>
        </row>
        <row r="3291">
          <cell r="B3291">
            <v>38249090</v>
          </cell>
          <cell r="C3291" t="str">
            <v>*OTHER CHEMICAL PRODUCTS NES.  </v>
          </cell>
          <cell r="D3291">
            <v>436.33</v>
          </cell>
          <cell r="E3291">
            <v>0.1135</v>
          </cell>
          <cell r="K3291">
            <v>39100090</v>
          </cell>
          <cell r="L3291" t="str">
            <v>OTHERS  </v>
          </cell>
          <cell r="M3291">
            <v>137.62</v>
          </cell>
          <cell r="N3291">
            <v>3.0700000000000002E-2</v>
          </cell>
          <cell r="O3291">
            <v>140.49</v>
          </cell>
        </row>
        <row r="3292">
          <cell r="B3292">
            <v>38249100</v>
          </cell>
          <cell r="C3292" t="str">
            <v>MIXTURES AND PREPARATIONS CONSISTING MAINLY OF METHYL METHYL METHYLPHOSPHONATE AND METHYLPHOSPHONATE:  </v>
          </cell>
          <cell r="F3292">
            <v>7.01</v>
          </cell>
          <cell r="K3292">
            <v>39111010</v>
          </cell>
          <cell r="L3292" t="str">
            <v>COUMARONE-INDENE RESINS  </v>
          </cell>
          <cell r="M3292">
            <v>3.77</v>
          </cell>
          <cell r="N3292">
            <v>8.0000000000000004E-4</v>
          </cell>
          <cell r="O3292">
            <v>2.4</v>
          </cell>
        </row>
        <row r="3293">
          <cell r="B3293">
            <v>38249911</v>
          </cell>
          <cell r="C3293" t="str">
            <v>AMMONIACAL GAS LIQUORS AND SPENT OXIDE PRODUCED IN COAL GAS PURIFICATION  </v>
          </cell>
          <cell r="F3293">
            <v>2.09</v>
          </cell>
          <cell r="K3293">
            <v>39111090</v>
          </cell>
          <cell r="L3293" t="str">
            <v>OTHERS  </v>
          </cell>
          <cell r="M3293">
            <v>38.43</v>
          </cell>
          <cell r="N3293">
            <v>8.6E-3</v>
          </cell>
          <cell r="O3293">
            <v>47.91</v>
          </cell>
        </row>
        <row r="3294">
          <cell r="B3294">
            <v>38249912</v>
          </cell>
          <cell r="C3294" t="str">
            <v>CASE HARDENING COMPOUND  </v>
          </cell>
          <cell r="F3294">
            <v>0.55000000000000004</v>
          </cell>
          <cell r="K3294">
            <v>39119010</v>
          </cell>
          <cell r="L3294" t="str">
            <v>POLYSULPHONES  </v>
          </cell>
          <cell r="M3294">
            <v>1.57</v>
          </cell>
          <cell r="N3294">
            <v>4.0000000000000002E-4</v>
          </cell>
          <cell r="O3294">
            <v>0.88</v>
          </cell>
        </row>
        <row r="3295">
          <cell r="B3295">
            <v>38249913</v>
          </cell>
          <cell r="C3295" t="str">
            <v>HEAT TRANSFER SALTS  </v>
          </cell>
          <cell r="F3295">
            <v>0.67</v>
          </cell>
          <cell r="K3295">
            <v>39119090</v>
          </cell>
          <cell r="L3295" t="str">
            <v>OTHER PRODUCTS IN RIMARY FORMS NES  </v>
          </cell>
          <cell r="M3295">
            <v>37.69</v>
          </cell>
          <cell r="N3295">
            <v>8.3999999999999995E-3</v>
          </cell>
          <cell r="O3295">
            <v>36.799999999999997</v>
          </cell>
        </row>
        <row r="3296">
          <cell r="B3296">
            <v>38249914</v>
          </cell>
          <cell r="C3296" t="str">
            <v>MIXTURE OF DIPHENYL AND DIPHENYL OXIDE AS HEAT TRANSFER MEDIUM  </v>
          </cell>
          <cell r="F3296">
            <v>0.65</v>
          </cell>
          <cell r="K3296">
            <v>39121110</v>
          </cell>
          <cell r="L3296" t="str">
            <v>CELLULOSE ACETATE FLAKES  </v>
          </cell>
          <cell r="M3296">
            <v>7.12</v>
          </cell>
          <cell r="N3296">
            <v>1.6000000000000001E-3</v>
          </cell>
          <cell r="O3296">
            <v>7.1</v>
          </cell>
        </row>
        <row r="3297">
          <cell r="B3297">
            <v>38249915</v>
          </cell>
          <cell r="C3297" t="str">
            <v>MIXED POLYETHYLENE GLYCOLS  </v>
          </cell>
          <cell r="F3297">
            <v>16.18</v>
          </cell>
          <cell r="K3297">
            <v>39121120</v>
          </cell>
          <cell r="L3297" t="str">
            <v>CELLULOSE ACETATE MOULDNG POWDER  </v>
          </cell>
          <cell r="M3297">
            <v>0.05</v>
          </cell>
          <cell r="N3297">
            <v>0</v>
          </cell>
          <cell r="O3297">
            <v>0.03</v>
          </cell>
        </row>
        <row r="3298">
          <cell r="B3298">
            <v>38249916</v>
          </cell>
          <cell r="C3298" t="str">
            <v>SALTS FOR CURING OR SALTING  </v>
          </cell>
          <cell r="F3298">
            <v>0.8</v>
          </cell>
          <cell r="K3298">
            <v>39121130</v>
          </cell>
          <cell r="L3298" t="str">
            <v>CELLULOSE ACETOBUTYRATE MOULDING POWDER  </v>
          </cell>
          <cell r="O3298">
            <v>0</v>
          </cell>
        </row>
        <row r="3299">
          <cell r="B3299">
            <v>38249917</v>
          </cell>
          <cell r="C3299" t="str">
            <v>SURFACE TENSION REDUCING AGENTS  </v>
          </cell>
          <cell r="F3299">
            <v>0.78</v>
          </cell>
          <cell r="K3299">
            <v>39121190</v>
          </cell>
          <cell r="L3299" t="str">
            <v>OTHERS  </v>
          </cell>
          <cell r="M3299">
            <v>5.51</v>
          </cell>
          <cell r="N3299">
            <v>1.1999999999999999E-3</v>
          </cell>
          <cell r="O3299">
            <v>6.58</v>
          </cell>
        </row>
        <row r="3300">
          <cell r="B3300">
            <v>38249921</v>
          </cell>
          <cell r="C3300" t="str">
            <v>ELECTROPLATING SALTS  </v>
          </cell>
          <cell r="F3300">
            <v>6.42</v>
          </cell>
          <cell r="K3300">
            <v>39121210</v>
          </cell>
          <cell r="L3300" t="str">
            <v>CELLULOSE ACETATE FLAKES  </v>
          </cell>
          <cell r="M3300">
            <v>0.01</v>
          </cell>
          <cell r="N3300">
            <v>0</v>
          </cell>
          <cell r="O3300">
            <v>0.02</v>
          </cell>
        </row>
        <row r="3301">
          <cell r="B3301">
            <v>38249922</v>
          </cell>
          <cell r="C3301" t="str">
            <v>WATER TREATMENT CHEMICALS; ION EXCHANGER (INN) SUCH AS PERMIUTITS, ZERO-LITES  </v>
          </cell>
          <cell r="F3301">
            <v>16.03</v>
          </cell>
          <cell r="K3301">
            <v>39121290</v>
          </cell>
          <cell r="L3301" t="str">
            <v>OTHERS  </v>
          </cell>
          <cell r="M3301">
            <v>2.08</v>
          </cell>
          <cell r="N3301">
            <v>5.0000000000000001E-4</v>
          </cell>
          <cell r="O3301">
            <v>1.6</v>
          </cell>
        </row>
        <row r="3302">
          <cell r="B3302">
            <v>38249923</v>
          </cell>
          <cell r="C3302" t="str">
            <v>GRAMAPHONE RECORDS MAKING MATERIAL  </v>
          </cell>
          <cell r="F3302">
            <v>0.01</v>
          </cell>
          <cell r="K3302">
            <v>39122011</v>
          </cell>
          <cell r="L3302" t="str">
            <v>NITROCELLULOSE(E.G.CELLULOSE NITRATE MOULDING POWDERS) NON-PLASTICIZED  </v>
          </cell>
          <cell r="M3302">
            <v>0.22</v>
          </cell>
          <cell r="N3302">
            <v>0</v>
          </cell>
          <cell r="O3302">
            <v>0.21</v>
          </cell>
        </row>
        <row r="3303">
          <cell r="B3303">
            <v>38249924</v>
          </cell>
          <cell r="C3303" t="str">
            <v>CORRECTING FLUID  </v>
          </cell>
          <cell r="F3303">
            <v>2.2799999999999998</v>
          </cell>
          <cell r="K3303">
            <v>39122019</v>
          </cell>
          <cell r="L3303" t="str">
            <v>OTHERS-NON-PLASTICIZED  </v>
          </cell>
          <cell r="M3303">
            <v>12.03</v>
          </cell>
          <cell r="N3303">
            <v>2.7000000000000001E-3</v>
          </cell>
          <cell r="O3303">
            <v>11.03</v>
          </cell>
        </row>
        <row r="3304">
          <cell r="B3304">
            <v>38249925</v>
          </cell>
          <cell r="C3304" t="str">
            <v>PRECIPITATED SILICA AND SILICA GEL  </v>
          </cell>
          <cell r="F3304">
            <v>21.47</v>
          </cell>
          <cell r="K3304">
            <v>39122021</v>
          </cell>
          <cell r="L3304" t="str">
            <v>NITRO CELLULOSE(E.G.CELLULOSE NITRATE MOULDING POWDER)-PLASTICIZED  </v>
          </cell>
          <cell r="M3304">
            <v>0</v>
          </cell>
          <cell r="N3304">
            <v>0</v>
          </cell>
        </row>
        <row r="3305">
          <cell r="B3305">
            <v>38249926</v>
          </cell>
          <cell r="C3305" t="str">
            <v>OIL WELL CHEMICAL  </v>
          </cell>
          <cell r="F3305">
            <v>26.34</v>
          </cell>
          <cell r="K3305">
            <v>39122029</v>
          </cell>
          <cell r="L3305" t="str">
            <v>OTHERS-PLASTICIZED  </v>
          </cell>
          <cell r="M3305">
            <v>1.03</v>
          </cell>
          <cell r="N3305">
            <v>2.0000000000000001E-4</v>
          </cell>
          <cell r="O3305">
            <v>0.37</v>
          </cell>
        </row>
        <row r="3306">
          <cell r="B3306">
            <v>38249931</v>
          </cell>
          <cell r="C3306" t="str">
            <v>MIX CONTG PERHALOGENATED DERVT OF ACYCLIC HYDROCARBONS CONTNG &gt;=2 DIFF HALOGENS OTH THAN CHLORINE AND FLUORINE  </v>
          </cell>
          <cell r="F3306">
            <v>0.09</v>
          </cell>
          <cell r="K3306">
            <v>39123100</v>
          </cell>
          <cell r="L3306" t="str">
            <v>CARBOXYMETHYLCELLULOSE AND ITS SALTS  </v>
          </cell>
          <cell r="M3306">
            <v>34.83</v>
          </cell>
          <cell r="N3306">
            <v>7.7999999999999996E-3</v>
          </cell>
          <cell r="O3306">
            <v>38.36</v>
          </cell>
        </row>
        <row r="3307">
          <cell r="B3307">
            <v>38249932</v>
          </cell>
          <cell r="C3307" t="str">
            <v>FERRITE POWDER  </v>
          </cell>
          <cell r="F3307">
            <v>1.92</v>
          </cell>
          <cell r="K3307">
            <v>39123911</v>
          </cell>
          <cell r="L3307" t="str">
            <v>ETHYL CELLULOSE NON-PLASTICIZED  </v>
          </cell>
          <cell r="M3307">
            <v>2.6</v>
          </cell>
          <cell r="N3307">
            <v>5.9999999999999995E-4</v>
          </cell>
          <cell r="O3307">
            <v>4.6399999999999997</v>
          </cell>
        </row>
        <row r="3308">
          <cell r="B3308">
            <v>38249933</v>
          </cell>
          <cell r="C3308" t="str">
            <v>CAPACITOR FLUIDS - PCB TYPE  </v>
          </cell>
          <cell r="F3308">
            <v>1.56</v>
          </cell>
          <cell r="K3308">
            <v>39123912</v>
          </cell>
          <cell r="L3308" t="str">
            <v>METHYL CELLULOSE NON-PLASTICIZED  </v>
          </cell>
          <cell r="M3308">
            <v>6.4</v>
          </cell>
          <cell r="N3308">
            <v>1.4E-3</v>
          </cell>
          <cell r="O3308">
            <v>6.3</v>
          </cell>
        </row>
        <row r="3309">
          <cell r="B3309">
            <v>38249934</v>
          </cell>
          <cell r="C3309" t="str">
            <v>DIPPING OIL FOR TREATMENT OF GRAPES  </v>
          </cell>
          <cell r="K3309">
            <v>39123919</v>
          </cell>
          <cell r="L3309" t="str">
            <v>OTHER CELLULOSE ETHERS NON-PLASTICIZED  </v>
          </cell>
          <cell r="M3309">
            <v>83.41</v>
          </cell>
          <cell r="N3309">
            <v>1.8599999999999998E-2</v>
          </cell>
          <cell r="O3309">
            <v>98.83</v>
          </cell>
        </row>
        <row r="3310">
          <cell r="B3310">
            <v>38249937</v>
          </cell>
          <cell r="C3310" t="str">
            <v>PHOSPHOGYPSUM  </v>
          </cell>
          <cell r="F3310">
            <v>0.04</v>
          </cell>
          <cell r="K3310">
            <v>39123921</v>
          </cell>
          <cell r="L3310" t="str">
            <v>ETHYL CELLULOSE PLASTICIZED  </v>
          </cell>
          <cell r="M3310">
            <v>3.46</v>
          </cell>
          <cell r="N3310">
            <v>8.0000000000000004E-4</v>
          </cell>
          <cell r="O3310">
            <v>3.48</v>
          </cell>
        </row>
        <row r="3311">
          <cell r="B3311">
            <v>38249938</v>
          </cell>
          <cell r="C3311" t="str">
            <v>PHOSPHONIC ACID, METHYL-COMPOUND WITH (AMINOIMINO METHYL) UREA(1:1)  </v>
          </cell>
          <cell r="F3311">
            <v>0.01</v>
          </cell>
          <cell r="K3311">
            <v>39123922</v>
          </cell>
          <cell r="L3311" t="str">
            <v>METHYL CELLULOSE PLASTICIZED  </v>
          </cell>
          <cell r="M3311">
            <v>30.77</v>
          </cell>
          <cell r="N3311">
            <v>6.8999999999999999E-3</v>
          </cell>
          <cell r="O3311">
            <v>28.07</v>
          </cell>
        </row>
        <row r="3312">
          <cell r="B3312">
            <v>38249990</v>
          </cell>
          <cell r="C3312" t="str">
            <v>OTHER  </v>
          </cell>
          <cell r="F3312">
            <v>433.96</v>
          </cell>
          <cell r="K3312">
            <v>39123929</v>
          </cell>
          <cell r="L3312" t="str">
            <v>OTHERS CELLULOSE ETHERS PLASTICIZED  </v>
          </cell>
          <cell r="M3312">
            <v>36.11</v>
          </cell>
          <cell r="N3312">
            <v>8.0999999999999996E-3</v>
          </cell>
          <cell r="O3312">
            <v>48.05</v>
          </cell>
        </row>
        <row r="3313">
          <cell r="B3313">
            <v>38251000</v>
          </cell>
          <cell r="C3313" t="str">
            <v>MUNICIPAL WASTE  </v>
          </cell>
          <cell r="D3313">
            <v>1.24</v>
          </cell>
          <cell r="E3313">
            <v>2.9999999999999997E-4</v>
          </cell>
          <cell r="K3313">
            <v>39129010</v>
          </cell>
          <cell r="L3313" t="str">
            <v>PROPIONATE CELLULOSE AND ACETO NON-PLSTCZD  </v>
          </cell>
          <cell r="M3313">
            <v>0.6</v>
          </cell>
          <cell r="N3313">
            <v>1E-4</v>
          </cell>
          <cell r="O3313">
            <v>0.98</v>
          </cell>
        </row>
        <row r="3314">
          <cell r="B3314">
            <v>38254900</v>
          </cell>
          <cell r="C3314" t="str">
            <v>OTHER WASTE ORGANIC SOLVENTS  </v>
          </cell>
          <cell r="D3314">
            <v>0.05</v>
          </cell>
          <cell r="E3314">
            <v>0</v>
          </cell>
          <cell r="K3314">
            <v>39129020</v>
          </cell>
          <cell r="L3314" t="str">
            <v>VISCOSE SPONGE  </v>
          </cell>
          <cell r="M3314">
            <v>0.3</v>
          </cell>
          <cell r="N3314">
            <v>1E-4</v>
          </cell>
          <cell r="O3314">
            <v>0.38</v>
          </cell>
        </row>
        <row r="3315">
          <cell r="B3315">
            <v>38255000</v>
          </cell>
          <cell r="C3315" t="str">
            <v>WASTES OF METAL PICKLING LIQUORS, HYDRALICFLUIDS, BRAKE FLUIDS AND ANTI- FREEZE FLUID  </v>
          </cell>
          <cell r="D3315">
            <v>0.01</v>
          </cell>
          <cell r="E3315">
            <v>0</v>
          </cell>
          <cell r="K3315">
            <v>39129090</v>
          </cell>
          <cell r="L3315" t="str">
            <v>OTHERS CELLULOSE,ITS CHEMCL DRVTVS IN PRIMARY FORMS EXCL CELLULOSE ACETATES/ CELLULOSE NITRATES/CELLULOSE ETHERS/  </v>
          </cell>
          <cell r="M3315">
            <v>59.09</v>
          </cell>
          <cell r="N3315">
            <v>1.32E-2</v>
          </cell>
          <cell r="O3315">
            <v>58.79</v>
          </cell>
        </row>
        <row r="3316">
          <cell r="B3316">
            <v>38259000</v>
          </cell>
          <cell r="C3316" t="str">
            <v>OTHER RESUDUAL PRODUCTS NES  </v>
          </cell>
          <cell r="D3316">
            <v>0.08</v>
          </cell>
          <cell r="E3316">
            <v>0</v>
          </cell>
          <cell r="F3316">
            <v>0.91</v>
          </cell>
          <cell r="K3316">
            <v>39131010</v>
          </cell>
          <cell r="L3316" t="str">
            <v>SODIUM ALGINATE  </v>
          </cell>
          <cell r="M3316">
            <v>8.48</v>
          </cell>
          <cell r="N3316">
            <v>1.9E-3</v>
          </cell>
          <cell r="O3316">
            <v>9.19</v>
          </cell>
        </row>
        <row r="3317">
          <cell r="B3317">
            <v>38260000</v>
          </cell>
          <cell r="C3317" t="str">
            <v>BIODIESEL AND MIXTURES, NT CONTAINING OR CONTAIN &lt; 70 % BY WEIGHT OF PETROLEUM /OILS OF BITUMINOUS MINERALS  </v>
          </cell>
          <cell r="D3317">
            <v>2.73</v>
          </cell>
          <cell r="E3317">
            <v>6.9999999999999999E-4</v>
          </cell>
          <cell r="F3317">
            <v>3.89</v>
          </cell>
          <cell r="K3317">
            <v>39131090</v>
          </cell>
          <cell r="L3317" t="str">
            <v>OTHER ALGINIC ACID ITS SALTS AND ESTERS  </v>
          </cell>
          <cell r="M3317">
            <v>2.74</v>
          </cell>
          <cell r="N3317">
            <v>5.9999999999999995E-4</v>
          </cell>
          <cell r="O3317">
            <v>2.3199999999999998</v>
          </cell>
        </row>
        <row r="3318">
          <cell r="B3318">
            <v>39011010</v>
          </cell>
          <cell r="C3318" t="str">
            <v>LINEAR L0W DENSITY P0LYETHYLENE (LLDPE)  </v>
          </cell>
          <cell r="D3318">
            <v>554.94000000000005</v>
          </cell>
          <cell r="E3318">
            <v>0.1444</v>
          </cell>
          <cell r="F3318">
            <v>448.44</v>
          </cell>
          <cell r="K3318">
            <v>39139011</v>
          </cell>
          <cell r="L3318" t="str">
            <v>CHLORINATED RUBBER (CHEMICAL DERIVATIVE OFNATURAL RUBBER)  </v>
          </cell>
          <cell r="M3318">
            <v>1.82</v>
          </cell>
          <cell r="N3318">
            <v>4.0000000000000002E-4</v>
          </cell>
          <cell r="O3318">
            <v>1.84</v>
          </cell>
        </row>
        <row r="3319">
          <cell r="B3319">
            <v>39011090</v>
          </cell>
          <cell r="C3319" t="str">
            <v>OTHR POLYETHYLENE HVNG A SPFC GRVTY &lt; 0.94  </v>
          </cell>
          <cell r="D3319">
            <v>492.44</v>
          </cell>
          <cell r="E3319">
            <v>0.12809999999999999</v>
          </cell>
          <cell r="F3319">
            <v>526.99</v>
          </cell>
          <cell r="K3319">
            <v>39139019</v>
          </cell>
          <cell r="L3319" t="str">
            <v>OTHER CHEMICAL DERIVATIVE OF NATURAL RUBBR  </v>
          </cell>
          <cell r="M3319">
            <v>1.73</v>
          </cell>
          <cell r="N3319">
            <v>4.0000000000000002E-4</v>
          </cell>
          <cell r="O3319">
            <v>1.1100000000000001</v>
          </cell>
        </row>
        <row r="3320">
          <cell r="B3320">
            <v>39012000</v>
          </cell>
          <cell r="C3320" t="str">
            <v>POLYETHYLENE HVNG A SPCFC GRVTY 0.94 /MORE  </v>
          </cell>
          <cell r="D3320">
            <v>734.42</v>
          </cell>
          <cell r="E3320">
            <v>0.19109999999999999</v>
          </cell>
          <cell r="F3320">
            <v>611.24</v>
          </cell>
          <cell r="K3320">
            <v>39139020</v>
          </cell>
          <cell r="L3320" t="str">
            <v>HARDEND PROTINS(HARDND CASEIN,GELATIN ETC)  </v>
          </cell>
          <cell r="M3320">
            <v>1.59</v>
          </cell>
          <cell r="N3320">
            <v>4.0000000000000002E-4</v>
          </cell>
          <cell r="O3320">
            <v>1.71</v>
          </cell>
        </row>
        <row r="3321">
          <cell r="B3321">
            <v>39013000</v>
          </cell>
          <cell r="C3321" t="str">
            <v>ETHYLENE-VINYL ACETATE COPOLYMERS  </v>
          </cell>
          <cell r="D3321">
            <v>211.34</v>
          </cell>
          <cell r="E3321">
            <v>5.5E-2</v>
          </cell>
          <cell r="F3321">
            <v>237.21</v>
          </cell>
          <cell r="K3321">
            <v>39139030</v>
          </cell>
          <cell r="L3321" t="str">
            <v>DEXTRAN  </v>
          </cell>
          <cell r="M3321">
            <v>0.28000000000000003</v>
          </cell>
          <cell r="N3321">
            <v>1E-4</v>
          </cell>
          <cell r="O3321">
            <v>0.27</v>
          </cell>
        </row>
        <row r="3322">
          <cell r="B3322">
            <v>39014000</v>
          </cell>
          <cell r="C3322" t="str">
            <v>ETHYLENE-ALPHA-OLEFIN COPOLYMERS, HAVING A SPECIFIC GRAVITY OF LESS THAN 0.94  </v>
          </cell>
          <cell r="F3322">
            <v>9.2100000000000009</v>
          </cell>
          <cell r="K3322">
            <v>39139090</v>
          </cell>
          <cell r="L3322" t="str">
            <v>OTHER NATRL AND MODFD NATRL POLYMERS NES  </v>
          </cell>
          <cell r="M3322">
            <v>18.27</v>
          </cell>
          <cell r="N3322">
            <v>4.1000000000000003E-3</v>
          </cell>
          <cell r="O3322">
            <v>17.55</v>
          </cell>
        </row>
        <row r="3323">
          <cell r="B3323">
            <v>39019010</v>
          </cell>
          <cell r="C3323" t="str">
            <v>LINEAR MEDIUM DENSITY P0LYETHYLENE (LMDPE)  </v>
          </cell>
          <cell r="D3323">
            <v>13.91</v>
          </cell>
          <cell r="E3323">
            <v>3.5999999999999999E-3</v>
          </cell>
          <cell r="F3323">
            <v>9.5</v>
          </cell>
          <cell r="K3323">
            <v>39140010</v>
          </cell>
          <cell r="L3323" t="str">
            <v>ION-EXCHANGERS OF THE CONDENSATION POLYCONDENSATION OR POLYADDITION  </v>
          </cell>
          <cell r="M3323">
            <v>0.62</v>
          </cell>
          <cell r="N3323">
            <v>1E-4</v>
          </cell>
          <cell r="O3323">
            <v>0.68</v>
          </cell>
        </row>
        <row r="3324">
          <cell r="B3324">
            <v>39019090</v>
          </cell>
          <cell r="C3324" t="str">
            <v>OTHR POLYMERSOF ETHYLINE IN PRIMARY FORMS  </v>
          </cell>
          <cell r="D3324">
            <v>495.05</v>
          </cell>
          <cell r="E3324">
            <v>0.1288</v>
          </cell>
          <cell r="F3324">
            <v>472.72</v>
          </cell>
          <cell r="K3324">
            <v>39140020</v>
          </cell>
          <cell r="L3324" t="str">
            <v>ION-EXCHANGER OF THE POLYMERISATION OR COPOLYMERISATION TYPE  </v>
          </cell>
          <cell r="M3324">
            <v>2.76</v>
          </cell>
          <cell r="N3324">
            <v>5.9999999999999995E-4</v>
          </cell>
          <cell r="O3324">
            <v>3.85</v>
          </cell>
        </row>
        <row r="3325">
          <cell r="B3325">
            <v>39021000</v>
          </cell>
          <cell r="C3325" t="str">
            <v>POLYPROPYLENE  </v>
          </cell>
          <cell r="D3325">
            <v>603.95000000000005</v>
          </cell>
          <cell r="E3325">
            <v>0.15709999999999999</v>
          </cell>
          <cell r="F3325">
            <v>635.08000000000004</v>
          </cell>
          <cell r="K3325">
            <v>39140090</v>
          </cell>
          <cell r="L3325" t="str">
            <v>OTHER ION EXCHANGERS BASED ON POLYMERS OF HEADING 3901 TO 3913, IN PRIMARY FORMS  </v>
          </cell>
          <cell r="M3325">
            <v>11.29</v>
          </cell>
          <cell r="N3325">
            <v>2.5000000000000001E-3</v>
          </cell>
          <cell r="O3325">
            <v>11.71</v>
          </cell>
        </row>
        <row r="3326">
          <cell r="B3326">
            <v>39022000</v>
          </cell>
          <cell r="C3326" t="str">
            <v>POLYISOBYTYLENE  </v>
          </cell>
          <cell r="D3326">
            <v>25.29</v>
          </cell>
          <cell r="E3326">
            <v>6.6E-3</v>
          </cell>
          <cell r="F3326">
            <v>22.03</v>
          </cell>
          <cell r="K3326">
            <v>39151000</v>
          </cell>
          <cell r="L3326" t="str">
            <v>WSTE PARINGS AND SCRAP OF PLYMRS OF ETHYLENE  </v>
          </cell>
          <cell r="M3326">
            <v>0.8</v>
          </cell>
          <cell r="N3326">
            <v>2.0000000000000001E-4</v>
          </cell>
          <cell r="O3326">
            <v>1.34</v>
          </cell>
        </row>
        <row r="3327">
          <cell r="B3327">
            <v>39023000</v>
          </cell>
          <cell r="C3327" t="str">
            <v>PROPYLENE COPOLYMERS  </v>
          </cell>
          <cell r="D3327">
            <v>260.10000000000002</v>
          </cell>
          <cell r="E3327">
            <v>6.7699999999999996E-2</v>
          </cell>
          <cell r="F3327">
            <v>293.02</v>
          </cell>
          <cell r="K3327">
            <v>39152000</v>
          </cell>
          <cell r="L3327" t="str">
            <v>WASTE PARINGS AND SCRAP OF POLYMRS OF STYREN  </v>
          </cell>
          <cell r="M3327">
            <v>0.1</v>
          </cell>
          <cell r="N3327">
            <v>0</v>
          </cell>
          <cell r="O3327">
            <v>0.05</v>
          </cell>
        </row>
        <row r="3328">
          <cell r="B3328">
            <v>39029000</v>
          </cell>
          <cell r="C3328" t="str">
            <v>OTHR POLYMERS OF PROPYLENE IN PRMRY FORMS  </v>
          </cell>
          <cell r="D3328">
            <v>48.48</v>
          </cell>
          <cell r="E3328">
            <v>1.26E-2</v>
          </cell>
          <cell r="F3328">
            <v>53.22</v>
          </cell>
          <cell r="K3328">
            <v>39153090</v>
          </cell>
          <cell r="L3328" t="str">
            <v>OTHER WASTE PARINGS AND SCRAP OF P.V.C.  </v>
          </cell>
          <cell r="M3328">
            <v>47.09</v>
          </cell>
          <cell r="N3328">
            <v>1.0500000000000001E-2</v>
          </cell>
          <cell r="O3328">
            <v>29.65</v>
          </cell>
        </row>
        <row r="3329">
          <cell r="B3329">
            <v>39031100</v>
          </cell>
          <cell r="C3329" t="str">
            <v>EXPANSIBLE POLYSTERENE  </v>
          </cell>
          <cell r="D3329">
            <v>5.3</v>
          </cell>
          <cell r="E3329">
            <v>1.4E-3</v>
          </cell>
          <cell r="F3329">
            <v>3.8</v>
          </cell>
          <cell r="K3329">
            <v>39159010</v>
          </cell>
          <cell r="L3329" t="str">
            <v>WASTE PARINGS AND SCRAP OF POLYPROPYLENE  </v>
          </cell>
          <cell r="M3329">
            <v>0.02</v>
          </cell>
          <cell r="N3329">
            <v>0</v>
          </cell>
          <cell r="O3329">
            <v>0.01</v>
          </cell>
        </row>
        <row r="3330">
          <cell r="B3330">
            <v>39031910</v>
          </cell>
          <cell r="C3330" t="str">
            <v>MOULDING POWDER  </v>
          </cell>
          <cell r="D3330">
            <v>2.89</v>
          </cell>
          <cell r="E3330">
            <v>8.0000000000000004E-4</v>
          </cell>
          <cell r="F3330">
            <v>2.92</v>
          </cell>
          <cell r="K3330">
            <v>39159029</v>
          </cell>
          <cell r="L3330" t="str">
            <v>WASTE SCRAP OF OTHER OF VINYL ACETATE  </v>
          </cell>
          <cell r="M3330">
            <v>0.04</v>
          </cell>
          <cell r="N3330">
            <v>0</v>
          </cell>
        </row>
        <row r="3331">
          <cell r="B3331">
            <v>39031990</v>
          </cell>
          <cell r="C3331" t="str">
            <v>OTHER POLYSTYRENE NES  </v>
          </cell>
          <cell r="D3331">
            <v>28.97</v>
          </cell>
          <cell r="E3331">
            <v>7.4999999999999997E-3</v>
          </cell>
          <cell r="F3331">
            <v>26.73</v>
          </cell>
          <cell r="K3331">
            <v>39159030</v>
          </cell>
          <cell r="L3331" t="str">
            <v>WASTE SCRAP OF ACRYLIC POLYMERS AND METHLYACRYLIC COPOLYMERS  </v>
          </cell>
          <cell r="M3331">
            <v>0.97</v>
          </cell>
          <cell r="N3331">
            <v>2.0000000000000001E-4</v>
          </cell>
          <cell r="O3331">
            <v>1.43</v>
          </cell>
        </row>
        <row r="3332">
          <cell r="B3332">
            <v>39032000</v>
          </cell>
          <cell r="C3332" t="str">
            <v>STYRENE ACRYLONITRILE (SAN) COPOLYMERS  </v>
          </cell>
          <cell r="D3332">
            <v>12.38</v>
          </cell>
          <cell r="E3332">
            <v>3.2000000000000002E-3</v>
          </cell>
          <cell r="F3332">
            <v>12.53</v>
          </cell>
          <cell r="K3332">
            <v>39159042</v>
          </cell>
          <cell r="L3332" t="str">
            <v>WASTE PARINGS SCRAP OF PET BOTTLES  </v>
          </cell>
          <cell r="M3332">
            <v>20.58</v>
          </cell>
          <cell r="N3332">
            <v>4.5999999999999999E-3</v>
          </cell>
          <cell r="O3332">
            <v>15.45</v>
          </cell>
        </row>
        <row r="3333">
          <cell r="B3333">
            <v>39033000</v>
          </cell>
          <cell r="C3333" t="str">
            <v>ACRYLONITRILE-BUTADIENE STYRENE COPOLYMRS  </v>
          </cell>
          <cell r="D3333">
            <v>170.33</v>
          </cell>
          <cell r="E3333">
            <v>4.4299999999999999E-2</v>
          </cell>
          <cell r="F3333">
            <v>169.74</v>
          </cell>
          <cell r="K3333">
            <v>39159049</v>
          </cell>
          <cell r="L3333" t="str">
            <v>WASTE PARINGS SCRAP OF EPOXIDE RESINS  </v>
          </cell>
          <cell r="O3333">
            <v>0</v>
          </cell>
        </row>
        <row r="3334">
          <cell r="B3334">
            <v>39039010</v>
          </cell>
          <cell r="C3334" t="str">
            <v>COPOLYMERS, SOLELY OF STYRENE WITH ALLYL ALCOHOL, OF ANY ACETYL VALUE &gt;= 175  </v>
          </cell>
          <cell r="D3334">
            <v>1.68</v>
          </cell>
          <cell r="E3334">
            <v>4.0000000000000002E-4</v>
          </cell>
          <cell r="F3334">
            <v>1.42</v>
          </cell>
          <cell r="K3334">
            <v>39159063</v>
          </cell>
          <cell r="L3334" t="str">
            <v>WASTE PARINGS SCRAP OF POLYURETHANES  </v>
          </cell>
          <cell r="M3334">
            <v>0.02</v>
          </cell>
          <cell r="N3334">
            <v>0</v>
          </cell>
          <cell r="O3334">
            <v>0.14000000000000001</v>
          </cell>
        </row>
        <row r="3335">
          <cell r="B3335">
            <v>39039020</v>
          </cell>
          <cell r="C3335" t="str">
            <v>BROMINATED POLYSTYRENE,WEIGHT 58% OR MORE BUT NOT MORE THAN 71%OF BROMINE NOTE 6(B)  </v>
          </cell>
          <cell r="D3335">
            <v>1.47</v>
          </cell>
          <cell r="E3335">
            <v>4.0000000000000002E-4</v>
          </cell>
          <cell r="F3335">
            <v>1.78</v>
          </cell>
          <cell r="K3335">
            <v>39159090</v>
          </cell>
          <cell r="L3335" t="str">
            <v>WASTE PARINGS AND SCRAP OF OTHR PLASTIC NES  </v>
          </cell>
          <cell r="M3335">
            <v>76.12</v>
          </cell>
          <cell r="N3335">
            <v>1.7000000000000001E-2</v>
          </cell>
          <cell r="O3335">
            <v>53.64</v>
          </cell>
        </row>
        <row r="3336">
          <cell r="B3336">
            <v>39039090</v>
          </cell>
          <cell r="C3336" t="str">
            <v>OTHR POLYMERS OF STYRENE IN PRIMARY FORMS  </v>
          </cell>
          <cell r="D3336">
            <v>45.93</v>
          </cell>
          <cell r="E3336">
            <v>1.1900000000000001E-2</v>
          </cell>
          <cell r="F3336">
            <v>46.31</v>
          </cell>
          <cell r="K3336">
            <v>39161010</v>
          </cell>
          <cell r="L3336" t="str">
            <v>RODS OF POLYETHYLENE  </v>
          </cell>
          <cell r="M3336">
            <v>0.54</v>
          </cell>
          <cell r="N3336">
            <v>1E-4</v>
          </cell>
          <cell r="O3336">
            <v>0.51</v>
          </cell>
        </row>
        <row r="3337">
          <cell r="B3337">
            <v>39041010</v>
          </cell>
          <cell r="C3337" t="str">
            <v>BINDERS FOR PIGMENTS  </v>
          </cell>
          <cell r="D3337">
            <v>1.06</v>
          </cell>
          <cell r="E3337">
            <v>2.9999999999999997E-4</v>
          </cell>
          <cell r="F3337">
            <v>84.41</v>
          </cell>
          <cell r="K3337">
            <v>39161020</v>
          </cell>
          <cell r="L3337" t="str">
            <v>CANES OF POLYMERS OF ETHYLENE  </v>
          </cell>
          <cell r="M3337">
            <v>0.01</v>
          </cell>
          <cell r="N3337">
            <v>0</v>
          </cell>
        </row>
        <row r="3338">
          <cell r="B3338">
            <v>39041090</v>
          </cell>
          <cell r="C3338" t="str">
            <v>OTH POLY VINYL CHLORIDE NOT MIXD WITH OTHR  </v>
          </cell>
          <cell r="D3338">
            <v>482.39</v>
          </cell>
          <cell r="E3338">
            <v>0.1255</v>
          </cell>
          <cell r="F3338">
            <v>1046.6199999999999</v>
          </cell>
          <cell r="K3338">
            <v>39161090</v>
          </cell>
          <cell r="L3338" t="str">
            <v>OTHERS POLYMERS OF ETHYLENE  </v>
          </cell>
          <cell r="M3338">
            <v>1.33</v>
          </cell>
          <cell r="N3338">
            <v>2.9999999999999997E-4</v>
          </cell>
          <cell r="O3338">
            <v>1.32</v>
          </cell>
        </row>
        <row r="3339">
          <cell r="B3339">
            <v>39042110</v>
          </cell>
          <cell r="C3339" t="str">
            <v>POLY (VINYL CHLORIDE) RESINS  </v>
          </cell>
          <cell r="D3339">
            <v>868.24</v>
          </cell>
          <cell r="E3339">
            <v>0.22589999999999999</v>
          </cell>
          <cell r="F3339">
            <v>230.78</v>
          </cell>
          <cell r="K3339">
            <v>39162011</v>
          </cell>
          <cell r="L3339" t="str">
            <v>CANES OF CO-POLMRS OF VINYL CHLRIDE  </v>
          </cell>
          <cell r="M3339">
            <v>0</v>
          </cell>
          <cell r="N3339">
            <v>0</v>
          </cell>
          <cell r="O3339">
            <v>0.01</v>
          </cell>
        </row>
        <row r="3340">
          <cell r="B3340">
            <v>39042190</v>
          </cell>
          <cell r="C3340" t="str">
            <v>OTHR POLYVINYL CHLORIDE NON-PLASTICISD NES  </v>
          </cell>
          <cell r="D3340">
            <v>163.53</v>
          </cell>
          <cell r="E3340">
            <v>4.2500000000000003E-2</v>
          </cell>
          <cell r="F3340">
            <v>47</v>
          </cell>
          <cell r="K3340">
            <v>39162019</v>
          </cell>
          <cell r="L3340" t="str">
            <v>OTHER OF CO-POLMRS OF VINYL CHLRIDE  </v>
          </cell>
          <cell r="M3340">
            <v>13.54</v>
          </cell>
          <cell r="N3340">
            <v>3.0000000000000001E-3</v>
          </cell>
          <cell r="O3340">
            <v>18.14</v>
          </cell>
        </row>
        <row r="3341">
          <cell r="B3341">
            <v>39042210</v>
          </cell>
          <cell r="C3341" t="str">
            <v>PVC BY EMULSION METHOD RESINS  </v>
          </cell>
          <cell r="D3341">
            <v>30.68</v>
          </cell>
          <cell r="E3341">
            <v>8.0000000000000002E-3</v>
          </cell>
          <cell r="F3341">
            <v>13.86</v>
          </cell>
          <cell r="K3341">
            <v>39162091</v>
          </cell>
          <cell r="L3341" t="str">
            <v>CANES OF OTHR POLMRS OF VINYL CHLRIDE  </v>
          </cell>
          <cell r="O3341">
            <v>0</v>
          </cell>
        </row>
        <row r="3342">
          <cell r="B3342">
            <v>39042290</v>
          </cell>
          <cell r="C3342" t="str">
            <v>OTHER PLASTICISED POLYVINYL CHLORIDE NES  </v>
          </cell>
          <cell r="D3342">
            <v>37.700000000000003</v>
          </cell>
          <cell r="E3342">
            <v>9.7999999999999997E-3</v>
          </cell>
          <cell r="F3342">
            <v>17.329999999999998</v>
          </cell>
          <cell r="K3342">
            <v>39162099</v>
          </cell>
          <cell r="L3342" t="str">
            <v>OTHER OF OTHER POLMRS OF VINYL CHLRIDE  </v>
          </cell>
          <cell r="M3342">
            <v>6.37</v>
          </cell>
          <cell r="N3342">
            <v>1.4E-3</v>
          </cell>
          <cell r="O3342">
            <v>7.49</v>
          </cell>
        </row>
        <row r="3343">
          <cell r="B3343">
            <v>39043010</v>
          </cell>
          <cell r="C3343" t="str">
            <v>POLY VINYL DERIVATIVES  </v>
          </cell>
          <cell r="D3343">
            <v>1.38</v>
          </cell>
          <cell r="E3343">
            <v>4.0000000000000002E-4</v>
          </cell>
          <cell r="F3343">
            <v>1.23</v>
          </cell>
          <cell r="K3343">
            <v>39169010</v>
          </cell>
          <cell r="L3343" t="str">
            <v>CANES OF OTHR PLSTCS  </v>
          </cell>
          <cell r="M3343">
            <v>0.35</v>
          </cell>
          <cell r="N3343">
            <v>1E-4</v>
          </cell>
          <cell r="O3343">
            <v>0.3</v>
          </cell>
        </row>
        <row r="3344">
          <cell r="B3344">
            <v>39043090</v>
          </cell>
          <cell r="C3344" t="str">
            <v>VINYL CHLORIDE-VINYL ACETATE COPOLYMER NES  </v>
          </cell>
          <cell r="D3344">
            <v>31.7</v>
          </cell>
          <cell r="E3344">
            <v>8.2000000000000007E-3</v>
          </cell>
          <cell r="F3344">
            <v>29.32</v>
          </cell>
          <cell r="K3344">
            <v>39169023</v>
          </cell>
          <cell r="L3344" t="str">
            <v>ALKYDS AND POLYESTERS  </v>
          </cell>
          <cell r="M3344">
            <v>1.04</v>
          </cell>
          <cell r="N3344">
            <v>2.0000000000000001E-4</v>
          </cell>
          <cell r="O3344">
            <v>0.88</v>
          </cell>
        </row>
        <row r="3345">
          <cell r="B3345">
            <v>39044000</v>
          </cell>
          <cell r="C3345" t="str">
            <v>OTHER VINYL CHLORIDE COPOLYMERS  </v>
          </cell>
          <cell r="D3345">
            <v>9.01</v>
          </cell>
          <cell r="E3345">
            <v>2.3E-3</v>
          </cell>
          <cell r="F3345">
            <v>8.0299999999999994</v>
          </cell>
          <cell r="K3345">
            <v>39169024</v>
          </cell>
          <cell r="L3345" t="str">
            <v>POLYAMIDS  </v>
          </cell>
          <cell r="M3345">
            <v>1.24</v>
          </cell>
          <cell r="N3345">
            <v>2.9999999999999997E-4</v>
          </cell>
          <cell r="O3345">
            <v>0.39</v>
          </cell>
        </row>
        <row r="3346">
          <cell r="B3346">
            <v>39045010</v>
          </cell>
          <cell r="C3346" t="str">
            <v>COPOLYMER OF VINYLIDENE CHLORIDE WITH ACRYLONITRITE, IN THE FORM OF EXPANSIBLE BEADS OF A DIAMETER &gt;= 4 AND &lt; 20 MI  </v>
          </cell>
          <cell r="D3346">
            <v>0.09</v>
          </cell>
          <cell r="E3346">
            <v>0</v>
          </cell>
          <cell r="F3346">
            <v>0.28999999999999998</v>
          </cell>
          <cell r="K3346">
            <v>39169025</v>
          </cell>
          <cell r="L3346" t="str">
            <v>POLYURETHANES  </v>
          </cell>
          <cell r="M3346">
            <v>0.03</v>
          </cell>
          <cell r="N3346">
            <v>0</v>
          </cell>
          <cell r="O3346">
            <v>0.01</v>
          </cell>
        </row>
        <row r="3347">
          <cell r="B3347">
            <v>39045090</v>
          </cell>
          <cell r="C3347" t="str">
            <v>OTHER COPOLYMER OF VINYLIDENE CHLORIDE  </v>
          </cell>
          <cell r="D3347">
            <v>15.36</v>
          </cell>
          <cell r="E3347">
            <v>4.0000000000000001E-3</v>
          </cell>
          <cell r="F3347">
            <v>14.61</v>
          </cell>
          <cell r="K3347">
            <v>39169027</v>
          </cell>
          <cell r="L3347" t="str">
            <v>POLYPROPYLENE  </v>
          </cell>
          <cell r="M3347">
            <v>0.13</v>
          </cell>
          <cell r="N3347">
            <v>0</v>
          </cell>
          <cell r="O3347">
            <v>0.12</v>
          </cell>
        </row>
        <row r="3348">
          <cell r="B3348">
            <v>39046100</v>
          </cell>
          <cell r="C3348" t="str">
            <v>POLYTETRAFLUOROETHYLENE  </v>
          </cell>
          <cell r="D3348">
            <v>17.170000000000002</v>
          </cell>
          <cell r="E3348">
            <v>4.4999999999999997E-3</v>
          </cell>
          <cell r="F3348">
            <v>24.13</v>
          </cell>
          <cell r="K3348">
            <v>39169028</v>
          </cell>
          <cell r="L3348" t="str">
            <v>ACRYLICMETHACRYLIC ANDACRYLOMETHACRYLIC POLY  </v>
          </cell>
          <cell r="M3348">
            <v>0.26</v>
          </cell>
          <cell r="N3348">
            <v>1E-4</v>
          </cell>
          <cell r="O3348">
            <v>0.05</v>
          </cell>
        </row>
        <row r="3349">
          <cell r="B3349">
            <v>39046910</v>
          </cell>
          <cell r="C3349" t="str">
            <v>POLY (VINYL FLUORIDE) AS IN NOTE 6(B) CHAP  </v>
          </cell>
          <cell r="D3349">
            <v>0.91</v>
          </cell>
          <cell r="E3349">
            <v>2.0000000000000001E-4</v>
          </cell>
          <cell r="F3349">
            <v>0.82</v>
          </cell>
          <cell r="K3349">
            <v>39169031</v>
          </cell>
          <cell r="L3349" t="str">
            <v>PLYMRSTN AND COPLYMRSTN PRDCTS OF PLYSTYREN  </v>
          </cell>
          <cell r="M3349">
            <v>0.13</v>
          </cell>
          <cell r="N3349">
            <v>0</v>
          </cell>
          <cell r="O3349">
            <v>0</v>
          </cell>
        </row>
        <row r="3350">
          <cell r="B3350">
            <v>39046990</v>
          </cell>
          <cell r="C3350" t="str">
            <v>OTHER FLURO-POLYMERS  </v>
          </cell>
          <cell r="D3350">
            <v>27.54</v>
          </cell>
          <cell r="E3350">
            <v>7.1999999999999998E-3</v>
          </cell>
          <cell r="F3350">
            <v>28.03</v>
          </cell>
          <cell r="K3350">
            <v>39169032</v>
          </cell>
          <cell r="L3350" t="str">
            <v>POLYMETHYL METHACRYLATE  </v>
          </cell>
          <cell r="M3350">
            <v>0.21</v>
          </cell>
          <cell r="N3350">
            <v>0</v>
          </cell>
          <cell r="O3350">
            <v>0.03</v>
          </cell>
        </row>
        <row r="3351">
          <cell r="B3351">
            <v>39049000</v>
          </cell>
          <cell r="C3351" t="str">
            <v>OTHER POLYMERS OF VINYL CHLORIDE OR OF OTHER HALOGENATED OLEFINS IN PRIMARY FORMS  </v>
          </cell>
          <cell r="D3351">
            <v>112.35</v>
          </cell>
          <cell r="E3351">
            <v>2.92E-2</v>
          </cell>
          <cell r="F3351">
            <v>196.41</v>
          </cell>
          <cell r="K3351">
            <v>39169040</v>
          </cell>
          <cell r="L3351" t="str">
            <v>REGENARATED CELLULOSE  </v>
          </cell>
        </row>
        <row r="3352">
          <cell r="B3352">
            <v>39051210</v>
          </cell>
          <cell r="C3352" t="str">
            <v>POLYVINYL ACETATE(PVA) MOULDING MATERIAL  </v>
          </cell>
          <cell r="D3352">
            <v>0.06</v>
          </cell>
          <cell r="E3352">
            <v>0</v>
          </cell>
          <cell r="F3352">
            <v>0.06</v>
          </cell>
          <cell r="K3352">
            <v>39169050</v>
          </cell>
          <cell r="L3352" t="str">
            <v>CLULSE NTRTE AND CELULD PLSTCZD AND NONPLSTCZD  </v>
          </cell>
          <cell r="M3352">
            <v>0.14000000000000001</v>
          </cell>
          <cell r="N3352">
            <v>0</v>
          </cell>
          <cell r="O3352">
            <v>0.28999999999999998</v>
          </cell>
        </row>
        <row r="3353">
          <cell r="B3353">
            <v>39051220</v>
          </cell>
          <cell r="C3353" t="str">
            <v>POLYVINYL ACETATE RESINS  </v>
          </cell>
          <cell r="D3353">
            <v>0.49</v>
          </cell>
          <cell r="E3353">
            <v>1E-4</v>
          </cell>
          <cell r="F3353">
            <v>0.38</v>
          </cell>
          <cell r="K3353">
            <v>39169060</v>
          </cell>
          <cell r="L3353" t="str">
            <v>VULCANIZED FIBRE (ROD ETC)  </v>
          </cell>
          <cell r="M3353">
            <v>2.59</v>
          </cell>
          <cell r="N3353">
            <v>5.9999999999999995E-4</v>
          </cell>
          <cell r="O3353">
            <v>3.18</v>
          </cell>
        </row>
        <row r="3354">
          <cell r="B3354">
            <v>39051290</v>
          </cell>
          <cell r="C3354" t="str">
            <v>OTHERS  </v>
          </cell>
          <cell r="D3354">
            <v>3.93</v>
          </cell>
          <cell r="E3354">
            <v>1E-3</v>
          </cell>
          <cell r="F3354">
            <v>3.46</v>
          </cell>
          <cell r="K3354">
            <v>39169070</v>
          </cell>
          <cell r="L3354" t="str">
            <v>CELLULOSE ACETATE AND ACETATE BUTYRATE (PLASTICIZED AND NON-PLASTICIZED  </v>
          </cell>
          <cell r="M3354">
            <v>0</v>
          </cell>
          <cell r="N3354">
            <v>0</v>
          </cell>
          <cell r="O3354">
            <v>0</v>
          </cell>
        </row>
        <row r="3355">
          <cell r="B3355">
            <v>39051910</v>
          </cell>
          <cell r="C3355" t="str">
            <v>POLYVINYL ACETATE(PVA) MOULING MATERIAL  </v>
          </cell>
          <cell r="D3355">
            <v>0</v>
          </cell>
          <cell r="E3355">
            <v>0</v>
          </cell>
          <cell r="F3355">
            <v>0.2</v>
          </cell>
          <cell r="K3355">
            <v>39169080</v>
          </cell>
          <cell r="L3355" t="str">
            <v>VINYL PLASTIC  </v>
          </cell>
          <cell r="M3355">
            <v>0.06</v>
          </cell>
          <cell r="N3355">
            <v>0</v>
          </cell>
          <cell r="O3355">
            <v>0.2</v>
          </cell>
        </row>
        <row r="3356">
          <cell r="B3356">
            <v>39051920</v>
          </cell>
          <cell r="C3356" t="str">
            <v>POLYVINYL ACETATE RESINS  </v>
          </cell>
          <cell r="F3356">
            <v>0.08</v>
          </cell>
          <cell r="K3356">
            <v>39169090</v>
          </cell>
          <cell r="L3356" t="str">
            <v>OTHR PLYMRSN AND COPLYMRSN PRDCTS  </v>
          </cell>
          <cell r="M3356">
            <v>3.44</v>
          </cell>
          <cell r="N3356">
            <v>8.0000000000000004E-4</v>
          </cell>
          <cell r="O3356">
            <v>3.43</v>
          </cell>
        </row>
        <row r="3357">
          <cell r="B3357">
            <v>39051990</v>
          </cell>
          <cell r="C3357" t="str">
            <v>OTHERS EXCL. POLY  </v>
          </cell>
          <cell r="D3357">
            <v>1.23</v>
          </cell>
          <cell r="E3357">
            <v>2.9999999999999997E-4</v>
          </cell>
          <cell r="F3357">
            <v>1.89</v>
          </cell>
          <cell r="K3357">
            <v>39171010</v>
          </cell>
          <cell r="L3357" t="str">
            <v>TUBE,PIPEANDHOSESANDFTTNGS OF HARDENED PROTEIN  </v>
          </cell>
          <cell r="M3357">
            <v>0.21</v>
          </cell>
          <cell r="N3357">
            <v>0</v>
          </cell>
          <cell r="O3357">
            <v>0.33</v>
          </cell>
        </row>
        <row r="3358">
          <cell r="B3358">
            <v>39052100</v>
          </cell>
          <cell r="C3358" t="str">
            <v>VNYL ACETT COPOLYMRS IN AQUEOUS DISPRSN  </v>
          </cell>
          <cell r="D3358">
            <v>15.06</v>
          </cell>
          <cell r="E3358">
            <v>3.8999999999999998E-3</v>
          </cell>
          <cell r="F3358">
            <v>15.71</v>
          </cell>
          <cell r="K3358">
            <v>39171020</v>
          </cell>
          <cell r="L3358" t="str">
            <v>TUBE,PIPEANDHOSESANDFTTNG OF CELLULOSIC MATERL  </v>
          </cell>
          <cell r="M3358">
            <v>0.53</v>
          </cell>
          <cell r="N3358">
            <v>1E-4</v>
          </cell>
          <cell r="O3358">
            <v>0.74</v>
          </cell>
        </row>
        <row r="3359">
          <cell r="B3359">
            <v>39052900</v>
          </cell>
          <cell r="C3359" t="str">
            <v>VNYL ACETT COPOLYMR EXCL IN AQOUS DISPRSN  </v>
          </cell>
          <cell r="D3359">
            <v>69.430000000000007</v>
          </cell>
          <cell r="E3359">
            <v>1.8100000000000002E-2</v>
          </cell>
          <cell r="F3359">
            <v>82.32</v>
          </cell>
          <cell r="K3359">
            <v>39172110</v>
          </cell>
          <cell r="L3359" t="str">
            <v>TUBES OF POLYETHYLENE  </v>
          </cell>
          <cell r="M3359">
            <v>3.56</v>
          </cell>
          <cell r="N3359">
            <v>8.0000000000000004E-4</v>
          </cell>
          <cell r="O3359">
            <v>1.84</v>
          </cell>
        </row>
        <row r="3360">
          <cell r="B3360">
            <v>39053000</v>
          </cell>
          <cell r="C3360" t="str">
            <v>PV ALCHL W/N CNTNG UNHYDROLYED ACTATE GRPS  </v>
          </cell>
          <cell r="D3360">
            <v>63.46</v>
          </cell>
          <cell r="E3360">
            <v>1.6500000000000001E-2</v>
          </cell>
          <cell r="F3360">
            <v>60.17</v>
          </cell>
          <cell r="K3360">
            <v>39172190</v>
          </cell>
          <cell r="L3360" t="str">
            <v>OTHERS  </v>
          </cell>
          <cell r="M3360">
            <v>7.67</v>
          </cell>
          <cell r="N3360">
            <v>1.6999999999999999E-3</v>
          </cell>
          <cell r="O3360">
            <v>5.85</v>
          </cell>
        </row>
        <row r="3361">
          <cell r="B3361">
            <v>39059100</v>
          </cell>
          <cell r="C3361" t="str">
            <v>COPOLYMERS  </v>
          </cell>
          <cell r="D3361">
            <v>16.239999999999998</v>
          </cell>
          <cell r="E3361">
            <v>4.1999999999999997E-3</v>
          </cell>
          <cell r="F3361">
            <v>11.19</v>
          </cell>
          <cell r="K3361">
            <v>39172200</v>
          </cell>
          <cell r="L3361" t="str">
            <v>TUBES PIPES AND HOSES OF PLYMRS OF PROPYLENE  </v>
          </cell>
          <cell r="M3361">
            <v>1.83</v>
          </cell>
          <cell r="N3361">
            <v>4.0000000000000002E-4</v>
          </cell>
          <cell r="O3361">
            <v>1.68</v>
          </cell>
        </row>
        <row r="3362">
          <cell r="B3362">
            <v>39059910</v>
          </cell>
          <cell r="C3362" t="str">
            <v>POLYVINYL PIROLIDONE(P ALCOHOL)  </v>
          </cell>
          <cell r="D3362">
            <v>28.05</v>
          </cell>
          <cell r="E3362">
            <v>7.3000000000000001E-3</v>
          </cell>
          <cell r="F3362">
            <v>21.89</v>
          </cell>
          <cell r="K3362">
            <v>39172310</v>
          </cell>
          <cell r="L3362" t="str">
            <v>SEAMLESS TUBES OF POLYVINYL CHLORDE  </v>
          </cell>
          <cell r="M3362">
            <v>0.11</v>
          </cell>
          <cell r="N3362">
            <v>0</v>
          </cell>
          <cell r="O3362">
            <v>0.16</v>
          </cell>
        </row>
        <row r="3363">
          <cell r="B3363">
            <v>39059990</v>
          </cell>
          <cell r="C3363" t="str">
            <v>OTHERS POLYMERS OF VINYL ACETATE/OF OTHR VINYL ESTRS AND OTHR VINYL POLYMERS IN PRMRY FORMS EXCL POLY/VINYL ACETATE COP  </v>
          </cell>
          <cell r="D3363">
            <v>65.849999999999994</v>
          </cell>
          <cell r="E3363">
            <v>1.7100000000000001E-2</v>
          </cell>
          <cell r="F3363">
            <v>43.9</v>
          </cell>
          <cell r="K3363">
            <v>39172390</v>
          </cell>
          <cell r="L3363" t="str">
            <v>OTHR TUBE PIPEAND HOSES OF POLYVINYL CHLORDE  </v>
          </cell>
          <cell r="M3363">
            <v>5.95</v>
          </cell>
          <cell r="N3363">
            <v>1.2999999999999999E-3</v>
          </cell>
          <cell r="O3363">
            <v>5.52</v>
          </cell>
        </row>
        <row r="3364">
          <cell r="B3364">
            <v>39061010</v>
          </cell>
          <cell r="C3364" t="str">
            <v>BINDERS FOR PIGMENTS OR INKS  </v>
          </cell>
          <cell r="D3364">
            <v>0.82</v>
          </cell>
          <cell r="E3364">
            <v>2.0000000000000001E-4</v>
          </cell>
          <cell r="F3364">
            <v>0.89</v>
          </cell>
          <cell r="K3364">
            <v>39172910</v>
          </cell>
          <cell r="L3364" t="str">
            <v>SEAMLESS TUBE OF COPOLYMERS OF VINYL ACETATE AND VINYL CHLORIDE  </v>
          </cell>
          <cell r="M3364">
            <v>0.05</v>
          </cell>
          <cell r="N3364">
            <v>0</v>
          </cell>
          <cell r="O3364">
            <v>3.28</v>
          </cell>
        </row>
        <row r="3365">
          <cell r="B3365">
            <v>39061090</v>
          </cell>
          <cell r="C3365" t="str">
            <v>OTHER POLY METYL METHACRYLATES  </v>
          </cell>
          <cell r="D3365">
            <v>48.27</v>
          </cell>
          <cell r="E3365">
            <v>1.26E-2</v>
          </cell>
          <cell r="F3365">
            <v>55.16</v>
          </cell>
          <cell r="K3365">
            <v>39172920</v>
          </cell>
          <cell r="L3365" t="str">
            <v>SMLESS TBE OF PLYMRS AND CPLYMRS OF PLYSTRNE  </v>
          </cell>
          <cell r="M3365">
            <v>0</v>
          </cell>
          <cell r="N3365">
            <v>0</v>
          </cell>
          <cell r="O3365">
            <v>0</v>
          </cell>
        </row>
        <row r="3366">
          <cell r="B3366">
            <v>39069010</v>
          </cell>
          <cell r="C3366" t="str">
            <v>ACRYLIC RESINS  </v>
          </cell>
          <cell r="D3366">
            <v>53.95</v>
          </cell>
          <cell r="E3366">
            <v>1.4E-2</v>
          </cell>
          <cell r="F3366">
            <v>54.86</v>
          </cell>
          <cell r="K3366">
            <v>39172930</v>
          </cell>
          <cell r="L3366" t="str">
            <v>TUBE OF CELLULOSE NITRATE AND CELLULOID PLASTICIZED AND NON-PLASTICIZED  </v>
          </cell>
          <cell r="M3366">
            <v>0.24</v>
          </cell>
          <cell r="N3366">
            <v>1E-4</v>
          </cell>
          <cell r="O3366">
            <v>0.02</v>
          </cell>
        </row>
        <row r="3367">
          <cell r="B3367">
            <v>39069020</v>
          </cell>
          <cell r="C3367" t="str">
            <v>POLYACRYLATE MOULDING POWDER  </v>
          </cell>
          <cell r="D3367">
            <v>3.97</v>
          </cell>
          <cell r="E3367">
            <v>1E-3</v>
          </cell>
          <cell r="F3367">
            <v>3.31</v>
          </cell>
          <cell r="K3367">
            <v>39172940</v>
          </cell>
          <cell r="L3367" t="str">
            <v>TUBE OF CELLULOSE ACETATE/ACETATE BUTYRATE  </v>
          </cell>
          <cell r="M3367">
            <v>0</v>
          </cell>
          <cell r="N3367">
            <v>0</v>
          </cell>
          <cell r="O3367">
            <v>0</v>
          </cell>
        </row>
        <row r="3368">
          <cell r="B3368">
            <v>39069030</v>
          </cell>
          <cell r="C3368" t="str">
            <v>COPOLYMERS OF ACRYLONITRILE  </v>
          </cell>
          <cell r="D3368">
            <v>1.34</v>
          </cell>
          <cell r="E3368">
            <v>2.9999999999999997E-4</v>
          </cell>
          <cell r="F3368">
            <v>0.49</v>
          </cell>
          <cell r="K3368">
            <v>39172950</v>
          </cell>
          <cell r="L3368" t="str">
            <v>TUBE OF VINYL PLSTCS (PLSTCZD NON-PLSTCZD)  </v>
          </cell>
          <cell r="M3368">
            <v>0.1</v>
          </cell>
          <cell r="N3368">
            <v>0</v>
          </cell>
          <cell r="O3368">
            <v>7.0000000000000007E-2</v>
          </cell>
        </row>
        <row r="3369">
          <cell r="B3369">
            <v>39069090</v>
          </cell>
          <cell r="C3369" t="str">
            <v>OTHERS ACRYLIC POLYMERS IN PRIMARY FORMS EXCL. POLY (METHYL METHACRYLATE  </v>
          </cell>
          <cell r="D3369">
            <v>327.66000000000003</v>
          </cell>
          <cell r="E3369">
            <v>8.5300000000000001E-2</v>
          </cell>
          <cell r="F3369">
            <v>335.74</v>
          </cell>
          <cell r="K3369">
            <v>39172990</v>
          </cell>
          <cell r="L3369" t="str">
            <v>TUBE PIPEAND HOSES OF OTHR PLSTCS RIGID NES  </v>
          </cell>
          <cell r="M3369">
            <v>24.66</v>
          </cell>
          <cell r="N3369">
            <v>5.4999999999999997E-3</v>
          </cell>
          <cell r="O3369">
            <v>26.03</v>
          </cell>
        </row>
        <row r="3370">
          <cell r="B3370">
            <v>39071000</v>
          </cell>
          <cell r="C3370" t="str">
            <v>POLYACETALS  </v>
          </cell>
          <cell r="D3370">
            <v>56.42</v>
          </cell>
          <cell r="E3370">
            <v>1.47E-2</v>
          </cell>
          <cell r="F3370">
            <v>55.9</v>
          </cell>
          <cell r="K3370">
            <v>39173100</v>
          </cell>
          <cell r="L3370" t="str">
            <v>FLEXIBLE TUBES PIPES AND HOSES HAVING A MINIMUM BURST PRESSURE OF 27.6 MPA  </v>
          </cell>
          <cell r="M3370">
            <v>14.24</v>
          </cell>
          <cell r="N3370">
            <v>3.2000000000000002E-3</v>
          </cell>
          <cell r="O3370">
            <v>5.8</v>
          </cell>
        </row>
        <row r="3371">
          <cell r="B3371">
            <v>39072010</v>
          </cell>
          <cell r="C3371" t="str">
            <v>POLY (ETHER ALCOHOLS)  </v>
          </cell>
          <cell r="D3371">
            <v>128.03</v>
          </cell>
          <cell r="E3371">
            <v>3.3300000000000003E-2</v>
          </cell>
          <cell r="F3371">
            <v>169.86</v>
          </cell>
          <cell r="K3371">
            <v>39173210</v>
          </cell>
          <cell r="L3371" t="str">
            <v>TUBE PIPEANDHOSES OF CONDENSATON / REARANGMNTPOLYMERIZATON PRODUCT, W/N CHEMICALY MODFD  </v>
          </cell>
          <cell r="M3371">
            <v>0.22</v>
          </cell>
          <cell r="N3371">
            <v>0</v>
          </cell>
          <cell r="O3371">
            <v>0.26</v>
          </cell>
        </row>
        <row r="3372">
          <cell r="B3372">
            <v>39072090</v>
          </cell>
          <cell r="C3372" t="str">
            <v>OTHER POLYETHERS NES  </v>
          </cell>
          <cell r="D3372">
            <v>211.39</v>
          </cell>
          <cell r="E3372">
            <v>5.5E-2</v>
          </cell>
          <cell r="F3372">
            <v>193.23</v>
          </cell>
          <cell r="K3372">
            <v>39173220</v>
          </cell>
          <cell r="L3372" t="str">
            <v>TUBES PIPES AND HOSES OF ADDITION POLYMERISATION PRODUCTS  </v>
          </cell>
          <cell r="M3372">
            <v>0.01</v>
          </cell>
          <cell r="N3372">
            <v>0</v>
          </cell>
          <cell r="O3372">
            <v>7.0000000000000007E-2</v>
          </cell>
        </row>
        <row r="3373">
          <cell r="B3373">
            <v>39073010</v>
          </cell>
          <cell r="C3373" t="str">
            <v>EPOXY RESINS  </v>
          </cell>
          <cell r="D3373">
            <v>96.89</v>
          </cell>
          <cell r="E3373">
            <v>2.52E-2</v>
          </cell>
          <cell r="F3373">
            <v>82.76</v>
          </cell>
          <cell r="K3373">
            <v>39173290</v>
          </cell>
          <cell r="L3373" t="str">
            <v>OTHR TUBE,PIPES AND HOSES NOT REINFORCED ORCOMBINED WITH OTHER MATRL WITOUT FITTINGS  </v>
          </cell>
          <cell r="M3373">
            <v>14.89</v>
          </cell>
          <cell r="N3373">
            <v>3.3E-3</v>
          </cell>
          <cell r="O3373">
            <v>14.09</v>
          </cell>
        </row>
        <row r="3374">
          <cell r="B3374">
            <v>39073090</v>
          </cell>
          <cell r="C3374" t="str">
            <v>OTHERS  </v>
          </cell>
          <cell r="D3374">
            <v>61.24</v>
          </cell>
          <cell r="E3374">
            <v>1.5900000000000001E-2</v>
          </cell>
          <cell r="F3374">
            <v>49.63</v>
          </cell>
          <cell r="K3374">
            <v>39173300</v>
          </cell>
          <cell r="L3374" t="str">
            <v>TUBES PIPES AND HOSES NT REINFORCED/ OTHRWISECOMBINED WITH OTHR MATRLS WITH FITTINGS  </v>
          </cell>
          <cell r="M3374">
            <v>1.75</v>
          </cell>
          <cell r="N3374">
            <v>4.0000000000000002E-4</v>
          </cell>
          <cell r="O3374">
            <v>3.07</v>
          </cell>
        </row>
        <row r="3375">
          <cell r="B3375">
            <v>39074000</v>
          </cell>
          <cell r="C3375" t="str">
            <v>POLYCARBONATES  </v>
          </cell>
          <cell r="D3375">
            <v>304.62</v>
          </cell>
          <cell r="E3375">
            <v>7.9299999999999995E-2</v>
          </cell>
          <cell r="F3375">
            <v>316.7</v>
          </cell>
          <cell r="K3375">
            <v>39173910</v>
          </cell>
          <cell r="L3375" t="str">
            <v>OTHR TUBE PIPEAND HOSES OF CONDENSATON OR REARANGMNT POLYMERIZ PROD, W/N CHEM MODFID  </v>
          </cell>
          <cell r="M3375">
            <v>0.42</v>
          </cell>
          <cell r="N3375">
            <v>1E-4</v>
          </cell>
          <cell r="O3375">
            <v>0.35</v>
          </cell>
        </row>
        <row r="3376">
          <cell r="B3376">
            <v>39075000</v>
          </cell>
          <cell r="C3376" t="str">
            <v>ALKYD RESINS  </v>
          </cell>
          <cell r="D3376">
            <v>1.7</v>
          </cell>
          <cell r="E3376">
            <v>4.0000000000000002E-4</v>
          </cell>
          <cell r="F3376">
            <v>3.27</v>
          </cell>
          <cell r="K3376">
            <v>39173920</v>
          </cell>
          <cell r="L3376" t="str">
            <v>OTHR TUBE PIPEAND HOSES OF ADDITION POLYMERISATION PRODUCTS  </v>
          </cell>
          <cell r="M3376">
            <v>0.08</v>
          </cell>
          <cell r="N3376">
            <v>0</v>
          </cell>
          <cell r="O3376">
            <v>0.02</v>
          </cell>
        </row>
        <row r="3377">
          <cell r="B3377">
            <v>39076010</v>
          </cell>
          <cell r="C3377" t="str">
            <v>*POLYETHYLENE TEREPHTHALATE WITH INTRINSIC VISCOSITY &lt; 0.64 DL/G  </v>
          </cell>
          <cell r="D3377">
            <v>12.11</v>
          </cell>
          <cell r="E3377">
            <v>3.2000000000000002E-3</v>
          </cell>
          <cell r="K3377">
            <v>39173990</v>
          </cell>
          <cell r="L3377" t="str">
            <v>OTHR TUBES PIPES AND HOSES NES  </v>
          </cell>
          <cell r="M3377">
            <v>29.61</v>
          </cell>
          <cell r="N3377">
            <v>6.6E-3</v>
          </cell>
          <cell r="O3377">
            <v>27.79</v>
          </cell>
        </row>
        <row r="3378">
          <cell r="B3378">
            <v>39076020</v>
          </cell>
          <cell r="C3378" t="str">
            <v>*POLYETHYLENE TEREPHTHALATE WITH INTRINSIC VISCOSITY &gt;= 0.64 DL/G AND &lt;=0.72 DL/G  </v>
          </cell>
          <cell r="D3378">
            <v>0.21</v>
          </cell>
          <cell r="E3378">
            <v>1E-4</v>
          </cell>
          <cell r="K3378">
            <v>39174000</v>
          </cell>
          <cell r="L3378" t="str">
            <v>FITTINGS FOR TUBES PIPES AND HOSES OF PLSTC  </v>
          </cell>
          <cell r="M3378">
            <v>31.22</v>
          </cell>
          <cell r="N3378">
            <v>7.0000000000000001E-3</v>
          </cell>
          <cell r="O3378">
            <v>42.92</v>
          </cell>
        </row>
        <row r="3379">
          <cell r="B3379">
            <v>39076090</v>
          </cell>
          <cell r="C3379" t="str">
            <v>*OTHER POLYETHYLENE TEREPHTHALATE (INCLUDING CLEAN, CLOURLESS GRADES)  </v>
          </cell>
          <cell r="D3379">
            <v>90.46</v>
          </cell>
          <cell r="E3379">
            <v>2.35E-2</v>
          </cell>
          <cell r="K3379">
            <v>39181010</v>
          </cell>
          <cell r="L3379" t="str">
            <v>WALL /CEILING COVER COMB WITH KNITED/ WOVENFABRICS, NONWOVENS/FELTS OF PVC  </v>
          </cell>
          <cell r="M3379">
            <v>3.28</v>
          </cell>
          <cell r="N3379">
            <v>6.9999999999999999E-4</v>
          </cell>
          <cell r="O3379">
            <v>2.75</v>
          </cell>
        </row>
        <row r="3380">
          <cell r="B3380">
            <v>39076100</v>
          </cell>
          <cell r="C3380" t="str">
            <v>POLY(ETHYLENE TEREPHTHALATE): HAVING A VISCOSITY NUMBER OF 78 ML/G OR HIGHER  </v>
          </cell>
          <cell r="F3380">
            <v>34.15</v>
          </cell>
          <cell r="K3380">
            <v>39181090</v>
          </cell>
          <cell r="L3380" t="str">
            <v>OTHER POLYMERS OF VENYL CHLORIDE  </v>
          </cell>
          <cell r="M3380">
            <v>17.100000000000001</v>
          </cell>
          <cell r="N3380">
            <v>3.8E-3</v>
          </cell>
          <cell r="O3380">
            <v>16.170000000000002</v>
          </cell>
        </row>
        <row r="3381">
          <cell r="B3381">
            <v>39076910</v>
          </cell>
          <cell r="C3381" t="str">
            <v>POLY(ETHYLENE TEREPHTHALATE): HAVING A VISCOSITY NUMBER LESS THAN 78 ML/G BUT NOT LESS THAN 72 ML/G  </v>
          </cell>
          <cell r="F3381">
            <v>0.91</v>
          </cell>
          <cell r="K3381">
            <v>39189010</v>
          </cell>
          <cell r="L3381" t="str">
            <v>FLOOR COVERINGS OF LINOXYN  </v>
          </cell>
          <cell r="M3381">
            <v>0.62</v>
          </cell>
          <cell r="N3381">
            <v>1E-4</v>
          </cell>
          <cell r="O3381">
            <v>0.3</v>
          </cell>
        </row>
        <row r="3382">
          <cell r="B3382">
            <v>39076920</v>
          </cell>
          <cell r="C3382" t="str">
            <v>POLY(ETHYLENE TEREPHTHALATE): HAVING A VISCOSITY NUMBER LESS THAN 72 ML/G BUT NOT LESS THAN 64 ML/G  </v>
          </cell>
          <cell r="F3382">
            <v>18.23</v>
          </cell>
          <cell r="K3382">
            <v>39189020</v>
          </cell>
          <cell r="L3382" t="str">
            <v>WALL /CEILING COVER COMB WITH KNITED/ WOVENFABRICS, NONWOVENS/FELTS OF OTHR PLASTICS  </v>
          </cell>
          <cell r="M3382">
            <v>0.56999999999999995</v>
          </cell>
          <cell r="N3382">
            <v>1E-4</v>
          </cell>
          <cell r="O3382">
            <v>0.52</v>
          </cell>
        </row>
        <row r="3383">
          <cell r="B3383">
            <v>39076990</v>
          </cell>
          <cell r="C3383" t="str">
            <v>OTHER  </v>
          </cell>
          <cell r="F3383">
            <v>103.66</v>
          </cell>
          <cell r="K3383">
            <v>39189090</v>
          </cell>
          <cell r="L3383" t="str">
            <v>FLOOR COVERING OF OTHER PLASTICS NES  </v>
          </cell>
          <cell r="M3383">
            <v>12.59</v>
          </cell>
          <cell r="N3383">
            <v>2.8E-3</v>
          </cell>
          <cell r="O3383">
            <v>16</v>
          </cell>
        </row>
        <row r="3384">
          <cell r="B3384">
            <v>39077000</v>
          </cell>
          <cell r="C3384" t="str">
            <v>POLY (LACTIC ACID)  </v>
          </cell>
          <cell r="D3384">
            <v>0.32</v>
          </cell>
          <cell r="E3384">
            <v>1E-4</v>
          </cell>
          <cell r="F3384">
            <v>0.3</v>
          </cell>
          <cell r="K3384">
            <v>39191000</v>
          </cell>
          <cell r="L3384" t="str">
            <v>SELF-ADHSV PLTS ETC IN RLS,WDTH &lt; = 20CM  </v>
          </cell>
          <cell r="M3384">
            <v>13.73</v>
          </cell>
          <cell r="N3384">
            <v>3.0999999999999999E-3</v>
          </cell>
          <cell r="O3384">
            <v>13.51</v>
          </cell>
        </row>
        <row r="3385">
          <cell r="B3385">
            <v>39079110</v>
          </cell>
          <cell r="C3385" t="str">
            <v>MALEIC RESINS UNSATURATED  </v>
          </cell>
          <cell r="D3385">
            <v>0.97</v>
          </cell>
          <cell r="E3385">
            <v>2.9999999999999997E-4</v>
          </cell>
          <cell r="F3385">
            <v>1.25</v>
          </cell>
          <cell r="K3385">
            <v>39199010</v>
          </cell>
          <cell r="L3385" t="str">
            <v>PLASTIC STICKERS, WHETHER OR NOT PRINTED, EMBOSSED, OR IMPREGNATED  </v>
          </cell>
          <cell r="M3385">
            <v>8.11</v>
          </cell>
          <cell r="N3385">
            <v>1.8E-3</v>
          </cell>
          <cell r="O3385">
            <v>11.81</v>
          </cell>
        </row>
        <row r="3386">
          <cell r="B3386">
            <v>39079120</v>
          </cell>
          <cell r="C3386" t="str">
            <v>POLYESTER OR CONTRACT RESINS UNSATURATED  </v>
          </cell>
          <cell r="D3386">
            <v>19.88</v>
          </cell>
          <cell r="E3386">
            <v>5.1999999999999998E-3</v>
          </cell>
          <cell r="F3386">
            <v>28.59</v>
          </cell>
          <cell r="K3386">
            <v>39199020</v>
          </cell>
          <cell r="L3386" t="str">
            <v>CELLULOSE ADHESIVE TAPE  </v>
          </cell>
          <cell r="M3386">
            <v>3.96</v>
          </cell>
          <cell r="N3386">
            <v>8.9999999999999998E-4</v>
          </cell>
          <cell r="O3386">
            <v>4.3099999999999996</v>
          </cell>
        </row>
        <row r="3387">
          <cell r="B3387">
            <v>39079130</v>
          </cell>
          <cell r="C3387" t="str">
            <v>FUMERIC RESINS UNSATURATED  </v>
          </cell>
          <cell r="D3387">
            <v>0</v>
          </cell>
          <cell r="E3387">
            <v>0</v>
          </cell>
          <cell r="K3387">
            <v>39199090</v>
          </cell>
          <cell r="L3387" t="str">
            <v>OTHER SELF-ADHSV PLTS ETC NES  </v>
          </cell>
          <cell r="M3387">
            <v>206.31</v>
          </cell>
          <cell r="N3387">
            <v>4.5999999999999999E-2</v>
          </cell>
          <cell r="O3387">
            <v>216.17</v>
          </cell>
        </row>
        <row r="3388">
          <cell r="B3388">
            <v>39079140</v>
          </cell>
          <cell r="C3388" t="str">
            <v>DIALLYLPHTHALATE RESINS UNSATURATED  </v>
          </cell>
          <cell r="D3388">
            <v>0.09</v>
          </cell>
          <cell r="E3388">
            <v>0</v>
          </cell>
          <cell r="F3388">
            <v>0.08</v>
          </cell>
          <cell r="K3388">
            <v>39201011</v>
          </cell>
          <cell r="L3388" t="str">
            <v>SHEETS OF POLEYTHYLENE: RIGID, PLAIN  </v>
          </cell>
          <cell r="M3388">
            <v>2.11</v>
          </cell>
          <cell r="N3388">
            <v>5.0000000000000001E-4</v>
          </cell>
          <cell r="O3388">
            <v>1.72</v>
          </cell>
        </row>
        <row r="3389">
          <cell r="B3389">
            <v>39079150</v>
          </cell>
          <cell r="C3389" t="str">
            <v>POLY (BUTYLENE TEREPTHALATE) UNSATURATED  </v>
          </cell>
          <cell r="D3389">
            <v>3.25</v>
          </cell>
          <cell r="E3389">
            <v>8.0000000000000004E-4</v>
          </cell>
          <cell r="F3389">
            <v>4.07</v>
          </cell>
          <cell r="K3389">
            <v>39201012</v>
          </cell>
          <cell r="L3389" t="str">
            <v>SHEETS OF POLEYTHYLENE: FLEXIBLE, PLAIN  </v>
          </cell>
          <cell r="M3389">
            <v>12.24</v>
          </cell>
          <cell r="N3389">
            <v>2.7000000000000001E-3</v>
          </cell>
          <cell r="O3389">
            <v>10.050000000000001</v>
          </cell>
        </row>
        <row r="3390">
          <cell r="B3390">
            <v>39079190</v>
          </cell>
          <cell r="C3390" t="str">
            <v>OTHER UNSATRTD POLYSTR IN PRIMARY FORMS  </v>
          </cell>
          <cell r="D3390">
            <v>38.869999999999997</v>
          </cell>
          <cell r="E3390">
            <v>1.01E-2</v>
          </cell>
          <cell r="F3390">
            <v>36.299999999999997</v>
          </cell>
          <cell r="K3390">
            <v>39201019</v>
          </cell>
          <cell r="L3390" t="str">
            <v>OTHER SHEETS OF POLEYTHYLENE:  </v>
          </cell>
          <cell r="M3390">
            <v>45.92</v>
          </cell>
          <cell r="N3390">
            <v>1.0200000000000001E-2</v>
          </cell>
          <cell r="O3390">
            <v>42.75</v>
          </cell>
        </row>
        <row r="3391">
          <cell r="B3391">
            <v>39079910</v>
          </cell>
          <cell r="C3391" t="str">
            <v>DIALLYL PHTHALATE RESINS (SATURATED)  </v>
          </cell>
          <cell r="D3391">
            <v>1.28</v>
          </cell>
          <cell r="E3391">
            <v>2.9999999999999997E-4</v>
          </cell>
          <cell r="F3391">
            <v>1.79</v>
          </cell>
          <cell r="K3391">
            <v>39201091</v>
          </cell>
          <cell r="L3391" t="str">
            <v>OTHR PLTS,SHEET ETC OF POLYMRS OF ETHYLENERIGID, PLAIN  </v>
          </cell>
          <cell r="M3391">
            <v>0.55000000000000004</v>
          </cell>
          <cell r="N3391">
            <v>1E-4</v>
          </cell>
          <cell r="O3391">
            <v>2.37</v>
          </cell>
        </row>
        <row r="3392">
          <cell r="B3392">
            <v>39079920</v>
          </cell>
          <cell r="C3392" t="str">
            <v>POLY(BUTYLENE TEREPTHALATE) (SATURATED)  </v>
          </cell>
          <cell r="D3392">
            <v>35.24</v>
          </cell>
          <cell r="E3392">
            <v>9.1999999999999998E-3</v>
          </cell>
          <cell r="F3392">
            <v>38.049999999999997</v>
          </cell>
          <cell r="K3392">
            <v>39201092</v>
          </cell>
          <cell r="L3392" t="str">
            <v>OTHR PLTS,SHEET ETC OF POLYMRS OF ETHYLENEFLEXIBLE, PLAIN  </v>
          </cell>
          <cell r="M3392">
            <v>5.24</v>
          </cell>
          <cell r="N3392">
            <v>1.1999999999999999E-3</v>
          </cell>
          <cell r="O3392">
            <v>5.98</v>
          </cell>
        </row>
        <row r="3393">
          <cell r="B3393">
            <v>39079990</v>
          </cell>
          <cell r="C3393" t="str">
            <v>OTHER POLYESTERS (SATURATED) NES  </v>
          </cell>
          <cell r="D3393">
            <v>124.74</v>
          </cell>
          <cell r="E3393">
            <v>3.2500000000000001E-2</v>
          </cell>
          <cell r="F3393">
            <v>155.24</v>
          </cell>
          <cell r="K3393">
            <v>39201099</v>
          </cell>
          <cell r="L3393" t="str">
            <v>OTHR PLTS,SHEET OF POLYMRS OF ETHYLENE NES  </v>
          </cell>
          <cell r="M3393">
            <v>15.6</v>
          </cell>
          <cell r="N3393">
            <v>3.5000000000000001E-3</v>
          </cell>
          <cell r="O3393">
            <v>21.21</v>
          </cell>
        </row>
        <row r="3394">
          <cell r="B3394">
            <v>39081010</v>
          </cell>
          <cell r="C3394" t="str">
            <v>NYLON MOULDING POWDER  </v>
          </cell>
          <cell r="D3394">
            <v>8.64</v>
          </cell>
          <cell r="E3394">
            <v>2.2000000000000001E-3</v>
          </cell>
          <cell r="F3394">
            <v>10.74</v>
          </cell>
          <cell r="K3394">
            <v>39202010</v>
          </cell>
          <cell r="L3394" t="str">
            <v>PLTES SHTS ETC. OF POLYMRS OF PROPYLN RIGID, PLAIN  </v>
          </cell>
          <cell r="M3394">
            <v>0.56000000000000005</v>
          </cell>
          <cell r="N3394">
            <v>1E-4</v>
          </cell>
          <cell r="O3394">
            <v>0.56999999999999995</v>
          </cell>
        </row>
        <row r="3395">
          <cell r="B3395">
            <v>39081090</v>
          </cell>
          <cell r="C3395" t="str">
            <v>OTHERS  </v>
          </cell>
          <cell r="D3395">
            <v>199.78</v>
          </cell>
          <cell r="E3395">
            <v>5.1999999999999998E-2</v>
          </cell>
          <cell r="F3395">
            <v>241.72</v>
          </cell>
          <cell r="K3395">
            <v>39202020</v>
          </cell>
          <cell r="L3395" t="str">
            <v>PLTES SHTS ETC. OF POLYMRS OF PROPYLN FLEXIBLE, PLAIN  </v>
          </cell>
          <cell r="M3395">
            <v>29.79</v>
          </cell>
          <cell r="N3395">
            <v>6.6E-3</v>
          </cell>
          <cell r="O3395">
            <v>29.01</v>
          </cell>
        </row>
        <row r="3396">
          <cell r="B3396">
            <v>39089010</v>
          </cell>
          <cell r="C3396" t="str">
            <v>NYLON MOULDING POWDER  </v>
          </cell>
          <cell r="D3396">
            <v>1.21</v>
          </cell>
          <cell r="E3396">
            <v>2.9999999999999997E-4</v>
          </cell>
          <cell r="F3396">
            <v>1.18</v>
          </cell>
          <cell r="K3396">
            <v>39202090</v>
          </cell>
          <cell r="L3396" t="str">
            <v>PLTES SHTS OF POLYMRS OF PROPYLN NES  </v>
          </cell>
          <cell r="M3396">
            <v>40.81</v>
          </cell>
          <cell r="N3396">
            <v>9.1000000000000004E-3</v>
          </cell>
          <cell r="O3396">
            <v>39.97</v>
          </cell>
        </row>
        <row r="3397">
          <cell r="B3397">
            <v>39089020</v>
          </cell>
          <cell r="C3397" t="str">
            <v>NYLON IN PRIMARY FORMS  </v>
          </cell>
          <cell r="D3397">
            <v>53.91</v>
          </cell>
          <cell r="E3397">
            <v>1.4E-2</v>
          </cell>
          <cell r="F3397">
            <v>51.33</v>
          </cell>
          <cell r="K3397">
            <v>39203010</v>
          </cell>
          <cell r="L3397" t="str">
            <v>PLTES SHTS ETC. OF POLYMRS OF STYRENE RIGID, PLAIN  </v>
          </cell>
          <cell r="M3397">
            <v>0.89</v>
          </cell>
          <cell r="N3397">
            <v>2.0000000000000001E-4</v>
          </cell>
          <cell r="O3397">
            <v>1.23</v>
          </cell>
        </row>
        <row r="3398">
          <cell r="B3398">
            <v>39089090</v>
          </cell>
          <cell r="C3398" t="str">
            <v>OTHERS POLYAMIDES IN PRMRY FORMS EXCL POLYAMIDE-,-11,-12,-6,6,-6,9,-6,10 OR -6, 12:  </v>
          </cell>
          <cell r="D3398">
            <v>85.06</v>
          </cell>
          <cell r="E3398">
            <v>2.2100000000000002E-2</v>
          </cell>
          <cell r="F3398">
            <v>72.260000000000005</v>
          </cell>
          <cell r="K3398">
            <v>39203020</v>
          </cell>
          <cell r="L3398" t="str">
            <v>PLTES SHTS ETC. OF POLYMRS OF STYRENE FLEXIBLE, PLAIN  </v>
          </cell>
          <cell r="M3398">
            <v>0.1</v>
          </cell>
          <cell r="N3398">
            <v>0</v>
          </cell>
          <cell r="O3398">
            <v>7.0000000000000007E-2</v>
          </cell>
        </row>
        <row r="3399">
          <cell r="B3399">
            <v>39091010</v>
          </cell>
          <cell r="C3399" t="str">
            <v>UREA FORMALDEHYDE RESINS  </v>
          </cell>
          <cell r="D3399">
            <v>2.34</v>
          </cell>
          <cell r="E3399">
            <v>5.9999999999999995E-4</v>
          </cell>
          <cell r="F3399">
            <v>1.5</v>
          </cell>
          <cell r="K3399">
            <v>39203090</v>
          </cell>
          <cell r="L3399" t="str">
            <v>PLTES SHTS ETC. OF POLYMRS OF STYRENE NES  </v>
          </cell>
          <cell r="M3399">
            <v>3.46</v>
          </cell>
          <cell r="N3399">
            <v>8.0000000000000004E-4</v>
          </cell>
          <cell r="O3399">
            <v>6.51</v>
          </cell>
        </row>
        <row r="3400">
          <cell r="B3400">
            <v>39091090</v>
          </cell>
          <cell r="C3400" t="str">
            <v>OTHER UREA RESINS THIOUREA RESINS  </v>
          </cell>
          <cell r="D3400">
            <v>2.0699999999999998</v>
          </cell>
          <cell r="E3400">
            <v>5.0000000000000001E-4</v>
          </cell>
          <cell r="F3400">
            <v>2.0699999999999998</v>
          </cell>
          <cell r="K3400">
            <v>39204300</v>
          </cell>
          <cell r="L3400" t="str">
            <v>PLTES SHTS ETC OF POLYMRS OF VINYL CHLORIDCONT. BY WEIGHT &gt;= 6% OF PLASTICIZERS  </v>
          </cell>
          <cell r="M3400">
            <v>13.64</v>
          </cell>
          <cell r="N3400">
            <v>3.0000000000000001E-3</v>
          </cell>
          <cell r="O3400">
            <v>8.7100000000000009</v>
          </cell>
        </row>
        <row r="3401">
          <cell r="B3401">
            <v>39092010</v>
          </cell>
          <cell r="C3401" t="str">
            <v>MELAMINE FORMALDHYDE RESINS  </v>
          </cell>
          <cell r="D3401">
            <v>8.66</v>
          </cell>
          <cell r="E3401">
            <v>2.3E-3</v>
          </cell>
          <cell r="F3401">
            <v>6.66</v>
          </cell>
          <cell r="K3401">
            <v>39204900</v>
          </cell>
          <cell r="L3401" t="str">
            <v>OTHR PLTES SHTS OF POLYMR OF VINYL CHLORID  </v>
          </cell>
          <cell r="M3401">
            <v>70.48</v>
          </cell>
          <cell r="N3401">
            <v>1.5699999999999999E-2</v>
          </cell>
          <cell r="O3401">
            <v>60.37</v>
          </cell>
        </row>
        <row r="3402">
          <cell r="B3402">
            <v>39092090</v>
          </cell>
          <cell r="C3402" t="str">
            <v>OTHER MELAMINE RESINS  </v>
          </cell>
          <cell r="D3402">
            <v>14.16</v>
          </cell>
          <cell r="E3402">
            <v>3.7000000000000002E-3</v>
          </cell>
          <cell r="F3402">
            <v>15</v>
          </cell>
          <cell r="K3402">
            <v>39205111</v>
          </cell>
          <cell r="L3402" t="str">
            <v>SHTS OF PLYMTHYL METHACRYLTE RIGID, PLAIN  </v>
          </cell>
          <cell r="M3402">
            <v>22.17</v>
          </cell>
          <cell r="N3402">
            <v>4.8999999999999998E-3</v>
          </cell>
          <cell r="O3402">
            <v>23.84</v>
          </cell>
        </row>
        <row r="3403">
          <cell r="B3403">
            <v>39093010</v>
          </cell>
          <cell r="C3403" t="str">
            <v>*POLY (PHENYLENE OXIDE)  </v>
          </cell>
          <cell r="D3403">
            <v>2.2000000000000002</v>
          </cell>
          <cell r="E3403">
            <v>5.9999999999999995E-4</v>
          </cell>
          <cell r="K3403">
            <v>39205112</v>
          </cell>
          <cell r="L3403" t="str">
            <v>SHTS OF PLYMTHYL METHACRYLTE FLEXIBL PLAIN  </v>
          </cell>
          <cell r="M3403">
            <v>0.11</v>
          </cell>
          <cell r="N3403">
            <v>0</v>
          </cell>
          <cell r="O3403">
            <v>0.02</v>
          </cell>
        </row>
        <row r="3404">
          <cell r="B3404">
            <v>39093090</v>
          </cell>
          <cell r="C3404" t="str">
            <v>*OTHER AMINO-RESNS NES  </v>
          </cell>
          <cell r="D3404">
            <v>104.48</v>
          </cell>
          <cell r="E3404">
            <v>2.7199999999999998E-2</v>
          </cell>
          <cell r="K3404">
            <v>39205119</v>
          </cell>
          <cell r="L3404" t="str">
            <v>OTHER SHEETS OF PLYMTHYL METHACRYLTE  </v>
          </cell>
          <cell r="M3404">
            <v>20.82</v>
          </cell>
          <cell r="N3404">
            <v>4.5999999999999999E-3</v>
          </cell>
          <cell r="O3404">
            <v>27.3</v>
          </cell>
        </row>
        <row r="3405">
          <cell r="B3405">
            <v>39093100</v>
          </cell>
          <cell r="C3405" t="str">
            <v>POLY(METHYLENE PHENYL ISOCYANATE) (CRUDE MDI, POLYMERIC MDI)  </v>
          </cell>
          <cell r="F3405">
            <v>140.18</v>
          </cell>
          <cell r="K3405">
            <v>39205191</v>
          </cell>
          <cell r="L3405" t="str">
            <v>OTHR PLATES,SHEETS OF PLYMTHYL METHACRYLTERIGID, PLAIN  </v>
          </cell>
        </row>
        <row r="3406">
          <cell r="B3406">
            <v>39093910</v>
          </cell>
          <cell r="C3406" t="str">
            <v>POLY(PHENYLENE OXIDE)  </v>
          </cell>
          <cell r="F3406">
            <v>0.08</v>
          </cell>
          <cell r="K3406">
            <v>39205199</v>
          </cell>
          <cell r="L3406" t="str">
            <v>OTHR PLAT,SHEET OF PLYMTHYL METHACRYLT NES  </v>
          </cell>
          <cell r="M3406">
            <v>4.25</v>
          </cell>
          <cell r="N3406">
            <v>8.9999999999999998E-4</v>
          </cell>
          <cell r="O3406">
            <v>3.87</v>
          </cell>
        </row>
        <row r="3407">
          <cell r="B3407">
            <v>39093990</v>
          </cell>
          <cell r="C3407" t="str">
            <v>OTHER  </v>
          </cell>
          <cell r="F3407">
            <v>21.79</v>
          </cell>
          <cell r="K3407">
            <v>39205911</v>
          </cell>
          <cell r="L3407" t="str">
            <v>POLY ACRYLATE SHEETS RIGID, PLAIN  </v>
          </cell>
          <cell r="M3407">
            <v>2.08</v>
          </cell>
          <cell r="N3407">
            <v>5.0000000000000001E-4</v>
          </cell>
          <cell r="O3407">
            <v>2.36</v>
          </cell>
        </row>
        <row r="3408">
          <cell r="B3408">
            <v>39094010</v>
          </cell>
          <cell r="C3408" t="str">
            <v>CRESOL FORMALDEHYDE RESINS  </v>
          </cell>
          <cell r="D3408">
            <v>0.23</v>
          </cell>
          <cell r="E3408">
            <v>1E-4</v>
          </cell>
          <cell r="F3408">
            <v>0.13</v>
          </cell>
          <cell r="K3408">
            <v>39205912</v>
          </cell>
          <cell r="L3408" t="str">
            <v>POLY ACRYLATE SHEETS FLEXIBLE, PLAIN  </v>
          </cell>
          <cell r="M3408">
            <v>0</v>
          </cell>
          <cell r="N3408">
            <v>0</v>
          </cell>
        </row>
        <row r="3409">
          <cell r="B3409">
            <v>39094020</v>
          </cell>
          <cell r="C3409" t="str">
            <v>PHENOL FORMALDEHYDE RESINS  </v>
          </cell>
          <cell r="D3409">
            <v>8.3000000000000007</v>
          </cell>
          <cell r="E3409">
            <v>2.2000000000000001E-3</v>
          </cell>
          <cell r="F3409">
            <v>7.52</v>
          </cell>
          <cell r="K3409">
            <v>39205919</v>
          </cell>
          <cell r="L3409" t="str">
            <v>POLY ACRYLATE SHEETS OTHER  </v>
          </cell>
          <cell r="M3409">
            <v>1</v>
          </cell>
          <cell r="N3409">
            <v>2.0000000000000001E-4</v>
          </cell>
          <cell r="O3409">
            <v>0.73</v>
          </cell>
        </row>
        <row r="3410">
          <cell r="B3410">
            <v>39094030</v>
          </cell>
          <cell r="C3410" t="str">
            <v>ALKYL PHENOL-FORMALDEHYDE RESINS  </v>
          </cell>
          <cell r="D3410">
            <v>1.27</v>
          </cell>
          <cell r="E3410">
            <v>2.9999999999999997E-4</v>
          </cell>
          <cell r="F3410">
            <v>1.82</v>
          </cell>
          <cell r="K3410">
            <v>39205991</v>
          </cell>
          <cell r="L3410" t="str">
            <v>SHETS ETC OF OTHR ACRYLIC POLYMERS NES RIGID, PLAIN  </v>
          </cell>
          <cell r="O3410">
            <v>0</v>
          </cell>
        </row>
        <row r="3411">
          <cell r="B3411">
            <v>39094040</v>
          </cell>
          <cell r="C3411" t="str">
            <v>KETONIC RESINS  </v>
          </cell>
          <cell r="D3411">
            <v>3.92</v>
          </cell>
          <cell r="E3411">
            <v>1E-3</v>
          </cell>
          <cell r="F3411">
            <v>2.69</v>
          </cell>
          <cell r="K3411">
            <v>39205999</v>
          </cell>
          <cell r="L3411" t="str">
            <v>OTHR SHETS ETC OF OTHR ACRYLIC POLYMER NES  </v>
          </cell>
          <cell r="M3411">
            <v>4.0599999999999996</v>
          </cell>
          <cell r="N3411">
            <v>8.9999999999999998E-4</v>
          </cell>
          <cell r="O3411">
            <v>4.41</v>
          </cell>
        </row>
        <row r="3412">
          <cell r="B3412">
            <v>39094050</v>
          </cell>
          <cell r="C3412" t="str">
            <v>PHENOXI RESINS  </v>
          </cell>
          <cell r="D3412">
            <v>0.25</v>
          </cell>
          <cell r="E3412">
            <v>1E-4</v>
          </cell>
          <cell r="F3412">
            <v>0.3</v>
          </cell>
          <cell r="K3412">
            <v>39206110</v>
          </cell>
          <cell r="L3412" t="str">
            <v>PLTES SHTS ETC OF PLYCRBNTS RIGID, PLAIN  </v>
          </cell>
          <cell r="M3412">
            <v>5.95</v>
          </cell>
          <cell r="N3412">
            <v>1.2999999999999999E-3</v>
          </cell>
          <cell r="O3412">
            <v>7.39</v>
          </cell>
        </row>
        <row r="3413">
          <cell r="B3413">
            <v>39094060</v>
          </cell>
          <cell r="C3413" t="str">
            <v>TERPENE PHENOLIC RESINS  </v>
          </cell>
          <cell r="D3413">
            <v>0.36</v>
          </cell>
          <cell r="E3413">
            <v>1E-4</v>
          </cell>
          <cell r="F3413">
            <v>0.27</v>
          </cell>
          <cell r="K3413">
            <v>39206120</v>
          </cell>
          <cell r="L3413" t="str">
            <v>PLTES SHTS ETC OF PLYCRBNTS FLEXIBLE, PLAI  </v>
          </cell>
          <cell r="M3413">
            <v>0.31</v>
          </cell>
          <cell r="N3413">
            <v>1E-4</v>
          </cell>
          <cell r="O3413">
            <v>0.14000000000000001</v>
          </cell>
        </row>
        <row r="3414">
          <cell r="B3414">
            <v>39094090</v>
          </cell>
          <cell r="C3414" t="str">
            <v>PHENOLIC RESINS NES  </v>
          </cell>
          <cell r="D3414">
            <v>39.86</v>
          </cell>
          <cell r="E3414">
            <v>1.04E-2</v>
          </cell>
          <cell r="F3414">
            <v>36.39</v>
          </cell>
          <cell r="K3414">
            <v>39206190</v>
          </cell>
          <cell r="L3414" t="str">
            <v>PLTES SHTS ETC OF PLYCRBNTS NES  </v>
          </cell>
          <cell r="M3414">
            <v>17.37</v>
          </cell>
          <cell r="N3414">
            <v>3.8999999999999998E-3</v>
          </cell>
          <cell r="O3414">
            <v>15.6</v>
          </cell>
        </row>
        <row r="3415">
          <cell r="B3415">
            <v>39095000</v>
          </cell>
          <cell r="C3415" t="str">
            <v>POLYURETHANES  </v>
          </cell>
          <cell r="D3415">
            <v>229.43</v>
          </cell>
          <cell r="E3415">
            <v>5.9700000000000003E-2</v>
          </cell>
          <cell r="F3415">
            <v>283.41000000000003</v>
          </cell>
          <cell r="K3415">
            <v>39206210</v>
          </cell>
          <cell r="L3415" t="str">
            <v>PLTES SHTS ETC OF PLYETHYLN TEREPHTHALTE RIGID, PLAIN  </v>
          </cell>
          <cell r="M3415">
            <v>3.3</v>
          </cell>
          <cell r="N3415">
            <v>6.9999999999999999E-4</v>
          </cell>
          <cell r="O3415">
            <v>5.27</v>
          </cell>
        </row>
        <row r="3416">
          <cell r="B3416">
            <v>39100010</v>
          </cell>
          <cell r="C3416" t="str">
            <v>SILICONE RESINS  </v>
          </cell>
          <cell r="D3416">
            <v>13.33</v>
          </cell>
          <cell r="E3416">
            <v>3.5000000000000001E-3</v>
          </cell>
          <cell r="F3416">
            <v>13.52</v>
          </cell>
          <cell r="K3416">
            <v>39206220</v>
          </cell>
          <cell r="L3416" t="str">
            <v>PLTES SHTS ETC OF PLYETHYLN TEREPHTHALTE FLEXIBLE, PLAIN  </v>
          </cell>
          <cell r="M3416">
            <v>5.92</v>
          </cell>
          <cell r="N3416">
            <v>1.2999999999999999E-3</v>
          </cell>
          <cell r="O3416">
            <v>10.029999999999999</v>
          </cell>
        </row>
        <row r="3417">
          <cell r="B3417">
            <v>39100020</v>
          </cell>
          <cell r="C3417" t="str">
            <v>SILICONE OIL  </v>
          </cell>
          <cell r="D3417">
            <v>12.66</v>
          </cell>
          <cell r="E3417">
            <v>3.3E-3</v>
          </cell>
          <cell r="F3417">
            <v>13.71</v>
          </cell>
          <cell r="K3417">
            <v>39206290</v>
          </cell>
          <cell r="L3417" t="str">
            <v>PLTES SHTS OF PLYETHYLN TEREPHTHALTE NES  </v>
          </cell>
          <cell r="M3417">
            <v>40.42</v>
          </cell>
          <cell r="N3417">
            <v>8.9999999999999993E-3</v>
          </cell>
          <cell r="O3417">
            <v>45.9</v>
          </cell>
        </row>
        <row r="3418">
          <cell r="B3418">
            <v>39100090</v>
          </cell>
          <cell r="C3418" t="str">
            <v>OTHERS  </v>
          </cell>
          <cell r="D3418">
            <v>143.34</v>
          </cell>
          <cell r="E3418">
            <v>3.73E-2</v>
          </cell>
          <cell r="F3418">
            <v>149.94</v>
          </cell>
          <cell r="K3418">
            <v>39206310</v>
          </cell>
          <cell r="L3418" t="str">
            <v>PLTES SHTS ETC OF UNSATURATED POLYESTERS RIGID, PLAIN  </v>
          </cell>
          <cell r="M3418">
            <v>1.92</v>
          </cell>
          <cell r="N3418">
            <v>4.0000000000000002E-4</v>
          </cell>
          <cell r="O3418">
            <v>2.4700000000000002</v>
          </cell>
        </row>
        <row r="3419">
          <cell r="B3419">
            <v>39111010</v>
          </cell>
          <cell r="C3419" t="str">
            <v>COUMARONE-INDENE RESINS  </v>
          </cell>
          <cell r="D3419">
            <v>2.61</v>
          </cell>
          <cell r="E3419">
            <v>6.9999999999999999E-4</v>
          </cell>
          <cell r="F3419">
            <v>2.91</v>
          </cell>
          <cell r="K3419">
            <v>39206320</v>
          </cell>
          <cell r="L3419" t="str">
            <v>PLTES SHTS ETC OF UNSATURATED POLYESTERS FLEXIBLE, PLAIN  </v>
          </cell>
          <cell r="O3419">
            <v>0.46</v>
          </cell>
        </row>
        <row r="3420">
          <cell r="B3420">
            <v>39111090</v>
          </cell>
          <cell r="C3420" t="str">
            <v>OTHERS  </v>
          </cell>
          <cell r="D3420">
            <v>46.48</v>
          </cell>
          <cell r="E3420">
            <v>1.21E-2</v>
          </cell>
          <cell r="F3420">
            <v>43.6</v>
          </cell>
          <cell r="K3420">
            <v>39206390</v>
          </cell>
          <cell r="L3420" t="str">
            <v>PLTES SHTS OF UNSATURATED POLYESTERS NES  </v>
          </cell>
          <cell r="M3420">
            <v>3.47</v>
          </cell>
          <cell r="N3420">
            <v>8.0000000000000004E-4</v>
          </cell>
          <cell r="O3420">
            <v>3.59</v>
          </cell>
        </row>
        <row r="3421">
          <cell r="B3421">
            <v>39119010</v>
          </cell>
          <cell r="C3421" t="str">
            <v>POLYSULPHONES  </v>
          </cell>
          <cell r="D3421">
            <v>1.32</v>
          </cell>
          <cell r="E3421">
            <v>2.9999999999999997E-4</v>
          </cell>
          <cell r="F3421">
            <v>1.58</v>
          </cell>
          <cell r="K3421">
            <v>39206911</v>
          </cell>
          <cell r="L3421" t="str">
            <v>PACKAG FILM OF OTHR POLYESTER RIGID PLAIN  </v>
          </cell>
          <cell r="M3421">
            <v>0.02</v>
          </cell>
          <cell r="N3421">
            <v>0</v>
          </cell>
          <cell r="O3421">
            <v>0.01</v>
          </cell>
        </row>
        <row r="3422">
          <cell r="B3422">
            <v>39119090</v>
          </cell>
          <cell r="C3422" t="str">
            <v>OTHER PRODUCTS IN RIMARY FORMS NES  </v>
          </cell>
          <cell r="D3422">
            <v>40.53</v>
          </cell>
          <cell r="E3422">
            <v>1.0500000000000001E-2</v>
          </cell>
          <cell r="F3422">
            <v>42.93</v>
          </cell>
          <cell r="K3422">
            <v>39206912</v>
          </cell>
          <cell r="L3422" t="str">
            <v>PACKAG FILM OF OTHR POLYESTR FLEXIBL PLAIN  </v>
          </cell>
          <cell r="M3422">
            <v>3.39</v>
          </cell>
          <cell r="N3422">
            <v>8.0000000000000004E-4</v>
          </cell>
          <cell r="O3422">
            <v>1.1299999999999999</v>
          </cell>
        </row>
        <row r="3423">
          <cell r="B3423">
            <v>39121110</v>
          </cell>
          <cell r="C3423" t="str">
            <v>CELLULOSE ACETATE FLAKES  </v>
          </cell>
          <cell r="D3423">
            <v>7.24</v>
          </cell>
          <cell r="E3423">
            <v>1.9E-3</v>
          </cell>
          <cell r="F3423">
            <v>3.8</v>
          </cell>
          <cell r="K3423">
            <v>39206919</v>
          </cell>
          <cell r="L3423" t="str">
            <v>PACKAG FILM OF OTHR POLYESTERS NES  </v>
          </cell>
          <cell r="M3423">
            <v>17.149999999999999</v>
          </cell>
          <cell r="N3423">
            <v>3.8E-3</v>
          </cell>
          <cell r="O3423">
            <v>19.53</v>
          </cell>
        </row>
        <row r="3424">
          <cell r="B3424">
            <v>39121120</v>
          </cell>
          <cell r="C3424" t="str">
            <v>CELLULOSE ACETATE MOULDNG POWDER  </v>
          </cell>
          <cell r="D3424">
            <v>0.01</v>
          </cell>
          <cell r="E3424">
            <v>0</v>
          </cell>
          <cell r="K3424">
            <v>39206921</v>
          </cell>
          <cell r="L3424" t="str">
            <v>SUN/DUST CONTROL FILM OF OTHR POLYESTERS RIGID, PLAIN  </v>
          </cell>
          <cell r="O3424">
            <v>0.06</v>
          </cell>
        </row>
        <row r="3425">
          <cell r="B3425">
            <v>39121130</v>
          </cell>
          <cell r="C3425" t="str">
            <v>CELLULOSE ACETOBUTYRATE MOULDING POWDER  </v>
          </cell>
          <cell r="D3425">
            <v>0.02</v>
          </cell>
          <cell r="E3425">
            <v>0</v>
          </cell>
          <cell r="F3425">
            <v>0.01</v>
          </cell>
          <cell r="K3425">
            <v>39206922</v>
          </cell>
          <cell r="L3425" t="str">
            <v>SUN/DUST CONTROL FILM OF OTHR POLYESTERS FLEXIBLE, PLAIN  </v>
          </cell>
          <cell r="O3425">
            <v>0</v>
          </cell>
        </row>
        <row r="3426">
          <cell r="B3426">
            <v>39121140</v>
          </cell>
          <cell r="C3426" t="str">
            <v>CELLULOSE NITRATE, DYNAMIC GRADE  </v>
          </cell>
          <cell r="F3426">
            <v>0</v>
          </cell>
          <cell r="K3426">
            <v>39206929</v>
          </cell>
          <cell r="L3426" t="str">
            <v>SUN/DUST CONTRL FILM OF OTHR POLYESTER NES  </v>
          </cell>
          <cell r="M3426">
            <v>4.72</v>
          </cell>
          <cell r="N3426">
            <v>1.1000000000000001E-3</v>
          </cell>
          <cell r="O3426">
            <v>5.87</v>
          </cell>
        </row>
        <row r="3427">
          <cell r="B3427">
            <v>39121190</v>
          </cell>
          <cell r="C3427" t="str">
            <v>OTHERS  </v>
          </cell>
          <cell r="D3427">
            <v>8.6300000000000008</v>
          </cell>
          <cell r="E3427">
            <v>2.2000000000000001E-3</v>
          </cell>
          <cell r="F3427">
            <v>8.7200000000000006</v>
          </cell>
          <cell r="K3427">
            <v>39206932</v>
          </cell>
          <cell r="L3427" t="str">
            <v>OTHR FILM OF OTHR POLYESTER FLEXIBLE PLAIN  </v>
          </cell>
          <cell r="M3427">
            <v>0.04</v>
          </cell>
          <cell r="N3427">
            <v>0</v>
          </cell>
          <cell r="O3427">
            <v>0.05</v>
          </cell>
        </row>
        <row r="3428">
          <cell r="B3428">
            <v>39121210</v>
          </cell>
          <cell r="C3428" t="str">
            <v>CELLULOSE ACETATE FLAKES  </v>
          </cell>
          <cell r="D3428">
            <v>0</v>
          </cell>
          <cell r="E3428">
            <v>0</v>
          </cell>
          <cell r="K3428">
            <v>39206939</v>
          </cell>
          <cell r="L3428" t="str">
            <v>OTHR FILM OF OTHR POLYESTER NES  </v>
          </cell>
          <cell r="M3428">
            <v>5.31</v>
          </cell>
          <cell r="N3428">
            <v>1.1999999999999999E-3</v>
          </cell>
          <cell r="O3428">
            <v>4.7699999999999996</v>
          </cell>
        </row>
        <row r="3429">
          <cell r="B3429">
            <v>39121290</v>
          </cell>
          <cell r="C3429" t="str">
            <v>OTHERS  </v>
          </cell>
          <cell r="D3429">
            <v>3.02</v>
          </cell>
          <cell r="E3429">
            <v>8.0000000000000004E-4</v>
          </cell>
          <cell r="F3429">
            <v>2.02</v>
          </cell>
          <cell r="K3429">
            <v>39206991</v>
          </cell>
          <cell r="L3429" t="str">
            <v>OTHER PLTES SHTS ETC OF OTHR POLYESTERS RIGID, PLAIN  </v>
          </cell>
          <cell r="M3429">
            <v>0.02</v>
          </cell>
          <cell r="N3429">
            <v>0</v>
          </cell>
          <cell r="O3429">
            <v>0</v>
          </cell>
        </row>
        <row r="3430">
          <cell r="B3430">
            <v>39122011</v>
          </cell>
          <cell r="C3430" t="str">
            <v>NITROCELLULOSE(E.G.CELLULOSE NITRATE MOULDING POWDERS) NON-PLASTICIZED  </v>
          </cell>
          <cell r="D3430">
            <v>0.04</v>
          </cell>
          <cell r="E3430">
            <v>0</v>
          </cell>
          <cell r="F3430">
            <v>0.01</v>
          </cell>
          <cell r="K3430">
            <v>39206992</v>
          </cell>
          <cell r="L3430" t="str">
            <v>OTHER PLTES SHTS ETC OF OTHR POLYESTERS FLEXIBLE, PLAIN  </v>
          </cell>
          <cell r="M3430">
            <v>0.1</v>
          </cell>
          <cell r="N3430">
            <v>0</v>
          </cell>
          <cell r="O3430">
            <v>0.11</v>
          </cell>
        </row>
        <row r="3431">
          <cell r="B3431">
            <v>39122019</v>
          </cell>
          <cell r="C3431" t="str">
            <v>OTHERS-NON-PLASTICIZED  </v>
          </cell>
          <cell r="D3431">
            <v>12.32</v>
          </cell>
          <cell r="E3431">
            <v>3.2000000000000002E-3</v>
          </cell>
          <cell r="F3431">
            <v>11.57</v>
          </cell>
          <cell r="K3431">
            <v>39206999</v>
          </cell>
          <cell r="L3431" t="str">
            <v>OTHER PLTES SHTS ETC OF OTHR POLYESTER NES  </v>
          </cell>
          <cell r="M3431">
            <v>10.23</v>
          </cell>
          <cell r="N3431">
            <v>2.3E-3</v>
          </cell>
          <cell r="O3431">
            <v>9.1300000000000008</v>
          </cell>
        </row>
        <row r="3432">
          <cell r="B3432">
            <v>39122029</v>
          </cell>
          <cell r="C3432" t="str">
            <v>OTHERS-PLASTICIZED  </v>
          </cell>
          <cell r="D3432">
            <v>0.93</v>
          </cell>
          <cell r="E3432">
            <v>2.0000000000000001E-4</v>
          </cell>
          <cell r="F3432">
            <v>0.93</v>
          </cell>
          <cell r="K3432">
            <v>39207111</v>
          </cell>
          <cell r="L3432" t="str">
            <v>CELLO PHANE TRANSPARENT FILM  </v>
          </cell>
          <cell r="M3432">
            <v>0.27</v>
          </cell>
          <cell r="N3432">
            <v>1E-4</v>
          </cell>
          <cell r="O3432">
            <v>0.25</v>
          </cell>
        </row>
        <row r="3433">
          <cell r="B3433">
            <v>39123100</v>
          </cell>
          <cell r="C3433" t="str">
            <v>CARBOXYMETHYLCELLULOSE AND ITS SALTS  </v>
          </cell>
          <cell r="D3433">
            <v>37.69</v>
          </cell>
          <cell r="E3433">
            <v>9.7999999999999997E-3</v>
          </cell>
          <cell r="F3433">
            <v>33.74</v>
          </cell>
          <cell r="K3433">
            <v>39207119</v>
          </cell>
          <cell r="L3433" t="str">
            <v>OTHER CELLO PHANE TRANSPARENT  </v>
          </cell>
          <cell r="M3433">
            <v>1.98</v>
          </cell>
          <cell r="N3433">
            <v>4.0000000000000002E-4</v>
          </cell>
          <cell r="O3433">
            <v>1.32</v>
          </cell>
        </row>
        <row r="3434">
          <cell r="B3434">
            <v>39123911</v>
          </cell>
          <cell r="C3434" t="str">
            <v>ETHYL CELLULOSE NON-PLASTICIZED  </v>
          </cell>
          <cell r="D3434">
            <v>6.42</v>
          </cell>
          <cell r="E3434">
            <v>1.6999999999999999E-3</v>
          </cell>
          <cell r="F3434">
            <v>9.43</v>
          </cell>
          <cell r="K3434">
            <v>39207121</v>
          </cell>
          <cell r="L3434" t="str">
            <v>SHEETS OF CELLULOSE NITRATE ANDCELLULOID W/ NPLASTICISED PLAIN  </v>
          </cell>
          <cell r="M3434">
            <v>0</v>
          </cell>
          <cell r="N3434">
            <v>0</v>
          </cell>
        </row>
        <row r="3435">
          <cell r="B3435">
            <v>39123912</v>
          </cell>
          <cell r="C3435" t="str">
            <v>METHYL CELLULOSE NON-PLASTICIZED  </v>
          </cell>
          <cell r="D3435">
            <v>3.05</v>
          </cell>
          <cell r="E3435">
            <v>8.0000000000000004E-4</v>
          </cell>
          <cell r="F3435">
            <v>2.33</v>
          </cell>
          <cell r="K3435">
            <v>39207129</v>
          </cell>
          <cell r="L3435" t="str">
            <v>OTHR SHEETS OF CELLULOSE NITRATEAND CELLULOIDW/N PLASTICISED  </v>
          </cell>
          <cell r="M3435">
            <v>0.02</v>
          </cell>
          <cell r="N3435">
            <v>0</v>
          </cell>
          <cell r="O3435">
            <v>7.0000000000000007E-2</v>
          </cell>
        </row>
        <row r="3436">
          <cell r="B3436">
            <v>39123919</v>
          </cell>
          <cell r="C3436" t="str">
            <v>OTHER CELLULOSE ETHERS NON-PLASTICIZED  </v>
          </cell>
          <cell r="D3436">
            <v>101.19</v>
          </cell>
          <cell r="E3436">
            <v>2.63E-2</v>
          </cell>
          <cell r="F3436">
            <v>60.71</v>
          </cell>
          <cell r="K3436">
            <v>39207199</v>
          </cell>
          <cell r="L3436" t="str">
            <v>OTHR PLTES SHTS OF REGENERATD CELLULSE NES  </v>
          </cell>
          <cell r="M3436">
            <v>1.43</v>
          </cell>
          <cell r="N3436">
            <v>2.9999999999999997E-4</v>
          </cell>
          <cell r="O3436">
            <v>1.35</v>
          </cell>
        </row>
        <row r="3437">
          <cell r="B3437">
            <v>39123921</v>
          </cell>
          <cell r="C3437" t="str">
            <v>ETHYL CELLULOSE PLASTICIZED  </v>
          </cell>
          <cell r="D3437">
            <v>1.7</v>
          </cell>
          <cell r="E3437">
            <v>4.0000000000000002E-4</v>
          </cell>
          <cell r="F3437">
            <v>0.56999999999999995</v>
          </cell>
          <cell r="K3437">
            <v>39207311</v>
          </cell>
          <cell r="L3437" t="str">
            <v>SHTS OF CELLULOSE ACETATE NON-PLASTICISED RIGID, PLAIN  </v>
          </cell>
          <cell r="M3437">
            <v>0.9</v>
          </cell>
          <cell r="N3437">
            <v>2.0000000000000001E-4</v>
          </cell>
          <cell r="O3437">
            <v>0.27</v>
          </cell>
        </row>
        <row r="3438">
          <cell r="B3438">
            <v>39123922</v>
          </cell>
          <cell r="C3438" t="str">
            <v>METHYL CELLULOSE PLASTICIZED  </v>
          </cell>
          <cell r="D3438">
            <v>19.649999999999999</v>
          </cell>
          <cell r="E3438">
            <v>5.1000000000000004E-3</v>
          </cell>
          <cell r="F3438">
            <v>14.6</v>
          </cell>
          <cell r="K3438">
            <v>39207319</v>
          </cell>
          <cell r="L3438" t="str">
            <v>SHTS OF CELLULOS ACETATE NON-PLASTICIS NES  </v>
          </cell>
          <cell r="M3438">
            <v>0.13</v>
          </cell>
          <cell r="N3438">
            <v>0</v>
          </cell>
          <cell r="O3438">
            <v>0.39</v>
          </cell>
        </row>
        <row r="3439">
          <cell r="B3439">
            <v>39123929</v>
          </cell>
          <cell r="C3439" t="str">
            <v>OTHERS CELLULOSE ETHERS PLASTICIZED  </v>
          </cell>
          <cell r="D3439">
            <v>52.14</v>
          </cell>
          <cell r="E3439">
            <v>1.3599999999999999E-2</v>
          </cell>
          <cell r="F3439">
            <v>49.53</v>
          </cell>
          <cell r="K3439">
            <v>39207321</v>
          </cell>
          <cell r="L3439" t="str">
            <v>SHTS OF CELLULOSE ACETATE PLASTICISED RIGID, PLAIN  </v>
          </cell>
          <cell r="O3439">
            <v>0</v>
          </cell>
        </row>
        <row r="3440">
          <cell r="B3440">
            <v>39129010</v>
          </cell>
          <cell r="C3440" t="str">
            <v>PROPIONATE CELLULOSE AND ACETO NON-PLSTCZD  </v>
          </cell>
          <cell r="D3440">
            <v>0.75</v>
          </cell>
          <cell r="E3440">
            <v>2.0000000000000001E-4</v>
          </cell>
          <cell r="F3440">
            <v>0.54</v>
          </cell>
          <cell r="K3440">
            <v>39207329</v>
          </cell>
          <cell r="L3440" t="str">
            <v>SHTS OF CELLULOSE ACETATE PLASTICISED NES  </v>
          </cell>
          <cell r="M3440">
            <v>0.18</v>
          </cell>
          <cell r="N3440">
            <v>0</v>
          </cell>
          <cell r="O3440">
            <v>0.52</v>
          </cell>
        </row>
        <row r="3441">
          <cell r="B3441">
            <v>39129020</v>
          </cell>
          <cell r="C3441" t="str">
            <v>VISCOSE SPONGE  </v>
          </cell>
          <cell r="D3441">
            <v>0.13</v>
          </cell>
          <cell r="E3441">
            <v>0</v>
          </cell>
          <cell r="F3441">
            <v>0.19</v>
          </cell>
          <cell r="K3441">
            <v>39207391</v>
          </cell>
          <cell r="L3441" t="str">
            <v>OTHR PLTES SHTS ETC OF CELLULOSE ACETATE RIGID, PLAIN  </v>
          </cell>
        </row>
        <row r="3442">
          <cell r="B3442">
            <v>39129090</v>
          </cell>
          <cell r="C3442" t="str">
            <v>OTHERS CELLULOSE,ITS CHEMCL DRVTVS IN PRIMARY FORMS EXCL CELLULOSE ACETATES/ CELLULOSE NITRATES/CELLULOSE ETHERS/  </v>
          </cell>
          <cell r="D3442">
            <v>74.680000000000007</v>
          </cell>
          <cell r="E3442">
            <v>1.9400000000000001E-2</v>
          </cell>
          <cell r="F3442">
            <v>78.569999999999993</v>
          </cell>
          <cell r="K3442">
            <v>39207399</v>
          </cell>
          <cell r="L3442" t="str">
            <v>OTHR PLTES SHTS OF CELLULOSE ACETATE NES  </v>
          </cell>
          <cell r="M3442">
            <v>0.34</v>
          </cell>
          <cell r="N3442">
            <v>1E-4</v>
          </cell>
          <cell r="O3442">
            <v>0.36</v>
          </cell>
        </row>
        <row r="3443">
          <cell r="B3443">
            <v>39131010</v>
          </cell>
          <cell r="C3443" t="str">
            <v>SODIUM ALGINATE  </v>
          </cell>
          <cell r="D3443">
            <v>11.28</v>
          </cell>
          <cell r="E3443">
            <v>2.8999999999999998E-3</v>
          </cell>
          <cell r="F3443">
            <v>13.51</v>
          </cell>
          <cell r="K3443">
            <v>39207911</v>
          </cell>
          <cell r="L3443" t="str">
            <v>SHEETS OF CELLULOSE NITRATE AND CELLULOID W/N PLASTICISED OF OTHER CELLULOS DERIVATVRIGID, PLAIN  </v>
          </cell>
          <cell r="M3443">
            <v>0.76</v>
          </cell>
          <cell r="N3443">
            <v>2.0000000000000001E-4</v>
          </cell>
          <cell r="O3443">
            <v>0.33</v>
          </cell>
        </row>
        <row r="3444">
          <cell r="B3444">
            <v>39131090</v>
          </cell>
          <cell r="C3444" t="str">
            <v>OTHER ALGINIC ACID ITS SALTS AND ESTERS  </v>
          </cell>
          <cell r="D3444">
            <v>3.84</v>
          </cell>
          <cell r="E3444">
            <v>1E-3</v>
          </cell>
          <cell r="F3444">
            <v>3.99</v>
          </cell>
          <cell r="K3444">
            <v>39207919</v>
          </cell>
          <cell r="L3444" t="str">
            <v>SHEETS OF CELLULOSE NITRATE AND CELLULOID W/N PLASTICISED OF OTHER CELLULOS DERIVATVOTHER  </v>
          </cell>
          <cell r="M3444">
            <v>0.02</v>
          </cell>
          <cell r="N3444">
            <v>0</v>
          </cell>
          <cell r="O3444">
            <v>0.09</v>
          </cell>
        </row>
        <row r="3445">
          <cell r="B3445">
            <v>39139011</v>
          </cell>
          <cell r="C3445" t="str">
            <v>CHLORINATED RUBBER (CHEMICAL DERIVATIVE OFNATURAL RUBBER)  </v>
          </cell>
          <cell r="D3445">
            <v>1.76</v>
          </cell>
          <cell r="E3445">
            <v>5.0000000000000001E-4</v>
          </cell>
          <cell r="F3445">
            <v>1.53</v>
          </cell>
          <cell r="K3445">
            <v>39207991</v>
          </cell>
          <cell r="L3445" t="str">
            <v>OTHR PLTES SHTS ETC OF OTHR CELULSE DRVTVSRIGID, PLAIN NES  </v>
          </cell>
          <cell r="O3445">
            <v>0</v>
          </cell>
        </row>
        <row r="3446">
          <cell r="B3446">
            <v>39139019</v>
          </cell>
          <cell r="C3446" t="str">
            <v>OTHER CHEMICAL DERIVATIVE OF NATURAL RUBBR  </v>
          </cell>
          <cell r="D3446">
            <v>2.88</v>
          </cell>
          <cell r="E3446">
            <v>6.9999999999999999E-4</v>
          </cell>
          <cell r="F3446">
            <v>3.98</v>
          </cell>
          <cell r="K3446">
            <v>39207992</v>
          </cell>
          <cell r="L3446" t="str">
            <v>OTHR PLTES SHTS ETC OF OTHR CELULSE DRVTVSFLEXIBLE, PLAIN NES  </v>
          </cell>
          <cell r="M3446">
            <v>0</v>
          </cell>
          <cell r="N3446">
            <v>0</v>
          </cell>
        </row>
        <row r="3447">
          <cell r="B3447">
            <v>39139020</v>
          </cell>
          <cell r="C3447" t="str">
            <v>HARDEND PROTINS(HARDND CASEIN,GELATIN ETC)  </v>
          </cell>
          <cell r="D3447">
            <v>1.43</v>
          </cell>
          <cell r="E3447">
            <v>4.0000000000000002E-4</v>
          </cell>
          <cell r="F3447">
            <v>1.78</v>
          </cell>
          <cell r="K3447">
            <v>39207999</v>
          </cell>
          <cell r="L3447" t="str">
            <v>OTHR PLTES SHTS ETC OF OTHR CELULSE DRVTVSOTHER NES  </v>
          </cell>
          <cell r="M3447">
            <v>5.48</v>
          </cell>
          <cell r="N3447">
            <v>1.1999999999999999E-3</v>
          </cell>
          <cell r="O3447">
            <v>6.41</v>
          </cell>
        </row>
        <row r="3448">
          <cell r="B3448">
            <v>39139030</v>
          </cell>
          <cell r="C3448" t="str">
            <v>DEXTRAN  </v>
          </cell>
          <cell r="D3448">
            <v>0.46</v>
          </cell>
          <cell r="E3448">
            <v>1E-4</v>
          </cell>
          <cell r="F3448">
            <v>0.27</v>
          </cell>
          <cell r="K3448">
            <v>39209111</v>
          </cell>
          <cell r="L3448" t="str">
            <v>RIGID, PLAIN OF POLY (VINYL BUTYRAL)  </v>
          </cell>
          <cell r="M3448">
            <v>0.98</v>
          </cell>
          <cell r="N3448">
            <v>2.0000000000000001E-4</v>
          </cell>
          <cell r="O3448">
            <v>1.36</v>
          </cell>
        </row>
        <row r="3449">
          <cell r="B3449">
            <v>39139090</v>
          </cell>
          <cell r="C3449" t="str">
            <v>OTHER NATRL AND MODFD NATRL POLYMERS NES  </v>
          </cell>
          <cell r="D3449">
            <v>15.62</v>
          </cell>
          <cell r="E3449">
            <v>4.1000000000000003E-3</v>
          </cell>
          <cell r="F3449">
            <v>14.32</v>
          </cell>
          <cell r="K3449">
            <v>39209119</v>
          </cell>
          <cell r="L3449" t="str">
            <v>OTHER OF POLY (VINYL BUTYRAL)  </v>
          </cell>
          <cell r="M3449">
            <v>36.880000000000003</v>
          </cell>
          <cell r="N3449">
            <v>8.2000000000000007E-3</v>
          </cell>
          <cell r="O3449">
            <v>37.869999999999997</v>
          </cell>
        </row>
        <row r="3450">
          <cell r="B3450">
            <v>39140010</v>
          </cell>
          <cell r="C3450" t="str">
            <v>ION-EXCHANGERS OF THE CONDENSATION POLYCONDENSATION OR POLYADDITION  </v>
          </cell>
          <cell r="D3450">
            <v>0.7</v>
          </cell>
          <cell r="E3450">
            <v>2.0000000000000001E-4</v>
          </cell>
          <cell r="F3450">
            <v>0.45</v>
          </cell>
          <cell r="K3450">
            <v>39209211</v>
          </cell>
          <cell r="L3450" t="str">
            <v>POLY (AMIDE FLURODE) FILM RIGID, PLAIN  </v>
          </cell>
          <cell r="M3450">
            <v>0.04</v>
          </cell>
          <cell r="N3450">
            <v>0</v>
          </cell>
          <cell r="O3450">
            <v>0.1</v>
          </cell>
        </row>
        <row r="3451">
          <cell r="B3451">
            <v>39140020</v>
          </cell>
          <cell r="C3451" t="str">
            <v>ION-EXCHANGER OF THE POLYMERISATION OR COPOLYMERISATION TYPE  </v>
          </cell>
          <cell r="D3451">
            <v>4.26</v>
          </cell>
          <cell r="E3451">
            <v>1.1000000000000001E-3</v>
          </cell>
          <cell r="F3451">
            <v>4.78</v>
          </cell>
          <cell r="K3451">
            <v>39209212</v>
          </cell>
          <cell r="L3451" t="str">
            <v>POLY (AMIDE FLURODE) FILM FLEXIBLE, PLAIN  </v>
          </cell>
          <cell r="M3451">
            <v>0.32</v>
          </cell>
          <cell r="N3451">
            <v>1E-4</v>
          </cell>
          <cell r="O3451">
            <v>0.08</v>
          </cell>
        </row>
        <row r="3452">
          <cell r="B3452">
            <v>39140090</v>
          </cell>
          <cell r="C3452" t="str">
            <v>OTHER ION EXCHANGERS BASED ON POLYMERS OF HEADING 3901 TO 3913, IN PRIMARY FORMS  </v>
          </cell>
          <cell r="D3452">
            <v>13.32</v>
          </cell>
          <cell r="E3452">
            <v>3.5000000000000001E-3</v>
          </cell>
          <cell r="F3452">
            <v>16.18</v>
          </cell>
          <cell r="K3452">
            <v>39209219</v>
          </cell>
          <cell r="L3452" t="str">
            <v>POLY (AMIDE FLURODE) FILM OTHER  </v>
          </cell>
          <cell r="M3452">
            <v>6.16</v>
          </cell>
          <cell r="N3452">
            <v>1.4E-3</v>
          </cell>
          <cell r="O3452">
            <v>8.06</v>
          </cell>
        </row>
        <row r="3453">
          <cell r="B3453">
            <v>39151000</v>
          </cell>
          <cell r="C3453" t="str">
            <v>WSTE PARINGS AND SCRAP OF PLYMRS OF ETHYLENE  </v>
          </cell>
          <cell r="D3453">
            <v>1.3</v>
          </cell>
          <cell r="E3453">
            <v>2.9999999999999997E-4</v>
          </cell>
          <cell r="F3453">
            <v>4.28</v>
          </cell>
          <cell r="K3453">
            <v>39209291</v>
          </cell>
          <cell r="L3453" t="str">
            <v>OTHER POLYAMIDES RIGID, PLAIN  </v>
          </cell>
          <cell r="M3453">
            <v>0.15</v>
          </cell>
          <cell r="N3453">
            <v>0</v>
          </cell>
          <cell r="O3453">
            <v>0.01</v>
          </cell>
        </row>
        <row r="3454">
          <cell r="B3454">
            <v>39152000</v>
          </cell>
          <cell r="C3454" t="str">
            <v>WASTE PARINGS AND SCRAP OF POLYMRS OF STYREN  </v>
          </cell>
          <cell r="D3454">
            <v>0.08</v>
          </cell>
          <cell r="E3454">
            <v>0</v>
          </cell>
          <cell r="F3454">
            <v>0.18</v>
          </cell>
          <cell r="K3454">
            <v>39209292</v>
          </cell>
          <cell r="L3454" t="str">
            <v>OTHER POLYAMIDES FLEXIBLE, PLAIN  </v>
          </cell>
          <cell r="M3454">
            <v>0</v>
          </cell>
          <cell r="N3454">
            <v>0</v>
          </cell>
          <cell r="O3454">
            <v>0.01</v>
          </cell>
        </row>
        <row r="3455">
          <cell r="B3455">
            <v>39153090</v>
          </cell>
          <cell r="C3455" t="str">
            <v>OTHER WASTE PARINGS AND SCRAP OF P.V.C.  </v>
          </cell>
          <cell r="D3455">
            <v>28.55</v>
          </cell>
          <cell r="E3455">
            <v>7.4000000000000003E-3</v>
          </cell>
          <cell r="F3455">
            <v>20.95</v>
          </cell>
          <cell r="K3455">
            <v>39209299</v>
          </cell>
          <cell r="L3455" t="str">
            <v>OTHER POLYAMIDES NES  </v>
          </cell>
          <cell r="M3455">
            <v>6.93</v>
          </cell>
          <cell r="N3455">
            <v>1.5E-3</v>
          </cell>
          <cell r="O3455">
            <v>5.04</v>
          </cell>
        </row>
        <row r="3456">
          <cell r="B3456">
            <v>39159010</v>
          </cell>
          <cell r="C3456" t="str">
            <v>WASTE PARINGS AND SCRAP OF POLYPROPYLENE  </v>
          </cell>
          <cell r="D3456">
            <v>0</v>
          </cell>
          <cell r="E3456">
            <v>0</v>
          </cell>
          <cell r="F3456">
            <v>0</v>
          </cell>
          <cell r="K3456">
            <v>39209310</v>
          </cell>
          <cell r="L3456" t="str">
            <v>RIGID, PLAIN OF AMINO-RESINS  </v>
          </cell>
        </row>
        <row r="3457">
          <cell r="B3457">
            <v>39159030</v>
          </cell>
          <cell r="C3457" t="str">
            <v>WASTE SCRAP OF ACRYLIC POLYMERS AND METHLYACRYLIC COPOLYMERS  </v>
          </cell>
          <cell r="D3457">
            <v>0.17</v>
          </cell>
          <cell r="E3457">
            <v>0</v>
          </cell>
          <cell r="F3457">
            <v>0.44</v>
          </cell>
          <cell r="K3457">
            <v>39209390</v>
          </cell>
          <cell r="L3457" t="str">
            <v>OTHR PLTES SHTS ETC OF AMINO-RESINS NES  </v>
          </cell>
          <cell r="M3457">
            <v>0.24</v>
          </cell>
          <cell r="N3457">
            <v>1E-4</v>
          </cell>
          <cell r="O3457">
            <v>0.19</v>
          </cell>
        </row>
        <row r="3458">
          <cell r="B3458">
            <v>39159042</v>
          </cell>
          <cell r="C3458" t="str">
            <v>WASTE PARINGS SCRAP OF PET BOTTLES  </v>
          </cell>
          <cell r="D3458">
            <v>3.04</v>
          </cell>
          <cell r="E3458">
            <v>8.0000000000000004E-4</v>
          </cell>
          <cell r="F3458">
            <v>0.47</v>
          </cell>
          <cell r="K3458">
            <v>39209490</v>
          </cell>
          <cell r="L3458" t="str">
            <v>OTHR PLTES SHTS ETC OF PHENOLIC RESINS NES  </v>
          </cell>
          <cell r="M3458">
            <v>1</v>
          </cell>
          <cell r="N3458">
            <v>2.0000000000000001E-4</v>
          </cell>
          <cell r="O3458">
            <v>0.5</v>
          </cell>
        </row>
        <row r="3459">
          <cell r="B3459">
            <v>39159049</v>
          </cell>
          <cell r="C3459" t="str">
            <v>WASTE PARINGS SCRAP OF EPOXIDE RESINS  </v>
          </cell>
          <cell r="D3459">
            <v>0.02</v>
          </cell>
          <cell r="E3459">
            <v>0</v>
          </cell>
          <cell r="K3459">
            <v>39209911</v>
          </cell>
          <cell r="L3459" t="str">
            <v>PLATES SHEETS FILMS FOIL AND STRIP OF POLY (VINYL ACETATE) RIGID, PLAIN  </v>
          </cell>
          <cell r="M3459">
            <v>1.01</v>
          </cell>
          <cell r="N3459">
            <v>2.0000000000000001E-4</v>
          </cell>
          <cell r="O3459">
            <v>1.26</v>
          </cell>
        </row>
        <row r="3460">
          <cell r="B3460">
            <v>39159063</v>
          </cell>
          <cell r="C3460" t="str">
            <v>WASTE PARINGS SCRAP OF POLYURETHANES  </v>
          </cell>
          <cell r="D3460">
            <v>0.14000000000000001</v>
          </cell>
          <cell r="E3460">
            <v>0</v>
          </cell>
          <cell r="F3460">
            <v>0.12</v>
          </cell>
          <cell r="K3460">
            <v>39209912</v>
          </cell>
          <cell r="L3460" t="str">
            <v>PLATES SHEETS FILMS FOIL AND STRIP OF POLY (VINYL ACETATE) FLEXIBLE, PLAIN  </v>
          </cell>
          <cell r="M3460">
            <v>7.0000000000000007E-2</v>
          </cell>
          <cell r="N3460">
            <v>0</v>
          </cell>
          <cell r="O3460">
            <v>0.03</v>
          </cell>
        </row>
        <row r="3461">
          <cell r="B3461">
            <v>39159090</v>
          </cell>
          <cell r="C3461" t="str">
            <v>WASTE PARINGS AND SCRAP OF OTHR PLASTIC NES  </v>
          </cell>
          <cell r="D3461">
            <v>44.49</v>
          </cell>
          <cell r="E3461">
            <v>1.1599999999999999E-2</v>
          </cell>
          <cell r="F3461">
            <v>41.58</v>
          </cell>
          <cell r="K3461">
            <v>39209919</v>
          </cell>
          <cell r="L3461" t="str">
            <v>PLATES SHEETS FILMS FOIL AND STRIP OF POLY (VINYL ACETATE) NES  </v>
          </cell>
          <cell r="M3461">
            <v>7.7</v>
          </cell>
          <cell r="N3461">
            <v>1.6999999999999999E-3</v>
          </cell>
          <cell r="O3461">
            <v>7.43</v>
          </cell>
        </row>
        <row r="3462">
          <cell r="B3462">
            <v>39161010</v>
          </cell>
          <cell r="C3462" t="str">
            <v>RODS OF POLYETHYLENE  </v>
          </cell>
          <cell r="D3462">
            <v>0.43</v>
          </cell>
          <cell r="E3462">
            <v>1E-4</v>
          </cell>
          <cell r="F3462">
            <v>0.47</v>
          </cell>
          <cell r="K3462">
            <v>39209921</v>
          </cell>
          <cell r="L3462" t="str">
            <v>SHEETS FILMS STRIP OF VINYL PLASTICS RIGID, PLAIN  </v>
          </cell>
          <cell r="M3462">
            <v>0.01</v>
          </cell>
          <cell r="N3462">
            <v>0</v>
          </cell>
          <cell r="O3462">
            <v>0.02</v>
          </cell>
        </row>
        <row r="3463">
          <cell r="B3463">
            <v>39161020</v>
          </cell>
          <cell r="C3463" t="str">
            <v>CANES OF POLYMERS OF ETHYLENE  </v>
          </cell>
          <cell r="F3463">
            <v>0.02</v>
          </cell>
          <cell r="K3463">
            <v>39209922</v>
          </cell>
          <cell r="L3463" t="str">
            <v>SHEETS FILMS STRIP OF VINYL PLASTICS FLEXIBLE, PLAIN  </v>
          </cell>
          <cell r="O3463">
            <v>0</v>
          </cell>
        </row>
        <row r="3464">
          <cell r="B3464">
            <v>39161090</v>
          </cell>
          <cell r="C3464" t="str">
            <v>OTHERS POLYMERS OF ETHYLENE  </v>
          </cell>
          <cell r="D3464">
            <v>1.0900000000000001</v>
          </cell>
          <cell r="E3464">
            <v>2.9999999999999997E-4</v>
          </cell>
          <cell r="F3464">
            <v>1.88</v>
          </cell>
          <cell r="K3464">
            <v>39209929</v>
          </cell>
          <cell r="L3464" t="str">
            <v>SHEETS FILMS STRIP OF VINYL PLASTICS NES  </v>
          </cell>
          <cell r="M3464">
            <v>5.43</v>
          </cell>
          <cell r="N3464">
            <v>1.1999999999999999E-3</v>
          </cell>
          <cell r="O3464">
            <v>5.0599999999999996</v>
          </cell>
        </row>
        <row r="3465">
          <cell r="B3465">
            <v>39162011</v>
          </cell>
          <cell r="C3465" t="str">
            <v>CANES OF CO-POLMRS OF VINYL CHLRIDE  </v>
          </cell>
          <cell r="D3465">
            <v>0</v>
          </cell>
          <cell r="E3465">
            <v>0</v>
          </cell>
          <cell r="F3465">
            <v>0.02</v>
          </cell>
          <cell r="K3465">
            <v>39209931</v>
          </cell>
          <cell r="L3465" t="str">
            <v>PLATE SHEET FILM FOIL AND STRIP OF COPOLYMEROF VINYL CHLORIDEAND ACETATE RIGID PLAIN  </v>
          </cell>
          <cell r="M3465">
            <v>0</v>
          </cell>
          <cell r="N3465">
            <v>0</v>
          </cell>
        </row>
        <row r="3466">
          <cell r="B3466">
            <v>39162019</v>
          </cell>
          <cell r="C3466" t="str">
            <v>OTHER OF CO-POLMRS OF VINYL CHLRIDE  </v>
          </cell>
          <cell r="D3466">
            <v>21.41</v>
          </cell>
          <cell r="E3466">
            <v>5.5999999999999999E-3</v>
          </cell>
          <cell r="F3466">
            <v>24.13</v>
          </cell>
          <cell r="K3466">
            <v>39209932</v>
          </cell>
          <cell r="L3466" t="str">
            <v>PLATE SHEET FILM FOIL AND STRIP OF COPOLYMEROF VINYL CHLORIDEAND ACETATE FLEXIBLE, PLAIN  </v>
          </cell>
          <cell r="M3466">
            <v>1.05</v>
          </cell>
          <cell r="N3466">
            <v>2.0000000000000001E-4</v>
          </cell>
          <cell r="O3466">
            <v>1.24</v>
          </cell>
        </row>
        <row r="3467">
          <cell r="B3467">
            <v>39162091</v>
          </cell>
          <cell r="C3467" t="str">
            <v>CANES OF OTHR POLMRS OF VINYL CHLRIDE  </v>
          </cell>
          <cell r="D3467">
            <v>0</v>
          </cell>
          <cell r="E3467">
            <v>0</v>
          </cell>
          <cell r="K3467">
            <v>39209939</v>
          </cell>
          <cell r="L3467" t="str">
            <v>PLATE SHEET FILM FOIL AND STRIP OF COPOLYMEROF VINYL CHLORIDEAND ACETATE OTHER  </v>
          </cell>
          <cell r="M3467">
            <v>3.31</v>
          </cell>
          <cell r="N3467">
            <v>6.9999999999999999E-4</v>
          </cell>
          <cell r="O3467">
            <v>4.76</v>
          </cell>
        </row>
        <row r="3468">
          <cell r="B3468">
            <v>39162099</v>
          </cell>
          <cell r="C3468" t="str">
            <v>OTHER OF OTHER POLMRS OF VINYL CHLRIDE  </v>
          </cell>
          <cell r="D3468">
            <v>6.76</v>
          </cell>
          <cell r="E3468">
            <v>1.8E-3</v>
          </cell>
          <cell r="F3468">
            <v>5.58</v>
          </cell>
          <cell r="K3468">
            <v>39209941</v>
          </cell>
          <cell r="L3468" t="str">
            <v>SHEET OF POLY(TETRAFLURO-ETHYLENE)(PTFE) RIGID, PLAIN  </v>
          </cell>
          <cell r="O3468">
            <v>0</v>
          </cell>
        </row>
        <row r="3469">
          <cell r="B3469">
            <v>39169010</v>
          </cell>
          <cell r="C3469" t="str">
            <v>CANES OF OTHR PLSTCS  </v>
          </cell>
          <cell r="D3469">
            <v>0.82</v>
          </cell>
          <cell r="E3469">
            <v>2.0000000000000001E-4</v>
          </cell>
          <cell r="F3469">
            <v>0.96</v>
          </cell>
          <cell r="K3469">
            <v>39209942</v>
          </cell>
          <cell r="L3469" t="str">
            <v>SHEET OF POLY(TETRAFLURO-ETHYLENE)(PTFE) FLEXIBLE, PLAIN  </v>
          </cell>
          <cell r="M3469">
            <v>0.06</v>
          </cell>
          <cell r="N3469">
            <v>0</v>
          </cell>
          <cell r="O3469">
            <v>0.05</v>
          </cell>
        </row>
        <row r="3470">
          <cell r="B3470">
            <v>39169021</v>
          </cell>
          <cell r="C3470" t="str">
            <v>PHENOPLAST  </v>
          </cell>
          <cell r="F3470">
            <v>0.01</v>
          </cell>
          <cell r="K3470">
            <v>39209949</v>
          </cell>
          <cell r="L3470" t="str">
            <v>SHEET OF POLY(TETRAFLURO-ETHYLENE)(PTFE) OTHER  </v>
          </cell>
          <cell r="M3470">
            <v>3.92</v>
          </cell>
          <cell r="N3470">
            <v>8.9999999999999998E-4</v>
          </cell>
          <cell r="O3470">
            <v>2.96</v>
          </cell>
        </row>
        <row r="3471">
          <cell r="B3471">
            <v>39169023</v>
          </cell>
          <cell r="C3471" t="str">
            <v>ALKYDS AND POLYESTERS  </v>
          </cell>
          <cell r="D3471">
            <v>1.22</v>
          </cell>
          <cell r="E3471">
            <v>2.9999999999999997E-4</v>
          </cell>
          <cell r="F3471">
            <v>1.1100000000000001</v>
          </cell>
          <cell r="K3471">
            <v>39209951</v>
          </cell>
          <cell r="L3471" t="str">
            <v>RETRO REFLECTIVE SHEETING RIGID, PLAIN  </v>
          </cell>
          <cell r="M3471">
            <v>0</v>
          </cell>
          <cell r="N3471">
            <v>0</v>
          </cell>
          <cell r="O3471">
            <v>0</v>
          </cell>
        </row>
        <row r="3472">
          <cell r="B3472">
            <v>39169024</v>
          </cell>
          <cell r="C3472" t="str">
            <v>POLYAMIDS  </v>
          </cell>
          <cell r="D3472">
            <v>0.33</v>
          </cell>
          <cell r="E3472">
            <v>1E-4</v>
          </cell>
          <cell r="F3472">
            <v>0.21</v>
          </cell>
          <cell r="K3472">
            <v>39209952</v>
          </cell>
          <cell r="L3472" t="str">
            <v>RETRO REFLECTIVE SHEETING FLEXIBLE, PLAIN  </v>
          </cell>
          <cell r="O3472">
            <v>0</v>
          </cell>
        </row>
        <row r="3473">
          <cell r="B3473">
            <v>39169025</v>
          </cell>
          <cell r="C3473" t="str">
            <v>POLYURETHANES  </v>
          </cell>
          <cell r="D3473">
            <v>0.02</v>
          </cell>
          <cell r="E3473">
            <v>0</v>
          </cell>
          <cell r="F3473">
            <v>0.04</v>
          </cell>
          <cell r="K3473">
            <v>39209959</v>
          </cell>
          <cell r="L3473" t="str">
            <v>RETRO REFLECTIVE SHEETING OTHER  </v>
          </cell>
          <cell r="M3473">
            <v>14.67</v>
          </cell>
          <cell r="N3473">
            <v>3.3E-3</v>
          </cell>
          <cell r="O3473">
            <v>17.72</v>
          </cell>
        </row>
        <row r="3474">
          <cell r="B3474">
            <v>39169027</v>
          </cell>
          <cell r="C3474" t="str">
            <v>POLYPROPYLENE  </v>
          </cell>
          <cell r="D3474">
            <v>0.05</v>
          </cell>
          <cell r="E3474">
            <v>0</v>
          </cell>
          <cell r="F3474">
            <v>0.03</v>
          </cell>
          <cell r="K3474">
            <v>39209960</v>
          </cell>
          <cell r="L3474" t="str">
            <v>CLICKING BOARDS FOR LEATHER MACHINERY  </v>
          </cell>
          <cell r="M3474">
            <v>0.4</v>
          </cell>
          <cell r="N3474">
            <v>1E-4</v>
          </cell>
          <cell r="O3474">
            <v>0.33</v>
          </cell>
        </row>
        <row r="3475">
          <cell r="B3475">
            <v>39169028</v>
          </cell>
          <cell r="C3475" t="str">
            <v>ACRYLICMETHACRYLIC ANDACRYLOMETHACRYLIC POLY  </v>
          </cell>
          <cell r="D3475">
            <v>0.05</v>
          </cell>
          <cell r="E3475">
            <v>0</v>
          </cell>
          <cell r="F3475">
            <v>0.03</v>
          </cell>
          <cell r="K3475">
            <v>39209991</v>
          </cell>
          <cell r="L3475" t="str">
            <v>OTHER PLATES SHEETS ETC OF OTHR PLASTICS RIGID, PLAIN  </v>
          </cell>
          <cell r="M3475">
            <v>0.4</v>
          </cell>
          <cell r="N3475">
            <v>1E-4</v>
          </cell>
          <cell r="O3475">
            <v>0.09</v>
          </cell>
        </row>
        <row r="3476">
          <cell r="B3476">
            <v>39169031</v>
          </cell>
          <cell r="C3476" t="str">
            <v>PLYMRSTN AND COPLYMRSTN PRDCTS OF PLYSTYREN  </v>
          </cell>
          <cell r="D3476">
            <v>0.01</v>
          </cell>
          <cell r="E3476">
            <v>0</v>
          </cell>
          <cell r="F3476">
            <v>0</v>
          </cell>
          <cell r="K3476">
            <v>39209992</v>
          </cell>
          <cell r="L3476" t="str">
            <v>OTHER PLATES SHEETS ETC OF OTHR PLASTICS FLEXIBLE, PLAIN  </v>
          </cell>
          <cell r="M3476">
            <v>0</v>
          </cell>
          <cell r="N3476">
            <v>0</v>
          </cell>
          <cell r="O3476">
            <v>0</v>
          </cell>
        </row>
        <row r="3477">
          <cell r="B3477">
            <v>39169032</v>
          </cell>
          <cell r="C3477" t="str">
            <v>POLYMETHYL METHACRYLATE  </v>
          </cell>
          <cell r="D3477">
            <v>0.02</v>
          </cell>
          <cell r="E3477">
            <v>0</v>
          </cell>
          <cell r="F3477">
            <v>0.02</v>
          </cell>
          <cell r="K3477">
            <v>39209999</v>
          </cell>
          <cell r="L3477" t="str">
            <v>OTHERS PLATE/ SHEETS ETC. OF OTHER PLASTIC N.E.S  </v>
          </cell>
          <cell r="M3477">
            <v>67.37</v>
          </cell>
          <cell r="N3477">
            <v>1.4999999999999999E-2</v>
          </cell>
          <cell r="O3477">
            <v>85.01</v>
          </cell>
        </row>
        <row r="3478">
          <cell r="B3478">
            <v>39169040</v>
          </cell>
          <cell r="C3478" t="str">
            <v>REGENARATED CELLULOSE  </v>
          </cell>
          <cell r="D3478">
            <v>0</v>
          </cell>
          <cell r="E3478">
            <v>0</v>
          </cell>
          <cell r="K3478">
            <v>39211100</v>
          </cell>
          <cell r="L3478" t="str">
            <v>PLTES SHTS ETC OF POLYMRS OF STYRENE  </v>
          </cell>
          <cell r="M3478">
            <v>1.65</v>
          </cell>
          <cell r="N3478">
            <v>4.0000000000000002E-4</v>
          </cell>
          <cell r="O3478">
            <v>3.48</v>
          </cell>
        </row>
        <row r="3479">
          <cell r="B3479">
            <v>39169050</v>
          </cell>
          <cell r="C3479" t="str">
            <v>CLULSE NTRTE AND CELULD PLSTCZD AND NONPLSTCZD  </v>
          </cell>
          <cell r="D3479">
            <v>0.57999999999999996</v>
          </cell>
          <cell r="E3479">
            <v>1E-4</v>
          </cell>
          <cell r="F3479">
            <v>0.32</v>
          </cell>
          <cell r="K3479">
            <v>39211200</v>
          </cell>
          <cell r="L3479" t="str">
            <v>PLTES ETC OF POLYMRS OF VINYL CHLORDE  </v>
          </cell>
          <cell r="M3479">
            <v>7.27</v>
          </cell>
          <cell r="N3479">
            <v>1.6000000000000001E-3</v>
          </cell>
          <cell r="O3479">
            <v>7.6</v>
          </cell>
        </row>
        <row r="3480">
          <cell r="B3480">
            <v>39169060</v>
          </cell>
          <cell r="C3480" t="str">
            <v>VULCANIZED FIBRE (ROD ETC)  </v>
          </cell>
          <cell r="D3480">
            <v>5.08</v>
          </cell>
          <cell r="E3480">
            <v>1.2999999999999999E-3</v>
          </cell>
          <cell r="F3480">
            <v>3.85</v>
          </cell>
          <cell r="K3480">
            <v>39211310</v>
          </cell>
          <cell r="L3480" t="str">
            <v>PLTES ETC OF POLYURETHANES FLEXIBLE  </v>
          </cell>
          <cell r="M3480">
            <v>2.16</v>
          </cell>
          <cell r="N3480">
            <v>5.0000000000000001E-4</v>
          </cell>
          <cell r="O3480">
            <v>3.02</v>
          </cell>
        </row>
        <row r="3481">
          <cell r="B3481">
            <v>39169080</v>
          </cell>
          <cell r="C3481" t="str">
            <v>VINYL PLASTIC  </v>
          </cell>
          <cell r="D3481">
            <v>0.28000000000000003</v>
          </cell>
          <cell r="E3481">
            <v>1E-4</v>
          </cell>
          <cell r="F3481">
            <v>0.09</v>
          </cell>
          <cell r="K3481">
            <v>39211390</v>
          </cell>
          <cell r="L3481" t="str">
            <v>PLTES ETC OF POLYURETHANES OTHER  </v>
          </cell>
          <cell r="M3481">
            <v>19.95</v>
          </cell>
          <cell r="N3481">
            <v>4.4999999999999997E-3</v>
          </cell>
          <cell r="O3481">
            <v>22.48</v>
          </cell>
        </row>
        <row r="3482">
          <cell r="B3482">
            <v>39169090</v>
          </cell>
          <cell r="C3482" t="str">
            <v>OTHR PLYMRSN AND COPLYMRSN PRDCTS  </v>
          </cell>
          <cell r="D3482">
            <v>4.3899999999999997</v>
          </cell>
          <cell r="E3482">
            <v>1.1000000000000001E-3</v>
          </cell>
          <cell r="F3482">
            <v>4.72</v>
          </cell>
          <cell r="K3482">
            <v>39211400</v>
          </cell>
          <cell r="L3482" t="str">
            <v>PLTES ETC OF REGNRTD CELULSE  </v>
          </cell>
          <cell r="M3482">
            <v>1.6</v>
          </cell>
          <cell r="N3482">
            <v>4.0000000000000002E-4</v>
          </cell>
          <cell r="O3482">
            <v>1.51</v>
          </cell>
        </row>
        <row r="3483">
          <cell r="B3483">
            <v>39171010</v>
          </cell>
          <cell r="C3483" t="str">
            <v>TUBE,PIPEANDHOSESANDFTTNGS OF HARDENED PROTEIN  </v>
          </cell>
          <cell r="D3483">
            <v>0.52</v>
          </cell>
          <cell r="E3483">
            <v>1E-4</v>
          </cell>
          <cell r="F3483">
            <v>0.57999999999999996</v>
          </cell>
          <cell r="K3483">
            <v>39211900</v>
          </cell>
          <cell r="L3483" t="str">
            <v>OTHR PLTES SHTS ETC OF OTHR PLSTCS CELULR  </v>
          </cell>
          <cell r="M3483">
            <v>18.48</v>
          </cell>
          <cell r="N3483">
            <v>4.1000000000000003E-3</v>
          </cell>
          <cell r="O3483">
            <v>24.66</v>
          </cell>
        </row>
        <row r="3484">
          <cell r="B3484">
            <v>39171020</v>
          </cell>
          <cell r="C3484" t="str">
            <v>TUBE,PIPEANDHOSESANDFTTNG OF CELLULOSIC MATERL  </v>
          </cell>
          <cell r="D3484">
            <v>0.51</v>
          </cell>
          <cell r="E3484">
            <v>1E-4</v>
          </cell>
          <cell r="F3484">
            <v>0.65</v>
          </cell>
          <cell r="K3484">
            <v>39219010</v>
          </cell>
          <cell r="L3484" t="str">
            <v>THERM0C0L  </v>
          </cell>
          <cell r="M3484">
            <v>3.02</v>
          </cell>
          <cell r="N3484">
            <v>6.9999999999999999E-4</v>
          </cell>
          <cell r="O3484">
            <v>2.71</v>
          </cell>
        </row>
        <row r="3485">
          <cell r="B3485">
            <v>39172110</v>
          </cell>
          <cell r="C3485" t="str">
            <v>TUBES OF POLYETHYLENE  </v>
          </cell>
          <cell r="D3485">
            <v>5.31</v>
          </cell>
          <cell r="E3485">
            <v>1.4E-3</v>
          </cell>
          <cell r="F3485">
            <v>1.98</v>
          </cell>
          <cell r="K3485">
            <v>39219021</v>
          </cell>
          <cell r="L3485" t="str">
            <v>OTHR PLTS,SHTS,FILM FOIL,STRIP ETC, OF POLYMER OF VINYL CHLORIDE RIGID, LACQUERED  </v>
          </cell>
          <cell r="M3485">
            <v>1.06</v>
          </cell>
          <cell r="N3485">
            <v>2.0000000000000001E-4</v>
          </cell>
          <cell r="O3485">
            <v>1.33</v>
          </cell>
        </row>
        <row r="3486">
          <cell r="B3486">
            <v>39172190</v>
          </cell>
          <cell r="C3486" t="str">
            <v>OTHERS  </v>
          </cell>
          <cell r="D3486">
            <v>7.03</v>
          </cell>
          <cell r="E3486">
            <v>1.8E-3</v>
          </cell>
          <cell r="F3486">
            <v>5.98</v>
          </cell>
          <cell r="K3486">
            <v>39219022</v>
          </cell>
          <cell r="L3486" t="str">
            <v>OTHR PLTS,SHTS,FILM FOIL,STRIP ETC, OF POLYMER OF VINYL CHLORIDE FLEXIBLE LACQUER  </v>
          </cell>
          <cell r="M3486">
            <v>0.01</v>
          </cell>
          <cell r="N3486">
            <v>0</v>
          </cell>
          <cell r="O3486">
            <v>0.01</v>
          </cell>
        </row>
        <row r="3487">
          <cell r="B3487">
            <v>39172200</v>
          </cell>
          <cell r="C3487" t="str">
            <v>TUBES PIPES AND HOSES OF PLYMRS OF PROPYLENE  </v>
          </cell>
          <cell r="D3487">
            <v>1.04</v>
          </cell>
          <cell r="E3487">
            <v>2.9999999999999997E-4</v>
          </cell>
          <cell r="F3487">
            <v>1.1100000000000001</v>
          </cell>
          <cell r="K3487">
            <v>39219023</v>
          </cell>
          <cell r="L3487" t="str">
            <v>OTHR PLTS,SHTS,FILM FOIL,STRIP ETC, OF POLYMER OF VINYL CHLORIDE RIGID, METALLISD  </v>
          </cell>
          <cell r="M3487">
            <v>0</v>
          </cell>
          <cell r="N3487">
            <v>0</v>
          </cell>
          <cell r="O3487">
            <v>0.01</v>
          </cell>
        </row>
        <row r="3488">
          <cell r="B3488">
            <v>39172310</v>
          </cell>
          <cell r="C3488" t="str">
            <v>SEAMLESS TUBES OF POLYVINYL CHLORDE  </v>
          </cell>
          <cell r="D3488">
            <v>0.27</v>
          </cell>
          <cell r="E3488">
            <v>1E-4</v>
          </cell>
          <cell r="F3488">
            <v>0.34</v>
          </cell>
          <cell r="K3488">
            <v>39219024</v>
          </cell>
          <cell r="L3488" t="str">
            <v>OTHR PLTS,SHTS,FILM FOIL,STRIP ETC, OF POLYMER OF VINYL CHLORIDE FLEXIBLE,METALSD  </v>
          </cell>
          <cell r="M3488">
            <v>0.72</v>
          </cell>
          <cell r="N3488">
            <v>2.0000000000000001E-4</v>
          </cell>
          <cell r="O3488">
            <v>0.31</v>
          </cell>
        </row>
        <row r="3489">
          <cell r="B3489">
            <v>39172390</v>
          </cell>
          <cell r="C3489" t="str">
            <v>OTHR TUBE PIPEAND HOSES OF POLYVINYL CHLORDE  </v>
          </cell>
          <cell r="D3489">
            <v>5.85</v>
          </cell>
          <cell r="E3489">
            <v>1.5E-3</v>
          </cell>
          <cell r="F3489">
            <v>4.33</v>
          </cell>
          <cell r="K3489">
            <v>39219025</v>
          </cell>
          <cell r="L3489" t="str">
            <v>OTHR PLTS,SHTS,FILM FOIL,STRIP ETC, OF POLYMER OF VINYL CHLORIDE RIGID, LAMINATED  </v>
          </cell>
          <cell r="M3489">
            <v>0.05</v>
          </cell>
          <cell r="N3489">
            <v>0</v>
          </cell>
        </row>
        <row r="3490">
          <cell r="B3490">
            <v>39172910</v>
          </cell>
          <cell r="C3490" t="str">
            <v>SEAMLESS TUBE OF COPOLYMERS OF VINYL ACETATE AND VINYL CHLORIDE  </v>
          </cell>
          <cell r="D3490">
            <v>1.47</v>
          </cell>
          <cell r="E3490">
            <v>4.0000000000000002E-4</v>
          </cell>
          <cell r="F3490">
            <v>0.76</v>
          </cell>
          <cell r="K3490">
            <v>39219026</v>
          </cell>
          <cell r="L3490" t="str">
            <v>OTHR PLTS,SHTS,FILM FOIL,STRIP ETC, OF POLYMER OF VINYL CHLORIDE FLEXIBL LAMINATD  </v>
          </cell>
          <cell r="M3490">
            <v>0.74</v>
          </cell>
          <cell r="N3490">
            <v>2.0000000000000001E-4</v>
          </cell>
          <cell r="O3490">
            <v>0.32</v>
          </cell>
        </row>
        <row r="3491">
          <cell r="B3491">
            <v>39172920</v>
          </cell>
          <cell r="C3491" t="str">
            <v>SMLESS TBE OF PLYMRS AND CPLYMRS OF PLYSTRNE  </v>
          </cell>
          <cell r="F3491">
            <v>0.05</v>
          </cell>
          <cell r="K3491">
            <v>39219029</v>
          </cell>
          <cell r="L3491" t="str">
            <v>OTHR PLTS,SHTS,FILM FOIL,STRIP ETC, OF POLYMER OF VINYL CHLORIDE : OTHER  </v>
          </cell>
          <cell r="M3491">
            <v>16.2</v>
          </cell>
          <cell r="N3491">
            <v>3.5999999999999999E-3</v>
          </cell>
          <cell r="O3491">
            <v>17.03</v>
          </cell>
        </row>
        <row r="3492">
          <cell r="B3492">
            <v>39172930</v>
          </cell>
          <cell r="C3492" t="str">
            <v>TUBE OF CELLULOSE NITRATE AND CELLULOID PLASTICIZED AND NON-PLASTICIZED  </v>
          </cell>
          <cell r="D3492">
            <v>0.02</v>
          </cell>
          <cell r="E3492">
            <v>0</v>
          </cell>
          <cell r="F3492">
            <v>0.02</v>
          </cell>
          <cell r="K3492">
            <v>39219031</v>
          </cell>
          <cell r="L3492" t="str">
            <v>OTHR PLTS,SHTS,FILM FOIL,STRIP ETC, OF REGENERATED CELLULOSE RIGID, LACQUERED  </v>
          </cell>
          <cell r="M3492">
            <v>0.02</v>
          </cell>
          <cell r="N3492">
            <v>0</v>
          </cell>
          <cell r="O3492">
            <v>7.0000000000000007E-2</v>
          </cell>
        </row>
        <row r="3493">
          <cell r="B3493">
            <v>39172940</v>
          </cell>
          <cell r="C3493" t="str">
            <v>TUBE OF CELLULOSE ACETATE/ACETATE BUTYRATE  </v>
          </cell>
          <cell r="D3493">
            <v>0</v>
          </cell>
          <cell r="E3493">
            <v>0</v>
          </cell>
          <cell r="F3493">
            <v>0</v>
          </cell>
          <cell r="K3493">
            <v>39219033</v>
          </cell>
          <cell r="L3493" t="str">
            <v>OTHR PLTS,SHTS,FILM FOIL,STRIP ETC, OF REGENERATED CELLULOSE RIGID, METALLISED  </v>
          </cell>
          <cell r="O3493">
            <v>0.01</v>
          </cell>
        </row>
        <row r="3494">
          <cell r="B3494">
            <v>39172950</v>
          </cell>
          <cell r="C3494" t="str">
            <v>TUBE OF VINYL PLSTCS (PLSTCZD NON-PLSTCZD)  </v>
          </cell>
          <cell r="D3494">
            <v>7.0000000000000007E-2</v>
          </cell>
          <cell r="E3494">
            <v>0</v>
          </cell>
          <cell r="F3494">
            <v>7.0000000000000007E-2</v>
          </cell>
          <cell r="K3494">
            <v>39219034</v>
          </cell>
          <cell r="L3494" t="str">
            <v>OTHR PLTS,SHTS,FILM FOIL,STRIP ETC, OF REGENERATED CELLULOSE FLEXIBLE, METALLISED  </v>
          </cell>
          <cell r="O3494">
            <v>0.05</v>
          </cell>
        </row>
        <row r="3495">
          <cell r="B3495">
            <v>39172990</v>
          </cell>
          <cell r="C3495" t="str">
            <v>TUBE PIPEAND HOSES OF OTHR PLSTCS RIGID NES  </v>
          </cell>
          <cell r="D3495">
            <v>27.58</v>
          </cell>
          <cell r="E3495">
            <v>7.1999999999999998E-3</v>
          </cell>
          <cell r="F3495">
            <v>25.48</v>
          </cell>
          <cell r="K3495">
            <v>39219035</v>
          </cell>
          <cell r="L3495" t="str">
            <v>OTHR PLTS,SHTS,FILM FOIL,STRIP ETC, OF REGENERATED CELLULOSE RIGID, LAMINATED  </v>
          </cell>
          <cell r="O3495">
            <v>0</v>
          </cell>
        </row>
        <row r="3496">
          <cell r="B3496">
            <v>39173100</v>
          </cell>
          <cell r="C3496" t="str">
            <v>FLEXIBLE TUBES PIPES AND HOSES HAVING A MINIMUM BURST PRESSURE OF 27.6 MPA  </v>
          </cell>
          <cell r="D3496">
            <v>8.93</v>
          </cell>
          <cell r="E3496">
            <v>2.3E-3</v>
          </cell>
          <cell r="F3496">
            <v>3.77</v>
          </cell>
          <cell r="K3496">
            <v>39219039</v>
          </cell>
          <cell r="L3496" t="str">
            <v>OTHR PLTS,SHTS,FILM FOIL,STRIP ETC, OF REGENERATED CELLULOSE :OTHER  </v>
          </cell>
          <cell r="M3496">
            <v>4.2300000000000004</v>
          </cell>
          <cell r="N3496">
            <v>8.9999999999999998E-4</v>
          </cell>
          <cell r="O3496">
            <v>2.95</v>
          </cell>
        </row>
        <row r="3497">
          <cell r="B3497">
            <v>39173210</v>
          </cell>
          <cell r="C3497" t="str">
            <v>TUBE PIPEANDHOSES OF CONDENSATON / REARANGMNTPOLYMERIZATON PRODUCT, W/N CHEMICALY MODFD  </v>
          </cell>
          <cell r="D3497">
            <v>0.22</v>
          </cell>
          <cell r="E3497">
            <v>1E-4</v>
          </cell>
          <cell r="F3497">
            <v>0.28999999999999998</v>
          </cell>
          <cell r="K3497">
            <v>39219091</v>
          </cell>
          <cell r="L3497" t="str">
            <v>OTHR PLTS,SHTS,FILM FOIL,STRIP ETC NES RIGID, LACQUERED  </v>
          </cell>
          <cell r="M3497">
            <v>1.57</v>
          </cell>
          <cell r="N3497">
            <v>2.9999999999999997E-4</v>
          </cell>
          <cell r="O3497">
            <v>1.1599999999999999</v>
          </cell>
        </row>
        <row r="3498">
          <cell r="B3498">
            <v>39173220</v>
          </cell>
          <cell r="C3498" t="str">
            <v>TUBES PIPES AND HOSES OF ADDITION POLYMERISATION PRODUCTS  </v>
          </cell>
          <cell r="D3498">
            <v>0.04</v>
          </cell>
          <cell r="E3498">
            <v>0</v>
          </cell>
          <cell r="F3498">
            <v>0.04</v>
          </cell>
          <cell r="K3498">
            <v>39219092</v>
          </cell>
          <cell r="L3498" t="str">
            <v>OTHR PLTS,SHTS,FILM FOIL,STRIP ETC NES FLEXIBLE, LACQUERED  </v>
          </cell>
        </row>
        <row r="3499">
          <cell r="B3499">
            <v>39173290</v>
          </cell>
          <cell r="C3499" t="str">
            <v>OTHR TUBE,PIPES AND HOSES NOT REINFORCED ORCOMBINED WITH OTHER MATRL WITOUT FITTINGS  </v>
          </cell>
          <cell r="D3499">
            <v>13.06</v>
          </cell>
          <cell r="E3499">
            <v>3.3999999999999998E-3</v>
          </cell>
          <cell r="F3499">
            <v>15.15</v>
          </cell>
          <cell r="K3499">
            <v>39219093</v>
          </cell>
          <cell r="L3499" t="str">
            <v>OTHR PLTS,SHTS,FILM FOIL,STRIP ETC NES RIGID, METALLISED  </v>
          </cell>
          <cell r="M3499">
            <v>0.03</v>
          </cell>
          <cell r="N3499">
            <v>0</v>
          </cell>
          <cell r="O3499">
            <v>0.56999999999999995</v>
          </cell>
        </row>
        <row r="3500">
          <cell r="B3500">
            <v>39173300</v>
          </cell>
          <cell r="C3500" t="str">
            <v>TUBES PIPES AND HOSES NT REINFORCED/ OTHRWISECOMBINED WITH OTHR MATRLS WITH FITTINGS  </v>
          </cell>
          <cell r="D3500">
            <v>2.73</v>
          </cell>
          <cell r="E3500">
            <v>6.9999999999999999E-4</v>
          </cell>
          <cell r="F3500">
            <v>3.16</v>
          </cell>
          <cell r="K3500">
            <v>39219094</v>
          </cell>
          <cell r="L3500" t="str">
            <v>OTHR PLTS,SHTS,FILM FOIL,STRIP ETC NES FLEXIBLE, METALLISED  </v>
          </cell>
          <cell r="M3500">
            <v>15.71</v>
          </cell>
          <cell r="N3500">
            <v>3.5000000000000001E-3</v>
          </cell>
          <cell r="O3500">
            <v>8.49</v>
          </cell>
        </row>
        <row r="3501">
          <cell r="B3501">
            <v>39173910</v>
          </cell>
          <cell r="C3501" t="str">
            <v>OTHR TUBE PIPEAND HOSES OF CONDENSATON OR REARANGMNT POLYMERIZ PROD, W/N CHEM MODFID  </v>
          </cell>
          <cell r="D3501">
            <v>1.07</v>
          </cell>
          <cell r="E3501">
            <v>2.9999999999999997E-4</v>
          </cell>
          <cell r="F3501">
            <v>0.85</v>
          </cell>
          <cell r="K3501">
            <v>39219095</v>
          </cell>
          <cell r="L3501" t="str">
            <v>OTHR PLTS,SHTS,FILM FOIL,STRIP ETC NES RIGID, LAMINATED  </v>
          </cell>
          <cell r="M3501">
            <v>0.03</v>
          </cell>
          <cell r="N3501">
            <v>0</v>
          </cell>
          <cell r="O3501">
            <v>0.01</v>
          </cell>
        </row>
        <row r="3502">
          <cell r="B3502">
            <v>39173920</v>
          </cell>
          <cell r="C3502" t="str">
            <v>OTHR TUBE PIPEAND HOSES OF ADDITION POLYMERISATION PRODUCTS  </v>
          </cell>
          <cell r="D3502">
            <v>0.02</v>
          </cell>
          <cell r="E3502">
            <v>0</v>
          </cell>
          <cell r="F3502">
            <v>0.05</v>
          </cell>
          <cell r="K3502">
            <v>39219096</v>
          </cell>
          <cell r="L3502" t="str">
            <v>OTHR PLTS,SHTS,FILM FOIL,STRIP ETC NES FLEXIBLE, LAMINATED  </v>
          </cell>
          <cell r="M3502">
            <v>0.23</v>
          </cell>
          <cell r="N3502">
            <v>1E-4</v>
          </cell>
          <cell r="O3502">
            <v>0.66</v>
          </cell>
        </row>
        <row r="3503">
          <cell r="B3503">
            <v>39173990</v>
          </cell>
          <cell r="C3503" t="str">
            <v>OTHR TUBES PIPES AND HOSES NES  </v>
          </cell>
          <cell r="D3503">
            <v>25.72</v>
          </cell>
          <cell r="E3503">
            <v>6.7000000000000002E-3</v>
          </cell>
          <cell r="F3503">
            <v>29.23</v>
          </cell>
          <cell r="K3503">
            <v>39219099</v>
          </cell>
          <cell r="L3503" t="str">
            <v>OTHR PLTS,SHTS,FILM FOIL,STRIP ETC NES OTHER  </v>
          </cell>
          <cell r="M3503">
            <v>99.25</v>
          </cell>
          <cell r="N3503">
            <v>2.2200000000000001E-2</v>
          </cell>
          <cell r="O3503">
            <v>109.03</v>
          </cell>
        </row>
        <row r="3504">
          <cell r="B3504">
            <v>39174000</v>
          </cell>
          <cell r="C3504" t="str">
            <v>FITTINGS FOR TUBES PIPES AND HOSES OF PLSTC  </v>
          </cell>
          <cell r="D3504">
            <v>41.34</v>
          </cell>
          <cell r="E3504">
            <v>1.0800000000000001E-2</v>
          </cell>
          <cell r="F3504">
            <v>44.2</v>
          </cell>
          <cell r="K3504">
            <v>39221000</v>
          </cell>
          <cell r="L3504" t="str">
            <v>BATHS SHOWER-BATHS AND WASH-BASINS  </v>
          </cell>
          <cell r="M3504">
            <v>6.38</v>
          </cell>
          <cell r="N3504">
            <v>1.4E-3</v>
          </cell>
          <cell r="O3504">
            <v>4.97</v>
          </cell>
        </row>
        <row r="3505">
          <cell r="B3505">
            <v>39181010</v>
          </cell>
          <cell r="C3505" t="str">
            <v>WALL /CEILING COVER COMB WITH KNITED/ WOVENFABRICS, NONWOVENS/FELTS OF PVC  </v>
          </cell>
          <cell r="D3505">
            <v>2.1800000000000002</v>
          </cell>
          <cell r="E3505">
            <v>5.9999999999999995E-4</v>
          </cell>
          <cell r="F3505">
            <v>2.58</v>
          </cell>
          <cell r="K3505">
            <v>39222000</v>
          </cell>
          <cell r="L3505" t="str">
            <v>LAVATORY SEATS AND COVERS  </v>
          </cell>
          <cell r="M3505">
            <v>5.21</v>
          </cell>
          <cell r="N3505">
            <v>1.1999999999999999E-3</v>
          </cell>
          <cell r="O3505">
            <v>5.63</v>
          </cell>
        </row>
        <row r="3506">
          <cell r="B3506">
            <v>39181090</v>
          </cell>
          <cell r="C3506" t="str">
            <v>OTHER POLYMERS OF VENYL CHLORIDE  </v>
          </cell>
          <cell r="D3506">
            <v>18.09</v>
          </cell>
          <cell r="E3506">
            <v>4.7000000000000002E-3</v>
          </cell>
          <cell r="F3506">
            <v>17.75</v>
          </cell>
          <cell r="K3506">
            <v>39229000</v>
          </cell>
          <cell r="L3506" t="str">
            <v>OTHR SANITARY ARTICLES  </v>
          </cell>
          <cell r="M3506">
            <v>37.25</v>
          </cell>
          <cell r="N3506">
            <v>8.3000000000000001E-3</v>
          </cell>
          <cell r="O3506">
            <v>41.38</v>
          </cell>
        </row>
        <row r="3507">
          <cell r="B3507">
            <v>39189010</v>
          </cell>
          <cell r="C3507" t="str">
            <v>FLOOR COVERINGS OF LINOXYN  </v>
          </cell>
          <cell r="D3507">
            <v>0.3</v>
          </cell>
          <cell r="E3507">
            <v>1E-4</v>
          </cell>
          <cell r="F3507">
            <v>0.44</v>
          </cell>
          <cell r="K3507">
            <v>39231010</v>
          </cell>
          <cell r="L3507" t="str">
            <v>PLASTIC CONTAINERS FOR AUDIO OR VIDEO CASSETTES, CASSETTE TAPES, FLOPPY DISK ETC  </v>
          </cell>
          <cell r="M3507">
            <v>1.66</v>
          </cell>
          <cell r="N3507">
            <v>4.0000000000000002E-4</v>
          </cell>
          <cell r="O3507">
            <v>1.25</v>
          </cell>
        </row>
        <row r="3508">
          <cell r="B3508">
            <v>39189020</v>
          </cell>
          <cell r="C3508" t="str">
            <v>WALL /CEILING COVER COMB WITH KNITED/ WOVENFABRICS, NONWOVENS/FELTS OF OTHR PLASTICS  </v>
          </cell>
          <cell r="D3508">
            <v>0.46</v>
          </cell>
          <cell r="E3508">
            <v>1E-4</v>
          </cell>
          <cell r="F3508">
            <v>0.17</v>
          </cell>
          <cell r="K3508">
            <v>39231020</v>
          </cell>
          <cell r="L3508" t="str">
            <v>WATCHBOX JEWELLERY BOX AND SIMILAR CONTAINER OF PLASTICS  </v>
          </cell>
          <cell r="M3508">
            <v>2.2000000000000002</v>
          </cell>
          <cell r="N3508">
            <v>5.0000000000000001E-4</v>
          </cell>
          <cell r="O3508">
            <v>2.0099999999999998</v>
          </cell>
        </row>
        <row r="3509">
          <cell r="B3509">
            <v>39189090</v>
          </cell>
          <cell r="C3509" t="str">
            <v>FLOOR COVERING OF OTHER PLASTICS NES  </v>
          </cell>
          <cell r="D3509">
            <v>23.46</v>
          </cell>
          <cell r="E3509">
            <v>6.1000000000000004E-3</v>
          </cell>
          <cell r="F3509">
            <v>16.100000000000001</v>
          </cell>
          <cell r="K3509">
            <v>39231030</v>
          </cell>
          <cell r="L3509" t="str">
            <v>BOXS CASES CRATES AND SMLR ARTCLS OF PLSTCS INSULATED WARE  </v>
          </cell>
          <cell r="M3509">
            <v>0.16</v>
          </cell>
          <cell r="N3509">
            <v>0</v>
          </cell>
          <cell r="O3509">
            <v>0.15</v>
          </cell>
        </row>
        <row r="3510">
          <cell r="B3510">
            <v>39191000</v>
          </cell>
          <cell r="C3510" t="str">
            <v>SELF-ADHSV PLTS ETC IN RLS,WDTH &lt; = 20CM  </v>
          </cell>
          <cell r="D3510">
            <v>15.66</v>
          </cell>
          <cell r="E3510">
            <v>4.1000000000000003E-3</v>
          </cell>
          <cell r="F3510">
            <v>13.07</v>
          </cell>
          <cell r="K3510">
            <v>39231040</v>
          </cell>
          <cell r="L3510" t="str">
            <v>PACKING FOR ACCOMMODATING CONNECTORS  </v>
          </cell>
          <cell r="M3510">
            <v>0.11</v>
          </cell>
          <cell r="N3510">
            <v>0</v>
          </cell>
          <cell r="O3510">
            <v>0.28999999999999998</v>
          </cell>
        </row>
        <row r="3511">
          <cell r="B3511">
            <v>39199010</v>
          </cell>
          <cell r="C3511" t="str">
            <v>PLASTIC STICKERS, WHETHER OR NOT PRINTED, EMBOSSED, OR IMPREGNATED  </v>
          </cell>
          <cell r="D3511">
            <v>11.53</v>
          </cell>
          <cell r="E3511">
            <v>3.0000000000000001E-3</v>
          </cell>
          <cell r="F3511">
            <v>11.74</v>
          </cell>
          <cell r="K3511">
            <v>39231090</v>
          </cell>
          <cell r="L3511" t="str">
            <v>BOX CASE CRATE AND SMLR ARTCLS OF PLSTCS NES  </v>
          </cell>
          <cell r="M3511">
            <v>48.68</v>
          </cell>
          <cell r="N3511">
            <v>1.09E-2</v>
          </cell>
          <cell r="O3511">
            <v>48.21</v>
          </cell>
        </row>
        <row r="3512">
          <cell r="B3512">
            <v>39199020</v>
          </cell>
          <cell r="C3512" t="str">
            <v>CELLULOSE ADHESIVE TAPE  </v>
          </cell>
          <cell r="D3512">
            <v>3.88</v>
          </cell>
          <cell r="E3512">
            <v>1E-3</v>
          </cell>
          <cell r="F3512">
            <v>3.82</v>
          </cell>
          <cell r="K3512">
            <v>39232100</v>
          </cell>
          <cell r="L3512" t="str">
            <v>SACKS AND BAGS OF POLYETHYLENE (INCL CONES)  </v>
          </cell>
          <cell r="M3512">
            <v>11.72</v>
          </cell>
          <cell r="N3512">
            <v>2.5999999999999999E-3</v>
          </cell>
          <cell r="O3512">
            <v>17.489999999999998</v>
          </cell>
        </row>
        <row r="3513">
          <cell r="B3513">
            <v>39199090</v>
          </cell>
          <cell r="C3513" t="str">
            <v>OTHER SELF-ADHSV PLTS ETC NES  </v>
          </cell>
          <cell r="D3513">
            <v>235.39</v>
          </cell>
          <cell r="E3513">
            <v>6.1199999999999997E-2</v>
          </cell>
          <cell r="F3513">
            <v>261.77</v>
          </cell>
          <cell r="K3513">
            <v>39232910</v>
          </cell>
          <cell r="L3513" t="str">
            <v>SACKS AND BAGS (INCL CONES)OF OTHR PLASTICS OF POLY (VINYL CHLORIDE)  </v>
          </cell>
          <cell r="M3513">
            <v>1.68</v>
          </cell>
          <cell r="N3513">
            <v>4.0000000000000002E-4</v>
          </cell>
          <cell r="O3513">
            <v>1.51</v>
          </cell>
        </row>
        <row r="3514">
          <cell r="B3514">
            <v>39201011</v>
          </cell>
          <cell r="C3514" t="str">
            <v>SHEETS OF POLEYTHYLENE: RIGID, PLAIN  </v>
          </cell>
          <cell r="D3514">
            <v>2.86</v>
          </cell>
          <cell r="E3514">
            <v>6.9999999999999999E-4</v>
          </cell>
          <cell r="F3514">
            <v>3.51</v>
          </cell>
          <cell r="K3514">
            <v>39232990</v>
          </cell>
          <cell r="L3514" t="str">
            <v>SACK AND BAG (INCL CONES)OF OTHR PLASTIC NES  </v>
          </cell>
          <cell r="M3514">
            <v>28.25</v>
          </cell>
          <cell r="N3514">
            <v>6.3E-3</v>
          </cell>
          <cell r="O3514">
            <v>24.91</v>
          </cell>
        </row>
        <row r="3515">
          <cell r="B3515">
            <v>39201012</v>
          </cell>
          <cell r="C3515" t="str">
            <v>SHEETS OF POLEYTHYLENE: FLEXIBLE, PLAIN  </v>
          </cell>
          <cell r="D3515">
            <v>8.08</v>
          </cell>
          <cell r="E3515">
            <v>2.0999999999999999E-3</v>
          </cell>
          <cell r="F3515">
            <v>6.73</v>
          </cell>
          <cell r="K3515">
            <v>39233010</v>
          </cell>
          <cell r="L3515" t="str">
            <v>CRBYS BTTLS FLSKS AND SMLR ARTCLS OF PLSTCS INSULATED WARE  </v>
          </cell>
          <cell r="M3515">
            <v>1.6</v>
          </cell>
          <cell r="N3515">
            <v>4.0000000000000002E-4</v>
          </cell>
          <cell r="O3515">
            <v>1.31</v>
          </cell>
        </row>
        <row r="3516">
          <cell r="B3516">
            <v>39201019</v>
          </cell>
          <cell r="C3516" t="str">
            <v>OTHER SHEETS OF POLEYTHYLENE:  </v>
          </cell>
          <cell r="D3516">
            <v>47.18</v>
          </cell>
          <cell r="E3516">
            <v>1.23E-2</v>
          </cell>
          <cell r="F3516">
            <v>39.72</v>
          </cell>
          <cell r="K3516">
            <v>39233090</v>
          </cell>
          <cell r="L3516" t="str">
            <v>CRBYS BTTLS FLSKAND SMLR ARTCL OF PLSTCS NES  </v>
          </cell>
          <cell r="M3516">
            <v>24.33</v>
          </cell>
          <cell r="N3516">
            <v>5.4000000000000003E-3</v>
          </cell>
          <cell r="O3516">
            <v>25.25</v>
          </cell>
        </row>
        <row r="3517">
          <cell r="B3517">
            <v>39201091</v>
          </cell>
          <cell r="C3517" t="str">
            <v>OTHR PLTS,SHEET ETC OF POLYMRS OF ETHYLENERIGID, PLAIN  </v>
          </cell>
          <cell r="D3517">
            <v>0.86</v>
          </cell>
          <cell r="E3517">
            <v>2.0000000000000001E-4</v>
          </cell>
          <cell r="F3517">
            <v>0.35</v>
          </cell>
          <cell r="K3517">
            <v>39234000</v>
          </cell>
          <cell r="L3517" t="str">
            <v>SPLS COPS BOBBINS AND SMLR SPPRTS OF PLSTCS  </v>
          </cell>
          <cell r="M3517">
            <v>5.61</v>
          </cell>
          <cell r="N3517">
            <v>1.2999999999999999E-3</v>
          </cell>
          <cell r="O3517">
            <v>5.96</v>
          </cell>
        </row>
        <row r="3518">
          <cell r="B3518">
            <v>39201092</v>
          </cell>
          <cell r="C3518" t="str">
            <v>OTHR PLTS,SHEET ETC OF POLYMRS OF ETHYLENEFLEXIBLE, PLAIN  </v>
          </cell>
          <cell r="D3518">
            <v>8.2799999999999994</v>
          </cell>
          <cell r="E3518">
            <v>2.2000000000000001E-3</v>
          </cell>
          <cell r="F3518">
            <v>8.36</v>
          </cell>
          <cell r="K3518">
            <v>39235010</v>
          </cell>
          <cell r="L3518" t="str">
            <v>CAPS AND CLOSURES FOR BOTTLES  </v>
          </cell>
          <cell r="M3518">
            <v>32.32</v>
          </cell>
          <cell r="N3518">
            <v>7.1999999999999998E-3</v>
          </cell>
          <cell r="O3518">
            <v>29.85</v>
          </cell>
        </row>
        <row r="3519">
          <cell r="B3519">
            <v>39201099</v>
          </cell>
          <cell r="C3519" t="str">
            <v>OTHR PLTS,SHEET OF POLYMRS OF ETHYLENE NES  </v>
          </cell>
          <cell r="D3519">
            <v>23.9</v>
          </cell>
          <cell r="E3519">
            <v>6.1999999999999998E-3</v>
          </cell>
          <cell r="F3519">
            <v>26.25</v>
          </cell>
          <cell r="K3519">
            <v>39235090</v>
          </cell>
          <cell r="L3519" t="str">
            <v>OTHR STOPRS LID CAPSANDOTHR CLSRES OF PLSTCS  </v>
          </cell>
          <cell r="M3519">
            <v>30.89</v>
          </cell>
          <cell r="N3519">
            <v>6.8999999999999999E-3</v>
          </cell>
          <cell r="O3519">
            <v>32.32</v>
          </cell>
        </row>
        <row r="3520">
          <cell r="B3520">
            <v>39202010</v>
          </cell>
          <cell r="C3520" t="str">
            <v>PLTES SHTS ETC. OF POLYMRS OF PROPYLN RIGID, PLAIN  </v>
          </cell>
          <cell r="D3520">
            <v>0.73</v>
          </cell>
          <cell r="E3520">
            <v>2.0000000000000001E-4</v>
          </cell>
          <cell r="F3520">
            <v>0.3</v>
          </cell>
          <cell r="K3520">
            <v>39239010</v>
          </cell>
          <cell r="L3520" t="str">
            <v>OTHR ARTCLS FOR THE CNVYNCE/PCKNG OF GOODSINSULATED WARE  </v>
          </cell>
          <cell r="M3520">
            <v>0.23</v>
          </cell>
          <cell r="N3520">
            <v>1E-4</v>
          </cell>
          <cell r="O3520">
            <v>0.34</v>
          </cell>
        </row>
        <row r="3521">
          <cell r="B3521">
            <v>39202020</v>
          </cell>
          <cell r="C3521" t="str">
            <v>PLTES SHTS ETC. OF POLYMRS OF PROPYLN FLEXIBLE, PLAIN  </v>
          </cell>
          <cell r="D3521">
            <v>29.49</v>
          </cell>
          <cell r="E3521">
            <v>7.7000000000000002E-3</v>
          </cell>
          <cell r="F3521">
            <v>22.74</v>
          </cell>
          <cell r="K3521">
            <v>39239020</v>
          </cell>
          <cell r="L3521" t="str">
            <v>OTHR ARTCLS FOR THE CNVYNCE/PCKNG OF GOODSASEPTIC BAGS  </v>
          </cell>
          <cell r="M3521">
            <v>14.26</v>
          </cell>
          <cell r="N3521">
            <v>3.2000000000000002E-3</v>
          </cell>
          <cell r="O3521">
            <v>13.91</v>
          </cell>
        </row>
        <row r="3522">
          <cell r="B3522">
            <v>39202090</v>
          </cell>
          <cell r="C3522" t="str">
            <v>PLTES SHTS OF POLYMRS OF PROPYLN NES  </v>
          </cell>
          <cell r="D3522">
            <v>66.150000000000006</v>
          </cell>
          <cell r="E3522">
            <v>1.72E-2</v>
          </cell>
          <cell r="F3522">
            <v>77.650000000000006</v>
          </cell>
          <cell r="K3522">
            <v>39239090</v>
          </cell>
          <cell r="L3522" t="str">
            <v>OTHR ARTCLS FOR CNVYNCE/PCKNG OF GOODS NES  </v>
          </cell>
          <cell r="M3522">
            <v>51.36</v>
          </cell>
          <cell r="N3522">
            <v>1.15E-2</v>
          </cell>
          <cell r="O3522">
            <v>56.69</v>
          </cell>
        </row>
        <row r="3523">
          <cell r="B3523">
            <v>39203010</v>
          </cell>
          <cell r="C3523" t="str">
            <v>PLTES SHTS ETC. OF POLYMRS OF STYRENE RIGID, PLAIN  </v>
          </cell>
          <cell r="D3523">
            <v>1.44</v>
          </cell>
          <cell r="E3523">
            <v>4.0000000000000002E-4</v>
          </cell>
          <cell r="F3523">
            <v>0.93</v>
          </cell>
          <cell r="K3523">
            <v>39241010</v>
          </cell>
          <cell r="L3523" t="str">
            <v>TABLEWARE AND KITCHENWARE OF PLASTICS INSULATED WARE  </v>
          </cell>
          <cell r="M3523">
            <v>1.1499999999999999</v>
          </cell>
          <cell r="N3523">
            <v>2.9999999999999997E-4</v>
          </cell>
          <cell r="O3523">
            <v>1.81</v>
          </cell>
        </row>
        <row r="3524">
          <cell r="B3524">
            <v>39203020</v>
          </cell>
          <cell r="C3524" t="str">
            <v>PLTES SHTS ETC. OF POLYMRS OF STYRENE FLEXIBLE, PLAIN  </v>
          </cell>
          <cell r="D3524">
            <v>0.24</v>
          </cell>
          <cell r="E3524">
            <v>1E-4</v>
          </cell>
          <cell r="F3524">
            <v>0.14000000000000001</v>
          </cell>
          <cell r="K3524">
            <v>39241090</v>
          </cell>
          <cell r="L3524" t="str">
            <v>OTHER TABLEWARE AND KITCHENWARE OF PLASTICS  </v>
          </cell>
          <cell r="M3524">
            <v>9.77</v>
          </cell>
          <cell r="N3524">
            <v>2.2000000000000001E-3</v>
          </cell>
          <cell r="O3524">
            <v>10.89</v>
          </cell>
        </row>
        <row r="3525">
          <cell r="B3525">
            <v>39203090</v>
          </cell>
          <cell r="C3525" t="str">
            <v>PLTES SHTS ETC. OF POLYMRS OF STYRENE NES  </v>
          </cell>
          <cell r="D3525">
            <v>5.37</v>
          </cell>
          <cell r="E3525">
            <v>1.4E-3</v>
          </cell>
          <cell r="F3525">
            <v>8.6199999999999992</v>
          </cell>
          <cell r="K3525">
            <v>39249010</v>
          </cell>
          <cell r="L3525" t="str">
            <v>TOILET ARTICLES  </v>
          </cell>
          <cell r="M3525">
            <v>0.98</v>
          </cell>
          <cell r="N3525">
            <v>2.0000000000000001E-4</v>
          </cell>
          <cell r="O3525">
            <v>1.21</v>
          </cell>
        </row>
        <row r="3526">
          <cell r="B3526">
            <v>39204300</v>
          </cell>
          <cell r="C3526" t="str">
            <v>PLTES SHTS ETC OF POLYMRS OF VINYL CHLORIDCONT. BY WEIGHT &gt;= 6% OF PLASTICIZERS  </v>
          </cell>
          <cell r="D3526">
            <v>8.18</v>
          </cell>
          <cell r="E3526">
            <v>2.0999999999999999E-3</v>
          </cell>
          <cell r="F3526">
            <v>7.72</v>
          </cell>
          <cell r="K3526">
            <v>39249020</v>
          </cell>
          <cell r="L3526" t="str">
            <v>OTHR HOUSEHOLD AND TOILT ARTCLS OF PLSTCS INSULATED WARE  </v>
          </cell>
          <cell r="M3526">
            <v>0.1</v>
          </cell>
          <cell r="N3526">
            <v>0</v>
          </cell>
          <cell r="O3526">
            <v>0.04</v>
          </cell>
        </row>
        <row r="3527">
          <cell r="B3527">
            <v>39204900</v>
          </cell>
          <cell r="C3527" t="str">
            <v>OTHR PLTES SHTS OF POLYMR OF VINYL CHLORID  </v>
          </cell>
          <cell r="D3527">
            <v>60.18</v>
          </cell>
          <cell r="E3527">
            <v>1.5699999999999999E-2</v>
          </cell>
          <cell r="F3527">
            <v>57.64</v>
          </cell>
          <cell r="K3527">
            <v>39249090</v>
          </cell>
          <cell r="L3527" t="str">
            <v>OTHR HOUSHOLD ANDTOILT ARTCLS OF PLSTCS NES  </v>
          </cell>
          <cell r="M3527">
            <v>21.35</v>
          </cell>
          <cell r="N3527">
            <v>4.7999999999999996E-3</v>
          </cell>
          <cell r="O3527">
            <v>17.559999999999999</v>
          </cell>
        </row>
        <row r="3528">
          <cell r="B3528">
            <v>39205111</v>
          </cell>
          <cell r="C3528" t="str">
            <v>SHTS OF PLYMTHYL METHACRYLTE RIGID, PLAIN  </v>
          </cell>
          <cell r="D3528">
            <v>27</v>
          </cell>
          <cell r="E3528">
            <v>7.0000000000000001E-3</v>
          </cell>
          <cell r="F3528">
            <v>28.54</v>
          </cell>
          <cell r="K3528">
            <v>39251000</v>
          </cell>
          <cell r="L3528" t="str">
            <v>RESRVRS TANKS VATS AND SMLR CONTNR UPTO 300L  </v>
          </cell>
          <cell r="M3528">
            <v>2.09</v>
          </cell>
          <cell r="N3528">
            <v>5.0000000000000001E-4</v>
          </cell>
          <cell r="O3528">
            <v>0.63</v>
          </cell>
        </row>
        <row r="3529">
          <cell r="B3529">
            <v>39205112</v>
          </cell>
          <cell r="C3529" t="str">
            <v>SHTS OF PLYMTHYL METHACRYLTE FLEXIBL PLAIN  </v>
          </cell>
          <cell r="D3529">
            <v>0.02</v>
          </cell>
          <cell r="E3529">
            <v>0</v>
          </cell>
          <cell r="K3529">
            <v>39252000</v>
          </cell>
          <cell r="L3529" t="str">
            <v>DOORS WNDOWS AND THR FRMS THRSHLDS FOR DOORS  </v>
          </cell>
          <cell r="M3529">
            <v>17.43</v>
          </cell>
          <cell r="N3529">
            <v>3.8999999999999998E-3</v>
          </cell>
          <cell r="O3529">
            <v>18.510000000000002</v>
          </cell>
        </row>
        <row r="3530">
          <cell r="B3530">
            <v>39205119</v>
          </cell>
          <cell r="C3530" t="str">
            <v>OTHER SHEETS OF PLYMTHYL METHACRYLTE  </v>
          </cell>
          <cell r="D3530">
            <v>31.13</v>
          </cell>
          <cell r="E3530">
            <v>8.0999999999999996E-3</v>
          </cell>
          <cell r="F3530">
            <v>43.37</v>
          </cell>
          <cell r="K3530">
            <v>39253000</v>
          </cell>
          <cell r="L3530" t="str">
            <v>SHUTTERS BLINDS(INCLUDING VENETIAN BLINDS)AND SIMILAR ARTICLES AND PARTS THEREOF  </v>
          </cell>
          <cell r="M3530">
            <v>4.18</v>
          </cell>
          <cell r="N3530">
            <v>8.9999999999999998E-4</v>
          </cell>
          <cell r="O3530">
            <v>4.1100000000000003</v>
          </cell>
        </row>
        <row r="3531">
          <cell r="B3531">
            <v>39205191</v>
          </cell>
          <cell r="C3531" t="str">
            <v>OTHR PLATES,SHEETS OF PLYMTHYL METHACRYLTERIGID, PLAIN  </v>
          </cell>
          <cell r="K3531">
            <v>39259010</v>
          </cell>
          <cell r="L3531" t="str">
            <v>OTHR BUILDER WARE OF PLSTCS OF POLYURETHNE  </v>
          </cell>
          <cell r="M3531">
            <v>0.96</v>
          </cell>
          <cell r="N3531">
            <v>2.0000000000000001E-4</v>
          </cell>
          <cell r="O3531">
            <v>0.93</v>
          </cell>
        </row>
        <row r="3532">
          <cell r="B3532">
            <v>39205192</v>
          </cell>
          <cell r="C3532" t="str">
            <v>OTHR PLATES,SHEETS OF PLYMTHYL METHACRYLTEFLEXIBLE, PLAIN  </v>
          </cell>
          <cell r="F3532">
            <v>0</v>
          </cell>
          <cell r="K3532">
            <v>39259090</v>
          </cell>
          <cell r="L3532" t="str">
            <v>OTHER BUILDERS WARE OF PLASTICS NES  </v>
          </cell>
          <cell r="M3532">
            <v>52.77</v>
          </cell>
          <cell r="N3532">
            <v>1.18E-2</v>
          </cell>
          <cell r="O3532">
            <v>55.77</v>
          </cell>
        </row>
        <row r="3533">
          <cell r="B3533">
            <v>39205199</v>
          </cell>
          <cell r="C3533" t="str">
            <v>OTHR PLAT,SHEET OF PLYMTHYL METHACRYLT NES  </v>
          </cell>
          <cell r="D3533">
            <v>5.07</v>
          </cell>
          <cell r="E3533">
            <v>1.2999999999999999E-3</v>
          </cell>
          <cell r="F3533">
            <v>9.1</v>
          </cell>
          <cell r="K3533">
            <v>39261011</v>
          </cell>
          <cell r="L3533" t="str">
            <v>OFFICE SUPPLIES EXCL PINS CLIPS WRITING INSTRUMENTS OF POLYURETHANE FOAM  </v>
          </cell>
          <cell r="M3533">
            <v>0.28000000000000003</v>
          </cell>
          <cell r="N3533">
            <v>1E-4</v>
          </cell>
          <cell r="O3533">
            <v>0.25</v>
          </cell>
        </row>
        <row r="3534">
          <cell r="B3534">
            <v>39205911</v>
          </cell>
          <cell r="C3534" t="str">
            <v>POLY ACRYLATE SHEETS RIGID, PLAIN  </v>
          </cell>
          <cell r="D3534">
            <v>1.2</v>
          </cell>
          <cell r="E3534">
            <v>2.9999999999999997E-4</v>
          </cell>
          <cell r="F3534">
            <v>0.99</v>
          </cell>
          <cell r="K3534">
            <v>39261019</v>
          </cell>
          <cell r="L3534" t="str">
            <v>OFFICE SUPPLIES EXCL PINS CLIPS WRITING INSTRUMENTS OF OTHER MAKE  </v>
          </cell>
          <cell r="M3534">
            <v>15.92</v>
          </cell>
          <cell r="N3534">
            <v>3.5999999999999999E-3</v>
          </cell>
          <cell r="O3534">
            <v>17.420000000000002</v>
          </cell>
        </row>
        <row r="3535">
          <cell r="B3535">
            <v>39205912</v>
          </cell>
          <cell r="C3535" t="str">
            <v>POLY ACRYLATE SHEETS FLEXIBLE, PLAIN  </v>
          </cell>
          <cell r="D3535">
            <v>0</v>
          </cell>
          <cell r="E3535">
            <v>0</v>
          </cell>
          <cell r="K3535">
            <v>39261091</v>
          </cell>
          <cell r="L3535" t="str">
            <v>OTHER ARTICLS OF OFFICE OR SCHOOL SUPPLIESOF POLYURETHANE FOAM  </v>
          </cell>
          <cell r="M3535">
            <v>0.59</v>
          </cell>
          <cell r="N3535">
            <v>1E-4</v>
          </cell>
          <cell r="O3535">
            <v>0.42</v>
          </cell>
        </row>
        <row r="3536">
          <cell r="B3536">
            <v>39205919</v>
          </cell>
          <cell r="C3536" t="str">
            <v>POLY ACRYLATE SHEETS OTHER  </v>
          </cell>
          <cell r="D3536">
            <v>0.65</v>
          </cell>
          <cell r="E3536">
            <v>2.0000000000000001E-4</v>
          </cell>
          <cell r="F3536">
            <v>0.71</v>
          </cell>
          <cell r="K3536">
            <v>39261099</v>
          </cell>
          <cell r="L3536" t="str">
            <v>OTHER OFFICE OR SCHOOL SUPPLIES NES  </v>
          </cell>
          <cell r="M3536">
            <v>5.4</v>
          </cell>
          <cell r="N3536">
            <v>1.1999999999999999E-3</v>
          </cell>
          <cell r="O3536">
            <v>5.21</v>
          </cell>
        </row>
        <row r="3537">
          <cell r="B3537">
            <v>39205991</v>
          </cell>
          <cell r="C3537" t="str">
            <v>SHETS ETC OF OTHR ACRYLIC POLYMERS NES RIGID, PLAIN  </v>
          </cell>
          <cell r="F3537">
            <v>0.1</v>
          </cell>
          <cell r="K3537">
            <v>39262011</v>
          </cell>
          <cell r="L3537" t="str">
            <v>DISPOSABLE GLOVES  </v>
          </cell>
          <cell r="M3537">
            <v>2.57</v>
          </cell>
          <cell r="N3537">
            <v>5.9999999999999995E-4</v>
          </cell>
          <cell r="O3537">
            <v>2.4300000000000002</v>
          </cell>
        </row>
        <row r="3538">
          <cell r="B3538">
            <v>39205999</v>
          </cell>
          <cell r="C3538" t="str">
            <v>OTHR SHETS ETC OF OTHR ACRYLIC POLYMER NES  </v>
          </cell>
          <cell r="D3538">
            <v>5.15</v>
          </cell>
          <cell r="E3538">
            <v>1.2999999999999999E-3</v>
          </cell>
          <cell r="F3538">
            <v>5.38</v>
          </cell>
          <cell r="K3538">
            <v>39262019</v>
          </cell>
          <cell r="L3538" t="str">
            <v>NON-DISPOSABLE GLOVES  </v>
          </cell>
          <cell r="M3538">
            <v>1.06</v>
          </cell>
          <cell r="N3538">
            <v>2.0000000000000001E-4</v>
          </cell>
          <cell r="O3538">
            <v>0.27</v>
          </cell>
        </row>
        <row r="3539">
          <cell r="B3539">
            <v>39206110</v>
          </cell>
          <cell r="C3539" t="str">
            <v>PLTES SHTS ETC OF PLYCRBNTS RIGID, PLAIN  </v>
          </cell>
          <cell r="D3539">
            <v>6.64</v>
          </cell>
          <cell r="E3539">
            <v>1.6999999999999999E-3</v>
          </cell>
          <cell r="F3539">
            <v>6.06</v>
          </cell>
          <cell r="K3539">
            <v>39262021</v>
          </cell>
          <cell r="L3539" t="str">
            <v>APRON OF POLYURETHANE FOAM  </v>
          </cell>
          <cell r="M3539">
            <v>0.15</v>
          </cell>
          <cell r="N3539">
            <v>0</v>
          </cell>
          <cell r="O3539">
            <v>0.13</v>
          </cell>
        </row>
        <row r="3540">
          <cell r="B3540">
            <v>39206120</v>
          </cell>
          <cell r="C3540" t="str">
            <v>PLTES SHTS ETC OF PLYCRBNTS FLEXIBLE, PLAI  </v>
          </cell>
          <cell r="D3540">
            <v>0.24</v>
          </cell>
          <cell r="E3540">
            <v>1E-4</v>
          </cell>
          <cell r="F3540">
            <v>0.05</v>
          </cell>
          <cell r="K3540">
            <v>39262029</v>
          </cell>
          <cell r="L3540" t="str">
            <v>OTHER APRON  </v>
          </cell>
          <cell r="M3540">
            <v>1.48</v>
          </cell>
          <cell r="N3540">
            <v>2.9999999999999997E-4</v>
          </cell>
          <cell r="O3540">
            <v>1.25</v>
          </cell>
        </row>
        <row r="3541">
          <cell r="B3541">
            <v>39206190</v>
          </cell>
          <cell r="C3541" t="str">
            <v>PLTES SHTS ETC OF PLYCRBNTS NES  </v>
          </cell>
          <cell r="D3541">
            <v>11.8</v>
          </cell>
          <cell r="E3541">
            <v>3.0999999999999999E-3</v>
          </cell>
          <cell r="F3541">
            <v>13.37</v>
          </cell>
          <cell r="K3541">
            <v>39262031</v>
          </cell>
          <cell r="L3541" t="str">
            <v>PLASTIC STICKERS FOR GARMENTS OF POLYURETHANE FOAM  </v>
          </cell>
          <cell r="M3541">
            <v>0.04</v>
          </cell>
          <cell r="N3541">
            <v>0</v>
          </cell>
          <cell r="O3541">
            <v>0.02</v>
          </cell>
        </row>
        <row r="3542">
          <cell r="B3542">
            <v>39206210</v>
          </cell>
          <cell r="C3542" t="str">
            <v>PLTES SHTS ETC OF PLYETHYLN TEREPHTHALTE RIGID, PLAIN  </v>
          </cell>
          <cell r="D3542">
            <v>2.78</v>
          </cell>
          <cell r="E3542">
            <v>6.9999999999999999E-4</v>
          </cell>
          <cell r="F3542">
            <v>1.37</v>
          </cell>
          <cell r="K3542">
            <v>39262039</v>
          </cell>
          <cell r="L3542" t="str">
            <v>OTHER PLASTIC STICKERS FOR GARMENTS  </v>
          </cell>
          <cell r="M3542">
            <v>3.41</v>
          </cell>
          <cell r="N3542">
            <v>8.0000000000000004E-4</v>
          </cell>
          <cell r="O3542">
            <v>3.26</v>
          </cell>
        </row>
        <row r="3543">
          <cell r="B3543">
            <v>39206220</v>
          </cell>
          <cell r="C3543" t="str">
            <v>PLTES SHTS ETC OF PLYETHYLN TEREPHTHALTE FLEXIBLE, PLAIN  </v>
          </cell>
          <cell r="D3543">
            <v>8.99</v>
          </cell>
          <cell r="E3543">
            <v>2.3E-3</v>
          </cell>
          <cell r="F3543">
            <v>3.36</v>
          </cell>
          <cell r="K3543">
            <v>39262041</v>
          </cell>
          <cell r="L3543" t="str">
            <v>COLAR STAYS,PATTIES,BUTTERFLY,SHOLUDER- PADAND OTHER STAYS OF POLYURETHANE FOAM  </v>
          </cell>
          <cell r="M3543">
            <v>1.18</v>
          </cell>
          <cell r="N3543">
            <v>2.9999999999999997E-4</v>
          </cell>
          <cell r="O3543">
            <v>0.1</v>
          </cell>
        </row>
        <row r="3544">
          <cell r="B3544">
            <v>39206290</v>
          </cell>
          <cell r="C3544" t="str">
            <v>PLTES SHTS OF PLYETHYLN TEREPHTHALTE NES  </v>
          </cell>
          <cell r="D3544">
            <v>43.94</v>
          </cell>
          <cell r="E3544">
            <v>1.14E-2</v>
          </cell>
          <cell r="F3544">
            <v>36.58</v>
          </cell>
          <cell r="K3544">
            <v>39262049</v>
          </cell>
          <cell r="L3544" t="str">
            <v>OTHR COLAR STAYS,PATTIES,BUTTERFLY, SHOLUDRAND OTHER STAYS  </v>
          </cell>
          <cell r="M3544">
            <v>3.19</v>
          </cell>
          <cell r="N3544">
            <v>6.9999999999999999E-4</v>
          </cell>
          <cell r="O3544">
            <v>1.95</v>
          </cell>
        </row>
        <row r="3545">
          <cell r="B3545">
            <v>39206310</v>
          </cell>
          <cell r="C3545" t="str">
            <v>PLTES SHTS ETC OF UNSATURATED POLYESTERS RIGID, PLAIN  </v>
          </cell>
          <cell r="D3545">
            <v>1.79</v>
          </cell>
          <cell r="E3545">
            <v>5.0000000000000001E-4</v>
          </cell>
          <cell r="F3545">
            <v>1.86</v>
          </cell>
          <cell r="K3545">
            <v>39262091</v>
          </cell>
          <cell r="L3545" t="str">
            <v>OTHER ARTCLS OF APRL OF POLYURETHANE FOAM  </v>
          </cell>
          <cell r="M3545">
            <v>0.12</v>
          </cell>
          <cell r="N3545">
            <v>0</v>
          </cell>
          <cell r="O3545">
            <v>0.57999999999999996</v>
          </cell>
        </row>
        <row r="3546">
          <cell r="B3546">
            <v>39206390</v>
          </cell>
          <cell r="C3546" t="str">
            <v>PLTES SHTS OF UNSATURATED POLYESTERS NES  </v>
          </cell>
          <cell r="D3546">
            <v>3.22</v>
          </cell>
          <cell r="E3546">
            <v>8.0000000000000004E-4</v>
          </cell>
          <cell r="F3546">
            <v>1.88</v>
          </cell>
          <cell r="K3546">
            <v>39262099</v>
          </cell>
          <cell r="L3546" t="str">
            <v>OTHER ARTCLS OF APRL NES  </v>
          </cell>
          <cell r="M3546">
            <v>2.5499999999999998</v>
          </cell>
          <cell r="N3546">
            <v>5.9999999999999995E-4</v>
          </cell>
          <cell r="O3546">
            <v>1.87</v>
          </cell>
        </row>
        <row r="3547">
          <cell r="B3547">
            <v>39206911</v>
          </cell>
          <cell r="C3547" t="str">
            <v>PACKAG FILM OF OTHR POLYESTER RIGID PLAIN  </v>
          </cell>
          <cell r="D3547">
            <v>0.05</v>
          </cell>
          <cell r="E3547">
            <v>0</v>
          </cell>
          <cell r="F3547">
            <v>0.04</v>
          </cell>
          <cell r="K3547">
            <v>39263010</v>
          </cell>
          <cell r="L3547" t="str">
            <v>FITTINGS FOR FURNITURE COACHWORK/THE LIKE OF POLYURETHANE FOAM  </v>
          </cell>
          <cell r="M3547">
            <v>0.74</v>
          </cell>
          <cell r="N3547">
            <v>2.0000000000000001E-4</v>
          </cell>
          <cell r="O3547">
            <v>0.69</v>
          </cell>
        </row>
        <row r="3548">
          <cell r="B3548">
            <v>39206912</v>
          </cell>
          <cell r="C3548" t="str">
            <v>PACKAG FILM OF OTHR POLYESTR FLEXIBL PLAIN  </v>
          </cell>
          <cell r="D3548">
            <v>1.52</v>
          </cell>
          <cell r="E3548">
            <v>4.0000000000000002E-4</v>
          </cell>
          <cell r="F3548">
            <v>1.18</v>
          </cell>
          <cell r="K3548">
            <v>39263090</v>
          </cell>
          <cell r="L3548" t="str">
            <v>OTHR FITTING FOR FURNITUR COACHWORK/ LIKE  </v>
          </cell>
          <cell r="M3548">
            <v>7.95</v>
          </cell>
          <cell r="N3548">
            <v>1.8E-3</v>
          </cell>
          <cell r="O3548">
            <v>5.95</v>
          </cell>
        </row>
        <row r="3549">
          <cell r="B3549">
            <v>39206919</v>
          </cell>
          <cell r="C3549" t="str">
            <v>PACKAG FILM OF OTHR POLYESTERS NES  </v>
          </cell>
          <cell r="D3549">
            <v>11.49</v>
          </cell>
          <cell r="E3549">
            <v>3.0000000000000001E-3</v>
          </cell>
          <cell r="F3549">
            <v>10.050000000000001</v>
          </cell>
          <cell r="K3549">
            <v>39264011</v>
          </cell>
          <cell r="L3549" t="str">
            <v>BANGLES OF POLYURETHANE FOAM  </v>
          </cell>
          <cell r="M3549">
            <v>0.06</v>
          </cell>
          <cell r="N3549">
            <v>0</v>
          </cell>
          <cell r="O3549">
            <v>7.0000000000000007E-2</v>
          </cell>
        </row>
        <row r="3550">
          <cell r="B3550">
            <v>39206921</v>
          </cell>
          <cell r="C3550" t="str">
            <v>SUN/DUST CONTROL FILM OF OTHR POLYESTERS RIGID, PLAIN  </v>
          </cell>
          <cell r="F3550">
            <v>0</v>
          </cell>
          <cell r="K3550">
            <v>39264019</v>
          </cell>
          <cell r="L3550" t="str">
            <v>OTHER BANGLES  </v>
          </cell>
          <cell r="M3550">
            <v>1.25</v>
          </cell>
          <cell r="N3550">
            <v>2.9999999999999997E-4</v>
          </cell>
          <cell r="O3550">
            <v>1.1000000000000001</v>
          </cell>
        </row>
        <row r="3551">
          <cell r="B3551">
            <v>39206922</v>
          </cell>
          <cell r="C3551" t="str">
            <v>SUN/DUST CONTROL FILM OF OTHR POLYESTERS FLEXIBLE, PLAIN  </v>
          </cell>
          <cell r="D3551">
            <v>0.01</v>
          </cell>
          <cell r="E3551">
            <v>0</v>
          </cell>
          <cell r="F3551">
            <v>0</v>
          </cell>
          <cell r="K3551">
            <v>39264021</v>
          </cell>
          <cell r="L3551" t="str">
            <v>BEADS OF POLYURETHANE FOAM  </v>
          </cell>
          <cell r="M3551">
            <v>0.09</v>
          </cell>
          <cell r="N3551">
            <v>0</v>
          </cell>
          <cell r="O3551">
            <v>0.03</v>
          </cell>
        </row>
        <row r="3552">
          <cell r="B3552">
            <v>39206929</v>
          </cell>
          <cell r="C3552" t="str">
            <v>SUN/DUST CONTRL FILM OF OTHR POLYESTER NES  </v>
          </cell>
          <cell r="D3552">
            <v>3.57</v>
          </cell>
          <cell r="E3552">
            <v>8.9999999999999998E-4</v>
          </cell>
          <cell r="F3552">
            <v>4.6900000000000004</v>
          </cell>
          <cell r="K3552">
            <v>39264029</v>
          </cell>
          <cell r="L3552" t="str">
            <v>OTHER BEADS  </v>
          </cell>
          <cell r="M3552">
            <v>15.13</v>
          </cell>
          <cell r="N3552">
            <v>3.3999999999999998E-3</v>
          </cell>
          <cell r="O3552">
            <v>12.25</v>
          </cell>
        </row>
        <row r="3553">
          <cell r="B3553">
            <v>39206932</v>
          </cell>
          <cell r="C3553" t="str">
            <v>OTHR FILM OF OTHR POLYESTER FLEXIBLE PLAIN  </v>
          </cell>
          <cell r="D3553">
            <v>0</v>
          </cell>
          <cell r="E3553">
            <v>0</v>
          </cell>
          <cell r="F3553">
            <v>0.08</v>
          </cell>
          <cell r="K3553">
            <v>39264031</v>
          </cell>
          <cell r="L3553" t="str">
            <v>STATUETTES OF POLYURETHANE FOAM  </v>
          </cell>
          <cell r="M3553">
            <v>0</v>
          </cell>
          <cell r="N3553">
            <v>0</v>
          </cell>
        </row>
        <row r="3554">
          <cell r="B3554">
            <v>39206939</v>
          </cell>
          <cell r="C3554" t="str">
            <v>OTHR FILM OF OTHR POLYESTER NES  </v>
          </cell>
          <cell r="D3554">
            <v>2.46</v>
          </cell>
          <cell r="E3554">
            <v>5.9999999999999995E-4</v>
          </cell>
          <cell r="F3554">
            <v>2.5</v>
          </cell>
          <cell r="K3554">
            <v>39264039</v>
          </cell>
          <cell r="L3554" t="str">
            <v>OTHER STATUETTES  </v>
          </cell>
          <cell r="M3554">
            <v>2.12</v>
          </cell>
          <cell r="N3554">
            <v>5.0000000000000001E-4</v>
          </cell>
          <cell r="O3554">
            <v>1.61</v>
          </cell>
        </row>
        <row r="3555">
          <cell r="B3555">
            <v>39206991</v>
          </cell>
          <cell r="C3555" t="str">
            <v>OTHER PLTES SHTS ETC OF OTHR POLYESTERS RIGID, PLAIN  </v>
          </cell>
          <cell r="D3555">
            <v>0</v>
          </cell>
          <cell r="E3555">
            <v>0</v>
          </cell>
          <cell r="F3555">
            <v>0</v>
          </cell>
          <cell r="K3555">
            <v>39264041</v>
          </cell>
          <cell r="L3555" t="str">
            <v>TABLE AND OTHER HOUSEHOLD ARTICLES FOR DECORATION OF POLYURETHANE FOAM  </v>
          </cell>
          <cell r="M3555">
            <v>0.01</v>
          </cell>
          <cell r="N3555">
            <v>0</v>
          </cell>
          <cell r="O3555">
            <v>0.02</v>
          </cell>
        </row>
        <row r="3556">
          <cell r="B3556">
            <v>39206992</v>
          </cell>
          <cell r="C3556" t="str">
            <v>OTHER PLTES SHTS ETC OF OTHR POLYESTERS FLEXIBLE, PLAIN  </v>
          </cell>
          <cell r="D3556">
            <v>0.14000000000000001</v>
          </cell>
          <cell r="E3556">
            <v>0</v>
          </cell>
          <cell r="F3556">
            <v>0.16</v>
          </cell>
          <cell r="K3556">
            <v>39264049</v>
          </cell>
          <cell r="L3556" t="str">
            <v>OTHR TABLEANDOTHR HOUSHOLD ARTCL OF DECORATN  </v>
          </cell>
          <cell r="M3556">
            <v>8.17</v>
          </cell>
          <cell r="N3556">
            <v>1.8E-3</v>
          </cell>
          <cell r="O3556">
            <v>9.0299999999999994</v>
          </cell>
        </row>
        <row r="3557">
          <cell r="B3557">
            <v>39206999</v>
          </cell>
          <cell r="C3557" t="str">
            <v>OTHER PLTES SHTS ETC OF OTHR POLYESTER NES  </v>
          </cell>
          <cell r="D3557">
            <v>5.97</v>
          </cell>
          <cell r="E3557">
            <v>1.6000000000000001E-3</v>
          </cell>
          <cell r="F3557">
            <v>7.72</v>
          </cell>
          <cell r="K3557">
            <v>39264051</v>
          </cell>
          <cell r="L3557" t="str">
            <v>DECORATIVE SHEETS OF POLYURETHANE FOAM  </v>
          </cell>
          <cell r="M3557">
            <v>0.02</v>
          </cell>
          <cell r="N3557">
            <v>0</v>
          </cell>
        </row>
        <row r="3558">
          <cell r="B3558">
            <v>39207111</v>
          </cell>
          <cell r="C3558" t="str">
            <v>CELLO PHANE TRANSPARENT FILM  </v>
          </cell>
          <cell r="D3558">
            <v>0.18</v>
          </cell>
          <cell r="E3558">
            <v>0</v>
          </cell>
          <cell r="F3558">
            <v>0.39</v>
          </cell>
          <cell r="K3558">
            <v>39264059</v>
          </cell>
          <cell r="L3558" t="str">
            <v>OTHER DECORATIVE SHEETS  </v>
          </cell>
          <cell r="M3558">
            <v>2.7</v>
          </cell>
          <cell r="N3558">
            <v>5.9999999999999995E-4</v>
          </cell>
          <cell r="O3558">
            <v>3.09</v>
          </cell>
        </row>
        <row r="3559">
          <cell r="B3559">
            <v>39207119</v>
          </cell>
          <cell r="C3559" t="str">
            <v>OTHER CELLO PHANE TRANSPARENT  </v>
          </cell>
          <cell r="D3559">
            <v>3.66</v>
          </cell>
          <cell r="E3559">
            <v>1E-3</v>
          </cell>
          <cell r="F3559">
            <v>4.87</v>
          </cell>
          <cell r="K3559">
            <v>39264060</v>
          </cell>
          <cell r="L3559" t="str">
            <v>SEQUINE  </v>
          </cell>
          <cell r="M3559">
            <v>0.16</v>
          </cell>
          <cell r="N3559">
            <v>0</v>
          </cell>
          <cell r="O3559">
            <v>0.2</v>
          </cell>
        </row>
        <row r="3560">
          <cell r="B3560">
            <v>39207129</v>
          </cell>
          <cell r="C3560" t="str">
            <v>OTHR SHEETS OF CELLULOSE NITRATEAND CELLULOIDW/N PLASTICISED  </v>
          </cell>
          <cell r="D3560">
            <v>0.02</v>
          </cell>
          <cell r="E3560">
            <v>0</v>
          </cell>
          <cell r="F3560">
            <v>7.0000000000000007E-2</v>
          </cell>
          <cell r="K3560">
            <v>39264091</v>
          </cell>
          <cell r="L3560" t="str">
            <v>OTHR STATUETTES AND OTHR ORNAMENTAL ARTICLE OF POLYURETHANE FOAM  </v>
          </cell>
          <cell r="M3560">
            <v>0.04</v>
          </cell>
          <cell r="N3560">
            <v>0</v>
          </cell>
          <cell r="O3560">
            <v>0</v>
          </cell>
        </row>
        <row r="3561">
          <cell r="B3561">
            <v>39207199</v>
          </cell>
          <cell r="C3561" t="str">
            <v>OTHR PLTES SHTS OF REGENERATD CELLULSE NES  </v>
          </cell>
          <cell r="D3561">
            <v>0.53</v>
          </cell>
          <cell r="E3561">
            <v>1E-4</v>
          </cell>
          <cell r="F3561">
            <v>0.04</v>
          </cell>
          <cell r="K3561">
            <v>39264099</v>
          </cell>
          <cell r="L3561" t="str">
            <v>OTHR STATUETE AND OTHR ORNAMENTAL ARTICL NES  </v>
          </cell>
          <cell r="M3561">
            <v>9.76</v>
          </cell>
          <cell r="N3561">
            <v>2.2000000000000001E-3</v>
          </cell>
          <cell r="O3561">
            <v>7.99</v>
          </cell>
        </row>
        <row r="3562">
          <cell r="B3562">
            <v>39207311</v>
          </cell>
          <cell r="C3562" t="str">
            <v>SHTS OF CELLULOSE ACETATE NON-PLASTICISED RIGID, PLAIN  </v>
          </cell>
          <cell r="D3562">
            <v>0.28999999999999998</v>
          </cell>
          <cell r="E3562">
            <v>1E-4</v>
          </cell>
          <cell r="F3562">
            <v>0.64</v>
          </cell>
          <cell r="K3562">
            <v>39269010</v>
          </cell>
          <cell r="L3562" t="str">
            <v>PVC BELT CONVEYOR  </v>
          </cell>
          <cell r="M3562">
            <v>5.59</v>
          </cell>
          <cell r="N3562">
            <v>1.1999999999999999E-3</v>
          </cell>
          <cell r="O3562">
            <v>6.02</v>
          </cell>
        </row>
        <row r="3563">
          <cell r="B3563">
            <v>39207319</v>
          </cell>
          <cell r="C3563" t="str">
            <v>SHTS OF CELLULOS ACETATE NON-PLASTICIS NES  </v>
          </cell>
          <cell r="D3563">
            <v>0.11</v>
          </cell>
          <cell r="E3563">
            <v>0</v>
          </cell>
          <cell r="F3563">
            <v>0.13</v>
          </cell>
          <cell r="K3563">
            <v>39269021</v>
          </cell>
          <cell r="L3563" t="str">
            <v>COUPLERS,PACKING RING, O RINGS AND LIKE OF POLYURETHANE FOAM  </v>
          </cell>
          <cell r="M3563">
            <v>0.08</v>
          </cell>
          <cell r="N3563">
            <v>0</v>
          </cell>
          <cell r="O3563">
            <v>0.28999999999999998</v>
          </cell>
        </row>
        <row r="3564">
          <cell r="B3564">
            <v>39207321</v>
          </cell>
          <cell r="C3564" t="str">
            <v>SHTS OF CELLULOSE ACETATE PLASTICISED RIGID, PLAIN  </v>
          </cell>
          <cell r="F3564">
            <v>0</v>
          </cell>
          <cell r="K3564">
            <v>39269029</v>
          </cell>
          <cell r="L3564" t="str">
            <v>OTHR COUPLERS,PACKING RING, O RINGS AND LIKE  </v>
          </cell>
          <cell r="M3564">
            <v>9.31</v>
          </cell>
          <cell r="N3564">
            <v>2.0999999999999999E-3</v>
          </cell>
          <cell r="O3564">
            <v>8.1</v>
          </cell>
        </row>
        <row r="3565">
          <cell r="B3565">
            <v>39207329</v>
          </cell>
          <cell r="C3565" t="str">
            <v>SHTS OF CELLULOSE ACETATE PLASTICISED NES  </v>
          </cell>
          <cell r="D3565">
            <v>0.44</v>
          </cell>
          <cell r="E3565">
            <v>1E-4</v>
          </cell>
          <cell r="F3565">
            <v>0.47</v>
          </cell>
          <cell r="K3565">
            <v>39269031</v>
          </cell>
          <cell r="L3565" t="str">
            <v>LASTS WITH OR WITOUT STEEL HINGS;EVAAND GRAPESHEET FOR SOLANDHEEL;WELT OF POLYURETHN FOAM  </v>
          </cell>
          <cell r="M3565">
            <v>0.08</v>
          </cell>
          <cell r="N3565">
            <v>0</v>
          </cell>
          <cell r="O3565">
            <v>0.09</v>
          </cell>
        </row>
        <row r="3566">
          <cell r="B3566">
            <v>39207391</v>
          </cell>
          <cell r="C3566" t="str">
            <v>OTHR PLTES SHTS ETC OF CELLULOSE ACETATE RIGID, PLAIN  </v>
          </cell>
          <cell r="K3566">
            <v>39269039</v>
          </cell>
          <cell r="L3566" t="str">
            <v>OTHER LASTS WITH OR WITOUT STEEL HINGS; EVAAND GRAPE SHEET FOR SOLEANDHEELS; WELT  </v>
          </cell>
          <cell r="M3566">
            <v>4.3099999999999996</v>
          </cell>
          <cell r="N3566">
            <v>1E-3</v>
          </cell>
          <cell r="O3566">
            <v>4.0599999999999996</v>
          </cell>
        </row>
        <row r="3567">
          <cell r="B3567">
            <v>39207399</v>
          </cell>
          <cell r="C3567" t="str">
            <v>OTHR PLTES SHTS OF CELLULOSE ACETATE NES  </v>
          </cell>
          <cell r="D3567">
            <v>0.21</v>
          </cell>
          <cell r="E3567">
            <v>1E-4</v>
          </cell>
          <cell r="F3567">
            <v>1.48</v>
          </cell>
          <cell r="K3567">
            <v>39269041</v>
          </cell>
          <cell r="L3567" t="str">
            <v>RING BUCKL TACK WASHR OTHR DECO FITTNGS OFPALSTIC USED TRIM AND EMBELLSHMNT FOR LEATHRPROD PATTERN FOR LEATHR OF P  </v>
          </cell>
          <cell r="M3567">
            <v>0.28999999999999998</v>
          </cell>
          <cell r="N3567">
            <v>1E-4</v>
          </cell>
          <cell r="O3567">
            <v>0.21</v>
          </cell>
        </row>
        <row r="3568">
          <cell r="B3568">
            <v>39207911</v>
          </cell>
          <cell r="C3568" t="str">
            <v>SHEETS OF CELLULOSE NITRATE AND CELLULOID W/N PLASTICISED OF OTHER CELLULOS DERIVATVRIGID, PLAIN  </v>
          </cell>
          <cell r="D3568">
            <v>0.36</v>
          </cell>
          <cell r="E3568">
            <v>1E-4</v>
          </cell>
          <cell r="F3568">
            <v>0.36</v>
          </cell>
          <cell r="K3568">
            <v>39269049</v>
          </cell>
          <cell r="L3568" t="str">
            <v>OTHR RING BUCKL TACK WASHR OTHR DECO FITTNOF PALSTIC USED TRIMING AND EMBELLSHMNT FOR LEATHR PROD; OTHR PATTERN FOR  </v>
          </cell>
          <cell r="M3568">
            <v>7.32</v>
          </cell>
          <cell r="N3568">
            <v>1.6000000000000001E-3</v>
          </cell>
          <cell r="O3568">
            <v>6.99</v>
          </cell>
        </row>
        <row r="3569">
          <cell r="B3569">
            <v>39207912</v>
          </cell>
          <cell r="C3569" t="str">
            <v>SHEETS OF CELLULOSE NITRATE AND CELLULOID W/N PLASTICISED OF OTHER CELLULOS DERIVATVFLEXIBLE, PLAIN  </v>
          </cell>
          <cell r="K3569">
            <v>39269051</v>
          </cell>
          <cell r="L3569" t="str">
            <v>RETROREFLECTIVE SHEETING EXCL .HEADNG 3920OF POLYURETHANE FOAM  </v>
          </cell>
          <cell r="M3569">
            <v>0.01</v>
          </cell>
          <cell r="N3569">
            <v>0</v>
          </cell>
          <cell r="O3569">
            <v>0.06</v>
          </cell>
        </row>
        <row r="3570">
          <cell r="B3570">
            <v>39207919</v>
          </cell>
          <cell r="C3570" t="str">
            <v>SHEETS OF CELLULOSE NITRATE AND CELLULOID W/N PLASTICISED OF OTHER CELLULOS DERIVATVOTHER  </v>
          </cell>
          <cell r="D3570">
            <v>0.04</v>
          </cell>
          <cell r="E3570">
            <v>0</v>
          </cell>
          <cell r="F3570">
            <v>0.17</v>
          </cell>
          <cell r="K3570">
            <v>39269059</v>
          </cell>
          <cell r="L3570" t="str">
            <v>OTHR RETROREFLCTIV SHEET EXCL .HEADNG 3920  </v>
          </cell>
          <cell r="M3570">
            <v>4.9800000000000004</v>
          </cell>
          <cell r="N3570">
            <v>1.1000000000000001E-3</v>
          </cell>
          <cell r="O3570">
            <v>6.35</v>
          </cell>
        </row>
        <row r="3571">
          <cell r="B3571">
            <v>39207991</v>
          </cell>
          <cell r="C3571" t="str">
            <v>OTHR PLTES SHTS ETC OF OTHR CELULSE DRVTVSRIGID, PLAIN NES  </v>
          </cell>
          <cell r="F3571">
            <v>0.01</v>
          </cell>
          <cell r="K3571">
            <v>39269061</v>
          </cell>
          <cell r="L3571" t="str">
            <v>HANGERS OF POLYURETHANE FOAM  </v>
          </cell>
          <cell r="M3571">
            <v>0.56999999999999995</v>
          </cell>
          <cell r="N3571">
            <v>1E-4</v>
          </cell>
          <cell r="O3571">
            <v>0.64</v>
          </cell>
        </row>
        <row r="3572">
          <cell r="B3572">
            <v>39207999</v>
          </cell>
          <cell r="C3572" t="str">
            <v>OTHR PLTES SHTS ETC OF OTHR CELULSE DRVTVSOTHER NES  </v>
          </cell>
          <cell r="D3572">
            <v>6.2</v>
          </cell>
          <cell r="E3572">
            <v>1.6000000000000001E-3</v>
          </cell>
          <cell r="F3572">
            <v>4.47</v>
          </cell>
          <cell r="K3572">
            <v>39269069</v>
          </cell>
          <cell r="L3572" t="str">
            <v>OTHER HANGERS  </v>
          </cell>
          <cell r="M3572">
            <v>14.03</v>
          </cell>
          <cell r="N3572">
            <v>3.0999999999999999E-3</v>
          </cell>
          <cell r="O3572">
            <v>14.62</v>
          </cell>
        </row>
        <row r="3573">
          <cell r="B3573">
            <v>39209111</v>
          </cell>
          <cell r="C3573" t="str">
            <v>RIGID, PLAIN OF POLY (VINYL BUTYRAL)  </v>
          </cell>
          <cell r="D3573">
            <v>1.19</v>
          </cell>
          <cell r="E3573">
            <v>2.9999999999999997E-4</v>
          </cell>
          <cell r="F3573">
            <v>2.5099999999999998</v>
          </cell>
          <cell r="K3573">
            <v>39269071</v>
          </cell>
          <cell r="L3573" t="str">
            <v>PLASTIC OR NYLON TIPPED HAMMER; INSULATINGLINER OF NYLON, HDPE OF POLYURETHANE FOAM  </v>
          </cell>
          <cell r="M3573">
            <v>0.03</v>
          </cell>
          <cell r="N3573">
            <v>0</v>
          </cell>
          <cell r="O3573">
            <v>0.05</v>
          </cell>
        </row>
        <row r="3574">
          <cell r="B3574">
            <v>39209119</v>
          </cell>
          <cell r="C3574" t="str">
            <v>OTHER OF POLY (VINYL BUTYRAL)  </v>
          </cell>
          <cell r="D3574">
            <v>38.840000000000003</v>
          </cell>
          <cell r="E3574">
            <v>1.01E-2</v>
          </cell>
          <cell r="F3574">
            <v>39.75</v>
          </cell>
          <cell r="K3574">
            <v>39269079</v>
          </cell>
          <cell r="L3574" t="str">
            <v>OTHER PLASTIC OR NYLON TIPPED HAMMERS; INSULATING LINER OF NYLON, HDPE  </v>
          </cell>
          <cell r="M3574">
            <v>3.38</v>
          </cell>
          <cell r="N3574">
            <v>8.0000000000000004E-4</v>
          </cell>
          <cell r="O3574">
            <v>4.08</v>
          </cell>
        </row>
        <row r="3575">
          <cell r="B3575">
            <v>39209211</v>
          </cell>
          <cell r="C3575" t="str">
            <v>POLY (AMIDE FLURODE) FILM RIGID, PLAIN  </v>
          </cell>
          <cell r="D3575">
            <v>0.02</v>
          </cell>
          <cell r="E3575">
            <v>0</v>
          </cell>
          <cell r="F3575">
            <v>0.02</v>
          </cell>
          <cell r="K3575">
            <v>39269080</v>
          </cell>
          <cell r="L3575" t="str">
            <v>POLYPROPYLENE ARTICLES,N.E.S.  </v>
          </cell>
          <cell r="M3575">
            <v>66.75</v>
          </cell>
          <cell r="N3575">
            <v>1.49E-2</v>
          </cell>
          <cell r="O3575">
            <v>47.41</v>
          </cell>
        </row>
        <row r="3576">
          <cell r="B3576">
            <v>39209212</v>
          </cell>
          <cell r="C3576" t="str">
            <v>POLY (AMIDE FLURODE) FILM FLEXIBLE, PLAIN  </v>
          </cell>
          <cell r="D3576">
            <v>0</v>
          </cell>
          <cell r="E3576">
            <v>0</v>
          </cell>
          <cell r="K3576">
            <v>39269091</v>
          </cell>
          <cell r="L3576" t="str">
            <v>OTHR ARTICLE OF PLASTIC OF POLYURETHN FOAM  </v>
          </cell>
          <cell r="M3576">
            <v>4.82</v>
          </cell>
          <cell r="N3576">
            <v>1.1000000000000001E-3</v>
          </cell>
          <cell r="O3576">
            <v>3.73</v>
          </cell>
        </row>
        <row r="3577">
          <cell r="B3577">
            <v>39209219</v>
          </cell>
          <cell r="C3577" t="str">
            <v>POLY (AMIDE FLURODE) FILM OTHER  </v>
          </cell>
          <cell r="D3577">
            <v>13.28</v>
          </cell>
          <cell r="E3577">
            <v>3.5000000000000001E-3</v>
          </cell>
          <cell r="F3577">
            <v>16.579999999999998</v>
          </cell>
          <cell r="K3577">
            <v>39269099</v>
          </cell>
          <cell r="L3577" t="str">
            <v>OTHR ARTICLE OF PLASTIC NES  </v>
          </cell>
          <cell r="M3577">
            <v>571.79</v>
          </cell>
          <cell r="N3577">
            <v>0.12759999999999999</v>
          </cell>
          <cell r="O3577">
            <v>646.13</v>
          </cell>
        </row>
        <row r="3578">
          <cell r="B3578">
            <v>39209291</v>
          </cell>
          <cell r="C3578" t="str">
            <v>OTHER POLYAMIDES RIGID, PLAIN  </v>
          </cell>
          <cell r="D3578">
            <v>0.12</v>
          </cell>
          <cell r="E3578">
            <v>0</v>
          </cell>
          <cell r="F3578">
            <v>0.27</v>
          </cell>
          <cell r="K3578">
            <v>40011010</v>
          </cell>
          <cell r="L3578" t="str">
            <v>PREVULCANISED NATRL RUBR LATEX  </v>
          </cell>
          <cell r="M3578">
            <v>6.88</v>
          </cell>
          <cell r="N3578">
            <v>1.5E-3</v>
          </cell>
          <cell r="O3578">
            <v>3.97</v>
          </cell>
        </row>
        <row r="3579">
          <cell r="B3579">
            <v>39209292</v>
          </cell>
          <cell r="C3579" t="str">
            <v>OTHER POLYAMIDES FLEXIBLE, PLAIN  </v>
          </cell>
          <cell r="D3579">
            <v>0.95</v>
          </cell>
          <cell r="E3579">
            <v>2.0000000000000001E-4</v>
          </cell>
          <cell r="F3579">
            <v>0.03</v>
          </cell>
          <cell r="K3579">
            <v>40011020</v>
          </cell>
          <cell r="L3579" t="str">
            <v>NATRL RUBR LATEX NOT PREVULCANISED  </v>
          </cell>
          <cell r="M3579">
            <v>8.14</v>
          </cell>
          <cell r="N3579">
            <v>1.8E-3</v>
          </cell>
          <cell r="O3579">
            <v>5.79</v>
          </cell>
        </row>
        <row r="3580">
          <cell r="B3580">
            <v>39209299</v>
          </cell>
          <cell r="C3580" t="str">
            <v>OTHER POLYAMIDES NES  </v>
          </cell>
          <cell r="D3580">
            <v>8.74</v>
          </cell>
          <cell r="E3580">
            <v>2.3E-3</v>
          </cell>
          <cell r="F3580">
            <v>7.89</v>
          </cell>
          <cell r="K3580">
            <v>40012100</v>
          </cell>
          <cell r="L3580" t="str">
            <v>NATRL RUBR IN SMKD SHEETS  </v>
          </cell>
          <cell r="M3580">
            <v>272.51</v>
          </cell>
          <cell r="N3580">
            <v>6.08E-2</v>
          </cell>
          <cell r="O3580">
            <v>153.88</v>
          </cell>
        </row>
        <row r="3581">
          <cell r="B3581">
            <v>39209390</v>
          </cell>
          <cell r="C3581" t="str">
            <v>OTHR PLTES SHTS ETC OF AMINO-RESINS NES  </v>
          </cell>
          <cell r="D3581">
            <v>0.42</v>
          </cell>
          <cell r="E3581">
            <v>1E-4</v>
          </cell>
          <cell r="F3581">
            <v>0.22</v>
          </cell>
          <cell r="K3581">
            <v>40012200</v>
          </cell>
          <cell r="L3581" t="str">
            <v>TECHNICALLY SPCFD NATRL RUBR(TSNR)  </v>
          </cell>
          <cell r="M3581">
            <v>470.33</v>
          </cell>
          <cell r="N3581">
            <v>0.105</v>
          </cell>
          <cell r="O3581">
            <v>485.29</v>
          </cell>
        </row>
        <row r="3582">
          <cell r="B3582">
            <v>39209410</v>
          </cell>
          <cell r="C3582" t="str">
            <v>RIGID, PLAIN OF PHENOLIC RESINS  </v>
          </cell>
          <cell r="K3582">
            <v>40012910</v>
          </cell>
          <cell r="L3582" t="str">
            <v>NATURAL RUBBER IN HEVEA  </v>
          </cell>
          <cell r="M3582">
            <v>0.04</v>
          </cell>
          <cell r="N3582">
            <v>0</v>
          </cell>
        </row>
        <row r="3583">
          <cell r="B3583">
            <v>39209420</v>
          </cell>
          <cell r="C3583" t="str">
            <v>FLEXIBLE, PLAIN OF PHENOLIC RESINS  </v>
          </cell>
          <cell r="D3583">
            <v>0.02</v>
          </cell>
          <cell r="E3583">
            <v>0</v>
          </cell>
          <cell r="F3583">
            <v>7.0000000000000007E-2</v>
          </cell>
          <cell r="K3583">
            <v>40012920</v>
          </cell>
          <cell r="L3583" t="str">
            <v>NATURAL RUBBER IN PALE CREPE  </v>
          </cell>
          <cell r="M3583">
            <v>0.11</v>
          </cell>
          <cell r="N3583">
            <v>0</v>
          </cell>
        </row>
        <row r="3584">
          <cell r="B3584">
            <v>39209490</v>
          </cell>
          <cell r="C3584" t="str">
            <v>OTHR PLTES SHTS ETC OF PHENOLIC RESINS NES  </v>
          </cell>
          <cell r="D3584">
            <v>0.86</v>
          </cell>
          <cell r="E3584">
            <v>2.0000000000000001E-4</v>
          </cell>
          <cell r="F3584">
            <v>0.23</v>
          </cell>
          <cell r="K3584">
            <v>40012930</v>
          </cell>
          <cell r="L3584" t="str">
            <v>NATURAL RUBBER IN ESTATE BROWN CREPE  </v>
          </cell>
          <cell r="M3584">
            <v>0.42</v>
          </cell>
          <cell r="N3584">
            <v>1E-4</v>
          </cell>
          <cell r="O3584">
            <v>0.19</v>
          </cell>
        </row>
        <row r="3585">
          <cell r="B3585">
            <v>39209911</v>
          </cell>
          <cell r="C3585" t="str">
            <v>PLATES SHEETS FILMS FOIL AND STRIP OF POLY (VINYL ACETATE) RIGID, PLAIN  </v>
          </cell>
          <cell r="D3585">
            <v>0.92</v>
          </cell>
          <cell r="E3585">
            <v>2.0000000000000001E-4</v>
          </cell>
          <cell r="F3585">
            <v>0.69</v>
          </cell>
          <cell r="K3585">
            <v>40012990</v>
          </cell>
          <cell r="L3585" t="str">
            <v>OTHER NATRL RUBBR NON-LATEX  </v>
          </cell>
          <cell r="M3585">
            <v>59.84</v>
          </cell>
          <cell r="N3585">
            <v>1.34E-2</v>
          </cell>
          <cell r="O3585">
            <v>65.98</v>
          </cell>
        </row>
        <row r="3586">
          <cell r="B3586">
            <v>39209912</v>
          </cell>
          <cell r="C3586" t="str">
            <v>PLATES SHEETS FILMS FOIL AND STRIP OF POLY (VINYL ACETATE) FLEXIBLE, PLAIN  </v>
          </cell>
          <cell r="D3586">
            <v>0.04</v>
          </cell>
          <cell r="E3586">
            <v>0</v>
          </cell>
          <cell r="F3586">
            <v>0.01</v>
          </cell>
          <cell r="K3586">
            <v>40013000</v>
          </cell>
          <cell r="L3586" t="str">
            <v>BALTA GUTTA-PERCHA ETC AND SMLR NATRL GUMS  </v>
          </cell>
          <cell r="M3586">
            <v>0.03</v>
          </cell>
          <cell r="N3586">
            <v>0</v>
          </cell>
          <cell r="O3586">
            <v>0.01</v>
          </cell>
        </row>
        <row r="3587">
          <cell r="B3587">
            <v>39209919</v>
          </cell>
          <cell r="C3587" t="str">
            <v>PLATES SHEETS FILMS FOIL AND STRIP OF POLY (VINYL ACETATE) NES  </v>
          </cell>
          <cell r="D3587">
            <v>7.61</v>
          </cell>
          <cell r="E3587">
            <v>2E-3</v>
          </cell>
          <cell r="F3587">
            <v>8.94</v>
          </cell>
          <cell r="K3587">
            <v>40021100</v>
          </cell>
          <cell r="L3587" t="str">
            <v>LATEX (SBR/XSBR)  </v>
          </cell>
          <cell r="M3587">
            <v>11.09</v>
          </cell>
          <cell r="N3587">
            <v>2.5000000000000001E-3</v>
          </cell>
          <cell r="O3587">
            <v>12.48</v>
          </cell>
        </row>
        <row r="3588">
          <cell r="B3588">
            <v>39209921</v>
          </cell>
          <cell r="C3588" t="str">
            <v>SHEETS FILMS STRIP OF VINYL PLASTICS RIGID, PLAIN  </v>
          </cell>
          <cell r="D3588">
            <v>0.01</v>
          </cell>
          <cell r="E3588">
            <v>0</v>
          </cell>
          <cell r="F3588">
            <v>0.01</v>
          </cell>
          <cell r="K3588">
            <v>40021910</v>
          </cell>
          <cell r="L3588" t="str">
            <v>OIL EXTENDED STYRENE BUTADIENE RUBBER  </v>
          </cell>
          <cell r="M3588">
            <v>55.75</v>
          </cell>
          <cell r="N3588">
            <v>1.24E-2</v>
          </cell>
          <cell r="O3588">
            <v>42.84</v>
          </cell>
        </row>
        <row r="3589">
          <cell r="B3589">
            <v>39209922</v>
          </cell>
          <cell r="C3589" t="str">
            <v>SHEETS FILMS STRIP OF VINYL PLASTICS FLEXIBLE, PLAIN  </v>
          </cell>
          <cell r="D3589">
            <v>0</v>
          </cell>
          <cell r="E3589">
            <v>0</v>
          </cell>
          <cell r="F3589">
            <v>0.11</v>
          </cell>
          <cell r="K3589">
            <v>40021920</v>
          </cell>
          <cell r="L3589" t="str">
            <v>STYRENE BUTADIENE RUBBER WTH STYRENE CONTENT OF OVER 50 PERCENT  </v>
          </cell>
          <cell r="M3589">
            <v>5.88</v>
          </cell>
          <cell r="N3589">
            <v>1.2999999999999999E-3</v>
          </cell>
          <cell r="O3589">
            <v>2.71</v>
          </cell>
        </row>
        <row r="3590">
          <cell r="B3590">
            <v>39209929</v>
          </cell>
          <cell r="C3590" t="str">
            <v>SHEETS FILMS STRIP OF VINYL PLASTICS NES  </v>
          </cell>
          <cell r="D3590">
            <v>2.5499999999999998</v>
          </cell>
          <cell r="E3590">
            <v>6.9999999999999999E-4</v>
          </cell>
          <cell r="F3590">
            <v>4.25</v>
          </cell>
          <cell r="K3590">
            <v>40021930</v>
          </cell>
          <cell r="L3590" t="str">
            <v>STYRENE BUTADIENE STYREDE OIL BOUND COPOLYMER  </v>
          </cell>
          <cell r="M3590">
            <v>12.96</v>
          </cell>
          <cell r="N3590">
            <v>2.8999999999999998E-3</v>
          </cell>
          <cell r="O3590">
            <v>14.5</v>
          </cell>
        </row>
        <row r="3591">
          <cell r="B3591">
            <v>39209932</v>
          </cell>
          <cell r="C3591" t="str">
            <v>PLATE SHEET FILM FOIL AND STRIP OF COPOLYMEROF VINYL CHLORIDEAND ACETATE FLEXIBLE, PLAIN  </v>
          </cell>
          <cell r="D3591">
            <v>1.29</v>
          </cell>
          <cell r="E3591">
            <v>2.9999999999999997E-4</v>
          </cell>
          <cell r="F3591">
            <v>1.26</v>
          </cell>
          <cell r="K3591">
            <v>40021990</v>
          </cell>
          <cell r="L3591" t="str">
            <v>OTHERS SYNTHETIC RUBR AND PACTICE DRVD FROM OILS IN PRMRY FORMS/IN PLTS SHTS ETC MXTRS EXCL. LATEX  </v>
          </cell>
          <cell r="M3591">
            <v>360.81</v>
          </cell>
          <cell r="N3591">
            <v>8.0500000000000002E-2</v>
          </cell>
          <cell r="O3591">
            <v>180.52</v>
          </cell>
        </row>
        <row r="3592">
          <cell r="B3592">
            <v>39209939</v>
          </cell>
          <cell r="C3592" t="str">
            <v>PLATE SHEET FILM FOIL AND STRIP OF COPOLYMEROF VINYL CHLORIDEAND ACETATE OTHER  </v>
          </cell>
          <cell r="D3592">
            <v>9.4600000000000009</v>
          </cell>
          <cell r="E3592">
            <v>2.5000000000000001E-3</v>
          </cell>
          <cell r="F3592">
            <v>14.17</v>
          </cell>
          <cell r="K3592">
            <v>40022000</v>
          </cell>
          <cell r="L3592" t="str">
            <v>BUTADIENE RUBBER (BR)  </v>
          </cell>
          <cell r="M3592">
            <v>130.43</v>
          </cell>
          <cell r="N3592">
            <v>2.9100000000000001E-2</v>
          </cell>
          <cell r="O3592">
            <v>96.8</v>
          </cell>
        </row>
        <row r="3593">
          <cell r="B3593">
            <v>39209941</v>
          </cell>
          <cell r="C3593" t="str">
            <v>SHEET OF POLY(TETRAFLURO-ETHYLENE)(PTFE) RIGID, PLAIN  </v>
          </cell>
          <cell r="D3593">
            <v>0.01</v>
          </cell>
          <cell r="E3593">
            <v>0</v>
          </cell>
          <cell r="F3593">
            <v>0</v>
          </cell>
          <cell r="K3593">
            <v>40023100</v>
          </cell>
          <cell r="L3593" t="str">
            <v>ISOBUTENE-ISOPRENE(BUTYL) RUBBER (IIR)  </v>
          </cell>
          <cell r="M3593">
            <v>134.9</v>
          </cell>
          <cell r="N3593">
            <v>3.0099999999999998E-2</v>
          </cell>
          <cell r="O3593">
            <v>95.68</v>
          </cell>
        </row>
        <row r="3594">
          <cell r="B3594">
            <v>39209942</v>
          </cell>
          <cell r="C3594" t="str">
            <v>SHEET OF POLY(TETRAFLURO-ETHYLENE)(PTFE) FLEXIBLE, PLAIN  </v>
          </cell>
          <cell r="D3594">
            <v>0.06</v>
          </cell>
          <cell r="E3594">
            <v>0</v>
          </cell>
          <cell r="F3594">
            <v>0.18</v>
          </cell>
          <cell r="K3594">
            <v>40023900</v>
          </cell>
          <cell r="L3594" t="str">
            <v>HALO-ISOBUTENE-ISOPRENE RUBR (CIIR/BIIR)  </v>
          </cell>
          <cell r="M3594">
            <v>126.78</v>
          </cell>
          <cell r="N3594">
            <v>2.8299999999999999E-2</v>
          </cell>
          <cell r="O3594">
            <v>98.51</v>
          </cell>
        </row>
        <row r="3595">
          <cell r="B3595">
            <v>39209949</v>
          </cell>
          <cell r="C3595" t="str">
            <v>SHEET OF POLY(TETRAFLURO-ETHYLENE)(PTFE) OTHER  </v>
          </cell>
          <cell r="D3595">
            <v>3.15</v>
          </cell>
          <cell r="E3595">
            <v>8.0000000000000004E-4</v>
          </cell>
          <cell r="F3595">
            <v>3.49</v>
          </cell>
          <cell r="K3595">
            <v>40024100</v>
          </cell>
          <cell r="L3595" t="str">
            <v>LATEX,CHLOROPRENE RUBR  </v>
          </cell>
          <cell r="M3595">
            <v>0.5</v>
          </cell>
          <cell r="N3595">
            <v>1E-4</v>
          </cell>
          <cell r="O3595">
            <v>0.33</v>
          </cell>
        </row>
        <row r="3596">
          <cell r="B3596">
            <v>39209951</v>
          </cell>
          <cell r="C3596" t="str">
            <v>RETRO REFLECTIVE SHEETING RIGID, PLAIN  </v>
          </cell>
          <cell r="K3596">
            <v>40024900</v>
          </cell>
          <cell r="L3596" t="str">
            <v>OTHR CHLOROPRENE(CHLOROBUTADIENE) RUBR(CR)  </v>
          </cell>
          <cell r="M3596">
            <v>46.86</v>
          </cell>
          <cell r="N3596">
            <v>1.0500000000000001E-2</v>
          </cell>
          <cell r="O3596">
            <v>50.17</v>
          </cell>
        </row>
        <row r="3597">
          <cell r="B3597">
            <v>39209952</v>
          </cell>
          <cell r="C3597" t="str">
            <v>RETRO REFLECTIVE SHEETING FLEXIBLE, PLAIN  </v>
          </cell>
          <cell r="D3597">
            <v>0</v>
          </cell>
          <cell r="E3597">
            <v>0</v>
          </cell>
          <cell r="F3597">
            <v>0</v>
          </cell>
          <cell r="K3597">
            <v>40025100</v>
          </cell>
          <cell r="L3597" t="str">
            <v>ACRYLONITRILE-BUTADINE RUBR LATEX  </v>
          </cell>
          <cell r="M3597">
            <v>0.94</v>
          </cell>
          <cell r="N3597">
            <v>2.0000000000000001E-4</v>
          </cell>
          <cell r="O3597">
            <v>0.61</v>
          </cell>
        </row>
        <row r="3598">
          <cell r="B3598">
            <v>39209959</v>
          </cell>
          <cell r="C3598" t="str">
            <v>RETRO REFLECTIVE SHEETING OTHER  </v>
          </cell>
          <cell r="D3598">
            <v>28.21</v>
          </cell>
          <cell r="E3598">
            <v>7.3000000000000001E-3</v>
          </cell>
          <cell r="F3598">
            <v>26.66</v>
          </cell>
          <cell r="K3598">
            <v>40025900</v>
          </cell>
          <cell r="L3598" t="str">
            <v>OTHR ACRYLONITRILE-BUTADIENE RUBR (NBR)  </v>
          </cell>
          <cell r="M3598">
            <v>72.27</v>
          </cell>
          <cell r="N3598">
            <v>1.61E-2</v>
          </cell>
          <cell r="O3598">
            <v>67.45</v>
          </cell>
        </row>
        <row r="3599">
          <cell r="B3599">
            <v>39209960</v>
          </cell>
          <cell r="C3599" t="str">
            <v>CLICKING BOARDS FOR LEATHER MACHINERY  </v>
          </cell>
          <cell r="D3599">
            <v>0.46</v>
          </cell>
          <cell r="E3599">
            <v>1E-4</v>
          </cell>
          <cell r="F3599">
            <v>0.38</v>
          </cell>
          <cell r="K3599">
            <v>40026000</v>
          </cell>
          <cell r="L3599" t="str">
            <v>ISOPRENE RUBBER  </v>
          </cell>
          <cell r="M3599">
            <v>9.93</v>
          </cell>
          <cell r="N3599">
            <v>2.2000000000000001E-3</v>
          </cell>
          <cell r="O3599">
            <v>4.79</v>
          </cell>
        </row>
        <row r="3600">
          <cell r="B3600">
            <v>39209991</v>
          </cell>
          <cell r="C3600" t="str">
            <v>OTHER PLATES SHEETS ETC OF OTHR PLASTICS RIGID, PLAIN  </v>
          </cell>
          <cell r="D3600">
            <v>0.08</v>
          </cell>
          <cell r="E3600">
            <v>0</v>
          </cell>
          <cell r="F3600">
            <v>0.23</v>
          </cell>
          <cell r="K3600">
            <v>40027000</v>
          </cell>
          <cell r="L3600" t="str">
            <v>ETHYLENE-PRPYLENE-NON-CONJUGATED  </v>
          </cell>
          <cell r="M3600">
            <v>89.5</v>
          </cell>
          <cell r="N3600">
            <v>0.02</v>
          </cell>
          <cell r="O3600">
            <v>93</v>
          </cell>
        </row>
        <row r="3601">
          <cell r="B3601">
            <v>39209992</v>
          </cell>
          <cell r="C3601" t="str">
            <v>OTHER PLATES SHEETS ETC OF OTHR PLASTICS FLEXIBLE, PLAIN  </v>
          </cell>
          <cell r="D3601">
            <v>0.08</v>
          </cell>
          <cell r="E3601">
            <v>0</v>
          </cell>
          <cell r="F3601">
            <v>0.16</v>
          </cell>
          <cell r="K3601">
            <v>40028010</v>
          </cell>
          <cell r="L3601" t="str">
            <v>LATEX  </v>
          </cell>
          <cell r="M3601">
            <v>2.64</v>
          </cell>
          <cell r="N3601">
            <v>5.9999999999999995E-4</v>
          </cell>
          <cell r="O3601">
            <v>2.82</v>
          </cell>
        </row>
        <row r="3602">
          <cell r="B3602">
            <v>39209999</v>
          </cell>
          <cell r="C3602" t="str">
            <v>OTHERS PLATE/ SHEETS ETC. OF OTHER PLASTIC N.E.S  </v>
          </cell>
          <cell r="D3602">
            <v>88.49</v>
          </cell>
          <cell r="E3602">
            <v>2.3E-2</v>
          </cell>
          <cell r="F3602">
            <v>78.040000000000006</v>
          </cell>
          <cell r="K3602">
            <v>40028020</v>
          </cell>
          <cell r="L3602" t="str">
            <v>CHEMLY MODIFIED FORM OF NATURAL RUBBER INC GRAFT RUBBER  </v>
          </cell>
          <cell r="M3602">
            <v>0.57999999999999996</v>
          </cell>
          <cell r="N3602">
            <v>1E-4</v>
          </cell>
          <cell r="O3602">
            <v>0.56000000000000005</v>
          </cell>
        </row>
        <row r="3603">
          <cell r="B3603">
            <v>39211100</v>
          </cell>
          <cell r="C3603" t="str">
            <v>PLTES SHTS ETC OF POLYMRS OF STYRENE  </v>
          </cell>
          <cell r="D3603">
            <v>2.75</v>
          </cell>
          <cell r="E3603">
            <v>6.9999999999999999E-4</v>
          </cell>
          <cell r="F3603">
            <v>4.47</v>
          </cell>
          <cell r="K3603">
            <v>40028090</v>
          </cell>
          <cell r="L3603" t="str">
            <v>OTHER FORM OF MXTURES OF NATURAL RUBBER  </v>
          </cell>
          <cell r="M3603">
            <v>3.62</v>
          </cell>
          <cell r="N3603">
            <v>8.0000000000000004E-4</v>
          </cell>
          <cell r="O3603">
            <v>3.54</v>
          </cell>
        </row>
        <row r="3604">
          <cell r="B3604">
            <v>39211200</v>
          </cell>
          <cell r="C3604" t="str">
            <v>PLTES ETC OF POLYMRS OF VINYL CHLORDE  </v>
          </cell>
          <cell r="D3604">
            <v>8.11</v>
          </cell>
          <cell r="E3604">
            <v>2.0999999999999999E-3</v>
          </cell>
          <cell r="F3604">
            <v>11.65</v>
          </cell>
          <cell r="K3604">
            <v>40029100</v>
          </cell>
          <cell r="L3604" t="str">
            <v>OTHR RUBER LATEX  </v>
          </cell>
          <cell r="M3604">
            <v>5.68</v>
          </cell>
          <cell r="N3604">
            <v>1.2999999999999999E-3</v>
          </cell>
          <cell r="O3604">
            <v>4.16</v>
          </cell>
        </row>
        <row r="3605">
          <cell r="B3605">
            <v>39211310</v>
          </cell>
          <cell r="C3605" t="str">
            <v>PLTES ETC OF POLYURETHANES FLEXIBLE  </v>
          </cell>
          <cell r="D3605">
            <v>3.64</v>
          </cell>
          <cell r="E3605">
            <v>8.9999999999999998E-4</v>
          </cell>
          <cell r="F3605">
            <v>5.0999999999999996</v>
          </cell>
          <cell r="K3605">
            <v>40029910</v>
          </cell>
          <cell r="L3605" t="str">
            <v>FACTICE (RUBR SUBSTITUTE DRVD FROM OIL)  </v>
          </cell>
          <cell r="M3605">
            <v>2.73</v>
          </cell>
          <cell r="N3605">
            <v>5.9999999999999995E-4</v>
          </cell>
          <cell r="O3605">
            <v>1.94</v>
          </cell>
        </row>
        <row r="3606">
          <cell r="B3606">
            <v>39211390</v>
          </cell>
          <cell r="C3606" t="str">
            <v>PLTES ETC OF POLYURETHANES OTHER  </v>
          </cell>
          <cell r="D3606">
            <v>24.78</v>
          </cell>
          <cell r="E3606">
            <v>6.4000000000000003E-3</v>
          </cell>
          <cell r="F3606">
            <v>15.5</v>
          </cell>
          <cell r="K3606">
            <v>40029920</v>
          </cell>
          <cell r="L3606" t="str">
            <v>TREAD RUBR COM,CUSHION COM,CUSHION GUM/ TREAD GUM FOR RESOL/REPAI/RETREA RUBR TYRE  </v>
          </cell>
          <cell r="M3606">
            <v>0.3</v>
          </cell>
          <cell r="N3606">
            <v>1E-4</v>
          </cell>
          <cell r="O3606">
            <v>0.21</v>
          </cell>
        </row>
        <row r="3607">
          <cell r="B3607">
            <v>39211400</v>
          </cell>
          <cell r="C3607" t="str">
            <v>PLTES ETC OF REGNRTD CELULSE  </v>
          </cell>
          <cell r="D3607">
            <v>2.12</v>
          </cell>
          <cell r="E3607">
            <v>5.9999999999999995E-4</v>
          </cell>
          <cell r="F3607">
            <v>2.1800000000000002</v>
          </cell>
          <cell r="K3607">
            <v>40029990</v>
          </cell>
          <cell r="L3607" t="str">
            <v>SYNTHETIC RUBBER SYNTAX,NOT NES.  </v>
          </cell>
          <cell r="M3607">
            <v>23.33</v>
          </cell>
          <cell r="N3607">
            <v>5.1999999999999998E-3</v>
          </cell>
          <cell r="O3607">
            <v>23.85</v>
          </cell>
        </row>
        <row r="3608">
          <cell r="B3608">
            <v>39211900</v>
          </cell>
          <cell r="C3608" t="str">
            <v>OTHR PLTES SHTS ETC OF OTHR PLSTCS CELULR  </v>
          </cell>
          <cell r="D3608">
            <v>28.07</v>
          </cell>
          <cell r="E3608">
            <v>7.3000000000000001E-3</v>
          </cell>
          <cell r="F3608">
            <v>33.119999999999997</v>
          </cell>
          <cell r="K3608">
            <v>40030000</v>
          </cell>
          <cell r="L3608" t="str">
            <v>RECLAIMED RUBR IN PRMRY FORMS OR IN PLATES SHEETS OR STRIP  </v>
          </cell>
          <cell r="M3608">
            <v>0.65</v>
          </cell>
          <cell r="N3608">
            <v>1E-4</v>
          </cell>
          <cell r="O3608">
            <v>0.19</v>
          </cell>
        </row>
        <row r="3609">
          <cell r="B3609">
            <v>39219010</v>
          </cell>
          <cell r="C3609" t="str">
            <v>THERM0C0L  </v>
          </cell>
          <cell r="D3609">
            <v>2.41</v>
          </cell>
          <cell r="E3609">
            <v>5.9999999999999995E-4</v>
          </cell>
          <cell r="F3609">
            <v>1.94</v>
          </cell>
          <cell r="K3609">
            <v>40040000</v>
          </cell>
          <cell r="L3609" t="str">
            <v>WASTE,PARINGS AND SCRAP OF RUBR(BESIDES HARDRUBR) AND PWDR 9 GRNLS OBTAINED THEREFROM  </v>
          </cell>
          <cell r="M3609">
            <v>17.98</v>
          </cell>
          <cell r="N3609">
            <v>4.0000000000000001E-3</v>
          </cell>
          <cell r="O3609">
            <v>24.14</v>
          </cell>
        </row>
        <row r="3610">
          <cell r="B3610">
            <v>39219021</v>
          </cell>
          <cell r="C3610" t="str">
            <v>OTHR PLTS,SHTS,FILM FOIL,STRIP ETC, OF POLYMER OF VINYL CHLORIDE RIGID, LACQUERED  </v>
          </cell>
          <cell r="D3610">
            <v>1.28</v>
          </cell>
          <cell r="E3610">
            <v>2.9999999999999997E-4</v>
          </cell>
          <cell r="F3610">
            <v>1.38</v>
          </cell>
          <cell r="K3610">
            <v>40051000</v>
          </cell>
          <cell r="L3610" t="str">
            <v>RUBR COMPOUNDED WTH CRBN BLACKS/SILICA  </v>
          </cell>
          <cell r="M3610">
            <v>34.659999999999997</v>
          </cell>
          <cell r="N3610">
            <v>7.7000000000000002E-3</v>
          </cell>
          <cell r="O3610">
            <v>28.26</v>
          </cell>
        </row>
        <row r="3611">
          <cell r="B3611">
            <v>39219023</v>
          </cell>
          <cell r="C3611" t="str">
            <v>OTHR PLTS,SHTS,FILM FOIL,STRIP ETC, OF POLYMER OF VINYL CHLORIDE RIGID, METALLISD  </v>
          </cell>
          <cell r="F3611">
            <v>0.01</v>
          </cell>
          <cell r="K3611">
            <v>40052010</v>
          </cell>
          <cell r="L3611" t="str">
            <v>CAN SEALING COMPOUND  </v>
          </cell>
          <cell r="M3611">
            <v>1.1599999999999999</v>
          </cell>
          <cell r="N3611">
            <v>2.9999999999999997E-4</v>
          </cell>
          <cell r="O3611">
            <v>1.08</v>
          </cell>
        </row>
        <row r="3612">
          <cell r="B3612">
            <v>39219024</v>
          </cell>
          <cell r="C3612" t="str">
            <v>OTHR PLTS,SHTS,FILM FOIL,STRIP ETC, OF POLYMER OF VINYL CHLORIDE FLEXIBLE,METALSD  </v>
          </cell>
          <cell r="D3612">
            <v>0.11</v>
          </cell>
          <cell r="E3612">
            <v>0</v>
          </cell>
          <cell r="F3612">
            <v>0.17</v>
          </cell>
          <cell r="K3612">
            <v>40052090</v>
          </cell>
          <cell r="L3612" t="str">
            <v>OTHERS  </v>
          </cell>
          <cell r="M3612">
            <v>1.37</v>
          </cell>
          <cell r="N3612">
            <v>2.9999999999999997E-4</v>
          </cell>
          <cell r="O3612">
            <v>1.1000000000000001</v>
          </cell>
        </row>
        <row r="3613">
          <cell r="B3613">
            <v>39219025</v>
          </cell>
          <cell r="C3613" t="str">
            <v>OTHR PLTS,SHTS,FILM FOIL,STRIP ETC, OF POLYMER OF VINYL CHLORIDE RIGID, LAMINATED  </v>
          </cell>
          <cell r="D3613">
            <v>0.02</v>
          </cell>
          <cell r="E3613">
            <v>0</v>
          </cell>
          <cell r="F3613">
            <v>0.05</v>
          </cell>
          <cell r="K3613">
            <v>40059110</v>
          </cell>
          <cell r="L3613" t="str">
            <v>HOSPITAL SHEETING  </v>
          </cell>
          <cell r="M3613">
            <v>0.12</v>
          </cell>
          <cell r="N3613">
            <v>0</v>
          </cell>
          <cell r="O3613">
            <v>0.08</v>
          </cell>
        </row>
        <row r="3614">
          <cell r="B3614">
            <v>39219026</v>
          </cell>
          <cell r="C3614" t="str">
            <v>OTHR PLTS,SHTS,FILM FOIL,STRIP ETC, OF POLYMER OF VINYL CHLORIDE FLEXIBL LAMINATD  </v>
          </cell>
          <cell r="D3614">
            <v>0.13</v>
          </cell>
          <cell r="E3614">
            <v>0</v>
          </cell>
          <cell r="F3614">
            <v>0.4</v>
          </cell>
          <cell r="K3614">
            <v>40059190</v>
          </cell>
          <cell r="L3614" t="str">
            <v>OTHER PLATES SHEETS AND STRIP  </v>
          </cell>
          <cell r="M3614">
            <v>17.739999999999998</v>
          </cell>
          <cell r="N3614">
            <v>4.0000000000000001E-3</v>
          </cell>
          <cell r="O3614">
            <v>14.05</v>
          </cell>
        </row>
        <row r="3615">
          <cell r="B3615">
            <v>39219029</v>
          </cell>
          <cell r="C3615" t="str">
            <v>OTHR PLTS,SHTS,FILM FOIL,STRIP ETC, OF POLYMER OF VINYL CHLORIDE : OTHER  </v>
          </cell>
          <cell r="D3615">
            <v>18.86</v>
          </cell>
          <cell r="E3615">
            <v>4.8999999999999998E-3</v>
          </cell>
          <cell r="F3615">
            <v>20.63</v>
          </cell>
          <cell r="K3615">
            <v>40059910</v>
          </cell>
          <cell r="L3615" t="str">
            <v>GRNLS OF UNVULCNSD NATRL/SYNTHTC RUBR CMPNDED READY FOR VULCNSTN (EXCL RAW RUBR)  </v>
          </cell>
          <cell r="M3615">
            <v>0.87</v>
          </cell>
          <cell r="N3615">
            <v>2.0000000000000001E-4</v>
          </cell>
          <cell r="O3615">
            <v>0.59</v>
          </cell>
        </row>
        <row r="3616">
          <cell r="B3616">
            <v>39219031</v>
          </cell>
          <cell r="C3616" t="str">
            <v>OTHR PLTS,SHTS,FILM FOIL,STRIP ETC, OF REGENERATED CELLULOSE RIGID, LACQUERED  </v>
          </cell>
          <cell r="D3616">
            <v>0.04</v>
          </cell>
          <cell r="E3616">
            <v>0</v>
          </cell>
          <cell r="F3616">
            <v>7.0000000000000007E-2</v>
          </cell>
          <cell r="K3616">
            <v>40059990</v>
          </cell>
          <cell r="L3616" t="str">
            <v>OTHERS CMPNDED RUBR UNVULCNSD IN PRMRY FORMS/IN PLATES SHEETS/STRIPS EXCL. SILICA/CAN SEALING/HOSPITAL SHEETING  </v>
          </cell>
          <cell r="M3616">
            <v>19.14</v>
          </cell>
          <cell r="N3616">
            <v>4.3E-3</v>
          </cell>
          <cell r="O3616">
            <v>16.13</v>
          </cell>
        </row>
        <row r="3617">
          <cell r="B3617">
            <v>39219036</v>
          </cell>
          <cell r="C3617" t="str">
            <v>OTHR PLTS,SHTS,FILM FOIL,STRIP ETC, OF REGENERATED CELLULOSE FLEXIBLE, LAMINATED  </v>
          </cell>
          <cell r="F3617">
            <v>0</v>
          </cell>
          <cell r="K3617">
            <v>40061000</v>
          </cell>
          <cell r="L3617" t="str">
            <v>CAMEL-BLACK STRPS FR RETREADING RUBR TYR  </v>
          </cell>
          <cell r="M3617">
            <v>0</v>
          </cell>
          <cell r="N3617">
            <v>0</v>
          </cell>
          <cell r="O3617">
            <v>0.1</v>
          </cell>
        </row>
        <row r="3618">
          <cell r="B3618">
            <v>39219039</v>
          </cell>
          <cell r="C3618" t="str">
            <v>OTHR PLTS,SHTS,FILM FOIL,STRIP ETC, OF REGENERATED CELLULOSE :OTHER  </v>
          </cell>
          <cell r="D3618">
            <v>1.45</v>
          </cell>
          <cell r="E3618">
            <v>4.0000000000000002E-4</v>
          </cell>
          <cell r="F3618">
            <v>2.2400000000000002</v>
          </cell>
          <cell r="K3618">
            <v>40069010</v>
          </cell>
          <cell r="L3618" t="str">
            <v>THREAD OF UNVULCNSE RUBR,NOT COVERED ELSEWHERE  </v>
          </cell>
          <cell r="M3618">
            <v>0</v>
          </cell>
          <cell r="N3618">
            <v>0</v>
          </cell>
          <cell r="O3618">
            <v>0</v>
          </cell>
        </row>
        <row r="3619">
          <cell r="B3619">
            <v>39219091</v>
          </cell>
          <cell r="C3619" t="str">
            <v>OTHR PLTS,SHTS,FILM FOIL,STRIP ETC NES RIGID, LACQUERED  </v>
          </cell>
          <cell r="D3619">
            <v>0.81</v>
          </cell>
          <cell r="E3619">
            <v>2.0000000000000001E-4</v>
          </cell>
          <cell r="F3619">
            <v>0.75</v>
          </cell>
          <cell r="K3619">
            <v>40069090</v>
          </cell>
          <cell r="L3619" t="str">
            <v>OTHERS FORMS AND ARTICLES OF UNVLCANISED RUBBER EXCL. CAMEL BACKSTRIPS  </v>
          </cell>
          <cell r="M3619">
            <v>2.19</v>
          </cell>
          <cell r="N3619">
            <v>5.0000000000000001E-4</v>
          </cell>
          <cell r="O3619">
            <v>1.8</v>
          </cell>
        </row>
        <row r="3620">
          <cell r="B3620">
            <v>39219092</v>
          </cell>
          <cell r="C3620" t="str">
            <v>OTHR PLTS,SHTS,FILM FOIL,STRIP ETC NES FLEXIBLE, LACQUERED  </v>
          </cell>
          <cell r="D3620">
            <v>0.02</v>
          </cell>
          <cell r="E3620">
            <v>0</v>
          </cell>
          <cell r="F3620">
            <v>0.02</v>
          </cell>
          <cell r="K3620">
            <v>40070010</v>
          </cell>
          <cell r="L3620" t="str">
            <v>THREAD OF VULENSE RUBR,NOT COVRD ELSEWHERE  </v>
          </cell>
          <cell r="M3620">
            <v>8.08</v>
          </cell>
          <cell r="N3620">
            <v>1.8E-3</v>
          </cell>
          <cell r="O3620">
            <v>11.8</v>
          </cell>
        </row>
        <row r="3621">
          <cell r="B3621">
            <v>39219093</v>
          </cell>
          <cell r="C3621" t="str">
            <v>OTHR PLTS,SHTS,FILM FOIL,STRIP ETC NES RIGID, METALLISED  </v>
          </cell>
          <cell r="D3621">
            <v>0.05</v>
          </cell>
          <cell r="E3621">
            <v>0</v>
          </cell>
          <cell r="F3621">
            <v>0</v>
          </cell>
          <cell r="K3621">
            <v>40070020</v>
          </cell>
          <cell r="L3621" t="str">
            <v>CORD OF VULCNSE RUBR, NOT COVRED ELSEWHERE  </v>
          </cell>
          <cell r="M3621">
            <v>0</v>
          </cell>
          <cell r="N3621">
            <v>0</v>
          </cell>
          <cell r="O3621">
            <v>0</v>
          </cell>
        </row>
        <row r="3622">
          <cell r="B3622">
            <v>39219094</v>
          </cell>
          <cell r="C3622" t="str">
            <v>OTHR PLTS,SHTS,FILM FOIL,STRIP ETC NES FLEXIBLE, METALLISED  </v>
          </cell>
          <cell r="D3622">
            <v>3.29</v>
          </cell>
          <cell r="E3622">
            <v>8.9999999999999998E-4</v>
          </cell>
          <cell r="F3622">
            <v>1.88</v>
          </cell>
          <cell r="K3622">
            <v>40070090</v>
          </cell>
          <cell r="L3622" t="str">
            <v>OTHER THREAD/CORD OF VULCNSE RUBBER  </v>
          </cell>
          <cell r="M3622">
            <v>1.2</v>
          </cell>
          <cell r="N3622">
            <v>2.9999999999999997E-4</v>
          </cell>
          <cell r="O3622">
            <v>1</v>
          </cell>
        </row>
        <row r="3623">
          <cell r="B3623">
            <v>39219095</v>
          </cell>
          <cell r="C3623" t="str">
            <v>OTHR PLTS,SHTS,FILM FOIL,STRIP ETC NES RIGID, LAMINATED  </v>
          </cell>
          <cell r="D3623">
            <v>0.01</v>
          </cell>
          <cell r="E3623">
            <v>0</v>
          </cell>
          <cell r="F3623">
            <v>0.04</v>
          </cell>
          <cell r="K3623">
            <v>40081110</v>
          </cell>
          <cell r="L3623" t="str">
            <v>PLTS,SHTS STRP OF MICRO-CELLULAR RUBR  </v>
          </cell>
          <cell r="M3623">
            <v>0.59</v>
          </cell>
          <cell r="N3623">
            <v>1E-4</v>
          </cell>
          <cell r="O3623">
            <v>0.69</v>
          </cell>
        </row>
        <row r="3624">
          <cell r="B3624">
            <v>39219096</v>
          </cell>
          <cell r="C3624" t="str">
            <v>OTHR PLTS,SHTS,FILM FOIL,STRIP ETC NES FLEXIBLE, LAMINATED  </v>
          </cell>
          <cell r="D3624">
            <v>0.12</v>
          </cell>
          <cell r="E3624">
            <v>0</v>
          </cell>
          <cell r="F3624">
            <v>0.39</v>
          </cell>
          <cell r="K3624">
            <v>40081190</v>
          </cell>
          <cell r="L3624" t="str">
            <v>PLTS,SHTS,STRP OF OTHER CELLULAR RUBR  </v>
          </cell>
          <cell r="M3624">
            <v>2.57</v>
          </cell>
          <cell r="N3624">
            <v>5.9999999999999995E-4</v>
          </cell>
          <cell r="O3624">
            <v>3.11</v>
          </cell>
        </row>
        <row r="3625">
          <cell r="B3625">
            <v>39219099</v>
          </cell>
          <cell r="C3625" t="str">
            <v>OTHR PLTS,SHTS,FILM FOIL,STRIP ETC NES OTHER  </v>
          </cell>
          <cell r="D3625">
            <v>126.89</v>
          </cell>
          <cell r="E3625">
            <v>3.3000000000000002E-2</v>
          </cell>
          <cell r="F3625">
            <v>115.78</v>
          </cell>
          <cell r="K3625">
            <v>40081910</v>
          </cell>
          <cell r="L3625" t="str">
            <v>BLOCK OF MICRO-CELLU RUBR NOT OF LATAX FOAM SPONGE USED IN MANUF OF SOLES/LEELS/ COMBINED FOR FOOTWEAR  </v>
          </cell>
          <cell r="M3625">
            <v>0.01</v>
          </cell>
          <cell r="N3625">
            <v>0</v>
          </cell>
          <cell r="O3625">
            <v>0.02</v>
          </cell>
        </row>
        <row r="3626">
          <cell r="B3626">
            <v>39221000</v>
          </cell>
          <cell r="C3626" t="str">
            <v>BATHS SHOWER-BATHS AND WASH-BASINS  </v>
          </cell>
          <cell r="D3626">
            <v>4.8899999999999997</v>
          </cell>
          <cell r="E3626">
            <v>1.2999999999999999E-3</v>
          </cell>
          <cell r="F3626">
            <v>5.49</v>
          </cell>
          <cell r="K3626">
            <v>40081990</v>
          </cell>
          <cell r="L3626" t="str">
            <v>OTHER FORM OF CELLULAR RUBR  </v>
          </cell>
          <cell r="M3626">
            <v>1.1100000000000001</v>
          </cell>
          <cell r="N3626">
            <v>2.0000000000000001E-4</v>
          </cell>
          <cell r="O3626">
            <v>1.35</v>
          </cell>
        </row>
        <row r="3627">
          <cell r="B3627">
            <v>39222000</v>
          </cell>
          <cell r="C3627" t="str">
            <v>LAVATORY SEATS AND COVERS  </v>
          </cell>
          <cell r="D3627">
            <v>5.99</v>
          </cell>
          <cell r="E3627">
            <v>1.6000000000000001E-3</v>
          </cell>
          <cell r="F3627">
            <v>6.88</v>
          </cell>
          <cell r="K3627">
            <v>40082110</v>
          </cell>
          <cell r="L3627" t="str">
            <v>PLTS,SHTS,STRIPS OF NON-CELLULAR RUBR USEDIN MANUF OF SOLE/HEEL/COMBINED FOR FOOT WEAR  </v>
          </cell>
          <cell r="M3627">
            <v>2.92</v>
          </cell>
          <cell r="N3627">
            <v>6.9999999999999999E-4</v>
          </cell>
          <cell r="O3627">
            <v>2.97</v>
          </cell>
        </row>
        <row r="3628">
          <cell r="B3628">
            <v>39229000</v>
          </cell>
          <cell r="C3628" t="str">
            <v>OTHR SANITARY ARTICLES  </v>
          </cell>
          <cell r="D3628">
            <v>40.950000000000003</v>
          </cell>
          <cell r="E3628">
            <v>1.0699999999999999E-2</v>
          </cell>
          <cell r="F3628">
            <v>42.81</v>
          </cell>
          <cell r="K3628">
            <v>40082120</v>
          </cell>
          <cell r="L3628" t="str">
            <v>PLTS,SHTS,STRIPS OF NON-CELLULAR RUBR FOR RESOLING/REPAIRING/RETREADING RUBR TYRES  </v>
          </cell>
          <cell r="M3628">
            <v>0</v>
          </cell>
          <cell r="N3628">
            <v>0</v>
          </cell>
          <cell r="O3628">
            <v>0</v>
          </cell>
        </row>
        <row r="3629">
          <cell r="B3629">
            <v>39231010</v>
          </cell>
          <cell r="C3629" t="str">
            <v>PLASTIC CONTAINERS FOR AUDIO OR VIDEO CASSETTES, CASSETTE TAPES, FLOPPY DISK ETC  </v>
          </cell>
          <cell r="D3629">
            <v>2.33</v>
          </cell>
          <cell r="E3629">
            <v>5.9999999999999995E-4</v>
          </cell>
          <cell r="F3629">
            <v>1.6</v>
          </cell>
          <cell r="K3629">
            <v>40082190</v>
          </cell>
          <cell r="L3629" t="str">
            <v>OTHER FORM OF PLTS,SHTS,STRIPS OF NON- CELLULAR RUBR  </v>
          </cell>
          <cell r="M3629">
            <v>7.36</v>
          </cell>
          <cell r="N3629">
            <v>1.6000000000000001E-3</v>
          </cell>
          <cell r="O3629">
            <v>6.44</v>
          </cell>
        </row>
        <row r="3630">
          <cell r="B3630">
            <v>39231020</v>
          </cell>
          <cell r="C3630" t="str">
            <v>WATCHBOX JEWELLERY BOX AND SIMILAR CONTAINER OF PLASTICS  </v>
          </cell>
          <cell r="D3630">
            <v>1.79</v>
          </cell>
          <cell r="E3630">
            <v>5.0000000000000001E-4</v>
          </cell>
          <cell r="F3630">
            <v>2.21</v>
          </cell>
          <cell r="K3630">
            <v>40082910</v>
          </cell>
          <cell r="L3630" t="str">
            <v>RUBR SHEETS/RESIN RUBR SHEET FOR SOLE/HEEL OF OTHERS FORM OF NON-CELLULAR RUBR  </v>
          </cell>
          <cell r="M3630">
            <v>2.57</v>
          </cell>
          <cell r="N3630">
            <v>5.9999999999999995E-4</v>
          </cell>
          <cell r="O3630">
            <v>1.97</v>
          </cell>
        </row>
        <row r="3631">
          <cell r="B3631">
            <v>39231030</v>
          </cell>
          <cell r="C3631" t="str">
            <v>BOXS CASES CRATES AND SMLR ARTCLS OF PLSTCS INSULATED WARE  </v>
          </cell>
          <cell r="D3631">
            <v>0.17</v>
          </cell>
          <cell r="E3631">
            <v>0</v>
          </cell>
          <cell r="F3631">
            <v>0.28000000000000003</v>
          </cell>
          <cell r="K3631">
            <v>40082920</v>
          </cell>
          <cell r="L3631" t="str">
            <v>BLOCK USED IN MANUF OF SOLE/HEEL/COMBINED FOR FOOTWEAR OF OTHER NON-CELLULAR RUBR  </v>
          </cell>
          <cell r="M3631">
            <v>0.09</v>
          </cell>
          <cell r="N3631">
            <v>0</v>
          </cell>
          <cell r="O3631">
            <v>0.02</v>
          </cell>
        </row>
        <row r="3632">
          <cell r="B3632">
            <v>39231040</v>
          </cell>
          <cell r="C3632" t="str">
            <v>PACKING FOR ACCOMMODATING CONNECTORS  </v>
          </cell>
          <cell r="D3632">
            <v>0.25</v>
          </cell>
          <cell r="E3632">
            <v>1E-4</v>
          </cell>
          <cell r="F3632">
            <v>0.14000000000000001</v>
          </cell>
          <cell r="K3632">
            <v>40082930</v>
          </cell>
          <cell r="L3632" t="str">
            <v>LATEX FOAM SPONGE OF OTHER NON-CELLULAR RUBR  </v>
          </cell>
          <cell r="M3632">
            <v>0.54</v>
          </cell>
          <cell r="N3632">
            <v>1E-4</v>
          </cell>
          <cell r="O3632">
            <v>0.49</v>
          </cell>
        </row>
        <row r="3633">
          <cell r="B3633">
            <v>39231090</v>
          </cell>
          <cell r="C3633" t="str">
            <v>BOX CASE CRATE AND SMLR ARTCLS OF PLSTCS NES  </v>
          </cell>
          <cell r="D3633">
            <v>53.3</v>
          </cell>
          <cell r="E3633">
            <v>1.3899999999999999E-2</v>
          </cell>
          <cell r="F3633">
            <v>48.91</v>
          </cell>
          <cell r="K3633">
            <v>40082940</v>
          </cell>
          <cell r="L3633" t="str">
            <v>TREADRUBR/PACKING STRIP FOR RESOLING/ REPAIRING/RETREADING RUBR TYRES OF OTHER NON-CELLULAR RUBR  </v>
          </cell>
          <cell r="M3633">
            <v>0.03</v>
          </cell>
          <cell r="N3633">
            <v>0</v>
          </cell>
          <cell r="O3633">
            <v>0</v>
          </cell>
        </row>
        <row r="3634">
          <cell r="B3634">
            <v>39232100</v>
          </cell>
          <cell r="C3634" t="str">
            <v>SACKS AND BAGS OF POLYETHYLENE (INCL CONES)  </v>
          </cell>
          <cell r="D3634">
            <v>17.41</v>
          </cell>
          <cell r="E3634">
            <v>4.4999999999999997E-3</v>
          </cell>
          <cell r="F3634">
            <v>13.03</v>
          </cell>
          <cell r="K3634">
            <v>40082990</v>
          </cell>
          <cell r="L3634" t="str">
            <v>OTHER FORM OF NON/CELLULAR RUBR  </v>
          </cell>
          <cell r="M3634">
            <v>5.65</v>
          </cell>
          <cell r="N3634">
            <v>1.2999999999999999E-3</v>
          </cell>
          <cell r="O3634">
            <v>4.93</v>
          </cell>
        </row>
        <row r="3635">
          <cell r="B3635">
            <v>39232910</v>
          </cell>
          <cell r="C3635" t="str">
            <v>SACKS AND BAGS (INCL CONES)OF OTHR PLASTICS OF POLY (VINYL CHLORIDE)  </v>
          </cell>
          <cell r="D3635">
            <v>1.1499999999999999</v>
          </cell>
          <cell r="E3635">
            <v>2.9999999999999997E-4</v>
          </cell>
          <cell r="F3635">
            <v>1.02</v>
          </cell>
          <cell r="K3635">
            <v>40091100</v>
          </cell>
          <cell r="L3635" t="str">
            <v>TUBES,PIPES AND HOSES OF VULCNSD RUBR NOT REINFORCED/OTHRWSE COMBINED WTH OTHR MATERIALS WITHOUT FITTINGS  </v>
          </cell>
          <cell r="M3635">
            <v>16.329999999999998</v>
          </cell>
          <cell r="N3635">
            <v>3.5999999999999999E-3</v>
          </cell>
          <cell r="O3635">
            <v>12.57</v>
          </cell>
        </row>
        <row r="3636">
          <cell r="B3636">
            <v>39232990</v>
          </cell>
          <cell r="C3636" t="str">
            <v>SACK AND BAG (INCL CONES)OF OTHR PLASTIC NES  </v>
          </cell>
          <cell r="D3636">
            <v>24.09</v>
          </cell>
          <cell r="E3636">
            <v>6.3E-3</v>
          </cell>
          <cell r="F3636">
            <v>25.41</v>
          </cell>
          <cell r="K3636">
            <v>40091200</v>
          </cell>
          <cell r="L3636" t="str">
            <v>TUBES,PIPES AND HOSES OF VULCMSD RUBR NOT REINFORCED/OTHERWSE COMBINED WITH OTHER MATERIALS WITH FITTINGS  </v>
          </cell>
          <cell r="M3636">
            <v>3.48</v>
          </cell>
          <cell r="N3636">
            <v>8.0000000000000004E-4</v>
          </cell>
          <cell r="O3636">
            <v>4.26</v>
          </cell>
        </row>
        <row r="3637">
          <cell r="B3637">
            <v>39233010</v>
          </cell>
          <cell r="C3637" t="str">
            <v>CRBYS BTTLS FLSKS AND SMLR ARTCLS OF PLSTCS INSULATED WARE  </v>
          </cell>
          <cell r="D3637">
            <v>1.35</v>
          </cell>
          <cell r="E3637">
            <v>4.0000000000000002E-4</v>
          </cell>
          <cell r="F3637">
            <v>2.02</v>
          </cell>
          <cell r="K3637">
            <v>40092100</v>
          </cell>
          <cell r="L3637" t="str">
            <v>TUBES,PIPES AND HOSES OF VULCNSD RUBR REINFORCED/OTHRWSE CMBND ONLY WTH METAL MATERIALS WITHOUT FITTINGS  </v>
          </cell>
          <cell r="M3637">
            <v>15.21</v>
          </cell>
          <cell r="N3637">
            <v>3.3999999999999998E-3</v>
          </cell>
          <cell r="O3637">
            <v>12.89</v>
          </cell>
        </row>
        <row r="3638">
          <cell r="B3638">
            <v>39233090</v>
          </cell>
          <cell r="C3638" t="str">
            <v>CRBYS BTTLS FLSKAND SMLR ARTCL OF PLSTCS NES  </v>
          </cell>
          <cell r="D3638">
            <v>22.52</v>
          </cell>
          <cell r="E3638">
            <v>5.8999999999999999E-3</v>
          </cell>
          <cell r="F3638">
            <v>27.37</v>
          </cell>
          <cell r="K3638">
            <v>40092200</v>
          </cell>
          <cell r="L3638" t="str">
            <v>TUBES,PIPES AND HOSES OF VULCNSD RUBR REINFORCED/OTHERWSE CMBND ONLY WITH METAL WITH FITTINGS  </v>
          </cell>
          <cell r="M3638">
            <v>8.2200000000000006</v>
          </cell>
          <cell r="N3638">
            <v>1.8E-3</v>
          </cell>
          <cell r="O3638">
            <v>4.99</v>
          </cell>
        </row>
        <row r="3639">
          <cell r="B3639">
            <v>39234000</v>
          </cell>
          <cell r="C3639" t="str">
            <v>SPLS COPS BOBBINS AND SMLR SPPRTS OF PLSTCS  </v>
          </cell>
          <cell r="D3639">
            <v>6.4</v>
          </cell>
          <cell r="E3639">
            <v>1.6999999999999999E-3</v>
          </cell>
          <cell r="F3639">
            <v>6.93</v>
          </cell>
          <cell r="K3639">
            <v>40093100</v>
          </cell>
          <cell r="L3639" t="str">
            <v>TUBES, PIPES AND HOSES OF VULCNSD RUBR REINFORCED/OTHRWSE CMBND ONLY WTH TEXTILE MATERIALS WTHOUT FITTINGS  </v>
          </cell>
          <cell r="M3639">
            <v>15.62</v>
          </cell>
          <cell r="N3639">
            <v>3.5000000000000001E-3</v>
          </cell>
          <cell r="O3639">
            <v>14.48</v>
          </cell>
        </row>
        <row r="3640">
          <cell r="B3640">
            <v>39235010</v>
          </cell>
          <cell r="C3640" t="str">
            <v>CAPS AND CLOSURES FOR BOTTLES  </v>
          </cell>
          <cell r="D3640">
            <v>27.02</v>
          </cell>
          <cell r="E3640">
            <v>7.0000000000000001E-3</v>
          </cell>
          <cell r="F3640">
            <v>24.98</v>
          </cell>
          <cell r="K3640">
            <v>40093200</v>
          </cell>
          <cell r="L3640" t="str">
            <v>TUBES,PIPES AND HOSES OF VULCNSD RUBR REINFORCED/OTHERWSE CMBND ONLY WITH TEXTILES MATERIALS WITH FITTINGS  </v>
          </cell>
          <cell r="M3640">
            <v>11.16</v>
          </cell>
          <cell r="N3640">
            <v>2.5000000000000001E-3</v>
          </cell>
          <cell r="O3640">
            <v>16.079999999999998</v>
          </cell>
        </row>
        <row r="3641">
          <cell r="B3641">
            <v>39235090</v>
          </cell>
          <cell r="C3641" t="str">
            <v>OTHR STOPRS LID CAPSANDOTHR CLSRES OF PLSTCS  </v>
          </cell>
          <cell r="D3641">
            <v>31.15</v>
          </cell>
          <cell r="E3641">
            <v>8.0999999999999996E-3</v>
          </cell>
          <cell r="F3641">
            <v>29.36</v>
          </cell>
          <cell r="K3641">
            <v>40094100</v>
          </cell>
          <cell r="L3641" t="str">
            <v>TUBES.PIPES AND HOSES OF VULCNSD RUBR REINFORCED/OTHRWSE COMBINED WTH OTHR MATERIALS WITHOUT FITTINGS  </v>
          </cell>
          <cell r="M3641">
            <v>21.81</v>
          </cell>
          <cell r="N3641">
            <v>4.8999999999999998E-3</v>
          </cell>
          <cell r="O3641">
            <v>19.899999999999999</v>
          </cell>
        </row>
        <row r="3642">
          <cell r="B3642">
            <v>39239010</v>
          </cell>
          <cell r="C3642" t="str">
            <v>OTHR ARTCLS FOR THE CNVYNCE/PCKNG OF GOODSINSULATED WARE  </v>
          </cell>
          <cell r="D3642">
            <v>0.25</v>
          </cell>
          <cell r="E3642">
            <v>1E-4</v>
          </cell>
          <cell r="F3642">
            <v>0.44</v>
          </cell>
          <cell r="K3642">
            <v>40094200</v>
          </cell>
          <cell r="L3642" t="str">
            <v>TUBES,PIPES,ANDHOSES OF VULCNSD RUBR REINFORCED OTHERWSE COMBINED WITH OTHER MATARIALS WITH FITTINGS  </v>
          </cell>
          <cell r="M3642">
            <v>40.71</v>
          </cell>
          <cell r="N3642">
            <v>9.1000000000000004E-3</v>
          </cell>
          <cell r="O3642">
            <v>36.119999999999997</v>
          </cell>
        </row>
        <row r="3643">
          <cell r="B3643">
            <v>39239020</v>
          </cell>
          <cell r="C3643" t="str">
            <v>OTHR ARTCLS FOR THE CNVYNCE/PCKNG OF GOODSASEPTIC BAGS  </v>
          </cell>
          <cell r="D3643">
            <v>12.18</v>
          </cell>
          <cell r="E3643">
            <v>3.2000000000000002E-3</v>
          </cell>
          <cell r="F3643">
            <v>12.2</v>
          </cell>
          <cell r="K3643">
            <v>40101110</v>
          </cell>
          <cell r="L3643" t="str">
            <v>CNVYR BLT/BLTNG RENFRCD ONLY WITH METAL WHERE RUBR COMPA CONTENT LESS THAN 25% BY WEIGHT  </v>
          </cell>
          <cell r="M3643">
            <v>0.16</v>
          </cell>
          <cell r="N3643">
            <v>0</v>
          </cell>
          <cell r="O3643">
            <v>0.1</v>
          </cell>
        </row>
        <row r="3644">
          <cell r="B3644">
            <v>39239090</v>
          </cell>
          <cell r="C3644" t="str">
            <v>OTHR ARTCLS FOR CNVYNCE/PCKNG OF GOODS NES  </v>
          </cell>
          <cell r="D3644">
            <v>63.86</v>
          </cell>
          <cell r="E3644">
            <v>1.66E-2</v>
          </cell>
          <cell r="F3644">
            <v>58.2</v>
          </cell>
          <cell r="K3644">
            <v>40101190</v>
          </cell>
          <cell r="L3644" t="str">
            <v>CNVYR BLT/BLTNG REINFORCED ONLY WITH METAL WHERE RUBR COMPD MORE THAN 25% BY WT  </v>
          </cell>
          <cell r="M3644">
            <v>4.6100000000000003</v>
          </cell>
          <cell r="N3644">
            <v>1E-3</v>
          </cell>
          <cell r="O3644">
            <v>4.95</v>
          </cell>
        </row>
        <row r="3645">
          <cell r="B3645">
            <v>39241010</v>
          </cell>
          <cell r="C3645" t="str">
            <v>TABLEWARE AND KITCHENWARE OF PLASTICS INSULATED WARE  </v>
          </cell>
          <cell r="D3645">
            <v>2.62</v>
          </cell>
          <cell r="E3645">
            <v>6.9999999999999999E-4</v>
          </cell>
          <cell r="F3645">
            <v>1.36</v>
          </cell>
          <cell r="K3645">
            <v>40101210</v>
          </cell>
          <cell r="L3645" t="str">
            <v>(CNVYR BLT/BLTNG)RENFRCD WTH TXTL MTRLS WHERE RUBR COMPD CONTENT LESS THAN 25% BY WEIGHT  </v>
          </cell>
          <cell r="M3645">
            <v>0.02</v>
          </cell>
          <cell r="N3645">
            <v>0</v>
          </cell>
          <cell r="O3645">
            <v>0.06</v>
          </cell>
        </row>
        <row r="3646">
          <cell r="B3646">
            <v>39241090</v>
          </cell>
          <cell r="C3646" t="str">
            <v>OTHER TABLEWARE AND KITCHENWARE OF PLASTICS  </v>
          </cell>
          <cell r="D3646">
            <v>8.7100000000000009</v>
          </cell>
          <cell r="E3646">
            <v>2.3E-3</v>
          </cell>
          <cell r="F3646">
            <v>14.17</v>
          </cell>
          <cell r="K3646">
            <v>40101290</v>
          </cell>
          <cell r="L3646" t="str">
            <v>(CNVYR BLT/BLTNG)RENFRCD WTH TXTL MTRLS WHERE RUBR COMPD CONTENT MORE THAN 25% BY WEIGHT  </v>
          </cell>
          <cell r="M3646">
            <v>5.71</v>
          </cell>
          <cell r="N3646">
            <v>1.2999999999999999E-3</v>
          </cell>
          <cell r="O3646">
            <v>6.8</v>
          </cell>
        </row>
        <row r="3647">
          <cell r="B3647">
            <v>39249010</v>
          </cell>
          <cell r="C3647" t="str">
            <v>TOILET ARTICLES  </v>
          </cell>
          <cell r="D3647">
            <v>1.29</v>
          </cell>
          <cell r="E3647">
            <v>2.9999999999999997E-4</v>
          </cell>
          <cell r="F3647">
            <v>3.2</v>
          </cell>
          <cell r="K3647">
            <v>40101910</v>
          </cell>
          <cell r="L3647" t="str">
            <v>OTHER CNVYR BLT/BLTNG WHERE RUBR COMPD CONTENT LESS THAN 25% BY WEIGHT  </v>
          </cell>
          <cell r="M3647">
            <v>0.04</v>
          </cell>
          <cell r="N3647">
            <v>0</v>
          </cell>
          <cell r="O3647">
            <v>0.11</v>
          </cell>
        </row>
        <row r="3648">
          <cell r="B3648">
            <v>39249020</v>
          </cell>
          <cell r="C3648" t="str">
            <v>OTHR HOUSEHOLD AND TOILT ARTCLS OF PLSTCS INSULATED WARE  </v>
          </cell>
          <cell r="D3648">
            <v>0.16</v>
          </cell>
          <cell r="E3648">
            <v>0</v>
          </cell>
          <cell r="F3648">
            <v>0.27</v>
          </cell>
          <cell r="K3648">
            <v>40101990</v>
          </cell>
          <cell r="L3648" t="str">
            <v>OTHER CNVYR BLT/BLTNG WHERE RUBR COMPN MORE THAN 25% BY WT.  </v>
          </cell>
          <cell r="M3648">
            <v>3.75</v>
          </cell>
          <cell r="N3648">
            <v>8.0000000000000004E-4</v>
          </cell>
          <cell r="O3648">
            <v>4.7</v>
          </cell>
        </row>
        <row r="3649">
          <cell r="B3649">
            <v>39249090</v>
          </cell>
          <cell r="C3649" t="str">
            <v>OTHR HOUSHOLD ANDTOILT ARTCLS OF PLSTCS NES  </v>
          </cell>
          <cell r="D3649">
            <v>14.38</v>
          </cell>
          <cell r="E3649">
            <v>3.7000000000000002E-3</v>
          </cell>
          <cell r="F3649">
            <v>27.96</v>
          </cell>
          <cell r="K3649">
            <v>40103110</v>
          </cell>
          <cell r="L3649" t="str">
            <v>ENDLESS TRNSMSN BLT/BLTNG OF V-BLT,V- RIBBDOF CIRCUMFRNS BETWN 180 CM AND 240 CM WHERE RUBR COMPD LESS THAN 25% BY  </v>
          </cell>
          <cell r="M3649">
            <v>0.46</v>
          </cell>
          <cell r="N3649">
            <v>1E-4</v>
          </cell>
          <cell r="O3649">
            <v>0.45</v>
          </cell>
        </row>
        <row r="3650">
          <cell r="B3650">
            <v>39251000</v>
          </cell>
          <cell r="C3650" t="str">
            <v>RESRVRS TANKS VATS AND SMLR CONTNR UPTO 300L  </v>
          </cell>
          <cell r="D3650">
            <v>1.1399999999999999</v>
          </cell>
          <cell r="E3650">
            <v>2.9999999999999997E-4</v>
          </cell>
          <cell r="F3650">
            <v>1.34</v>
          </cell>
          <cell r="K3650">
            <v>40103190</v>
          </cell>
          <cell r="L3650" t="str">
            <v>ENDLES TRNSMSN BLT/BLTNG OF V-BLT/V- RIBBEDOF CIRCUMFRNS BETWN 180 CM AND 240 CM WHERE RUBR COMPD MORE THAN 25% BY  </v>
          </cell>
          <cell r="M3650">
            <v>5.35</v>
          </cell>
          <cell r="N3650">
            <v>1.1999999999999999E-3</v>
          </cell>
          <cell r="O3650">
            <v>4.87</v>
          </cell>
        </row>
        <row r="3651">
          <cell r="B3651">
            <v>39252000</v>
          </cell>
          <cell r="C3651" t="str">
            <v>DOORS WNDOWS AND THR FRMS THRSHLDS FOR DOORS  </v>
          </cell>
          <cell r="D3651">
            <v>13.28</v>
          </cell>
          <cell r="E3651">
            <v>3.5000000000000001E-3</v>
          </cell>
          <cell r="F3651">
            <v>12.73</v>
          </cell>
          <cell r="K3651">
            <v>40103210</v>
          </cell>
          <cell r="L3651" t="str">
            <v>ENDLESS TRNSMSN BLT/BLTNG OF V-BLT/OTHER THAN V-RIBBED OF CIRCUM BETWN 60 CM AND 180 CM WHERE RUBY COMPN LESS THAN 25%  </v>
          </cell>
          <cell r="M3651">
            <v>0.03</v>
          </cell>
          <cell r="N3651">
            <v>0</v>
          </cell>
          <cell r="O3651">
            <v>0.01</v>
          </cell>
        </row>
        <row r="3652">
          <cell r="B3652">
            <v>39253000</v>
          </cell>
          <cell r="C3652" t="str">
            <v>SHUTTERS BLINDS(INCLUDING VENETIAN BLINDS)AND SIMILAR ARTICLES AND PARTS THEREOF  </v>
          </cell>
          <cell r="D3652">
            <v>3.37</v>
          </cell>
          <cell r="E3652">
            <v>8.9999999999999998E-4</v>
          </cell>
          <cell r="F3652">
            <v>2.91</v>
          </cell>
          <cell r="K3652">
            <v>40103290</v>
          </cell>
          <cell r="L3652" t="str">
            <v>ENDLESS TRNSMSN BLT/BLTNG OF V-BLT/OTHER THAN V-RIBBED OF CIRCUM BETWN 60 CM AND 180 CM WHERE RUBY COMPD MORE THAN 25%  </v>
          </cell>
          <cell r="M3652">
            <v>3.89</v>
          </cell>
          <cell r="N3652">
            <v>8.9999999999999998E-4</v>
          </cell>
          <cell r="O3652">
            <v>2.96</v>
          </cell>
        </row>
        <row r="3653">
          <cell r="B3653">
            <v>39259010</v>
          </cell>
          <cell r="C3653" t="str">
            <v>OTHR BUILDER WARE OF PLSTCS OF POLYURETHNE  </v>
          </cell>
          <cell r="D3653">
            <v>1.1100000000000001</v>
          </cell>
          <cell r="E3653">
            <v>2.9999999999999997E-4</v>
          </cell>
          <cell r="F3653">
            <v>1.28</v>
          </cell>
          <cell r="K3653">
            <v>40103310</v>
          </cell>
          <cell r="L3653" t="str">
            <v>ENDLESS TRNSMSN BLT/BLTNG OF V-BLT/V- RIBBDOF CIRCUM BETWN 60 CM AND 180 CM WHERE RUBY COMPN LESS THAN 25% BY WT.  </v>
          </cell>
          <cell r="M3653">
            <v>0.01</v>
          </cell>
          <cell r="N3653">
            <v>0</v>
          </cell>
          <cell r="O3653">
            <v>0</v>
          </cell>
        </row>
        <row r="3654">
          <cell r="B3654">
            <v>39259090</v>
          </cell>
          <cell r="C3654" t="str">
            <v>OTHER BUILDERS WARE OF PLASTICS NES  </v>
          </cell>
          <cell r="D3654">
            <v>56.56</v>
          </cell>
          <cell r="E3654">
            <v>1.47E-2</v>
          </cell>
          <cell r="F3654">
            <v>62.06</v>
          </cell>
          <cell r="K3654">
            <v>40103390</v>
          </cell>
          <cell r="L3654" t="str">
            <v>ENDLESS TRNSMSN BLT/BLTNG OF V-BLT/V- RIBBDOF CIRCUM BETWN 60 CM AND 180 CM WHERE RUBY COMPD MORE THAN 25% BY WT.  </v>
          </cell>
          <cell r="M3654">
            <v>2.44</v>
          </cell>
          <cell r="N3654">
            <v>5.0000000000000001E-4</v>
          </cell>
          <cell r="O3654">
            <v>2.09</v>
          </cell>
        </row>
        <row r="3655">
          <cell r="B3655">
            <v>39261011</v>
          </cell>
          <cell r="C3655" t="str">
            <v>OFFICE SUPPLIES EXCL PINS CLIPS WRITING INSTRUMENTS OF POLYURETHANE FOAM  </v>
          </cell>
          <cell r="D3655">
            <v>0.24</v>
          </cell>
          <cell r="E3655">
            <v>1E-4</v>
          </cell>
          <cell r="F3655">
            <v>0.28000000000000003</v>
          </cell>
          <cell r="K3655">
            <v>40103410</v>
          </cell>
          <cell r="L3655" t="str">
            <v>ENDLESS TRNSMSN BLT/BLTNG OF V-BLT/OTHER THAN V-RIBBED OF CIRCUM BETWN 180 CM AND 240CM WHERE RUBY COMPD LESS THAN 2  </v>
          </cell>
          <cell r="M3655">
            <v>0</v>
          </cell>
          <cell r="N3655">
            <v>0</v>
          </cell>
          <cell r="O3655">
            <v>0</v>
          </cell>
        </row>
        <row r="3656">
          <cell r="B3656">
            <v>39261019</v>
          </cell>
          <cell r="C3656" t="str">
            <v>OFFICE SUPPLIES EXCL PINS CLIPS WRITING INSTRUMENTS OF OTHER MAKE  </v>
          </cell>
          <cell r="D3656">
            <v>18.600000000000001</v>
          </cell>
          <cell r="E3656">
            <v>4.7999999999999996E-3</v>
          </cell>
          <cell r="F3656">
            <v>16.940000000000001</v>
          </cell>
          <cell r="K3656">
            <v>40103490</v>
          </cell>
          <cell r="L3656" t="str">
            <v>ENDLESS TRNSMSN BLT/BLTNGS OF V-BLT OTHER THAN V-RIBBED OF CIRCUM BETWN 180 CM AND 240CM WHERE RUBY COMPD MORE THAN 2  </v>
          </cell>
          <cell r="M3656">
            <v>1.38</v>
          </cell>
          <cell r="N3656">
            <v>2.9999999999999997E-4</v>
          </cell>
          <cell r="O3656">
            <v>0.61</v>
          </cell>
        </row>
        <row r="3657">
          <cell r="B3657">
            <v>39261091</v>
          </cell>
          <cell r="C3657" t="str">
            <v>OTHER ARTICLS OF OFFICE OR SCHOOL SUPPLIESOF POLYURETHANE FOAM  </v>
          </cell>
          <cell r="D3657">
            <v>0.41</v>
          </cell>
          <cell r="E3657">
            <v>1E-4</v>
          </cell>
          <cell r="F3657">
            <v>0.17</v>
          </cell>
          <cell r="K3657">
            <v>40103510</v>
          </cell>
          <cell r="L3657" t="str">
            <v>ENDLESS SYNCHRONOUS BELTS,OF A CIRCUMFRNCEBETWN 60CM AND 150CM WHERE RUBY COMPD LESS THAN 25% BY WT.  </v>
          </cell>
          <cell r="M3657">
            <v>0.1</v>
          </cell>
          <cell r="N3657">
            <v>0</v>
          </cell>
          <cell r="O3657">
            <v>0.1</v>
          </cell>
        </row>
        <row r="3658">
          <cell r="B3658">
            <v>39261099</v>
          </cell>
          <cell r="C3658" t="str">
            <v>OTHER OFFICE OR SCHOOL SUPPLIES NES  </v>
          </cell>
          <cell r="D3658">
            <v>4.38</v>
          </cell>
          <cell r="E3658">
            <v>1.1000000000000001E-3</v>
          </cell>
          <cell r="F3658">
            <v>3.06</v>
          </cell>
          <cell r="K3658">
            <v>40103590</v>
          </cell>
          <cell r="L3658" t="str">
            <v>ENDLESS SYNCHRONOUS BELTS,OF A CIRCUMFRNCEBETWN 60CM AND150CM WHERE RUBY COMPN MORE THAN 25% BY WT.W  </v>
          </cell>
          <cell r="M3658">
            <v>2.13</v>
          </cell>
          <cell r="N3658">
            <v>5.0000000000000001E-4</v>
          </cell>
          <cell r="O3658">
            <v>1.9</v>
          </cell>
        </row>
        <row r="3659">
          <cell r="B3659">
            <v>39262011</v>
          </cell>
          <cell r="C3659" t="str">
            <v>DISPOSABLE GLOVES  </v>
          </cell>
          <cell r="D3659">
            <v>2.72</v>
          </cell>
          <cell r="E3659">
            <v>6.9999999999999999E-4</v>
          </cell>
          <cell r="F3659">
            <v>2.0299999999999998</v>
          </cell>
          <cell r="K3659">
            <v>40103610</v>
          </cell>
          <cell r="L3659" t="str">
            <v>ENDLESS SYNCHRONOUS BELTS,OF A CIRCUMFRNCEBTWN 150CM AND198CM WHERE RUBY WHERE RUBY COMPD LESS THAN 25% B  </v>
          </cell>
          <cell r="M3659">
            <v>0</v>
          </cell>
          <cell r="N3659">
            <v>0</v>
          </cell>
        </row>
        <row r="3660">
          <cell r="B3660">
            <v>39262019</v>
          </cell>
          <cell r="C3660" t="str">
            <v>NON-DISPOSABLE GLOVES  </v>
          </cell>
          <cell r="D3660">
            <v>0.75</v>
          </cell>
          <cell r="E3660">
            <v>2.0000000000000001E-4</v>
          </cell>
          <cell r="F3660">
            <v>0.27</v>
          </cell>
          <cell r="K3660">
            <v>40103690</v>
          </cell>
          <cell r="L3660" t="str">
            <v>ENDLESS CYNCHRONOUS BLTS,OF A CIRCUMFRNCE BTWN 150CM AND 198CM WHERE RUBY COMPD MORE THAN 25% BY WT.  </v>
          </cell>
          <cell r="M3660">
            <v>0.49</v>
          </cell>
          <cell r="N3660">
            <v>1E-4</v>
          </cell>
          <cell r="O3660">
            <v>0.9</v>
          </cell>
        </row>
        <row r="3661">
          <cell r="B3661">
            <v>39262021</v>
          </cell>
          <cell r="C3661" t="str">
            <v>APRON OF POLYURETHANE FOAM  </v>
          </cell>
          <cell r="D3661">
            <v>0.06</v>
          </cell>
          <cell r="E3661">
            <v>0</v>
          </cell>
          <cell r="F3661">
            <v>0.12</v>
          </cell>
          <cell r="K3661">
            <v>40103911</v>
          </cell>
          <cell r="L3661" t="str">
            <v>ENDLESS FLAT BLTS OF VULCANISED RUBR WHERE RUBR COMPD LESS THAN 25% BY WT.  </v>
          </cell>
          <cell r="M3661">
            <v>3.7</v>
          </cell>
          <cell r="N3661">
            <v>8.0000000000000004E-4</v>
          </cell>
          <cell r="O3661">
            <v>2.14</v>
          </cell>
        </row>
        <row r="3662">
          <cell r="B3662">
            <v>39262029</v>
          </cell>
          <cell r="C3662" t="str">
            <v>OTHER APRON  </v>
          </cell>
          <cell r="D3662">
            <v>1.46</v>
          </cell>
          <cell r="E3662">
            <v>4.0000000000000002E-4</v>
          </cell>
          <cell r="F3662">
            <v>2.2000000000000002</v>
          </cell>
          <cell r="K3662">
            <v>40103912</v>
          </cell>
          <cell r="L3662" t="str">
            <v>PLY BLTNG OF VULCANISED RUBY WHERE RUBY COMPD LESS THAN 25% BY WT.  </v>
          </cell>
          <cell r="M3662">
            <v>0.05</v>
          </cell>
          <cell r="N3662">
            <v>0</v>
          </cell>
          <cell r="O3662">
            <v>0.04</v>
          </cell>
        </row>
        <row r="3663">
          <cell r="B3663">
            <v>39262031</v>
          </cell>
          <cell r="C3663" t="str">
            <v>PLASTIC STICKERS FOR GARMENTS OF POLYURETHANE FOAM  </v>
          </cell>
          <cell r="D3663">
            <v>0.01</v>
          </cell>
          <cell r="E3663">
            <v>0</v>
          </cell>
          <cell r="F3663">
            <v>0</v>
          </cell>
          <cell r="K3663">
            <v>40103919</v>
          </cell>
          <cell r="L3663" t="str">
            <v>TRNSMSN BLT/BLTNG OTHER THAN FLAT BLT/PLY BLT WHERE RUBR COMPD LESS THAN 25% BY WT.  </v>
          </cell>
          <cell r="M3663">
            <v>1.51</v>
          </cell>
          <cell r="N3663">
            <v>2.9999999999999997E-4</v>
          </cell>
          <cell r="O3663">
            <v>2.31</v>
          </cell>
        </row>
        <row r="3664">
          <cell r="B3664">
            <v>39262039</v>
          </cell>
          <cell r="C3664" t="str">
            <v>OTHER PLASTIC STICKERS FOR GARMENTS  </v>
          </cell>
          <cell r="D3664">
            <v>1.92</v>
          </cell>
          <cell r="E3664">
            <v>5.0000000000000001E-4</v>
          </cell>
          <cell r="F3664">
            <v>1.52</v>
          </cell>
          <cell r="K3664">
            <v>40103991</v>
          </cell>
          <cell r="L3664" t="str">
            <v>ENDLESS FLAT BELT  </v>
          </cell>
          <cell r="M3664">
            <v>0.15</v>
          </cell>
          <cell r="N3664">
            <v>0</v>
          </cell>
          <cell r="O3664">
            <v>0.1</v>
          </cell>
        </row>
        <row r="3665">
          <cell r="B3665">
            <v>39262041</v>
          </cell>
          <cell r="C3665" t="str">
            <v>COLAR STAYS,PATTIES,BUTTERFLY,SHOLUDER- PADAND OTHER STAYS OF POLYURETHANE FOAM  </v>
          </cell>
          <cell r="D3665">
            <v>0.08</v>
          </cell>
          <cell r="E3665">
            <v>0</v>
          </cell>
          <cell r="F3665">
            <v>0.05</v>
          </cell>
          <cell r="K3665">
            <v>40103992</v>
          </cell>
          <cell r="L3665" t="str">
            <v>PLY BELTING OF VULCANISED RUBR WHERE RUBY COMPD MORE THAN 25% BY WT.  </v>
          </cell>
          <cell r="M3665">
            <v>0.05</v>
          </cell>
          <cell r="N3665">
            <v>0</v>
          </cell>
          <cell r="O3665">
            <v>0.03</v>
          </cell>
        </row>
        <row r="3666">
          <cell r="B3666">
            <v>39262049</v>
          </cell>
          <cell r="C3666" t="str">
            <v>OTHR COLAR STAYS,PATTIES,BUTTERFLY, SHOLUDRAND OTHER STAYS  </v>
          </cell>
          <cell r="D3666">
            <v>7.2</v>
          </cell>
          <cell r="E3666">
            <v>1.9E-3</v>
          </cell>
          <cell r="F3666">
            <v>1.66</v>
          </cell>
          <cell r="K3666">
            <v>40103999</v>
          </cell>
          <cell r="L3666" t="str">
            <v>TRNSMSN BLT/BLTNG OTHER THAN FLAT BLT/PLY BLT WHERE RUBY COMPD MORE THAN 25% BY WT.  </v>
          </cell>
          <cell r="M3666">
            <v>39.89</v>
          </cell>
          <cell r="N3666">
            <v>8.8999999999999999E-3</v>
          </cell>
          <cell r="O3666">
            <v>38.020000000000003</v>
          </cell>
        </row>
        <row r="3667">
          <cell r="B3667">
            <v>39262091</v>
          </cell>
          <cell r="C3667" t="str">
            <v>OTHER ARTCLS OF APRL OF POLYURETHANE FOAM  </v>
          </cell>
          <cell r="D3667">
            <v>0.69</v>
          </cell>
          <cell r="E3667">
            <v>2.0000000000000001E-4</v>
          </cell>
          <cell r="F3667">
            <v>0.53</v>
          </cell>
          <cell r="K3667">
            <v>40111010</v>
          </cell>
          <cell r="L3667" t="str">
            <v>RADIALS TYRES USED ON MOTOR CARS (INCL STATION WAGONS AND RACING CARS)  </v>
          </cell>
          <cell r="M3667">
            <v>149.41</v>
          </cell>
          <cell r="N3667">
            <v>3.3300000000000003E-2</v>
          </cell>
          <cell r="O3667">
            <v>157.74</v>
          </cell>
        </row>
        <row r="3668">
          <cell r="B3668">
            <v>39262099</v>
          </cell>
          <cell r="C3668" t="str">
            <v>OTHER ARTCLS OF APRL NES  </v>
          </cell>
          <cell r="D3668">
            <v>1.73</v>
          </cell>
          <cell r="E3668">
            <v>4.0000000000000002E-4</v>
          </cell>
          <cell r="F3668">
            <v>2.21</v>
          </cell>
          <cell r="K3668">
            <v>40111090</v>
          </cell>
          <cell r="L3668" t="str">
            <v>OTHER TYRES USED ON MOTOR CARS (INCL STATION WAGONS AND RACING CARS).  </v>
          </cell>
          <cell r="M3668">
            <v>46.62</v>
          </cell>
          <cell r="N3668">
            <v>1.04E-2</v>
          </cell>
          <cell r="O3668">
            <v>34.72</v>
          </cell>
        </row>
        <row r="3669">
          <cell r="B3669">
            <v>39263010</v>
          </cell>
          <cell r="C3669" t="str">
            <v>FITTINGS FOR FURNITURE COACHWORK/THE LIKE OF POLYURETHANE FOAM  </v>
          </cell>
          <cell r="D3669">
            <v>0.5</v>
          </cell>
          <cell r="E3669">
            <v>1E-4</v>
          </cell>
          <cell r="F3669">
            <v>0.44</v>
          </cell>
          <cell r="K3669">
            <v>40112010</v>
          </cell>
          <cell r="L3669" t="str">
            <v>RADIALS TYRES USED ON BUSES/LORRIES  </v>
          </cell>
          <cell r="M3669">
            <v>124.79</v>
          </cell>
          <cell r="N3669">
            <v>2.7900000000000001E-2</v>
          </cell>
          <cell r="O3669">
            <v>194.95</v>
          </cell>
        </row>
        <row r="3670">
          <cell r="B3670">
            <v>39263090</v>
          </cell>
          <cell r="C3670" t="str">
            <v>OTHR FITTING FOR FURNITUR COACHWORK/ LIKE  </v>
          </cell>
          <cell r="D3670">
            <v>6.3</v>
          </cell>
          <cell r="E3670">
            <v>1.6000000000000001E-3</v>
          </cell>
          <cell r="F3670">
            <v>9.69</v>
          </cell>
          <cell r="K3670">
            <v>40112090</v>
          </cell>
          <cell r="L3670" t="str">
            <v>OTHER TYRES USED ON BUSES/LORRIES  </v>
          </cell>
          <cell r="M3670">
            <v>5.27</v>
          </cell>
          <cell r="N3670">
            <v>1.1999999999999999E-3</v>
          </cell>
          <cell r="O3670">
            <v>4.01</v>
          </cell>
        </row>
        <row r="3671">
          <cell r="B3671">
            <v>39264011</v>
          </cell>
          <cell r="C3671" t="str">
            <v>BANGLES OF POLYURETHANE FOAM  </v>
          </cell>
          <cell r="D3671">
            <v>0.03</v>
          </cell>
          <cell r="E3671">
            <v>0</v>
          </cell>
          <cell r="F3671">
            <v>0.01</v>
          </cell>
          <cell r="K3671">
            <v>40113000</v>
          </cell>
          <cell r="L3671" t="str">
            <v>NEW PNMTC TYRES OF A KIND USED ON AIRCRAFT  </v>
          </cell>
          <cell r="M3671">
            <v>23.23</v>
          </cell>
          <cell r="N3671">
            <v>5.1999999999999998E-3</v>
          </cell>
          <cell r="O3671">
            <v>20.059999999999999</v>
          </cell>
        </row>
        <row r="3672">
          <cell r="B3672">
            <v>39264019</v>
          </cell>
          <cell r="C3672" t="str">
            <v>OTHER BANGLES  </v>
          </cell>
          <cell r="D3672">
            <v>1.3</v>
          </cell>
          <cell r="E3672">
            <v>2.9999999999999997E-4</v>
          </cell>
          <cell r="F3672">
            <v>1.84</v>
          </cell>
          <cell r="K3672">
            <v>40114010</v>
          </cell>
          <cell r="L3672" t="str">
            <v>TYRES FOR MOTORCYCLES  </v>
          </cell>
          <cell r="M3672">
            <v>21.17</v>
          </cell>
          <cell r="N3672">
            <v>4.7000000000000002E-3</v>
          </cell>
          <cell r="O3672">
            <v>22.46</v>
          </cell>
        </row>
        <row r="3673">
          <cell r="B3673">
            <v>39264021</v>
          </cell>
          <cell r="C3673" t="str">
            <v>BEADS OF POLYURETHANE FOAM  </v>
          </cell>
          <cell r="D3673">
            <v>0</v>
          </cell>
          <cell r="E3673">
            <v>0</v>
          </cell>
          <cell r="F3673">
            <v>0</v>
          </cell>
          <cell r="K3673">
            <v>40114020</v>
          </cell>
          <cell r="L3673" t="str">
            <v>TYRES FOR MOTOR SCOOTERS  </v>
          </cell>
          <cell r="M3673">
            <v>0</v>
          </cell>
          <cell r="N3673">
            <v>0</v>
          </cell>
          <cell r="O3673">
            <v>0.23</v>
          </cell>
        </row>
        <row r="3674">
          <cell r="B3674">
            <v>39264029</v>
          </cell>
          <cell r="C3674" t="str">
            <v>OTHER BEADS  </v>
          </cell>
          <cell r="D3674">
            <v>9.9</v>
          </cell>
          <cell r="E3674">
            <v>2.5999999999999999E-3</v>
          </cell>
          <cell r="F3674">
            <v>21.38</v>
          </cell>
          <cell r="K3674">
            <v>40114090</v>
          </cell>
          <cell r="L3674" t="str">
            <v>TYRES USES OTHER THAN MOTORCYCLES/ SCOOTERS  </v>
          </cell>
          <cell r="M3674">
            <v>0.75</v>
          </cell>
          <cell r="N3674">
            <v>2.0000000000000001E-4</v>
          </cell>
          <cell r="O3674">
            <v>2.81</v>
          </cell>
        </row>
        <row r="3675">
          <cell r="B3675">
            <v>39264031</v>
          </cell>
          <cell r="C3675" t="str">
            <v>STATUETTES OF POLYURETHANE FOAM  </v>
          </cell>
          <cell r="D3675">
            <v>0.03</v>
          </cell>
          <cell r="E3675">
            <v>0</v>
          </cell>
          <cell r="F3675">
            <v>0.08</v>
          </cell>
          <cell r="K3675">
            <v>40115010</v>
          </cell>
          <cell r="L3675" t="str">
            <v>MULTICELLULR POLYURETHANE(MCP) TUBES TYRE USED ON BICYCLES  </v>
          </cell>
          <cell r="M3675">
            <v>0.02</v>
          </cell>
          <cell r="N3675">
            <v>0</v>
          </cell>
          <cell r="O3675">
            <v>0.05</v>
          </cell>
        </row>
        <row r="3676">
          <cell r="B3676">
            <v>39264039</v>
          </cell>
          <cell r="C3676" t="str">
            <v>OTHER STATUETTES  </v>
          </cell>
          <cell r="D3676">
            <v>1.71</v>
          </cell>
          <cell r="E3676">
            <v>4.0000000000000002E-4</v>
          </cell>
          <cell r="F3676">
            <v>3.41</v>
          </cell>
          <cell r="K3676">
            <v>40115090</v>
          </cell>
          <cell r="L3676" t="str">
            <v>OTHER  </v>
          </cell>
          <cell r="M3676">
            <v>1.43</v>
          </cell>
          <cell r="N3676">
            <v>2.9999999999999997E-4</v>
          </cell>
          <cell r="O3676">
            <v>0.77</v>
          </cell>
        </row>
        <row r="3677">
          <cell r="B3677">
            <v>39264041</v>
          </cell>
          <cell r="C3677" t="str">
            <v>TABLE AND OTHER HOUSEHOLD ARTICLES FOR DECORATION OF POLYURETHANE FOAM  </v>
          </cell>
          <cell r="D3677">
            <v>7.0000000000000007E-2</v>
          </cell>
          <cell r="E3677">
            <v>0</v>
          </cell>
          <cell r="F3677">
            <v>0.1</v>
          </cell>
          <cell r="K3677">
            <v>40116100</v>
          </cell>
          <cell r="L3677" t="str">
            <v>*NEW PNMTC TYRES USED ON AGRL OR FORESTRY VEHICLES/MACHINES HAVING"HEARING-BONE" OR SIMILAR TREAD.WITH RIM SIZE LESS T  </v>
          </cell>
          <cell r="M3677">
            <v>2.62</v>
          </cell>
          <cell r="N3677">
            <v>5.9999999999999995E-4</v>
          </cell>
          <cell r="O3677">
            <v>1.78</v>
          </cell>
        </row>
        <row r="3678">
          <cell r="B3678">
            <v>39264049</v>
          </cell>
          <cell r="C3678" t="str">
            <v>OTHR TABLEANDOTHR HOUSHOLD ARTCL OF DECORATN  </v>
          </cell>
          <cell r="D3678">
            <v>6.88</v>
          </cell>
          <cell r="E3678">
            <v>1.8E-3</v>
          </cell>
          <cell r="F3678">
            <v>7.68</v>
          </cell>
          <cell r="K3678">
            <v>40116200</v>
          </cell>
          <cell r="L3678" t="str">
            <v>*NEW PNMTC TYRES USED ON CONSTRN OR INDUSTRVEHICLE/MACHINE HAVING"HEARING- BONE" OR SIMILAR TREA  </v>
          </cell>
          <cell r="M3678">
            <v>0.31</v>
          </cell>
          <cell r="N3678">
            <v>1E-4</v>
          </cell>
          <cell r="O3678">
            <v>3.22</v>
          </cell>
        </row>
        <row r="3679">
          <cell r="B3679">
            <v>39264051</v>
          </cell>
          <cell r="C3679" t="str">
            <v>DECORATIVE SHEETS OF POLYURETHANE FOAM  </v>
          </cell>
          <cell r="D3679">
            <v>0</v>
          </cell>
          <cell r="E3679">
            <v>0</v>
          </cell>
          <cell r="F3679">
            <v>0.01</v>
          </cell>
          <cell r="K3679">
            <v>40116300</v>
          </cell>
          <cell r="L3679" t="str">
            <v>*NEW PNMTC TYRES USED ON CONSTRN OR INDUSTLVEHICLE/MACHINE WITH RIM SIZE MORE THAN 61 CWW HAVING"HR-BON"ORSIMI  </v>
          </cell>
          <cell r="M3679">
            <v>0.57999999999999996</v>
          </cell>
          <cell r="N3679">
            <v>1E-4</v>
          </cell>
          <cell r="O3679">
            <v>1.32</v>
          </cell>
        </row>
        <row r="3680">
          <cell r="B3680">
            <v>39264059</v>
          </cell>
          <cell r="C3680" t="str">
            <v>OTHER DECORATIVE SHEETS  </v>
          </cell>
          <cell r="D3680">
            <v>2.63</v>
          </cell>
          <cell r="E3680">
            <v>6.9999999999999999E-4</v>
          </cell>
          <cell r="F3680">
            <v>1.21</v>
          </cell>
          <cell r="K3680">
            <v>40116900</v>
          </cell>
          <cell r="L3680" t="str">
            <v>*NEW PNMTC TYRES USED FOR OTHER VEHICLES/ MACHINES HAVING"HEARING-BONE" OR SIMILAR TREA  </v>
          </cell>
          <cell r="M3680">
            <v>0.32</v>
          </cell>
          <cell r="N3680">
            <v>1E-4</v>
          </cell>
          <cell r="O3680">
            <v>1.29</v>
          </cell>
        </row>
        <row r="3681">
          <cell r="B3681">
            <v>39264060</v>
          </cell>
          <cell r="C3681" t="str">
            <v>SEQUINE  </v>
          </cell>
          <cell r="D3681">
            <v>0.84</v>
          </cell>
          <cell r="E3681">
            <v>2.0000000000000001E-4</v>
          </cell>
          <cell r="F3681">
            <v>0.79</v>
          </cell>
          <cell r="K3681">
            <v>40119200</v>
          </cell>
          <cell r="L3681" t="str">
            <v>*OTHER KIND OF TYRES USED ON AGRL OR FORES TRY VEHICLE/MACHINES  </v>
          </cell>
          <cell r="M3681">
            <v>0.4</v>
          </cell>
          <cell r="N3681">
            <v>1E-4</v>
          </cell>
          <cell r="O3681">
            <v>0.02</v>
          </cell>
        </row>
        <row r="3682">
          <cell r="B3682">
            <v>39264091</v>
          </cell>
          <cell r="C3682" t="str">
            <v>OTHR STATUETTES AND OTHR ORNAMENTAL ARTICLE OF POLYURETHANE FOAM  </v>
          </cell>
          <cell r="D3682">
            <v>0</v>
          </cell>
          <cell r="E3682">
            <v>0</v>
          </cell>
          <cell r="F3682">
            <v>0.03</v>
          </cell>
          <cell r="K3682">
            <v>40119300</v>
          </cell>
          <cell r="L3682" t="str">
            <v>*OTHER KIND OF TYRES USED ON CONSTRN OR INDUSTRIAL VEHICLE/MACHINES WITH RIM SIZE LESS THAN 61 CWW.  </v>
          </cell>
          <cell r="M3682">
            <v>1.28</v>
          </cell>
          <cell r="N3682">
            <v>2.9999999999999997E-4</v>
          </cell>
          <cell r="O3682">
            <v>3.3</v>
          </cell>
        </row>
        <row r="3683">
          <cell r="B3683">
            <v>39264099</v>
          </cell>
          <cell r="C3683" t="str">
            <v>OTHR STATUETE AND OTHR ORNAMENTAL ARTICL NES  </v>
          </cell>
          <cell r="D3683">
            <v>9.06</v>
          </cell>
          <cell r="E3683">
            <v>2.3999999999999998E-3</v>
          </cell>
          <cell r="F3683">
            <v>6.68</v>
          </cell>
          <cell r="K3683">
            <v>40119400</v>
          </cell>
          <cell r="L3683" t="str">
            <v>*OTHER KIND OF TYRES USED ON CONSTRN OR INDUSTRIAL VEHICLES/MACHINES WITH RIM SIZEMORE THAN 61 CWW.  </v>
          </cell>
          <cell r="M3683">
            <v>10.01</v>
          </cell>
          <cell r="N3683">
            <v>2.2000000000000001E-3</v>
          </cell>
          <cell r="O3683">
            <v>18.14</v>
          </cell>
        </row>
        <row r="3684">
          <cell r="B3684">
            <v>39269010</v>
          </cell>
          <cell r="C3684" t="str">
            <v>PVC BELT CONVEYOR  </v>
          </cell>
          <cell r="D3684">
            <v>5.62</v>
          </cell>
          <cell r="E3684">
            <v>1.5E-3</v>
          </cell>
          <cell r="F3684">
            <v>5.97</v>
          </cell>
          <cell r="K3684">
            <v>40119900</v>
          </cell>
          <cell r="L3684" t="str">
            <v>*OTHR PNMTC TYRES OF RUBBER  </v>
          </cell>
          <cell r="M3684">
            <v>36.46</v>
          </cell>
          <cell r="N3684">
            <v>8.0999999999999996E-3</v>
          </cell>
          <cell r="O3684">
            <v>29.29</v>
          </cell>
        </row>
        <row r="3685">
          <cell r="B3685">
            <v>39269021</v>
          </cell>
          <cell r="C3685" t="str">
            <v>COUPLERS,PACKING RING, O RINGS AND LIKE OF POLYURETHANE FOAM  </v>
          </cell>
          <cell r="D3685">
            <v>0.15</v>
          </cell>
          <cell r="E3685">
            <v>0</v>
          </cell>
          <cell r="F3685">
            <v>0.14000000000000001</v>
          </cell>
          <cell r="K3685">
            <v>40121100</v>
          </cell>
          <cell r="L3685" t="str">
            <v>RETREADED TYRE USED ON MOTOR CARS(INCL STATATION WAGON/RACING CARS)  </v>
          </cell>
          <cell r="M3685">
            <v>0.05</v>
          </cell>
          <cell r="N3685">
            <v>0</v>
          </cell>
        </row>
        <row r="3686">
          <cell r="B3686">
            <v>39269029</v>
          </cell>
          <cell r="C3686" t="str">
            <v>OTHR COUPLERS,PACKING RING, O RINGS AND LIKE  </v>
          </cell>
          <cell r="D3686">
            <v>13.72</v>
          </cell>
          <cell r="E3686">
            <v>3.5999999999999999E-3</v>
          </cell>
          <cell r="F3686">
            <v>4.4000000000000004</v>
          </cell>
          <cell r="K3686">
            <v>40121200</v>
          </cell>
          <cell r="L3686" t="str">
            <v>RETREADED TYRE USED 0ON BUSES/LORRIES  </v>
          </cell>
          <cell r="M3686">
            <v>0</v>
          </cell>
          <cell r="N3686">
            <v>0</v>
          </cell>
          <cell r="O3686">
            <v>0</v>
          </cell>
        </row>
        <row r="3687">
          <cell r="B3687">
            <v>39269031</v>
          </cell>
          <cell r="C3687" t="str">
            <v>LASTS WITH OR WITOUT STEEL HINGS;EVAAND GRAPESHEET FOR SOLANDHEEL;WELT OF POLYURETHN FOAM  </v>
          </cell>
          <cell r="D3687">
            <v>0.03</v>
          </cell>
          <cell r="E3687">
            <v>0</v>
          </cell>
          <cell r="F3687">
            <v>0.1</v>
          </cell>
          <cell r="K3687">
            <v>40121300</v>
          </cell>
          <cell r="L3687" t="str">
            <v>RETREADED TYRE USED ON AIRCRAFTS  </v>
          </cell>
          <cell r="M3687">
            <v>2.09</v>
          </cell>
          <cell r="N3687">
            <v>5.0000000000000001E-4</v>
          </cell>
          <cell r="O3687">
            <v>4.68</v>
          </cell>
        </row>
        <row r="3688">
          <cell r="B3688">
            <v>39269039</v>
          </cell>
          <cell r="C3688" t="str">
            <v>OTHER LASTS WITH OR WITOUT STEEL HINGS; EVAAND GRAPE SHEET FOR SOLEANDHEELS; WELT  </v>
          </cell>
          <cell r="D3688">
            <v>4.83</v>
          </cell>
          <cell r="E3688">
            <v>1.2999999999999999E-3</v>
          </cell>
          <cell r="F3688">
            <v>4.0999999999999996</v>
          </cell>
          <cell r="K3688">
            <v>40121990</v>
          </cell>
          <cell r="L3688" t="str">
            <v>RETREADED TYRE USED IN VEHICLE OTHER THAN TWO WHEELER/MOTOR CAR/BUS/LORRY/AIRCRAFT  </v>
          </cell>
          <cell r="M3688">
            <v>0.02</v>
          </cell>
          <cell r="N3688">
            <v>0</v>
          </cell>
          <cell r="O3688">
            <v>0.01</v>
          </cell>
        </row>
        <row r="3689">
          <cell r="B3689">
            <v>39269041</v>
          </cell>
          <cell r="C3689" t="str">
            <v>RING BUCKL TACK WASHR OTHR DECO FITTNGS OFPALSTIC USED TRIM AND EMBELLSHMNT FOR LEATHRPROD PATTERN FOR LEATHR OF P  </v>
          </cell>
          <cell r="D3689">
            <v>0.15</v>
          </cell>
          <cell r="E3689">
            <v>0</v>
          </cell>
          <cell r="F3689">
            <v>7.0000000000000007E-2</v>
          </cell>
          <cell r="K3689">
            <v>40122010</v>
          </cell>
          <cell r="L3689" t="str">
            <v>USED PNMTC TYRES FOR BUSES/LORRIES/EARTH MOVING EQUIPMENT INCL LIGHT COMMRCL VEHICL  </v>
          </cell>
          <cell r="M3689">
            <v>0.09</v>
          </cell>
          <cell r="N3689">
            <v>0</v>
          </cell>
          <cell r="O3689">
            <v>0.27</v>
          </cell>
        </row>
        <row r="3690">
          <cell r="B3690">
            <v>39269049</v>
          </cell>
          <cell r="C3690" t="str">
            <v>OTHR RING BUCKL TACK WASHR OTHR DECO FITTNOF PALSTIC USED TRIMING AND EMBELLSHMNT FOR LEATHR PROD; OTHR PATTERN FOR  </v>
          </cell>
          <cell r="D3690">
            <v>5.64</v>
          </cell>
          <cell r="E3690">
            <v>1.5E-3</v>
          </cell>
          <cell r="F3690">
            <v>4.21</v>
          </cell>
          <cell r="K3690">
            <v>40122020</v>
          </cell>
          <cell r="L3690" t="str">
            <v>USED PNMTC TYRES FOR PASENGER AUTO VEHICLEINCL TWO/THREE WHEELER AND PERSONAL VEHICLES  </v>
          </cell>
          <cell r="M3690">
            <v>3.43</v>
          </cell>
          <cell r="N3690">
            <v>8.0000000000000004E-4</v>
          </cell>
          <cell r="O3690">
            <v>0.32</v>
          </cell>
        </row>
        <row r="3691">
          <cell r="B3691">
            <v>39269051</v>
          </cell>
          <cell r="C3691" t="str">
            <v>RETROREFLECTIVE SHEETING EXCL .HEADNG 3920OF POLYURETHANE FOAM  </v>
          </cell>
          <cell r="D3691">
            <v>0.05</v>
          </cell>
          <cell r="E3691">
            <v>0</v>
          </cell>
          <cell r="F3691">
            <v>0</v>
          </cell>
          <cell r="K3691">
            <v>40122090</v>
          </cell>
          <cell r="L3691" t="str">
            <v>USED PNMTC TYRES FOR OTHER VEHICLES.  </v>
          </cell>
          <cell r="M3691">
            <v>0.21</v>
          </cell>
          <cell r="N3691">
            <v>0</v>
          </cell>
          <cell r="O3691">
            <v>0</v>
          </cell>
        </row>
        <row r="3692">
          <cell r="B3692">
            <v>39269059</v>
          </cell>
          <cell r="C3692" t="str">
            <v>OTHR RETROREFLCTIV SHEET EXCL .HEADNG 3920  </v>
          </cell>
          <cell r="D3692">
            <v>6.03</v>
          </cell>
          <cell r="E3692">
            <v>1.6000000000000001E-3</v>
          </cell>
          <cell r="F3692">
            <v>5.18</v>
          </cell>
          <cell r="K3692">
            <v>40129010</v>
          </cell>
          <cell r="L3692" t="str">
            <v>SOLID RUBBER TYRES FOR MOTOR VEHICLES  </v>
          </cell>
          <cell r="M3692">
            <v>0.02</v>
          </cell>
          <cell r="N3692">
            <v>0</v>
          </cell>
          <cell r="O3692">
            <v>0.01</v>
          </cell>
        </row>
        <row r="3693">
          <cell r="B3693">
            <v>39269061</v>
          </cell>
          <cell r="C3693" t="str">
            <v>HANGERS OF POLYURETHANE FOAM  </v>
          </cell>
          <cell r="D3693">
            <v>0.54</v>
          </cell>
          <cell r="E3693">
            <v>1E-4</v>
          </cell>
          <cell r="F3693">
            <v>0.35</v>
          </cell>
          <cell r="K3693">
            <v>40129020</v>
          </cell>
          <cell r="L3693" t="str">
            <v>SOLID RUBBER TYRES FOR OTHER VEHIVLES  </v>
          </cell>
          <cell r="M3693">
            <v>0.64</v>
          </cell>
          <cell r="N3693">
            <v>1E-4</v>
          </cell>
          <cell r="O3693">
            <v>0.8</v>
          </cell>
        </row>
        <row r="3694">
          <cell r="B3694">
            <v>39269069</v>
          </cell>
          <cell r="C3694" t="str">
            <v>OTHER HANGERS  </v>
          </cell>
          <cell r="D3694">
            <v>14.53</v>
          </cell>
          <cell r="E3694">
            <v>3.8E-3</v>
          </cell>
          <cell r="F3694">
            <v>15.38</v>
          </cell>
          <cell r="K3694">
            <v>40129030</v>
          </cell>
          <cell r="L3694" t="str">
            <v>TYRE WITH METALLIC FRAMEWORK  </v>
          </cell>
          <cell r="M3694">
            <v>0.03</v>
          </cell>
          <cell r="N3694">
            <v>0</v>
          </cell>
          <cell r="O3694">
            <v>0.23</v>
          </cell>
        </row>
        <row r="3695">
          <cell r="B3695">
            <v>39269071</v>
          </cell>
          <cell r="C3695" t="str">
            <v>PLASTIC OR NYLON TIPPED HAMMER; INSULATINGLINER OF NYLON, HDPE OF POLYURETHANE FOAM  </v>
          </cell>
          <cell r="D3695">
            <v>0.13</v>
          </cell>
          <cell r="E3695">
            <v>0</v>
          </cell>
          <cell r="F3695">
            <v>0.05</v>
          </cell>
          <cell r="K3695">
            <v>40129041</v>
          </cell>
          <cell r="L3695" t="str">
            <v>TYRE FLAPS USED IN TWO/THREE WHEELER MOTORVEHICLES  </v>
          </cell>
          <cell r="M3695">
            <v>0</v>
          </cell>
          <cell r="N3695">
            <v>0</v>
          </cell>
          <cell r="O3695">
            <v>0.2</v>
          </cell>
        </row>
        <row r="3696">
          <cell r="B3696">
            <v>39269079</v>
          </cell>
          <cell r="C3696" t="str">
            <v>OTHER PLASTIC OR NYLON TIPPED HAMMERS; INSULATING LINER OF NYLON, HDPE  </v>
          </cell>
          <cell r="D3696">
            <v>3.6</v>
          </cell>
          <cell r="E3696">
            <v>8.9999999999999998E-4</v>
          </cell>
          <cell r="F3696">
            <v>10.02</v>
          </cell>
          <cell r="K3696">
            <v>40129049</v>
          </cell>
          <cell r="L3696" t="str">
            <v>TYRE FLAPS USED IN OTHER VEHICLES  </v>
          </cell>
          <cell r="M3696">
            <v>2.97</v>
          </cell>
          <cell r="N3696">
            <v>6.9999999999999999E-4</v>
          </cell>
          <cell r="O3696">
            <v>4.08</v>
          </cell>
        </row>
        <row r="3697">
          <cell r="B3697">
            <v>39269080</v>
          </cell>
          <cell r="C3697" t="str">
            <v>POLYPROPYLENE ARTICLES,N.E.S.  </v>
          </cell>
          <cell r="D3697">
            <v>43.83</v>
          </cell>
          <cell r="E3697">
            <v>1.14E-2</v>
          </cell>
          <cell r="F3697">
            <v>31.73</v>
          </cell>
          <cell r="K3697">
            <v>40129050</v>
          </cell>
          <cell r="L3697" t="str">
            <v>TYRE TREAD INTERCHANGABLE  </v>
          </cell>
          <cell r="M3697">
            <v>0.5</v>
          </cell>
          <cell r="N3697">
            <v>1E-4</v>
          </cell>
          <cell r="O3697">
            <v>0.61</v>
          </cell>
        </row>
        <row r="3698">
          <cell r="B3698">
            <v>39269091</v>
          </cell>
          <cell r="C3698" t="str">
            <v>OTHR ARTICLE OF PLASTIC OF POLYURETHN FOAM  </v>
          </cell>
          <cell r="D3698">
            <v>5.58</v>
          </cell>
          <cell r="E3698">
            <v>1.5E-3</v>
          </cell>
          <cell r="F3698">
            <v>3.57</v>
          </cell>
          <cell r="K3698">
            <v>40129090</v>
          </cell>
          <cell r="L3698" t="str">
            <v>OTHER TYRE FLAPS  </v>
          </cell>
          <cell r="M3698">
            <v>0.18</v>
          </cell>
          <cell r="N3698">
            <v>0</v>
          </cell>
          <cell r="O3698">
            <v>0.11</v>
          </cell>
        </row>
        <row r="3699">
          <cell r="B3699">
            <v>39269099</v>
          </cell>
          <cell r="C3699" t="str">
            <v>OTHR ARTICLE OF PLASTIC NES  </v>
          </cell>
          <cell r="D3699">
            <v>702.15</v>
          </cell>
          <cell r="E3699">
            <v>0.1827</v>
          </cell>
          <cell r="F3699">
            <v>587.96</v>
          </cell>
          <cell r="K3699">
            <v>40131010</v>
          </cell>
          <cell r="L3699" t="str">
            <v>INNER TUBES FOR MOTOR CARS  </v>
          </cell>
          <cell r="M3699">
            <v>0.03</v>
          </cell>
          <cell r="N3699">
            <v>0</v>
          </cell>
          <cell r="O3699">
            <v>0.08</v>
          </cell>
        </row>
        <row r="3700">
          <cell r="B3700">
            <v>40011010</v>
          </cell>
          <cell r="C3700" t="str">
            <v>PREVULCANISED NATRL RUBR LATEX  </v>
          </cell>
          <cell r="D3700">
            <v>1.78</v>
          </cell>
          <cell r="E3700">
            <v>5.0000000000000001E-4</v>
          </cell>
          <cell r="F3700">
            <v>1.36</v>
          </cell>
          <cell r="K3700">
            <v>40131020</v>
          </cell>
          <cell r="L3700" t="str">
            <v>INNER TUBES FOR TRACK AND BUS  </v>
          </cell>
          <cell r="M3700">
            <v>5.91</v>
          </cell>
          <cell r="N3700">
            <v>1.2999999999999999E-3</v>
          </cell>
          <cell r="O3700">
            <v>4.74</v>
          </cell>
        </row>
        <row r="3701">
          <cell r="B3701">
            <v>40011020</v>
          </cell>
          <cell r="C3701" t="str">
            <v>NATRL RUBR LATEX NOT PREVULCANISED  </v>
          </cell>
          <cell r="D3701">
            <v>3.56</v>
          </cell>
          <cell r="E3701">
            <v>8.9999999999999998E-4</v>
          </cell>
          <cell r="F3701">
            <v>2.89</v>
          </cell>
          <cell r="K3701">
            <v>40132000</v>
          </cell>
          <cell r="L3701" t="str">
            <v>INNER TUBES OF RUBBER USED ON BICYCLES  </v>
          </cell>
          <cell r="M3701">
            <v>0.32</v>
          </cell>
          <cell r="N3701">
            <v>1E-4</v>
          </cell>
          <cell r="O3701">
            <v>0.26</v>
          </cell>
        </row>
        <row r="3702">
          <cell r="B3702">
            <v>40012100</v>
          </cell>
          <cell r="C3702" t="str">
            <v>NATRL RUBR IN SMKD SHEETS  </v>
          </cell>
          <cell r="D3702">
            <v>110.57</v>
          </cell>
          <cell r="E3702">
            <v>2.8799999999999999E-2</v>
          </cell>
          <cell r="F3702">
            <v>108.93</v>
          </cell>
          <cell r="K3702">
            <v>40139010</v>
          </cell>
          <cell r="L3702" t="str">
            <v>INNER TUBES FOR AIRCRAFT  </v>
          </cell>
          <cell r="M3702">
            <v>0.03</v>
          </cell>
          <cell r="N3702">
            <v>0</v>
          </cell>
          <cell r="O3702">
            <v>0.03</v>
          </cell>
        </row>
        <row r="3703">
          <cell r="B3703">
            <v>40012200</v>
          </cell>
          <cell r="C3703" t="str">
            <v>TECHNICALLY SPCFD NATRL RUBR(TSNR)  </v>
          </cell>
          <cell r="D3703">
            <v>509.81</v>
          </cell>
          <cell r="E3703">
            <v>0.1326</v>
          </cell>
          <cell r="F3703">
            <v>542.27</v>
          </cell>
          <cell r="K3703">
            <v>40139020</v>
          </cell>
          <cell r="L3703" t="str">
            <v>INNER TUBES FOR MOTOR CYCLES  </v>
          </cell>
          <cell r="M3703">
            <v>2.69</v>
          </cell>
          <cell r="N3703">
            <v>5.9999999999999995E-4</v>
          </cell>
          <cell r="O3703">
            <v>2.59</v>
          </cell>
        </row>
        <row r="3704">
          <cell r="B3704">
            <v>40012910</v>
          </cell>
          <cell r="C3704" t="str">
            <v>NATURAL RUBBER IN HEVEA  </v>
          </cell>
          <cell r="F3704">
            <v>0.39</v>
          </cell>
          <cell r="K3704">
            <v>40139030</v>
          </cell>
          <cell r="L3704" t="str">
            <v>INNER TUBES FOR OFF THE ROAD VEHICLE N.E. S.OR INCLUDED  </v>
          </cell>
          <cell r="M3704">
            <v>0.03</v>
          </cell>
          <cell r="N3704">
            <v>0</v>
          </cell>
          <cell r="O3704">
            <v>0.01</v>
          </cell>
        </row>
        <row r="3705">
          <cell r="B3705">
            <v>40012920</v>
          </cell>
          <cell r="C3705" t="str">
            <v>NATURAL RUBBER IN PALE CREPE  </v>
          </cell>
          <cell r="F3705">
            <v>0.08</v>
          </cell>
          <cell r="K3705">
            <v>40139041</v>
          </cell>
          <cell r="L3705" t="str">
            <v>INNER TUBES USED IN REAR TYRES OF TRACTORS  </v>
          </cell>
          <cell r="M3705">
            <v>0.26</v>
          </cell>
          <cell r="N3705">
            <v>1E-4</v>
          </cell>
          <cell r="O3705">
            <v>0.21</v>
          </cell>
        </row>
        <row r="3706">
          <cell r="B3706">
            <v>40012930</v>
          </cell>
          <cell r="C3706" t="str">
            <v>NATURAL RUBBER IN ESTATE BROWN CREPE  </v>
          </cell>
          <cell r="D3706">
            <v>0.13</v>
          </cell>
          <cell r="E3706">
            <v>0</v>
          </cell>
          <cell r="F3706">
            <v>0.15</v>
          </cell>
          <cell r="K3706">
            <v>40139049</v>
          </cell>
          <cell r="L3706" t="str">
            <v>INNER TUBES USED IN OTHER THAN REAR TYRES OF TRACTORS  </v>
          </cell>
          <cell r="M3706">
            <v>0.08</v>
          </cell>
          <cell r="N3706">
            <v>0</v>
          </cell>
          <cell r="O3706">
            <v>0.05</v>
          </cell>
        </row>
        <row r="3707">
          <cell r="B3707">
            <v>40012940</v>
          </cell>
          <cell r="C3707" t="str">
            <v>ON EXTENDED NATURAL RUBBER  </v>
          </cell>
          <cell r="F3707">
            <v>0</v>
          </cell>
          <cell r="K3707">
            <v>40139050</v>
          </cell>
          <cell r="L3707" t="str">
            <v>INNER TUBES USED IN TYRES OF CYCLE RICKSHA/THREE WHEELER POWERED RICKSHAWS  </v>
          </cell>
          <cell r="M3707">
            <v>0</v>
          </cell>
          <cell r="N3707">
            <v>0</v>
          </cell>
        </row>
        <row r="3708">
          <cell r="B3708">
            <v>40012990</v>
          </cell>
          <cell r="C3708" t="str">
            <v>OTHER NATRL RUBBR NON-LATEX  </v>
          </cell>
          <cell r="D3708">
            <v>26.69</v>
          </cell>
          <cell r="E3708">
            <v>6.8999999999999999E-3</v>
          </cell>
          <cell r="F3708">
            <v>28.8</v>
          </cell>
          <cell r="K3708">
            <v>40139090</v>
          </cell>
          <cell r="L3708" t="str">
            <v>INNER TUBES USED IN OTHER VEHICLES  </v>
          </cell>
          <cell r="M3708">
            <v>0.3</v>
          </cell>
          <cell r="N3708">
            <v>1E-4</v>
          </cell>
          <cell r="O3708">
            <v>0.9</v>
          </cell>
        </row>
        <row r="3709">
          <cell r="B3709">
            <v>40013000</v>
          </cell>
          <cell r="C3709" t="str">
            <v>BALTA GUTTA-PERCHA ETC AND SMLR NATRL GUMS  </v>
          </cell>
          <cell r="D3709">
            <v>0.02</v>
          </cell>
          <cell r="E3709">
            <v>0</v>
          </cell>
          <cell r="F3709">
            <v>0</v>
          </cell>
          <cell r="K3709">
            <v>40141010</v>
          </cell>
          <cell r="L3709" t="str">
            <v>RUBBER CONTRACEPTIVES MALE(CONDOMS)  </v>
          </cell>
          <cell r="M3709">
            <v>0.78</v>
          </cell>
          <cell r="N3709">
            <v>2.0000000000000001E-4</v>
          </cell>
          <cell r="O3709">
            <v>0.75</v>
          </cell>
        </row>
        <row r="3710">
          <cell r="B3710">
            <v>40021100</v>
          </cell>
          <cell r="C3710" t="str">
            <v>LATEX (SBR/XSBR)  </v>
          </cell>
          <cell r="D3710">
            <v>11.93</v>
          </cell>
          <cell r="E3710">
            <v>3.0999999999999999E-3</v>
          </cell>
          <cell r="F3710">
            <v>8.35</v>
          </cell>
          <cell r="K3710">
            <v>40141020</v>
          </cell>
          <cell r="L3710" t="str">
            <v>RUBR CONTRACEPTIVES, FEMALE (DIAPHRAGMS) E.G.CERVICAL CAPS  </v>
          </cell>
          <cell r="M3710">
            <v>0.21</v>
          </cell>
          <cell r="N3710">
            <v>0</v>
          </cell>
          <cell r="O3710">
            <v>0.32</v>
          </cell>
        </row>
        <row r="3711">
          <cell r="B3711">
            <v>40021910</v>
          </cell>
          <cell r="C3711" t="str">
            <v>OIL EXTENDED STYRENE BUTADIENE RUBBER  </v>
          </cell>
          <cell r="D3711">
            <v>47.94</v>
          </cell>
          <cell r="E3711">
            <v>1.2500000000000001E-2</v>
          </cell>
          <cell r="F3711">
            <v>42.61</v>
          </cell>
          <cell r="K3711">
            <v>40149010</v>
          </cell>
          <cell r="L3711" t="str">
            <v>HOT WATER BOTTLES  </v>
          </cell>
          <cell r="M3711">
            <v>1.28</v>
          </cell>
          <cell r="N3711">
            <v>2.9999999999999997E-4</v>
          </cell>
          <cell r="O3711">
            <v>1</v>
          </cell>
        </row>
        <row r="3712">
          <cell r="B3712">
            <v>40021920</v>
          </cell>
          <cell r="C3712" t="str">
            <v>STYRENE BUTADIENE RUBBER WTH STYRENE CONTENT OF OVER 50 PERCENT  </v>
          </cell>
          <cell r="D3712">
            <v>2.82</v>
          </cell>
          <cell r="E3712">
            <v>6.9999999999999999E-4</v>
          </cell>
          <cell r="F3712">
            <v>1.51</v>
          </cell>
          <cell r="K3712">
            <v>40149020</v>
          </cell>
          <cell r="L3712" t="str">
            <v>ICE BAGS  </v>
          </cell>
          <cell r="M3712">
            <v>7.0000000000000007E-2</v>
          </cell>
          <cell r="N3712">
            <v>0</v>
          </cell>
          <cell r="O3712">
            <v>0.03</v>
          </cell>
        </row>
        <row r="3713">
          <cell r="B3713">
            <v>40021930</v>
          </cell>
          <cell r="C3713" t="str">
            <v>STYRENE BUTADIENE STYREDE OIL BOUND COPOLYMER  </v>
          </cell>
          <cell r="D3713">
            <v>16.03</v>
          </cell>
          <cell r="E3713">
            <v>4.1999999999999997E-3</v>
          </cell>
          <cell r="F3713">
            <v>22.22</v>
          </cell>
          <cell r="K3713">
            <v>40149030</v>
          </cell>
          <cell r="L3713" t="str">
            <v>FEEDING BOTTLE NIPPLE  </v>
          </cell>
          <cell r="M3713">
            <v>0.01</v>
          </cell>
          <cell r="N3713">
            <v>0</v>
          </cell>
          <cell r="O3713">
            <v>0.04</v>
          </cell>
        </row>
        <row r="3714">
          <cell r="B3714">
            <v>40021990</v>
          </cell>
          <cell r="C3714" t="str">
            <v>OTHERS SYNTHETIC RUBR AND PACTICE DRVD FROM OILS IN PRMRY FORMS/IN PLTS SHTS ETC MXTRS EXCL. LATEX  </v>
          </cell>
          <cell r="D3714">
            <v>169.06</v>
          </cell>
          <cell r="E3714">
            <v>4.3999999999999997E-2</v>
          </cell>
          <cell r="F3714">
            <v>158.4</v>
          </cell>
          <cell r="K3714">
            <v>40149090</v>
          </cell>
          <cell r="L3714" t="str">
            <v>OTHER ARTICLS OF OTHR HYGNC AND PHRMCTL ARTCLS  </v>
          </cell>
          <cell r="M3714">
            <v>3.27</v>
          </cell>
          <cell r="N3714">
            <v>6.9999999999999999E-4</v>
          </cell>
          <cell r="O3714">
            <v>4.75</v>
          </cell>
        </row>
        <row r="3715">
          <cell r="B3715">
            <v>40022000</v>
          </cell>
          <cell r="C3715" t="str">
            <v>BUTADIENE RUBBER (BR)  </v>
          </cell>
          <cell r="D3715">
            <v>138.85</v>
          </cell>
          <cell r="E3715">
            <v>3.61E-2</v>
          </cell>
          <cell r="F3715">
            <v>161.78</v>
          </cell>
          <cell r="K3715">
            <v>40151100</v>
          </cell>
          <cell r="L3715" t="str">
            <v>SURGICLE GLOVES,MITTENS AND MITTS  </v>
          </cell>
          <cell r="M3715">
            <v>20.55</v>
          </cell>
          <cell r="N3715">
            <v>4.5999999999999999E-3</v>
          </cell>
          <cell r="O3715">
            <v>17.989999999999998</v>
          </cell>
        </row>
        <row r="3716">
          <cell r="B3716">
            <v>40023100</v>
          </cell>
          <cell r="C3716" t="str">
            <v>ISOBUTENE-ISOPRENE(BUTYL) RUBBER (IIR)  </v>
          </cell>
          <cell r="D3716">
            <v>102.35</v>
          </cell>
          <cell r="E3716">
            <v>2.6599999999999999E-2</v>
          </cell>
          <cell r="F3716">
            <v>97.78</v>
          </cell>
          <cell r="K3716">
            <v>40151900</v>
          </cell>
          <cell r="L3716" t="str">
            <v>OTHER GLOVES,MITTENS AND MITTS  </v>
          </cell>
          <cell r="M3716">
            <v>28.86</v>
          </cell>
          <cell r="N3716">
            <v>6.4000000000000003E-3</v>
          </cell>
          <cell r="O3716">
            <v>33.65</v>
          </cell>
        </row>
        <row r="3717">
          <cell r="B3717">
            <v>40023900</v>
          </cell>
          <cell r="C3717" t="str">
            <v>HALO-ISOBUTENE-ISOPRENE RUBR (CIIR/BIIR)  </v>
          </cell>
          <cell r="D3717">
            <v>101.87</v>
          </cell>
          <cell r="E3717">
            <v>2.6499999999999999E-2</v>
          </cell>
          <cell r="F3717">
            <v>97.23</v>
          </cell>
          <cell r="K3717">
            <v>40159010</v>
          </cell>
          <cell r="L3717" t="str">
            <v>RUBBER APRON  </v>
          </cell>
          <cell r="M3717">
            <v>0.26</v>
          </cell>
          <cell r="N3717">
            <v>1E-4</v>
          </cell>
          <cell r="O3717">
            <v>0.38</v>
          </cell>
        </row>
        <row r="3718">
          <cell r="B3718">
            <v>40024100</v>
          </cell>
          <cell r="C3718" t="str">
            <v>LATEX,CHLOROPRENE RUBR  </v>
          </cell>
          <cell r="D3718">
            <v>0.47</v>
          </cell>
          <cell r="E3718">
            <v>1E-4</v>
          </cell>
          <cell r="F3718">
            <v>0.34</v>
          </cell>
          <cell r="K3718">
            <v>40159020</v>
          </cell>
          <cell r="L3718" t="str">
            <v>LABELS  </v>
          </cell>
          <cell r="M3718">
            <v>0.32</v>
          </cell>
          <cell r="N3718">
            <v>1E-4</v>
          </cell>
          <cell r="O3718">
            <v>0.13</v>
          </cell>
        </row>
        <row r="3719">
          <cell r="B3719">
            <v>40024900</v>
          </cell>
          <cell r="C3719" t="str">
            <v>OTHR CHLOROPRENE(CHLOROBUTADIENE) RUBR(CR)  </v>
          </cell>
          <cell r="D3719">
            <v>52.93</v>
          </cell>
          <cell r="E3719">
            <v>1.38E-2</v>
          </cell>
          <cell r="F3719">
            <v>64.31</v>
          </cell>
          <cell r="K3719">
            <v>40159030</v>
          </cell>
          <cell r="L3719" t="str">
            <v>INDUSTRIAL GLOVES  </v>
          </cell>
          <cell r="M3719">
            <v>7.35</v>
          </cell>
          <cell r="N3719">
            <v>1.6000000000000001E-3</v>
          </cell>
          <cell r="O3719">
            <v>5.5</v>
          </cell>
        </row>
        <row r="3720">
          <cell r="B3720">
            <v>40025100</v>
          </cell>
          <cell r="C3720" t="str">
            <v>ACRYLONITRILE-BUTADINE RUBR LATEX  </v>
          </cell>
          <cell r="D3720">
            <v>0.86</v>
          </cell>
          <cell r="E3720">
            <v>2.0000000000000001E-4</v>
          </cell>
          <cell r="F3720">
            <v>1.07</v>
          </cell>
          <cell r="K3720">
            <v>40159091</v>
          </cell>
          <cell r="L3720" t="str">
            <v>DIVING SUITS OF VULCANISED RUBR  </v>
          </cell>
          <cell r="M3720">
            <v>0.12</v>
          </cell>
          <cell r="N3720">
            <v>0</v>
          </cell>
          <cell r="O3720">
            <v>0.09</v>
          </cell>
        </row>
        <row r="3721">
          <cell r="B3721">
            <v>40025900</v>
          </cell>
          <cell r="C3721" t="str">
            <v>OTHR ACRYLONITRILE-BUTADIENE RUBR (NBR)  </v>
          </cell>
          <cell r="D3721">
            <v>67.73</v>
          </cell>
          <cell r="E3721">
            <v>1.7600000000000001E-2</v>
          </cell>
          <cell r="F3721">
            <v>79.12</v>
          </cell>
          <cell r="K3721">
            <v>40159099</v>
          </cell>
          <cell r="L3721" t="str">
            <v>OTHERS ARTCL. OF APARL AND CLOTHING ACCESSORIES FOR ALL PUEPOSES EXCL.GLOVES/ APPRON AND DIVING SVITS ETC.  </v>
          </cell>
          <cell r="M3721">
            <v>1.1000000000000001</v>
          </cell>
          <cell r="N3721">
            <v>2.0000000000000001E-4</v>
          </cell>
          <cell r="O3721">
            <v>1.32</v>
          </cell>
        </row>
        <row r="3722">
          <cell r="B3722">
            <v>40026000</v>
          </cell>
          <cell r="C3722" t="str">
            <v>ISOPRENE RUBBER  </v>
          </cell>
          <cell r="D3722">
            <v>7.15</v>
          </cell>
          <cell r="E3722">
            <v>1.9E-3</v>
          </cell>
          <cell r="F3722">
            <v>12.53</v>
          </cell>
          <cell r="K3722">
            <v>40161000</v>
          </cell>
          <cell r="L3722" t="str">
            <v>OTHR ARTCLS OF CELLULAR RUBBER  </v>
          </cell>
          <cell r="M3722">
            <v>0.84</v>
          </cell>
          <cell r="N3722">
            <v>2.0000000000000001E-4</v>
          </cell>
          <cell r="O3722">
            <v>0.74</v>
          </cell>
        </row>
        <row r="3723">
          <cell r="B3723">
            <v>40027000</v>
          </cell>
          <cell r="C3723" t="str">
            <v>ETHYLENE-PRPYLENE-NON-CONJUGATED  </v>
          </cell>
          <cell r="D3723">
            <v>81.93</v>
          </cell>
          <cell r="E3723">
            <v>2.1299999999999999E-2</v>
          </cell>
          <cell r="F3723">
            <v>76.739999999999995</v>
          </cell>
          <cell r="K3723">
            <v>40169100</v>
          </cell>
          <cell r="L3723" t="str">
            <v>FLOOR COVERINGS AND MATS  </v>
          </cell>
          <cell r="M3723">
            <v>4.4800000000000004</v>
          </cell>
          <cell r="N3723">
            <v>1E-3</v>
          </cell>
          <cell r="O3723">
            <v>5.17</v>
          </cell>
        </row>
        <row r="3724">
          <cell r="B3724">
            <v>40028010</v>
          </cell>
          <cell r="C3724" t="str">
            <v>LATEX  </v>
          </cell>
          <cell r="D3724">
            <v>2.71</v>
          </cell>
          <cell r="E3724">
            <v>6.9999999999999999E-4</v>
          </cell>
          <cell r="F3724">
            <v>2.71</v>
          </cell>
          <cell r="K3724">
            <v>40169200</v>
          </cell>
          <cell r="L3724" t="str">
            <v>ERASERS  </v>
          </cell>
          <cell r="M3724">
            <v>1.22</v>
          </cell>
          <cell r="N3724">
            <v>2.9999999999999997E-4</v>
          </cell>
          <cell r="O3724">
            <v>1.36</v>
          </cell>
        </row>
        <row r="3725">
          <cell r="B3725">
            <v>40028020</v>
          </cell>
          <cell r="C3725" t="str">
            <v>CHEMLY MODIFIED FORM OF NATURAL RUBBER INC GRAFT RUBBER  </v>
          </cell>
          <cell r="D3725">
            <v>2.09</v>
          </cell>
          <cell r="E3725">
            <v>5.0000000000000001E-4</v>
          </cell>
          <cell r="F3725">
            <v>1.96</v>
          </cell>
          <cell r="K3725">
            <v>40169310</v>
          </cell>
          <cell r="L3725" t="str">
            <v>PATCHES FR PUNCTURE REPAIR OF SELF-VULCNSNG RUBR/A RUBR LACKING  </v>
          </cell>
          <cell r="M3725">
            <v>1.22</v>
          </cell>
          <cell r="N3725">
            <v>2.9999999999999997E-4</v>
          </cell>
          <cell r="O3725">
            <v>1.26</v>
          </cell>
        </row>
        <row r="3726">
          <cell r="B3726">
            <v>40028090</v>
          </cell>
          <cell r="C3726" t="str">
            <v>OTHER FORM OF MXTURES OF NATURAL RUBBER  </v>
          </cell>
          <cell r="D3726">
            <v>1.94</v>
          </cell>
          <cell r="E3726">
            <v>5.0000000000000001E-4</v>
          </cell>
          <cell r="F3726">
            <v>2.4</v>
          </cell>
          <cell r="K3726">
            <v>40169320</v>
          </cell>
          <cell r="L3726" t="str">
            <v>RUBBER RING(O-RING)  </v>
          </cell>
          <cell r="M3726">
            <v>39.97</v>
          </cell>
          <cell r="N3726">
            <v>8.8999999999999999E-3</v>
          </cell>
          <cell r="O3726">
            <v>33.840000000000003</v>
          </cell>
        </row>
        <row r="3727">
          <cell r="B3727">
            <v>40029100</v>
          </cell>
          <cell r="C3727" t="str">
            <v>OTHR RUBER LATEX  </v>
          </cell>
          <cell r="D3727">
            <v>4.8499999999999996</v>
          </cell>
          <cell r="E3727">
            <v>1.2999999999999999E-3</v>
          </cell>
          <cell r="F3727">
            <v>4.53</v>
          </cell>
          <cell r="K3727">
            <v>40169330</v>
          </cell>
          <cell r="L3727" t="str">
            <v>RUBBER SEALS(OIL SEALS,ETC)  </v>
          </cell>
          <cell r="M3727">
            <v>61.96</v>
          </cell>
          <cell r="N3727">
            <v>1.38E-2</v>
          </cell>
          <cell r="O3727">
            <v>61.67</v>
          </cell>
        </row>
        <row r="3728">
          <cell r="B3728">
            <v>40029910</v>
          </cell>
          <cell r="C3728" t="str">
            <v>FACTICE (RUBR SUBSTITUTE DRVD FROM OIL)  </v>
          </cell>
          <cell r="D3728">
            <v>2.0499999999999998</v>
          </cell>
          <cell r="E3728">
            <v>5.0000000000000001E-4</v>
          </cell>
          <cell r="F3728">
            <v>1.99</v>
          </cell>
          <cell r="K3728">
            <v>40169340</v>
          </cell>
          <cell r="L3728" t="str">
            <v>GASKETS  </v>
          </cell>
          <cell r="M3728">
            <v>42.41</v>
          </cell>
          <cell r="N3728">
            <v>9.4999999999999998E-3</v>
          </cell>
          <cell r="O3728">
            <v>34.78</v>
          </cell>
        </row>
        <row r="3729">
          <cell r="B3729">
            <v>40029920</v>
          </cell>
          <cell r="C3729" t="str">
            <v>TREAD RUBR COM,CUSHION COM,CUSHION GUM/ TREAD GUM FOR RESOL/REPAI/RETREA RUBR TYRE  </v>
          </cell>
          <cell r="D3729">
            <v>0.17</v>
          </cell>
          <cell r="E3729">
            <v>0</v>
          </cell>
          <cell r="F3729">
            <v>0.11</v>
          </cell>
          <cell r="K3729">
            <v>40169350</v>
          </cell>
          <cell r="L3729" t="str">
            <v>WASHERS  </v>
          </cell>
          <cell r="M3729">
            <v>4.05</v>
          </cell>
          <cell r="N3729">
            <v>8.9999999999999998E-4</v>
          </cell>
          <cell r="O3729">
            <v>3</v>
          </cell>
        </row>
        <row r="3730">
          <cell r="B3730">
            <v>40029990</v>
          </cell>
          <cell r="C3730" t="str">
            <v>SYNTHETIC RUBBER SYNTAX,NOT NES.  </v>
          </cell>
          <cell r="D3730">
            <v>27.45</v>
          </cell>
          <cell r="E3730">
            <v>7.1000000000000004E-3</v>
          </cell>
          <cell r="F3730">
            <v>33.11</v>
          </cell>
          <cell r="K3730">
            <v>40169360</v>
          </cell>
          <cell r="L3730" t="str">
            <v>PLUGS  </v>
          </cell>
          <cell r="M3730">
            <v>3.07</v>
          </cell>
          <cell r="N3730">
            <v>6.9999999999999999E-4</v>
          </cell>
          <cell r="O3730">
            <v>2.63</v>
          </cell>
        </row>
        <row r="3731">
          <cell r="B3731">
            <v>40030000</v>
          </cell>
          <cell r="C3731" t="str">
            <v>RECLAIMED RUBR IN PRMRY FORMS OR IN PLATES SHEETS OR STRIP  </v>
          </cell>
          <cell r="D3731">
            <v>0.15</v>
          </cell>
          <cell r="E3731">
            <v>0</v>
          </cell>
          <cell r="F3731">
            <v>0.34</v>
          </cell>
          <cell r="K3731">
            <v>40169390</v>
          </cell>
          <cell r="L3731" t="str">
            <v>OTHER ARTICLES OF GASKETS WASHERS AND OTHER SEAL  </v>
          </cell>
          <cell r="M3731">
            <v>70.260000000000005</v>
          </cell>
          <cell r="N3731">
            <v>1.5699999999999999E-2</v>
          </cell>
          <cell r="O3731">
            <v>80.489999999999995</v>
          </cell>
        </row>
        <row r="3732">
          <cell r="B3732">
            <v>40040000</v>
          </cell>
          <cell r="C3732" t="str">
            <v>WASTE,PARINGS AND SCRAP OF RUBR(BESIDES HARDRUBR) AND PWDR 9 GRNLS OBTAINED THEREFROM  </v>
          </cell>
          <cell r="D3732">
            <v>25.03</v>
          </cell>
          <cell r="E3732">
            <v>6.4999999999999997E-3</v>
          </cell>
          <cell r="F3732">
            <v>18.14</v>
          </cell>
          <cell r="K3732">
            <v>40169400</v>
          </cell>
          <cell r="L3732" t="str">
            <v>BOAT/DOCK FENDERS W/N INFLATABLE  </v>
          </cell>
          <cell r="M3732">
            <v>0.71</v>
          </cell>
          <cell r="N3732">
            <v>2.0000000000000001E-4</v>
          </cell>
          <cell r="O3732">
            <v>1.04</v>
          </cell>
        </row>
        <row r="3733">
          <cell r="B3733">
            <v>40051000</v>
          </cell>
          <cell r="C3733" t="str">
            <v>RUBR COMPOUNDED WTH CRBN BLACKS/SILICA  </v>
          </cell>
          <cell r="D3733">
            <v>64.41</v>
          </cell>
          <cell r="E3733">
            <v>1.6799999999999999E-2</v>
          </cell>
          <cell r="F3733">
            <v>65.260000000000005</v>
          </cell>
          <cell r="K3733">
            <v>40169510</v>
          </cell>
          <cell r="L3733" t="str">
            <v>AIR MATTRESSES OF INFLATABLE ARTCLES  </v>
          </cell>
          <cell r="M3733">
            <v>0.09</v>
          </cell>
          <cell r="N3733">
            <v>0</v>
          </cell>
          <cell r="O3733">
            <v>0.06</v>
          </cell>
        </row>
        <row r="3734">
          <cell r="B3734">
            <v>40052010</v>
          </cell>
          <cell r="C3734" t="str">
            <v>CAN SEALING COMPOUND  </v>
          </cell>
          <cell r="D3734">
            <v>1.18</v>
          </cell>
          <cell r="E3734">
            <v>2.9999999999999997E-4</v>
          </cell>
          <cell r="F3734">
            <v>1.07</v>
          </cell>
          <cell r="K3734">
            <v>40169590</v>
          </cell>
          <cell r="L3734" t="str">
            <v>OTHER ITEMS OF INFLATABLE ARTCLES  </v>
          </cell>
          <cell r="M3734">
            <v>3.57</v>
          </cell>
          <cell r="N3734">
            <v>8.0000000000000004E-4</v>
          </cell>
          <cell r="O3734">
            <v>6.06</v>
          </cell>
        </row>
        <row r="3735">
          <cell r="B3735">
            <v>40052090</v>
          </cell>
          <cell r="C3735" t="str">
            <v>OTHERS  </v>
          </cell>
          <cell r="D3735">
            <v>0.79</v>
          </cell>
          <cell r="E3735">
            <v>2.0000000000000001E-4</v>
          </cell>
          <cell r="F3735">
            <v>0.98</v>
          </cell>
          <cell r="K3735">
            <v>40169910</v>
          </cell>
          <cell r="L3735" t="str">
            <v>RUBBER COTS FOR TEXTILE INDUSTRY  </v>
          </cell>
          <cell r="M3735">
            <v>4.4400000000000004</v>
          </cell>
          <cell r="N3735">
            <v>1E-3</v>
          </cell>
          <cell r="O3735">
            <v>3.56</v>
          </cell>
        </row>
        <row r="3736">
          <cell r="B3736">
            <v>40059110</v>
          </cell>
          <cell r="C3736" t="str">
            <v>HOSPITAL SHEETING  </v>
          </cell>
          <cell r="F3736">
            <v>0.05</v>
          </cell>
          <cell r="K3736">
            <v>40169920</v>
          </cell>
          <cell r="L3736" t="str">
            <v>RUBBER BANDS  </v>
          </cell>
          <cell r="M3736">
            <v>1.96</v>
          </cell>
          <cell r="N3736">
            <v>4.0000000000000002E-4</v>
          </cell>
          <cell r="O3736">
            <v>1.68</v>
          </cell>
        </row>
        <row r="3737">
          <cell r="B3737">
            <v>40059190</v>
          </cell>
          <cell r="C3737" t="str">
            <v>OTHER PLATES SHEETS AND STRIP  </v>
          </cell>
          <cell r="D3737">
            <v>15.9</v>
          </cell>
          <cell r="E3737">
            <v>4.1000000000000003E-3</v>
          </cell>
          <cell r="F3737">
            <v>17.95</v>
          </cell>
          <cell r="K3737">
            <v>40169930</v>
          </cell>
          <cell r="L3737" t="str">
            <v>RUBBER THREAD  </v>
          </cell>
          <cell r="M3737">
            <v>0.7</v>
          </cell>
          <cell r="N3737">
            <v>2.0000000000000001E-4</v>
          </cell>
          <cell r="O3737">
            <v>0.48</v>
          </cell>
        </row>
        <row r="3738">
          <cell r="B3738">
            <v>40059910</v>
          </cell>
          <cell r="C3738" t="str">
            <v>GRNLS OF UNVULCNSD NATRL/SYNTHTC RUBR CMPNDED READY FOR VULCNSTN (EXCL RAW RUBR)  </v>
          </cell>
          <cell r="D3738">
            <v>0.63</v>
          </cell>
          <cell r="E3738">
            <v>2.0000000000000001E-4</v>
          </cell>
          <cell r="F3738">
            <v>0.78</v>
          </cell>
          <cell r="K3738">
            <v>40169940</v>
          </cell>
          <cell r="L3738" t="str">
            <v>RUBBER BLANKETS  </v>
          </cell>
          <cell r="M3738">
            <v>8.49</v>
          </cell>
          <cell r="N3738">
            <v>1.9E-3</v>
          </cell>
          <cell r="O3738">
            <v>8.01</v>
          </cell>
        </row>
        <row r="3739">
          <cell r="B3739">
            <v>40059990</v>
          </cell>
          <cell r="C3739" t="str">
            <v>OTHERS CMPNDED RUBR UNVULCNSD IN PRMRY FORMS/IN PLATES SHEETS/STRIPS EXCL. SILICA/CAN SEALING/HOSPITAL SHEETING  </v>
          </cell>
          <cell r="D3739">
            <v>15.98</v>
          </cell>
          <cell r="E3739">
            <v>4.1999999999999997E-3</v>
          </cell>
          <cell r="F3739">
            <v>16.07</v>
          </cell>
          <cell r="K3739">
            <v>40169950</v>
          </cell>
          <cell r="L3739" t="str">
            <v>RUBBER CUSHION  </v>
          </cell>
          <cell r="M3739">
            <v>1.67</v>
          </cell>
          <cell r="N3739">
            <v>4.0000000000000002E-4</v>
          </cell>
          <cell r="O3739">
            <v>1.41</v>
          </cell>
        </row>
        <row r="3740">
          <cell r="B3740">
            <v>40061000</v>
          </cell>
          <cell r="C3740" t="str">
            <v>CAMEL-BLACK STRPS FR RETREADING RUBR TYR  </v>
          </cell>
          <cell r="D3740">
            <v>0</v>
          </cell>
          <cell r="E3740">
            <v>0</v>
          </cell>
          <cell r="F3740">
            <v>0</v>
          </cell>
          <cell r="K3740">
            <v>40169960</v>
          </cell>
          <cell r="L3740" t="str">
            <v>RUBBER BUSH  </v>
          </cell>
          <cell r="M3740">
            <v>5.78</v>
          </cell>
          <cell r="N3740">
            <v>1.2999999999999999E-3</v>
          </cell>
          <cell r="O3740">
            <v>6.95</v>
          </cell>
        </row>
        <row r="3741">
          <cell r="B3741">
            <v>40069010</v>
          </cell>
          <cell r="C3741" t="str">
            <v>THREAD OF UNVULCNSE RUBR,NOT COVERED ELSEWHERE  </v>
          </cell>
          <cell r="D3741">
            <v>0.01</v>
          </cell>
          <cell r="E3741">
            <v>0</v>
          </cell>
          <cell r="F3741">
            <v>0</v>
          </cell>
          <cell r="K3741">
            <v>40169970</v>
          </cell>
          <cell r="L3741" t="str">
            <v>EAR PLUG  </v>
          </cell>
          <cell r="M3741">
            <v>0.41</v>
          </cell>
          <cell r="N3741">
            <v>1E-4</v>
          </cell>
          <cell r="O3741">
            <v>0.25</v>
          </cell>
        </row>
        <row r="3742">
          <cell r="B3742">
            <v>40069090</v>
          </cell>
          <cell r="C3742" t="str">
            <v>OTHERS FORMS AND ARTICLES OF UNVLCANISED RUBBER EXCL. CAMEL BACKSTRIPS  </v>
          </cell>
          <cell r="D3742">
            <v>1.32</v>
          </cell>
          <cell r="E3742">
            <v>2.9999999999999997E-4</v>
          </cell>
          <cell r="F3742">
            <v>1.52</v>
          </cell>
          <cell r="K3742">
            <v>40169980</v>
          </cell>
          <cell r="L3742" t="str">
            <v>STOPPERS  </v>
          </cell>
          <cell r="M3742">
            <v>32.29</v>
          </cell>
          <cell r="N3742">
            <v>7.1999999999999998E-3</v>
          </cell>
          <cell r="O3742">
            <v>42.65</v>
          </cell>
        </row>
        <row r="3743">
          <cell r="B3743">
            <v>40070010</v>
          </cell>
          <cell r="C3743" t="str">
            <v>THREAD OF VULENSE RUBR,NOT COVRD ELSEWHERE  </v>
          </cell>
          <cell r="D3743">
            <v>10.96</v>
          </cell>
          <cell r="E3743">
            <v>2.8999999999999998E-3</v>
          </cell>
          <cell r="F3743">
            <v>9.1999999999999993</v>
          </cell>
          <cell r="K3743">
            <v>40169990</v>
          </cell>
          <cell r="L3743" t="str">
            <v>OTHERS ARTICLES OF VULCANISED RUBBER EXCL. MATS/GASKETS AND OTHER INFLATABLE ARTICLES  </v>
          </cell>
          <cell r="M3743">
            <v>197.92</v>
          </cell>
          <cell r="N3743">
            <v>4.4200000000000003E-2</v>
          </cell>
          <cell r="O3743">
            <v>203.35</v>
          </cell>
        </row>
        <row r="3744">
          <cell r="B3744">
            <v>40070020</v>
          </cell>
          <cell r="C3744" t="str">
            <v>CORD OF VULCNSE RUBR, NOT COVRED ELSEWHERE  </v>
          </cell>
          <cell r="D3744">
            <v>0</v>
          </cell>
          <cell r="E3744">
            <v>0</v>
          </cell>
          <cell r="F3744">
            <v>0.02</v>
          </cell>
          <cell r="K3744">
            <v>40170010</v>
          </cell>
          <cell r="L3744" t="str">
            <v>PLTS SHEETS RODS AND TUBES ETC OF EBONITE AND VULCANITE  </v>
          </cell>
          <cell r="M3744">
            <v>0.23</v>
          </cell>
          <cell r="N3744">
            <v>1E-4</v>
          </cell>
          <cell r="O3744">
            <v>0.24</v>
          </cell>
        </row>
        <row r="3745">
          <cell r="B3745">
            <v>40070090</v>
          </cell>
          <cell r="C3745" t="str">
            <v>OTHER THREAD/CORD OF VULCNSE RUBBER  </v>
          </cell>
          <cell r="D3745">
            <v>1.01</v>
          </cell>
          <cell r="E3745">
            <v>2.9999999999999997E-4</v>
          </cell>
          <cell r="F3745">
            <v>1.45</v>
          </cell>
          <cell r="K3745">
            <v>40170020</v>
          </cell>
          <cell r="L3745" t="str">
            <v>SCRAP WASTE AND PWDR OF HARDENED RUBBER (EBONITE AND VULCANITE)  </v>
          </cell>
          <cell r="M3745">
            <v>0.12</v>
          </cell>
          <cell r="N3745">
            <v>0</v>
          </cell>
          <cell r="O3745">
            <v>0.13</v>
          </cell>
        </row>
        <row r="3746">
          <cell r="B3746">
            <v>40081110</v>
          </cell>
          <cell r="C3746" t="str">
            <v>PLTS,SHTS STRP OF MICRO-CELLULAR RUBR  </v>
          </cell>
          <cell r="D3746">
            <v>4.9400000000000004</v>
          </cell>
          <cell r="E3746">
            <v>1.2999999999999999E-3</v>
          </cell>
          <cell r="F3746">
            <v>1.22</v>
          </cell>
          <cell r="K3746">
            <v>40170030</v>
          </cell>
          <cell r="L3746" t="str">
            <v>PRINTERS ROLLER  </v>
          </cell>
          <cell r="M3746">
            <v>0.23</v>
          </cell>
          <cell r="N3746">
            <v>1E-4</v>
          </cell>
          <cell r="O3746">
            <v>0.32</v>
          </cell>
        </row>
        <row r="3747">
          <cell r="B3747">
            <v>40081190</v>
          </cell>
          <cell r="C3747" t="str">
            <v>PLTS,SHTS,STRP OF OTHER CELLULAR RUBR  </v>
          </cell>
          <cell r="D3747">
            <v>3.52</v>
          </cell>
          <cell r="E3747">
            <v>8.9999999999999998E-4</v>
          </cell>
          <cell r="F3747">
            <v>4.55</v>
          </cell>
          <cell r="K3747">
            <v>40170040</v>
          </cell>
          <cell r="L3747" t="str">
            <v>TEXTILE ROLLERS  </v>
          </cell>
          <cell r="M3747">
            <v>0.02</v>
          </cell>
          <cell r="N3747">
            <v>0</v>
          </cell>
          <cell r="O3747">
            <v>0.08</v>
          </cell>
        </row>
        <row r="3748">
          <cell r="B3748">
            <v>40081910</v>
          </cell>
          <cell r="C3748" t="str">
            <v>BLOCK OF MICRO-CELLU RUBR NOT OF LATAX FOAM SPONGE USED IN MANUF OF SOLES/LEELS/ COMBINED FOR FOOTWEAR  </v>
          </cell>
          <cell r="D3748">
            <v>0.02</v>
          </cell>
          <cell r="E3748">
            <v>0</v>
          </cell>
          <cell r="F3748">
            <v>0.05</v>
          </cell>
          <cell r="K3748">
            <v>40170050</v>
          </cell>
          <cell r="L3748" t="str">
            <v>TYPE WRITERS AND CYCLSTYLNG ROLLERS  </v>
          </cell>
          <cell r="O3748">
            <v>0</v>
          </cell>
        </row>
        <row r="3749">
          <cell r="B3749">
            <v>40081990</v>
          </cell>
          <cell r="C3749" t="str">
            <v>OTHER FORM OF CELLULAR RUBR  </v>
          </cell>
          <cell r="D3749">
            <v>1.03</v>
          </cell>
          <cell r="E3749">
            <v>2.9999999999999997E-4</v>
          </cell>
          <cell r="F3749">
            <v>1.43</v>
          </cell>
          <cell r="K3749">
            <v>40170090</v>
          </cell>
          <cell r="L3749" t="str">
            <v>OTHERS  </v>
          </cell>
          <cell r="M3749">
            <v>3.89</v>
          </cell>
          <cell r="N3749">
            <v>8.9999999999999998E-4</v>
          </cell>
          <cell r="O3749">
            <v>2.93</v>
          </cell>
        </row>
        <row r="3750">
          <cell r="B3750">
            <v>40082110</v>
          </cell>
          <cell r="C3750" t="str">
            <v>PLTS,SHTS,STRIPS OF NON-CELLULAR RUBR USEDIN MANUF OF SOLE/HEEL/COMBINED FOR FOOT WEAR  </v>
          </cell>
          <cell r="D3750">
            <v>4.08</v>
          </cell>
          <cell r="E3750">
            <v>1.1000000000000001E-3</v>
          </cell>
          <cell r="F3750">
            <v>3.36</v>
          </cell>
          <cell r="K3750">
            <v>41012010</v>
          </cell>
          <cell r="L3750" t="str">
            <v>HIDES AND SKINS OF COW INCLDING COW CALF  </v>
          </cell>
          <cell r="M3750">
            <v>4.0599999999999996</v>
          </cell>
          <cell r="N3750">
            <v>8.9999999999999998E-4</v>
          </cell>
          <cell r="O3750">
            <v>2.04</v>
          </cell>
        </row>
        <row r="3751">
          <cell r="B3751">
            <v>40082120</v>
          </cell>
          <cell r="C3751" t="str">
            <v>PLTS,SHTS,STRIPS OF NON-CELLULAR RUBR FOR RESOLING/REPAIRING/RETREADING RUBR TYRES  </v>
          </cell>
          <cell r="D3751">
            <v>0</v>
          </cell>
          <cell r="E3751">
            <v>0</v>
          </cell>
          <cell r="F3751">
            <v>0.2</v>
          </cell>
          <cell r="K3751">
            <v>41012020</v>
          </cell>
          <cell r="L3751" t="str">
            <v>HIDES AND SKINS OF BUFFALO INCLDNG BUFFALD CALF  </v>
          </cell>
          <cell r="M3751">
            <v>0.01</v>
          </cell>
          <cell r="N3751">
            <v>0</v>
          </cell>
          <cell r="O3751">
            <v>0.08</v>
          </cell>
        </row>
        <row r="3752">
          <cell r="B3752">
            <v>40082190</v>
          </cell>
          <cell r="C3752" t="str">
            <v>OTHER FORM OF PLTS,SHTS,STRIPS OF NON- CELLULAR RUBR  </v>
          </cell>
          <cell r="D3752">
            <v>7.37</v>
          </cell>
          <cell r="E3752">
            <v>1.9E-3</v>
          </cell>
          <cell r="F3752">
            <v>7.19</v>
          </cell>
          <cell r="K3752">
            <v>41012090</v>
          </cell>
          <cell r="L3752" t="str">
            <v>OTHER HIDES AND SKINS  </v>
          </cell>
          <cell r="M3752">
            <v>6.18</v>
          </cell>
          <cell r="N3752">
            <v>1.4E-3</v>
          </cell>
          <cell r="O3752">
            <v>2.67</v>
          </cell>
        </row>
        <row r="3753">
          <cell r="B3753">
            <v>40082910</v>
          </cell>
          <cell r="C3753" t="str">
            <v>RUBR SHEETS/RESIN RUBR SHEET FOR SOLE/HEEL OF OTHERS FORM OF NON-CELLULAR RUBR  </v>
          </cell>
          <cell r="D3753">
            <v>0.64</v>
          </cell>
          <cell r="E3753">
            <v>2.0000000000000001E-4</v>
          </cell>
          <cell r="F3753">
            <v>0.99</v>
          </cell>
          <cell r="K3753">
            <v>41015010</v>
          </cell>
          <cell r="L3753" t="str">
            <v>HIDES AND SKINS OF COW INCLDING COW CALF  </v>
          </cell>
          <cell r="M3753">
            <v>0.85</v>
          </cell>
          <cell r="N3753">
            <v>2.0000000000000001E-4</v>
          </cell>
          <cell r="O3753">
            <v>0.82</v>
          </cell>
        </row>
        <row r="3754">
          <cell r="B3754">
            <v>40082920</v>
          </cell>
          <cell r="C3754" t="str">
            <v>BLOCK USED IN MANUF OF SOLE/HEEL/COMBINED FOR FOOTWEAR OF OTHER NON-CELLULAR RUBR  </v>
          </cell>
          <cell r="D3754">
            <v>0.11</v>
          </cell>
          <cell r="E3754">
            <v>0</v>
          </cell>
          <cell r="F3754">
            <v>0.02</v>
          </cell>
          <cell r="K3754">
            <v>41015020</v>
          </cell>
          <cell r="L3754" t="str">
            <v>HIDES AND SKINS OF BUFFFALO INCDNG BUFFOLOCALF.  </v>
          </cell>
          <cell r="O3754">
            <v>0.01</v>
          </cell>
        </row>
        <row r="3755">
          <cell r="B3755">
            <v>40082930</v>
          </cell>
          <cell r="C3755" t="str">
            <v>LATEX FOAM SPONGE OF OTHER NON-CELLULAR RUBR  </v>
          </cell>
          <cell r="D3755">
            <v>0.37</v>
          </cell>
          <cell r="E3755">
            <v>1E-4</v>
          </cell>
          <cell r="F3755">
            <v>0.59</v>
          </cell>
          <cell r="K3755">
            <v>41015090</v>
          </cell>
          <cell r="L3755" t="str">
            <v>OTHER HIDES AND SKINS.  </v>
          </cell>
          <cell r="M3755">
            <v>3.81</v>
          </cell>
          <cell r="N3755">
            <v>8.0000000000000004E-4</v>
          </cell>
          <cell r="O3755">
            <v>3.65</v>
          </cell>
        </row>
        <row r="3756">
          <cell r="B3756">
            <v>40082940</v>
          </cell>
          <cell r="C3756" t="str">
            <v>TREADRUBR/PACKING STRIP FOR RESOLING/ REPAIRING/RETREADING RUBR TYRES OF OTHER NON-CELLULAR RUBR  </v>
          </cell>
          <cell r="D3756">
            <v>0.01</v>
          </cell>
          <cell r="E3756">
            <v>0</v>
          </cell>
          <cell r="F3756">
            <v>7.0000000000000007E-2</v>
          </cell>
          <cell r="K3756">
            <v>41019010</v>
          </cell>
          <cell r="L3756" t="str">
            <v>HIDES AND SKINS OF COW INCLDNG COW CALF  </v>
          </cell>
          <cell r="M3756">
            <v>3.32</v>
          </cell>
          <cell r="N3756">
            <v>6.9999999999999999E-4</v>
          </cell>
          <cell r="O3756">
            <v>1.8</v>
          </cell>
        </row>
        <row r="3757">
          <cell r="B3757">
            <v>40082990</v>
          </cell>
          <cell r="C3757" t="str">
            <v>OTHER FORM OF NON/CELLULAR RUBR  </v>
          </cell>
          <cell r="D3757">
            <v>4.57</v>
          </cell>
          <cell r="E3757">
            <v>1.1999999999999999E-3</v>
          </cell>
          <cell r="F3757">
            <v>4.33</v>
          </cell>
          <cell r="K3757">
            <v>41019020</v>
          </cell>
          <cell r="L3757" t="str">
            <v>HIDES AND SKINS OF BAFFALO INCLDNG BUFFALOCALF  </v>
          </cell>
          <cell r="O3757">
            <v>0.03</v>
          </cell>
        </row>
        <row r="3758">
          <cell r="B3758">
            <v>40091100</v>
          </cell>
          <cell r="C3758" t="str">
            <v>TUBES,PIPES AND HOSES OF VULCNSD RUBR NOT REINFORCED/OTHRWSE COMBINED WTH OTHR MATERIALS WITHOUT FITTINGS  </v>
          </cell>
          <cell r="D3758">
            <v>13.49</v>
          </cell>
          <cell r="E3758">
            <v>3.5000000000000001E-3</v>
          </cell>
          <cell r="F3758">
            <v>14.98</v>
          </cell>
          <cell r="K3758">
            <v>41019090</v>
          </cell>
          <cell r="L3758" t="str">
            <v>OTHER HIDES ANS SKINS  </v>
          </cell>
          <cell r="M3758">
            <v>36.86</v>
          </cell>
          <cell r="N3758">
            <v>8.2000000000000007E-3</v>
          </cell>
          <cell r="O3758">
            <v>29.03</v>
          </cell>
        </row>
        <row r="3759">
          <cell r="B3759">
            <v>40091200</v>
          </cell>
          <cell r="C3759" t="str">
            <v>TUBES,PIPES AND HOSES OF VULCMSD RUBR NOT REINFORCED/OTHERWSE COMBINED WITH OTHER MATERIALS WITH FITTINGS  </v>
          </cell>
          <cell r="D3759">
            <v>2.79</v>
          </cell>
          <cell r="E3759">
            <v>6.9999999999999999E-4</v>
          </cell>
          <cell r="F3759">
            <v>3.2</v>
          </cell>
          <cell r="K3759">
            <v>41021010</v>
          </cell>
          <cell r="L3759" t="str">
            <v>SHEEPSKINS  </v>
          </cell>
          <cell r="M3759">
            <v>4.03</v>
          </cell>
          <cell r="N3759">
            <v>8.9999999999999998E-4</v>
          </cell>
          <cell r="O3759">
            <v>5.53</v>
          </cell>
        </row>
        <row r="3760">
          <cell r="B3760">
            <v>40092100</v>
          </cell>
          <cell r="C3760" t="str">
            <v>TUBES,PIPES AND HOSES OF VULCNSD RUBR REINFORCED/OTHRWSE CMBND ONLY WTH METAL MATERIALS WITHOUT FITTINGS  </v>
          </cell>
          <cell r="D3760">
            <v>14.37</v>
          </cell>
          <cell r="E3760">
            <v>3.7000000000000002E-3</v>
          </cell>
          <cell r="F3760">
            <v>18.399999999999999</v>
          </cell>
          <cell r="K3760">
            <v>41021020</v>
          </cell>
          <cell r="L3760" t="str">
            <v>PELTS OF BABY LAMBS  </v>
          </cell>
          <cell r="M3760">
            <v>0.02</v>
          </cell>
          <cell r="N3760">
            <v>0</v>
          </cell>
          <cell r="O3760">
            <v>0.08</v>
          </cell>
        </row>
        <row r="3761">
          <cell r="B3761">
            <v>40092200</v>
          </cell>
          <cell r="C3761" t="str">
            <v>TUBES,PIPES AND HOSES OF VULCNSD RUBR REINFORCED/OTHERWSE CMBND ONLY WITH METAL WITH FITTINGS  </v>
          </cell>
          <cell r="D3761">
            <v>4.75</v>
          </cell>
          <cell r="E3761">
            <v>1.1999999999999999E-3</v>
          </cell>
          <cell r="F3761">
            <v>5.69</v>
          </cell>
          <cell r="K3761">
            <v>41021030</v>
          </cell>
          <cell r="L3761" t="str">
            <v>LAMB SKIN OTHER THAN PELT  </v>
          </cell>
          <cell r="M3761">
            <v>0.43</v>
          </cell>
          <cell r="N3761">
            <v>1E-4</v>
          </cell>
          <cell r="O3761">
            <v>0.18</v>
          </cell>
        </row>
        <row r="3762">
          <cell r="B3762">
            <v>40093100</v>
          </cell>
          <cell r="C3762" t="str">
            <v>TUBES, PIPES AND HOSES OF VULCNSD RUBR REINFORCED/OTHRWSE CMBND ONLY WTH TEXTILE MATERIALS WTHOUT FITTINGS  </v>
          </cell>
          <cell r="D3762">
            <v>13.34</v>
          </cell>
          <cell r="E3762">
            <v>3.5000000000000001E-3</v>
          </cell>
          <cell r="F3762">
            <v>14.4</v>
          </cell>
          <cell r="K3762">
            <v>41022110</v>
          </cell>
          <cell r="L3762" t="str">
            <v>SHEEP SKINS  </v>
          </cell>
          <cell r="M3762">
            <v>11.26</v>
          </cell>
          <cell r="N3762">
            <v>2.5000000000000001E-3</v>
          </cell>
          <cell r="O3762">
            <v>7.94</v>
          </cell>
        </row>
        <row r="3763">
          <cell r="B3763">
            <v>40093200</v>
          </cell>
          <cell r="C3763" t="str">
            <v>TUBES,PIPES AND HOSES OF VULCNSD RUBR REINFORCED/OTHERWSE CMBND ONLY WITH TEXTILES MATERIALS WITH FITTINGS  </v>
          </cell>
          <cell r="D3763">
            <v>14.14</v>
          </cell>
          <cell r="E3763">
            <v>3.7000000000000002E-3</v>
          </cell>
          <cell r="F3763">
            <v>17.73</v>
          </cell>
          <cell r="K3763">
            <v>41022120</v>
          </cell>
          <cell r="L3763" t="str">
            <v>LAMB SKINS  </v>
          </cell>
          <cell r="M3763">
            <v>1.06</v>
          </cell>
          <cell r="N3763">
            <v>2.0000000000000001E-4</v>
          </cell>
          <cell r="O3763">
            <v>0.86</v>
          </cell>
        </row>
        <row r="3764">
          <cell r="B3764">
            <v>40094100</v>
          </cell>
          <cell r="C3764" t="str">
            <v>TUBES.PIPES AND HOSES OF VULCNSD RUBR REINFORCED/OTHRWSE COMBINED WTH OTHR MATERIALS WITHOUT FITTINGS  </v>
          </cell>
          <cell r="D3764">
            <v>14.05</v>
          </cell>
          <cell r="E3764">
            <v>3.7000000000000002E-3</v>
          </cell>
          <cell r="F3764">
            <v>18.12</v>
          </cell>
          <cell r="K3764">
            <v>41022130</v>
          </cell>
          <cell r="L3764" t="str">
            <v>LAMB PELT  </v>
          </cell>
          <cell r="M3764">
            <v>2.41</v>
          </cell>
          <cell r="N3764">
            <v>5.0000000000000001E-4</v>
          </cell>
          <cell r="O3764">
            <v>0.93</v>
          </cell>
        </row>
        <row r="3765">
          <cell r="B3765">
            <v>40094200</v>
          </cell>
          <cell r="C3765" t="str">
            <v>TUBES,PIPES,ANDHOSES OF VULCNSD RUBR REINFORCED OTHERWSE COMBINED WITH OTHER MATARIALS WITH FITTINGS  </v>
          </cell>
          <cell r="D3765">
            <v>31.57</v>
          </cell>
          <cell r="E3765">
            <v>8.2000000000000007E-3</v>
          </cell>
          <cell r="F3765">
            <v>29.06</v>
          </cell>
          <cell r="K3765">
            <v>41022910</v>
          </cell>
          <cell r="L3765" t="str">
            <v>SHEEP SKINS  </v>
          </cell>
          <cell r="M3765">
            <v>8.1</v>
          </cell>
          <cell r="N3765">
            <v>1.8E-3</v>
          </cell>
          <cell r="O3765">
            <v>4.54</v>
          </cell>
        </row>
        <row r="3766">
          <cell r="B3766">
            <v>40101110</v>
          </cell>
          <cell r="C3766" t="str">
            <v>CNVYR BLT/BLTNG RENFRCD ONLY WITH METAL WHERE RUBR COMPA CONTENT LESS THAN 25% BY WEIGHT  </v>
          </cell>
          <cell r="D3766">
            <v>0.86</v>
          </cell>
          <cell r="E3766">
            <v>2.0000000000000001E-4</v>
          </cell>
          <cell r="F3766">
            <v>0.69</v>
          </cell>
          <cell r="K3766">
            <v>41022920</v>
          </cell>
          <cell r="L3766" t="str">
            <v>LAMB SKINS  </v>
          </cell>
          <cell r="M3766">
            <v>0.85</v>
          </cell>
          <cell r="N3766">
            <v>2.0000000000000001E-4</v>
          </cell>
          <cell r="O3766">
            <v>0.71</v>
          </cell>
        </row>
        <row r="3767">
          <cell r="B3767">
            <v>40101190</v>
          </cell>
          <cell r="C3767" t="str">
            <v>CNVYR BLT/BLTNG REINFORCED ONLY WITH METAL WHERE RUBR COMPD MORE THAN 25% BY WT  </v>
          </cell>
          <cell r="D3767">
            <v>6.1</v>
          </cell>
          <cell r="E3767">
            <v>1.6000000000000001E-3</v>
          </cell>
          <cell r="F3767">
            <v>11.18</v>
          </cell>
          <cell r="K3767">
            <v>41032000</v>
          </cell>
          <cell r="L3767" t="str">
            <v>RAW HIDES AND SKINS OF REPTILES  </v>
          </cell>
          <cell r="M3767">
            <v>0</v>
          </cell>
          <cell r="N3767">
            <v>0</v>
          </cell>
        </row>
        <row r="3768">
          <cell r="B3768">
            <v>40101210</v>
          </cell>
          <cell r="C3768" t="str">
            <v>(CNVYR BLT/BLTNG)RENFRCD WTH TXTL MTRLS WHERE RUBR COMPD CONTENT LESS THAN 25% BY WEIGHT  </v>
          </cell>
          <cell r="D3768">
            <v>0.03</v>
          </cell>
          <cell r="E3768">
            <v>0</v>
          </cell>
          <cell r="F3768">
            <v>0.08</v>
          </cell>
          <cell r="K3768">
            <v>41033000</v>
          </cell>
          <cell r="L3768" t="str">
            <v>RAW HIDES AND SKINS OF SWINE  </v>
          </cell>
          <cell r="M3768">
            <v>2.3199999999999998</v>
          </cell>
          <cell r="N3768">
            <v>5.0000000000000001E-4</v>
          </cell>
          <cell r="O3768">
            <v>0.83</v>
          </cell>
        </row>
        <row r="3769">
          <cell r="B3769">
            <v>40101290</v>
          </cell>
          <cell r="C3769" t="str">
            <v>(CNVYR BLT/BLTNG)RENFRCD WTH TXTL MTRLS WHERE RUBR COMPD CONTENT MORE THAN 25% BY WEIGHT  </v>
          </cell>
          <cell r="D3769">
            <v>8.02</v>
          </cell>
          <cell r="E3769">
            <v>2.0999999999999999E-3</v>
          </cell>
          <cell r="F3769">
            <v>8.77</v>
          </cell>
          <cell r="K3769">
            <v>41039000</v>
          </cell>
          <cell r="L3769" t="str">
            <v>OTHERS EXCL REPTILES AND SWINE  </v>
          </cell>
          <cell r="M3769">
            <v>1.62</v>
          </cell>
          <cell r="N3769">
            <v>4.0000000000000002E-4</v>
          </cell>
          <cell r="O3769">
            <v>1.22</v>
          </cell>
        </row>
        <row r="3770">
          <cell r="B3770">
            <v>40101910</v>
          </cell>
          <cell r="C3770" t="str">
            <v>OTHER CNVYR BLT/BLTNG WHERE RUBR COMPD CONTENT LESS THAN 25% BY WEIGHT  </v>
          </cell>
          <cell r="D3770">
            <v>0.09</v>
          </cell>
          <cell r="E3770">
            <v>0</v>
          </cell>
          <cell r="F3770">
            <v>0.08</v>
          </cell>
          <cell r="K3770">
            <v>41041100</v>
          </cell>
          <cell r="L3770" t="str">
            <v>FULL GRAINS-UNSPLIT/GRAIN-SPLITS OF BOVINEIN WET STATE INCLDNG WET-BLUE  </v>
          </cell>
          <cell r="M3770">
            <v>11.15</v>
          </cell>
          <cell r="N3770">
            <v>2.5000000000000001E-3</v>
          </cell>
          <cell r="O3770">
            <v>14.76</v>
          </cell>
        </row>
        <row r="3771">
          <cell r="B3771">
            <v>40101990</v>
          </cell>
          <cell r="C3771" t="str">
            <v>OTHER CNVYR BLT/BLTNG WHERE RUBR COMPN MORE THAN 25% BY WT.  </v>
          </cell>
          <cell r="D3771">
            <v>3</v>
          </cell>
          <cell r="E3771">
            <v>8.0000000000000004E-4</v>
          </cell>
          <cell r="F3771">
            <v>2.74</v>
          </cell>
          <cell r="K3771">
            <v>41041900</v>
          </cell>
          <cell r="L3771" t="str">
            <v>OTHER GRAIN OF BOVINE IN WET STATE INCLDNGWET-BLUE  </v>
          </cell>
          <cell r="M3771">
            <v>175.41</v>
          </cell>
          <cell r="N3771">
            <v>3.9199999999999999E-2</v>
          </cell>
          <cell r="O3771">
            <v>114.19</v>
          </cell>
        </row>
        <row r="3772">
          <cell r="B3772">
            <v>40103110</v>
          </cell>
          <cell r="C3772" t="str">
            <v>ENDLESS TRNSMSN BLT/BLTNG OF V-BLT,V- RIBBDOF CIRCUMFRNS BETWN 180 CM AND 240 CM WHERE RUBR COMPD LESS THAN 25% BY  </v>
          </cell>
          <cell r="D3772">
            <v>0.17</v>
          </cell>
          <cell r="E3772">
            <v>0</v>
          </cell>
          <cell r="F3772">
            <v>0.53</v>
          </cell>
          <cell r="K3772">
            <v>41044100</v>
          </cell>
          <cell r="L3772" t="str">
            <v>FULL GRAINS-UNSPLIT/GRAIN-SPLITS OF BOVINE IN DRY STATE(CRUST)  </v>
          </cell>
          <cell r="M3772">
            <v>1.88</v>
          </cell>
          <cell r="N3772">
            <v>4.0000000000000002E-4</v>
          </cell>
          <cell r="O3772">
            <v>1.74</v>
          </cell>
        </row>
        <row r="3773">
          <cell r="B3773">
            <v>40103190</v>
          </cell>
          <cell r="C3773" t="str">
            <v>ENDLES TRNSMSN BLT/BLTNG OF V-BLT/V- RIBBEDOF CIRCUMFRNS BETWN 180 CM AND 240 CM WHERE RUBR COMPD MORE THAN 25% BY  </v>
          </cell>
          <cell r="D3773">
            <v>5.91</v>
          </cell>
          <cell r="E3773">
            <v>1.5E-3</v>
          </cell>
          <cell r="F3773">
            <v>5.17</v>
          </cell>
          <cell r="K3773">
            <v>41044900</v>
          </cell>
          <cell r="L3773" t="str">
            <v>OTHER GRAIN OF BOVINE IN DRY STATE (CRUST)  </v>
          </cell>
          <cell r="M3773">
            <v>144.82</v>
          </cell>
          <cell r="N3773">
            <v>3.2300000000000002E-2</v>
          </cell>
          <cell r="O3773">
            <v>174.98</v>
          </cell>
        </row>
        <row r="3774">
          <cell r="B3774">
            <v>40103210</v>
          </cell>
          <cell r="C3774" t="str">
            <v>ENDLESS TRNSMSN BLT/BLTNG OF V-BLT/OTHER THAN V-RIBBED OF CIRCUM BETWN 60 CM AND 180 CM WHERE RUBY COMPN LESS THAN 25%  </v>
          </cell>
          <cell r="D3774">
            <v>0</v>
          </cell>
          <cell r="E3774">
            <v>0</v>
          </cell>
          <cell r="F3774">
            <v>0.01</v>
          </cell>
          <cell r="K3774">
            <v>41051000</v>
          </cell>
          <cell r="L3774" t="str">
            <v>TANED/CRUST SKIN OF SHEEP OR LAMB WITHOUT WOOL WHETHER OR NOT SPLIT BUT NOT FURTHER PREPARED. IN WET STATE  </v>
          </cell>
          <cell r="M3774">
            <v>89.74</v>
          </cell>
          <cell r="N3774">
            <v>0.02</v>
          </cell>
          <cell r="O3774">
            <v>66.959999999999994</v>
          </cell>
        </row>
        <row r="3775">
          <cell r="B3775">
            <v>40103290</v>
          </cell>
          <cell r="C3775" t="str">
            <v>ENDLESS TRNSMSN BLT/BLTNG OF V-BLT/OTHER THAN V-RIBBED OF CIRCUM BETWN 60 CM AND 180 CM WHERE RUBY COMPD MORE THAN 25%  </v>
          </cell>
          <cell r="D3775">
            <v>2.0499999999999998</v>
          </cell>
          <cell r="E3775">
            <v>5.0000000000000001E-4</v>
          </cell>
          <cell r="F3775">
            <v>3.15</v>
          </cell>
          <cell r="K3775">
            <v>41053000</v>
          </cell>
          <cell r="L3775" t="str">
            <v>TANED/CRUST SKIN OF SHEEP OR LAMB WITHOUT WOOL WHETHER OR NOT SPLIT BUT NOT FURTHER PREPARED IN DRY STATE  </v>
          </cell>
          <cell r="M3775">
            <v>2.95</v>
          </cell>
          <cell r="N3775">
            <v>6.9999999999999999E-4</v>
          </cell>
          <cell r="O3775">
            <v>5.0599999999999996</v>
          </cell>
        </row>
        <row r="3776">
          <cell r="B3776">
            <v>40103310</v>
          </cell>
          <cell r="C3776" t="str">
            <v>ENDLESS TRNSMSN BLT/BLTNG OF V-BLT/V- RIBBDOF CIRCUM BETWN 60 CM AND 180 CM WHERE RUBY COMPN LESS THAN 25% BY WT.  </v>
          </cell>
          <cell r="D3776">
            <v>0</v>
          </cell>
          <cell r="E3776">
            <v>0</v>
          </cell>
          <cell r="F3776">
            <v>0.03</v>
          </cell>
          <cell r="K3776">
            <v>41062100</v>
          </cell>
          <cell r="L3776" t="str">
            <v>TANED/CRUST HIDE ANDSKINS OF GOAT OR KIDS INWET STATE INCLUDING WET-BLUE.  </v>
          </cell>
          <cell r="M3776">
            <v>7.95</v>
          </cell>
          <cell r="N3776">
            <v>1.8E-3</v>
          </cell>
          <cell r="O3776">
            <v>8.43</v>
          </cell>
        </row>
        <row r="3777">
          <cell r="B3777">
            <v>40103390</v>
          </cell>
          <cell r="C3777" t="str">
            <v>ENDLESS TRNSMSN BLT/BLTNG OF V-BLT/V- RIBBDOF CIRCUM BETWN 60 CM AND 180 CM WHERE RUBY COMPD MORE THAN 25% BY WT.  </v>
          </cell>
          <cell r="D3777">
            <v>2.2200000000000002</v>
          </cell>
          <cell r="E3777">
            <v>5.9999999999999995E-4</v>
          </cell>
          <cell r="F3777">
            <v>2.41</v>
          </cell>
          <cell r="K3777">
            <v>41062200</v>
          </cell>
          <cell r="L3777" t="str">
            <v>TANED/CRUST HIDE AND SKINS OF GOAT OR KIDS IN DRY STATE (CRUST)  </v>
          </cell>
          <cell r="M3777">
            <v>0.19</v>
          </cell>
          <cell r="N3777">
            <v>0</v>
          </cell>
          <cell r="O3777">
            <v>3.78</v>
          </cell>
        </row>
        <row r="3778">
          <cell r="B3778">
            <v>40103410</v>
          </cell>
          <cell r="C3778" t="str">
            <v>ENDLESS TRNSMSN BLT/BLTNG OF V-BLT/OTHER THAN V-RIBBED OF CIRCUM BETWN 180 CM AND 240CM WHERE RUBY COMPD LESS THAN 2  </v>
          </cell>
          <cell r="F3778">
            <v>0</v>
          </cell>
          <cell r="K3778">
            <v>41063100</v>
          </cell>
          <cell r="L3778" t="str">
            <v>TANED/CRUST HIDE AND SKINS OF SWINE IN WET STATE INCLUDING WET-BLUE.  </v>
          </cell>
          <cell r="M3778">
            <v>0.15</v>
          </cell>
          <cell r="N3778">
            <v>0</v>
          </cell>
        </row>
        <row r="3779">
          <cell r="B3779">
            <v>40103490</v>
          </cell>
          <cell r="C3779" t="str">
            <v>ENDLESS TRNSMSN BLT/BLTNGS OF V-BLT OTHER THAN V-RIBBED OF CIRCUM BETWN 180 CM AND 240CM WHERE RUBY COMPD MORE THAN 2  </v>
          </cell>
          <cell r="D3779">
            <v>0.67</v>
          </cell>
          <cell r="E3779">
            <v>2.0000000000000001E-4</v>
          </cell>
          <cell r="F3779">
            <v>0.56000000000000005</v>
          </cell>
          <cell r="K3779">
            <v>41063200</v>
          </cell>
          <cell r="L3779" t="str">
            <v>TANED/CRUST HIDE ANDSKIN OF SWINE IN DRY STATE(CRUST)  </v>
          </cell>
          <cell r="M3779">
            <v>0.02</v>
          </cell>
          <cell r="N3779">
            <v>0</v>
          </cell>
          <cell r="O3779">
            <v>0.22</v>
          </cell>
        </row>
        <row r="3780">
          <cell r="B3780">
            <v>40103510</v>
          </cell>
          <cell r="C3780" t="str">
            <v>ENDLESS SYNCHRONOUS BELTS,OF A CIRCUMFRNCEBETWN 60CM AND 150CM WHERE RUBY COMPD LESS THAN 25% BY WT.  </v>
          </cell>
          <cell r="D3780">
            <v>0</v>
          </cell>
          <cell r="E3780">
            <v>0</v>
          </cell>
          <cell r="F3780">
            <v>0.06</v>
          </cell>
          <cell r="K3780">
            <v>41069100</v>
          </cell>
          <cell r="L3780" t="str">
            <v>TANED/CRUST HIDE AND SKINS OF OTHER ANIMALS IN WET STATE INCLUDING WET-BLUE  </v>
          </cell>
          <cell r="M3780">
            <v>29.54</v>
          </cell>
          <cell r="N3780">
            <v>6.6E-3</v>
          </cell>
          <cell r="O3780">
            <v>20.89</v>
          </cell>
        </row>
        <row r="3781">
          <cell r="B3781">
            <v>40103590</v>
          </cell>
          <cell r="C3781" t="str">
            <v>ENDLESS SYNCHRONOUS BELTS,OF A CIRCUMFRNCEBETWN 60CM AND150CM WHERE RUBY COMPN MORE THAN 25% BY WT.W  </v>
          </cell>
          <cell r="D3781">
            <v>2.5499999999999998</v>
          </cell>
          <cell r="E3781">
            <v>6.9999999999999999E-4</v>
          </cell>
          <cell r="F3781">
            <v>3.33</v>
          </cell>
          <cell r="K3781">
            <v>41069200</v>
          </cell>
          <cell r="L3781" t="str">
            <v>TANED/CRUST HIDE AND SKINS OF OTHER ANIMALS IN DRY STATE (CRUST)  </v>
          </cell>
          <cell r="M3781">
            <v>0.24</v>
          </cell>
          <cell r="N3781">
            <v>1E-4</v>
          </cell>
          <cell r="O3781">
            <v>1.08</v>
          </cell>
        </row>
        <row r="3782">
          <cell r="B3782">
            <v>40103610</v>
          </cell>
          <cell r="C3782" t="str">
            <v>ENDLESS SYNCHRONOUS BELTS,OF A CIRCUMFRNCEBTWN 150CM AND198CM WHERE RUBY WHERE RUBY COMPD LESS THAN 25% B  </v>
          </cell>
          <cell r="F3782">
            <v>0</v>
          </cell>
          <cell r="K3782">
            <v>41071100</v>
          </cell>
          <cell r="L3782" t="str">
            <v>LREATHER FURTHER OF BOVIN FULL GRAINS- UNSPLIT OF WHOLE HIDES/SKINS  </v>
          </cell>
          <cell r="M3782">
            <v>8.0299999999999994</v>
          </cell>
          <cell r="N3782">
            <v>1.8E-3</v>
          </cell>
          <cell r="O3782">
            <v>8.14</v>
          </cell>
        </row>
        <row r="3783">
          <cell r="B3783">
            <v>40103690</v>
          </cell>
          <cell r="C3783" t="str">
            <v>ENDLESS CYNCHRONOUS BLTS,OF A CIRCUMFRNCE BTWN 150CM AND 198CM WHERE RUBY COMPD MORE THAN 25% BY WT.  </v>
          </cell>
          <cell r="D3783">
            <v>0.55000000000000004</v>
          </cell>
          <cell r="E3783">
            <v>1E-4</v>
          </cell>
          <cell r="F3783">
            <v>0.56000000000000005</v>
          </cell>
          <cell r="K3783">
            <v>41071200</v>
          </cell>
          <cell r="L3783" t="str">
            <v>LEATHERFUTHER OF BOVIN GRAIN-SPLIT OF WHOLE HIDES/SKINS  </v>
          </cell>
          <cell r="M3783">
            <v>1.51</v>
          </cell>
          <cell r="N3783">
            <v>2.9999999999999997E-4</v>
          </cell>
          <cell r="O3783">
            <v>0.47</v>
          </cell>
        </row>
        <row r="3784">
          <cell r="B3784">
            <v>40103911</v>
          </cell>
          <cell r="C3784" t="str">
            <v>ENDLESS FLAT BLTS OF VULCANISED RUBR WHERE RUBR COMPD LESS THAN 25% BY WT.  </v>
          </cell>
          <cell r="D3784">
            <v>0.42</v>
          </cell>
          <cell r="E3784">
            <v>1E-4</v>
          </cell>
          <cell r="F3784">
            <v>0.35</v>
          </cell>
          <cell r="K3784">
            <v>41071900</v>
          </cell>
          <cell r="L3784" t="str">
            <v>OTHER WHOLE HIDS/SKINS  </v>
          </cell>
          <cell r="M3784">
            <v>58.36</v>
          </cell>
          <cell r="N3784">
            <v>1.2999999999999999E-2</v>
          </cell>
          <cell r="O3784">
            <v>73.16</v>
          </cell>
        </row>
        <row r="3785">
          <cell r="B3785">
            <v>40103912</v>
          </cell>
          <cell r="C3785" t="str">
            <v>PLY BLTNG OF VULCANISED RUBY WHERE RUBY COMPD LESS THAN 25% BY WT.  </v>
          </cell>
          <cell r="D3785">
            <v>0.01</v>
          </cell>
          <cell r="E3785">
            <v>0</v>
          </cell>
          <cell r="F3785">
            <v>0</v>
          </cell>
          <cell r="K3785">
            <v>41079100</v>
          </cell>
          <cell r="L3785" t="str">
            <v>FULL GRAINS-UNSPLIT OF OTHER HIDES/SKINS INCLUDING SIDES  </v>
          </cell>
          <cell r="M3785">
            <v>0.9</v>
          </cell>
          <cell r="N3785">
            <v>2.0000000000000001E-4</v>
          </cell>
          <cell r="O3785">
            <v>0.91</v>
          </cell>
        </row>
        <row r="3786">
          <cell r="B3786">
            <v>40103919</v>
          </cell>
          <cell r="C3786" t="str">
            <v>TRNSMSN BLT/BLTNG OTHER THAN FLAT BLT/PLY BLT WHERE RUBR COMPD LESS THAN 25% BY WT.  </v>
          </cell>
          <cell r="D3786">
            <v>2.35</v>
          </cell>
          <cell r="E3786">
            <v>5.9999999999999995E-4</v>
          </cell>
          <cell r="F3786">
            <v>2.5</v>
          </cell>
          <cell r="K3786">
            <v>41079200</v>
          </cell>
          <cell r="L3786" t="str">
            <v>GRAIN-SPLIT OF OTHER HIDES/SKINS INCLUDINGSIDES  </v>
          </cell>
          <cell r="M3786">
            <v>2</v>
          </cell>
          <cell r="N3786">
            <v>4.0000000000000002E-4</v>
          </cell>
          <cell r="O3786">
            <v>1.26</v>
          </cell>
        </row>
        <row r="3787">
          <cell r="B3787">
            <v>40103991</v>
          </cell>
          <cell r="C3787" t="str">
            <v>ENDLESS FLAT BELT  </v>
          </cell>
          <cell r="D3787">
            <v>0.17</v>
          </cell>
          <cell r="E3787">
            <v>0</v>
          </cell>
          <cell r="F3787">
            <v>0.15</v>
          </cell>
          <cell r="K3787">
            <v>41079900</v>
          </cell>
          <cell r="L3787" t="str">
            <v>OTHER/HIDES/SKINS INCLUDING SIDES  </v>
          </cell>
          <cell r="M3787">
            <v>66.88</v>
          </cell>
          <cell r="N3787">
            <v>1.49E-2</v>
          </cell>
          <cell r="O3787">
            <v>71.42</v>
          </cell>
        </row>
        <row r="3788">
          <cell r="B3788">
            <v>40103992</v>
          </cell>
          <cell r="C3788" t="str">
            <v>PLY BELTING OF VULCANISED RUBR WHERE RUBY COMPD MORE THAN 25% BY WT.  </v>
          </cell>
          <cell r="D3788">
            <v>0.08</v>
          </cell>
          <cell r="E3788">
            <v>0</v>
          </cell>
          <cell r="F3788">
            <v>0.06</v>
          </cell>
          <cell r="K3788">
            <v>41120000</v>
          </cell>
          <cell r="L3788" t="str">
            <v>LEATHER FURTHER PREPARD AFTER TANING/CRUST LEATHER OF SHEEP/LAMB WITHOUT WOOL W.O.N. SPLIT  </v>
          </cell>
          <cell r="M3788">
            <v>13.27</v>
          </cell>
          <cell r="N3788">
            <v>3.0000000000000001E-3</v>
          </cell>
          <cell r="O3788">
            <v>5.91</v>
          </cell>
        </row>
        <row r="3789">
          <cell r="B3789">
            <v>40103999</v>
          </cell>
          <cell r="C3789" t="str">
            <v>TRNSMSN BLT/BLTNG OTHER THAN FLAT BLT/PLY BLT WHERE RUBY COMPD MORE THAN 25% BY WT.  </v>
          </cell>
          <cell r="D3789">
            <v>37.96</v>
          </cell>
          <cell r="E3789">
            <v>9.9000000000000008E-3</v>
          </cell>
          <cell r="F3789">
            <v>30.64</v>
          </cell>
          <cell r="K3789">
            <v>41131000</v>
          </cell>
          <cell r="L3789" t="str">
            <v>LEATHER FURTHER OF GOATS/KIDS  </v>
          </cell>
          <cell r="M3789">
            <v>4.54</v>
          </cell>
          <cell r="N3789">
            <v>1E-3</v>
          </cell>
          <cell r="O3789">
            <v>2.63</v>
          </cell>
        </row>
        <row r="3790">
          <cell r="B3790">
            <v>40111010</v>
          </cell>
          <cell r="C3790" t="str">
            <v>RADIALS TYRES USED ON MOTOR CARS (INCL STATION WAGONS AND RACING CARS)  </v>
          </cell>
          <cell r="D3790">
            <v>163.34</v>
          </cell>
          <cell r="E3790">
            <v>4.2500000000000003E-2</v>
          </cell>
          <cell r="F3790">
            <v>169.05</v>
          </cell>
          <cell r="K3790">
            <v>41132000</v>
          </cell>
          <cell r="L3790" t="str">
            <v>LEATHER FURTHER OF SWINE  </v>
          </cell>
          <cell r="M3790">
            <v>1.48</v>
          </cell>
          <cell r="N3790">
            <v>2.9999999999999997E-4</v>
          </cell>
          <cell r="O3790">
            <v>0.77</v>
          </cell>
        </row>
        <row r="3791">
          <cell r="B3791">
            <v>40111090</v>
          </cell>
          <cell r="C3791" t="str">
            <v>OTHER TYRES USED ON MOTOR CARS (INCL STATION WAGONS AND RACING CARS).  </v>
          </cell>
          <cell r="D3791">
            <v>26.83</v>
          </cell>
          <cell r="E3791">
            <v>7.0000000000000001E-3</v>
          </cell>
          <cell r="F3791">
            <v>14.55</v>
          </cell>
          <cell r="K3791">
            <v>41133000</v>
          </cell>
          <cell r="L3791" t="str">
            <v>LTATHER FURTHER OF REPTILES  </v>
          </cell>
          <cell r="M3791">
            <v>0</v>
          </cell>
          <cell r="N3791">
            <v>0</v>
          </cell>
          <cell r="O3791">
            <v>0.06</v>
          </cell>
        </row>
        <row r="3792">
          <cell r="B3792">
            <v>40112010</v>
          </cell>
          <cell r="C3792" t="str">
            <v>RADIALS TYRES USED ON BUSES/LORRIES  </v>
          </cell>
          <cell r="D3792">
            <v>207.44</v>
          </cell>
          <cell r="E3792">
            <v>5.3999999999999999E-2</v>
          </cell>
          <cell r="F3792">
            <v>115.99</v>
          </cell>
          <cell r="K3792">
            <v>41139000</v>
          </cell>
          <cell r="L3792" t="str">
            <v>LEATHER FURTHER OF OTHER ANIMALS  </v>
          </cell>
          <cell r="M3792">
            <v>11.53</v>
          </cell>
          <cell r="N3792">
            <v>2.5999999999999999E-3</v>
          </cell>
          <cell r="O3792">
            <v>6.5</v>
          </cell>
        </row>
        <row r="3793">
          <cell r="B3793">
            <v>40112090</v>
          </cell>
          <cell r="C3793" t="str">
            <v>OTHER TYRES USED ON BUSES/LORRIES  </v>
          </cell>
          <cell r="D3793">
            <v>3.67</v>
          </cell>
          <cell r="E3793">
            <v>1E-3</v>
          </cell>
          <cell r="F3793">
            <v>5.37</v>
          </cell>
          <cell r="K3793">
            <v>41141000</v>
          </cell>
          <cell r="L3793" t="str">
            <v>CHAMOIS LEATHER(INCLUDING COMBINATION CHAMOIS)  </v>
          </cell>
          <cell r="M3793">
            <v>0.13</v>
          </cell>
          <cell r="N3793">
            <v>0</v>
          </cell>
          <cell r="O3793">
            <v>0.04</v>
          </cell>
        </row>
        <row r="3794">
          <cell r="B3794">
            <v>40113000</v>
          </cell>
          <cell r="C3794" t="str">
            <v>NEW PNMTC TYRES OF A KIND USED ON AIRCRAFT  </v>
          </cell>
          <cell r="D3794">
            <v>18.68</v>
          </cell>
          <cell r="E3794">
            <v>4.8999999999999998E-3</v>
          </cell>
          <cell r="F3794">
            <v>16.36</v>
          </cell>
          <cell r="K3794">
            <v>41142010</v>
          </cell>
          <cell r="L3794" t="str">
            <v>PATENT LEATHER AND PATENT LAMINATD LEATHER  </v>
          </cell>
          <cell r="M3794">
            <v>1.84</v>
          </cell>
          <cell r="N3794">
            <v>4.0000000000000002E-4</v>
          </cell>
          <cell r="O3794">
            <v>3.31</v>
          </cell>
        </row>
        <row r="3795">
          <cell r="B3795">
            <v>40114010</v>
          </cell>
          <cell r="C3795" t="str">
            <v>TYRES FOR MOTORCYCLES  </v>
          </cell>
          <cell r="D3795">
            <v>17.07</v>
          </cell>
          <cell r="E3795">
            <v>4.4000000000000003E-3</v>
          </cell>
          <cell r="F3795">
            <v>20.350000000000001</v>
          </cell>
          <cell r="K3795">
            <v>41142020</v>
          </cell>
          <cell r="L3795" t="str">
            <v>METALLISED LEATHER  </v>
          </cell>
          <cell r="M3795">
            <v>0.01</v>
          </cell>
          <cell r="N3795">
            <v>0</v>
          </cell>
          <cell r="O3795">
            <v>0.03</v>
          </cell>
        </row>
        <row r="3796">
          <cell r="B3796">
            <v>40114020</v>
          </cell>
          <cell r="C3796" t="str">
            <v>TYRES FOR MOTOR SCOOTERS  </v>
          </cell>
          <cell r="D3796">
            <v>0.14000000000000001</v>
          </cell>
          <cell r="E3796">
            <v>0</v>
          </cell>
          <cell r="F3796">
            <v>0.01</v>
          </cell>
          <cell r="K3796">
            <v>41151000</v>
          </cell>
          <cell r="L3796" t="str">
            <v>COMPOSIUTION LEATHER WITH BASE OF LEATHER/LEATHER FIBRE IN SLABS/SHEET/STRIPS  </v>
          </cell>
          <cell r="M3796">
            <v>4.3</v>
          </cell>
          <cell r="N3796">
            <v>1E-3</v>
          </cell>
          <cell r="O3796">
            <v>3.87</v>
          </cell>
        </row>
        <row r="3797">
          <cell r="B3797">
            <v>40114090</v>
          </cell>
          <cell r="C3797" t="str">
            <v>TYRES USES OTHER THAN MOTORCYCLES/ SCOOTERS  </v>
          </cell>
          <cell r="D3797">
            <v>5.03</v>
          </cell>
          <cell r="E3797">
            <v>1.2999999999999999E-3</v>
          </cell>
          <cell r="F3797">
            <v>3.19</v>
          </cell>
          <cell r="K3797">
            <v>41152010</v>
          </cell>
          <cell r="L3797" t="str">
            <v>CUTTING OF LEATHER  </v>
          </cell>
          <cell r="M3797">
            <v>6.53</v>
          </cell>
          <cell r="N3797">
            <v>1.5E-3</v>
          </cell>
          <cell r="O3797">
            <v>4.9400000000000004</v>
          </cell>
        </row>
        <row r="3798">
          <cell r="B3798">
            <v>40115010</v>
          </cell>
          <cell r="C3798" t="str">
            <v>MULTICELLULR POLYURETHANE(MCP) TUBES TYRE USED ON BICYCLES  </v>
          </cell>
          <cell r="D3798">
            <v>0.02</v>
          </cell>
          <cell r="E3798">
            <v>0</v>
          </cell>
          <cell r="F3798">
            <v>0.45</v>
          </cell>
          <cell r="K3798">
            <v>41152090</v>
          </cell>
          <cell r="L3798" t="str">
            <v>OTHER PARING/WASTE OF LEATHER  </v>
          </cell>
          <cell r="M3798">
            <v>0.87</v>
          </cell>
          <cell r="N3798">
            <v>2.0000000000000001E-4</v>
          </cell>
          <cell r="O3798">
            <v>0.93</v>
          </cell>
        </row>
        <row r="3799">
          <cell r="B3799">
            <v>40115090</v>
          </cell>
          <cell r="C3799" t="str">
            <v>OTHER  </v>
          </cell>
          <cell r="D3799">
            <v>1.1399999999999999</v>
          </cell>
          <cell r="E3799">
            <v>2.9999999999999997E-4</v>
          </cell>
          <cell r="F3799">
            <v>0.82</v>
          </cell>
          <cell r="K3799">
            <v>42010000</v>
          </cell>
          <cell r="L3799" t="str">
            <v>SDDLRY AND HRNSS FOR ANY ANML (INCL TRACTSLEADS,KNEE PADS,MUZLS, SDDLE CLOTHS,SDDLE BAGS-DOG COATS AND THE LIKE)OF  </v>
          </cell>
          <cell r="M3799">
            <v>0.37</v>
          </cell>
          <cell r="N3799">
            <v>1E-4</v>
          </cell>
          <cell r="O3799">
            <v>0.25</v>
          </cell>
        </row>
        <row r="3800">
          <cell r="B3800">
            <v>40116100</v>
          </cell>
          <cell r="C3800" t="str">
            <v>*NEW PNMTC TYRES USED ON AGRL OR FORESTRY VEHICLES/MACHINES HAVING"HEARING-BONE" OR SIMILAR TREAD.WITH RIM SIZE LESS T  </v>
          </cell>
          <cell r="D3800">
            <v>1.84</v>
          </cell>
          <cell r="E3800">
            <v>5.0000000000000001E-4</v>
          </cell>
          <cell r="K3800">
            <v>42021110</v>
          </cell>
          <cell r="L3800" t="str">
            <v>TRAVEL GOODS(TRUNKS ETC)OF LEATHER  </v>
          </cell>
          <cell r="M3800">
            <v>0.96</v>
          </cell>
          <cell r="N3800">
            <v>2.0000000000000001E-4</v>
          </cell>
          <cell r="O3800">
            <v>1.1000000000000001</v>
          </cell>
        </row>
        <row r="3801">
          <cell r="B3801">
            <v>40116200</v>
          </cell>
          <cell r="C3801" t="str">
            <v>*NEW PNMTC TYRES USED ON CONSTRN OR INDUSTRVEHICLE/MACHINE HAVING"HEARING- BONE" OR SIMILAR TREA  </v>
          </cell>
          <cell r="D3801">
            <v>0.78</v>
          </cell>
          <cell r="E3801">
            <v>2.0000000000000001E-4</v>
          </cell>
          <cell r="K3801">
            <v>42021120</v>
          </cell>
          <cell r="L3801" t="str">
            <v>TOILET CASES OF LEATHER  </v>
          </cell>
          <cell r="M3801">
            <v>0.06</v>
          </cell>
          <cell r="N3801">
            <v>0</v>
          </cell>
          <cell r="O3801">
            <v>0.02</v>
          </cell>
        </row>
        <row r="3802">
          <cell r="B3802">
            <v>40116300</v>
          </cell>
          <cell r="C3802" t="str">
            <v>*NEW PNMTC TYRES USED ON CONSTRN OR INDUSTLVEHICLE/MACHINE WITH RIM SIZE MORE THAN 61 CWW HAVING"HR-BON"ORSIMI  </v>
          </cell>
          <cell r="D3802">
            <v>1.07</v>
          </cell>
          <cell r="E3802">
            <v>2.9999999999999997E-4</v>
          </cell>
          <cell r="K3802">
            <v>42021130</v>
          </cell>
          <cell r="L3802" t="str">
            <v>SATC HELS OF LEATHER  </v>
          </cell>
          <cell r="M3802">
            <v>0.12</v>
          </cell>
          <cell r="N3802">
            <v>0</v>
          </cell>
          <cell r="O3802">
            <v>0.03</v>
          </cell>
        </row>
        <row r="3803">
          <cell r="B3803">
            <v>40116900</v>
          </cell>
          <cell r="C3803" t="str">
            <v>*NEW PNMTC TYRES USED FOR OTHER VEHICLES/ MACHINES HAVING"HEARING-BONE" OR SIMILAR TREA  </v>
          </cell>
          <cell r="D3803">
            <v>1.44</v>
          </cell>
          <cell r="E3803">
            <v>4.0000000000000002E-4</v>
          </cell>
          <cell r="K3803">
            <v>42021140</v>
          </cell>
          <cell r="L3803" t="str">
            <v>BRIEF CASES OF LEATHER  </v>
          </cell>
          <cell r="M3803">
            <v>0.51</v>
          </cell>
          <cell r="N3803">
            <v>1E-4</v>
          </cell>
          <cell r="O3803">
            <v>0.4</v>
          </cell>
        </row>
        <row r="3804">
          <cell r="B3804">
            <v>40117000</v>
          </cell>
          <cell r="C3804" t="str">
            <v>OF A KIND USED ON AGRICULTURAL OR FORESTRY VEHICLES AND MACHINES  </v>
          </cell>
          <cell r="F3804">
            <v>2.56</v>
          </cell>
          <cell r="K3804">
            <v>42021150</v>
          </cell>
          <cell r="L3804" t="str">
            <v>EXECUTIVE/CASE OF LEATHER  </v>
          </cell>
          <cell r="M3804">
            <v>0.03</v>
          </cell>
          <cell r="N3804">
            <v>0</v>
          </cell>
          <cell r="O3804">
            <v>0.04</v>
          </cell>
        </row>
        <row r="3805">
          <cell r="B3805">
            <v>40118000</v>
          </cell>
          <cell r="C3805" t="str">
            <v>OF A KIND USED ON CONSTRUCTION, MINING OR INDUSTRIAL HANDLING VEHICLES AND MACHINES  </v>
          </cell>
          <cell r="F3805">
            <v>47.85</v>
          </cell>
          <cell r="K3805">
            <v>42021160</v>
          </cell>
          <cell r="L3805" t="str">
            <v>VANITY CASE OF LEATHER  </v>
          </cell>
          <cell r="M3805">
            <v>0.11</v>
          </cell>
          <cell r="N3805">
            <v>0</v>
          </cell>
          <cell r="O3805">
            <v>7.0000000000000007E-2</v>
          </cell>
        </row>
        <row r="3806">
          <cell r="B3806">
            <v>40119000</v>
          </cell>
          <cell r="C3806" t="str">
            <v>OTHER  </v>
          </cell>
          <cell r="F3806">
            <v>9.2100000000000009</v>
          </cell>
          <cell r="K3806">
            <v>42021170</v>
          </cell>
          <cell r="L3806" t="str">
            <v>ATTACHE/CASE OF LEATHER  </v>
          </cell>
        </row>
        <row r="3807">
          <cell r="B3807">
            <v>40119200</v>
          </cell>
          <cell r="C3807" t="str">
            <v>*OTHER KIND OF TYRES USED ON AGRL OR FORES TRY VEHICLE/MACHINES  </v>
          </cell>
          <cell r="D3807">
            <v>0.09</v>
          </cell>
          <cell r="E3807">
            <v>0</v>
          </cell>
          <cell r="K3807">
            <v>42021190</v>
          </cell>
          <cell r="L3807" t="str">
            <v>OTHER CASE OF LEATHER  </v>
          </cell>
          <cell r="M3807">
            <v>2.3199999999999998</v>
          </cell>
          <cell r="N3807">
            <v>5.0000000000000001E-4</v>
          </cell>
          <cell r="O3807">
            <v>3.37</v>
          </cell>
        </row>
        <row r="3808">
          <cell r="B3808">
            <v>40119300</v>
          </cell>
          <cell r="C3808" t="str">
            <v>*OTHER KIND OF TYRES USED ON CONSTRN OR INDUSTRIAL VEHICLE/MACHINES WITH RIM SIZE LESS THAN 61 CWW.  </v>
          </cell>
          <cell r="D3808">
            <v>1.56</v>
          </cell>
          <cell r="E3808">
            <v>4.0000000000000002E-4</v>
          </cell>
          <cell r="K3808">
            <v>42021210</v>
          </cell>
          <cell r="L3808" t="str">
            <v>TOILET CASES WITH OUTER SURFACE OF PLASTIC OR OF TEXTILE MATERIALS  </v>
          </cell>
          <cell r="M3808">
            <v>0.09</v>
          </cell>
          <cell r="N3808">
            <v>0</v>
          </cell>
          <cell r="O3808">
            <v>0.15</v>
          </cell>
        </row>
        <row r="3809">
          <cell r="B3809">
            <v>40119400</v>
          </cell>
          <cell r="C3809" t="str">
            <v>*OTHER KIND OF TYRES USED ON CONSTRN OR INDUSTRIAL VEHICLES/MACHINES WITH RIM SIZEMORE THAN 61 CWW.  </v>
          </cell>
          <cell r="D3809">
            <v>13.32</v>
          </cell>
          <cell r="E3809">
            <v>3.5000000000000001E-3</v>
          </cell>
          <cell r="K3809">
            <v>42021220</v>
          </cell>
          <cell r="L3809" t="str">
            <v>PLASTIC MOULDED SUITCASES  </v>
          </cell>
          <cell r="M3809">
            <v>0.2</v>
          </cell>
          <cell r="N3809">
            <v>0</v>
          </cell>
          <cell r="O3809">
            <v>0.73</v>
          </cell>
        </row>
        <row r="3810">
          <cell r="B3810">
            <v>40119900</v>
          </cell>
          <cell r="C3810" t="str">
            <v>*OTHR PNMTC TYRES OF RUBBER  </v>
          </cell>
          <cell r="D3810">
            <v>25.87</v>
          </cell>
          <cell r="E3810">
            <v>6.7000000000000002E-3</v>
          </cell>
          <cell r="K3810">
            <v>42021230</v>
          </cell>
          <cell r="L3810" t="str">
            <v>PLASTIC MOULDED BRIEF-CASES.  </v>
          </cell>
          <cell r="M3810">
            <v>0</v>
          </cell>
          <cell r="N3810">
            <v>0</v>
          </cell>
          <cell r="O3810">
            <v>0</v>
          </cell>
        </row>
        <row r="3811">
          <cell r="B3811">
            <v>40121100</v>
          </cell>
          <cell r="C3811" t="str">
            <v>RETREADED TYRE USED ON MOTOR CARS(INCL STATATION WAGON/RACING CARS)  </v>
          </cell>
          <cell r="F3811">
            <v>0.01</v>
          </cell>
          <cell r="K3811">
            <v>42021240</v>
          </cell>
          <cell r="L3811" t="str">
            <v>SATCHELS OF TEXTILE MATERIALS.  </v>
          </cell>
          <cell r="M3811">
            <v>1.33</v>
          </cell>
          <cell r="N3811">
            <v>2.9999999999999997E-4</v>
          </cell>
          <cell r="O3811">
            <v>1.2</v>
          </cell>
        </row>
        <row r="3812">
          <cell r="B3812">
            <v>40121300</v>
          </cell>
          <cell r="C3812" t="str">
            <v>RETREADED TYRE USED ON AIRCRAFTS  </v>
          </cell>
          <cell r="D3812">
            <v>6.57</v>
          </cell>
          <cell r="E3812">
            <v>1.6999999999999999E-3</v>
          </cell>
          <cell r="F3812">
            <v>6.56</v>
          </cell>
          <cell r="K3812">
            <v>42021250</v>
          </cell>
          <cell r="L3812" t="str">
            <v>OTHER TRAVEL-GOODS OF PLASTIC/TEXTILE MATERIALS  </v>
          </cell>
          <cell r="M3812">
            <v>39.799999999999997</v>
          </cell>
          <cell r="N3812">
            <v>8.8999999999999999E-3</v>
          </cell>
          <cell r="O3812">
            <v>39.58</v>
          </cell>
        </row>
        <row r="3813">
          <cell r="B3813">
            <v>40121990</v>
          </cell>
          <cell r="C3813" t="str">
            <v>RETREADED TYRE USED IN VEHICLE OTHER THAN TWO WHEELER/MOTOR CAR/BUS/LORRY/AIRCRAFT  </v>
          </cell>
          <cell r="D3813">
            <v>0.02</v>
          </cell>
          <cell r="E3813">
            <v>0</v>
          </cell>
          <cell r="F3813">
            <v>0.01</v>
          </cell>
          <cell r="K3813">
            <v>42021260</v>
          </cell>
          <cell r="L3813" t="str">
            <v>BRIEF CASE OF PLASTIC/TEXTILE MATERIALS  </v>
          </cell>
          <cell r="M3813">
            <v>0.34</v>
          </cell>
          <cell r="N3813">
            <v>1E-4</v>
          </cell>
          <cell r="O3813">
            <v>0.25</v>
          </cell>
        </row>
        <row r="3814">
          <cell r="B3814">
            <v>40122010</v>
          </cell>
          <cell r="C3814" t="str">
            <v>USED PNMTC TYRES FOR BUSES/LORRIES/EARTH MOVING EQUIPMENT INCL LIGHT COMMRCL VEHICL  </v>
          </cell>
          <cell r="F3814">
            <v>0.03</v>
          </cell>
          <cell r="K3814">
            <v>42021270</v>
          </cell>
          <cell r="L3814" t="str">
            <v>EXECUTIVE-CASE OTHER THAN PLASTIC MOULDED  </v>
          </cell>
          <cell r="M3814">
            <v>0</v>
          </cell>
          <cell r="N3814">
            <v>0</v>
          </cell>
          <cell r="O3814">
            <v>0.06</v>
          </cell>
        </row>
        <row r="3815">
          <cell r="B3815">
            <v>40122020</v>
          </cell>
          <cell r="C3815" t="str">
            <v>USED PNMTC TYRES FOR PASENGER AUTO VEHICLEINCL TWO/THREE WHEELER AND PERSONAL VEHICLES  </v>
          </cell>
          <cell r="D3815">
            <v>0.4</v>
          </cell>
          <cell r="E3815">
            <v>1E-4</v>
          </cell>
          <cell r="F3815">
            <v>0.52</v>
          </cell>
          <cell r="K3815">
            <v>42021280</v>
          </cell>
          <cell r="L3815" t="str">
            <v>VANITY-CASE OF PLASTIC/TEXTILE MATERIALS  </v>
          </cell>
          <cell r="M3815">
            <v>0.05</v>
          </cell>
          <cell r="N3815">
            <v>0</v>
          </cell>
          <cell r="O3815">
            <v>0.83</v>
          </cell>
        </row>
        <row r="3816">
          <cell r="B3816">
            <v>40122090</v>
          </cell>
          <cell r="C3816" t="str">
            <v>USED PNMTC TYRES FOR OTHER VEHICLES.  </v>
          </cell>
          <cell r="D3816">
            <v>0.03</v>
          </cell>
          <cell r="E3816">
            <v>0</v>
          </cell>
          <cell r="F3816">
            <v>0</v>
          </cell>
          <cell r="K3816">
            <v>42021290</v>
          </cell>
          <cell r="L3816" t="str">
            <v>OTHERS  </v>
          </cell>
          <cell r="M3816">
            <v>78.42</v>
          </cell>
          <cell r="N3816">
            <v>1.7500000000000002E-2</v>
          </cell>
          <cell r="O3816">
            <v>83.23</v>
          </cell>
        </row>
        <row r="3817">
          <cell r="B3817">
            <v>40129010</v>
          </cell>
          <cell r="C3817" t="str">
            <v>SOLID RUBBER TYRES FOR MOTOR VEHICLES  </v>
          </cell>
          <cell r="D3817">
            <v>0.44</v>
          </cell>
          <cell r="E3817">
            <v>1E-4</v>
          </cell>
          <cell r="F3817">
            <v>0.57999999999999996</v>
          </cell>
          <cell r="K3817">
            <v>42021910</v>
          </cell>
          <cell r="L3817" t="str">
            <v>TRAVEL GOODS OF LEATHER  </v>
          </cell>
          <cell r="M3817">
            <v>2.38</v>
          </cell>
          <cell r="N3817">
            <v>5.0000000000000001E-4</v>
          </cell>
          <cell r="O3817">
            <v>0.99</v>
          </cell>
        </row>
        <row r="3818">
          <cell r="B3818">
            <v>40129020</v>
          </cell>
          <cell r="C3818" t="str">
            <v>SOLID RUBBER TYRES FOR OTHER VEHIVLES  </v>
          </cell>
          <cell r="D3818">
            <v>0.56000000000000005</v>
          </cell>
          <cell r="E3818">
            <v>1E-4</v>
          </cell>
          <cell r="F3818">
            <v>0.83</v>
          </cell>
          <cell r="K3818">
            <v>42021920</v>
          </cell>
          <cell r="L3818" t="str">
            <v>TOILET-CASES  </v>
          </cell>
          <cell r="M3818">
            <v>0</v>
          </cell>
          <cell r="N3818">
            <v>0</v>
          </cell>
          <cell r="O3818">
            <v>0</v>
          </cell>
        </row>
        <row r="3819">
          <cell r="B3819">
            <v>40129030</v>
          </cell>
          <cell r="C3819" t="str">
            <v>TYRE WITH METALLIC FRAMEWORK  </v>
          </cell>
          <cell r="D3819">
            <v>0.19</v>
          </cell>
          <cell r="E3819">
            <v>0</v>
          </cell>
          <cell r="F3819">
            <v>7.0000000000000007E-2</v>
          </cell>
          <cell r="K3819">
            <v>42021930</v>
          </cell>
          <cell r="L3819" t="str">
            <v>SATCHELS  </v>
          </cell>
          <cell r="M3819">
            <v>0</v>
          </cell>
          <cell r="N3819">
            <v>0</v>
          </cell>
          <cell r="O3819">
            <v>0</v>
          </cell>
        </row>
        <row r="3820">
          <cell r="B3820">
            <v>40129041</v>
          </cell>
          <cell r="C3820" t="str">
            <v>TYRE FLAPS USED IN TWO/THREE WHEELER MOTORVEHICLES  </v>
          </cell>
          <cell r="F3820">
            <v>0</v>
          </cell>
          <cell r="K3820">
            <v>42021940</v>
          </cell>
          <cell r="L3820" t="str">
            <v>BRIEF CASES(OTHER THAN PLASTIC MOULDED)  </v>
          </cell>
          <cell r="M3820">
            <v>0.04</v>
          </cell>
          <cell r="N3820">
            <v>0</v>
          </cell>
          <cell r="O3820">
            <v>0.03</v>
          </cell>
        </row>
        <row r="3821">
          <cell r="B3821">
            <v>40129049</v>
          </cell>
          <cell r="C3821" t="str">
            <v>TYRE FLAPS USED IN OTHER VEHICLES  </v>
          </cell>
          <cell r="D3821">
            <v>4.1900000000000004</v>
          </cell>
          <cell r="E3821">
            <v>1.1000000000000001E-3</v>
          </cell>
          <cell r="F3821">
            <v>1.41</v>
          </cell>
          <cell r="K3821">
            <v>42021950</v>
          </cell>
          <cell r="L3821" t="str">
            <v>EXECUTIVE-CASES  </v>
          </cell>
          <cell r="M3821">
            <v>0.01</v>
          </cell>
          <cell r="N3821">
            <v>0</v>
          </cell>
        </row>
        <row r="3822">
          <cell r="B3822">
            <v>40129050</v>
          </cell>
          <cell r="C3822" t="str">
            <v>TYRE TREAD INTERCHANGABLE  </v>
          </cell>
          <cell r="D3822">
            <v>0.28000000000000003</v>
          </cell>
          <cell r="E3822">
            <v>1E-4</v>
          </cell>
          <cell r="F3822">
            <v>0.28999999999999998</v>
          </cell>
          <cell r="K3822">
            <v>42021960</v>
          </cell>
          <cell r="L3822" t="str">
            <v>VANITY-CASES  </v>
          </cell>
          <cell r="M3822">
            <v>0.11</v>
          </cell>
          <cell r="N3822">
            <v>0</v>
          </cell>
          <cell r="O3822">
            <v>0.1</v>
          </cell>
        </row>
        <row r="3823">
          <cell r="B3823">
            <v>40129090</v>
          </cell>
          <cell r="C3823" t="str">
            <v>OTHER TYRE FLAPS  </v>
          </cell>
          <cell r="D3823">
            <v>0.21</v>
          </cell>
          <cell r="E3823">
            <v>1E-4</v>
          </cell>
          <cell r="F3823">
            <v>0.44</v>
          </cell>
          <cell r="K3823">
            <v>42021990</v>
          </cell>
          <cell r="L3823" t="str">
            <v>OTHERS  </v>
          </cell>
          <cell r="M3823">
            <v>8.7100000000000009</v>
          </cell>
          <cell r="N3823">
            <v>1.9E-3</v>
          </cell>
          <cell r="O3823">
            <v>8.33</v>
          </cell>
        </row>
        <row r="3824">
          <cell r="B3824">
            <v>40131010</v>
          </cell>
          <cell r="C3824" t="str">
            <v>INNER TUBES FOR MOTOR CARS  </v>
          </cell>
          <cell r="D3824">
            <v>0.05</v>
          </cell>
          <cell r="E3824">
            <v>0</v>
          </cell>
          <cell r="F3824">
            <v>0</v>
          </cell>
          <cell r="K3824">
            <v>42022110</v>
          </cell>
          <cell r="L3824" t="str">
            <v>HANDBAGS OF LEATHER FOR LADIES  </v>
          </cell>
          <cell r="M3824">
            <v>6.19</v>
          </cell>
          <cell r="N3824">
            <v>1.4E-3</v>
          </cell>
          <cell r="O3824">
            <v>8.69</v>
          </cell>
        </row>
        <row r="3825">
          <cell r="B3825">
            <v>40131020</v>
          </cell>
          <cell r="C3825" t="str">
            <v>INNER TUBES FOR TRACK AND BUS  </v>
          </cell>
          <cell r="D3825">
            <v>3.04</v>
          </cell>
          <cell r="E3825">
            <v>8.0000000000000004E-4</v>
          </cell>
          <cell r="F3825">
            <v>2.2799999999999998</v>
          </cell>
          <cell r="K3825">
            <v>42022120</v>
          </cell>
          <cell r="L3825" t="str">
            <v>VANITY BAGS OF LEATHER  </v>
          </cell>
          <cell r="M3825">
            <v>0.18</v>
          </cell>
          <cell r="N3825">
            <v>0</v>
          </cell>
          <cell r="O3825">
            <v>0.19</v>
          </cell>
        </row>
        <row r="3826">
          <cell r="B3826">
            <v>40132000</v>
          </cell>
          <cell r="C3826" t="str">
            <v>INNER TUBES OF RUBBER USED ON BICYCLES  </v>
          </cell>
          <cell r="D3826">
            <v>0.4</v>
          </cell>
          <cell r="E3826">
            <v>1E-4</v>
          </cell>
          <cell r="F3826">
            <v>0.46</v>
          </cell>
          <cell r="K3826">
            <v>42022190</v>
          </cell>
          <cell r="L3826" t="str">
            <v>OTHER LEATHER HAND BAGS.  </v>
          </cell>
          <cell r="M3826">
            <v>15.83</v>
          </cell>
          <cell r="N3826">
            <v>3.5000000000000001E-3</v>
          </cell>
          <cell r="O3826">
            <v>17.22</v>
          </cell>
        </row>
        <row r="3827">
          <cell r="B3827">
            <v>40139010</v>
          </cell>
          <cell r="C3827" t="str">
            <v>INNER TUBES FOR AIRCRAFT  </v>
          </cell>
          <cell r="D3827">
            <v>0.03</v>
          </cell>
          <cell r="E3827">
            <v>0</v>
          </cell>
          <cell r="F3827">
            <v>0.06</v>
          </cell>
          <cell r="K3827">
            <v>42022210</v>
          </cell>
          <cell r="L3827" t="str">
            <v>HND BGS/SHPPNG BGS OF ARTFCL PLSTC MTRL  </v>
          </cell>
          <cell r="M3827">
            <v>2.83</v>
          </cell>
          <cell r="N3827">
            <v>5.9999999999999995E-4</v>
          </cell>
          <cell r="O3827">
            <v>5.56</v>
          </cell>
        </row>
        <row r="3828">
          <cell r="B3828">
            <v>40139020</v>
          </cell>
          <cell r="C3828" t="str">
            <v>INNER TUBES FOR MOTOR CYCLES  </v>
          </cell>
          <cell r="D3828">
            <v>1.96</v>
          </cell>
          <cell r="E3828">
            <v>5.0000000000000001E-4</v>
          </cell>
          <cell r="F3828">
            <v>2.04</v>
          </cell>
          <cell r="K3828">
            <v>42022220</v>
          </cell>
          <cell r="L3828" t="str">
            <v>HAND BAGS/SHOPPING BAGS OF COTTON  </v>
          </cell>
          <cell r="M3828">
            <v>0.3</v>
          </cell>
          <cell r="N3828">
            <v>1E-4</v>
          </cell>
          <cell r="O3828">
            <v>0.71</v>
          </cell>
        </row>
        <row r="3829">
          <cell r="B3829">
            <v>40139030</v>
          </cell>
          <cell r="C3829" t="str">
            <v>INNER TUBES FOR OFF THE ROAD VEHICLE N.E. S.OR INCLUDED  </v>
          </cell>
          <cell r="D3829">
            <v>0.31</v>
          </cell>
          <cell r="E3829">
            <v>1E-4</v>
          </cell>
          <cell r="F3829">
            <v>0.03</v>
          </cell>
          <cell r="K3829">
            <v>42022230</v>
          </cell>
          <cell r="L3829" t="str">
            <v>JUTE HAND BAGS/SHOPPING BAGS.  </v>
          </cell>
          <cell r="M3829">
            <v>0.11</v>
          </cell>
          <cell r="N3829">
            <v>0</v>
          </cell>
          <cell r="O3829">
            <v>0.03</v>
          </cell>
        </row>
        <row r="3830">
          <cell r="B3830">
            <v>40139041</v>
          </cell>
          <cell r="C3830" t="str">
            <v>INNER TUBES USED IN REAR TYRES OF TRACTORS  </v>
          </cell>
          <cell r="D3830">
            <v>0.04</v>
          </cell>
          <cell r="E3830">
            <v>0</v>
          </cell>
          <cell r="K3830">
            <v>42022240</v>
          </cell>
          <cell r="L3830" t="str">
            <v>VANITY BAGS WITH OUTER SURFACE OF SHEETINGOF PLASTIC/TEXTILE  </v>
          </cell>
          <cell r="M3830">
            <v>0.05</v>
          </cell>
          <cell r="N3830">
            <v>0</v>
          </cell>
          <cell r="O3830">
            <v>0.04</v>
          </cell>
        </row>
        <row r="3831">
          <cell r="B3831">
            <v>40139049</v>
          </cell>
          <cell r="C3831" t="str">
            <v>INNER TUBES USED IN OTHER THAN REAR TYRES OF TRACTORS  </v>
          </cell>
          <cell r="D3831">
            <v>0.01</v>
          </cell>
          <cell r="E3831">
            <v>0</v>
          </cell>
          <cell r="F3831">
            <v>0.04</v>
          </cell>
          <cell r="K3831">
            <v>42022290</v>
          </cell>
          <cell r="L3831" t="str">
            <v>OTHERS  </v>
          </cell>
          <cell r="M3831">
            <v>41.43</v>
          </cell>
          <cell r="N3831">
            <v>9.1999999999999998E-3</v>
          </cell>
          <cell r="O3831">
            <v>38.340000000000003</v>
          </cell>
        </row>
        <row r="3832">
          <cell r="B3832">
            <v>40139050</v>
          </cell>
          <cell r="C3832" t="str">
            <v>INNER TUBES USED IN TYRES OF CYCLE RICKSHA/THREE WHEELER POWERED RICKSHAWS  </v>
          </cell>
          <cell r="F3832">
            <v>0.12</v>
          </cell>
          <cell r="K3832">
            <v>42022910</v>
          </cell>
          <cell r="L3832" t="str">
            <v>HNBGS OF OTHR MTRLS EXCL WKRWRK/BSKT WRK  </v>
          </cell>
          <cell r="M3832">
            <v>0.13</v>
          </cell>
          <cell r="N3832">
            <v>0</v>
          </cell>
          <cell r="O3832">
            <v>0.21</v>
          </cell>
        </row>
        <row r="3833">
          <cell r="B3833">
            <v>40139090</v>
          </cell>
          <cell r="C3833" t="str">
            <v>INNER TUBES USED IN OTHER VEHICLES  </v>
          </cell>
          <cell r="D3833">
            <v>1.47</v>
          </cell>
          <cell r="E3833">
            <v>4.0000000000000002E-4</v>
          </cell>
          <cell r="F3833">
            <v>1.25</v>
          </cell>
          <cell r="K3833">
            <v>42022990</v>
          </cell>
          <cell r="L3833" t="str">
            <v>OTHERS  </v>
          </cell>
          <cell r="M3833">
            <v>21.12</v>
          </cell>
          <cell r="N3833">
            <v>4.7000000000000002E-3</v>
          </cell>
          <cell r="O3833">
            <v>17.5</v>
          </cell>
        </row>
        <row r="3834">
          <cell r="B3834">
            <v>40141010</v>
          </cell>
          <cell r="C3834" t="str">
            <v>RUBBER CONTRACEPTIVES MALE(CONDOMS)  </v>
          </cell>
          <cell r="D3834">
            <v>0.28999999999999998</v>
          </cell>
          <cell r="E3834">
            <v>1E-4</v>
          </cell>
          <cell r="F3834">
            <v>0.74</v>
          </cell>
          <cell r="K3834">
            <v>42023110</v>
          </cell>
          <cell r="L3834" t="str">
            <v>JEWELLERY BOXES  </v>
          </cell>
          <cell r="M3834">
            <v>0.18</v>
          </cell>
          <cell r="N3834">
            <v>0</v>
          </cell>
          <cell r="O3834">
            <v>0.28999999999999998</v>
          </cell>
        </row>
        <row r="3835">
          <cell r="B3835">
            <v>40141020</v>
          </cell>
          <cell r="C3835" t="str">
            <v>RUBR CONTRACEPTIVES, FEMALE (DIAPHRAGMS) E.G.CERVICAL CAPS  </v>
          </cell>
          <cell r="D3835">
            <v>0.19</v>
          </cell>
          <cell r="E3835">
            <v>0</v>
          </cell>
          <cell r="F3835">
            <v>0.23</v>
          </cell>
          <cell r="K3835">
            <v>42023120</v>
          </cell>
          <cell r="L3835" t="str">
            <v>WALLETS AND PURSES OF LEATHER  </v>
          </cell>
          <cell r="M3835">
            <v>4.71</v>
          </cell>
          <cell r="N3835">
            <v>1.1000000000000001E-3</v>
          </cell>
          <cell r="O3835">
            <v>4.6399999999999997</v>
          </cell>
        </row>
        <row r="3836">
          <cell r="B3836">
            <v>40149010</v>
          </cell>
          <cell r="C3836" t="str">
            <v>HOT WATER BOTTLES  </v>
          </cell>
          <cell r="D3836">
            <v>1.06</v>
          </cell>
          <cell r="E3836">
            <v>2.9999999999999997E-4</v>
          </cell>
          <cell r="F3836">
            <v>1.2</v>
          </cell>
          <cell r="K3836">
            <v>42023190</v>
          </cell>
          <cell r="L3836" t="str">
            <v>OTHERS  </v>
          </cell>
          <cell r="M3836">
            <v>5.41</v>
          </cell>
          <cell r="N3836">
            <v>1.1999999999999999E-3</v>
          </cell>
          <cell r="O3836">
            <v>5.85</v>
          </cell>
        </row>
        <row r="3837">
          <cell r="B3837">
            <v>40149020</v>
          </cell>
          <cell r="C3837" t="str">
            <v>ICE BAGS  </v>
          </cell>
          <cell r="D3837">
            <v>0.16</v>
          </cell>
          <cell r="E3837">
            <v>0</v>
          </cell>
          <cell r="F3837">
            <v>0.08</v>
          </cell>
          <cell r="K3837">
            <v>42023210</v>
          </cell>
          <cell r="L3837" t="str">
            <v>JEWELLERY BOX  </v>
          </cell>
          <cell r="M3837">
            <v>0.38</v>
          </cell>
          <cell r="N3837">
            <v>1E-4</v>
          </cell>
          <cell r="O3837">
            <v>0.66</v>
          </cell>
        </row>
        <row r="3838">
          <cell r="B3838">
            <v>40149030</v>
          </cell>
          <cell r="C3838" t="str">
            <v>FEEDING BOTTLE NIPPLE  </v>
          </cell>
          <cell r="D3838">
            <v>0.06</v>
          </cell>
          <cell r="E3838">
            <v>0</v>
          </cell>
          <cell r="F3838">
            <v>0.43</v>
          </cell>
          <cell r="K3838">
            <v>42023290</v>
          </cell>
          <cell r="L3838" t="str">
            <v>OTHERS  </v>
          </cell>
          <cell r="M3838">
            <v>2.2000000000000002</v>
          </cell>
          <cell r="N3838">
            <v>5.0000000000000001E-4</v>
          </cell>
          <cell r="O3838">
            <v>2.15</v>
          </cell>
        </row>
        <row r="3839">
          <cell r="B3839">
            <v>40149090</v>
          </cell>
          <cell r="C3839" t="str">
            <v>OTHER ARTICLS OF OTHR HYGNC AND PHRMCTL ARTCLS  </v>
          </cell>
          <cell r="D3839">
            <v>4.3600000000000003</v>
          </cell>
          <cell r="E3839">
            <v>1.1000000000000001E-3</v>
          </cell>
          <cell r="F3839">
            <v>6.41</v>
          </cell>
          <cell r="K3839">
            <v>42023910</v>
          </cell>
          <cell r="L3839" t="str">
            <v>JEWELLERY BOX  </v>
          </cell>
          <cell r="M3839">
            <v>0.16</v>
          </cell>
          <cell r="N3839">
            <v>0</v>
          </cell>
          <cell r="O3839">
            <v>0.25</v>
          </cell>
        </row>
        <row r="3840">
          <cell r="B3840">
            <v>40151100</v>
          </cell>
          <cell r="C3840" t="str">
            <v>SURGICLE GLOVES,MITTENS AND MITTS  </v>
          </cell>
          <cell r="D3840">
            <v>17.38</v>
          </cell>
          <cell r="E3840">
            <v>4.4999999999999997E-3</v>
          </cell>
          <cell r="F3840">
            <v>15.36</v>
          </cell>
          <cell r="K3840">
            <v>42023990</v>
          </cell>
          <cell r="L3840" t="str">
            <v>OTHERS  </v>
          </cell>
          <cell r="M3840">
            <v>0.8</v>
          </cell>
          <cell r="N3840">
            <v>2.0000000000000001E-4</v>
          </cell>
          <cell r="O3840">
            <v>0.34</v>
          </cell>
        </row>
        <row r="3841">
          <cell r="B3841">
            <v>40151900</v>
          </cell>
          <cell r="C3841" t="str">
            <v>OTHER GLOVES,MITTENS AND MITTS  </v>
          </cell>
          <cell r="D3841">
            <v>34.35</v>
          </cell>
          <cell r="E3841">
            <v>8.8999999999999999E-3</v>
          </cell>
          <cell r="F3841">
            <v>39.15</v>
          </cell>
          <cell r="K3841">
            <v>42029100</v>
          </cell>
          <cell r="L3841" t="str">
            <v>OTHR ARTICLS WITH OUTER SURFCE OF LTHR OF COMPOSITION OF LEATHER/OF PATENT LEATHER  </v>
          </cell>
          <cell r="M3841">
            <v>1.07</v>
          </cell>
          <cell r="N3841">
            <v>2.0000000000000001E-4</v>
          </cell>
          <cell r="O3841">
            <v>1.88</v>
          </cell>
        </row>
        <row r="3842">
          <cell r="B3842">
            <v>40159010</v>
          </cell>
          <cell r="C3842" t="str">
            <v>RUBBER APRON  </v>
          </cell>
          <cell r="D3842">
            <v>0.17</v>
          </cell>
          <cell r="E3842">
            <v>0</v>
          </cell>
          <cell r="F3842">
            <v>0.23</v>
          </cell>
          <cell r="K3842">
            <v>42029200</v>
          </cell>
          <cell r="L3842" t="str">
            <v>OTHER ARTICLES WITH OUTER SURFACE OF PLASTIC SHEETING OR OF TXTL MATERIALS  </v>
          </cell>
          <cell r="M3842">
            <v>7.89</v>
          </cell>
          <cell r="N3842">
            <v>1.8E-3</v>
          </cell>
          <cell r="O3842">
            <v>5.92</v>
          </cell>
        </row>
        <row r="3843">
          <cell r="B3843">
            <v>40159020</v>
          </cell>
          <cell r="C3843" t="str">
            <v>LABELS  </v>
          </cell>
          <cell r="D3843">
            <v>7.0000000000000007E-2</v>
          </cell>
          <cell r="E3843">
            <v>0</v>
          </cell>
          <cell r="F3843">
            <v>0.09</v>
          </cell>
          <cell r="K3843">
            <v>42029900</v>
          </cell>
          <cell r="L3843" t="str">
            <v>OTHR SIMILAR CONTAINERS OF HDNG 4202  </v>
          </cell>
          <cell r="M3843">
            <v>29.24</v>
          </cell>
          <cell r="N3843">
            <v>6.4999999999999997E-3</v>
          </cell>
          <cell r="O3843">
            <v>24.3</v>
          </cell>
        </row>
        <row r="3844">
          <cell r="B3844">
            <v>40159030</v>
          </cell>
          <cell r="C3844" t="str">
            <v>INDUSTRIAL GLOVES  </v>
          </cell>
          <cell r="D3844">
            <v>7.45</v>
          </cell>
          <cell r="E3844">
            <v>1.9E-3</v>
          </cell>
          <cell r="F3844">
            <v>8.7200000000000006</v>
          </cell>
          <cell r="K3844">
            <v>42031010</v>
          </cell>
          <cell r="L3844" t="str">
            <v>JACKETS AND JERSEYS  </v>
          </cell>
          <cell r="M3844">
            <v>1.43</v>
          </cell>
          <cell r="N3844">
            <v>2.9999999999999997E-4</v>
          </cell>
          <cell r="O3844">
            <v>0.98</v>
          </cell>
        </row>
        <row r="3845">
          <cell r="B3845">
            <v>40159091</v>
          </cell>
          <cell r="C3845" t="str">
            <v>DIVING SUITS OF VULCANISED RUBR  </v>
          </cell>
          <cell r="D3845">
            <v>0.15</v>
          </cell>
          <cell r="E3845">
            <v>0</v>
          </cell>
          <cell r="F3845">
            <v>0.11</v>
          </cell>
          <cell r="K3845">
            <v>42031090</v>
          </cell>
          <cell r="L3845" t="str">
            <v>OTHER ARTICLES OF APPAREL  </v>
          </cell>
          <cell r="M3845">
            <v>0.67</v>
          </cell>
          <cell r="N3845">
            <v>1E-4</v>
          </cell>
          <cell r="O3845">
            <v>7</v>
          </cell>
        </row>
        <row r="3846">
          <cell r="B3846">
            <v>40159099</v>
          </cell>
          <cell r="C3846" t="str">
            <v>OTHERS ARTCL. OF APARL AND CLOTHING ACCESSORIES FOR ALL PUEPOSES EXCL.GLOVES/ APPRON AND DIVING SVITS ETC.  </v>
          </cell>
          <cell r="D3846">
            <v>3.23</v>
          </cell>
          <cell r="E3846">
            <v>8.0000000000000004E-4</v>
          </cell>
          <cell r="F3846">
            <v>2.0699999999999998</v>
          </cell>
          <cell r="K3846">
            <v>42032110</v>
          </cell>
          <cell r="L3846" t="str">
            <v>GLOVES FOR SPORTS  </v>
          </cell>
          <cell r="M3846">
            <v>0.75</v>
          </cell>
          <cell r="N3846">
            <v>2.0000000000000001E-4</v>
          </cell>
          <cell r="O3846">
            <v>0.61</v>
          </cell>
        </row>
        <row r="3847">
          <cell r="B3847">
            <v>40161000</v>
          </cell>
          <cell r="C3847" t="str">
            <v>OTHR ARTCLS OF CELLULAR RUBBER  </v>
          </cell>
          <cell r="D3847">
            <v>1.1100000000000001</v>
          </cell>
          <cell r="E3847">
            <v>2.9999999999999997E-4</v>
          </cell>
          <cell r="F3847">
            <v>1.0900000000000001</v>
          </cell>
          <cell r="K3847">
            <v>42032120</v>
          </cell>
          <cell r="L3847" t="str">
            <v>MITTENS AND MITTS FOR SPORTS  </v>
          </cell>
          <cell r="M3847">
            <v>0</v>
          </cell>
          <cell r="N3847">
            <v>0</v>
          </cell>
          <cell r="O3847">
            <v>0.03</v>
          </cell>
        </row>
        <row r="3848">
          <cell r="B3848">
            <v>40169100</v>
          </cell>
          <cell r="C3848" t="str">
            <v>FLOOR COVERINGS AND MATS  </v>
          </cell>
          <cell r="D3848">
            <v>3.53</v>
          </cell>
          <cell r="E3848">
            <v>8.9999999999999998E-4</v>
          </cell>
          <cell r="F3848">
            <v>4.51</v>
          </cell>
          <cell r="K3848">
            <v>42032910</v>
          </cell>
          <cell r="L3848" t="str">
            <v>GLOVES FOR USE IN INDUSTRY  </v>
          </cell>
          <cell r="M3848">
            <v>0.28000000000000003</v>
          </cell>
          <cell r="N3848">
            <v>1E-4</v>
          </cell>
          <cell r="O3848">
            <v>1.21</v>
          </cell>
        </row>
        <row r="3849">
          <cell r="B3849">
            <v>40169200</v>
          </cell>
          <cell r="C3849" t="str">
            <v>ERASERS  </v>
          </cell>
          <cell r="D3849">
            <v>1.57</v>
          </cell>
          <cell r="E3849">
            <v>4.0000000000000002E-4</v>
          </cell>
          <cell r="F3849">
            <v>1.75</v>
          </cell>
          <cell r="K3849">
            <v>42032920</v>
          </cell>
          <cell r="L3849" t="str">
            <v>OTHER GLOVES  </v>
          </cell>
          <cell r="M3849">
            <v>1.01</v>
          </cell>
          <cell r="N3849">
            <v>2.0000000000000001E-4</v>
          </cell>
          <cell r="O3849">
            <v>1.64</v>
          </cell>
        </row>
        <row r="3850">
          <cell r="B3850">
            <v>40169310</v>
          </cell>
          <cell r="C3850" t="str">
            <v>PATCHES FR PUNCTURE REPAIR OF SELF-VULCNSNG RUBR/A RUBR LACKING  </v>
          </cell>
          <cell r="D3850">
            <v>2.48</v>
          </cell>
          <cell r="E3850">
            <v>5.9999999999999995E-4</v>
          </cell>
          <cell r="F3850">
            <v>2.91</v>
          </cell>
          <cell r="K3850">
            <v>42032930</v>
          </cell>
          <cell r="L3850" t="str">
            <v>MITTENS AND MITTS OTHR THAN FOR SPORTS  </v>
          </cell>
          <cell r="M3850">
            <v>0.02</v>
          </cell>
          <cell r="N3850">
            <v>0</v>
          </cell>
          <cell r="O3850">
            <v>0.04</v>
          </cell>
        </row>
        <row r="3851">
          <cell r="B3851">
            <v>40169320</v>
          </cell>
          <cell r="C3851" t="str">
            <v>RUBBER RING(O-RING)  </v>
          </cell>
          <cell r="D3851">
            <v>37.04</v>
          </cell>
          <cell r="E3851">
            <v>9.5999999999999992E-3</v>
          </cell>
          <cell r="F3851">
            <v>38.65</v>
          </cell>
          <cell r="K3851">
            <v>42033000</v>
          </cell>
          <cell r="L3851" t="str">
            <v>BELTS AND BANDOLIERS  </v>
          </cell>
          <cell r="M3851">
            <v>15.56</v>
          </cell>
          <cell r="N3851">
            <v>3.5000000000000001E-3</v>
          </cell>
          <cell r="O3851">
            <v>14.96</v>
          </cell>
        </row>
        <row r="3852">
          <cell r="B3852">
            <v>40169330</v>
          </cell>
          <cell r="C3852" t="str">
            <v>RUBBER SEALS(OIL SEALS,ETC)  </v>
          </cell>
          <cell r="D3852">
            <v>61.64</v>
          </cell>
          <cell r="E3852">
            <v>1.6E-2</v>
          </cell>
          <cell r="F3852">
            <v>63.59</v>
          </cell>
          <cell r="K3852">
            <v>42034010</v>
          </cell>
          <cell r="L3852" t="str">
            <v>APRONS  </v>
          </cell>
          <cell r="M3852">
            <v>0.01</v>
          </cell>
          <cell r="N3852">
            <v>0</v>
          </cell>
          <cell r="O3852">
            <v>0.02</v>
          </cell>
        </row>
        <row r="3853">
          <cell r="B3853">
            <v>40169340</v>
          </cell>
          <cell r="C3853" t="str">
            <v>GASKETS  </v>
          </cell>
          <cell r="D3853">
            <v>36.700000000000003</v>
          </cell>
          <cell r="E3853">
            <v>9.4999999999999998E-3</v>
          </cell>
          <cell r="F3853">
            <v>33.54</v>
          </cell>
          <cell r="K3853">
            <v>42034020</v>
          </cell>
          <cell r="L3853" t="str">
            <v>SEMI-CHROME GRAIN GARMENTS  </v>
          </cell>
          <cell r="M3853">
            <v>0.02</v>
          </cell>
          <cell r="N3853">
            <v>0</v>
          </cell>
        </row>
        <row r="3854">
          <cell r="B3854">
            <v>40169350</v>
          </cell>
          <cell r="C3854" t="str">
            <v>WASHERS  </v>
          </cell>
          <cell r="D3854">
            <v>2.69</v>
          </cell>
          <cell r="E3854">
            <v>6.9999999999999999E-4</v>
          </cell>
          <cell r="F3854">
            <v>4.57</v>
          </cell>
          <cell r="K3854">
            <v>42034090</v>
          </cell>
          <cell r="L3854" t="str">
            <v>OTHER  </v>
          </cell>
          <cell r="M3854">
            <v>3</v>
          </cell>
          <cell r="N3854">
            <v>6.9999999999999999E-4</v>
          </cell>
          <cell r="O3854">
            <v>2.64</v>
          </cell>
        </row>
        <row r="3855">
          <cell r="B3855">
            <v>40169360</v>
          </cell>
          <cell r="C3855" t="str">
            <v>PLUGS  </v>
          </cell>
          <cell r="D3855">
            <v>2.2200000000000002</v>
          </cell>
          <cell r="E3855">
            <v>5.9999999999999995E-4</v>
          </cell>
          <cell r="F3855">
            <v>2.21</v>
          </cell>
          <cell r="K3855">
            <v>42050011</v>
          </cell>
          <cell r="L3855" t="str">
            <v>WELT  </v>
          </cell>
          <cell r="M3855">
            <v>1.07</v>
          </cell>
          <cell r="N3855">
            <v>2.0000000000000001E-4</v>
          </cell>
          <cell r="O3855">
            <v>1.22</v>
          </cell>
        </row>
        <row r="3856">
          <cell r="B3856">
            <v>40169390</v>
          </cell>
          <cell r="C3856" t="str">
            <v>OTHER ARTICLES OF GASKETS WASHERS AND OTHER SEAL  </v>
          </cell>
          <cell r="D3856">
            <v>99.93</v>
          </cell>
          <cell r="E3856">
            <v>2.5999999999999999E-2</v>
          </cell>
          <cell r="F3856">
            <v>100.61</v>
          </cell>
          <cell r="K3856">
            <v>42050019</v>
          </cell>
          <cell r="L3856" t="str">
            <v>OTHER STRAPS  </v>
          </cell>
          <cell r="M3856">
            <v>2.82</v>
          </cell>
          <cell r="N3856">
            <v>5.9999999999999995E-4</v>
          </cell>
          <cell r="O3856">
            <v>3.06</v>
          </cell>
        </row>
        <row r="3857">
          <cell r="B3857">
            <v>40169400</v>
          </cell>
          <cell r="C3857" t="str">
            <v>BOAT/DOCK FENDERS W/N INFLATABLE  </v>
          </cell>
          <cell r="D3857">
            <v>0.38</v>
          </cell>
          <cell r="E3857">
            <v>1E-4</v>
          </cell>
          <cell r="F3857">
            <v>1.19</v>
          </cell>
          <cell r="K3857">
            <v>42050020</v>
          </cell>
          <cell r="L3857" t="str">
            <v>LEATHER S0FA C0VER  </v>
          </cell>
          <cell r="M3857">
            <v>0.11</v>
          </cell>
          <cell r="N3857">
            <v>0</v>
          </cell>
          <cell r="O3857">
            <v>0.02</v>
          </cell>
        </row>
        <row r="3858">
          <cell r="B3858">
            <v>40169510</v>
          </cell>
          <cell r="C3858" t="str">
            <v>AIR MATTRESSES OF INFLATABLE ARTCLES  </v>
          </cell>
          <cell r="D3858">
            <v>0.17</v>
          </cell>
          <cell r="E3858">
            <v>0</v>
          </cell>
          <cell r="F3858">
            <v>7.0000000000000007E-2</v>
          </cell>
          <cell r="K3858">
            <v>42050090</v>
          </cell>
          <cell r="L3858" t="str">
            <v>OTHERS  </v>
          </cell>
          <cell r="M3858">
            <v>14.92</v>
          </cell>
          <cell r="N3858">
            <v>3.3E-3</v>
          </cell>
          <cell r="O3858">
            <v>14.23</v>
          </cell>
        </row>
        <row r="3859">
          <cell r="B3859">
            <v>40169590</v>
          </cell>
          <cell r="C3859" t="str">
            <v>OTHER ITEMS OF INFLATABLE ARTCLES  </v>
          </cell>
          <cell r="D3859">
            <v>5.5</v>
          </cell>
          <cell r="E3859">
            <v>1.4E-3</v>
          </cell>
          <cell r="F3859">
            <v>5.01</v>
          </cell>
          <cell r="K3859">
            <v>42060010</v>
          </cell>
          <cell r="L3859" t="str">
            <v>CATGUTS FOR RACKETS  </v>
          </cell>
          <cell r="M3859">
            <v>0</v>
          </cell>
          <cell r="N3859">
            <v>0</v>
          </cell>
          <cell r="O3859">
            <v>0</v>
          </cell>
        </row>
        <row r="3860">
          <cell r="B3860">
            <v>40169910</v>
          </cell>
          <cell r="C3860" t="str">
            <v>RUBBER COTS FOR TEXTILE INDUSTRY  </v>
          </cell>
          <cell r="D3860">
            <v>5.71</v>
          </cell>
          <cell r="E3860">
            <v>1.5E-3</v>
          </cell>
          <cell r="F3860">
            <v>7.1</v>
          </cell>
          <cell r="K3860">
            <v>42060090</v>
          </cell>
          <cell r="L3860" t="str">
            <v>OTHERS CATGUTS  </v>
          </cell>
          <cell r="M3860">
            <v>0.22</v>
          </cell>
          <cell r="N3860">
            <v>0</v>
          </cell>
          <cell r="O3860">
            <v>0.14000000000000001</v>
          </cell>
        </row>
        <row r="3861">
          <cell r="B3861">
            <v>40169920</v>
          </cell>
          <cell r="C3861" t="str">
            <v>RUBBER BANDS  </v>
          </cell>
          <cell r="D3861">
            <v>1.98</v>
          </cell>
          <cell r="E3861">
            <v>5.0000000000000001E-4</v>
          </cell>
          <cell r="F3861">
            <v>1.55</v>
          </cell>
          <cell r="K3861">
            <v>43011000</v>
          </cell>
          <cell r="L3861" t="str">
            <v>RAW FURSKINS OF MINK WHOLE WITH OR WITHOUT HEAD TAIL OR PAWS  </v>
          </cell>
          <cell r="O3861">
            <v>0.02</v>
          </cell>
        </row>
        <row r="3862">
          <cell r="B3862">
            <v>40169930</v>
          </cell>
          <cell r="C3862" t="str">
            <v>RUBBER THREAD  </v>
          </cell>
          <cell r="D3862">
            <v>0.97</v>
          </cell>
          <cell r="E3862">
            <v>2.9999999999999997E-4</v>
          </cell>
          <cell r="F3862">
            <v>0.32</v>
          </cell>
          <cell r="K3862">
            <v>43013000</v>
          </cell>
          <cell r="L3862" t="str">
            <v>RAW FURSKINS OF (INDIAN-PERSIAN ETC) LAMB WHOLE WITH OR WITHOUT HEAD-TAIL OR PAWS  </v>
          </cell>
          <cell r="M3862">
            <v>1.65</v>
          </cell>
          <cell r="N3862">
            <v>4.0000000000000002E-4</v>
          </cell>
          <cell r="O3862">
            <v>1.38</v>
          </cell>
        </row>
        <row r="3863">
          <cell r="B3863">
            <v>40169940</v>
          </cell>
          <cell r="C3863" t="str">
            <v>RUBBER BLANKETS  </v>
          </cell>
          <cell r="D3863">
            <v>7.26</v>
          </cell>
          <cell r="E3863">
            <v>1.9E-3</v>
          </cell>
          <cell r="F3863">
            <v>7.23</v>
          </cell>
          <cell r="K3863">
            <v>43018000</v>
          </cell>
          <cell r="L3863" t="str">
            <v>OTHER FRSKNS WHOLE W/N WITH HEAD TAIL/PAWS  </v>
          </cell>
          <cell r="M3863">
            <v>0.02</v>
          </cell>
          <cell r="N3863">
            <v>0</v>
          </cell>
          <cell r="O3863">
            <v>0.05</v>
          </cell>
        </row>
        <row r="3864">
          <cell r="B3864">
            <v>40169950</v>
          </cell>
          <cell r="C3864" t="str">
            <v>RUBBER CUSHION  </v>
          </cell>
          <cell r="D3864">
            <v>4.2</v>
          </cell>
          <cell r="E3864">
            <v>1.1000000000000001E-3</v>
          </cell>
          <cell r="F3864">
            <v>3.69</v>
          </cell>
          <cell r="K3864">
            <v>43019000</v>
          </cell>
          <cell r="L3864" t="str">
            <v>CUTTINGS SUITABLE FOR FURRIERS USE CUTTINGS SUITABLE FOR FURRIERS USE  </v>
          </cell>
          <cell r="M3864">
            <v>0.01</v>
          </cell>
          <cell r="N3864">
            <v>0</v>
          </cell>
          <cell r="O3864">
            <v>0</v>
          </cell>
        </row>
        <row r="3865">
          <cell r="B3865">
            <v>40169960</v>
          </cell>
          <cell r="C3865" t="str">
            <v>RUBBER BUSH  </v>
          </cell>
          <cell r="D3865">
            <v>7.85</v>
          </cell>
          <cell r="E3865">
            <v>2E-3</v>
          </cell>
          <cell r="F3865">
            <v>7.58</v>
          </cell>
          <cell r="K3865">
            <v>43021100</v>
          </cell>
          <cell r="L3865" t="str">
            <v>WHOLE FUR-SKINS OF MINK WITH/WITHOUT HEAD TAIL OR PAWS NOT ASSEMBLED, TANNED  </v>
          </cell>
          <cell r="M3865">
            <v>0.01</v>
          </cell>
          <cell r="N3865">
            <v>0</v>
          </cell>
        </row>
        <row r="3866">
          <cell r="B3866">
            <v>40169970</v>
          </cell>
          <cell r="C3866" t="str">
            <v>EAR PLUG  </v>
          </cell>
          <cell r="D3866">
            <v>0.32</v>
          </cell>
          <cell r="E3866">
            <v>1E-4</v>
          </cell>
          <cell r="F3866">
            <v>0.28999999999999998</v>
          </cell>
          <cell r="K3866">
            <v>43021910</v>
          </cell>
          <cell r="L3866" t="str">
            <v>CALF SKINS WHITE HAIR ON TANNED/DRESSED  </v>
          </cell>
          <cell r="M3866">
            <v>0.22</v>
          </cell>
          <cell r="N3866">
            <v>0</v>
          </cell>
          <cell r="O3866">
            <v>0.09</v>
          </cell>
        </row>
        <row r="3867">
          <cell r="B3867">
            <v>40169980</v>
          </cell>
          <cell r="C3867" t="str">
            <v>STOPPERS  </v>
          </cell>
          <cell r="D3867">
            <v>49.22</v>
          </cell>
          <cell r="E3867">
            <v>1.2800000000000001E-2</v>
          </cell>
          <cell r="F3867">
            <v>46.04</v>
          </cell>
          <cell r="K3867">
            <v>43021920</v>
          </cell>
          <cell r="L3867" t="str">
            <v>HIDES/SKINS OF OTHER BOVINE AND EQUINE ANIMALS WITH HAIR ON-TANNED/DRESSED  </v>
          </cell>
          <cell r="M3867">
            <v>0.49</v>
          </cell>
          <cell r="N3867">
            <v>1E-4</v>
          </cell>
          <cell r="O3867">
            <v>0.17</v>
          </cell>
        </row>
        <row r="3868">
          <cell r="B3868">
            <v>40169990</v>
          </cell>
          <cell r="C3868" t="str">
            <v>OTHERS ARTICLES OF VULCANISED RUBBER EXCL. MATS/GASKETS AND OTHER INFLATABLE ARTICLES  </v>
          </cell>
          <cell r="D3868">
            <v>152.41</v>
          </cell>
          <cell r="E3868">
            <v>3.9699999999999999E-2</v>
          </cell>
          <cell r="F3868">
            <v>140.12</v>
          </cell>
          <cell r="K3868">
            <v>43021930</v>
          </cell>
          <cell r="L3868" t="str">
            <v>GOAT(COMN) AND KID SKNS WTH HAIR ON TND/DRSD  </v>
          </cell>
          <cell r="M3868">
            <v>0.26</v>
          </cell>
          <cell r="N3868">
            <v>1E-4</v>
          </cell>
          <cell r="O3868">
            <v>0.22</v>
          </cell>
        </row>
        <row r="3869">
          <cell r="B3869">
            <v>40170010</v>
          </cell>
          <cell r="C3869" t="str">
            <v>PLTS SHEETS RODS AND TUBES ETC OF EBONITE AND VULCANITE  </v>
          </cell>
          <cell r="D3869">
            <v>0.39</v>
          </cell>
          <cell r="E3869">
            <v>1E-4</v>
          </cell>
          <cell r="F3869">
            <v>0.28999999999999998</v>
          </cell>
          <cell r="K3869">
            <v>43021990</v>
          </cell>
          <cell r="L3869" t="str">
            <v>HIDES AND SKINS OF OTHER ANIMALS WITH HAIRON TANNED/DRESSED  </v>
          </cell>
          <cell r="M3869">
            <v>1.3</v>
          </cell>
          <cell r="N3869">
            <v>2.9999999999999997E-4</v>
          </cell>
          <cell r="O3869">
            <v>0.18</v>
          </cell>
        </row>
        <row r="3870">
          <cell r="B3870">
            <v>40170020</v>
          </cell>
          <cell r="C3870" t="str">
            <v>SCRAP WASTE AND PWDR OF HARDENED RUBBER (EBONITE AND VULCANITE)  </v>
          </cell>
          <cell r="D3870">
            <v>0.04</v>
          </cell>
          <cell r="E3870">
            <v>0</v>
          </cell>
          <cell r="F3870">
            <v>0.03</v>
          </cell>
          <cell r="K3870">
            <v>43022000</v>
          </cell>
          <cell r="L3870" t="str">
            <v>HEDS,TAILS PAWS,OTHR PCS/CUTNGS UNASMBLD  </v>
          </cell>
          <cell r="M3870">
            <v>0</v>
          </cell>
          <cell r="N3870">
            <v>0</v>
          </cell>
          <cell r="O3870">
            <v>0.09</v>
          </cell>
        </row>
        <row r="3871">
          <cell r="B3871">
            <v>40170030</v>
          </cell>
          <cell r="C3871" t="str">
            <v>PRINTERS ROLLER  </v>
          </cell>
          <cell r="D3871">
            <v>0.28000000000000003</v>
          </cell>
          <cell r="E3871">
            <v>1E-4</v>
          </cell>
          <cell r="F3871">
            <v>0.19</v>
          </cell>
          <cell r="K3871">
            <v>43023000</v>
          </cell>
          <cell r="L3871" t="str">
            <v>WHOLE FUR SKINS AND PCS/CUTNGS THROF ASMBLD  </v>
          </cell>
          <cell r="M3871">
            <v>0.22</v>
          </cell>
          <cell r="N3871">
            <v>0</v>
          </cell>
          <cell r="O3871">
            <v>7.0000000000000007E-2</v>
          </cell>
        </row>
        <row r="3872">
          <cell r="B3872">
            <v>40170040</v>
          </cell>
          <cell r="C3872" t="str">
            <v>TEXTILE ROLLERS  </v>
          </cell>
          <cell r="D3872">
            <v>0.11</v>
          </cell>
          <cell r="E3872">
            <v>0</v>
          </cell>
          <cell r="F3872">
            <v>0</v>
          </cell>
          <cell r="K3872">
            <v>43031010</v>
          </cell>
          <cell r="L3872" t="str">
            <v>ARTICLES OF APPAREL AND CLOTHING ACCESSORIESMADE OF WILD ANIMALS COVERED UNDER WILD LIFE PROTECTION ACT  </v>
          </cell>
          <cell r="M3872">
            <v>0</v>
          </cell>
          <cell r="N3872">
            <v>0</v>
          </cell>
        </row>
        <row r="3873">
          <cell r="B3873">
            <v>40170090</v>
          </cell>
          <cell r="C3873" t="str">
            <v>OTHERS  </v>
          </cell>
          <cell r="D3873">
            <v>2.34</v>
          </cell>
          <cell r="E3873">
            <v>5.9999999999999995E-4</v>
          </cell>
          <cell r="F3873">
            <v>2.6</v>
          </cell>
          <cell r="K3873">
            <v>43031090</v>
          </cell>
          <cell r="L3873" t="str">
            <v>OTHERS  </v>
          </cell>
          <cell r="M3873">
            <v>7.0000000000000007E-2</v>
          </cell>
          <cell r="N3873">
            <v>0</v>
          </cell>
          <cell r="O3873">
            <v>7.0000000000000007E-2</v>
          </cell>
        </row>
        <row r="3874">
          <cell r="B3874">
            <v>41012010</v>
          </cell>
          <cell r="C3874" t="str">
            <v>HIDES AND SKINS OF COW INCLDING COW CALF  </v>
          </cell>
          <cell r="D3874">
            <v>3.98</v>
          </cell>
          <cell r="E3874">
            <v>1E-3</v>
          </cell>
          <cell r="F3874">
            <v>9.27</v>
          </cell>
          <cell r="K3874">
            <v>43039010</v>
          </cell>
          <cell r="L3874" t="str">
            <v>OTHER ARTICLES OF FURSKIN MADE OF WILD ANIMALS COVERED UNDER WILD LIFE PROTECTION ACT  </v>
          </cell>
          <cell r="M3874">
            <v>0</v>
          </cell>
          <cell r="N3874">
            <v>0</v>
          </cell>
          <cell r="O3874">
            <v>0</v>
          </cell>
        </row>
        <row r="3875">
          <cell r="B3875">
            <v>41012020</v>
          </cell>
          <cell r="C3875" t="str">
            <v>HIDES AND SKINS OF BUFFALO INCLDNG BUFFALD CALF  </v>
          </cell>
          <cell r="D3875">
            <v>0.06</v>
          </cell>
          <cell r="E3875">
            <v>0</v>
          </cell>
          <cell r="F3875">
            <v>0.21</v>
          </cell>
          <cell r="K3875">
            <v>43039090</v>
          </cell>
          <cell r="L3875" t="str">
            <v>OTHERS ARTICLES OF FURSKIN EXCL. APPAREL AND CLOTHING ACCESSORIES  </v>
          </cell>
          <cell r="M3875">
            <v>7.0000000000000007E-2</v>
          </cell>
          <cell r="N3875">
            <v>0</v>
          </cell>
          <cell r="O3875">
            <v>0.02</v>
          </cell>
        </row>
        <row r="3876">
          <cell r="B3876">
            <v>41012090</v>
          </cell>
          <cell r="C3876" t="str">
            <v>OTHER HIDES AND SKINS  </v>
          </cell>
          <cell r="D3876">
            <v>3.22</v>
          </cell>
          <cell r="E3876">
            <v>8.0000000000000004E-4</v>
          </cell>
          <cell r="F3876">
            <v>0.82</v>
          </cell>
          <cell r="K3876">
            <v>43040011</v>
          </cell>
          <cell r="L3876" t="str">
            <v>ARTIFICIAL FUR AS TRIMMING/EMBELLISHMENT OOF GARMENTS  </v>
          </cell>
          <cell r="M3876">
            <v>0.11</v>
          </cell>
          <cell r="N3876">
            <v>0</v>
          </cell>
          <cell r="O3876">
            <v>0.04</v>
          </cell>
        </row>
        <row r="3877">
          <cell r="B3877">
            <v>41015010</v>
          </cell>
          <cell r="C3877" t="str">
            <v>HIDES AND SKINS OF COW INCLDING COW CALF  </v>
          </cell>
          <cell r="D3877">
            <v>3.1</v>
          </cell>
          <cell r="E3877">
            <v>8.0000000000000004E-4</v>
          </cell>
          <cell r="F3877">
            <v>1.1599999999999999</v>
          </cell>
          <cell r="K3877">
            <v>43040019</v>
          </cell>
          <cell r="L3877" t="str">
            <v>OTHERS ARTICLES OF ARTIFICIAL FUR EXCL GARMENTS/MADEUOS/KNITWEAR ETC  </v>
          </cell>
          <cell r="M3877">
            <v>0.7</v>
          </cell>
          <cell r="N3877">
            <v>2.0000000000000001E-4</v>
          </cell>
          <cell r="O3877">
            <v>0.37</v>
          </cell>
        </row>
        <row r="3878">
          <cell r="B3878">
            <v>41015090</v>
          </cell>
          <cell r="C3878" t="str">
            <v>OTHER HIDES AND SKINS.  </v>
          </cell>
          <cell r="D3878">
            <v>2.81</v>
          </cell>
          <cell r="E3878">
            <v>6.9999999999999999E-4</v>
          </cell>
          <cell r="F3878">
            <v>1.64</v>
          </cell>
          <cell r="K3878">
            <v>43040020</v>
          </cell>
          <cell r="L3878" t="str">
            <v>ARTICLES OF ARTIFICIAL FUR  </v>
          </cell>
          <cell r="M3878">
            <v>0.12</v>
          </cell>
          <cell r="N3878">
            <v>0</v>
          </cell>
          <cell r="O3878">
            <v>0.03</v>
          </cell>
        </row>
        <row r="3879">
          <cell r="B3879">
            <v>41019010</v>
          </cell>
          <cell r="C3879" t="str">
            <v>HIDES AND SKINS OF COW INCLDNG COW CALF  </v>
          </cell>
          <cell r="D3879">
            <v>3.79</v>
          </cell>
          <cell r="E3879">
            <v>1E-3</v>
          </cell>
          <cell r="F3879">
            <v>8.4</v>
          </cell>
          <cell r="K3879">
            <v>44011090</v>
          </cell>
          <cell r="L3879" t="str">
            <v>*OTHR FUEL WOOD IN LOG BILET TWIG FAGOT ETC  </v>
          </cell>
          <cell r="M3879">
            <v>0.05</v>
          </cell>
          <cell r="N3879">
            <v>0</v>
          </cell>
          <cell r="O3879">
            <v>0.09</v>
          </cell>
        </row>
        <row r="3880">
          <cell r="B3880">
            <v>41019020</v>
          </cell>
          <cell r="C3880" t="str">
            <v>HIDES AND SKINS OF BAFFALO INCLDNG BUFFALOCALF  </v>
          </cell>
          <cell r="F3880">
            <v>0.05</v>
          </cell>
          <cell r="K3880">
            <v>44012100</v>
          </cell>
          <cell r="L3880" t="str">
            <v>CONFEROUS WOOD IN CHIPS OR PARTICLS  </v>
          </cell>
          <cell r="M3880">
            <v>0.01</v>
          </cell>
          <cell r="N3880">
            <v>0</v>
          </cell>
          <cell r="O3880">
            <v>0.01</v>
          </cell>
        </row>
        <row r="3881">
          <cell r="B3881">
            <v>41019090</v>
          </cell>
          <cell r="C3881" t="str">
            <v>OTHER HIDES ANS SKINS  </v>
          </cell>
          <cell r="D3881">
            <v>20.82</v>
          </cell>
          <cell r="E3881">
            <v>5.4000000000000003E-3</v>
          </cell>
          <cell r="F3881">
            <v>4.38</v>
          </cell>
          <cell r="K3881">
            <v>44012200</v>
          </cell>
          <cell r="L3881" t="str">
            <v>NON-CONIFEROUS SAWDUST AND WOOD WASTE AND SCRAP, AGGLOMERATED, IN LOGS, BRIQUETTES, PELLETS OR SIMILAR FORMS  </v>
          </cell>
          <cell r="M3881">
            <v>68.02</v>
          </cell>
          <cell r="N3881">
            <v>1.52E-2</v>
          </cell>
          <cell r="O3881">
            <v>69.680000000000007</v>
          </cell>
        </row>
        <row r="3882">
          <cell r="B3882">
            <v>41021010</v>
          </cell>
          <cell r="C3882" t="str">
            <v>SHEEPSKINS  </v>
          </cell>
          <cell r="D3882">
            <v>4.45</v>
          </cell>
          <cell r="E3882">
            <v>1.1999999999999999E-3</v>
          </cell>
          <cell r="F3882">
            <v>1.27</v>
          </cell>
          <cell r="K3882">
            <v>44013100</v>
          </cell>
          <cell r="L3882" t="str">
            <v>WOOD PELLETS  </v>
          </cell>
          <cell r="M3882">
            <v>0.11</v>
          </cell>
          <cell r="N3882">
            <v>0</v>
          </cell>
          <cell r="O3882">
            <v>0.1</v>
          </cell>
        </row>
        <row r="3883">
          <cell r="B3883">
            <v>41021020</v>
          </cell>
          <cell r="C3883" t="str">
            <v>PELTS OF BABY LAMBS  </v>
          </cell>
          <cell r="D3883">
            <v>0.01</v>
          </cell>
          <cell r="E3883">
            <v>0</v>
          </cell>
          <cell r="F3883">
            <v>0.14000000000000001</v>
          </cell>
          <cell r="K3883">
            <v>44013900</v>
          </cell>
          <cell r="L3883" t="str">
            <v>OTHER SAWDUST, WOOD WASTE AND SCRAP  </v>
          </cell>
          <cell r="M3883">
            <v>0.71</v>
          </cell>
          <cell r="N3883">
            <v>2.0000000000000001E-4</v>
          </cell>
          <cell r="O3883">
            <v>0.55000000000000004</v>
          </cell>
        </row>
        <row r="3884">
          <cell r="B3884">
            <v>41021030</v>
          </cell>
          <cell r="C3884" t="str">
            <v>LAMB SKIN OTHER THAN PELT  </v>
          </cell>
          <cell r="D3884">
            <v>0.18</v>
          </cell>
          <cell r="E3884">
            <v>0</v>
          </cell>
          <cell r="F3884">
            <v>0.16</v>
          </cell>
          <cell r="K3884">
            <v>44021010</v>
          </cell>
          <cell r="L3884" t="str">
            <v>OF BAMBOO  </v>
          </cell>
          <cell r="M3884">
            <v>0.02</v>
          </cell>
          <cell r="N3884">
            <v>0</v>
          </cell>
          <cell r="O3884">
            <v>0.05</v>
          </cell>
        </row>
        <row r="3885">
          <cell r="B3885">
            <v>41022110</v>
          </cell>
          <cell r="C3885" t="str">
            <v>SHEEP SKINS  </v>
          </cell>
          <cell r="D3885">
            <v>3.12</v>
          </cell>
          <cell r="E3885">
            <v>8.0000000000000004E-4</v>
          </cell>
          <cell r="F3885">
            <v>1.69</v>
          </cell>
          <cell r="K3885">
            <v>44029010</v>
          </cell>
          <cell r="L3885" t="str">
            <v>COCONUT SHELL CHARCOAL  </v>
          </cell>
          <cell r="M3885">
            <v>6.68</v>
          </cell>
          <cell r="N3885">
            <v>1.5E-3</v>
          </cell>
          <cell r="O3885">
            <v>6.82</v>
          </cell>
        </row>
        <row r="3886">
          <cell r="B3886">
            <v>41022120</v>
          </cell>
          <cell r="C3886" t="str">
            <v>LAMB SKINS  </v>
          </cell>
          <cell r="D3886">
            <v>1.23</v>
          </cell>
          <cell r="E3886">
            <v>2.9999999999999997E-4</v>
          </cell>
          <cell r="F3886">
            <v>0.39</v>
          </cell>
          <cell r="K3886">
            <v>44029090</v>
          </cell>
          <cell r="L3886" t="str">
            <v>OTHER  </v>
          </cell>
          <cell r="M3886">
            <v>0.22</v>
          </cell>
          <cell r="N3886">
            <v>0</v>
          </cell>
          <cell r="O3886">
            <v>0.17</v>
          </cell>
        </row>
        <row r="3887">
          <cell r="B3887">
            <v>41022130</v>
          </cell>
          <cell r="C3887" t="str">
            <v>LAMB PELT  </v>
          </cell>
          <cell r="D3887">
            <v>2.11</v>
          </cell>
          <cell r="E3887">
            <v>5.0000000000000001E-4</v>
          </cell>
          <cell r="F3887">
            <v>2.06</v>
          </cell>
          <cell r="K3887">
            <v>44031000</v>
          </cell>
          <cell r="L3887" t="str">
            <v>*WOOD TRTD WTH PAINT STAN CRESTE/OTHR PRSVT  </v>
          </cell>
          <cell r="M3887">
            <v>0.02</v>
          </cell>
          <cell r="N3887">
            <v>0</v>
          </cell>
          <cell r="O3887">
            <v>0</v>
          </cell>
        </row>
        <row r="3888">
          <cell r="B3888">
            <v>41022910</v>
          </cell>
          <cell r="C3888" t="str">
            <v>SHEEP SKINS  </v>
          </cell>
          <cell r="D3888">
            <v>5.47</v>
          </cell>
          <cell r="E3888">
            <v>1.4E-3</v>
          </cell>
          <cell r="F3888">
            <v>6.4</v>
          </cell>
          <cell r="K3888">
            <v>44032010</v>
          </cell>
          <cell r="L3888" t="str">
            <v>*SAWLOGS AND VENEERLOGS  </v>
          </cell>
          <cell r="M3888">
            <v>0.64</v>
          </cell>
          <cell r="N3888">
            <v>1E-4</v>
          </cell>
          <cell r="O3888">
            <v>0.28000000000000003</v>
          </cell>
        </row>
        <row r="3889">
          <cell r="B3889">
            <v>41022920</v>
          </cell>
          <cell r="C3889" t="str">
            <v>LAMB SKINS  </v>
          </cell>
          <cell r="D3889">
            <v>0.96</v>
          </cell>
          <cell r="E3889">
            <v>2.9999999999999997E-4</v>
          </cell>
          <cell r="F3889">
            <v>1</v>
          </cell>
          <cell r="K3889">
            <v>44032090</v>
          </cell>
          <cell r="L3889" t="str">
            <v>*CONIFEROUS NES  </v>
          </cell>
          <cell r="M3889">
            <v>1.1299999999999999</v>
          </cell>
          <cell r="N3889">
            <v>2.9999999999999997E-4</v>
          </cell>
          <cell r="O3889">
            <v>2.11</v>
          </cell>
        </row>
        <row r="3890">
          <cell r="B3890">
            <v>41033000</v>
          </cell>
          <cell r="C3890" t="str">
            <v>RAW HIDES AND SKINS OF SWINE  </v>
          </cell>
          <cell r="D3890">
            <v>1.57</v>
          </cell>
          <cell r="E3890">
            <v>4.0000000000000002E-4</v>
          </cell>
          <cell r="F3890">
            <v>1.57</v>
          </cell>
          <cell r="K3890">
            <v>44034100</v>
          </cell>
          <cell r="L3890" t="str">
            <v>DARK RED MERANTI, LIGHT RED MERANTI AND MERANTI BAKAU  </v>
          </cell>
          <cell r="M3890">
            <v>107.7</v>
          </cell>
          <cell r="N3890">
            <v>2.4E-2</v>
          </cell>
          <cell r="O3890">
            <v>89.73</v>
          </cell>
        </row>
        <row r="3891">
          <cell r="B3891">
            <v>41039000</v>
          </cell>
          <cell r="C3891" t="str">
            <v>OTHERS EXCL REPTILES AND SWINE  </v>
          </cell>
          <cell r="D3891">
            <v>0.27</v>
          </cell>
          <cell r="E3891">
            <v>1E-4</v>
          </cell>
          <cell r="F3891">
            <v>0.16</v>
          </cell>
          <cell r="K3891">
            <v>44034910</v>
          </cell>
          <cell r="L3891" t="str">
            <v>TEAK WOOD IN ROUGH  </v>
          </cell>
          <cell r="M3891">
            <v>483.82</v>
          </cell>
          <cell r="N3891">
            <v>0.108</v>
          </cell>
          <cell r="O3891">
            <v>327.52999999999997</v>
          </cell>
        </row>
        <row r="3892">
          <cell r="B3892">
            <v>41041100</v>
          </cell>
          <cell r="C3892" t="str">
            <v>FULL GRAINS-UNSPLIT/GRAIN-SPLITS OF BOVINEIN WET STATE INCLDNG WET-BLUE  </v>
          </cell>
          <cell r="D3892">
            <v>6.07</v>
          </cell>
          <cell r="E3892">
            <v>1.6000000000000001E-3</v>
          </cell>
          <cell r="F3892">
            <v>7.93</v>
          </cell>
          <cell r="K3892">
            <v>44034990</v>
          </cell>
          <cell r="L3892" t="str">
            <v>OTHERS THAN TROPICAL WOOD/TEAK WOOD ROUGH  </v>
          </cell>
          <cell r="M3892">
            <v>210.81</v>
          </cell>
          <cell r="N3892">
            <v>4.7100000000000003E-2</v>
          </cell>
          <cell r="O3892">
            <v>134.38</v>
          </cell>
        </row>
        <row r="3893">
          <cell r="B3893">
            <v>41041900</v>
          </cell>
          <cell r="C3893" t="str">
            <v>OTHER GRAIN OF BOVINE IN WET STATE INCLDNGWET-BLUE  </v>
          </cell>
          <cell r="D3893">
            <v>89.39</v>
          </cell>
          <cell r="E3893">
            <v>2.3300000000000001E-2</v>
          </cell>
          <cell r="F3893">
            <v>69.290000000000006</v>
          </cell>
          <cell r="K3893">
            <v>44039100</v>
          </cell>
          <cell r="L3893" t="str">
            <v>OAK WOOD IN ROUGH  </v>
          </cell>
          <cell r="M3893">
            <v>1.56</v>
          </cell>
          <cell r="N3893">
            <v>2.9999999999999997E-4</v>
          </cell>
          <cell r="O3893">
            <v>0.89</v>
          </cell>
        </row>
        <row r="3894">
          <cell r="B3894">
            <v>41044100</v>
          </cell>
          <cell r="C3894" t="str">
            <v>FULL GRAINS-UNSPLIT/GRAIN-SPLITS OF BOVINE IN DRY STATE(CRUST)  </v>
          </cell>
          <cell r="D3894">
            <v>2.16</v>
          </cell>
          <cell r="E3894">
            <v>5.9999999999999995E-4</v>
          </cell>
          <cell r="F3894">
            <v>17.600000000000001</v>
          </cell>
          <cell r="K3894">
            <v>44039200</v>
          </cell>
          <cell r="L3894" t="str">
            <v>*BEECH WOOD IN ROUGH  </v>
          </cell>
          <cell r="M3894">
            <v>5.84</v>
          </cell>
          <cell r="N3894">
            <v>1.2999999999999999E-3</v>
          </cell>
          <cell r="O3894">
            <v>6.12</v>
          </cell>
        </row>
        <row r="3895">
          <cell r="B3895">
            <v>41044900</v>
          </cell>
          <cell r="C3895" t="str">
            <v>OTHER GRAIN OF BOVINE IN DRY STATE (CRUST)  </v>
          </cell>
          <cell r="D3895">
            <v>118.33</v>
          </cell>
          <cell r="E3895">
            <v>3.0800000000000001E-2</v>
          </cell>
          <cell r="F3895">
            <v>83.5</v>
          </cell>
          <cell r="K3895">
            <v>44039911</v>
          </cell>
          <cell r="L3895" t="str">
            <v>ANDAMAN PADAUK(PTEROCAROUS DALBAERGIOIDES)  </v>
          </cell>
          <cell r="M3895">
            <v>0.24</v>
          </cell>
          <cell r="N3895">
            <v>1E-4</v>
          </cell>
          <cell r="O3895">
            <v>0.12</v>
          </cell>
        </row>
        <row r="3896">
          <cell r="B3896">
            <v>41051000</v>
          </cell>
          <cell r="C3896" t="str">
            <v>TANED/CRUST SKIN OF SHEEP OR LAMB WITHOUT WOOL WHETHER OR NOT SPLIT BUT NOT FURTHER PREPARED. IN WET STATE  </v>
          </cell>
          <cell r="D3896">
            <v>60.91</v>
          </cell>
          <cell r="E3896">
            <v>1.5800000000000002E-2</v>
          </cell>
          <cell r="F3896">
            <v>49.52</v>
          </cell>
          <cell r="K3896">
            <v>44039913</v>
          </cell>
          <cell r="L3896" t="str">
            <v>GURGAN (DIPTEROCARPUS ALATUS)  </v>
          </cell>
          <cell r="M3896">
            <v>91.18</v>
          </cell>
          <cell r="N3896">
            <v>2.0400000000000001E-2</v>
          </cell>
          <cell r="O3896">
            <v>0.85</v>
          </cell>
        </row>
        <row r="3897">
          <cell r="B3897">
            <v>41053000</v>
          </cell>
          <cell r="C3897" t="str">
            <v>TANED/CRUST SKIN OF SHEEP OR LAMB WITHOUT WOOL WHETHER OR NOT SPLIT BUT NOT FURTHER PREPARED IN DRY STATE  </v>
          </cell>
          <cell r="D3897">
            <v>5.0199999999999996</v>
          </cell>
          <cell r="E3897">
            <v>1.2999999999999999E-3</v>
          </cell>
          <cell r="F3897">
            <v>6.66</v>
          </cell>
          <cell r="K3897">
            <v>44039919</v>
          </cell>
          <cell r="L3897" t="str">
            <v>ROSE WOOD (DALBERGEA LATIFOLIA)  </v>
          </cell>
          <cell r="M3897">
            <v>0.02</v>
          </cell>
          <cell r="N3897">
            <v>0</v>
          </cell>
          <cell r="O3897">
            <v>0.02</v>
          </cell>
        </row>
        <row r="3898">
          <cell r="B3898">
            <v>41062100</v>
          </cell>
          <cell r="C3898" t="str">
            <v>TANED/CRUST HIDE ANDSKINS OF GOAT OR KIDS INWET STATE INCLUDING WET-BLUE.  </v>
          </cell>
          <cell r="D3898">
            <v>14.5</v>
          </cell>
          <cell r="E3898">
            <v>3.8E-3</v>
          </cell>
          <cell r="F3898">
            <v>25.06</v>
          </cell>
          <cell r="K3898">
            <v>44039921</v>
          </cell>
          <cell r="L3898" t="str">
            <v>SAL (CHOREA ROBUSTA)  </v>
          </cell>
          <cell r="M3898">
            <v>6.62</v>
          </cell>
          <cell r="N3898">
            <v>1.5E-3</v>
          </cell>
          <cell r="O3898">
            <v>9.65</v>
          </cell>
        </row>
        <row r="3899">
          <cell r="B3899">
            <v>41062200</v>
          </cell>
          <cell r="C3899" t="str">
            <v>TANED/CRUST HIDE AND SKINS OF GOAT OR KIDS IN DRY STATE (CRUST)  </v>
          </cell>
          <cell r="D3899">
            <v>2.12</v>
          </cell>
          <cell r="E3899">
            <v>5.9999999999999995E-4</v>
          </cell>
          <cell r="F3899">
            <v>0.79</v>
          </cell>
          <cell r="K3899">
            <v>44039922</v>
          </cell>
          <cell r="L3899" t="str">
            <v>SANDAL WOOD (SANTALUM ALBURN)  </v>
          </cell>
          <cell r="M3899">
            <v>0.35</v>
          </cell>
          <cell r="N3899">
            <v>1E-4</v>
          </cell>
          <cell r="O3899">
            <v>0.91</v>
          </cell>
        </row>
        <row r="3900">
          <cell r="B3900">
            <v>41063100</v>
          </cell>
          <cell r="C3900" t="str">
            <v>TANED/CRUST HIDE AND SKINS OF SWINE IN WET STATE INCLUDING WET-BLUE.  </v>
          </cell>
          <cell r="D3900">
            <v>0.18</v>
          </cell>
          <cell r="E3900">
            <v>0</v>
          </cell>
          <cell r="F3900">
            <v>0.41</v>
          </cell>
          <cell r="K3900">
            <v>44039924</v>
          </cell>
          <cell r="L3900" t="str">
            <v>WALNUT WOOD (JUGLANS REJIA)  </v>
          </cell>
          <cell r="M3900">
            <v>0.42</v>
          </cell>
          <cell r="N3900">
            <v>1E-4</v>
          </cell>
          <cell r="O3900">
            <v>0.79</v>
          </cell>
        </row>
        <row r="3901">
          <cell r="B3901">
            <v>41063200</v>
          </cell>
          <cell r="C3901" t="str">
            <v>TANED/CRUST HIDE ANDSKIN OF SWINE IN DRY STATE(CRUST)  </v>
          </cell>
          <cell r="D3901">
            <v>0.11</v>
          </cell>
          <cell r="E3901">
            <v>0</v>
          </cell>
          <cell r="F3901">
            <v>0.24</v>
          </cell>
          <cell r="K3901">
            <v>44039926</v>
          </cell>
          <cell r="L3901" t="str">
            <v>*BIRCH (BETULLA SPP)  </v>
          </cell>
          <cell r="M3901">
            <v>0.16</v>
          </cell>
          <cell r="N3901">
            <v>0</v>
          </cell>
        </row>
        <row r="3902">
          <cell r="B3902">
            <v>41069100</v>
          </cell>
          <cell r="C3902" t="str">
            <v>TANED/CRUST HIDE AND SKINS OF OTHER ANIMALS IN WET STATE INCLUDING WET-BLUE  </v>
          </cell>
          <cell r="D3902">
            <v>16.28</v>
          </cell>
          <cell r="E3902">
            <v>4.1999999999999997E-3</v>
          </cell>
          <cell r="F3902">
            <v>0.5</v>
          </cell>
          <cell r="K3902">
            <v>44039929</v>
          </cell>
          <cell r="L3902" t="str">
            <v>*OTHER  </v>
          </cell>
          <cell r="M3902">
            <v>969.96</v>
          </cell>
          <cell r="N3902">
            <v>0.2165</v>
          </cell>
          <cell r="O3902">
            <v>913.78</v>
          </cell>
        </row>
        <row r="3903">
          <cell r="B3903">
            <v>41069200</v>
          </cell>
          <cell r="C3903" t="str">
            <v>TANED/CRUST HIDE AND SKINS OF OTHER ANIMALS IN DRY STATE (CRUST)  </v>
          </cell>
          <cell r="D3903">
            <v>0.53</v>
          </cell>
          <cell r="E3903">
            <v>1E-4</v>
          </cell>
          <cell r="F3903">
            <v>0.32</v>
          </cell>
          <cell r="K3903">
            <v>44041000</v>
          </cell>
          <cell r="L3903" t="str">
            <v>HOOPWOOD ETC CONIFEROUS  </v>
          </cell>
          <cell r="O3903">
            <v>0</v>
          </cell>
        </row>
        <row r="3904">
          <cell r="B3904">
            <v>41071100</v>
          </cell>
          <cell r="C3904" t="str">
            <v>LREATHER FURTHER OF BOVIN FULL GRAINS- UNSPLIT OF WHOLE HIDES/SKINS  </v>
          </cell>
          <cell r="D3904">
            <v>25.57</v>
          </cell>
          <cell r="E3904">
            <v>6.7000000000000002E-3</v>
          </cell>
          <cell r="F3904">
            <v>74.290000000000006</v>
          </cell>
          <cell r="K3904">
            <v>44042010</v>
          </cell>
          <cell r="L3904" t="str">
            <v>WOODEN STIKS SEMI FINISHD FOR MFG OF WALKING STIK,TOOL-HANDLE,SPLT POLS PILES,PICKETS,STAKS ETC.  </v>
          </cell>
          <cell r="M3904">
            <v>0.33</v>
          </cell>
          <cell r="N3904">
            <v>1E-4</v>
          </cell>
          <cell r="O3904">
            <v>0.24</v>
          </cell>
        </row>
        <row r="3905">
          <cell r="B3905">
            <v>41071200</v>
          </cell>
          <cell r="C3905" t="str">
            <v>LEATHERFUTHER OF BOVIN GRAIN-SPLIT OF WHOLE HIDES/SKINS  </v>
          </cell>
          <cell r="D3905">
            <v>2.11</v>
          </cell>
          <cell r="E3905">
            <v>5.0000000000000001E-4</v>
          </cell>
          <cell r="F3905">
            <v>7.8</v>
          </cell>
          <cell r="K3905">
            <v>44042090</v>
          </cell>
          <cell r="L3905" t="str">
            <v>OTHERS  </v>
          </cell>
          <cell r="M3905">
            <v>0.37</v>
          </cell>
          <cell r="N3905">
            <v>1E-4</v>
          </cell>
          <cell r="O3905">
            <v>0.24</v>
          </cell>
        </row>
        <row r="3906">
          <cell r="B3906">
            <v>41071900</v>
          </cell>
          <cell r="C3906" t="str">
            <v>OTHER WHOLE HIDS/SKINS  </v>
          </cell>
          <cell r="D3906">
            <v>101.19</v>
          </cell>
          <cell r="E3906">
            <v>2.63E-2</v>
          </cell>
          <cell r="F3906">
            <v>38.49</v>
          </cell>
          <cell r="K3906">
            <v>44050000</v>
          </cell>
          <cell r="L3906" t="str">
            <v>WOOD WOOL ,WOOD FLOUR  </v>
          </cell>
          <cell r="M3906">
            <v>0.66</v>
          </cell>
          <cell r="N3906">
            <v>1E-4</v>
          </cell>
          <cell r="O3906">
            <v>0.35</v>
          </cell>
        </row>
        <row r="3907">
          <cell r="B3907">
            <v>41079100</v>
          </cell>
          <cell r="C3907" t="str">
            <v>FULL GRAINS-UNSPLIT OF OTHER HIDES/SKINS INCLUDING SIDES  </v>
          </cell>
          <cell r="D3907">
            <v>1.27</v>
          </cell>
          <cell r="E3907">
            <v>2.9999999999999997E-4</v>
          </cell>
          <cell r="F3907">
            <v>7.18</v>
          </cell>
          <cell r="K3907">
            <v>44071010</v>
          </cell>
          <cell r="L3907" t="str">
            <v>*DOGLAS FIR (PSUDOTSUGA MENZIESIE)  </v>
          </cell>
          <cell r="M3907">
            <v>14.59</v>
          </cell>
          <cell r="N3907">
            <v>3.3E-3</v>
          </cell>
          <cell r="O3907">
            <v>10.81</v>
          </cell>
        </row>
        <row r="3908">
          <cell r="B3908">
            <v>41079200</v>
          </cell>
          <cell r="C3908" t="str">
            <v>GRAIN-SPLIT OF OTHER HIDES/SKINS INCLUDINGSIDES  </v>
          </cell>
          <cell r="D3908">
            <v>3.68</v>
          </cell>
          <cell r="E3908">
            <v>1E-3</v>
          </cell>
          <cell r="F3908">
            <v>10.82</v>
          </cell>
          <cell r="K3908">
            <v>44071020</v>
          </cell>
          <cell r="L3908" t="str">
            <v>*PINE (PINUS SPP)  </v>
          </cell>
          <cell r="M3908">
            <v>26.21</v>
          </cell>
          <cell r="N3908">
            <v>5.8999999999999999E-3</v>
          </cell>
          <cell r="O3908">
            <v>29.42</v>
          </cell>
        </row>
        <row r="3909">
          <cell r="B3909">
            <v>41079900</v>
          </cell>
          <cell r="C3909" t="str">
            <v>OTHER/HIDES/SKINS INCLUDING SIDES  </v>
          </cell>
          <cell r="D3909">
            <v>71.39</v>
          </cell>
          <cell r="E3909">
            <v>1.8599999999999998E-2</v>
          </cell>
          <cell r="F3909">
            <v>53.21</v>
          </cell>
          <cell r="K3909">
            <v>44071090</v>
          </cell>
          <cell r="L3909" t="str">
            <v>*OTHER CONIFEROUS WOOD ARTICLES  </v>
          </cell>
          <cell r="M3909">
            <v>39.83</v>
          </cell>
          <cell r="N3909">
            <v>8.8999999999999999E-3</v>
          </cell>
          <cell r="O3909">
            <v>45.9</v>
          </cell>
        </row>
        <row r="3910">
          <cell r="B3910">
            <v>41120000</v>
          </cell>
          <cell r="C3910" t="str">
            <v>LEATHER FURTHER PREPARD AFTER TANING/CRUST LEATHER OF SHEEP/LAMB WITHOUT WOOL W.O.N. SPLIT  </v>
          </cell>
          <cell r="D3910">
            <v>4.17</v>
          </cell>
          <cell r="E3910">
            <v>1.1000000000000001E-3</v>
          </cell>
          <cell r="F3910">
            <v>3.04</v>
          </cell>
          <cell r="K3910">
            <v>44072100</v>
          </cell>
          <cell r="L3910" t="str">
            <v>MAHOGANY (SWIETENIA SPP.)  </v>
          </cell>
          <cell r="M3910">
            <v>0.02</v>
          </cell>
          <cell r="N3910">
            <v>0</v>
          </cell>
          <cell r="O3910">
            <v>0.05</v>
          </cell>
        </row>
        <row r="3911">
          <cell r="B3911">
            <v>41131000</v>
          </cell>
          <cell r="C3911" t="str">
            <v>LEATHER FURTHER OF GOATS/KIDS  </v>
          </cell>
          <cell r="D3911">
            <v>10.98</v>
          </cell>
          <cell r="E3911">
            <v>2.8999999999999998E-3</v>
          </cell>
          <cell r="F3911">
            <v>6.56</v>
          </cell>
          <cell r="K3911">
            <v>44072200</v>
          </cell>
          <cell r="L3911" t="str">
            <v>VIROLA, IMBUIA AND BALSA  </v>
          </cell>
          <cell r="M3911">
            <v>0.87</v>
          </cell>
          <cell r="N3911">
            <v>2.0000000000000001E-4</v>
          </cell>
          <cell r="O3911">
            <v>1.61</v>
          </cell>
        </row>
        <row r="3912">
          <cell r="B3912">
            <v>41132000</v>
          </cell>
          <cell r="C3912" t="str">
            <v>LEATHER FURTHER OF SWINE  </v>
          </cell>
          <cell r="D3912">
            <v>0.91</v>
          </cell>
          <cell r="E3912">
            <v>2.0000000000000001E-4</v>
          </cell>
          <cell r="F3912">
            <v>0.47</v>
          </cell>
          <cell r="K3912">
            <v>44072500</v>
          </cell>
          <cell r="L3912" t="str">
            <v>MERANTI(DRK RD,LGHL RD AND BAKAU)  </v>
          </cell>
          <cell r="M3912">
            <v>0.2</v>
          </cell>
          <cell r="N3912">
            <v>0</v>
          </cell>
          <cell r="O3912">
            <v>0.08</v>
          </cell>
        </row>
        <row r="3913">
          <cell r="B3913">
            <v>41133000</v>
          </cell>
          <cell r="C3913" t="str">
            <v>LTATHER FURTHER OF REPTILES  </v>
          </cell>
          <cell r="D3913">
            <v>0.09</v>
          </cell>
          <cell r="E3913">
            <v>0</v>
          </cell>
          <cell r="F3913">
            <v>0</v>
          </cell>
          <cell r="K3913">
            <v>44072600</v>
          </cell>
          <cell r="L3913" t="str">
            <v>WHIT(LAUAN,SERAYA),MERNTI(WHIT,YELOW)ANDALAN  </v>
          </cell>
          <cell r="M3913">
            <v>0.05</v>
          </cell>
          <cell r="N3913">
            <v>0</v>
          </cell>
        </row>
        <row r="3914">
          <cell r="B3914">
            <v>41139000</v>
          </cell>
          <cell r="C3914" t="str">
            <v>LEATHER FURTHER OF OTHER ANIMALS  </v>
          </cell>
          <cell r="D3914">
            <v>1.76</v>
          </cell>
          <cell r="E3914">
            <v>5.0000000000000001E-4</v>
          </cell>
          <cell r="F3914">
            <v>1.45</v>
          </cell>
          <cell r="K3914">
            <v>44072700</v>
          </cell>
          <cell r="L3914" t="str">
            <v>SAPELLI  </v>
          </cell>
          <cell r="M3914">
            <v>0.02</v>
          </cell>
          <cell r="N3914">
            <v>0</v>
          </cell>
          <cell r="O3914">
            <v>0</v>
          </cell>
        </row>
        <row r="3915">
          <cell r="B3915">
            <v>41141000</v>
          </cell>
          <cell r="C3915" t="str">
            <v>CHAMOIS LEATHER(INCLUDING COMBINATION CHAMOIS)  </v>
          </cell>
          <cell r="D3915">
            <v>0.01</v>
          </cell>
          <cell r="E3915">
            <v>0</v>
          </cell>
          <cell r="F3915">
            <v>0</v>
          </cell>
          <cell r="K3915">
            <v>44072800</v>
          </cell>
          <cell r="L3915" t="str">
            <v>IROKO  </v>
          </cell>
          <cell r="O3915">
            <v>0.01</v>
          </cell>
        </row>
        <row r="3916">
          <cell r="B3916">
            <v>41142010</v>
          </cell>
          <cell r="C3916" t="str">
            <v>PATENT LEATHER AND PATENT LAMINATD LEATHER  </v>
          </cell>
          <cell r="D3916">
            <v>3.12</v>
          </cell>
          <cell r="E3916">
            <v>8.0000000000000004E-4</v>
          </cell>
          <cell r="F3916">
            <v>2.5</v>
          </cell>
          <cell r="K3916">
            <v>44072910</v>
          </cell>
          <cell r="L3916" t="str">
            <v>SAWN/CHIPPED TEAK WOOD  </v>
          </cell>
          <cell r="M3916">
            <v>35.26</v>
          </cell>
          <cell r="N3916">
            <v>7.9000000000000008E-3</v>
          </cell>
          <cell r="O3916">
            <v>50.71</v>
          </cell>
        </row>
        <row r="3917">
          <cell r="B3917">
            <v>41142020</v>
          </cell>
          <cell r="C3917" t="str">
            <v>METALLISED LEATHER  </v>
          </cell>
          <cell r="D3917">
            <v>0.03</v>
          </cell>
          <cell r="E3917">
            <v>0</v>
          </cell>
          <cell r="F3917">
            <v>0.03</v>
          </cell>
          <cell r="K3917">
            <v>44072990</v>
          </cell>
          <cell r="L3917" t="str">
            <v>OTHER TROPICAL WOODS SAWN AND CHIPPED  </v>
          </cell>
          <cell r="M3917">
            <v>47.7</v>
          </cell>
          <cell r="N3917">
            <v>1.06E-2</v>
          </cell>
          <cell r="O3917">
            <v>68.05</v>
          </cell>
        </row>
        <row r="3918">
          <cell r="B3918">
            <v>41151000</v>
          </cell>
          <cell r="C3918" t="str">
            <v>COMPOSIUTION LEATHER WITH BASE OF LEATHER/LEATHER FIBRE IN SLABS/SHEET/STRIPS  </v>
          </cell>
          <cell r="D3918">
            <v>4.22</v>
          </cell>
          <cell r="E3918">
            <v>1.1000000000000001E-3</v>
          </cell>
          <cell r="F3918">
            <v>3.93</v>
          </cell>
          <cell r="K3918">
            <v>44079100</v>
          </cell>
          <cell r="L3918" t="str">
            <v>SAWN/CHIPPED WOOD OF OAK  </v>
          </cell>
          <cell r="M3918">
            <v>1.5</v>
          </cell>
          <cell r="N3918">
            <v>2.9999999999999997E-4</v>
          </cell>
          <cell r="O3918">
            <v>2.1</v>
          </cell>
        </row>
        <row r="3919">
          <cell r="B3919">
            <v>41152010</v>
          </cell>
          <cell r="C3919" t="str">
            <v>CUTTING OF LEATHER  </v>
          </cell>
          <cell r="D3919">
            <v>5.0999999999999996</v>
          </cell>
          <cell r="E3919">
            <v>1.2999999999999999E-3</v>
          </cell>
          <cell r="F3919">
            <v>2.17</v>
          </cell>
          <cell r="K3919">
            <v>44079200</v>
          </cell>
          <cell r="L3919" t="str">
            <v>SAWN/CHIPPED WOOD OF BEECH  </v>
          </cell>
          <cell r="M3919">
            <v>19.93</v>
          </cell>
          <cell r="N3919">
            <v>4.4000000000000003E-3</v>
          </cell>
          <cell r="O3919">
            <v>16.649999999999999</v>
          </cell>
        </row>
        <row r="3920">
          <cell r="B3920">
            <v>41152090</v>
          </cell>
          <cell r="C3920" t="str">
            <v>OTHER PARING/WASTE OF LEATHER  </v>
          </cell>
          <cell r="D3920">
            <v>1</v>
          </cell>
          <cell r="E3920">
            <v>2.9999999999999997E-4</v>
          </cell>
          <cell r="F3920">
            <v>1.51</v>
          </cell>
          <cell r="K3920">
            <v>44079300</v>
          </cell>
          <cell r="L3920" t="str">
            <v>OF MAPLE (ACER SPP.)  </v>
          </cell>
          <cell r="M3920">
            <v>0.16</v>
          </cell>
          <cell r="N3920">
            <v>0</v>
          </cell>
          <cell r="O3920">
            <v>0.26</v>
          </cell>
        </row>
        <row r="3921">
          <cell r="B3921">
            <v>42010000</v>
          </cell>
          <cell r="C3921" t="str">
            <v>SDDLRY AND HRNSS FOR ANY ANML (INCL TRACTSLEADS,KNEE PADS,MUZLS, SDDLE CLOTHS,SDDLE BAGS-DOG COATS AND THE LIKE)OF  </v>
          </cell>
          <cell r="D3921">
            <v>0.32</v>
          </cell>
          <cell r="E3921">
            <v>1E-4</v>
          </cell>
          <cell r="F3921">
            <v>0.43</v>
          </cell>
          <cell r="K3921">
            <v>44079400</v>
          </cell>
          <cell r="L3921" t="str">
            <v>OF CHERRY (PRUNUS SPP.)  </v>
          </cell>
          <cell r="M3921">
            <v>0.02</v>
          </cell>
          <cell r="N3921">
            <v>0</v>
          </cell>
          <cell r="O3921">
            <v>0.01</v>
          </cell>
        </row>
        <row r="3922">
          <cell r="B3922">
            <v>42021110</v>
          </cell>
          <cell r="C3922" t="str">
            <v>TRAVEL GOODS(TRUNKS ETC)OF LEATHER  </v>
          </cell>
          <cell r="D3922">
            <v>0.39</v>
          </cell>
          <cell r="E3922">
            <v>1E-4</v>
          </cell>
          <cell r="F3922">
            <v>0.12</v>
          </cell>
          <cell r="K3922">
            <v>44079500</v>
          </cell>
          <cell r="L3922" t="str">
            <v>OF ASH (FRAXINUS SPP.)  </v>
          </cell>
          <cell r="M3922">
            <v>0.49</v>
          </cell>
          <cell r="N3922">
            <v>1E-4</v>
          </cell>
          <cell r="O3922">
            <v>0.61</v>
          </cell>
        </row>
        <row r="3923">
          <cell r="B3923">
            <v>42021120</v>
          </cell>
          <cell r="C3923" t="str">
            <v>TOILET CASES OF LEATHER  </v>
          </cell>
          <cell r="D3923">
            <v>0.02</v>
          </cell>
          <cell r="E3923">
            <v>0</v>
          </cell>
          <cell r="F3923">
            <v>0</v>
          </cell>
          <cell r="K3923">
            <v>44079910</v>
          </cell>
          <cell r="L3923" t="str">
            <v>*SAWN/CHIPPED WOOD OF BIRCH(BETULA SPP)  </v>
          </cell>
          <cell r="M3923">
            <v>0.17</v>
          </cell>
          <cell r="N3923">
            <v>0</v>
          </cell>
          <cell r="O3923">
            <v>0.09</v>
          </cell>
        </row>
        <row r="3924">
          <cell r="B3924">
            <v>42021130</v>
          </cell>
          <cell r="C3924" t="str">
            <v>SATC HELS OF LEATHER  </v>
          </cell>
          <cell r="D3924">
            <v>0.01</v>
          </cell>
          <cell r="E3924">
            <v>0</v>
          </cell>
          <cell r="F3924">
            <v>0.08</v>
          </cell>
          <cell r="K3924">
            <v>44079920</v>
          </cell>
          <cell r="L3924" t="str">
            <v>SAWN/CHIPPED WOOD OF WILLOW  </v>
          </cell>
          <cell r="M3924">
            <v>9.77</v>
          </cell>
          <cell r="N3924">
            <v>2.2000000000000001E-3</v>
          </cell>
          <cell r="O3924">
            <v>9.74</v>
          </cell>
        </row>
        <row r="3925">
          <cell r="B3925">
            <v>42021140</v>
          </cell>
          <cell r="C3925" t="str">
            <v>BRIEF CASES OF LEATHER  </v>
          </cell>
          <cell r="D3925">
            <v>0.18</v>
          </cell>
          <cell r="E3925">
            <v>0</v>
          </cell>
          <cell r="F3925">
            <v>0.21</v>
          </cell>
          <cell r="K3925">
            <v>44079990</v>
          </cell>
          <cell r="L3925" t="str">
            <v>OTHER TROPICAL WOODS SAWN AND CHIPPED  </v>
          </cell>
          <cell r="M3925">
            <v>29.19</v>
          </cell>
          <cell r="N3925">
            <v>6.4999999999999997E-3</v>
          </cell>
          <cell r="O3925">
            <v>59.32</v>
          </cell>
        </row>
        <row r="3926">
          <cell r="B3926">
            <v>42021150</v>
          </cell>
          <cell r="C3926" t="str">
            <v>EXECUTIVE/CASE OF LEATHER  </v>
          </cell>
          <cell r="D3926">
            <v>0.03</v>
          </cell>
          <cell r="E3926">
            <v>0</v>
          </cell>
          <cell r="F3926">
            <v>0.02</v>
          </cell>
          <cell r="K3926">
            <v>44081010</v>
          </cell>
          <cell r="L3926" t="str">
            <v>SHEETS FOR PLYWOOD  </v>
          </cell>
          <cell r="M3926">
            <v>3.42</v>
          </cell>
          <cell r="N3926">
            <v>8.0000000000000004E-4</v>
          </cell>
          <cell r="O3926">
            <v>5.36</v>
          </cell>
        </row>
        <row r="3927">
          <cell r="B3927">
            <v>42021160</v>
          </cell>
          <cell r="C3927" t="str">
            <v>VANITY CASE OF LEATHER  </v>
          </cell>
          <cell r="D3927">
            <v>0</v>
          </cell>
          <cell r="E3927">
            <v>0</v>
          </cell>
          <cell r="F3927">
            <v>0</v>
          </cell>
          <cell r="K3927">
            <v>44081020</v>
          </cell>
          <cell r="L3927" t="str">
            <v>OAK WOOD VENEER  </v>
          </cell>
          <cell r="M3927">
            <v>0.22</v>
          </cell>
          <cell r="N3927">
            <v>0</v>
          </cell>
          <cell r="O3927">
            <v>0.14000000000000001</v>
          </cell>
        </row>
        <row r="3928">
          <cell r="B3928">
            <v>42021190</v>
          </cell>
          <cell r="C3928" t="str">
            <v>OTHER CASE OF LEATHER  </v>
          </cell>
          <cell r="D3928">
            <v>0.85</v>
          </cell>
          <cell r="E3928">
            <v>2.0000000000000001E-4</v>
          </cell>
          <cell r="F3928">
            <v>0.35</v>
          </cell>
          <cell r="K3928">
            <v>44081030</v>
          </cell>
          <cell r="L3928" t="str">
            <v>VENEER SHEETS FOR MATCH BOXES/MATCH SPLINTS  </v>
          </cell>
          <cell r="M3928">
            <v>0.98</v>
          </cell>
          <cell r="N3928">
            <v>2.0000000000000001E-4</v>
          </cell>
          <cell r="O3928">
            <v>0.28000000000000003</v>
          </cell>
        </row>
        <row r="3929">
          <cell r="B3929">
            <v>42021210</v>
          </cell>
          <cell r="C3929" t="str">
            <v>TOILET CASES WITH OUTER SURFACE OF PLASTIC OR OF TEXTILE MATERIALS  </v>
          </cell>
          <cell r="D3929">
            <v>0.28000000000000003</v>
          </cell>
          <cell r="E3929">
            <v>1E-4</v>
          </cell>
          <cell r="F3929">
            <v>0.43</v>
          </cell>
          <cell r="K3929">
            <v>44081090</v>
          </cell>
          <cell r="L3929" t="str">
            <v>OTHERS  </v>
          </cell>
          <cell r="M3929">
            <v>10.69</v>
          </cell>
          <cell r="N3929">
            <v>2.3999999999999998E-3</v>
          </cell>
          <cell r="O3929">
            <v>13.51</v>
          </cell>
        </row>
        <row r="3930">
          <cell r="B3930">
            <v>42021220</v>
          </cell>
          <cell r="C3930" t="str">
            <v>PLASTIC MOULDED SUITCASES  </v>
          </cell>
          <cell r="D3930">
            <v>0.71</v>
          </cell>
          <cell r="E3930">
            <v>2.0000000000000001E-4</v>
          </cell>
          <cell r="F3930">
            <v>3.79</v>
          </cell>
          <cell r="K3930">
            <v>44083110</v>
          </cell>
          <cell r="L3930" t="str">
            <v>VENEER SHEETS-MRNTI FOR PLYWOOD  </v>
          </cell>
          <cell r="M3930">
            <v>0.25</v>
          </cell>
          <cell r="N3930">
            <v>1E-4</v>
          </cell>
          <cell r="O3930">
            <v>0.02</v>
          </cell>
        </row>
        <row r="3931">
          <cell r="B3931">
            <v>42021230</v>
          </cell>
          <cell r="C3931" t="str">
            <v>PLASTIC MOULDED BRIEF-CASES.  </v>
          </cell>
          <cell r="D3931">
            <v>0.22</v>
          </cell>
          <cell r="E3931">
            <v>1E-4</v>
          </cell>
          <cell r="F3931">
            <v>0.05</v>
          </cell>
          <cell r="K3931">
            <v>44083190</v>
          </cell>
          <cell r="L3931" t="str">
            <v>OTHER VNR SHEETS-MRNTI  </v>
          </cell>
          <cell r="M3931">
            <v>2.83</v>
          </cell>
          <cell r="N3931">
            <v>5.9999999999999995E-4</v>
          </cell>
          <cell r="O3931">
            <v>15.64</v>
          </cell>
        </row>
        <row r="3932">
          <cell r="B3932">
            <v>42021240</v>
          </cell>
          <cell r="C3932" t="str">
            <v>SATCHELS OF TEXTILE MATERIALS.  </v>
          </cell>
          <cell r="D3932">
            <v>1.0900000000000001</v>
          </cell>
          <cell r="E3932">
            <v>2.9999999999999997E-4</v>
          </cell>
          <cell r="F3932">
            <v>3.41</v>
          </cell>
          <cell r="K3932">
            <v>44083910</v>
          </cell>
          <cell r="L3932" t="str">
            <v>SHEETS FOR PYWOOD  </v>
          </cell>
          <cell r="M3932">
            <v>17.45</v>
          </cell>
          <cell r="N3932">
            <v>3.8999999999999998E-3</v>
          </cell>
          <cell r="O3932">
            <v>33.950000000000003</v>
          </cell>
        </row>
        <row r="3933">
          <cell r="B3933">
            <v>42021250</v>
          </cell>
          <cell r="C3933" t="str">
            <v>OTHER TRAVEL-GOODS OF PLASTIC/TEXTILE MATERIALS  </v>
          </cell>
          <cell r="D3933">
            <v>39.26</v>
          </cell>
          <cell r="E3933">
            <v>1.0200000000000001E-2</v>
          </cell>
          <cell r="F3933">
            <v>91.79</v>
          </cell>
          <cell r="K3933">
            <v>44083920</v>
          </cell>
          <cell r="L3933" t="str">
            <v>VENEER SHEETS OF ROSEWOOD  </v>
          </cell>
          <cell r="M3933">
            <v>0.01</v>
          </cell>
          <cell r="N3933">
            <v>0</v>
          </cell>
        </row>
        <row r="3934">
          <cell r="B3934">
            <v>42021260</v>
          </cell>
          <cell r="C3934" t="str">
            <v>BRIEF CASE OF PLASTIC/TEXTILE MATERIALS  </v>
          </cell>
          <cell r="D3934">
            <v>0.19</v>
          </cell>
          <cell r="E3934">
            <v>0</v>
          </cell>
          <cell r="F3934">
            <v>0.13</v>
          </cell>
          <cell r="K3934">
            <v>44083930</v>
          </cell>
          <cell r="L3934" t="str">
            <v>VENEER SHEETS FOR MATCH BOXES/SPLIATS  </v>
          </cell>
          <cell r="M3934">
            <v>0.56000000000000005</v>
          </cell>
          <cell r="N3934">
            <v>1E-4</v>
          </cell>
        </row>
        <row r="3935">
          <cell r="B3935">
            <v>42021270</v>
          </cell>
          <cell r="C3935" t="str">
            <v>EXECUTIVE-CASE OTHER THAN PLASTIC MOULDED  </v>
          </cell>
          <cell r="D3935">
            <v>0.11</v>
          </cell>
          <cell r="E3935">
            <v>0</v>
          </cell>
          <cell r="F3935">
            <v>0.02</v>
          </cell>
          <cell r="K3935">
            <v>44083990</v>
          </cell>
          <cell r="L3935" t="str">
            <v>OTHERS  </v>
          </cell>
          <cell r="M3935">
            <v>16.62</v>
          </cell>
          <cell r="N3935">
            <v>3.7000000000000002E-3</v>
          </cell>
          <cell r="O3935">
            <v>24.93</v>
          </cell>
        </row>
        <row r="3936">
          <cell r="B3936">
            <v>42021280</v>
          </cell>
          <cell r="C3936" t="str">
            <v>VANITY-CASE OF PLASTIC/TEXTILE MATERIALS  </v>
          </cell>
          <cell r="D3936">
            <v>0.3</v>
          </cell>
          <cell r="E3936">
            <v>1E-4</v>
          </cell>
          <cell r="F3936">
            <v>0.17</v>
          </cell>
          <cell r="K3936">
            <v>44089010</v>
          </cell>
          <cell r="L3936" t="str">
            <v>SHEETS FOR PLYWOOD  </v>
          </cell>
          <cell r="M3936">
            <v>11.48</v>
          </cell>
          <cell r="N3936">
            <v>2.5999999999999999E-3</v>
          </cell>
          <cell r="O3936">
            <v>16.87</v>
          </cell>
        </row>
        <row r="3937">
          <cell r="B3937">
            <v>42021290</v>
          </cell>
          <cell r="C3937" t="str">
            <v>OTHERS  </v>
          </cell>
          <cell r="D3937">
            <v>96.87</v>
          </cell>
          <cell r="E3937">
            <v>2.52E-2</v>
          </cell>
          <cell r="F3937">
            <v>53.98</v>
          </cell>
          <cell r="K3937">
            <v>44089020</v>
          </cell>
          <cell r="L3937" t="str">
            <v>VENNER SHEETS FOR MATCH BOXES/SPLIATS  </v>
          </cell>
          <cell r="M3937">
            <v>0.05</v>
          </cell>
          <cell r="N3937">
            <v>0</v>
          </cell>
          <cell r="O3937">
            <v>0.2</v>
          </cell>
        </row>
        <row r="3938">
          <cell r="B3938">
            <v>42021910</v>
          </cell>
          <cell r="C3938" t="str">
            <v>TRAVEL GOODS OF LEATHER  </v>
          </cell>
          <cell r="D3938">
            <v>0.48</v>
          </cell>
          <cell r="E3938">
            <v>1E-4</v>
          </cell>
          <cell r="F3938">
            <v>0.27</v>
          </cell>
          <cell r="K3938">
            <v>44089090</v>
          </cell>
          <cell r="L3938" t="str">
            <v>OTHERS  </v>
          </cell>
          <cell r="M3938">
            <v>51.58</v>
          </cell>
          <cell r="N3938">
            <v>1.15E-2</v>
          </cell>
          <cell r="O3938">
            <v>63.04</v>
          </cell>
        </row>
        <row r="3939">
          <cell r="B3939">
            <v>42021920</v>
          </cell>
          <cell r="C3939" t="str">
            <v>TOILET-CASES  </v>
          </cell>
          <cell r="D3939">
            <v>0</v>
          </cell>
          <cell r="E3939">
            <v>0</v>
          </cell>
          <cell r="F3939">
            <v>0.23</v>
          </cell>
          <cell r="K3939">
            <v>44091010</v>
          </cell>
          <cell r="L3939" t="str">
            <v>WOODEN PLANED/TONG VED/GROOVED/REBATE ETC BUT NOT MOULDED  </v>
          </cell>
          <cell r="M3939">
            <v>2.21</v>
          </cell>
          <cell r="N3939">
            <v>5.0000000000000001E-4</v>
          </cell>
          <cell r="O3939">
            <v>1.81</v>
          </cell>
        </row>
        <row r="3940">
          <cell r="B3940">
            <v>42021930</v>
          </cell>
          <cell r="C3940" t="str">
            <v>SATCHELS  </v>
          </cell>
          <cell r="D3940">
            <v>0.02</v>
          </cell>
          <cell r="E3940">
            <v>0</v>
          </cell>
          <cell r="K3940">
            <v>44091020</v>
          </cell>
          <cell r="L3940" t="str">
            <v>WOODEN BEADNGS AND MOULDG (INCL MOLDED SKIRTNG AND OTHR MOULDED BOARDS)  </v>
          </cell>
          <cell r="M3940">
            <v>1.18</v>
          </cell>
          <cell r="N3940">
            <v>2.9999999999999997E-4</v>
          </cell>
          <cell r="O3940">
            <v>0.86</v>
          </cell>
        </row>
        <row r="3941">
          <cell r="B3941">
            <v>42021940</v>
          </cell>
          <cell r="C3941" t="str">
            <v>BRIEF CASES(OTHER THAN PLASTIC MOULDED)  </v>
          </cell>
          <cell r="D3941">
            <v>0.01</v>
          </cell>
          <cell r="E3941">
            <v>0</v>
          </cell>
          <cell r="F3941">
            <v>0</v>
          </cell>
          <cell r="K3941">
            <v>44091090</v>
          </cell>
          <cell r="L3941" t="str">
            <v>OTHER  </v>
          </cell>
          <cell r="M3941">
            <v>5.68</v>
          </cell>
          <cell r="N3941">
            <v>1.2999999999999999E-3</v>
          </cell>
          <cell r="O3941">
            <v>6.92</v>
          </cell>
        </row>
        <row r="3942">
          <cell r="B3942">
            <v>42021950</v>
          </cell>
          <cell r="C3942" t="str">
            <v>EXECUTIVE-CASES  </v>
          </cell>
          <cell r="D3942">
            <v>0</v>
          </cell>
          <cell r="E3942">
            <v>0</v>
          </cell>
          <cell r="F3942">
            <v>0</v>
          </cell>
          <cell r="K3942">
            <v>44092100</v>
          </cell>
          <cell r="L3942" t="str">
            <v>OF BAMBOO  </v>
          </cell>
          <cell r="M3942">
            <v>0.47</v>
          </cell>
          <cell r="N3942">
            <v>1E-4</v>
          </cell>
          <cell r="O3942">
            <v>0.6</v>
          </cell>
        </row>
        <row r="3943">
          <cell r="B3943">
            <v>42021960</v>
          </cell>
          <cell r="C3943" t="str">
            <v>VANITY-CASES  </v>
          </cell>
          <cell r="D3943">
            <v>0.02</v>
          </cell>
          <cell r="E3943">
            <v>0</v>
          </cell>
          <cell r="F3943">
            <v>0.05</v>
          </cell>
          <cell r="K3943">
            <v>44092910</v>
          </cell>
          <cell r="L3943" t="str">
            <v>NON-CONIFEROUS WOODEN PLANED/TONGUED/ GROOVED ETC BUT NOT MOULDED  </v>
          </cell>
          <cell r="M3943">
            <v>0.41</v>
          </cell>
          <cell r="N3943">
            <v>1E-4</v>
          </cell>
          <cell r="O3943">
            <v>0.14000000000000001</v>
          </cell>
        </row>
        <row r="3944">
          <cell r="B3944">
            <v>42021990</v>
          </cell>
          <cell r="C3944" t="str">
            <v>OTHERS  </v>
          </cell>
          <cell r="D3944">
            <v>5.42</v>
          </cell>
          <cell r="E3944">
            <v>1.4E-3</v>
          </cell>
          <cell r="F3944">
            <v>5.55</v>
          </cell>
          <cell r="K3944">
            <v>44092920</v>
          </cell>
          <cell r="L3944" t="str">
            <v>WOODEN BEADNG AND MOULDNG (INCL MOLDED SKIRTNG AND OTHR MOLDED BORDS)  </v>
          </cell>
          <cell r="M3944">
            <v>0.12</v>
          </cell>
          <cell r="N3944">
            <v>0</v>
          </cell>
          <cell r="O3944">
            <v>0.18</v>
          </cell>
        </row>
        <row r="3945">
          <cell r="B3945">
            <v>42022110</v>
          </cell>
          <cell r="C3945" t="str">
            <v>HANDBAGS OF LEATHER FOR LADIES  </v>
          </cell>
          <cell r="D3945">
            <v>9.41</v>
          </cell>
          <cell r="E3945">
            <v>2.3999999999999998E-3</v>
          </cell>
          <cell r="F3945">
            <v>1.31</v>
          </cell>
          <cell r="K3945">
            <v>44092990</v>
          </cell>
          <cell r="L3945" t="str">
            <v>OTHER  </v>
          </cell>
          <cell r="M3945">
            <v>5.6</v>
          </cell>
          <cell r="N3945">
            <v>1.1999999999999999E-3</v>
          </cell>
          <cell r="O3945">
            <v>5.77</v>
          </cell>
        </row>
        <row r="3946">
          <cell r="B3946">
            <v>42022120</v>
          </cell>
          <cell r="C3946" t="str">
            <v>VANITY BAGS OF LEATHER  </v>
          </cell>
          <cell r="D3946">
            <v>0.04</v>
          </cell>
          <cell r="E3946">
            <v>0</v>
          </cell>
          <cell r="F3946">
            <v>0.01</v>
          </cell>
          <cell r="K3946">
            <v>44101110</v>
          </cell>
          <cell r="L3946" t="str">
            <v>PLAIN PARTICLE BOARDS  </v>
          </cell>
          <cell r="M3946">
            <v>23.5</v>
          </cell>
          <cell r="N3946">
            <v>5.1999999999999998E-3</v>
          </cell>
          <cell r="O3946">
            <v>26.02</v>
          </cell>
        </row>
        <row r="3947">
          <cell r="B3947">
            <v>42022190</v>
          </cell>
          <cell r="C3947" t="str">
            <v>OTHER LEATHER HAND BAGS.  </v>
          </cell>
          <cell r="D3947">
            <v>13.96</v>
          </cell>
          <cell r="E3947">
            <v>3.5999999999999999E-3</v>
          </cell>
          <cell r="F3947">
            <v>6.81</v>
          </cell>
          <cell r="K3947">
            <v>44101120</v>
          </cell>
          <cell r="L3947" t="str">
            <v>INSULATION BOARD AND HARDBOARD  </v>
          </cell>
          <cell r="M3947">
            <v>0.02</v>
          </cell>
          <cell r="N3947">
            <v>0</v>
          </cell>
          <cell r="O3947">
            <v>0.36</v>
          </cell>
        </row>
        <row r="3948">
          <cell r="B3948">
            <v>42022210</v>
          </cell>
          <cell r="C3948" t="str">
            <v>HND BGS/SHPPNG BGS OF ARTFCL PLSTC MTRL  </v>
          </cell>
          <cell r="D3948">
            <v>3.99</v>
          </cell>
          <cell r="E3948">
            <v>1E-3</v>
          </cell>
          <cell r="F3948">
            <v>29.63</v>
          </cell>
          <cell r="K3948">
            <v>44101130</v>
          </cell>
          <cell r="L3948" t="str">
            <v>VENEER BOARD WITHOUT DECORATIVE VENEER ON ANY FACE  </v>
          </cell>
          <cell r="M3948">
            <v>0.46</v>
          </cell>
          <cell r="N3948">
            <v>1E-4</v>
          </cell>
          <cell r="O3948">
            <v>1.07</v>
          </cell>
        </row>
        <row r="3949">
          <cell r="B3949">
            <v>42022220</v>
          </cell>
          <cell r="C3949" t="str">
            <v>HAND BAGS/SHOPPING BAGS OF COTTON  </v>
          </cell>
          <cell r="D3949">
            <v>1.63</v>
          </cell>
          <cell r="E3949">
            <v>4.0000000000000002E-4</v>
          </cell>
          <cell r="F3949">
            <v>1.24</v>
          </cell>
          <cell r="K3949">
            <v>44101190</v>
          </cell>
          <cell r="L3949" t="str">
            <v>OTHERS  </v>
          </cell>
          <cell r="M3949">
            <v>4.32</v>
          </cell>
          <cell r="N3949">
            <v>1E-3</v>
          </cell>
          <cell r="O3949">
            <v>5.9</v>
          </cell>
        </row>
        <row r="3950">
          <cell r="B3950">
            <v>42022230</v>
          </cell>
          <cell r="C3950" t="str">
            <v>JUTE HAND BAGS/SHOPPING BAGS.  </v>
          </cell>
          <cell r="D3950">
            <v>0.19</v>
          </cell>
          <cell r="E3950">
            <v>0</v>
          </cell>
          <cell r="F3950">
            <v>0.22</v>
          </cell>
          <cell r="K3950">
            <v>44101210</v>
          </cell>
          <cell r="L3950" t="str">
            <v>ORIENTED STRAND BOARD/WAFER BOARD UNWORKED/SANDED  </v>
          </cell>
          <cell r="M3950">
            <v>0.21</v>
          </cell>
          <cell r="N3950">
            <v>0</v>
          </cell>
          <cell r="O3950">
            <v>0.26</v>
          </cell>
        </row>
        <row r="3951">
          <cell r="B3951">
            <v>42022240</v>
          </cell>
          <cell r="C3951" t="str">
            <v>VANITY BAGS WITH OUTER SURFACE OF SHEETINGOF PLASTIC/TEXTILE  </v>
          </cell>
          <cell r="D3951">
            <v>0.01</v>
          </cell>
          <cell r="E3951">
            <v>0</v>
          </cell>
          <cell r="F3951">
            <v>1.46</v>
          </cell>
          <cell r="K3951">
            <v>44101290</v>
          </cell>
          <cell r="L3951" t="str">
            <v>OTHER ORIENTED STRAND BOARD/WAFER BOARD UNWORKED/SANDED  </v>
          </cell>
          <cell r="M3951">
            <v>7.0000000000000007E-2</v>
          </cell>
          <cell r="N3951">
            <v>0</v>
          </cell>
          <cell r="O3951">
            <v>7.0000000000000007E-2</v>
          </cell>
        </row>
        <row r="3952">
          <cell r="B3952">
            <v>42022290</v>
          </cell>
          <cell r="C3952" t="str">
            <v>OTHERS  </v>
          </cell>
          <cell r="D3952">
            <v>42.15</v>
          </cell>
          <cell r="E3952">
            <v>1.0999999999999999E-2</v>
          </cell>
          <cell r="F3952">
            <v>46.72</v>
          </cell>
          <cell r="K3952">
            <v>44101900</v>
          </cell>
          <cell r="L3952" t="str">
            <v>OTHER OTHER THAN PARTICLE BOARD / OSB OF WOOD  </v>
          </cell>
          <cell r="M3952">
            <v>0.37</v>
          </cell>
          <cell r="N3952">
            <v>1E-4</v>
          </cell>
          <cell r="O3952">
            <v>0.2</v>
          </cell>
        </row>
        <row r="3953">
          <cell r="B3953">
            <v>42022910</v>
          </cell>
          <cell r="C3953" t="str">
            <v>HNBGS OF OTHR MTRLS EXCL WKRWRK/BSKT WRK  </v>
          </cell>
          <cell r="D3953">
            <v>0.13</v>
          </cell>
          <cell r="E3953">
            <v>0</v>
          </cell>
          <cell r="F3953">
            <v>7.32</v>
          </cell>
          <cell r="K3953">
            <v>44109010</v>
          </cell>
          <cell r="L3953" t="str">
            <v>PLAIN BOARD OF OTHER LIGNUS MATRLS N.E.C  </v>
          </cell>
          <cell r="M3953">
            <v>0.62</v>
          </cell>
          <cell r="N3953">
            <v>1E-4</v>
          </cell>
          <cell r="O3953">
            <v>1.22</v>
          </cell>
        </row>
        <row r="3954">
          <cell r="B3954">
            <v>42022990</v>
          </cell>
          <cell r="C3954" t="str">
            <v>OTHERS  </v>
          </cell>
          <cell r="D3954">
            <v>13.78</v>
          </cell>
          <cell r="E3954">
            <v>3.5999999999999999E-3</v>
          </cell>
          <cell r="F3954">
            <v>13.64</v>
          </cell>
          <cell r="K3954">
            <v>44109020</v>
          </cell>
          <cell r="L3954" t="str">
            <v>INSULATION BOARD AND HARD BOARD OF PLASTIC LAMINATED SHEETS  </v>
          </cell>
          <cell r="M3954">
            <v>0.15</v>
          </cell>
          <cell r="N3954">
            <v>0</v>
          </cell>
          <cell r="O3954">
            <v>0.48</v>
          </cell>
        </row>
        <row r="3955">
          <cell r="B3955">
            <v>42023110</v>
          </cell>
          <cell r="C3955" t="str">
            <v>JEWELLERY BOXES  </v>
          </cell>
          <cell r="D3955">
            <v>0.03</v>
          </cell>
          <cell r="E3955">
            <v>0</v>
          </cell>
          <cell r="F3955">
            <v>0.09</v>
          </cell>
          <cell r="K3955">
            <v>44109050</v>
          </cell>
          <cell r="L3955" t="str">
            <v>VENEERED PARTICLE BOARD OF JUTE FIBRE  </v>
          </cell>
          <cell r="M3955">
            <v>0.08</v>
          </cell>
          <cell r="N3955">
            <v>0</v>
          </cell>
        </row>
        <row r="3956">
          <cell r="B3956">
            <v>42023120</v>
          </cell>
          <cell r="C3956" t="str">
            <v>WALLETS AND PURSES OF LEATHER  </v>
          </cell>
          <cell r="D3956">
            <v>2.7</v>
          </cell>
          <cell r="E3956">
            <v>6.9999999999999999E-4</v>
          </cell>
          <cell r="F3956">
            <v>2.08</v>
          </cell>
          <cell r="K3956">
            <v>44109090</v>
          </cell>
          <cell r="L3956" t="str">
            <v>OTHERS  </v>
          </cell>
          <cell r="M3956">
            <v>1.65</v>
          </cell>
          <cell r="N3956">
            <v>4.0000000000000002E-4</v>
          </cell>
          <cell r="O3956">
            <v>0.56999999999999995</v>
          </cell>
        </row>
        <row r="3957">
          <cell r="B3957">
            <v>42023190</v>
          </cell>
          <cell r="C3957" t="str">
            <v>OTHERS  </v>
          </cell>
          <cell r="D3957">
            <v>5.15</v>
          </cell>
          <cell r="E3957">
            <v>1.2999999999999999E-3</v>
          </cell>
          <cell r="F3957">
            <v>3.42</v>
          </cell>
          <cell r="K3957">
            <v>44111200</v>
          </cell>
          <cell r="L3957" t="str">
            <v>OF A THICKNESS NOT EXCEEDING 5MM  </v>
          </cell>
          <cell r="M3957">
            <v>17.63</v>
          </cell>
          <cell r="N3957">
            <v>3.8999999999999998E-3</v>
          </cell>
          <cell r="O3957">
            <v>20</v>
          </cell>
        </row>
        <row r="3958">
          <cell r="B3958">
            <v>42023210</v>
          </cell>
          <cell r="C3958" t="str">
            <v>JEWELLERY BOX  </v>
          </cell>
          <cell r="D3958">
            <v>0.41</v>
          </cell>
          <cell r="E3958">
            <v>1E-4</v>
          </cell>
          <cell r="F3958">
            <v>0.12</v>
          </cell>
          <cell r="K3958">
            <v>44111300</v>
          </cell>
          <cell r="L3958" t="str">
            <v>OF A THICKNESS EXCEEDING 5MM BUT NOT EXCEEDING 9MM  </v>
          </cell>
          <cell r="M3958">
            <v>12.38</v>
          </cell>
          <cell r="N3958">
            <v>2.8E-3</v>
          </cell>
          <cell r="O3958">
            <v>14.09</v>
          </cell>
        </row>
        <row r="3959">
          <cell r="B3959">
            <v>42023290</v>
          </cell>
          <cell r="C3959" t="str">
            <v>OTHERS  </v>
          </cell>
          <cell r="D3959">
            <v>4.72</v>
          </cell>
          <cell r="E3959">
            <v>1.1999999999999999E-3</v>
          </cell>
          <cell r="F3959">
            <v>4.83</v>
          </cell>
          <cell r="K3959">
            <v>44111400</v>
          </cell>
          <cell r="L3959" t="str">
            <v>OF A THICKNESS EXCEEDING 9MM  </v>
          </cell>
          <cell r="M3959">
            <v>24.68</v>
          </cell>
          <cell r="N3959">
            <v>5.4999999999999997E-3</v>
          </cell>
          <cell r="O3959">
            <v>25.75</v>
          </cell>
        </row>
        <row r="3960">
          <cell r="B3960">
            <v>42023910</v>
          </cell>
          <cell r="C3960" t="str">
            <v>JEWELLERY BOX  </v>
          </cell>
          <cell r="D3960">
            <v>0.04</v>
          </cell>
          <cell r="E3960">
            <v>0</v>
          </cell>
          <cell r="F3960">
            <v>0.08</v>
          </cell>
          <cell r="K3960">
            <v>44119211</v>
          </cell>
          <cell r="L3960" t="str">
            <v>HARD BOARD  </v>
          </cell>
          <cell r="M3960">
            <v>4.22</v>
          </cell>
          <cell r="N3960">
            <v>8.9999999999999998E-4</v>
          </cell>
          <cell r="O3960">
            <v>3.57</v>
          </cell>
        </row>
        <row r="3961">
          <cell r="B3961">
            <v>42023990</v>
          </cell>
          <cell r="C3961" t="str">
            <v>OTHERS  </v>
          </cell>
          <cell r="D3961">
            <v>1.24</v>
          </cell>
          <cell r="E3961">
            <v>2.9999999999999997E-4</v>
          </cell>
          <cell r="F3961">
            <v>2.31</v>
          </cell>
          <cell r="K3961">
            <v>44119219</v>
          </cell>
          <cell r="L3961" t="str">
            <v>OTHER BOARD  </v>
          </cell>
          <cell r="M3961">
            <v>5.4</v>
          </cell>
          <cell r="N3961">
            <v>1.1999999999999999E-3</v>
          </cell>
          <cell r="O3961">
            <v>5.5</v>
          </cell>
        </row>
        <row r="3962">
          <cell r="B3962">
            <v>42029100</v>
          </cell>
          <cell r="C3962" t="str">
            <v>OTHR ARTICLS WITH OUTER SURFCE OF LTHR OF COMPOSITION OF LEATHER/OF PATENT LEATHER  </v>
          </cell>
          <cell r="D3962">
            <v>1.45</v>
          </cell>
          <cell r="E3962">
            <v>4.0000000000000002E-4</v>
          </cell>
          <cell r="F3962">
            <v>2.66</v>
          </cell>
          <cell r="K3962">
            <v>44119221</v>
          </cell>
          <cell r="L3962" t="str">
            <v>HARDBOARD  </v>
          </cell>
          <cell r="M3962">
            <v>0.28999999999999998</v>
          </cell>
          <cell r="N3962">
            <v>1E-4</v>
          </cell>
          <cell r="O3962">
            <v>0.95</v>
          </cell>
        </row>
        <row r="3963">
          <cell r="B3963">
            <v>42029200</v>
          </cell>
          <cell r="C3963" t="str">
            <v>OTHER ARTICLES WITH OUTER SURFACE OF PLASTIC SHEETING OR OF TXTL MATERIALS  </v>
          </cell>
          <cell r="D3963">
            <v>11.02</v>
          </cell>
          <cell r="E3963">
            <v>2.8999999999999998E-3</v>
          </cell>
          <cell r="F3963">
            <v>10.82</v>
          </cell>
          <cell r="K3963">
            <v>44119229</v>
          </cell>
          <cell r="L3963" t="str">
            <v>OTHER BOARD  </v>
          </cell>
          <cell r="M3963">
            <v>15.22</v>
          </cell>
          <cell r="N3963">
            <v>3.3999999999999998E-3</v>
          </cell>
          <cell r="O3963">
            <v>15.93</v>
          </cell>
        </row>
        <row r="3964">
          <cell r="B3964">
            <v>42029900</v>
          </cell>
          <cell r="C3964" t="str">
            <v>OTHR SIMILAR CONTAINERS OF HDNG 4202  </v>
          </cell>
          <cell r="D3964">
            <v>20.75</v>
          </cell>
          <cell r="E3964">
            <v>5.4000000000000003E-3</v>
          </cell>
          <cell r="F3964">
            <v>22.09</v>
          </cell>
          <cell r="K3964">
            <v>44119311</v>
          </cell>
          <cell r="L3964" t="str">
            <v>INSULATION BOARD  </v>
          </cell>
          <cell r="O3964">
            <v>0.01</v>
          </cell>
        </row>
        <row r="3965">
          <cell r="B3965">
            <v>42031010</v>
          </cell>
          <cell r="C3965" t="str">
            <v>JACKETS AND JERSEYS  </v>
          </cell>
          <cell r="D3965">
            <v>0.65</v>
          </cell>
          <cell r="E3965">
            <v>2.0000000000000001E-4</v>
          </cell>
          <cell r="F3965">
            <v>1.38</v>
          </cell>
          <cell r="K3965">
            <v>44119319</v>
          </cell>
          <cell r="L3965" t="str">
            <v>OTHER BOARD  </v>
          </cell>
          <cell r="M3965">
            <v>0.08</v>
          </cell>
          <cell r="N3965">
            <v>0</v>
          </cell>
          <cell r="O3965">
            <v>0.08</v>
          </cell>
        </row>
        <row r="3966">
          <cell r="B3966">
            <v>42031090</v>
          </cell>
          <cell r="C3966" t="str">
            <v>OTHER ARTICLES OF APPAREL  </v>
          </cell>
          <cell r="D3966">
            <v>1.02</v>
          </cell>
          <cell r="E3966">
            <v>2.9999999999999997E-4</v>
          </cell>
          <cell r="F3966">
            <v>1.31</v>
          </cell>
          <cell r="K3966">
            <v>44119321</v>
          </cell>
          <cell r="L3966" t="str">
            <v>INSULATION BOARD  </v>
          </cell>
          <cell r="O3966">
            <v>0.03</v>
          </cell>
        </row>
        <row r="3967">
          <cell r="B3967">
            <v>42032110</v>
          </cell>
          <cell r="C3967" t="str">
            <v>GLOVES FOR SPORTS  </v>
          </cell>
          <cell r="D3967">
            <v>0.68</v>
          </cell>
          <cell r="E3967">
            <v>2.0000000000000001E-4</v>
          </cell>
          <cell r="F3967">
            <v>0.66</v>
          </cell>
          <cell r="K3967">
            <v>44119329</v>
          </cell>
          <cell r="L3967" t="str">
            <v>OTHER BOARD  </v>
          </cell>
          <cell r="M3967">
            <v>0.06</v>
          </cell>
          <cell r="N3967">
            <v>0</v>
          </cell>
          <cell r="O3967">
            <v>0.13</v>
          </cell>
        </row>
        <row r="3968">
          <cell r="B3968">
            <v>42032120</v>
          </cell>
          <cell r="C3968" t="str">
            <v>MITTENS AND MITTS FOR SPORTS  </v>
          </cell>
          <cell r="D3968">
            <v>0.01</v>
          </cell>
          <cell r="E3968">
            <v>0</v>
          </cell>
          <cell r="F3968">
            <v>0.01</v>
          </cell>
          <cell r="K3968">
            <v>44119411</v>
          </cell>
          <cell r="L3968" t="str">
            <v>INSULATION BOARD  </v>
          </cell>
          <cell r="M3968">
            <v>0</v>
          </cell>
          <cell r="N3968">
            <v>0</v>
          </cell>
        </row>
        <row r="3969">
          <cell r="B3969">
            <v>42032910</v>
          </cell>
          <cell r="C3969" t="str">
            <v>GLOVES FOR USE IN INDUSTRY  </v>
          </cell>
          <cell r="D3969">
            <v>0.27</v>
          </cell>
          <cell r="E3969">
            <v>1E-4</v>
          </cell>
          <cell r="F3969">
            <v>0.44</v>
          </cell>
          <cell r="K3969">
            <v>44119419</v>
          </cell>
          <cell r="L3969" t="str">
            <v>OTHER BOARD  </v>
          </cell>
          <cell r="M3969">
            <v>0.12</v>
          </cell>
          <cell r="N3969">
            <v>0</v>
          </cell>
          <cell r="O3969">
            <v>0.03</v>
          </cell>
        </row>
        <row r="3970">
          <cell r="B3970">
            <v>42032920</v>
          </cell>
          <cell r="C3970" t="str">
            <v>OTHER GLOVES  </v>
          </cell>
          <cell r="D3970">
            <v>0.54</v>
          </cell>
          <cell r="E3970">
            <v>1E-4</v>
          </cell>
          <cell r="F3970">
            <v>0.66</v>
          </cell>
          <cell r="K3970">
            <v>44119429</v>
          </cell>
          <cell r="L3970" t="str">
            <v>OTHER BOARD  </v>
          </cell>
          <cell r="M3970">
            <v>5.09</v>
          </cell>
          <cell r="N3970">
            <v>1.1000000000000001E-3</v>
          </cell>
          <cell r="O3970">
            <v>4.71</v>
          </cell>
        </row>
        <row r="3971">
          <cell r="B3971">
            <v>42032930</v>
          </cell>
          <cell r="C3971" t="str">
            <v>MITTENS AND MITTS OTHR THAN FOR SPORTS  </v>
          </cell>
          <cell r="D3971">
            <v>0.01</v>
          </cell>
          <cell r="E3971">
            <v>0</v>
          </cell>
          <cell r="F3971">
            <v>0.01</v>
          </cell>
          <cell r="K3971">
            <v>44121000</v>
          </cell>
          <cell r="L3971" t="str">
            <v>OF BAMBOO  </v>
          </cell>
          <cell r="M3971">
            <v>8.57</v>
          </cell>
          <cell r="N3971">
            <v>1.9E-3</v>
          </cell>
          <cell r="O3971">
            <v>6.69</v>
          </cell>
        </row>
        <row r="3972">
          <cell r="B3972">
            <v>42033000</v>
          </cell>
          <cell r="C3972" t="str">
            <v>BELTS AND BANDOLIERS  </v>
          </cell>
          <cell r="D3972">
            <v>11.54</v>
          </cell>
          <cell r="E3972">
            <v>3.0000000000000001E-3</v>
          </cell>
          <cell r="F3972">
            <v>5.51</v>
          </cell>
          <cell r="K3972">
            <v>44123110</v>
          </cell>
          <cell r="L3972" t="str">
            <v>DECORATIVE PLYWOOD  </v>
          </cell>
          <cell r="M3972">
            <v>6.34</v>
          </cell>
          <cell r="N3972">
            <v>1.4E-3</v>
          </cell>
          <cell r="O3972">
            <v>6.08</v>
          </cell>
        </row>
        <row r="3973">
          <cell r="B3973">
            <v>42034010</v>
          </cell>
          <cell r="C3973" t="str">
            <v>APRONS  </v>
          </cell>
          <cell r="D3973">
            <v>0.02</v>
          </cell>
          <cell r="E3973">
            <v>0</v>
          </cell>
          <cell r="F3973">
            <v>0.26</v>
          </cell>
          <cell r="K3973">
            <v>44123120</v>
          </cell>
          <cell r="L3973" t="str">
            <v>TEA CHEST PANELS/SHOOKS,PACKED IN SETS.  </v>
          </cell>
          <cell r="O3973">
            <v>0</v>
          </cell>
        </row>
        <row r="3974">
          <cell r="B3974">
            <v>42034020</v>
          </cell>
          <cell r="C3974" t="str">
            <v>SEMI-CHROME GRAIN GARMENTS  </v>
          </cell>
          <cell r="D3974">
            <v>0</v>
          </cell>
          <cell r="E3974">
            <v>0</v>
          </cell>
          <cell r="F3974">
            <v>0</v>
          </cell>
          <cell r="K3974">
            <v>44123130</v>
          </cell>
          <cell r="L3974" t="str">
            <v>OTHER TEA CHEST PANELS  </v>
          </cell>
          <cell r="O3974">
            <v>0.06</v>
          </cell>
        </row>
        <row r="3975">
          <cell r="B3975">
            <v>42034090</v>
          </cell>
          <cell r="C3975" t="str">
            <v>OTHER  </v>
          </cell>
          <cell r="D3975">
            <v>4.3</v>
          </cell>
          <cell r="E3975">
            <v>1.1000000000000001E-3</v>
          </cell>
          <cell r="F3975">
            <v>13.16</v>
          </cell>
          <cell r="K3975">
            <v>44123140</v>
          </cell>
          <cell r="L3975" t="str">
            <v>MARINE AND AIRCRAFT PLYWOOD  </v>
          </cell>
          <cell r="M3975">
            <v>0.57999999999999996</v>
          </cell>
          <cell r="N3975">
            <v>1E-4</v>
          </cell>
          <cell r="O3975">
            <v>0.19</v>
          </cell>
        </row>
        <row r="3976">
          <cell r="B3976">
            <v>42050011</v>
          </cell>
          <cell r="C3976" t="str">
            <v>WELT  </v>
          </cell>
          <cell r="D3976">
            <v>0.78</v>
          </cell>
          <cell r="E3976">
            <v>2.0000000000000001E-4</v>
          </cell>
          <cell r="F3976">
            <v>0.55000000000000004</v>
          </cell>
          <cell r="K3976">
            <v>44123150</v>
          </cell>
          <cell r="L3976" t="str">
            <v>CUTTING/TRIMING OF PLYWOOD WIDTH &lt;=5 CM  </v>
          </cell>
          <cell r="M3976">
            <v>0.04</v>
          </cell>
          <cell r="N3976">
            <v>0</v>
          </cell>
          <cell r="O3976">
            <v>0</v>
          </cell>
        </row>
        <row r="3977">
          <cell r="B3977">
            <v>42050019</v>
          </cell>
          <cell r="C3977" t="str">
            <v>OTHER STRAPS  </v>
          </cell>
          <cell r="D3977">
            <v>4.01</v>
          </cell>
          <cell r="E3977">
            <v>1E-3</v>
          </cell>
          <cell r="F3977">
            <v>4.5</v>
          </cell>
          <cell r="K3977">
            <v>44123190</v>
          </cell>
          <cell r="L3977" t="str">
            <v>OTHERS  </v>
          </cell>
          <cell r="M3977">
            <v>17.559999999999999</v>
          </cell>
          <cell r="N3977">
            <v>3.8999999999999998E-3</v>
          </cell>
          <cell r="O3977">
            <v>22.17</v>
          </cell>
        </row>
        <row r="3978">
          <cell r="B3978">
            <v>42050020</v>
          </cell>
          <cell r="C3978" t="str">
            <v>LEATHER S0FA C0VER  </v>
          </cell>
          <cell r="D3978">
            <v>0.03</v>
          </cell>
          <cell r="E3978">
            <v>0</v>
          </cell>
          <cell r="F3978">
            <v>0.06</v>
          </cell>
          <cell r="K3978">
            <v>44123210</v>
          </cell>
          <cell r="L3978" t="str">
            <v>*DECORATIVE PLY WOOD  </v>
          </cell>
          <cell r="M3978">
            <v>3.52</v>
          </cell>
          <cell r="N3978">
            <v>8.0000000000000004E-4</v>
          </cell>
          <cell r="O3978">
            <v>3.13</v>
          </cell>
        </row>
        <row r="3979">
          <cell r="B3979">
            <v>42050090</v>
          </cell>
          <cell r="C3979" t="str">
            <v>OTHERS  </v>
          </cell>
          <cell r="D3979">
            <v>12.57</v>
          </cell>
          <cell r="E3979">
            <v>3.3E-3</v>
          </cell>
          <cell r="F3979">
            <v>12.91</v>
          </cell>
          <cell r="K3979">
            <v>44123290</v>
          </cell>
          <cell r="L3979" t="str">
            <v>*OTHERS  </v>
          </cell>
          <cell r="M3979">
            <v>3.78</v>
          </cell>
          <cell r="N3979">
            <v>8.0000000000000004E-4</v>
          </cell>
          <cell r="O3979">
            <v>4.8499999999999996</v>
          </cell>
        </row>
        <row r="3980">
          <cell r="B3980">
            <v>42060010</v>
          </cell>
          <cell r="C3980" t="str">
            <v>CATGUTS FOR RACKETS  </v>
          </cell>
          <cell r="D3980">
            <v>0</v>
          </cell>
          <cell r="E3980">
            <v>0</v>
          </cell>
          <cell r="K3980">
            <v>44123910</v>
          </cell>
          <cell r="L3980" t="str">
            <v>DECORATIVE PLYWOOD  </v>
          </cell>
          <cell r="M3980">
            <v>0.32</v>
          </cell>
          <cell r="N3980">
            <v>1E-4</v>
          </cell>
          <cell r="O3980">
            <v>0.24</v>
          </cell>
        </row>
        <row r="3981">
          <cell r="B3981">
            <v>42060090</v>
          </cell>
          <cell r="C3981" t="str">
            <v>OTHERS CATGUTS  </v>
          </cell>
          <cell r="D3981">
            <v>0.25</v>
          </cell>
          <cell r="E3981">
            <v>1E-4</v>
          </cell>
          <cell r="F3981">
            <v>0.49</v>
          </cell>
          <cell r="K3981">
            <v>44123940</v>
          </cell>
          <cell r="L3981" t="str">
            <v>CUTTING AND TRIMMINGS OF PLYWOOD OF WIDTH NOT EXCEEDING 5 CM  </v>
          </cell>
          <cell r="M3981">
            <v>0.01</v>
          </cell>
          <cell r="N3981">
            <v>0</v>
          </cell>
          <cell r="O3981">
            <v>0.02</v>
          </cell>
        </row>
        <row r="3982">
          <cell r="B3982">
            <v>43013000</v>
          </cell>
          <cell r="C3982" t="str">
            <v>RAW FURSKINS OF (INDIAN-PERSIAN ETC) LAMB WHOLE WITH OR WITHOUT HEAD-TAIL OR PAWS  </v>
          </cell>
          <cell r="D3982">
            <v>1.52</v>
          </cell>
          <cell r="E3982">
            <v>4.0000000000000002E-4</v>
          </cell>
          <cell r="F3982">
            <v>1.1399999999999999</v>
          </cell>
          <cell r="K3982">
            <v>44123990</v>
          </cell>
          <cell r="L3982" t="str">
            <v>OTHER  </v>
          </cell>
          <cell r="M3982">
            <v>5.86</v>
          </cell>
          <cell r="N3982">
            <v>1.2999999999999999E-3</v>
          </cell>
          <cell r="O3982">
            <v>3.33</v>
          </cell>
        </row>
        <row r="3983">
          <cell r="B3983">
            <v>43018000</v>
          </cell>
          <cell r="C3983" t="str">
            <v>OTHER FRSKNS WHOLE W/N WITH HEAD TAIL/PAWS  </v>
          </cell>
          <cell r="D3983">
            <v>0.02</v>
          </cell>
          <cell r="E3983">
            <v>0</v>
          </cell>
          <cell r="F3983">
            <v>0</v>
          </cell>
          <cell r="K3983">
            <v>44129400</v>
          </cell>
          <cell r="L3983" t="str">
            <v>BLOCKBOARD, LAMINBOARD AND BATTENBOARD  </v>
          </cell>
          <cell r="M3983">
            <v>0.35</v>
          </cell>
          <cell r="N3983">
            <v>1E-4</v>
          </cell>
          <cell r="O3983">
            <v>0.13</v>
          </cell>
        </row>
        <row r="3984">
          <cell r="B3984">
            <v>43021910</v>
          </cell>
          <cell r="C3984" t="str">
            <v>CALF SKINS WHITE HAIR ON TANNED/DRESSED  </v>
          </cell>
          <cell r="D3984">
            <v>0.01</v>
          </cell>
          <cell r="E3984">
            <v>0</v>
          </cell>
          <cell r="F3984">
            <v>0.28999999999999998</v>
          </cell>
          <cell r="K3984">
            <v>44129910</v>
          </cell>
          <cell r="L3984" t="str">
            <v>PLASTIC LAMINATED PLYWOOD  </v>
          </cell>
          <cell r="M3984">
            <v>1.48</v>
          </cell>
          <cell r="N3984">
            <v>2.9999999999999997E-4</v>
          </cell>
          <cell r="O3984">
            <v>0.45</v>
          </cell>
        </row>
        <row r="3985">
          <cell r="B3985">
            <v>43021920</v>
          </cell>
          <cell r="C3985" t="str">
            <v>HIDES/SKINS OF OTHER BOVINE AND EQUINE ANIMALS WITH HAIR ON-TANNED/DRESSED  </v>
          </cell>
          <cell r="D3985">
            <v>0.15</v>
          </cell>
          <cell r="E3985">
            <v>0</v>
          </cell>
          <cell r="F3985">
            <v>0.4</v>
          </cell>
          <cell r="K3985">
            <v>44129920</v>
          </cell>
          <cell r="L3985" t="str">
            <v>DECORATIVE PLYWOOD  </v>
          </cell>
          <cell r="M3985">
            <v>0</v>
          </cell>
          <cell r="N3985">
            <v>0</v>
          </cell>
        </row>
        <row r="3986">
          <cell r="B3986">
            <v>43021930</v>
          </cell>
          <cell r="C3986" t="str">
            <v>GOAT(COMN) AND KID SKNS WTH HAIR ON TND/DRSD  </v>
          </cell>
          <cell r="D3986">
            <v>0.35</v>
          </cell>
          <cell r="E3986">
            <v>1E-4</v>
          </cell>
          <cell r="F3986">
            <v>0.67</v>
          </cell>
          <cell r="K3986">
            <v>44129930</v>
          </cell>
          <cell r="L3986" t="str">
            <v>TEA CHEST PANALS/SHOOKS,PACKED IN SETS  </v>
          </cell>
          <cell r="M3986">
            <v>0.02</v>
          </cell>
          <cell r="N3986">
            <v>0</v>
          </cell>
        </row>
        <row r="3987">
          <cell r="B3987">
            <v>43021990</v>
          </cell>
          <cell r="C3987" t="str">
            <v>HIDES AND SKINS OF OTHER ANIMALS WITH HAIRON TANNED/DRESSED  </v>
          </cell>
          <cell r="D3987">
            <v>0.17</v>
          </cell>
          <cell r="E3987">
            <v>0</v>
          </cell>
          <cell r="F3987">
            <v>1.2</v>
          </cell>
          <cell r="K3987">
            <v>44129940</v>
          </cell>
          <cell r="L3987" t="str">
            <v>MARINE AND AIRCRAFT PLYWOOD  </v>
          </cell>
          <cell r="M3987">
            <v>0</v>
          </cell>
          <cell r="N3987">
            <v>0</v>
          </cell>
          <cell r="O3987">
            <v>0</v>
          </cell>
        </row>
        <row r="3988">
          <cell r="B3988">
            <v>43023000</v>
          </cell>
          <cell r="C3988" t="str">
            <v>WHOLE FUR SKINS AND PCS/CUTNGS THROF ASMBLD  </v>
          </cell>
          <cell r="D3988">
            <v>0.02</v>
          </cell>
          <cell r="E3988">
            <v>0</v>
          </cell>
          <cell r="F3988">
            <v>0.06</v>
          </cell>
          <cell r="K3988">
            <v>44129990</v>
          </cell>
          <cell r="L3988" t="str">
            <v>OTHER  </v>
          </cell>
          <cell r="M3988">
            <v>41.75</v>
          </cell>
          <cell r="N3988">
            <v>9.2999999999999992E-3</v>
          </cell>
          <cell r="O3988">
            <v>34.26</v>
          </cell>
        </row>
        <row r="3989">
          <cell r="B3989">
            <v>43031090</v>
          </cell>
          <cell r="C3989" t="str">
            <v>OTHERS  </v>
          </cell>
          <cell r="D3989">
            <v>0.02</v>
          </cell>
          <cell r="E3989">
            <v>0</v>
          </cell>
          <cell r="F3989">
            <v>0.01</v>
          </cell>
          <cell r="K3989">
            <v>44130000</v>
          </cell>
          <cell r="L3989" t="str">
            <v>DENSIFIED WOOD IN BLOCKS PLATES STRIPS OR PROFILE SHAPES  </v>
          </cell>
          <cell r="M3989">
            <v>3.15</v>
          </cell>
          <cell r="N3989">
            <v>6.9999999999999999E-4</v>
          </cell>
          <cell r="O3989">
            <v>3.68</v>
          </cell>
        </row>
        <row r="3990">
          <cell r="B3990">
            <v>43039010</v>
          </cell>
          <cell r="C3990" t="str">
            <v>OTHER ARTICLES OF FURSKIN MADE OF WILD ANIMALS COVERED UNDER WILD LIFE PROTECTION ACT  </v>
          </cell>
          <cell r="K3990">
            <v>44140000</v>
          </cell>
          <cell r="L3990" t="str">
            <v>WOODEN FRAMES FOR PAINTINGS PHOTOGRAPHS MIRRORS OR SIMILAR OBJECTS  </v>
          </cell>
          <cell r="M3990">
            <v>0.81</v>
          </cell>
          <cell r="N3990">
            <v>2.0000000000000001E-4</v>
          </cell>
          <cell r="O3990">
            <v>0.86</v>
          </cell>
        </row>
        <row r="3991">
          <cell r="B3991">
            <v>43039020</v>
          </cell>
          <cell r="C3991" t="str">
            <v>OTHER ARTICLES OF FURSKIN MADE OF ANIMALS COVERED UNDER CITE  </v>
          </cell>
          <cell r="D3991">
            <v>0</v>
          </cell>
          <cell r="E3991">
            <v>0</v>
          </cell>
          <cell r="K3991">
            <v>44151000</v>
          </cell>
          <cell r="L3991" t="str">
            <v>CASES BOXES CRATES DRUMS AND SMLR PACKINGS CABLE-DURMS OF WOOD  </v>
          </cell>
          <cell r="M3991">
            <v>3.69</v>
          </cell>
          <cell r="N3991">
            <v>8.0000000000000004E-4</v>
          </cell>
          <cell r="O3991">
            <v>3.56</v>
          </cell>
        </row>
        <row r="3992">
          <cell r="B3992">
            <v>43039090</v>
          </cell>
          <cell r="C3992" t="str">
            <v>OTHERS ARTICLES OF FURSKIN EXCL. APPAREL AND CLOTHING ACCESSORIES  </v>
          </cell>
          <cell r="D3992">
            <v>0.13</v>
          </cell>
          <cell r="E3992">
            <v>0</v>
          </cell>
          <cell r="F3992">
            <v>0.03</v>
          </cell>
          <cell r="K3992">
            <v>44152000</v>
          </cell>
          <cell r="L3992" t="str">
            <v>PALETS,PALETS(BOX,COLRS) AND OTHR LOAD BORDSOF WOOD  </v>
          </cell>
          <cell r="M3992">
            <v>7.71</v>
          </cell>
          <cell r="N3992">
            <v>1.6999999999999999E-3</v>
          </cell>
          <cell r="O3992">
            <v>7.28</v>
          </cell>
        </row>
        <row r="3993">
          <cell r="B3993">
            <v>43040011</v>
          </cell>
          <cell r="C3993" t="str">
            <v>ARTIFICIAL FUR AS TRIMMING/EMBELLISHMENT OOF GARMENTS  </v>
          </cell>
          <cell r="D3993">
            <v>0.04</v>
          </cell>
          <cell r="E3993">
            <v>0</v>
          </cell>
          <cell r="F3993">
            <v>0.22</v>
          </cell>
          <cell r="K3993">
            <v>44160010</v>
          </cell>
          <cell r="L3993" t="str">
            <v>CASES,BARRELS,VATS AND TUBS  </v>
          </cell>
          <cell r="M3993">
            <v>0.89</v>
          </cell>
          <cell r="N3993">
            <v>2.0000000000000001E-4</v>
          </cell>
          <cell r="O3993">
            <v>1.4</v>
          </cell>
        </row>
        <row r="3994">
          <cell r="B3994">
            <v>43040019</v>
          </cell>
          <cell r="C3994" t="str">
            <v>OTHERS ARTICLES OF ARTIFICIAL FUR EXCL GARMENTS/MADEUOS/KNITWEAR ETC  </v>
          </cell>
          <cell r="D3994">
            <v>0.45</v>
          </cell>
          <cell r="E3994">
            <v>1E-4</v>
          </cell>
          <cell r="F3994">
            <v>0.48</v>
          </cell>
          <cell r="K3994">
            <v>44160020</v>
          </cell>
          <cell r="L3994" t="str">
            <v>OTHER COOPERS PRODUCTS  </v>
          </cell>
          <cell r="O3994">
            <v>0.05</v>
          </cell>
        </row>
        <row r="3995">
          <cell r="B3995">
            <v>43040020</v>
          </cell>
          <cell r="C3995" t="str">
            <v>ARTICLES OF ARTIFICIAL FUR  </v>
          </cell>
          <cell r="D3995">
            <v>0.04</v>
          </cell>
          <cell r="E3995">
            <v>0</v>
          </cell>
          <cell r="F3995">
            <v>0.06</v>
          </cell>
          <cell r="K3995">
            <v>44160091</v>
          </cell>
          <cell r="L3995" t="str">
            <v>RIVEW OR SSWN STAVES OF WOOD NOT FURTHER PREPARED  </v>
          </cell>
          <cell r="M3995">
            <v>0.3</v>
          </cell>
          <cell r="N3995">
            <v>1E-4</v>
          </cell>
          <cell r="O3995">
            <v>0.18</v>
          </cell>
        </row>
        <row r="3996">
          <cell r="B3996">
            <v>44011090</v>
          </cell>
          <cell r="C3996" t="str">
            <v>*OTHR FUEL WOOD IN LOG BILET TWIG FAGOT ETC  </v>
          </cell>
          <cell r="D3996">
            <v>0.26</v>
          </cell>
          <cell r="E3996">
            <v>1E-4</v>
          </cell>
          <cell r="K3996">
            <v>44160099</v>
          </cell>
          <cell r="L3996" t="str">
            <v>OTHERS  </v>
          </cell>
          <cell r="M3996">
            <v>0.06</v>
          </cell>
          <cell r="N3996">
            <v>0</v>
          </cell>
          <cell r="O3996">
            <v>7.0000000000000007E-2</v>
          </cell>
        </row>
        <row r="3997">
          <cell r="B3997">
            <v>44011190</v>
          </cell>
          <cell r="C3997" t="str">
            <v>OTHER  </v>
          </cell>
          <cell r="F3997">
            <v>0.03</v>
          </cell>
          <cell r="K3997">
            <v>44170000</v>
          </cell>
          <cell r="L3997" t="str">
            <v>TOOLS,TOOL BODIES,TOOL HANDLES BROOM OR BRUSH BODIES AND HANDLES, OR WOOD BOOT OR SHOE LASTS AND TREES,OF WOOD  </v>
          </cell>
          <cell r="M3997">
            <v>1.54</v>
          </cell>
          <cell r="N3997">
            <v>2.9999999999999997E-4</v>
          </cell>
          <cell r="O3997">
            <v>1.27</v>
          </cell>
        </row>
        <row r="3998">
          <cell r="B3998">
            <v>44012100</v>
          </cell>
          <cell r="C3998" t="str">
            <v>CONFEROUS WOOD IN CHIPS OR PARTICLS  </v>
          </cell>
          <cell r="D3998">
            <v>0.01</v>
          </cell>
          <cell r="E3998">
            <v>0</v>
          </cell>
          <cell r="F3998">
            <v>0.01</v>
          </cell>
          <cell r="K3998">
            <v>44181000</v>
          </cell>
          <cell r="L3998" t="str">
            <v>WINDOWS FRENCH WINDOWS AND THEIR FRAMES  </v>
          </cell>
          <cell r="M3998">
            <v>1.37</v>
          </cell>
          <cell r="N3998">
            <v>2.9999999999999997E-4</v>
          </cell>
          <cell r="O3998">
            <v>1.68</v>
          </cell>
        </row>
        <row r="3999">
          <cell r="B3999">
            <v>44012200</v>
          </cell>
          <cell r="C3999" t="str">
            <v>NON-CONIFEROUS SAWDUST AND WOOD WASTE AND SCRAP, AGGLOMERATED, IN LOGS, BRIQUETTES, PELLETS OR SIMILAR FORMS  </v>
          </cell>
          <cell r="D3999">
            <v>35.9</v>
          </cell>
          <cell r="E3999">
            <v>9.2999999999999992E-3</v>
          </cell>
          <cell r="F3999">
            <v>28.71</v>
          </cell>
          <cell r="K3999">
            <v>44182010</v>
          </cell>
          <cell r="L3999" t="str">
            <v>FLUSH DOORS  </v>
          </cell>
          <cell r="M3999">
            <v>0.78</v>
          </cell>
          <cell r="N3999">
            <v>2.0000000000000001E-4</v>
          </cell>
          <cell r="O3999">
            <v>0.78</v>
          </cell>
        </row>
        <row r="4000">
          <cell r="B4000">
            <v>44013100</v>
          </cell>
          <cell r="C4000" t="str">
            <v>WOOD PELLETS  </v>
          </cell>
          <cell r="D4000">
            <v>0.11</v>
          </cell>
          <cell r="E4000">
            <v>0</v>
          </cell>
          <cell r="F4000">
            <v>0.15</v>
          </cell>
          <cell r="K4000">
            <v>44182020</v>
          </cell>
          <cell r="L4000" t="str">
            <v>FRAMES AND THRESHOLD OF FLUSH DOORS  </v>
          </cell>
          <cell r="M4000">
            <v>0.17</v>
          </cell>
          <cell r="N4000">
            <v>0</v>
          </cell>
          <cell r="O4000">
            <v>0.45</v>
          </cell>
        </row>
        <row r="4001">
          <cell r="B4001">
            <v>44013900</v>
          </cell>
          <cell r="C4001" t="str">
            <v>OTHER SAWDUST, WOOD WASTE AND SCRAP  </v>
          </cell>
          <cell r="D4001">
            <v>1.91</v>
          </cell>
          <cell r="E4001">
            <v>5.0000000000000001E-4</v>
          </cell>
          <cell r="F4001">
            <v>0.49</v>
          </cell>
          <cell r="K4001">
            <v>44182090</v>
          </cell>
          <cell r="L4001" t="str">
            <v>OTHERS  </v>
          </cell>
          <cell r="M4001">
            <v>11.03</v>
          </cell>
          <cell r="N4001">
            <v>2.5000000000000001E-3</v>
          </cell>
          <cell r="O4001">
            <v>12.53</v>
          </cell>
        </row>
        <row r="4002">
          <cell r="B4002">
            <v>44014000</v>
          </cell>
          <cell r="C4002" t="str">
            <v>SAWDUST AND WOOD WASTE AND SCRAP, NOT AGGLOMERATED  </v>
          </cell>
          <cell r="F4002">
            <v>0.05</v>
          </cell>
          <cell r="K4002">
            <v>44184000</v>
          </cell>
          <cell r="L4002" t="str">
            <v>SHUTTERNG FOR CONCRETE CONSTRUCTIONAL WORK  </v>
          </cell>
          <cell r="M4002">
            <v>3.42</v>
          </cell>
          <cell r="N4002">
            <v>8.0000000000000004E-4</v>
          </cell>
          <cell r="O4002">
            <v>1.58</v>
          </cell>
        </row>
        <row r="4003">
          <cell r="B4003">
            <v>44021010</v>
          </cell>
          <cell r="C4003" t="str">
            <v>OF BAMBOO  </v>
          </cell>
          <cell r="D4003">
            <v>0.08</v>
          </cell>
          <cell r="E4003">
            <v>0</v>
          </cell>
          <cell r="F4003">
            <v>0.11</v>
          </cell>
          <cell r="K4003">
            <v>44185000</v>
          </cell>
          <cell r="L4003" t="str">
            <v>SHINGLES AND SHAKES  </v>
          </cell>
          <cell r="M4003">
            <v>0.01</v>
          </cell>
          <cell r="N4003">
            <v>0</v>
          </cell>
          <cell r="O4003">
            <v>0.03</v>
          </cell>
        </row>
        <row r="4004">
          <cell r="B4004">
            <v>44029010</v>
          </cell>
          <cell r="C4004" t="str">
            <v>COCONUT SHELL CHARCOAL  </v>
          </cell>
          <cell r="D4004">
            <v>0.16</v>
          </cell>
          <cell r="E4004">
            <v>0</v>
          </cell>
          <cell r="F4004">
            <v>0</v>
          </cell>
          <cell r="K4004">
            <v>44186000</v>
          </cell>
          <cell r="L4004" t="str">
            <v>POSTS AND BEAMS  </v>
          </cell>
          <cell r="M4004">
            <v>0.35</v>
          </cell>
          <cell r="N4004">
            <v>1E-4</v>
          </cell>
          <cell r="O4004">
            <v>0.32</v>
          </cell>
        </row>
        <row r="4005">
          <cell r="B4005">
            <v>44029090</v>
          </cell>
          <cell r="C4005" t="str">
            <v>OTHER  </v>
          </cell>
          <cell r="D4005">
            <v>0.34</v>
          </cell>
          <cell r="E4005">
            <v>1E-4</v>
          </cell>
          <cell r="F4005">
            <v>0.61</v>
          </cell>
          <cell r="K4005">
            <v>44187100</v>
          </cell>
          <cell r="L4005" t="str">
            <v>*FOR MOSAIC FLOORS  </v>
          </cell>
          <cell r="M4005">
            <v>0.89</v>
          </cell>
          <cell r="N4005">
            <v>2.0000000000000001E-4</v>
          </cell>
          <cell r="O4005">
            <v>0.79</v>
          </cell>
        </row>
        <row r="4006">
          <cell r="B4006">
            <v>44031000</v>
          </cell>
          <cell r="C4006" t="str">
            <v>*WOOD TRTD WTH PAINT STAN CRESTE/OTHR PRSVT  </v>
          </cell>
          <cell r="D4006">
            <v>0.15</v>
          </cell>
          <cell r="E4006">
            <v>0</v>
          </cell>
          <cell r="K4006">
            <v>44187200</v>
          </cell>
          <cell r="L4006" t="str">
            <v>*OTHER, MULTILAYER  </v>
          </cell>
          <cell r="M4006">
            <v>6.32</v>
          </cell>
          <cell r="N4006">
            <v>1.4E-3</v>
          </cell>
          <cell r="O4006">
            <v>6.15</v>
          </cell>
        </row>
        <row r="4007">
          <cell r="B4007">
            <v>44031100</v>
          </cell>
          <cell r="C4007" t="str">
            <v>CONIFEROUS  </v>
          </cell>
          <cell r="F4007">
            <v>0.71</v>
          </cell>
          <cell r="K4007">
            <v>44187900</v>
          </cell>
          <cell r="L4007" t="str">
            <v>OTHER  </v>
          </cell>
          <cell r="M4007">
            <v>5.33</v>
          </cell>
          <cell r="N4007">
            <v>1.1999999999999999E-3</v>
          </cell>
          <cell r="O4007">
            <v>6.53</v>
          </cell>
        </row>
        <row r="4008">
          <cell r="B4008">
            <v>44032010</v>
          </cell>
          <cell r="C4008" t="str">
            <v>*SAWLOGS AND VENEERLOGS  </v>
          </cell>
          <cell r="D4008">
            <v>0.06</v>
          </cell>
          <cell r="E4008">
            <v>0</v>
          </cell>
          <cell r="K4008">
            <v>44189000</v>
          </cell>
          <cell r="L4008" t="str">
            <v>*OTHER BUILDERS JOINERY ETC.  </v>
          </cell>
          <cell r="M4008">
            <v>16.66</v>
          </cell>
          <cell r="N4008">
            <v>3.7000000000000002E-3</v>
          </cell>
          <cell r="O4008">
            <v>17.43</v>
          </cell>
        </row>
        <row r="4009">
          <cell r="B4009">
            <v>44032090</v>
          </cell>
          <cell r="C4009" t="str">
            <v>*CONIFEROUS NES  </v>
          </cell>
          <cell r="D4009">
            <v>12.41</v>
          </cell>
          <cell r="E4009">
            <v>3.2000000000000002E-3</v>
          </cell>
          <cell r="K4009">
            <v>44190010</v>
          </cell>
          <cell r="L4009" t="str">
            <v>*TABLEWARE OF WOOD  </v>
          </cell>
          <cell r="M4009">
            <v>0.56000000000000005</v>
          </cell>
          <cell r="N4009">
            <v>1E-4</v>
          </cell>
          <cell r="O4009">
            <v>0.64</v>
          </cell>
        </row>
        <row r="4010">
          <cell r="B4010">
            <v>44032110</v>
          </cell>
          <cell r="C4010" t="str">
            <v>SAW LOGS AND VENEER LOGS  </v>
          </cell>
          <cell r="F4010">
            <v>2.68</v>
          </cell>
          <cell r="K4010">
            <v>44190020</v>
          </cell>
          <cell r="L4010" t="str">
            <v>*KITCHENWARE OF WOOD  </v>
          </cell>
          <cell r="M4010">
            <v>0.64</v>
          </cell>
          <cell r="N4010">
            <v>1E-4</v>
          </cell>
          <cell r="O4010">
            <v>0.67</v>
          </cell>
        </row>
        <row r="4011">
          <cell r="B4011">
            <v>44032190</v>
          </cell>
          <cell r="C4011" t="str">
            <v>OTHER  </v>
          </cell>
          <cell r="F4011">
            <v>38.1</v>
          </cell>
          <cell r="K4011">
            <v>44201000</v>
          </cell>
          <cell r="L4011" t="str">
            <v>STATUETS AND OTHR ORNAMNTS OF WOOD  </v>
          </cell>
          <cell r="M4011">
            <v>0.56999999999999995</v>
          </cell>
          <cell r="N4011">
            <v>1E-4</v>
          </cell>
          <cell r="O4011">
            <v>0.53</v>
          </cell>
        </row>
        <row r="4012">
          <cell r="B4012">
            <v>44032210</v>
          </cell>
          <cell r="C4012" t="str">
            <v>SAW LOGS AND VENEER LOGS  </v>
          </cell>
          <cell r="F4012">
            <v>0.12</v>
          </cell>
          <cell r="K4012">
            <v>44209010</v>
          </cell>
          <cell r="L4012" t="str">
            <v>WOOD MARQUETRY AND INLAID WOOD  </v>
          </cell>
          <cell r="M4012">
            <v>0.02</v>
          </cell>
          <cell r="N4012">
            <v>0</v>
          </cell>
          <cell r="O4012">
            <v>0.02</v>
          </cell>
        </row>
        <row r="4013">
          <cell r="B4013">
            <v>44032290</v>
          </cell>
          <cell r="C4013" t="str">
            <v>OTHER  </v>
          </cell>
          <cell r="F4013">
            <v>2.96</v>
          </cell>
          <cell r="K4013">
            <v>44209090</v>
          </cell>
          <cell r="L4013" t="str">
            <v>OTHERS  </v>
          </cell>
          <cell r="M4013">
            <v>1.37</v>
          </cell>
          <cell r="N4013">
            <v>2.9999999999999997E-4</v>
          </cell>
          <cell r="O4013">
            <v>1.33</v>
          </cell>
        </row>
        <row r="4014">
          <cell r="B4014">
            <v>44032310</v>
          </cell>
          <cell r="C4014" t="str">
            <v>SAW LOGS AND VENEER LOGS  </v>
          </cell>
          <cell r="F4014">
            <v>0.17</v>
          </cell>
          <cell r="K4014">
            <v>44211000</v>
          </cell>
          <cell r="L4014" t="str">
            <v>CLOTHS HANGERS  </v>
          </cell>
          <cell r="M4014">
            <v>1.56</v>
          </cell>
          <cell r="N4014">
            <v>2.9999999999999997E-4</v>
          </cell>
          <cell r="O4014">
            <v>1.61</v>
          </cell>
        </row>
        <row r="4015">
          <cell r="B4015">
            <v>44032390</v>
          </cell>
          <cell r="C4015" t="str">
            <v>OTHER  </v>
          </cell>
          <cell r="F4015">
            <v>0.52</v>
          </cell>
          <cell r="K4015">
            <v>44219011</v>
          </cell>
          <cell r="L4015" t="str">
            <v>*SPOOLS CAPS BOBBINES SEARNG THREAD REELS ANDTHE LIKE OF TURND WOOD FOR COTTON MCHNRY  </v>
          </cell>
          <cell r="M4015">
            <v>0.02</v>
          </cell>
          <cell r="N4015">
            <v>0</v>
          </cell>
          <cell r="O4015">
            <v>0</v>
          </cell>
        </row>
        <row r="4016">
          <cell r="B4016">
            <v>44032490</v>
          </cell>
          <cell r="C4016" t="str">
            <v>OTHER  </v>
          </cell>
          <cell r="F4016">
            <v>0.1</v>
          </cell>
          <cell r="K4016">
            <v>44219014</v>
          </cell>
          <cell r="L4016" t="str">
            <v>*SPOOLS COPS BOBBINES ETC.OF TURNED WOOD FOR OTHR TEXTILE MACHINERY  </v>
          </cell>
          <cell r="M4016">
            <v>0.04</v>
          </cell>
          <cell r="N4016">
            <v>0</v>
          </cell>
          <cell r="O4016">
            <v>0.01</v>
          </cell>
        </row>
        <row r="4017">
          <cell r="B4017">
            <v>44032590</v>
          </cell>
          <cell r="C4017" t="str">
            <v>OTHER  </v>
          </cell>
          <cell r="F4017">
            <v>0.12</v>
          </cell>
          <cell r="K4017">
            <v>44219019</v>
          </cell>
          <cell r="L4017" t="str">
            <v>*SPOOLS COPS BOBBINES ETC.OF TURNED WOOD FOR OTHER THAN TEXTILE MACHINERY  </v>
          </cell>
          <cell r="M4017">
            <v>0.37</v>
          </cell>
          <cell r="N4017">
            <v>1E-4</v>
          </cell>
          <cell r="O4017">
            <v>0.38</v>
          </cell>
        </row>
        <row r="4018">
          <cell r="B4018">
            <v>44032690</v>
          </cell>
          <cell r="C4018" t="str">
            <v>OTHER  </v>
          </cell>
          <cell r="F4018">
            <v>2.5499999999999998</v>
          </cell>
          <cell r="K4018">
            <v>44219020</v>
          </cell>
          <cell r="L4018" t="str">
            <v>*WOOD PAVING BLOCKS  </v>
          </cell>
          <cell r="M4018">
            <v>0</v>
          </cell>
          <cell r="N4018">
            <v>0</v>
          </cell>
          <cell r="O4018">
            <v>0</v>
          </cell>
        </row>
        <row r="4019">
          <cell r="B4019">
            <v>44034100</v>
          </cell>
          <cell r="C4019" t="str">
            <v>DARK RED MERANTI, LIGHT RED MERANTI AND MERANTI BAKAU  </v>
          </cell>
          <cell r="D4019">
            <v>78.650000000000006</v>
          </cell>
          <cell r="E4019">
            <v>2.0500000000000001E-2</v>
          </cell>
          <cell r="F4019">
            <v>103.91</v>
          </cell>
          <cell r="K4019">
            <v>44219030</v>
          </cell>
          <cell r="L4019" t="str">
            <v>*MATCH SPLINTS  </v>
          </cell>
          <cell r="M4019">
            <v>1.43</v>
          </cell>
          <cell r="N4019">
            <v>2.9999999999999997E-4</v>
          </cell>
          <cell r="O4019">
            <v>1.02</v>
          </cell>
        </row>
        <row r="4020">
          <cell r="B4020">
            <v>44034910</v>
          </cell>
          <cell r="C4020" t="str">
            <v>TEAK WOOD IN ROUGH  </v>
          </cell>
          <cell r="D4020">
            <v>317.69</v>
          </cell>
          <cell r="E4020">
            <v>8.2699999999999996E-2</v>
          </cell>
          <cell r="F4020">
            <v>326.02</v>
          </cell>
          <cell r="K4020">
            <v>44219040</v>
          </cell>
          <cell r="L4020" t="str">
            <v>*PENCILS SLATES  </v>
          </cell>
          <cell r="M4020">
            <v>10.24</v>
          </cell>
          <cell r="N4020">
            <v>2.3E-3</v>
          </cell>
          <cell r="O4020">
            <v>8.7799999999999994</v>
          </cell>
        </row>
        <row r="4021">
          <cell r="B4021">
            <v>44034990</v>
          </cell>
          <cell r="C4021" t="str">
            <v>OTHERS THAN TROPICAL WOOD/TEAK WOOD ROUGH  </v>
          </cell>
          <cell r="D4021">
            <v>79.91</v>
          </cell>
          <cell r="E4021">
            <v>2.0799999999999999E-2</v>
          </cell>
          <cell r="F4021">
            <v>15.58</v>
          </cell>
          <cell r="K4021">
            <v>44219050</v>
          </cell>
          <cell r="L4021" t="str">
            <v>*PARTS OF WOOD(E.G.OARS AND PADDLES RUDRS) FOR SHIPS BOATS AND FLOATING STRUCTURES  </v>
          </cell>
          <cell r="M4021">
            <v>0</v>
          </cell>
          <cell r="N4021">
            <v>0</v>
          </cell>
        </row>
        <row r="4022">
          <cell r="B4022">
            <v>44039100</v>
          </cell>
          <cell r="C4022" t="str">
            <v>OAK WOOD IN ROUGH  </v>
          </cell>
          <cell r="D4022">
            <v>5.37</v>
          </cell>
          <cell r="E4022">
            <v>1.4E-3</v>
          </cell>
          <cell r="F4022">
            <v>1.73</v>
          </cell>
          <cell r="K4022">
            <v>44219060</v>
          </cell>
          <cell r="L4022" t="str">
            <v>*PARTS OF DOMESTIC CECOR ARTICLES FOR TABLE/KITCHENWARE  </v>
          </cell>
          <cell r="M4022">
            <v>0.1</v>
          </cell>
          <cell r="N4022">
            <v>0</v>
          </cell>
          <cell r="O4022">
            <v>0.11</v>
          </cell>
        </row>
        <row r="4023">
          <cell r="B4023">
            <v>44039200</v>
          </cell>
          <cell r="C4023" t="str">
            <v>*BEECH WOOD IN ROUGH  </v>
          </cell>
          <cell r="D4023">
            <v>3.66</v>
          </cell>
          <cell r="E4023">
            <v>1E-3</v>
          </cell>
          <cell r="K4023">
            <v>44219070</v>
          </cell>
          <cell r="L4023" t="str">
            <v>*ARTICLES OF DEWSIFIED WOOD N.E.S.  </v>
          </cell>
          <cell r="M4023">
            <v>0.22</v>
          </cell>
          <cell r="N4023">
            <v>0</v>
          </cell>
          <cell r="O4023">
            <v>0.83</v>
          </cell>
        </row>
        <row r="4024">
          <cell r="B4024">
            <v>44039300</v>
          </cell>
          <cell r="C4024" t="str">
            <v>OF BEECH (FAGUS SPP.), OF WHICH ANY CROSS-SECTIONAL DIMENSION IS 15 CM OR MORE  </v>
          </cell>
          <cell r="F4024">
            <v>3.36</v>
          </cell>
          <cell r="K4024">
            <v>44219090</v>
          </cell>
          <cell r="L4024" t="str">
            <v>*ALL OTHER ARTICLES OF WOOD  </v>
          </cell>
          <cell r="M4024">
            <v>21.14</v>
          </cell>
          <cell r="N4024">
            <v>4.7000000000000002E-3</v>
          </cell>
          <cell r="O4024">
            <v>26.48</v>
          </cell>
        </row>
        <row r="4025">
          <cell r="B4025">
            <v>44039400</v>
          </cell>
          <cell r="C4025" t="str">
            <v>OF BEECH (FAGUS SPP.), OTHER  </v>
          </cell>
          <cell r="F4025">
            <v>1.88</v>
          </cell>
          <cell r="K4025">
            <v>45011000</v>
          </cell>
          <cell r="L4025" t="str">
            <v>NATURAL CORK RAW OR SIMPLY PREPARED  </v>
          </cell>
          <cell r="M4025">
            <v>0.76</v>
          </cell>
          <cell r="N4025">
            <v>2.0000000000000001E-4</v>
          </cell>
          <cell r="O4025">
            <v>0.12</v>
          </cell>
        </row>
        <row r="4026">
          <cell r="B4026">
            <v>44039600</v>
          </cell>
          <cell r="C4026" t="str">
            <v>OF BIRCH (BETULA SPP.), OTHER  </v>
          </cell>
          <cell r="F4026">
            <v>7.0000000000000007E-2</v>
          </cell>
          <cell r="K4026">
            <v>45019000</v>
          </cell>
          <cell r="L4026" t="str">
            <v>OTHER NATURAL CORK  </v>
          </cell>
          <cell r="M4026">
            <v>3.24</v>
          </cell>
          <cell r="N4026">
            <v>6.9999999999999999E-4</v>
          </cell>
          <cell r="O4026">
            <v>3.42</v>
          </cell>
        </row>
        <row r="4027">
          <cell r="B4027">
            <v>44039700</v>
          </cell>
          <cell r="C4027" t="str">
            <v>OF POPLAR AND ASPEN (POPULUS SPP.)  </v>
          </cell>
          <cell r="F4027">
            <v>9.99</v>
          </cell>
          <cell r="K4027">
            <v>45020000</v>
          </cell>
          <cell r="L4027" t="str">
            <v>NATURAL CORK DEBACKED/ROUGHLY SQUARED/ RECTANGULAR/SQUARE BLOKS PLTS SHEETS/ STRIP(INCL SHRP EDGD BLNK FR CRKS OR  </v>
          </cell>
          <cell r="M4027">
            <v>0.04</v>
          </cell>
          <cell r="N4027">
            <v>0</v>
          </cell>
          <cell r="O4027">
            <v>0.04</v>
          </cell>
        </row>
        <row r="4028">
          <cell r="B4028">
            <v>44039800</v>
          </cell>
          <cell r="C4028" t="str">
            <v>OF EUCALYPTUS (EUCALYPTUS SPP.)  </v>
          </cell>
          <cell r="F4028">
            <v>0.28000000000000003</v>
          </cell>
          <cell r="K4028">
            <v>45031000</v>
          </cell>
          <cell r="L4028" t="str">
            <v>CORKS AND STOPPERS  </v>
          </cell>
          <cell r="M4028">
            <v>0.43</v>
          </cell>
          <cell r="N4028">
            <v>1E-4</v>
          </cell>
          <cell r="O4028">
            <v>0.33</v>
          </cell>
        </row>
        <row r="4029">
          <cell r="B4029">
            <v>44039911</v>
          </cell>
          <cell r="C4029" t="str">
            <v>ANDAMAN PADAUK(PTEROCAROUS DALBAERGIOIDES)  </v>
          </cell>
          <cell r="D4029">
            <v>0.03</v>
          </cell>
          <cell r="E4029">
            <v>0</v>
          </cell>
          <cell r="K4029">
            <v>45039010</v>
          </cell>
          <cell r="L4029" t="str">
            <v>SHUTTLECORK CORK BOTTOM  </v>
          </cell>
          <cell r="M4029">
            <v>7.0000000000000007E-2</v>
          </cell>
          <cell r="N4029">
            <v>0</v>
          </cell>
          <cell r="O4029">
            <v>0.04</v>
          </cell>
        </row>
        <row r="4030">
          <cell r="B4030">
            <v>44039913</v>
          </cell>
          <cell r="C4030" t="str">
            <v>GURGAN (DIPTEROCARPUS ALATUS)  </v>
          </cell>
          <cell r="F4030">
            <v>3.23</v>
          </cell>
          <cell r="K4030">
            <v>45039090</v>
          </cell>
          <cell r="L4030" t="str">
            <v>OTHERS ARTICLES OF NATURAL CORK ETC  </v>
          </cell>
          <cell r="M4030">
            <v>0.05</v>
          </cell>
          <cell r="N4030">
            <v>0</v>
          </cell>
          <cell r="O4030">
            <v>0.11</v>
          </cell>
        </row>
        <row r="4031">
          <cell r="B4031">
            <v>44039914</v>
          </cell>
          <cell r="C4031" t="str">
            <v>KHAIR(ACACIA CATACHU)  </v>
          </cell>
          <cell r="D4031">
            <v>7.0000000000000007E-2</v>
          </cell>
          <cell r="E4031">
            <v>0</v>
          </cell>
          <cell r="F4031">
            <v>0</v>
          </cell>
          <cell r="K4031">
            <v>45041010</v>
          </cell>
          <cell r="L4031" t="str">
            <v>SHEETS  </v>
          </cell>
          <cell r="M4031">
            <v>0.06</v>
          </cell>
          <cell r="N4031">
            <v>0</v>
          </cell>
          <cell r="O4031">
            <v>0.08</v>
          </cell>
        </row>
        <row r="4032">
          <cell r="B4032">
            <v>44039917</v>
          </cell>
          <cell r="C4032" t="str">
            <v>PALIWOOD (PALAQUIUM ELLIPLICUM)  </v>
          </cell>
          <cell r="F4032">
            <v>2.38</v>
          </cell>
          <cell r="K4032">
            <v>45041020</v>
          </cell>
          <cell r="L4032" t="str">
            <v>SLABS  </v>
          </cell>
          <cell r="O4032">
            <v>0</v>
          </cell>
        </row>
        <row r="4033">
          <cell r="B4033">
            <v>44039921</v>
          </cell>
          <cell r="C4033" t="str">
            <v>SAL (CHOREA ROBUSTA)  </v>
          </cell>
          <cell r="D4033">
            <v>8.1999999999999993</v>
          </cell>
          <cell r="E4033">
            <v>2.0999999999999999E-3</v>
          </cell>
          <cell r="F4033">
            <v>3.01</v>
          </cell>
          <cell r="K4033">
            <v>45041090</v>
          </cell>
          <cell r="L4033" t="str">
            <v>OTHERS  </v>
          </cell>
          <cell r="M4033">
            <v>0.7</v>
          </cell>
          <cell r="N4033">
            <v>2.0000000000000001E-4</v>
          </cell>
          <cell r="O4033">
            <v>0.82</v>
          </cell>
        </row>
        <row r="4034">
          <cell r="B4034">
            <v>44039922</v>
          </cell>
          <cell r="C4034" t="str">
            <v>SANDAL WOOD (SANTALUM ALBURN)  </v>
          </cell>
          <cell r="D4034">
            <v>0.97</v>
          </cell>
          <cell r="E4034">
            <v>2.9999999999999997E-4</v>
          </cell>
          <cell r="F4034">
            <v>0.2</v>
          </cell>
          <cell r="K4034">
            <v>45049000</v>
          </cell>
          <cell r="L4034" t="str">
            <v>OTHR AGGLOMERATED CORKS  </v>
          </cell>
          <cell r="M4034">
            <v>0.2</v>
          </cell>
          <cell r="N4034">
            <v>0</v>
          </cell>
          <cell r="O4034">
            <v>0.35</v>
          </cell>
        </row>
        <row r="4035">
          <cell r="B4035">
            <v>44039924</v>
          </cell>
          <cell r="C4035" t="str">
            <v>WALNUT WOOD (JUGLANS REJIA)  </v>
          </cell>
          <cell r="D4035">
            <v>0.51</v>
          </cell>
          <cell r="E4035">
            <v>1E-4</v>
          </cell>
          <cell r="F4035">
            <v>1.19</v>
          </cell>
          <cell r="K4035">
            <v>46012100</v>
          </cell>
          <cell r="L4035" t="str">
            <v>OF BAMBOO  </v>
          </cell>
          <cell r="M4035">
            <v>0.74</v>
          </cell>
          <cell r="N4035">
            <v>2.0000000000000001E-4</v>
          </cell>
          <cell r="O4035">
            <v>0.51</v>
          </cell>
        </row>
        <row r="4036">
          <cell r="B4036">
            <v>44039928</v>
          </cell>
          <cell r="C4036" t="str">
            <v>WHITE CEDAR (DYSOZYLUMMALABARICUM)  </v>
          </cell>
          <cell r="D4036">
            <v>14.91</v>
          </cell>
          <cell r="E4036">
            <v>3.8999999999999998E-3</v>
          </cell>
          <cell r="F4036">
            <v>35.549999999999997</v>
          </cell>
          <cell r="K4036">
            <v>46012200</v>
          </cell>
          <cell r="L4036" t="str">
            <v>OF RATTAN  </v>
          </cell>
          <cell r="M4036">
            <v>0.02</v>
          </cell>
          <cell r="N4036">
            <v>0</v>
          </cell>
          <cell r="O4036">
            <v>0.09</v>
          </cell>
        </row>
        <row r="4037">
          <cell r="B4037">
            <v>44039929</v>
          </cell>
          <cell r="C4037" t="str">
            <v>*OTHER  </v>
          </cell>
          <cell r="D4037">
            <v>640.14</v>
          </cell>
          <cell r="E4037">
            <v>0.16650000000000001</v>
          </cell>
          <cell r="K4037">
            <v>46012900</v>
          </cell>
          <cell r="L4037" t="str">
            <v>OTHER  </v>
          </cell>
          <cell r="M4037">
            <v>7.0000000000000007E-2</v>
          </cell>
          <cell r="N4037">
            <v>0</v>
          </cell>
          <cell r="O4037">
            <v>0.09</v>
          </cell>
        </row>
        <row r="4038">
          <cell r="B4038">
            <v>44039990</v>
          </cell>
          <cell r="C4038" t="str">
            <v>OTHER  </v>
          </cell>
          <cell r="F4038">
            <v>527.54</v>
          </cell>
          <cell r="K4038">
            <v>46019200</v>
          </cell>
          <cell r="L4038" t="str">
            <v>OF BAMBOO  </v>
          </cell>
          <cell r="M4038">
            <v>0.3</v>
          </cell>
          <cell r="N4038">
            <v>1E-4</v>
          </cell>
          <cell r="O4038">
            <v>0.24</v>
          </cell>
        </row>
        <row r="4039">
          <cell r="B4039">
            <v>44042010</v>
          </cell>
          <cell r="C4039" t="str">
            <v>WOODEN STIKS SEMI FINISHD FOR MFG OF WALKING STIK,TOOL-HANDLE,SPLT POLS PILES,PICKETS,STAKS ETC.  </v>
          </cell>
          <cell r="D4039">
            <v>0.01</v>
          </cell>
          <cell r="E4039">
            <v>0</v>
          </cell>
          <cell r="F4039">
            <v>0.02</v>
          </cell>
          <cell r="K4039">
            <v>46019300</v>
          </cell>
          <cell r="L4039" t="str">
            <v>OF RATTAN  </v>
          </cell>
          <cell r="M4039">
            <v>7.0000000000000007E-2</v>
          </cell>
          <cell r="N4039">
            <v>0</v>
          </cell>
          <cell r="O4039">
            <v>0.04</v>
          </cell>
        </row>
        <row r="4040">
          <cell r="B4040">
            <v>44042090</v>
          </cell>
          <cell r="C4040" t="str">
            <v>OTHERS  </v>
          </cell>
          <cell r="D4040">
            <v>0.12</v>
          </cell>
          <cell r="E4040">
            <v>0</v>
          </cell>
          <cell r="F4040">
            <v>0.01</v>
          </cell>
          <cell r="K4040">
            <v>46019400</v>
          </cell>
          <cell r="L4040" t="str">
            <v>OF OTHER VEGETABLE MATERIALS  </v>
          </cell>
          <cell r="M4040">
            <v>0</v>
          </cell>
          <cell r="N4040">
            <v>0</v>
          </cell>
        </row>
        <row r="4041">
          <cell r="B4041">
            <v>44050000</v>
          </cell>
          <cell r="C4041" t="str">
            <v>WOOD WOOL ,WOOD FLOUR  </v>
          </cell>
          <cell r="D4041">
            <v>1.1499999999999999</v>
          </cell>
          <cell r="E4041">
            <v>2.9999999999999997E-4</v>
          </cell>
          <cell r="F4041">
            <v>1.66</v>
          </cell>
          <cell r="K4041">
            <v>46019900</v>
          </cell>
          <cell r="L4041" t="str">
            <v>OTHR PLAITING MATERIALS (EXCL VEG MATERLS)  </v>
          </cell>
          <cell r="M4041">
            <v>0.09</v>
          </cell>
          <cell r="N4041">
            <v>0</v>
          </cell>
          <cell r="O4041">
            <v>0.05</v>
          </cell>
        </row>
        <row r="4042">
          <cell r="B4042">
            <v>44069000</v>
          </cell>
          <cell r="C4042" t="str">
            <v>*OTHER WOODEN SLEEPER  </v>
          </cell>
          <cell r="D4042">
            <v>0.21</v>
          </cell>
          <cell r="E4042">
            <v>1E-4</v>
          </cell>
          <cell r="K4042">
            <v>46021100</v>
          </cell>
          <cell r="L4042" t="str">
            <v>OF BAMBOO  </v>
          </cell>
          <cell r="M4042">
            <v>0.51</v>
          </cell>
          <cell r="N4042">
            <v>1E-4</v>
          </cell>
          <cell r="O4042">
            <v>0.48</v>
          </cell>
        </row>
        <row r="4043">
          <cell r="B4043">
            <v>44069100</v>
          </cell>
          <cell r="C4043" t="str">
            <v>OTHER CONIFEROUS  </v>
          </cell>
          <cell r="F4043">
            <v>0.03</v>
          </cell>
          <cell r="K4043">
            <v>46021200</v>
          </cell>
          <cell r="L4043" t="str">
            <v>OF RATTAN  </v>
          </cell>
          <cell r="M4043">
            <v>0.16</v>
          </cell>
          <cell r="N4043">
            <v>0</v>
          </cell>
          <cell r="O4043">
            <v>0.09</v>
          </cell>
        </row>
        <row r="4044">
          <cell r="B4044">
            <v>44071010</v>
          </cell>
          <cell r="C4044" t="str">
            <v>*DOGLAS FIR (PSUDOTSUGA MENZIESIE)  </v>
          </cell>
          <cell r="D4044">
            <v>6.77</v>
          </cell>
          <cell r="E4044">
            <v>1.8E-3</v>
          </cell>
          <cell r="K4044">
            <v>46021911</v>
          </cell>
          <cell r="L4044" t="str">
            <v>PALM LEAF BASKET ETC.  </v>
          </cell>
          <cell r="M4044">
            <v>0.3</v>
          </cell>
          <cell r="N4044">
            <v>1E-4</v>
          </cell>
          <cell r="O4044">
            <v>0.24</v>
          </cell>
        </row>
        <row r="4045">
          <cell r="B4045">
            <v>44071020</v>
          </cell>
          <cell r="C4045" t="str">
            <v>*PINE (PINUS SPP)  </v>
          </cell>
          <cell r="D4045">
            <v>28.14</v>
          </cell>
          <cell r="E4045">
            <v>7.3000000000000001E-3</v>
          </cell>
          <cell r="K4045">
            <v>46021919</v>
          </cell>
          <cell r="L4045" t="str">
            <v>PALM LEAF ITEMS OTHER THEN BASKETS  </v>
          </cell>
          <cell r="M4045">
            <v>0.02</v>
          </cell>
          <cell r="N4045">
            <v>0</v>
          </cell>
          <cell r="O4045">
            <v>0.05</v>
          </cell>
        </row>
        <row r="4046">
          <cell r="B4046">
            <v>44071090</v>
          </cell>
          <cell r="C4046" t="str">
            <v>*OTHER CONIFEROUS WOOD ARTICLES  </v>
          </cell>
          <cell r="D4046">
            <v>37.1</v>
          </cell>
          <cell r="E4046">
            <v>9.7000000000000003E-3</v>
          </cell>
          <cell r="K4046">
            <v>46021990</v>
          </cell>
          <cell r="L4046" t="str">
            <v>OTHERS  </v>
          </cell>
          <cell r="M4046">
            <v>0.42</v>
          </cell>
          <cell r="N4046">
            <v>1E-4</v>
          </cell>
          <cell r="O4046">
            <v>0.32</v>
          </cell>
        </row>
        <row r="4047">
          <cell r="B4047">
            <v>44071100</v>
          </cell>
          <cell r="C4047" t="str">
            <v>OF PINE (PINUS SPP.)  </v>
          </cell>
          <cell r="F4047">
            <v>80.010000000000005</v>
          </cell>
          <cell r="K4047">
            <v>47010000</v>
          </cell>
          <cell r="L4047" t="str">
            <v>MECHANICAL WOOD PULP  </v>
          </cell>
          <cell r="M4047">
            <v>1.58</v>
          </cell>
          <cell r="N4047">
            <v>4.0000000000000002E-4</v>
          </cell>
          <cell r="O4047">
            <v>0.96</v>
          </cell>
        </row>
        <row r="4048">
          <cell r="B4048">
            <v>44071200</v>
          </cell>
          <cell r="C4048" t="str">
            <v>OF FIR (ABIES SPP.) AND SPRUCE ( PICEA SPP.)  </v>
          </cell>
          <cell r="F4048">
            <v>18.899999999999999</v>
          </cell>
          <cell r="K4048">
            <v>47020000</v>
          </cell>
          <cell r="L4048" t="str">
            <v>CHEMICAL WOOD PULP DISSOLVING GRADES  </v>
          </cell>
          <cell r="M4048">
            <v>365.6</v>
          </cell>
          <cell r="N4048">
            <v>8.1600000000000006E-2</v>
          </cell>
          <cell r="O4048">
            <v>416.42</v>
          </cell>
        </row>
        <row r="4049">
          <cell r="B4049">
            <v>44071910</v>
          </cell>
          <cell r="C4049" t="str">
            <v>DOUGLAS FIR (PSEUDOTSUGA MENZIESII)  </v>
          </cell>
          <cell r="F4049">
            <v>2.65</v>
          </cell>
          <cell r="K4049">
            <v>47031100</v>
          </cell>
          <cell r="L4049" t="str">
            <v>CHEMICAL WOOD PULP UNBLCD CONFRS,SULPHATE  </v>
          </cell>
          <cell r="M4049">
            <v>15.4</v>
          </cell>
          <cell r="N4049">
            <v>3.3999999999999998E-3</v>
          </cell>
          <cell r="O4049">
            <v>13.26</v>
          </cell>
        </row>
        <row r="4050">
          <cell r="B4050">
            <v>44071990</v>
          </cell>
          <cell r="C4050" t="str">
            <v>OTHER  </v>
          </cell>
          <cell r="F4050">
            <v>7.92</v>
          </cell>
          <cell r="K4050">
            <v>47031900</v>
          </cell>
          <cell r="L4050" t="str">
            <v>CHEMICAL WOOD PULP UNBLCD N-CONIFRS,SLPHTE  </v>
          </cell>
          <cell r="M4050">
            <v>32.79</v>
          </cell>
          <cell r="N4050">
            <v>7.3000000000000001E-3</v>
          </cell>
          <cell r="O4050">
            <v>22.84</v>
          </cell>
        </row>
        <row r="4051">
          <cell r="B4051">
            <v>44072100</v>
          </cell>
          <cell r="C4051" t="str">
            <v>MAHOGANY (SWIETENIA SPP.)  </v>
          </cell>
          <cell r="D4051">
            <v>0.03</v>
          </cell>
          <cell r="E4051">
            <v>0</v>
          </cell>
          <cell r="F4051">
            <v>0.11</v>
          </cell>
          <cell r="K4051">
            <v>47032100</v>
          </cell>
          <cell r="L4051" t="str">
            <v>BLEACHED OR SEMI-BLEACHED CONIFEROUS CHEMICAL WOOD PULP SULPHATE  </v>
          </cell>
          <cell r="M4051">
            <v>147.93</v>
          </cell>
          <cell r="N4051">
            <v>3.3000000000000002E-2</v>
          </cell>
          <cell r="O4051">
            <v>139.22999999999999</v>
          </cell>
        </row>
        <row r="4052">
          <cell r="B4052">
            <v>44072200</v>
          </cell>
          <cell r="C4052" t="str">
            <v>VIROLA, IMBUIA AND BALSA  </v>
          </cell>
          <cell r="D4052">
            <v>4.22</v>
          </cell>
          <cell r="E4052">
            <v>1.1000000000000001E-3</v>
          </cell>
          <cell r="F4052">
            <v>1</v>
          </cell>
          <cell r="K4052">
            <v>47032900</v>
          </cell>
          <cell r="L4052" t="str">
            <v>BLEACHED OR SEMI-BLEACHED NON-CONIFEROUS CHEMICAL WOOD PULP SULPHATE  </v>
          </cell>
          <cell r="M4052">
            <v>266.54000000000002</v>
          </cell>
          <cell r="N4052">
            <v>5.9499999999999997E-2</v>
          </cell>
          <cell r="O4052">
            <v>299.86</v>
          </cell>
        </row>
        <row r="4053">
          <cell r="B4053">
            <v>44072500</v>
          </cell>
          <cell r="C4053" t="str">
            <v>MERANTI(DRK RD,LGHL RD AND BAKAU)  </v>
          </cell>
          <cell r="D4053">
            <v>0.32</v>
          </cell>
          <cell r="E4053">
            <v>1E-4</v>
          </cell>
          <cell r="F4053">
            <v>4.51</v>
          </cell>
          <cell r="K4053">
            <v>47041100</v>
          </cell>
          <cell r="L4053" t="str">
            <v>UNBLCD CONFRS CHMCAL WOOD PULP SULPHITE  </v>
          </cell>
          <cell r="M4053">
            <v>0.44</v>
          </cell>
          <cell r="N4053">
            <v>1E-4</v>
          </cell>
          <cell r="O4053">
            <v>0.92</v>
          </cell>
        </row>
        <row r="4054">
          <cell r="B4054">
            <v>44072600</v>
          </cell>
          <cell r="C4054" t="str">
            <v>WHIT(LAUAN,SERAYA),MERNTI(WHIT,YELOW)ANDALAN  </v>
          </cell>
          <cell r="D4054">
            <v>7.0000000000000007E-2</v>
          </cell>
          <cell r="E4054">
            <v>0</v>
          </cell>
          <cell r="F4054">
            <v>0.35</v>
          </cell>
          <cell r="K4054">
            <v>47041900</v>
          </cell>
          <cell r="L4054" t="str">
            <v>UNBLCD N-CONIFRS CHMICAL WOOD PULP SULPHIT  </v>
          </cell>
          <cell r="M4054">
            <v>0</v>
          </cell>
          <cell r="N4054">
            <v>0</v>
          </cell>
        </row>
        <row r="4055">
          <cell r="B4055">
            <v>44072800</v>
          </cell>
          <cell r="C4055" t="str">
            <v>IROKO  </v>
          </cell>
          <cell r="D4055">
            <v>0.01</v>
          </cell>
          <cell r="E4055">
            <v>0</v>
          </cell>
          <cell r="F4055">
            <v>0.05</v>
          </cell>
          <cell r="K4055">
            <v>47042100</v>
          </cell>
          <cell r="L4055" t="str">
            <v>SEMI-BLEACHED/BLEACHED CONIFEROUS CHMCAL WOOD PULP SULPHITE  </v>
          </cell>
          <cell r="M4055">
            <v>0.06</v>
          </cell>
          <cell r="N4055">
            <v>0</v>
          </cell>
          <cell r="O4055">
            <v>0.02</v>
          </cell>
        </row>
        <row r="4056">
          <cell r="B4056">
            <v>44072910</v>
          </cell>
          <cell r="C4056" t="str">
            <v>SAWN/CHIPPED TEAK WOOD  </v>
          </cell>
          <cell r="D4056">
            <v>57.88</v>
          </cell>
          <cell r="E4056">
            <v>1.5100000000000001E-2</v>
          </cell>
          <cell r="F4056">
            <v>73.650000000000006</v>
          </cell>
          <cell r="K4056">
            <v>47042900</v>
          </cell>
          <cell r="L4056" t="str">
            <v>SEMI-BLEACHED/BLEACHED NON-CONIFEROUS CHMICAL WOOD PULP SULPHITE  </v>
          </cell>
          <cell r="M4056">
            <v>18.8</v>
          </cell>
          <cell r="N4056">
            <v>4.1999999999999997E-3</v>
          </cell>
          <cell r="O4056">
            <v>0.14000000000000001</v>
          </cell>
        </row>
        <row r="4057">
          <cell r="B4057">
            <v>44072990</v>
          </cell>
          <cell r="C4057" t="str">
            <v>OTHER TROPICAL WOODS SAWN AND CHIPPED  </v>
          </cell>
          <cell r="D4057">
            <v>54.42</v>
          </cell>
          <cell r="E4057">
            <v>1.4200000000000001E-2</v>
          </cell>
          <cell r="F4057">
            <v>62.46</v>
          </cell>
          <cell r="K4057">
            <v>47050000</v>
          </cell>
          <cell r="L4057" t="str">
            <v>WOOD PULP OBTAINED BY COMBINATION OF MECHANICAL AND CHEMICAL PULP PROCESS  </v>
          </cell>
          <cell r="M4057">
            <v>85.44</v>
          </cell>
          <cell r="N4057">
            <v>1.9099999999999999E-2</v>
          </cell>
          <cell r="O4057">
            <v>58.11</v>
          </cell>
        </row>
        <row r="4058">
          <cell r="B4058">
            <v>44079100</v>
          </cell>
          <cell r="C4058" t="str">
            <v>SAWN/CHIPPED WOOD OF OAK  </v>
          </cell>
          <cell r="D4058">
            <v>1.57</v>
          </cell>
          <cell r="E4058">
            <v>4.0000000000000002E-4</v>
          </cell>
          <cell r="F4058">
            <v>2.23</v>
          </cell>
          <cell r="K4058">
            <v>47061000</v>
          </cell>
          <cell r="L4058" t="str">
            <v>COTTON LINTERS PULP  </v>
          </cell>
          <cell r="M4058">
            <v>3.9</v>
          </cell>
          <cell r="N4058">
            <v>8.9999999999999998E-4</v>
          </cell>
          <cell r="O4058">
            <v>1.52</v>
          </cell>
        </row>
        <row r="4059">
          <cell r="B4059">
            <v>44079200</v>
          </cell>
          <cell r="C4059" t="str">
            <v>SAWN/CHIPPED WOOD OF BEECH  </v>
          </cell>
          <cell r="D4059">
            <v>12.58</v>
          </cell>
          <cell r="E4059">
            <v>3.3E-3</v>
          </cell>
          <cell r="F4059">
            <v>10.17</v>
          </cell>
          <cell r="K4059">
            <v>47062000</v>
          </cell>
          <cell r="L4059" t="str">
            <v>PULPS OF FIBRES DERIVED FROM RECOVERED (WASTE AND SCRAP) PAPER AND PAPERBOARD  </v>
          </cell>
          <cell r="M4059">
            <v>0.43</v>
          </cell>
          <cell r="N4059">
            <v>1E-4</v>
          </cell>
          <cell r="O4059">
            <v>0.35</v>
          </cell>
        </row>
        <row r="4060">
          <cell r="B4060">
            <v>44079300</v>
          </cell>
          <cell r="C4060" t="str">
            <v>OF MAPLE (ACER SPP.)  </v>
          </cell>
          <cell r="D4060">
            <v>0.4</v>
          </cell>
          <cell r="E4060">
            <v>1E-4</v>
          </cell>
          <cell r="F4060">
            <v>1.63</v>
          </cell>
          <cell r="K4060">
            <v>47063000</v>
          </cell>
          <cell r="L4060" t="str">
            <v>OTHER, OF BAMBOO  </v>
          </cell>
          <cell r="M4060">
            <v>0.62</v>
          </cell>
          <cell r="N4060">
            <v>1E-4</v>
          </cell>
          <cell r="O4060">
            <v>1.02</v>
          </cell>
        </row>
        <row r="4061">
          <cell r="B4061">
            <v>44079500</v>
          </cell>
          <cell r="C4061" t="str">
            <v>OF ASH (FRAXINUS SPP.)  </v>
          </cell>
          <cell r="D4061">
            <v>0.24</v>
          </cell>
          <cell r="E4061">
            <v>1E-4</v>
          </cell>
          <cell r="F4061">
            <v>0.23</v>
          </cell>
          <cell r="K4061">
            <v>47069100</v>
          </cell>
          <cell r="L4061" t="str">
            <v>OTHER MECHANICAL PULP  </v>
          </cell>
          <cell r="M4061">
            <v>0.32</v>
          </cell>
          <cell r="N4061">
            <v>1E-4</v>
          </cell>
          <cell r="O4061">
            <v>0.44</v>
          </cell>
        </row>
        <row r="4062">
          <cell r="B4062">
            <v>44079920</v>
          </cell>
          <cell r="C4062" t="str">
            <v>SAWN/CHIPPED WOOD OF WILLOW  </v>
          </cell>
          <cell r="D4062">
            <v>8.41</v>
          </cell>
          <cell r="E4062">
            <v>2.2000000000000001E-3</v>
          </cell>
          <cell r="F4062">
            <v>10.27</v>
          </cell>
          <cell r="K4062">
            <v>47069200</v>
          </cell>
          <cell r="L4062" t="str">
            <v>OTHER CHEMICAL PULPS  </v>
          </cell>
          <cell r="M4062">
            <v>0.97</v>
          </cell>
          <cell r="N4062">
            <v>2.0000000000000001E-4</v>
          </cell>
          <cell r="O4062">
            <v>0.62</v>
          </cell>
        </row>
        <row r="4063">
          <cell r="B4063">
            <v>44079990</v>
          </cell>
          <cell r="C4063" t="str">
            <v>OTHER TROPICAL WOODS SAWN AND CHIPPED  </v>
          </cell>
          <cell r="D4063">
            <v>57.07</v>
          </cell>
          <cell r="E4063">
            <v>1.4800000000000001E-2</v>
          </cell>
          <cell r="F4063">
            <v>67.45</v>
          </cell>
          <cell r="K4063">
            <v>47069300</v>
          </cell>
          <cell r="L4063" t="str">
            <v>OTHER SEMI-CHEMICAL PULP  </v>
          </cell>
          <cell r="M4063">
            <v>3.21</v>
          </cell>
          <cell r="N4063">
            <v>6.9999999999999999E-4</v>
          </cell>
          <cell r="O4063">
            <v>0.02</v>
          </cell>
        </row>
        <row r="4064">
          <cell r="B4064">
            <v>44081010</v>
          </cell>
          <cell r="C4064" t="str">
            <v>SHEETS FOR PLYWOOD  </v>
          </cell>
          <cell r="D4064">
            <v>6.19</v>
          </cell>
          <cell r="E4064">
            <v>1.6000000000000001E-3</v>
          </cell>
          <cell r="F4064">
            <v>4.0999999999999996</v>
          </cell>
          <cell r="K4064">
            <v>47071000</v>
          </cell>
          <cell r="L4064" t="str">
            <v>WSTE AND SCRP OF UNBLECHD KRAFT PAPR OR PAPRBORD OR CORGTD PAPR/PAPRBORD  </v>
          </cell>
          <cell r="M4064">
            <v>9.6</v>
          </cell>
          <cell r="N4064">
            <v>2.0999999999999999E-3</v>
          </cell>
          <cell r="O4064">
            <v>10.73</v>
          </cell>
        </row>
        <row r="4065">
          <cell r="B4065">
            <v>44081020</v>
          </cell>
          <cell r="C4065" t="str">
            <v>OAK WOOD VENEER  </v>
          </cell>
          <cell r="D4065">
            <v>0.2</v>
          </cell>
          <cell r="E4065">
            <v>1E-4</v>
          </cell>
          <cell r="F4065">
            <v>0.19</v>
          </cell>
          <cell r="K4065">
            <v>47072000</v>
          </cell>
          <cell r="L4065" t="str">
            <v>WSTE AND SCRP OF OTHR PAPR/PAPRBORD MADE OF BLECHD CHEM PULP NT COLORD  </v>
          </cell>
          <cell r="M4065">
            <v>2.82</v>
          </cell>
          <cell r="N4065">
            <v>5.9999999999999995E-4</v>
          </cell>
          <cell r="O4065">
            <v>1.52</v>
          </cell>
        </row>
        <row r="4066">
          <cell r="B4066">
            <v>44081030</v>
          </cell>
          <cell r="C4066" t="str">
            <v>VENEER SHEETS FOR MATCH BOXES/MATCH SPLINTS  </v>
          </cell>
          <cell r="D4066">
            <v>1.02</v>
          </cell>
          <cell r="E4066">
            <v>2.9999999999999997E-4</v>
          </cell>
          <cell r="F4066">
            <v>0.8</v>
          </cell>
          <cell r="K4066">
            <v>47073000</v>
          </cell>
          <cell r="L4066" t="str">
            <v>WSTE AND SCRP OF OTHR PAPR/PAPRBORD MADE OF MECHANICL PULP(E.G.NEWSPAPR JRNS ETC)  </v>
          </cell>
          <cell r="M4066">
            <v>0.37</v>
          </cell>
          <cell r="N4066">
            <v>1E-4</v>
          </cell>
          <cell r="O4066">
            <v>0.49</v>
          </cell>
        </row>
        <row r="4067">
          <cell r="B4067">
            <v>44081090</v>
          </cell>
          <cell r="C4067" t="str">
            <v>OTHERS  </v>
          </cell>
          <cell r="D4067">
            <v>19.940000000000001</v>
          </cell>
          <cell r="E4067">
            <v>5.1999999999999998E-3</v>
          </cell>
          <cell r="F4067">
            <v>12.15</v>
          </cell>
          <cell r="K4067">
            <v>47079000</v>
          </cell>
          <cell r="L4067" t="str">
            <v>OTHR INCL UNSORTED WASTE AND SCRAP  </v>
          </cell>
          <cell r="M4067">
            <v>730.94</v>
          </cell>
          <cell r="N4067">
            <v>0.16309999999999999</v>
          </cell>
          <cell r="O4067">
            <v>665.22</v>
          </cell>
        </row>
        <row r="4068">
          <cell r="B4068">
            <v>44083110</v>
          </cell>
          <cell r="C4068" t="str">
            <v>VENEER SHEETS-MRNTI FOR PLYWOOD  </v>
          </cell>
          <cell r="D4068">
            <v>0.02</v>
          </cell>
          <cell r="E4068">
            <v>0</v>
          </cell>
          <cell r="F4068">
            <v>0.19</v>
          </cell>
          <cell r="K4068">
            <v>48010010</v>
          </cell>
          <cell r="L4068" t="str">
            <v>GLAZED NEWSPRINT  </v>
          </cell>
          <cell r="M4068">
            <v>25.93</v>
          </cell>
          <cell r="N4068">
            <v>5.7999999999999996E-3</v>
          </cell>
          <cell r="O4068">
            <v>28.48</v>
          </cell>
        </row>
        <row r="4069">
          <cell r="B4069">
            <v>44083120</v>
          </cell>
          <cell r="C4069" t="str">
            <v>VENEER SHEETS-MRNTI OF ROSE WOOD  </v>
          </cell>
          <cell r="F4069">
            <v>0.01</v>
          </cell>
          <cell r="K4069">
            <v>48010090</v>
          </cell>
          <cell r="L4069" t="str">
            <v>OTHER NEWSPRINTS  </v>
          </cell>
          <cell r="M4069">
            <v>813.33</v>
          </cell>
          <cell r="N4069">
            <v>0.18149999999999999</v>
          </cell>
          <cell r="O4069">
            <v>776.93</v>
          </cell>
        </row>
        <row r="4070">
          <cell r="B4070">
            <v>44083190</v>
          </cell>
          <cell r="C4070" t="str">
            <v>OTHER VNR SHEETS-MRNTI  </v>
          </cell>
          <cell r="D4070">
            <v>10.54</v>
          </cell>
          <cell r="E4070">
            <v>2.7000000000000001E-3</v>
          </cell>
          <cell r="F4070">
            <v>9.89</v>
          </cell>
          <cell r="K4070">
            <v>48021010</v>
          </cell>
          <cell r="L4070" t="str">
            <v>HAND MADE PAPER  </v>
          </cell>
          <cell r="M4070">
            <v>2.68</v>
          </cell>
          <cell r="N4070">
            <v>5.9999999999999995E-4</v>
          </cell>
          <cell r="O4070">
            <v>1.1000000000000001</v>
          </cell>
        </row>
        <row r="4071">
          <cell r="B4071">
            <v>44083910</v>
          </cell>
          <cell r="C4071" t="str">
            <v>SHEETS FOR PYWOOD  </v>
          </cell>
          <cell r="D4071">
            <v>38.71</v>
          </cell>
          <cell r="E4071">
            <v>1.01E-2</v>
          </cell>
          <cell r="F4071">
            <v>26.4</v>
          </cell>
          <cell r="K4071">
            <v>48021020</v>
          </cell>
          <cell r="L4071" t="str">
            <v>HAND-MADE PAPERBOARD  </v>
          </cell>
          <cell r="M4071">
            <v>1.24</v>
          </cell>
          <cell r="N4071">
            <v>2.9999999999999997E-4</v>
          </cell>
          <cell r="O4071">
            <v>1.8</v>
          </cell>
        </row>
        <row r="4072">
          <cell r="B4072">
            <v>44083920</v>
          </cell>
          <cell r="C4072" t="str">
            <v>VENEER SHEETS OF ROSEWOOD  </v>
          </cell>
          <cell r="F4072">
            <v>0.22</v>
          </cell>
          <cell r="K4072">
            <v>48022010</v>
          </cell>
          <cell r="L4072" t="str">
            <v>PHOTOGRAPHIC BASE PAPER UNCOATED  </v>
          </cell>
          <cell r="M4072">
            <v>0.05</v>
          </cell>
          <cell r="N4072">
            <v>0</v>
          </cell>
          <cell r="O4072">
            <v>0.06</v>
          </cell>
        </row>
        <row r="4073">
          <cell r="B4073">
            <v>44083930</v>
          </cell>
          <cell r="C4073" t="str">
            <v>VENEER SHEETS FOR MATCH BOXES/SPLIATS  </v>
          </cell>
          <cell r="D4073">
            <v>0</v>
          </cell>
          <cell r="E4073">
            <v>0</v>
          </cell>
          <cell r="F4073">
            <v>0.37</v>
          </cell>
          <cell r="K4073">
            <v>48022090</v>
          </cell>
          <cell r="L4073" t="str">
            <v>OTHERS  </v>
          </cell>
          <cell r="M4073">
            <v>21.27</v>
          </cell>
          <cell r="N4073">
            <v>4.7000000000000002E-3</v>
          </cell>
          <cell r="O4073">
            <v>18.53</v>
          </cell>
        </row>
        <row r="4074">
          <cell r="B4074">
            <v>44083990</v>
          </cell>
          <cell r="C4074" t="str">
            <v>OTHERS  </v>
          </cell>
          <cell r="D4074">
            <v>28.99</v>
          </cell>
          <cell r="E4074">
            <v>7.4999999999999997E-3</v>
          </cell>
          <cell r="F4074">
            <v>26.96</v>
          </cell>
          <cell r="K4074">
            <v>48024000</v>
          </cell>
          <cell r="L4074" t="str">
            <v>WALPAPER BASE  </v>
          </cell>
          <cell r="M4074">
            <v>0.15</v>
          </cell>
          <cell r="N4074">
            <v>0</v>
          </cell>
          <cell r="O4074">
            <v>0.15</v>
          </cell>
        </row>
        <row r="4075">
          <cell r="B4075">
            <v>44089010</v>
          </cell>
          <cell r="C4075" t="str">
            <v>SHEETS FOR PLYWOOD  </v>
          </cell>
          <cell r="D4075">
            <v>12.5</v>
          </cell>
          <cell r="E4075">
            <v>3.3E-3</v>
          </cell>
          <cell r="F4075">
            <v>7.88</v>
          </cell>
          <cell r="K4075">
            <v>48025410</v>
          </cell>
          <cell r="L4075" t="str">
            <v>INDIA PAPER  </v>
          </cell>
          <cell r="M4075">
            <v>0</v>
          </cell>
          <cell r="N4075">
            <v>0</v>
          </cell>
          <cell r="O4075">
            <v>0</v>
          </cell>
        </row>
        <row r="4076">
          <cell r="B4076">
            <v>44089020</v>
          </cell>
          <cell r="C4076" t="str">
            <v>VENNER SHEETS FOR MATCH BOXES/SPLIATS  </v>
          </cell>
          <cell r="D4076">
            <v>0.02</v>
          </cell>
          <cell r="E4076">
            <v>0</v>
          </cell>
          <cell r="K4076">
            <v>48025420</v>
          </cell>
          <cell r="L4076" t="str">
            <v>LITHO AND OFFSET PAPER  </v>
          </cell>
          <cell r="M4076">
            <v>0.04</v>
          </cell>
          <cell r="N4076">
            <v>0</v>
          </cell>
          <cell r="O4076">
            <v>0</v>
          </cell>
        </row>
        <row r="4077">
          <cell r="B4077">
            <v>44089090</v>
          </cell>
          <cell r="C4077" t="str">
            <v>OTHERS  </v>
          </cell>
          <cell r="D4077">
            <v>81.349999999999994</v>
          </cell>
          <cell r="E4077">
            <v>2.12E-2</v>
          </cell>
          <cell r="F4077">
            <v>107.48</v>
          </cell>
          <cell r="K4077">
            <v>48025430</v>
          </cell>
          <cell r="L4077" t="str">
            <v>DUPLICATING PAPER  </v>
          </cell>
          <cell r="M4077">
            <v>0.04</v>
          </cell>
          <cell r="N4077">
            <v>0</v>
          </cell>
        </row>
        <row r="4078">
          <cell r="B4078">
            <v>44091010</v>
          </cell>
          <cell r="C4078" t="str">
            <v>WOODEN PLANED/TONG VED/GROOVED/REBATE ETC BUT NOT MOULDED  </v>
          </cell>
          <cell r="D4078">
            <v>4.17</v>
          </cell>
          <cell r="E4078">
            <v>1.1000000000000001E-3</v>
          </cell>
          <cell r="F4078">
            <v>7.65</v>
          </cell>
          <cell r="K4078">
            <v>48025450</v>
          </cell>
          <cell r="L4078" t="str">
            <v>TISSUE PAPER  </v>
          </cell>
          <cell r="M4078">
            <v>7.77</v>
          </cell>
          <cell r="N4078">
            <v>1.6999999999999999E-3</v>
          </cell>
          <cell r="O4078">
            <v>7.95</v>
          </cell>
        </row>
        <row r="4079">
          <cell r="B4079">
            <v>44091020</v>
          </cell>
          <cell r="C4079" t="str">
            <v>WOODEN BEADNGS AND MOULDG (INCL MOLDED SKIRTNG AND OTHR MOULDED BOARDS)  </v>
          </cell>
          <cell r="D4079">
            <v>1</v>
          </cell>
          <cell r="E4079">
            <v>2.9999999999999997E-4</v>
          </cell>
          <cell r="F4079">
            <v>0.7</v>
          </cell>
          <cell r="K4079">
            <v>48025490</v>
          </cell>
          <cell r="L4079" t="str">
            <v>OTHERS  </v>
          </cell>
          <cell r="M4079">
            <v>1.2</v>
          </cell>
          <cell r="N4079">
            <v>2.9999999999999997E-4</v>
          </cell>
          <cell r="O4079">
            <v>2.41</v>
          </cell>
        </row>
        <row r="4080">
          <cell r="B4080">
            <v>44091090</v>
          </cell>
          <cell r="C4080" t="str">
            <v>OTHER  </v>
          </cell>
          <cell r="D4080">
            <v>4.43</v>
          </cell>
          <cell r="E4080">
            <v>1.1999999999999999E-3</v>
          </cell>
          <cell r="F4080">
            <v>3.05</v>
          </cell>
          <cell r="K4080">
            <v>48025510</v>
          </cell>
          <cell r="L4080" t="str">
            <v>LITHO AND OFFSET PAPER  </v>
          </cell>
          <cell r="M4080">
            <v>0.32</v>
          </cell>
          <cell r="N4080">
            <v>1E-4</v>
          </cell>
          <cell r="O4080">
            <v>2.5</v>
          </cell>
        </row>
        <row r="4081">
          <cell r="B4081">
            <v>44092100</v>
          </cell>
          <cell r="C4081" t="str">
            <v>OF BAMBOO  </v>
          </cell>
          <cell r="D4081">
            <v>0.84</v>
          </cell>
          <cell r="E4081">
            <v>2.0000000000000001E-4</v>
          </cell>
          <cell r="F4081">
            <v>0.71</v>
          </cell>
          <cell r="K4081">
            <v>48025520</v>
          </cell>
          <cell r="L4081" t="str">
            <v>DRAWING PAPER  </v>
          </cell>
          <cell r="O4081">
            <v>0.02</v>
          </cell>
        </row>
        <row r="4082">
          <cell r="B4082">
            <v>44092200</v>
          </cell>
          <cell r="C4082" t="str">
            <v>OF TROPICAL WOOD  </v>
          </cell>
          <cell r="F4082">
            <v>0.27</v>
          </cell>
          <cell r="K4082">
            <v>48025530</v>
          </cell>
          <cell r="L4082" t="str">
            <v>DUPLICATING PAPER  </v>
          </cell>
          <cell r="M4082">
            <v>0.18</v>
          </cell>
          <cell r="N4082">
            <v>0</v>
          </cell>
          <cell r="O4082">
            <v>0.01</v>
          </cell>
        </row>
        <row r="4083">
          <cell r="B4083">
            <v>44092910</v>
          </cell>
          <cell r="C4083" t="str">
            <v>NON-CONIFEROUS WOODEN PLANED/TONGUED/ GROOVED ETC BUT NOT MOULDED  </v>
          </cell>
          <cell r="D4083">
            <v>0.16</v>
          </cell>
          <cell r="E4083">
            <v>0</v>
          </cell>
          <cell r="F4083">
            <v>0.28000000000000003</v>
          </cell>
          <cell r="K4083">
            <v>48025590</v>
          </cell>
          <cell r="L4083" t="str">
            <v>OTHER PAPER  </v>
          </cell>
          <cell r="M4083">
            <v>7.79</v>
          </cell>
          <cell r="N4083">
            <v>1.6999999999999999E-3</v>
          </cell>
          <cell r="O4083">
            <v>6.94</v>
          </cell>
        </row>
        <row r="4084">
          <cell r="B4084">
            <v>44092920</v>
          </cell>
          <cell r="C4084" t="str">
            <v>WOODEN BEADNG AND MOULDNG (INCL MOLDED SKIRTNG AND OTHR MOLDED BORDS)  </v>
          </cell>
          <cell r="D4084">
            <v>0.05</v>
          </cell>
          <cell r="E4084">
            <v>0</v>
          </cell>
          <cell r="F4084">
            <v>0.37</v>
          </cell>
          <cell r="K4084">
            <v>48025610</v>
          </cell>
          <cell r="L4084" t="str">
            <v>LITHO AND OFFSET PAPER  </v>
          </cell>
          <cell r="M4084">
            <v>0.14000000000000001</v>
          </cell>
          <cell r="N4084">
            <v>0</v>
          </cell>
          <cell r="O4084">
            <v>0.33</v>
          </cell>
        </row>
        <row r="4085">
          <cell r="B4085">
            <v>44092990</v>
          </cell>
          <cell r="C4085" t="str">
            <v>OTHER  </v>
          </cell>
          <cell r="D4085">
            <v>13.73</v>
          </cell>
          <cell r="E4085">
            <v>3.5999999999999999E-3</v>
          </cell>
          <cell r="F4085">
            <v>15.05</v>
          </cell>
          <cell r="K4085">
            <v>48025620</v>
          </cell>
          <cell r="L4085" t="str">
            <v>DRAWING PAPER  </v>
          </cell>
          <cell r="M4085">
            <v>0</v>
          </cell>
          <cell r="N4085">
            <v>0</v>
          </cell>
          <cell r="O4085">
            <v>0.03</v>
          </cell>
        </row>
        <row r="4086">
          <cell r="B4086">
            <v>44101110</v>
          </cell>
          <cell r="C4086" t="str">
            <v>PLAIN PARTICLE BOARDS  </v>
          </cell>
          <cell r="D4086">
            <v>25.18</v>
          </cell>
          <cell r="E4086">
            <v>6.6E-3</v>
          </cell>
          <cell r="F4086">
            <v>17.239999999999998</v>
          </cell>
          <cell r="K4086">
            <v>48025630</v>
          </cell>
          <cell r="L4086" t="str">
            <v>DUPLICATING PAPER  </v>
          </cell>
          <cell r="M4086">
            <v>0.06</v>
          </cell>
          <cell r="N4086">
            <v>0</v>
          </cell>
          <cell r="O4086">
            <v>0.01</v>
          </cell>
        </row>
        <row r="4087">
          <cell r="B4087">
            <v>44101120</v>
          </cell>
          <cell r="C4087" t="str">
            <v>INSULATION BOARD AND HARDBOARD  </v>
          </cell>
          <cell r="D4087">
            <v>0.01</v>
          </cell>
          <cell r="E4087">
            <v>0</v>
          </cell>
          <cell r="K4087">
            <v>48025640</v>
          </cell>
          <cell r="L4087" t="str">
            <v>ACCOUNT BOOK PAPER  </v>
          </cell>
          <cell r="O4087">
            <v>0</v>
          </cell>
        </row>
        <row r="4088">
          <cell r="B4088">
            <v>44101130</v>
          </cell>
          <cell r="C4088" t="str">
            <v>VENEER BOARD WITHOUT DECORATIVE VENEER ON ANY FACE  </v>
          </cell>
          <cell r="D4088">
            <v>0.24</v>
          </cell>
          <cell r="E4088">
            <v>1E-4</v>
          </cell>
          <cell r="F4088">
            <v>0.53</v>
          </cell>
          <cell r="K4088">
            <v>48025670</v>
          </cell>
          <cell r="L4088" t="str">
            <v>PAPER FOR SECURITY PRINTING CURRENCY PAPERSTAMP PAPER  </v>
          </cell>
          <cell r="M4088">
            <v>0.18</v>
          </cell>
          <cell r="N4088">
            <v>0</v>
          </cell>
          <cell r="O4088">
            <v>0.01</v>
          </cell>
        </row>
        <row r="4089">
          <cell r="B4089">
            <v>44101190</v>
          </cell>
          <cell r="C4089" t="str">
            <v>OTHERS  </v>
          </cell>
          <cell r="D4089">
            <v>5.88</v>
          </cell>
          <cell r="E4089">
            <v>1.5E-3</v>
          </cell>
          <cell r="F4089">
            <v>4.46</v>
          </cell>
          <cell r="K4089">
            <v>48025690</v>
          </cell>
          <cell r="L4089" t="str">
            <v>OTHER PAPER  </v>
          </cell>
          <cell r="M4089">
            <v>10.06</v>
          </cell>
          <cell r="N4089">
            <v>2.2000000000000001E-3</v>
          </cell>
          <cell r="O4089">
            <v>12.89</v>
          </cell>
        </row>
        <row r="4090">
          <cell r="B4090">
            <v>44101210</v>
          </cell>
          <cell r="C4090" t="str">
            <v>ORIENTED STRAND BOARD/WAFER BOARD UNWORKED/SANDED  </v>
          </cell>
          <cell r="D4090">
            <v>0.52</v>
          </cell>
          <cell r="E4090">
            <v>1E-4</v>
          </cell>
          <cell r="F4090">
            <v>0.22</v>
          </cell>
          <cell r="K4090">
            <v>48025710</v>
          </cell>
          <cell r="L4090" t="str">
            <v>LITHO AND OFFSET PAPER  </v>
          </cell>
          <cell r="M4090">
            <v>3.77</v>
          </cell>
          <cell r="N4090">
            <v>8.0000000000000004E-4</v>
          </cell>
          <cell r="O4090">
            <v>5.36</v>
          </cell>
        </row>
        <row r="4091">
          <cell r="B4091">
            <v>44101290</v>
          </cell>
          <cell r="C4091" t="str">
            <v>OTHER ORIENTED STRAND BOARD/WAFER BOARD UNWORKED/SANDED  </v>
          </cell>
          <cell r="D4091">
            <v>0.2</v>
          </cell>
          <cell r="E4091">
            <v>1E-4</v>
          </cell>
          <cell r="F4091">
            <v>0.37</v>
          </cell>
          <cell r="K4091">
            <v>48025720</v>
          </cell>
          <cell r="L4091" t="str">
            <v>DRAWING PAPER  </v>
          </cell>
          <cell r="M4091">
            <v>0.01</v>
          </cell>
          <cell r="N4091">
            <v>0</v>
          </cell>
          <cell r="O4091">
            <v>0.03</v>
          </cell>
        </row>
        <row r="4092">
          <cell r="B4092">
            <v>44101900</v>
          </cell>
          <cell r="C4092" t="str">
            <v>OTHER OTHER THAN PARTICLE BOARD / OSB OF WOOD  </v>
          </cell>
          <cell r="D4092">
            <v>0.26</v>
          </cell>
          <cell r="E4092">
            <v>1E-4</v>
          </cell>
          <cell r="F4092">
            <v>0.57999999999999996</v>
          </cell>
          <cell r="K4092">
            <v>48025730</v>
          </cell>
          <cell r="L4092" t="str">
            <v>DUPLICATING PAPER  </v>
          </cell>
        </row>
        <row r="4093">
          <cell r="B4093">
            <v>44109010</v>
          </cell>
          <cell r="C4093" t="str">
            <v>PLAIN BOARD OF OTHER LIGNUS MATRLS N.E.C  </v>
          </cell>
          <cell r="D4093">
            <v>0.17</v>
          </cell>
          <cell r="E4093">
            <v>0</v>
          </cell>
          <cell r="F4093">
            <v>0.31</v>
          </cell>
          <cell r="K4093">
            <v>48025740</v>
          </cell>
          <cell r="L4093" t="str">
            <v>ACCOUNT BOOK PAPER  </v>
          </cell>
          <cell r="M4093">
            <v>0</v>
          </cell>
          <cell r="N4093">
            <v>0</v>
          </cell>
        </row>
        <row r="4094">
          <cell r="B4094">
            <v>44109020</v>
          </cell>
          <cell r="C4094" t="str">
            <v>INSULATION BOARD AND HARD BOARD OF PLASTIC LAMINATED SHEETS  </v>
          </cell>
          <cell r="D4094">
            <v>0.5</v>
          </cell>
          <cell r="E4094">
            <v>1E-4</v>
          </cell>
          <cell r="F4094">
            <v>0.08</v>
          </cell>
          <cell r="K4094">
            <v>48025760</v>
          </cell>
          <cell r="L4094" t="str">
            <v>CURRENCY NOTE PAPER  </v>
          </cell>
          <cell r="M4094">
            <v>388.09</v>
          </cell>
          <cell r="N4094">
            <v>8.6599999999999996E-2</v>
          </cell>
          <cell r="O4094">
            <v>256.45999999999998</v>
          </cell>
        </row>
        <row r="4095">
          <cell r="B4095">
            <v>44109050</v>
          </cell>
          <cell r="C4095" t="str">
            <v>VENEERED PARTICLE BOARD OF JUTE FIBRE  </v>
          </cell>
          <cell r="D4095">
            <v>0.01</v>
          </cell>
          <cell r="E4095">
            <v>0</v>
          </cell>
          <cell r="F4095">
            <v>7.0000000000000007E-2</v>
          </cell>
          <cell r="K4095">
            <v>48025770</v>
          </cell>
          <cell r="L4095" t="str">
            <v>PAPER FOR SECURITY PRINTING,CURRENCY PAPERSTAMP PAPER  </v>
          </cell>
          <cell r="M4095">
            <v>3.23</v>
          </cell>
          <cell r="N4095">
            <v>6.9999999999999999E-4</v>
          </cell>
          <cell r="O4095">
            <v>1.59</v>
          </cell>
        </row>
        <row r="4096">
          <cell r="B4096">
            <v>44109090</v>
          </cell>
          <cell r="C4096" t="str">
            <v>OTHERS  </v>
          </cell>
          <cell r="D4096">
            <v>0.2</v>
          </cell>
          <cell r="E4096">
            <v>1E-4</v>
          </cell>
          <cell r="F4096">
            <v>0.3</v>
          </cell>
          <cell r="K4096">
            <v>48025790</v>
          </cell>
          <cell r="L4096" t="str">
            <v>OTHER PAPER  </v>
          </cell>
          <cell r="M4096">
            <v>22.97</v>
          </cell>
          <cell r="N4096">
            <v>5.1000000000000004E-3</v>
          </cell>
          <cell r="O4096">
            <v>28.94</v>
          </cell>
        </row>
        <row r="4097">
          <cell r="B4097">
            <v>44111200</v>
          </cell>
          <cell r="C4097" t="str">
            <v>OF A THICKNESS NOT EXCEEDING 5MM  </v>
          </cell>
          <cell r="D4097">
            <v>16.95</v>
          </cell>
          <cell r="E4097">
            <v>4.4000000000000003E-3</v>
          </cell>
          <cell r="F4097">
            <v>22.61</v>
          </cell>
          <cell r="K4097">
            <v>48025810</v>
          </cell>
          <cell r="L4097" t="str">
            <v>LITHO AND OFFSET PAPER  </v>
          </cell>
          <cell r="M4097">
            <v>0.26</v>
          </cell>
          <cell r="N4097">
            <v>1E-4</v>
          </cell>
          <cell r="O4097">
            <v>0.91</v>
          </cell>
        </row>
        <row r="4098">
          <cell r="B4098">
            <v>44111300</v>
          </cell>
          <cell r="C4098" t="str">
            <v>OF A THICKNESS EXCEEDING 5MM BUT NOT EXCEEDING 9MM  </v>
          </cell>
          <cell r="D4098">
            <v>12.5</v>
          </cell>
          <cell r="E4098">
            <v>3.3E-3</v>
          </cell>
          <cell r="F4098">
            <v>14.98</v>
          </cell>
          <cell r="K4098">
            <v>48025820</v>
          </cell>
          <cell r="L4098" t="str">
            <v>DRAWING PAPER.  </v>
          </cell>
          <cell r="M4098">
            <v>0.01</v>
          </cell>
          <cell r="N4098">
            <v>0</v>
          </cell>
          <cell r="O4098">
            <v>0.04</v>
          </cell>
        </row>
        <row r="4099">
          <cell r="B4099">
            <v>44111400</v>
          </cell>
          <cell r="C4099" t="str">
            <v>OF A THICKNESS EXCEEDING 9MM  </v>
          </cell>
          <cell r="D4099">
            <v>28.8</v>
          </cell>
          <cell r="E4099">
            <v>7.4999999999999997E-3</v>
          </cell>
          <cell r="F4099">
            <v>34.68</v>
          </cell>
          <cell r="K4099">
            <v>48025890</v>
          </cell>
          <cell r="L4099" t="str">
            <v>OTHER  </v>
          </cell>
          <cell r="M4099">
            <v>4.04</v>
          </cell>
          <cell r="N4099">
            <v>8.9999999999999998E-4</v>
          </cell>
          <cell r="O4099">
            <v>3.41</v>
          </cell>
        </row>
        <row r="4100">
          <cell r="B4100">
            <v>44119211</v>
          </cell>
          <cell r="C4100" t="str">
            <v>HARD BOARD  </v>
          </cell>
          <cell r="D4100">
            <v>2.96</v>
          </cell>
          <cell r="E4100">
            <v>8.0000000000000004E-4</v>
          </cell>
          <cell r="F4100">
            <v>2.95</v>
          </cell>
          <cell r="K4100">
            <v>48026110</v>
          </cell>
          <cell r="L4100" t="str">
            <v>DRAWING PAPER  </v>
          </cell>
          <cell r="M4100">
            <v>0</v>
          </cell>
          <cell r="N4100">
            <v>0</v>
          </cell>
          <cell r="O4100">
            <v>0</v>
          </cell>
        </row>
        <row r="4101">
          <cell r="B4101">
            <v>44119219</v>
          </cell>
          <cell r="C4101" t="str">
            <v>OTHER BOARD  </v>
          </cell>
          <cell r="D4101">
            <v>2.56</v>
          </cell>
          <cell r="E4101">
            <v>6.9999999999999999E-4</v>
          </cell>
          <cell r="F4101">
            <v>3.67</v>
          </cell>
          <cell r="K4101">
            <v>48026120</v>
          </cell>
          <cell r="L4101" t="str">
            <v>POSTER PAPER  </v>
          </cell>
          <cell r="M4101">
            <v>0.01</v>
          </cell>
          <cell r="N4101">
            <v>0</v>
          </cell>
          <cell r="O4101">
            <v>0</v>
          </cell>
        </row>
        <row r="4102">
          <cell r="B4102">
            <v>44119221</v>
          </cell>
          <cell r="C4102" t="str">
            <v>HARDBOARD  </v>
          </cell>
          <cell r="D4102">
            <v>1.22</v>
          </cell>
          <cell r="E4102">
            <v>2.9999999999999997E-4</v>
          </cell>
          <cell r="F4102">
            <v>1.8</v>
          </cell>
          <cell r="K4102">
            <v>48026130</v>
          </cell>
          <cell r="L4102" t="str">
            <v>PRINTING PAPER DYED/MARBLED IN MASS  </v>
          </cell>
          <cell r="M4102">
            <v>7.0000000000000007E-2</v>
          </cell>
          <cell r="N4102">
            <v>0</v>
          </cell>
        </row>
        <row r="4103">
          <cell r="B4103">
            <v>44119229</v>
          </cell>
          <cell r="C4103" t="str">
            <v>OTHER BOARD  </v>
          </cell>
          <cell r="D4103">
            <v>13.97</v>
          </cell>
          <cell r="E4103">
            <v>3.5999999999999999E-3</v>
          </cell>
          <cell r="F4103">
            <v>12.15</v>
          </cell>
          <cell r="K4103">
            <v>48026150</v>
          </cell>
          <cell r="L4103" t="str">
            <v>AUTOMATIC DATA PROCESSING MACHINE PAPER  </v>
          </cell>
          <cell r="M4103">
            <v>0.01</v>
          </cell>
          <cell r="N4103">
            <v>0</v>
          </cell>
          <cell r="O4103">
            <v>0.1</v>
          </cell>
        </row>
        <row r="4104">
          <cell r="B4104">
            <v>44119311</v>
          </cell>
          <cell r="C4104" t="str">
            <v>INSULATION BOARD  </v>
          </cell>
          <cell r="D4104">
            <v>0.02</v>
          </cell>
          <cell r="E4104">
            <v>0</v>
          </cell>
          <cell r="K4104">
            <v>48026190</v>
          </cell>
          <cell r="L4104" t="str">
            <v>OTHER  </v>
          </cell>
          <cell r="M4104">
            <v>3.9</v>
          </cell>
          <cell r="N4104">
            <v>8.9999999999999998E-4</v>
          </cell>
          <cell r="O4104">
            <v>4.95</v>
          </cell>
        </row>
        <row r="4105">
          <cell r="B4105">
            <v>44119319</v>
          </cell>
          <cell r="C4105" t="str">
            <v>OTHER BOARD  </v>
          </cell>
          <cell r="D4105">
            <v>0.19</v>
          </cell>
          <cell r="E4105">
            <v>0</v>
          </cell>
          <cell r="F4105">
            <v>0.05</v>
          </cell>
          <cell r="K4105">
            <v>48026210</v>
          </cell>
          <cell r="L4105" t="str">
            <v>DRAWING PAPER  </v>
          </cell>
          <cell r="M4105">
            <v>0</v>
          </cell>
          <cell r="N4105">
            <v>0</v>
          </cell>
        </row>
        <row r="4106">
          <cell r="B4106">
            <v>44119321</v>
          </cell>
          <cell r="C4106" t="str">
            <v>INSULATION BOARD  </v>
          </cell>
          <cell r="D4106">
            <v>0.02</v>
          </cell>
          <cell r="E4106">
            <v>0</v>
          </cell>
          <cell r="F4106">
            <v>0.01</v>
          </cell>
          <cell r="K4106">
            <v>48026220</v>
          </cell>
          <cell r="L4106" t="str">
            <v>POSTER PAPER  </v>
          </cell>
          <cell r="M4106">
            <v>0</v>
          </cell>
          <cell r="N4106">
            <v>0</v>
          </cell>
          <cell r="O4106">
            <v>0</v>
          </cell>
        </row>
        <row r="4107">
          <cell r="B4107">
            <v>44119329</v>
          </cell>
          <cell r="C4107" t="str">
            <v>OTHER BOARD  </v>
          </cell>
          <cell r="D4107">
            <v>0.18</v>
          </cell>
          <cell r="E4107">
            <v>0</v>
          </cell>
          <cell r="F4107">
            <v>0.15</v>
          </cell>
          <cell r="K4107">
            <v>48026230</v>
          </cell>
          <cell r="L4107" t="str">
            <v>PRINTING PAPER DYED/MARBLED IN MAGS  </v>
          </cell>
          <cell r="O4107">
            <v>0.14000000000000001</v>
          </cell>
        </row>
        <row r="4108">
          <cell r="B4108">
            <v>44119419</v>
          </cell>
          <cell r="C4108" t="str">
            <v>OTHER BOARD  </v>
          </cell>
          <cell r="D4108">
            <v>0.06</v>
          </cell>
          <cell r="E4108">
            <v>0</v>
          </cell>
          <cell r="F4108">
            <v>0.02</v>
          </cell>
          <cell r="K4108">
            <v>48026250</v>
          </cell>
          <cell r="L4108" t="str">
            <v>AUTOMATIC DATA PROCESSING MACHINE PAPER  </v>
          </cell>
          <cell r="M4108">
            <v>0</v>
          </cell>
          <cell r="N4108">
            <v>0</v>
          </cell>
          <cell r="O4108">
            <v>0</v>
          </cell>
        </row>
        <row r="4109">
          <cell r="B4109">
            <v>44119429</v>
          </cell>
          <cell r="C4109" t="str">
            <v>OTHER BOARD  </v>
          </cell>
          <cell r="D4109">
            <v>4.22</v>
          </cell>
          <cell r="E4109">
            <v>1.1000000000000001E-3</v>
          </cell>
          <cell r="F4109">
            <v>5.71</v>
          </cell>
          <cell r="K4109">
            <v>48026290</v>
          </cell>
          <cell r="L4109" t="str">
            <v>OTHER  </v>
          </cell>
          <cell r="M4109">
            <v>0.32</v>
          </cell>
          <cell r="N4109">
            <v>1E-4</v>
          </cell>
          <cell r="O4109">
            <v>0.2</v>
          </cell>
        </row>
        <row r="4110">
          <cell r="B4110">
            <v>44121000</v>
          </cell>
          <cell r="C4110" t="str">
            <v>OF BAMBOO  </v>
          </cell>
          <cell r="D4110">
            <v>0.77</v>
          </cell>
          <cell r="E4110">
            <v>2.0000000000000001E-4</v>
          </cell>
          <cell r="F4110">
            <v>0.31</v>
          </cell>
          <cell r="K4110">
            <v>48026910</v>
          </cell>
          <cell r="L4110" t="str">
            <v>DRAWING PAPER  </v>
          </cell>
          <cell r="M4110">
            <v>0</v>
          </cell>
          <cell r="N4110">
            <v>0</v>
          </cell>
          <cell r="O4110">
            <v>0.04</v>
          </cell>
        </row>
        <row r="4111">
          <cell r="B4111">
            <v>44123110</v>
          </cell>
          <cell r="C4111" t="str">
            <v>DECORATIVE PLYWOOD  </v>
          </cell>
          <cell r="D4111">
            <v>7.22</v>
          </cell>
          <cell r="E4111">
            <v>1.9E-3</v>
          </cell>
          <cell r="F4111">
            <v>6.5</v>
          </cell>
          <cell r="K4111">
            <v>48026920</v>
          </cell>
          <cell r="L4111" t="str">
            <v>POSTER PAPER  </v>
          </cell>
          <cell r="M4111">
            <v>0.02</v>
          </cell>
          <cell r="N4111">
            <v>0</v>
          </cell>
          <cell r="O4111">
            <v>0</v>
          </cell>
        </row>
        <row r="4112">
          <cell r="B4112">
            <v>44123140</v>
          </cell>
          <cell r="C4112" t="str">
            <v>MARINE AND AIRCRAFT PLYWOOD  </v>
          </cell>
          <cell r="D4112">
            <v>0.25</v>
          </cell>
          <cell r="E4112">
            <v>1E-4</v>
          </cell>
          <cell r="K4112">
            <v>48026930</v>
          </cell>
          <cell r="L4112" t="str">
            <v>PRINTING PAPER DYED/MARBLED IN MASS  </v>
          </cell>
          <cell r="M4112">
            <v>0.04</v>
          </cell>
          <cell r="N4112">
            <v>0</v>
          </cell>
          <cell r="O4112">
            <v>0</v>
          </cell>
        </row>
        <row r="4113">
          <cell r="B4113">
            <v>44123150</v>
          </cell>
          <cell r="C4113" t="str">
            <v>CUTTING/TRIMING OF PLYWOOD WIDTH &lt;=5 CM  </v>
          </cell>
          <cell r="F4113">
            <v>0.03</v>
          </cell>
          <cell r="K4113">
            <v>48026940</v>
          </cell>
          <cell r="L4113" t="str">
            <v>ACCOUNTING BOOK PAPER  </v>
          </cell>
        </row>
        <row r="4114">
          <cell r="B4114">
            <v>44123190</v>
          </cell>
          <cell r="C4114" t="str">
            <v>OTHERS  </v>
          </cell>
          <cell r="D4114">
            <v>28.31</v>
          </cell>
          <cell r="E4114">
            <v>7.4000000000000003E-3</v>
          </cell>
          <cell r="F4114">
            <v>33.74</v>
          </cell>
          <cell r="K4114">
            <v>48026950</v>
          </cell>
          <cell r="L4114" t="str">
            <v>AUTOMATIC DATA PROCESSING MACHINE PAPER  </v>
          </cell>
          <cell r="M4114">
            <v>0</v>
          </cell>
          <cell r="N4114">
            <v>0</v>
          </cell>
          <cell r="O4114">
            <v>0</v>
          </cell>
        </row>
        <row r="4115">
          <cell r="B4115">
            <v>44123210</v>
          </cell>
          <cell r="C4115" t="str">
            <v>*DECORATIVE PLY WOOD  </v>
          </cell>
          <cell r="D4115">
            <v>2.81</v>
          </cell>
          <cell r="E4115">
            <v>6.9999999999999999E-4</v>
          </cell>
          <cell r="K4115">
            <v>48026960</v>
          </cell>
          <cell r="L4115" t="str">
            <v>PAPER FOR SECURITY PRINTING,CURRENCY PAPER/STAMP PAPER  </v>
          </cell>
          <cell r="M4115">
            <v>0</v>
          </cell>
          <cell r="N4115">
            <v>0</v>
          </cell>
        </row>
        <row r="4116">
          <cell r="B4116">
            <v>44123290</v>
          </cell>
          <cell r="C4116" t="str">
            <v>*OTHERS  </v>
          </cell>
          <cell r="D4116">
            <v>4.5999999999999996</v>
          </cell>
          <cell r="E4116">
            <v>1.1999999999999999E-3</v>
          </cell>
          <cell r="K4116">
            <v>48026990</v>
          </cell>
          <cell r="L4116" t="str">
            <v>OTHER  </v>
          </cell>
          <cell r="M4116">
            <v>0.31</v>
          </cell>
          <cell r="N4116">
            <v>1E-4</v>
          </cell>
          <cell r="O4116">
            <v>0.57999999999999996</v>
          </cell>
        </row>
        <row r="4117">
          <cell r="B4117">
            <v>44123310</v>
          </cell>
          <cell r="C4117" t="str">
            <v>DECORATIVE PLYWOOD  </v>
          </cell>
          <cell r="F4117">
            <v>0.61</v>
          </cell>
          <cell r="K4117">
            <v>48030010</v>
          </cell>
          <cell r="L4117" t="str">
            <v>TISSUE PAPER FOR HOUSE HOLD/SANITARY PUR- PPOSE IN COMMERCIAL SIZEROOLS OF WIDTH&gt;=36 C.M.  </v>
          </cell>
          <cell r="M4117">
            <v>1.25</v>
          </cell>
          <cell r="N4117">
            <v>2.9999999999999997E-4</v>
          </cell>
          <cell r="O4117">
            <v>1.1499999999999999</v>
          </cell>
        </row>
        <row r="4118">
          <cell r="B4118">
            <v>44123390</v>
          </cell>
          <cell r="C4118" t="str">
            <v>OTHER  </v>
          </cell>
          <cell r="F4118">
            <v>4.12</v>
          </cell>
          <cell r="K4118">
            <v>48030090</v>
          </cell>
          <cell r="L4118" t="str">
            <v>OTHER TISSUE PAPER  </v>
          </cell>
          <cell r="M4118">
            <v>7.15</v>
          </cell>
          <cell r="N4118">
            <v>1.6000000000000001E-3</v>
          </cell>
          <cell r="O4118">
            <v>8.02</v>
          </cell>
        </row>
        <row r="4119">
          <cell r="B4119">
            <v>44123490</v>
          </cell>
          <cell r="C4119" t="str">
            <v>OTHER  </v>
          </cell>
          <cell r="F4119">
            <v>0.43</v>
          </cell>
          <cell r="K4119">
            <v>48041100</v>
          </cell>
          <cell r="L4119" t="str">
            <v>KRFT LINER UNBLEACHED  </v>
          </cell>
          <cell r="M4119">
            <v>7.32</v>
          </cell>
          <cell r="N4119">
            <v>1.6000000000000001E-3</v>
          </cell>
          <cell r="O4119">
            <v>7.74</v>
          </cell>
        </row>
        <row r="4120">
          <cell r="B4120">
            <v>44123910</v>
          </cell>
          <cell r="C4120" t="str">
            <v>DECORATIVE PLYWOOD  </v>
          </cell>
          <cell r="D4120">
            <v>0.33</v>
          </cell>
          <cell r="E4120">
            <v>1E-4</v>
          </cell>
          <cell r="F4120">
            <v>1.05</v>
          </cell>
          <cell r="K4120">
            <v>48041900</v>
          </cell>
          <cell r="L4120" t="str">
            <v>OTHER KRAFT LINER  </v>
          </cell>
          <cell r="M4120">
            <v>27.47</v>
          </cell>
          <cell r="N4120">
            <v>6.1000000000000004E-3</v>
          </cell>
          <cell r="O4120">
            <v>29.4</v>
          </cell>
        </row>
        <row r="4121">
          <cell r="B4121">
            <v>44123990</v>
          </cell>
          <cell r="C4121" t="str">
            <v>OTHER  </v>
          </cell>
          <cell r="D4121">
            <v>3.5</v>
          </cell>
          <cell r="E4121">
            <v>8.9999999999999998E-4</v>
          </cell>
          <cell r="F4121">
            <v>4.5199999999999996</v>
          </cell>
          <cell r="K4121">
            <v>48042100</v>
          </cell>
          <cell r="L4121" t="str">
            <v>SACK KRAFT PAPER UNBLEACHED  </v>
          </cell>
          <cell r="M4121">
            <v>3.79</v>
          </cell>
          <cell r="N4121">
            <v>8.0000000000000004E-4</v>
          </cell>
          <cell r="O4121">
            <v>3.3</v>
          </cell>
        </row>
        <row r="4122">
          <cell r="B4122">
            <v>44129400</v>
          </cell>
          <cell r="C4122" t="str">
            <v>BLOCKBOARD, LAMINBOARD AND BATTENBOARD  </v>
          </cell>
          <cell r="D4122">
            <v>0.09</v>
          </cell>
          <cell r="E4122">
            <v>0</v>
          </cell>
          <cell r="F4122">
            <v>0.41</v>
          </cell>
          <cell r="K4122">
            <v>48042900</v>
          </cell>
          <cell r="L4122" t="str">
            <v>OTHER SACK KRAFT PAPER  </v>
          </cell>
          <cell r="M4122">
            <v>16.62</v>
          </cell>
          <cell r="N4122">
            <v>3.7000000000000002E-3</v>
          </cell>
          <cell r="O4122">
            <v>14.11</v>
          </cell>
        </row>
        <row r="4123">
          <cell r="B4123">
            <v>44129910</v>
          </cell>
          <cell r="C4123" t="str">
            <v>PLASTIC LAMINATED PLYWOOD  </v>
          </cell>
          <cell r="D4123">
            <v>0.5</v>
          </cell>
          <cell r="E4123">
            <v>1E-4</v>
          </cell>
          <cell r="F4123">
            <v>2.5499999999999998</v>
          </cell>
          <cell r="K4123">
            <v>48043100</v>
          </cell>
          <cell r="L4123" t="str">
            <v>OTHER CRAFT PAPER AND PAPERBOARD WEIGHING 150 G/M2 OR LESS UNBLEACHED  </v>
          </cell>
          <cell r="M4123">
            <v>3.82</v>
          </cell>
          <cell r="N4123">
            <v>8.9999999999999998E-4</v>
          </cell>
          <cell r="O4123">
            <v>4.5</v>
          </cell>
        </row>
        <row r="4124">
          <cell r="B4124">
            <v>44129930</v>
          </cell>
          <cell r="C4124" t="str">
            <v>TEA CHEST PANALS/SHOOKS,PACKED IN SETS  </v>
          </cell>
          <cell r="D4124">
            <v>0.01</v>
          </cell>
          <cell r="E4124">
            <v>0</v>
          </cell>
          <cell r="K4124">
            <v>48043900</v>
          </cell>
          <cell r="L4124" t="str">
            <v>OTHR CRFT PAPR AND PAPRBORD WGHNG&lt;=150G/M2  </v>
          </cell>
          <cell r="M4124">
            <v>34.799999999999997</v>
          </cell>
          <cell r="N4124">
            <v>7.7999999999999996E-3</v>
          </cell>
          <cell r="O4124">
            <v>36.299999999999997</v>
          </cell>
        </row>
        <row r="4125">
          <cell r="B4125">
            <v>44129940</v>
          </cell>
          <cell r="C4125" t="str">
            <v>MARINE AND AIRCRAFT PLYWOOD  </v>
          </cell>
          <cell r="D4125">
            <v>0.3</v>
          </cell>
          <cell r="E4125">
            <v>1E-4</v>
          </cell>
          <cell r="F4125">
            <v>0.27</v>
          </cell>
          <cell r="K4125">
            <v>48044100</v>
          </cell>
          <cell r="L4125" t="str">
            <v>OTHR KRFT PAPR/PAPRBORD WEING MORE THAN 150G/M2 BUT LESS THAN 225G/M2 UNBLEACHED  </v>
          </cell>
          <cell r="M4125">
            <v>1.58</v>
          </cell>
          <cell r="N4125">
            <v>4.0000000000000002E-4</v>
          </cell>
          <cell r="O4125">
            <v>7.17</v>
          </cell>
        </row>
        <row r="4126">
          <cell r="B4126">
            <v>44129990</v>
          </cell>
          <cell r="C4126" t="str">
            <v>OTHER  </v>
          </cell>
          <cell r="D4126">
            <v>28.25</v>
          </cell>
          <cell r="E4126">
            <v>7.3000000000000001E-3</v>
          </cell>
          <cell r="F4126">
            <v>35.700000000000003</v>
          </cell>
          <cell r="K4126">
            <v>48044200</v>
          </cell>
          <cell r="L4126" t="str">
            <v>OTHR KRFT PAPR/PAPRBIRD WEING &gt; 150 G/M2 BUT&lt;225G/M2 BLCHD UNIFORMLY WITH 95% FIBRE CONTNG WOOD FIBR FROM CHM PROC  </v>
          </cell>
          <cell r="M4126">
            <v>4.1500000000000004</v>
          </cell>
          <cell r="N4126">
            <v>8.9999999999999998E-4</v>
          </cell>
          <cell r="O4126">
            <v>0.6</v>
          </cell>
        </row>
        <row r="4127">
          <cell r="B4127">
            <v>44130000</v>
          </cell>
          <cell r="C4127" t="str">
            <v>DENSIFIED WOOD IN BLOCKS PLATES STRIPS OR PROFILE SHAPES  </v>
          </cell>
          <cell r="D4127">
            <v>3.63</v>
          </cell>
          <cell r="E4127">
            <v>8.9999999999999998E-4</v>
          </cell>
          <cell r="F4127">
            <v>3.29</v>
          </cell>
          <cell r="K4127">
            <v>48044900</v>
          </cell>
          <cell r="L4127" t="str">
            <v>OTHR KRFT PAR AND PAPRBORD WEING ABOVE 150G/M2 BUT BELOW 225G/M2  </v>
          </cell>
          <cell r="M4127">
            <v>7.35</v>
          </cell>
          <cell r="N4127">
            <v>1.6000000000000001E-3</v>
          </cell>
          <cell r="O4127">
            <v>7.98</v>
          </cell>
        </row>
        <row r="4128">
          <cell r="B4128">
            <v>44140000</v>
          </cell>
          <cell r="C4128" t="str">
            <v>WOODEN FRAMES FOR PAINTINGS PHOTOGRAPHS MIRRORS OR SIMILAR OBJECTS  </v>
          </cell>
          <cell r="D4128">
            <v>0.33</v>
          </cell>
          <cell r="E4128">
            <v>1E-4</v>
          </cell>
          <cell r="F4128">
            <v>0.53</v>
          </cell>
          <cell r="K4128">
            <v>48045100</v>
          </cell>
          <cell r="L4128" t="str">
            <v>KRFT PAPR/PAPRBORD WEING/225G/M2 UNBLCHD  </v>
          </cell>
          <cell r="M4128">
            <v>0.56999999999999995</v>
          </cell>
          <cell r="N4128">
            <v>1E-4</v>
          </cell>
          <cell r="O4128">
            <v>0.09</v>
          </cell>
        </row>
        <row r="4129">
          <cell r="B4129">
            <v>44151000</v>
          </cell>
          <cell r="C4129" t="str">
            <v>CASES BOXES CRATES DRUMS AND SMLR PACKINGS CABLE-DURMS OF WOOD  </v>
          </cell>
          <cell r="D4129">
            <v>3.05</v>
          </cell>
          <cell r="E4129">
            <v>8.0000000000000004E-4</v>
          </cell>
          <cell r="F4129">
            <v>2.23</v>
          </cell>
          <cell r="K4129">
            <v>48045200</v>
          </cell>
          <cell r="L4129" t="str">
            <v>OTHR KRFT PAPR AND PAPRBORD WEING&gt;=225G/M2 BLECHD UNIFORMLY 95 PRCNT OF THE FBRS ARE WOOD FIBR FROM CHM PROCESS  </v>
          </cell>
          <cell r="M4129">
            <v>0.21</v>
          </cell>
          <cell r="N4129">
            <v>0</v>
          </cell>
          <cell r="O4129">
            <v>0.04</v>
          </cell>
        </row>
        <row r="4130">
          <cell r="B4130">
            <v>44152000</v>
          </cell>
          <cell r="C4130" t="str">
            <v>PALETS,PALETS(BOX,COLRS) AND OTHR LOAD BORDSOF WOOD  </v>
          </cell>
          <cell r="D4130">
            <v>7.78</v>
          </cell>
          <cell r="E4130">
            <v>2E-3</v>
          </cell>
          <cell r="F4130">
            <v>8.76</v>
          </cell>
          <cell r="K4130">
            <v>48045900</v>
          </cell>
          <cell r="L4130" t="str">
            <v>OTHR KRFT PAPR/PAPRBORD WEING 225G/M2/MORE  </v>
          </cell>
          <cell r="M4130">
            <v>15.82</v>
          </cell>
          <cell r="N4130">
            <v>3.5000000000000001E-3</v>
          </cell>
          <cell r="O4130">
            <v>12.42</v>
          </cell>
        </row>
        <row r="4131">
          <cell r="B4131">
            <v>44160010</v>
          </cell>
          <cell r="C4131" t="str">
            <v>CASES,BARRELS,VATS AND TUBS  </v>
          </cell>
          <cell r="D4131">
            <v>0.97</v>
          </cell>
          <cell r="E4131">
            <v>2.9999999999999997E-4</v>
          </cell>
          <cell r="F4131">
            <v>1.58</v>
          </cell>
          <cell r="K4131">
            <v>48051100</v>
          </cell>
          <cell r="L4131" t="str">
            <v>SEMI-CHEMICAL FLUTING PAPER  </v>
          </cell>
          <cell r="M4131">
            <v>0.82</v>
          </cell>
          <cell r="N4131">
            <v>2.0000000000000001E-4</v>
          </cell>
          <cell r="O4131">
            <v>1.73</v>
          </cell>
        </row>
        <row r="4132">
          <cell r="B4132">
            <v>44160020</v>
          </cell>
          <cell r="C4132" t="str">
            <v>OTHER COOPERS PRODUCTS  </v>
          </cell>
          <cell r="D4132">
            <v>0.04</v>
          </cell>
          <cell r="E4132">
            <v>0</v>
          </cell>
          <cell r="F4132">
            <v>0.05</v>
          </cell>
          <cell r="K4132">
            <v>48051200</v>
          </cell>
          <cell r="L4132" t="str">
            <v>STRAW FLUTING PAPER  </v>
          </cell>
          <cell r="O4132">
            <v>0.03</v>
          </cell>
        </row>
        <row r="4133">
          <cell r="B4133">
            <v>44160099</v>
          </cell>
          <cell r="C4133" t="str">
            <v>OTHERS  </v>
          </cell>
          <cell r="D4133">
            <v>0.03</v>
          </cell>
          <cell r="E4133">
            <v>0</v>
          </cell>
          <cell r="F4133">
            <v>0.12</v>
          </cell>
          <cell r="K4133">
            <v>48051900</v>
          </cell>
          <cell r="L4133" t="str">
            <v>OTHER FLUTING PAPER  </v>
          </cell>
          <cell r="M4133">
            <v>3.64</v>
          </cell>
          <cell r="N4133">
            <v>8.0000000000000004E-4</v>
          </cell>
          <cell r="O4133">
            <v>6.24</v>
          </cell>
        </row>
        <row r="4134">
          <cell r="B4134">
            <v>44170000</v>
          </cell>
          <cell r="C4134" t="str">
            <v>TOOLS,TOOL BODIES,TOOL HANDLES BROOM OR BRUSH BODIES AND HANDLES, OR WOOD BOOT OR SHOE LASTS AND TREES,OF WOOD  </v>
          </cell>
          <cell r="D4134">
            <v>1.04</v>
          </cell>
          <cell r="E4134">
            <v>2.9999999999999997E-4</v>
          </cell>
          <cell r="F4134">
            <v>1.1100000000000001</v>
          </cell>
          <cell r="K4134">
            <v>48052400</v>
          </cell>
          <cell r="L4134" t="str">
            <v>TESTLINER(RECYCLED LINER BORD) OF WT&lt;=150 G/M2  </v>
          </cell>
          <cell r="M4134">
            <v>2.58</v>
          </cell>
          <cell r="N4134">
            <v>5.9999999999999995E-4</v>
          </cell>
          <cell r="O4134">
            <v>0.63</v>
          </cell>
        </row>
        <row r="4135">
          <cell r="B4135">
            <v>44181000</v>
          </cell>
          <cell r="C4135" t="str">
            <v>WINDOWS FRENCH WINDOWS AND THEIR FRAMES  </v>
          </cell>
          <cell r="D4135">
            <v>0.44</v>
          </cell>
          <cell r="E4135">
            <v>1E-4</v>
          </cell>
          <cell r="F4135">
            <v>0.76</v>
          </cell>
          <cell r="K4135">
            <v>48052500</v>
          </cell>
          <cell r="L4135" t="str">
            <v>TESTLINER(RECYLED LINER BORD)OF WT&gt;250 G /M2  </v>
          </cell>
          <cell r="M4135">
            <v>4.74</v>
          </cell>
          <cell r="N4135">
            <v>1.1000000000000001E-3</v>
          </cell>
          <cell r="O4135">
            <v>3.75</v>
          </cell>
        </row>
        <row r="4136">
          <cell r="B4136">
            <v>44182010</v>
          </cell>
          <cell r="C4136" t="str">
            <v>FLUSH DOORS  </v>
          </cell>
          <cell r="D4136">
            <v>0.24</v>
          </cell>
          <cell r="E4136">
            <v>1E-4</v>
          </cell>
          <cell r="F4136">
            <v>0.18</v>
          </cell>
          <cell r="K4136">
            <v>48053000</v>
          </cell>
          <cell r="L4136" t="str">
            <v>SULPHITE WRAPPING PAPR  </v>
          </cell>
          <cell r="M4136">
            <v>0.13</v>
          </cell>
          <cell r="N4136">
            <v>0</v>
          </cell>
          <cell r="O4136">
            <v>0.02</v>
          </cell>
        </row>
        <row r="4137">
          <cell r="B4137">
            <v>44182020</v>
          </cell>
          <cell r="C4137" t="str">
            <v>FRAMES AND THRESHOLD OF FLUSH DOORS  </v>
          </cell>
          <cell r="D4137">
            <v>0.6</v>
          </cell>
          <cell r="E4137">
            <v>2.0000000000000001E-4</v>
          </cell>
          <cell r="F4137">
            <v>0.56000000000000005</v>
          </cell>
          <cell r="K4137">
            <v>48054000</v>
          </cell>
          <cell r="L4137" t="str">
            <v>FILTER PAPER AND PAPERBOARD  </v>
          </cell>
          <cell r="M4137">
            <v>12.97</v>
          </cell>
          <cell r="N4137">
            <v>2.8999999999999998E-3</v>
          </cell>
          <cell r="O4137">
            <v>9.85</v>
          </cell>
        </row>
        <row r="4138">
          <cell r="B4138">
            <v>44182090</v>
          </cell>
          <cell r="C4138" t="str">
            <v>OTHERS  </v>
          </cell>
          <cell r="D4138">
            <v>10.86</v>
          </cell>
          <cell r="E4138">
            <v>2.8E-3</v>
          </cell>
          <cell r="F4138">
            <v>10.6</v>
          </cell>
          <cell r="K4138">
            <v>48055000</v>
          </cell>
          <cell r="L4138" t="str">
            <v>FELT PAPER AND PAPERBOARD  </v>
          </cell>
          <cell r="M4138">
            <v>0.09</v>
          </cell>
          <cell r="N4138">
            <v>0</v>
          </cell>
          <cell r="O4138">
            <v>7.0000000000000007E-2</v>
          </cell>
        </row>
        <row r="4139">
          <cell r="B4139">
            <v>44184000</v>
          </cell>
          <cell r="C4139" t="str">
            <v>SHUTTERNG FOR CONCRETE CONSTRUCTIONAL WORK  </v>
          </cell>
          <cell r="D4139">
            <v>1.37</v>
          </cell>
          <cell r="E4139">
            <v>4.0000000000000002E-4</v>
          </cell>
          <cell r="F4139">
            <v>2.4500000000000002</v>
          </cell>
          <cell r="K4139">
            <v>48059100</v>
          </cell>
          <cell r="L4139" t="str">
            <v>OTHER UNCOATED PAPR AND PARPBORD OF WT&lt;=150 G/M2  </v>
          </cell>
          <cell r="M4139">
            <v>30</v>
          </cell>
          <cell r="N4139">
            <v>6.7000000000000002E-3</v>
          </cell>
          <cell r="O4139">
            <v>33.44</v>
          </cell>
        </row>
        <row r="4140">
          <cell r="B4140">
            <v>44186000</v>
          </cell>
          <cell r="C4140" t="str">
            <v>POSTS AND BEAMS  </v>
          </cell>
          <cell r="D4140">
            <v>0.48</v>
          </cell>
          <cell r="E4140">
            <v>1E-4</v>
          </cell>
          <cell r="F4140">
            <v>0.26</v>
          </cell>
          <cell r="K4140">
            <v>48059200</v>
          </cell>
          <cell r="L4140" t="str">
            <v>OTHER UNCOATED PAPR AND PAPRBORD OF WT&lt; 150 G/M2 SUT &lt;225 G/M2  </v>
          </cell>
          <cell r="M4140">
            <v>13.58</v>
          </cell>
          <cell r="N4140">
            <v>3.0000000000000001E-3</v>
          </cell>
          <cell r="O4140">
            <v>15.78</v>
          </cell>
        </row>
        <row r="4141">
          <cell r="B4141">
            <v>44187100</v>
          </cell>
          <cell r="C4141" t="str">
            <v>*FOR MOSAIC FLOORS  </v>
          </cell>
          <cell r="D4141">
            <v>0.51</v>
          </cell>
          <cell r="E4141">
            <v>1E-4</v>
          </cell>
          <cell r="K4141">
            <v>48059300</v>
          </cell>
          <cell r="L4141" t="str">
            <v>OTHER UNCOATED PAPR AND PAPRBORD OF WT&gt;=225 G/M2  </v>
          </cell>
          <cell r="M4141">
            <v>9.02</v>
          </cell>
          <cell r="N4141">
            <v>2E-3</v>
          </cell>
          <cell r="O4141">
            <v>9.08</v>
          </cell>
        </row>
        <row r="4142">
          <cell r="B4142">
            <v>44187200</v>
          </cell>
          <cell r="C4142" t="str">
            <v>*OTHER, MULTILAYER  </v>
          </cell>
          <cell r="D4142">
            <v>5.36</v>
          </cell>
          <cell r="E4142">
            <v>1.4E-3</v>
          </cell>
          <cell r="K4142">
            <v>48061000</v>
          </cell>
          <cell r="L4142" t="str">
            <v>VEGETABLE PARCHMENT PAPER  </v>
          </cell>
          <cell r="M4142">
            <v>2</v>
          </cell>
          <cell r="N4142">
            <v>4.0000000000000002E-4</v>
          </cell>
          <cell r="O4142">
            <v>1.63</v>
          </cell>
        </row>
        <row r="4143">
          <cell r="B4143">
            <v>44187300</v>
          </cell>
          <cell r="C4143" t="str">
            <v>OF BAMBOO OR WITH AT LEAST THE TOP LAYER (WEAR LAYER) OF BAMBOO  </v>
          </cell>
          <cell r="F4143">
            <v>0.32</v>
          </cell>
          <cell r="K4143">
            <v>48062000</v>
          </cell>
          <cell r="L4143" t="str">
            <v>GREASEPROOF PAPERS  </v>
          </cell>
          <cell r="M4143">
            <v>1.69</v>
          </cell>
          <cell r="N4143">
            <v>4.0000000000000002E-4</v>
          </cell>
          <cell r="O4143">
            <v>1.1000000000000001</v>
          </cell>
        </row>
        <row r="4144">
          <cell r="B4144">
            <v>44187400</v>
          </cell>
          <cell r="C4144" t="str">
            <v>OTHER, FOR MOSAIC FLOORS  </v>
          </cell>
          <cell r="F4144">
            <v>0.09</v>
          </cell>
          <cell r="K4144">
            <v>48063000</v>
          </cell>
          <cell r="L4144" t="str">
            <v>TRACING PAPERS  </v>
          </cell>
          <cell r="M4144">
            <v>2.68</v>
          </cell>
          <cell r="N4144">
            <v>5.9999999999999995E-4</v>
          </cell>
          <cell r="O4144">
            <v>2.39</v>
          </cell>
        </row>
        <row r="4145">
          <cell r="B4145">
            <v>44187500</v>
          </cell>
          <cell r="C4145" t="str">
            <v>OTHER, MULTILAYER  </v>
          </cell>
          <cell r="F4145">
            <v>6.34</v>
          </cell>
          <cell r="K4145">
            <v>48064010</v>
          </cell>
          <cell r="L4145" t="str">
            <v>GLASSINE PAPER  </v>
          </cell>
          <cell r="M4145">
            <v>27.32</v>
          </cell>
          <cell r="N4145">
            <v>6.1000000000000004E-3</v>
          </cell>
          <cell r="O4145">
            <v>31.95</v>
          </cell>
        </row>
        <row r="4146">
          <cell r="B4146">
            <v>44187900</v>
          </cell>
          <cell r="C4146" t="str">
            <v>OTHER  </v>
          </cell>
          <cell r="D4146">
            <v>9.4</v>
          </cell>
          <cell r="E4146">
            <v>2.3999999999999998E-3</v>
          </cell>
          <cell r="F4146">
            <v>11.18</v>
          </cell>
          <cell r="K4146">
            <v>48064090</v>
          </cell>
          <cell r="L4146" t="str">
            <v>OTHERS (E.G. VELLUM)  </v>
          </cell>
          <cell r="M4146">
            <v>2.46</v>
          </cell>
          <cell r="N4146">
            <v>5.0000000000000001E-4</v>
          </cell>
          <cell r="O4146">
            <v>11.22</v>
          </cell>
        </row>
        <row r="4147">
          <cell r="B4147">
            <v>44189000</v>
          </cell>
          <cell r="C4147" t="str">
            <v>*OTHER BUILDERS JOINERY ETC.  </v>
          </cell>
          <cell r="D4147">
            <v>16.07</v>
          </cell>
          <cell r="E4147">
            <v>4.1999999999999997E-3</v>
          </cell>
          <cell r="K4147">
            <v>48070010</v>
          </cell>
          <cell r="L4147" t="str">
            <v>STRAW PAPER AND OTHER STRAW BORD,WON COVRD WITH PAPER OTHER THAN STRAW PAPER  </v>
          </cell>
          <cell r="M4147">
            <v>0.06</v>
          </cell>
          <cell r="N4147">
            <v>0</v>
          </cell>
          <cell r="O4147">
            <v>7.0000000000000007E-2</v>
          </cell>
        </row>
        <row r="4148">
          <cell r="B4148">
            <v>44189100</v>
          </cell>
          <cell r="C4148" t="str">
            <v>OF BAMBOO  </v>
          </cell>
          <cell r="F4148">
            <v>0.14000000000000001</v>
          </cell>
          <cell r="K4148">
            <v>48070090</v>
          </cell>
          <cell r="L4148" t="str">
            <v>OTHER  </v>
          </cell>
          <cell r="M4148">
            <v>3.8</v>
          </cell>
          <cell r="N4148">
            <v>8.0000000000000004E-4</v>
          </cell>
          <cell r="O4148">
            <v>3.71</v>
          </cell>
        </row>
        <row r="4149">
          <cell r="B4149">
            <v>44189900</v>
          </cell>
          <cell r="C4149" t="str">
            <v>OTHER  </v>
          </cell>
          <cell r="F4149">
            <v>9.09</v>
          </cell>
          <cell r="K4149">
            <v>48081000</v>
          </cell>
          <cell r="L4149" t="str">
            <v>CORRUGATED PAPR/PAPRBORD W/N PERFORATED  </v>
          </cell>
          <cell r="M4149">
            <v>0.27</v>
          </cell>
          <cell r="N4149">
            <v>1E-4</v>
          </cell>
          <cell r="O4149">
            <v>0.53</v>
          </cell>
        </row>
        <row r="4150">
          <cell r="B4150">
            <v>44190010</v>
          </cell>
          <cell r="C4150" t="str">
            <v>*TABLEWARE OF WOOD  </v>
          </cell>
          <cell r="D4150">
            <v>0.28000000000000003</v>
          </cell>
          <cell r="E4150">
            <v>1E-4</v>
          </cell>
          <cell r="K4150">
            <v>48084010</v>
          </cell>
          <cell r="L4150" t="str">
            <v>SACK KRAFT PAPER, CREPED OR CRINKLED, WHETHER OR NOT EMBOSSED OR PERFORATED  </v>
          </cell>
          <cell r="M4150">
            <v>0.16</v>
          </cell>
          <cell r="N4150">
            <v>0</v>
          </cell>
          <cell r="O4150">
            <v>0.03</v>
          </cell>
        </row>
        <row r="4151">
          <cell r="B4151">
            <v>44190020</v>
          </cell>
          <cell r="C4151" t="str">
            <v>*KITCHENWARE OF WOOD  </v>
          </cell>
          <cell r="D4151">
            <v>0.46</v>
          </cell>
          <cell r="E4151">
            <v>1E-4</v>
          </cell>
          <cell r="K4151">
            <v>48084090</v>
          </cell>
          <cell r="L4151" t="str">
            <v>OTHER KRAFT PAPER, CREPED OR CRINKLED, WHETHER OR NOT EMBOSSED OR PERFORATED  </v>
          </cell>
          <cell r="M4151">
            <v>0.47</v>
          </cell>
          <cell r="N4151">
            <v>1E-4</v>
          </cell>
          <cell r="O4151">
            <v>0.41</v>
          </cell>
        </row>
        <row r="4152">
          <cell r="B4152">
            <v>44191100</v>
          </cell>
          <cell r="C4152" t="str">
            <v>BREAD BOARDS, CHOPPING BOARDS AND SIMILAR BOARDS  </v>
          </cell>
          <cell r="F4152">
            <v>0.19</v>
          </cell>
          <cell r="K4152">
            <v>48089000</v>
          </cell>
          <cell r="L4152" t="str">
            <v>OTHER PAPER AND PAERBORD CORRUGATED  </v>
          </cell>
          <cell r="M4152">
            <v>4.95</v>
          </cell>
          <cell r="N4152">
            <v>1.1000000000000001E-3</v>
          </cell>
          <cell r="O4152">
            <v>5.21</v>
          </cell>
        </row>
        <row r="4153">
          <cell r="B4153">
            <v>44191200</v>
          </cell>
          <cell r="C4153" t="str">
            <v>CHOPSTICKS  </v>
          </cell>
          <cell r="F4153">
            <v>0.02</v>
          </cell>
          <cell r="K4153">
            <v>48092000</v>
          </cell>
          <cell r="L4153" t="str">
            <v>SELF COPY PAPER  </v>
          </cell>
          <cell r="M4153">
            <v>0.56000000000000005</v>
          </cell>
          <cell r="N4153">
            <v>1E-4</v>
          </cell>
          <cell r="O4153">
            <v>0.99</v>
          </cell>
        </row>
        <row r="4154">
          <cell r="B4154">
            <v>44191900</v>
          </cell>
          <cell r="C4154" t="str">
            <v>OTHER  </v>
          </cell>
          <cell r="F4154">
            <v>0.46</v>
          </cell>
          <cell r="K4154">
            <v>48099000</v>
          </cell>
          <cell r="L4154" t="str">
            <v>OTHER COPYING OR TRANSFER PAPERS  </v>
          </cell>
          <cell r="M4154">
            <v>5.0999999999999996</v>
          </cell>
          <cell r="N4154">
            <v>1.1000000000000001E-3</v>
          </cell>
          <cell r="O4154">
            <v>4.9000000000000004</v>
          </cell>
        </row>
        <row r="4155">
          <cell r="B4155">
            <v>44199010</v>
          </cell>
          <cell r="C4155" t="str">
            <v>BREAD BOARDS, CHOPPING BOARDS AND SIMILAR BOARDS  </v>
          </cell>
          <cell r="F4155">
            <v>0.08</v>
          </cell>
          <cell r="K4155">
            <v>48101310</v>
          </cell>
          <cell r="L4155" t="str">
            <v>IMITATION ART PAPER  </v>
          </cell>
          <cell r="M4155">
            <v>0.64</v>
          </cell>
          <cell r="N4155">
            <v>1E-4</v>
          </cell>
          <cell r="O4155">
            <v>7.0000000000000007E-2</v>
          </cell>
        </row>
        <row r="4156">
          <cell r="B4156">
            <v>44199020</v>
          </cell>
          <cell r="C4156" t="str">
            <v>CHOPSTICKS  </v>
          </cell>
          <cell r="F4156">
            <v>0.02</v>
          </cell>
          <cell r="K4156">
            <v>48101320</v>
          </cell>
          <cell r="L4156" t="str">
            <v>ART PAPER  </v>
          </cell>
          <cell r="M4156">
            <v>9.6</v>
          </cell>
          <cell r="N4156">
            <v>2.0999999999999999E-3</v>
          </cell>
          <cell r="O4156">
            <v>4.32</v>
          </cell>
        </row>
        <row r="4157">
          <cell r="B4157">
            <v>44199090</v>
          </cell>
          <cell r="C4157" t="str">
            <v>OTHER  </v>
          </cell>
          <cell r="F4157">
            <v>0.96</v>
          </cell>
          <cell r="K4157">
            <v>48101330</v>
          </cell>
          <cell r="L4157" t="str">
            <v>CHROME PAPER OR PAPERBOARD  </v>
          </cell>
          <cell r="M4157">
            <v>0.39</v>
          </cell>
          <cell r="N4157">
            <v>1E-4</v>
          </cell>
          <cell r="O4157">
            <v>0.52</v>
          </cell>
        </row>
        <row r="4158">
          <cell r="B4158">
            <v>44201000</v>
          </cell>
          <cell r="C4158" t="str">
            <v>STATUETS AND OTHR ORNAMNTS OF WOOD  </v>
          </cell>
          <cell r="D4158">
            <v>0.44</v>
          </cell>
          <cell r="E4158">
            <v>1E-4</v>
          </cell>
          <cell r="F4158">
            <v>0.65</v>
          </cell>
          <cell r="K4158">
            <v>48101390</v>
          </cell>
          <cell r="L4158" t="str">
            <v>OTHER  </v>
          </cell>
          <cell r="M4158">
            <v>73.11</v>
          </cell>
          <cell r="N4158">
            <v>1.6299999999999999E-2</v>
          </cell>
          <cell r="O4158">
            <v>71.86</v>
          </cell>
        </row>
        <row r="4159">
          <cell r="B4159">
            <v>44209010</v>
          </cell>
          <cell r="C4159" t="str">
            <v>WOOD MARQUETRY AND INLAID WOOD  </v>
          </cell>
          <cell r="D4159">
            <v>0.01</v>
          </cell>
          <cell r="E4159">
            <v>0</v>
          </cell>
          <cell r="F4159">
            <v>7.0000000000000007E-2</v>
          </cell>
          <cell r="K4159">
            <v>48101410</v>
          </cell>
          <cell r="L4159" t="str">
            <v>IMITATION PAPER  </v>
          </cell>
          <cell r="M4159">
            <v>0.01</v>
          </cell>
          <cell r="N4159">
            <v>0</v>
          </cell>
        </row>
        <row r="4160">
          <cell r="B4160">
            <v>44209090</v>
          </cell>
          <cell r="C4160" t="str">
            <v>OTHERS  </v>
          </cell>
          <cell r="D4160">
            <v>0.48</v>
          </cell>
          <cell r="E4160">
            <v>1E-4</v>
          </cell>
          <cell r="F4160">
            <v>0.71</v>
          </cell>
          <cell r="K4160">
            <v>48101420</v>
          </cell>
          <cell r="L4160" t="str">
            <v>ART PAPER  </v>
          </cell>
          <cell r="M4160">
            <v>0.24</v>
          </cell>
          <cell r="N4160">
            <v>1E-4</v>
          </cell>
          <cell r="O4160">
            <v>0.05</v>
          </cell>
        </row>
        <row r="4161">
          <cell r="B4161">
            <v>44211000</v>
          </cell>
          <cell r="C4161" t="str">
            <v>CLOTHS HANGERS  </v>
          </cell>
          <cell r="D4161">
            <v>1.07</v>
          </cell>
          <cell r="E4161">
            <v>2.9999999999999997E-4</v>
          </cell>
          <cell r="F4161">
            <v>1.55</v>
          </cell>
          <cell r="K4161">
            <v>48101430</v>
          </cell>
          <cell r="L4161" t="str">
            <v>CHROME PAPER OR PAPERBORD  </v>
          </cell>
          <cell r="M4161">
            <v>0.02</v>
          </cell>
          <cell r="N4161">
            <v>0</v>
          </cell>
          <cell r="O4161">
            <v>0.19</v>
          </cell>
        </row>
        <row r="4162">
          <cell r="B4162">
            <v>44219011</v>
          </cell>
          <cell r="C4162" t="str">
            <v>*SPOOLS CAPS BOBBINES SEARNG THREAD REELS ANDTHE LIKE OF TURND WOOD FOR COTTON MCHNRY  </v>
          </cell>
          <cell r="D4162">
            <v>0</v>
          </cell>
          <cell r="E4162">
            <v>0</v>
          </cell>
          <cell r="K4162">
            <v>48101490</v>
          </cell>
          <cell r="L4162" t="str">
            <v>OTHER  </v>
          </cell>
          <cell r="M4162">
            <v>2.57</v>
          </cell>
          <cell r="N4162">
            <v>5.9999999999999995E-4</v>
          </cell>
          <cell r="O4162">
            <v>2.2599999999999998</v>
          </cell>
        </row>
        <row r="4163">
          <cell r="B4163">
            <v>44219013</v>
          </cell>
          <cell r="C4163" t="str">
            <v>*SPOOLS COPS BOBBINES ETC.OF TURNED WOOD FOR SILK AND SYNTHETIC FIBRES MACHINERY  </v>
          </cell>
          <cell r="D4163">
            <v>0.01</v>
          </cell>
          <cell r="E4163">
            <v>0</v>
          </cell>
          <cell r="K4163">
            <v>48101910</v>
          </cell>
          <cell r="L4163" t="str">
            <v>IMITATION ART PAPER  </v>
          </cell>
          <cell r="M4163">
            <v>0.38</v>
          </cell>
          <cell r="N4163">
            <v>1E-4</v>
          </cell>
          <cell r="O4163">
            <v>0.28999999999999998</v>
          </cell>
        </row>
        <row r="4164">
          <cell r="B4164">
            <v>44219014</v>
          </cell>
          <cell r="C4164" t="str">
            <v>*SPOOLS COPS BOBBINES ETC.OF TURNED WOOD FOR OTHR TEXTILE MACHINERY  </v>
          </cell>
          <cell r="D4164">
            <v>0</v>
          </cell>
          <cell r="E4164">
            <v>0</v>
          </cell>
          <cell r="K4164">
            <v>48101920</v>
          </cell>
          <cell r="L4164" t="str">
            <v>ART PAPER  </v>
          </cell>
          <cell r="M4164">
            <v>29.74</v>
          </cell>
          <cell r="N4164">
            <v>6.6E-3</v>
          </cell>
          <cell r="O4164">
            <v>40.58</v>
          </cell>
        </row>
        <row r="4165">
          <cell r="B4165">
            <v>44219019</v>
          </cell>
          <cell r="C4165" t="str">
            <v>*SPOOLS COPS BOBBINES ETC.OF TURNED WOOD FOR OTHER THAN TEXTILE MACHINERY  </v>
          </cell>
          <cell r="D4165">
            <v>0.13</v>
          </cell>
          <cell r="E4165">
            <v>0</v>
          </cell>
          <cell r="K4165">
            <v>48101930</v>
          </cell>
          <cell r="L4165" t="str">
            <v>CHROME PAPER OR PAPRBOARD  </v>
          </cell>
          <cell r="M4165">
            <v>0.04</v>
          </cell>
          <cell r="N4165">
            <v>0</v>
          </cell>
          <cell r="O4165">
            <v>0.26</v>
          </cell>
        </row>
        <row r="4166">
          <cell r="B4166">
            <v>44219020</v>
          </cell>
          <cell r="C4166" t="str">
            <v>*WOOD PAVING BLOCKS  </v>
          </cell>
          <cell r="D4166">
            <v>0.01</v>
          </cell>
          <cell r="E4166">
            <v>0</v>
          </cell>
          <cell r="K4166">
            <v>48101990</v>
          </cell>
          <cell r="L4166" t="str">
            <v>OTHER  </v>
          </cell>
          <cell r="M4166">
            <v>225.57</v>
          </cell>
          <cell r="N4166">
            <v>5.0299999999999997E-2</v>
          </cell>
          <cell r="O4166">
            <v>227.94</v>
          </cell>
        </row>
        <row r="4167">
          <cell r="B4167">
            <v>44219030</v>
          </cell>
          <cell r="C4167" t="str">
            <v>*MATCH SPLINTS  </v>
          </cell>
          <cell r="D4167">
            <v>1.41</v>
          </cell>
          <cell r="E4167">
            <v>4.0000000000000002E-4</v>
          </cell>
          <cell r="K4167">
            <v>48102200</v>
          </cell>
          <cell r="L4167" t="str">
            <v>LIGHT-WEIGHT COATED PAPER OTHR GRAPHC PRPS OUT OF TOTL FIBR CONTNT FIBR OBTND BY MCH PROCS&gt;10% BY WEIGHT  </v>
          </cell>
          <cell r="M4167">
            <v>46.32</v>
          </cell>
          <cell r="N4167">
            <v>1.03E-2</v>
          </cell>
          <cell r="O4167">
            <v>40.840000000000003</v>
          </cell>
        </row>
        <row r="4168">
          <cell r="B4168">
            <v>44219040</v>
          </cell>
          <cell r="C4168" t="str">
            <v>*PENCILS SLATES  </v>
          </cell>
          <cell r="D4168">
            <v>7.85</v>
          </cell>
          <cell r="E4168">
            <v>2E-3</v>
          </cell>
          <cell r="K4168">
            <v>48102900</v>
          </cell>
          <cell r="L4168" t="str">
            <v>OTHR PAPR AND PAPRBORD FR WRTNG ETC OF WHCH &gt;=10% BY WT OF TOTL FBRS CNTNT CNSSTS OF FIBRS OBTND BY A MCHNCL PRCSS  </v>
          </cell>
          <cell r="M4168">
            <v>18.7</v>
          </cell>
          <cell r="N4168">
            <v>4.1999999999999997E-3</v>
          </cell>
          <cell r="O4168">
            <v>21.51</v>
          </cell>
        </row>
        <row r="4169">
          <cell r="B4169">
            <v>44219060</v>
          </cell>
          <cell r="C4169" t="str">
            <v>*PARTS OF DOMESTIC CECOR ARTICLES FOR TABLE/KITCHENWARE  </v>
          </cell>
          <cell r="D4169">
            <v>0.05</v>
          </cell>
          <cell r="E4169">
            <v>0</v>
          </cell>
          <cell r="K4169">
            <v>48103100</v>
          </cell>
          <cell r="L4169" t="str">
            <v>KRFT PAPR AND PAPRBORD OTHR THN FOR WRITNGETC BLECHD WOD FIBR FRM CH PROCS IS &gt; 95% OF THE TOTL FIBRS AND WEIG  </v>
          </cell>
          <cell r="M4169">
            <v>4.99</v>
          </cell>
          <cell r="N4169">
            <v>1.1000000000000001E-3</v>
          </cell>
          <cell r="O4169">
            <v>4.1900000000000004</v>
          </cell>
        </row>
        <row r="4170">
          <cell r="B4170">
            <v>44219070</v>
          </cell>
          <cell r="C4170" t="str">
            <v>*ARTICLES OF DEWSIFIED WOOD N.E.S.  </v>
          </cell>
          <cell r="D4170">
            <v>0.64</v>
          </cell>
          <cell r="E4170">
            <v>2.0000000000000001E-4</v>
          </cell>
          <cell r="K4170">
            <v>48103200</v>
          </cell>
          <cell r="L4170" t="str">
            <v>KRFT PAPR AND PAPRBORD,OTHR THN FOR WRITNGPRNTNG ETC BLECHD, WOOD CONTNG FIBR FRM CHPROCS IS MORE THN 95 PRCNT OF  </v>
          </cell>
          <cell r="M4170">
            <v>6.71</v>
          </cell>
          <cell r="N4170">
            <v>1.5E-3</v>
          </cell>
          <cell r="O4170">
            <v>4.58</v>
          </cell>
        </row>
        <row r="4171">
          <cell r="B4171">
            <v>44219090</v>
          </cell>
          <cell r="C4171" t="str">
            <v>*ALL OTHER ARTICLES OF WOOD  </v>
          </cell>
          <cell r="D4171">
            <v>33.06</v>
          </cell>
          <cell r="E4171">
            <v>8.6E-3</v>
          </cell>
          <cell r="K4171">
            <v>48103910</v>
          </cell>
          <cell r="L4171" t="str">
            <v>INSULATING PAPER  </v>
          </cell>
          <cell r="M4171">
            <v>7.66</v>
          </cell>
          <cell r="N4171">
            <v>1.6999999999999999E-3</v>
          </cell>
          <cell r="O4171">
            <v>5.83</v>
          </cell>
        </row>
        <row r="4172">
          <cell r="B4172">
            <v>44219111</v>
          </cell>
          <cell r="C4172" t="str">
            <v>FOR COTTON MACHINERY  </v>
          </cell>
          <cell r="F4172">
            <v>0</v>
          </cell>
          <cell r="K4172">
            <v>48103920</v>
          </cell>
          <cell r="L4172" t="str">
            <v>ELECTRIC INSULATING PRESS BOARD KG  </v>
          </cell>
          <cell r="M4172">
            <v>8.73</v>
          </cell>
          <cell r="N4172">
            <v>1.9E-3</v>
          </cell>
          <cell r="O4172">
            <v>9.84</v>
          </cell>
        </row>
        <row r="4173">
          <cell r="B4173">
            <v>44219112</v>
          </cell>
          <cell r="C4173" t="str">
            <v>FOR JUTE MACHINERY  </v>
          </cell>
          <cell r="F4173">
            <v>0</v>
          </cell>
          <cell r="K4173">
            <v>48103930</v>
          </cell>
          <cell r="L4173" t="str">
            <v>INSULATION BOARDS (HOMOGENEOUS)  </v>
          </cell>
          <cell r="O4173">
            <v>0.02</v>
          </cell>
        </row>
        <row r="4174">
          <cell r="B4174">
            <v>44219114</v>
          </cell>
          <cell r="C4174" t="str">
            <v>FOR OTHER MACHINERY  </v>
          </cell>
          <cell r="F4174">
            <v>0.04</v>
          </cell>
          <cell r="K4174">
            <v>48103990</v>
          </cell>
          <cell r="L4174" t="str">
            <v>OTHERS  </v>
          </cell>
          <cell r="M4174">
            <v>24.61</v>
          </cell>
          <cell r="N4174">
            <v>5.4999999999999997E-3</v>
          </cell>
          <cell r="O4174">
            <v>23.02</v>
          </cell>
        </row>
        <row r="4175">
          <cell r="B4175">
            <v>44219119</v>
          </cell>
          <cell r="C4175" t="str">
            <v>OTHER  </v>
          </cell>
          <cell r="F4175">
            <v>0.04</v>
          </cell>
          <cell r="K4175">
            <v>48109200</v>
          </cell>
          <cell r="L4175" t="str">
            <v>MULTIPLY PAPR AND PAPRBORD  </v>
          </cell>
          <cell r="M4175">
            <v>2.4500000000000002</v>
          </cell>
          <cell r="N4175">
            <v>5.0000000000000001E-4</v>
          </cell>
          <cell r="O4175">
            <v>2.9</v>
          </cell>
        </row>
        <row r="4176">
          <cell r="B4176">
            <v>44219120</v>
          </cell>
          <cell r="C4176" t="str">
            <v>WOOD PAVING BLOCKS  </v>
          </cell>
          <cell r="F4176">
            <v>0.02</v>
          </cell>
          <cell r="K4176">
            <v>48109900</v>
          </cell>
          <cell r="L4176" t="str">
            <v>OTHR COATED PAPR AND PPRBRD (NOT MLTIPLY)  </v>
          </cell>
          <cell r="M4176">
            <v>24.59</v>
          </cell>
          <cell r="N4176">
            <v>5.4999999999999997E-3</v>
          </cell>
          <cell r="O4176">
            <v>33.32</v>
          </cell>
        </row>
        <row r="4177">
          <cell r="B4177">
            <v>44219130</v>
          </cell>
          <cell r="C4177" t="str">
            <v>MATCH SPLINTS  </v>
          </cell>
          <cell r="F4177">
            <v>0.59</v>
          </cell>
          <cell r="K4177">
            <v>48111000</v>
          </cell>
          <cell r="L4177" t="str">
            <v>TARD BITUMINISD/ASPHALTD PAPR AND PAPRBORD  </v>
          </cell>
          <cell r="M4177">
            <v>2.59</v>
          </cell>
          <cell r="N4177">
            <v>5.9999999999999995E-4</v>
          </cell>
          <cell r="O4177">
            <v>2.16</v>
          </cell>
        </row>
        <row r="4178">
          <cell r="B4178">
            <v>44219140</v>
          </cell>
          <cell r="C4178" t="str">
            <v>PENCIL SLATS  </v>
          </cell>
          <cell r="F4178">
            <v>3.65</v>
          </cell>
          <cell r="K4178">
            <v>48114100</v>
          </cell>
          <cell r="L4178" t="str">
            <v>SELF ADHESIVE PAPER AND PAPRBOARD  </v>
          </cell>
          <cell r="M4178">
            <v>35.369999999999997</v>
          </cell>
          <cell r="N4178">
            <v>7.9000000000000008E-3</v>
          </cell>
          <cell r="O4178">
            <v>30.53</v>
          </cell>
        </row>
        <row r="4179">
          <cell r="B4179">
            <v>44219150</v>
          </cell>
          <cell r="C4179" t="str">
            <v>PARTS OF WOOD, NAMELY OARS, PADDLES AND RUDDERS FOR SHIPS, BOATS AND OTHER SIMILARFLOATING STRUCTURES  </v>
          </cell>
          <cell r="F4179">
            <v>0</v>
          </cell>
          <cell r="K4179">
            <v>48114900</v>
          </cell>
          <cell r="L4179" t="str">
            <v>OTHR GUMMED OR ADHESIVE PAPR AND PAPRBORD  </v>
          </cell>
          <cell r="M4179">
            <v>19.12</v>
          </cell>
          <cell r="N4179">
            <v>4.3E-3</v>
          </cell>
          <cell r="O4179">
            <v>19.68</v>
          </cell>
        </row>
        <row r="4180">
          <cell r="B4180">
            <v>44219160</v>
          </cell>
          <cell r="C4180" t="str">
            <v>PARTS OF DOMESTIC DECORATIVE ARTICLES USED AS TABLEWARE AND  </v>
          </cell>
          <cell r="F4180">
            <v>0.08</v>
          </cell>
          <cell r="K4180">
            <v>48115110</v>
          </cell>
          <cell r="L4180" t="str">
            <v>ASEPTIC PACKAGING PAPER  </v>
          </cell>
          <cell r="M4180">
            <v>8.84</v>
          </cell>
          <cell r="N4180">
            <v>2E-3</v>
          </cell>
          <cell r="O4180">
            <v>7.32</v>
          </cell>
        </row>
        <row r="4181">
          <cell r="B4181">
            <v>44219170</v>
          </cell>
          <cell r="C4181" t="str">
            <v>ARTICLES OF DENSIFIED WOOD NOT INCLUDED OR SPECIFIED ELSEWHERE  </v>
          </cell>
          <cell r="F4181">
            <v>0.27</v>
          </cell>
          <cell r="K4181">
            <v>48115190</v>
          </cell>
          <cell r="L4181" t="str">
            <v>OTHER BLEACHED PAPER, PAPERBOARD ETC. WEIGHING &gt; 150GM/SQM  </v>
          </cell>
          <cell r="M4181">
            <v>8.42</v>
          </cell>
          <cell r="N4181">
            <v>1.9E-3</v>
          </cell>
          <cell r="O4181">
            <v>11.34</v>
          </cell>
        </row>
        <row r="4182">
          <cell r="B4182">
            <v>44219190</v>
          </cell>
          <cell r="C4182" t="str">
            <v>OTHER  </v>
          </cell>
          <cell r="F4182">
            <v>1.68</v>
          </cell>
          <cell r="K4182">
            <v>48115910</v>
          </cell>
          <cell r="L4182" t="str">
            <v>ASEPTIC PACKAGING PAPER  </v>
          </cell>
          <cell r="M4182">
            <v>7.39</v>
          </cell>
          <cell r="N4182">
            <v>1.6999999999999999E-3</v>
          </cell>
          <cell r="O4182">
            <v>8.26</v>
          </cell>
        </row>
        <row r="4183">
          <cell r="B4183">
            <v>44219911</v>
          </cell>
          <cell r="C4183" t="str">
            <v>FOR COTTON MACHINERY  </v>
          </cell>
          <cell r="F4183">
            <v>0.54</v>
          </cell>
          <cell r="K4183">
            <v>48115990</v>
          </cell>
          <cell r="L4183" t="str">
            <v>OTHER PAPER, PAPERBOARD ETC. WEIGHING &gt; 150GM/SQM  </v>
          </cell>
          <cell r="M4183">
            <v>25.27</v>
          </cell>
          <cell r="N4183">
            <v>5.5999999999999999E-3</v>
          </cell>
          <cell r="O4183">
            <v>30.33</v>
          </cell>
        </row>
        <row r="4184">
          <cell r="B4184">
            <v>44219913</v>
          </cell>
          <cell r="C4184" t="str">
            <v>FOR SILK REGENERATED AND SYNTHETIC FIBRE MACHINERY  </v>
          </cell>
          <cell r="F4184">
            <v>0</v>
          </cell>
          <cell r="K4184">
            <v>48116000</v>
          </cell>
          <cell r="L4184" t="str">
            <v>PAPER AND PAPERBOARD, COATED, IMPREGNATED OR COVERED WITH WAX, PARAFFIN WAX, STEARINE, OIL OR GLYCEROL  </v>
          </cell>
          <cell r="M4184">
            <v>25.8</v>
          </cell>
          <cell r="N4184">
            <v>5.7999999999999996E-3</v>
          </cell>
          <cell r="O4184">
            <v>20.29</v>
          </cell>
        </row>
        <row r="4185">
          <cell r="B4185">
            <v>44219914</v>
          </cell>
          <cell r="C4185" t="str">
            <v>FOR OTHER MACHINERY  </v>
          </cell>
          <cell r="K4185">
            <v>48119011</v>
          </cell>
          <cell r="L4185" t="str">
            <v>HAND MADE PAPR AND PAPRBORD RULES LIND OR SQURD BUT NT OTHRWISE PRINTD  </v>
          </cell>
          <cell r="M4185">
            <v>2.4700000000000002</v>
          </cell>
          <cell r="N4185">
            <v>5.9999999999999995E-4</v>
          </cell>
          <cell r="O4185">
            <v>1.67</v>
          </cell>
        </row>
        <row r="4186">
          <cell r="B4186">
            <v>44219919</v>
          </cell>
          <cell r="C4186" t="str">
            <v>OTHER  </v>
          </cell>
          <cell r="F4186">
            <v>0.13</v>
          </cell>
          <cell r="K4186">
            <v>48119012</v>
          </cell>
          <cell r="L4186" t="str">
            <v>CHROMO AND ART PAPER COATED  </v>
          </cell>
          <cell r="M4186">
            <v>1.68</v>
          </cell>
          <cell r="N4186">
            <v>4.0000000000000002E-4</v>
          </cell>
          <cell r="O4186">
            <v>1.72</v>
          </cell>
        </row>
        <row r="4187">
          <cell r="B4187">
            <v>44219920</v>
          </cell>
          <cell r="C4187" t="str">
            <v>WOOD PAVING BLOCKS  </v>
          </cell>
          <cell r="F4187">
            <v>0.01</v>
          </cell>
          <cell r="K4187">
            <v>48119014</v>
          </cell>
          <cell r="L4187" t="str">
            <v>CHORMO BOARD  </v>
          </cell>
          <cell r="O4187">
            <v>0.08</v>
          </cell>
        </row>
        <row r="4188">
          <cell r="B4188">
            <v>44219930</v>
          </cell>
          <cell r="C4188" t="str">
            <v>MATCH SPLINTS  </v>
          </cell>
          <cell r="F4188">
            <v>0.36</v>
          </cell>
          <cell r="K4188">
            <v>48119015</v>
          </cell>
          <cell r="L4188" t="str">
            <v>RAW BASE PAPR FOR SENTISITISNG COATD  </v>
          </cell>
          <cell r="M4188">
            <v>1.39</v>
          </cell>
          <cell r="N4188">
            <v>2.9999999999999997E-4</v>
          </cell>
          <cell r="O4188">
            <v>1.63</v>
          </cell>
        </row>
        <row r="4189">
          <cell r="B4189">
            <v>44219940</v>
          </cell>
          <cell r="C4189" t="str">
            <v>PENCIL SLATS  </v>
          </cell>
          <cell r="F4189">
            <v>1.31</v>
          </cell>
          <cell r="K4189">
            <v>48119017</v>
          </cell>
          <cell r="L4189" t="str">
            <v>LEATHER BOARD AND IMITATN LEATHER BORD  </v>
          </cell>
          <cell r="M4189">
            <v>1.28</v>
          </cell>
          <cell r="N4189">
            <v>2.9999999999999997E-4</v>
          </cell>
          <cell r="O4189">
            <v>1.24</v>
          </cell>
        </row>
        <row r="4190">
          <cell r="B4190">
            <v>44219950</v>
          </cell>
          <cell r="C4190" t="str">
            <v>PARTS OF WOOD, NAMELY OARS, PADDLES AND RUDDERS FOR SHIPS,  </v>
          </cell>
          <cell r="F4190">
            <v>0.01</v>
          </cell>
          <cell r="K4190">
            <v>48119091</v>
          </cell>
          <cell r="L4190" t="str">
            <v>OTHER GRAPE GDARD PAPER  </v>
          </cell>
          <cell r="M4190">
            <v>0.83</v>
          </cell>
          <cell r="N4190">
            <v>2.0000000000000001E-4</v>
          </cell>
          <cell r="O4190">
            <v>0.64</v>
          </cell>
        </row>
        <row r="4191">
          <cell r="B4191">
            <v>44219960</v>
          </cell>
          <cell r="C4191" t="str">
            <v>PARTS OF DOMESTIC DECORATIVE ARTICLES USED AS TABLEWARE AND  </v>
          </cell>
          <cell r="F4191">
            <v>0.01</v>
          </cell>
          <cell r="K4191">
            <v>48119093</v>
          </cell>
          <cell r="L4191" t="str">
            <v>THERMAL PAPER FOR FAX MACHINES  </v>
          </cell>
          <cell r="M4191">
            <v>0.63</v>
          </cell>
          <cell r="N4191">
            <v>1E-4</v>
          </cell>
          <cell r="O4191">
            <v>0.36</v>
          </cell>
        </row>
        <row r="4192">
          <cell r="B4192">
            <v>44219970</v>
          </cell>
          <cell r="C4192" t="str">
            <v>ARTICLES OF DENSIFIED WOOD NOT INCLUDED OR SPECIFIED ELSEWHERE  </v>
          </cell>
          <cell r="F4192">
            <v>0.03</v>
          </cell>
          <cell r="K4192">
            <v>48119094</v>
          </cell>
          <cell r="L4192" t="str">
            <v>THERMAL PAPER IN JUMBO ROLLS  </v>
          </cell>
          <cell r="M4192">
            <v>3.13</v>
          </cell>
          <cell r="N4192">
            <v>6.9999999999999999E-4</v>
          </cell>
          <cell r="O4192">
            <v>3.64</v>
          </cell>
        </row>
        <row r="4193">
          <cell r="B4193">
            <v>44219990</v>
          </cell>
          <cell r="C4193" t="str">
            <v>OTHER  </v>
          </cell>
          <cell r="F4193">
            <v>20.079999999999998</v>
          </cell>
          <cell r="K4193">
            <v>48119099</v>
          </cell>
          <cell r="L4193" t="str">
            <v>OTHERS  </v>
          </cell>
          <cell r="M4193">
            <v>127.85</v>
          </cell>
          <cell r="N4193">
            <v>2.8500000000000001E-2</v>
          </cell>
          <cell r="O4193">
            <v>134.93</v>
          </cell>
        </row>
        <row r="4194">
          <cell r="B4194">
            <v>45011000</v>
          </cell>
          <cell r="C4194" t="str">
            <v>NATURAL CORK RAW OR SIMPLY PREPARED  </v>
          </cell>
          <cell r="D4194">
            <v>0.04</v>
          </cell>
          <cell r="E4194">
            <v>0</v>
          </cell>
          <cell r="F4194">
            <v>0.01</v>
          </cell>
          <cell r="K4194">
            <v>48120000</v>
          </cell>
          <cell r="L4194" t="str">
            <v>FILTER BLOCKS SLABS AND PLATS OF PAPR PULP  </v>
          </cell>
          <cell r="M4194">
            <v>5.44</v>
          </cell>
          <cell r="N4194">
            <v>1.1999999999999999E-3</v>
          </cell>
          <cell r="O4194">
            <v>6.01</v>
          </cell>
        </row>
        <row r="4195">
          <cell r="B4195">
            <v>45019000</v>
          </cell>
          <cell r="C4195" t="str">
            <v>OTHER NATURAL CORK  </v>
          </cell>
          <cell r="D4195">
            <v>3.53</v>
          </cell>
          <cell r="E4195">
            <v>8.9999999999999998E-4</v>
          </cell>
          <cell r="F4195">
            <v>3.91</v>
          </cell>
          <cell r="K4195">
            <v>48131000</v>
          </cell>
          <cell r="L4195" t="str">
            <v>PAPR IN THE FORM OF BOOKLETS OR TUBES  </v>
          </cell>
          <cell r="M4195">
            <v>0.14000000000000001</v>
          </cell>
          <cell r="N4195">
            <v>0</v>
          </cell>
          <cell r="O4195">
            <v>0.14000000000000001</v>
          </cell>
        </row>
        <row r="4196">
          <cell r="B4196">
            <v>45020000</v>
          </cell>
          <cell r="C4196" t="str">
            <v>NATURAL CORK DEBACKED/ROUGHLY SQUARED/ RECTANGULAR/SQUARE BLOKS PLTS SHEETS/ STRIP(INCL SHRP EDGD BLNK FR CRKS OR  </v>
          </cell>
          <cell r="D4196">
            <v>0.03</v>
          </cell>
          <cell r="E4196">
            <v>0</v>
          </cell>
          <cell r="F4196">
            <v>0.08</v>
          </cell>
          <cell r="K4196">
            <v>48132000</v>
          </cell>
          <cell r="L4196" t="str">
            <v>CIG PAPR IN ROLLS OF WIDTH NOT EXCDNG 5 CM  </v>
          </cell>
          <cell r="M4196">
            <v>5.18</v>
          </cell>
          <cell r="N4196">
            <v>1.1999999999999999E-3</v>
          </cell>
          <cell r="O4196">
            <v>6.11</v>
          </cell>
        </row>
        <row r="4197">
          <cell r="B4197">
            <v>45031000</v>
          </cell>
          <cell r="C4197" t="str">
            <v>CORKS AND STOPPERS  </v>
          </cell>
          <cell r="D4197">
            <v>0.2</v>
          </cell>
          <cell r="E4197">
            <v>1E-4</v>
          </cell>
          <cell r="F4197">
            <v>0.19</v>
          </cell>
          <cell r="K4197">
            <v>48139010</v>
          </cell>
          <cell r="L4197" t="str">
            <v>CIG PAPR IN BULK OR SHEETS  </v>
          </cell>
          <cell r="M4197">
            <v>0.57999999999999996</v>
          </cell>
          <cell r="N4197">
            <v>1E-4</v>
          </cell>
          <cell r="O4197">
            <v>0.37</v>
          </cell>
        </row>
        <row r="4198">
          <cell r="B4198">
            <v>45039010</v>
          </cell>
          <cell r="C4198" t="str">
            <v>SHUTTLECORK CORK BOTTOM  </v>
          </cell>
          <cell r="D4198">
            <v>7.0000000000000007E-2</v>
          </cell>
          <cell r="E4198">
            <v>0</v>
          </cell>
          <cell r="F4198">
            <v>0</v>
          </cell>
          <cell r="K4198">
            <v>48139090</v>
          </cell>
          <cell r="L4198" t="str">
            <v>OTHERS  </v>
          </cell>
          <cell r="M4198">
            <v>7.64</v>
          </cell>
          <cell r="N4198">
            <v>1.6999999999999999E-3</v>
          </cell>
          <cell r="O4198">
            <v>9.02</v>
          </cell>
        </row>
        <row r="4199">
          <cell r="B4199">
            <v>45039090</v>
          </cell>
          <cell r="C4199" t="str">
            <v>OTHERS ARTICLES OF NATURAL CORK ETC  </v>
          </cell>
          <cell r="D4199">
            <v>0.19</v>
          </cell>
          <cell r="E4199">
            <v>0</v>
          </cell>
          <cell r="F4199">
            <v>0.05</v>
          </cell>
          <cell r="K4199">
            <v>48142000</v>
          </cell>
          <cell r="L4199" t="str">
            <v>WALPAPR AND SMLR WALCOVRNGS CONSTNG OF PAPR COATD/COVRD ON FACE SIDE WITH A GRAIND EMBOSD COLRD ETC/DECORATD LAYR OR  </v>
          </cell>
          <cell r="M4199">
            <v>10.92</v>
          </cell>
          <cell r="N4199">
            <v>2.3999999999999998E-3</v>
          </cell>
          <cell r="O4199">
            <v>11.9</v>
          </cell>
        </row>
        <row r="4200">
          <cell r="B4200">
            <v>45041010</v>
          </cell>
          <cell r="C4200" t="str">
            <v>SHEETS  </v>
          </cell>
          <cell r="D4200">
            <v>0.04</v>
          </cell>
          <cell r="E4200">
            <v>0</v>
          </cell>
          <cell r="F4200">
            <v>0.05</v>
          </cell>
          <cell r="K4200">
            <v>48149000</v>
          </cell>
          <cell r="L4200" t="str">
            <v>OTHR WALLPAPER AND WALLCOVERINGS  </v>
          </cell>
          <cell r="M4200">
            <v>4.29</v>
          </cell>
          <cell r="N4200">
            <v>1E-3</v>
          </cell>
          <cell r="O4200">
            <v>3.43</v>
          </cell>
        </row>
        <row r="4201">
          <cell r="B4201">
            <v>45041090</v>
          </cell>
          <cell r="C4201" t="str">
            <v>OTHERS  </v>
          </cell>
          <cell r="D4201">
            <v>0.56000000000000005</v>
          </cell>
          <cell r="E4201">
            <v>1E-4</v>
          </cell>
          <cell r="F4201">
            <v>0.74</v>
          </cell>
          <cell r="K4201">
            <v>48162010</v>
          </cell>
          <cell r="L4201" t="str">
            <v>DUPLICATNG PAPRCUT TO SIZE  </v>
          </cell>
          <cell r="M4201">
            <v>0.01</v>
          </cell>
          <cell r="N4201">
            <v>0</v>
          </cell>
          <cell r="O4201">
            <v>0.02</v>
          </cell>
        </row>
        <row r="4202">
          <cell r="B4202">
            <v>45049000</v>
          </cell>
          <cell r="C4202" t="str">
            <v>OTHR AGGLOMERATED CORKS  </v>
          </cell>
          <cell r="D4202">
            <v>0.25</v>
          </cell>
          <cell r="E4202">
            <v>1E-4</v>
          </cell>
          <cell r="F4202">
            <v>0.27</v>
          </cell>
          <cell r="K4202">
            <v>48162090</v>
          </cell>
          <cell r="L4202" t="str">
            <v>OTHERS  </v>
          </cell>
          <cell r="M4202">
            <v>0.1</v>
          </cell>
          <cell r="N4202">
            <v>0</v>
          </cell>
          <cell r="O4202">
            <v>0.1</v>
          </cell>
        </row>
        <row r="4203">
          <cell r="B4203">
            <v>46012100</v>
          </cell>
          <cell r="C4203" t="str">
            <v>OF BAMBOO  </v>
          </cell>
          <cell r="D4203">
            <v>0.46</v>
          </cell>
          <cell r="E4203">
            <v>1E-4</v>
          </cell>
          <cell r="F4203">
            <v>0.45</v>
          </cell>
          <cell r="K4203">
            <v>48169010</v>
          </cell>
          <cell r="L4203" t="str">
            <v>OTHER COPYNG OR TRNSFR PAPRS(EXCLUD PRNTD TRANSFER) CUT TO SIZE W/N PUT IN BOXES  </v>
          </cell>
          <cell r="M4203">
            <v>0.27</v>
          </cell>
          <cell r="N4203">
            <v>1E-4</v>
          </cell>
          <cell r="O4203">
            <v>0.06</v>
          </cell>
        </row>
        <row r="4204">
          <cell r="B4204">
            <v>46012200</v>
          </cell>
          <cell r="C4204" t="str">
            <v>OF RATTAN  </v>
          </cell>
          <cell r="D4204">
            <v>0.04</v>
          </cell>
          <cell r="E4204">
            <v>0</v>
          </cell>
          <cell r="F4204">
            <v>0.06</v>
          </cell>
          <cell r="K4204">
            <v>48169090</v>
          </cell>
          <cell r="L4204" t="str">
            <v>OTHERS  </v>
          </cell>
          <cell r="M4204">
            <v>1.08</v>
          </cell>
          <cell r="N4204">
            <v>2.0000000000000001E-4</v>
          </cell>
          <cell r="O4204">
            <v>1.68</v>
          </cell>
        </row>
        <row r="4205">
          <cell r="B4205">
            <v>46012900</v>
          </cell>
          <cell r="C4205" t="str">
            <v>OTHER  </v>
          </cell>
          <cell r="D4205">
            <v>0.05</v>
          </cell>
          <cell r="E4205">
            <v>0</v>
          </cell>
          <cell r="F4205">
            <v>0.12</v>
          </cell>
          <cell r="K4205">
            <v>48171000</v>
          </cell>
          <cell r="L4205" t="str">
            <v>ENVELOPES  </v>
          </cell>
          <cell r="M4205">
            <v>0.91</v>
          </cell>
          <cell r="N4205">
            <v>2.0000000000000001E-4</v>
          </cell>
          <cell r="O4205">
            <v>0.87</v>
          </cell>
        </row>
        <row r="4206">
          <cell r="B4206">
            <v>46019200</v>
          </cell>
          <cell r="C4206" t="str">
            <v>OF BAMBOO  </v>
          </cell>
          <cell r="D4206">
            <v>0.1</v>
          </cell>
          <cell r="E4206">
            <v>0</v>
          </cell>
          <cell r="F4206">
            <v>0.14000000000000001</v>
          </cell>
          <cell r="K4206">
            <v>48172000</v>
          </cell>
          <cell r="L4206" t="str">
            <v>LTR CRDS,PLN POSTCRDS AND CORSPNDNCE CRDS  </v>
          </cell>
          <cell r="M4206">
            <v>0.02</v>
          </cell>
          <cell r="N4206">
            <v>0</v>
          </cell>
          <cell r="O4206">
            <v>0.02</v>
          </cell>
        </row>
        <row r="4207">
          <cell r="B4207">
            <v>46019300</v>
          </cell>
          <cell r="C4207" t="str">
            <v>OF RATTAN  </v>
          </cell>
          <cell r="D4207">
            <v>0.06</v>
          </cell>
          <cell r="E4207">
            <v>0</v>
          </cell>
          <cell r="F4207">
            <v>0</v>
          </cell>
          <cell r="K4207">
            <v>48173010</v>
          </cell>
          <cell r="L4207" t="str">
            <v>WRITING BLOCKS  </v>
          </cell>
          <cell r="M4207">
            <v>0</v>
          </cell>
          <cell r="N4207">
            <v>0</v>
          </cell>
          <cell r="O4207">
            <v>0.01</v>
          </cell>
        </row>
        <row r="4208">
          <cell r="B4208">
            <v>46019400</v>
          </cell>
          <cell r="C4208" t="str">
            <v>OF OTHER VEGETABLE MATERIALS  </v>
          </cell>
          <cell r="D4208">
            <v>0</v>
          </cell>
          <cell r="E4208">
            <v>0</v>
          </cell>
          <cell r="K4208">
            <v>48173090</v>
          </cell>
          <cell r="L4208" t="str">
            <v>OTHR PAPR STATIONERY FR CORSPNDNCE CONTNG ONLY AN ASORTMNT OF PAPR STATIONRY  </v>
          </cell>
          <cell r="M4208">
            <v>0.37</v>
          </cell>
          <cell r="N4208">
            <v>1E-4</v>
          </cell>
          <cell r="O4208">
            <v>0.21</v>
          </cell>
        </row>
        <row r="4209">
          <cell r="B4209">
            <v>46019900</v>
          </cell>
          <cell r="C4209" t="str">
            <v>OTHR PLAITING MATERIALS (EXCL VEG MATERLS)  </v>
          </cell>
          <cell r="D4209">
            <v>0.04</v>
          </cell>
          <cell r="E4209">
            <v>0</v>
          </cell>
          <cell r="F4209">
            <v>0.1</v>
          </cell>
          <cell r="K4209">
            <v>48181000</v>
          </cell>
          <cell r="L4209" t="str">
            <v>TOILET PAPER  </v>
          </cell>
          <cell r="M4209">
            <v>0.99</v>
          </cell>
          <cell r="N4209">
            <v>2.0000000000000001E-4</v>
          </cell>
          <cell r="O4209">
            <v>0.65</v>
          </cell>
        </row>
        <row r="4210">
          <cell r="B4210">
            <v>46021100</v>
          </cell>
          <cell r="C4210" t="str">
            <v>OF BAMBOO  </v>
          </cell>
          <cell r="D4210">
            <v>0.76</v>
          </cell>
          <cell r="E4210">
            <v>2.0000000000000001E-4</v>
          </cell>
          <cell r="F4210">
            <v>0.72</v>
          </cell>
          <cell r="K4210">
            <v>48182000</v>
          </cell>
          <cell r="L4210" t="str">
            <v>HANDKERCHIPS,CLNG/FACIAL TISSU AND TOWELS  </v>
          </cell>
          <cell r="M4210">
            <v>8.27</v>
          </cell>
          <cell r="N4210">
            <v>1.8E-3</v>
          </cell>
          <cell r="O4210">
            <v>7.85</v>
          </cell>
        </row>
        <row r="4211">
          <cell r="B4211">
            <v>46021200</v>
          </cell>
          <cell r="C4211" t="str">
            <v>OF RATTAN  </v>
          </cell>
          <cell r="D4211">
            <v>0.12</v>
          </cell>
          <cell r="E4211">
            <v>0</v>
          </cell>
          <cell r="F4211">
            <v>0.11</v>
          </cell>
          <cell r="K4211">
            <v>48183000</v>
          </cell>
          <cell r="L4211" t="str">
            <v>TABLECLOTHS AND SERVIETTES.  </v>
          </cell>
          <cell r="M4211">
            <v>0.14000000000000001</v>
          </cell>
          <cell r="N4211">
            <v>0</v>
          </cell>
          <cell r="O4211">
            <v>0.25</v>
          </cell>
        </row>
        <row r="4212">
          <cell r="B4212">
            <v>46021911</v>
          </cell>
          <cell r="C4212" t="str">
            <v>PALM LEAF BASKET ETC.  </v>
          </cell>
          <cell r="D4212">
            <v>0.11</v>
          </cell>
          <cell r="E4212">
            <v>0</v>
          </cell>
          <cell r="F4212">
            <v>0.12</v>
          </cell>
          <cell r="K4212">
            <v>48185000</v>
          </cell>
          <cell r="L4212" t="str">
            <v>ARTCLS OF APPAREL ANDCLOTHNG ACCESSORIES  </v>
          </cell>
          <cell r="M4212">
            <v>0.06</v>
          </cell>
          <cell r="N4212">
            <v>0</v>
          </cell>
          <cell r="O4212">
            <v>0.05</v>
          </cell>
        </row>
        <row r="4213">
          <cell r="B4213">
            <v>46021919</v>
          </cell>
          <cell r="C4213" t="str">
            <v>PALM LEAF ITEMS OTHER THEN BASKETS  </v>
          </cell>
          <cell r="D4213">
            <v>0.02</v>
          </cell>
          <cell r="E4213">
            <v>0</v>
          </cell>
          <cell r="F4213">
            <v>0.05</v>
          </cell>
          <cell r="K4213">
            <v>48189000</v>
          </cell>
          <cell r="L4213" t="str">
            <v>OTHR ARTCLS OF PAPR,PAPR PLP,CLLS WDNG ETC  </v>
          </cell>
          <cell r="M4213">
            <v>3.52</v>
          </cell>
          <cell r="N4213">
            <v>8.0000000000000004E-4</v>
          </cell>
          <cell r="O4213">
            <v>2.65</v>
          </cell>
        </row>
        <row r="4214">
          <cell r="B4214">
            <v>46021990</v>
          </cell>
          <cell r="C4214" t="str">
            <v>OTHERS  </v>
          </cell>
          <cell r="D4214">
            <v>0.41</v>
          </cell>
          <cell r="E4214">
            <v>1E-4</v>
          </cell>
          <cell r="F4214">
            <v>0.39</v>
          </cell>
          <cell r="K4214">
            <v>48191010</v>
          </cell>
          <cell r="L4214" t="str">
            <v>BOXES OF CORRUGATED PAPER AND PAPER BOARD  </v>
          </cell>
          <cell r="M4214">
            <v>16.43</v>
          </cell>
          <cell r="N4214">
            <v>3.7000000000000002E-3</v>
          </cell>
          <cell r="O4214">
            <v>18.95</v>
          </cell>
        </row>
        <row r="4215">
          <cell r="B4215">
            <v>47010000</v>
          </cell>
          <cell r="C4215" t="str">
            <v>MECHANICAL WOOD PULP  </v>
          </cell>
          <cell r="D4215">
            <v>0.65</v>
          </cell>
          <cell r="E4215">
            <v>2.0000000000000001E-4</v>
          </cell>
          <cell r="F4215">
            <v>1.24</v>
          </cell>
          <cell r="K4215">
            <v>48191090</v>
          </cell>
          <cell r="L4215" t="str">
            <v>CARTNSANDCASES OF CORRUGATED PAPRANDPAPRBRD  </v>
          </cell>
          <cell r="M4215">
            <v>5.59</v>
          </cell>
          <cell r="N4215">
            <v>1.1999999999999999E-3</v>
          </cell>
          <cell r="O4215">
            <v>6.14</v>
          </cell>
        </row>
        <row r="4216">
          <cell r="B4216">
            <v>47020000</v>
          </cell>
          <cell r="C4216" t="str">
            <v>CHEMICAL WOOD PULP DISSOLVING GRADES  </v>
          </cell>
          <cell r="D4216">
            <v>473.02</v>
          </cell>
          <cell r="E4216">
            <v>0.1231</v>
          </cell>
          <cell r="F4216">
            <v>441.84</v>
          </cell>
          <cell r="K4216">
            <v>48192010</v>
          </cell>
          <cell r="L4216" t="str">
            <v>CARTNS/BOXES/CASES FOR PACKNG MATCH STICKSSTICKS  </v>
          </cell>
          <cell r="M4216">
            <v>0.12</v>
          </cell>
          <cell r="N4216">
            <v>0</v>
          </cell>
          <cell r="O4216">
            <v>0.26</v>
          </cell>
        </row>
        <row r="4217">
          <cell r="B4217">
            <v>47031100</v>
          </cell>
          <cell r="C4217" t="str">
            <v>CHEMICAL WOOD PULP UNBLCD CONFRS,SULPHATE  </v>
          </cell>
          <cell r="D4217">
            <v>12.83</v>
          </cell>
          <cell r="E4217">
            <v>3.3E-3</v>
          </cell>
          <cell r="F4217">
            <v>15.07</v>
          </cell>
          <cell r="K4217">
            <v>48192020</v>
          </cell>
          <cell r="L4217" t="str">
            <v>BOXES OF NON-CRRUGATED PAPER AND PAPERBOARD  </v>
          </cell>
          <cell r="M4217">
            <v>1.32</v>
          </cell>
          <cell r="N4217">
            <v>2.9999999999999997E-4</v>
          </cell>
          <cell r="O4217">
            <v>1.07</v>
          </cell>
        </row>
        <row r="4218">
          <cell r="B4218">
            <v>47031900</v>
          </cell>
          <cell r="C4218" t="str">
            <v>CHEMICAL WOOD PULP UNBLCD N-CONIFRS,SLPHTE  </v>
          </cell>
          <cell r="D4218">
            <v>23.3</v>
          </cell>
          <cell r="E4218">
            <v>6.1000000000000004E-3</v>
          </cell>
          <cell r="F4218">
            <v>15.69</v>
          </cell>
          <cell r="K4218">
            <v>48192090</v>
          </cell>
          <cell r="L4218" t="str">
            <v>FLONG CARTNSANDCASES OF NON-CRRGTD PAPRANDBRD  </v>
          </cell>
          <cell r="M4218">
            <v>10.18</v>
          </cell>
          <cell r="N4218">
            <v>2.3E-3</v>
          </cell>
          <cell r="O4218">
            <v>14.3</v>
          </cell>
        </row>
        <row r="4219">
          <cell r="B4219">
            <v>47032100</v>
          </cell>
          <cell r="C4219" t="str">
            <v>BLEACHED OR SEMI-BLEACHED CONIFEROUS CHEMICAL WOOD PULP SULPHATE  </v>
          </cell>
          <cell r="D4219">
            <v>134.02000000000001</v>
          </cell>
          <cell r="E4219">
            <v>3.49E-2</v>
          </cell>
          <cell r="F4219">
            <v>146.91999999999999</v>
          </cell>
          <cell r="K4219">
            <v>48193000</v>
          </cell>
          <cell r="L4219" t="str">
            <v>SACKS ,BAGS WIDTH OF BASE 40 CM AND ABOVE  </v>
          </cell>
          <cell r="M4219">
            <v>4.04</v>
          </cell>
          <cell r="N4219">
            <v>8.9999999999999998E-4</v>
          </cell>
          <cell r="O4219">
            <v>4.84</v>
          </cell>
        </row>
        <row r="4220">
          <cell r="B4220">
            <v>47032900</v>
          </cell>
          <cell r="C4220" t="str">
            <v>BLEACHED OR SEMI-BLEACHED NON-CONIFEROUS CHEMICAL WOOD PULP SULPHATE  </v>
          </cell>
          <cell r="D4220">
            <v>252.93</v>
          </cell>
          <cell r="E4220">
            <v>6.5799999999999997E-2</v>
          </cell>
          <cell r="F4220">
            <v>247.87</v>
          </cell>
          <cell r="K4220">
            <v>48194000</v>
          </cell>
          <cell r="L4220" t="str">
            <v>OTHR SACKS AND BAGS INCLUDNG CONES  </v>
          </cell>
          <cell r="M4220">
            <v>6.1</v>
          </cell>
          <cell r="N4220">
            <v>1.4E-3</v>
          </cell>
          <cell r="O4220">
            <v>6.62</v>
          </cell>
        </row>
        <row r="4221">
          <cell r="B4221">
            <v>47041100</v>
          </cell>
          <cell r="C4221" t="str">
            <v>UNBLCD CONFRS CHMCAL WOOD PULP SULPHITE  </v>
          </cell>
          <cell r="D4221">
            <v>0.37</v>
          </cell>
          <cell r="E4221">
            <v>1E-4</v>
          </cell>
          <cell r="F4221">
            <v>0.51</v>
          </cell>
          <cell r="K4221">
            <v>48195010</v>
          </cell>
          <cell r="L4221" t="str">
            <v>OTHR PACKNG CONTNRS MADE OF CRRUGATED PAPER/PAPRBORD  </v>
          </cell>
          <cell r="M4221">
            <v>0.51</v>
          </cell>
          <cell r="N4221">
            <v>1E-4</v>
          </cell>
          <cell r="O4221">
            <v>0.7</v>
          </cell>
        </row>
        <row r="4222">
          <cell r="B4222">
            <v>47041900</v>
          </cell>
          <cell r="C4222" t="str">
            <v>UNBLCD N-CONIFRS CHMICAL WOOD PULP SULPHIT  </v>
          </cell>
          <cell r="F4222">
            <v>7.0000000000000007E-2</v>
          </cell>
          <cell r="K4222">
            <v>48195090</v>
          </cell>
          <cell r="L4222" t="str">
            <v>OTHR PACKNS CONTNRS MADE OF OTHR MATERIALS  </v>
          </cell>
          <cell r="M4222">
            <v>6.25</v>
          </cell>
          <cell r="N4222">
            <v>1.4E-3</v>
          </cell>
          <cell r="O4222">
            <v>5.0599999999999996</v>
          </cell>
        </row>
        <row r="4223">
          <cell r="B4223">
            <v>47042100</v>
          </cell>
          <cell r="C4223" t="str">
            <v>SEMI-BLEACHED/BLEACHED CONIFEROUS CHMCAL WOOD PULP SULPHITE  </v>
          </cell>
          <cell r="D4223">
            <v>7.0000000000000007E-2</v>
          </cell>
          <cell r="E4223">
            <v>0</v>
          </cell>
          <cell r="F4223">
            <v>0.15</v>
          </cell>
          <cell r="K4223">
            <v>48196000</v>
          </cell>
          <cell r="L4223" t="str">
            <v>BOX FILES LETR TRAYS STORGE BOXS AND SIMLR ARTCLS USD IN OFFCS SHOPS OR THE LIKE  </v>
          </cell>
          <cell r="M4223">
            <v>0.54</v>
          </cell>
          <cell r="N4223">
            <v>1E-4</v>
          </cell>
          <cell r="O4223">
            <v>0.7</v>
          </cell>
        </row>
        <row r="4224">
          <cell r="B4224">
            <v>47042900</v>
          </cell>
          <cell r="C4224" t="str">
            <v>SEMI-BLEACHED/BLEACHED NON-CONIFEROUS CHMICAL WOOD PULP SULPHITE  </v>
          </cell>
          <cell r="D4224">
            <v>0.2</v>
          </cell>
          <cell r="E4224">
            <v>1E-4</v>
          </cell>
          <cell r="F4224">
            <v>0.72</v>
          </cell>
          <cell r="K4224">
            <v>48201010</v>
          </cell>
          <cell r="L4224" t="str">
            <v>REGISTERS ACCOUNT BOOKS  </v>
          </cell>
          <cell r="M4224">
            <v>7.0000000000000007E-2</v>
          </cell>
          <cell r="N4224">
            <v>0</v>
          </cell>
          <cell r="O4224">
            <v>0.45</v>
          </cell>
        </row>
        <row r="4225">
          <cell r="B4225">
            <v>47050000</v>
          </cell>
          <cell r="C4225" t="str">
            <v>WOOD PULP OBTAINED BY COMBINATION OF MECHANICAL AND CHEMICAL PULP PROCESS  </v>
          </cell>
          <cell r="D4225">
            <v>72.84</v>
          </cell>
          <cell r="E4225">
            <v>1.9E-2</v>
          </cell>
          <cell r="F4225">
            <v>105.38</v>
          </cell>
          <cell r="K4225">
            <v>48201020</v>
          </cell>
          <cell r="L4225" t="str">
            <v>LETTER PADS  </v>
          </cell>
          <cell r="M4225">
            <v>7.0000000000000007E-2</v>
          </cell>
          <cell r="N4225">
            <v>0</v>
          </cell>
          <cell r="O4225">
            <v>0.04</v>
          </cell>
        </row>
        <row r="4226">
          <cell r="B4226">
            <v>47061000</v>
          </cell>
          <cell r="C4226" t="str">
            <v>COTTON LINTERS PULP  </v>
          </cell>
          <cell r="D4226">
            <v>3.02</v>
          </cell>
          <cell r="E4226">
            <v>8.0000000000000004E-4</v>
          </cell>
          <cell r="F4226">
            <v>1.44</v>
          </cell>
          <cell r="K4226">
            <v>48201090</v>
          </cell>
          <cell r="L4226" t="str">
            <v>OTHERS  </v>
          </cell>
          <cell r="M4226">
            <v>2.19</v>
          </cell>
          <cell r="N4226">
            <v>5.0000000000000001E-4</v>
          </cell>
          <cell r="O4226">
            <v>1.75</v>
          </cell>
        </row>
        <row r="4227">
          <cell r="B4227">
            <v>47062000</v>
          </cell>
          <cell r="C4227" t="str">
            <v>PULPS OF FIBRES DERIVED FROM RECOVERED (WASTE AND SCRAP) PAPER AND PAPERBOARD  </v>
          </cell>
          <cell r="D4227">
            <v>0.36</v>
          </cell>
          <cell r="E4227">
            <v>1E-4</v>
          </cell>
          <cell r="F4227">
            <v>0.49</v>
          </cell>
          <cell r="K4227">
            <v>48202000</v>
          </cell>
          <cell r="L4227" t="str">
            <v>EXERCESE BOOKS  </v>
          </cell>
          <cell r="M4227">
            <v>0.66</v>
          </cell>
          <cell r="N4227">
            <v>1E-4</v>
          </cell>
          <cell r="O4227">
            <v>0.33</v>
          </cell>
        </row>
        <row r="4228">
          <cell r="B4228">
            <v>47063000</v>
          </cell>
          <cell r="C4228" t="str">
            <v>OTHER, OF BAMBOO  </v>
          </cell>
          <cell r="D4228">
            <v>0.81</v>
          </cell>
          <cell r="E4228">
            <v>2.0000000000000001E-4</v>
          </cell>
          <cell r="F4228">
            <v>1.01</v>
          </cell>
          <cell r="K4228">
            <v>48203000</v>
          </cell>
          <cell r="L4228" t="str">
            <v>BINDERS FOLDERS AND FILE COVERS  </v>
          </cell>
          <cell r="M4228">
            <v>0.45</v>
          </cell>
          <cell r="N4228">
            <v>1E-4</v>
          </cell>
          <cell r="O4228">
            <v>0.41</v>
          </cell>
        </row>
        <row r="4229">
          <cell r="B4229">
            <v>47069100</v>
          </cell>
          <cell r="C4229" t="str">
            <v>OTHER MECHANICAL PULP  </v>
          </cell>
          <cell r="D4229">
            <v>0.41</v>
          </cell>
          <cell r="E4229">
            <v>1E-4</v>
          </cell>
          <cell r="F4229">
            <v>0.53</v>
          </cell>
          <cell r="K4229">
            <v>48204000</v>
          </cell>
          <cell r="L4229" t="str">
            <v>MANIFOLD BUSINES FORMS,INTRLVD CRBN SETS  </v>
          </cell>
          <cell r="M4229">
            <v>0.16</v>
          </cell>
          <cell r="N4229">
            <v>0</v>
          </cell>
          <cell r="O4229">
            <v>0.09</v>
          </cell>
        </row>
        <row r="4230">
          <cell r="B4230">
            <v>47069200</v>
          </cell>
          <cell r="C4230" t="str">
            <v>OTHER CHEMICAL PULPS  </v>
          </cell>
          <cell r="D4230">
            <v>0.16</v>
          </cell>
          <cell r="E4230">
            <v>0</v>
          </cell>
          <cell r="F4230">
            <v>0.25</v>
          </cell>
          <cell r="K4230">
            <v>48205000</v>
          </cell>
          <cell r="L4230" t="str">
            <v>ALBUMS FOR SAMPLS OR FOR COLLECTIONS  </v>
          </cell>
          <cell r="M4230">
            <v>0.2</v>
          </cell>
          <cell r="N4230">
            <v>0</v>
          </cell>
          <cell r="O4230">
            <v>0.23</v>
          </cell>
        </row>
        <row r="4231">
          <cell r="B4231">
            <v>47069300</v>
          </cell>
          <cell r="C4231" t="str">
            <v>OTHER SEMI-CHEMICAL PULP  </v>
          </cell>
          <cell r="D4231">
            <v>0.15</v>
          </cell>
          <cell r="E4231">
            <v>0</v>
          </cell>
          <cell r="F4231">
            <v>0.03</v>
          </cell>
          <cell r="K4231">
            <v>48209010</v>
          </cell>
          <cell r="L4231" t="str">
            <v>BLOTTING PAPERS CUT TO SIZE  </v>
          </cell>
          <cell r="M4231">
            <v>0.05</v>
          </cell>
          <cell r="N4231">
            <v>0</v>
          </cell>
          <cell r="O4231">
            <v>0.06</v>
          </cell>
        </row>
        <row r="4232">
          <cell r="B4232">
            <v>47071000</v>
          </cell>
          <cell r="C4232" t="str">
            <v>WSTE AND SCRP OF UNBLECHD KRAFT PAPR OR PAPRBORD OR CORGTD PAPR/PAPRBORD  </v>
          </cell>
          <cell r="D4232">
            <v>4.45</v>
          </cell>
          <cell r="E4232">
            <v>1.1999999999999999E-3</v>
          </cell>
          <cell r="F4232">
            <v>3.03</v>
          </cell>
          <cell r="K4232">
            <v>48209090</v>
          </cell>
          <cell r="L4232" t="str">
            <v>OTHERS  </v>
          </cell>
          <cell r="M4232">
            <v>2.13</v>
          </cell>
          <cell r="N4232">
            <v>5.0000000000000001E-4</v>
          </cell>
          <cell r="O4232">
            <v>2.31</v>
          </cell>
        </row>
        <row r="4233">
          <cell r="B4233">
            <v>47072000</v>
          </cell>
          <cell r="C4233" t="str">
            <v>WSTE AND SCRP OF OTHR PAPR/PAPRBORD MADE OF BLECHD CHEM PULP NT COLORD  </v>
          </cell>
          <cell r="D4233">
            <v>0.3</v>
          </cell>
          <cell r="E4233">
            <v>1E-4</v>
          </cell>
          <cell r="F4233">
            <v>0.48</v>
          </cell>
          <cell r="K4233">
            <v>48211010</v>
          </cell>
          <cell r="L4233" t="str">
            <v>PAPER TAG  </v>
          </cell>
          <cell r="M4233">
            <v>24.14</v>
          </cell>
          <cell r="N4233">
            <v>5.4000000000000003E-3</v>
          </cell>
          <cell r="O4233">
            <v>24.87</v>
          </cell>
        </row>
        <row r="4234">
          <cell r="B4234">
            <v>47073000</v>
          </cell>
          <cell r="C4234" t="str">
            <v>WSTE AND SCRP OF OTHR PAPR/PAPRBORD MADE OF MECHANICL PULP(E.G.NEWSPAPR JRNS ETC)  </v>
          </cell>
          <cell r="F4234">
            <v>0.23</v>
          </cell>
          <cell r="K4234">
            <v>48211020</v>
          </cell>
          <cell r="L4234" t="str">
            <v>LABELS  </v>
          </cell>
          <cell r="M4234">
            <v>8.92</v>
          </cell>
          <cell r="N4234">
            <v>2E-3</v>
          </cell>
          <cell r="O4234">
            <v>7.16</v>
          </cell>
        </row>
        <row r="4235">
          <cell r="B4235">
            <v>47079000</v>
          </cell>
          <cell r="C4235" t="str">
            <v>OTHR INCL UNSORTED WASTE AND SCRAP  </v>
          </cell>
          <cell r="D4235">
            <v>673.59</v>
          </cell>
          <cell r="E4235">
            <v>0.17530000000000001</v>
          </cell>
          <cell r="F4235">
            <v>719.8</v>
          </cell>
          <cell r="K4235">
            <v>48211090</v>
          </cell>
          <cell r="L4235" t="str">
            <v>OTHR PRNTD PAPER OR PAPERBOARD  </v>
          </cell>
          <cell r="M4235">
            <v>16.010000000000002</v>
          </cell>
          <cell r="N4235">
            <v>3.5999999999999999E-3</v>
          </cell>
          <cell r="O4235">
            <v>19.190000000000001</v>
          </cell>
        </row>
        <row r="4236">
          <cell r="B4236">
            <v>48010010</v>
          </cell>
          <cell r="C4236" t="str">
            <v>GLAZED NEWSPRINT  </v>
          </cell>
          <cell r="D4236">
            <v>20.81</v>
          </cell>
          <cell r="E4236">
            <v>5.4000000000000003E-3</v>
          </cell>
          <cell r="F4236">
            <v>29.08</v>
          </cell>
          <cell r="K4236">
            <v>48219010</v>
          </cell>
          <cell r="L4236" t="str">
            <v>LABELS  </v>
          </cell>
          <cell r="M4236">
            <v>4</v>
          </cell>
          <cell r="N4236">
            <v>8.9999999999999998E-4</v>
          </cell>
          <cell r="O4236">
            <v>4.18</v>
          </cell>
        </row>
        <row r="4237">
          <cell r="B4237">
            <v>48010090</v>
          </cell>
          <cell r="C4237" t="str">
            <v>OTHER NEWSPRINTS  </v>
          </cell>
          <cell r="D4237">
            <v>829.06</v>
          </cell>
          <cell r="E4237">
            <v>0.2157</v>
          </cell>
          <cell r="F4237">
            <v>648.15</v>
          </cell>
          <cell r="K4237">
            <v>48219090</v>
          </cell>
          <cell r="L4237" t="str">
            <v>OTHERS  </v>
          </cell>
          <cell r="M4237">
            <v>14.54</v>
          </cell>
          <cell r="N4237">
            <v>3.2000000000000002E-3</v>
          </cell>
          <cell r="O4237">
            <v>18.14</v>
          </cell>
        </row>
        <row r="4238">
          <cell r="B4238">
            <v>48021010</v>
          </cell>
          <cell r="C4238" t="str">
            <v>HAND MADE PAPER  </v>
          </cell>
          <cell r="D4238">
            <v>1.51</v>
          </cell>
          <cell r="E4238">
            <v>4.0000000000000002E-4</v>
          </cell>
          <cell r="F4238">
            <v>1.03</v>
          </cell>
          <cell r="K4238">
            <v>48221000</v>
          </cell>
          <cell r="L4238" t="str">
            <v>BOBINS SPOOLS USD FORWINDNG TEXTL YARN  </v>
          </cell>
          <cell r="M4238">
            <v>0.05</v>
          </cell>
          <cell r="N4238">
            <v>0</v>
          </cell>
          <cell r="O4238">
            <v>0.01</v>
          </cell>
        </row>
        <row r="4239">
          <cell r="B4239">
            <v>48021020</v>
          </cell>
          <cell r="C4239" t="str">
            <v>HAND-MADE PAPERBOARD  </v>
          </cell>
          <cell r="D4239">
            <v>1.24</v>
          </cell>
          <cell r="E4239">
            <v>2.9999999999999997E-4</v>
          </cell>
          <cell r="F4239">
            <v>0.62</v>
          </cell>
          <cell r="K4239">
            <v>48229010</v>
          </cell>
          <cell r="L4239" t="str">
            <v>PAPER TUBE OF ALL KINDS  </v>
          </cell>
          <cell r="M4239">
            <v>0.28000000000000003</v>
          </cell>
          <cell r="N4239">
            <v>1E-4</v>
          </cell>
          <cell r="O4239">
            <v>0.18</v>
          </cell>
        </row>
        <row r="4240">
          <cell r="B4240">
            <v>48022010</v>
          </cell>
          <cell r="C4240" t="str">
            <v>PHOTOGRAPHIC BASE PAPER UNCOATED  </v>
          </cell>
          <cell r="D4240">
            <v>0.15</v>
          </cell>
          <cell r="E4240">
            <v>0</v>
          </cell>
          <cell r="F4240">
            <v>0.53</v>
          </cell>
          <cell r="K4240">
            <v>48229090</v>
          </cell>
          <cell r="L4240" t="str">
            <v>OTHERS  </v>
          </cell>
          <cell r="M4240">
            <v>0.97</v>
          </cell>
          <cell r="N4240">
            <v>2.0000000000000001E-4</v>
          </cell>
          <cell r="O4240">
            <v>1.21</v>
          </cell>
        </row>
        <row r="4241">
          <cell r="B4241">
            <v>48022090</v>
          </cell>
          <cell r="C4241" t="str">
            <v>OTHERS  </v>
          </cell>
          <cell r="D4241">
            <v>15.13</v>
          </cell>
          <cell r="E4241">
            <v>3.8999999999999998E-3</v>
          </cell>
          <cell r="F4241">
            <v>21</v>
          </cell>
          <cell r="K4241">
            <v>48232000</v>
          </cell>
          <cell r="L4241" t="str">
            <v>FILTER PAPER AND PAPERBOARD  </v>
          </cell>
          <cell r="M4241">
            <v>19.03</v>
          </cell>
          <cell r="N4241">
            <v>4.1999999999999997E-3</v>
          </cell>
          <cell r="O4241">
            <v>20.260000000000002</v>
          </cell>
        </row>
        <row r="4242">
          <cell r="B4242">
            <v>48024000</v>
          </cell>
          <cell r="C4242" t="str">
            <v>WALPAPER BASE  </v>
          </cell>
          <cell r="D4242">
            <v>0.11</v>
          </cell>
          <cell r="E4242">
            <v>0</v>
          </cell>
          <cell r="F4242">
            <v>0.22</v>
          </cell>
          <cell r="K4242">
            <v>48234000</v>
          </cell>
          <cell r="L4242" t="str">
            <v>PRNTD ROLS,SHTSANDDIALS FR SLFRCRDNG APRTS  </v>
          </cell>
          <cell r="M4242">
            <v>0.62</v>
          </cell>
          <cell r="N4242">
            <v>1E-4</v>
          </cell>
          <cell r="O4242">
            <v>0.74</v>
          </cell>
        </row>
        <row r="4243">
          <cell r="B4243">
            <v>48025410</v>
          </cell>
          <cell r="C4243" t="str">
            <v>INDIA PAPER  </v>
          </cell>
          <cell r="K4243">
            <v>48236100</v>
          </cell>
          <cell r="L4243" t="str">
            <v>OF BAMBOO  </v>
          </cell>
          <cell r="M4243">
            <v>0.01</v>
          </cell>
          <cell r="N4243">
            <v>0</v>
          </cell>
        </row>
        <row r="4244">
          <cell r="B4244">
            <v>48025420</v>
          </cell>
          <cell r="C4244" t="str">
            <v>LITHO AND OFFSET PAPER  </v>
          </cell>
          <cell r="D4244">
            <v>0</v>
          </cell>
          <cell r="E4244">
            <v>0</v>
          </cell>
          <cell r="F4244">
            <v>0.01</v>
          </cell>
          <cell r="K4244">
            <v>48236900</v>
          </cell>
          <cell r="L4244" t="str">
            <v>OTHER  </v>
          </cell>
          <cell r="M4244">
            <v>2.0699999999999998</v>
          </cell>
          <cell r="N4244">
            <v>5.0000000000000001E-4</v>
          </cell>
          <cell r="O4244">
            <v>2.02</v>
          </cell>
        </row>
        <row r="4245">
          <cell r="B4245">
            <v>48025430</v>
          </cell>
          <cell r="C4245" t="str">
            <v>DUPLICATING PAPER  </v>
          </cell>
          <cell r="D4245">
            <v>0</v>
          </cell>
          <cell r="E4245">
            <v>0</v>
          </cell>
          <cell r="K4245">
            <v>48237010</v>
          </cell>
          <cell r="L4245" t="str">
            <v>PAPR PULP MOULDED TRAYS  </v>
          </cell>
          <cell r="M4245">
            <v>0.04</v>
          </cell>
          <cell r="N4245">
            <v>0</v>
          </cell>
          <cell r="O4245">
            <v>7.0000000000000007E-2</v>
          </cell>
        </row>
        <row r="4246">
          <cell r="B4246">
            <v>48025450</v>
          </cell>
          <cell r="C4246" t="str">
            <v>TISSUE PAPER  </v>
          </cell>
          <cell r="D4246">
            <v>7.27</v>
          </cell>
          <cell r="E4246">
            <v>1.9E-3</v>
          </cell>
          <cell r="F4246">
            <v>7.63</v>
          </cell>
          <cell r="K4246">
            <v>48237020</v>
          </cell>
          <cell r="L4246" t="str">
            <v>WOOD PULP BOARD  </v>
          </cell>
          <cell r="M4246">
            <v>0.02</v>
          </cell>
          <cell r="N4246">
            <v>0</v>
          </cell>
          <cell r="O4246">
            <v>0.01</v>
          </cell>
        </row>
        <row r="4247">
          <cell r="B4247">
            <v>48025490</v>
          </cell>
          <cell r="C4247" t="str">
            <v>OTHERS  </v>
          </cell>
          <cell r="D4247">
            <v>4.05</v>
          </cell>
          <cell r="E4247">
            <v>1.1000000000000001E-3</v>
          </cell>
          <cell r="F4247">
            <v>1.83</v>
          </cell>
          <cell r="K4247">
            <v>48237030</v>
          </cell>
          <cell r="L4247" t="str">
            <v>ARTICLES OF PAPR MACHE OTHER THAN ARTWARE AND MOULDED/PRESSED OF WOOD PULP  </v>
          </cell>
          <cell r="M4247">
            <v>0.04</v>
          </cell>
          <cell r="N4247">
            <v>0</v>
          </cell>
          <cell r="O4247">
            <v>0</v>
          </cell>
        </row>
        <row r="4248">
          <cell r="B4248">
            <v>48025510</v>
          </cell>
          <cell r="C4248" t="str">
            <v>LITHO AND OFFSET PAPER  </v>
          </cell>
          <cell r="D4248">
            <v>1.71</v>
          </cell>
          <cell r="E4248">
            <v>4.0000000000000002E-4</v>
          </cell>
          <cell r="F4248">
            <v>1.36</v>
          </cell>
          <cell r="K4248">
            <v>48237090</v>
          </cell>
          <cell r="L4248" t="str">
            <v>OTHERS  </v>
          </cell>
          <cell r="M4248">
            <v>1.54</v>
          </cell>
          <cell r="N4248">
            <v>2.9999999999999997E-4</v>
          </cell>
          <cell r="O4248">
            <v>1.0900000000000001</v>
          </cell>
        </row>
        <row r="4249">
          <cell r="B4249">
            <v>48025520</v>
          </cell>
          <cell r="C4249" t="str">
            <v>DRAWING PAPER  </v>
          </cell>
          <cell r="D4249">
            <v>0.08</v>
          </cell>
          <cell r="E4249">
            <v>0</v>
          </cell>
          <cell r="F4249">
            <v>0.05</v>
          </cell>
          <cell r="K4249">
            <v>48239011</v>
          </cell>
          <cell r="L4249" t="str">
            <v>BRAILLE PAPER  </v>
          </cell>
          <cell r="M4249">
            <v>0.01</v>
          </cell>
          <cell r="N4249">
            <v>0</v>
          </cell>
          <cell r="O4249">
            <v>0</v>
          </cell>
        </row>
        <row r="4250">
          <cell r="B4250">
            <v>48025570</v>
          </cell>
          <cell r="C4250" t="str">
            <v>PAPER FOR SECURITY PRINTING,CURRENCY PAPER STAMP PAPER  </v>
          </cell>
          <cell r="D4250">
            <v>0</v>
          </cell>
          <cell r="E4250">
            <v>0</v>
          </cell>
          <cell r="K4250">
            <v>48239012</v>
          </cell>
          <cell r="L4250" t="str">
            <v>CELLULOSE IN SOLE BOARD/SHEET  </v>
          </cell>
          <cell r="M4250">
            <v>9.2899999999999991</v>
          </cell>
          <cell r="N4250">
            <v>2.0999999999999999E-3</v>
          </cell>
          <cell r="O4250">
            <v>8.5299999999999994</v>
          </cell>
        </row>
        <row r="4251">
          <cell r="B4251">
            <v>48025590</v>
          </cell>
          <cell r="C4251" t="str">
            <v>OTHER PAPER  </v>
          </cell>
          <cell r="D4251">
            <v>19.559999999999999</v>
          </cell>
          <cell r="E4251">
            <v>5.1000000000000004E-3</v>
          </cell>
          <cell r="F4251">
            <v>42.49</v>
          </cell>
          <cell r="K4251">
            <v>48239013</v>
          </cell>
          <cell r="L4251" t="str">
            <v>PACKING AND WRAPPING PAPER  </v>
          </cell>
          <cell r="M4251">
            <v>2.41</v>
          </cell>
          <cell r="N4251">
            <v>5.0000000000000001E-4</v>
          </cell>
          <cell r="O4251">
            <v>2.63</v>
          </cell>
        </row>
        <row r="4252">
          <cell r="B4252">
            <v>48025610</v>
          </cell>
          <cell r="C4252" t="str">
            <v>LITHO AND OFFSET PAPER  </v>
          </cell>
          <cell r="D4252">
            <v>0.45</v>
          </cell>
          <cell r="E4252">
            <v>1E-4</v>
          </cell>
          <cell r="F4252">
            <v>0.1</v>
          </cell>
          <cell r="K4252">
            <v>48239014</v>
          </cell>
          <cell r="L4252" t="str">
            <v>PAPER FOR CIGARETTE FILTER TIPS  </v>
          </cell>
          <cell r="M4252">
            <v>0.08</v>
          </cell>
          <cell r="N4252">
            <v>0</v>
          </cell>
          <cell r="O4252">
            <v>0.31</v>
          </cell>
        </row>
        <row r="4253">
          <cell r="B4253">
            <v>48025620</v>
          </cell>
          <cell r="C4253" t="str">
            <v>DRAWING PAPER  </v>
          </cell>
          <cell r="D4253">
            <v>0.02</v>
          </cell>
          <cell r="E4253">
            <v>0</v>
          </cell>
          <cell r="F4253">
            <v>0</v>
          </cell>
          <cell r="K4253">
            <v>48239015</v>
          </cell>
          <cell r="L4253" t="str">
            <v>PAPER CONE FOR LOUD SPEAKER  </v>
          </cell>
          <cell r="M4253">
            <v>2.27</v>
          </cell>
          <cell r="N4253">
            <v>5.0000000000000001E-4</v>
          </cell>
          <cell r="O4253">
            <v>2.11</v>
          </cell>
        </row>
        <row r="4254">
          <cell r="B4254">
            <v>48025670</v>
          </cell>
          <cell r="C4254" t="str">
            <v>PAPER FOR SECURITY PRINTING CURRENCY PAPERSTAMP PAPER  </v>
          </cell>
          <cell r="D4254">
            <v>7.6</v>
          </cell>
          <cell r="E4254">
            <v>2E-3</v>
          </cell>
          <cell r="K4254">
            <v>48239016</v>
          </cell>
          <cell r="L4254" t="str">
            <v>PATTERNS OF PAPR FOR LEATHER FOOTWEAR/ GARMENTS/GOODS  </v>
          </cell>
          <cell r="M4254">
            <v>0.47</v>
          </cell>
          <cell r="N4254">
            <v>1E-4</v>
          </cell>
          <cell r="O4254">
            <v>0.48</v>
          </cell>
        </row>
        <row r="4255">
          <cell r="B4255">
            <v>48025690</v>
          </cell>
          <cell r="C4255" t="str">
            <v>OTHER PAPER  </v>
          </cell>
          <cell r="D4255">
            <v>28.54</v>
          </cell>
          <cell r="E4255">
            <v>7.4000000000000003E-3</v>
          </cell>
          <cell r="F4255">
            <v>45.89</v>
          </cell>
          <cell r="K4255">
            <v>48239017</v>
          </cell>
          <cell r="L4255" t="str">
            <v>PATTERNS OF PAPR FOR ARTICLES OF APPAREL/ CLOTHING ACCESSORIES  </v>
          </cell>
          <cell r="M4255">
            <v>1.64</v>
          </cell>
          <cell r="N4255">
            <v>4.0000000000000002E-4</v>
          </cell>
          <cell r="O4255">
            <v>3.91</v>
          </cell>
        </row>
        <row r="4256">
          <cell r="B4256">
            <v>48025710</v>
          </cell>
          <cell r="C4256" t="str">
            <v>LITHO AND OFFSET PAPER  </v>
          </cell>
          <cell r="D4256">
            <v>0.8</v>
          </cell>
          <cell r="E4256">
            <v>2.0000000000000001E-4</v>
          </cell>
          <cell r="F4256">
            <v>0.86</v>
          </cell>
          <cell r="K4256">
            <v>48239018</v>
          </cell>
          <cell r="L4256" t="str">
            <v>PRODUCT CONSISTINGS OF SHEETS OF PAPER/ RBORD, IMPREGNGTED,COTED OR COVERED WITH PLASTICS.  </v>
          </cell>
          <cell r="M4256">
            <v>0.24</v>
          </cell>
          <cell r="N4256">
            <v>1E-4</v>
          </cell>
          <cell r="O4256">
            <v>0.17</v>
          </cell>
        </row>
        <row r="4257">
          <cell r="B4257">
            <v>48025720</v>
          </cell>
          <cell r="C4257" t="str">
            <v>DRAWING PAPER  </v>
          </cell>
          <cell r="D4257">
            <v>0</v>
          </cell>
          <cell r="E4257">
            <v>0</v>
          </cell>
          <cell r="F4257">
            <v>0.09</v>
          </cell>
          <cell r="K4257">
            <v>48239019</v>
          </cell>
          <cell r="L4257" t="str">
            <v>DECORATIVE LAMINATES  </v>
          </cell>
          <cell r="M4257">
            <v>0.73</v>
          </cell>
          <cell r="N4257">
            <v>2.0000000000000001E-4</v>
          </cell>
          <cell r="O4257">
            <v>0.68</v>
          </cell>
        </row>
        <row r="4258">
          <cell r="B4258">
            <v>48025730</v>
          </cell>
          <cell r="C4258" t="str">
            <v>DUPLICATING PAPER  </v>
          </cell>
          <cell r="F4258">
            <v>0.1</v>
          </cell>
          <cell r="K4258">
            <v>48239021</v>
          </cell>
          <cell r="L4258" t="str">
            <v>PRE-PUNCHED CARDS  </v>
          </cell>
          <cell r="M4258">
            <v>0</v>
          </cell>
          <cell r="N4258">
            <v>0</v>
          </cell>
          <cell r="O4258">
            <v>0</v>
          </cell>
        </row>
        <row r="4259">
          <cell r="B4259">
            <v>48025760</v>
          </cell>
          <cell r="C4259" t="str">
            <v>CURRENCY NOTE PAPER  </v>
          </cell>
          <cell r="D4259">
            <v>225.95</v>
          </cell>
          <cell r="E4259">
            <v>5.8799999999999998E-2</v>
          </cell>
          <cell r="F4259">
            <v>161.44999999999999</v>
          </cell>
          <cell r="K4259">
            <v>48239023</v>
          </cell>
          <cell r="L4259" t="str">
            <v>TYPING PAPER CUT TO SIZE  </v>
          </cell>
          <cell r="M4259">
            <v>0.02</v>
          </cell>
          <cell r="N4259">
            <v>0</v>
          </cell>
          <cell r="O4259">
            <v>0</v>
          </cell>
        </row>
        <row r="4260">
          <cell r="B4260">
            <v>48025770</v>
          </cell>
          <cell r="C4260" t="str">
            <v>PAPER FOR SECURITY PRINTING,CURRENCY PAPERSTAMP PAPER  </v>
          </cell>
          <cell r="D4260">
            <v>2.5099999999999998</v>
          </cell>
          <cell r="E4260">
            <v>6.9999999999999999E-4</v>
          </cell>
          <cell r="F4260">
            <v>1.74</v>
          </cell>
          <cell r="K4260">
            <v>48239030</v>
          </cell>
          <cell r="L4260" t="str">
            <v>PLAIN OR EMBOSSED SEALS MADE OF PAPER LAMINATED PAPR OR PAPR GASKETS.  </v>
          </cell>
          <cell r="M4260">
            <v>0.57999999999999996</v>
          </cell>
          <cell r="N4260">
            <v>1E-4</v>
          </cell>
          <cell r="O4260">
            <v>0.7</v>
          </cell>
        </row>
        <row r="4261">
          <cell r="B4261">
            <v>48025790</v>
          </cell>
          <cell r="C4261" t="str">
            <v>OTHER PAPER  </v>
          </cell>
          <cell r="D4261">
            <v>79.05</v>
          </cell>
          <cell r="E4261">
            <v>2.06E-2</v>
          </cell>
          <cell r="F4261">
            <v>102.2</v>
          </cell>
          <cell r="K4261">
            <v>48239090</v>
          </cell>
          <cell r="L4261" t="str">
            <v>OTHERS  </v>
          </cell>
          <cell r="M4261">
            <v>29.41</v>
          </cell>
          <cell r="N4261">
            <v>6.6E-3</v>
          </cell>
          <cell r="O4261">
            <v>30.67</v>
          </cell>
        </row>
        <row r="4262">
          <cell r="B4262">
            <v>48025810</v>
          </cell>
          <cell r="C4262" t="str">
            <v>LITHO AND OFFSET PAPER  </v>
          </cell>
          <cell r="D4262">
            <v>0.82</v>
          </cell>
          <cell r="E4262">
            <v>2.0000000000000001E-4</v>
          </cell>
          <cell r="F4262">
            <v>0.93</v>
          </cell>
          <cell r="K4262">
            <v>49011010</v>
          </cell>
          <cell r="L4262" t="str">
            <v>PRINTED BOOKS  </v>
          </cell>
          <cell r="M4262">
            <v>61.41</v>
          </cell>
          <cell r="N4262">
            <v>1.37E-2</v>
          </cell>
          <cell r="O4262">
            <v>46.51</v>
          </cell>
        </row>
        <row r="4263">
          <cell r="B4263">
            <v>48025820</v>
          </cell>
          <cell r="C4263" t="str">
            <v>DRAWING PAPER.  </v>
          </cell>
          <cell r="D4263">
            <v>0.04</v>
          </cell>
          <cell r="E4263">
            <v>0</v>
          </cell>
          <cell r="F4263">
            <v>0.03</v>
          </cell>
          <cell r="K4263">
            <v>49011020</v>
          </cell>
          <cell r="L4263" t="str">
            <v>PAMPHLETS BOOKLETS BROCHURES LEAFLETS  </v>
          </cell>
          <cell r="M4263">
            <v>2.5499999999999998</v>
          </cell>
          <cell r="N4263">
            <v>5.9999999999999995E-4</v>
          </cell>
          <cell r="O4263">
            <v>2.5</v>
          </cell>
        </row>
        <row r="4264">
          <cell r="B4264">
            <v>48025890</v>
          </cell>
          <cell r="C4264" t="str">
            <v>OTHER  </v>
          </cell>
          <cell r="D4264">
            <v>4.21</v>
          </cell>
          <cell r="E4264">
            <v>1.1000000000000001E-3</v>
          </cell>
          <cell r="F4264">
            <v>4.49</v>
          </cell>
          <cell r="K4264">
            <v>49019100</v>
          </cell>
          <cell r="L4264" t="str">
            <v>DICTIONARIES AND ENCYCLOPAEDIAS AND SERIAL INSTALMENTS THEREOF  </v>
          </cell>
          <cell r="M4264">
            <v>0.08</v>
          </cell>
          <cell r="N4264">
            <v>0</v>
          </cell>
          <cell r="O4264">
            <v>0.02</v>
          </cell>
        </row>
        <row r="4265">
          <cell r="B4265">
            <v>48026110</v>
          </cell>
          <cell r="C4265" t="str">
            <v>DRAWING PAPER  </v>
          </cell>
          <cell r="D4265">
            <v>0</v>
          </cell>
          <cell r="E4265">
            <v>0</v>
          </cell>
          <cell r="F4265">
            <v>0.11</v>
          </cell>
          <cell r="K4265">
            <v>49019900</v>
          </cell>
          <cell r="L4265" t="str">
            <v>OTHR PRINTD BOOKS ETC OF HD NO. 4901  </v>
          </cell>
          <cell r="M4265">
            <v>134.44999999999999</v>
          </cell>
          <cell r="N4265">
            <v>0.03</v>
          </cell>
          <cell r="O4265">
            <v>124.49</v>
          </cell>
        </row>
        <row r="4266">
          <cell r="B4266">
            <v>48026120</v>
          </cell>
          <cell r="C4266" t="str">
            <v>POSTER PAPER  </v>
          </cell>
          <cell r="D4266">
            <v>0</v>
          </cell>
          <cell r="E4266">
            <v>0</v>
          </cell>
          <cell r="F4266">
            <v>0</v>
          </cell>
          <cell r="K4266">
            <v>49021010</v>
          </cell>
          <cell r="L4266" t="str">
            <v>NEWSPAPER  </v>
          </cell>
          <cell r="M4266">
            <v>7.0000000000000007E-2</v>
          </cell>
          <cell r="N4266">
            <v>0</v>
          </cell>
          <cell r="O4266">
            <v>0.21</v>
          </cell>
        </row>
        <row r="4267">
          <cell r="B4267">
            <v>48026130</v>
          </cell>
          <cell r="C4267" t="str">
            <v>PRINTING PAPER DYED/MARBLED IN MASS  </v>
          </cell>
          <cell r="F4267">
            <v>0.53</v>
          </cell>
          <cell r="K4267">
            <v>49021020</v>
          </cell>
          <cell r="L4267" t="str">
            <v>JOURNALS AND PERIODICALS  </v>
          </cell>
          <cell r="M4267">
            <v>1.46</v>
          </cell>
          <cell r="N4267">
            <v>2.9999999999999997E-4</v>
          </cell>
          <cell r="O4267">
            <v>0.89</v>
          </cell>
        </row>
        <row r="4268">
          <cell r="B4268">
            <v>48026150</v>
          </cell>
          <cell r="C4268" t="str">
            <v>AUTOMATIC DATA PROCESSING MACHINE PAPER  </v>
          </cell>
          <cell r="D4268">
            <v>0.01</v>
          </cell>
          <cell r="E4268">
            <v>0</v>
          </cell>
          <cell r="F4268">
            <v>0</v>
          </cell>
          <cell r="K4268">
            <v>49029010</v>
          </cell>
          <cell r="L4268" t="str">
            <v>NEWSPAPER  </v>
          </cell>
          <cell r="M4268">
            <v>0.09</v>
          </cell>
          <cell r="N4268">
            <v>0</v>
          </cell>
          <cell r="O4268">
            <v>0.14000000000000001</v>
          </cell>
        </row>
        <row r="4269">
          <cell r="B4269">
            <v>48026190</v>
          </cell>
          <cell r="C4269" t="str">
            <v>OTHER  </v>
          </cell>
          <cell r="D4269">
            <v>8.5299999999999994</v>
          </cell>
          <cell r="E4269">
            <v>2.2000000000000001E-3</v>
          </cell>
          <cell r="F4269">
            <v>19.41</v>
          </cell>
          <cell r="K4269">
            <v>49029020</v>
          </cell>
          <cell r="L4269" t="str">
            <v>JOURNALS AND PERIODICALS  </v>
          </cell>
          <cell r="M4269">
            <v>3.2</v>
          </cell>
          <cell r="N4269">
            <v>6.9999999999999999E-4</v>
          </cell>
          <cell r="O4269">
            <v>3.3</v>
          </cell>
        </row>
        <row r="4270">
          <cell r="B4270">
            <v>48026210</v>
          </cell>
          <cell r="C4270" t="str">
            <v>DRAWING PAPER  </v>
          </cell>
          <cell r="D4270">
            <v>0</v>
          </cell>
          <cell r="E4270">
            <v>0</v>
          </cell>
          <cell r="F4270">
            <v>0</v>
          </cell>
          <cell r="K4270">
            <v>49030010</v>
          </cell>
          <cell r="L4270" t="str">
            <v>CHILDRENS PICTURE BOOKS  </v>
          </cell>
          <cell r="M4270">
            <v>0.61</v>
          </cell>
          <cell r="N4270">
            <v>1E-4</v>
          </cell>
          <cell r="O4270">
            <v>0.14000000000000001</v>
          </cell>
        </row>
        <row r="4271">
          <cell r="B4271">
            <v>48026230</v>
          </cell>
          <cell r="C4271" t="str">
            <v>PRINTING PAPER DYED/MARBLED IN MAGS  </v>
          </cell>
          <cell r="D4271">
            <v>0</v>
          </cell>
          <cell r="E4271">
            <v>0</v>
          </cell>
          <cell r="F4271">
            <v>0.02</v>
          </cell>
          <cell r="K4271">
            <v>49030020</v>
          </cell>
          <cell r="L4271" t="str">
            <v>CHILDRENS DRAWING OR COLORNG BOOKS  </v>
          </cell>
          <cell r="M4271">
            <v>0.32</v>
          </cell>
          <cell r="N4271">
            <v>1E-4</v>
          </cell>
          <cell r="O4271">
            <v>0.36</v>
          </cell>
        </row>
        <row r="4272">
          <cell r="B4272">
            <v>48026240</v>
          </cell>
          <cell r="C4272" t="str">
            <v>ACCOUNT BOOK PAPER  </v>
          </cell>
          <cell r="F4272">
            <v>0</v>
          </cell>
          <cell r="K4272">
            <v>49040000</v>
          </cell>
          <cell r="L4272" t="str">
            <v>MUSIC,PRINTD OR MANSCRPT W/N BOUND/ILUSTRD  </v>
          </cell>
          <cell r="M4272">
            <v>0.01</v>
          </cell>
          <cell r="N4272">
            <v>0</v>
          </cell>
          <cell r="O4272">
            <v>0.02</v>
          </cell>
        </row>
        <row r="4273">
          <cell r="B4273">
            <v>48026290</v>
          </cell>
          <cell r="C4273" t="str">
            <v>OTHER  </v>
          </cell>
          <cell r="D4273">
            <v>0.15</v>
          </cell>
          <cell r="E4273">
            <v>0</v>
          </cell>
          <cell r="F4273">
            <v>0.26</v>
          </cell>
          <cell r="K4273">
            <v>49051000</v>
          </cell>
          <cell r="L4273" t="str">
            <v>GLOBES  </v>
          </cell>
          <cell r="M4273">
            <v>0.01</v>
          </cell>
          <cell r="N4273">
            <v>0</v>
          </cell>
          <cell r="O4273">
            <v>0.02</v>
          </cell>
        </row>
        <row r="4274">
          <cell r="B4274">
            <v>48026910</v>
          </cell>
          <cell r="C4274" t="str">
            <v>DRAWING PAPER  </v>
          </cell>
          <cell r="D4274">
            <v>0.03</v>
          </cell>
          <cell r="E4274">
            <v>0</v>
          </cell>
          <cell r="F4274">
            <v>0.05</v>
          </cell>
          <cell r="K4274">
            <v>49059100</v>
          </cell>
          <cell r="L4274" t="str">
            <v>OTHR MAPS ETC IN BOOK FORM  </v>
          </cell>
          <cell r="M4274">
            <v>0</v>
          </cell>
          <cell r="N4274">
            <v>0</v>
          </cell>
        </row>
        <row r="4275">
          <cell r="B4275">
            <v>48026920</v>
          </cell>
          <cell r="C4275" t="str">
            <v>POSTER PAPER  </v>
          </cell>
          <cell r="D4275">
            <v>0.48</v>
          </cell>
          <cell r="E4275">
            <v>1E-4</v>
          </cell>
          <cell r="F4275">
            <v>0.11</v>
          </cell>
          <cell r="K4275">
            <v>49059910</v>
          </cell>
          <cell r="L4275" t="str">
            <v>GEOGRAPHICAL,HYDROLOGICAL,ASTRONOMICAL MAPS OR CHARTS.  </v>
          </cell>
          <cell r="M4275">
            <v>5.33</v>
          </cell>
          <cell r="N4275">
            <v>1.1999999999999999E-3</v>
          </cell>
          <cell r="O4275">
            <v>6.13</v>
          </cell>
        </row>
        <row r="4276">
          <cell r="B4276">
            <v>48026930</v>
          </cell>
          <cell r="C4276" t="str">
            <v>PRINTING PAPER DYED/MARBLED IN MASS  </v>
          </cell>
          <cell r="D4276">
            <v>0.01</v>
          </cell>
          <cell r="E4276">
            <v>0</v>
          </cell>
          <cell r="F4276">
            <v>0.22</v>
          </cell>
          <cell r="K4276">
            <v>49059990</v>
          </cell>
          <cell r="L4276" t="str">
            <v>OTHER MAPS OR CHARTS  </v>
          </cell>
          <cell r="M4276">
            <v>0.77</v>
          </cell>
          <cell r="N4276">
            <v>2.0000000000000001E-4</v>
          </cell>
          <cell r="O4276">
            <v>0.16</v>
          </cell>
        </row>
        <row r="4277">
          <cell r="B4277">
            <v>48026950</v>
          </cell>
          <cell r="C4277" t="str">
            <v>AUTOMATIC DATA PROCESSING MACHINE PAPER  </v>
          </cell>
          <cell r="D4277">
            <v>0</v>
          </cell>
          <cell r="E4277">
            <v>0</v>
          </cell>
          <cell r="F4277">
            <v>0.02</v>
          </cell>
          <cell r="K4277">
            <v>49060000</v>
          </cell>
          <cell r="L4277" t="str">
            <v>PLNSANDDRWINGS FR ARCHITRL,ENGNRNG,INDSTRL, COMMRCL,TPGRPHICL,ANDSMLR PRPS;HND-WRITN TXTS;PHTO RPRDCTNS ON SNSTSD PPR  </v>
          </cell>
          <cell r="M4277">
            <v>20.45</v>
          </cell>
          <cell r="N4277">
            <v>4.5999999999999999E-3</v>
          </cell>
          <cell r="O4277">
            <v>11.42</v>
          </cell>
        </row>
        <row r="4278">
          <cell r="B4278">
            <v>48026960</v>
          </cell>
          <cell r="C4278" t="str">
            <v>PAPER FOR SECURITY PRINTING,CURRENCY PAPER/STAMP PAPER  </v>
          </cell>
          <cell r="D4278">
            <v>0</v>
          </cell>
          <cell r="E4278">
            <v>0</v>
          </cell>
          <cell r="F4278">
            <v>0</v>
          </cell>
          <cell r="K4278">
            <v>49070010</v>
          </cell>
          <cell r="L4278" t="str">
            <v>UNUSD PSTGE REV OF SMLR STMPS OF CURNY/ NEWISSU HAVING FACE VALVE  </v>
          </cell>
          <cell r="M4278">
            <v>0.11</v>
          </cell>
          <cell r="N4278">
            <v>0</v>
          </cell>
          <cell r="O4278">
            <v>0.2</v>
          </cell>
        </row>
        <row r="4279">
          <cell r="B4279">
            <v>48026990</v>
          </cell>
          <cell r="C4279" t="str">
            <v>OTHER  </v>
          </cell>
          <cell r="D4279">
            <v>0.56999999999999995</v>
          </cell>
          <cell r="E4279">
            <v>1E-4</v>
          </cell>
          <cell r="F4279">
            <v>0.47</v>
          </cell>
          <cell r="K4279">
            <v>49070020</v>
          </cell>
          <cell r="L4279" t="str">
            <v>BANK NOTES  </v>
          </cell>
          <cell r="M4279">
            <v>56.03</v>
          </cell>
          <cell r="N4279">
            <v>1.2500000000000001E-2</v>
          </cell>
          <cell r="O4279">
            <v>58.47</v>
          </cell>
        </row>
        <row r="4280">
          <cell r="B4280">
            <v>48030010</v>
          </cell>
          <cell r="C4280" t="str">
            <v>TISSUE PAPER FOR HOUSE HOLD/SANITARY PUR- PPOSE IN COMMERCIAL SIZEROOLS OF WIDTH&gt;=36 C.M.  </v>
          </cell>
          <cell r="D4280">
            <v>1.0900000000000001</v>
          </cell>
          <cell r="E4280">
            <v>2.9999999999999997E-4</v>
          </cell>
          <cell r="F4280">
            <v>1.54</v>
          </cell>
          <cell r="K4280">
            <v>49070030</v>
          </cell>
          <cell r="L4280" t="str">
            <v>DOCUMENTS OF TITLE CONVEYING THE RIGHT TO USE INFORMATION TECHNOLOGY SOFTWARE  </v>
          </cell>
          <cell r="M4280">
            <v>38.44</v>
          </cell>
          <cell r="N4280">
            <v>8.6E-3</v>
          </cell>
          <cell r="O4280">
            <v>17.57</v>
          </cell>
        </row>
        <row r="4281">
          <cell r="B4281">
            <v>48030090</v>
          </cell>
          <cell r="C4281" t="str">
            <v>OTHER TISSUE PAPER  </v>
          </cell>
          <cell r="D4281">
            <v>7.57</v>
          </cell>
          <cell r="E4281">
            <v>2E-3</v>
          </cell>
          <cell r="F4281">
            <v>9.51</v>
          </cell>
          <cell r="K4281">
            <v>49070090</v>
          </cell>
          <cell r="L4281" t="str">
            <v>OTHER TITL DOCUMT  </v>
          </cell>
          <cell r="M4281">
            <v>0.53</v>
          </cell>
          <cell r="N4281">
            <v>1E-4</v>
          </cell>
          <cell r="O4281">
            <v>5.77</v>
          </cell>
        </row>
        <row r="4282">
          <cell r="B4282">
            <v>48041100</v>
          </cell>
          <cell r="C4282" t="str">
            <v>KRFT LINER UNBLEACHED  </v>
          </cell>
          <cell r="D4282">
            <v>8.3800000000000008</v>
          </cell>
          <cell r="E4282">
            <v>2.2000000000000001E-3</v>
          </cell>
          <cell r="F4282">
            <v>7.06</v>
          </cell>
          <cell r="K4282">
            <v>49081000</v>
          </cell>
          <cell r="L4282" t="str">
            <v>TRANSFERS(DECALCOMANIAS) VITRIFIABLE  </v>
          </cell>
          <cell r="M4282">
            <v>2.84</v>
          </cell>
          <cell r="N4282">
            <v>5.9999999999999995E-4</v>
          </cell>
          <cell r="O4282">
            <v>1.35</v>
          </cell>
        </row>
        <row r="4283">
          <cell r="B4283">
            <v>48041900</v>
          </cell>
          <cell r="C4283" t="str">
            <v>OTHER KRAFT LINER  </v>
          </cell>
          <cell r="D4283">
            <v>36.549999999999997</v>
          </cell>
          <cell r="E4283">
            <v>9.4999999999999998E-3</v>
          </cell>
          <cell r="F4283">
            <v>36.409999999999997</v>
          </cell>
          <cell r="K4283">
            <v>49089000</v>
          </cell>
          <cell r="L4283" t="str">
            <v>OTHER TRANSFERS  </v>
          </cell>
          <cell r="M4283">
            <v>6.24</v>
          </cell>
          <cell r="N4283">
            <v>1.4E-3</v>
          </cell>
          <cell r="O4283">
            <v>8.7799999999999994</v>
          </cell>
        </row>
        <row r="4284">
          <cell r="B4284">
            <v>48042100</v>
          </cell>
          <cell r="C4284" t="str">
            <v>SACK KRAFT PAPER UNBLEACHED  </v>
          </cell>
          <cell r="D4284">
            <v>3.06</v>
          </cell>
          <cell r="E4284">
            <v>8.0000000000000004E-4</v>
          </cell>
          <cell r="F4284">
            <v>5.73</v>
          </cell>
          <cell r="K4284">
            <v>49090010</v>
          </cell>
          <cell r="L4284" t="str">
            <v>GREETINGS CARDS  </v>
          </cell>
          <cell r="M4284">
            <v>0.22</v>
          </cell>
          <cell r="N4284">
            <v>0</v>
          </cell>
          <cell r="O4284">
            <v>0.08</v>
          </cell>
        </row>
        <row r="4285">
          <cell r="B4285">
            <v>48042900</v>
          </cell>
          <cell r="C4285" t="str">
            <v>OTHER SACK KRAFT PAPER  </v>
          </cell>
          <cell r="D4285">
            <v>17.89</v>
          </cell>
          <cell r="E4285">
            <v>4.7000000000000002E-3</v>
          </cell>
          <cell r="F4285">
            <v>15.94</v>
          </cell>
          <cell r="K4285">
            <v>49090090</v>
          </cell>
          <cell r="L4285" t="str">
            <v>OTHERS  </v>
          </cell>
          <cell r="M4285">
            <v>0.2</v>
          </cell>
          <cell r="N4285">
            <v>0</v>
          </cell>
          <cell r="O4285">
            <v>0.21</v>
          </cell>
        </row>
        <row r="4286">
          <cell r="B4286">
            <v>48043100</v>
          </cell>
          <cell r="C4286" t="str">
            <v>OTHER CRAFT PAPER AND PAPERBOARD WEIGHING 150 G/M2 OR LESS UNBLEACHED  </v>
          </cell>
          <cell r="D4286">
            <v>4.6500000000000004</v>
          </cell>
          <cell r="E4286">
            <v>1.1999999999999999E-3</v>
          </cell>
          <cell r="F4286">
            <v>4.41</v>
          </cell>
          <cell r="K4286">
            <v>49100010</v>
          </cell>
          <cell r="L4286" t="str">
            <v>ADVERTISING CALNDAR  </v>
          </cell>
          <cell r="M4286">
            <v>0.17</v>
          </cell>
          <cell r="N4286">
            <v>0</v>
          </cell>
          <cell r="O4286">
            <v>0.28000000000000003</v>
          </cell>
        </row>
        <row r="4287">
          <cell r="B4287">
            <v>48043900</v>
          </cell>
          <cell r="C4287" t="str">
            <v>OTHR CRFT PAPR AND PAPRBORD WGHNG&lt;=150G/M2  </v>
          </cell>
          <cell r="D4287">
            <v>39.549999999999997</v>
          </cell>
          <cell r="E4287">
            <v>1.03E-2</v>
          </cell>
          <cell r="F4287">
            <v>36.270000000000003</v>
          </cell>
          <cell r="K4287">
            <v>49100090</v>
          </cell>
          <cell r="L4287" t="str">
            <v>OTHER PRINTED CALNDAR  </v>
          </cell>
          <cell r="M4287">
            <v>0.92</v>
          </cell>
          <cell r="N4287">
            <v>2.0000000000000001E-4</v>
          </cell>
          <cell r="O4287">
            <v>0.86</v>
          </cell>
        </row>
        <row r="4288">
          <cell r="B4288">
            <v>48044100</v>
          </cell>
          <cell r="C4288" t="str">
            <v>OTHR KRFT PAPR/PAPRBORD WEING MORE THAN 150G/M2 BUT LESS THAN 225G/M2 UNBLEACHED  </v>
          </cell>
          <cell r="D4288">
            <v>5.45</v>
          </cell>
          <cell r="E4288">
            <v>1.4E-3</v>
          </cell>
          <cell r="F4288">
            <v>6.85</v>
          </cell>
          <cell r="K4288">
            <v>49111010</v>
          </cell>
          <cell r="L4288" t="str">
            <v>POSTERS, PRINTED  </v>
          </cell>
          <cell r="M4288">
            <v>2.29</v>
          </cell>
          <cell r="N4288">
            <v>5.0000000000000001E-4</v>
          </cell>
          <cell r="O4288">
            <v>2.19</v>
          </cell>
        </row>
        <row r="4289">
          <cell r="B4289">
            <v>48044200</v>
          </cell>
          <cell r="C4289" t="str">
            <v>OTHR KRFT PAPR/PAPRBIRD WEING &gt; 150 G/M2 BUT&lt;225G/M2 BLCHD UNIFORMLY WITH 95% FIBRE CONTNG WOOD FIBR FROM CHM PROC  </v>
          </cell>
          <cell r="D4289">
            <v>0.08</v>
          </cell>
          <cell r="E4289">
            <v>0</v>
          </cell>
          <cell r="F4289">
            <v>0.11</v>
          </cell>
          <cell r="K4289">
            <v>49111020</v>
          </cell>
          <cell r="L4289" t="str">
            <v>TRDE ADVRTSG MATERLS COMRCL CATALGE AND LIKE  </v>
          </cell>
          <cell r="M4289">
            <v>2.87</v>
          </cell>
          <cell r="N4289">
            <v>5.9999999999999995E-4</v>
          </cell>
          <cell r="O4289">
            <v>4.5999999999999996</v>
          </cell>
        </row>
        <row r="4290">
          <cell r="B4290">
            <v>48044900</v>
          </cell>
          <cell r="C4290" t="str">
            <v>OTHR KRFT PAR AND PAPRBORD WEING ABOVE 150G/M2 BUT BELOW 225G/M2  </v>
          </cell>
          <cell r="D4290">
            <v>9.3699999999999992</v>
          </cell>
          <cell r="E4290">
            <v>2.3999999999999998E-3</v>
          </cell>
          <cell r="F4290">
            <v>5.96</v>
          </cell>
          <cell r="K4290">
            <v>49111030</v>
          </cell>
          <cell r="L4290" t="str">
            <v>PRINTED INLAY CARDS ETC.  </v>
          </cell>
          <cell r="M4290">
            <v>0.3</v>
          </cell>
          <cell r="N4290">
            <v>1E-4</v>
          </cell>
          <cell r="O4290">
            <v>0.28999999999999998</v>
          </cell>
        </row>
        <row r="4291">
          <cell r="B4291">
            <v>48045100</v>
          </cell>
          <cell r="C4291" t="str">
            <v>KRFT PAPR/PAPRBORD WEING/225G/M2 UNBLCHD  </v>
          </cell>
          <cell r="D4291">
            <v>0.11</v>
          </cell>
          <cell r="E4291">
            <v>0</v>
          </cell>
          <cell r="F4291">
            <v>0.28999999999999998</v>
          </cell>
          <cell r="K4291">
            <v>49111090</v>
          </cell>
          <cell r="L4291" t="str">
            <v>OTHR ADVRTSG MATTER PRINTED  </v>
          </cell>
          <cell r="M4291">
            <v>8.15</v>
          </cell>
          <cell r="N4291">
            <v>1.8E-3</v>
          </cell>
          <cell r="O4291">
            <v>7.99</v>
          </cell>
        </row>
        <row r="4292">
          <cell r="B4292">
            <v>48045200</v>
          </cell>
          <cell r="C4292" t="str">
            <v>OTHR KRFT PAPR AND PAPRBORD WEING&gt;=225G/M2 BLECHD UNIFORMLY 95 PRCNT OF THE FBRS ARE WOOD FIBR FROM CHM PROCESS  </v>
          </cell>
          <cell r="D4292">
            <v>0.06</v>
          </cell>
          <cell r="E4292">
            <v>0</v>
          </cell>
          <cell r="K4292">
            <v>49119100</v>
          </cell>
          <cell r="L4292" t="str">
            <v>PICTURES DESIGNS AND PHOTOGRAPHS  </v>
          </cell>
          <cell r="M4292">
            <v>1.0900000000000001</v>
          </cell>
          <cell r="N4292">
            <v>2.0000000000000001E-4</v>
          </cell>
          <cell r="O4292">
            <v>0.65</v>
          </cell>
        </row>
        <row r="4293">
          <cell r="B4293">
            <v>48045900</v>
          </cell>
          <cell r="C4293" t="str">
            <v>OTHR KRFT PAPR/PAPRBORD WEING 225G/M2/MORE  </v>
          </cell>
          <cell r="D4293">
            <v>13.03</v>
          </cell>
          <cell r="E4293">
            <v>3.3999999999999998E-3</v>
          </cell>
          <cell r="F4293">
            <v>11.2</v>
          </cell>
          <cell r="K4293">
            <v>49119910</v>
          </cell>
          <cell r="L4293" t="str">
            <v>HARDCOPY(PRINTED)OF COMPUTER SOFTWARE  </v>
          </cell>
          <cell r="M4293">
            <v>5.51</v>
          </cell>
          <cell r="N4293">
            <v>1.1999999999999999E-3</v>
          </cell>
          <cell r="O4293">
            <v>1.88</v>
          </cell>
        </row>
        <row r="4294">
          <cell r="B4294">
            <v>48051100</v>
          </cell>
          <cell r="C4294" t="str">
            <v>SEMI-CHEMICAL FLUTING PAPER  </v>
          </cell>
          <cell r="D4294">
            <v>1.77</v>
          </cell>
          <cell r="E4294">
            <v>5.0000000000000001E-4</v>
          </cell>
          <cell r="F4294">
            <v>3.3</v>
          </cell>
          <cell r="K4294">
            <v>49119920</v>
          </cell>
          <cell r="L4294" t="str">
            <v>PLAN/DRAWING FOR ENGG/INDUSTRY/COMMERCL/ SIMILAR PURPOSE PRODUCED BY COMPUTER/ SIMILAR DEVICE.  </v>
          </cell>
          <cell r="M4294">
            <v>15.85</v>
          </cell>
          <cell r="N4294">
            <v>3.5000000000000001E-3</v>
          </cell>
          <cell r="O4294">
            <v>24.87</v>
          </cell>
        </row>
        <row r="4295">
          <cell r="B4295">
            <v>48051200</v>
          </cell>
          <cell r="C4295" t="str">
            <v>STRAW FLUTING PAPER  </v>
          </cell>
          <cell r="D4295">
            <v>0.02</v>
          </cell>
          <cell r="E4295">
            <v>0</v>
          </cell>
          <cell r="K4295">
            <v>49119990</v>
          </cell>
          <cell r="L4295" t="str">
            <v>OTHERS  </v>
          </cell>
          <cell r="M4295">
            <v>10.68</v>
          </cell>
          <cell r="N4295">
            <v>2.3999999999999998E-3</v>
          </cell>
          <cell r="O4295">
            <v>16.78</v>
          </cell>
        </row>
        <row r="4296">
          <cell r="B4296">
            <v>48051900</v>
          </cell>
          <cell r="C4296" t="str">
            <v>OTHER FLUTING PAPER  </v>
          </cell>
          <cell r="D4296">
            <v>4.05</v>
          </cell>
          <cell r="E4296">
            <v>1.1000000000000001E-3</v>
          </cell>
          <cell r="F4296">
            <v>6.2</v>
          </cell>
          <cell r="K4296">
            <v>50010000</v>
          </cell>
          <cell r="L4296" t="str">
            <v>SILK-WORM COCOONS SUITABLE FOR REELING  </v>
          </cell>
          <cell r="O4296">
            <v>0</v>
          </cell>
        </row>
        <row r="4297">
          <cell r="B4297">
            <v>48052400</v>
          </cell>
          <cell r="C4297" t="str">
            <v>TESTLINER(RECYCLED LINER BORD) OF WT&lt;=150 G/M2  </v>
          </cell>
          <cell r="D4297">
            <v>0.62</v>
          </cell>
          <cell r="E4297">
            <v>2.0000000000000001E-4</v>
          </cell>
          <cell r="F4297">
            <v>0.83</v>
          </cell>
          <cell r="K4297">
            <v>50020010</v>
          </cell>
          <cell r="L4297" t="str">
            <v>MULBERRY RAW SILK  </v>
          </cell>
          <cell r="M4297">
            <v>121.54</v>
          </cell>
          <cell r="N4297">
            <v>2.7099999999999999E-2</v>
          </cell>
          <cell r="O4297">
            <v>133.5</v>
          </cell>
        </row>
        <row r="4298">
          <cell r="B4298">
            <v>48052500</v>
          </cell>
          <cell r="C4298" t="str">
            <v>TESTLINER(RECYLED LINER BORD)OF WT&gt;250 G /M2  </v>
          </cell>
          <cell r="D4298">
            <v>4.37</v>
          </cell>
          <cell r="E4298">
            <v>1.1000000000000001E-3</v>
          </cell>
          <cell r="F4298">
            <v>7.17</v>
          </cell>
          <cell r="K4298">
            <v>50020020</v>
          </cell>
          <cell r="L4298" t="str">
            <v>MULBERRY DUPION SILK  </v>
          </cell>
          <cell r="M4298">
            <v>11.57</v>
          </cell>
          <cell r="N4298">
            <v>2.5999999999999999E-3</v>
          </cell>
          <cell r="O4298">
            <v>4.9000000000000004</v>
          </cell>
        </row>
        <row r="4299">
          <cell r="B4299">
            <v>48053000</v>
          </cell>
          <cell r="C4299" t="str">
            <v>SULPHITE WRAPPING PAPR  </v>
          </cell>
          <cell r="D4299">
            <v>0.01</v>
          </cell>
          <cell r="E4299">
            <v>0</v>
          </cell>
          <cell r="F4299">
            <v>0</v>
          </cell>
          <cell r="K4299">
            <v>50020030</v>
          </cell>
          <cell r="L4299" t="str">
            <v>NON-MULBERRY SILK  </v>
          </cell>
          <cell r="M4299">
            <v>25.81</v>
          </cell>
          <cell r="N4299">
            <v>5.7999999999999996E-3</v>
          </cell>
          <cell r="O4299">
            <v>15.3</v>
          </cell>
        </row>
        <row r="4300">
          <cell r="B4300">
            <v>48054000</v>
          </cell>
          <cell r="C4300" t="str">
            <v>FILTER PAPER AND PAPERBOARD  </v>
          </cell>
          <cell r="D4300">
            <v>11.91</v>
          </cell>
          <cell r="E4300">
            <v>3.0999999999999999E-3</v>
          </cell>
          <cell r="F4300">
            <v>7.75</v>
          </cell>
          <cell r="K4300">
            <v>50030010</v>
          </cell>
          <cell r="L4300" t="str">
            <v>MULBURY SILK WASTE  </v>
          </cell>
          <cell r="M4300">
            <v>1.6</v>
          </cell>
          <cell r="N4300">
            <v>4.0000000000000002E-4</v>
          </cell>
          <cell r="O4300">
            <v>1.37</v>
          </cell>
        </row>
        <row r="4301">
          <cell r="B4301">
            <v>48055000</v>
          </cell>
          <cell r="C4301" t="str">
            <v>FELT PAPER AND PAPERBOARD  </v>
          </cell>
          <cell r="D4301">
            <v>0.05</v>
          </cell>
          <cell r="E4301">
            <v>0</v>
          </cell>
          <cell r="F4301">
            <v>0.06</v>
          </cell>
          <cell r="K4301">
            <v>50030020</v>
          </cell>
          <cell r="L4301" t="str">
            <v>TASAR WASTE  </v>
          </cell>
          <cell r="M4301">
            <v>0.43</v>
          </cell>
          <cell r="N4301">
            <v>1E-4</v>
          </cell>
          <cell r="O4301">
            <v>2.8</v>
          </cell>
        </row>
        <row r="4302">
          <cell r="B4302">
            <v>48059100</v>
          </cell>
          <cell r="C4302" t="str">
            <v>OTHER UNCOATED PAPR AND PARPBORD OF WT&lt;=150 G/M2  </v>
          </cell>
          <cell r="D4302">
            <v>38.97</v>
          </cell>
          <cell r="E4302">
            <v>1.01E-2</v>
          </cell>
          <cell r="F4302">
            <v>66.83</v>
          </cell>
          <cell r="K4302">
            <v>50030090</v>
          </cell>
          <cell r="L4302" t="str">
            <v>SILK WASTE N.E.S.  </v>
          </cell>
          <cell r="M4302">
            <v>2.21</v>
          </cell>
          <cell r="N4302">
            <v>5.0000000000000001E-4</v>
          </cell>
          <cell r="O4302">
            <v>1.36</v>
          </cell>
        </row>
        <row r="4303">
          <cell r="B4303">
            <v>48059200</v>
          </cell>
          <cell r="C4303" t="str">
            <v>OTHER UNCOATED PAPR AND PAPRBORD OF WT&lt; 150 G/M2 SUT &lt;225 G/M2  </v>
          </cell>
          <cell r="D4303">
            <v>15.59</v>
          </cell>
          <cell r="E4303">
            <v>4.1000000000000003E-3</v>
          </cell>
          <cell r="F4303">
            <v>17.27</v>
          </cell>
          <cell r="K4303">
            <v>50040010</v>
          </cell>
          <cell r="L4303" t="str">
            <v>MULBERRY DUPION SILK YARN  </v>
          </cell>
          <cell r="M4303">
            <v>0.91</v>
          </cell>
          <cell r="N4303">
            <v>2.0000000000000001E-4</v>
          </cell>
          <cell r="O4303">
            <v>0.23</v>
          </cell>
        </row>
        <row r="4304">
          <cell r="B4304">
            <v>48059300</v>
          </cell>
          <cell r="C4304" t="str">
            <v>OTHER UNCOATED PAPR AND PAPRBORD OF WT&gt;=225 G/M2  </v>
          </cell>
          <cell r="D4304">
            <v>9.61</v>
          </cell>
          <cell r="E4304">
            <v>2.5000000000000001E-3</v>
          </cell>
          <cell r="F4304">
            <v>10.36</v>
          </cell>
          <cell r="K4304">
            <v>50040090</v>
          </cell>
          <cell r="L4304" t="str">
            <v>OTHR YARN  </v>
          </cell>
          <cell r="M4304">
            <v>10.87</v>
          </cell>
          <cell r="N4304">
            <v>2.3999999999999998E-3</v>
          </cell>
          <cell r="O4304">
            <v>8.5299999999999994</v>
          </cell>
        </row>
        <row r="4305">
          <cell r="B4305">
            <v>48061000</v>
          </cell>
          <cell r="C4305" t="str">
            <v>VEGETABLE PARCHMENT PAPER  </v>
          </cell>
          <cell r="D4305">
            <v>1.34</v>
          </cell>
          <cell r="E4305">
            <v>2.9999999999999997E-4</v>
          </cell>
          <cell r="F4305">
            <v>1.07</v>
          </cell>
          <cell r="K4305">
            <v>50050011</v>
          </cell>
          <cell r="L4305" t="str">
            <v>YRN SPN FRM SLK WST OTHR THN NOIL SLK CONTNG &gt;=85% BY WT OF SLK WST.  </v>
          </cell>
          <cell r="M4305">
            <v>4.2699999999999996</v>
          </cell>
          <cell r="N4305">
            <v>1E-3</v>
          </cell>
          <cell r="O4305">
            <v>2.72</v>
          </cell>
        </row>
        <row r="4306">
          <cell r="B4306">
            <v>48062000</v>
          </cell>
          <cell r="C4306" t="str">
            <v>GREASEPROOF PAPERS  </v>
          </cell>
          <cell r="D4306">
            <v>1.44</v>
          </cell>
          <cell r="E4306">
            <v>4.0000000000000002E-4</v>
          </cell>
          <cell r="F4306">
            <v>1.9</v>
          </cell>
          <cell r="K4306">
            <v>50050012</v>
          </cell>
          <cell r="L4306" t="str">
            <v>YRN SPN FRM NOIL SLK CONTNG &gt;=85% BY WT OF SLK WST.  </v>
          </cell>
          <cell r="M4306">
            <v>0.05</v>
          </cell>
          <cell r="N4306">
            <v>0</v>
          </cell>
        </row>
        <row r="4307">
          <cell r="B4307">
            <v>48063000</v>
          </cell>
          <cell r="C4307" t="str">
            <v>TRACING PAPERS  </v>
          </cell>
          <cell r="D4307">
            <v>2.38</v>
          </cell>
          <cell r="E4307">
            <v>5.9999999999999995E-4</v>
          </cell>
          <cell r="F4307">
            <v>1.86</v>
          </cell>
          <cell r="K4307">
            <v>50050021</v>
          </cell>
          <cell r="L4307" t="str">
            <v>YRN SPN FRM SLK WST OTHR THN NOIL SLK CONTNG &lt;85% BY WT OF SLK  </v>
          </cell>
          <cell r="M4307">
            <v>0.01</v>
          </cell>
          <cell r="N4307">
            <v>0</v>
          </cell>
        </row>
        <row r="4308">
          <cell r="B4308">
            <v>48064010</v>
          </cell>
          <cell r="C4308" t="str">
            <v>GLASSINE PAPER  </v>
          </cell>
          <cell r="D4308">
            <v>38.58</v>
          </cell>
          <cell r="E4308">
            <v>0.01</v>
          </cell>
          <cell r="F4308">
            <v>43.04</v>
          </cell>
          <cell r="K4308">
            <v>50050022</v>
          </cell>
          <cell r="L4308" t="str">
            <v>YRN SPN FRM NOIL SLK CONTNG &lt;85% BY WT OF SILK  </v>
          </cell>
          <cell r="M4308">
            <v>0.03</v>
          </cell>
          <cell r="N4308">
            <v>0</v>
          </cell>
        </row>
        <row r="4309">
          <cell r="B4309">
            <v>48064090</v>
          </cell>
          <cell r="C4309" t="str">
            <v>OTHERS (E.G. VELLUM)  </v>
          </cell>
          <cell r="D4309">
            <v>12.64</v>
          </cell>
          <cell r="E4309">
            <v>3.3E-3</v>
          </cell>
          <cell r="F4309">
            <v>2.36</v>
          </cell>
          <cell r="K4309">
            <v>50060019</v>
          </cell>
          <cell r="L4309" t="str">
            <v>OTHER SLK YRN  </v>
          </cell>
          <cell r="M4309">
            <v>0</v>
          </cell>
          <cell r="N4309">
            <v>0</v>
          </cell>
          <cell r="O4309">
            <v>0</v>
          </cell>
        </row>
        <row r="4310">
          <cell r="B4310">
            <v>48070010</v>
          </cell>
          <cell r="C4310" t="str">
            <v>STRAW PAPER AND OTHER STRAW BORD,WON COVRD WITH PAPER OTHER THAN STRAW PAPER  </v>
          </cell>
          <cell r="F4310">
            <v>0.01</v>
          </cell>
          <cell r="K4310">
            <v>50060029</v>
          </cell>
          <cell r="L4310" t="str">
            <v>OTHER SLK YRN CONTNG&gt;=85% BY WT OF SLK  </v>
          </cell>
          <cell r="M4310">
            <v>0</v>
          </cell>
          <cell r="N4310">
            <v>0</v>
          </cell>
        </row>
        <row r="4311">
          <cell r="B4311">
            <v>48070090</v>
          </cell>
          <cell r="C4311" t="str">
            <v>OTHER  </v>
          </cell>
          <cell r="D4311">
            <v>3.62</v>
          </cell>
          <cell r="E4311">
            <v>8.9999999999999998E-4</v>
          </cell>
          <cell r="F4311">
            <v>4.21</v>
          </cell>
          <cell r="K4311">
            <v>50060031</v>
          </cell>
          <cell r="L4311" t="str">
            <v>SPUN FRM SLK WST OTHR THAN NOIL SLK CONTN &lt;85% BY WT OF SLK  </v>
          </cell>
          <cell r="O4311">
            <v>7.0000000000000007E-2</v>
          </cell>
        </row>
        <row r="4312">
          <cell r="B4312">
            <v>48081000</v>
          </cell>
          <cell r="C4312" t="str">
            <v>CORRUGATED PAPR/PAPRBORD W/N PERFORATED  </v>
          </cell>
          <cell r="D4312">
            <v>0.41</v>
          </cell>
          <cell r="E4312">
            <v>1E-4</v>
          </cell>
          <cell r="F4312">
            <v>0.47</v>
          </cell>
          <cell r="K4312">
            <v>50060032</v>
          </cell>
          <cell r="L4312" t="str">
            <v>YRN SPN FRM NOIL SLK CONTNG&lt;85% BY WT OF SLK  </v>
          </cell>
          <cell r="M4312">
            <v>0.14000000000000001</v>
          </cell>
          <cell r="N4312">
            <v>0</v>
          </cell>
          <cell r="O4312">
            <v>0.03</v>
          </cell>
        </row>
        <row r="4313">
          <cell r="B4313">
            <v>48084010</v>
          </cell>
          <cell r="C4313" t="str">
            <v>SACK KRAFT PAPER, CREPED OR CRINKLED, WHETHER OR NOT EMBOSSED OR PERFORATED  </v>
          </cell>
          <cell r="D4313">
            <v>0.06</v>
          </cell>
          <cell r="E4313">
            <v>0</v>
          </cell>
          <cell r="F4313">
            <v>0.02</v>
          </cell>
          <cell r="K4313">
            <v>50060039</v>
          </cell>
          <cell r="L4313" t="str">
            <v>OTHER YRN CONTNG &lt;85% BY WT OF SLK  </v>
          </cell>
          <cell r="M4313">
            <v>0.21</v>
          </cell>
          <cell r="N4313">
            <v>0</v>
          </cell>
          <cell r="O4313">
            <v>7.0000000000000007E-2</v>
          </cell>
        </row>
        <row r="4314">
          <cell r="B4314">
            <v>48084090</v>
          </cell>
          <cell r="C4314" t="str">
            <v>OTHER KRAFT PAPER, CREPED OR CRINKLED, WHETHER OR NOT EMBOSSED OR PERFORATED  </v>
          </cell>
          <cell r="D4314">
            <v>0.27</v>
          </cell>
          <cell r="E4314">
            <v>1E-4</v>
          </cell>
          <cell r="F4314">
            <v>0.53</v>
          </cell>
          <cell r="K4314">
            <v>50060090</v>
          </cell>
          <cell r="L4314" t="str">
            <v>OTHERS  </v>
          </cell>
          <cell r="M4314">
            <v>0.49</v>
          </cell>
          <cell r="N4314">
            <v>1E-4</v>
          </cell>
          <cell r="O4314">
            <v>0.81</v>
          </cell>
        </row>
        <row r="4315">
          <cell r="B4315">
            <v>48089000</v>
          </cell>
          <cell r="C4315" t="str">
            <v>OTHER PAPER AND PAERBORD CORRUGATED  </v>
          </cell>
          <cell r="D4315">
            <v>5.68</v>
          </cell>
          <cell r="E4315">
            <v>1.5E-3</v>
          </cell>
          <cell r="F4315">
            <v>4.3499999999999996</v>
          </cell>
          <cell r="K4315">
            <v>50071000</v>
          </cell>
          <cell r="L4315" t="str">
            <v>WOVEN FABRICS OF NOIL SILK  </v>
          </cell>
          <cell r="M4315">
            <v>0.05</v>
          </cell>
          <cell r="N4315">
            <v>0</v>
          </cell>
          <cell r="O4315">
            <v>0.05</v>
          </cell>
        </row>
        <row r="4316">
          <cell r="B4316">
            <v>48092000</v>
          </cell>
          <cell r="C4316" t="str">
            <v>SELF COPY PAPER  </v>
          </cell>
          <cell r="D4316">
            <v>1.1599999999999999</v>
          </cell>
          <cell r="E4316">
            <v>2.9999999999999997E-4</v>
          </cell>
          <cell r="F4316">
            <v>1.1599999999999999</v>
          </cell>
          <cell r="K4316">
            <v>50072010</v>
          </cell>
          <cell r="L4316" t="str">
            <v>SAREES CONTNG &gt;=85% BY WT OF SLK/SLK WST, OTHER THAN NOIL SLK.  </v>
          </cell>
          <cell r="M4316">
            <v>0.03</v>
          </cell>
          <cell r="N4316">
            <v>0</v>
          </cell>
          <cell r="O4316">
            <v>0.03</v>
          </cell>
        </row>
        <row r="4317">
          <cell r="B4317">
            <v>48099000</v>
          </cell>
          <cell r="C4317" t="str">
            <v>OTHER COPYING OR TRANSFER PAPERS  </v>
          </cell>
          <cell r="D4317">
            <v>5.42</v>
          </cell>
          <cell r="E4317">
            <v>1.4E-3</v>
          </cell>
          <cell r="F4317">
            <v>5.21</v>
          </cell>
          <cell r="K4317">
            <v>50072090</v>
          </cell>
          <cell r="L4317" t="str">
            <v>ITEMS OTHR THN SAREES CONTNG &gt;85% BY WT OF SLK ETC.  </v>
          </cell>
          <cell r="M4317">
            <v>24.6</v>
          </cell>
          <cell r="N4317">
            <v>5.4999999999999997E-3</v>
          </cell>
          <cell r="O4317">
            <v>28.97</v>
          </cell>
        </row>
        <row r="4318">
          <cell r="B4318">
            <v>48101310</v>
          </cell>
          <cell r="C4318" t="str">
            <v>IMITATION ART PAPER  </v>
          </cell>
          <cell r="D4318">
            <v>0.18</v>
          </cell>
          <cell r="E4318">
            <v>0</v>
          </cell>
          <cell r="F4318">
            <v>0.61</v>
          </cell>
          <cell r="K4318">
            <v>50079010</v>
          </cell>
          <cell r="L4318" t="str">
            <v>OTHER WOVEN FABRICS OF HANDLOOM  </v>
          </cell>
          <cell r="M4318">
            <v>0.26</v>
          </cell>
          <cell r="N4318">
            <v>1E-4</v>
          </cell>
          <cell r="O4318">
            <v>0.23</v>
          </cell>
        </row>
        <row r="4319">
          <cell r="B4319">
            <v>48101320</v>
          </cell>
          <cell r="C4319" t="str">
            <v>ART PAPER  </v>
          </cell>
          <cell r="D4319">
            <v>23.06</v>
          </cell>
          <cell r="E4319">
            <v>6.0000000000000001E-3</v>
          </cell>
          <cell r="F4319">
            <v>44.49</v>
          </cell>
          <cell r="K4319">
            <v>50079090</v>
          </cell>
          <cell r="L4319" t="str">
            <v>OTHER FABRICS  </v>
          </cell>
          <cell r="M4319">
            <v>10.050000000000001</v>
          </cell>
          <cell r="N4319">
            <v>2.2000000000000001E-3</v>
          </cell>
          <cell r="O4319">
            <v>4.72</v>
          </cell>
        </row>
        <row r="4320">
          <cell r="B4320">
            <v>48101330</v>
          </cell>
          <cell r="C4320" t="str">
            <v>CHROME PAPER OR PAPERBOARD  </v>
          </cell>
          <cell r="D4320">
            <v>0.28000000000000003</v>
          </cell>
          <cell r="E4320">
            <v>1E-4</v>
          </cell>
          <cell r="F4320">
            <v>0.43</v>
          </cell>
          <cell r="K4320">
            <v>51011100</v>
          </cell>
          <cell r="L4320" t="str">
            <v>SHORN WOOL,GREASY,INCL FLEECE-WASHED  </v>
          </cell>
          <cell r="M4320">
            <v>2.4</v>
          </cell>
          <cell r="N4320">
            <v>5.0000000000000001E-4</v>
          </cell>
          <cell r="O4320">
            <v>0.1</v>
          </cell>
        </row>
        <row r="4321">
          <cell r="B4321">
            <v>48101390</v>
          </cell>
          <cell r="C4321" t="str">
            <v>OTHER  </v>
          </cell>
          <cell r="D4321">
            <v>75.069999999999993</v>
          </cell>
          <cell r="E4321">
            <v>1.95E-2</v>
          </cell>
          <cell r="F4321">
            <v>103.31</v>
          </cell>
          <cell r="K4321">
            <v>51011900</v>
          </cell>
          <cell r="L4321" t="str">
            <v>OTHER WOOL,GREASY,INCL FLEECE-WASHED  </v>
          </cell>
          <cell r="M4321">
            <v>232.72</v>
          </cell>
          <cell r="N4321">
            <v>5.1900000000000002E-2</v>
          </cell>
          <cell r="O4321">
            <v>201.8</v>
          </cell>
        </row>
        <row r="4322">
          <cell r="B4322">
            <v>48101410</v>
          </cell>
          <cell r="C4322" t="str">
            <v>IMITATION PAPER  </v>
          </cell>
          <cell r="D4322">
            <v>0.01</v>
          </cell>
          <cell r="E4322">
            <v>0</v>
          </cell>
          <cell r="F4322">
            <v>0</v>
          </cell>
          <cell r="K4322">
            <v>51012100</v>
          </cell>
          <cell r="L4322" t="str">
            <v>DEGRESD SHORN WOOL NT CRBNSD NR CRDED/CMBD  </v>
          </cell>
          <cell r="M4322">
            <v>24.46</v>
          </cell>
          <cell r="N4322">
            <v>5.4999999999999997E-3</v>
          </cell>
          <cell r="O4322">
            <v>10.01</v>
          </cell>
        </row>
        <row r="4323">
          <cell r="B4323">
            <v>48101420</v>
          </cell>
          <cell r="C4323" t="str">
            <v>ART PAPER  </v>
          </cell>
          <cell r="D4323">
            <v>0.48</v>
          </cell>
          <cell r="E4323">
            <v>1E-4</v>
          </cell>
          <cell r="F4323">
            <v>7.0000000000000007E-2</v>
          </cell>
          <cell r="K4323">
            <v>51012900</v>
          </cell>
          <cell r="L4323" t="str">
            <v>OTHR DEGRESD WOOL NT CRBNSD NOR CRDED/CMBD  </v>
          </cell>
          <cell r="M4323">
            <v>87.18</v>
          </cell>
          <cell r="N4323">
            <v>1.95E-2</v>
          </cell>
          <cell r="O4323">
            <v>95.86</v>
          </cell>
        </row>
        <row r="4324">
          <cell r="B4324">
            <v>48101430</v>
          </cell>
          <cell r="C4324" t="str">
            <v>CHROME PAPER OR PAPERBORD  </v>
          </cell>
          <cell r="D4324">
            <v>0.04</v>
          </cell>
          <cell r="E4324">
            <v>0</v>
          </cell>
          <cell r="F4324">
            <v>0.06</v>
          </cell>
          <cell r="K4324">
            <v>51013000</v>
          </cell>
          <cell r="L4324" t="str">
            <v>CARBONISED WOOL NOT CARDED/COMBED  </v>
          </cell>
          <cell r="M4324">
            <v>1.97</v>
          </cell>
          <cell r="N4324">
            <v>4.0000000000000002E-4</v>
          </cell>
          <cell r="O4324">
            <v>0.69</v>
          </cell>
        </row>
        <row r="4325">
          <cell r="B4325">
            <v>48101490</v>
          </cell>
          <cell r="C4325" t="str">
            <v>OTHER  </v>
          </cell>
          <cell r="D4325">
            <v>1.71</v>
          </cell>
          <cell r="E4325">
            <v>4.0000000000000002E-4</v>
          </cell>
          <cell r="F4325">
            <v>1.35</v>
          </cell>
          <cell r="K4325">
            <v>51021190</v>
          </cell>
          <cell r="L4325" t="str">
            <v>OTHERS  </v>
          </cell>
          <cell r="M4325">
            <v>7.06</v>
          </cell>
          <cell r="N4325">
            <v>1.6000000000000001E-3</v>
          </cell>
          <cell r="O4325">
            <v>6.93</v>
          </cell>
        </row>
        <row r="4326">
          <cell r="B4326">
            <v>48101910</v>
          </cell>
          <cell r="C4326" t="str">
            <v>IMITATION ART PAPER  </v>
          </cell>
          <cell r="D4326">
            <v>0.46</v>
          </cell>
          <cell r="E4326">
            <v>1E-4</v>
          </cell>
          <cell r="F4326">
            <v>0.17</v>
          </cell>
          <cell r="K4326">
            <v>51021990</v>
          </cell>
          <cell r="L4326" t="str">
            <v>OTHERS  </v>
          </cell>
          <cell r="M4326">
            <v>1.06</v>
          </cell>
          <cell r="N4326">
            <v>2.0000000000000001E-4</v>
          </cell>
          <cell r="O4326">
            <v>0.52</v>
          </cell>
        </row>
        <row r="4327">
          <cell r="B4327">
            <v>48101920</v>
          </cell>
          <cell r="C4327" t="str">
            <v>ART PAPER  </v>
          </cell>
          <cell r="D4327">
            <v>47.79</v>
          </cell>
          <cell r="E4327">
            <v>1.24E-2</v>
          </cell>
          <cell r="F4327">
            <v>47.72</v>
          </cell>
          <cell r="K4327">
            <v>51022010</v>
          </cell>
          <cell r="L4327" t="str">
            <v>GOAT HAIR (OTHER THAN ANGORA)  </v>
          </cell>
          <cell r="M4327">
            <v>0.01</v>
          </cell>
          <cell r="N4327">
            <v>0</v>
          </cell>
          <cell r="O4327">
            <v>0.08</v>
          </cell>
        </row>
        <row r="4328">
          <cell r="B4328">
            <v>48101930</v>
          </cell>
          <cell r="C4328" t="str">
            <v>CHROME PAPER OR PAPRBOARD  </v>
          </cell>
          <cell r="D4328">
            <v>0.38</v>
          </cell>
          <cell r="E4328">
            <v>1E-4</v>
          </cell>
          <cell r="F4328">
            <v>0.05</v>
          </cell>
          <cell r="K4328">
            <v>51022090</v>
          </cell>
          <cell r="L4328" t="str">
            <v>OTHER COARSE HAIR  </v>
          </cell>
          <cell r="M4328">
            <v>0.05</v>
          </cell>
          <cell r="N4328">
            <v>0</v>
          </cell>
          <cell r="O4328">
            <v>0.09</v>
          </cell>
        </row>
        <row r="4329">
          <cell r="B4329">
            <v>48101990</v>
          </cell>
          <cell r="C4329" t="str">
            <v>OTHER  </v>
          </cell>
          <cell r="D4329">
            <v>269.22000000000003</v>
          </cell>
          <cell r="E4329">
            <v>7.0000000000000007E-2</v>
          </cell>
          <cell r="F4329">
            <v>296.88</v>
          </cell>
          <cell r="K4329">
            <v>51031010</v>
          </cell>
          <cell r="L4329" t="str">
            <v>NOILS OF WOOL  </v>
          </cell>
          <cell r="M4329">
            <v>0.39</v>
          </cell>
          <cell r="N4329">
            <v>1E-4</v>
          </cell>
          <cell r="O4329">
            <v>0.08</v>
          </cell>
        </row>
        <row r="4330">
          <cell r="B4330">
            <v>48102200</v>
          </cell>
          <cell r="C4330" t="str">
            <v>LIGHT-WEIGHT COATED PAPER OTHR GRAPHC PRPS OUT OF TOTL FIBR CONTNT FIBR OBTND BY MCH PROCS&gt;10% BY WEIGHT  </v>
          </cell>
          <cell r="D4330">
            <v>41.03</v>
          </cell>
          <cell r="E4330">
            <v>1.0699999999999999E-2</v>
          </cell>
          <cell r="F4330">
            <v>40.75</v>
          </cell>
          <cell r="K4330">
            <v>51031090</v>
          </cell>
          <cell r="L4330" t="str">
            <v>OTHER NOILS OF FINE ANML HAIR  </v>
          </cell>
          <cell r="M4330">
            <v>0.01</v>
          </cell>
          <cell r="N4330">
            <v>0</v>
          </cell>
        </row>
        <row r="4331">
          <cell r="B4331">
            <v>48102900</v>
          </cell>
          <cell r="C4331" t="str">
            <v>OTHR PAPR AND PAPRBORD FR WRTNG ETC OF WHCH &gt;=10% BY WT OF TOTL FBRS CNTNT CNSSTS OF FIBRS OBTND BY A MCHNCL PRCSS  </v>
          </cell>
          <cell r="D4331">
            <v>32.19</v>
          </cell>
          <cell r="E4331">
            <v>8.3999999999999995E-3</v>
          </cell>
          <cell r="F4331">
            <v>37.43</v>
          </cell>
          <cell r="K4331">
            <v>51032010</v>
          </cell>
          <cell r="L4331" t="str">
            <v>WASTE OF SHEEPS AND LAMBS WOOL  </v>
          </cell>
          <cell r="M4331">
            <v>0.05</v>
          </cell>
          <cell r="N4331">
            <v>0</v>
          </cell>
          <cell r="O4331">
            <v>0.05</v>
          </cell>
        </row>
        <row r="4332">
          <cell r="B4332">
            <v>48103100</v>
          </cell>
          <cell r="C4332" t="str">
            <v>KRFT PAPR AND PAPRBORD OTHR THN FOR WRITNGETC BLECHD WOD FIBR FRM CH PROCS IS &gt; 95% OF THE TOTL FIBRS AND WEIG  </v>
          </cell>
          <cell r="D4332">
            <v>3.22</v>
          </cell>
          <cell r="E4332">
            <v>8.0000000000000004E-4</v>
          </cell>
          <cell r="F4332">
            <v>3.29</v>
          </cell>
          <cell r="K4332">
            <v>51032020</v>
          </cell>
          <cell r="L4332" t="str">
            <v>YARM WASTE  </v>
          </cell>
          <cell r="O4332">
            <v>0.01</v>
          </cell>
        </row>
        <row r="4333">
          <cell r="B4333">
            <v>48103200</v>
          </cell>
          <cell r="C4333" t="str">
            <v>KRFT PAPR AND PAPRBORD,OTHR THN FOR WRITNGPRNTNG ETC BLECHD, WOOD CONTNG FIBR FRM CHPROCS IS MORE THN 95 PRCNT OF  </v>
          </cell>
          <cell r="D4333">
            <v>4.2</v>
          </cell>
          <cell r="E4333">
            <v>1.1000000000000001E-3</v>
          </cell>
          <cell r="F4333">
            <v>4.88</v>
          </cell>
          <cell r="K4333">
            <v>51032090</v>
          </cell>
          <cell r="L4333" t="str">
            <v>OTHERS  </v>
          </cell>
          <cell r="M4333">
            <v>0.61</v>
          </cell>
          <cell r="N4333">
            <v>1E-4</v>
          </cell>
          <cell r="O4333">
            <v>0.73</v>
          </cell>
        </row>
        <row r="4334">
          <cell r="B4334">
            <v>48103910</v>
          </cell>
          <cell r="C4334" t="str">
            <v>INSULATING PAPER  </v>
          </cell>
          <cell r="D4334">
            <v>7.22</v>
          </cell>
          <cell r="E4334">
            <v>1.9E-3</v>
          </cell>
          <cell r="F4334">
            <v>7.83</v>
          </cell>
          <cell r="K4334">
            <v>51040090</v>
          </cell>
          <cell r="L4334" t="str">
            <v>OTHERS  </v>
          </cell>
        </row>
        <row r="4335">
          <cell r="B4335">
            <v>48103920</v>
          </cell>
          <cell r="C4335" t="str">
            <v>ELECTRIC INSULATING PRESS BOARD KG  </v>
          </cell>
          <cell r="D4335">
            <v>8.33</v>
          </cell>
          <cell r="E4335">
            <v>2.2000000000000001E-3</v>
          </cell>
          <cell r="F4335">
            <v>8.74</v>
          </cell>
          <cell r="K4335">
            <v>51051000</v>
          </cell>
          <cell r="L4335" t="str">
            <v>CARDED WOOL  </v>
          </cell>
          <cell r="M4335">
            <v>0.05</v>
          </cell>
          <cell r="N4335">
            <v>0</v>
          </cell>
          <cell r="O4335">
            <v>0</v>
          </cell>
        </row>
        <row r="4336">
          <cell r="B4336">
            <v>48103990</v>
          </cell>
          <cell r="C4336" t="str">
            <v>OTHERS  </v>
          </cell>
          <cell r="D4336">
            <v>24.44</v>
          </cell>
          <cell r="E4336">
            <v>6.4000000000000003E-3</v>
          </cell>
          <cell r="F4336">
            <v>10.69</v>
          </cell>
          <cell r="K4336">
            <v>51052100</v>
          </cell>
          <cell r="L4336" t="str">
            <v>COMBED WOOL IN FRAGMENTS  </v>
          </cell>
          <cell r="O4336">
            <v>0.01</v>
          </cell>
        </row>
        <row r="4337">
          <cell r="B4337">
            <v>48109200</v>
          </cell>
          <cell r="C4337" t="str">
            <v>MULTIPLY PAPR AND PAPRBORD  </v>
          </cell>
          <cell r="D4337">
            <v>3.04</v>
          </cell>
          <cell r="E4337">
            <v>8.0000000000000004E-4</v>
          </cell>
          <cell r="F4337">
            <v>2.08</v>
          </cell>
          <cell r="K4337">
            <v>51052910</v>
          </cell>
          <cell r="L4337" t="str">
            <v>WOOL TOPS  </v>
          </cell>
          <cell r="M4337">
            <v>5.77</v>
          </cell>
          <cell r="N4337">
            <v>1.2999999999999999E-3</v>
          </cell>
          <cell r="O4337">
            <v>6.66</v>
          </cell>
        </row>
        <row r="4338">
          <cell r="B4338">
            <v>48109900</v>
          </cell>
          <cell r="C4338" t="str">
            <v>OTHR COATED PAPR AND PPRBRD (NOT MLTIPLY)  </v>
          </cell>
          <cell r="D4338">
            <v>34.520000000000003</v>
          </cell>
          <cell r="E4338">
            <v>8.9999999999999993E-3</v>
          </cell>
          <cell r="F4338">
            <v>31.35</v>
          </cell>
          <cell r="K4338">
            <v>51052990</v>
          </cell>
          <cell r="L4338" t="str">
            <v>OTHER COMBED WOOL(EXCLUDING FRAGMENTS)  </v>
          </cell>
          <cell r="M4338">
            <v>0.2</v>
          </cell>
          <cell r="N4338">
            <v>0</v>
          </cell>
          <cell r="O4338">
            <v>0.19</v>
          </cell>
        </row>
        <row r="4339">
          <cell r="B4339">
            <v>48111000</v>
          </cell>
          <cell r="C4339" t="str">
            <v>TARD BITUMINISD/ASPHALTD PAPR AND PAPRBORD  </v>
          </cell>
          <cell r="D4339">
            <v>1.49</v>
          </cell>
          <cell r="E4339">
            <v>4.0000000000000002E-4</v>
          </cell>
          <cell r="F4339">
            <v>2.39</v>
          </cell>
          <cell r="K4339">
            <v>51053100</v>
          </cell>
          <cell r="L4339" t="str">
            <v>FINE ANML HAIR,CARDED/COMBED OF KASHMIRI GOATS.  </v>
          </cell>
          <cell r="M4339">
            <v>0.31</v>
          </cell>
          <cell r="N4339">
            <v>1E-4</v>
          </cell>
          <cell r="O4339">
            <v>0.13</v>
          </cell>
        </row>
        <row r="4340">
          <cell r="B4340">
            <v>48114100</v>
          </cell>
          <cell r="C4340" t="str">
            <v>SELF ADHESIVE PAPER AND PAPRBOARD  </v>
          </cell>
          <cell r="D4340">
            <v>33.28</v>
          </cell>
          <cell r="E4340">
            <v>8.6999999999999994E-3</v>
          </cell>
          <cell r="F4340">
            <v>47.86</v>
          </cell>
          <cell r="K4340">
            <v>51053900</v>
          </cell>
          <cell r="L4340" t="str">
            <v>OTHER FINE ANML HAIR  </v>
          </cell>
          <cell r="M4340">
            <v>0.24</v>
          </cell>
          <cell r="N4340">
            <v>1E-4</v>
          </cell>
          <cell r="O4340">
            <v>0.26</v>
          </cell>
        </row>
        <row r="4341">
          <cell r="B4341">
            <v>48114900</v>
          </cell>
          <cell r="C4341" t="str">
            <v>OTHR GUMMED OR ADHESIVE PAPR AND PAPRBORD  </v>
          </cell>
          <cell r="D4341">
            <v>19</v>
          </cell>
          <cell r="E4341">
            <v>4.8999999999999998E-3</v>
          </cell>
          <cell r="F4341">
            <v>15.33</v>
          </cell>
          <cell r="K4341">
            <v>51061090</v>
          </cell>
          <cell r="L4341" t="str">
            <v>OTHERS  </v>
          </cell>
          <cell r="M4341">
            <v>1.76</v>
          </cell>
          <cell r="N4341">
            <v>4.0000000000000002E-4</v>
          </cell>
          <cell r="O4341">
            <v>1.32</v>
          </cell>
        </row>
        <row r="4342">
          <cell r="B4342">
            <v>48115110</v>
          </cell>
          <cell r="C4342" t="str">
            <v>ASEPTIC PACKAGING PAPER  </v>
          </cell>
          <cell r="D4342">
            <v>3.92</v>
          </cell>
          <cell r="E4342">
            <v>1E-3</v>
          </cell>
          <cell r="F4342">
            <v>3.56</v>
          </cell>
          <cell r="K4342">
            <v>51062010</v>
          </cell>
          <cell r="L4342" t="str">
            <v>SHODDY WOOLLEN YARN  </v>
          </cell>
          <cell r="M4342">
            <v>0</v>
          </cell>
          <cell r="N4342">
            <v>0</v>
          </cell>
        </row>
        <row r="4343">
          <cell r="B4343">
            <v>48115190</v>
          </cell>
          <cell r="C4343" t="str">
            <v>OTHER BLEACHED PAPER, PAPERBOARD ETC. WEIGHING &gt; 150GM/SQM  </v>
          </cell>
          <cell r="D4343">
            <v>10.68</v>
          </cell>
          <cell r="E4343">
            <v>2.8E-3</v>
          </cell>
          <cell r="F4343">
            <v>16.079999999999998</v>
          </cell>
          <cell r="K4343">
            <v>51062090</v>
          </cell>
          <cell r="L4343" t="str">
            <v>OTHERS  </v>
          </cell>
          <cell r="M4343">
            <v>0.15</v>
          </cell>
          <cell r="N4343">
            <v>0</v>
          </cell>
          <cell r="O4343">
            <v>0.56999999999999995</v>
          </cell>
        </row>
        <row r="4344">
          <cell r="B4344">
            <v>48115910</v>
          </cell>
          <cell r="C4344" t="str">
            <v>ASEPTIC PACKAGING PAPER  </v>
          </cell>
          <cell r="D4344">
            <v>9.4700000000000006</v>
          </cell>
          <cell r="E4344">
            <v>2.5000000000000001E-3</v>
          </cell>
          <cell r="F4344">
            <v>9.65</v>
          </cell>
          <cell r="K4344">
            <v>51071010</v>
          </cell>
          <cell r="L4344" t="str">
            <v>WORSTED HOSIERY YARN  </v>
          </cell>
          <cell r="M4344">
            <v>0.66</v>
          </cell>
          <cell r="N4344">
            <v>1E-4</v>
          </cell>
          <cell r="O4344">
            <v>0.28999999999999998</v>
          </cell>
        </row>
        <row r="4345">
          <cell r="B4345">
            <v>48115990</v>
          </cell>
          <cell r="C4345" t="str">
            <v>OTHER PAPER, PAPERBOARD ETC. WEIGHING &gt; 150GM/SQM  </v>
          </cell>
          <cell r="D4345">
            <v>35.82</v>
          </cell>
          <cell r="E4345">
            <v>9.2999999999999992E-3</v>
          </cell>
          <cell r="F4345">
            <v>34.86</v>
          </cell>
          <cell r="K4345">
            <v>51071030</v>
          </cell>
          <cell r="L4345" t="str">
            <v>WORSTED WEAVING YARN  </v>
          </cell>
          <cell r="O4345">
            <v>0.28999999999999998</v>
          </cell>
        </row>
        <row r="4346">
          <cell r="B4346">
            <v>48116000</v>
          </cell>
          <cell r="C4346" t="str">
            <v>PAPER AND PAPERBOARD, COATED, IMPREGNATED OR COVERED WITH WAX, PARAFFIN WAX, STEARINE, OIL OR GLYCEROL  </v>
          </cell>
          <cell r="D4346">
            <v>16.5</v>
          </cell>
          <cell r="E4346">
            <v>4.3E-3</v>
          </cell>
          <cell r="F4346">
            <v>17.059999999999999</v>
          </cell>
          <cell r="K4346">
            <v>51071040</v>
          </cell>
          <cell r="L4346" t="str">
            <v>WOOLLEN CARPET YARN  </v>
          </cell>
          <cell r="M4346">
            <v>0.16</v>
          </cell>
          <cell r="N4346">
            <v>0</v>
          </cell>
          <cell r="O4346">
            <v>0.14000000000000001</v>
          </cell>
        </row>
        <row r="4347">
          <cell r="B4347">
            <v>48119011</v>
          </cell>
          <cell r="C4347" t="str">
            <v>HAND MADE PAPR AND PAPRBORD RULES LIND OR SQURD BUT NT OTHRWISE PRINTD  </v>
          </cell>
          <cell r="D4347">
            <v>1.03</v>
          </cell>
          <cell r="E4347">
            <v>2.9999999999999997E-4</v>
          </cell>
          <cell r="F4347">
            <v>1.23</v>
          </cell>
          <cell r="K4347">
            <v>51071090</v>
          </cell>
          <cell r="L4347" t="str">
            <v>OTHER WOOLLEN YARN  </v>
          </cell>
          <cell r="M4347">
            <v>0.32</v>
          </cell>
          <cell r="N4347">
            <v>1E-4</v>
          </cell>
          <cell r="O4347">
            <v>0.35</v>
          </cell>
        </row>
        <row r="4348">
          <cell r="B4348">
            <v>48119012</v>
          </cell>
          <cell r="C4348" t="str">
            <v>CHROMO AND ART PAPER COATED  </v>
          </cell>
          <cell r="D4348">
            <v>1.77</v>
          </cell>
          <cell r="E4348">
            <v>5.0000000000000001E-4</v>
          </cell>
          <cell r="F4348">
            <v>0.25</v>
          </cell>
          <cell r="K4348">
            <v>51072020</v>
          </cell>
          <cell r="L4348" t="str">
            <v>WORSTED KNITTING YARN  </v>
          </cell>
          <cell r="O4348">
            <v>0</v>
          </cell>
        </row>
        <row r="4349">
          <cell r="B4349">
            <v>48119013</v>
          </cell>
          <cell r="C4349" t="str">
            <v>BUILDING BOARD OF PAPR OR PULP IMPREGNATD  </v>
          </cell>
          <cell r="F4349">
            <v>0</v>
          </cell>
          <cell r="K4349">
            <v>51072090</v>
          </cell>
          <cell r="L4349" t="str">
            <v>OTHER WOOLLEN YARN  </v>
          </cell>
          <cell r="M4349">
            <v>0.63</v>
          </cell>
          <cell r="N4349">
            <v>1E-4</v>
          </cell>
          <cell r="O4349">
            <v>0.84</v>
          </cell>
        </row>
        <row r="4350">
          <cell r="B4350">
            <v>48119014</v>
          </cell>
          <cell r="C4350" t="str">
            <v>CHORMO BOARD  </v>
          </cell>
          <cell r="F4350">
            <v>0.03</v>
          </cell>
          <cell r="K4350">
            <v>51081000</v>
          </cell>
          <cell r="L4350" t="str">
            <v>CARDED YARN OF FINE ANIMAL HAIR NOT PUT UP FOR RETAIL SALE  </v>
          </cell>
          <cell r="M4350">
            <v>0.04</v>
          </cell>
          <cell r="N4350">
            <v>0</v>
          </cell>
          <cell r="O4350">
            <v>0.02</v>
          </cell>
        </row>
        <row r="4351">
          <cell r="B4351">
            <v>48119015</v>
          </cell>
          <cell r="C4351" t="str">
            <v>RAW BASE PAPR FOR SENTISITISNG COATD  </v>
          </cell>
          <cell r="D4351">
            <v>1.28</v>
          </cell>
          <cell r="E4351">
            <v>2.9999999999999997E-4</v>
          </cell>
          <cell r="F4351">
            <v>1.21</v>
          </cell>
          <cell r="K4351">
            <v>51082000</v>
          </cell>
          <cell r="L4351" t="str">
            <v>COMBED YARN OF FINE ANIMAL HAIR NOT PUT UP FOR RETAIL SALE  </v>
          </cell>
          <cell r="M4351">
            <v>0.37</v>
          </cell>
          <cell r="N4351">
            <v>1E-4</v>
          </cell>
          <cell r="O4351">
            <v>0.32</v>
          </cell>
        </row>
        <row r="4352">
          <cell r="B4352">
            <v>48119016</v>
          </cell>
          <cell r="C4352" t="str">
            <v>SURFACE MARBLED PAPER.  </v>
          </cell>
          <cell r="D4352">
            <v>0</v>
          </cell>
          <cell r="E4352">
            <v>0</v>
          </cell>
          <cell r="F4352">
            <v>0.01</v>
          </cell>
          <cell r="K4352">
            <v>51091090</v>
          </cell>
          <cell r="L4352" t="str">
            <v>OTHERS  </v>
          </cell>
          <cell r="M4352">
            <v>0.03</v>
          </cell>
          <cell r="N4352">
            <v>0</v>
          </cell>
          <cell r="O4352">
            <v>0.09</v>
          </cell>
        </row>
        <row r="4353">
          <cell r="B4353">
            <v>48119017</v>
          </cell>
          <cell r="C4353" t="str">
            <v>LEATHER BOARD AND IMITATN LEATHER BORD  </v>
          </cell>
          <cell r="D4353">
            <v>1.4</v>
          </cell>
          <cell r="E4353">
            <v>4.0000000000000002E-4</v>
          </cell>
          <cell r="F4353">
            <v>1.06</v>
          </cell>
          <cell r="K4353">
            <v>51099000</v>
          </cell>
          <cell r="L4353" t="str">
            <v>OTHER YARN OF WOOL/OF FINE ANIMAL HAIR PUT UP FOR RETAIL SALE  </v>
          </cell>
          <cell r="M4353">
            <v>7.0000000000000007E-2</v>
          </cell>
          <cell r="N4353">
            <v>0</v>
          </cell>
          <cell r="O4353">
            <v>0.01</v>
          </cell>
        </row>
        <row r="4354">
          <cell r="B4354">
            <v>48119018</v>
          </cell>
          <cell r="C4354" t="str">
            <v>MATRIX BOARD  </v>
          </cell>
          <cell r="F4354">
            <v>0</v>
          </cell>
          <cell r="K4354">
            <v>51100010</v>
          </cell>
          <cell r="L4354" t="str">
            <v>YRN OF COARSE ANML HAIR/OF HORS-HAIR PUT UP FR RETL SALE  </v>
          </cell>
          <cell r="M4354">
            <v>0</v>
          </cell>
          <cell r="N4354">
            <v>0</v>
          </cell>
        </row>
        <row r="4355">
          <cell r="B4355">
            <v>48119091</v>
          </cell>
          <cell r="C4355" t="str">
            <v>OTHER GRAPE GDARD PAPER  </v>
          </cell>
          <cell r="D4355">
            <v>0.82</v>
          </cell>
          <cell r="E4355">
            <v>2.0000000000000001E-4</v>
          </cell>
          <cell r="F4355">
            <v>0.44</v>
          </cell>
          <cell r="K4355">
            <v>51100020</v>
          </cell>
          <cell r="L4355" t="str">
            <v>YRN OF COARSE ANML HAIR/OF HORS-HAIR OTHERTHAN FOR RETAIL SALE  </v>
          </cell>
          <cell r="O4355">
            <v>0.03</v>
          </cell>
        </row>
        <row r="4356">
          <cell r="B4356">
            <v>48119093</v>
          </cell>
          <cell r="C4356" t="str">
            <v>THERMAL PAPER FOR FAX MACHINES  </v>
          </cell>
          <cell r="D4356">
            <v>0.36</v>
          </cell>
          <cell r="E4356">
            <v>1E-4</v>
          </cell>
          <cell r="F4356">
            <v>0.3</v>
          </cell>
          <cell r="K4356">
            <v>51111110</v>
          </cell>
          <cell r="L4356" t="str">
            <v>UNBLEACHED WOVN FBRCS  </v>
          </cell>
          <cell r="M4356">
            <v>0.01</v>
          </cell>
          <cell r="N4356">
            <v>0</v>
          </cell>
          <cell r="O4356">
            <v>0.01</v>
          </cell>
        </row>
        <row r="4357">
          <cell r="B4357">
            <v>48119094</v>
          </cell>
          <cell r="C4357" t="str">
            <v>THERMAL PAPER IN JUMBO ROLLS  </v>
          </cell>
          <cell r="D4357">
            <v>4.05</v>
          </cell>
          <cell r="E4357">
            <v>1.1000000000000001E-3</v>
          </cell>
          <cell r="F4357">
            <v>2.41</v>
          </cell>
          <cell r="K4357">
            <v>51111120</v>
          </cell>
          <cell r="L4357" t="str">
            <v>BLEACHED WOVN FBRCS  </v>
          </cell>
          <cell r="O4357">
            <v>0</v>
          </cell>
        </row>
        <row r="4358">
          <cell r="B4358">
            <v>48119099</v>
          </cell>
          <cell r="C4358" t="str">
            <v>OTHERS  </v>
          </cell>
          <cell r="D4358">
            <v>140.4</v>
          </cell>
          <cell r="E4358">
            <v>3.6499999999999998E-2</v>
          </cell>
          <cell r="F4358">
            <v>132.69</v>
          </cell>
          <cell r="K4358">
            <v>51111130</v>
          </cell>
          <cell r="L4358" t="str">
            <v>DYED WOVN FBRCS  </v>
          </cell>
          <cell r="M4358">
            <v>4.0999999999999996</v>
          </cell>
          <cell r="N4358">
            <v>8.9999999999999998E-4</v>
          </cell>
          <cell r="O4358">
            <v>3.5</v>
          </cell>
        </row>
        <row r="4359">
          <cell r="B4359">
            <v>48120000</v>
          </cell>
          <cell r="C4359" t="str">
            <v>FILTER BLOCKS SLABS AND PLATS OF PAPR PULP  </v>
          </cell>
          <cell r="D4359">
            <v>5.82</v>
          </cell>
          <cell r="E4359">
            <v>1.5E-3</v>
          </cell>
          <cell r="F4359">
            <v>6.28</v>
          </cell>
          <cell r="K4359">
            <v>51111140</v>
          </cell>
          <cell r="L4359" t="str">
            <v>PRINTED WOVN FBRCS  </v>
          </cell>
          <cell r="O4359">
            <v>0.03</v>
          </cell>
        </row>
        <row r="4360">
          <cell r="B4360">
            <v>48131000</v>
          </cell>
          <cell r="C4360" t="str">
            <v>PAPR IN THE FORM OF BOOKLETS OR TUBES  </v>
          </cell>
          <cell r="D4360">
            <v>0.31</v>
          </cell>
          <cell r="E4360">
            <v>1E-4</v>
          </cell>
          <cell r="F4360">
            <v>0.34</v>
          </cell>
          <cell r="K4360">
            <v>51111190</v>
          </cell>
          <cell r="L4360" t="str">
            <v>OTHERS  </v>
          </cell>
          <cell r="M4360">
            <v>12.63</v>
          </cell>
          <cell r="N4360">
            <v>2.8E-3</v>
          </cell>
          <cell r="O4360">
            <v>13.94</v>
          </cell>
        </row>
        <row r="4361">
          <cell r="B4361">
            <v>48132000</v>
          </cell>
          <cell r="C4361" t="str">
            <v>CIG PAPR IN ROLLS OF WIDTH NOT EXCDNG 5 CM  </v>
          </cell>
          <cell r="D4361">
            <v>5.26</v>
          </cell>
          <cell r="E4361">
            <v>1.4E-3</v>
          </cell>
          <cell r="F4361">
            <v>2.44</v>
          </cell>
          <cell r="K4361">
            <v>51111910</v>
          </cell>
          <cell r="L4361" t="str">
            <v>UNBLEACHED WOVN FBRCS  </v>
          </cell>
          <cell r="O4361">
            <v>0.01</v>
          </cell>
        </row>
        <row r="4362">
          <cell r="B4362">
            <v>48139010</v>
          </cell>
          <cell r="C4362" t="str">
            <v>CIG PAPR IN BULK OR SHEETS  </v>
          </cell>
          <cell r="D4362">
            <v>0.32</v>
          </cell>
          <cell r="E4362">
            <v>1E-4</v>
          </cell>
          <cell r="F4362">
            <v>0.28000000000000003</v>
          </cell>
          <cell r="K4362">
            <v>51111930</v>
          </cell>
          <cell r="L4362" t="str">
            <v>DYED WOVN FBRCS  </v>
          </cell>
          <cell r="M4362">
            <v>0.06</v>
          </cell>
          <cell r="N4362">
            <v>0</v>
          </cell>
          <cell r="O4362">
            <v>0.05</v>
          </cell>
        </row>
        <row r="4363">
          <cell r="B4363">
            <v>48139090</v>
          </cell>
          <cell r="C4363" t="str">
            <v>OTHERS  </v>
          </cell>
          <cell r="D4363">
            <v>7.93</v>
          </cell>
          <cell r="E4363">
            <v>2.0999999999999999E-3</v>
          </cell>
          <cell r="F4363">
            <v>7.22</v>
          </cell>
          <cell r="K4363">
            <v>51111990</v>
          </cell>
          <cell r="L4363" t="str">
            <v>OTHERS  </v>
          </cell>
          <cell r="M4363">
            <v>0.28999999999999998</v>
          </cell>
          <cell r="N4363">
            <v>1E-4</v>
          </cell>
          <cell r="O4363">
            <v>0.18</v>
          </cell>
        </row>
        <row r="4364">
          <cell r="B4364">
            <v>48142000</v>
          </cell>
          <cell r="C4364" t="str">
            <v>WALPAPR AND SMLR WALCOVRNGS CONSTNG OF PAPR COATD/COVRD ON FACE SIDE WITH A GRAIND EMBOSD COLRD ETC/DECORATD LAYR OR  </v>
          </cell>
          <cell r="D4364">
            <v>11.29</v>
          </cell>
          <cell r="E4364">
            <v>2.8999999999999998E-3</v>
          </cell>
          <cell r="F4364">
            <v>12.41</v>
          </cell>
          <cell r="K4364">
            <v>51112030</v>
          </cell>
          <cell r="L4364" t="str">
            <v>OTHER WOVEN FABRICS,DYED  </v>
          </cell>
          <cell r="M4364">
            <v>3.25</v>
          </cell>
          <cell r="N4364">
            <v>6.9999999999999999E-4</v>
          </cell>
          <cell r="O4364">
            <v>3.3</v>
          </cell>
        </row>
        <row r="4365">
          <cell r="B4365">
            <v>48149000</v>
          </cell>
          <cell r="C4365" t="str">
            <v>OTHR WALLPAPER AND WALLCOVERINGS  </v>
          </cell>
          <cell r="D4365">
            <v>4.5199999999999996</v>
          </cell>
          <cell r="E4365">
            <v>1.1999999999999999E-3</v>
          </cell>
          <cell r="F4365">
            <v>4.58</v>
          </cell>
          <cell r="K4365">
            <v>51112090</v>
          </cell>
          <cell r="L4365" t="str">
            <v>OTHER WOVEN FABRICS,OTHERS  </v>
          </cell>
          <cell r="M4365">
            <v>0.23</v>
          </cell>
          <cell r="N4365">
            <v>1E-4</v>
          </cell>
          <cell r="O4365">
            <v>0.08</v>
          </cell>
        </row>
        <row r="4366">
          <cell r="B4366">
            <v>48162010</v>
          </cell>
          <cell r="C4366" t="str">
            <v>DUPLICATNG PAPRCUT TO SIZE  </v>
          </cell>
          <cell r="D4366">
            <v>0.03</v>
          </cell>
          <cell r="E4366">
            <v>0</v>
          </cell>
          <cell r="F4366">
            <v>0.04</v>
          </cell>
          <cell r="K4366">
            <v>51113010</v>
          </cell>
          <cell r="L4366" t="str">
            <v>UNBLEACHED OTHR WOVEN FBRCS MIXED MAINLY/SOLELY WITH MANMADE STAPLE FIBRS  </v>
          </cell>
          <cell r="M4366">
            <v>0.01</v>
          </cell>
          <cell r="N4366">
            <v>0</v>
          </cell>
          <cell r="O4366">
            <v>0.06</v>
          </cell>
        </row>
        <row r="4367">
          <cell r="B4367">
            <v>48162090</v>
          </cell>
          <cell r="C4367" t="str">
            <v>OTHERS  </v>
          </cell>
          <cell r="D4367">
            <v>0.08</v>
          </cell>
          <cell r="E4367">
            <v>0</v>
          </cell>
          <cell r="F4367">
            <v>0.05</v>
          </cell>
          <cell r="K4367">
            <v>51113020</v>
          </cell>
          <cell r="L4367" t="str">
            <v>BLEACHED OTHR WOVEN FBRCS MIXED MAINLY/ SOLELY WITH MANMADE STAPLE FIBRS  </v>
          </cell>
          <cell r="M4367">
            <v>0.01</v>
          </cell>
          <cell r="N4367">
            <v>0</v>
          </cell>
          <cell r="O4367">
            <v>0.02</v>
          </cell>
        </row>
        <row r="4368">
          <cell r="B4368">
            <v>48169010</v>
          </cell>
          <cell r="C4368" t="str">
            <v>OTHER COPYNG OR TRNSFR PAPRS(EXCLUD PRNTD TRANSFER) CUT TO SIZE W/N PUT IN BOXES  </v>
          </cell>
          <cell r="D4368">
            <v>0.04</v>
          </cell>
          <cell r="E4368">
            <v>0</v>
          </cell>
          <cell r="F4368">
            <v>0.06</v>
          </cell>
          <cell r="K4368">
            <v>51113030</v>
          </cell>
          <cell r="L4368" t="str">
            <v>DYED OTHR WOVEN FBRCS MIXED MAINLY/SOLELY WITH MANMADE STAPLE FIBRS  </v>
          </cell>
          <cell r="M4368">
            <v>0.21</v>
          </cell>
          <cell r="N4368">
            <v>0</v>
          </cell>
          <cell r="O4368">
            <v>0.22</v>
          </cell>
        </row>
        <row r="4369">
          <cell r="B4369">
            <v>48169090</v>
          </cell>
          <cell r="C4369" t="str">
            <v>OTHERS  </v>
          </cell>
          <cell r="D4369">
            <v>1.23</v>
          </cell>
          <cell r="E4369">
            <v>2.9999999999999997E-4</v>
          </cell>
          <cell r="F4369">
            <v>1.0900000000000001</v>
          </cell>
          <cell r="K4369">
            <v>51113090</v>
          </cell>
          <cell r="L4369" t="str">
            <v>OTHERS OTHR WOVEN FBRCS MIXED MAINLY/ SOLELY WITH MANMADE STAPLE FIBRS  </v>
          </cell>
          <cell r="M4369">
            <v>0.14000000000000001</v>
          </cell>
          <cell r="N4369">
            <v>0</v>
          </cell>
          <cell r="O4369">
            <v>0.1</v>
          </cell>
        </row>
        <row r="4370">
          <cell r="B4370">
            <v>48171000</v>
          </cell>
          <cell r="C4370" t="str">
            <v>ENVELOPES  </v>
          </cell>
          <cell r="D4370">
            <v>0.88</v>
          </cell>
          <cell r="E4370">
            <v>2.0000000000000001E-4</v>
          </cell>
          <cell r="F4370">
            <v>0.68</v>
          </cell>
          <cell r="K4370">
            <v>51119030</v>
          </cell>
          <cell r="L4370" t="str">
            <v>DYED OTHER WOVEN FABRICS OF CARDED WOOL ETC  </v>
          </cell>
          <cell r="M4370">
            <v>0.11</v>
          </cell>
          <cell r="N4370">
            <v>0</v>
          </cell>
          <cell r="O4370">
            <v>0.06</v>
          </cell>
        </row>
        <row r="4371">
          <cell r="B4371">
            <v>48172000</v>
          </cell>
          <cell r="C4371" t="str">
            <v>LTR CRDS,PLN POSTCRDS AND CORSPNDNCE CRDS  </v>
          </cell>
          <cell r="D4371">
            <v>0.03</v>
          </cell>
          <cell r="E4371">
            <v>0</v>
          </cell>
          <cell r="F4371">
            <v>0.04</v>
          </cell>
          <cell r="K4371">
            <v>51119040</v>
          </cell>
          <cell r="L4371" t="str">
            <v>PRINTED OTHR WOVEN FABRICS OF CARDED WOOL ETC  </v>
          </cell>
          <cell r="M4371">
            <v>0.01</v>
          </cell>
          <cell r="N4371">
            <v>0</v>
          </cell>
        </row>
        <row r="4372">
          <cell r="B4372">
            <v>48173010</v>
          </cell>
          <cell r="C4372" t="str">
            <v>WRITING BLOCKS  </v>
          </cell>
          <cell r="D4372">
            <v>0</v>
          </cell>
          <cell r="E4372">
            <v>0</v>
          </cell>
          <cell r="F4372">
            <v>0.01</v>
          </cell>
          <cell r="K4372">
            <v>51119090</v>
          </cell>
          <cell r="L4372" t="str">
            <v>OTHERS OTHR WOVEN FABRICS OF CARDED WOOL ETC.  </v>
          </cell>
          <cell r="M4372">
            <v>0.12</v>
          </cell>
          <cell r="N4372">
            <v>0</v>
          </cell>
          <cell r="O4372">
            <v>0.15</v>
          </cell>
        </row>
        <row r="4373">
          <cell r="B4373">
            <v>48173090</v>
          </cell>
          <cell r="C4373" t="str">
            <v>OTHR PAPR STATIONERY FR CORSPNDNCE CONTNG ONLY AN ASORTMNT OF PAPR STATIONRY  </v>
          </cell>
          <cell r="D4373">
            <v>0.17</v>
          </cell>
          <cell r="E4373">
            <v>0</v>
          </cell>
          <cell r="F4373">
            <v>0.86</v>
          </cell>
          <cell r="K4373">
            <v>51121110</v>
          </cell>
          <cell r="L4373" t="str">
            <v>UNBLEACHED WOVN FBRCS CONTNG &gt;=85% BY WT OF WOOL/FINE ANML HAIR OF A WT NT EXCDNG 200 G/M2  </v>
          </cell>
          <cell r="M4373">
            <v>0.05</v>
          </cell>
          <cell r="N4373">
            <v>0</v>
          </cell>
          <cell r="O4373">
            <v>0.08</v>
          </cell>
        </row>
        <row r="4374">
          <cell r="B4374">
            <v>48181000</v>
          </cell>
          <cell r="C4374" t="str">
            <v>TOILET PAPER  </v>
          </cell>
          <cell r="D4374">
            <v>0.88</v>
          </cell>
          <cell r="E4374">
            <v>2.0000000000000001E-4</v>
          </cell>
          <cell r="F4374">
            <v>0.75</v>
          </cell>
          <cell r="K4374">
            <v>51121130</v>
          </cell>
          <cell r="L4374" t="str">
            <v>DYED WOVN FBRCS CONTNG&gt;85% BY WT OF WOOL/FINE ANML HAIR OF A WT NT EXCDNG 200 G/M2  </v>
          </cell>
          <cell r="M4374">
            <v>2.08</v>
          </cell>
          <cell r="N4374">
            <v>5.0000000000000001E-4</v>
          </cell>
          <cell r="O4374">
            <v>1.93</v>
          </cell>
        </row>
        <row r="4375">
          <cell r="B4375">
            <v>48182000</v>
          </cell>
          <cell r="C4375" t="str">
            <v>HANDKERCHIPS,CLNG/FACIAL TISSU AND TOWELS  </v>
          </cell>
          <cell r="D4375">
            <v>10.79</v>
          </cell>
          <cell r="E4375">
            <v>2.8E-3</v>
          </cell>
          <cell r="F4375">
            <v>8.67</v>
          </cell>
          <cell r="K4375">
            <v>51121140</v>
          </cell>
          <cell r="L4375" t="str">
            <v>PRINTED WOVN FBRCS CONTNG&gt;=85% BY WT OF WOOL/FINE ANML HAIR OF A WT NT EXCDING 200 G/M2  </v>
          </cell>
          <cell r="O4375">
            <v>0</v>
          </cell>
        </row>
        <row r="4376">
          <cell r="B4376">
            <v>48183000</v>
          </cell>
          <cell r="C4376" t="str">
            <v>TABLECLOTHS AND SERVIETTES.  </v>
          </cell>
          <cell r="D4376">
            <v>0.1</v>
          </cell>
          <cell r="E4376">
            <v>0</v>
          </cell>
          <cell r="F4376">
            <v>0.22</v>
          </cell>
          <cell r="K4376">
            <v>51121190</v>
          </cell>
          <cell r="L4376" t="str">
            <v>OTHRS WOVN FBRCS CONTNG&gt;85% BY WT OF WOOL/FINE ANML HAIR OF A WT NT EXCDING 200 G/M2  </v>
          </cell>
          <cell r="M4376">
            <v>5.26</v>
          </cell>
          <cell r="N4376">
            <v>1.1999999999999999E-3</v>
          </cell>
          <cell r="O4376">
            <v>5.85</v>
          </cell>
        </row>
        <row r="4377">
          <cell r="B4377">
            <v>48185000</v>
          </cell>
          <cell r="C4377" t="str">
            <v>ARTCLS OF APPAREL ANDCLOTHNG ACCESSORIES  </v>
          </cell>
          <cell r="D4377">
            <v>7.0000000000000007E-2</v>
          </cell>
          <cell r="E4377">
            <v>0</v>
          </cell>
          <cell r="F4377">
            <v>0.18</v>
          </cell>
          <cell r="K4377">
            <v>51121910</v>
          </cell>
          <cell r="L4377" t="str">
            <v>UNBLEACHED WOVN FBRCS CONTNG&gt;=85% BY WT OFCOMB WOOL/FINE ANML OF WT EXCDNG 200 G/M2  </v>
          </cell>
          <cell r="M4377">
            <v>0.01</v>
          </cell>
          <cell r="N4377">
            <v>0</v>
          </cell>
          <cell r="O4377">
            <v>0.1</v>
          </cell>
        </row>
        <row r="4378">
          <cell r="B4378">
            <v>48189000</v>
          </cell>
          <cell r="C4378" t="str">
            <v>OTHR ARTCLS OF PAPR,PAPR PLP,CLLS WDNG ETC  </v>
          </cell>
          <cell r="D4378">
            <v>2.69</v>
          </cell>
          <cell r="E4378">
            <v>6.9999999999999999E-4</v>
          </cell>
          <cell r="F4378">
            <v>2.58</v>
          </cell>
          <cell r="K4378">
            <v>51121920</v>
          </cell>
          <cell r="L4378" t="str">
            <v>BLEACHED WOVN FBRCS CONTNG&gt;=85%BY WT OF COMB WOOL/FINE ANML OF WT EXCDING 200 G/M2  </v>
          </cell>
          <cell r="M4378">
            <v>0.31</v>
          </cell>
          <cell r="N4378">
            <v>1E-4</v>
          </cell>
          <cell r="O4378">
            <v>0.51</v>
          </cell>
        </row>
        <row r="4379">
          <cell r="B4379">
            <v>48191010</v>
          </cell>
          <cell r="C4379" t="str">
            <v>BOXES OF CORRUGATED PAPER AND PAPER BOARD  </v>
          </cell>
          <cell r="D4379">
            <v>15.33</v>
          </cell>
          <cell r="E4379">
            <v>4.0000000000000001E-3</v>
          </cell>
          <cell r="F4379">
            <v>18.63</v>
          </cell>
          <cell r="K4379">
            <v>51121930</v>
          </cell>
          <cell r="L4379" t="str">
            <v>DYED WOVN FBRCS CONTNG&gt;=85% BY WT OF COMB WOOL/FINE ANML OF WT EXCDNG 200 G/M2  </v>
          </cell>
          <cell r="M4379">
            <v>0.19</v>
          </cell>
          <cell r="N4379">
            <v>0</v>
          </cell>
          <cell r="O4379">
            <v>0.04</v>
          </cell>
        </row>
        <row r="4380">
          <cell r="B4380">
            <v>48191090</v>
          </cell>
          <cell r="C4380" t="str">
            <v>CARTNSANDCASES OF CORRUGATED PAPRANDPAPRBRD  </v>
          </cell>
          <cell r="D4380">
            <v>8.64</v>
          </cell>
          <cell r="E4380">
            <v>2.2000000000000001E-3</v>
          </cell>
          <cell r="F4380">
            <v>9.99</v>
          </cell>
          <cell r="K4380">
            <v>51121990</v>
          </cell>
          <cell r="L4380" t="str">
            <v>OTHERS WOVN FBRCS CONTNG&gt;=85% BY WT OF COMB WOOL/FINE ANML OF WT EXCDING 200 G/M2  </v>
          </cell>
          <cell r="M4380">
            <v>0.74</v>
          </cell>
          <cell r="N4380">
            <v>2.0000000000000001E-4</v>
          </cell>
          <cell r="O4380">
            <v>1.33</v>
          </cell>
        </row>
        <row r="4381">
          <cell r="B4381">
            <v>48192010</v>
          </cell>
          <cell r="C4381" t="str">
            <v>CARTNS/BOXES/CASES FOR PACKNG MATCH STICKSSTICKS  </v>
          </cell>
          <cell r="D4381">
            <v>0.17</v>
          </cell>
          <cell r="E4381">
            <v>0</v>
          </cell>
          <cell r="F4381">
            <v>1.78</v>
          </cell>
          <cell r="K4381">
            <v>51122030</v>
          </cell>
          <cell r="L4381" t="str">
            <v>DYED WOVN FBRCS OF COMD WOOL MIXED MAINLY OR SOLELY WITH MANMADE FILAMENT  </v>
          </cell>
          <cell r="M4381">
            <v>0.28000000000000003</v>
          </cell>
          <cell r="N4381">
            <v>1E-4</v>
          </cell>
          <cell r="O4381">
            <v>0.08</v>
          </cell>
        </row>
        <row r="4382">
          <cell r="B4382">
            <v>48192020</v>
          </cell>
          <cell r="C4382" t="str">
            <v>BOXES OF NON-CRRUGATED PAPER AND PAPERBOARD  </v>
          </cell>
          <cell r="D4382">
            <v>1.1499999999999999</v>
          </cell>
          <cell r="E4382">
            <v>2.9999999999999997E-4</v>
          </cell>
          <cell r="F4382">
            <v>2.3199999999999998</v>
          </cell>
          <cell r="K4382">
            <v>51122090</v>
          </cell>
          <cell r="L4382" t="str">
            <v>OTHER WOVN FBRCS OF COMD WOOL MIXED MAINLYOR SOLELY WITH MANMADE FILAMENT  </v>
          </cell>
          <cell r="M4382">
            <v>0.86</v>
          </cell>
          <cell r="N4382">
            <v>2.0000000000000001E-4</v>
          </cell>
          <cell r="O4382">
            <v>1</v>
          </cell>
        </row>
        <row r="4383">
          <cell r="B4383">
            <v>48192090</v>
          </cell>
          <cell r="C4383" t="str">
            <v>FLONG CARTNSANDCASES OF NON-CRRGTD PAPRANDBRD  </v>
          </cell>
          <cell r="D4383">
            <v>19.47</v>
          </cell>
          <cell r="E4383">
            <v>5.1000000000000004E-3</v>
          </cell>
          <cell r="F4383">
            <v>9.4700000000000006</v>
          </cell>
          <cell r="K4383">
            <v>51123030</v>
          </cell>
          <cell r="L4383" t="str">
            <v>DYED WOVN FBRCS MIXED WITH MANMADE STAPL FIBRS OF COMD WOOL AND FINE ANML HAIR  </v>
          </cell>
          <cell r="M4383">
            <v>0.39</v>
          </cell>
          <cell r="N4383">
            <v>1E-4</v>
          </cell>
          <cell r="O4383">
            <v>7.0000000000000007E-2</v>
          </cell>
        </row>
        <row r="4384">
          <cell r="B4384">
            <v>48193000</v>
          </cell>
          <cell r="C4384" t="str">
            <v>SACKS ,BAGS WIDTH OF BASE 40 CM AND ABOVE  </v>
          </cell>
          <cell r="D4384">
            <v>9.8699999999999992</v>
          </cell>
          <cell r="E4384">
            <v>2.5999999999999999E-3</v>
          </cell>
          <cell r="F4384">
            <v>13.79</v>
          </cell>
          <cell r="K4384">
            <v>51123090</v>
          </cell>
          <cell r="L4384" t="str">
            <v>OTHER WOVN FBRCS MIXD WITH MANMADE STAPL FIBRS OF COMD WOOL AND FINE ANML HAIR  </v>
          </cell>
          <cell r="M4384">
            <v>0.12</v>
          </cell>
          <cell r="N4384">
            <v>0</v>
          </cell>
          <cell r="O4384">
            <v>0.44</v>
          </cell>
        </row>
        <row r="4385">
          <cell r="B4385">
            <v>48194000</v>
          </cell>
          <cell r="C4385" t="str">
            <v>OTHR SACKS AND BAGS INCLUDNG CONES  </v>
          </cell>
          <cell r="D4385">
            <v>7.56</v>
          </cell>
          <cell r="E4385">
            <v>2E-3</v>
          </cell>
          <cell r="F4385">
            <v>10.4</v>
          </cell>
          <cell r="K4385">
            <v>51129010</v>
          </cell>
          <cell r="L4385" t="str">
            <v>UNBLEACHED OTHR WOVN FBRCS OF COMD WOOL OR COMD FINE ANML HAIR  </v>
          </cell>
          <cell r="M4385">
            <v>0.02</v>
          </cell>
          <cell r="N4385">
            <v>0</v>
          </cell>
          <cell r="O4385">
            <v>0.01</v>
          </cell>
        </row>
        <row r="4386">
          <cell r="B4386">
            <v>48195010</v>
          </cell>
          <cell r="C4386" t="str">
            <v>OTHR PACKNG CONTNRS MADE OF CRRUGATED PAPER/PAPRBORD  </v>
          </cell>
          <cell r="D4386">
            <v>0.21</v>
          </cell>
          <cell r="E4386">
            <v>1E-4</v>
          </cell>
          <cell r="F4386">
            <v>7.0000000000000007E-2</v>
          </cell>
          <cell r="K4386">
            <v>51129020</v>
          </cell>
          <cell r="L4386" t="str">
            <v>BLEACHED OTHR WOVN FBRCS OF COMD WOOL OR COMD FINE ANML HAIR  </v>
          </cell>
          <cell r="M4386">
            <v>0</v>
          </cell>
          <cell r="N4386">
            <v>0</v>
          </cell>
        </row>
        <row r="4387">
          <cell r="B4387">
            <v>48195090</v>
          </cell>
          <cell r="C4387" t="str">
            <v>OTHR PACKNS CONTNRS MADE OF OTHR MATERIALS  </v>
          </cell>
          <cell r="D4387">
            <v>8.6999999999999993</v>
          </cell>
          <cell r="E4387">
            <v>2.3E-3</v>
          </cell>
          <cell r="F4387">
            <v>7.39</v>
          </cell>
          <cell r="K4387">
            <v>51129030</v>
          </cell>
          <cell r="L4387" t="str">
            <v>DYED OTHR WOVN FBRCS OF COMD WOOL OR COMD FINE ANML HAIR  </v>
          </cell>
          <cell r="M4387">
            <v>0.14000000000000001</v>
          </cell>
          <cell r="N4387">
            <v>0</v>
          </cell>
          <cell r="O4387">
            <v>0.09</v>
          </cell>
        </row>
        <row r="4388">
          <cell r="B4388">
            <v>48196000</v>
          </cell>
          <cell r="C4388" t="str">
            <v>BOX FILES LETR TRAYS STORGE BOXS AND SIMLR ARTCLS USD IN OFFCS SHOPS OR THE LIKE  </v>
          </cell>
          <cell r="D4388">
            <v>0.31</v>
          </cell>
          <cell r="E4388">
            <v>1E-4</v>
          </cell>
          <cell r="F4388">
            <v>0.56999999999999995</v>
          </cell>
          <cell r="K4388">
            <v>51129090</v>
          </cell>
          <cell r="L4388" t="str">
            <v>OTHER WOVN FBRCS OF COMD WOOL OR COMD FINEANML HAIR  </v>
          </cell>
          <cell r="M4388">
            <v>0.66</v>
          </cell>
          <cell r="N4388">
            <v>1E-4</v>
          </cell>
          <cell r="O4388">
            <v>0.75</v>
          </cell>
        </row>
        <row r="4389">
          <cell r="B4389">
            <v>48201010</v>
          </cell>
          <cell r="C4389" t="str">
            <v>REGISTERS ACCOUNT BOOKS  </v>
          </cell>
          <cell r="D4389">
            <v>0.71</v>
          </cell>
          <cell r="E4389">
            <v>2.0000000000000001E-4</v>
          </cell>
          <cell r="F4389">
            <v>0.55000000000000004</v>
          </cell>
          <cell r="K4389">
            <v>51130010</v>
          </cell>
          <cell r="L4389" t="str">
            <v>UNBLEACHED WOVN FBRCS OF COURSE ANML HAIR OR OF HORSE HAIR  </v>
          </cell>
          <cell r="M4389">
            <v>0</v>
          </cell>
          <cell r="N4389">
            <v>0</v>
          </cell>
          <cell r="O4389">
            <v>0.01</v>
          </cell>
        </row>
        <row r="4390">
          <cell r="B4390">
            <v>48201020</v>
          </cell>
          <cell r="C4390" t="str">
            <v>LETTER PADS  </v>
          </cell>
          <cell r="D4390">
            <v>0.04</v>
          </cell>
          <cell r="E4390">
            <v>0</v>
          </cell>
          <cell r="F4390">
            <v>0.06</v>
          </cell>
          <cell r="K4390">
            <v>51130030</v>
          </cell>
          <cell r="L4390" t="str">
            <v>DYED WOVN FBRCS OF COURSE ANML HAIR OR OF HORSE HAIR  </v>
          </cell>
          <cell r="M4390">
            <v>0.01</v>
          </cell>
          <cell r="N4390">
            <v>0</v>
          </cell>
        </row>
        <row r="4391">
          <cell r="B4391">
            <v>48201090</v>
          </cell>
          <cell r="C4391" t="str">
            <v>OTHERS  </v>
          </cell>
          <cell r="D4391">
            <v>1.89</v>
          </cell>
          <cell r="E4391">
            <v>5.0000000000000001E-4</v>
          </cell>
          <cell r="F4391">
            <v>2.02</v>
          </cell>
          <cell r="K4391">
            <v>51130090</v>
          </cell>
          <cell r="L4391" t="str">
            <v>OTHER WOVN FBRCS OF COURSE ANML HAIR OR OF HORSE HAIR  </v>
          </cell>
          <cell r="M4391">
            <v>0.02</v>
          </cell>
          <cell r="N4391">
            <v>0</v>
          </cell>
          <cell r="O4391">
            <v>0.04</v>
          </cell>
        </row>
        <row r="4392">
          <cell r="B4392">
            <v>48202000</v>
          </cell>
          <cell r="C4392" t="str">
            <v>EXERCESE BOOKS  </v>
          </cell>
          <cell r="D4392">
            <v>1.45</v>
          </cell>
          <cell r="E4392">
            <v>4.0000000000000002E-4</v>
          </cell>
          <cell r="F4392">
            <v>1.52</v>
          </cell>
          <cell r="K4392">
            <v>52010020</v>
          </cell>
          <cell r="L4392" t="str">
            <v>FOREIGN COTTON OF ALL STAPLE LENGTHS  </v>
          </cell>
          <cell r="M4392">
            <v>502.91</v>
          </cell>
          <cell r="N4392">
            <v>0.11219999999999999</v>
          </cell>
          <cell r="O4392">
            <v>388.51</v>
          </cell>
        </row>
        <row r="4393">
          <cell r="B4393">
            <v>48203000</v>
          </cell>
          <cell r="C4393" t="str">
            <v>BINDERS FOLDERS AND FILE COVERS  </v>
          </cell>
          <cell r="D4393">
            <v>0.3</v>
          </cell>
          <cell r="E4393">
            <v>1E-4</v>
          </cell>
          <cell r="F4393">
            <v>0.53</v>
          </cell>
          <cell r="K4393">
            <v>52021000</v>
          </cell>
          <cell r="L4393" t="str">
            <v>YARN WASTE (INCL THREAD WASTE)  </v>
          </cell>
          <cell r="M4393">
            <v>0.63</v>
          </cell>
          <cell r="N4393">
            <v>1E-4</v>
          </cell>
          <cell r="O4393">
            <v>1.1599999999999999</v>
          </cell>
        </row>
        <row r="4394">
          <cell r="B4394">
            <v>48204000</v>
          </cell>
          <cell r="C4394" t="str">
            <v>MANIFOLD BUSINES FORMS,INTRLVD CRBN SETS  </v>
          </cell>
          <cell r="D4394">
            <v>0.09</v>
          </cell>
          <cell r="E4394">
            <v>0</v>
          </cell>
          <cell r="F4394">
            <v>7.0000000000000007E-2</v>
          </cell>
          <cell r="K4394">
            <v>52029100</v>
          </cell>
          <cell r="L4394" t="str">
            <v>COTTON WASTE (GARNETTED STOCK)  </v>
          </cell>
          <cell r="M4394">
            <v>0.08</v>
          </cell>
          <cell r="N4394">
            <v>0</v>
          </cell>
          <cell r="O4394">
            <v>0.05</v>
          </cell>
        </row>
        <row r="4395">
          <cell r="B4395">
            <v>48205000</v>
          </cell>
          <cell r="C4395" t="str">
            <v>ALBUMS FOR SAMPLS OR FOR COLLECTIONS  </v>
          </cell>
          <cell r="D4395">
            <v>0.17</v>
          </cell>
          <cell r="E4395">
            <v>0</v>
          </cell>
          <cell r="F4395">
            <v>0.14000000000000001</v>
          </cell>
          <cell r="K4395">
            <v>52029900</v>
          </cell>
          <cell r="L4395" t="str">
            <v>OTHER COTTON WASTE  </v>
          </cell>
          <cell r="M4395">
            <v>4.8499999999999996</v>
          </cell>
          <cell r="N4395">
            <v>1.1000000000000001E-3</v>
          </cell>
          <cell r="O4395">
            <v>4.13</v>
          </cell>
        </row>
        <row r="4396">
          <cell r="B4396">
            <v>48209010</v>
          </cell>
          <cell r="C4396" t="str">
            <v>BLOTTING PAPERS CUT TO SIZE  </v>
          </cell>
          <cell r="D4396">
            <v>0.04</v>
          </cell>
          <cell r="E4396">
            <v>0</v>
          </cell>
          <cell r="F4396">
            <v>0.01</v>
          </cell>
          <cell r="K4396">
            <v>52030000</v>
          </cell>
          <cell r="L4396" t="str">
            <v>COTTON CARDED OR COMBED  </v>
          </cell>
          <cell r="M4396">
            <v>0.34</v>
          </cell>
          <cell r="N4396">
            <v>1E-4</v>
          </cell>
          <cell r="O4396">
            <v>0.25</v>
          </cell>
        </row>
        <row r="4397">
          <cell r="B4397">
            <v>48209090</v>
          </cell>
          <cell r="C4397" t="str">
            <v>OTHERS  </v>
          </cell>
          <cell r="D4397">
            <v>2.25</v>
          </cell>
          <cell r="E4397">
            <v>5.9999999999999995E-4</v>
          </cell>
          <cell r="F4397">
            <v>1.66</v>
          </cell>
          <cell r="K4397">
            <v>52041110</v>
          </cell>
          <cell r="L4397" t="str">
            <v>COTON THREAD, SEWING, CONTNG ANY SYNTHETICSTAPLE FIBRE  </v>
          </cell>
          <cell r="M4397">
            <v>0.18</v>
          </cell>
          <cell r="N4397">
            <v>0</v>
          </cell>
          <cell r="O4397">
            <v>0.1</v>
          </cell>
        </row>
        <row r="4398">
          <cell r="B4398">
            <v>48211010</v>
          </cell>
          <cell r="C4398" t="str">
            <v>PAPER TAG  </v>
          </cell>
          <cell r="D4398">
            <v>25.09</v>
          </cell>
          <cell r="E4398">
            <v>6.4999999999999997E-3</v>
          </cell>
          <cell r="F4398">
            <v>20.11</v>
          </cell>
          <cell r="K4398">
            <v>52041120</v>
          </cell>
          <cell r="L4398" t="str">
            <v>COTTON THREAD,DARNING  </v>
          </cell>
          <cell r="O4398">
            <v>0</v>
          </cell>
        </row>
        <row r="4399">
          <cell r="B4399">
            <v>48211020</v>
          </cell>
          <cell r="C4399" t="str">
            <v>LABELS  </v>
          </cell>
          <cell r="D4399">
            <v>6.82</v>
          </cell>
          <cell r="E4399">
            <v>1.8E-3</v>
          </cell>
          <cell r="F4399">
            <v>8.77</v>
          </cell>
          <cell r="K4399">
            <v>52041130</v>
          </cell>
          <cell r="L4399" t="str">
            <v>EMBROIDERY COTTON THREAD  </v>
          </cell>
          <cell r="M4399">
            <v>0.02</v>
          </cell>
          <cell r="N4399">
            <v>0</v>
          </cell>
          <cell r="O4399">
            <v>0.11</v>
          </cell>
        </row>
        <row r="4400">
          <cell r="B4400">
            <v>48211090</v>
          </cell>
          <cell r="C4400" t="str">
            <v>OTHR PRNTD PAPER OR PAPERBOARD  </v>
          </cell>
          <cell r="D4400">
            <v>19.53</v>
          </cell>
          <cell r="E4400">
            <v>5.1000000000000004E-3</v>
          </cell>
          <cell r="F4400">
            <v>17.79</v>
          </cell>
          <cell r="K4400">
            <v>52041140</v>
          </cell>
          <cell r="L4400" t="str">
            <v>COTON SEWING THREAD NOT CNTNG ANY SYNTHETIC STAPLE FIBRE  </v>
          </cell>
          <cell r="M4400">
            <v>0.03</v>
          </cell>
          <cell r="N4400">
            <v>0</v>
          </cell>
          <cell r="O4400">
            <v>7.0000000000000007E-2</v>
          </cell>
        </row>
        <row r="4401">
          <cell r="B4401">
            <v>48219010</v>
          </cell>
          <cell r="C4401" t="str">
            <v>LABELS  </v>
          </cell>
          <cell r="D4401">
            <v>3.99</v>
          </cell>
          <cell r="E4401">
            <v>1E-3</v>
          </cell>
          <cell r="F4401">
            <v>3.73</v>
          </cell>
          <cell r="K4401">
            <v>52041190</v>
          </cell>
          <cell r="L4401" t="str">
            <v>OTHERS  </v>
          </cell>
          <cell r="M4401">
            <v>0.2</v>
          </cell>
          <cell r="N4401">
            <v>0</v>
          </cell>
          <cell r="O4401">
            <v>0.09</v>
          </cell>
        </row>
        <row r="4402">
          <cell r="B4402">
            <v>48219090</v>
          </cell>
          <cell r="C4402" t="str">
            <v>OTHERS  </v>
          </cell>
          <cell r="D4402">
            <v>18.88</v>
          </cell>
          <cell r="E4402">
            <v>4.8999999999999998E-3</v>
          </cell>
          <cell r="F4402">
            <v>20.51</v>
          </cell>
          <cell r="K4402">
            <v>52041900</v>
          </cell>
          <cell r="L4402" t="str">
            <v>SWNG THRD CONTNG LESS THN 85% BY WEIGHT OFCOTTON NOT PUT UP FOR RETAIL SALE  </v>
          </cell>
          <cell r="M4402">
            <v>0.01</v>
          </cell>
          <cell r="N4402">
            <v>0</v>
          </cell>
          <cell r="O4402">
            <v>0.01</v>
          </cell>
        </row>
        <row r="4403">
          <cell r="B4403">
            <v>48221000</v>
          </cell>
          <cell r="C4403" t="str">
            <v>BOBINS SPOOLS USD FORWINDNG TEXTL YARN  </v>
          </cell>
          <cell r="D4403">
            <v>0.02</v>
          </cell>
          <cell r="E4403">
            <v>0</v>
          </cell>
          <cell r="F4403">
            <v>0.01</v>
          </cell>
          <cell r="K4403">
            <v>52042010</v>
          </cell>
          <cell r="L4403" t="str">
            <v>COTON THREAD,SEWING, CNTNG ANY SYNTHETIC STAPLE FIBRE  </v>
          </cell>
          <cell r="M4403">
            <v>0.01</v>
          </cell>
          <cell r="N4403">
            <v>0</v>
          </cell>
          <cell r="O4403">
            <v>0.02</v>
          </cell>
        </row>
        <row r="4404">
          <cell r="B4404">
            <v>48229010</v>
          </cell>
          <cell r="C4404" t="str">
            <v>PAPER TUBE OF ALL KINDS  </v>
          </cell>
          <cell r="D4404">
            <v>0.08</v>
          </cell>
          <cell r="E4404">
            <v>0</v>
          </cell>
          <cell r="F4404">
            <v>0.15</v>
          </cell>
          <cell r="K4404">
            <v>52042020</v>
          </cell>
          <cell r="L4404" t="str">
            <v>COTTON THREAD,DARNING  </v>
          </cell>
        </row>
        <row r="4405">
          <cell r="B4405">
            <v>48229090</v>
          </cell>
          <cell r="C4405" t="str">
            <v>OTHERS  </v>
          </cell>
          <cell r="D4405">
            <v>1.55</v>
          </cell>
          <cell r="E4405">
            <v>4.0000000000000002E-4</v>
          </cell>
          <cell r="F4405">
            <v>0.97</v>
          </cell>
          <cell r="K4405">
            <v>52042040</v>
          </cell>
          <cell r="L4405" t="str">
            <v>COTON SEWING THREAD NOT CNTNG ANY SYNTHETIC STAPLE FIBRE  </v>
          </cell>
          <cell r="O4405">
            <v>0</v>
          </cell>
        </row>
        <row r="4406">
          <cell r="B4406">
            <v>48232000</v>
          </cell>
          <cell r="C4406" t="str">
            <v>FILTER PAPER AND PAPERBOARD  </v>
          </cell>
          <cell r="D4406">
            <v>20.43</v>
          </cell>
          <cell r="E4406">
            <v>5.3E-3</v>
          </cell>
          <cell r="F4406">
            <v>21.08</v>
          </cell>
          <cell r="K4406">
            <v>52042090</v>
          </cell>
          <cell r="L4406" t="str">
            <v>OTHER COTTON SEWING THREAD  </v>
          </cell>
          <cell r="M4406">
            <v>0.09</v>
          </cell>
          <cell r="N4406">
            <v>0</v>
          </cell>
          <cell r="O4406">
            <v>7.0000000000000007E-2</v>
          </cell>
        </row>
        <row r="4407">
          <cell r="B4407">
            <v>48234000</v>
          </cell>
          <cell r="C4407" t="str">
            <v>PRNTD ROLS,SHTSANDDIALS FR SLFRCRDNG APRTS  </v>
          </cell>
          <cell r="D4407">
            <v>0.95</v>
          </cell>
          <cell r="E4407">
            <v>2.0000000000000001E-4</v>
          </cell>
          <cell r="F4407">
            <v>1.04</v>
          </cell>
          <cell r="K4407">
            <v>52051110</v>
          </cell>
          <cell r="L4407" t="str">
            <v>GREY  </v>
          </cell>
          <cell r="M4407">
            <v>0.55000000000000004</v>
          </cell>
          <cell r="N4407">
            <v>1E-4</v>
          </cell>
          <cell r="O4407">
            <v>0.26</v>
          </cell>
        </row>
        <row r="4408">
          <cell r="B4408">
            <v>48236100</v>
          </cell>
          <cell r="C4408" t="str">
            <v>OF BAMBOO  </v>
          </cell>
          <cell r="D4408">
            <v>0</v>
          </cell>
          <cell r="E4408">
            <v>0</v>
          </cell>
          <cell r="F4408">
            <v>0</v>
          </cell>
          <cell r="K4408">
            <v>52051130</v>
          </cell>
          <cell r="L4408" t="str">
            <v>DYED  </v>
          </cell>
          <cell r="M4408">
            <v>0.22</v>
          </cell>
          <cell r="N4408">
            <v>0</v>
          </cell>
          <cell r="O4408">
            <v>0.46</v>
          </cell>
        </row>
        <row r="4409">
          <cell r="B4409">
            <v>48236900</v>
          </cell>
          <cell r="C4409" t="str">
            <v>OTHER  </v>
          </cell>
          <cell r="D4409">
            <v>2.0499999999999998</v>
          </cell>
          <cell r="E4409">
            <v>5.0000000000000001E-4</v>
          </cell>
          <cell r="F4409">
            <v>3.61</v>
          </cell>
          <cell r="K4409">
            <v>52051190</v>
          </cell>
          <cell r="L4409" t="str">
            <v>OTHERS  </v>
          </cell>
          <cell r="M4409">
            <v>2.29</v>
          </cell>
          <cell r="N4409">
            <v>5.0000000000000001E-4</v>
          </cell>
          <cell r="O4409">
            <v>1.73</v>
          </cell>
        </row>
        <row r="4410">
          <cell r="B4410">
            <v>48237010</v>
          </cell>
          <cell r="C4410" t="str">
            <v>PAPR PULP MOULDED TRAYS  </v>
          </cell>
          <cell r="D4410">
            <v>0.05</v>
          </cell>
          <cell r="E4410">
            <v>0</v>
          </cell>
          <cell r="F4410">
            <v>0.02</v>
          </cell>
          <cell r="K4410">
            <v>52051210</v>
          </cell>
          <cell r="L4410" t="str">
            <v>GREY  </v>
          </cell>
          <cell r="M4410">
            <v>0.17</v>
          </cell>
          <cell r="N4410">
            <v>0</v>
          </cell>
        </row>
        <row r="4411">
          <cell r="B4411">
            <v>48237020</v>
          </cell>
          <cell r="C4411" t="str">
            <v>WOOD PULP BOARD  </v>
          </cell>
          <cell r="D4411">
            <v>0.02</v>
          </cell>
          <cell r="E4411">
            <v>0</v>
          </cell>
          <cell r="K4411">
            <v>52051230</v>
          </cell>
          <cell r="L4411" t="str">
            <v>DYED  </v>
          </cell>
          <cell r="M4411">
            <v>0.05</v>
          </cell>
          <cell r="N4411">
            <v>0</v>
          </cell>
          <cell r="O4411">
            <v>0.04</v>
          </cell>
        </row>
        <row r="4412">
          <cell r="B4412">
            <v>48237030</v>
          </cell>
          <cell r="C4412" t="str">
            <v>ARTICLES OF PAPR MACHE OTHER THAN ARTWARE AND MOULDED/PRESSED OF WOOD PULP  </v>
          </cell>
          <cell r="D4412">
            <v>0</v>
          </cell>
          <cell r="E4412">
            <v>0</v>
          </cell>
          <cell r="F4412">
            <v>7.0000000000000007E-2</v>
          </cell>
          <cell r="K4412">
            <v>52051290</v>
          </cell>
          <cell r="L4412" t="str">
            <v>OTHERS  </v>
          </cell>
          <cell r="M4412">
            <v>0.27</v>
          </cell>
          <cell r="N4412">
            <v>1E-4</v>
          </cell>
          <cell r="O4412">
            <v>0.04</v>
          </cell>
        </row>
        <row r="4413">
          <cell r="B4413">
            <v>48237090</v>
          </cell>
          <cell r="C4413" t="str">
            <v>OTHERS  </v>
          </cell>
          <cell r="D4413">
            <v>0.8</v>
          </cell>
          <cell r="E4413">
            <v>2.0000000000000001E-4</v>
          </cell>
          <cell r="F4413">
            <v>0.93</v>
          </cell>
          <cell r="K4413">
            <v>52051310</v>
          </cell>
          <cell r="L4413" t="str">
            <v>GREY  </v>
          </cell>
        </row>
        <row r="4414">
          <cell r="B4414">
            <v>48239011</v>
          </cell>
          <cell r="C4414" t="str">
            <v>BRAILLE PAPER  </v>
          </cell>
          <cell r="D4414">
            <v>0.01</v>
          </cell>
          <cell r="E4414">
            <v>0</v>
          </cell>
          <cell r="F4414">
            <v>0.02</v>
          </cell>
          <cell r="K4414">
            <v>52051390</v>
          </cell>
          <cell r="L4414" t="str">
            <v>OTHERS  </v>
          </cell>
          <cell r="M4414">
            <v>0.1</v>
          </cell>
          <cell r="N4414">
            <v>0</v>
          </cell>
          <cell r="O4414">
            <v>0.09</v>
          </cell>
        </row>
        <row r="4415">
          <cell r="B4415">
            <v>48239012</v>
          </cell>
          <cell r="C4415" t="str">
            <v>CELLULOSE IN SOLE BOARD/SHEET  </v>
          </cell>
          <cell r="D4415">
            <v>7.82</v>
          </cell>
          <cell r="E4415">
            <v>2E-3</v>
          </cell>
          <cell r="F4415">
            <v>7.2</v>
          </cell>
          <cell r="K4415">
            <v>52051430</v>
          </cell>
          <cell r="L4415" t="str">
            <v>DYED  </v>
          </cell>
          <cell r="M4415">
            <v>0.04</v>
          </cell>
          <cell r="N4415">
            <v>0</v>
          </cell>
        </row>
        <row r="4416">
          <cell r="B4416">
            <v>48239013</v>
          </cell>
          <cell r="C4416" t="str">
            <v>PACKING AND WRAPPING PAPER  </v>
          </cell>
          <cell r="D4416">
            <v>2.15</v>
          </cell>
          <cell r="E4416">
            <v>5.9999999999999995E-4</v>
          </cell>
          <cell r="F4416">
            <v>1.95</v>
          </cell>
          <cell r="K4416">
            <v>52051490</v>
          </cell>
          <cell r="L4416" t="str">
            <v>OTHERS  </v>
          </cell>
          <cell r="M4416">
            <v>0</v>
          </cell>
          <cell r="N4416">
            <v>0</v>
          </cell>
        </row>
        <row r="4417">
          <cell r="B4417">
            <v>48239014</v>
          </cell>
          <cell r="C4417" t="str">
            <v>PAPER FOR CIGARETTE FILTER TIPS  </v>
          </cell>
          <cell r="D4417">
            <v>0.36</v>
          </cell>
          <cell r="E4417">
            <v>1E-4</v>
          </cell>
          <cell r="F4417">
            <v>0.28000000000000003</v>
          </cell>
          <cell r="K4417">
            <v>52051510</v>
          </cell>
          <cell r="L4417" t="str">
            <v>GREY  </v>
          </cell>
          <cell r="M4417">
            <v>0.05</v>
          </cell>
          <cell r="N4417">
            <v>0</v>
          </cell>
          <cell r="O4417">
            <v>0.01</v>
          </cell>
        </row>
        <row r="4418">
          <cell r="B4418">
            <v>48239015</v>
          </cell>
          <cell r="C4418" t="str">
            <v>PAPER CONE FOR LOUD SPEAKER  </v>
          </cell>
          <cell r="D4418">
            <v>2.2200000000000002</v>
          </cell>
          <cell r="E4418">
            <v>5.9999999999999995E-4</v>
          </cell>
          <cell r="F4418">
            <v>2.11</v>
          </cell>
          <cell r="K4418">
            <v>52051530</v>
          </cell>
          <cell r="L4418" t="str">
            <v>DYED  </v>
          </cell>
          <cell r="O4418">
            <v>0.02</v>
          </cell>
        </row>
        <row r="4419">
          <cell r="B4419">
            <v>48239016</v>
          </cell>
          <cell r="C4419" t="str">
            <v>PATTERNS OF PAPR FOR LEATHER FOOTWEAR/ GARMENTS/GOODS  </v>
          </cell>
          <cell r="D4419">
            <v>0.51</v>
          </cell>
          <cell r="E4419">
            <v>1E-4</v>
          </cell>
          <cell r="F4419">
            <v>0.44</v>
          </cell>
          <cell r="K4419">
            <v>52052110</v>
          </cell>
          <cell r="L4419" t="str">
            <v>GREY  </v>
          </cell>
          <cell r="M4419">
            <v>0.01</v>
          </cell>
          <cell r="N4419">
            <v>0</v>
          </cell>
          <cell r="O4419">
            <v>0.01</v>
          </cell>
        </row>
        <row r="4420">
          <cell r="B4420">
            <v>48239017</v>
          </cell>
          <cell r="C4420" t="str">
            <v>PATTERNS OF PAPR FOR ARTICLES OF APPAREL/ CLOTHING ACCESSORIES  </v>
          </cell>
          <cell r="D4420">
            <v>1.76</v>
          </cell>
          <cell r="E4420">
            <v>5.0000000000000001E-4</v>
          </cell>
          <cell r="F4420">
            <v>1.24</v>
          </cell>
          <cell r="K4420">
            <v>52052130</v>
          </cell>
          <cell r="L4420" t="str">
            <v>DYED  </v>
          </cell>
          <cell r="M4420">
            <v>0.26</v>
          </cell>
          <cell r="N4420">
            <v>1E-4</v>
          </cell>
          <cell r="O4420">
            <v>0.19</v>
          </cell>
        </row>
        <row r="4421">
          <cell r="B4421">
            <v>48239018</v>
          </cell>
          <cell r="C4421" t="str">
            <v>PRODUCT CONSISTINGS OF SHEETS OF PAPER/ RBORD, IMPREGNGTED,COTED OR COVERED WITH PLASTICS.  </v>
          </cell>
          <cell r="D4421">
            <v>0.22</v>
          </cell>
          <cell r="E4421">
            <v>1E-4</v>
          </cell>
          <cell r="F4421">
            <v>0.18</v>
          </cell>
          <cell r="K4421">
            <v>52052190</v>
          </cell>
          <cell r="L4421" t="str">
            <v>OTHERS  </v>
          </cell>
          <cell r="M4421">
            <v>0.28000000000000003</v>
          </cell>
          <cell r="N4421">
            <v>1E-4</v>
          </cell>
          <cell r="O4421">
            <v>0.27</v>
          </cell>
        </row>
        <row r="4422">
          <cell r="B4422">
            <v>48239019</v>
          </cell>
          <cell r="C4422" t="str">
            <v>DECORATIVE LAMINATES  </v>
          </cell>
          <cell r="D4422">
            <v>0.51</v>
          </cell>
          <cell r="E4422">
            <v>1E-4</v>
          </cell>
          <cell r="F4422">
            <v>0.46</v>
          </cell>
          <cell r="K4422">
            <v>52052210</v>
          </cell>
          <cell r="L4422" t="str">
            <v>GREY  </v>
          </cell>
          <cell r="M4422">
            <v>0.74</v>
          </cell>
          <cell r="N4422">
            <v>2.0000000000000001E-4</v>
          </cell>
          <cell r="O4422">
            <v>0.11</v>
          </cell>
        </row>
        <row r="4423">
          <cell r="B4423">
            <v>48239021</v>
          </cell>
          <cell r="C4423" t="str">
            <v>PRE-PUNCHED CARDS  </v>
          </cell>
          <cell r="D4423">
            <v>0</v>
          </cell>
          <cell r="E4423">
            <v>0</v>
          </cell>
          <cell r="K4423">
            <v>52052290</v>
          </cell>
          <cell r="L4423" t="str">
            <v>OTHERS  </v>
          </cell>
          <cell r="M4423">
            <v>0.02</v>
          </cell>
          <cell r="N4423">
            <v>0</v>
          </cell>
          <cell r="O4423">
            <v>7.0000000000000007E-2</v>
          </cell>
        </row>
        <row r="4424">
          <cell r="B4424">
            <v>48239023</v>
          </cell>
          <cell r="C4424" t="str">
            <v>TYPING PAPER CUT TO SIZE  </v>
          </cell>
          <cell r="D4424">
            <v>0</v>
          </cell>
          <cell r="E4424">
            <v>0</v>
          </cell>
          <cell r="F4424">
            <v>0</v>
          </cell>
          <cell r="K4424">
            <v>52052310</v>
          </cell>
          <cell r="L4424" t="str">
            <v>GREY  </v>
          </cell>
          <cell r="M4424">
            <v>1.57</v>
          </cell>
          <cell r="N4424">
            <v>4.0000000000000002E-4</v>
          </cell>
          <cell r="O4424">
            <v>0.68</v>
          </cell>
        </row>
        <row r="4425">
          <cell r="B4425">
            <v>48239030</v>
          </cell>
          <cell r="C4425" t="str">
            <v>PLAIN OR EMBOSSED SEALS MADE OF PAPER LAMINATED PAPR OR PAPR GASKETS.  </v>
          </cell>
          <cell r="D4425">
            <v>0.72</v>
          </cell>
          <cell r="E4425">
            <v>2.0000000000000001E-4</v>
          </cell>
          <cell r="F4425">
            <v>0.27</v>
          </cell>
          <cell r="K4425">
            <v>52052390</v>
          </cell>
          <cell r="L4425" t="str">
            <v>OTHERS  </v>
          </cell>
          <cell r="M4425">
            <v>0.01</v>
          </cell>
          <cell r="N4425">
            <v>0</v>
          </cell>
          <cell r="O4425">
            <v>0.22</v>
          </cell>
        </row>
        <row r="4426">
          <cell r="B4426">
            <v>48239090</v>
          </cell>
          <cell r="C4426" t="str">
            <v>OTHERS  </v>
          </cell>
          <cell r="D4426">
            <v>34.56</v>
          </cell>
          <cell r="E4426">
            <v>8.9999999999999993E-3</v>
          </cell>
          <cell r="F4426">
            <v>29.64</v>
          </cell>
          <cell r="K4426">
            <v>52052410</v>
          </cell>
          <cell r="L4426" t="str">
            <v>GREY2401  </v>
          </cell>
          <cell r="M4426">
            <v>0.06</v>
          </cell>
          <cell r="N4426">
            <v>0</v>
          </cell>
          <cell r="O4426">
            <v>0.01</v>
          </cell>
        </row>
        <row r="4427">
          <cell r="B4427">
            <v>49011010</v>
          </cell>
          <cell r="C4427" t="str">
            <v>PRINTED BOOKS  </v>
          </cell>
          <cell r="D4427">
            <v>40.69</v>
          </cell>
          <cell r="E4427">
            <v>1.06E-2</v>
          </cell>
          <cell r="F4427">
            <v>59.11</v>
          </cell>
          <cell r="K4427">
            <v>52052490</v>
          </cell>
          <cell r="L4427" t="str">
            <v>OTHERS  </v>
          </cell>
          <cell r="M4427">
            <v>0.37</v>
          </cell>
          <cell r="N4427">
            <v>1E-4</v>
          </cell>
          <cell r="O4427">
            <v>0.2</v>
          </cell>
        </row>
        <row r="4428">
          <cell r="B4428">
            <v>49011020</v>
          </cell>
          <cell r="C4428" t="str">
            <v>PAMPHLETS BOOKLETS BROCHURES LEAFLETS  </v>
          </cell>
          <cell r="D4428">
            <v>1.99</v>
          </cell>
          <cell r="E4428">
            <v>5.0000000000000001E-4</v>
          </cell>
          <cell r="F4428">
            <v>2.02</v>
          </cell>
          <cell r="K4428">
            <v>52052610</v>
          </cell>
          <cell r="L4428" t="str">
            <v>DYED  </v>
          </cell>
          <cell r="M4428">
            <v>0</v>
          </cell>
          <cell r="N4428">
            <v>0</v>
          </cell>
          <cell r="O4428">
            <v>0.41</v>
          </cell>
        </row>
        <row r="4429">
          <cell r="B4429">
            <v>49019100</v>
          </cell>
          <cell r="C4429" t="str">
            <v>DICTIONARIES AND ENCYCLOPAEDIAS AND SERIAL INSTALMENTS THEREOF  </v>
          </cell>
          <cell r="D4429">
            <v>0.01</v>
          </cell>
          <cell r="E4429">
            <v>0</v>
          </cell>
          <cell r="F4429">
            <v>0.02</v>
          </cell>
          <cell r="K4429">
            <v>52052690</v>
          </cell>
          <cell r="L4429" t="str">
            <v>OTHERS  </v>
          </cell>
          <cell r="O4429">
            <v>0</v>
          </cell>
        </row>
        <row r="4430">
          <cell r="B4430">
            <v>49019900</v>
          </cell>
          <cell r="C4430" t="str">
            <v>OTHR PRINTD BOOKS ETC OF HD NO. 4901  </v>
          </cell>
          <cell r="D4430">
            <v>99.53</v>
          </cell>
          <cell r="E4430">
            <v>2.5899999999999999E-2</v>
          </cell>
          <cell r="F4430">
            <v>65.709999999999994</v>
          </cell>
          <cell r="K4430">
            <v>52052790</v>
          </cell>
          <cell r="L4430" t="str">
            <v>OTHR  </v>
          </cell>
          <cell r="M4430">
            <v>0.11</v>
          </cell>
          <cell r="N4430">
            <v>0</v>
          </cell>
        </row>
        <row r="4431">
          <cell r="B4431">
            <v>49021010</v>
          </cell>
          <cell r="C4431" t="str">
            <v>NEWSPAPER  </v>
          </cell>
          <cell r="D4431">
            <v>0.33</v>
          </cell>
          <cell r="E4431">
            <v>1E-4</v>
          </cell>
          <cell r="F4431">
            <v>0.23</v>
          </cell>
          <cell r="K4431">
            <v>52052810</v>
          </cell>
          <cell r="L4431" t="str">
            <v>DYED  </v>
          </cell>
          <cell r="O4431">
            <v>0.02</v>
          </cell>
        </row>
        <row r="4432">
          <cell r="B4432">
            <v>49021020</v>
          </cell>
          <cell r="C4432" t="str">
            <v>JOURNALS AND PERIODICALS  </v>
          </cell>
          <cell r="D4432">
            <v>0.2</v>
          </cell>
          <cell r="E4432">
            <v>1E-4</v>
          </cell>
          <cell r="F4432">
            <v>0.09</v>
          </cell>
          <cell r="K4432">
            <v>52052820</v>
          </cell>
          <cell r="L4432" t="str">
            <v>BLEACHED  </v>
          </cell>
          <cell r="M4432">
            <v>0.56000000000000005</v>
          </cell>
          <cell r="N4432">
            <v>1E-4</v>
          </cell>
        </row>
        <row r="4433">
          <cell r="B4433">
            <v>49029010</v>
          </cell>
          <cell r="C4433" t="str">
            <v>NEWSPAPER  </v>
          </cell>
          <cell r="D4433">
            <v>0.04</v>
          </cell>
          <cell r="E4433">
            <v>0</v>
          </cell>
          <cell r="F4433">
            <v>0.01</v>
          </cell>
          <cell r="K4433">
            <v>52052890</v>
          </cell>
          <cell r="L4433" t="str">
            <v>OTHR  </v>
          </cell>
          <cell r="M4433">
            <v>29.7</v>
          </cell>
          <cell r="N4433">
            <v>6.6E-3</v>
          </cell>
          <cell r="O4433">
            <v>34.01</v>
          </cell>
        </row>
        <row r="4434">
          <cell r="B4434">
            <v>49029020</v>
          </cell>
          <cell r="C4434" t="str">
            <v>JOURNALS AND PERIODICALS  </v>
          </cell>
          <cell r="D4434">
            <v>3.4</v>
          </cell>
          <cell r="E4434">
            <v>8.9999999999999998E-4</v>
          </cell>
          <cell r="F4434">
            <v>2.77</v>
          </cell>
          <cell r="K4434">
            <v>52053190</v>
          </cell>
          <cell r="L4434" t="str">
            <v>OTHERS  </v>
          </cell>
          <cell r="O4434">
            <v>7.0000000000000007E-2</v>
          </cell>
        </row>
        <row r="4435">
          <cell r="B4435">
            <v>49030010</v>
          </cell>
          <cell r="C4435" t="str">
            <v>CHILDRENS PICTURE BOOKS  </v>
          </cell>
          <cell r="D4435">
            <v>0.32</v>
          </cell>
          <cell r="E4435">
            <v>1E-4</v>
          </cell>
          <cell r="F4435">
            <v>0.36</v>
          </cell>
          <cell r="K4435">
            <v>52053210</v>
          </cell>
          <cell r="L4435" t="str">
            <v>GREY  </v>
          </cell>
          <cell r="M4435">
            <v>0.09</v>
          </cell>
          <cell r="N4435">
            <v>0</v>
          </cell>
        </row>
        <row r="4436">
          <cell r="B4436">
            <v>49030020</v>
          </cell>
          <cell r="C4436" t="str">
            <v>CHILDRENS DRAWING OR COLORNG BOOKS  </v>
          </cell>
          <cell r="D4436">
            <v>0.48</v>
          </cell>
          <cell r="E4436">
            <v>1E-4</v>
          </cell>
          <cell r="F4436">
            <v>0.54</v>
          </cell>
          <cell r="K4436">
            <v>52053290</v>
          </cell>
          <cell r="L4436" t="str">
            <v>OTHERS  </v>
          </cell>
          <cell r="M4436">
            <v>0.16</v>
          </cell>
          <cell r="N4436">
            <v>0</v>
          </cell>
          <cell r="O4436">
            <v>0.48</v>
          </cell>
        </row>
        <row r="4437">
          <cell r="B4437">
            <v>49040000</v>
          </cell>
          <cell r="C4437" t="str">
            <v>MUSIC,PRINTD OR MANSCRPT W/N BOUND/ILUSTRD  </v>
          </cell>
          <cell r="D4437">
            <v>0</v>
          </cell>
          <cell r="E4437">
            <v>0</v>
          </cell>
          <cell r="F4437">
            <v>0.26</v>
          </cell>
          <cell r="K4437">
            <v>52053390</v>
          </cell>
          <cell r="L4437" t="str">
            <v>OTHERS  </v>
          </cell>
          <cell r="O4437">
            <v>0</v>
          </cell>
        </row>
        <row r="4438">
          <cell r="B4438">
            <v>49051000</v>
          </cell>
          <cell r="C4438" t="str">
            <v>GLOBES  </v>
          </cell>
          <cell r="D4438">
            <v>0.01</v>
          </cell>
          <cell r="E4438">
            <v>0</v>
          </cell>
          <cell r="F4438">
            <v>0.59</v>
          </cell>
          <cell r="K4438">
            <v>52053490</v>
          </cell>
          <cell r="L4438" t="str">
            <v>OTHERS  </v>
          </cell>
          <cell r="O4438">
            <v>0.01</v>
          </cell>
        </row>
        <row r="4439">
          <cell r="B4439">
            <v>49059100</v>
          </cell>
          <cell r="C4439" t="str">
            <v>OTHR MAPS ETC IN BOOK FORM  </v>
          </cell>
          <cell r="D4439">
            <v>0</v>
          </cell>
          <cell r="E4439">
            <v>0</v>
          </cell>
          <cell r="F4439">
            <v>0.24</v>
          </cell>
          <cell r="K4439">
            <v>52054130</v>
          </cell>
          <cell r="L4439" t="str">
            <v>DYED  </v>
          </cell>
          <cell r="M4439">
            <v>7.0000000000000007E-2</v>
          </cell>
          <cell r="N4439">
            <v>0</v>
          </cell>
        </row>
        <row r="4440">
          <cell r="B4440">
            <v>49059910</v>
          </cell>
          <cell r="C4440" t="str">
            <v>GEOGRAPHICAL,HYDROLOGICAL,ASTRONOMICAL MAPS OR CHARTS.  </v>
          </cell>
          <cell r="D4440">
            <v>5.99</v>
          </cell>
          <cell r="E4440">
            <v>1.6000000000000001E-3</v>
          </cell>
          <cell r="F4440">
            <v>5.67</v>
          </cell>
          <cell r="K4440">
            <v>52054190</v>
          </cell>
          <cell r="L4440" t="str">
            <v>OTHERS  </v>
          </cell>
          <cell r="M4440">
            <v>0.02</v>
          </cell>
          <cell r="N4440">
            <v>0</v>
          </cell>
          <cell r="O4440">
            <v>0.02</v>
          </cell>
        </row>
        <row r="4441">
          <cell r="B4441">
            <v>49059990</v>
          </cell>
          <cell r="C4441" t="str">
            <v>OTHER MAPS OR CHARTS  </v>
          </cell>
          <cell r="D4441">
            <v>0.09</v>
          </cell>
          <cell r="E4441">
            <v>0</v>
          </cell>
          <cell r="F4441">
            <v>0.36</v>
          </cell>
          <cell r="K4441">
            <v>52054210</v>
          </cell>
          <cell r="L4441" t="str">
            <v>GREY  </v>
          </cell>
          <cell r="M4441">
            <v>0.02</v>
          </cell>
          <cell r="N4441">
            <v>0</v>
          </cell>
          <cell r="O4441">
            <v>0.08</v>
          </cell>
        </row>
        <row r="4442">
          <cell r="B4442">
            <v>49060000</v>
          </cell>
          <cell r="C4442" t="str">
            <v>PLNSANDDRWINGS FR ARCHITRL,ENGNRNG,INDSTRL, COMMRCL,TPGRPHICL,ANDSMLR PRPS;HND-WRITN TXTS;PHTO RPRDCTNS ON SNSTSD PPR  </v>
          </cell>
          <cell r="D4442">
            <v>28.76</v>
          </cell>
          <cell r="E4442">
            <v>7.4999999999999997E-3</v>
          </cell>
          <cell r="F4442">
            <v>13.19</v>
          </cell>
          <cell r="K4442">
            <v>52054290</v>
          </cell>
          <cell r="L4442" t="str">
            <v>OTHERS  </v>
          </cell>
          <cell r="M4442">
            <v>0.05</v>
          </cell>
          <cell r="N4442">
            <v>0</v>
          </cell>
          <cell r="O4442">
            <v>7.0000000000000007E-2</v>
          </cell>
        </row>
        <row r="4443">
          <cell r="B4443">
            <v>49070010</v>
          </cell>
          <cell r="C4443" t="str">
            <v>UNUSD PSTGE REV OF SMLR STMPS OF CURNY/ NEWISSU HAVING FACE VALVE  </v>
          </cell>
          <cell r="D4443">
            <v>0.05</v>
          </cell>
          <cell r="E4443">
            <v>0</v>
          </cell>
          <cell r="F4443">
            <v>2.44</v>
          </cell>
          <cell r="K4443">
            <v>52054390</v>
          </cell>
          <cell r="L4443" t="str">
            <v>OTHERS  </v>
          </cell>
          <cell r="M4443">
            <v>0</v>
          </cell>
          <cell r="N4443">
            <v>0</v>
          </cell>
        </row>
        <row r="4444">
          <cell r="B4444">
            <v>49070030</v>
          </cell>
          <cell r="C4444" t="str">
            <v>DOCUMENTS OF TITLE CONVEYING THE RIGHT TO USE INFORMATION TECHNOLOGY SOFTWARE  </v>
          </cell>
          <cell r="D4444">
            <v>35.67</v>
          </cell>
          <cell r="E4444">
            <v>9.2999999999999992E-3</v>
          </cell>
          <cell r="F4444">
            <v>17.690000000000001</v>
          </cell>
          <cell r="K4444">
            <v>52054410</v>
          </cell>
          <cell r="L4444" t="str">
            <v>GREY  </v>
          </cell>
          <cell r="O4444">
            <v>0</v>
          </cell>
        </row>
        <row r="4445">
          <cell r="B4445">
            <v>49070090</v>
          </cell>
          <cell r="C4445" t="str">
            <v>OTHER TITL DOCUMT  </v>
          </cell>
          <cell r="D4445">
            <v>0.63</v>
          </cell>
          <cell r="E4445">
            <v>2.0000000000000001E-4</v>
          </cell>
          <cell r="F4445">
            <v>0.21</v>
          </cell>
          <cell r="K4445">
            <v>52054490</v>
          </cell>
          <cell r="L4445" t="str">
            <v>OTHERS  </v>
          </cell>
          <cell r="M4445">
            <v>0</v>
          </cell>
          <cell r="N4445">
            <v>0</v>
          </cell>
        </row>
        <row r="4446">
          <cell r="B4446">
            <v>49081000</v>
          </cell>
          <cell r="C4446" t="str">
            <v>TRANSFERS(DECALCOMANIAS) VITRIFIABLE  </v>
          </cell>
          <cell r="D4446">
            <v>2.09</v>
          </cell>
          <cell r="E4446">
            <v>5.0000000000000001E-4</v>
          </cell>
          <cell r="F4446">
            <v>2.17</v>
          </cell>
          <cell r="K4446">
            <v>52054610</v>
          </cell>
          <cell r="L4446" t="str">
            <v>GREY  </v>
          </cell>
          <cell r="O4446">
            <v>0</v>
          </cell>
        </row>
        <row r="4447">
          <cell r="B4447">
            <v>49089000</v>
          </cell>
          <cell r="C4447" t="str">
            <v>OTHER TRANSFERS  </v>
          </cell>
          <cell r="D4447">
            <v>7.48</v>
          </cell>
          <cell r="E4447">
            <v>1.9E-3</v>
          </cell>
          <cell r="F4447">
            <v>8.23</v>
          </cell>
          <cell r="K4447">
            <v>52054710</v>
          </cell>
          <cell r="L4447" t="str">
            <v>GARY  </v>
          </cell>
          <cell r="O4447">
            <v>0.01</v>
          </cell>
        </row>
        <row r="4448">
          <cell r="B4448">
            <v>49090010</v>
          </cell>
          <cell r="C4448" t="str">
            <v>GREETINGS CARDS  </v>
          </cell>
          <cell r="D4448">
            <v>0.11</v>
          </cell>
          <cell r="E4448">
            <v>0</v>
          </cell>
          <cell r="F4448">
            <v>0.11</v>
          </cell>
          <cell r="K4448">
            <v>52054810</v>
          </cell>
          <cell r="L4448" t="str">
            <v>GREY  </v>
          </cell>
          <cell r="M4448">
            <v>0.9</v>
          </cell>
          <cell r="N4448">
            <v>2.0000000000000001E-4</v>
          </cell>
          <cell r="O4448">
            <v>0.99</v>
          </cell>
        </row>
        <row r="4449">
          <cell r="B4449">
            <v>49090090</v>
          </cell>
          <cell r="C4449" t="str">
            <v>OTHERS  </v>
          </cell>
          <cell r="D4449">
            <v>0.18</v>
          </cell>
          <cell r="E4449">
            <v>0</v>
          </cell>
          <cell r="F4449">
            <v>0.2</v>
          </cell>
          <cell r="K4449">
            <v>52054830</v>
          </cell>
          <cell r="L4449" t="str">
            <v>DYED  </v>
          </cell>
          <cell r="M4449">
            <v>0.88</v>
          </cell>
          <cell r="N4449">
            <v>2.0000000000000001E-4</v>
          </cell>
          <cell r="O4449">
            <v>0.16</v>
          </cell>
        </row>
        <row r="4450">
          <cell r="B4450">
            <v>49100010</v>
          </cell>
          <cell r="C4450" t="str">
            <v>ADVERTISING CALNDAR  </v>
          </cell>
          <cell r="D4450">
            <v>0.18</v>
          </cell>
          <cell r="E4450">
            <v>0</v>
          </cell>
          <cell r="F4450">
            <v>0.18</v>
          </cell>
          <cell r="K4450">
            <v>52054890</v>
          </cell>
          <cell r="L4450" t="str">
            <v>OTHR  </v>
          </cell>
          <cell r="M4450">
            <v>0.85</v>
          </cell>
          <cell r="N4450">
            <v>2.0000000000000001E-4</v>
          </cell>
          <cell r="O4450">
            <v>0.38</v>
          </cell>
        </row>
        <row r="4451">
          <cell r="B4451">
            <v>49100090</v>
          </cell>
          <cell r="C4451" t="str">
            <v>OTHER PRINTED CALNDAR  </v>
          </cell>
          <cell r="D4451">
            <v>0.95</v>
          </cell>
          <cell r="E4451">
            <v>2.0000000000000001E-4</v>
          </cell>
          <cell r="F4451">
            <v>0.82</v>
          </cell>
          <cell r="K4451">
            <v>52061100</v>
          </cell>
          <cell r="L4451" t="str">
            <v>SNGL YRN OF UNCMBD FBRS MEASURNG 714.29 DCTX/MORE(NT EXCDNG 14 MTRC NO)  </v>
          </cell>
          <cell r="M4451">
            <v>0.01</v>
          </cell>
          <cell r="N4451">
            <v>0</v>
          </cell>
          <cell r="O4451">
            <v>0.04</v>
          </cell>
        </row>
        <row r="4452">
          <cell r="B4452">
            <v>49111010</v>
          </cell>
          <cell r="C4452" t="str">
            <v>POSTERS, PRINTED  </v>
          </cell>
          <cell r="D4452">
            <v>2.27</v>
          </cell>
          <cell r="E4452">
            <v>5.9999999999999995E-4</v>
          </cell>
          <cell r="F4452">
            <v>1.68</v>
          </cell>
          <cell r="K4452">
            <v>52061200</v>
          </cell>
          <cell r="L4452" t="str">
            <v>SNGL YRN OF UNCMBD FBRS MEASURNG&lt;714.29 BUT &gt;=232.56 DCTX(&gt;14 BUT &lt;=43 MTRC NO)  </v>
          </cell>
          <cell r="M4452">
            <v>0.3</v>
          </cell>
          <cell r="N4452">
            <v>1E-4</v>
          </cell>
          <cell r="O4452">
            <v>0.18</v>
          </cell>
        </row>
        <row r="4453">
          <cell r="B4453">
            <v>49111020</v>
          </cell>
          <cell r="C4453" t="str">
            <v>TRDE ADVRTSG MATERLS COMRCL CATALGE AND LIKE  </v>
          </cell>
          <cell r="D4453">
            <v>3.61</v>
          </cell>
          <cell r="E4453">
            <v>8.9999999999999998E-4</v>
          </cell>
          <cell r="F4453">
            <v>4</v>
          </cell>
          <cell r="K4453">
            <v>52061400</v>
          </cell>
          <cell r="L4453" t="str">
            <v>SNGL YRN OF UNCMBD FBRS MEASURNG&lt;192.31 BUT&gt;125 DCTX(&lt;80 BUT &gt;=52 MTRC NO)  </v>
          </cell>
          <cell r="O4453">
            <v>0.01</v>
          </cell>
        </row>
        <row r="4454">
          <cell r="B4454">
            <v>49111030</v>
          </cell>
          <cell r="C4454" t="str">
            <v>PRINTED INLAY CARDS ETC.  </v>
          </cell>
          <cell r="D4454">
            <v>0.22</v>
          </cell>
          <cell r="E4454">
            <v>1E-4</v>
          </cell>
          <cell r="F4454">
            <v>0.35</v>
          </cell>
          <cell r="K4454">
            <v>52062100</v>
          </cell>
          <cell r="L4454" t="str">
            <v>SNGL YRN OF CMBD FBRS MEASURNG&gt;=714.29 DCTX (NT EXCDNG 14 MTRC NO )  </v>
          </cell>
          <cell r="O4454">
            <v>0.02</v>
          </cell>
        </row>
        <row r="4455">
          <cell r="B4455">
            <v>49111090</v>
          </cell>
          <cell r="C4455" t="str">
            <v>OTHR ADVRTSG MATTER PRINTED  </v>
          </cell>
          <cell r="D4455">
            <v>6.02</v>
          </cell>
          <cell r="E4455">
            <v>1.6000000000000001E-3</v>
          </cell>
          <cell r="F4455">
            <v>6.99</v>
          </cell>
          <cell r="K4455">
            <v>52062200</v>
          </cell>
          <cell r="L4455" t="str">
            <v>SNGL YRN OF CMBD FBRS MEASURNG&lt;714.29 BUT&gt;=232.56 DCTX(&gt;14 BUT&lt;=43 MTRC NO)  </v>
          </cell>
          <cell r="O4455">
            <v>0.14000000000000001</v>
          </cell>
        </row>
        <row r="4456">
          <cell r="B4456">
            <v>49119100</v>
          </cell>
          <cell r="C4456" t="str">
            <v>PICTURES DESIGNS AND PHOTOGRAPHS  </v>
          </cell>
          <cell r="D4456">
            <v>1.41</v>
          </cell>
          <cell r="E4456">
            <v>4.0000000000000002E-4</v>
          </cell>
          <cell r="F4456">
            <v>1.5</v>
          </cell>
          <cell r="K4456">
            <v>52062300</v>
          </cell>
          <cell r="L4456" t="str">
            <v>SNGL YRN OF CMBD FBRS MEASURNG &lt;232.56 BUT &gt;= 192.31 DCTX(&gt;43 BUT &lt;=52 MTRC NO)  </v>
          </cell>
          <cell r="M4456">
            <v>0</v>
          </cell>
          <cell r="N4456">
            <v>0</v>
          </cell>
          <cell r="O4456">
            <v>0</v>
          </cell>
        </row>
        <row r="4457">
          <cell r="B4457">
            <v>49119910</v>
          </cell>
          <cell r="C4457" t="str">
            <v>HARDCOPY(PRINTED)OF COMPUTER SOFTWARE  </v>
          </cell>
          <cell r="D4457">
            <v>3.57</v>
          </cell>
          <cell r="E4457">
            <v>8.9999999999999998E-4</v>
          </cell>
          <cell r="F4457">
            <v>2.39</v>
          </cell>
          <cell r="K4457">
            <v>52062400</v>
          </cell>
          <cell r="L4457" t="str">
            <v>SNGL YRN OF CMBD FBRS MEASURNG &lt;192.31 BUT&gt;=125 DCTX (&gt;52 BUT &lt;=80 MTRC NO)  </v>
          </cell>
          <cell r="M4457">
            <v>0.03</v>
          </cell>
          <cell r="N4457">
            <v>0</v>
          </cell>
          <cell r="O4457">
            <v>0.01</v>
          </cell>
        </row>
        <row r="4458">
          <cell r="B4458">
            <v>49119920</v>
          </cell>
          <cell r="C4458" t="str">
            <v>PLAN/DRAWING FOR ENGG/INDUSTRY/COMMERCL/ SIMILAR PURPOSE PRODUCED BY COMPUTER/ SIMILAR DEVICE.  </v>
          </cell>
          <cell r="D4458">
            <v>11</v>
          </cell>
          <cell r="E4458">
            <v>2.8999999999999998E-3</v>
          </cell>
          <cell r="F4458">
            <v>50.83</v>
          </cell>
          <cell r="K4458">
            <v>52062500</v>
          </cell>
          <cell r="L4458" t="str">
            <v>SNGL YRN OF CMBD FBRS MEASURNG LESS THN 125 DCTX(EXCDNG 80 MTRC NO)  </v>
          </cell>
          <cell r="M4458">
            <v>0.06</v>
          </cell>
          <cell r="N4458">
            <v>0</v>
          </cell>
          <cell r="O4458">
            <v>0.02</v>
          </cell>
        </row>
        <row r="4459">
          <cell r="B4459">
            <v>49119990</v>
          </cell>
          <cell r="C4459" t="str">
            <v>OTHERS  </v>
          </cell>
          <cell r="D4459">
            <v>20.67</v>
          </cell>
          <cell r="E4459">
            <v>5.4000000000000003E-3</v>
          </cell>
          <cell r="F4459">
            <v>13.86</v>
          </cell>
          <cell r="K4459">
            <v>52063100</v>
          </cell>
          <cell r="L4459" t="str">
            <v>MULTPL(FLDED)/CBLD YRN OF UNCMBD FBRS MEASURNG PER SNGL YRN 714.29 DCTX/MORE (NT EXCDNG 14 MTRC NO PER SNGL YRN)  </v>
          </cell>
          <cell r="M4459">
            <v>0.11</v>
          </cell>
          <cell r="N4459">
            <v>0</v>
          </cell>
        </row>
        <row r="4460">
          <cell r="B4460">
            <v>50010000</v>
          </cell>
          <cell r="C4460" t="str">
            <v>SILK-WORM COCOONS SUITABLE FOR REELING  </v>
          </cell>
          <cell r="K4460">
            <v>52063300</v>
          </cell>
          <cell r="L4460" t="str">
            <v>MULTPL(FLDED)/CBLD YRN OF UNCMBD FBRS MEASURNG PER SNGL YRN &lt;232.56 BUT &gt;= 192.31 DCTX(&gt;43 BUT &lt;=52 MTRC NO)  </v>
          </cell>
        </row>
        <row r="4461">
          <cell r="B4461">
            <v>50020010</v>
          </cell>
          <cell r="C4461" t="str">
            <v>MULBERRY RAW SILK  </v>
          </cell>
          <cell r="D4461">
            <v>136.99</v>
          </cell>
          <cell r="E4461">
            <v>3.56E-2</v>
          </cell>
          <cell r="F4461">
            <v>73.45</v>
          </cell>
          <cell r="K4461">
            <v>52064100</v>
          </cell>
          <cell r="L4461" t="str">
            <v>MULTPL(FLDED)/CBLD YRN OF CMBD FBRS (NT EXCDNG 14 MTRC NO PER SNGL YRN) (NT EXCDNG 1J MTRC NO PER SNGL YRN)  </v>
          </cell>
          <cell r="M4461">
            <v>7.0000000000000007E-2</v>
          </cell>
          <cell r="N4461">
            <v>0</v>
          </cell>
          <cell r="O4461">
            <v>0</v>
          </cell>
        </row>
        <row r="4462">
          <cell r="B4462">
            <v>50020020</v>
          </cell>
          <cell r="C4462" t="str">
            <v>MULBERRY DUPION SILK  </v>
          </cell>
          <cell r="D4462">
            <v>10.24</v>
          </cell>
          <cell r="E4462">
            <v>2.7000000000000001E-3</v>
          </cell>
          <cell r="F4462">
            <v>73.31</v>
          </cell>
          <cell r="K4462">
            <v>52064200</v>
          </cell>
          <cell r="L4462" t="str">
            <v>MULTPL(FLDED)/CBLD YRN OF CMBD FBRS MEASURNG PER SNGL YRN&lt;714.29 BUT&gt;=232.56 DCTX (&gt;14 BUT&lt;=43 MTRC NO)  </v>
          </cell>
          <cell r="M4462">
            <v>0</v>
          </cell>
          <cell r="N4462">
            <v>0</v>
          </cell>
          <cell r="O4462">
            <v>0</v>
          </cell>
        </row>
        <row r="4463">
          <cell r="B4463">
            <v>50020030</v>
          </cell>
          <cell r="C4463" t="str">
            <v>NON-MULBERRY SILK  </v>
          </cell>
          <cell r="D4463">
            <v>15.64</v>
          </cell>
          <cell r="E4463">
            <v>4.1000000000000003E-3</v>
          </cell>
          <cell r="F4463">
            <v>16.87</v>
          </cell>
          <cell r="K4463">
            <v>52064300</v>
          </cell>
          <cell r="L4463" t="str">
            <v>MULTPL(FLDED)/CBLD YRN OF CMBD FBRS MEASURNG PER SNGL YRN &lt;232.56 BUT&gt;=192.31 DCTX (&gt;43 BUT &lt;=52 MTRC NO)  </v>
          </cell>
          <cell r="O4463">
            <v>0</v>
          </cell>
        </row>
        <row r="4464">
          <cell r="B4464">
            <v>50030010</v>
          </cell>
          <cell r="C4464" t="str">
            <v>MULBURY SILK WASTE  </v>
          </cell>
          <cell r="D4464">
            <v>1.1000000000000001</v>
          </cell>
          <cell r="E4464">
            <v>2.9999999999999997E-4</v>
          </cell>
          <cell r="F4464">
            <v>0.91</v>
          </cell>
          <cell r="K4464">
            <v>52064400</v>
          </cell>
          <cell r="L4464" t="str">
            <v>MULTPL(FLDED)/CBLD YRN OF CMBD FBRS MEASURNG PER SNGL YRN &lt;192.31 BUT &gt;= 125 DCTX (&gt;52 BUT &lt;=80 MTRC NO)  </v>
          </cell>
          <cell r="O4464">
            <v>0</v>
          </cell>
        </row>
        <row r="4465">
          <cell r="B4465">
            <v>50030020</v>
          </cell>
          <cell r="C4465" t="str">
            <v>TASAR WASTE  </v>
          </cell>
          <cell r="D4465">
            <v>0.1</v>
          </cell>
          <cell r="E4465">
            <v>0</v>
          </cell>
          <cell r="F4465">
            <v>0.02</v>
          </cell>
          <cell r="K4465">
            <v>52064500</v>
          </cell>
          <cell r="L4465" t="str">
            <v>MULTPL(FLDED)/CBLD YRN OF CMBD FBRS MEASURNG PER SNGL YRN LESS THN 125 DCTX (EXCDNG 80 MTRC NO PER SNGL YRN)  </v>
          </cell>
          <cell r="M4465">
            <v>0.15</v>
          </cell>
          <cell r="N4465">
            <v>0</v>
          </cell>
          <cell r="O4465">
            <v>0.12</v>
          </cell>
        </row>
        <row r="4466">
          <cell r="B4466">
            <v>50030090</v>
          </cell>
          <cell r="C4466" t="str">
            <v>SILK WASTE N.E.S.  </v>
          </cell>
          <cell r="D4466">
            <v>1.04</v>
          </cell>
          <cell r="E4466">
            <v>2.9999999999999997E-4</v>
          </cell>
          <cell r="F4466">
            <v>0.66</v>
          </cell>
          <cell r="K4466">
            <v>52071000</v>
          </cell>
          <cell r="L4466" t="str">
            <v>COTON YARN CONTNG COTON&gt;=85% BY WT PUT UP FOR RETAIL SALE  </v>
          </cell>
          <cell r="M4466">
            <v>0.01</v>
          </cell>
          <cell r="N4466">
            <v>0</v>
          </cell>
          <cell r="O4466">
            <v>0</v>
          </cell>
        </row>
        <row r="4467">
          <cell r="B4467">
            <v>50040010</v>
          </cell>
          <cell r="C4467" t="str">
            <v>MULBERRY DUPION SILK YARN  </v>
          </cell>
          <cell r="D4467">
            <v>0.04</v>
          </cell>
          <cell r="E4467">
            <v>0</v>
          </cell>
          <cell r="F4467">
            <v>0.37</v>
          </cell>
          <cell r="K4467">
            <v>52079000</v>
          </cell>
          <cell r="L4467" t="str">
            <v>OTHER COTTON YARN PUT UP FOR RETAIL SALE  </v>
          </cell>
          <cell r="M4467">
            <v>0.11</v>
          </cell>
          <cell r="N4467">
            <v>0</v>
          </cell>
          <cell r="O4467">
            <v>0.02</v>
          </cell>
        </row>
        <row r="4468">
          <cell r="B4468">
            <v>50040090</v>
          </cell>
          <cell r="C4468" t="str">
            <v>OTHR YARN  </v>
          </cell>
          <cell r="D4468">
            <v>8.1199999999999992</v>
          </cell>
          <cell r="E4468">
            <v>2.0999999999999999E-3</v>
          </cell>
          <cell r="F4468">
            <v>10.31</v>
          </cell>
          <cell r="K4468">
            <v>52081110</v>
          </cell>
          <cell r="L4468" t="str">
            <v>DHOTI  </v>
          </cell>
          <cell r="M4468">
            <v>0.02</v>
          </cell>
          <cell r="N4468">
            <v>0</v>
          </cell>
          <cell r="O4468">
            <v>0</v>
          </cell>
        </row>
        <row r="4469">
          <cell r="B4469">
            <v>50050011</v>
          </cell>
          <cell r="C4469" t="str">
            <v>YRN SPN FRM SLK WST OTHR THN NOIL SLK CONTNG &gt;=85% BY WT OF SLK WST.  </v>
          </cell>
          <cell r="D4469">
            <v>2.04</v>
          </cell>
          <cell r="E4469">
            <v>5.0000000000000001E-4</v>
          </cell>
          <cell r="F4469">
            <v>2.31</v>
          </cell>
          <cell r="K4469">
            <v>52081120</v>
          </cell>
          <cell r="L4469" t="str">
            <v>SAREE  </v>
          </cell>
          <cell r="M4469">
            <v>0</v>
          </cell>
          <cell r="N4469">
            <v>0</v>
          </cell>
        </row>
        <row r="4470">
          <cell r="B4470">
            <v>50050012</v>
          </cell>
          <cell r="C4470" t="str">
            <v>YRN SPN FRM NOIL SLK CONTNG &gt;=85% BY WT OF SLK WST.  </v>
          </cell>
          <cell r="D4470">
            <v>0.05</v>
          </cell>
          <cell r="E4470">
            <v>0</v>
          </cell>
          <cell r="K4470">
            <v>52081130</v>
          </cell>
          <cell r="L4470" t="str">
            <v>SHIRTING FABRICS  </v>
          </cell>
          <cell r="M4470">
            <v>0.19</v>
          </cell>
          <cell r="N4470">
            <v>0</v>
          </cell>
          <cell r="O4470">
            <v>0.02</v>
          </cell>
        </row>
        <row r="4471">
          <cell r="B4471">
            <v>50050021</v>
          </cell>
          <cell r="C4471" t="str">
            <v>YRN SPN FRM SLK WST OTHR THN NOIL SLK CONTNG &lt;85% BY WT OF SLK  </v>
          </cell>
          <cell r="D4471">
            <v>0.04</v>
          </cell>
          <cell r="E4471">
            <v>0</v>
          </cell>
          <cell r="F4471">
            <v>0.11</v>
          </cell>
          <cell r="K4471">
            <v>52081190</v>
          </cell>
          <cell r="L4471" t="str">
            <v>OTHERS  </v>
          </cell>
          <cell r="M4471">
            <v>1</v>
          </cell>
          <cell r="N4471">
            <v>2.0000000000000001E-4</v>
          </cell>
          <cell r="O4471">
            <v>0.84</v>
          </cell>
        </row>
        <row r="4472">
          <cell r="B4472">
            <v>50050022</v>
          </cell>
          <cell r="C4472" t="str">
            <v>YRN SPN FRM NOIL SLK CONTNG &lt;85% BY WT OF SILK  </v>
          </cell>
          <cell r="F4472">
            <v>0</v>
          </cell>
          <cell r="K4472">
            <v>52081230</v>
          </cell>
          <cell r="L4472" t="str">
            <v>SHIRTING FABRICS  </v>
          </cell>
          <cell r="M4472">
            <v>0</v>
          </cell>
          <cell r="N4472">
            <v>0</v>
          </cell>
          <cell r="O4472">
            <v>0.01</v>
          </cell>
        </row>
        <row r="4473">
          <cell r="B4473">
            <v>50060031</v>
          </cell>
          <cell r="C4473" t="str">
            <v>SPUN FRM SLK WST OTHR THAN NOIL SLK CONTN &lt;85% BY WT OF SLK  </v>
          </cell>
          <cell r="D4473">
            <v>0</v>
          </cell>
          <cell r="E4473">
            <v>0</v>
          </cell>
          <cell r="F4473">
            <v>0.1</v>
          </cell>
          <cell r="K4473">
            <v>52081260</v>
          </cell>
          <cell r="L4473" t="str">
            <v>VOILS  </v>
          </cell>
          <cell r="M4473">
            <v>0.02</v>
          </cell>
          <cell r="N4473">
            <v>0</v>
          </cell>
          <cell r="O4473">
            <v>0</v>
          </cell>
        </row>
        <row r="4474">
          <cell r="B4474">
            <v>50060032</v>
          </cell>
          <cell r="C4474" t="str">
            <v>YRN SPN FRM NOIL SLK CONTNG&lt;85% BY WT OF SLK  </v>
          </cell>
          <cell r="D4474">
            <v>0.01</v>
          </cell>
          <cell r="E4474">
            <v>0</v>
          </cell>
          <cell r="F4474">
            <v>0.06</v>
          </cell>
          <cell r="K4474">
            <v>52081290</v>
          </cell>
          <cell r="L4474" t="str">
            <v>OTHERS  </v>
          </cell>
          <cell r="M4474">
            <v>0.05</v>
          </cell>
          <cell r="N4474">
            <v>0</v>
          </cell>
          <cell r="O4474">
            <v>0.79</v>
          </cell>
        </row>
        <row r="4475">
          <cell r="B4475">
            <v>50060039</v>
          </cell>
          <cell r="C4475" t="str">
            <v>OTHER YRN CONTNG &lt;85% BY WT OF SLK  </v>
          </cell>
          <cell r="D4475">
            <v>0.1</v>
          </cell>
          <cell r="E4475">
            <v>0</v>
          </cell>
          <cell r="K4475">
            <v>52081310</v>
          </cell>
          <cell r="L4475" t="str">
            <v>SHIRTING FABRICS  </v>
          </cell>
          <cell r="M4475">
            <v>0.14000000000000001</v>
          </cell>
          <cell r="N4475">
            <v>0</v>
          </cell>
          <cell r="O4475">
            <v>0.03</v>
          </cell>
        </row>
        <row r="4476">
          <cell r="B4476">
            <v>50060090</v>
          </cell>
          <cell r="C4476" t="str">
            <v>OTHERS  </v>
          </cell>
          <cell r="D4476">
            <v>1.03</v>
          </cell>
          <cell r="E4476">
            <v>2.9999999999999997E-4</v>
          </cell>
          <cell r="F4476">
            <v>1.1499999999999999</v>
          </cell>
          <cell r="K4476">
            <v>52081320</v>
          </cell>
          <cell r="L4476" t="str">
            <v>DOBBY FABRICS  </v>
          </cell>
          <cell r="O4476">
            <v>0.02</v>
          </cell>
        </row>
        <row r="4477">
          <cell r="B4477">
            <v>50071000</v>
          </cell>
          <cell r="C4477" t="str">
            <v>WOVEN FABRICS OF NOIL SILK  </v>
          </cell>
          <cell r="D4477">
            <v>0</v>
          </cell>
          <cell r="E4477">
            <v>0</v>
          </cell>
          <cell r="F4477">
            <v>0.03</v>
          </cell>
          <cell r="K4477">
            <v>52081390</v>
          </cell>
          <cell r="L4477" t="str">
            <v>OTHERS  </v>
          </cell>
          <cell r="M4477">
            <v>1.5</v>
          </cell>
          <cell r="N4477">
            <v>2.9999999999999997E-4</v>
          </cell>
          <cell r="O4477">
            <v>0.62</v>
          </cell>
        </row>
        <row r="4478">
          <cell r="B4478">
            <v>50072010</v>
          </cell>
          <cell r="C4478" t="str">
            <v>SAREES CONTNG &gt;=85% BY WT OF SLK/SLK WST, OTHER THAN NOIL SLK.  </v>
          </cell>
          <cell r="D4478">
            <v>0.01</v>
          </cell>
          <cell r="E4478">
            <v>0</v>
          </cell>
          <cell r="F4478">
            <v>0</v>
          </cell>
          <cell r="K4478">
            <v>52081910</v>
          </cell>
          <cell r="L4478" t="str">
            <v>DEDSUTI,DOOSUTI FABRICS  </v>
          </cell>
          <cell r="O4478">
            <v>0</v>
          </cell>
        </row>
        <row r="4479">
          <cell r="B4479">
            <v>50072090</v>
          </cell>
          <cell r="C4479" t="str">
            <v>ITEMS OTHR THN SAREES CONTNG &gt;85% BY WT OF SLK ETC.  </v>
          </cell>
          <cell r="D4479">
            <v>26.32</v>
          </cell>
          <cell r="E4479">
            <v>6.7999999999999996E-3</v>
          </cell>
          <cell r="F4479">
            <v>33.54</v>
          </cell>
          <cell r="K4479">
            <v>52081990</v>
          </cell>
          <cell r="L4479" t="str">
            <v>OTHERS COTN FABRICS CONTNG &gt;=85% BY WT OF COTN  </v>
          </cell>
          <cell r="M4479">
            <v>1.85</v>
          </cell>
          <cell r="N4479">
            <v>4.0000000000000002E-4</v>
          </cell>
          <cell r="O4479">
            <v>1.77</v>
          </cell>
        </row>
        <row r="4480">
          <cell r="B4480">
            <v>50079010</v>
          </cell>
          <cell r="C4480" t="str">
            <v>OTHER WOVEN FABRICS OF HANDLOOM  </v>
          </cell>
          <cell r="D4480">
            <v>0.02</v>
          </cell>
          <cell r="E4480">
            <v>0</v>
          </cell>
          <cell r="F4480">
            <v>0.01</v>
          </cell>
          <cell r="K4480">
            <v>52082110</v>
          </cell>
          <cell r="L4480" t="str">
            <v>DHOTI  </v>
          </cell>
          <cell r="M4480">
            <v>0</v>
          </cell>
          <cell r="N4480">
            <v>0</v>
          </cell>
        </row>
        <row r="4481">
          <cell r="B4481">
            <v>50079090</v>
          </cell>
          <cell r="C4481" t="str">
            <v>OTHER FABRICS  </v>
          </cell>
          <cell r="D4481">
            <v>6.95</v>
          </cell>
          <cell r="E4481">
            <v>1.8E-3</v>
          </cell>
          <cell r="F4481">
            <v>3.63</v>
          </cell>
          <cell r="K4481">
            <v>52082140</v>
          </cell>
          <cell r="L4481" t="str">
            <v>SHIRTING FABRICS  </v>
          </cell>
          <cell r="M4481">
            <v>0.1</v>
          </cell>
          <cell r="N4481">
            <v>0</v>
          </cell>
          <cell r="O4481">
            <v>7.0000000000000007E-2</v>
          </cell>
        </row>
        <row r="4482">
          <cell r="B4482">
            <v>51011100</v>
          </cell>
          <cell r="C4482" t="str">
            <v>SHORN WOOL,GREASY,INCL FLEECE-WASHED  </v>
          </cell>
          <cell r="D4482">
            <v>0.08</v>
          </cell>
          <cell r="E4482">
            <v>0</v>
          </cell>
          <cell r="F4482">
            <v>0.26</v>
          </cell>
          <cell r="K4482">
            <v>52082150</v>
          </cell>
          <cell r="L4482" t="str">
            <v>CAMBRICS (INCLD MADAPOLLAN AND JACONET )  </v>
          </cell>
          <cell r="M4482">
            <v>0.01</v>
          </cell>
          <cell r="N4482">
            <v>0</v>
          </cell>
        </row>
        <row r="4483">
          <cell r="B4483">
            <v>51011900</v>
          </cell>
          <cell r="C4483" t="str">
            <v>OTHER WOOL,GREASY,INCL FLEECE-WASHED  </v>
          </cell>
          <cell r="D4483">
            <v>171.79</v>
          </cell>
          <cell r="E4483">
            <v>4.4699999999999997E-2</v>
          </cell>
          <cell r="F4483">
            <v>174.25</v>
          </cell>
          <cell r="K4483">
            <v>52082160</v>
          </cell>
          <cell r="L4483" t="str">
            <v>MULLS ( INCLD LIMBRIC AND WILLAYS )  </v>
          </cell>
          <cell r="O4483">
            <v>0</v>
          </cell>
        </row>
        <row r="4484">
          <cell r="B4484">
            <v>51012100</v>
          </cell>
          <cell r="C4484" t="str">
            <v>DEGRESD SHORN WOOL NT CRBNSD NR CRDED/CMBD  </v>
          </cell>
          <cell r="D4484">
            <v>4.3600000000000003</v>
          </cell>
          <cell r="E4484">
            <v>1.1000000000000001E-3</v>
          </cell>
          <cell r="F4484">
            <v>5.0999999999999996</v>
          </cell>
          <cell r="K4484">
            <v>52082170</v>
          </cell>
          <cell r="L4484" t="str">
            <v>MUSLIN (INCLD LAWN, MULMUL AND ORGANDI )  </v>
          </cell>
          <cell r="M4484">
            <v>0</v>
          </cell>
          <cell r="N4484">
            <v>0</v>
          </cell>
        </row>
        <row r="4485">
          <cell r="B4485">
            <v>51012900</v>
          </cell>
          <cell r="C4485" t="str">
            <v>OTHR DEGRESD WOOL NT CRBNSD NOR CRDED/CMBD  </v>
          </cell>
          <cell r="D4485">
            <v>105.69</v>
          </cell>
          <cell r="E4485">
            <v>2.75E-2</v>
          </cell>
          <cell r="F4485">
            <v>75.19</v>
          </cell>
          <cell r="K4485">
            <v>52082190</v>
          </cell>
          <cell r="L4485" t="str">
            <v>OTHERS  </v>
          </cell>
          <cell r="M4485">
            <v>0.51</v>
          </cell>
          <cell r="N4485">
            <v>1E-4</v>
          </cell>
          <cell r="O4485">
            <v>0.76</v>
          </cell>
        </row>
        <row r="4486">
          <cell r="B4486">
            <v>51013000</v>
          </cell>
          <cell r="C4486" t="str">
            <v>CARBONISED WOOL NOT CARDED/COMBED  </v>
          </cell>
          <cell r="D4486">
            <v>0.51</v>
          </cell>
          <cell r="E4486">
            <v>1E-4</v>
          </cell>
          <cell r="F4486">
            <v>0.61</v>
          </cell>
          <cell r="K4486">
            <v>52082210</v>
          </cell>
          <cell r="L4486" t="str">
            <v>DHOTI  </v>
          </cell>
          <cell r="O4486">
            <v>0.01</v>
          </cell>
        </row>
        <row r="4487">
          <cell r="B4487">
            <v>51021190</v>
          </cell>
          <cell r="C4487" t="str">
            <v>OTHERS  </v>
          </cell>
          <cell r="D4487">
            <v>3.43</v>
          </cell>
          <cell r="E4487">
            <v>8.9999999999999998E-4</v>
          </cell>
          <cell r="F4487">
            <v>3.34</v>
          </cell>
          <cell r="K4487">
            <v>52082230</v>
          </cell>
          <cell r="L4487" t="str">
            <v>SHIRTING FABRICS  </v>
          </cell>
          <cell r="M4487">
            <v>1.1299999999999999</v>
          </cell>
          <cell r="N4487">
            <v>2.9999999999999997E-4</v>
          </cell>
          <cell r="O4487">
            <v>0.7</v>
          </cell>
        </row>
        <row r="4488">
          <cell r="B4488">
            <v>51021990</v>
          </cell>
          <cell r="C4488" t="str">
            <v>OTHERS  </v>
          </cell>
          <cell r="D4488">
            <v>1.51</v>
          </cell>
          <cell r="E4488">
            <v>4.0000000000000002E-4</v>
          </cell>
          <cell r="F4488">
            <v>0.79</v>
          </cell>
          <cell r="K4488">
            <v>52082260</v>
          </cell>
          <cell r="L4488" t="str">
            <v>LONG CLOTH ( INCLD CALICO )  </v>
          </cell>
          <cell r="M4488">
            <v>0</v>
          </cell>
          <cell r="N4488">
            <v>0</v>
          </cell>
        </row>
        <row r="4489">
          <cell r="B4489">
            <v>51022010</v>
          </cell>
          <cell r="C4489" t="str">
            <v>GOAT HAIR (OTHER THAN ANGORA)  </v>
          </cell>
          <cell r="D4489">
            <v>0.02</v>
          </cell>
          <cell r="E4489">
            <v>0</v>
          </cell>
          <cell r="F4489">
            <v>0.02</v>
          </cell>
          <cell r="K4489">
            <v>52082290</v>
          </cell>
          <cell r="L4489" t="str">
            <v>OTHERS  </v>
          </cell>
          <cell r="M4489">
            <v>5.43</v>
          </cell>
          <cell r="N4489">
            <v>1.1999999999999999E-3</v>
          </cell>
          <cell r="O4489">
            <v>2.92</v>
          </cell>
        </row>
        <row r="4490">
          <cell r="B4490">
            <v>51022090</v>
          </cell>
          <cell r="C4490" t="str">
            <v>OTHER COARSE HAIR  </v>
          </cell>
          <cell r="D4490">
            <v>0.02</v>
          </cell>
          <cell r="E4490">
            <v>0</v>
          </cell>
          <cell r="F4490">
            <v>0.02</v>
          </cell>
          <cell r="K4490">
            <v>52082310</v>
          </cell>
          <cell r="L4490" t="str">
            <v>SHIRTINGS FBRCS  </v>
          </cell>
          <cell r="M4490">
            <v>0.02</v>
          </cell>
          <cell r="N4490">
            <v>0</v>
          </cell>
        </row>
        <row r="4491">
          <cell r="B4491">
            <v>51031010</v>
          </cell>
          <cell r="C4491" t="str">
            <v>NOILS OF WOOL  </v>
          </cell>
          <cell r="F4491">
            <v>0.03</v>
          </cell>
          <cell r="K4491">
            <v>52082330</v>
          </cell>
          <cell r="L4491" t="str">
            <v>SHIRTING FABRICS  </v>
          </cell>
          <cell r="M4491">
            <v>0.03</v>
          </cell>
          <cell r="N4491">
            <v>0</v>
          </cell>
        </row>
        <row r="4492">
          <cell r="B4492">
            <v>51031090</v>
          </cell>
          <cell r="C4492" t="str">
            <v>OTHER NOILS OF FINE ANML HAIR  </v>
          </cell>
          <cell r="F4492">
            <v>0.2</v>
          </cell>
          <cell r="K4492">
            <v>52082390</v>
          </cell>
          <cell r="L4492" t="str">
            <v>OTHERS  </v>
          </cell>
          <cell r="M4492">
            <v>0.96</v>
          </cell>
          <cell r="N4492">
            <v>2.0000000000000001E-4</v>
          </cell>
          <cell r="O4492">
            <v>0.84</v>
          </cell>
        </row>
        <row r="4493">
          <cell r="B4493">
            <v>51032010</v>
          </cell>
          <cell r="C4493" t="str">
            <v>WASTE OF SHEEPS AND LAMBS WOOL  </v>
          </cell>
          <cell r="D4493">
            <v>0.02</v>
          </cell>
          <cell r="E4493">
            <v>0</v>
          </cell>
          <cell r="F4493">
            <v>0.03</v>
          </cell>
          <cell r="K4493">
            <v>52082910</v>
          </cell>
          <cell r="L4493" t="str">
            <v>DHOTI AND SAREE ZARI BORDERED  </v>
          </cell>
          <cell r="O4493">
            <v>7.0000000000000007E-2</v>
          </cell>
        </row>
        <row r="4494">
          <cell r="B4494">
            <v>51032020</v>
          </cell>
          <cell r="C4494" t="str">
            <v>YARM WASTE  </v>
          </cell>
          <cell r="F4494">
            <v>0.11</v>
          </cell>
          <cell r="K4494">
            <v>52082990</v>
          </cell>
          <cell r="L4494" t="str">
            <v>OTHERS  </v>
          </cell>
          <cell r="M4494">
            <v>1.49</v>
          </cell>
          <cell r="N4494">
            <v>2.9999999999999997E-4</v>
          </cell>
          <cell r="O4494">
            <v>1.1299999999999999</v>
          </cell>
        </row>
        <row r="4495">
          <cell r="B4495">
            <v>51032090</v>
          </cell>
          <cell r="C4495" t="str">
            <v>OTHERS  </v>
          </cell>
          <cell r="D4495">
            <v>0.56000000000000005</v>
          </cell>
          <cell r="E4495">
            <v>1E-4</v>
          </cell>
          <cell r="F4495">
            <v>0.36</v>
          </cell>
          <cell r="K4495">
            <v>52083110</v>
          </cell>
          <cell r="L4495" t="str">
            <v>LUNGI  </v>
          </cell>
          <cell r="M4495">
            <v>0.54</v>
          </cell>
          <cell r="N4495">
            <v>1E-4</v>
          </cell>
          <cell r="O4495">
            <v>0.91</v>
          </cell>
        </row>
        <row r="4496">
          <cell r="B4496">
            <v>51040090</v>
          </cell>
          <cell r="C4496" t="str">
            <v>OTHERS  </v>
          </cell>
          <cell r="F4496">
            <v>0.01</v>
          </cell>
          <cell r="K4496">
            <v>52083120</v>
          </cell>
          <cell r="L4496" t="str">
            <v>SAREE  </v>
          </cell>
          <cell r="M4496">
            <v>0.01</v>
          </cell>
          <cell r="N4496">
            <v>0</v>
          </cell>
        </row>
        <row r="4497">
          <cell r="B4497">
            <v>51051000</v>
          </cell>
          <cell r="C4497" t="str">
            <v>CARDED WOOL  </v>
          </cell>
          <cell r="D4497">
            <v>0</v>
          </cell>
          <cell r="E4497">
            <v>0</v>
          </cell>
          <cell r="K4497">
            <v>52083130</v>
          </cell>
          <cell r="L4497" t="str">
            <v>SHIRTING FBRCS  </v>
          </cell>
          <cell r="M4497">
            <v>0.17</v>
          </cell>
          <cell r="N4497">
            <v>0</v>
          </cell>
          <cell r="O4497">
            <v>0.28000000000000003</v>
          </cell>
        </row>
        <row r="4498">
          <cell r="B4498">
            <v>51052100</v>
          </cell>
          <cell r="C4498" t="str">
            <v>COMBED WOOL IN FRAGMENTS  </v>
          </cell>
          <cell r="F4498">
            <v>0.08</v>
          </cell>
          <cell r="K4498">
            <v>52083170</v>
          </cell>
          <cell r="L4498" t="str">
            <v>MUSLIN ( INCLD LAWN MULMUL AND ORGANDI ) OF CARDED / COMBED YARN  </v>
          </cell>
          <cell r="M4498">
            <v>0.02</v>
          </cell>
          <cell r="N4498">
            <v>0</v>
          </cell>
        </row>
        <row r="4499">
          <cell r="B4499">
            <v>51052910</v>
          </cell>
          <cell r="C4499" t="str">
            <v>WOOL TOPS  </v>
          </cell>
          <cell r="D4499">
            <v>4.71</v>
          </cell>
          <cell r="E4499">
            <v>1.1999999999999999E-3</v>
          </cell>
          <cell r="F4499">
            <v>10.84</v>
          </cell>
          <cell r="K4499">
            <v>52083180</v>
          </cell>
          <cell r="L4499" t="str">
            <v>VOILS ( EXCLD LEMO FABRICS )  </v>
          </cell>
          <cell r="M4499">
            <v>0.01</v>
          </cell>
          <cell r="N4499">
            <v>0</v>
          </cell>
          <cell r="O4499">
            <v>0</v>
          </cell>
        </row>
        <row r="4500">
          <cell r="B4500">
            <v>51052990</v>
          </cell>
          <cell r="C4500" t="str">
            <v>OTHER COMBED WOOL(EXCLUDING FRAGMENTS)  </v>
          </cell>
          <cell r="D4500">
            <v>0.21</v>
          </cell>
          <cell r="E4500">
            <v>1E-4</v>
          </cell>
          <cell r="F4500">
            <v>0.14000000000000001</v>
          </cell>
          <cell r="K4500">
            <v>52083190</v>
          </cell>
          <cell r="L4500" t="str">
            <v>OTHERS  </v>
          </cell>
          <cell r="M4500">
            <v>2.95</v>
          </cell>
          <cell r="N4500">
            <v>6.9999999999999999E-4</v>
          </cell>
          <cell r="O4500">
            <v>6.03</v>
          </cell>
        </row>
        <row r="4501">
          <cell r="B4501">
            <v>51053100</v>
          </cell>
          <cell r="C4501" t="str">
            <v>FINE ANML HAIR,CARDED/COMBED OF KASHMIRI GOATS.  </v>
          </cell>
          <cell r="D4501">
            <v>0.09</v>
          </cell>
          <cell r="E4501">
            <v>0</v>
          </cell>
          <cell r="F4501">
            <v>0.15</v>
          </cell>
          <cell r="K4501">
            <v>52083210</v>
          </cell>
          <cell r="L4501" t="str">
            <v>LUNGI  </v>
          </cell>
          <cell r="M4501">
            <v>0</v>
          </cell>
          <cell r="N4501">
            <v>0</v>
          </cell>
          <cell r="O4501">
            <v>0.09</v>
          </cell>
        </row>
        <row r="4502">
          <cell r="B4502">
            <v>51053900</v>
          </cell>
          <cell r="C4502" t="str">
            <v>OTHER FINE ANML HAIR  </v>
          </cell>
          <cell r="D4502">
            <v>0.27</v>
          </cell>
          <cell r="E4502">
            <v>1E-4</v>
          </cell>
          <cell r="F4502">
            <v>0.21</v>
          </cell>
          <cell r="K4502">
            <v>52083220</v>
          </cell>
          <cell r="L4502" t="str">
            <v>SAREE  </v>
          </cell>
          <cell r="O4502">
            <v>0</v>
          </cell>
        </row>
        <row r="4503">
          <cell r="B4503">
            <v>51054000</v>
          </cell>
          <cell r="C4503" t="str">
            <v>COARSE ANIMAL HAIR CARDED OR COMBED  </v>
          </cell>
          <cell r="D4503">
            <v>0.01</v>
          </cell>
          <cell r="E4503">
            <v>0</v>
          </cell>
          <cell r="F4503">
            <v>0</v>
          </cell>
          <cell r="K4503">
            <v>52083230</v>
          </cell>
          <cell r="L4503" t="str">
            <v>SHIRTING FABRICS  </v>
          </cell>
          <cell r="M4503">
            <v>3.04</v>
          </cell>
          <cell r="N4503">
            <v>6.9999999999999999E-4</v>
          </cell>
          <cell r="O4503">
            <v>3.3</v>
          </cell>
        </row>
        <row r="4504">
          <cell r="B4504">
            <v>51061090</v>
          </cell>
          <cell r="C4504" t="str">
            <v>OTHERS  </v>
          </cell>
          <cell r="D4504">
            <v>0.7</v>
          </cell>
          <cell r="E4504">
            <v>2.0000000000000001E-4</v>
          </cell>
          <cell r="F4504">
            <v>0.56000000000000005</v>
          </cell>
          <cell r="K4504">
            <v>52083240</v>
          </cell>
          <cell r="L4504" t="str">
            <v>CASEMENT  </v>
          </cell>
          <cell r="M4504">
            <v>0.23</v>
          </cell>
          <cell r="N4504">
            <v>1E-4</v>
          </cell>
        </row>
        <row r="4505">
          <cell r="B4505">
            <v>51062090</v>
          </cell>
          <cell r="C4505" t="str">
            <v>OTHERS  </v>
          </cell>
          <cell r="D4505">
            <v>0.42</v>
          </cell>
          <cell r="E4505">
            <v>1E-4</v>
          </cell>
          <cell r="F4505">
            <v>0.22</v>
          </cell>
          <cell r="K4505">
            <v>52083280</v>
          </cell>
          <cell r="L4505" t="str">
            <v>FURNISHING FABRICS ( EXCLD PILE AND CHENILLE FABRICS )  </v>
          </cell>
          <cell r="M4505">
            <v>0</v>
          </cell>
          <cell r="N4505">
            <v>0</v>
          </cell>
        </row>
        <row r="4506">
          <cell r="B4506">
            <v>51071010</v>
          </cell>
          <cell r="C4506" t="str">
            <v>WORSTED HOSIERY YARN  </v>
          </cell>
          <cell r="D4506">
            <v>0.01</v>
          </cell>
          <cell r="E4506">
            <v>0</v>
          </cell>
          <cell r="F4506">
            <v>0</v>
          </cell>
          <cell r="K4506">
            <v>52083290</v>
          </cell>
          <cell r="L4506" t="str">
            <v>OTHERS  </v>
          </cell>
          <cell r="M4506">
            <v>16.3</v>
          </cell>
          <cell r="N4506">
            <v>3.5999999999999999E-3</v>
          </cell>
          <cell r="O4506">
            <v>12.9</v>
          </cell>
        </row>
        <row r="4507">
          <cell r="B4507">
            <v>51071040</v>
          </cell>
          <cell r="C4507" t="str">
            <v>WOOLLEN CARPET YARN  </v>
          </cell>
          <cell r="D4507">
            <v>0.18</v>
          </cell>
          <cell r="E4507">
            <v>0</v>
          </cell>
          <cell r="F4507">
            <v>0.1</v>
          </cell>
          <cell r="K4507">
            <v>52083310</v>
          </cell>
          <cell r="L4507" t="str">
            <v>SHIRTING FABRICS  </v>
          </cell>
          <cell r="M4507">
            <v>0.16</v>
          </cell>
          <cell r="N4507">
            <v>0</v>
          </cell>
          <cell r="O4507">
            <v>0</v>
          </cell>
        </row>
        <row r="4508">
          <cell r="B4508">
            <v>51071090</v>
          </cell>
          <cell r="C4508" t="str">
            <v>OTHER WOOLLEN YARN  </v>
          </cell>
          <cell r="D4508">
            <v>0.73</v>
          </cell>
          <cell r="E4508">
            <v>2.0000000000000001E-4</v>
          </cell>
          <cell r="F4508">
            <v>0.47</v>
          </cell>
          <cell r="K4508">
            <v>52083330</v>
          </cell>
          <cell r="L4508" t="str">
            <v>SHIRTINN ( INCLD MAZRI )  </v>
          </cell>
          <cell r="M4508">
            <v>0.03</v>
          </cell>
          <cell r="N4508">
            <v>0</v>
          </cell>
          <cell r="O4508">
            <v>0.01</v>
          </cell>
        </row>
        <row r="4509">
          <cell r="B4509">
            <v>51072010</v>
          </cell>
          <cell r="C4509" t="str">
            <v>WORSTED HOSIERY YARN  </v>
          </cell>
          <cell r="D4509">
            <v>0</v>
          </cell>
          <cell r="E4509">
            <v>0</v>
          </cell>
          <cell r="K4509">
            <v>52083390</v>
          </cell>
          <cell r="L4509" t="str">
            <v>OTHERS  </v>
          </cell>
          <cell r="M4509">
            <v>0.64</v>
          </cell>
          <cell r="N4509">
            <v>1E-4</v>
          </cell>
          <cell r="O4509">
            <v>0.64</v>
          </cell>
        </row>
        <row r="4510">
          <cell r="B4510">
            <v>51072020</v>
          </cell>
          <cell r="C4510" t="str">
            <v>WORSTED KNITTING YARN  </v>
          </cell>
          <cell r="D4510">
            <v>0</v>
          </cell>
          <cell r="E4510">
            <v>0</v>
          </cell>
          <cell r="K4510">
            <v>52083990</v>
          </cell>
          <cell r="L4510" t="str">
            <v>OTHERS  </v>
          </cell>
          <cell r="M4510">
            <v>0.3</v>
          </cell>
          <cell r="N4510">
            <v>1E-4</v>
          </cell>
          <cell r="O4510">
            <v>0.15</v>
          </cell>
        </row>
        <row r="4511">
          <cell r="B4511">
            <v>51072090</v>
          </cell>
          <cell r="C4511" t="str">
            <v>OTHER WOOLLEN YARN  </v>
          </cell>
          <cell r="D4511">
            <v>0.56999999999999995</v>
          </cell>
          <cell r="E4511">
            <v>1E-4</v>
          </cell>
          <cell r="F4511">
            <v>0.44</v>
          </cell>
          <cell r="K4511">
            <v>52084110</v>
          </cell>
          <cell r="L4511" t="str">
            <v>BLEEDING MADRAS  </v>
          </cell>
          <cell r="O4511">
            <v>0.75</v>
          </cell>
        </row>
        <row r="4512">
          <cell r="B4512">
            <v>51081000</v>
          </cell>
          <cell r="C4512" t="str">
            <v>CARDED YARN OF FINE ANIMAL HAIR NOT PUT UP FOR RETAIL SALE  </v>
          </cell>
          <cell r="D4512">
            <v>0.04</v>
          </cell>
          <cell r="E4512">
            <v>0</v>
          </cell>
          <cell r="F4512">
            <v>0.05</v>
          </cell>
          <cell r="K4512">
            <v>52084121</v>
          </cell>
          <cell r="L4512" t="str">
            <v>SAREES OF HANDLOOM  </v>
          </cell>
          <cell r="M4512">
            <v>8.58</v>
          </cell>
          <cell r="N4512">
            <v>1.9E-3</v>
          </cell>
          <cell r="O4512">
            <v>8.8699999999999992</v>
          </cell>
        </row>
        <row r="4513">
          <cell r="B4513">
            <v>51082000</v>
          </cell>
          <cell r="C4513" t="str">
            <v>COMBED YARN OF FINE ANIMAL HAIR NOT PUT UP FOR RETAIL SALE  </v>
          </cell>
          <cell r="D4513">
            <v>0.36</v>
          </cell>
          <cell r="E4513">
            <v>1E-4</v>
          </cell>
          <cell r="F4513">
            <v>0.23</v>
          </cell>
          <cell r="K4513">
            <v>52084129</v>
          </cell>
          <cell r="L4513" t="str">
            <v>OTHER SAREES  </v>
          </cell>
          <cell r="M4513">
            <v>0.1</v>
          </cell>
          <cell r="N4513">
            <v>0</v>
          </cell>
          <cell r="O4513">
            <v>0.01</v>
          </cell>
        </row>
        <row r="4514">
          <cell r="B4514">
            <v>51091090</v>
          </cell>
          <cell r="C4514" t="str">
            <v>OTHERS  </v>
          </cell>
          <cell r="D4514">
            <v>0.13</v>
          </cell>
          <cell r="E4514">
            <v>0</v>
          </cell>
          <cell r="F4514">
            <v>0</v>
          </cell>
          <cell r="K4514">
            <v>52084130</v>
          </cell>
          <cell r="L4514" t="str">
            <v>SHIRTING FABRICS  </v>
          </cell>
          <cell r="M4514">
            <v>2.75</v>
          </cell>
          <cell r="N4514">
            <v>5.9999999999999995E-4</v>
          </cell>
          <cell r="O4514">
            <v>1.54</v>
          </cell>
        </row>
        <row r="4515">
          <cell r="B4515">
            <v>51099000</v>
          </cell>
          <cell r="C4515" t="str">
            <v>OTHER YARN OF WOOL/OF FINE ANIMAL HAIR PUT UP FOR RETAIL SALE  </v>
          </cell>
          <cell r="D4515">
            <v>7.0000000000000007E-2</v>
          </cell>
          <cell r="E4515">
            <v>0</v>
          </cell>
          <cell r="F4515">
            <v>0.04</v>
          </cell>
          <cell r="K4515">
            <v>52084190</v>
          </cell>
          <cell r="L4515" t="str">
            <v>OTHERS  </v>
          </cell>
          <cell r="M4515">
            <v>2.82</v>
          </cell>
          <cell r="N4515">
            <v>5.9999999999999995E-4</v>
          </cell>
          <cell r="O4515">
            <v>2.14</v>
          </cell>
        </row>
        <row r="4516">
          <cell r="B4516">
            <v>51100020</v>
          </cell>
          <cell r="C4516" t="str">
            <v>YRN OF COARSE ANML HAIR/OF HORS-HAIR OTHERTHAN FOR RETAIL SALE  </v>
          </cell>
          <cell r="D4516">
            <v>0.15</v>
          </cell>
          <cell r="E4516">
            <v>0</v>
          </cell>
          <cell r="F4516">
            <v>7.0000000000000007E-2</v>
          </cell>
          <cell r="K4516">
            <v>52084210</v>
          </cell>
          <cell r="L4516" t="str">
            <v>BLEEDING MADRAS  </v>
          </cell>
          <cell r="M4516">
            <v>0.01</v>
          </cell>
          <cell r="N4516">
            <v>0</v>
          </cell>
        </row>
        <row r="4517">
          <cell r="B4517">
            <v>51111110</v>
          </cell>
          <cell r="C4517" t="str">
            <v>UNBLEACHED WOVN FBRCS  </v>
          </cell>
          <cell r="D4517">
            <v>0</v>
          </cell>
          <cell r="E4517">
            <v>0</v>
          </cell>
          <cell r="K4517">
            <v>52084230</v>
          </cell>
          <cell r="L4517" t="str">
            <v>SHIRTING FABRICS  </v>
          </cell>
          <cell r="M4517">
            <v>23.64</v>
          </cell>
          <cell r="N4517">
            <v>5.3E-3</v>
          </cell>
          <cell r="O4517">
            <v>13.23</v>
          </cell>
        </row>
        <row r="4518">
          <cell r="B4518">
            <v>51111130</v>
          </cell>
          <cell r="C4518" t="str">
            <v>DYED WOVN FBRCS  </v>
          </cell>
          <cell r="D4518">
            <v>1.86</v>
          </cell>
          <cell r="E4518">
            <v>5.0000000000000001E-4</v>
          </cell>
          <cell r="F4518">
            <v>1.53</v>
          </cell>
          <cell r="K4518">
            <v>52084260</v>
          </cell>
          <cell r="L4518" t="str">
            <v>FURNISHING FABRICS OTHER THAN PILE AND CHENILLE FRCS  </v>
          </cell>
          <cell r="M4518">
            <v>0.06</v>
          </cell>
          <cell r="N4518">
            <v>0</v>
          </cell>
          <cell r="O4518">
            <v>0</v>
          </cell>
        </row>
        <row r="4519">
          <cell r="B4519">
            <v>51111190</v>
          </cell>
          <cell r="C4519" t="str">
            <v>OTHERS  </v>
          </cell>
          <cell r="D4519">
            <v>10.8</v>
          </cell>
          <cell r="E4519">
            <v>2.8E-3</v>
          </cell>
          <cell r="F4519">
            <v>10.18</v>
          </cell>
          <cell r="K4519">
            <v>52084290</v>
          </cell>
          <cell r="L4519" t="str">
            <v>OTHERS  </v>
          </cell>
          <cell r="M4519">
            <v>14.94</v>
          </cell>
          <cell r="N4519">
            <v>3.3E-3</v>
          </cell>
          <cell r="O4519">
            <v>13.87</v>
          </cell>
        </row>
        <row r="4520">
          <cell r="B4520">
            <v>51111910</v>
          </cell>
          <cell r="C4520" t="str">
            <v>UNBLEACHED WOVN FBRCS  </v>
          </cell>
          <cell r="F4520">
            <v>0</v>
          </cell>
          <cell r="K4520">
            <v>52084310</v>
          </cell>
          <cell r="L4520" t="str">
            <v>BLEEDING MADRAS  </v>
          </cell>
          <cell r="M4520">
            <v>0.02</v>
          </cell>
          <cell r="N4520">
            <v>0</v>
          </cell>
        </row>
        <row r="4521">
          <cell r="B4521">
            <v>51111930</v>
          </cell>
          <cell r="C4521" t="str">
            <v>DYED WOVN FBRCS  </v>
          </cell>
          <cell r="D4521">
            <v>0.05</v>
          </cell>
          <cell r="E4521">
            <v>0</v>
          </cell>
          <cell r="F4521">
            <v>0.01</v>
          </cell>
          <cell r="K4521">
            <v>52084320</v>
          </cell>
          <cell r="L4521" t="str">
            <v>SHIRTING FABRICS  </v>
          </cell>
          <cell r="M4521">
            <v>2.52</v>
          </cell>
          <cell r="N4521">
            <v>5.9999999999999995E-4</v>
          </cell>
          <cell r="O4521">
            <v>4.6100000000000003</v>
          </cell>
        </row>
        <row r="4522">
          <cell r="B4522">
            <v>51111990</v>
          </cell>
          <cell r="C4522" t="str">
            <v>OTHERS  </v>
          </cell>
          <cell r="D4522">
            <v>0.16</v>
          </cell>
          <cell r="E4522">
            <v>0</v>
          </cell>
          <cell r="F4522">
            <v>0.13</v>
          </cell>
          <cell r="K4522">
            <v>52084390</v>
          </cell>
          <cell r="L4522" t="str">
            <v>OTHERS  </v>
          </cell>
          <cell r="M4522">
            <v>2.85</v>
          </cell>
          <cell r="N4522">
            <v>5.9999999999999995E-4</v>
          </cell>
          <cell r="O4522">
            <v>1.92</v>
          </cell>
        </row>
        <row r="4523">
          <cell r="B4523">
            <v>51112020</v>
          </cell>
          <cell r="C4523" t="str">
            <v>OTHER WOVEN FABRICS,.BLEACHED  </v>
          </cell>
          <cell r="F4523">
            <v>0.01</v>
          </cell>
          <cell r="K4523">
            <v>52084910</v>
          </cell>
          <cell r="L4523" t="str">
            <v>ZARI BORDERED SAREE  </v>
          </cell>
          <cell r="M4523">
            <v>0</v>
          </cell>
          <cell r="N4523">
            <v>0</v>
          </cell>
        </row>
        <row r="4524">
          <cell r="B4524">
            <v>51112030</v>
          </cell>
          <cell r="C4524" t="str">
            <v>OTHER WOVEN FABRICS,DYED  </v>
          </cell>
          <cell r="D4524">
            <v>2.85</v>
          </cell>
          <cell r="E4524">
            <v>6.9999999999999999E-4</v>
          </cell>
          <cell r="F4524">
            <v>1.98</v>
          </cell>
          <cell r="K4524">
            <v>52084929</v>
          </cell>
          <cell r="L4524" t="str">
            <v>OTHER REAL MADRAS HANDKERCHIEFS  </v>
          </cell>
          <cell r="O4524">
            <v>0.02</v>
          </cell>
        </row>
        <row r="4525">
          <cell r="B4525">
            <v>51112040</v>
          </cell>
          <cell r="C4525" t="str">
            <v>OTHER WOVEN FABRICS,PRINTED  </v>
          </cell>
          <cell r="K4525">
            <v>52084990</v>
          </cell>
          <cell r="L4525" t="str">
            <v>OTHERS  </v>
          </cell>
          <cell r="M4525">
            <v>0.19</v>
          </cell>
          <cell r="N4525">
            <v>0</v>
          </cell>
          <cell r="O4525">
            <v>0.15</v>
          </cell>
        </row>
        <row r="4526">
          <cell r="B4526">
            <v>51112090</v>
          </cell>
          <cell r="C4526" t="str">
            <v>OTHER WOVEN FABRICS,OTHERS  </v>
          </cell>
          <cell r="D4526">
            <v>0.39</v>
          </cell>
          <cell r="E4526">
            <v>1E-4</v>
          </cell>
          <cell r="F4526">
            <v>0.05</v>
          </cell>
          <cell r="K4526">
            <v>52085110</v>
          </cell>
          <cell r="L4526" t="str">
            <v>LUNGI  </v>
          </cell>
        </row>
        <row r="4527">
          <cell r="B4527">
            <v>51113010</v>
          </cell>
          <cell r="C4527" t="str">
            <v>UNBLEACHED OTHR WOVEN FBRCS MIXED MAINLY/SOLELY WITH MANMADE STAPLE FIBRS  </v>
          </cell>
          <cell r="D4527">
            <v>0.04</v>
          </cell>
          <cell r="E4527">
            <v>0</v>
          </cell>
          <cell r="F4527">
            <v>0.05</v>
          </cell>
          <cell r="K4527">
            <v>52085120</v>
          </cell>
          <cell r="L4527" t="str">
            <v>SAREE  </v>
          </cell>
          <cell r="M4527">
            <v>0</v>
          </cell>
          <cell r="N4527">
            <v>0</v>
          </cell>
          <cell r="O4527">
            <v>0</v>
          </cell>
        </row>
        <row r="4528">
          <cell r="B4528">
            <v>51113030</v>
          </cell>
          <cell r="C4528" t="str">
            <v>DYED OTHR WOVEN FBRCS MIXED MAINLY/SOLELY WITH MANMADE STAPLE FIBRS  </v>
          </cell>
          <cell r="D4528">
            <v>7.0000000000000007E-2</v>
          </cell>
          <cell r="E4528">
            <v>0</v>
          </cell>
          <cell r="F4528">
            <v>1.51</v>
          </cell>
          <cell r="K4528">
            <v>52085130</v>
          </cell>
          <cell r="L4528" t="str">
            <v>SHIRTING FABRICS  </v>
          </cell>
          <cell r="M4528">
            <v>0.17</v>
          </cell>
          <cell r="N4528">
            <v>0</v>
          </cell>
          <cell r="O4528">
            <v>0.21</v>
          </cell>
        </row>
        <row r="4529">
          <cell r="B4529">
            <v>51113090</v>
          </cell>
          <cell r="C4529" t="str">
            <v>OTHERS OTHR WOVEN FBRCS MIXED MAINLY/ SOLELY WITH MANMADE STAPLE FIBRS  </v>
          </cell>
          <cell r="D4529">
            <v>0.15</v>
          </cell>
          <cell r="E4529">
            <v>0</v>
          </cell>
          <cell r="F4529">
            <v>0.89</v>
          </cell>
          <cell r="K4529">
            <v>52085170</v>
          </cell>
          <cell r="L4529" t="str">
            <v>MUSLIN ( INCLD LAWN MULMUL AND ORGANDI ) OF CARDED OR COMBED YARN  </v>
          </cell>
          <cell r="M4529">
            <v>0.02</v>
          </cell>
          <cell r="N4529">
            <v>0</v>
          </cell>
          <cell r="O4529">
            <v>0.04</v>
          </cell>
        </row>
        <row r="4530">
          <cell r="B4530">
            <v>51119030</v>
          </cell>
          <cell r="C4530" t="str">
            <v>DYED OTHER WOVEN FABRICS OF CARDED WOOL ETC  </v>
          </cell>
          <cell r="D4530">
            <v>0.05</v>
          </cell>
          <cell r="E4530">
            <v>0</v>
          </cell>
          <cell r="F4530">
            <v>0.06</v>
          </cell>
          <cell r="K4530">
            <v>52085190</v>
          </cell>
          <cell r="L4530" t="str">
            <v>OTHERS  </v>
          </cell>
          <cell r="M4530">
            <v>1.79</v>
          </cell>
          <cell r="N4530">
            <v>4.0000000000000002E-4</v>
          </cell>
          <cell r="O4530">
            <v>2.06</v>
          </cell>
        </row>
        <row r="4531">
          <cell r="B4531">
            <v>51119040</v>
          </cell>
          <cell r="C4531" t="str">
            <v>PRINTED OTHR WOVEN FABRICS OF CARDED WOOL ETC  </v>
          </cell>
          <cell r="F4531">
            <v>0.01</v>
          </cell>
          <cell r="K4531">
            <v>52085210</v>
          </cell>
          <cell r="L4531" t="str">
            <v>LUNGI  </v>
          </cell>
          <cell r="M4531">
            <v>0.03</v>
          </cell>
          <cell r="N4531">
            <v>0</v>
          </cell>
        </row>
        <row r="4532">
          <cell r="B4532">
            <v>51119090</v>
          </cell>
          <cell r="C4532" t="str">
            <v>OTHERS OTHR WOVEN FABRICS OF CARDED WOOL ETC.  </v>
          </cell>
          <cell r="D4532">
            <v>0.02</v>
          </cell>
          <cell r="E4532">
            <v>0</v>
          </cell>
          <cell r="F4532">
            <v>0.03</v>
          </cell>
          <cell r="K4532">
            <v>52085230</v>
          </cell>
          <cell r="L4532" t="str">
            <v>SHIRTING FABRICS  </v>
          </cell>
          <cell r="M4532">
            <v>0.52</v>
          </cell>
          <cell r="N4532">
            <v>1E-4</v>
          </cell>
          <cell r="O4532">
            <v>0.69</v>
          </cell>
        </row>
        <row r="4533">
          <cell r="B4533">
            <v>51121110</v>
          </cell>
          <cell r="C4533" t="str">
            <v>UNBLEACHED WOVN FBRCS CONTNG &gt;=85% BY WT OF WOOL/FINE ANML HAIR OF A WT NT EXCDNG 200 G/M2  </v>
          </cell>
          <cell r="D4533">
            <v>0.02</v>
          </cell>
          <cell r="E4533">
            <v>0</v>
          </cell>
          <cell r="F4533">
            <v>0.31</v>
          </cell>
          <cell r="K4533">
            <v>52085290</v>
          </cell>
          <cell r="L4533" t="str">
            <v>OTHERS  </v>
          </cell>
          <cell r="M4533">
            <v>5.14</v>
          </cell>
          <cell r="N4533">
            <v>1.1000000000000001E-3</v>
          </cell>
          <cell r="O4533">
            <v>2.57</v>
          </cell>
        </row>
        <row r="4534">
          <cell r="B4534">
            <v>51121130</v>
          </cell>
          <cell r="C4534" t="str">
            <v>DYED WOVN FBRCS CONTNG&gt;85% BY WT OF WOOL/FINE ANML HAIR OF A WT NT EXCDNG 200 G/M2  </v>
          </cell>
          <cell r="D4534">
            <v>1.5</v>
          </cell>
          <cell r="E4534">
            <v>4.0000000000000002E-4</v>
          </cell>
          <cell r="F4534">
            <v>1.42</v>
          </cell>
          <cell r="K4534">
            <v>52085920</v>
          </cell>
          <cell r="L4534" t="str">
            <v>SAREES OF HANDLOOM  </v>
          </cell>
          <cell r="M4534">
            <v>0.02</v>
          </cell>
          <cell r="N4534">
            <v>0</v>
          </cell>
          <cell r="O4534">
            <v>0.01</v>
          </cell>
        </row>
        <row r="4535">
          <cell r="B4535">
            <v>51121140</v>
          </cell>
          <cell r="C4535" t="str">
            <v>PRINTED WOVN FBRCS CONTNG&gt;=85% BY WT OF WOOL/FINE ANML HAIR OF A WT NT EXCDING 200 G/M2  </v>
          </cell>
          <cell r="F4535">
            <v>0.02</v>
          </cell>
          <cell r="K4535">
            <v>52085990</v>
          </cell>
          <cell r="L4535" t="str">
            <v>SHIRTING FABRICS  </v>
          </cell>
          <cell r="M4535">
            <v>1.96</v>
          </cell>
          <cell r="N4535">
            <v>4.0000000000000002E-4</v>
          </cell>
          <cell r="O4535">
            <v>0.87</v>
          </cell>
        </row>
        <row r="4536">
          <cell r="B4536">
            <v>51121190</v>
          </cell>
          <cell r="C4536" t="str">
            <v>OTHRS WOVN FBRCS CONTNG&gt;85% BY WT OF WOOL/FINE ANML HAIR OF A WT NT EXCDING 200 G/M2  </v>
          </cell>
          <cell r="D4536">
            <v>4.51</v>
          </cell>
          <cell r="E4536">
            <v>1.1999999999999999E-3</v>
          </cell>
          <cell r="F4536">
            <v>4.43</v>
          </cell>
          <cell r="K4536">
            <v>52091112</v>
          </cell>
          <cell r="L4536" t="str">
            <v>SAREE,HANDLOOM  </v>
          </cell>
          <cell r="M4536">
            <v>0</v>
          </cell>
          <cell r="N4536">
            <v>0</v>
          </cell>
        </row>
        <row r="4537">
          <cell r="B4537">
            <v>51121910</v>
          </cell>
          <cell r="C4537" t="str">
            <v>UNBLEACHED WOVN FBRCS CONTNG&gt;=85% BY WT OFCOMB WOOL/FINE ANML OF WT EXCDNG 200 G/M2  </v>
          </cell>
          <cell r="D4537">
            <v>0</v>
          </cell>
          <cell r="E4537">
            <v>0</v>
          </cell>
          <cell r="F4537">
            <v>0</v>
          </cell>
          <cell r="K4537">
            <v>52091119</v>
          </cell>
          <cell r="L4537" t="str">
            <v>OTHER FABRICS,HANDLOOM  </v>
          </cell>
          <cell r="M4537">
            <v>0.02</v>
          </cell>
          <cell r="N4537">
            <v>0</v>
          </cell>
          <cell r="O4537">
            <v>0.04</v>
          </cell>
        </row>
        <row r="4538">
          <cell r="B4538">
            <v>51121920</v>
          </cell>
          <cell r="C4538" t="str">
            <v>BLEACHED WOVN FBRCS CONTNG&gt;=85%BY WT OF COMB WOOL/FINE ANML OF WT EXCDING 200 G/M2  </v>
          </cell>
          <cell r="D4538">
            <v>0.49</v>
          </cell>
          <cell r="E4538">
            <v>1E-4</v>
          </cell>
          <cell r="F4538">
            <v>0.27</v>
          </cell>
          <cell r="K4538">
            <v>52091190</v>
          </cell>
          <cell r="L4538" t="str">
            <v>OTHERS  </v>
          </cell>
          <cell r="M4538">
            <v>0.59</v>
          </cell>
          <cell r="N4538">
            <v>1E-4</v>
          </cell>
          <cell r="O4538">
            <v>1.51</v>
          </cell>
        </row>
        <row r="4539">
          <cell r="B4539">
            <v>51121930</v>
          </cell>
          <cell r="C4539" t="str">
            <v>DYED WOVN FBRCS CONTNG&gt;=85% BY WT OF COMB WOOL/FINE ANML OF WT EXCDNG 200 G/M2  </v>
          </cell>
          <cell r="D4539">
            <v>0.09</v>
          </cell>
          <cell r="E4539">
            <v>0</v>
          </cell>
          <cell r="F4539">
            <v>0.09</v>
          </cell>
          <cell r="K4539">
            <v>52091220</v>
          </cell>
          <cell r="L4539" t="str">
            <v>SHIRTING FABRICS  </v>
          </cell>
          <cell r="O4539">
            <v>0.09</v>
          </cell>
        </row>
        <row r="4540">
          <cell r="B4540">
            <v>51121990</v>
          </cell>
          <cell r="C4540" t="str">
            <v>OTHERS WOVN FBRCS CONTNG&gt;=85% BY WT OF COMB WOOL/FINE ANML OF WT EXCDING 200 G/M2  </v>
          </cell>
          <cell r="D4540">
            <v>1.03</v>
          </cell>
          <cell r="E4540">
            <v>2.9999999999999997E-4</v>
          </cell>
          <cell r="F4540">
            <v>0.56999999999999995</v>
          </cell>
          <cell r="K4540">
            <v>52091250</v>
          </cell>
          <cell r="L4540" t="str">
            <v>CANVAS, INCLD DUCK-CARDED/COMBED YARN  </v>
          </cell>
          <cell r="M4540">
            <v>0.01</v>
          </cell>
          <cell r="N4540">
            <v>0</v>
          </cell>
          <cell r="O4540">
            <v>0.03</v>
          </cell>
        </row>
        <row r="4541">
          <cell r="B4541">
            <v>51122010</v>
          </cell>
          <cell r="C4541" t="str">
            <v>UNBLEACHED WOVN FBRCS OF COMD WOOLMIXED MAINLY OR SOLELY WITH MANMADE FILAMENT  </v>
          </cell>
          <cell r="D4541">
            <v>0.02</v>
          </cell>
          <cell r="E4541">
            <v>0</v>
          </cell>
          <cell r="K4541">
            <v>52091290</v>
          </cell>
          <cell r="L4541" t="str">
            <v>OTHERS  </v>
          </cell>
          <cell r="M4541">
            <v>0.11</v>
          </cell>
          <cell r="N4541">
            <v>0</v>
          </cell>
          <cell r="O4541">
            <v>0.33</v>
          </cell>
        </row>
        <row r="4542">
          <cell r="B4542">
            <v>51122020</v>
          </cell>
          <cell r="C4542" t="str">
            <v>BLEACHED WOVN FBRCS OF COMD WOOL MIXED MAINLY OR SOLELY WITH MANMADE FILAMENT  </v>
          </cell>
          <cell r="D4542">
            <v>0</v>
          </cell>
          <cell r="E4542">
            <v>0</v>
          </cell>
          <cell r="K4542">
            <v>52091900</v>
          </cell>
          <cell r="L4542" t="str">
            <v>OTHER COTTON FABRICS,UNBLEACHED WEIGHING MORE THAN 200 GM PER SQM  </v>
          </cell>
          <cell r="M4542">
            <v>0.01</v>
          </cell>
          <cell r="N4542">
            <v>0</v>
          </cell>
          <cell r="O4542">
            <v>0.03</v>
          </cell>
        </row>
        <row r="4543">
          <cell r="B4543">
            <v>51122030</v>
          </cell>
          <cell r="C4543" t="str">
            <v>DYED WOVN FBRCS OF COMD WOOL MIXED MAINLY OR SOLELY WITH MANMADE FILAMENT  </v>
          </cell>
          <cell r="D4543">
            <v>0.05</v>
          </cell>
          <cell r="E4543">
            <v>0</v>
          </cell>
          <cell r="F4543">
            <v>0.12</v>
          </cell>
          <cell r="K4543">
            <v>52092110</v>
          </cell>
          <cell r="L4543" t="str">
            <v>SAREE  </v>
          </cell>
          <cell r="M4543">
            <v>0</v>
          </cell>
          <cell r="N4543">
            <v>0</v>
          </cell>
        </row>
        <row r="4544">
          <cell r="B4544">
            <v>51122090</v>
          </cell>
          <cell r="C4544" t="str">
            <v>OTHER WOVN FBRCS OF COMD WOOL MIXED MAINLYOR SOLELY WITH MANMADE FILAMENT  </v>
          </cell>
          <cell r="D4544">
            <v>1.1100000000000001</v>
          </cell>
          <cell r="E4544">
            <v>2.9999999999999997E-4</v>
          </cell>
          <cell r="F4544">
            <v>0.81</v>
          </cell>
          <cell r="K4544">
            <v>52092120</v>
          </cell>
          <cell r="L4544" t="str">
            <v>SHIRTING FABRICS  </v>
          </cell>
          <cell r="M4544">
            <v>0.01</v>
          </cell>
          <cell r="N4544">
            <v>0</v>
          </cell>
        </row>
        <row r="4545">
          <cell r="B4545">
            <v>51123010</v>
          </cell>
          <cell r="C4545" t="str">
            <v>UNBLEACHED WOVN FBRCS MIXED WITH MANMADE STAPL FIBRS OF COMD WOOL AND FINE ANML HAIR  </v>
          </cell>
          <cell r="F4545">
            <v>0.03</v>
          </cell>
          <cell r="K4545">
            <v>52092130</v>
          </cell>
          <cell r="L4545" t="str">
            <v>FURNISHING FABRICS ( EXCL PILE AND CHENILLE FABRICS )  </v>
          </cell>
          <cell r="O4545">
            <v>0.02</v>
          </cell>
        </row>
        <row r="4546">
          <cell r="B4546">
            <v>51123030</v>
          </cell>
          <cell r="C4546" t="str">
            <v>DYED WOVN FBRCS MIXED WITH MANMADE STAPL FIBRS OF COMD WOOL AND FINE ANML HAIR  </v>
          </cell>
          <cell r="D4546">
            <v>0.37</v>
          </cell>
          <cell r="E4546">
            <v>1E-4</v>
          </cell>
          <cell r="F4546">
            <v>0.56999999999999995</v>
          </cell>
          <cell r="K4546">
            <v>52092140</v>
          </cell>
          <cell r="L4546" t="str">
            <v>SEERSUCKER  </v>
          </cell>
          <cell r="M4546">
            <v>0</v>
          </cell>
          <cell r="N4546">
            <v>0</v>
          </cell>
        </row>
        <row r="4547">
          <cell r="B4547">
            <v>51123090</v>
          </cell>
          <cell r="C4547" t="str">
            <v>OTHER WOVN FBRCS MIXD WITH MANMADE STAPL FIBRS OF COMD WOOL AND FINE ANML HAIR  </v>
          </cell>
          <cell r="D4547">
            <v>0.56999999999999995</v>
          </cell>
          <cell r="E4547">
            <v>1E-4</v>
          </cell>
          <cell r="F4547">
            <v>1.03</v>
          </cell>
          <cell r="K4547">
            <v>52092150</v>
          </cell>
          <cell r="L4547" t="str">
            <v>CANVAS ( INCL DUCK ) OF CARDED/COMBED YARN  </v>
          </cell>
          <cell r="M4547">
            <v>0.3</v>
          </cell>
          <cell r="N4547">
            <v>1E-4</v>
          </cell>
          <cell r="O4547">
            <v>0.74</v>
          </cell>
        </row>
        <row r="4548">
          <cell r="B4548">
            <v>51129010</v>
          </cell>
          <cell r="C4548" t="str">
            <v>UNBLEACHED OTHR WOVN FBRCS OF COMD WOOL OR COMD FINE ANML HAIR  </v>
          </cell>
          <cell r="D4548">
            <v>0.01</v>
          </cell>
          <cell r="E4548">
            <v>0</v>
          </cell>
          <cell r="F4548">
            <v>0.08</v>
          </cell>
          <cell r="K4548">
            <v>52092190</v>
          </cell>
          <cell r="L4548" t="str">
            <v>OTHERS  </v>
          </cell>
          <cell r="M4548">
            <v>7.67</v>
          </cell>
          <cell r="N4548">
            <v>1.6999999999999999E-3</v>
          </cell>
          <cell r="O4548">
            <v>7.05</v>
          </cell>
        </row>
        <row r="4549">
          <cell r="B4549">
            <v>51129030</v>
          </cell>
          <cell r="C4549" t="str">
            <v>DYED OTHR WOVN FBRCS OF COMD WOOL OR COMD FINE ANML HAIR  </v>
          </cell>
          <cell r="D4549">
            <v>0.23</v>
          </cell>
          <cell r="E4549">
            <v>1E-4</v>
          </cell>
          <cell r="F4549">
            <v>0.1</v>
          </cell>
          <cell r="K4549">
            <v>52092210</v>
          </cell>
          <cell r="L4549" t="str">
            <v>SHIRTING FABRICS  </v>
          </cell>
          <cell r="M4549">
            <v>0.02</v>
          </cell>
          <cell r="N4549">
            <v>0</v>
          </cell>
        </row>
        <row r="4550">
          <cell r="B4550">
            <v>51129040</v>
          </cell>
          <cell r="C4550" t="str">
            <v>PRINTED OTHR WOVN FBRCS OF COMD WOOL OR COMD FINE ANML HAIR  </v>
          </cell>
          <cell r="D4550">
            <v>0</v>
          </cell>
          <cell r="E4550">
            <v>0</v>
          </cell>
          <cell r="K4550">
            <v>52092290</v>
          </cell>
          <cell r="L4550" t="str">
            <v>OTHERS  </v>
          </cell>
          <cell r="M4550">
            <v>0.19</v>
          </cell>
          <cell r="N4550">
            <v>0</v>
          </cell>
          <cell r="O4550">
            <v>0.16</v>
          </cell>
        </row>
        <row r="4551">
          <cell r="B4551">
            <v>51129090</v>
          </cell>
          <cell r="C4551" t="str">
            <v>OTHER WOVN FBRCS OF COMD WOOL OR COMD FINEANML HAIR  </v>
          </cell>
          <cell r="D4551">
            <v>0.77</v>
          </cell>
          <cell r="E4551">
            <v>2.0000000000000001E-4</v>
          </cell>
          <cell r="F4551">
            <v>0.88</v>
          </cell>
          <cell r="K4551">
            <v>52092990</v>
          </cell>
          <cell r="L4551" t="str">
            <v>OTHERS  </v>
          </cell>
          <cell r="M4551">
            <v>0.25</v>
          </cell>
          <cell r="N4551">
            <v>1E-4</v>
          </cell>
          <cell r="O4551">
            <v>0.19</v>
          </cell>
        </row>
        <row r="4552">
          <cell r="B4552">
            <v>51130010</v>
          </cell>
          <cell r="C4552" t="str">
            <v>UNBLEACHED WOVN FBRCS OF COURSE ANML HAIR OR OF HORSE HAIR  </v>
          </cell>
          <cell r="D4552">
            <v>0.02</v>
          </cell>
          <cell r="E4552">
            <v>0</v>
          </cell>
          <cell r="F4552">
            <v>0</v>
          </cell>
          <cell r="K4552">
            <v>52093110</v>
          </cell>
          <cell r="L4552" t="str">
            <v>LUNGI  </v>
          </cell>
          <cell r="O4552">
            <v>0.01</v>
          </cell>
        </row>
        <row r="4553">
          <cell r="B4553">
            <v>51130030</v>
          </cell>
          <cell r="C4553" t="str">
            <v>DYED WOVN FBRCS OF COURSE ANML HAIR OR OF HORSE HAIR  </v>
          </cell>
          <cell r="D4553">
            <v>0.02</v>
          </cell>
          <cell r="E4553">
            <v>0</v>
          </cell>
          <cell r="F4553">
            <v>0.02</v>
          </cell>
          <cell r="K4553">
            <v>52093130</v>
          </cell>
          <cell r="L4553" t="str">
            <v>SHIRTING FABRICS  </v>
          </cell>
          <cell r="M4553">
            <v>0.44</v>
          </cell>
          <cell r="N4553">
            <v>1E-4</v>
          </cell>
          <cell r="O4553">
            <v>0.42</v>
          </cell>
        </row>
        <row r="4554">
          <cell r="B4554">
            <v>51130090</v>
          </cell>
          <cell r="C4554" t="str">
            <v>OTHER WOVN FBRCS OF COURSE ANML HAIR OR OF HORSE HAIR  </v>
          </cell>
          <cell r="D4554">
            <v>0.12</v>
          </cell>
          <cell r="E4554">
            <v>0</v>
          </cell>
          <cell r="F4554">
            <v>0.01</v>
          </cell>
          <cell r="K4554">
            <v>52093140</v>
          </cell>
          <cell r="L4554" t="str">
            <v>FURNSHING FABRIC(EXCL PILEANDCHENILLE FABRC)  </v>
          </cell>
          <cell r="M4554">
            <v>0</v>
          </cell>
          <cell r="N4554">
            <v>0</v>
          </cell>
          <cell r="O4554">
            <v>0</v>
          </cell>
        </row>
        <row r="4555">
          <cell r="B4555">
            <v>52010020</v>
          </cell>
          <cell r="C4555" t="str">
            <v>FOREIGN COTTON OF ALL STAPLE LENGTHS  </v>
          </cell>
          <cell r="D4555">
            <v>939.85</v>
          </cell>
          <cell r="E4555">
            <v>0.2445</v>
          </cell>
          <cell r="F4555">
            <v>875.87</v>
          </cell>
          <cell r="K4555">
            <v>52093160</v>
          </cell>
          <cell r="L4555" t="str">
            <v>BEDTICKING, DOMESTIC ( OTHER THAN HAND DYED )  </v>
          </cell>
          <cell r="O4555">
            <v>0</v>
          </cell>
        </row>
        <row r="4556">
          <cell r="B4556">
            <v>52021000</v>
          </cell>
          <cell r="C4556" t="str">
            <v>YARN WASTE (INCL THREAD WASTE)  </v>
          </cell>
          <cell r="D4556">
            <v>1.1299999999999999</v>
          </cell>
          <cell r="E4556">
            <v>2.9999999999999997E-4</v>
          </cell>
          <cell r="F4556">
            <v>1.26</v>
          </cell>
          <cell r="K4556">
            <v>52093170</v>
          </cell>
          <cell r="L4556" t="str">
            <v>CANVAS ( INCL DUCK ) OF CARDED/COMBED YARN  </v>
          </cell>
          <cell r="M4556">
            <v>0.45</v>
          </cell>
          <cell r="N4556">
            <v>1E-4</v>
          </cell>
          <cell r="O4556">
            <v>0.52</v>
          </cell>
        </row>
        <row r="4557">
          <cell r="B4557">
            <v>52029100</v>
          </cell>
          <cell r="C4557" t="str">
            <v>COTTON WASTE (GARNETTED STOCK)  </v>
          </cell>
          <cell r="D4557">
            <v>0.01</v>
          </cell>
          <cell r="E4557">
            <v>0</v>
          </cell>
          <cell r="F4557">
            <v>0.1</v>
          </cell>
          <cell r="K4557">
            <v>52093190</v>
          </cell>
          <cell r="L4557" t="str">
            <v>OTHERS  </v>
          </cell>
          <cell r="M4557">
            <v>6.88</v>
          </cell>
          <cell r="N4557">
            <v>1.5E-3</v>
          </cell>
          <cell r="O4557">
            <v>4.03</v>
          </cell>
        </row>
        <row r="4558">
          <cell r="B4558">
            <v>52029900</v>
          </cell>
          <cell r="C4558" t="str">
            <v>OTHER COTTON WASTE  </v>
          </cell>
          <cell r="D4558">
            <v>5.0999999999999996</v>
          </cell>
          <cell r="E4558">
            <v>1.2999999999999999E-3</v>
          </cell>
          <cell r="F4558">
            <v>4.82</v>
          </cell>
          <cell r="K4558">
            <v>52093210</v>
          </cell>
          <cell r="L4558" t="str">
            <v>SHIRTING FABRICS  </v>
          </cell>
          <cell r="M4558">
            <v>0.06</v>
          </cell>
          <cell r="N4558">
            <v>0</v>
          </cell>
          <cell r="O4558">
            <v>0.03</v>
          </cell>
        </row>
        <row r="4559">
          <cell r="B4559">
            <v>52030000</v>
          </cell>
          <cell r="C4559" t="str">
            <v>COTTON CARDED OR COMBED  </v>
          </cell>
          <cell r="D4559">
            <v>0.79</v>
          </cell>
          <cell r="E4559">
            <v>2.0000000000000001E-4</v>
          </cell>
          <cell r="F4559">
            <v>0.67</v>
          </cell>
          <cell r="K4559">
            <v>52093220</v>
          </cell>
          <cell r="L4559" t="str">
            <v>FURNISHING FABRICS ( EXCL PILE AND CHENILLE FABRICS )  </v>
          </cell>
          <cell r="M4559">
            <v>0.01</v>
          </cell>
          <cell r="N4559">
            <v>0</v>
          </cell>
        </row>
        <row r="4560">
          <cell r="B4560">
            <v>52041110</v>
          </cell>
          <cell r="C4560" t="str">
            <v>COTON THREAD, SEWING, CONTNG ANY SYNTHETICSTAPLE FIBRE  </v>
          </cell>
          <cell r="D4560">
            <v>0.03</v>
          </cell>
          <cell r="E4560">
            <v>0</v>
          </cell>
          <cell r="F4560">
            <v>0.05</v>
          </cell>
          <cell r="K4560">
            <v>52093230</v>
          </cell>
          <cell r="L4560" t="str">
            <v>DRILL  </v>
          </cell>
          <cell r="M4560">
            <v>0.19</v>
          </cell>
          <cell r="N4560">
            <v>0</v>
          </cell>
        </row>
        <row r="4561">
          <cell r="B4561">
            <v>52041120</v>
          </cell>
          <cell r="C4561" t="str">
            <v>COTTON THREAD,DARNING  </v>
          </cell>
          <cell r="D4561">
            <v>0.02</v>
          </cell>
          <cell r="E4561">
            <v>0</v>
          </cell>
          <cell r="F4561">
            <v>0.08</v>
          </cell>
          <cell r="K4561">
            <v>52093290</v>
          </cell>
          <cell r="L4561" t="str">
            <v>OTHERS  </v>
          </cell>
          <cell r="M4561">
            <v>12.11</v>
          </cell>
          <cell r="N4561">
            <v>2.7000000000000001E-3</v>
          </cell>
          <cell r="O4561">
            <v>8.41</v>
          </cell>
        </row>
        <row r="4562">
          <cell r="B4562">
            <v>52041130</v>
          </cell>
          <cell r="C4562" t="str">
            <v>EMBROIDERY COTTON THREAD  </v>
          </cell>
          <cell r="D4562">
            <v>0</v>
          </cell>
          <cell r="E4562">
            <v>0</v>
          </cell>
          <cell r="F4562">
            <v>0</v>
          </cell>
          <cell r="K4562">
            <v>52093910</v>
          </cell>
          <cell r="L4562" t="str">
            <v>ZARI BORDERED SAREE  </v>
          </cell>
        </row>
        <row r="4563">
          <cell r="B4563">
            <v>52041140</v>
          </cell>
          <cell r="C4563" t="str">
            <v>COTON SEWING THREAD NOT CNTNG ANY SYNTHETIC STAPLE FIBRE  </v>
          </cell>
          <cell r="D4563">
            <v>0</v>
          </cell>
          <cell r="E4563">
            <v>0</v>
          </cell>
          <cell r="F4563">
            <v>0.09</v>
          </cell>
          <cell r="K4563">
            <v>52093990</v>
          </cell>
          <cell r="L4563" t="str">
            <v>OTHERS  </v>
          </cell>
          <cell r="M4563">
            <v>0.43</v>
          </cell>
          <cell r="N4563">
            <v>1E-4</v>
          </cell>
          <cell r="O4563">
            <v>0.67</v>
          </cell>
        </row>
        <row r="4564">
          <cell r="B4564">
            <v>52041190</v>
          </cell>
          <cell r="C4564" t="str">
            <v>OTHERS  </v>
          </cell>
          <cell r="D4564">
            <v>0.08</v>
          </cell>
          <cell r="E4564">
            <v>0</v>
          </cell>
          <cell r="F4564">
            <v>0.06</v>
          </cell>
          <cell r="K4564">
            <v>52094130</v>
          </cell>
          <cell r="L4564" t="str">
            <v>SHIRTING FABRICS  </v>
          </cell>
          <cell r="M4564">
            <v>0.53</v>
          </cell>
          <cell r="N4564">
            <v>1E-4</v>
          </cell>
          <cell r="O4564">
            <v>0.64</v>
          </cell>
        </row>
        <row r="4565">
          <cell r="B4565">
            <v>52041900</v>
          </cell>
          <cell r="C4565" t="str">
            <v>SWNG THRD CONTNG LESS THN 85% BY WEIGHT OFCOTTON NOT PUT UP FOR RETAIL SALE  </v>
          </cell>
          <cell r="D4565">
            <v>0</v>
          </cell>
          <cell r="E4565">
            <v>0</v>
          </cell>
          <cell r="F4565">
            <v>0.03</v>
          </cell>
          <cell r="K4565">
            <v>52094140</v>
          </cell>
          <cell r="L4565" t="str">
            <v>FURNISHING FABRICS ( EXCL PILE AND CHENILLE FABRICS )  </v>
          </cell>
          <cell r="M4565">
            <v>0</v>
          </cell>
          <cell r="N4565">
            <v>0</v>
          </cell>
        </row>
        <row r="4566">
          <cell r="B4566">
            <v>52042010</v>
          </cell>
          <cell r="C4566" t="str">
            <v>COTON THREAD,SEWING, CNTNG ANY SYNTHETIC STAPLE FIBRE  </v>
          </cell>
          <cell r="D4566">
            <v>0</v>
          </cell>
          <cell r="E4566">
            <v>0</v>
          </cell>
          <cell r="F4566">
            <v>0</v>
          </cell>
          <cell r="K4566">
            <v>52094190</v>
          </cell>
          <cell r="L4566" t="str">
            <v>OTHERS  </v>
          </cell>
          <cell r="M4566">
            <v>0.78</v>
          </cell>
          <cell r="N4566">
            <v>2.0000000000000001E-4</v>
          </cell>
          <cell r="O4566">
            <v>0.51</v>
          </cell>
        </row>
        <row r="4567">
          <cell r="B4567">
            <v>52042020</v>
          </cell>
          <cell r="C4567" t="str">
            <v>COTTON THREAD,DARNING  </v>
          </cell>
          <cell r="F4567">
            <v>0</v>
          </cell>
          <cell r="K4567">
            <v>52094200</v>
          </cell>
          <cell r="L4567" t="str">
            <v>DENIM  </v>
          </cell>
          <cell r="M4567">
            <v>20.010000000000002</v>
          </cell>
          <cell r="N4567">
            <v>4.4999999999999997E-3</v>
          </cell>
          <cell r="O4567">
            <v>18.91</v>
          </cell>
        </row>
        <row r="4568">
          <cell r="B4568">
            <v>52042030</v>
          </cell>
          <cell r="C4568" t="str">
            <v>EMBROIDERY COTTON THREAD  </v>
          </cell>
          <cell r="F4568">
            <v>0.01</v>
          </cell>
          <cell r="K4568">
            <v>52094310</v>
          </cell>
          <cell r="L4568" t="str">
            <v>BLEEDING MADRAS  </v>
          </cell>
          <cell r="M4568">
            <v>0</v>
          </cell>
          <cell r="N4568">
            <v>0</v>
          </cell>
        </row>
        <row r="4569">
          <cell r="B4569">
            <v>52042090</v>
          </cell>
          <cell r="C4569" t="str">
            <v>OTHER COTTON SEWING THREAD  </v>
          </cell>
          <cell r="D4569">
            <v>0.06</v>
          </cell>
          <cell r="E4569">
            <v>0</v>
          </cell>
          <cell r="F4569">
            <v>0.06</v>
          </cell>
          <cell r="K4569">
            <v>52094320</v>
          </cell>
          <cell r="L4569" t="str">
            <v>SHIRTING FABRICS  </v>
          </cell>
          <cell r="M4569">
            <v>0.03</v>
          </cell>
          <cell r="N4569">
            <v>0</v>
          </cell>
          <cell r="O4569">
            <v>0</v>
          </cell>
        </row>
        <row r="4570">
          <cell r="B4570">
            <v>52051110</v>
          </cell>
          <cell r="C4570" t="str">
            <v>GREY  </v>
          </cell>
          <cell r="D4570">
            <v>0.28999999999999998</v>
          </cell>
          <cell r="E4570">
            <v>1E-4</v>
          </cell>
          <cell r="F4570">
            <v>0.63</v>
          </cell>
          <cell r="K4570">
            <v>52094330</v>
          </cell>
          <cell r="L4570" t="str">
            <v>FURNSHING FABRIC(EXCL PILEANDCHENILLE FABRC)  </v>
          </cell>
          <cell r="O4570">
            <v>0</v>
          </cell>
        </row>
        <row r="4571">
          <cell r="B4571">
            <v>52051120</v>
          </cell>
          <cell r="C4571" t="str">
            <v>BLEACHED  </v>
          </cell>
          <cell r="D4571">
            <v>0</v>
          </cell>
          <cell r="E4571">
            <v>0</v>
          </cell>
          <cell r="K4571">
            <v>52094390</v>
          </cell>
          <cell r="L4571" t="str">
            <v>OTHERS  </v>
          </cell>
          <cell r="M4571">
            <v>0.05</v>
          </cell>
          <cell r="N4571">
            <v>0</v>
          </cell>
          <cell r="O4571">
            <v>0.19</v>
          </cell>
        </row>
        <row r="4572">
          <cell r="B4572">
            <v>52051130</v>
          </cell>
          <cell r="C4572" t="str">
            <v>DYED  </v>
          </cell>
          <cell r="D4572">
            <v>2.68</v>
          </cell>
          <cell r="E4572">
            <v>6.9999999999999999E-4</v>
          </cell>
          <cell r="F4572">
            <v>3.02</v>
          </cell>
          <cell r="K4572">
            <v>52094990</v>
          </cell>
          <cell r="L4572" t="str">
            <v>OTHERS  </v>
          </cell>
          <cell r="M4572">
            <v>0.01</v>
          </cell>
          <cell r="N4572">
            <v>0</v>
          </cell>
          <cell r="O4572">
            <v>0</v>
          </cell>
        </row>
        <row r="4573">
          <cell r="B4573">
            <v>52051190</v>
          </cell>
          <cell r="C4573" t="str">
            <v>OTHERS  </v>
          </cell>
          <cell r="D4573">
            <v>1.41</v>
          </cell>
          <cell r="E4573">
            <v>4.0000000000000002E-4</v>
          </cell>
          <cell r="F4573">
            <v>0.71</v>
          </cell>
          <cell r="K4573">
            <v>52095111</v>
          </cell>
          <cell r="L4573" t="str">
            <v>LUNGIS OF HANDLOOM  </v>
          </cell>
          <cell r="M4573">
            <v>0</v>
          </cell>
          <cell r="N4573">
            <v>0</v>
          </cell>
        </row>
        <row r="4574">
          <cell r="B4574">
            <v>52051210</v>
          </cell>
          <cell r="C4574" t="str">
            <v>GREY  </v>
          </cell>
          <cell r="D4574">
            <v>0.03</v>
          </cell>
          <cell r="E4574">
            <v>0</v>
          </cell>
          <cell r="F4574">
            <v>0.08</v>
          </cell>
          <cell r="K4574">
            <v>52095119</v>
          </cell>
          <cell r="L4574" t="str">
            <v>OTHERS LUNGIS  </v>
          </cell>
          <cell r="M4574">
            <v>0.08</v>
          </cell>
          <cell r="N4574">
            <v>0</v>
          </cell>
          <cell r="O4574">
            <v>0.03</v>
          </cell>
        </row>
        <row r="4575">
          <cell r="B4575">
            <v>52051230</v>
          </cell>
          <cell r="C4575" t="str">
            <v>DYED  </v>
          </cell>
          <cell r="D4575">
            <v>0</v>
          </cell>
          <cell r="E4575">
            <v>0</v>
          </cell>
          <cell r="F4575">
            <v>0.14000000000000001</v>
          </cell>
          <cell r="K4575">
            <v>52095130</v>
          </cell>
          <cell r="L4575" t="str">
            <v>SHIRTING FABRICS  </v>
          </cell>
          <cell r="M4575">
            <v>0.04</v>
          </cell>
          <cell r="N4575">
            <v>0</v>
          </cell>
          <cell r="O4575">
            <v>0.04</v>
          </cell>
        </row>
        <row r="4576">
          <cell r="B4576">
            <v>52051290</v>
          </cell>
          <cell r="C4576" t="str">
            <v>OTHERS  </v>
          </cell>
          <cell r="D4576">
            <v>0.04</v>
          </cell>
          <cell r="E4576">
            <v>0</v>
          </cell>
          <cell r="F4576">
            <v>0.02</v>
          </cell>
          <cell r="K4576">
            <v>52095140</v>
          </cell>
          <cell r="L4576" t="str">
            <v>FURNISHING FABRICS ( EXCL PILE AND CHENILLE FABRICS )  </v>
          </cell>
          <cell r="M4576">
            <v>0</v>
          </cell>
          <cell r="N4576">
            <v>0</v>
          </cell>
        </row>
        <row r="4577">
          <cell r="B4577">
            <v>52051310</v>
          </cell>
          <cell r="C4577" t="str">
            <v>GREY  </v>
          </cell>
          <cell r="D4577">
            <v>0.05</v>
          </cell>
          <cell r="E4577">
            <v>0</v>
          </cell>
          <cell r="F4577">
            <v>0.12</v>
          </cell>
          <cell r="K4577">
            <v>52095190</v>
          </cell>
          <cell r="L4577" t="str">
            <v>OTHERS  </v>
          </cell>
          <cell r="M4577">
            <v>1.24</v>
          </cell>
          <cell r="N4577">
            <v>2.9999999999999997E-4</v>
          </cell>
          <cell r="O4577">
            <v>0.7</v>
          </cell>
        </row>
        <row r="4578">
          <cell r="B4578">
            <v>52051330</v>
          </cell>
          <cell r="C4578" t="str">
            <v>DYED  </v>
          </cell>
          <cell r="F4578">
            <v>0</v>
          </cell>
          <cell r="K4578">
            <v>52095210</v>
          </cell>
          <cell r="L4578" t="str">
            <v>SHIRTING FABRICS  </v>
          </cell>
          <cell r="M4578">
            <v>0.04</v>
          </cell>
          <cell r="N4578">
            <v>0</v>
          </cell>
        </row>
        <row r="4579">
          <cell r="B4579">
            <v>52051390</v>
          </cell>
          <cell r="C4579" t="str">
            <v>OTHERS  </v>
          </cell>
          <cell r="D4579">
            <v>0</v>
          </cell>
          <cell r="E4579">
            <v>0</v>
          </cell>
          <cell r="F4579">
            <v>0.14000000000000001</v>
          </cell>
          <cell r="K4579">
            <v>52095290</v>
          </cell>
          <cell r="L4579" t="str">
            <v>OTHERS  </v>
          </cell>
          <cell r="M4579">
            <v>0.13</v>
          </cell>
          <cell r="N4579">
            <v>0</v>
          </cell>
          <cell r="O4579">
            <v>0.11</v>
          </cell>
        </row>
        <row r="4580">
          <cell r="B4580">
            <v>52051410</v>
          </cell>
          <cell r="C4580" t="str">
            <v>GREY  </v>
          </cell>
          <cell r="D4580">
            <v>0</v>
          </cell>
          <cell r="E4580">
            <v>0</v>
          </cell>
          <cell r="K4580">
            <v>52095990</v>
          </cell>
          <cell r="L4580" t="str">
            <v>OTHERS  </v>
          </cell>
          <cell r="M4580">
            <v>0.68</v>
          </cell>
          <cell r="N4580">
            <v>2.0000000000000001E-4</v>
          </cell>
          <cell r="O4580">
            <v>0.78</v>
          </cell>
        </row>
        <row r="4581">
          <cell r="B4581">
            <v>52051530</v>
          </cell>
          <cell r="C4581" t="str">
            <v>DYED  </v>
          </cell>
          <cell r="D4581">
            <v>0.02</v>
          </cell>
          <cell r="E4581">
            <v>0</v>
          </cell>
          <cell r="K4581">
            <v>52101110</v>
          </cell>
          <cell r="L4581" t="str">
            <v>SHIRTING FABRICS  </v>
          </cell>
          <cell r="M4581">
            <v>0.06</v>
          </cell>
          <cell r="N4581">
            <v>0</v>
          </cell>
        </row>
        <row r="4582">
          <cell r="B4582">
            <v>52052130</v>
          </cell>
          <cell r="C4582" t="str">
            <v>DYED  </v>
          </cell>
          <cell r="D4582">
            <v>0.14000000000000001</v>
          </cell>
          <cell r="E4582">
            <v>0</v>
          </cell>
          <cell r="F4582">
            <v>0.18</v>
          </cell>
          <cell r="K4582">
            <v>52101120</v>
          </cell>
          <cell r="L4582" t="str">
            <v>SAREE  </v>
          </cell>
          <cell r="M4582">
            <v>0</v>
          </cell>
          <cell r="N4582">
            <v>0</v>
          </cell>
        </row>
        <row r="4583">
          <cell r="B4583">
            <v>52052190</v>
          </cell>
          <cell r="C4583" t="str">
            <v>OTHERS  </v>
          </cell>
          <cell r="D4583">
            <v>7.0000000000000007E-2</v>
          </cell>
          <cell r="E4583">
            <v>0</v>
          </cell>
          <cell r="F4583">
            <v>0.1</v>
          </cell>
          <cell r="K4583">
            <v>52101190</v>
          </cell>
          <cell r="L4583" t="str">
            <v>OTHERS  </v>
          </cell>
          <cell r="M4583">
            <v>0.85</v>
          </cell>
          <cell r="N4583">
            <v>2.0000000000000001E-4</v>
          </cell>
          <cell r="O4583">
            <v>0.56999999999999995</v>
          </cell>
        </row>
        <row r="4584">
          <cell r="B4584">
            <v>52052210</v>
          </cell>
          <cell r="C4584" t="str">
            <v>GREY  </v>
          </cell>
          <cell r="D4584">
            <v>0.05</v>
          </cell>
          <cell r="E4584">
            <v>0</v>
          </cell>
          <cell r="F4584">
            <v>0.25</v>
          </cell>
          <cell r="K4584">
            <v>52101900</v>
          </cell>
          <cell r="L4584" t="str">
            <v>OTHER MIXD COTN FABRICS, UNBLEACHED WEGHNGNOT MORE THAN 200 GM PER SQM  </v>
          </cell>
          <cell r="M4584">
            <v>0.22</v>
          </cell>
          <cell r="N4584">
            <v>0</v>
          </cell>
          <cell r="O4584">
            <v>0.92</v>
          </cell>
        </row>
        <row r="4585">
          <cell r="B4585">
            <v>52052290</v>
          </cell>
          <cell r="C4585" t="str">
            <v>OTHERS  </v>
          </cell>
          <cell r="D4585">
            <v>0.26</v>
          </cell>
          <cell r="E4585">
            <v>1E-4</v>
          </cell>
          <cell r="F4585">
            <v>1.02</v>
          </cell>
          <cell r="K4585">
            <v>52102110</v>
          </cell>
          <cell r="L4585" t="str">
            <v>SHIRTING FABRICS  </v>
          </cell>
          <cell r="M4585">
            <v>0.1</v>
          </cell>
          <cell r="N4585">
            <v>0</v>
          </cell>
          <cell r="O4585">
            <v>0.08</v>
          </cell>
        </row>
        <row r="4586">
          <cell r="B4586">
            <v>52052310</v>
          </cell>
          <cell r="C4586" t="str">
            <v>GREY  </v>
          </cell>
          <cell r="D4586">
            <v>1</v>
          </cell>
          <cell r="E4586">
            <v>2.9999999999999997E-4</v>
          </cell>
          <cell r="F4586">
            <v>1.18</v>
          </cell>
          <cell r="K4586">
            <v>52102120</v>
          </cell>
          <cell r="L4586" t="str">
            <v>POPLIN AND BROAD FABRICS  </v>
          </cell>
          <cell r="O4586">
            <v>0</v>
          </cell>
        </row>
        <row r="4587">
          <cell r="B4587">
            <v>52052390</v>
          </cell>
          <cell r="C4587" t="str">
            <v>OTHERS  </v>
          </cell>
          <cell r="D4587">
            <v>0.05</v>
          </cell>
          <cell r="E4587">
            <v>0</v>
          </cell>
          <cell r="F4587">
            <v>0.49</v>
          </cell>
          <cell r="K4587">
            <v>52102190</v>
          </cell>
          <cell r="L4587" t="str">
            <v>OTHERS  </v>
          </cell>
          <cell r="M4587">
            <v>0.31</v>
          </cell>
          <cell r="N4587">
            <v>1E-4</v>
          </cell>
          <cell r="O4587">
            <v>0.2</v>
          </cell>
        </row>
        <row r="4588">
          <cell r="B4588">
            <v>52052410</v>
          </cell>
          <cell r="C4588" t="str">
            <v>GREY2401  </v>
          </cell>
          <cell r="D4588">
            <v>0.26</v>
          </cell>
          <cell r="E4588">
            <v>1E-4</v>
          </cell>
          <cell r="F4588">
            <v>0.43</v>
          </cell>
          <cell r="K4588">
            <v>52102990</v>
          </cell>
          <cell r="L4588" t="str">
            <v>OTHERS  </v>
          </cell>
          <cell r="M4588">
            <v>0.43</v>
          </cell>
          <cell r="N4588">
            <v>1E-4</v>
          </cell>
          <cell r="O4588">
            <v>0.06</v>
          </cell>
        </row>
        <row r="4589">
          <cell r="B4589">
            <v>52052490</v>
          </cell>
          <cell r="C4589" t="str">
            <v>OTHERS  </v>
          </cell>
          <cell r="D4589">
            <v>0.64</v>
          </cell>
          <cell r="E4589">
            <v>2.0000000000000001E-4</v>
          </cell>
          <cell r="F4589">
            <v>0.25</v>
          </cell>
          <cell r="K4589">
            <v>52103110</v>
          </cell>
          <cell r="L4589" t="str">
            <v>SHIRTING FABRICS  </v>
          </cell>
          <cell r="M4589">
            <v>0.71</v>
          </cell>
          <cell r="N4589">
            <v>2.0000000000000001E-4</v>
          </cell>
          <cell r="O4589">
            <v>0.59</v>
          </cell>
        </row>
        <row r="4590">
          <cell r="B4590">
            <v>52052610</v>
          </cell>
          <cell r="C4590" t="str">
            <v>DYED  </v>
          </cell>
          <cell r="D4590">
            <v>1.88</v>
          </cell>
          <cell r="E4590">
            <v>5.0000000000000001E-4</v>
          </cell>
          <cell r="F4590">
            <v>1.03</v>
          </cell>
          <cell r="K4590">
            <v>52103120</v>
          </cell>
          <cell r="L4590" t="str">
            <v>COATING (INCL SUITINGS )  </v>
          </cell>
          <cell r="O4590">
            <v>0.01</v>
          </cell>
        </row>
        <row r="4591">
          <cell r="B4591">
            <v>52052690</v>
          </cell>
          <cell r="C4591" t="str">
            <v>OTHERS  </v>
          </cell>
          <cell r="D4591">
            <v>0.18</v>
          </cell>
          <cell r="E4591">
            <v>0</v>
          </cell>
          <cell r="F4591">
            <v>0.03</v>
          </cell>
          <cell r="K4591">
            <v>52103130</v>
          </cell>
          <cell r="L4591" t="str">
            <v>FURNISHING FABRICS ( EXCL PILE AND CHENILE FABRICS )  </v>
          </cell>
          <cell r="O4591">
            <v>0</v>
          </cell>
        </row>
        <row r="4592">
          <cell r="B4592">
            <v>52052790</v>
          </cell>
          <cell r="C4592" t="str">
            <v>OTHR  </v>
          </cell>
          <cell r="D4592">
            <v>0.02</v>
          </cell>
          <cell r="E4592">
            <v>0</v>
          </cell>
          <cell r="F4592">
            <v>0.02</v>
          </cell>
          <cell r="K4592">
            <v>52103140</v>
          </cell>
          <cell r="L4592" t="str">
            <v>POPLIN AND BROAD FABRICS  </v>
          </cell>
          <cell r="M4592">
            <v>0.06</v>
          </cell>
          <cell r="N4592">
            <v>0</v>
          </cell>
          <cell r="O4592">
            <v>0.1</v>
          </cell>
        </row>
        <row r="4593">
          <cell r="B4593">
            <v>52052810</v>
          </cell>
          <cell r="C4593" t="str">
            <v>DYED  </v>
          </cell>
          <cell r="D4593">
            <v>0.05</v>
          </cell>
          <cell r="E4593">
            <v>0</v>
          </cell>
          <cell r="K4593">
            <v>52103190</v>
          </cell>
          <cell r="L4593" t="str">
            <v>OTHERS  </v>
          </cell>
          <cell r="M4593">
            <v>2.89</v>
          </cell>
          <cell r="N4593">
            <v>5.9999999999999995E-4</v>
          </cell>
          <cell r="O4593">
            <v>4.38</v>
          </cell>
        </row>
        <row r="4594">
          <cell r="B4594">
            <v>52052890</v>
          </cell>
          <cell r="C4594" t="str">
            <v>OTHR  </v>
          </cell>
          <cell r="D4594">
            <v>30.68</v>
          </cell>
          <cell r="E4594">
            <v>8.0000000000000002E-3</v>
          </cell>
          <cell r="F4594">
            <v>6.05</v>
          </cell>
          <cell r="K4594">
            <v>52103210</v>
          </cell>
          <cell r="L4594" t="str">
            <v>CREPE FABRICS INCL CREPE CHEEKS  </v>
          </cell>
          <cell r="O4594">
            <v>0</v>
          </cell>
        </row>
        <row r="4595">
          <cell r="B4595">
            <v>52053190</v>
          </cell>
          <cell r="C4595" t="str">
            <v>OTHERS  </v>
          </cell>
          <cell r="D4595">
            <v>0.02</v>
          </cell>
          <cell r="E4595">
            <v>0</v>
          </cell>
          <cell r="K4595">
            <v>52103220</v>
          </cell>
          <cell r="L4595" t="str">
            <v>SHIRTING FABRICS  </v>
          </cell>
          <cell r="M4595">
            <v>0.03</v>
          </cell>
          <cell r="N4595">
            <v>0</v>
          </cell>
          <cell r="O4595">
            <v>0.04</v>
          </cell>
        </row>
        <row r="4596">
          <cell r="B4596">
            <v>52053290</v>
          </cell>
          <cell r="C4596" t="str">
            <v>OTHERS  </v>
          </cell>
          <cell r="D4596">
            <v>0.9</v>
          </cell>
          <cell r="E4596">
            <v>2.0000000000000001E-4</v>
          </cell>
          <cell r="F4596">
            <v>0.47</v>
          </cell>
          <cell r="K4596">
            <v>52103290</v>
          </cell>
          <cell r="L4596" t="str">
            <v>OTHERS  </v>
          </cell>
          <cell r="M4596">
            <v>7.0000000000000007E-2</v>
          </cell>
          <cell r="N4596">
            <v>0</v>
          </cell>
          <cell r="O4596">
            <v>0.26</v>
          </cell>
        </row>
        <row r="4597">
          <cell r="B4597">
            <v>52053430</v>
          </cell>
          <cell r="C4597" t="str">
            <v>BLEACHED  </v>
          </cell>
          <cell r="F4597">
            <v>0.14000000000000001</v>
          </cell>
          <cell r="K4597">
            <v>52103990</v>
          </cell>
          <cell r="L4597" t="str">
            <v>OTHERS  </v>
          </cell>
          <cell r="M4597">
            <v>0.11</v>
          </cell>
          <cell r="N4597">
            <v>0</v>
          </cell>
          <cell r="O4597">
            <v>0.14000000000000001</v>
          </cell>
        </row>
        <row r="4598">
          <cell r="B4598">
            <v>52053490</v>
          </cell>
          <cell r="C4598" t="str">
            <v>OTHERS  </v>
          </cell>
          <cell r="D4598">
            <v>0.01</v>
          </cell>
          <cell r="E4598">
            <v>0</v>
          </cell>
          <cell r="K4598">
            <v>52104130</v>
          </cell>
          <cell r="L4598" t="str">
            <v>SHIRTING FABRICS  </v>
          </cell>
          <cell r="M4598">
            <v>0.85</v>
          </cell>
          <cell r="N4598">
            <v>2.0000000000000001E-4</v>
          </cell>
          <cell r="O4598">
            <v>0.36</v>
          </cell>
        </row>
        <row r="4599">
          <cell r="B4599">
            <v>52054190</v>
          </cell>
          <cell r="C4599" t="str">
            <v>OTHERS  </v>
          </cell>
          <cell r="D4599">
            <v>0.03</v>
          </cell>
          <cell r="E4599">
            <v>0</v>
          </cell>
          <cell r="F4599">
            <v>0</v>
          </cell>
          <cell r="K4599">
            <v>52104150</v>
          </cell>
          <cell r="L4599" t="str">
            <v>POPLIN AND BORAD FABRICS  </v>
          </cell>
          <cell r="O4599">
            <v>0.01</v>
          </cell>
        </row>
        <row r="4600">
          <cell r="B4600">
            <v>52054210</v>
          </cell>
          <cell r="C4600" t="str">
            <v>GREY  </v>
          </cell>
          <cell r="D4600">
            <v>0.02</v>
          </cell>
          <cell r="E4600">
            <v>0</v>
          </cell>
          <cell r="F4600">
            <v>0</v>
          </cell>
          <cell r="K4600">
            <v>52104190</v>
          </cell>
          <cell r="L4600" t="str">
            <v>OTHERS  </v>
          </cell>
          <cell r="M4600">
            <v>1.66</v>
          </cell>
          <cell r="N4600">
            <v>4.0000000000000002E-4</v>
          </cell>
          <cell r="O4600">
            <v>1.1599999999999999</v>
          </cell>
        </row>
        <row r="4601">
          <cell r="B4601">
            <v>52054290</v>
          </cell>
          <cell r="C4601" t="str">
            <v>OTHERS  </v>
          </cell>
          <cell r="D4601">
            <v>0.13</v>
          </cell>
          <cell r="E4601">
            <v>0</v>
          </cell>
          <cell r="F4601">
            <v>0.06</v>
          </cell>
          <cell r="K4601">
            <v>52104990</v>
          </cell>
          <cell r="L4601" t="str">
            <v>OTHERS  </v>
          </cell>
          <cell r="M4601">
            <v>0.05</v>
          </cell>
          <cell r="N4601">
            <v>0</v>
          </cell>
          <cell r="O4601">
            <v>0.11</v>
          </cell>
        </row>
        <row r="4602">
          <cell r="B4602">
            <v>52054310</v>
          </cell>
          <cell r="C4602" t="str">
            <v>GREY  </v>
          </cell>
          <cell r="D4602">
            <v>0.17</v>
          </cell>
          <cell r="E4602">
            <v>0</v>
          </cell>
          <cell r="K4602">
            <v>52105110</v>
          </cell>
          <cell r="L4602" t="str">
            <v>SHIRTING FABRICS  </v>
          </cell>
          <cell r="M4602">
            <v>0.05</v>
          </cell>
          <cell r="N4602">
            <v>0</v>
          </cell>
          <cell r="O4602">
            <v>0.01</v>
          </cell>
        </row>
        <row r="4603">
          <cell r="B4603">
            <v>52054390</v>
          </cell>
          <cell r="C4603" t="str">
            <v>OTHERS  </v>
          </cell>
          <cell r="D4603">
            <v>0</v>
          </cell>
          <cell r="E4603">
            <v>0</v>
          </cell>
          <cell r="F4603">
            <v>0</v>
          </cell>
          <cell r="K4603">
            <v>52105130</v>
          </cell>
          <cell r="L4603" t="str">
            <v>SAREE  </v>
          </cell>
          <cell r="O4603">
            <v>0</v>
          </cell>
        </row>
        <row r="4604">
          <cell r="B4604">
            <v>52054410</v>
          </cell>
          <cell r="C4604" t="str">
            <v>GREY  </v>
          </cell>
          <cell r="F4604">
            <v>0</v>
          </cell>
          <cell r="K4604">
            <v>52105190</v>
          </cell>
          <cell r="L4604" t="str">
            <v>OTHERS  </v>
          </cell>
          <cell r="M4604">
            <v>0.63</v>
          </cell>
          <cell r="N4604">
            <v>1E-4</v>
          </cell>
          <cell r="O4604">
            <v>0.37</v>
          </cell>
        </row>
        <row r="4605">
          <cell r="B4605">
            <v>52054490</v>
          </cell>
          <cell r="C4605" t="str">
            <v>OTHERS  </v>
          </cell>
          <cell r="D4605">
            <v>0</v>
          </cell>
          <cell r="E4605">
            <v>0</v>
          </cell>
          <cell r="F4605">
            <v>0.02</v>
          </cell>
          <cell r="K4605">
            <v>52105910</v>
          </cell>
          <cell r="L4605" t="str">
            <v>ZARI BORDERED SAREES  </v>
          </cell>
          <cell r="M4605">
            <v>0.01</v>
          </cell>
          <cell r="N4605">
            <v>0</v>
          </cell>
          <cell r="O4605">
            <v>0.01</v>
          </cell>
        </row>
        <row r="4606">
          <cell r="B4606">
            <v>52054690</v>
          </cell>
          <cell r="C4606" t="str">
            <v>OTHERS  </v>
          </cell>
          <cell r="K4606">
            <v>52105990</v>
          </cell>
          <cell r="L4606" t="str">
            <v>OTHERS  </v>
          </cell>
          <cell r="M4606">
            <v>0.18</v>
          </cell>
          <cell r="N4606">
            <v>0</v>
          </cell>
          <cell r="O4606">
            <v>0.1</v>
          </cell>
        </row>
        <row r="4607">
          <cell r="B4607">
            <v>52054730</v>
          </cell>
          <cell r="C4607" t="str">
            <v>DYED  </v>
          </cell>
          <cell r="D4607">
            <v>0</v>
          </cell>
          <cell r="E4607">
            <v>0</v>
          </cell>
          <cell r="K4607">
            <v>52111110</v>
          </cell>
          <cell r="L4607" t="str">
            <v>AHIRTING FABRICS  </v>
          </cell>
          <cell r="M4607">
            <v>0.01</v>
          </cell>
          <cell r="N4607">
            <v>0</v>
          </cell>
          <cell r="O4607">
            <v>0</v>
          </cell>
        </row>
        <row r="4608">
          <cell r="B4608">
            <v>52054790</v>
          </cell>
          <cell r="C4608" t="str">
            <v>OTHR  </v>
          </cell>
          <cell r="F4608">
            <v>0</v>
          </cell>
          <cell r="K4608">
            <v>52111190</v>
          </cell>
          <cell r="L4608" t="str">
            <v>OTHERS  </v>
          </cell>
          <cell r="M4608">
            <v>0.11</v>
          </cell>
          <cell r="N4608">
            <v>0</v>
          </cell>
          <cell r="O4608">
            <v>1.02</v>
          </cell>
        </row>
        <row r="4609">
          <cell r="B4609">
            <v>52054810</v>
          </cell>
          <cell r="C4609" t="str">
            <v>GREY  </v>
          </cell>
          <cell r="D4609">
            <v>8.85</v>
          </cell>
          <cell r="E4609">
            <v>2.3E-3</v>
          </cell>
          <cell r="F4609">
            <v>6.02</v>
          </cell>
          <cell r="K4609">
            <v>52111290</v>
          </cell>
          <cell r="L4609" t="str">
            <v>OTHERS  </v>
          </cell>
          <cell r="M4609">
            <v>0.06</v>
          </cell>
          <cell r="N4609">
            <v>0</v>
          </cell>
          <cell r="O4609">
            <v>0.06</v>
          </cell>
        </row>
        <row r="4610">
          <cell r="B4610">
            <v>52054820</v>
          </cell>
          <cell r="C4610" t="str">
            <v>BLEACHED  </v>
          </cell>
          <cell r="D4610">
            <v>0.18</v>
          </cell>
          <cell r="E4610">
            <v>0</v>
          </cell>
          <cell r="K4610">
            <v>52111900</v>
          </cell>
          <cell r="L4610" t="str">
            <v>OTHER MXD COTN FABRICS,UNBLEACHED WEIGHINGMORE THAN 200 GM PER SQM  </v>
          </cell>
          <cell r="M4610">
            <v>7.0000000000000007E-2</v>
          </cell>
          <cell r="N4610">
            <v>0</v>
          </cell>
          <cell r="O4610">
            <v>0.12</v>
          </cell>
        </row>
        <row r="4611">
          <cell r="B4611">
            <v>52054830</v>
          </cell>
          <cell r="C4611" t="str">
            <v>DYED  </v>
          </cell>
          <cell r="D4611">
            <v>0.02</v>
          </cell>
          <cell r="E4611">
            <v>0</v>
          </cell>
          <cell r="F4611">
            <v>0.06</v>
          </cell>
          <cell r="K4611">
            <v>52112020</v>
          </cell>
          <cell r="L4611" t="str">
            <v>CANVAS (INCL DUCK ) OF CARDED/ COMBED YARN  </v>
          </cell>
          <cell r="O4611">
            <v>0.01</v>
          </cell>
        </row>
        <row r="4612">
          <cell r="B4612">
            <v>52054890</v>
          </cell>
          <cell r="C4612" t="str">
            <v>OTHR  </v>
          </cell>
          <cell r="D4612">
            <v>0.71</v>
          </cell>
          <cell r="E4612">
            <v>2.0000000000000001E-4</v>
          </cell>
          <cell r="F4612">
            <v>0.47</v>
          </cell>
          <cell r="K4612">
            <v>52112030</v>
          </cell>
          <cell r="L4612" t="str">
            <v>FLANNELETTE  </v>
          </cell>
          <cell r="M4612">
            <v>0</v>
          </cell>
          <cell r="N4612">
            <v>0</v>
          </cell>
        </row>
        <row r="4613">
          <cell r="B4613">
            <v>52061100</v>
          </cell>
          <cell r="C4613" t="str">
            <v>SNGL YRN OF UNCMBD FBRS MEASURNG 714.29 DCTX/MORE(NT EXCDNG 14 MTRC NO)  </v>
          </cell>
          <cell r="D4613">
            <v>0</v>
          </cell>
          <cell r="E4613">
            <v>0</v>
          </cell>
          <cell r="F4613">
            <v>0</v>
          </cell>
          <cell r="K4613">
            <v>52112060</v>
          </cell>
          <cell r="L4613" t="str">
            <v>TWILL FABRICS  </v>
          </cell>
          <cell r="M4613">
            <v>0.04</v>
          </cell>
          <cell r="N4613">
            <v>0</v>
          </cell>
          <cell r="O4613">
            <v>0.09</v>
          </cell>
        </row>
        <row r="4614">
          <cell r="B4614">
            <v>52061200</v>
          </cell>
          <cell r="C4614" t="str">
            <v>SNGL YRN OF UNCMBD FBRS MEASURNG&lt;714.29 BUT &gt;=232.56 DCTX(&gt;14 BUT &lt;=43 MTRC NO)  </v>
          </cell>
          <cell r="D4614">
            <v>0.99</v>
          </cell>
          <cell r="E4614">
            <v>2.9999999999999997E-4</v>
          </cell>
          <cell r="F4614">
            <v>1.8</v>
          </cell>
          <cell r="K4614">
            <v>52112099</v>
          </cell>
          <cell r="L4614" t="str">
            <v>OTHERS  </v>
          </cell>
          <cell r="M4614">
            <v>0.37</v>
          </cell>
          <cell r="N4614">
            <v>1E-4</v>
          </cell>
          <cell r="O4614">
            <v>0.45</v>
          </cell>
        </row>
        <row r="4615">
          <cell r="B4615">
            <v>52061300</v>
          </cell>
          <cell r="C4615" t="str">
            <v>SNGL YRN OF UNCMBD FBRS MEASURNG&lt;232.56 BUT &gt;=192.31 DCTX(&lt;52 BUT &gt;=43 MTRC NO)  </v>
          </cell>
          <cell r="D4615">
            <v>0</v>
          </cell>
          <cell r="E4615">
            <v>0</v>
          </cell>
          <cell r="F4615">
            <v>0</v>
          </cell>
          <cell r="K4615">
            <v>52113110</v>
          </cell>
          <cell r="L4615" t="str">
            <v>SHIRTING FABRICS  </v>
          </cell>
          <cell r="M4615">
            <v>0</v>
          </cell>
          <cell r="N4615">
            <v>0</v>
          </cell>
          <cell r="O4615">
            <v>0.01</v>
          </cell>
        </row>
        <row r="4616">
          <cell r="B4616">
            <v>52061400</v>
          </cell>
          <cell r="C4616" t="str">
            <v>SNGL YRN OF UNCMBD FBRS MEASURNG&lt;192.31 BUT&gt;125 DCTX(&lt;80 BUT &gt;=52 MTRC NO)  </v>
          </cell>
          <cell r="F4616">
            <v>0.02</v>
          </cell>
          <cell r="K4616">
            <v>52113120</v>
          </cell>
          <cell r="L4616" t="str">
            <v>CANVAS ( INCL DUCK ) OF CARDED/ COMBED YARN  </v>
          </cell>
          <cell r="M4616">
            <v>0</v>
          </cell>
          <cell r="N4616">
            <v>0</v>
          </cell>
        </row>
        <row r="4617">
          <cell r="B4617">
            <v>52062200</v>
          </cell>
          <cell r="C4617" t="str">
            <v>SNGL YRN OF CMBD FBRS MEASURNG&lt;714.29 BUT&gt;=232.56 DCTX(&gt;14 BUT&lt;=43 MTRC NO)  </v>
          </cell>
          <cell r="D4617">
            <v>0.03</v>
          </cell>
          <cell r="E4617">
            <v>0</v>
          </cell>
          <cell r="K4617">
            <v>52113190</v>
          </cell>
          <cell r="L4617" t="str">
            <v>OTHERS  </v>
          </cell>
          <cell r="M4617">
            <v>1.0900000000000001</v>
          </cell>
          <cell r="N4617">
            <v>2.0000000000000001E-4</v>
          </cell>
          <cell r="O4617">
            <v>1.47</v>
          </cell>
        </row>
        <row r="4618">
          <cell r="B4618">
            <v>52062300</v>
          </cell>
          <cell r="C4618" t="str">
            <v>SNGL YRN OF CMBD FBRS MEASURNG &lt;232.56 BUT &gt;= 192.31 DCTX(&gt;43 BUT &lt;=52 MTRC NO)  </v>
          </cell>
          <cell r="D4618">
            <v>0.06</v>
          </cell>
          <cell r="E4618">
            <v>0</v>
          </cell>
          <cell r="F4618">
            <v>2.33</v>
          </cell>
          <cell r="K4618">
            <v>52113210</v>
          </cell>
          <cell r="L4618" t="str">
            <v>CREPE FBRCS INCL CREPE CHECKS  </v>
          </cell>
          <cell r="O4618">
            <v>0</v>
          </cell>
        </row>
        <row r="4619">
          <cell r="B4619">
            <v>52062400</v>
          </cell>
          <cell r="C4619" t="str">
            <v>SNGL YRN OF CMBD FBRS MEASURNG &lt;192.31 BUT&gt;=125 DCTX (&gt;52 BUT &lt;=80 MTRC NO)  </v>
          </cell>
          <cell r="D4619">
            <v>0.02</v>
          </cell>
          <cell r="E4619">
            <v>0</v>
          </cell>
          <cell r="F4619">
            <v>0.03</v>
          </cell>
          <cell r="K4619">
            <v>52113220</v>
          </cell>
          <cell r="L4619" t="str">
            <v>SHIRTING FABRCS  </v>
          </cell>
          <cell r="M4619">
            <v>0</v>
          </cell>
          <cell r="N4619">
            <v>0</v>
          </cell>
          <cell r="O4619">
            <v>0.02</v>
          </cell>
        </row>
        <row r="4620">
          <cell r="B4620">
            <v>52062500</v>
          </cell>
          <cell r="C4620" t="str">
            <v>SNGL YRN OF CMBD FBRS MEASURNG LESS THN 125 DCTX(EXCDNG 80 MTRC NO)  </v>
          </cell>
          <cell r="F4620">
            <v>0.03</v>
          </cell>
          <cell r="K4620">
            <v>52113230</v>
          </cell>
          <cell r="L4620" t="str">
            <v>TWILL, NES ( INCL GABERDINE )  </v>
          </cell>
          <cell r="O4620">
            <v>0</v>
          </cell>
        </row>
        <row r="4621">
          <cell r="B4621">
            <v>52063100</v>
          </cell>
          <cell r="C4621" t="str">
            <v>MULTPL(FLDED)/CBLD YRN OF UNCMBD FBRS MEASURNG PER SNGL YRN 714.29 DCTX/MORE (NT EXCDNG 14 MTRC NO PER SNGL YRN)  </v>
          </cell>
          <cell r="D4621">
            <v>0.08</v>
          </cell>
          <cell r="E4621">
            <v>0</v>
          </cell>
          <cell r="F4621">
            <v>0.04</v>
          </cell>
          <cell r="K4621">
            <v>52113240</v>
          </cell>
          <cell r="L4621" t="str">
            <v>TROUSERS OR PANT FABRCS (EXCL JEANS/CREPS )  </v>
          </cell>
          <cell r="M4621">
            <v>7.0000000000000007E-2</v>
          </cell>
          <cell r="N4621">
            <v>0</v>
          </cell>
          <cell r="O4621">
            <v>0.01</v>
          </cell>
        </row>
        <row r="4622">
          <cell r="B4622">
            <v>52063200</v>
          </cell>
          <cell r="C4622" t="str">
            <v>MULTLP(FLDED)/CBLD YRN OF UNCMBD FBRS MEASURING PER SNGL YRN &lt;714.29 BUT&gt;= 232.56 DCTX(&gt;14 BUT &lt;=43 MTRC NO)  </v>
          </cell>
          <cell r="D4622">
            <v>0.05</v>
          </cell>
          <cell r="E4622">
            <v>0</v>
          </cell>
          <cell r="F4622">
            <v>0</v>
          </cell>
          <cell r="K4622">
            <v>52113290</v>
          </cell>
          <cell r="L4622" t="str">
            <v>OTHERS  </v>
          </cell>
          <cell r="M4622">
            <v>1.07</v>
          </cell>
          <cell r="N4622">
            <v>2.0000000000000001E-4</v>
          </cell>
          <cell r="O4622">
            <v>1.48</v>
          </cell>
        </row>
        <row r="4623">
          <cell r="B4623">
            <v>52063300</v>
          </cell>
          <cell r="C4623" t="str">
            <v>MULTPL(FLDED)/CBLD YRN OF UNCMBD FBRS MEASURNG PER SNGL YRN &lt;232.56 BUT &gt;= 192.31 DCTX(&gt;43 BUT &lt;=52 MTRC NO)  </v>
          </cell>
          <cell r="F4623">
            <v>0.08</v>
          </cell>
          <cell r="K4623">
            <v>52113910</v>
          </cell>
          <cell r="L4623" t="str">
            <v>ZARI BORDERED SAREE  </v>
          </cell>
          <cell r="M4623">
            <v>0</v>
          </cell>
          <cell r="N4623">
            <v>0</v>
          </cell>
        </row>
        <row r="4624">
          <cell r="B4624">
            <v>52064200</v>
          </cell>
          <cell r="C4624" t="str">
            <v>MULTPL(FLDED)/CBLD YRN OF CMBD FBRS MEASURNG PER SNGL YRN&lt;714.29 BUT&gt;=232.56 DCTX (&gt;14 BUT&lt;=43 MTRC NO)  </v>
          </cell>
          <cell r="D4624">
            <v>0.03</v>
          </cell>
          <cell r="E4624">
            <v>0</v>
          </cell>
          <cell r="F4624">
            <v>0.02</v>
          </cell>
          <cell r="K4624">
            <v>52113990</v>
          </cell>
          <cell r="L4624" t="str">
            <v>OTHERS,  </v>
          </cell>
          <cell r="M4624">
            <v>0.31</v>
          </cell>
          <cell r="N4624">
            <v>1E-4</v>
          </cell>
          <cell r="O4624">
            <v>0.45</v>
          </cell>
        </row>
        <row r="4625">
          <cell r="B4625">
            <v>52064400</v>
          </cell>
          <cell r="C4625" t="str">
            <v>MULTPL(FLDED)/CBLD YRN OF CMBD FBRS MEASURNG PER SNGL YRN &lt;192.31 BUT &gt;= 125 DCTX (&gt;52 BUT &lt;=80 MTRC NO)  </v>
          </cell>
          <cell r="D4625">
            <v>0</v>
          </cell>
          <cell r="E4625">
            <v>0</v>
          </cell>
          <cell r="K4625">
            <v>52114110</v>
          </cell>
          <cell r="L4625" t="str">
            <v>BLEEDING MADRAS  </v>
          </cell>
          <cell r="M4625">
            <v>0</v>
          </cell>
          <cell r="N4625">
            <v>0</v>
          </cell>
        </row>
        <row r="4626">
          <cell r="B4626">
            <v>52064500</v>
          </cell>
          <cell r="C4626" t="str">
            <v>MULTPL(FLDED)/CBLD YRN OF CMBD FBRS MEASURNG PER SNGL YRN LESS THN 125 DCTX (EXCDNG 80 MTRC NO PER SNGL YRN)  </v>
          </cell>
          <cell r="D4626">
            <v>7.0000000000000007E-2</v>
          </cell>
          <cell r="E4626">
            <v>0</v>
          </cell>
          <cell r="F4626">
            <v>0.63</v>
          </cell>
          <cell r="K4626">
            <v>52114130</v>
          </cell>
          <cell r="L4626" t="str">
            <v>SHIRTING  </v>
          </cell>
          <cell r="M4626">
            <v>0.04</v>
          </cell>
          <cell r="N4626">
            <v>0</v>
          </cell>
          <cell r="O4626">
            <v>0.06</v>
          </cell>
        </row>
        <row r="4627">
          <cell r="B4627">
            <v>52071000</v>
          </cell>
          <cell r="C4627" t="str">
            <v>COTON YARN CONTNG COTON&gt;=85% BY WT PUT UP FOR RETAIL SALE  </v>
          </cell>
          <cell r="D4627">
            <v>0</v>
          </cell>
          <cell r="E4627">
            <v>0</v>
          </cell>
          <cell r="F4627">
            <v>0.01</v>
          </cell>
          <cell r="K4627">
            <v>52114140</v>
          </cell>
          <cell r="L4627" t="str">
            <v>SUITINGS  </v>
          </cell>
          <cell r="O4627">
            <v>0</v>
          </cell>
        </row>
        <row r="4628">
          <cell r="B4628">
            <v>52079000</v>
          </cell>
          <cell r="C4628" t="str">
            <v>OTHER COTTON YARN PUT UP FOR RETAIL SALE  </v>
          </cell>
          <cell r="D4628">
            <v>0.06</v>
          </cell>
          <cell r="E4628">
            <v>0</v>
          </cell>
          <cell r="F4628">
            <v>0.04</v>
          </cell>
          <cell r="K4628">
            <v>52114170</v>
          </cell>
          <cell r="L4628" t="str">
            <v>PARACHUTE FABRICS  </v>
          </cell>
          <cell r="O4628">
            <v>0</v>
          </cell>
        </row>
        <row r="4629">
          <cell r="B4629">
            <v>52081110</v>
          </cell>
          <cell r="C4629" t="str">
            <v>DHOTI  </v>
          </cell>
          <cell r="D4629">
            <v>0.01</v>
          </cell>
          <cell r="E4629">
            <v>0</v>
          </cell>
          <cell r="F4629">
            <v>0</v>
          </cell>
          <cell r="K4629">
            <v>52114190</v>
          </cell>
          <cell r="L4629" t="str">
            <v>OTHERS  </v>
          </cell>
          <cell r="M4629">
            <v>0.85</v>
          </cell>
          <cell r="N4629">
            <v>2.0000000000000001E-4</v>
          </cell>
          <cell r="O4629">
            <v>0.3</v>
          </cell>
        </row>
        <row r="4630">
          <cell r="B4630">
            <v>52081120</v>
          </cell>
          <cell r="C4630" t="str">
            <v>SAREE  </v>
          </cell>
          <cell r="F4630">
            <v>0</v>
          </cell>
          <cell r="K4630">
            <v>52114200</v>
          </cell>
          <cell r="L4630" t="str">
            <v>DENIM OF YARNS OF DIFFERENT COLOUR OF MXD COTN FABRICS WEIGHING&gt;200 GSM  </v>
          </cell>
          <cell r="M4630">
            <v>8.48</v>
          </cell>
          <cell r="N4630">
            <v>1.9E-3</v>
          </cell>
          <cell r="O4630">
            <v>7.35</v>
          </cell>
        </row>
        <row r="4631">
          <cell r="B4631">
            <v>52081130</v>
          </cell>
          <cell r="C4631" t="str">
            <v>SHIRTING FABRICS  </v>
          </cell>
          <cell r="D4631">
            <v>7.0000000000000007E-2</v>
          </cell>
          <cell r="E4631">
            <v>0</v>
          </cell>
          <cell r="F4631">
            <v>0.18</v>
          </cell>
          <cell r="K4631">
            <v>52114340</v>
          </cell>
          <cell r="L4631" t="str">
            <v>SUITING  </v>
          </cell>
          <cell r="M4631">
            <v>0.04</v>
          </cell>
          <cell r="N4631">
            <v>0</v>
          </cell>
          <cell r="O4631">
            <v>0</v>
          </cell>
        </row>
        <row r="4632">
          <cell r="B4632">
            <v>52081140</v>
          </cell>
          <cell r="C4632" t="str">
            <v>CASEMENT  </v>
          </cell>
          <cell r="F4632">
            <v>0</v>
          </cell>
          <cell r="K4632">
            <v>52114390</v>
          </cell>
          <cell r="L4632" t="str">
            <v>OTHERS  </v>
          </cell>
          <cell r="M4632">
            <v>0.09</v>
          </cell>
          <cell r="N4632">
            <v>0</v>
          </cell>
          <cell r="O4632">
            <v>0.1</v>
          </cell>
        </row>
        <row r="4633">
          <cell r="B4633">
            <v>52081190</v>
          </cell>
          <cell r="C4633" t="str">
            <v>OTHERS  </v>
          </cell>
          <cell r="D4633">
            <v>1.85</v>
          </cell>
          <cell r="E4633">
            <v>5.0000000000000001E-4</v>
          </cell>
          <cell r="F4633">
            <v>0.39</v>
          </cell>
          <cell r="K4633">
            <v>52114910</v>
          </cell>
          <cell r="L4633" t="str">
            <v>ZARI BORDERED SAREE  </v>
          </cell>
          <cell r="M4633">
            <v>0</v>
          </cell>
          <cell r="N4633">
            <v>0</v>
          </cell>
          <cell r="O4633">
            <v>0.01</v>
          </cell>
        </row>
        <row r="4634">
          <cell r="B4634">
            <v>52081230</v>
          </cell>
          <cell r="C4634" t="str">
            <v>SHIRTING FABRICS  </v>
          </cell>
          <cell r="D4634">
            <v>0.08</v>
          </cell>
          <cell r="E4634">
            <v>0</v>
          </cell>
          <cell r="F4634">
            <v>0.06</v>
          </cell>
          <cell r="K4634">
            <v>52114990</v>
          </cell>
          <cell r="L4634" t="str">
            <v>OTHERS  </v>
          </cell>
          <cell r="M4634">
            <v>0.02</v>
          </cell>
          <cell r="N4634">
            <v>0</v>
          </cell>
          <cell r="O4634">
            <v>0.04</v>
          </cell>
        </row>
        <row r="4635">
          <cell r="B4635">
            <v>52081250</v>
          </cell>
          <cell r="C4635" t="str">
            <v>SHEETING ( TAKIA, LEOPARD FABRICS, OTHER FURNISHING FBRCS  </v>
          </cell>
          <cell r="D4635">
            <v>0.04</v>
          </cell>
          <cell r="E4635">
            <v>0</v>
          </cell>
          <cell r="F4635">
            <v>0.05</v>
          </cell>
          <cell r="K4635">
            <v>52115110</v>
          </cell>
          <cell r="L4635" t="str">
            <v>SHIRTING FABRICS  </v>
          </cell>
          <cell r="O4635">
            <v>0</v>
          </cell>
        </row>
        <row r="4636">
          <cell r="B4636">
            <v>52081290</v>
          </cell>
          <cell r="C4636" t="str">
            <v>OTHERS  </v>
          </cell>
          <cell r="D4636">
            <v>1.0900000000000001</v>
          </cell>
          <cell r="E4636">
            <v>2.9999999999999997E-4</v>
          </cell>
          <cell r="F4636">
            <v>0.51</v>
          </cell>
          <cell r="K4636">
            <v>52115120</v>
          </cell>
          <cell r="L4636" t="str">
            <v>FURNISHING FABRICS ( EXCL PILE/ CHENILLE FABRICS )  </v>
          </cell>
          <cell r="M4636">
            <v>0.01</v>
          </cell>
          <cell r="N4636">
            <v>0</v>
          </cell>
          <cell r="O4636">
            <v>0.03</v>
          </cell>
        </row>
        <row r="4637">
          <cell r="B4637">
            <v>52081310</v>
          </cell>
          <cell r="C4637" t="str">
            <v>SHIRTING FABRICS  </v>
          </cell>
          <cell r="D4637">
            <v>0</v>
          </cell>
          <cell r="E4637">
            <v>0</v>
          </cell>
          <cell r="F4637">
            <v>0.09</v>
          </cell>
          <cell r="K4637">
            <v>52115190</v>
          </cell>
          <cell r="L4637" t="str">
            <v>OTHERS  </v>
          </cell>
          <cell r="M4637">
            <v>0.1</v>
          </cell>
          <cell r="N4637">
            <v>0</v>
          </cell>
          <cell r="O4637">
            <v>0.11</v>
          </cell>
        </row>
        <row r="4638">
          <cell r="B4638">
            <v>52081320</v>
          </cell>
          <cell r="C4638" t="str">
            <v>DOBBY FABRICS  </v>
          </cell>
          <cell r="D4638">
            <v>0.01</v>
          </cell>
          <cell r="E4638">
            <v>0</v>
          </cell>
          <cell r="F4638">
            <v>0.11</v>
          </cell>
          <cell r="K4638">
            <v>52115220</v>
          </cell>
          <cell r="L4638" t="str">
            <v>SHIRTING FABRICS  </v>
          </cell>
          <cell r="M4638">
            <v>0</v>
          </cell>
          <cell r="N4638">
            <v>0</v>
          </cell>
        </row>
        <row r="4639">
          <cell r="B4639">
            <v>52081390</v>
          </cell>
          <cell r="C4639" t="str">
            <v>OTHERS  </v>
          </cell>
          <cell r="F4639">
            <v>0.09</v>
          </cell>
          <cell r="K4639">
            <v>52115290</v>
          </cell>
          <cell r="L4639" t="str">
            <v>OTHERS  </v>
          </cell>
          <cell r="M4639">
            <v>0.05</v>
          </cell>
          <cell r="N4639">
            <v>0</v>
          </cell>
          <cell r="O4639">
            <v>0.02</v>
          </cell>
        </row>
        <row r="4640">
          <cell r="B4640">
            <v>52081990</v>
          </cell>
          <cell r="C4640" t="str">
            <v>OTHERS COTN FABRICS CONTNG &gt;=85% BY WT OF COTN  </v>
          </cell>
          <cell r="D4640">
            <v>0.02</v>
          </cell>
          <cell r="E4640">
            <v>0</v>
          </cell>
          <cell r="F4640">
            <v>0.15</v>
          </cell>
          <cell r="K4640">
            <v>52115910</v>
          </cell>
          <cell r="L4640" t="str">
            <v>ZARI-BORDERED SAREE  </v>
          </cell>
          <cell r="M4640">
            <v>0</v>
          </cell>
          <cell r="N4640">
            <v>0</v>
          </cell>
        </row>
        <row r="4641">
          <cell r="B4641">
            <v>52082140</v>
          </cell>
          <cell r="C4641" t="str">
            <v>SHIRTING FABRICS  </v>
          </cell>
          <cell r="D4641">
            <v>0.01</v>
          </cell>
          <cell r="E4641">
            <v>0</v>
          </cell>
          <cell r="K4641">
            <v>52115990</v>
          </cell>
          <cell r="L4641" t="str">
            <v>OTHERS  </v>
          </cell>
          <cell r="M4641">
            <v>7.0000000000000007E-2</v>
          </cell>
          <cell r="N4641">
            <v>0</v>
          </cell>
          <cell r="O4641">
            <v>7.0000000000000007E-2</v>
          </cell>
        </row>
        <row r="4642">
          <cell r="B4642">
            <v>52082150</v>
          </cell>
          <cell r="C4642" t="str">
            <v>CAMBRICS (INCLD MADAPOLLAN AND JACONET )  </v>
          </cell>
          <cell r="D4642">
            <v>0</v>
          </cell>
          <cell r="E4642">
            <v>0</v>
          </cell>
          <cell r="K4642">
            <v>52121100</v>
          </cell>
          <cell r="L4642" t="str">
            <v>OTHR UNBLCHED WOVEN FABRICS OF COTTON WEIGHING NOT MORE THAN 200 G/M2  </v>
          </cell>
          <cell r="M4642">
            <v>0.25</v>
          </cell>
          <cell r="N4642">
            <v>1E-4</v>
          </cell>
          <cell r="O4642">
            <v>0.34</v>
          </cell>
        </row>
        <row r="4643">
          <cell r="B4643">
            <v>52082190</v>
          </cell>
          <cell r="C4643" t="str">
            <v>OTHERS  </v>
          </cell>
          <cell r="D4643">
            <v>0.86</v>
          </cell>
          <cell r="E4643">
            <v>2.0000000000000001E-4</v>
          </cell>
          <cell r="F4643">
            <v>0.45</v>
          </cell>
          <cell r="K4643">
            <v>52121200</v>
          </cell>
          <cell r="L4643" t="str">
            <v>OTHR BLCHD WOVEN FBRCS WGHNG &lt;=200 G/M2  </v>
          </cell>
          <cell r="M4643">
            <v>1.91</v>
          </cell>
          <cell r="N4643">
            <v>4.0000000000000002E-4</v>
          </cell>
          <cell r="O4643">
            <v>1.07</v>
          </cell>
        </row>
        <row r="4644">
          <cell r="B4644">
            <v>52082210</v>
          </cell>
          <cell r="C4644" t="str">
            <v>DHOTI  </v>
          </cell>
          <cell r="F4644">
            <v>0.01</v>
          </cell>
          <cell r="K4644">
            <v>52121300</v>
          </cell>
          <cell r="L4644" t="str">
            <v>OTHR DYED WOVEN FBRCS WGHNG &lt;=200 G/M2  </v>
          </cell>
          <cell r="M4644">
            <v>2.58</v>
          </cell>
          <cell r="N4644">
            <v>5.9999999999999995E-4</v>
          </cell>
          <cell r="O4644">
            <v>3.09</v>
          </cell>
        </row>
        <row r="4645">
          <cell r="B4645">
            <v>52082230</v>
          </cell>
          <cell r="C4645" t="str">
            <v>SHIRTING FABRICS  </v>
          </cell>
          <cell r="D4645">
            <v>0.22</v>
          </cell>
          <cell r="E4645">
            <v>1E-4</v>
          </cell>
          <cell r="F4645">
            <v>0.12</v>
          </cell>
          <cell r="K4645">
            <v>52121400</v>
          </cell>
          <cell r="L4645" t="str">
            <v>OTHR WOVN FBRCS OF COTTON OF YRNS OF DIFF COLOURS WEIGHING NOT MORE THAN 200 G/M2  </v>
          </cell>
          <cell r="M4645">
            <v>0.86</v>
          </cell>
          <cell r="N4645">
            <v>2.0000000000000001E-4</v>
          </cell>
          <cell r="O4645">
            <v>0.56000000000000005</v>
          </cell>
        </row>
        <row r="4646">
          <cell r="B4646">
            <v>52082260</v>
          </cell>
          <cell r="C4646" t="str">
            <v>LONG CLOTH ( INCLD CALICO )  </v>
          </cell>
          <cell r="D4646">
            <v>0</v>
          </cell>
          <cell r="E4646">
            <v>0</v>
          </cell>
          <cell r="F4646">
            <v>0</v>
          </cell>
          <cell r="K4646">
            <v>52121500</v>
          </cell>
          <cell r="L4646" t="str">
            <v>OTHR PRNTD WOVEN FBRCS WGHNG &lt;=200 G/M2  </v>
          </cell>
          <cell r="M4646">
            <v>0.24</v>
          </cell>
          <cell r="N4646">
            <v>1E-4</v>
          </cell>
          <cell r="O4646">
            <v>0.16</v>
          </cell>
        </row>
        <row r="4647">
          <cell r="B4647">
            <v>52082290</v>
          </cell>
          <cell r="C4647" t="str">
            <v>OTHERS  </v>
          </cell>
          <cell r="D4647">
            <v>2.27</v>
          </cell>
          <cell r="E4647">
            <v>5.9999999999999995E-4</v>
          </cell>
          <cell r="F4647">
            <v>3.17</v>
          </cell>
          <cell r="K4647">
            <v>52122100</v>
          </cell>
          <cell r="L4647" t="str">
            <v>OTHR UNBLCHD WOVN FBRCS WGHNG &gt;200 G/M2  </v>
          </cell>
          <cell r="M4647">
            <v>0</v>
          </cell>
          <cell r="N4647">
            <v>0</v>
          </cell>
          <cell r="O4647">
            <v>0</v>
          </cell>
        </row>
        <row r="4648">
          <cell r="B4648">
            <v>52082310</v>
          </cell>
          <cell r="C4648" t="str">
            <v>SHIRTINGS FBRCS  </v>
          </cell>
          <cell r="D4648">
            <v>0.01</v>
          </cell>
          <cell r="E4648">
            <v>0</v>
          </cell>
          <cell r="K4648">
            <v>52122200</v>
          </cell>
          <cell r="L4648" t="str">
            <v>OTHR BLCHD WOVN FBRCS WGHNG &gt;200 G/M2  </v>
          </cell>
          <cell r="M4648">
            <v>0.03</v>
          </cell>
          <cell r="N4648">
            <v>0</v>
          </cell>
          <cell r="O4648">
            <v>0.01</v>
          </cell>
        </row>
        <row r="4649">
          <cell r="B4649">
            <v>52082330</v>
          </cell>
          <cell r="C4649" t="str">
            <v>SHIRTING FABRICS  </v>
          </cell>
          <cell r="D4649">
            <v>0.01</v>
          </cell>
          <cell r="E4649">
            <v>0</v>
          </cell>
          <cell r="F4649">
            <v>0.24</v>
          </cell>
          <cell r="K4649">
            <v>52122300</v>
          </cell>
          <cell r="L4649" t="str">
            <v>OTHR DYED WOVN FBRCS WGHNG &gt;200 G/M2  </v>
          </cell>
          <cell r="M4649">
            <v>0.27</v>
          </cell>
          <cell r="N4649">
            <v>1E-4</v>
          </cell>
          <cell r="O4649">
            <v>0.4</v>
          </cell>
        </row>
        <row r="4650">
          <cell r="B4650">
            <v>52082390</v>
          </cell>
          <cell r="C4650" t="str">
            <v>OTHERS  </v>
          </cell>
          <cell r="D4650">
            <v>0.46</v>
          </cell>
          <cell r="E4650">
            <v>1E-4</v>
          </cell>
          <cell r="F4650">
            <v>0.17</v>
          </cell>
          <cell r="K4650">
            <v>52122400</v>
          </cell>
          <cell r="L4650" t="str">
            <v>OTHR WOVN FBRCS OF COTN OF YRNS OF DIFF COLOURS WGHNG MORE THAN 200 GSM  </v>
          </cell>
          <cell r="M4650">
            <v>0.2</v>
          </cell>
          <cell r="N4650">
            <v>0</v>
          </cell>
          <cell r="O4650">
            <v>0.06</v>
          </cell>
        </row>
        <row r="4651">
          <cell r="B4651">
            <v>52082910</v>
          </cell>
          <cell r="C4651" t="str">
            <v>DHOTI AND SAREE ZARI BORDERED  </v>
          </cell>
          <cell r="D4651">
            <v>0</v>
          </cell>
          <cell r="E4651">
            <v>0</v>
          </cell>
          <cell r="K4651">
            <v>52122500</v>
          </cell>
          <cell r="L4651" t="str">
            <v>OTHR PRINTED WOVEN FBRCS WGHNG &gt;200 G/M2  </v>
          </cell>
          <cell r="M4651">
            <v>7.0000000000000007E-2</v>
          </cell>
          <cell r="N4651">
            <v>0</v>
          </cell>
          <cell r="O4651">
            <v>0.06</v>
          </cell>
        </row>
        <row r="4652">
          <cell r="B4652">
            <v>52082990</v>
          </cell>
          <cell r="C4652" t="str">
            <v>OTHERS  </v>
          </cell>
          <cell r="D4652">
            <v>0.71</v>
          </cell>
          <cell r="E4652">
            <v>2.0000000000000001E-4</v>
          </cell>
          <cell r="F4652">
            <v>1.1399999999999999</v>
          </cell>
          <cell r="K4652">
            <v>53011000</v>
          </cell>
          <cell r="L4652" t="str">
            <v>FLAX RAW OR RETTED  </v>
          </cell>
          <cell r="M4652">
            <v>0.84</v>
          </cell>
          <cell r="N4652">
            <v>2.0000000000000001E-4</v>
          </cell>
          <cell r="O4652">
            <v>0.38</v>
          </cell>
        </row>
        <row r="4653">
          <cell r="B4653">
            <v>52083110</v>
          </cell>
          <cell r="C4653" t="str">
            <v>LUNGI  </v>
          </cell>
          <cell r="D4653">
            <v>1.05</v>
          </cell>
          <cell r="E4653">
            <v>2.9999999999999997E-4</v>
          </cell>
          <cell r="F4653">
            <v>0.68</v>
          </cell>
          <cell r="K4653">
            <v>53012100</v>
          </cell>
          <cell r="L4653" t="str">
            <v>FLAX,BROKN OR SCUTCHD BUT NT SPUN  </v>
          </cell>
          <cell r="M4653">
            <v>14.02</v>
          </cell>
          <cell r="N4653">
            <v>3.0999999999999999E-3</v>
          </cell>
          <cell r="O4653">
            <v>5.99</v>
          </cell>
        </row>
        <row r="4654">
          <cell r="B4654">
            <v>52083120</v>
          </cell>
          <cell r="C4654" t="str">
            <v>SAREE  </v>
          </cell>
          <cell r="F4654">
            <v>7.0000000000000007E-2</v>
          </cell>
          <cell r="K4654">
            <v>53012900</v>
          </cell>
          <cell r="L4654" t="str">
            <v>OTHER FLAX (EXCL BRKN/SCUTCHED,NOT SPUN  </v>
          </cell>
          <cell r="M4654">
            <v>13.73</v>
          </cell>
          <cell r="N4654">
            <v>3.0999999999999999E-3</v>
          </cell>
          <cell r="O4654">
            <v>16.940000000000001</v>
          </cell>
        </row>
        <row r="4655">
          <cell r="B4655">
            <v>52083130</v>
          </cell>
          <cell r="C4655" t="str">
            <v>SHIRTING FBRCS  </v>
          </cell>
          <cell r="D4655">
            <v>7.0000000000000007E-2</v>
          </cell>
          <cell r="E4655">
            <v>0</v>
          </cell>
          <cell r="F4655">
            <v>0.55000000000000004</v>
          </cell>
          <cell r="K4655">
            <v>53013000</v>
          </cell>
          <cell r="L4655" t="str">
            <v>FLAX TOW AND WASTE  </v>
          </cell>
          <cell r="M4655">
            <v>0.5</v>
          </cell>
          <cell r="N4655">
            <v>1E-4</v>
          </cell>
          <cell r="O4655">
            <v>0.8</v>
          </cell>
        </row>
        <row r="4656">
          <cell r="B4656">
            <v>52083170</v>
          </cell>
          <cell r="C4656" t="str">
            <v>MUSLIN ( INCLD LAWN MULMUL AND ORGANDI ) OF CARDED / COMBED YARN  </v>
          </cell>
          <cell r="F4656">
            <v>0</v>
          </cell>
          <cell r="K4656">
            <v>53029000</v>
          </cell>
          <cell r="L4656" t="str">
            <v>OTHERS(EXCL TRUE HEMP)  </v>
          </cell>
          <cell r="O4656">
            <v>0</v>
          </cell>
        </row>
        <row r="4657">
          <cell r="B4657">
            <v>52083180</v>
          </cell>
          <cell r="C4657" t="str">
            <v>VOILS ( EXCLD LEMO FABRICS )  </v>
          </cell>
          <cell r="D4657">
            <v>0</v>
          </cell>
          <cell r="E4657">
            <v>0</v>
          </cell>
          <cell r="K4657">
            <v>53031010</v>
          </cell>
          <cell r="L4657" t="str">
            <v>JUTE, RAW OR RETTED  </v>
          </cell>
          <cell r="M4657">
            <v>18.36</v>
          </cell>
          <cell r="N4657">
            <v>4.1000000000000003E-3</v>
          </cell>
          <cell r="O4657">
            <v>48.45</v>
          </cell>
        </row>
        <row r="4658">
          <cell r="B4658">
            <v>52083190</v>
          </cell>
          <cell r="C4658" t="str">
            <v>OTHERS  </v>
          </cell>
          <cell r="D4658">
            <v>3.84</v>
          </cell>
          <cell r="E4658">
            <v>1E-3</v>
          </cell>
          <cell r="F4658">
            <v>2.0099999999999998</v>
          </cell>
          <cell r="K4658">
            <v>53031090</v>
          </cell>
          <cell r="L4658" t="str">
            <v>OTHER  </v>
          </cell>
          <cell r="M4658">
            <v>0.05</v>
          </cell>
          <cell r="N4658">
            <v>0</v>
          </cell>
          <cell r="O4658">
            <v>0.2</v>
          </cell>
        </row>
        <row r="4659">
          <cell r="B4659">
            <v>52083210</v>
          </cell>
          <cell r="C4659" t="str">
            <v>LUNGI  </v>
          </cell>
          <cell r="D4659">
            <v>7.0000000000000007E-2</v>
          </cell>
          <cell r="E4659">
            <v>0</v>
          </cell>
          <cell r="F4659">
            <v>0.1</v>
          </cell>
          <cell r="K4659">
            <v>53039010</v>
          </cell>
          <cell r="L4659" t="str">
            <v>JUTE CUTTING  </v>
          </cell>
          <cell r="M4659">
            <v>4.82</v>
          </cell>
          <cell r="N4659">
            <v>1.1000000000000001E-3</v>
          </cell>
          <cell r="O4659">
            <v>7.23</v>
          </cell>
        </row>
        <row r="4660">
          <cell r="B4660">
            <v>52083230</v>
          </cell>
          <cell r="C4660" t="str">
            <v>SHIRTING FABRICS  </v>
          </cell>
          <cell r="D4660">
            <v>1.75</v>
          </cell>
          <cell r="E4660">
            <v>5.0000000000000001E-4</v>
          </cell>
          <cell r="F4660">
            <v>2.29</v>
          </cell>
          <cell r="K4660">
            <v>53039090</v>
          </cell>
          <cell r="L4660" t="str">
            <v>OTHER  </v>
          </cell>
          <cell r="M4660">
            <v>0.02</v>
          </cell>
          <cell r="N4660">
            <v>0</v>
          </cell>
          <cell r="O4660">
            <v>0.24</v>
          </cell>
        </row>
        <row r="4661">
          <cell r="B4661">
            <v>52083260</v>
          </cell>
          <cell r="C4661" t="str">
            <v>CAMBRICS ( INCLD MADAPOLLAM AND JACONET ) , LONG CLOTH AND VOILS  </v>
          </cell>
          <cell r="D4661">
            <v>0</v>
          </cell>
          <cell r="E4661">
            <v>0</v>
          </cell>
          <cell r="K4661">
            <v>53050010</v>
          </cell>
          <cell r="L4661" t="str">
            <v>COIR BRISTLE FIBRE, COIR MATTRESS FIBRE, COIR SHORT FIBRE, COIR BIT FIBRE, DECORTICATED COIR FIBRE  </v>
          </cell>
          <cell r="M4661">
            <v>7.0000000000000007E-2</v>
          </cell>
          <cell r="N4661">
            <v>0</v>
          </cell>
          <cell r="O4661">
            <v>0</v>
          </cell>
        </row>
        <row r="4662">
          <cell r="B4662">
            <v>52083280</v>
          </cell>
          <cell r="C4662" t="str">
            <v>FURNISHING FABRICS ( EXCLD PILE AND CHENILLE FABRICS )  </v>
          </cell>
          <cell r="F4662">
            <v>0</v>
          </cell>
          <cell r="K4662">
            <v>53050030</v>
          </cell>
          <cell r="L4662" t="str">
            <v>CURLED COIR FIBRE/MACHINE TWISTED FIBRE  </v>
          </cell>
          <cell r="M4662">
            <v>0.02</v>
          </cell>
          <cell r="N4662">
            <v>0</v>
          </cell>
          <cell r="O4662">
            <v>0.02</v>
          </cell>
        </row>
        <row r="4663">
          <cell r="B4663">
            <v>52083290</v>
          </cell>
          <cell r="C4663" t="str">
            <v>OTHERS  </v>
          </cell>
          <cell r="D4663">
            <v>10.69</v>
          </cell>
          <cell r="E4663">
            <v>2.8E-3</v>
          </cell>
          <cell r="F4663">
            <v>7.89</v>
          </cell>
          <cell r="K4663">
            <v>53050050</v>
          </cell>
          <cell r="L4663" t="str">
            <v>OF ABACA  </v>
          </cell>
          <cell r="M4663">
            <v>0.19</v>
          </cell>
          <cell r="N4663">
            <v>0</v>
          </cell>
          <cell r="O4663">
            <v>0.17</v>
          </cell>
        </row>
        <row r="4664">
          <cell r="B4664">
            <v>52083310</v>
          </cell>
          <cell r="C4664" t="str">
            <v>SHIRTING FABRICS  </v>
          </cell>
          <cell r="D4664">
            <v>0.01</v>
          </cell>
          <cell r="E4664">
            <v>0</v>
          </cell>
          <cell r="F4664">
            <v>0.17</v>
          </cell>
          <cell r="K4664">
            <v>53050090</v>
          </cell>
          <cell r="L4664" t="str">
            <v>OTHER BAST FIBRES  </v>
          </cell>
          <cell r="M4664">
            <v>6.47</v>
          </cell>
          <cell r="N4664">
            <v>1.4E-3</v>
          </cell>
          <cell r="O4664">
            <v>5.91</v>
          </cell>
        </row>
        <row r="4665">
          <cell r="B4665">
            <v>52083320</v>
          </cell>
          <cell r="C4665" t="str">
            <v>COATING ( INCLD SUITING )  </v>
          </cell>
          <cell r="D4665">
            <v>0</v>
          </cell>
          <cell r="E4665">
            <v>0</v>
          </cell>
          <cell r="F4665">
            <v>0</v>
          </cell>
          <cell r="K4665">
            <v>53061010</v>
          </cell>
          <cell r="L4665" t="str">
            <v>FLAX YARN,SINGLE,PUT UP FOR RETAIL SALE  </v>
          </cell>
          <cell r="M4665">
            <v>0.03</v>
          </cell>
          <cell r="N4665">
            <v>0</v>
          </cell>
          <cell r="O4665">
            <v>7.0000000000000007E-2</v>
          </cell>
        </row>
        <row r="4666">
          <cell r="B4666">
            <v>52083330</v>
          </cell>
          <cell r="C4666" t="str">
            <v>SHIRTINN ( INCLD MAZRI )  </v>
          </cell>
          <cell r="D4666">
            <v>0.01</v>
          </cell>
          <cell r="E4666">
            <v>0</v>
          </cell>
          <cell r="F4666">
            <v>0.02</v>
          </cell>
          <cell r="K4666">
            <v>53061090</v>
          </cell>
          <cell r="L4666" t="str">
            <v>FLAX YARN,SINGLE,NT PUT UP FOR RETAIL SALE  </v>
          </cell>
          <cell r="M4666">
            <v>51.73</v>
          </cell>
          <cell r="N4666">
            <v>1.15E-2</v>
          </cell>
          <cell r="O4666">
            <v>88.1</v>
          </cell>
        </row>
        <row r="4667">
          <cell r="B4667">
            <v>52083390</v>
          </cell>
          <cell r="C4667" t="str">
            <v>OTHERS  </v>
          </cell>
          <cell r="D4667">
            <v>0.71</v>
          </cell>
          <cell r="E4667">
            <v>2.0000000000000001E-4</v>
          </cell>
          <cell r="F4667">
            <v>0.68</v>
          </cell>
          <cell r="K4667">
            <v>53062010</v>
          </cell>
          <cell r="L4667" t="str">
            <v>FLAX YARN, MULTIPLE, PUT UP FOR RTL SALE  </v>
          </cell>
          <cell r="M4667">
            <v>0.13</v>
          </cell>
          <cell r="N4667">
            <v>0</v>
          </cell>
        </row>
        <row r="4668">
          <cell r="B4668">
            <v>52083990</v>
          </cell>
          <cell r="C4668" t="str">
            <v>OTHERS  </v>
          </cell>
          <cell r="D4668">
            <v>0.05</v>
          </cell>
          <cell r="E4668">
            <v>0</v>
          </cell>
          <cell r="F4668">
            <v>0.05</v>
          </cell>
          <cell r="K4668">
            <v>53062090</v>
          </cell>
          <cell r="L4668" t="str">
            <v>FLAX YARN, MULTPLE, NT PUT UP FOR RTL SALE  </v>
          </cell>
          <cell r="M4668">
            <v>73.31</v>
          </cell>
          <cell r="N4668">
            <v>1.6400000000000001E-2</v>
          </cell>
          <cell r="O4668">
            <v>51.05</v>
          </cell>
        </row>
        <row r="4669">
          <cell r="B4669">
            <v>52084110</v>
          </cell>
          <cell r="C4669" t="str">
            <v>BLEEDING MADRAS  </v>
          </cell>
          <cell r="D4669">
            <v>0.93</v>
          </cell>
          <cell r="E4669">
            <v>2.0000000000000001E-4</v>
          </cell>
          <cell r="F4669">
            <v>1.85</v>
          </cell>
          <cell r="K4669">
            <v>53071010</v>
          </cell>
          <cell r="L4669" t="str">
            <v>YARN OF JUTE,SINGLE  </v>
          </cell>
          <cell r="M4669">
            <v>47.61</v>
          </cell>
          <cell r="N4669">
            <v>1.06E-2</v>
          </cell>
          <cell r="O4669">
            <v>70.989999999999995</v>
          </cell>
        </row>
        <row r="4670">
          <cell r="B4670">
            <v>52084121</v>
          </cell>
          <cell r="C4670" t="str">
            <v>SAREES OF HANDLOOM  </v>
          </cell>
          <cell r="D4670">
            <v>4.88</v>
          </cell>
          <cell r="E4670">
            <v>1.2999999999999999E-3</v>
          </cell>
          <cell r="F4670">
            <v>7.63</v>
          </cell>
          <cell r="K4670">
            <v>53071090</v>
          </cell>
          <cell r="L4670" t="str">
            <v>YARN OF OTHER TEXTILE BAST FIBRES (E.G.MESTA AND BIMLI-PATAM JUTE)SINGLE  </v>
          </cell>
          <cell r="M4670">
            <v>0.05</v>
          </cell>
          <cell r="N4670">
            <v>0</v>
          </cell>
          <cell r="O4670">
            <v>0.03</v>
          </cell>
        </row>
        <row r="4671">
          <cell r="B4671">
            <v>52084129</v>
          </cell>
          <cell r="C4671" t="str">
            <v>OTHER SAREES  </v>
          </cell>
          <cell r="D4671">
            <v>0.01</v>
          </cell>
          <cell r="E4671">
            <v>0</v>
          </cell>
          <cell r="F4671">
            <v>0.21</v>
          </cell>
          <cell r="K4671">
            <v>53072000</v>
          </cell>
          <cell r="L4671" t="str">
            <v>MULTIPLE FOLDED OR CABLED YARN OF JUTE  </v>
          </cell>
          <cell r="M4671">
            <v>2.2799999999999998</v>
          </cell>
          <cell r="N4671">
            <v>5.0000000000000001E-4</v>
          </cell>
          <cell r="O4671">
            <v>6.55</v>
          </cell>
        </row>
        <row r="4672">
          <cell r="B4672">
            <v>52084130</v>
          </cell>
          <cell r="C4672" t="str">
            <v>SHIRTING FABRICS  </v>
          </cell>
          <cell r="D4672">
            <v>1.32</v>
          </cell>
          <cell r="E4672">
            <v>2.9999999999999997E-4</v>
          </cell>
          <cell r="F4672">
            <v>1.08</v>
          </cell>
          <cell r="K4672">
            <v>53081010</v>
          </cell>
          <cell r="L4672" t="str">
            <v>COIR YARN,BALED  </v>
          </cell>
          <cell r="M4672">
            <v>0.02</v>
          </cell>
          <cell r="N4672">
            <v>0</v>
          </cell>
        </row>
        <row r="4673">
          <cell r="B4673">
            <v>52084150</v>
          </cell>
          <cell r="C4673" t="str">
            <v>FURNISHING CLOTH OTHER THAN PILE AND CHENILLE FABRICS  </v>
          </cell>
          <cell r="D4673">
            <v>0</v>
          </cell>
          <cell r="E4673">
            <v>0</v>
          </cell>
          <cell r="K4673">
            <v>53081020</v>
          </cell>
          <cell r="L4673" t="str">
            <v>SPOOLED HANKS  </v>
          </cell>
          <cell r="M4673">
            <v>0.01</v>
          </cell>
          <cell r="N4673">
            <v>0</v>
          </cell>
        </row>
        <row r="4674">
          <cell r="B4674">
            <v>52084190</v>
          </cell>
          <cell r="C4674" t="str">
            <v>OTHERS  </v>
          </cell>
          <cell r="D4674">
            <v>0.6</v>
          </cell>
          <cell r="E4674">
            <v>2.0000000000000001E-4</v>
          </cell>
          <cell r="F4674">
            <v>0.67</v>
          </cell>
          <cell r="K4674">
            <v>53081090</v>
          </cell>
          <cell r="L4674" t="str">
            <v>COIR YARN,NON BALED, NON SPOOLED  </v>
          </cell>
          <cell r="M4674">
            <v>0.01</v>
          </cell>
          <cell r="N4674">
            <v>0</v>
          </cell>
          <cell r="O4674">
            <v>0</v>
          </cell>
        </row>
        <row r="4675">
          <cell r="B4675">
            <v>52084210</v>
          </cell>
          <cell r="C4675" t="str">
            <v>BLEEDING MADRAS  </v>
          </cell>
          <cell r="F4675">
            <v>0.02</v>
          </cell>
          <cell r="K4675">
            <v>53082000</v>
          </cell>
          <cell r="L4675" t="str">
            <v>TRUE HEMP YARN  </v>
          </cell>
          <cell r="M4675">
            <v>0.01</v>
          </cell>
          <cell r="N4675">
            <v>0</v>
          </cell>
          <cell r="O4675">
            <v>0.01</v>
          </cell>
        </row>
        <row r="4676">
          <cell r="B4676">
            <v>52084220</v>
          </cell>
          <cell r="C4676" t="str">
            <v>SAREE  </v>
          </cell>
          <cell r="D4676">
            <v>0.03</v>
          </cell>
          <cell r="E4676">
            <v>0</v>
          </cell>
          <cell r="K4676">
            <v>53089010</v>
          </cell>
          <cell r="L4676" t="str">
            <v>RAMIE YARN  </v>
          </cell>
          <cell r="M4676">
            <v>5.15</v>
          </cell>
          <cell r="N4676">
            <v>1.1000000000000001E-3</v>
          </cell>
          <cell r="O4676">
            <v>2.94</v>
          </cell>
        </row>
        <row r="4677">
          <cell r="B4677">
            <v>52084230</v>
          </cell>
          <cell r="C4677" t="str">
            <v>SHIRTING FABRICS  </v>
          </cell>
          <cell r="D4677">
            <v>11.41</v>
          </cell>
          <cell r="E4677">
            <v>3.0000000000000001E-3</v>
          </cell>
          <cell r="F4677">
            <v>12.25</v>
          </cell>
          <cell r="K4677">
            <v>53089090</v>
          </cell>
          <cell r="L4677" t="str">
            <v>OTHER YARN  </v>
          </cell>
          <cell r="M4677">
            <v>0.49</v>
          </cell>
          <cell r="N4677">
            <v>1E-4</v>
          </cell>
          <cell r="O4677">
            <v>0.27</v>
          </cell>
        </row>
        <row r="4678">
          <cell r="B4678">
            <v>52084260</v>
          </cell>
          <cell r="C4678" t="str">
            <v>FURNISHING FABRICS OTHER THAN PILE AND CHENILLE FRCS  </v>
          </cell>
          <cell r="F4678">
            <v>0</v>
          </cell>
          <cell r="K4678">
            <v>53091110</v>
          </cell>
          <cell r="L4678" t="str">
            <v>NONBLECHD FLAX WOVN FABRICS CONTNG FLAX &gt;=85%  </v>
          </cell>
          <cell r="M4678">
            <v>1.6</v>
          </cell>
          <cell r="N4678">
            <v>4.0000000000000002E-4</v>
          </cell>
          <cell r="O4678">
            <v>1.03</v>
          </cell>
        </row>
        <row r="4679">
          <cell r="B4679">
            <v>52084290</v>
          </cell>
          <cell r="C4679" t="str">
            <v>OTHERS  </v>
          </cell>
          <cell r="D4679">
            <v>11.4</v>
          </cell>
          <cell r="E4679">
            <v>3.0000000000000001E-3</v>
          </cell>
          <cell r="F4679">
            <v>12.23</v>
          </cell>
          <cell r="K4679">
            <v>53091120</v>
          </cell>
          <cell r="L4679" t="str">
            <v>BLECHD FLAX WOVN FABRICS CONTNG FLAX &gt;=85%  </v>
          </cell>
          <cell r="M4679">
            <v>4.72</v>
          </cell>
          <cell r="N4679">
            <v>1.1000000000000001E-3</v>
          </cell>
          <cell r="O4679">
            <v>4.51</v>
          </cell>
        </row>
        <row r="4680">
          <cell r="B4680">
            <v>52084310</v>
          </cell>
          <cell r="C4680" t="str">
            <v>BLEEDING MADRAS  </v>
          </cell>
          <cell r="F4680">
            <v>0</v>
          </cell>
          <cell r="K4680">
            <v>53091910</v>
          </cell>
          <cell r="L4680" t="str">
            <v>DYED FLAX WOVN FABRCS CONTNG FLAX &gt;= 85%  </v>
          </cell>
          <cell r="M4680">
            <v>4.08</v>
          </cell>
          <cell r="N4680">
            <v>8.9999999999999998E-4</v>
          </cell>
          <cell r="O4680">
            <v>4.1100000000000003</v>
          </cell>
        </row>
        <row r="4681">
          <cell r="B4681">
            <v>52084320</v>
          </cell>
          <cell r="C4681" t="str">
            <v>SHIRTING FABRICS  </v>
          </cell>
          <cell r="D4681">
            <v>4.5999999999999996</v>
          </cell>
          <cell r="E4681">
            <v>1.1999999999999999E-3</v>
          </cell>
          <cell r="F4681">
            <v>6.19</v>
          </cell>
          <cell r="K4681">
            <v>53091920</v>
          </cell>
          <cell r="L4681" t="str">
            <v>PRINTED FLAX WOVN FABRICS CONTNG FLAX &gt;= 85%  </v>
          </cell>
          <cell r="M4681">
            <v>0.89</v>
          </cell>
          <cell r="N4681">
            <v>2.0000000000000001E-4</v>
          </cell>
          <cell r="O4681">
            <v>0.8</v>
          </cell>
        </row>
        <row r="4682">
          <cell r="B4682">
            <v>52084390</v>
          </cell>
          <cell r="C4682" t="str">
            <v>OTHERS  </v>
          </cell>
          <cell r="D4682">
            <v>0.48</v>
          </cell>
          <cell r="E4682">
            <v>1E-4</v>
          </cell>
          <cell r="F4682">
            <v>0.52</v>
          </cell>
          <cell r="K4682">
            <v>53091990</v>
          </cell>
          <cell r="L4682" t="str">
            <v>OTHERS  </v>
          </cell>
          <cell r="M4682">
            <v>6.03</v>
          </cell>
          <cell r="N4682">
            <v>1.2999999999999999E-3</v>
          </cell>
          <cell r="O4682">
            <v>6.74</v>
          </cell>
        </row>
        <row r="4683">
          <cell r="B4683">
            <v>52084910</v>
          </cell>
          <cell r="C4683" t="str">
            <v>ZARI BORDERED SAREE  </v>
          </cell>
          <cell r="D4683">
            <v>0</v>
          </cell>
          <cell r="E4683">
            <v>0</v>
          </cell>
          <cell r="K4683">
            <v>53092110</v>
          </cell>
          <cell r="L4683" t="str">
            <v>UNBLECHD WOVN FABRICS CONTNG FLAX &lt; 85%  </v>
          </cell>
          <cell r="M4683">
            <v>0.04</v>
          </cell>
          <cell r="N4683">
            <v>0</v>
          </cell>
          <cell r="O4683">
            <v>0.01</v>
          </cell>
        </row>
        <row r="4684">
          <cell r="B4684">
            <v>52084929</v>
          </cell>
          <cell r="C4684" t="str">
            <v>OTHER REAL MADRAS HANDKERCHIEFS  </v>
          </cell>
          <cell r="D4684">
            <v>0</v>
          </cell>
          <cell r="E4684">
            <v>0</v>
          </cell>
          <cell r="F4684">
            <v>0.01</v>
          </cell>
          <cell r="K4684">
            <v>53092120</v>
          </cell>
          <cell r="L4684" t="str">
            <v>BLECHD WOVN FABRICS CONTNG FLAX &lt;85%  </v>
          </cell>
          <cell r="M4684">
            <v>0.71</v>
          </cell>
          <cell r="N4684">
            <v>2.0000000000000001E-4</v>
          </cell>
          <cell r="O4684">
            <v>0.62</v>
          </cell>
        </row>
        <row r="4685">
          <cell r="B4685">
            <v>52084990</v>
          </cell>
          <cell r="C4685" t="str">
            <v>OTHERS  </v>
          </cell>
          <cell r="D4685">
            <v>0.45</v>
          </cell>
          <cell r="E4685">
            <v>1E-4</v>
          </cell>
          <cell r="F4685">
            <v>3.44</v>
          </cell>
          <cell r="K4685">
            <v>53092910</v>
          </cell>
          <cell r="L4685" t="str">
            <v>DYED WOVN FABRCS CONTNG FLAX &lt;85%  </v>
          </cell>
          <cell r="M4685">
            <v>3.88</v>
          </cell>
          <cell r="N4685">
            <v>8.9999999999999998E-4</v>
          </cell>
          <cell r="O4685">
            <v>4.5</v>
          </cell>
        </row>
        <row r="4686">
          <cell r="B4686">
            <v>52085130</v>
          </cell>
          <cell r="C4686" t="str">
            <v>SHIRTING FABRICS  </v>
          </cell>
          <cell r="D4686">
            <v>0.16</v>
          </cell>
          <cell r="E4686">
            <v>0</v>
          </cell>
          <cell r="F4686">
            <v>0.12</v>
          </cell>
          <cell r="K4686">
            <v>53092920</v>
          </cell>
          <cell r="L4686" t="str">
            <v>PRINTED WOVN FABRICS CONTNG FLAX &lt;85%  </v>
          </cell>
          <cell r="M4686">
            <v>1.05</v>
          </cell>
          <cell r="N4686">
            <v>2.0000000000000001E-4</v>
          </cell>
          <cell r="O4686">
            <v>0.66</v>
          </cell>
        </row>
        <row r="4687">
          <cell r="B4687">
            <v>52085140</v>
          </cell>
          <cell r="C4687" t="str">
            <v>CASEMENT  </v>
          </cell>
          <cell r="K4687">
            <v>53092990</v>
          </cell>
          <cell r="L4687" t="str">
            <v>OTHERS  </v>
          </cell>
          <cell r="M4687">
            <v>3.74</v>
          </cell>
          <cell r="N4687">
            <v>8.0000000000000004E-4</v>
          </cell>
          <cell r="O4687">
            <v>4.1100000000000003</v>
          </cell>
        </row>
        <row r="4688">
          <cell r="B4688">
            <v>52085170</v>
          </cell>
          <cell r="C4688" t="str">
            <v>MUSLIN ( INCLD LAWN MULMUL AND ORGANDI ) OF CARDED OR COMBED YARN  </v>
          </cell>
          <cell r="D4688">
            <v>0.08</v>
          </cell>
          <cell r="E4688">
            <v>0</v>
          </cell>
          <cell r="K4688">
            <v>53101011</v>
          </cell>
          <cell r="L4688" t="str">
            <v>CRPT BCKNG CLTH CNTNG 100% BY WT OF JUTE.  </v>
          </cell>
          <cell r="M4688">
            <v>6.59</v>
          </cell>
          <cell r="N4688">
            <v>1.5E-3</v>
          </cell>
          <cell r="O4688">
            <v>3.64</v>
          </cell>
        </row>
        <row r="4689">
          <cell r="B4689">
            <v>52085180</v>
          </cell>
          <cell r="C4689" t="str">
            <v>VOILS ( EXCLD LENO FABRICS )  </v>
          </cell>
          <cell r="F4689">
            <v>0.02</v>
          </cell>
          <cell r="K4689">
            <v>53101012</v>
          </cell>
          <cell r="L4689" t="str">
            <v>SACKING CLTH CNTNG 100% BY WT OF JUTE.  </v>
          </cell>
          <cell r="M4689">
            <v>0.3</v>
          </cell>
          <cell r="N4689">
            <v>1E-4</v>
          </cell>
          <cell r="O4689">
            <v>5.65</v>
          </cell>
        </row>
        <row r="4690">
          <cell r="B4690">
            <v>52085190</v>
          </cell>
          <cell r="C4690" t="str">
            <v>OTHERS  </v>
          </cell>
          <cell r="D4690">
            <v>0.98</v>
          </cell>
          <cell r="E4690">
            <v>2.9999999999999997E-4</v>
          </cell>
          <cell r="F4690">
            <v>1.28</v>
          </cell>
          <cell r="K4690">
            <v>53101013</v>
          </cell>
          <cell r="L4690" t="str">
            <v>HESSIAN CLOTH CNTNG 100% BY WT OF JUTE.  </v>
          </cell>
          <cell r="M4690">
            <v>26.09</v>
          </cell>
          <cell r="N4690">
            <v>5.7999999999999996E-3</v>
          </cell>
          <cell r="O4690">
            <v>24.09</v>
          </cell>
        </row>
        <row r="4691">
          <cell r="B4691">
            <v>52085210</v>
          </cell>
          <cell r="C4691" t="str">
            <v>LUNGI  </v>
          </cell>
          <cell r="D4691">
            <v>0</v>
          </cell>
          <cell r="E4691">
            <v>0</v>
          </cell>
          <cell r="F4691">
            <v>0</v>
          </cell>
          <cell r="K4691">
            <v>53101014</v>
          </cell>
          <cell r="L4691" t="str">
            <v>JUTE CANVAS CNTNG 100% BY WT OF JUTE  </v>
          </cell>
          <cell r="M4691">
            <v>0.2</v>
          </cell>
          <cell r="N4691">
            <v>0</v>
          </cell>
          <cell r="O4691">
            <v>0.31</v>
          </cell>
        </row>
        <row r="4692">
          <cell r="B4692">
            <v>52085230</v>
          </cell>
          <cell r="C4692" t="str">
            <v>SHIRTING FABRICS  </v>
          </cell>
          <cell r="D4692">
            <v>0.72</v>
          </cell>
          <cell r="E4692">
            <v>2.0000000000000001E-4</v>
          </cell>
          <cell r="F4692">
            <v>1.52</v>
          </cell>
          <cell r="K4692">
            <v>53101019</v>
          </cell>
          <cell r="L4692" t="str">
            <v>OTHER STRANDED WOVEN FBRCS OF 100% JUTE  </v>
          </cell>
          <cell r="M4692">
            <v>0.28000000000000003</v>
          </cell>
          <cell r="N4692">
            <v>1E-4</v>
          </cell>
          <cell r="O4692">
            <v>1.55</v>
          </cell>
        </row>
        <row r="4693">
          <cell r="B4693">
            <v>52085240</v>
          </cell>
          <cell r="C4693" t="str">
            <v>CASEMENT  </v>
          </cell>
          <cell r="D4693">
            <v>0.01</v>
          </cell>
          <cell r="E4693">
            <v>0</v>
          </cell>
          <cell r="K4693">
            <v>53101099</v>
          </cell>
          <cell r="L4693" t="str">
            <v>OTHER WOVN FBRCS CNTNG JUTE &gt;= 50%  </v>
          </cell>
          <cell r="M4693">
            <v>0.08</v>
          </cell>
          <cell r="N4693">
            <v>0</v>
          </cell>
        </row>
        <row r="4694">
          <cell r="B4694">
            <v>52085250</v>
          </cell>
          <cell r="C4694" t="str">
            <v>CAMBRICS ( INCLD MADAPOLLAN AND JACONET )  </v>
          </cell>
          <cell r="D4694">
            <v>0</v>
          </cell>
          <cell r="E4694">
            <v>0</v>
          </cell>
          <cell r="K4694">
            <v>53109020</v>
          </cell>
          <cell r="L4694" t="str">
            <v>DECORTE FBRCS OF JUTE  </v>
          </cell>
          <cell r="M4694">
            <v>0</v>
          </cell>
          <cell r="N4694">
            <v>0</v>
          </cell>
          <cell r="O4694">
            <v>0.01</v>
          </cell>
        </row>
        <row r="4695">
          <cell r="B4695">
            <v>52085280</v>
          </cell>
          <cell r="C4695" t="str">
            <v>VOILS ( EXCLD LEND FABRICS )  </v>
          </cell>
          <cell r="D4695">
            <v>0</v>
          </cell>
          <cell r="E4695">
            <v>0</v>
          </cell>
          <cell r="K4695">
            <v>53109092</v>
          </cell>
          <cell r="L4695" t="str">
            <v>OTHER DYED FBRCS  </v>
          </cell>
          <cell r="M4695">
            <v>0.35</v>
          </cell>
          <cell r="N4695">
            <v>1E-4</v>
          </cell>
          <cell r="O4695">
            <v>0.04</v>
          </cell>
        </row>
        <row r="4696">
          <cell r="B4696">
            <v>52085290</v>
          </cell>
          <cell r="C4696" t="str">
            <v>OTHERS  </v>
          </cell>
          <cell r="D4696">
            <v>2.4700000000000002</v>
          </cell>
          <cell r="E4696">
            <v>5.9999999999999995E-4</v>
          </cell>
          <cell r="F4696">
            <v>2.48</v>
          </cell>
          <cell r="K4696">
            <v>53109093</v>
          </cell>
          <cell r="L4696" t="str">
            <v>OTHER PRINTED FBRCS  </v>
          </cell>
          <cell r="O4696">
            <v>0.02</v>
          </cell>
        </row>
        <row r="4697">
          <cell r="B4697">
            <v>52085910</v>
          </cell>
          <cell r="C4697" t="str">
            <v>ZARI BORDERED SAREE  </v>
          </cell>
          <cell r="K4697">
            <v>53109099</v>
          </cell>
          <cell r="L4697" t="str">
            <v>OTHERS  </v>
          </cell>
          <cell r="M4697">
            <v>0.05</v>
          </cell>
          <cell r="N4697">
            <v>0</v>
          </cell>
          <cell r="O4697">
            <v>0.02</v>
          </cell>
        </row>
        <row r="4698">
          <cell r="B4698">
            <v>52085990</v>
          </cell>
          <cell r="C4698" t="str">
            <v>SHIRTING FABRICS  </v>
          </cell>
          <cell r="D4698">
            <v>1.6</v>
          </cell>
          <cell r="E4698">
            <v>4.0000000000000002E-4</v>
          </cell>
          <cell r="F4698">
            <v>0.79</v>
          </cell>
          <cell r="K4698">
            <v>53110011</v>
          </cell>
          <cell r="L4698" t="str">
            <v>UNBLECHD WOVN FBRCS OF OTHR VEG TEXTL  </v>
          </cell>
          <cell r="M4698">
            <v>0.11</v>
          </cell>
          <cell r="N4698">
            <v>0</v>
          </cell>
          <cell r="O4698">
            <v>0.01</v>
          </cell>
        </row>
        <row r="4699">
          <cell r="B4699">
            <v>52091119</v>
          </cell>
          <cell r="C4699" t="str">
            <v>OTHER FABRICS,HANDLOOM  </v>
          </cell>
          <cell r="D4699">
            <v>0.01</v>
          </cell>
          <cell r="E4699">
            <v>0</v>
          </cell>
          <cell r="F4699">
            <v>0</v>
          </cell>
          <cell r="K4699">
            <v>53110012</v>
          </cell>
          <cell r="L4699" t="str">
            <v>BLECHD WOVN FBRCS OF OTHR VEG TEXTL  </v>
          </cell>
          <cell r="M4699">
            <v>1.4</v>
          </cell>
          <cell r="N4699">
            <v>2.9999999999999997E-4</v>
          </cell>
          <cell r="O4699">
            <v>0.44</v>
          </cell>
        </row>
        <row r="4700">
          <cell r="B4700">
            <v>52091190</v>
          </cell>
          <cell r="C4700" t="str">
            <v>OTHERS  </v>
          </cell>
          <cell r="D4700">
            <v>1.36</v>
          </cell>
          <cell r="E4700">
            <v>4.0000000000000002E-4</v>
          </cell>
          <cell r="F4700">
            <v>1.03</v>
          </cell>
          <cell r="K4700">
            <v>53110013</v>
          </cell>
          <cell r="L4700" t="str">
            <v>DYED WOV N FBRCS OF OTHR VEG TEXTL  </v>
          </cell>
          <cell r="M4700">
            <v>1.58</v>
          </cell>
          <cell r="N4700">
            <v>4.0000000000000002E-4</v>
          </cell>
          <cell r="O4700">
            <v>0.77</v>
          </cell>
        </row>
        <row r="4701">
          <cell r="B4701">
            <v>52091220</v>
          </cell>
          <cell r="C4701" t="str">
            <v>SHIRTING FABRICS  </v>
          </cell>
          <cell r="D4701">
            <v>0.03</v>
          </cell>
          <cell r="E4701">
            <v>0</v>
          </cell>
          <cell r="F4701">
            <v>0.01</v>
          </cell>
          <cell r="K4701">
            <v>53110014</v>
          </cell>
          <cell r="L4701" t="str">
            <v>PRINTED WOVN FBRCS OF OTHR VEG TEXTL  </v>
          </cell>
          <cell r="M4701">
            <v>0.01</v>
          </cell>
          <cell r="N4701">
            <v>0</v>
          </cell>
          <cell r="O4701">
            <v>0.08</v>
          </cell>
        </row>
        <row r="4702">
          <cell r="B4702">
            <v>52091230</v>
          </cell>
          <cell r="C4702" t="str">
            <v>FURNISHING FABRICS ( EXCL PILE AND CHENILLE FABRICS )  </v>
          </cell>
          <cell r="K4702">
            <v>53110015</v>
          </cell>
          <cell r="L4702" t="str">
            <v>OF COIR INCLUDING LOG FORM AND GEO TEXTILES  </v>
          </cell>
          <cell r="M4702">
            <v>0</v>
          </cell>
          <cell r="N4702">
            <v>0</v>
          </cell>
          <cell r="O4702">
            <v>0</v>
          </cell>
        </row>
        <row r="4703">
          <cell r="B4703">
            <v>52091250</v>
          </cell>
          <cell r="C4703" t="str">
            <v>CANVAS, INCLD DUCK-CARDED/COMBED YARN  </v>
          </cell>
          <cell r="D4703">
            <v>0.03</v>
          </cell>
          <cell r="E4703">
            <v>0</v>
          </cell>
          <cell r="F4703">
            <v>0.03</v>
          </cell>
          <cell r="K4703">
            <v>53110019</v>
          </cell>
          <cell r="L4703" t="str">
            <v>OTHER WOVN FBRCS OF OTHR VEG TEXTL  </v>
          </cell>
          <cell r="M4703">
            <v>0.48</v>
          </cell>
          <cell r="N4703">
            <v>1E-4</v>
          </cell>
          <cell r="O4703">
            <v>0.51</v>
          </cell>
        </row>
        <row r="4704">
          <cell r="B4704">
            <v>52091290</v>
          </cell>
          <cell r="C4704" t="str">
            <v>OTHERS  </v>
          </cell>
          <cell r="D4704">
            <v>0.36</v>
          </cell>
          <cell r="E4704">
            <v>1E-4</v>
          </cell>
          <cell r="F4704">
            <v>0.91</v>
          </cell>
          <cell r="K4704">
            <v>53110023</v>
          </cell>
          <cell r="L4704" t="str">
            <v>DYED WOVN FBRCS OF PAPER YQRN  </v>
          </cell>
          <cell r="M4704">
            <v>0.01</v>
          </cell>
          <cell r="N4704">
            <v>0</v>
          </cell>
          <cell r="O4704">
            <v>0.09</v>
          </cell>
        </row>
        <row r="4705">
          <cell r="B4705">
            <v>52091900</v>
          </cell>
          <cell r="C4705" t="str">
            <v>OTHER COTTON FABRICS,UNBLEACHED WEIGHING MORE THAN 200 GM PER SQM  </v>
          </cell>
          <cell r="D4705">
            <v>0.04</v>
          </cell>
          <cell r="E4705">
            <v>0</v>
          </cell>
          <cell r="F4705">
            <v>0.37</v>
          </cell>
          <cell r="K4705">
            <v>53110024</v>
          </cell>
          <cell r="L4705" t="str">
            <v>PRINTED WOVN FBRCS OF PAPER YARN  </v>
          </cell>
          <cell r="M4705">
            <v>0.01</v>
          </cell>
          <cell r="N4705">
            <v>0</v>
          </cell>
        </row>
        <row r="4706">
          <cell r="B4706">
            <v>52092120</v>
          </cell>
          <cell r="C4706" t="str">
            <v>SHIRTING FABRICS  </v>
          </cell>
          <cell r="D4706">
            <v>0.09</v>
          </cell>
          <cell r="E4706">
            <v>0</v>
          </cell>
          <cell r="F4706">
            <v>0.01</v>
          </cell>
          <cell r="K4706">
            <v>53110029</v>
          </cell>
          <cell r="L4706" t="str">
            <v>OTHER WOVN FBRCS OF PAPER YARN  </v>
          </cell>
          <cell r="M4706">
            <v>1.21</v>
          </cell>
          <cell r="N4706">
            <v>2.9999999999999997E-4</v>
          </cell>
          <cell r="O4706">
            <v>1.32</v>
          </cell>
        </row>
        <row r="4707">
          <cell r="B4707">
            <v>52092130</v>
          </cell>
          <cell r="C4707" t="str">
            <v>FURNISHING FABRICS ( EXCL PILE AND CHENILLE FABRICS )  </v>
          </cell>
          <cell r="K4707">
            <v>54011000</v>
          </cell>
          <cell r="L4707" t="str">
            <v>SEWING THRED OF SYNTHETIC FILAMENTS  </v>
          </cell>
          <cell r="M4707">
            <v>5.12</v>
          </cell>
          <cell r="N4707">
            <v>1.1000000000000001E-3</v>
          </cell>
          <cell r="O4707">
            <v>4.6100000000000003</v>
          </cell>
        </row>
        <row r="4708">
          <cell r="B4708">
            <v>52092150</v>
          </cell>
          <cell r="C4708" t="str">
            <v>CANVAS ( INCL DUCK ) OF CARDED/COMBED YARN  </v>
          </cell>
          <cell r="D4708">
            <v>0.77</v>
          </cell>
          <cell r="E4708">
            <v>2.0000000000000001E-4</v>
          </cell>
          <cell r="F4708">
            <v>0.5</v>
          </cell>
          <cell r="K4708">
            <v>54012000</v>
          </cell>
          <cell r="L4708" t="str">
            <v>SEWING THREAD OF ARTIFICIAL FILAMENTS  </v>
          </cell>
          <cell r="M4708">
            <v>13.71</v>
          </cell>
          <cell r="N4708">
            <v>3.0999999999999999E-3</v>
          </cell>
          <cell r="O4708">
            <v>8.8800000000000008</v>
          </cell>
        </row>
        <row r="4709">
          <cell r="B4709">
            <v>52092190</v>
          </cell>
          <cell r="C4709" t="str">
            <v>OTHERS  </v>
          </cell>
          <cell r="D4709">
            <v>7.8</v>
          </cell>
          <cell r="E4709">
            <v>2E-3</v>
          </cell>
          <cell r="F4709">
            <v>6.91</v>
          </cell>
          <cell r="K4709">
            <v>54021110</v>
          </cell>
          <cell r="L4709" t="str">
            <v>OF ARAMIDS  </v>
          </cell>
          <cell r="M4709">
            <v>12.36</v>
          </cell>
          <cell r="N4709">
            <v>2.8E-3</v>
          </cell>
          <cell r="O4709">
            <v>13.11</v>
          </cell>
        </row>
        <row r="4710">
          <cell r="B4710">
            <v>52092210</v>
          </cell>
          <cell r="C4710" t="str">
            <v>SHIRTING FABRICS  </v>
          </cell>
          <cell r="F4710">
            <v>0.03</v>
          </cell>
          <cell r="K4710">
            <v>54021910</v>
          </cell>
          <cell r="L4710" t="str">
            <v>NYLON TYRE YARN  </v>
          </cell>
          <cell r="M4710">
            <v>11.21</v>
          </cell>
          <cell r="N4710">
            <v>2.5000000000000001E-3</v>
          </cell>
          <cell r="O4710">
            <v>10.09</v>
          </cell>
        </row>
        <row r="4711">
          <cell r="B4711">
            <v>52092220</v>
          </cell>
          <cell r="C4711" t="str">
            <v>FURNISHING FABRICS ( EXCL PILE AND CHENILLE FABRICS )  </v>
          </cell>
          <cell r="F4711">
            <v>0</v>
          </cell>
          <cell r="K4711">
            <v>54021990</v>
          </cell>
          <cell r="L4711" t="str">
            <v>OTHER  </v>
          </cell>
          <cell r="M4711">
            <v>40.11</v>
          </cell>
          <cell r="N4711">
            <v>8.9999999999999993E-3</v>
          </cell>
          <cell r="O4711">
            <v>36.200000000000003</v>
          </cell>
        </row>
        <row r="4712">
          <cell r="B4712">
            <v>52092230</v>
          </cell>
          <cell r="C4712" t="str">
            <v>DRILL  </v>
          </cell>
          <cell r="D4712">
            <v>0</v>
          </cell>
          <cell r="E4712">
            <v>0</v>
          </cell>
          <cell r="K4712">
            <v>54022010</v>
          </cell>
          <cell r="L4712" t="str">
            <v>POLYESTER(TERYLENE DACRON)  </v>
          </cell>
          <cell r="O4712">
            <v>0</v>
          </cell>
        </row>
        <row r="4713">
          <cell r="B4713">
            <v>52092290</v>
          </cell>
          <cell r="C4713" t="str">
            <v>OTHERS  </v>
          </cell>
          <cell r="D4713">
            <v>0.06</v>
          </cell>
          <cell r="E4713">
            <v>0</v>
          </cell>
          <cell r="F4713">
            <v>0.02</v>
          </cell>
          <cell r="K4713">
            <v>54022090</v>
          </cell>
          <cell r="L4713" t="str">
            <v>OTHER POLYESTER (EXCL TERYLENE DACRON)  </v>
          </cell>
          <cell r="M4713">
            <v>51.42</v>
          </cell>
          <cell r="N4713">
            <v>1.15E-2</v>
          </cell>
          <cell r="O4713">
            <v>51</v>
          </cell>
        </row>
        <row r="4714">
          <cell r="B4714">
            <v>52092910</v>
          </cell>
          <cell r="C4714" t="str">
            <v>DHOTI AND SAREE,ZARI BORDERED  </v>
          </cell>
          <cell r="F4714">
            <v>0</v>
          </cell>
          <cell r="K4714">
            <v>54023100</v>
          </cell>
          <cell r="L4714" t="str">
            <v>TEXTURD YARN OF NYLON OR OTHER POLYAMIDES MEASURNG PER SINGL YRN NT MORE THN 50 TEX  </v>
          </cell>
          <cell r="M4714">
            <v>3.77</v>
          </cell>
          <cell r="N4714">
            <v>8.0000000000000004E-4</v>
          </cell>
          <cell r="O4714">
            <v>3.64</v>
          </cell>
        </row>
        <row r="4715">
          <cell r="B4715">
            <v>52092920</v>
          </cell>
          <cell r="C4715" t="str">
            <v>DEDSUTI,DOOSUTI FBRCS, CRTNNS AND OSAMBURGE  </v>
          </cell>
          <cell r="D4715">
            <v>0</v>
          </cell>
          <cell r="E4715">
            <v>0</v>
          </cell>
          <cell r="K4715">
            <v>54023200</v>
          </cell>
          <cell r="L4715" t="str">
            <v>TEXTURD YARN OF NYLON OR OTHR POLYAMIDES MEASURING PER SINGLE YARN MORE THAN 50 TEX  </v>
          </cell>
          <cell r="M4715">
            <v>3.39</v>
          </cell>
          <cell r="N4715">
            <v>8.0000000000000004E-4</v>
          </cell>
          <cell r="O4715">
            <v>3.83</v>
          </cell>
        </row>
        <row r="4716">
          <cell r="B4716">
            <v>52092990</v>
          </cell>
          <cell r="C4716" t="str">
            <v>OTHERS  </v>
          </cell>
          <cell r="D4716">
            <v>0.32</v>
          </cell>
          <cell r="E4716">
            <v>1E-4</v>
          </cell>
          <cell r="F4716">
            <v>0.18</v>
          </cell>
          <cell r="K4716">
            <v>54023300</v>
          </cell>
          <cell r="L4716" t="str">
            <v>TEXTURED YARN OF POLYESTERS  </v>
          </cell>
          <cell r="M4716">
            <v>36.82</v>
          </cell>
          <cell r="N4716">
            <v>8.2000000000000007E-3</v>
          </cell>
          <cell r="O4716">
            <v>26.64</v>
          </cell>
        </row>
        <row r="4717">
          <cell r="B4717">
            <v>52093110</v>
          </cell>
          <cell r="C4717" t="str">
            <v>LUNGI  </v>
          </cell>
          <cell r="D4717">
            <v>0.02</v>
          </cell>
          <cell r="E4717">
            <v>0</v>
          </cell>
          <cell r="F4717">
            <v>0.01</v>
          </cell>
          <cell r="K4717">
            <v>54023400</v>
          </cell>
          <cell r="L4717" t="str">
            <v>OF POLYPROPYLENE  </v>
          </cell>
          <cell r="M4717">
            <v>0.96</v>
          </cell>
          <cell r="N4717">
            <v>2.0000000000000001E-4</v>
          </cell>
          <cell r="O4717">
            <v>1.43</v>
          </cell>
        </row>
        <row r="4718">
          <cell r="B4718">
            <v>52093130</v>
          </cell>
          <cell r="C4718" t="str">
            <v>SHIRTING FABRICS  </v>
          </cell>
          <cell r="D4718">
            <v>0.27</v>
          </cell>
          <cell r="E4718">
            <v>1E-4</v>
          </cell>
          <cell r="F4718">
            <v>0.16</v>
          </cell>
          <cell r="K4718">
            <v>54023910</v>
          </cell>
          <cell r="L4718" t="str">
            <v>POLY PROPYLENE FILAMENT YARN  </v>
          </cell>
          <cell r="M4718">
            <v>0.63</v>
          </cell>
          <cell r="N4718">
            <v>1E-4</v>
          </cell>
          <cell r="O4718">
            <v>0.24</v>
          </cell>
        </row>
        <row r="4719">
          <cell r="B4719">
            <v>52093160</v>
          </cell>
          <cell r="C4719" t="str">
            <v>BEDTICKING, DOMESTIC ( OTHER THAN HAND DYED )  </v>
          </cell>
          <cell r="D4719">
            <v>0.06</v>
          </cell>
          <cell r="E4719">
            <v>0</v>
          </cell>
          <cell r="F4719">
            <v>0</v>
          </cell>
          <cell r="K4719">
            <v>54023920</v>
          </cell>
          <cell r="L4719" t="str">
            <v>ACRYLIC FILAMENT YARN  </v>
          </cell>
          <cell r="M4719">
            <v>0.24</v>
          </cell>
          <cell r="N4719">
            <v>1E-4</v>
          </cell>
          <cell r="O4719">
            <v>0</v>
          </cell>
        </row>
        <row r="4720">
          <cell r="B4720">
            <v>52093170</v>
          </cell>
          <cell r="C4720" t="str">
            <v>CANVAS ( INCL DUCK ) OF CARDED/COMBED YARN  </v>
          </cell>
          <cell r="D4720">
            <v>0.28999999999999998</v>
          </cell>
          <cell r="E4720">
            <v>1E-4</v>
          </cell>
          <cell r="F4720">
            <v>0.28999999999999998</v>
          </cell>
          <cell r="K4720">
            <v>54023990</v>
          </cell>
          <cell r="L4720" t="str">
            <v>OTHER  </v>
          </cell>
          <cell r="M4720">
            <v>5.14</v>
          </cell>
          <cell r="N4720">
            <v>1.1000000000000001E-3</v>
          </cell>
          <cell r="O4720">
            <v>3.18</v>
          </cell>
        </row>
        <row r="4721">
          <cell r="B4721">
            <v>52093190</v>
          </cell>
          <cell r="C4721" t="str">
            <v>OTHERS  </v>
          </cell>
          <cell r="D4721">
            <v>3.67</v>
          </cell>
          <cell r="E4721">
            <v>1E-3</v>
          </cell>
          <cell r="F4721">
            <v>6.19</v>
          </cell>
          <cell r="K4721">
            <v>54024400</v>
          </cell>
          <cell r="L4721" t="str">
            <v>ELASTOMERIC  </v>
          </cell>
          <cell r="M4721">
            <v>88.85</v>
          </cell>
          <cell r="N4721">
            <v>1.9800000000000002E-2</v>
          </cell>
          <cell r="O4721">
            <v>100.3</v>
          </cell>
        </row>
        <row r="4722">
          <cell r="B4722">
            <v>52093210</v>
          </cell>
          <cell r="C4722" t="str">
            <v>SHIRTING FABRICS  </v>
          </cell>
          <cell r="D4722">
            <v>0.14000000000000001</v>
          </cell>
          <cell r="E4722">
            <v>0</v>
          </cell>
          <cell r="F4722">
            <v>0.1</v>
          </cell>
          <cell r="K4722">
            <v>54024500</v>
          </cell>
          <cell r="L4722" t="str">
            <v>OTHR YARN OF NYLON/OTHR POLYMDS,UNTWSTD ORWTH A TWIST &lt;=50 TURNS PER MTR SINGLE  </v>
          </cell>
          <cell r="M4722">
            <v>75.75</v>
          </cell>
          <cell r="N4722">
            <v>1.6899999999999998E-2</v>
          </cell>
          <cell r="O4722">
            <v>61.29</v>
          </cell>
        </row>
        <row r="4723">
          <cell r="B4723">
            <v>52093220</v>
          </cell>
          <cell r="C4723" t="str">
            <v>FURNISHING FABRICS ( EXCL PILE AND CHENILLE FABRICS )  </v>
          </cell>
          <cell r="D4723">
            <v>0</v>
          </cell>
          <cell r="E4723">
            <v>0</v>
          </cell>
          <cell r="F4723">
            <v>0.01</v>
          </cell>
          <cell r="K4723">
            <v>54024600</v>
          </cell>
          <cell r="L4723" t="str">
            <v>YARN OF POLYESTER,PRTLY ORNTD,UNTWSTD OR WTH A TWIST &lt;= 50 TURNS PER MTR, SINGLE  </v>
          </cell>
          <cell r="M4723">
            <v>15.04</v>
          </cell>
          <cell r="N4723">
            <v>3.3999999999999998E-3</v>
          </cell>
          <cell r="O4723">
            <v>11.75</v>
          </cell>
        </row>
        <row r="4724">
          <cell r="B4724">
            <v>52093290</v>
          </cell>
          <cell r="C4724" t="str">
            <v>OTHERS  </v>
          </cell>
          <cell r="D4724">
            <v>6.68</v>
          </cell>
          <cell r="E4724">
            <v>1.6999999999999999E-3</v>
          </cell>
          <cell r="F4724">
            <v>9.5299999999999994</v>
          </cell>
          <cell r="K4724">
            <v>54024700</v>
          </cell>
          <cell r="L4724" t="str">
            <v>YARN OF OTHER POLYSTER , SINGLE UNTWSTD/A TWIST&lt;=50 TURNS PER MTR  </v>
          </cell>
          <cell r="M4724">
            <v>33.380000000000003</v>
          </cell>
          <cell r="N4724">
            <v>7.4999999999999997E-3</v>
          </cell>
          <cell r="O4724">
            <v>29.6</v>
          </cell>
        </row>
        <row r="4725">
          <cell r="B4725">
            <v>52093910</v>
          </cell>
          <cell r="C4725" t="str">
            <v>ZARI BORDERED SAREE  </v>
          </cell>
          <cell r="F4725">
            <v>0.01</v>
          </cell>
          <cell r="K4725">
            <v>54024800</v>
          </cell>
          <cell r="L4725" t="str">
            <v>OTHER, OF POLYPROPYLENE  </v>
          </cell>
          <cell r="M4725">
            <v>0.33</v>
          </cell>
          <cell r="N4725">
            <v>1E-4</v>
          </cell>
          <cell r="O4725">
            <v>0.3</v>
          </cell>
        </row>
        <row r="4726">
          <cell r="B4726">
            <v>52093990</v>
          </cell>
          <cell r="C4726" t="str">
            <v>OTHERS  </v>
          </cell>
          <cell r="D4726">
            <v>1.21</v>
          </cell>
          <cell r="E4726">
            <v>2.9999999999999997E-4</v>
          </cell>
          <cell r="F4726">
            <v>0.69</v>
          </cell>
          <cell r="K4726">
            <v>54024900</v>
          </cell>
          <cell r="L4726" t="str">
            <v>OTHER  </v>
          </cell>
          <cell r="M4726">
            <v>6.11</v>
          </cell>
          <cell r="N4726">
            <v>1.4E-3</v>
          </cell>
          <cell r="O4726">
            <v>9.2200000000000006</v>
          </cell>
        </row>
        <row r="4727">
          <cell r="B4727">
            <v>52094120</v>
          </cell>
          <cell r="C4727" t="str">
            <v>SAREE  </v>
          </cell>
          <cell r="F4727">
            <v>0</v>
          </cell>
          <cell r="K4727">
            <v>54025100</v>
          </cell>
          <cell r="L4727" t="str">
            <v>OTHR YARN OF NYLON OR OTHER POLYMDS SNGL WITH A TWIST EXCEEDING 50 TURNS PER METRE  </v>
          </cell>
          <cell r="M4727">
            <v>2.65</v>
          </cell>
          <cell r="N4727">
            <v>5.9999999999999995E-4</v>
          </cell>
          <cell r="O4727">
            <v>3.44</v>
          </cell>
        </row>
        <row r="4728">
          <cell r="B4728">
            <v>52094130</v>
          </cell>
          <cell r="C4728" t="str">
            <v>SHIRTING FABRICS  </v>
          </cell>
          <cell r="D4728">
            <v>0.25</v>
          </cell>
          <cell r="E4728">
            <v>1E-4</v>
          </cell>
          <cell r="F4728">
            <v>0.09</v>
          </cell>
          <cell r="K4728">
            <v>54025200</v>
          </cell>
          <cell r="L4728" t="str">
            <v>OTHR YARN OF POLYESTERS,SINGLE,WITH A TWIST EXCEEDING 50 TURNS/PER METRE  </v>
          </cell>
          <cell r="M4728">
            <v>2.33</v>
          </cell>
          <cell r="N4728">
            <v>5.0000000000000001E-4</v>
          </cell>
          <cell r="O4728">
            <v>6.09</v>
          </cell>
        </row>
        <row r="4729">
          <cell r="B4729">
            <v>52094140</v>
          </cell>
          <cell r="C4729" t="str">
            <v>FURNISHING FABRICS ( EXCL PILE AND CHENILLE FABRICS )  </v>
          </cell>
          <cell r="D4729">
            <v>0</v>
          </cell>
          <cell r="E4729">
            <v>0</v>
          </cell>
          <cell r="F4729">
            <v>0</v>
          </cell>
          <cell r="K4729">
            <v>54025910</v>
          </cell>
          <cell r="L4729" t="str">
            <v>POLYPROPYLENE FILAMENT YARN  </v>
          </cell>
          <cell r="M4729">
            <v>0.65</v>
          </cell>
          <cell r="N4729">
            <v>1E-4</v>
          </cell>
          <cell r="O4729">
            <v>1.05</v>
          </cell>
        </row>
        <row r="4730">
          <cell r="B4730">
            <v>52094190</v>
          </cell>
          <cell r="C4730" t="str">
            <v>OTHERS  </v>
          </cell>
          <cell r="D4730">
            <v>2.25</v>
          </cell>
          <cell r="E4730">
            <v>5.9999999999999995E-4</v>
          </cell>
          <cell r="F4730">
            <v>0.66</v>
          </cell>
          <cell r="K4730">
            <v>54025990</v>
          </cell>
          <cell r="L4730" t="str">
            <v>OTHERS  </v>
          </cell>
          <cell r="M4730">
            <v>1.35</v>
          </cell>
          <cell r="N4730">
            <v>2.9999999999999997E-4</v>
          </cell>
          <cell r="O4730">
            <v>0.92</v>
          </cell>
        </row>
        <row r="4731">
          <cell r="B4731">
            <v>52094200</v>
          </cell>
          <cell r="C4731" t="str">
            <v>DENIM  </v>
          </cell>
          <cell r="D4731">
            <v>16</v>
          </cell>
          <cell r="E4731">
            <v>4.1999999999999997E-3</v>
          </cell>
          <cell r="F4731">
            <v>10.37</v>
          </cell>
          <cell r="K4731">
            <v>54026100</v>
          </cell>
          <cell r="L4731" t="str">
            <v>OTHR YARN OF NYLON OR OTHER POLYMDS, MULTIPLE(FOLDED)OR CABLED  </v>
          </cell>
          <cell r="M4731">
            <v>3.55</v>
          </cell>
          <cell r="N4731">
            <v>8.0000000000000004E-4</v>
          </cell>
          <cell r="O4731">
            <v>3.37</v>
          </cell>
        </row>
        <row r="4732">
          <cell r="B4732">
            <v>52094320</v>
          </cell>
          <cell r="C4732" t="str">
            <v>SHIRTING FABRICS  </v>
          </cell>
          <cell r="D4732">
            <v>0.01</v>
          </cell>
          <cell r="E4732">
            <v>0</v>
          </cell>
          <cell r="F4732">
            <v>0.03</v>
          </cell>
          <cell r="K4732">
            <v>54026200</v>
          </cell>
          <cell r="L4732" t="str">
            <v>OTHR YARN OF POLYSTRS,MULTPL OR CABLD  </v>
          </cell>
          <cell r="M4732">
            <v>1.63</v>
          </cell>
          <cell r="N4732">
            <v>4.0000000000000002E-4</v>
          </cell>
          <cell r="O4732">
            <v>1.99</v>
          </cell>
        </row>
        <row r="4733">
          <cell r="B4733">
            <v>52094390</v>
          </cell>
          <cell r="C4733" t="str">
            <v>OTHERS  </v>
          </cell>
          <cell r="D4733">
            <v>0.3</v>
          </cell>
          <cell r="E4733">
            <v>1E-4</v>
          </cell>
          <cell r="F4733">
            <v>0.09</v>
          </cell>
          <cell r="K4733">
            <v>54026910</v>
          </cell>
          <cell r="L4733" t="str">
            <v>P.V.A. FILAMENT YARN  </v>
          </cell>
          <cell r="M4733">
            <v>0.28000000000000003</v>
          </cell>
          <cell r="N4733">
            <v>1E-4</v>
          </cell>
          <cell r="O4733">
            <v>7.0000000000000007E-2</v>
          </cell>
        </row>
        <row r="4734">
          <cell r="B4734">
            <v>52094910</v>
          </cell>
          <cell r="C4734" t="str">
            <v>ZARI BORDERED SAREE  </v>
          </cell>
          <cell r="D4734">
            <v>0</v>
          </cell>
          <cell r="E4734">
            <v>0</v>
          </cell>
          <cell r="K4734">
            <v>54026920</v>
          </cell>
          <cell r="L4734" t="str">
            <v>P.V.C. FILAMENT YARN  </v>
          </cell>
          <cell r="M4734">
            <v>0.01</v>
          </cell>
          <cell r="N4734">
            <v>0</v>
          </cell>
          <cell r="O4734">
            <v>0.03</v>
          </cell>
        </row>
        <row r="4735">
          <cell r="B4735">
            <v>52094990</v>
          </cell>
          <cell r="C4735" t="str">
            <v>OTHERS  </v>
          </cell>
          <cell r="D4735">
            <v>0</v>
          </cell>
          <cell r="E4735">
            <v>0</v>
          </cell>
          <cell r="F4735">
            <v>0.02</v>
          </cell>
          <cell r="K4735">
            <v>54026930</v>
          </cell>
          <cell r="L4735" t="str">
            <v>POLYPROPYLENE FILAMENT YARN  </v>
          </cell>
          <cell r="M4735">
            <v>0.36</v>
          </cell>
          <cell r="N4735">
            <v>1E-4</v>
          </cell>
          <cell r="O4735">
            <v>0.24</v>
          </cell>
        </row>
        <row r="4736">
          <cell r="B4736">
            <v>52095119</v>
          </cell>
          <cell r="C4736" t="str">
            <v>OTHERS LUNGIS  </v>
          </cell>
          <cell r="D4736">
            <v>0</v>
          </cell>
          <cell r="E4736">
            <v>0</v>
          </cell>
          <cell r="F4736">
            <v>0</v>
          </cell>
          <cell r="K4736">
            <v>54026940</v>
          </cell>
          <cell r="L4736" t="str">
            <v>ACRYLIC FILAMENT YARN  </v>
          </cell>
          <cell r="O4736">
            <v>0.05</v>
          </cell>
        </row>
        <row r="4737">
          <cell r="B4737">
            <v>52095120</v>
          </cell>
          <cell r="C4737" t="str">
            <v>SAREE  </v>
          </cell>
          <cell r="F4737">
            <v>0</v>
          </cell>
          <cell r="K4737">
            <v>54026950</v>
          </cell>
          <cell r="L4737" t="str">
            <v>P0LYTETRAFLUR0ETHYLENE YARN  </v>
          </cell>
          <cell r="M4737">
            <v>0.52</v>
          </cell>
          <cell r="N4737">
            <v>1E-4</v>
          </cell>
          <cell r="O4737">
            <v>0.51</v>
          </cell>
        </row>
        <row r="4738">
          <cell r="B4738">
            <v>52095130</v>
          </cell>
          <cell r="C4738" t="str">
            <v>SHIRTING FABRICS  </v>
          </cell>
          <cell r="D4738">
            <v>0.05</v>
          </cell>
          <cell r="E4738">
            <v>0</v>
          </cell>
          <cell r="F4738">
            <v>0.01</v>
          </cell>
          <cell r="K4738">
            <v>54026990</v>
          </cell>
          <cell r="L4738" t="str">
            <v>OTHERS(EXCLUDING THREAD)  </v>
          </cell>
          <cell r="M4738">
            <v>7.91</v>
          </cell>
          <cell r="N4738">
            <v>1.8E-3</v>
          </cell>
          <cell r="O4738">
            <v>6.73</v>
          </cell>
        </row>
        <row r="4739">
          <cell r="B4739">
            <v>52095140</v>
          </cell>
          <cell r="C4739" t="str">
            <v>FURNISHING FABRICS ( EXCL PILE AND CHENILLE FABRICS )  </v>
          </cell>
          <cell r="D4739">
            <v>0</v>
          </cell>
          <cell r="E4739">
            <v>0</v>
          </cell>
          <cell r="F4739">
            <v>0</v>
          </cell>
          <cell r="K4739">
            <v>54031010</v>
          </cell>
          <cell r="L4739" t="str">
            <v>VISCOSE RAYON TYPE YARN - 1, 233 DECITEX  </v>
          </cell>
          <cell r="M4739">
            <v>0</v>
          </cell>
          <cell r="N4739">
            <v>0</v>
          </cell>
          <cell r="O4739">
            <v>0</v>
          </cell>
        </row>
        <row r="4740">
          <cell r="B4740">
            <v>52095160</v>
          </cell>
          <cell r="C4740" t="str">
            <v>BEDTICKING , DOMESTIC  </v>
          </cell>
          <cell r="D4740">
            <v>0</v>
          </cell>
          <cell r="E4740">
            <v>0</v>
          </cell>
          <cell r="K4740">
            <v>54031090</v>
          </cell>
          <cell r="L4740" t="str">
            <v>OTHR VISCOS RAYN FILAMNT YARN,OTHR DENIERS  </v>
          </cell>
          <cell r="M4740">
            <v>0.04</v>
          </cell>
          <cell r="N4740">
            <v>0</v>
          </cell>
          <cell r="O4740">
            <v>0.13</v>
          </cell>
        </row>
        <row r="4741">
          <cell r="B4741">
            <v>52095190</v>
          </cell>
          <cell r="C4741" t="str">
            <v>OTHERS  </v>
          </cell>
          <cell r="D4741">
            <v>0.75</v>
          </cell>
          <cell r="E4741">
            <v>2.0000000000000001E-4</v>
          </cell>
          <cell r="F4741">
            <v>0.64</v>
          </cell>
          <cell r="K4741">
            <v>54033100</v>
          </cell>
          <cell r="L4741" t="str">
            <v>OTHR YARN OF VISCOSE RAYON,SNGL,UNTWSTD/ WITH A TWIST NT EXCDNG 120 TURNS PER METRE  </v>
          </cell>
          <cell r="M4741">
            <v>81.63</v>
          </cell>
          <cell r="N4741">
            <v>1.8200000000000001E-2</v>
          </cell>
          <cell r="O4741">
            <v>40.28</v>
          </cell>
        </row>
        <row r="4742">
          <cell r="B4742">
            <v>52095210</v>
          </cell>
          <cell r="C4742" t="str">
            <v>SHIRTING FABRICS  </v>
          </cell>
          <cell r="D4742">
            <v>0</v>
          </cell>
          <cell r="E4742">
            <v>0</v>
          </cell>
          <cell r="F4742">
            <v>0</v>
          </cell>
          <cell r="K4742">
            <v>54033200</v>
          </cell>
          <cell r="L4742" t="str">
            <v>OTHR YARN OF VISCOSE RAYON,SINGLE,WITH A TWIST EXCEEDING 120 TURNS PER METRE  </v>
          </cell>
          <cell r="M4742">
            <v>12.41</v>
          </cell>
          <cell r="N4742">
            <v>2.8E-3</v>
          </cell>
          <cell r="O4742">
            <v>15.65</v>
          </cell>
        </row>
        <row r="4743">
          <cell r="B4743">
            <v>52095220</v>
          </cell>
          <cell r="C4743" t="str">
            <v>FURNSHING FABRIC(EXCL PILEANDCHENILLE FABRC)  </v>
          </cell>
          <cell r="D4743">
            <v>0</v>
          </cell>
          <cell r="E4743">
            <v>0</v>
          </cell>
          <cell r="F4743">
            <v>0</v>
          </cell>
          <cell r="K4743">
            <v>54033300</v>
          </cell>
          <cell r="L4743" t="str">
            <v>OTHR YARN OF CELLULOSE ACETATE,SINGLE  </v>
          </cell>
          <cell r="O4743">
            <v>0.01</v>
          </cell>
        </row>
        <row r="4744">
          <cell r="B4744">
            <v>52095290</v>
          </cell>
          <cell r="C4744" t="str">
            <v>OTHERS  </v>
          </cell>
          <cell r="D4744">
            <v>0.1</v>
          </cell>
          <cell r="E4744">
            <v>0</v>
          </cell>
          <cell r="F4744">
            <v>0.1</v>
          </cell>
          <cell r="K4744">
            <v>54033910</v>
          </cell>
          <cell r="L4744" t="str">
            <v>CUPRAMMONIUM RAYON  </v>
          </cell>
          <cell r="M4744">
            <v>0.44</v>
          </cell>
          <cell r="N4744">
            <v>1E-4</v>
          </cell>
          <cell r="O4744">
            <v>0.37</v>
          </cell>
        </row>
        <row r="4745">
          <cell r="B4745">
            <v>52095910</v>
          </cell>
          <cell r="C4745" t="str">
            <v>ZARI BORDERED SAREE  </v>
          </cell>
          <cell r="D4745">
            <v>0</v>
          </cell>
          <cell r="E4745">
            <v>0</v>
          </cell>
          <cell r="K4745">
            <v>54033990</v>
          </cell>
          <cell r="L4745" t="str">
            <v>OTHERS  </v>
          </cell>
          <cell r="M4745">
            <v>5.95</v>
          </cell>
          <cell r="N4745">
            <v>1.2999999999999999E-3</v>
          </cell>
          <cell r="O4745">
            <v>4.5999999999999996</v>
          </cell>
        </row>
        <row r="4746">
          <cell r="B4746">
            <v>52095990</v>
          </cell>
          <cell r="C4746" t="str">
            <v>OTHERS  </v>
          </cell>
          <cell r="D4746">
            <v>0.49</v>
          </cell>
          <cell r="E4746">
            <v>1E-4</v>
          </cell>
          <cell r="F4746">
            <v>0.7</v>
          </cell>
          <cell r="K4746">
            <v>54034110</v>
          </cell>
          <cell r="L4746" t="str">
            <v>OTHER YRN OF VISCOSE RAYN UP TO 67 DECITEX  </v>
          </cell>
          <cell r="M4746">
            <v>1.1499999999999999</v>
          </cell>
          <cell r="N4746">
            <v>2.9999999999999997E-4</v>
          </cell>
          <cell r="O4746">
            <v>0.33</v>
          </cell>
        </row>
        <row r="4747">
          <cell r="B4747">
            <v>52101110</v>
          </cell>
          <cell r="C4747" t="str">
            <v>SHIRTING FABRICS  </v>
          </cell>
          <cell r="D4747">
            <v>0.02</v>
          </cell>
          <cell r="E4747">
            <v>0</v>
          </cell>
          <cell r="F4747">
            <v>0.03</v>
          </cell>
          <cell r="K4747">
            <v>54034120</v>
          </cell>
          <cell r="L4747" t="str">
            <v>OTHR YRN OF VISCOSE RAYN OF 83 DECITEX  </v>
          </cell>
          <cell r="M4747">
            <v>0.15</v>
          </cell>
          <cell r="N4747">
            <v>0</v>
          </cell>
          <cell r="O4747">
            <v>0.02</v>
          </cell>
        </row>
        <row r="4748">
          <cell r="B4748">
            <v>52101190</v>
          </cell>
          <cell r="C4748" t="str">
            <v>OTHERS  </v>
          </cell>
          <cell r="D4748">
            <v>0.59</v>
          </cell>
          <cell r="E4748">
            <v>2.0000000000000001E-4</v>
          </cell>
          <cell r="F4748">
            <v>0.82</v>
          </cell>
          <cell r="K4748">
            <v>54034130</v>
          </cell>
          <cell r="L4748" t="str">
            <v>OTHR YRN OF VISCOSE RAYN BRIGHT OF 111 DECITEX  </v>
          </cell>
          <cell r="M4748">
            <v>0.02</v>
          </cell>
          <cell r="N4748">
            <v>0</v>
          </cell>
          <cell r="O4748">
            <v>0.02</v>
          </cell>
        </row>
        <row r="4749">
          <cell r="B4749">
            <v>52101900</v>
          </cell>
          <cell r="C4749" t="str">
            <v>OTHER MIXD COTN FABRICS, UNBLEACHED WEGHNGNOT MORE THAN 200 GM PER SQM  </v>
          </cell>
          <cell r="D4749">
            <v>0.03</v>
          </cell>
          <cell r="E4749">
            <v>0</v>
          </cell>
          <cell r="F4749">
            <v>0.21</v>
          </cell>
          <cell r="K4749">
            <v>54034150</v>
          </cell>
          <cell r="L4749" t="str">
            <v>OTHR YRN OF VISCOSE RAYN , BRIGHT OF 133 DECITEX  </v>
          </cell>
          <cell r="M4749">
            <v>0</v>
          </cell>
          <cell r="N4749">
            <v>0</v>
          </cell>
          <cell r="O4749">
            <v>1.49</v>
          </cell>
        </row>
        <row r="4750">
          <cell r="B4750">
            <v>52102110</v>
          </cell>
          <cell r="C4750" t="str">
            <v>SHIRTING FABRICS  </v>
          </cell>
          <cell r="D4750">
            <v>0.01</v>
          </cell>
          <cell r="E4750">
            <v>0</v>
          </cell>
          <cell r="F4750">
            <v>0.04</v>
          </cell>
          <cell r="K4750">
            <v>54034160</v>
          </cell>
          <cell r="L4750" t="str">
            <v>OTHR YRN OF VISCOSE RAYN, DULL OF 133 DECITEX  </v>
          </cell>
          <cell r="M4750">
            <v>0.01</v>
          </cell>
          <cell r="N4750">
            <v>0</v>
          </cell>
        </row>
        <row r="4751">
          <cell r="B4751">
            <v>52102120</v>
          </cell>
          <cell r="C4751" t="str">
            <v>POPLIN AND BROAD FABRICS  </v>
          </cell>
          <cell r="D4751">
            <v>0</v>
          </cell>
          <cell r="E4751">
            <v>0</v>
          </cell>
          <cell r="K4751">
            <v>54034170</v>
          </cell>
          <cell r="L4751" t="str">
            <v>OTHR YRN OF VISCOSE RAYN , BRIGHT OF 167 DECITEX  </v>
          </cell>
          <cell r="M4751">
            <v>0</v>
          </cell>
          <cell r="N4751">
            <v>0</v>
          </cell>
          <cell r="O4751">
            <v>0</v>
          </cell>
        </row>
        <row r="4752">
          <cell r="B4752">
            <v>52102190</v>
          </cell>
          <cell r="C4752" t="str">
            <v>OTHERS  </v>
          </cell>
          <cell r="D4752">
            <v>0.08</v>
          </cell>
          <cell r="E4752">
            <v>0</v>
          </cell>
          <cell r="F4752">
            <v>0.09</v>
          </cell>
          <cell r="K4752">
            <v>54034190</v>
          </cell>
          <cell r="L4752" t="str">
            <v>OTHERS  </v>
          </cell>
          <cell r="M4752">
            <v>0.1</v>
          </cell>
          <cell r="N4752">
            <v>0</v>
          </cell>
          <cell r="O4752">
            <v>0.08</v>
          </cell>
        </row>
        <row r="4753">
          <cell r="B4753">
            <v>52102990</v>
          </cell>
          <cell r="C4753" t="str">
            <v>OTHERS  </v>
          </cell>
          <cell r="D4753">
            <v>0.06</v>
          </cell>
          <cell r="E4753">
            <v>0</v>
          </cell>
          <cell r="F4753">
            <v>0.31</v>
          </cell>
          <cell r="K4753">
            <v>54034240</v>
          </cell>
          <cell r="L4753" t="str">
            <v>ACTAT RAYN FLAMNT YARN, 167 DECITEX  </v>
          </cell>
          <cell r="M4753">
            <v>0</v>
          </cell>
          <cell r="N4753">
            <v>0</v>
          </cell>
        </row>
        <row r="4754">
          <cell r="B4754">
            <v>52103110</v>
          </cell>
          <cell r="C4754" t="str">
            <v>SHIRTING FABRICS  </v>
          </cell>
          <cell r="D4754">
            <v>1.27</v>
          </cell>
          <cell r="E4754">
            <v>2.9999999999999997E-4</v>
          </cell>
          <cell r="F4754">
            <v>1.07</v>
          </cell>
          <cell r="K4754">
            <v>54034290</v>
          </cell>
          <cell r="L4754" t="str">
            <v>ACTAT RAYN FLAMNT YARN, OTHERS  </v>
          </cell>
          <cell r="M4754">
            <v>7.0000000000000007E-2</v>
          </cell>
          <cell r="N4754">
            <v>0</v>
          </cell>
          <cell r="O4754">
            <v>0.08</v>
          </cell>
        </row>
        <row r="4755">
          <cell r="B4755">
            <v>52103120</v>
          </cell>
          <cell r="C4755" t="str">
            <v>COATING (INCL SUITINGS )  </v>
          </cell>
          <cell r="D4755">
            <v>0.09</v>
          </cell>
          <cell r="E4755">
            <v>0</v>
          </cell>
          <cell r="K4755">
            <v>54034911</v>
          </cell>
          <cell r="L4755" t="str">
            <v>CUPRAMMONIUM FLAMNT YARN, 33 DECITEX  </v>
          </cell>
          <cell r="M4755">
            <v>30.66</v>
          </cell>
          <cell r="N4755">
            <v>6.7999999999999996E-3</v>
          </cell>
          <cell r="O4755">
            <v>25.64</v>
          </cell>
        </row>
        <row r="4756">
          <cell r="B4756">
            <v>52103130</v>
          </cell>
          <cell r="C4756" t="str">
            <v>FURNISHING FABRICS ( EXCL PILE AND CHENILE FABRICS )  </v>
          </cell>
          <cell r="D4756">
            <v>0</v>
          </cell>
          <cell r="E4756">
            <v>0</v>
          </cell>
          <cell r="K4756">
            <v>54034912</v>
          </cell>
          <cell r="L4756" t="str">
            <v>CUPRAMMONIUM FLAMNT YARN, 44 DECITEX  </v>
          </cell>
          <cell r="M4756">
            <v>12.44</v>
          </cell>
          <cell r="N4756">
            <v>2.8E-3</v>
          </cell>
          <cell r="O4756">
            <v>11.26</v>
          </cell>
        </row>
        <row r="4757">
          <cell r="B4757">
            <v>52103140</v>
          </cell>
          <cell r="C4757" t="str">
            <v>POPLIN AND BROAD FABRICS  </v>
          </cell>
          <cell r="D4757">
            <v>0.03</v>
          </cell>
          <cell r="E4757">
            <v>0</v>
          </cell>
          <cell r="F4757">
            <v>0.06</v>
          </cell>
          <cell r="K4757">
            <v>54034913</v>
          </cell>
          <cell r="L4757" t="str">
            <v>CUPRAMMONIUM FLAMNT YARN, 67 DECITEX  </v>
          </cell>
          <cell r="M4757">
            <v>11.48</v>
          </cell>
          <cell r="N4757">
            <v>2.5999999999999999E-3</v>
          </cell>
          <cell r="O4757">
            <v>7.76</v>
          </cell>
        </row>
        <row r="4758">
          <cell r="B4758">
            <v>52103190</v>
          </cell>
          <cell r="C4758" t="str">
            <v>OTHERS  </v>
          </cell>
          <cell r="D4758">
            <v>2.68</v>
          </cell>
          <cell r="E4758">
            <v>6.9999999999999999E-4</v>
          </cell>
          <cell r="F4758">
            <v>3.27</v>
          </cell>
          <cell r="K4758">
            <v>54034914</v>
          </cell>
          <cell r="L4758" t="str">
            <v>CUPRAMMONIUM FLAMNT YARN, 83 DECITEX  </v>
          </cell>
          <cell r="M4758">
            <v>0.12</v>
          </cell>
          <cell r="N4758">
            <v>0</v>
          </cell>
          <cell r="O4758">
            <v>0.11</v>
          </cell>
        </row>
        <row r="4759">
          <cell r="B4759">
            <v>52103210</v>
          </cell>
          <cell r="C4759" t="str">
            <v>CREPE FABRICS INCL CREPE CHEEKS  </v>
          </cell>
          <cell r="D4759">
            <v>0</v>
          </cell>
          <cell r="E4759">
            <v>0</v>
          </cell>
          <cell r="K4759">
            <v>54034915</v>
          </cell>
          <cell r="L4759" t="str">
            <v>CUPRAMMONIUMFLAMNT YARN, 89 DECITEX  </v>
          </cell>
          <cell r="O4759">
            <v>0</v>
          </cell>
        </row>
        <row r="4760">
          <cell r="B4760">
            <v>52103220</v>
          </cell>
          <cell r="C4760" t="str">
            <v>SHIRTING FABRICS  </v>
          </cell>
          <cell r="D4760">
            <v>0.08</v>
          </cell>
          <cell r="E4760">
            <v>0</v>
          </cell>
          <cell r="K4760">
            <v>54034919</v>
          </cell>
          <cell r="L4760" t="str">
            <v>CUPRAMMONIUM FLAMNT YARN, OTHERS.  </v>
          </cell>
          <cell r="M4760">
            <v>6.53</v>
          </cell>
          <cell r="N4760">
            <v>1.5E-3</v>
          </cell>
          <cell r="O4760">
            <v>6.95</v>
          </cell>
        </row>
        <row r="4761">
          <cell r="B4761">
            <v>52103290</v>
          </cell>
          <cell r="C4761" t="str">
            <v>OTHERS  </v>
          </cell>
          <cell r="D4761">
            <v>7.0000000000000007E-2</v>
          </cell>
          <cell r="E4761">
            <v>0</v>
          </cell>
          <cell r="F4761">
            <v>0.13</v>
          </cell>
          <cell r="K4761">
            <v>54034990</v>
          </cell>
          <cell r="L4761" t="str">
            <v>OTHERS  </v>
          </cell>
          <cell r="M4761">
            <v>0.77</v>
          </cell>
          <cell r="N4761">
            <v>2.0000000000000001E-4</v>
          </cell>
          <cell r="O4761">
            <v>2.77</v>
          </cell>
        </row>
        <row r="4762">
          <cell r="B4762">
            <v>52103990</v>
          </cell>
          <cell r="C4762" t="str">
            <v>OTHERS  </v>
          </cell>
          <cell r="D4762">
            <v>0.18</v>
          </cell>
          <cell r="E4762">
            <v>0</v>
          </cell>
          <cell r="F4762">
            <v>0.28999999999999998</v>
          </cell>
          <cell r="K4762">
            <v>54041100</v>
          </cell>
          <cell r="L4762" t="str">
            <v>ELASTOMERIC  </v>
          </cell>
          <cell r="M4762">
            <v>3.76</v>
          </cell>
          <cell r="N4762">
            <v>8.0000000000000004E-4</v>
          </cell>
          <cell r="O4762">
            <v>4.8499999999999996</v>
          </cell>
        </row>
        <row r="4763">
          <cell r="B4763">
            <v>52104120</v>
          </cell>
          <cell r="C4763" t="str">
            <v>CREPE FABRICS (EXCL CREPE CHEEKS)  </v>
          </cell>
          <cell r="D4763">
            <v>0.01</v>
          </cell>
          <cell r="E4763">
            <v>0</v>
          </cell>
          <cell r="K4763">
            <v>54041200</v>
          </cell>
          <cell r="L4763" t="str">
            <v>OTHER, OF POLYPROPYLENE  </v>
          </cell>
          <cell r="M4763">
            <v>0.54</v>
          </cell>
          <cell r="N4763">
            <v>1E-4</v>
          </cell>
          <cell r="O4763">
            <v>0.56000000000000005</v>
          </cell>
        </row>
        <row r="4764">
          <cell r="B4764">
            <v>52104130</v>
          </cell>
          <cell r="C4764" t="str">
            <v>SHIRTING FABRICS  </v>
          </cell>
          <cell r="D4764">
            <v>0.38</v>
          </cell>
          <cell r="E4764">
            <v>1E-4</v>
          </cell>
          <cell r="F4764">
            <v>0.54</v>
          </cell>
          <cell r="K4764">
            <v>54041910</v>
          </cell>
          <cell r="L4764" t="str">
            <v>CATGUT IMITATION OF SYNTHETIC YARN, NON- STERILE  </v>
          </cell>
          <cell r="M4764">
            <v>0.49</v>
          </cell>
          <cell r="N4764">
            <v>1E-4</v>
          </cell>
          <cell r="O4764">
            <v>0.41</v>
          </cell>
        </row>
        <row r="4765">
          <cell r="B4765">
            <v>52104140</v>
          </cell>
          <cell r="C4765" t="str">
            <v>SUITINGS  </v>
          </cell>
          <cell r="D4765">
            <v>0</v>
          </cell>
          <cell r="E4765">
            <v>0</v>
          </cell>
          <cell r="F4765">
            <v>0.02</v>
          </cell>
          <cell r="K4765">
            <v>54041920</v>
          </cell>
          <cell r="L4765" t="str">
            <v>STRIP AND THE LIKE OF SYNTHETIC FIBRE MATERIAL  </v>
          </cell>
          <cell r="M4765">
            <v>0.83</v>
          </cell>
          <cell r="N4765">
            <v>2.0000000000000001E-4</v>
          </cell>
          <cell r="O4765">
            <v>1.07</v>
          </cell>
        </row>
        <row r="4766">
          <cell r="B4766">
            <v>52104190</v>
          </cell>
          <cell r="C4766" t="str">
            <v>OTHERS  </v>
          </cell>
          <cell r="D4766">
            <v>0.77</v>
          </cell>
          <cell r="E4766">
            <v>2.0000000000000001E-4</v>
          </cell>
          <cell r="F4766">
            <v>1.99</v>
          </cell>
          <cell r="K4766">
            <v>54041990</v>
          </cell>
          <cell r="L4766" t="str">
            <v>OTHER  </v>
          </cell>
          <cell r="M4766">
            <v>12.91</v>
          </cell>
          <cell r="N4766">
            <v>2.8999999999999998E-3</v>
          </cell>
          <cell r="O4766">
            <v>12.58</v>
          </cell>
        </row>
        <row r="4767">
          <cell r="B4767">
            <v>52104990</v>
          </cell>
          <cell r="C4767" t="str">
            <v>OTHERS  </v>
          </cell>
          <cell r="D4767">
            <v>0.11</v>
          </cell>
          <cell r="E4767">
            <v>0</v>
          </cell>
          <cell r="F4767">
            <v>0.11</v>
          </cell>
          <cell r="K4767">
            <v>54049010</v>
          </cell>
          <cell r="L4767" t="str">
            <v>CATGUT IMITATN OF SYNTHTC YARN,NON-STERILE  </v>
          </cell>
          <cell r="M4767">
            <v>5</v>
          </cell>
          <cell r="N4767">
            <v>1.1000000000000001E-3</v>
          </cell>
          <cell r="O4767">
            <v>4.08</v>
          </cell>
        </row>
        <row r="4768">
          <cell r="B4768">
            <v>52105110</v>
          </cell>
          <cell r="C4768" t="str">
            <v>SHIRTING FABRICS  </v>
          </cell>
          <cell r="D4768">
            <v>0.05</v>
          </cell>
          <cell r="E4768">
            <v>0</v>
          </cell>
          <cell r="F4768">
            <v>0.41</v>
          </cell>
          <cell r="K4768">
            <v>54049020</v>
          </cell>
          <cell r="L4768" t="str">
            <v>STRIP ETC OF SYNTHTC FIBRE MATERIALS  </v>
          </cell>
          <cell r="M4768">
            <v>0</v>
          </cell>
          <cell r="N4768">
            <v>0</v>
          </cell>
          <cell r="O4768">
            <v>0.01</v>
          </cell>
        </row>
        <row r="4769">
          <cell r="B4769">
            <v>52105130</v>
          </cell>
          <cell r="C4769" t="str">
            <v>SAREE  </v>
          </cell>
          <cell r="F4769">
            <v>0</v>
          </cell>
          <cell r="K4769">
            <v>54049090</v>
          </cell>
          <cell r="L4769" t="str">
            <v>OTHER SYN TXTL  </v>
          </cell>
          <cell r="M4769">
            <v>12.21</v>
          </cell>
          <cell r="N4769">
            <v>2.7000000000000001E-3</v>
          </cell>
          <cell r="O4769">
            <v>10.33</v>
          </cell>
        </row>
        <row r="4770">
          <cell r="B4770">
            <v>52105140</v>
          </cell>
          <cell r="C4770" t="str">
            <v>POPLIN AND BROAD FABRICS  </v>
          </cell>
          <cell r="D4770">
            <v>0.01</v>
          </cell>
          <cell r="E4770">
            <v>0</v>
          </cell>
          <cell r="K4770">
            <v>54050000</v>
          </cell>
          <cell r="L4770" t="str">
            <v>ARTFCL MONFLMNT OF&gt;=67 DCTX,HVNG CRSS- SCTNL DMNSN&lt;=1MM;STRP ETC(E.G.ARTFCL STRW)OF ARTFCL TXTL MTRLS OF WDTH &lt;=  </v>
          </cell>
          <cell r="M4770">
            <v>0.3</v>
          </cell>
          <cell r="N4770">
            <v>1E-4</v>
          </cell>
          <cell r="O4770">
            <v>0.33</v>
          </cell>
        </row>
        <row r="4771">
          <cell r="B4771">
            <v>52105190</v>
          </cell>
          <cell r="C4771" t="str">
            <v>OTHERS  </v>
          </cell>
          <cell r="D4771">
            <v>0.49</v>
          </cell>
          <cell r="E4771">
            <v>1E-4</v>
          </cell>
          <cell r="F4771">
            <v>1.42</v>
          </cell>
          <cell r="K4771">
            <v>54060010</v>
          </cell>
          <cell r="L4771" t="str">
            <v>SYNTHETIC FILAMENT YARN  </v>
          </cell>
          <cell r="M4771">
            <v>0.44</v>
          </cell>
          <cell r="N4771">
            <v>1E-4</v>
          </cell>
          <cell r="O4771">
            <v>0.28000000000000003</v>
          </cell>
        </row>
        <row r="4772">
          <cell r="B4772">
            <v>52105910</v>
          </cell>
          <cell r="C4772" t="str">
            <v>ZARI BORDERED SAREES  </v>
          </cell>
          <cell r="D4772">
            <v>0.03</v>
          </cell>
          <cell r="E4772">
            <v>0</v>
          </cell>
          <cell r="K4772">
            <v>54060020</v>
          </cell>
          <cell r="L4772" t="str">
            <v>ARTIFICIAL FILAMENT YARN  </v>
          </cell>
          <cell r="M4772">
            <v>0.01</v>
          </cell>
          <cell r="N4772">
            <v>0</v>
          </cell>
          <cell r="O4772">
            <v>0.01</v>
          </cell>
        </row>
        <row r="4773">
          <cell r="B4773">
            <v>52105990</v>
          </cell>
          <cell r="C4773" t="str">
            <v>OTHERS  </v>
          </cell>
          <cell r="D4773">
            <v>0.09</v>
          </cell>
          <cell r="E4773">
            <v>0</v>
          </cell>
          <cell r="F4773">
            <v>0.45</v>
          </cell>
          <cell r="K4773">
            <v>54071011</v>
          </cell>
          <cell r="L4773" t="str">
            <v>UNBLECHD PARACHUTE FABRICS  </v>
          </cell>
          <cell r="M4773">
            <v>0.01</v>
          </cell>
          <cell r="N4773">
            <v>0</v>
          </cell>
        </row>
        <row r="4774">
          <cell r="B4774">
            <v>52111190</v>
          </cell>
          <cell r="C4774" t="str">
            <v>OTHERS  </v>
          </cell>
          <cell r="D4774">
            <v>0.33</v>
          </cell>
          <cell r="E4774">
            <v>1E-4</v>
          </cell>
          <cell r="F4774">
            <v>0.38</v>
          </cell>
          <cell r="K4774">
            <v>54071012</v>
          </cell>
          <cell r="L4774" t="str">
            <v>UNBLECHD TENT FABRICS  </v>
          </cell>
          <cell r="O4774">
            <v>0</v>
          </cell>
        </row>
        <row r="4775">
          <cell r="B4775">
            <v>52111220</v>
          </cell>
          <cell r="C4775" t="str">
            <v>TWILL, NES ( INCL GABERDING )  </v>
          </cell>
          <cell r="D4775">
            <v>0</v>
          </cell>
          <cell r="E4775">
            <v>0</v>
          </cell>
          <cell r="F4775">
            <v>0</v>
          </cell>
          <cell r="K4775">
            <v>54071013</v>
          </cell>
          <cell r="L4775" t="str">
            <v>UNBLECHD NYLON FURNISHG FBRCS  </v>
          </cell>
          <cell r="M4775">
            <v>0.03</v>
          </cell>
          <cell r="N4775">
            <v>0</v>
          </cell>
          <cell r="O4775">
            <v>0.01</v>
          </cell>
        </row>
        <row r="4776">
          <cell r="B4776">
            <v>52111290</v>
          </cell>
          <cell r="C4776" t="str">
            <v>OTHERS  </v>
          </cell>
          <cell r="D4776">
            <v>0.02</v>
          </cell>
          <cell r="E4776">
            <v>0</v>
          </cell>
          <cell r="F4776">
            <v>0.02</v>
          </cell>
          <cell r="K4776">
            <v>54071014</v>
          </cell>
          <cell r="L4776" t="str">
            <v>UNBLECHD UMBRELLA CLOTH PANEL FBRCS  </v>
          </cell>
          <cell r="M4776">
            <v>1.42</v>
          </cell>
          <cell r="N4776">
            <v>2.9999999999999997E-4</v>
          </cell>
          <cell r="O4776">
            <v>1.1200000000000001</v>
          </cell>
        </row>
        <row r="4777">
          <cell r="B4777">
            <v>52111900</v>
          </cell>
          <cell r="C4777" t="str">
            <v>OTHER MXD COTN FABRICS,UNBLEACHED WEIGHINGMORE THAN 200 GM PER SQM  </v>
          </cell>
          <cell r="D4777">
            <v>0.19</v>
          </cell>
          <cell r="E4777">
            <v>0</v>
          </cell>
          <cell r="F4777">
            <v>0.18</v>
          </cell>
          <cell r="K4777">
            <v>54071015</v>
          </cell>
          <cell r="L4777" t="str">
            <v>UNBLECHD OTHR NYLON/POLYAMIDE FBRCS (FILAMENT )  </v>
          </cell>
          <cell r="M4777">
            <v>0.38</v>
          </cell>
          <cell r="N4777">
            <v>1E-4</v>
          </cell>
          <cell r="O4777">
            <v>0.55000000000000004</v>
          </cell>
        </row>
        <row r="4778">
          <cell r="B4778">
            <v>52112010</v>
          </cell>
          <cell r="C4778" t="str">
            <v>SHIRTING FABRICS  </v>
          </cell>
          <cell r="K4778">
            <v>54071016</v>
          </cell>
          <cell r="L4778" t="str">
            <v>UNBLECHD POLYESTER SUITINGS  </v>
          </cell>
          <cell r="O4778">
            <v>0.02</v>
          </cell>
        </row>
        <row r="4779">
          <cell r="B4779">
            <v>52112020</v>
          </cell>
          <cell r="C4779" t="str">
            <v>CANVAS (INCL DUCK ) OF CARDED/ COMBED YARN  </v>
          </cell>
          <cell r="D4779">
            <v>0</v>
          </cell>
          <cell r="E4779">
            <v>0</v>
          </cell>
          <cell r="F4779">
            <v>0.03</v>
          </cell>
          <cell r="K4779">
            <v>54071019</v>
          </cell>
          <cell r="L4779" t="str">
            <v>UNBLECHD OTHR POLYESTER FABRICS  </v>
          </cell>
          <cell r="M4779">
            <v>2.69</v>
          </cell>
          <cell r="N4779">
            <v>5.9999999999999995E-4</v>
          </cell>
          <cell r="O4779">
            <v>2.82</v>
          </cell>
        </row>
        <row r="4780">
          <cell r="B4780">
            <v>52112060</v>
          </cell>
          <cell r="C4780" t="str">
            <v>TWILL FABRICS  </v>
          </cell>
          <cell r="D4780">
            <v>0.05</v>
          </cell>
          <cell r="E4780">
            <v>0</v>
          </cell>
          <cell r="F4780">
            <v>0.09</v>
          </cell>
          <cell r="K4780">
            <v>54071022</v>
          </cell>
          <cell r="L4780" t="str">
            <v>BLECHD TENT FBRCS  </v>
          </cell>
          <cell r="M4780">
            <v>0.02</v>
          </cell>
          <cell r="N4780">
            <v>0</v>
          </cell>
        </row>
        <row r="4781">
          <cell r="B4781">
            <v>52112099</v>
          </cell>
          <cell r="C4781" t="str">
            <v>OTHERS  </v>
          </cell>
          <cell r="D4781">
            <v>0.12</v>
          </cell>
          <cell r="E4781">
            <v>0</v>
          </cell>
          <cell r="F4781">
            <v>0.28000000000000003</v>
          </cell>
          <cell r="K4781">
            <v>54071023</v>
          </cell>
          <cell r="L4781" t="str">
            <v>BLECHD NYLON FURNISHN FBRCS  </v>
          </cell>
          <cell r="M4781">
            <v>0.08</v>
          </cell>
          <cell r="N4781">
            <v>0</v>
          </cell>
          <cell r="O4781">
            <v>0.05</v>
          </cell>
        </row>
        <row r="4782">
          <cell r="B4782">
            <v>52113110</v>
          </cell>
          <cell r="C4782" t="str">
            <v>SHIRTING FABRICS  </v>
          </cell>
          <cell r="D4782">
            <v>0.01</v>
          </cell>
          <cell r="E4782">
            <v>0</v>
          </cell>
          <cell r="F4782">
            <v>0.28000000000000003</v>
          </cell>
          <cell r="K4782">
            <v>54071024</v>
          </cell>
          <cell r="L4782" t="str">
            <v>BLECHD UMBRELLA CLOTH PANEL FBRCS  </v>
          </cell>
          <cell r="M4782">
            <v>0.34</v>
          </cell>
          <cell r="N4782">
            <v>1E-4</v>
          </cell>
          <cell r="O4782">
            <v>0.12</v>
          </cell>
        </row>
        <row r="4783">
          <cell r="B4783">
            <v>52113120</v>
          </cell>
          <cell r="C4783" t="str">
            <v>CANVAS ( INCL DUCK ) OF CARDED/ COMBED YARN  </v>
          </cell>
          <cell r="F4783">
            <v>0.13</v>
          </cell>
          <cell r="K4783">
            <v>54071025</v>
          </cell>
          <cell r="L4783" t="str">
            <v>BLECHD OTHR NYLON/POLYAMIDE FBRCS ( FILAMENT )  </v>
          </cell>
          <cell r="M4783">
            <v>0.02</v>
          </cell>
          <cell r="N4783">
            <v>0</v>
          </cell>
          <cell r="O4783">
            <v>0.03</v>
          </cell>
        </row>
        <row r="4784">
          <cell r="B4784">
            <v>52113190</v>
          </cell>
          <cell r="C4784" t="str">
            <v>OTHERS  </v>
          </cell>
          <cell r="D4784">
            <v>1.8</v>
          </cell>
          <cell r="E4784">
            <v>5.0000000000000001E-4</v>
          </cell>
          <cell r="F4784">
            <v>1.9</v>
          </cell>
          <cell r="K4784">
            <v>54071029</v>
          </cell>
          <cell r="L4784" t="str">
            <v>BLECHD OTHR POLYESTER FABRCS  </v>
          </cell>
          <cell r="M4784">
            <v>0.91</v>
          </cell>
          <cell r="N4784">
            <v>2.0000000000000001E-4</v>
          </cell>
          <cell r="O4784">
            <v>0.62</v>
          </cell>
        </row>
        <row r="4785">
          <cell r="B4785">
            <v>52113230</v>
          </cell>
          <cell r="C4785" t="str">
            <v>TWILL, NES ( INCL GABERDINE )  </v>
          </cell>
          <cell r="D4785">
            <v>0.01</v>
          </cell>
          <cell r="E4785">
            <v>0</v>
          </cell>
          <cell r="K4785">
            <v>54071033</v>
          </cell>
          <cell r="L4785" t="str">
            <v>DYED NYLON FURNISHG FBRCS  </v>
          </cell>
          <cell r="M4785">
            <v>0.03</v>
          </cell>
          <cell r="N4785">
            <v>0</v>
          </cell>
          <cell r="O4785">
            <v>0.05</v>
          </cell>
        </row>
        <row r="4786">
          <cell r="B4786">
            <v>52113240</v>
          </cell>
          <cell r="C4786" t="str">
            <v>TROUSERS OR PANT FABRCS (EXCL JEANS/CREPS )  </v>
          </cell>
          <cell r="F4786">
            <v>0</v>
          </cell>
          <cell r="K4786">
            <v>54071034</v>
          </cell>
          <cell r="L4786" t="str">
            <v>DYED UMBRELLA CLOTH PANEL FBRCS  </v>
          </cell>
          <cell r="M4786">
            <v>0.55000000000000004</v>
          </cell>
          <cell r="N4786">
            <v>1E-4</v>
          </cell>
          <cell r="O4786">
            <v>0.23</v>
          </cell>
        </row>
        <row r="4787">
          <cell r="B4787">
            <v>52113290</v>
          </cell>
          <cell r="C4787" t="str">
            <v>OTHERS  </v>
          </cell>
          <cell r="D4787">
            <v>1.39</v>
          </cell>
          <cell r="E4787">
            <v>4.0000000000000002E-4</v>
          </cell>
          <cell r="F4787">
            <v>1.81</v>
          </cell>
          <cell r="K4787">
            <v>54071035</v>
          </cell>
          <cell r="L4787" t="str">
            <v>DYED OTHR NYLON/POLYAMIDE FBRCS ( FILAMENT )  </v>
          </cell>
          <cell r="M4787">
            <v>1.33</v>
          </cell>
          <cell r="N4787">
            <v>2.9999999999999997E-4</v>
          </cell>
          <cell r="O4787">
            <v>7.0000000000000007E-2</v>
          </cell>
        </row>
        <row r="4788">
          <cell r="B4788">
            <v>52113990</v>
          </cell>
          <cell r="C4788" t="str">
            <v>OTHERS,  </v>
          </cell>
          <cell r="D4788">
            <v>0.48</v>
          </cell>
          <cell r="E4788">
            <v>1E-4</v>
          </cell>
          <cell r="F4788">
            <v>0.65</v>
          </cell>
          <cell r="K4788">
            <v>54071036</v>
          </cell>
          <cell r="L4788" t="str">
            <v>DYED POLYESTER SUITNGS  </v>
          </cell>
          <cell r="O4788">
            <v>0.01</v>
          </cell>
        </row>
        <row r="4789">
          <cell r="B4789">
            <v>52114110</v>
          </cell>
          <cell r="C4789" t="str">
            <v>BLEEDING MADRAS  </v>
          </cell>
          <cell r="D4789">
            <v>0</v>
          </cell>
          <cell r="E4789">
            <v>0</v>
          </cell>
          <cell r="K4789">
            <v>54071039</v>
          </cell>
          <cell r="L4789" t="str">
            <v>OTHR DYED POLYESTER FABRCS  </v>
          </cell>
          <cell r="M4789">
            <v>0.75</v>
          </cell>
          <cell r="N4789">
            <v>2.0000000000000001E-4</v>
          </cell>
          <cell r="O4789">
            <v>2.35</v>
          </cell>
        </row>
        <row r="4790">
          <cell r="B4790">
            <v>52114130</v>
          </cell>
          <cell r="C4790" t="str">
            <v>SHIRTING  </v>
          </cell>
          <cell r="D4790">
            <v>0.05</v>
          </cell>
          <cell r="E4790">
            <v>0</v>
          </cell>
          <cell r="F4790">
            <v>0.05</v>
          </cell>
          <cell r="K4790">
            <v>54071043</v>
          </cell>
          <cell r="L4790" t="str">
            <v>PRINTED NYLON FURNISNG FBRCS  </v>
          </cell>
          <cell r="M4790">
            <v>0</v>
          </cell>
          <cell r="N4790">
            <v>0</v>
          </cell>
        </row>
        <row r="4791">
          <cell r="B4791">
            <v>52114140</v>
          </cell>
          <cell r="C4791" t="str">
            <v>SUITINGS  </v>
          </cell>
          <cell r="D4791">
            <v>0.01</v>
          </cell>
          <cell r="E4791">
            <v>0</v>
          </cell>
          <cell r="F4791">
            <v>7.0000000000000007E-2</v>
          </cell>
          <cell r="K4791">
            <v>54071045</v>
          </cell>
          <cell r="L4791" t="str">
            <v>PRINTED OTHR NYLON/POLYAMIDE FBRCS ( FILAMENT )  </v>
          </cell>
          <cell r="M4791">
            <v>0</v>
          </cell>
          <cell r="N4791">
            <v>0</v>
          </cell>
        </row>
        <row r="4792">
          <cell r="B4792">
            <v>52114160</v>
          </cell>
          <cell r="C4792" t="str">
            <v>SAREE  </v>
          </cell>
          <cell r="F4792">
            <v>0</v>
          </cell>
          <cell r="K4792">
            <v>54071049</v>
          </cell>
          <cell r="L4792" t="str">
            <v>PRINTED OTHR POLYESTER FBRCS  </v>
          </cell>
          <cell r="M4792">
            <v>0.28000000000000003</v>
          </cell>
          <cell r="N4792">
            <v>1E-4</v>
          </cell>
          <cell r="O4792">
            <v>0.12</v>
          </cell>
        </row>
        <row r="4793">
          <cell r="B4793">
            <v>52114190</v>
          </cell>
          <cell r="C4793" t="str">
            <v>OTHERS  </v>
          </cell>
          <cell r="D4793">
            <v>0.5</v>
          </cell>
          <cell r="E4793">
            <v>1E-4</v>
          </cell>
          <cell r="F4793">
            <v>0.14000000000000001</v>
          </cell>
          <cell r="K4793">
            <v>54071091</v>
          </cell>
          <cell r="L4793" t="str">
            <v>OTHR PARACHUTE FBRCS  </v>
          </cell>
          <cell r="M4793">
            <v>0</v>
          </cell>
          <cell r="N4793">
            <v>0</v>
          </cell>
          <cell r="O4793">
            <v>0</v>
          </cell>
        </row>
        <row r="4794">
          <cell r="B4794">
            <v>52114200</v>
          </cell>
          <cell r="C4794" t="str">
            <v>DENIM OF YARNS OF DIFFERENT COLOUR OF MXD COTN FABRICS WEIGHING&gt;200 GSM  </v>
          </cell>
          <cell r="D4794">
            <v>4.33</v>
          </cell>
          <cell r="E4794">
            <v>1.1000000000000001E-3</v>
          </cell>
          <cell r="F4794">
            <v>5.31</v>
          </cell>
          <cell r="K4794">
            <v>54071093</v>
          </cell>
          <cell r="L4794" t="str">
            <v>OTHR NYLON FURNISNS FBRCS  </v>
          </cell>
          <cell r="M4794">
            <v>0</v>
          </cell>
          <cell r="N4794">
            <v>0</v>
          </cell>
        </row>
        <row r="4795">
          <cell r="B4795">
            <v>52114340</v>
          </cell>
          <cell r="C4795" t="str">
            <v>SUITING  </v>
          </cell>
          <cell r="D4795">
            <v>0.01</v>
          </cell>
          <cell r="E4795">
            <v>0</v>
          </cell>
          <cell r="K4795">
            <v>54071095</v>
          </cell>
          <cell r="L4795" t="str">
            <v>OTHR NYLON/POLYAMIDE FBRCS(FILAMENT)  </v>
          </cell>
          <cell r="M4795">
            <v>0.01</v>
          </cell>
          <cell r="N4795">
            <v>0</v>
          </cell>
        </row>
        <row r="4796">
          <cell r="B4796">
            <v>52114390</v>
          </cell>
          <cell r="C4796" t="str">
            <v>OTHERS  </v>
          </cell>
          <cell r="D4796">
            <v>0.08</v>
          </cell>
          <cell r="E4796">
            <v>0</v>
          </cell>
          <cell r="F4796">
            <v>0.1</v>
          </cell>
          <cell r="K4796">
            <v>54071099</v>
          </cell>
          <cell r="L4796" t="str">
            <v>OTHR POLYESTER FBRCS NES  </v>
          </cell>
          <cell r="M4796">
            <v>1.45</v>
          </cell>
          <cell r="N4796">
            <v>2.9999999999999997E-4</v>
          </cell>
          <cell r="O4796">
            <v>2.2799999999999998</v>
          </cell>
        </row>
        <row r="4797">
          <cell r="B4797">
            <v>52114910</v>
          </cell>
          <cell r="C4797" t="str">
            <v>ZARI BORDERED SAREE  </v>
          </cell>
          <cell r="D4797">
            <v>0</v>
          </cell>
          <cell r="E4797">
            <v>0</v>
          </cell>
          <cell r="F4797">
            <v>0</v>
          </cell>
          <cell r="K4797">
            <v>54072010</v>
          </cell>
          <cell r="L4797" t="str">
            <v>UNBLECHD WVEN FBRCS FROM STRIP/THE LIKE  </v>
          </cell>
          <cell r="M4797">
            <v>1.62</v>
          </cell>
          <cell r="N4797">
            <v>4.0000000000000002E-4</v>
          </cell>
          <cell r="O4797">
            <v>1.45</v>
          </cell>
        </row>
        <row r="4798">
          <cell r="B4798">
            <v>52114990</v>
          </cell>
          <cell r="C4798" t="str">
            <v>OTHERS  </v>
          </cell>
          <cell r="D4798">
            <v>0.02</v>
          </cell>
          <cell r="E4798">
            <v>0</v>
          </cell>
          <cell r="F4798">
            <v>0.13</v>
          </cell>
          <cell r="K4798">
            <v>54072020</v>
          </cell>
          <cell r="L4798" t="str">
            <v>BLECHD WVEN FBRCS FROM STRIP/THE LIKE  </v>
          </cell>
          <cell r="O4798">
            <v>0.01</v>
          </cell>
        </row>
        <row r="4799">
          <cell r="B4799">
            <v>52115120</v>
          </cell>
          <cell r="C4799" t="str">
            <v>FURNISHING FABRICS ( EXCL PILE/ CHENILLE FABRICS )  </v>
          </cell>
          <cell r="D4799">
            <v>0</v>
          </cell>
          <cell r="E4799">
            <v>0</v>
          </cell>
          <cell r="F4799">
            <v>0</v>
          </cell>
          <cell r="K4799">
            <v>54072030</v>
          </cell>
          <cell r="L4799" t="str">
            <v>DYED WVEN FBRCS FROM STRIP/THE LIKE  </v>
          </cell>
          <cell r="M4799">
            <v>0.56999999999999995</v>
          </cell>
          <cell r="N4799">
            <v>1E-4</v>
          </cell>
          <cell r="O4799">
            <v>0.28000000000000003</v>
          </cell>
        </row>
        <row r="4800">
          <cell r="B4800">
            <v>52115190</v>
          </cell>
          <cell r="C4800" t="str">
            <v>OTHERS  </v>
          </cell>
          <cell r="D4800">
            <v>0.08</v>
          </cell>
          <cell r="E4800">
            <v>0</v>
          </cell>
          <cell r="F4800">
            <v>0.03</v>
          </cell>
          <cell r="K4800">
            <v>54072040</v>
          </cell>
          <cell r="L4800" t="str">
            <v>PRINTED WVEN FBRCS FROM STRIP/THE LIKE  </v>
          </cell>
          <cell r="M4800">
            <v>0</v>
          </cell>
          <cell r="N4800">
            <v>0</v>
          </cell>
          <cell r="O4800">
            <v>0.02</v>
          </cell>
        </row>
        <row r="4801">
          <cell r="B4801">
            <v>52115220</v>
          </cell>
          <cell r="C4801" t="str">
            <v>SHIRTING FABRICS  </v>
          </cell>
          <cell r="D4801">
            <v>0.01</v>
          </cell>
          <cell r="E4801">
            <v>0</v>
          </cell>
          <cell r="K4801">
            <v>54072090</v>
          </cell>
          <cell r="L4801" t="str">
            <v>OTHR WVEN FBRCS FROM STRIP/THE LIKE  </v>
          </cell>
          <cell r="M4801">
            <v>2.33</v>
          </cell>
          <cell r="N4801">
            <v>5.0000000000000001E-4</v>
          </cell>
          <cell r="O4801">
            <v>2.87</v>
          </cell>
        </row>
        <row r="4802">
          <cell r="B4802">
            <v>52115290</v>
          </cell>
          <cell r="C4802" t="str">
            <v>OTHERS  </v>
          </cell>
          <cell r="D4802">
            <v>0.21</v>
          </cell>
          <cell r="E4802">
            <v>1E-4</v>
          </cell>
          <cell r="F4802">
            <v>7.0000000000000007E-2</v>
          </cell>
          <cell r="K4802">
            <v>54073010</v>
          </cell>
          <cell r="L4802" t="str">
            <v>UNBLECHD FBRC CNSTG LYER OF PAREL TXTL YRN  </v>
          </cell>
          <cell r="O4802">
            <v>0</v>
          </cell>
        </row>
        <row r="4803">
          <cell r="B4803">
            <v>52115990</v>
          </cell>
          <cell r="C4803" t="str">
            <v>OTHERS  </v>
          </cell>
          <cell r="D4803">
            <v>0.03</v>
          </cell>
          <cell r="E4803">
            <v>0</v>
          </cell>
          <cell r="F4803">
            <v>7.0000000000000007E-2</v>
          </cell>
          <cell r="K4803">
            <v>54073030</v>
          </cell>
          <cell r="L4803" t="str">
            <v>DYED FBRC CNSTG LYER OF PAREL TXTL YRN  </v>
          </cell>
          <cell r="M4803">
            <v>0.71</v>
          </cell>
          <cell r="N4803">
            <v>2.0000000000000001E-4</v>
          </cell>
          <cell r="O4803">
            <v>0.8</v>
          </cell>
        </row>
        <row r="4804">
          <cell r="B4804">
            <v>52121100</v>
          </cell>
          <cell r="C4804" t="str">
            <v>OTHR UNBLCHED WOVEN FABRICS OF COTTON WEIGHING NOT MORE THAN 200 G/M2  </v>
          </cell>
          <cell r="D4804">
            <v>0.19</v>
          </cell>
          <cell r="E4804">
            <v>0</v>
          </cell>
          <cell r="F4804">
            <v>0.33</v>
          </cell>
          <cell r="K4804">
            <v>54073090</v>
          </cell>
          <cell r="L4804" t="str">
            <v>OTHER FBRC CNSTG LYER OF PAREL TXTL YRN  </v>
          </cell>
          <cell r="M4804">
            <v>0.15</v>
          </cell>
          <cell r="N4804">
            <v>0</v>
          </cell>
          <cell r="O4804">
            <v>0.22</v>
          </cell>
        </row>
        <row r="4805">
          <cell r="B4805">
            <v>52121200</v>
          </cell>
          <cell r="C4805" t="str">
            <v>OTHR BLCHD WOVEN FBRCS WGHNG &lt;=200 G/M2  </v>
          </cell>
          <cell r="D4805">
            <v>0.85</v>
          </cell>
          <cell r="E4805">
            <v>2.0000000000000001E-4</v>
          </cell>
          <cell r="F4805">
            <v>0.6</v>
          </cell>
          <cell r="K4805">
            <v>54074111</v>
          </cell>
          <cell r="L4805" t="str">
            <v>UNBLECHD NYLON BRASSO  </v>
          </cell>
          <cell r="M4805">
            <v>0</v>
          </cell>
          <cell r="N4805">
            <v>0</v>
          </cell>
          <cell r="O4805">
            <v>0.01</v>
          </cell>
        </row>
        <row r="4806">
          <cell r="B4806">
            <v>52121300</v>
          </cell>
          <cell r="C4806" t="str">
            <v>OTHR DYED WOVEN FBRCS WGHNG &lt;=200 G/M2  </v>
          </cell>
          <cell r="D4806">
            <v>1.92</v>
          </cell>
          <cell r="E4806">
            <v>5.0000000000000001E-4</v>
          </cell>
          <cell r="F4806">
            <v>1.49</v>
          </cell>
          <cell r="K4806">
            <v>54074113</v>
          </cell>
          <cell r="L4806" t="str">
            <v>UNBLECHD NYLON TAFETTA  </v>
          </cell>
          <cell r="M4806">
            <v>0.39</v>
          </cell>
          <cell r="N4806">
            <v>1E-4</v>
          </cell>
          <cell r="O4806">
            <v>0.3</v>
          </cell>
        </row>
        <row r="4807">
          <cell r="B4807">
            <v>52121400</v>
          </cell>
          <cell r="C4807" t="str">
            <v>OTHR WOVN FBRCS OF COTTON OF YRNS OF DIFF COLOURS WEIGHING NOT MORE THAN 200 G/M2  </v>
          </cell>
          <cell r="D4807">
            <v>0.62</v>
          </cell>
          <cell r="E4807">
            <v>2.0000000000000001E-4</v>
          </cell>
          <cell r="F4807">
            <v>0.48</v>
          </cell>
          <cell r="K4807">
            <v>54074119</v>
          </cell>
          <cell r="L4807" t="str">
            <v>UNBLECHD OTHR WOVN FORCS  </v>
          </cell>
          <cell r="M4807">
            <v>0.72</v>
          </cell>
          <cell r="N4807">
            <v>2.0000000000000001E-4</v>
          </cell>
          <cell r="O4807">
            <v>0.74</v>
          </cell>
        </row>
        <row r="4808">
          <cell r="B4808">
            <v>52121500</v>
          </cell>
          <cell r="C4808" t="str">
            <v>OTHR PRNTD WOVEN FBRCS WGHNG &lt;=200 G/M2  </v>
          </cell>
          <cell r="D4808">
            <v>0.21</v>
          </cell>
          <cell r="E4808">
            <v>1E-4</v>
          </cell>
          <cell r="F4808">
            <v>0.36</v>
          </cell>
          <cell r="K4808">
            <v>54074123</v>
          </cell>
          <cell r="L4808" t="str">
            <v>BLECHD NYLON TAFETTA  </v>
          </cell>
          <cell r="M4808">
            <v>0.09</v>
          </cell>
          <cell r="N4808">
            <v>0</v>
          </cell>
          <cell r="O4808">
            <v>0.06</v>
          </cell>
        </row>
        <row r="4809">
          <cell r="B4809">
            <v>52122100</v>
          </cell>
          <cell r="C4809" t="str">
            <v>OTHR UNBLCHD WOVN FBRCS WGHNG &gt;200 G/M2  </v>
          </cell>
          <cell r="D4809">
            <v>0.02</v>
          </cell>
          <cell r="E4809">
            <v>0</v>
          </cell>
          <cell r="F4809">
            <v>0</v>
          </cell>
          <cell r="K4809">
            <v>54074129</v>
          </cell>
          <cell r="L4809" t="str">
            <v>BLECHD OTHR WOVN FBRCS  </v>
          </cell>
          <cell r="M4809">
            <v>1.83</v>
          </cell>
          <cell r="N4809">
            <v>4.0000000000000002E-4</v>
          </cell>
          <cell r="O4809">
            <v>1.1599999999999999</v>
          </cell>
        </row>
        <row r="4810">
          <cell r="B4810">
            <v>52122200</v>
          </cell>
          <cell r="C4810" t="str">
            <v>OTHR BLCHD WOVN FBRCS WGHNG &gt;200 G/M2  </v>
          </cell>
          <cell r="D4810">
            <v>0</v>
          </cell>
          <cell r="E4810">
            <v>0</v>
          </cell>
          <cell r="F4810">
            <v>0.01</v>
          </cell>
          <cell r="K4810">
            <v>54074210</v>
          </cell>
          <cell r="L4810" t="str">
            <v>NYLON BRASSO  </v>
          </cell>
          <cell r="M4810">
            <v>0.04</v>
          </cell>
          <cell r="N4810">
            <v>0</v>
          </cell>
          <cell r="O4810">
            <v>0.15</v>
          </cell>
        </row>
        <row r="4811">
          <cell r="B4811">
            <v>52122300</v>
          </cell>
          <cell r="C4811" t="str">
            <v>OTHR DYED WOVN FBRCS WGHNG &gt;200 G/M2  </v>
          </cell>
          <cell r="D4811">
            <v>0.49</v>
          </cell>
          <cell r="E4811">
            <v>1E-4</v>
          </cell>
          <cell r="F4811">
            <v>1.1599999999999999</v>
          </cell>
          <cell r="K4811">
            <v>54074230</v>
          </cell>
          <cell r="L4811" t="str">
            <v>NYLON TAFETTA  </v>
          </cell>
          <cell r="M4811">
            <v>0.06</v>
          </cell>
          <cell r="N4811">
            <v>0</v>
          </cell>
          <cell r="O4811">
            <v>0.04</v>
          </cell>
        </row>
        <row r="4812">
          <cell r="B4812">
            <v>52122400</v>
          </cell>
          <cell r="C4812" t="str">
            <v>OTHR WOVN FBRCS OF COTN OF YRNS OF DIFF COLOURS WGHNG MORE THAN 200 GSM  </v>
          </cell>
          <cell r="D4812">
            <v>0.14000000000000001</v>
          </cell>
          <cell r="E4812">
            <v>0</v>
          </cell>
          <cell r="F4812">
            <v>0.13</v>
          </cell>
          <cell r="K4812">
            <v>54074290</v>
          </cell>
          <cell r="L4812" t="str">
            <v>OTHERS  </v>
          </cell>
          <cell r="M4812">
            <v>10.62</v>
          </cell>
          <cell r="N4812">
            <v>2.3999999999999998E-3</v>
          </cell>
          <cell r="O4812">
            <v>9.7899999999999991</v>
          </cell>
        </row>
        <row r="4813">
          <cell r="B4813">
            <v>52122500</v>
          </cell>
          <cell r="C4813" t="str">
            <v>OTHR PRINTED WOVEN FBRCS WGHNG &gt;200 G/M2  </v>
          </cell>
          <cell r="D4813">
            <v>7.0000000000000007E-2</v>
          </cell>
          <cell r="E4813">
            <v>0</v>
          </cell>
          <cell r="F4813">
            <v>0</v>
          </cell>
          <cell r="K4813">
            <v>54074300</v>
          </cell>
          <cell r="L4813" t="str">
            <v>OTHR WOVEN FABRICS CONTNG &gt;85% POLYAMADE OF YARNS OF DIFFERENT COLOURS  </v>
          </cell>
          <cell r="M4813">
            <v>7.0000000000000007E-2</v>
          </cell>
          <cell r="N4813">
            <v>0</v>
          </cell>
          <cell r="O4813">
            <v>0.16</v>
          </cell>
        </row>
        <row r="4814">
          <cell r="B4814">
            <v>53011000</v>
          </cell>
          <cell r="C4814" t="str">
            <v>FLAX RAW OR RETTED  </v>
          </cell>
          <cell r="D4814">
            <v>0.11</v>
          </cell>
          <cell r="E4814">
            <v>0</v>
          </cell>
          <cell r="F4814">
            <v>7.0000000000000007E-2</v>
          </cell>
          <cell r="K4814">
            <v>54074410</v>
          </cell>
          <cell r="L4814" t="str">
            <v>NYLON BRASSO  </v>
          </cell>
          <cell r="O4814">
            <v>0</v>
          </cell>
        </row>
        <row r="4815">
          <cell r="B4815">
            <v>53012100</v>
          </cell>
          <cell r="C4815" t="str">
            <v>FLAX,BROKN OR SCUTCHD BUT NT SPUN  </v>
          </cell>
          <cell r="D4815">
            <v>4.9800000000000004</v>
          </cell>
          <cell r="E4815">
            <v>1.2999999999999999E-3</v>
          </cell>
          <cell r="F4815">
            <v>9.69</v>
          </cell>
          <cell r="K4815">
            <v>54074490</v>
          </cell>
          <cell r="L4815" t="str">
            <v>OTHERS  </v>
          </cell>
          <cell r="M4815">
            <v>0.15</v>
          </cell>
          <cell r="N4815">
            <v>0</v>
          </cell>
          <cell r="O4815">
            <v>0.02</v>
          </cell>
        </row>
        <row r="4816">
          <cell r="B4816">
            <v>53012900</v>
          </cell>
          <cell r="C4816" t="str">
            <v>OTHER FLAX (EXCL BRKN/SCUTCHED,NOT SPUN  </v>
          </cell>
          <cell r="D4816">
            <v>29.47</v>
          </cell>
          <cell r="E4816">
            <v>7.7000000000000002E-3</v>
          </cell>
          <cell r="F4816">
            <v>23.99</v>
          </cell>
          <cell r="K4816">
            <v>54075111</v>
          </cell>
          <cell r="L4816" t="str">
            <v>UNBLECHD POLYESTER SHIRTING  </v>
          </cell>
          <cell r="M4816">
            <v>0.01</v>
          </cell>
          <cell r="N4816">
            <v>0</v>
          </cell>
          <cell r="O4816">
            <v>0.04</v>
          </cell>
        </row>
        <row r="4817">
          <cell r="B4817">
            <v>53013000</v>
          </cell>
          <cell r="C4817" t="str">
            <v>FLAX TOW AND WASTE  </v>
          </cell>
          <cell r="D4817">
            <v>1.1399999999999999</v>
          </cell>
          <cell r="E4817">
            <v>2.9999999999999997E-4</v>
          </cell>
          <cell r="F4817">
            <v>1.42</v>
          </cell>
          <cell r="K4817">
            <v>54075119</v>
          </cell>
          <cell r="L4817" t="str">
            <v>UNBLECHD OTHR THAN POLYESTER SHIRTG  </v>
          </cell>
          <cell r="M4817">
            <v>0.87</v>
          </cell>
          <cell r="N4817">
            <v>2.0000000000000001E-4</v>
          </cell>
          <cell r="O4817">
            <v>1.17</v>
          </cell>
        </row>
        <row r="4818">
          <cell r="B4818">
            <v>53021000</v>
          </cell>
          <cell r="C4818" t="str">
            <v>TRUE HEMP RAW OR RETTED  </v>
          </cell>
          <cell r="D4818">
            <v>0.01</v>
          </cell>
          <cell r="E4818">
            <v>0</v>
          </cell>
          <cell r="F4818">
            <v>0.01</v>
          </cell>
          <cell r="K4818">
            <v>54075121</v>
          </cell>
          <cell r="L4818" t="str">
            <v>BLECHD POLYESTER SHIRTING  </v>
          </cell>
          <cell r="M4818">
            <v>0.02</v>
          </cell>
          <cell r="N4818">
            <v>0</v>
          </cell>
          <cell r="O4818">
            <v>0.04</v>
          </cell>
        </row>
        <row r="4819">
          <cell r="B4819">
            <v>53029000</v>
          </cell>
          <cell r="C4819" t="str">
            <v>OTHERS(EXCL TRUE HEMP)  </v>
          </cell>
          <cell r="D4819">
            <v>0.02</v>
          </cell>
          <cell r="E4819">
            <v>0</v>
          </cell>
          <cell r="F4819">
            <v>0.01</v>
          </cell>
          <cell r="K4819">
            <v>54075129</v>
          </cell>
          <cell r="L4819" t="str">
            <v>BLECHD OTHR THAN POLYESTER SHIRTG  </v>
          </cell>
          <cell r="M4819">
            <v>1.02</v>
          </cell>
          <cell r="N4819">
            <v>2.0000000000000001E-4</v>
          </cell>
          <cell r="O4819">
            <v>0.91</v>
          </cell>
        </row>
        <row r="4820">
          <cell r="B4820">
            <v>53031010</v>
          </cell>
          <cell r="C4820" t="str">
            <v>JUTE, RAW OR RETTED  </v>
          </cell>
          <cell r="D4820">
            <v>100.2</v>
          </cell>
          <cell r="E4820">
            <v>2.6100000000000002E-2</v>
          </cell>
          <cell r="F4820">
            <v>35.369999999999997</v>
          </cell>
          <cell r="K4820">
            <v>54075210</v>
          </cell>
          <cell r="L4820" t="str">
            <v>POLYESTER SHIRTINGS  </v>
          </cell>
          <cell r="M4820">
            <v>1.6</v>
          </cell>
          <cell r="N4820">
            <v>4.0000000000000002E-4</v>
          </cell>
          <cell r="O4820">
            <v>1.83</v>
          </cell>
        </row>
        <row r="4821">
          <cell r="B4821">
            <v>53031090</v>
          </cell>
          <cell r="C4821" t="str">
            <v>OTHER  </v>
          </cell>
          <cell r="D4821">
            <v>0.53</v>
          </cell>
          <cell r="E4821">
            <v>1E-4</v>
          </cell>
          <cell r="F4821">
            <v>0.06</v>
          </cell>
          <cell r="K4821">
            <v>54075220</v>
          </cell>
          <cell r="L4821" t="str">
            <v>POLYESTER SIUTINGS  </v>
          </cell>
          <cell r="M4821">
            <v>1.64</v>
          </cell>
          <cell r="N4821">
            <v>4.0000000000000002E-4</v>
          </cell>
          <cell r="O4821">
            <v>1.29</v>
          </cell>
        </row>
        <row r="4822">
          <cell r="B4822">
            <v>53039010</v>
          </cell>
          <cell r="C4822" t="str">
            <v>JUTE CUTTING  </v>
          </cell>
          <cell r="D4822">
            <v>4.75</v>
          </cell>
          <cell r="E4822">
            <v>1.1999999999999999E-3</v>
          </cell>
          <cell r="F4822">
            <v>0.86</v>
          </cell>
          <cell r="K4822">
            <v>54075230</v>
          </cell>
          <cell r="L4822" t="str">
            <v>TERYLENE AND DACRON SAREES  </v>
          </cell>
          <cell r="O4822">
            <v>0.01</v>
          </cell>
        </row>
        <row r="4823">
          <cell r="B4823">
            <v>53039090</v>
          </cell>
          <cell r="C4823" t="str">
            <v>OTHER  </v>
          </cell>
          <cell r="D4823">
            <v>0.5</v>
          </cell>
          <cell r="E4823">
            <v>1E-4</v>
          </cell>
          <cell r="F4823">
            <v>0.03</v>
          </cell>
          <cell r="K4823">
            <v>54075240</v>
          </cell>
          <cell r="L4823" t="str">
            <v>POLYESTER SAREES  </v>
          </cell>
          <cell r="M4823">
            <v>0.02</v>
          </cell>
          <cell r="N4823">
            <v>0</v>
          </cell>
          <cell r="O4823">
            <v>0</v>
          </cell>
        </row>
        <row r="4824">
          <cell r="B4824">
            <v>53050010</v>
          </cell>
          <cell r="C4824" t="str">
            <v>COIR BRISTLE FIBRE, COIR MATTRESS FIBRE, COIR SHORT FIBRE, COIR BIT FIBRE, DECORTICATED COIR FIBRE  </v>
          </cell>
          <cell r="D4824">
            <v>0.02</v>
          </cell>
          <cell r="E4824">
            <v>0</v>
          </cell>
          <cell r="K4824">
            <v>54075290</v>
          </cell>
          <cell r="L4824" t="str">
            <v>OTHERS  </v>
          </cell>
          <cell r="M4824">
            <v>41.29</v>
          </cell>
          <cell r="N4824">
            <v>9.1999999999999998E-3</v>
          </cell>
          <cell r="O4824">
            <v>43.48</v>
          </cell>
        </row>
        <row r="4825">
          <cell r="B4825">
            <v>53050030</v>
          </cell>
          <cell r="C4825" t="str">
            <v>CURLED COIR FIBRE/MACHINE TWISTED FIBRE  </v>
          </cell>
          <cell r="D4825">
            <v>0.01</v>
          </cell>
          <cell r="E4825">
            <v>0</v>
          </cell>
          <cell r="F4825">
            <v>0.01</v>
          </cell>
          <cell r="K4825">
            <v>54075300</v>
          </cell>
          <cell r="L4825" t="str">
            <v>WOVN FABRICS OF YARNS OF DIFFERENT COLOURSCNTNG BY WT&gt;=85% TEXTURED POLESTR FLMNTS  </v>
          </cell>
          <cell r="M4825">
            <v>3.16</v>
          </cell>
          <cell r="N4825">
            <v>6.9999999999999999E-4</v>
          </cell>
          <cell r="O4825">
            <v>3.22</v>
          </cell>
        </row>
        <row r="4826">
          <cell r="B4826">
            <v>53050040</v>
          </cell>
          <cell r="C4826" t="str">
            <v>C0IR PITH  </v>
          </cell>
          <cell r="F4826">
            <v>0.12</v>
          </cell>
          <cell r="K4826">
            <v>54075420</v>
          </cell>
          <cell r="L4826" t="str">
            <v>POLYESTER SHIRTING  </v>
          </cell>
          <cell r="M4826">
            <v>0.13</v>
          </cell>
          <cell r="N4826">
            <v>0</v>
          </cell>
          <cell r="O4826">
            <v>0.06</v>
          </cell>
        </row>
        <row r="4827">
          <cell r="B4827">
            <v>53050050</v>
          </cell>
          <cell r="C4827" t="str">
            <v>OF ABACA  </v>
          </cell>
          <cell r="D4827">
            <v>0.11</v>
          </cell>
          <cell r="E4827">
            <v>0</v>
          </cell>
          <cell r="F4827">
            <v>0.1</v>
          </cell>
          <cell r="K4827">
            <v>54075430</v>
          </cell>
          <cell r="L4827" t="str">
            <v>POLYESTER SAREES  </v>
          </cell>
          <cell r="O4827">
            <v>0.02</v>
          </cell>
        </row>
        <row r="4828">
          <cell r="B4828">
            <v>53050090</v>
          </cell>
          <cell r="C4828" t="str">
            <v>OTHER BAST FIBRES  </v>
          </cell>
          <cell r="D4828">
            <v>7.17</v>
          </cell>
          <cell r="E4828">
            <v>1.9E-3</v>
          </cell>
          <cell r="F4828">
            <v>4.9800000000000004</v>
          </cell>
          <cell r="K4828">
            <v>54075490</v>
          </cell>
          <cell r="L4828" t="str">
            <v>OTHERS  </v>
          </cell>
          <cell r="M4828">
            <v>10.33</v>
          </cell>
          <cell r="N4828">
            <v>2.3E-3</v>
          </cell>
          <cell r="O4828">
            <v>6.73</v>
          </cell>
        </row>
        <row r="4829">
          <cell r="B4829">
            <v>53061010</v>
          </cell>
          <cell r="C4829" t="str">
            <v>FLAX YARN,SINGLE,PUT UP FOR RETAIL SALE  </v>
          </cell>
          <cell r="D4829">
            <v>0.01</v>
          </cell>
          <cell r="E4829">
            <v>0</v>
          </cell>
          <cell r="F4829">
            <v>5.4</v>
          </cell>
          <cell r="K4829">
            <v>54076110</v>
          </cell>
          <cell r="L4829" t="str">
            <v>POLYESTER SHIRTINGS  </v>
          </cell>
          <cell r="M4829">
            <v>4.43</v>
          </cell>
          <cell r="N4829">
            <v>1E-3</v>
          </cell>
          <cell r="O4829">
            <v>1.1200000000000001</v>
          </cell>
        </row>
        <row r="4830">
          <cell r="B4830">
            <v>53061090</v>
          </cell>
          <cell r="C4830" t="str">
            <v>FLAX YARN,SINGLE,NT PUT UP FOR RETAIL SALE  </v>
          </cell>
          <cell r="D4830">
            <v>40.299999999999997</v>
          </cell>
          <cell r="E4830">
            <v>1.0500000000000001E-2</v>
          </cell>
          <cell r="F4830">
            <v>55.92</v>
          </cell>
          <cell r="K4830">
            <v>54076120</v>
          </cell>
          <cell r="L4830" t="str">
            <v>POLYESTER SUITINGS  </v>
          </cell>
          <cell r="M4830">
            <v>0</v>
          </cell>
          <cell r="N4830">
            <v>0</v>
          </cell>
          <cell r="O4830">
            <v>0.04</v>
          </cell>
        </row>
        <row r="4831">
          <cell r="B4831">
            <v>53062090</v>
          </cell>
          <cell r="C4831" t="str">
            <v>FLAX YARN, MULTPLE, NT PUT UP FOR RTL SALE  </v>
          </cell>
          <cell r="D4831">
            <v>30.6</v>
          </cell>
          <cell r="E4831">
            <v>8.0000000000000002E-3</v>
          </cell>
          <cell r="F4831">
            <v>27.97</v>
          </cell>
          <cell r="K4831">
            <v>54076190</v>
          </cell>
          <cell r="L4831" t="str">
            <v>OTHERS  </v>
          </cell>
          <cell r="M4831">
            <v>69.37</v>
          </cell>
          <cell r="N4831">
            <v>1.55E-2</v>
          </cell>
          <cell r="O4831">
            <v>70.19</v>
          </cell>
        </row>
        <row r="4832">
          <cell r="B4832">
            <v>53071010</v>
          </cell>
          <cell r="C4832" t="str">
            <v>YARN OF JUTE,SINGLE  </v>
          </cell>
          <cell r="D4832">
            <v>49.35</v>
          </cell>
          <cell r="E4832">
            <v>1.2800000000000001E-2</v>
          </cell>
          <cell r="F4832">
            <v>16.38</v>
          </cell>
          <cell r="K4832">
            <v>54076900</v>
          </cell>
          <cell r="L4832" t="str">
            <v>WOVN FBRCS CONTNNG 85% OR MORE BY WT OF OTHR THN NN-TXTRD POLYSTR FLMNTS  </v>
          </cell>
          <cell r="M4832">
            <v>8.56</v>
          </cell>
          <cell r="N4832">
            <v>1.9E-3</v>
          </cell>
          <cell r="O4832">
            <v>6.94</v>
          </cell>
        </row>
        <row r="4833">
          <cell r="B4833">
            <v>53071090</v>
          </cell>
          <cell r="C4833" t="str">
            <v>YARN OF OTHER TEXTILE BAST FIBRES (E.G.MESTA AND BIMLI-PATAM JUTE)SINGLE  </v>
          </cell>
          <cell r="F4833">
            <v>0.11</v>
          </cell>
          <cell r="K4833">
            <v>54077110</v>
          </cell>
          <cell r="L4833" t="str">
            <v>UNBLECHD WVN FBRC CNTNS OTHR SYN FILAMNT &gt;=85%  </v>
          </cell>
          <cell r="M4833">
            <v>0.66</v>
          </cell>
          <cell r="N4833">
            <v>1E-4</v>
          </cell>
          <cell r="O4833">
            <v>0.72</v>
          </cell>
        </row>
        <row r="4834">
          <cell r="B4834">
            <v>53072000</v>
          </cell>
          <cell r="C4834" t="str">
            <v>MULTIPLE FOLDED OR CABLED YARN OF JUTE  </v>
          </cell>
          <cell r="D4834">
            <v>25.6</v>
          </cell>
          <cell r="E4834">
            <v>6.7000000000000002E-3</v>
          </cell>
          <cell r="F4834">
            <v>23.22</v>
          </cell>
          <cell r="K4834">
            <v>54077120</v>
          </cell>
          <cell r="L4834" t="str">
            <v>BLECHD WVN FBRC CNTNS OTHR SYN FILAMNT &gt;=85%  </v>
          </cell>
          <cell r="M4834">
            <v>0.09</v>
          </cell>
          <cell r="N4834">
            <v>0</v>
          </cell>
          <cell r="O4834">
            <v>0.01</v>
          </cell>
        </row>
        <row r="4835">
          <cell r="B4835">
            <v>53081090</v>
          </cell>
          <cell r="C4835" t="str">
            <v>COIR YARN,NON BALED, NON SPOOLED  </v>
          </cell>
          <cell r="D4835">
            <v>0.03</v>
          </cell>
          <cell r="E4835">
            <v>0</v>
          </cell>
          <cell r="F4835">
            <v>0.01</v>
          </cell>
          <cell r="K4835">
            <v>54077200</v>
          </cell>
          <cell r="L4835" t="str">
            <v>WOVEN FABRICS,CNTNG 85% OR MORE BY WT OF OTHR SYNTHETIC FILAMENTS, DYED  </v>
          </cell>
          <cell r="M4835">
            <v>1.82</v>
          </cell>
          <cell r="N4835">
            <v>4.0000000000000002E-4</v>
          </cell>
          <cell r="O4835">
            <v>1.35</v>
          </cell>
        </row>
        <row r="4836">
          <cell r="B4836">
            <v>53082000</v>
          </cell>
          <cell r="C4836" t="str">
            <v>TRUE HEMP YARN  </v>
          </cell>
          <cell r="D4836">
            <v>0.14000000000000001</v>
          </cell>
          <cell r="E4836">
            <v>0</v>
          </cell>
          <cell r="F4836">
            <v>0.02</v>
          </cell>
          <cell r="K4836">
            <v>54077300</v>
          </cell>
          <cell r="L4836" t="str">
            <v>OTHR WOVN FABRCS OF YRNS OF DIFRNT COLORS CNTNG 85% OR MORE BY WT OF SYNTHTC FILMNTS  </v>
          </cell>
          <cell r="M4836">
            <v>0.98</v>
          </cell>
          <cell r="N4836">
            <v>2.0000000000000001E-4</v>
          </cell>
          <cell r="O4836">
            <v>1.22</v>
          </cell>
        </row>
        <row r="4837">
          <cell r="B4837">
            <v>53089010</v>
          </cell>
          <cell r="C4837" t="str">
            <v>RAMIE YARN  </v>
          </cell>
          <cell r="D4837">
            <v>1.18</v>
          </cell>
          <cell r="E4837">
            <v>2.9999999999999997E-4</v>
          </cell>
          <cell r="F4837">
            <v>1.1599999999999999</v>
          </cell>
          <cell r="K4837">
            <v>54077400</v>
          </cell>
          <cell r="L4837" t="str">
            <v>WOVEN FABRICS CNTNG 85% OR MORE BY WT OF OTHR SYNTHETIC FILAMENTS, PRINTED  </v>
          </cell>
          <cell r="M4837">
            <v>1.41</v>
          </cell>
          <cell r="N4837">
            <v>2.9999999999999997E-4</v>
          </cell>
          <cell r="O4837">
            <v>0.5</v>
          </cell>
        </row>
        <row r="4838">
          <cell r="B4838">
            <v>53089090</v>
          </cell>
          <cell r="C4838" t="str">
            <v>OTHER YARN  </v>
          </cell>
          <cell r="D4838">
            <v>0.37</v>
          </cell>
          <cell r="E4838">
            <v>1E-4</v>
          </cell>
          <cell r="F4838">
            <v>0.56000000000000005</v>
          </cell>
          <cell r="K4838">
            <v>54078113</v>
          </cell>
          <cell r="L4838" t="str">
            <v>UNBLECHD POLYESTER SHIRTING  </v>
          </cell>
          <cell r="M4838">
            <v>0</v>
          </cell>
          <cell r="N4838">
            <v>0</v>
          </cell>
          <cell r="O4838">
            <v>0</v>
          </cell>
        </row>
        <row r="4839">
          <cell r="B4839">
            <v>53091110</v>
          </cell>
          <cell r="C4839" t="str">
            <v>NONBLECHD FLAX WOVN FABRICS CONTNG FLAX &gt;=85%  </v>
          </cell>
          <cell r="D4839">
            <v>0.62</v>
          </cell>
          <cell r="E4839">
            <v>2.0000000000000001E-4</v>
          </cell>
          <cell r="F4839">
            <v>0.86</v>
          </cell>
          <cell r="K4839">
            <v>54078114</v>
          </cell>
          <cell r="L4839" t="str">
            <v>UNBLECHD POLYESTER SUITING  </v>
          </cell>
          <cell r="O4839">
            <v>0</v>
          </cell>
        </row>
        <row r="4840">
          <cell r="B4840">
            <v>53091120</v>
          </cell>
          <cell r="C4840" t="str">
            <v>BLECHD FLAX WOVN FABRICS CONTNG FLAX &gt;=85%  </v>
          </cell>
          <cell r="D4840">
            <v>2.57</v>
          </cell>
          <cell r="E4840">
            <v>6.9999999999999999E-4</v>
          </cell>
          <cell r="F4840">
            <v>2.86</v>
          </cell>
          <cell r="K4840">
            <v>54078119</v>
          </cell>
          <cell r="L4840" t="str">
            <v>UNBLECHD OTHR WOVN FBRCS  </v>
          </cell>
          <cell r="M4840">
            <v>0.09</v>
          </cell>
          <cell r="N4840">
            <v>0</v>
          </cell>
          <cell r="O4840">
            <v>0.16</v>
          </cell>
        </row>
        <row r="4841">
          <cell r="B4841">
            <v>53091910</v>
          </cell>
          <cell r="C4841" t="str">
            <v>DYED FLAX WOVN FABRCS CONTNG FLAX &gt;= 85%  </v>
          </cell>
          <cell r="D4841">
            <v>2.85</v>
          </cell>
          <cell r="E4841">
            <v>6.9999999999999999E-4</v>
          </cell>
          <cell r="F4841">
            <v>2.71</v>
          </cell>
          <cell r="K4841">
            <v>54078129</v>
          </cell>
          <cell r="L4841" t="str">
            <v>BLECHD OTHE WOVN FBRCS  </v>
          </cell>
          <cell r="M4841">
            <v>0.18</v>
          </cell>
          <cell r="N4841">
            <v>0</v>
          </cell>
          <cell r="O4841">
            <v>0.05</v>
          </cell>
        </row>
        <row r="4842">
          <cell r="B4842">
            <v>53091920</v>
          </cell>
          <cell r="C4842" t="str">
            <v>PRINTED FLAX WOVN FABRICS CONTNG FLAX &gt;= 85%  </v>
          </cell>
          <cell r="D4842">
            <v>0.72</v>
          </cell>
          <cell r="E4842">
            <v>2.0000000000000001E-4</v>
          </cell>
          <cell r="F4842">
            <v>0.82</v>
          </cell>
          <cell r="K4842">
            <v>54078210</v>
          </cell>
          <cell r="L4842" t="str">
            <v>NYLON GEORGETTE  </v>
          </cell>
          <cell r="M4842">
            <v>0</v>
          </cell>
          <cell r="N4842">
            <v>0</v>
          </cell>
        </row>
        <row r="4843">
          <cell r="B4843">
            <v>53091990</v>
          </cell>
          <cell r="C4843" t="str">
            <v>OTHERS  </v>
          </cell>
          <cell r="D4843">
            <v>4.9800000000000004</v>
          </cell>
          <cell r="E4843">
            <v>1.2999999999999999E-3</v>
          </cell>
          <cell r="F4843">
            <v>4.1500000000000004</v>
          </cell>
          <cell r="K4843">
            <v>54078230</v>
          </cell>
          <cell r="L4843" t="str">
            <v>POLYESTER SHIRTINGS  </v>
          </cell>
          <cell r="M4843">
            <v>0.22</v>
          </cell>
          <cell r="N4843">
            <v>0</v>
          </cell>
          <cell r="O4843">
            <v>0.11</v>
          </cell>
        </row>
        <row r="4844">
          <cell r="B4844">
            <v>53092110</v>
          </cell>
          <cell r="C4844" t="str">
            <v>UNBLECHD WOVN FABRICS CONTNG FLAX &lt; 85%  </v>
          </cell>
          <cell r="D4844">
            <v>0.01</v>
          </cell>
          <cell r="E4844">
            <v>0</v>
          </cell>
          <cell r="F4844">
            <v>0</v>
          </cell>
          <cell r="K4844">
            <v>54078240</v>
          </cell>
          <cell r="L4844" t="str">
            <v>POLYESTER SUITINGS  </v>
          </cell>
          <cell r="M4844">
            <v>0.2</v>
          </cell>
          <cell r="N4844">
            <v>0</v>
          </cell>
          <cell r="O4844">
            <v>0.17</v>
          </cell>
        </row>
        <row r="4845">
          <cell r="B4845">
            <v>53092120</v>
          </cell>
          <cell r="C4845" t="str">
            <v>BLECHD WOVN FABRICS CONTNG FLAX &lt;85%  </v>
          </cell>
          <cell r="D4845">
            <v>0.16</v>
          </cell>
          <cell r="E4845">
            <v>0</v>
          </cell>
          <cell r="F4845">
            <v>0.3</v>
          </cell>
          <cell r="K4845">
            <v>54078290</v>
          </cell>
          <cell r="L4845" t="str">
            <v>OTHERS  </v>
          </cell>
          <cell r="M4845">
            <v>3.03</v>
          </cell>
          <cell r="N4845">
            <v>6.9999999999999999E-4</v>
          </cell>
          <cell r="O4845">
            <v>2.8</v>
          </cell>
        </row>
        <row r="4846">
          <cell r="B4846">
            <v>53092910</v>
          </cell>
          <cell r="C4846" t="str">
            <v>DYED WOVN FABRCS CONTNG FLAX &lt;85%  </v>
          </cell>
          <cell r="D4846">
            <v>3.31</v>
          </cell>
          <cell r="E4846">
            <v>8.9999999999999998E-4</v>
          </cell>
          <cell r="F4846">
            <v>2.82</v>
          </cell>
          <cell r="K4846">
            <v>54078300</v>
          </cell>
          <cell r="L4846" t="str">
            <v>OTHER WOVN FBRCS CONT &lt;85% OF SYNTHTC FILMNT MIXD WTH COTN YRN OF DIFF COLOURS  </v>
          </cell>
          <cell r="M4846">
            <v>0.22</v>
          </cell>
          <cell r="N4846">
            <v>0</v>
          </cell>
          <cell r="O4846">
            <v>0.18</v>
          </cell>
        </row>
        <row r="4847">
          <cell r="B4847">
            <v>53092920</v>
          </cell>
          <cell r="C4847" t="str">
            <v>PRINTED WOVN FABRICS CONTNG FLAX &lt;85%  </v>
          </cell>
          <cell r="D4847">
            <v>1.1100000000000001</v>
          </cell>
          <cell r="E4847">
            <v>2.9999999999999997E-4</v>
          </cell>
          <cell r="F4847">
            <v>0.72</v>
          </cell>
          <cell r="K4847">
            <v>54078410</v>
          </cell>
          <cell r="L4847" t="str">
            <v>NYLON, GEORGETTE  </v>
          </cell>
          <cell r="M4847">
            <v>0</v>
          </cell>
          <cell r="N4847">
            <v>0</v>
          </cell>
        </row>
        <row r="4848">
          <cell r="B4848">
            <v>53092990</v>
          </cell>
          <cell r="C4848" t="str">
            <v>OTHERS  </v>
          </cell>
          <cell r="D4848">
            <v>3.6</v>
          </cell>
          <cell r="E4848">
            <v>8.9999999999999998E-4</v>
          </cell>
          <cell r="F4848">
            <v>4.03</v>
          </cell>
          <cell r="K4848">
            <v>54078420</v>
          </cell>
          <cell r="L4848" t="str">
            <v>NYLON SAREE  </v>
          </cell>
          <cell r="O4848">
            <v>0.01</v>
          </cell>
        </row>
        <row r="4849">
          <cell r="B4849">
            <v>53101011</v>
          </cell>
          <cell r="C4849" t="str">
            <v>CRPT BCKNG CLTH CNTNG 100% BY WT OF JUTE.  </v>
          </cell>
          <cell r="D4849">
            <v>2.64</v>
          </cell>
          <cell r="E4849">
            <v>6.9999999999999999E-4</v>
          </cell>
          <cell r="F4849">
            <v>0.28000000000000003</v>
          </cell>
          <cell r="K4849">
            <v>54078430</v>
          </cell>
          <cell r="L4849" t="str">
            <v>POLYESTER SHIRTINGS  </v>
          </cell>
          <cell r="M4849">
            <v>1.02</v>
          </cell>
          <cell r="N4849">
            <v>2.0000000000000001E-4</v>
          </cell>
          <cell r="O4849">
            <v>1.1399999999999999</v>
          </cell>
        </row>
        <row r="4850">
          <cell r="B4850">
            <v>53101012</v>
          </cell>
          <cell r="C4850" t="str">
            <v>SACKING CLTH CNTNG 100% BY WT OF JUTE.  </v>
          </cell>
          <cell r="D4850">
            <v>9.24</v>
          </cell>
          <cell r="E4850">
            <v>2.3999999999999998E-3</v>
          </cell>
          <cell r="F4850">
            <v>34.369999999999997</v>
          </cell>
          <cell r="K4850">
            <v>54078460</v>
          </cell>
          <cell r="L4850" t="str">
            <v>LUNGIES  </v>
          </cell>
          <cell r="M4850">
            <v>0</v>
          </cell>
          <cell r="N4850">
            <v>0</v>
          </cell>
        </row>
        <row r="4851">
          <cell r="B4851">
            <v>53101013</v>
          </cell>
          <cell r="C4851" t="str">
            <v>HESSIAN CLOTH CNTNG 100% BY WT OF JUTE.  </v>
          </cell>
          <cell r="D4851">
            <v>7.69</v>
          </cell>
          <cell r="E4851">
            <v>2E-3</v>
          </cell>
          <cell r="F4851">
            <v>15.22</v>
          </cell>
          <cell r="K4851">
            <v>54078490</v>
          </cell>
          <cell r="L4851" t="str">
            <v>OTHERS  </v>
          </cell>
          <cell r="M4851">
            <v>0.62</v>
          </cell>
          <cell r="N4851">
            <v>1E-4</v>
          </cell>
          <cell r="O4851">
            <v>0.42</v>
          </cell>
        </row>
        <row r="4852">
          <cell r="B4852">
            <v>53101019</v>
          </cell>
          <cell r="C4852" t="str">
            <v>OTHER STRANDED WOVEN FBRCS OF 100% JUTE  </v>
          </cell>
          <cell r="D4852">
            <v>0.22</v>
          </cell>
          <cell r="E4852">
            <v>1E-4</v>
          </cell>
          <cell r="F4852">
            <v>0</v>
          </cell>
          <cell r="K4852">
            <v>54079110</v>
          </cell>
          <cell r="L4852" t="str">
            <v>OTHR SYNTHTIC WOVN FBRCS, UNBLECHD  </v>
          </cell>
          <cell r="M4852">
            <v>0.03</v>
          </cell>
          <cell r="N4852">
            <v>0</v>
          </cell>
          <cell r="O4852">
            <v>0.01</v>
          </cell>
        </row>
        <row r="4853">
          <cell r="B4853">
            <v>53101099</v>
          </cell>
          <cell r="C4853" t="str">
            <v>OTHER WOVN FBRCS CNTNG JUTE &gt;= 50%  </v>
          </cell>
          <cell r="D4853">
            <v>0</v>
          </cell>
          <cell r="E4853">
            <v>0</v>
          </cell>
          <cell r="F4853">
            <v>0.01</v>
          </cell>
          <cell r="K4853">
            <v>54079120</v>
          </cell>
          <cell r="L4853" t="str">
            <v>OTHR SYNTHTIC WOVN FBRCS, BLECHD  </v>
          </cell>
          <cell r="M4853">
            <v>0</v>
          </cell>
          <cell r="N4853">
            <v>0</v>
          </cell>
          <cell r="O4853">
            <v>0.03</v>
          </cell>
        </row>
        <row r="4854">
          <cell r="B4854">
            <v>53109020</v>
          </cell>
          <cell r="C4854" t="str">
            <v>DECORTE FBRCS OF JUTE  </v>
          </cell>
          <cell r="D4854">
            <v>0</v>
          </cell>
          <cell r="E4854">
            <v>0</v>
          </cell>
          <cell r="F4854">
            <v>0</v>
          </cell>
          <cell r="K4854">
            <v>54079200</v>
          </cell>
          <cell r="L4854" t="str">
            <v>OTHER SYNTHTIC WOVEN FABRICS,DYED  </v>
          </cell>
          <cell r="M4854">
            <v>1.3</v>
          </cell>
          <cell r="N4854">
            <v>2.9999999999999997E-4</v>
          </cell>
          <cell r="O4854">
            <v>1.59</v>
          </cell>
        </row>
        <row r="4855">
          <cell r="B4855">
            <v>53109091</v>
          </cell>
          <cell r="C4855" t="str">
            <v>OTHER BLECHD FBRCS  </v>
          </cell>
          <cell r="D4855">
            <v>0.06</v>
          </cell>
          <cell r="E4855">
            <v>0</v>
          </cell>
          <cell r="K4855">
            <v>54079300</v>
          </cell>
          <cell r="L4855" t="str">
            <v>OTHR SYNTHTIC WOVN FABRCS OF YARNS OF DIFFERENT COLOURS  </v>
          </cell>
          <cell r="M4855">
            <v>0.88</v>
          </cell>
          <cell r="N4855">
            <v>2.0000000000000001E-4</v>
          </cell>
          <cell r="O4855">
            <v>0.67</v>
          </cell>
        </row>
        <row r="4856">
          <cell r="B4856">
            <v>53109092</v>
          </cell>
          <cell r="C4856" t="str">
            <v>OTHER DYED FBRCS  </v>
          </cell>
          <cell r="D4856">
            <v>0.1</v>
          </cell>
          <cell r="E4856">
            <v>0</v>
          </cell>
          <cell r="F4856">
            <v>0</v>
          </cell>
          <cell r="K4856">
            <v>54079400</v>
          </cell>
          <cell r="L4856" t="str">
            <v>OTHER WOVEN SYNTHETIC FABRICS,PRINTED  </v>
          </cell>
          <cell r="M4856">
            <v>0.38</v>
          </cell>
          <cell r="N4856">
            <v>1E-4</v>
          </cell>
          <cell r="O4856">
            <v>0.26</v>
          </cell>
        </row>
        <row r="4857">
          <cell r="B4857">
            <v>53109093</v>
          </cell>
          <cell r="C4857" t="str">
            <v>OTHER PRINTED FBRCS  </v>
          </cell>
          <cell r="D4857">
            <v>0.05</v>
          </cell>
          <cell r="E4857">
            <v>0</v>
          </cell>
          <cell r="K4857">
            <v>54081000</v>
          </cell>
          <cell r="L4857" t="str">
            <v>WOVEN FABRICS,OBTAINED FROM HIGH TENACITY YARN OF VISCOSE RAYON  </v>
          </cell>
          <cell r="M4857">
            <v>0.42</v>
          </cell>
          <cell r="N4857">
            <v>1E-4</v>
          </cell>
          <cell r="O4857">
            <v>0.31</v>
          </cell>
        </row>
        <row r="4858">
          <cell r="B4858">
            <v>53109099</v>
          </cell>
          <cell r="C4858" t="str">
            <v>OTHERS  </v>
          </cell>
          <cell r="D4858">
            <v>0</v>
          </cell>
          <cell r="E4858">
            <v>0</v>
          </cell>
          <cell r="F4858">
            <v>0</v>
          </cell>
          <cell r="K4858">
            <v>54082110</v>
          </cell>
          <cell r="L4858" t="str">
            <v>WOVN FBRCS CNTNG ARTFCL FILMNT ETC &gt; =85% BY WT, UNBLECHD  </v>
          </cell>
          <cell r="M4858">
            <v>0.13</v>
          </cell>
          <cell r="N4858">
            <v>0</v>
          </cell>
          <cell r="O4858">
            <v>0.31</v>
          </cell>
        </row>
        <row r="4859">
          <cell r="B4859">
            <v>53110011</v>
          </cell>
          <cell r="C4859" t="str">
            <v>UNBLECHD WOVN FBRCS OF OTHR VEG TEXTL  </v>
          </cell>
          <cell r="D4859">
            <v>0.09</v>
          </cell>
          <cell r="E4859">
            <v>0</v>
          </cell>
          <cell r="F4859">
            <v>7.0000000000000007E-2</v>
          </cell>
          <cell r="K4859">
            <v>54082120</v>
          </cell>
          <cell r="L4859" t="str">
            <v>WOVN FBRCS CNTNG ARTFCL FILMNT ETC. &gt; =85%BY WT, UNBLECHD  </v>
          </cell>
          <cell r="M4859">
            <v>0.33</v>
          </cell>
          <cell r="N4859">
            <v>1E-4</v>
          </cell>
          <cell r="O4859">
            <v>0.28000000000000003</v>
          </cell>
        </row>
        <row r="4860">
          <cell r="B4860">
            <v>53110012</v>
          </cell>
          <cell r="C4860" t="str">
            <v>BLECHD WOVN FBRCS OF OTHR VEG TEXTL  </v>
          </cell>
          <cell r="D4860">
            <v>0.49</v>
          </cell>
          <cell r="E4860">
            <v>1E-4</v>
          </cell>
          <cell r="F4860">
            <v>2.15</v>
          </cell>
          <cell r="K4860">
            <v>54082211</v>
          </cell>
          <cell r="L4860" t="str">
            <v>RAYON CREPE FBRCS, DYED  </v>
          </cell>
          <cell r="M4860">
            <v>0.06</v>
          </cell>
          <cell r="N4860">
            <v>0</v>
          </cell>
          <cell r="O4860">
            <v>0.1</v>
          </cell>
        </row>
        <row r="4861">
          <cell r="B4861">
            <v>53110013</v>
          </cell>
          <cell r="C4861" t="str">
            <v>DYED WOV N FBRCS OF OTHR VEG TEXTL  </v>
          </cell>
          <cell r="D4861">
            <v>0.52</v>
          </cell>
          <cell r="E4861">
            <v>1E-4</v>
          </cell>
          <cell r="F4861">
            <v>1.78</v>
          </cell>
          <cell r="K4861">
            <v>54082212</v>
          </cell>
          <cell r="L4861" t="str">
            <v>RAYON JACQUARDS, DYED  </v>
          </cell>
          <cell r="M4861">
            <v>0.03</v>
          </cell>
          <cell r="N4861">
            <v>0</v>
          </cell>
          <cell r="O4861">
            <v>0</v>
          </cell>
        </row>
        <row r="4862">
          <cell r="B4862">
            <v>53110014</v>
          </cell>
          <cell r="C4862" t="str">
            <v>PRINTED WOVN FBRCS OF OTHR VEG TEXTL  </v>
          </cell>
          <cell r="D4862">
            <v>0.19</v>
          </cell>
          <cell r="E4862">
            <v>0</v>
          </cell>
          <cell r="F4862">
            <v>0.04</v>
          </cell>
          <cell r="K4862">
            <v>54082214</v>
          </cell>
          <cell r="L4862" t="str">
            <v>RAYON GEORGETTE , DYED  </v>
          </cell>
          <cell r="M4862">
            <v>0.06</v>
          </cell>
          <cell r="N4862">
            <v>0</v>
          </cell>
          <cell r="O4862">
            <v>0.13</v>
          </cell>
        </row>
        <row r="4863">
          <cell r="B4863">
            <v>53110015</v>
          </cell>
          <cell r="C4863" t="str">
            <v>OF COIR INCLUDING LOG FORM AND GEO TEXTILES  </v>
          </cell>
          <cell r="D4863">
            <v>0.06</v>
          </cell>
          <cell r="E4863">
            <v>0</v>
          </cell>
          <cell r="F4863">
            <v>0.01</v>
          </cell>
          <cell r="K4863">
            <v>54082215</v>
          </cell>
          <cell r="L4863" t="str">
            <v>RAYON TAFETTA ,DYED  </v>
          </cell>
          <cell r="M4863">
            <v>0</v>
          </cell>
          <cell r="N4863">
            <v>0</v>
          </cell>
          <cell r="O4863">
            <v>0.01</v>
          </cell>
        </row>
        <row r="4864">
          <cell r="B4864">
            <v>53110019</v>
          </cell>
          <cell r="C4864" t="str">
            <v>OTHER WOVN FBRCS OF OTHR VEG TEXTL  </v>
          </cell>
          <cell r="D4864">
            <v>0.42</v>
          </cell>
          <cell r="E4864">
            <v>1E-4</v>
          </cell>
          <cell r="F4864">
            <v>0.39</v>
          </cell>
          <cell r="K4864">
            <v>54082216</v>
          </cell>
          <cell r="L4864" t="str">
            <v>RAYON SUITING , DYED  </v>
          </cell>
          <cell r="M4864">
            <v>0.98</v>
          </cell>
          <cell r="N4864">
            <v>2.0000000000000001E-4</v>
          </cell>
          <cell r="O4864">
            <v>0.63</v>
          </cell>
        </row>
        <row r="4865">
          <cell r="B4865">
            <v>53110023</v>
          </cell>
          <cell r="C4865" t="str">
            <v>DYED WOVN FBRCS OF PAPER YQRN  </v>
          </cell>
          <cell r="D4865">
            <v>0.31</v>
          </cell>
          <cell r="E4865">
            <v>1E-4</v>
          </cell>
          <cell r="K4865">
            <v>54082217</v>
          </cell>
          <cell r="L4865" t="str">
            <v>RAYON SHIRTING , DYED  </v>
          </cell>
          <cell r="M4865">
            <v>0.21</v>
          </cell>
          <cell r="N4865">
            <v>0</v>
          </cell>
          <cell r="O4865">
            <v>0.06</v>
          </cell>
        </row>
        <row r="4866">
          <cell r="B4866">
            <v>53110029</v>
          </cell>
          <cell r="C4866" t="str">
            <v>OTHER WOVN FBRCS OF PAPER YARN  </v>
          </cell>
          <cell r="D4866">
            <v>1.91</v>
          </cell>
          <cell r="E4866">
            <v>5.0000000000000001E-4</v>
          </cell>
          <cell r="F4866">
            <v>1.18</v>
          </cell>
          <cell r="K4866">
            <v>54082219</v>
          </cell>
          <cell r="L4866" t="str">
            <v>OTHR FBRCS OF RAYON ,DYED  </v>
          </cell>
          <cell r="M4866">
            <v>1.93</v>
          </cell>
          <cell r="N4866">
            <v>4.0000000000000002E-4</v>
          </cell>
          <cell r="O4866">
            <v>1.22</v>
          </cell>
        </row>
        <row r="4867">
          <cell r="B4867">
            <v>54011000</v>
          </cell>
          <cell r="C4867" t="str">
            <v>SEWING THRED OF SYNTHETIC FILAMENTS  </v>
          </cell>
          <cell r="D4867">
            <v>4.8499999999999996</v>
          </cell>
          <cell r="E4867">
            <v>1.2999999999999999E-3</v>
          </cell>
          <cell r="F4867">
            <v>5.31</v>
          </cell>
          <cell r="K4867">
            <v>54082220</v>
          </cell>
          <cell r="L4867" t="str">
            <v>DYED FBRCS OF CONTINUS FILMNT ,OTHR THAN RAYON  </v>
          </cell>
          <cell r="M4867">
            <v>7.0000000000000007E-2</v>
          </cell>
          <cell r="N4867">
            <v>0</v>
          </cell>
          <cell r="O4867">
            <v>0.1</v>
          </cell>
        </row>
        <row r="4868">
          <cell r="B4868">
            <v>54012000</v>
          </cell>
          <cell r="C4868" t="str">
            <v>SEWING THREAD OF ARTIFICIAL FILAMENTS  </v>
          </cell>
          <cell r="D4868">
            <v>5.82</v>
          </cell>
          <cell r="E4868">
            <v>1.5E-3</v>
          </cell>
          <cell r="F4868">
            <v>5.66</v>
          </cell>
          <cell r="K4868">
            <v>54082290</v>
          </cell>
          <cell r="L4868" t="str">
            <v>OTHR DYED FBRCS  </v>
          </cell>
          <cell r="M4868">
            <v>2.13</v>
          </cell>
          <cell r="N4868">
            <v>5.0000000000000001E-4</v>
          </cell>
          <cell r="O4868">
            <v>3.15</v>
          </cell>
        </row>
        <row r="4869">
          <cell r="B4869">
            <v>54021110</v>
          </cell>
          <cell r="C4869" t="str">
            <v>OF ARAMIDS  </v>
          </cell>
          <cell r="D4869">
            <v>15.49</v>
          </cell>
          <cell r="E4869">
            <v>4.0000000000000001E-3</v>
          </cell>
          <cell r="F4869">
            <v>10.59</v>
          </cell>
          <cell r="K4869">
            <v>54082300</v>
          </cell>
          <cell r="L4869" t="str">
            <v>WOVN FABRICS OF YARNS OF DIFRNT COLORS CNTNG&gt;=85% OF ARTIFICL FILMNTS/STRP/LIKE  </v>
          </cell>
          <cell r="M4869">
            <v>0.3</v>
          </cell>
          <cell r="N4869">
            <v>1E-4</v>
          </cell>
          <cell r="O4869">
            <v>0.34</v>
          </cell>
        </row>
        <row r="4870">
          <cell r="B4870">
            <v>54021910</v>
          </cell>
          <cell r="C4870" t="str">
            <v>NYLON TYRE YARN  </v>
          </cell>
          <cell r="D4870">
            <v>15.08</v>
          </cell>
          <cell r="E4870">
            <v>3.8999999999999998E-3</v>
          </cell>
          <cell r="F4870">
            <v>12.5</v>
          </cell>
          <cell r="K4870">
            <v>54082411</v>
          </cell>
          <cell r="L4870" t="str">
            <v>RAYON CREPE FBRCS, PRINTD  </v>
          </cell>
          <cell r="M4870">
            <v>0.08</v>
          </cell>
          <cell r="N4870">
            <v>0</v>
          </cell>
          <cell r="O4870">
            <v>0.08</v>
          </cell>
        </row>
        <row r="4871">
          <cell r="B4871">
            <v>54021990</v>
          </cell>
          <cell r="C4871" t="str">
            <v>OTHER  </v>
          </cell>
          <cell r="D4871">
            <v>35.25</v>
          </cell>
          <cell r="E4871">
            <v>9.1999999999999998E-3</v>
          </cell>
          <cell r="F4871">
            <v>42.79</v>
          </cell>
          <cell r="K4871">
            <v>54082417</v>
          </cell>
          <cell r="L4871" t="str">
            <v>RAYONSHIRTNG, PRINTD  </v>
          </cell>
          <cell r="M4871">
            <v>7.0000000000000007E-2</v>
          </cell>
          <cell r="N4871">
            <v>0</v>
          </cell>
          <cell r="O4871">
            <v>0.01</v>
          </cell>
        </row>
        <row r="4872">
          <cell r="B4872">
            <v>54022010</v>
          </cell>
          <cell r="C4872" t="str">
            <v>POLYESTER(TERYLENE DACRON)  </v>
          </cell>
          <cell r="D4872">
            <v>0.09</v>
          </cell>
          <cell r="E4872">
            <v>0</v>
          </cell>
          <cell r="K4872">
            <v>54082419</v>
          </cell>
          <cell r="L4872" t="str">
            <v>OTHR FBRCS OF RAYON , PRINTD  </v>
          </cell>
          <cell r="M4872">
            <v>0.34</v>
          </cell>
          <cell r="N4872">
            <v>1E-4</v>
          </cell>
          <cell r="O4872">
            <v>0.38</v>
          </cell>
        </row>
        <row r="4873">
          <cell r="B4873">
            <v>54022090</v>
          </cell>
          <cell r="C4873" t="str">
            <v>OTHER POLYESTER (EXCL TERYLENE DACRON)  </v>
          </cell>
          <cell r="D4873">
            <v>57.71</v>
          </cell>
          <cell r="E4873">
            <v>1.4999999999999999E-2</v>
          </cell>
          <cell r="F4873">
            <v>56.32</v>
          </cell>
          <cell r="K4873">
            <v>54082490</v>
          </cell>
          <cell r="L4873" t="str">
            <v>OTHR PRINTD FBRCS  </v>
          </cell>
          <cell r="M4873">
            <v>2.0499999999999998</v>
          </cell>
          <cell r="N4873">
            <v>5.0000000000000001E-4</v>
          </cell>
          <cell r="O4873">
            <v>4.29</v>
          </cell>
        </row>
        <row r="4874">
          <cell r="B4874">
            <v>54023100</v>
          </cell>
          <cell r="C4874" t="str">
            <v>TEXTURD YARN OF NYLON OR OTHER POLYAMIDES MEASURNG PER SINGL YRN NT MORE THN 50 TEX  </v>
          </cell>
          <cell r="D4874">
            <v>3.21</v>
          </cell>
          <cell r="E4874">
            <v>8.0000000000000004E-4</v>
          </cell>
          <cell r="F4874">
            <v>2.54</v>
          </cell>
          <cell r="K4874">
            <v>54083110</v>
          </cell>
          <cell r="L4874" t="str">
            <v>OTHR ARTOCL WOVEN FBRCS , UNBLECHD  </v>
          </cell>
          <cell r="M4874">
            <v>0.03</v>
          </cell>
          <cell r="N4874">
            <v>0</v>
          </cell>
          <cell r="O4874">
            <v>0.02</v>
          </cell>
        </row>
        <row r="4875">
          <cell r="B4875">
            <v>54023200</v>
          </cell>
          <cell r="C4875" t="str">
            <v>TEXTURD YARN OF NYLON OR OTHR POLYAMIDES MEASURING PER SINGLE YARN MORE THAN 50 TEX  </v>
          </cell>
          <cell r="D4875">
            <v>3.85</v>
          </cell>
          <cell r="E4875">
            <v>1E-3</v>
          </cell>
          <cell r="F4875">
            <v>3.81</v>
          </cell>
          <cell r="K4875">
            <v>54083120</v>
          </cell>
          <cell r="L4875" t="str">
            <v>OTHR ARTPCL WOVEN FBRCS, BLECHD  </v>
          </cell>
          <cell r="M4875">
            <v>0.04</v>
          </cell>
          <cell r="N4875">
            <v>0</v>
          </cell>
          <cell r="O4875">
            <v>0.28000000000000003</v>
          </cell>
        </row>
        <row r="4876">
          <cell r="B4876">
            <v>54023300</v>
          </cell>
          <cell r="C4876" t="str">
            <v>TEXTURED YARN OF POLYESTERS  </v>
          </cell>
          <cell r="D4876">
            <v>20.2</v>
          </cell>
          <cell r="E4876">
            <v>5.3E-3</v>
          </cell>
          <cell r="F4876">
            <v>20.22</v>
          </cell>
          <cell r="K4876">
            <v>54083213</v>
          </cell>
          <cell r="L4876" t="str">
            <v>RAYON TAFETTA  </v>
          </cell>
          <cell r="M4876">
            <v>0</v>
          </cell>
          <cell r="N4876">
            <v>0</v>
          </cell>
          <cell r="O4876">
            <v>0</v>
          </cell>
        </row>
        <row r="4877">
          <cell r="B4877">
            <v>54023400</v>
          </cell>
          <cell r="C4877" t="str">
            <v>OF POLYPROPYLENE  </v>
          </cell>
          <cell r="D4877">
            <v>1.1599999999999999</v>
          </cell>
          <cell r="E4877">
            <v>2.9999999999999997E-4</v>
          </cell>
          <cell r="F4877">
            <v>1.1599999999999999</v>
          </cell>
          <cell r="K4877">
            <v>54083214</v>
          </cell>
          <cell r="L4877" t="str">
            <v>RAYON SUITING  </v>
          </cell>
          <cell r="O4877">
            <v>0.02</v>
          </cell>
        </row>
        <row r="4878">
          <cell r="B4878">
            <v>54023910</v>
          </cell>
          <cell r="C4878" t="str">
            <v>POLY PROPYLENE FILAMENT YARN  </v>
          </cell>
          <cell r="D4878">
            <v>0.05</v>
          </cell>
          <cell r="E4878">
            <v>0</v>
          </cell>
          <cell r="F4878">
            <v>1.75</v>
          </cell>
          <cell r="K4878">
            <v>54083215</v>
          </cell>
          <cell r="L4878" t="str">
            <v>RAYON SHIRTING  </v>
          </cell>
          <cell r="M4878">
            <v>0</v>
          </cell>
          <cell r="N4878">
            <v>0</v>
          </cell>
        </row>
        <row r="4879">
          <cell r="B4879">
            <v>54023920</v>
          </cell>
          <cell r="C4879" t="str">
            <v>ACRYLIC FILAMENT YARN  </v>
          </cell>
          <cell r="F4879">
            <v>0</v>
          </cell>
          <cell r="K4879">
            <v>54083219</v>
          </cell>
          <cell r="L4879" t="str">
            <v>OTHR RAYON FBRCS  </v>
          </cell>
          <cell r="M4879">
            <v>0.13</v>
          </cell>
          <cell r="N4879">
            <v>0</v>
          </cell>
          <cell r="O4879">
            <v>0.17</v>
          </cell>
        </row>
        <row r="4880">
          <cell r="B4880">
            <v>54023990</v>
          </cell>
          <cell r="C4880" t="str">
            <v>OTHER  </v>
          </cell>
          <cell r="D4880">
            <v>0.83</v>
          </cell>
          <cell r="E4880">
            <v>2.0000000000000001E-4</v>
          </cell>
          <cell r="F4880">
            <v>0.57999999999999996</v>
          </cell>
          <cell r="K4880">
            <v>54083290</v>
          </cell>
          <cell r="L4880" t="str">
            <v>OTHR ARTFICL FBRCS  </v>
          </cell>
          <cell r="M4880">
            <v>2.5099999999999998</v>
          </cell>
          <cell r="N4880">
            <v>5.9999999999999995E-4</v>
          </cell>
          <cell r="O4880">
            <v>3.55</v>
          </cell>
        </row>
        <row r="4881">
          <cell r="B4881">
            <v>54024400</v>
          </cell>
          <cell r="C4881" t="str">
            <v>ELASTOMERIC  </v>
          </cell>
          <cell r="D4881">
            <v>98.83</v>
          </cell>
          <cell r="E4881">
            <v>2.5700000000000001E-2</v>
          </cell>
          <cell r="F4881">
            <v>103.42</v>
          </cell>
          <cell r="K4881">
            <v>54083300</v>
          </cell>
          <cell r="L4881" t="str">
            <v>OTHR ARTIFICIAL WOVEN FABRICS OF YARN OF DIFFERENT COLOURS  </v>
          </cell>
          <cell r="M4881">
            <v>0.04</v>
          </cell>
          <cell r="N4881">
            <v>0</v>
          </cell>
          <cell r="O4881">
            <v>0.68</v>
          </cell>
        </row>
        <row r="4882">
          <cell r="B4882">
            <v>54024500</v>
          </cell>
          <cell r="C4882" t="str">
            <v>OTHR YARN OF NYLON/OTHR POLYMDS,UNTWSTD ORWTH A TWIST &lt;=50 TURNS PER MTR SINGLE  </v>
          </cell>
          <cell r="D4882">
            <v>61.56</v>
          </cell>
          <cell r="E4882">
            <v>1.6E-2</v>
          </cell>
          <cell r="F4882">
            <v>41.71</v>
          </cell>
          <cell r="K4882">
            <v>54083411</v>
          </cell>
          <cell r="L4882" t="str">
            <v>RAYON CREPE FABRICS  </v>
          </cell>
          <cell r="M4882">
            <v>0</v>
          </cell>
          <cell r="N4882">
            <v>0</v>
          </cell>
          <cell r="O4882">
            <v>0.01</v>
          </cell>
        </row>
        <row r="4883">
          <cell r="B4883">
            <v>54024600</v>
          </cell>
          <cell r="C4883" t="str">
            <v>YARN OF POLYESTER,PRTLY ORNTD,UNTWSTD OR WTH A TWIST &lt;= 50 TURNS PER MTR, SINGLE  </v>
          </cell>
          <cell r="D4883">
            <v>10.95</v>
          </cell>
          <cell r="E4883">
            <v>2.8E-3</v>
          </cell>
          <cell r="F4883">
            <v>9.7200000000000006</v>
          </cell>
          <cell r="K4883">
            <v>54083412</v>
          </cell>
          <cell r="L4883" t="str">
            <v>RAYON JACQUARDS  </v>
          </cell>
          <cell r="M4883">
            <v>0</v>
          </cell>
          <cell r="N4883">
            <v>0</v>
          </cell>
          <cell r="O4883">
            <v>0</v>
          </cell>
        </row>
        <row r="4884">
          <cell r="B4884">
            <v>54024700</v>
          </cell>
          <cell r="C4884" t="str">
            <v>YARN OF OTHER POLYSTER , SINGLE UNTWSTD/A TWIST&lt;=50 TURNS PER MTR  </v>
          </cell>
          <cell r="D4884">
            <v>37.93</v>
          </cell>
          <cell r="E4884">
            <v>9.9000000000000008E-3</v>
          </cell>
          <cell r="F4884">
            <v>36.69</v>
          </cell>
          <cell r="K4884">
            <v>54083414</v>
          </cell>
          <cell r="L4884" t="str">
            <v>RAYON GEORGETTE  </v>
          </cell>
          <cell r="M4884">
            <v>0.01</v>
          </cell>
          <cell r="N4884">
            <v>0</v>
          </cell>
          <cell r="O4884">
            <v>0</v>
          </cell>
        </row>
        <row r="4885">
          <cell r="B4885">
            <v>54024800</v>
          </cell>
          <cell r="C4885" t="str">
            <v>OTHER, OF POLYPROPYLENE  </v>
          </cell>
          <cell r="D4885">
            <v>0.18</v>
          </cell>
          <cell r="E4885">
            <v>0</v>
          </cell>
          <cell r="F4885">
            <v>0.81</v>
          </cell>
          <cell r="K4885">
            <v>54083416</v>
          </cell>
          <cell r="L4885" t="str">
            <v>RAYON SUITING  </v>
          </cell>
          <cell r="O4885">
            <v>0.05</v>
          </cell>
        </row>
        <row r="4886">
          <cell r="B4886">
            <v>54024900</v>
          </cell>
          <cell r="C4886" t="str">
            <v>OTHER  </v>
          </cell>
          <cell r="D4886">
            <v>8.86</v>
          </cell>
          <cell r="E4886">
            <v>2.3E-3</v>
          </cell>
          <cell r="F4886">
            <v>7.29</v>
          </cell>
          <cell r="K4886">
            <v>54083417</v>
          </cell>
          <cell r="L4886" t="str">
            <v>RAYON SHIRTING  </v>
          </cell>
          <cell r="M4886">
            <v>7.0000000000000007E-2</v>
          </cell>
          <cell r="N4886">
            <v>0</v>
          </cell>
          <cell r="O4886">
            <v>0.02</v>
          </cell>
        </row>
        <row r="4887">
          <cell r="B4887">
            <v>54025100</v>
          </cell>
          <cell r="C4887" t="str">
            <v>OTHR YARN OF NYLON OR OTHER POLYMDS SNGL WITH A TWIST EXCEEDING 50 TURNS PER METRE  </v>
          </cell>
          <cell r="D4887">
            <v>4.6399999999999997</v>
          </cell>
          <cell r="E4887">
            <v>1.1999999999999999E-3</v>
          </cell>
          <cell r="F4887">
            <v>4.29</v>
          </cell>
          <cell r="K4887">
            <v>54083419</v>
          </cell>
          <cell r="L4887" t="str">
            <v>ITHER RAYON FBRCS  </v>
          </cell>
          <cell r="M4887">
            <v>1.1200000000000001</v>
          </cell>
          <cell r="N4887">
            <v>2.0000000000000001E-4</v>
          </cell>
          <cell r="O4887">
            <v>0.45</v>
          </cell>
        </row>
        <row r="4888">
          <cell r="B4888">
            <v>54025200</v>
          </cell>
          <cell r="C4888" t="str">
            <v>OTHR YARN OF POLYESTERS,SINGLE,WITH A TWIST EXCEEDING 50 TURNS/PER METRE  </v>
          </cell>
          <cell r="D4888">
            <v>4.67</v>
          </cell>
          <cell r="E4888">
            <v>1.1999999999999999E-3</v>
          </cell>
          <cell r="F4888">
            <v>1.65</v>
          </cell>
          <cell r="K4888">
            <v>54083490</v>
          </cell>
          <cell r="L4888" t="str">
            <v>OTHER ARTIPCL PRINTD FBRCS  </v>
          </cell>
          <cell r="M4888">
            <v>0.41</v>
          </cell>
          <cell r="N4888">
            <v>1E-4</v>
          </cell>
          <cell r="O4888">
            <v>0.64</v>
          </cell>
        </row>
        <row r="4889">
          <cell r="B4889">
            <v>54025300</v>
          </cell>
          <cell r="C4889" t="str">
            <v>OTH YARN OF POLYPROPYLENE SINGLE,WITH A TWIST EXCEEDING 50 TURNS/PER METRE  </v>
          </cell>
          <cell r="F4889">
            <v>0.04</v>
          </cell>
          <cell r="K4889">
            <v>55011000</v>
          </cell>
          <cell r="L4889" t="str">
            <v>SYNTHTC FILAMNT TOW OF NYLON/OTHR PLYAMDS  </v>
          </cell>
          <cell r="M4889">
            <v>8.16</v>
          </cell>
          <cell r="N4889">
            <v>1.8E-3</v>
          </cell>
          <cell r="O4889">
            <v>7.95</v>
          </cell>
        </row>
        <row r="4890">
          <cell r="B4890">
            <v>54025910</v>
          </cell>
          <cell r="C4890" t="str">
            <v>POLYPROPYLENE FILAMENT YARN  </v>
          </cell>
          <cell r="D4890">
            <v>0.8</v>
          </cell>
          <cell r="E4890">
            <v>2.0000000000000001E-4</v>
          </cell>
          <cell r="F4890">
            <v>0.16</v>
          </cell>
          <cell r="K4890">
            <v>55012000</v>
          </cell>
          <cell r="L4890" t="str">
            <v>SYNTHTC FILAMNT TOW OF POLYESTR  </v>
          </cell>
          <cell r="M4890">
            <v>3.23</v>
          </cell>
          <cell r="N4890">
            <v>6.9999999999999999E-4</v>
          </cell>
          <cell r="O4890">
            <v>2.5099999999999998</v>
          </cell>
        </row>
        <row r="4891">
          <cell r="B4891">
            <v>54025990</v>
          </cell>
          <cell r="C4891" t="str">
            <v>OTHERS  </v>
          </cell>
          <cell r="D4891">
            <v>1.52</v>
          </cell>
          <cell r="E4891">
            <v>4.0000000000000002E-4</v>
          </cell>
          <cell r="F4891">
            <v>1.17</v>
          </cell>
          <cell r="K4891">
            <v>55013000</v>
          </cell>
          <cell r="L4891" t="str">
            <v>SYNTHTC FILAMNT TOW,ACRYLIC/MODACRYLIC  </v>
          </cell>
          <cell r="M4891">
            <v>31.65</v>
          </cell>
          <cell r="N4891">
            <v>7.1000000000000004E-3</v>
          </cell>
          <cell r="O4891">
            <v>23.06</v>
          </cell>
        </row>
        <row r="4892">
          <cell r="B4892">
            <v>54026100</v>
          </cell>
          <cell r="C4892" t="str">
            <v>OTHR YARN OF NYLON OR OTHER POLYMDS, MULTIPLE(FOLDED)OR CABLED  </v>
          </cell>
          <cell r="D4892">
            <v>2.0299999999999998</v>
          </cell>
          <cell r="E4892">
            <v>5.0000000000000001E-4</v>
          </cell>
          <cell r="F4892">
            <v>1.2</v>
          </cell>
          <cell r="K4892">
            <v>55014000</v>
          </cell>
          <cell r="L4892" t="str">
            <v>OF POLYPROPYLENE  </v>
          </cell>
          <cell r="M4892">
            <v>0.12</v>
          </cell>
          <cell r="N4892">
            <v>0</v>
          </cell>
          <cell r="O4892">
            <v>0.22</v>
          </cell>
        </row>
        <row r="4893">
          <cell r="B4893">
            <v>54026200</v>
          </cell>
          <cell r="C4893" t="str">
            <v>OTHR YARN OF POLYSTRS,MULTPL OR CABLD  </v>
          </cell>
          <cell r="D4893">
            <v>1.6</v>
          </cell>
          <cell r="E4893">
            <v>4.0000000000000002E-4</v>
          </cell>
          <cell r="F4893">
            <v>1.74</v>
          </cell>
          <cell r="K4893">
            <v>55019010</v>
          </cell>
          <cell r="L4893" t="str">
            <v>POLYPROPYLENE FIBRES  </v>
          </cell>
          <cell r="M4893">
            <v>0.24</v>
          </cell>
          <cell r="N4893">
            <v>1E-4</v>
          </cell>
          <cell r="O4893">
            <v>0.16</v>
          </cell>
        </row>
        <row r="4894">
          <cell r="B4894">
            <v>54026300</v>
          </cell>
          <cell r="C4894" t="str">
            <v>OTHER YARN OF POLYPROPYLENE MULTPL OR CABLD  </v>
          </cell>
          <cell r="F4894">
            <v>0.37</v>
          </cell>
          <cell r="K4894">
            <v>55019090</v>
          </cell>
          <cell r="L4894" t="str">
            <v>OTHER  </v>
          </cell>
          <cell r="M4894">
            <v>0.76</v>
          </cell>
          <cell r="N4894">
            <v>2.0000000000000001E-4</v>
          </cell>
          <cell r="O4894">
            <v>1.05</v>
          </cell>
        </row>
        <row r="4895">
          <cell r="B4895">
            <v>54026910</v>
          </cell>
          <cell r="C4895" t="str">
            <v>P.V.A. FILAMENT YARN  </v>
          </cell>
          <cell r="D4895">
            <v>0.04</v>
          </cell>
          <cell r="E4895">
            <v>0</v>
          </cell>
          <cell r="F4895">
            <v>0.05</v>
          </cell>
          <cell r="K4895">
            <v>55020010</v>
          </cell>
          <cell r="L4895" t="str">
            <v>*ACETATE RAYON TOW  </v>
          </cell>
          <cell r="M4895">
            <v>56.61</v>
          </cell>
          <cell r="N4895">
            <v>1.26E-2</v>
          </cell>
          <cell r="O4895">
            <v>51.3</v>
          </cell>
        </row>
        <row r="4896">
          <cell r="B4896">
            <v>54026920</v>
          </cell>
          <cell r="C4896" t="str">
            <v>P.V.C. FILAMENT YARN  </v>
          </cell>
          <cell r="D4896">
            <v>0.03</v>
          </cell>
          <cell r="E4896">
            <v>0</v>
          </cell>
          <cell r="F4896">
            <v>0.03</v>
          </cell>
          <cell r="K4896">
            <v>55020020</v>
          </cell>
          <cell r="L4896" t="str">
            <v>*VISCOSE RAYON TOW  </v>
          </cell>
          <cell r="M4896">
            <v>0.02</v>
          </cell>
          <cell r="N4896">
            <v>0</v>
          </cell>
          <cell r="O4896">
            <v>0.02</v>
          </cell>
        </row>
        <row r="4897">
          <cell r="B4897">
            <v>54026930</v>
          </cell>
          <cell r="C4897" t="str">
            <v>POLYPROPYLENE FILAMENT YARN  </v>
          </cell>
          <cell r="D4897">
            <v>0.41</v>
          </cell>
          <cell r="E4897">
            <v>1E-4</v>
          </cell>
          <cell r="F4897">
            <v>0.1</v>
          </cell>
          <cell r="K4897">
            <v>55020090</v>
          </cell>
          <cell r="L4897" t="str">
            <v>*OTHER ARTIFICIAL FILAMENT TOW  </v>
          </cell>
          <cell r="M4897">
            <v>0.21</v>
          </cell>
          <cell r="N4897">
            <v>0</v>
          </cell>
          <cell r="O4897">
            <v>0.06</v>
          </cell>
        </row>
        <row r="4898">
          <cell r="B4898">
            <v>54026940</v>
          </cell>
          <cell r="C4898" t="str">
            <v>ACRYLIC FILAMENT YARN  </v>
          </cell>
          <cell r="D4898">
            <v>0.01</v>
          </cell>
          <cell r="E4898">
            <v>0</v>
          </cell>
          <cell r="K4898">
            <v>55031100</v>
          </cell>
          <cell r="L4898" t="str">
            <v>OF ARAMIDS  </v>
          </cell>
          <cell r="M4898">
            <v>6.46</v>
          </cell>
          <cell r="N4898">
            <v>1.4E-3</v>
          </cell>
          <cell r="O4898">
            <v>7.58</v>
          </cell>
        </row>
        <row r="4899">
          <cell r="B4899">
            <v>54026950</v>
          </cell>
          <cell r="C4899" t="str">
            <v>P0LYTETRAFLUR0ETHYLENE YARN  </v>
          </cell>
          <cell r="D4899">
            <v>0.48</v>
          </cell>
          <cell r="E4899">
            <v>1E-4</v>
          </cell>
          <cell r="F4899">
            <v>0.46</v>
          </cell>
          <cell r="K4899">
            <v>55031900</v>
          </cell>
          <cell r="L4899" t="str">
            <v>OTHER  </v>
          </cell>
          <cell r="M4899">
            <v>16.75</v>
          </cell>
          <cell r="N4899">
            <v>3.7000000000000002E-3</v>
          </cell>
          <cell r="O4899">
            <v>12.62</v>
          </cell>
        </row>
        <row r="4900">
          <cell r="B4900">
            <v>54026990</v>
          </cell>
          <cell r="C4900" t="str">
            <v>OTHERS(EXCLUDING THREAD)  </v>
          </cell>
          <cell r="D4900">
            <v>9.14</v>
          </cell>
          <cell r="E4900">
            <v>2.3999999999999998E-3</v>
          </cell>
          <cell r="F4900">
            <v>6.66</v>
          </cell>
          <cell r="K4900">
            <v>55032000</v>
          </cell>
          <cell r="L4900" t="str">
            <v>STAPLE FIBRES OF POLYESTER NT CRD/CMBD  </v>
          </cell>
          <cell r="M4900">
            <v>112.7</v>
          </cell>
          <cell r="N4900">
            <v>2.52E-2</v>
          </cell>
          <cell r="O4900">
            <v>108.99</v>
          </cell>
        </row>
        <row r="4901">
          <cell r="B4901">
            <v>54031090</v>
          </cell>
          <cell r="C4901" t="str">
            <v>OTHR VISCOS RAYN FILAMNT YARN,OTHR DENIERS  </v>
          </cell>
          <cell r="D4901">
            <v>0.17</v>
          </cell>
          <cell r="E4901">
            <v>0</v>
          </cell>
          <cell r="F4901">
            <v>0.1</v>
          </cell>
          <cell r="K4901">
            <v>55033000</v>
          </cell>
          <cell r="L4901" t="str">
            <v>STAPLE FIBRS OF ACRLC/MODACRLC NT CRD/CMBD  </v>
          </cell>
          <cell r="M4901">
            <v>54.04</v>
          </cell>
          <cell r="N4901">
            <v>1.21E-2</v>
          </cell>
          <cell r="O4901">
            <v>46.35</v>
          </cell>
        </row>
        <row r="4902">
          <cell r="B4902">
            <v>54033100</v>
          </cell>
          <cell r="C4902" t="str">
            <v>OTHR YARN OF VISCOSE RAYON,SNGL,UNTWSTD/ WITH A TWIST NT EXCDNG 120 TURNS PER METRE  </v>
          </cell>
          <cell r="D4902">
            <v>37.86</v>
          </cell>
          <cell r="E4902">
            <v>9.7999999999999997E-3</v>
          </cell>
          <cell r="F4902">
            <v>45.4</v>
          </cell>
          <cell r="K4902">
            <v>55034000</v>
          </cell>
          <cell r="L4902" t="str">
            <v>STAPLE FIBRS OF POLYPROPYLENE NT CRD/CMBD  </v>
          </cell>
          <cell r="M4902">
            <v>0.51</v>
          </cell>
          <cell r="N4902">
            <v>1E-4</v>
          </cell>
          <cell r="O4902">
            <v>2.92</v>
          </cell>
        </row>
        <row r="4903">
          <cell r="B4903">
            <v>54033200</v>
          </cell>
          <cell r="C4903" t="str">
            <v>OTHR YARN OF VISCOSE RAYON,SINGLE,WITH A TWIST EXCEEDING 120 TURNS PER METRE  </v>
          </cell>
          <cell r="D4903">
            <v>0.01</v>
          </cell>
          <cell r="E4903">
            <v>0</v>
          </cell>
          <cell r="F4903">
            <v>12.46</v>
          </cell>
          <cell r="K4903">
            <v>55039010</v>
          </cell>
          <cell r="L4903" t="str">
            <v>P.V.A. STAPLE FIBRE  </v>
          </cell>
          <cell r="M4903">
            <v>0.17</v>
          </cell>
          <cell r="N4903">
            <v>0</v>
          </cell>
          <cell r="O4903">
            <v>1.0900000000000001</v>
          </cell>
        </row>
        <row r="4904">
          <cell r="B4904">
            <v>54033300</v>
          </cell>
          <cell r="C4904" t="str">
            <v>OTHR YARN OF CELLULOSE ACETATE,SINGLE  </v>
          </cell>
          <cell r="D4904">
            <v>0.01</v>
          </cell>
          <cell r="E4904">
            <v>0</v>
          </cell>
          <cell r="K4904">
            <v>55039020</v>
          </cell>
          <cell r="L4904" t="str">
            <v>P.V.C. STAPLE FIBRE  </v>
          </cell>
          <cell r="M4904">
            <v>1.93</v>
          </cell>
          <cell r="N4904">
            <v>4.0000000000000002E-4</v>
          </cell>
          <cell r="O4904">
            <v>0</v>
          </cell>
        </row>
        <row r="4905">
          <cell r="B4905">
            <v>54033910</v>
          </cell>
          <cell r="C4905" t="str">
            <v>CUPRAMMONIUM RAYON  </v>
          </cell>
          <cell r="D4905">
            <v>3.98</v>
          </cell>
          <cell r="E4905">
            <v>1E-3</v>
          </cell>
          <cell r="F4905">
            <v>6.32</v>
          </cell>
          <cell r="K4905">
            <v>55039090</v>
          </cell>
          <cell r="L4905" t="str">
            <v>OTHERS  </v>
          </cell>
          <cell r="M4905">
            <v>4.3099999999999996</v>
          </cell>
          <cell r="N4905">
            <v>1E-3</v>
          </cell>
          <cell r="O4905">
            <v>6.8</v>
          </cell>
        </row>
        <row r="4906">
          <cell r="B4906">
            <v>54033990</v>
          </cell>
          <cell r="C4906" t="str">
            <v>OTHERS  </v>
          </cell>
          <cell r="D4906">
            <v>2.13</v>
          </cell>
          <cell r="E4906">
            <v>5.9999999999999995E-4</v>
          </cell>
          <cell r="F4906">
            <v>0.4</v>
          </cell>
          <cell r="K4906">
            <v>55041000</v>
          </cell>
          <cell r="L4906" t="str">
            <v>VISCOSE RAYON STAPLE FIBRES NT CRD/COMBD  </v>
          </cell>
          <cell r="M4906">
            <v>61.02</v>
          </cell>
          <cell r="N4906">
            <v>1.3599999999999999E-2</v>
          </cell>
          <cell r="O4906">
            <v>72.7</v>
          </cell>
        </row>
        <row r="4907">
          <cell r="B4907">
            <v>54034110</v>
          </cell>
          <cell r="C4907" t="str">
            <v>OTHER YRN OF VISCOSE RAYN UP TO 67 DECITEX  </v>
          </cell>
          <cell r="D4907">
            <v>0.37</v>
          </cell>
          <cell r="E4907">
            <v>1E-4</v>
          </cell>
          <cell r="F4907">
            <v>0.33</v>
          </cell>
          <cell r="K4907">
            <v>55049010</v>
          </cell>
          <cell r="L4907" t="str">
            <v>ACETATE RAYON STAPLE FIBRE  </v>
          </cell>
          <cell r="M4907">
            <v>0.13</v>
          </cell>
          <cell r="N4907">
            <v>0</v>
          </cell>
          <cell r="O4907">
            <v>0.04</v>
          </cell>
        </row>
        <row r="4908">
          <cell r="B4908">
            <v>54034120</v>
          </cell>
          <cell r="C4908" t="str">
            <v>OTHR YRN OF VISCOSE RAYN OF 83 DECITEX  </v>
          </cell>
          <cell r="D4908">
            <v>0.01</v>
          </cell>
          <cell r="E4908">
            <v>0</v>
          </cell>
          <cell r="K4908">
            <v>55049090</v>
          </cell>
          <cell r="L4908" t="str">
            <v>OTHERS  </v>
          </cell>
          <cell r="M4908">
            <v>20.93</v>
          </cell>
          <cell r="N4908">
            <v>4.7000000000000002E-3</v>
          </cell>
          <cell r="O4908">
            <v>30.68</v>
          </cell>
        </row>
        <row r="4909">
          <cell r="B4909">
            <v>54034130</v>
          </cell>
          <cell r="C4909" t="str">
            <v>OTHR YRN OF VISCOSE RAYN BRIGHT OF 111 DECITEX  </v>
          </cell>
          <cell r="D4909">
            <v>0.04</v>
          </cell>
          <cell r="E4909">
            <v>0</v>
          </cell>
          <cell r="F4909">
            <v>0.03</v>
          </cell>
          <cell r="K4909">
            <v>55051010</v>
          </cell>
          <cell r="L4909" t="str">
            <v>NASTE ETC. OF ACRYLIC SYNTHTIC FBRCS  </v>
          </cell>
          <cell r="M4909">
            <v>15.27</v>
          </cell>
          <cell r="N4909">
            <v>3.3999999999999998E-3</v>
          </cell>
          <cell r="O4909">
            <v>16.47</v>
          </cell>
        </row>
        <row r="4910">
          <cell r="B4910">
            <v>54034150</v>
          </cell>
          <cell r="C4910" t="str">
            <v>OTHR YRN OF VISCOSE RAYN , BRIGHT OF 133 DECITEX  </v>
          </cell>
          <cell r="D4910">
            <v>19.52</v>
          </cell>
          <cell r="E4910">
            <v>5.1000000000000004E-3</v>
          </cell>
          <cell r="F4910">
            <v>7.63</v>
          </cell>
          <cell r="K4910">
            <v>55051090</v>
          </cell>
          <cell r="L4910" t="str">
            <v>WASTE ETC OF OTHR SYNTHTIC FBRCS  </v>
          </cell>
          <cell r="M4910">
            <v>3.9</v>
          </cell>
          <cell r="N4910">
            <v>8.9999999999999998E-4</v>
          </cell>
          <cell r="O4910">
            <v>3.63</v>
          </cell>
        </row>
        <row r="4911">
          <cell r="B4911">
            <v>54034170</v>
          </cell>
          <cell r="C4911" t="str">
            <v>OTHR YRN OF VISCOSE RAYN , BRIGHT OF 167 DECITEX  </v>
          </cell>
          <cell r="F4911">
            <v>0.01</v>
          </cell>
          <cell r="K4911">
            <v>55052000</v>
          </cell>
          <cell r="L4911" t="str">
            <v>WASTE OF ARTIFICIAL FIBRES  </v>
          </cell>
          <cell r="M4911">
            <v>2.2200000000000002</v>
          </cell>
          <cell r="N4911">
            <v>5.0000000000000001E-4</v>
          </cell>
          <cell r="O4911">
            <v>1.76</v>
          </cell>
        </row>
        <row r="4912">
          <cell r="B4912">
            <v>54034180</v>
          </cell>
          <cell r="C4912" t="str">
            <v>OTHR YRN OF VISCOSE RAYN, DULL OF 167 DECITEX  </v>
          </cell>
          <cell r="F4912">
            <v>0</v>
          </cell>
          <cell r="K4912">
            <v>55061000</v>
          </cell>
          <cell r="L4912" t="str">
            <v>STAPLE FIBRES ETC OF NYLON/OTHR POLYAMIDESCARDED, COMBED  </v>
          </cell>
          <cell r="M4912">
            <v>2.11</v>
          </cell>
          <cell r="N4912">
            <v>5.0000000000000001E-4</v>
          </cell>
          <cell r="O4912">
            <v>1.76</v>
          </cell>
        </row>
        <row r="4913">
          <cell r="B4913">
            <v>54034190</v>
          </cell>
          <cell r="C4913" t="str">
            <v>OTHERS  </v>
          </cell>
          <cell r="D4913">
            <v>0.56000000000000005</v>
          </cell>
          <cell r="E4913">
            <v>1E-4</v>
          </cell>
          <cell r="F4913">
            <v>0.23</v>
          </cell>
          <cell r="K4913">
            <v>55062000</v>
          </cell>
          <cell r="L4913" t="str">
            <v>STAPLE FIBRS OF POLYESTERS,CARDED/COMBED  </v>
          </cell>
          <cell r="M4913">
            <v>1.1299999999999999</v>
          </cell>
          <cell r="N4913">
            <v>2.9999999999999997E-4</v>
          </cell>
          <cell r="O4913">
            <v>1.08</v>
          </cell>
        </row>
        <row r="4914">
          <cell r="B4914">
            <v>54034290</v>
          </cell>
          <cell r="C4914" t="str">
            <v>ACTAT RAYN FLAMNT YARN, OTHERS  </v>
          </cell>
          <cell r="D4914">
            <v>0.04</v>
          </cell>
          <cell r="E4914">
            <v>0</v>
          </cell>
          <cell r="F4914">
            <v>0.4</v>
          </cell>
          <cell r="K4914">
            <v>55063000</v>
          </cell>
          <cell r="L4914" t="str">
            <v>STAPLE FIBRES OF ACRYLC/MODACRYLC,CRD/CMBD  </v>
          </cell>
          <cell r="M4914">
            <v>1.1599999999999999</v>
          </cell>
          <cell r="N4914">
            <v>2.9999999999999997E-4</v>
          </cell>
          <cell r="O4914">
            <v>1.1299999999999999</v>
          </cell>
        </row>
        <row r="4915">
          <cell r="B4915">
            <v>54034911</v>
          </cell>
          <cell r="C4915" t="str">
            <v>CUPRAMMONIUM FLAMNT YARN, 33 DECITEX  </v>
          </cell>
          <cell r="D4915">
            <v>19.62</v>
          </cell>
          <cell r="E4915">
            <v>5.1000000000000004E-3</v>
          </cell>
          <cell r="F4915">
            <v>15.88</v>
          </cell>
          <cell r="K4915">
            <v>55069090</v>
          </cell>
          <cell r="L4915" t="str">
            <v>OTHERS  </v>
          </cell>
          <cell r="M4915">
            <v>0.53</v>
          </cell>
          <cell r="N4915">
            <v>1E-4</v>
          </cell>
          <cell r="O4915">
            <v>0.3</v>
          </cell>
        </row>
        <row r="4916">
          <cell r="B4916">
            <v>54034912</v>
          </cell>
          <cell r="C4916" t="str">
            <v>CUPRAMMONIUM FLAMNT YARN, 44 DECITEX  </v>
          </cell>
          <cell r="D4916">
            <v>9.1300000000000008</v>
          </cell>
          <cell r="E4916">
            <v>2.3999999999999998E-3</v>
          </cell>
          <cell r="F4916">
            <v>9.1199999999999992</v>
          </cell>
          <cell r="K4916">
            <v>55070010</v>
          </cell>
          <cell r="L4916" t="str">
            <v>ACETATE RAYON TOPS  </v>
          </cell>
          <cell r="M4916">
            <v>0.04</v>
          </cell>
          <cell r="N4916">
            <v>0</v>
          </cell>
        </row>
        <row r="4917">
          <cell r="B4917">
            <v>54034913</v>
          </cell>
          <cell r="C4917" t="str">
            <v>CUPRAMMONIUM FLAMNT YARN, 67 DECITEX  </v>
          </cell>
          <cell r="D4917">
            <v>7.01</v>
          </cell>
          <cell r="E4917">
            <v>1.8E-3</v>
          </cell>
          <cell r="F4917">
            <v>6.51</v>
          </cell>
          <cell r="K4917">
            <v>55070020</v>
          </cell>
          <cell r="L4917" t="str">
            <v>VISCOSE TOPS  </v>
          </cell>
          <cell r="M4917">
            <v>0.23</v>
          </cell>
          <cell r="N4917">
            <v>1E-4</v>
          </cell>
          <cell r="O4917">
            <v>0.2</v>
          </cell>
        </row>
        <row r="4918">
          <cell r="B4918">
            <v>54034914</v>
          </cell>
          <cell r="C4918" t="str">
            <v>CUPRAMMONIUM FLAMNT YARN, 83 DECITEX  </v>
          </cell>
          <cell r="D4918">
            <v>0.05</v>
          </cell>
          <cell r="E4918">
            <v>0</v>
          </cell>
          <cell r="F4918">
            <v>0</v>
          </cell>
          <cell r="K4918">
            <v>55070030</v>
          </cell>
          <cell r="L4918" t="str">
            <v>POLYNOSIC TOPS  </v>
          </cell>
          <cell r="M4918">
            <v>0</v>
          </cell>
          <cell r="N4918">
            <v>0</v>
          </cell>
        </row>
        <row r="4919">
          <cell r="B4919">
            <v>54034919</v>
          </cell>
          <cell r="C4919" t="str">
            <v>CUPRAMMONIUM FLAMNT YARN, OTHERS.  </v>
          </cell>
          <cell r="D4919">
            <v>6.43</v>
          </cell>
          <cell r="E4919">
            <v>1.6999999999999999E-3</v>
          </cell>
          <cell r="F4919">
            <v>5.24</v>
          </cell>
          <cell r="K4919">
            <v>55070090</v>
          </cell>
          <cell r="L4919" t="str">
            <v>OTHERS  </v>
          </cell>
          <cell r="M4919">
            <v>0.24</v>
          </cell>
          <cell r="N4919">
            <v>1E-4</v>
          </cell>
          <cell r="O4919">
            <v>0.17</v>
          </cell>
        </row>
        <row r="4920">
          <cell r="B4920">
            <v>54034990</v>
          </cell>
          <cell r="C4920" t="str">
            <v>OTHERS  </v>
          </cell>
          <cell r="D4920">
            <v>1.91</v>
          </cell>
          <cell r="E4920">
            <v>5.0000000000000001E-4</v>
          </cell>
          <cell r="F4920">
            <v>0.72</v>
          </cell>
          <cell r="K4920">
            <v>55081000</v>
          </cell>
          <cell r="L4920" t="str">
            <v>SEWING THREAD OF SYNTHTC STAPLE FIBRES  </v>
          </cell>
          <cell r="M4920">
            <v>2.76</v>
          </cell>
          <cell r="N4920">
            <v>5.9999999999999995E-4</v>
          </cell>
          <cell r="O4920">
            <v>3.01</v>
          </cell>
        </row>
        <row r="4921">
          <cell r="B4921">
            <v>54041100</v>
          </cell>
          <cell r="C4921" t="str">
            <v>ELASTOMERIC  </v>
          </cell>
          <cell r="D4921">
            <v>4.6500000000000004</v>
          </cell>
          <cell r="E4921">
            <v>1.1999999999999999E-3</v>
          </cell>
          <cell r="F4921">
            <v>7.28</v>
          </cell>
          <cell r="K4921">
            <v>55082000</v>
          </cell>
          <cell r="L4921" t="str">
            <v>SEWING THREAD OF ARTFCL STAPLE FIBRES  </v>
          </cell>
          <cell r="M4921">
            <v>0.15</v>
          </cell>
          <cell r="N4921">
            <v>0</v>
          </cell>
          <cell r="O4921">
            <v>0.27</v>
          </cell>
        </row>
        <row r="4922">
          <cell r="B4922">
            <v>54041200</v>
          </cell>
          <cell r="C4922" t="str">
            <v>OTHER, OF POLYPROPYLENE  </v>
          </cell>
          <cell r="D4922">
            <v>0.81</v>
          </cell>
          <cell r="E4922">
            <v>2.0000000000000001E-4</v>
          </cell>
          <cell r="F4922">
            <v>1.04</v>
          </cell>
          <cell r="K4922">
            <v>55091100</v>
          </cell>
          <cell r="L4922" t="str">
            <v>SINGLE YARN CONTNG 85% OR MORE BY WT OF STAPLE FIBRES OF NYLON/OTHR POLYAMDS  </v>
          </cell>
          <cell r="M4922">
            <v>0.18</v>
          </cell>
          <cell r="N4922">
            <v>0</v>
          </cell>
          <cell r="O4922">
            <v>0.23</v>
          </cell>
        </row>
        <row r="4923">
          <cell r="B4923">
            <v>54041910</v>
          </cell>
          <cell r="C4923" t="str">
            <v>CATGUT IMITATION OF SYNTHETIC YARN, NON- STERILE  </v>
          </cell>
          <cell r="D4923">
            <v>0.31</v>
          </cell>
          <cell r="E4923">
            <v>1E-4</v>
          </cell>
          <cell r="F4923">
            <v>0.16</v>
          </cell>
          <cell r="K4923">
            <v>55091200</v>
          </cell>
          <cell r="L4923" t="str">
            <v>MULTIPLE(FOLDED)/CABLED YRN CNTNG&gt;=85% STAPLE FIBRES OF NYLON/OTHR POLYAMIDES  </v>
          </cell>
          <cell r="M4923">
            <v>3.16</v>
          </cell>
          <cell r="N4923">
            <v>6.9999999999999999E-4</v>
          </cell>
          <cell r="O4923">
            <v>2.85</v>
          </cell>
        </row>
        <row r="4924">
          <cell r="B4924">
            <v>54041920</v>
          </cell>
          <cell r="C4924" t="str">
            <v>STRIP AND THE LIKE OF SYNTHETIC FIBRE MATERIAL  </v>
          </cell>
          <cell r="D4924">
            <v>1.06</v>
          </cell>
          <cell r="E4924">
            <v>2.9999999999999997E-4</v>
          </cell>
          <cell r="F4924">
            <v>1.23</v>
          </cell>
          <cell r="K4924">
            <v>55092100</v>
          </cell>
          <cell r="L4924" t="str">
            <v>SINGLE YRN CNTNG 85% OR MORE BY WT OF POLYSTER STAPLE FIBRES  </v>
          </cell>
          <cell r="M4924">
            <v>58.97</v>
          </cell>
          <cell r="N4924">
            <v>1.32E-2</v>
          </cell>
          <cell r="O4924">
            <v>66.88</v>
          </cell>
        </row>
        <row r="4925">
          <cell r="B4925">
            <v>54041990</v>
          </cell>
          <cell r="C4925" t="str">
            <v>OTHER  </v>
          </cell>
          <cell r="D4925">
            <v>15.21</v>
          </cell>
          <cell r="E4925">
            <v>4.0000000000000001E-3</v>
          </cell>
          <cell r="F4925">
            <v>15.93</v>
          </cell>
          <cell r="K4925">
            <v>55092200</v>
          </cell>
          <cell r="L4925" t="str">
            <v>MULTIPLE(FOLDED)/CABLED YRN CNTNG 85% OR MORE BY WT OF POLYESTR STAPLE FIBRES  </v>
          </cell>
          <cell r="M4925">
            <v>2.95</v>
          </cell>
          <cell r="N4925">
            <v>6.9999999999999999E-4</v>
          </cell>
          <cell r="O4925">
            <v>2.15</v>
          </cell>
        </row>
        <row r="4926">
          <cell r="B4926">
            <v>54049010</v>
          </cell>
          <cell r="C4926" t="str">
            <v>CATGUT IMITATN OF SYNTHTC YARN,NON-STERILE  </v>
          </cell>
          <cell r="D4926">
            <v>4.3</v>
          </cell>
          <cell r="E4926">
            <v>1.1000000000000001E-3</v>
          </cell>
          <cell r="F4926">
            <v>3.66</v>
          </cell>
          <cell r="K4926">
            <v>55093100</v>
          </cell>
          <cell r="L4926" t="str">
            <v>SINGLE YRN CNTNG 85% OR MORE BY WT OF ACRYLIC/MODACRYLIC STAPLE FIBRES  </v>
          </cell>
          <cell r="M4926">
            <v>5.62</v>
          </cell>
          <cell r="N4926">
            <v>1.2999999999999999E-3</v>
          </cell>
          <cell r="O4926">
            <v>2.76</v>
          </cell>
        </row>
        <row r="4927">
          <cell r="B4927">
            <v>54049090</v>
          </cell>
          <cell r="C4927" t="str">
            <v>OTHER SYN TXTL  </v>
          </cell>
          <cell r="D4927">
            <v>9.3000000000000007</v>
          </cell>
          <cell r="E4927">
            <v>2.3999999999999998E-3</v>
          </cell>
          <cell r="F4927">
            <v>8.6300000000000008</v>
          </cell>
          <cell r="K4927">
            <v>55093200</v>
          </cell>
          <cell r="L4927" t="str">
            <v>MULTIPLE(FOLDED)/CABLED YRN CNTNG&gt;=85% OF ACRYLIC/MODACRYLIC STAPLE FIBRES  </v>
          </cell>
          <cell r="M4927">
            <v>11.7</v>
          </cell>
          <cell r="N4927">
            <v>2.5999999999999999E-3</v>
          </cell>
          <cell r="O4927">
            <v>11.13</v>
          </cell>
        </row>
        <row r="4928">
          <cell r="B4928">
            <v>54050000</v>
          </cell>
          <cell r="C4928" t="str">
            <v>ARTFCL MONFLMNT OF&gt;=67 DCTX,HVNG CRSS- SCTNL DMNSN&lt;=1MM;STRP ETC(E.G.ARTFCL STRW)OF ARTFCL TXTL MTRLS OF WDTH &lt;=  </v>
          </cell>
          <cell r="D4928">
            <v>0.38</v>
          </cell>
          <cell r="E4928">
            <v>1E-4</v>
          </cell>
          <cell r="F4928">
            <v>0.15</v>
          </cell>
          <cell r="K4928">
            <v>55094110</v>
          </cell>
          <cell r="L4928" t="str">
            <v>POLYPROPYLENE SPUN YARN  </v>
          </cell>
          <cell r="M4928">
            <v>6.07</v>
          </cell>
          <cell r="N4928">
            <v>1.4E-3</v>
          </cell>
          <cell r="O4928">
            <v>1.54</v>
          </cell>
        </row>
        <row r="4929">
          <cell r="B4929">
            <v>54060010</v>
          </cell>
          <cell r="C4929" t="str">
            <v>SYNTHETIC FILAMENT YARN  </v>
          </cell>
          <cell r="D4929">
            <v>0.48</v>
          </cell>
          <cell r="E4929">
            <v>1E-4</v>
          </cell>
          <cell r="F4929">
            <v>0.52</v>
          </cell>
          <cell r="K4929">
            <v>55094120</v>
          </cell>
          <cell r="L4929" t="str">
            <v>P.V.A. SPUN YARN  </v>
          </cell>
          <cell r="M4929">
            <v>5.47</v>
          </cell>
          <cell r="N4929">
            <v>1.1999999999999999E-3</v>
          </cell>
          <cell r="O4929">
            <v>2.5099999999999998</v>
          </cell>
        </row>
        <row r="4930">
          <cell r="B4930">
            <v>54060020</v>
          </cell>
          <cell r="C4930" t="str">
            <v>ARTIFICIAL FILAMENT YARN  </v>
          </cell>
          <cell r="D4930">
            <v>0</v>
          </cell>
          <cell r="E4930">
            <v>0</v>
          </cell>
          <cell r="K4930">
            <v>55094130</v>
          </cell>
          <cell r="L4930" t="str">
            <v>P.V.C. SPUN YARN  </v>
          </cell>
          <cell r="M4930">
            <v>0.67</v>
          </cell>
          <cell r="N4930">
            <v>2.0000000000000001E-4</v>
          </cell>
          <cell r="O4930">
            <v>0.35</v>
          </cell>
        </row>
        <row r="4931">
          <cell r="B4931">
            <v>54071011</v>
          </cell>
          <cell r="C4931" t="str">
            <v>UNBLECHD PARACHUTE FABRICS  </v>
          </cell>
          <cell r="D4931">
            <v>0</v>
          </cell>
          <cell r="E4931">
            <v>0</v>
          </cell>
          <cell r="F4931">
            <v>0</v>
          </cell>
          <cell r="K4931">
            <v>55094190</v>
          </cell>
          <cell r="L4931" t="str">
            <v>OTHER SPUN YARN  </v>
          </cell>
          <cell r="M4931">
            <v>48.68</v>
          </cell>
          <cell r="N4931">
            <v>1.09E-2</v>
          </cell>
          <cell r="O4931">
            <v>12.28</v>
          </cell>
        </row>
        <row r="4932">
          <cell r="B4932">
            <v>54071012</v>
          </cell>
          <cell r="C4932" t="str">
            <v>UNBLECHD TENT FABRICS  </v>
          </cell>
          <cell r="D4932">
            <v>0.01</v>
          </cell>
          <cell r="E4932">
            <v>0</v>
          </cell>
          <cell r="F4932">
            <v>0.01</v>
          </cell>
          <cell r="K4932">
            <v>55094210</v>
          </cell>
          <cell r="L4932" t="str">
            <v>POLYPROPYLENE SPUN YARN  </v>
          </cell>
          <cell r="O4932">
            <v>0.01</v>
          </cell>
        </row>
        <row r="4933">
          <cell r="B4933">
            <v>54071013</v>
          </cell>
          <cell r="C4933" t="str">
            <v>UNBLECHD NYLON FURNISHG FBRCS  </v>
          </cell>
          <cell r="D4933">
            <v>0.01</v>
          </cell>
          <cell r="E4933">
            <v>0</v>
          </cell>
          <cell r="F4933">
            <v>0.01</v>
          </cell>
          <cell r="K4933">
            <v>55094220</v>
          </cell>
          <cell r="L4933" t="str">
            <v>P.V.A.SPUN YARN  </v>
          </cell>
          <cell r="M4933">
            <v>0.08</v>
          </cell>
          <cell r="N4933">
            <v>0</v>
          </cell>
          <cell r="O4933">
            <v>0.04</v>
          </cell>
        </row>
        <row r="4934">
          <cell r="B4934">
            <v>54071014</v>
          </cell>
          <cell r="C4934" t="str">
            <v>UNBLECHD UMBRELLA CLOTH PANEL FBRCS  </v>
          </cell>
          <cell r="D4934">
            <v>1.24</v>
          </cell>
          <cell r="E4934">
            <v>2.9999999999999997E-4</v>
          </cell>
          <cell r="F4934">
            <v>0.49</v>
          </cell>
          <cell r="K4934">
            <v>55094290</v>
          </cell>
          <cell r="L4934" t="str">
            <v>OTHER SPUN YARN  </v>
          </cell>
          <cell r="M4934">
            <v>4.75</v>
          </cell>
          <cell r="N4934">
            <v>1.1000000000000001E-3</v>
          </cell>
          <cell r="O4934">
            <v>1.72</v>
          </cell>
        </row>
        <row r="4935">
          <cell r="B4935">
            <v>54071015</v>
          </cell>
          <cell r="C4935" t="str">
            <v>UNBLECHD OTHR NYLON/POLYAMIDE FBRCS (FILAMENT )  </v>
          </cell>
          <cell r="D4935">
            <v>0.69</v>
          </cell>
          <cell r="E4935">
            <v>2.0000000000000001E-4</v>
          </cell>
          <cell r="F4935">
            <v>0.28000000000000003</v>
          </cell>
          <cell r="K4935">
            <v>55095100</v>
          </cell>
          <cell r="L4935" t="str">
            <v>OTHR YARN OF POLYSTR STPL FIBRS MIXED MAINLY/SOLELY WITH ARTIFICIAL STAPLE FIBRS  </v>
          </cell>
          <cell r="M4935">
            <v>70.11</v>
          </cell>
          <cell r="N4935">
            <v>1.5599999999999999E-2</v>
          </cell>
          <cell r="O4935">
            <v>27.48</v>
          </cell>
        </row>
        <row r="4936">
          <cell r="B4936">
            <v>54071016</v>
          </cell>
          <cell r="C4936" t="str">
            <v>UNBLECHD POLYESTER SUITINGS  </v>
          </cell>
          <cell r="D4936">
            <v>0.01</v>
          </cell>
          <cell r="E4936">
            <v>0</v>
          </cell>
          <cell r="K4936">
            <v>55095200</v>
          </cell>
          <cell r="L4936" t="str">
            <v>OTHER YARN OF POLYSTR STPLE FIBRS MIXED MAINLY/SOLELY WITH WOOL/FINE ANIMAL HAIR  </v>
          </cell>
          <cell r="M4936">
            <v>0.22</v>
          </cell>
          <cell r="N4936">
            <v>0</v>
          </cell>
          <cell r="O4936">
            <v>0.19</v>
          </cell>
        </row>
        <row r="4937">
          <cell r="B4937">
            <v>54071019</v>
          </cell>
          <cell r="C4937" t="str">
            <v>UNBLECHD OTHR POLYESTER FABRICS  </v>
          </cell>
          <cell r="D4937">
            <v>2.2000000000000002</v>
          </cell>
          <cell r="E4937">
            <v>5.9999999999999995E-4</v>
          </cell>
          <cell r="F4937">
            <v>3.89</v>
          </cell>
          <cell r="K4937">
            <v>55095300</v>
          </cell>
          <cell r="L4937" t="str">
            <v>OTHER YARN OF POLYSTER STAPLE FIBRS MIXED MAINLY/SOLELY WITH COTTON  </v>
          </cell>
          <cell r="M4937">
            <v>0.36</v>
          </cell>
          <cell r="N4937">
            <v>1E-4</v>
          </cell>
          <cell r="O4937">
            <v>7.0000000000000007E-2</v>
          </cell>
        </row>
        <row r="4938">
          <cell r="B4938">
            <v>54071023</v>
          </cell>
          <cell r="C4938" t="str">
            <v>BLECHD NYLON FURNISHN FBRCS  </v>
          </cell>
          <cell r="D4938">
            <v>0.05</v>
          </cell>
          <cell r="E4938">
            <v>0</v>
          </cell>
          <cell r="F4938">
            <v>0</v>
          </cell>
          <cell r="K4938">
            <v>55095900</v>
          </cell>
          <cell r="L4938" t="str">
            <v>OTHER YARN OF POLYESTER STAPLE FIBRES  </v>
          </cell>
          <cell r="M4938">
            <v>0.47</v>
          </cell>
          <cell r="N4938">
            <v>1E-4</v>
          </cell>
          <cell r="O4938">
            <v>0.89</v>
          </cell>
        </row>
        <row r="4939">
          <cell r="B4939">
            <v>54071024</v>
          </cell>
          <cell r="C4939" t="str">
            <v>BLECHD UMBRELLA CLOTH PANEL FBRCS  </v>
          </cell>
          <cell r="D4939">
            <v>0.33</v>
          </cell>
          <cell r="E4939">
            <v>1E-4</v>
          </cell>
          <cell r="F4939">
            <v>0.92</v>
          </cell>
          <cell r="K4939">
            <v>55096100</v>
          </cell>
          <cell r="L4939" t="str">
            <v>OTHR YRN OF ACRYLC/MODACRYLC STAPLE FIBRESMXD MAINLY/SOLELY WTH WOOL/FINE ANML HAIR  </v>
          </cell>
          <cell r="M4939">
            <v>0.09</v>
          </cell>
          <cell r="N4939">
            <v>0</v>
          </cell>
          <cell r="O4939">
            <v>0.09</v>
          </cell>
        </row>
        <row r="4940">
          <cell r="B4940">
            <v>54071026</v>
          </cell>
          <cell r="C4940" t="str">
            <v>BLECHD POLYESTER SUITNGS  </v>
          </cell>
          <cell r="F4940">
            <v>0.02</v>
          </cell>
          <cell r="K4940">
            <v>55096200</v>
          </cell>
          <cell r="L4940" t="str">
            <v>OTHR YRN OF ACRYLC/MODACRYLC STAPLE FIBRESMIXED MAINLY/SOLELY WITH COTTON  </v>
          </cell>
          <cell r="M4940">
            <v>0.04</v>
          </cell>
          <cell r="N4940">
            <v>0</v>
          </cell>
          <cell r="O4940">
            <v>0.01</v>
          </cell>
        </row>
        <row r="4941">
          <cell r="B4941">
            <v>54071029</v>
          </cell>
          <cell r="C4941" t="str">
            <v>BLECHD OTHR POLYESTER FABRCS  </v>
          </cell>
          <cell r="D4941">
            <v>0.28000000000000003</v>
          </cell>
          <cell r="E4941">
            <v>1E-4</v>
          </cell>
          <cell r="F4941">
            <v>0.08</v>
          </cell>
          <cell r="K4941">
            <v>55096900</v>
          </cell>
          <cell r="L4941" t="str">
            <v>OTHR YRN OF ACRYLC/MODACRYLC STAPLE FIBRES  </v>
          </cell>
          <cell r="M4941">
            <v>1.1499999999999999</v>
          </cell>
          <cell r="N4941">
            <v>2.9999999999999997E-4</v>
          </cell>
          <cell r="O4941">
            <v>0.57999999999999996</v>
          </cell>
        </row>
        <row r="4942">
          <cell r="B4942">
            <v>54071033</v>
          </cell>
          <cell r="C4942" t="str">
            <v>DYED NYLON FURNISHG FBRCS  </v>
          </cell>
          <cell r="D4942">
            <v>0.02</v>
          </cell>
          <cell r="E4942">
            <v>0</v>
          </cell>
          <cell r="F4942">
            <v>0</v>
          </cell>
          <cell r="K4942">
            <v>55099100</v>
          </cell>
          <cell r="L4942" t="str">
            <v>OTHER SYNTHETIC YARN,MIXED MAINLY OR SOLELY WITH WOOL OR FINE ANIMAL HAIR  </v>
          </cell>
          <cell r="M4942">
            <v>0.06</v>
          </cell>
          <cell r="N4942">
            <v>0</v>
          </cell>
        </row>
        <row r="4943">
          <cell r="B4943">
            <v>54071034</v>
          </cell>
          <cell r="C4943" t="str">
            <v>DYED UMBRELLA CLOTH PANEL FBRCS  </v>
          </cell>
          <cell r="D4943">
            <v>0.17</v>
          </cell>
          <cell r="E4943">
            <v>0</v>
          </cell>
          <cell r="F4943">
            <v>0.12</v>
          </cell>
          <cell r="K4943">
            <v>55099200</v>
          </cell>
          <cell r="L4943" t="str">
            <v>OTHER SYNTHETIC YARN MIXED MAINLY/SOLELY WITH COTTON  </v>
          </cell>
          <cell r="M4943">
            <v>0.27</v>
          </cell>
          <cell r="N4943">
            <v>1E-4</v>
          </cell>
          <cell r="O4943">
            <v>0.36</v>
          </cell>
        </row>
        <row r="4944">
          <cell r="B4944">
            <v>54071035</v>
          </cell>
          <cell r="C4944" t="str">
            <v>DYED OTHR NYLON/POLYAMIDE FBRCS ( FILAMENT )  </v>
          </cell>
          <cell r="D4944">
            <v>0.02</v>
          </cell>
          <cell r="E4944">
            <v>0</v>
          </cell>
          <cell r="F4944">
            <v>0.09</v>
          </cell>
          <cell r="K4944">
            <v>55099900</v>
          </cell>
          <cell r="L4944" t="str">
            <v>OTHR SYNTHTC YRN MXD MAINLY/SOLELY WTH FBRE OTHR THN COTTON/FINE ANML HAIR AND WOOL  </v>
          </cell>
          <cell r="M4944">
            <v>0.87</v>
          </cell>
          <cell r="N4944">
            <v>2.0000000000000001E-4</v>
          </cell>
          <cell r="O4944">
            <v>0.73</v>
          </cell>
        </row>
        <row r="4945">
          <cell r="B4945">
            <v>54071036</v>
          </cell>
          <cell r="C4945" t="str">
            <v>DYED POLYESTER SUITNGS  </v>
          </cell>
          <cell r="D4945">
            <v>0</v>
          </cell>
          <cell r="E4945">
            <v>0</v>
          </cell>
          <cell r="F4945">
            <v>0.02</v>
          </cell>
          <cell r="K4945">
            <v>55101110</v>
          </cell>
          <cell r="L4945" t="str">
            <v>VISCOSE RAYON SPUN YARN  </v>
          </cell>
          <cell r="M4945">
            <v>12.2</v>
          </cell>
          <cell r="N4945">
            <v>2.7000000000000001E-3</v>
          </cell>
          <cell r="O4945">
            <v>22.18</v>
          </cell>
        </row>
        <row r="4946">
          <cell r="B4946">
            <v>54071039</v>
          </cell>
          <cell r="C4946" t="str">
            <v>OTHR DYED POLYESTER FABRCS  </v>
          </cell>
          <cell r="D4946">
            <v>2.5099999999999998</v>
          </cell>
          <cell r="E4946">
            <v>6.9999999999999999E-4</v>
          </cell>
          <cell r="F4946">
            <v>0.89</v>
          </cell>
          <cell r="K4946">
            <v>55101190</v>
          </cell>
          <cell r="L4946" t="str">
            <v>OTHERS  </v>
          </cell>
          <cell r="M4946">
            <v>5</v>
          </cell>
          <cell r="N4946">
            <v>1.1000000000000001E-3</v>
          </cell>
          <cell r="O4946">
            <v>7.11</v>
          </cell>
        </row>
        <row r="4947">
          <cell r="B4947">
            <v>54071043</v>
          </cell>
          <cell r="C4947" t="str">
            <v>PRINTED NYLON FURNISNG FBRCS  </v>
          </cell>
          <cell r="D4947">
            <v>0.01</v>
          </cell>
          <cell r="E4947">
            <v>0</v>
          </cell>
          <cell r="F4947">
            <v>0</v>
          </cell>
          <cell r="K4947">
            <v>55101210</v>
          </cell>
          <cell r="L4947" t="str">
            <v>VISCOSE RAYON SPUN YARN  </v>
          </cell>
          <cell r="O4947">
            <v>0.01</v>
          </cell>
        </row>
        <row r="4948">
          <cell r="B4948">
            <v>54071045</v>
          </cell>
          <cell r="C4948" t="str">
            <v>PRINTED OTHR NYLON/POLYAMIDE FBRCS ( FILAMENT )  </v>
          </cell>
          <cell r="F4948">
            <v>0</v>
          </cell>
          <cell r="K4948">
            <v>55101220</v>
          </cell>
          <cell r="L4948" t="str">
            <v>ACETATE RAYON SPUN YARN  </v>
          </cell>
          <cell r="M4948">
            <v>0.05</v>
          </cell>
          <cell r="N4948">
            <v>0</v>
          </cell>
        </row>
        <row r="4949">
          <cell r="B4949">
            <v>54071046</v>
          </cell>
          <cell r="C4949" t="str">
            <v>PRINTED POLYESTER SUITNGS  </v>
          </cell>
          <cell r="D4949">
            <v>0</v>
          </cell>
          <cell r="E4949">
            <v>0</v>
          </cell>
          <cell r="F4949">
            <v>0.01</v>
          </cell>
          <cell r="K4949">
            <v>55101290</v>
          </cell>
          <cell r="L4949" t="str">
            <v>OTHERS  </v>
          </cell>
          <cell r="M4949">
            <v>0.03</v>
          </cell>
          <cell r="N4949">
            <v>0</v>
          </cell>
        </row>
        <row r="4950">
          <cell r="B4950">
            <v>54071049</v>
          </cell>
          <cell r="C4950" t="str">
            <v>PRINTED OTHR POLYESTER FBRCS  </v>
          </cell>
          <cell r="D4950">
            <v>0.31</v>
          </cell>
          <cell r="E4950">
            <v>1E-4</v>
          </cell>
          <cell r="F4950">
            <v>0.23</v>
          </cell>
          <cell r="K4950">
            <v>55102090</v>
          </cell>
          <cell r="L4950" t="str">
            <v>OTHERS  </v>
          </cell>
          <cell r="M4950">
            <v>0.21</v>
          </cell>
          <cell r="N4950">
            <v>0</v>
          </cell>
          <cell r="O4950">
            <v>0.06</v>
          </cell>
        </row>
        <row r="4951">
          <cell r="B4951">
            <v>54071092</v>
          </cell>
          <cell r="C4951" t="str">
            <v>OTHR TENT FBRCS  </v>
          </cell>
          <cell r="F4951">
            <v>0</v>
          </cell>
          <cell r="K4951">
            <v>55103010</v>
          </cell>
          <cell r="L4951" t="str">
            <v>VISCOSE RAYON SPUN YARN  </v>
          </cell>
          <cell r="M4951">
            <v>0.05</v>
          </cell>
          <cell r="N4951">
            <v>0</v>
          </cell>
        </row>
        <row r="4952">
          <cell r="B4952">
            <v>54071093</v>
          </cell>
          <cell r="C4952" t="str">
            <v>OTHR NYLON FURNISNS FBRCS  </v>
          </cell>
          <cell r="F4952">
            <v>0.02</v>
          </cell>
          <cell r="K4952">
            <v>55103090</v>
          </cell>
          <cell r="L4952" t="str">
            <v>OTHERS  </v>
          </cell>
          <cell r="M4952">
            <v>0.04</v>
          </cell>
          <cell r="N4952">
            <v>0</v>
          </cell>
          <cell r="O4952">
            <v>0.01</v>
          </cell>
        </row>
        <row r="4953">
          <cell r="B4953">
            <v>54071094</v>
          </cell>
          <cell r="C4953" t="str">
            <v>OTHR UMBRELLA CLOTH PANEL FBRCS  </v>
          </cell>
          <cell r="D4953">
            <v>0.01</v>
          </cell>
          <cell r="E4953">
            <v>0</v>
          </cell>
          <cell r="K4953">
            <v>55109010</v>
          </cell>
          <cell r="L4953" t="str">
            <v>VISCOSE RAYON SPUN YARN  </v>
          </cell>
          <cell r="M4953">
            <v>0.53</v>
          </cell>
          <cell r="N4953">
            <v>1E-4</v>
          </cell>
          <cell r="O4953">
            <v>0.43</v>
          </cell>
        </row>
        <row r="4954">
          <cell r="B4954">
            <v>54071095</v>
          </cell>
          <cell r="C4954" t="str">
            <v>OTHR NYLON/POLYAMIDE FBRCS(FILAMENT)  </v>
          </cell>
          <cell r="D4954">
            <v>0.02</v>
          </cell>
          <cell r="E4954">
            <v>0</v>
          </cell>
          <cell r="F4954">
            <v>0</v>
          </cell>
          <cell r="K4954">
            <v>55109090</v>
          </cell>
          <cell r="L4954" t="str">
            <v>OTHERS  </v>
          </cell>
          <cell r="M4954">
            <v>1.1299999999999999</v>
          </cell>
          <cell r="N4954">
            <v>2.9999999999999997E-4</v>
          </cell>
          <cell r="O4954">
            <v>1.51</v>
          </cell>
        </row>
        <row r="4955">
          <cell r="B4955">
            <v>54071099</v>
          </cell>
          <cell r="C4955" t="str">
            <v>OTHR POLYESTER FBRCS NES  </v>
          </cell>
          <cell r="D4955">
            <v>2.02</v>
          </cell>
          <cell r="E4955">
            <v>5.0000000000000001E-4</v>
          </cell>
          <cell r="F4955">
            <v>1.95</v>
          </cell>
          <cell r="K4955">
            <v>55111000</v>
          </cell>
          <cell r="L4955" t="str">
            <v>YRN OF SYNTHTC STAPLE FIBRES CNTNG 85% OR MORE BY WEIGHT OF SUCH FIBRES  </v>
          </cell>
          <cell r="M4955">
            <v>0</v>
          </cell>
          <cell r="N4955">
            <v>0</v>
          </cell>
          <cell r="O4955">
            <v>0.04</v>
          </cell>
        </row>
        <row r="4956">
          <cell r="B4956">
            <v>54072010</v>
          </cell>
          <cell r="C4956" t="str">
            <v>UNBLECHD WVEN FBRCS FROM STRIP/THE LIKE  </v>
          </cell>
          <cell r="D4956">
            <v>1.1200000000000001</v>
          </cell>
          <cell r="E4956">
            <v>2.9999999999999997E-4</v>
          </cell>
          <cell r="F4956">
            <v>0.95</v>
          </cell>
          <cell r="K4956">
            <v>55112000</v>
          </cell>
          <cell r="L4956" t="str">
            <v>YRN OF SYNTHTC STAPLE FIBRES CNTNG LESS THN 85% BY WEIGHT OF SUCH FIBRES  </v>
          </cell>
          <cell r="M4956">
            <v>0.03</v>
          </cell>
          <cell r="N4956">
            <v>0</v>
          </cell>
          <cell r="O4956">
            <v>0.01</v>
          </cell>
        </row>
        <row r="4957">
          <cell r="B4957">
            <v>54072020</v>
          </cell>
          <cell r="C4957" t="str">
            <v>BLECHD WVEN FBRCS FROM STRIP/THE LIKE  </v>
          </cell>
          <cell r="D4957">
            <v>0</v>
          </cell>
          <cell r="E4957">
            <v>0</v>
          </cell>
          <cell r="F4957">
            <v>0.03</v>
          </cell>
          <cell r="K4957">
            <v>55113090</v>
          </cell>
          <cell r="L4957" t="str">
            <v>OTHR YARN OF ARTFVL STAPL FBRCS  </v>
          </cell>
          <cell r="M4957">
            <v>0.01</v>
          </cell>
          <cell r="N4957">
            <v>0</v>
          </cell>
        </row>
        <row r="4958">
          <cell r="B4958">
            <v>54072030</v>
          </cell>
          <cell r="C4958" t="str">
            <v>DYED WVEN FBRCS FROM STRIP/THE LIKE  </v>
          </cell>
          <cell r="D4958">
            <v>0.03</v>
          </cell>
          <cell r="E4958">
            <v>0</v>
          </cell>
          <cell r="F4958">
            <v>0.01</v>
          </cell>
          <cell r="K4958">
            <v>55121110</v>
          </cell>
          <cell r="L4958" t="str">
            <v>WOVEN FBRCS, UNBLECHD  </v>
          </cell>
          <cell r="M4958">
            <v>0.13</v>
          </cell>
          <cell r="N4958">
            <v>0</v>
          </cell>
          <cell r="O4958">
            <v>0.22</v>
          </cell>
        </row>
        <row r="4959">
          <cell r="B4959">
            <v>54072040</v>
          </cell>
          <cell r="C4959" t="str">
            <v>PRINTED WVEN FBRCS FROM STRIP/THE LIKE  </v>
          </cell>
          <cell r="D4959">
            <v>0.02</v>
          </cell>
          <cell r="E4959">
            <v>0</v>
          </cell>
          <cell r="F4959">
            <v>0.01</v>
          </cell>
          <cell r="K4959">
            <v>55121120</v>
          </cell>
          <cell r="L4959" t="str">
            <v>WOVEN FBRCS, BLECHD  </v>
          </cell>
          <cell r="M4959">
            <v>2.67</v>
          </cell>
          <cell r="N4959">
            <v>5.9999999999999995E-4</v>
          </cell>
          <cell r="O4959">
            <v>3.35</v>
          </cell>
        </row>
        <row r="4960">
          <cell r="B4960">
            <v>54072090</v>
          </cell>
          <cell r="C4960" t="str">
            <v>OTHR WVEN FBRCS FROM STRIP/THE LIKE  </v>
          </cell>
          <cell r="D4960">
            <v>2.25</v>
          </cell>
          <cell r="E4960">
            <v>5.9999999999999995E-4</v>
          </cell>
          <cell r="F4960">
            <v>3.95</v>
          </cell>
          <cell r="K4960">
            <v>55121910</v>
          </cell>
          <cell r="L4960" t="str">
            <v>OTHR WOVN FBRCS, DYED CNTNG POLYETR &gt;= 85%  </v>
          </cell>
          <cell r="M4960">
            <v>7.67</v>
          </cell>
          <cell r="N4960">
            <v>1.6999999999999999E-3</v>
          </cell>
          <cell r="O4960">
            <v>7.62</v>
          </cell>
        </row>
        <row r="4961">
          <cell r="B4961">
            <v>54073010</v>
          </cell>
          <cell r="C4961" t="str">
            <v>UNBLECHD FBRC CNSTG LYER OF PAREL TXTL YRN  </v>
          </cell>
          <cell r="D4961">
            <v>0</v>
          </cell>
          <cell r="E4961">
            <v>0</v>
          </cell>
          <cell r="K4961">
            <v>55121920</v>
          </cell>
          <cell r="L4961" t="str">
            <v>OTHR WOVN FBRCS,PRINTD CNTNG POLYETR&gt; =85%  </v>
          </cell>
          <cell r="M4961">
            <v>1.66</v>
          </cell>
          <cell r="N4961">
            <v>4.0000000000000002E-4</v>
          </cell>
          <cell r="O4961">
            <v>1.06</v>
          </cell>
        </row>
        <row r="4962">
          <cell r="B4962">
            <v>54073020</v>
          </cell>
          <cell r="C4962" t="str">
            <v>BLECHD FBRC CNSTG LYER OF PAREL TXTL YRN  </v>
          </cell>
          <cell r="D4962">
            <v>0</v>
          </cell>
          <cell r="E4962">
            <v>0</v>
          </cell>
          <cell r="F4962">
            <v>0.01</v>
          </cell>
          <cell r="K4962">
            <v>55121990</v>
          </cell>
          <cell r="L4962" t="str">
            <v>WOVN FBRCS,OTHR CNTNG POLYETR&gt;=85%  </v>
          </cell>
          <cell r="M4962">
            <v>8.75</v>
          </cell>
          <cell r="N4962">
            <v>2E-3</v>
          </cell>
          <cell r="O4962">
            <v>9.51</v>
          </cell>
        </row>
        <row r="4963">
          <cell r="B4963">
            <v>54073030</v>
          </cell>
          <cell r="C4963" t="str">
            <v>DYED FBRC CNSTG LYER OF PAREL TXTL YRN  </v>
          </cell>
          <cell r="D4963">
            <v>0.06</v>
          </cell>
          <cell r="E4963">
            <v>0</v>
          </cell>
          <cell r="F4963">
            <v>0.11</v>
          </cell>
          <cell r="K4963">
            <v>55122110</v>
          </cell>
          <cell r="L4963" t="str">
            <v>WOVN FBRCS,UNBLCHD CNTNG ACRYLC/MODACRYLC &gt;=85%  </v>
          </cell>
          <cell r="M4963">
            <v>0.01</v>
          </cell>
          <cell r="N4963">
            <v>0</v>
          </cell>
          <cell r="O4963">
            <v>0</v>
          </cell>
        </row>
        <row r="4964">
          <cell r="B4964">
            <v>54073040</v>
          </cell>
          <cell r="C4964" t="str">
            <v>PRINTED FBRC CNSTG LYER OF PAREL TXTL YRN  </v>
          </cell>
          <cell r="F4964">
            <v>0</v>
          </cell>
          <cell r="K4964">
            <v>55122120</v>
          </cell>
          <cell r="L4964" t="str">
            <v>WOVN FBRCS,BLCHD CNTNG ACRYLC/MODACRYLC &gt;=85%  </v>
          </cell>
          <cell r="M4964">
            <v>0.11</v>
          </cell>
          <cell r="N4964">
            <v>0</v>
          </cell>
        </row>
        <row r="4965">
          <cell r="B4965">
            <v>54073090</v>
          </cell>
          <cell r="C4965" t="str">
            <v>OTHER FBRC CNSTG LYER OF PAREL TXTL YRN  </v>
          </cell>
          <cell r="D4965">
            <v>0.31</v>
          </cell>
          <cell r="E4965">
            <v>1E-4</v>
          </cell>
          <cell r="F4965">
            <v>0.48</v>
          </cell>
          <cell r="K4965">
            <v>55122910</v>
          </cell>
          <cell r="L4965" t="str">
            <v>WOVN FBRC,DYED CNTNG ACRYLC/MODACRYLC =85%  </v>
          </cell>
          <cell r="M4965">
            <v>0.42</v>
          </cell>
          <cell r="N4965">
            <v>1E-4</v>
          </cell>
          <cell r="O4965">
            <v>0.44</v>
          </cell>
        </row>
        <row r="4966">
          <cell r="B4966">
            <v>54074111</v>
          </cell>
          <cell r="C4966" t="str">
            <v>UNBLECHD NYLON BRASSO  </v>
          </cell>
          <cell r="F4966">
            <v>0</v>
          </cell>
          <cell r="K4966">
            <v>55122920</v>
          </cell>
          <cell r="L4966" t="str">
            <v>WOVN FBRC,PRNTD CNTNG ACRYLC/MODACRYLIC &gt;=85%  </v>
          </cell>
          <cell r="M4966">
            <v>0</v>
          </cell>
          <cell r="N4966">
            <v>0</v>
          </cell>
        </row>
        <row r="4967">
          <cell r="B4967">
            <v>54074113</v>
          </cell>
          <cell r="C4967" t="str">
            <v>UNBLECHD NYLON TAFETTA  </v>
          </cell>
          <cell r="D4967">
            <v>0.44</v>
          </cell>
          <cell r="E4967">
            <v>1E-4</v>
          </cell>
          <cell r="F4967">
            <v>0.23</v>
          </cell>
          <cell r="K4967">
            <v>55122990</v>
          </cell>
          <cell r="L4967" t="str">
            <v>WOVN FBRC,OTHR CNTNG ACRYLC/MODACRYLIC &gt;=85%  </v>
          </cell>
          <cell r="M4967">
            <v>0.79</v>
          </cell>
          <cell r="N4967">
            <v>2.0000000000000001E-4</v>
          </cell>
          <cell r="O4967">
            <v>0.68</v>
          </cell>
        </row>
        <row r="4968">
          <cell r="B4968">
            <v>54074119</v>
          </cell>
          <cell r="C4968" t="str">
            <v>UNBLECHD OTHR WOVN FORCS  </v>
          </cell>
          <cell r="D4968">
            <v>0.82</v>
          </cell>
          <cell r="E4968">
            <v>2.0000000000000001E-4</v>
          </cell>
          <cell r="F4968">
            <v>1.34</v>
          </cell>
          <cell r="K4968">
            <v>55129110</v>
          </cell>
          <cell r="L4968" t="str">
            <v>WOVN SYN STRL FBRC,UNBLCHD CNTNG OTHR SYN FBRCS&gt;=85%  </v>
          </cell>
          <cell r="M4968">
            <v>0</v>
          </cell>
          <cell r="N4968">
            <v>0</v>
          </cell>
          <cell r="O4968">
            <v>0.01</v>
          </cell>
        </row>
        <row r="4969">
          <cell r="B4969">
            <v>54074121</v>
          </cell>
          <cell r="C4969" t="str">
            <v>BLECHD NYLON BRASSO  </v>
          </cell>
          <cell r="F4969">
            <v>0</v>
          </cell>
          <cell r="K4969">
            <v>55129120</v>
          </cell>
          <cell r="L4969" t="str">
            <v>WOVN SYN STPL FBRC,BLCHD CNTNG OTHR SYN FBRCS &gt;=85%  </v>
          </cell>
          <cell r="M4969">
            <v>0</v>
          </cell>
          <cell r="N4969">
            <v>0</v>
          </cell>
          <cell r="O4969">
            <v>0</v>
          </cell>
        </row>
        <row r="4970">
          <cell r="B4970">
            <v>54074123</v>
          </cell>
          <cell r="C4970" t="str">
            <v>BLECHD NYLON TAFETTA  </v>
          </cell>
          <cell r="D4970">
            <v>0.23</v>
          </cell>
          <cell r="E4970">
            <v>1E-4</v>
          </cell>
          <cell r="F4970">
            <v>0.15</v>
          </cell>
          <cell r="K4970">
            <v>55129910</v>
          </cell>
          <cell r="L4970" t="str">
            <v>WOVN SYN STPL FBRCS,DYED CNTNG OTHR SYN FBRCS&gt;=85%  </v>
          </cell>
          <cell r="M4970">
            <v>0.15</v>
          </cell>
          <cell r="N4970">
            <v>0</v>
          </cell>
          <cell r="O4970">
            <v>0.03</v>
          </cell>
        </row>
        <row r="4971">
          <cell r="B4971">
            <v>54074124</v>
          </cell>
          <cell r="C4971" t="str">
            <v>BLECHD NYLON SAREE  </v>
          </cell>
          <cell r="F4971">
            <v>0.02</v>
          </cell>
          <cell r="K4971">
            <v>55129920</v>
          </cell>
          <cell r="L4971" t="str">
            <v>WOVN SYN STOL FBRC,PRNTD CNTNG OTHR SYN FBRCS&gt;=85%  </v>
          </cell>
          <cell r="M4971">
            <v>0</v>
          </cell>
          <cell r="N4971">
            <v>0</v>
          </cell>
        </row>
        <row r="4972">
          <cell r="B4972">
            <v>54074129</v>
          </cell>
          <cell r="C4972" t="str">
            <v>BLECHD OTHR WOVN FBRCS  </v>
          </cell>
          <cell r="D4972">
            <v>0.73</v>
          </cell>
          <cell r="E4972">
            <v>2.0000000000000001E-4</v>
          </cell>
          <cell r="F4972">
            <v>0.72</v>
          </cell>
          <cell r="K4972">
            <v>55129990</v>
          </cell>
          <cell r="L4972" t="str">
            <v>OTHRS  </v>
          </cell>
          <cell r="M4972">
            <v>0.53</v>
          </cell>
          <cell r="N4972">
            <v>1E-4</v>
          </cell>
          <cell r="O4972">
            <v>0.9</v>
          </cell>
        </row>
        <row r="4973">
          <cell r="B4973">
            <v>54074210</v>
          </cell>
          <cell r="C4973" t="str">
            <v>NYLON BRASSO  </v>
          </cell>
          <cell r="D4973">
            <v>0</v>
          </cell>
          <cell r="E4973">
            <v>0</v>
          </cell>
          <cell r="F4973">
            <v>0.01</v>
          </cell>
          <cell r="K4973">
            <v>55131110</v>
          </cell>
          <cell r="L4973" t="str">
            <v>UNBLCHD WOVN POLYSTR STPL FBRC,PLAN WEVN  </v>
          </cell>
          <cell r="M4973">
            <v>0.31</v>
          </cell>
          <cell r="N4973">
            <v>1E-4</v>
          </cell>
          <cell r="O4973">
            <v>0.2</v>
          </cell>
        </row>
        <row r="4974">
          <cell r="B4974">
            <v>54074230</v>
          </cell>
          <cell r="C4974" t="str">
            <v>NYLON TAFETTA  </v>
          </cell>
          <cell r="D4974">
            <v>0.02</v>
          </cell>
          <cell r="E4974">
            <v>0</v>
          </cell>
          <cell r="F4974">
            <v>0.09</v>
          </cell>
          <cell r="K4974">
            <v>55131120</v>
          </cell>
          <cell r="L4974" t="str">
            <v>BLCHD WOVN POLYSTR STPL FBRC,PLAN WEVN  </v>
          </cell>
          <cell r="M4974">
            <v>0.28000000000000003</v>
          </cell>
          <cell r="N4974">
            <v>1E-4</v>
          </cell>
          <cell r="O4974">
            <v>0.24</v>
          </cell>
        </row>
        <row r="4975">
          <cell r="B4975">
            <v>54074290</v>
          </cell>
          <cell r="C4975" t="str">
            <v>OTHERS  </v>
          </cell>
          <cell r="D4975">
            <v>6.49</v>
          </cell>
          <cell r="E4975">
            <v>1.6999999999999999E-3</v>
          </cell>
          <cell r="F4975">
            <v>8.73</v>
          </cell>
          <cell r="K4975">
            <v>55131210</v>
          </cell>
          <cell r="L4975" t="str">
            <v>UNBLEACHED  </v>
          </cell>
          <cell r="M4975">
            <v>0.02</v>
          </cell>
          <cell r="N4975">
            <v>0</v>
          </cell>
          <cell r="O4975">
            <v>0.03</v>
          </cell>
        </row>
        <row r="4976">
          <cell r="B4976">
            <v>54074300</v>
          </cell>
          <cell r="C4976" t="str">
            <v>OTHR WOVEN FABRICS CONTNG &gt;85% POLYAMADE OF YARNS OF DIFFERENT COLOURS  </v>
          </cell>
          <cell r="D4976">
            <v>0.24</v>
          </cell>
          <cell r="E4976">
            <v>1E-4</v>
          </cell>
          <cell r="F4976">
            <v>1.32</v>
          </cell>
          <cell r="K4976">
            <v>55131320</v>
          </cell>
          <cell r="L4976" t="str">
            <v>BLEACHED  </v>
          </cell>
          <cell r="M4976">
            <v>0</v>
          </cell>
          <cell r="N4976">
            <v>0</v>
          </cell>
        </row>
        <row r="4977">
          <cell r="B4977">
            <v>54074420</v>
          </cell>
          <cell r="C4977" t="str">
            <v>NYLON GEORGETTE  </v>
          </cell>
          <cell r="F4977">
            <v>0</v>
          </cell>
          <cell r="K4977">
            <v>55131910</v>
          </cell>
          <cell r="L4977" t="str">
            <v>UNBLEACHED  </v>
          </cell>
          <cell r="M4977">
            <v>0.01</v>
          </cell>
          <cell r="N4977">
            <v>0</v>
          </cell>
          <cell r="O4977">
            <v>0.02</v>
          </cell>
        </row>
        <row r="4978">
          <cell r="B4978">
            <v>54074490</v>
          </cell>
          <cell r="C4978" t="str">
            <v>OTHERS  </v>
          </cell>
          <cell r="D4978">
            <v>0.12</v>
          </cell>
          <cell r="E4978">
            <v>0</v>
          </cell>
          <cell r="F4978">
            <v>0.27</v>
          </cell>
          <cell r="K4978">
            <v>55131920</v>
          </cell>
          <cell r="L4978" t="str">
            <v>BLEACHED  </v>
          </cell>
          <cell r="M4978">
            <v>0.36</v>
          </cell>
          <cell r="N4978">
            <v>1E-4</v>
          </cell>
          <cell r="O4978">
            <v>0.76</v>
          </cell>
        </row>
        <row r="4979">
          <cell r="B4979">
            <v>54075111</v>
          </cell>
          <cell r="C4979" t="str">
            <v>UNBLECHD POLYESTER SHIRTING  </v>
          </cell>
          <cell r="D4979">
            <v>0</v>
          </cell>
          <cell r="E4979">
            <v>0</v>
          </cell>
          <cell r="F4979">
            <v>0.02</v>
          </cell>
          <cell r="K4979">
            <v>55132100</v>
          </cell>
          <cell r="L4979" t="str">
            <v>WOVEN FABRICS OF POLYESTER STAPLE FIBRES, PLAIN WEAVE,DYED  </v>
          </cell>
          <cell r="M4979">
            <v>0.08</v>
          </cell>
          <cell r="N4979">
            <v>0</v>
          </cell>
          <cell r="O4979">
            <v>0.11</v>
          </cell>
        </row>
        <row r="4980">
          <cell r="B4980">
            <v>54075119</v>
          </cell>
          <cell r="C4980" t="str">
            <v>UNBLECHD OTHR THAN POLYESTER SHIRTG  </v>
          </cell>
          <cell r="D4980">
            <v>0.47</v>
          </cell>
          <cell r="E4980">
            <v>1E-4</v>
          </cell>
          <cell r="F4980">
            <v>1.08</v>
          </cell>
          <cell r="K4980">
            <v>55132300</v>
          </cell>
          <cell r="L4980" t="str">
            <v>WOVN FBRCS OF OTHR POLYESTR STPL FBRS,DYED  </v>
          </cell>
          <cell r="M4980">
            <v>3.04</v>
          </cell>
          <cell r="N4980">
            <v>6.9999999999999999E-4</v>
          </cell>
          <cell r="O4980">
            <v>2.56</v>
          </cell>
        </row>
        <row r="4981">
          <cell r="B4981">
            <v>54075121</v>
          </cell>
          <cell r="C4981" t="str">
            <v>BLECHD POLYESTER SHIRTING  </v>
          </cell>
          <cell r="D4981">
            <v>0.04</v>
          </cell>
          <cell r="E4981">
            <v>0</v>
          </cell>
          <cell r="F4981">
            <v>0.2</v>
          </cell>
          <cell r="K4981">
            <v>55132900</v>
          </cell>
          <cell r="L4981" t="str">
            <v>WOVN FBRCS OF OTHR SYNTHTC STPL FBRS,DYED  </v>
          </cell>
          <cell r="M4981">
            <v>0.01</v>
          </cell>
          <cell r="N4981">
            <v>0</v>
          </cell>
          <cell r="O4981">
            <v>0.17</v>
          </cell>
        </row>
        <row r="4982">
          <cell r="B4982">
            <v>54075129</v>
          </cell>
          <cell r="C4982" t="str">
            <v>BLECHD OTHR THAN POLYESTER SHIRTG  </v>
          </cell>
          <cell r="D4982">
            <v>1.56</v>
          </cell>
          <cell r="E4982">
            <v>4.0000000000000002E-4</v>
          </cell>
          <cell r="F4982">
            <v>2.0699999999999998</v>
          </cell>
          <cell r="K4982">
            <v>55133100</v>
          </cell>
          <cell r="L4982" t="str">
            <v>WOVN FABRICS OF YARNS OF DIFFERENT COLOURSOF POLYESTER STAPLE FIBRES,PLAIN WEAVE  </v>
          </cell>
          <cell r="M4982">
            <v>0.21</v>
          </cell>
          <cell r="N4982">
            <v>0</v>
          </cell>
          <cell r="O4982">
            <v>0.06</v>
          </cell>
        </row>
        <row r="4983">
          <cell r="B4983">
            <v>54075210</v>
          </cell>
          <cell r="C4983" t="str">
            <v>POLYESTER SHIRTINGS  </v>
          </cell>
          <cell r="D4983">
            <v>0.77</v>
          </cell>
          <cell r="E4983">
            <v>2.0000000000000001E-4</v>
          </cell>
          <cell r="F4983">
            <v>0.75</v>
          </cell>
          <cell r="K4983">
            <v>55133900</v>
          </cell>
          <cell r="L4983" t="str">
            <v>WOVEN FABRICS OF OTHR SYNTHETIC STAPLE FIBRES YRN OF DIFFERENT COLOURS  </v>
          </cell>
          <cell r="M4983">
            <v>0.3</v>
          </cell>
          <cell r="N4983">
            <v>1E-4</v>
          </cell>
          <cell r="O4983">
            <v>0.34</v>
          </cell>
        </row>
        <row r="4984">
          <cell r="B4984">
            <v>54075220</v>
          </cell>
          <cell r="C4984" t="str">
            <v>POLYESTER SIUTINGS  </v>
          </cell>
          <cell r="D4984">
            <v>0.67</v>
          </cell>
          <cell r="E4984">
            <v>2.0000000000000001E-4</v>
          </cell>
          <cell r="F4984">
            <v>0.74</v>
          </cell>
          <cell r="K4984">
            <v>55134100</v>
          </cell>
          <cell r="L4984" t="str">
            <v>WOVEN FABRICS OF POLYSTER STAPLE FIBRES, PLAIN WEAVE,PRINTED  </v>
          </cell>
          <cell r="M4984">
            <v>0.35</v>
          </cell>
          <cell r="N4984">
            <v>1E-4</v>
          </cell>
          <cell r="O4984">
            <v>0.04</v>
          </cell>
        </row>
        <row r="4985">
          <cell r="B4985">
            <v>54075230</v>
          </cell>
          <cell r="C4985" t="str">
            <v>TERYLENE AND DACRON SAREES  </v>
          </cell>
          <cell r="K4985">
            <v>55134900</v>
          </cell>
          <cell r="L4985" t="str">
            <v>WVN FBRCS OF OTHR SYNTHTC STPL FIBRS,PRNTD  </v>
          </cell>
          <cell r="M4985">
            <v>0.01</v>
          </cell>
          <cell r="N4985">
            <v>0</v>
          </cell>
          <cell r="O4985">
            <v>0</v>
          </cell>
        </row>
        <row r="4986">
          <cell r="B4986">
            <v>54075240</v>
          </cell>
          <cell r="C4986" t="str">
            <v>POLYESTER SAREES  </v>
          </cell>
          <cell r="D4986">
            <v>0</v>
          </cell>
          <cell r="E4986">
            <v>0</v>
          </cell>
          <cell r="F4986">
            <v>0.01</v>
          </cell>
          <cell r="K4986">
            <v>55141110</v>
          </cell>
          <cell r="L4986" t="str">
            <v>WVN FBRC POLSTR STPL , PLAN WEVN, UNBLCHD  </v>
          </cell>
          <cell r="M4986">
            <v>0.04</v>
          </cell>
          <cell r="N4986">
            <v>0</v>
          </cell>
          <cell r="O4986">
            <v>0.19</v>
          </cell>
        </row>
        <row r="4987">
          <cell r="B4987">
            <v>54075290</v>
          </cell>
          <cell r="C4987" t="str">
            <v>OTHERS  </v>
          </cell>
          <cell r="D4987">
            <v>32.44</v>
          </cell>
          <cell r="E4987">
            <v>8.3999999999999995E-3</v>
          </cell>
          <cell r="F4987">
            <v>35.39</v>
          </cell>
          <cell r="K4987">
            <v>55141120</v>
          </cell>
          <cell r="L4987" t="str">
            <v>WVN FBRC OF POLSTR STPL, PLAN WVN, BLCHD  </v>
          </cell>
          <cell r="M4987">
            <v>0.03</v>
          </cell>
          <cell r="N4987">
            <v>0</v>
          </cell>
          <cell r="O4987">
            <v>0.01</v>
          </cell>
        </row>
        <row r="4988">
          <cell r="B4988">
            <v>54075300</v>
          </cell>
          <cell r="C4988" t="str">
            <v>WOVN FABRICS OF YARNS OF DIFFERENT COLOURSCNTNG BY WT&gt;=85% TEXTURED POLESTR FLMNTS  </v>
          </cell>
          <cell r="D4988">
            <v>1.91</v>
          </cell>
          <cell r="E4988">
            <v>5.0000000000000001E-4</v>
          </cell>
          <cell r="F4988">
            <v>4.59</v>
          </cell>
          <cell r="K4988">
            <v>55141210</v>
          </cell>
          <cell r="L4988" t="str">
            <v>WVN FBRC,3/4 THRD TWILL OF POLSTR STPL, UNBLCHD  </v>
          </cell>
          <cell r="O4988">
            <v>0.04</v>
          </cell>
        </row>
        <row r="4989">
          <cell r="B4989">
            <v>54075420</v>
          </cell>
          <cell r="C4989" t="str">
            <v>POLYESTER SHIRTING  </v>
          </cell>
          <cell r="D4989">
            <v>0.06</v>
          </cell>
          <cell r="E4989">
            <v>0</v>
          </cell>
          <cell r="F4989">
            <v>0.03</v>
          </cell>
          <cell r="K4989">
            <v>55141220</v>
          </cell>
          <cell r="L4989" t="str">
            <v>WVN FBRC.3/4 THRD TWILL OF POLSTR STPL, BLCHD  </v>
          </cell>
          <cell r="M4989">
            <v>0</v>
          </cell>
          <cell r="N4989">
            <v>0</v>
          </cell>
        </row>
        <row r="4990">
          <cell r="B4990">
            <v>54075430</v>
          </cell>
          <cell r="C4990" t="str">
            <v>POLYESTER SAREES  </v>
          </cell>
          <cell r="D4990">
            <v>0</v>
          </cell>
          <cell r="E4990">
            <v>0</v>
          </cell>
          <cell r="F4990">
            <v>0</v>
          </cell>
          <cell r="K4990">
            <v>55141910</v>
          </cell>
          <cell r="L4990" t="str">
            <v>WVN FBRC OF OTHR POLSTR STPL, UNBLCHD  </v>
          </cell>
          <cell r="O4990">
            <v>0.01</v>
          </cell>
        </row>
        <row r="4991">
          <cell r="B4991">
            <v>54075490</v>
          </cell>
          <cell r="C4991" t="str">
            <v>OTHERS  </v>
          </cell>
          <cell r="D4991">
            <v>6</v>
          </cell>
          <cell r="E4991">
            <v>1.6000000000000001E-3</v>
          </cell>
          <cell r="F4991">
            <v>6.97</v>
          </cell>
          <cell r="K4991">
            <v>55141920</v>
          </cell>
          <cell r="L4991" t="str">
            <v>WVN FBRC OF OTHR POLSTR STPL, BLCHD  </v>
          </cell>
          <cell r="M4991">
            <v>0.05</v>
          </cell>
          <cell r="N4991">
            <v>0</v>
          </cell>
          <cell r="O4991">
            <v>0.01</v>
          </cell>
        </row>
        <row r="4992">
          <cell r="B4992">
            <v>54076110</v>
          </cell>
          <cell r="C4992" t="str">
            <v>POLYESTER SHIRTINGS  </v>
          </cell>
          <cell r="D4992">
            <v>0.89</v>
          </cell>
          <cell r="E4992">
            <v>2.0000000000000001E-4</v>
          </cell>
          <cell r="F4992">
            <v>0.79</v>
          </cell>
          <cell r="K4992">
            <v>55142100</v>
          </cell>
          <cell r="L4992" t="str">
            <v>WOVEN FABRICS OF POLYESTR STAPLE FIBRES, PLAIN WEAVE,DYED  </v>
          </cell>
          <cell r="M4992">
            <v>0.06</v>
          </cell>
          <cell r="N4992">
            <v>0</v>
          </cell>
          <cell r="O4992">
            <v>0.12</v>
          </cell>
        </row>
        <row r="4993">
          <cell r="B4993">
            <v>54076120</v>
          </cell>
          <cell r="C4993" t="str">
            <v>POLYESTER SUITINGS  </v>
          </cell>
          <cell r="D4993">
            <v>0</v>
          </cell>
          <cell r="E4993">
            <v>0</v>
          </cell>
          <cell r="F4993">
            <v>7.0000000000000007E-2</v>
          </cell>
          <cell r="K4993">
            <v>55142200</v>
          </cell>
          <cell r="L4993" t="str">
            <v>WOVEN FABRICS,DYED,3/4-THRD TWILL INCL CROSS TWILL OF POLYESTR STAPLE FIBRES  </v>
          </cell>
          <cell r="M4993">
            <v>0.11</v>
          </cell>
          <cell r="N4993">
            <v>0</v>
          </cell>
          <cell r="O4993">
            <v>0.13</v>
          </cell>
        </row>
        <row r="4994">
          <cell r="B4994">
            <v>54076190</v>
          </cell>
          <cell r="C4994" t="str">
            <v>OTHERS  </v>
          </cell>
          <cell r="D4994">
            <v>70.47</v>
          </cell>
          <cell r="E4994">
            <v>1.83E-2</v>
          </cell>
          <cell r="F4994">
            <v>71.16</v>
          </cell>
          <cell r="K4994">
            <v>55142300</v>
          </cell>
          <cell r="L4994" t="str">
            <v>WVN FBRCS OF OTHR PLYESTR STPL FBRS,DYED  </v>
          </cell>
          <cell r="M4994">
            <v>0.22</v>
          </cell>
          <cell r="N4994">
            <v>0</v>
          </cell>
          <cell r="O4994">
            <v>0.17</v>
          </cell>
        </row>
        <row r="4995">
          <cell r="B4995">
            <v>54076900</v>
          </cell>
          <cell r="C4995" t="str">
            <v>WOVN FBRCS CONTNNG 85% OR MORE BY WT OF OTHR THN NN-TXTRD POLYSTR FLMNTS  </v>
          </cell>
          <cell r="D4995">
            <v>7.25</v>
          </cell>
          <cell r="E4995">
            <v>1.9E-3</v>
          </cell>
          <cell r="F4995">
            <v>7.09</v>
          </cell>
          <cell r="K4995">
            <v>55142900</v>
          </cell>
          <cell r="L4995" t="str">
            <v>WOVEN FABRICS OF OTHR SYNTHTC FIBRS,DYED  </v>
          </cell>
          <cell r="M4995">
            <v>0.49</v>
          </cell>
          <cell r="N4995">
            <v>1E-4</v>
          </cell>
          <cell r="O4995">
            <v>0.32</v>
          </cell>
        </row>
        <row r="4996">
          <cell r="B4996">
            <v>54077110</v>
          </cell>
          <cell r="C4996" t="str">
            <v>UNBLECHD WVN FBRC CNTNS OTHR SYN FILAMNT &gt;=85%  </v>
          </cell>
          <cell r="D4996">
            <v>0.4</v>
          </cell>
          <cell r="E4996">
            <v>1E-4</v>
          </cell>
          <cell r="F4996">
            <v>0.47</v>
          </cell>
          <cell r="K4996">
            <v>55143011</v>
          </cell>
          <cell r="L4996" t="str">
            <v>WOVEN FABRICS OF POLYSTER STAPLE FIBRS PLN WEAVE YARN OF DIFFRANT COLOURS  </v>
          </cell>
          <cell r="M4996">
            <v>0.03</v>
          </cell>
          <cell r="N4996">
            <v>0</v>
          </cell>
          <cell r="O4996">
            <v>0.01</v>
          </cell>
        </row>
        <row r="4997">
          <cell r="B4997">
            <v>54077120</v>
          </cell>
          <cell r="C4997" t="str">
            <v>BLECHD WVN FBRC CNTNS OTHR SYN FILAMNT &gt;=85%  </v>
          </cell>
          <cell r="D4997">
            <v>0.01</v>
          </cell>
          <cell r="E4997">
            <v>0</v>
          </cell>
          <cell r="F4997">
            <v>0.05</v>
          </cell>
          <cell r="K4997">
            <v>55143012</v>
          </cell>
          <cell r="L4997" t="str">
            <v>WOVN FARCS OF 3/4-THRD TWLL INCL CROSS TWLL OF POLYESTR STAPLE FIBRES,YARN OF DIFFERENT COLOURS  </v>
          </cell>
          <cell r="M4997">
            <v>0</v>
          </cell>
          <cell r="N4997">
            <v>0</v>
          </cell>
          <cell r="O4997">
            <v>0.01</v>
          </cell>
        </row>
        <row r="4998">
          <cell r="B4998">
            <v>54077200</v>
          </cell>
          <cell r="C4998" t="str">
            <v>WOVEN FABRICS,CNTNG 85% OR MORE BY WT OF OTHR SYNTHETIC FILAMENTS, DYED  </v>
          </cell>
          <cell r="D4998">
            <v>1.24</v>
          </cell>
          <cell r="E4998">
            <v>2.9999999999999997E-4</v>
          </cell>
          <cell r="F4998">
            <v>1.26</v>
          </cell>
          <cell r="K4998">
            <v>55143013</v>
          </cell>
          <cell r="L4998" t="str">
            <v>WOVN FABRCS OF OTHR POLYSTR STAPL FIBRS, YARN OF DIFERENT COLOURS  </v>
          </cell>
          <cell r="O4998">
            <v>0.01</v>
          </cell>
        </row>
        <row r="4999">
          <cell r="B4999">
            <v>54077300</v>
          </cell>
          <cell r="C4999" t="str">
            <v>OTHR WOVN FABRCS OF YRNS OF DIFRNT COLORS CNTNG 85% OR MORE BY WT OF SYNTHTC FILMNTS  </v>
          </cell>
          <cell r="D4999">
            <v>1.3</v>
          </cell>
          <cell r="E4999">
            <v>2.9999999999999997E-4</v>
          </cell>
          <cell r="F4999">
            <v>0.71</v>
          </cell>
          <cell r="K4999">
            <v>55143019</v>
          </cell>
          <cell r="L4999" t="str">
            <v>WOVEN FABRICS OF OTHR SYNTHETIC STAPLE FIBRS,YARN OF DIFFRNT COLOURS  </v>
          </cell>
          <cell r="M4999">
            <v>0.9</v>
          </cell>
          <cell r="N4999">
            <v>2.0000000000000001E-4</v>
          </cell>
          <cell r="O4999">
            <v>0.77</v>
          </cell>
        </row>
        <row r="5000">
          <cell r="B5000">
            <v>54077400</v>
          </cell>
          <cell r="C5000" t="str">
            <v>WOVEN FABRICS CNTNG 85% OR MORE BY WT OF OTHR SYNTHETIC FILAMENTS, PRINTED  </v>
          </cell>
          <cell r="D5000">
            <v>0.6</v>
          </cell>
          <cell r="E5000">
            <v>2.0000000000000001E-4</v>
          </cell>
          <cell r="F5000">
            <v>0.9</v>
          </cell>
          <cell r="K5000">
            <v>55144100</v>
          </cell>
          <cell r="L5000" t="str">
            <v>WOVEN FABRICS OF POLYESTER STAPLE FIBRES, PLAIN WEAVE,PRINTED  </v>
          </cell>
          <cell r="M5000">
            <v>0</v>
          </cell>
          <cell r="N5000">
            <v>0</v>
          </cell>
          <cell r="O5000">
            <v>0</v>
          </cell>
        </row>
        <row r="5001">
          <cell r="B5001">
            <v>54078111</v>
          </cell>
          <cell r="C5001" t="str">
            <v>UNBLECHD NYLON GEORGETTE  </v>
          </cell>
          <cell r="F5001">
            <v>0.01</v>
          </cell>
          <cell r="K5001">
            <v>55144200</v>
          </cell>
          <cell r="L5001" t="str">
            <v>WOVEN FABRICS,3/4-THRD TWLL INCL CROSS TWLL OF POLYESTR STAPLE FIBRES,PRINTED  </v>
          </cell>
          <cell r="M5001">
            <v>0.11</v>
          </cell>
          <cell r="N5001">
            <v>0</v>
          </cell>
          <cell r="O5001">
            <v>0</v>
          </cell>
        </row>
        <row r="5002">
          <cell r="B5002">
            <v>54078113</v>
          </cell>
          <cell r="C5002" t="str">
            <v>UNBLECHD POLYESTER SHIRTING  </v>
          </cell>
          <cell r="D5002">
            <v>0.03</v>
          </cell>
          <cell r="E5002">
            <v>0</v>
          </cell>
          <cell r="F5002">
            <v>0.09</v>
          </cell>
          <cell r="K5002">
            <v>55144300</v>
          </cell>
          <cell r="L5002" t="str">
            <v>WVN FBRCS OF OTHR POLYSTR STPL FBRS,PRNTD  </v>
          </cell>
          <cell r="M5002">
            <v>0</v>
          </cell>
          <cell r="N5002">
            <v>0</v>
          </cell>
          <cell r="O5002">
            <v>0.05</v>
          </cell>
        </row>
        <row r="5003">
          <cell r="B5003">
            <v>54078115</v>
          </cell>
          <cell r="C5003" t="str">
            <v>UNBLECHD TERYLENE/DACRON SAREE  </v>
          </cell>
          <cell r="F5003">
            <v>0</v>
          </cell>
          <cell r="K5003">
            <v>55144900</v>
          </cell>
          <cell r="L5003" t="str">
            <v>WOVN FABRICS OF OTHR SYN STPL FIBRS,PRNTD  </v>
          </cell>
          <cell r="M5003">
            <v>0.06</v>
          </cell>
          <cell r="N5003">
            <v>0</v>
          </cell>
        </row>
        <row r="5004">
          <cell r="B5004">
            <v>54078119</v>
          </cell>
          <cell r="C5004" t="str">
            <v>UNBLECHD OTHR WOVN FBRCS  </v>
          </cell>
          <cell r="D5004">
            <v>0.46</v>
          </cell>
          <cell r="E5004">
            <v>1E-4</v>
          </cell>
          <cell r="F5004">
            <v>0.19</v>
          </cell>
          <cell r="K5004">
            <v>55151110</v>
          </cell>
          <cell r="L5004" t="str">
            <v>FBRC OF POLSTR,MXD WTH VISCOS RYON,UNBLCHD  </v>
          </cell>
          <cell r="M5004">
            <v>0.08</v>
          </cell>
          <cell r="N5004">
            <v>0</v>
          </cell>
          <cell r="O5004">
            <v>0</v>
          </cell>
        </row>
        <row r="5005">
          <cell r="B5005">
            <v>54078129</v>
          </cell>
          <cell r="C5005" t="str">
            <v>BLECHD OTHE WOVN FBRCS  </v>
          </cell>
          <cell r="D5005">
            <v>0.05</v>
          </cell>
          <cell r="E5005">
            <v>0</v>
          </cell>
          <cell r="F5005">
            <v>0.1</v>
          </cell>
          <cell r="K5005">
            <v>55151120</v>
          </cell>
          <cell r="L5005" t="str">
            <v>FBRC OF POLSTR,MXD WTH VISCOS RYON,BLCHD  </v>
          </cell>
          <cell r="O5005">
            <v>0.05</v>
          </cell>
        </row>
        <row r="5006">
          <cell r="B5006">
            <v>54078230</v>
          </cell>
          <cell r="C5006" t="str">
            <v>POLYESTER SHIRTINGS  </v>
          </cell>
          <cell r="D5006">
            <v>0.1</v>
          </cell>
          <cell r="E5006">
            <v>0</v>
          </cell>
          <cell r="F5006">
            <v>0.08</v>
          </cell>
          <cell r="K5006">
            <v>55151130</v>
          </cell>
          <cell r="L5006" t="str">
            <v>FBRC OF POLSTR,MXD WTH VISCOS RYON,DYED  </v>
          </cell>
          <cell r="M5006">
            <v>10.44</v>
          </cell>
          <cell r="N5006">
            <v>2.3E-3</v>
          </cell>
          <cell r="O5006">
            <v>7.19</v>
          </cell>
        </row>
        <row r="5007">
          <cell r="B5007">
            <v>54078240</v>
          </cell>
          <cell r="C5007" t="str">
            <v>POLYESTER SUITINGS  </v>
          </cell>
          <cell r="D5007">
            <v>0.1</v>
          </cell>
          <cell r="E5007">
            <v>0</v>
          </cell>
          <cell r="F5007">
            <v>0.06</v>
          </cell>
          <cell r="K5007">
            <v>55151140</v>
          </cell>
          <cell r="L5007" t="str">
            <v>FBRC OF POLSTR,MXD WTH VISCOS RYON,PRINTD  </v>
          </cell>
          <cell r="M5007">
            <v>7.0000000000000007E-2</v>
          </cell>
          <cell r="N5007">
            <v>0</v>
          </cell>
          <cell r="O5007">
            <v>0.16</v>
          </cell>
        </row>
        <row r="5008">
          <cell r="B5008">
            <v>54078250</v>
          </cell>
          <cell r="C5008" t="str">
            <v>TERYLENE AND DACRON SAREES  </v>
          </cell>
          <cell r="F5008">
            <v>0</v>
          </cell>
          <cell r="K5008">
            <v>55151190</v>
          </cell>
          <cell r="L5008" t="str">
            <v>FBRC OF POLSTR,MXD WTH VISCOS RYON,OTHRS  </v>
          </cell>
          <cell r="M5008">
            <v>9.15</v>
          </cell>
          <cell r="N5008">
            <v>2E-3</v>
          </cell>
          <cell r="O5008">
            <v>7.49</v>
          </cell>
        </row>
        <row r="5009">
          <cell r="B5009">
            <v>54078260</v>
          </cell>
          <cell r="C5009" t="str">
            <v>LUNGIES  </v>
          </cell>
          <cell r="D5009">
            <v>0</v>
          </cell>
          <cell r="E5009">
            <v>0</v>
          </cell>
          <cell r="K5009">
            <v>55151210</v>
          </cell>
          <cell r="L5009" t="str">
            <v>FBRC OF POLSTR,MXD WTH MAN-MADE FILMNT , UNBLCHD  </v>
          </cell>
          <cell r="M5009">
            <v>0</v>
          </cell>
          <cell r="N5009">
            <v>0</v>
          </cell>
          <cell r="O5009">
            <v>0.01</v>
          </cell>
        </row>
        <row r="5010">
          <cell r="B5010">
            <v>54078290</v>
          </cell>
          <cell r="C5010" t="str">
            <v>OTHERS  </v>
          </cell>
          <cell r="D5010">
            <v>2.4700000000000002</v>
          </cell>
          <cell r="E5010">
            <v>5.9999999999999995E-4</v>
          </cell>
          <cell r="F5010">
            <v>2.1</v>
          </cell>
          <cell r="K5010">
            <v>55151230</v>
          </cell>
          <cell r="L5010" t="str">
            <v>FBRC OF POLSTR,MXD WTH MAN-MADE FILMNT , DYED  </v>
          </cell>
          <cell r="M5010">
            <v>0.67</v>
          </cell>
          <cell r="N5010">
            <v>2.0000000000000001E-4</v>
          </cell>
          <cell r="O5010">
            <v>0.01</v>
          </cell>
        </row>
        <row r="5011">
          <cell r="B5011">
            <v>54078300</v>
          </cell>
          <cell r="C5011" t="str">
            <v>OTHER WOVN FBRCS CONT &lt;85% OF SYNTHTC FILMNT MIXD WTH COTN YRN OF DIFF COLOURS  </v>
          </cell>
          <cell r="D5011">
            <v>0.26</v>
          </cell>
          <cell r="E5011">
            <v>1E-4</v>
          </cell>
          <cell r="F5011">
            <v>0.25</v>
          </cell>
          <cell r="K5011">
            <v>55151240</v>
          </cell>
          <cell r="L5011" t="str">
            <v>FBRC OF POLSTR,MXD WTH MAN-MADE FILMNT , PRINTD  </v>
          </cell>
          <cell r="M5011">
            <v>0.05</v>
          </cell>
          <cell r="N5011">
            <v>0</v>
          </cell>
          <cell r="O5011">
            <v>0</v>
          </cell>
        </row>
        <row r="5012">
          <cell r="B5012">
            <v>54078410</v>
          </cell>
          <cell r="C5012" t="str">
            <v>NYLON, GEORGETTE  </v>
          </cell>
          <cell r="F5012">
            <v>0</v>
          </cell>
          <cell r="K5012">
            <v>55151290</v>
          </cell>
          <cell r="L5012" t="str">
            <v>FBRC OF POLSTR,MXD WTH MAN-MADE FILMNT , OTHR  </v>
          </cell>
          <cell r="M5012">
            <v>7.0000000000000007E-2</v>
          </cell>
          <cell r="N5012">
            <v>0</v>
          </cell>
          <cell r="O5012">
            <v>0.2</v>
          </cell>
        </row>
        <row r="5013">
          <cell r="B5013">
            <v>54078420</v>
          </cell>
          <cell r="C5013" t="str">
            <v>NYLON SAREE  </v>
          </cell>
          <cell r="D5013">
            <v>0.01</v>
          </cell>
          <cell r="E5013">
            <v>0</v>
          </cell>
          <cell r="K5013">
            <v>55151310</v>
          </cell>
          <cell r="L5013" t="str">
            <v>FBRC OF POLSTR,MXD WTH WOOL/FINE ANIMAL HAIR, UNBLCHD  </v>
          </cell>
          <cell r="M5013">
            <v>7.0000000000000007E-2</v>
          </cell>
          <cell r="N5013">
            <v>0</v>
          </cell>
          <cell r="O5013">
            <v>0.14000000000000001</v>
          </cell>
        </row>
        <row r="5014">
          <cell r="B5014">
            <v>54078430</v>
          </cell>
          <cell r="C5014" t="str">
            <v>POLYESTER SHIRTINGS  </v>
          </cell>
          <cell r="D5014">
            <v>0.09</v>
          </cell>
          <cell r="E5014">
            <v>0</v>
          </cell>
          <cell r="K5014">
            <v>55151330</v>
          </cell>
          <cell r="L5014" t="str">
            <v>FBRC OF POLSTR,MXD WTH WOOL/FINE ANIMAL HAIR, DYED  </v>
          </cell>
          <cell r="M5014">
            <v>4.95</v>
          </cell>
          <cell r="N5014">
            <v>1.1000000000000001E-3</v>
          </cell>
          <cell r="O5014">
            <v>4.5599999999999996</v>
          </cell>
        </row>
        <row r="5015">
          <cell r="B5015">
            <v>54078440</v>
          </cell>
          <cell r="C5015" t="str">
            <v>POLYESTER SUITINGS  </v>
          </cell>
          <cell r="D5015">
            <v>0.01</v>
          </cell>
          <cell r="E5015">
            <v>0</v>
          </cell>
          <cell r="K5015">
            <v>55151390</v>
          </cell>
          <cell r="L5015" t="str">
            <v>FBRC OF POLSTR,MXD WTH WOOL/FINE ANIMAL HAIR, OTHR  </v>
          </cell>
          <cell r="M5015">
            <v>0.69</v>
          </cell>
          <cell r="N5015">
            <v>2.0000000000000001E-4</v>
          </cell>
          <cell r="O5015">
            <v>0.18</v>
          </cell>
        </row>
        <row r="5016">
          <cell r="B5016">
            <v>54078450</v>
          </cell>
          <cell r="C5016" t="str">
            <v>TERYLENE/DACRON SAREE  </v>
          </cell>
          <cell r="F5016">
            <v>0</v>
          </cell>
          <cell r="K5016">
            <v>55151910</v>
          </cell>
          <cell r="L5016" t="str">
            <v>FBRC OF POLSTR,MXD WTH OTHR FIBRS,UNBLCHD  </v>
          </cell>
          <cell r="O5016">
            <v>0.04</v>
          </cell>
        </row>
        <row r="5017">
          <cell r="B5017">
            <v>54078470</v>
          </cell>
          <cell r="C5017" t="str">
            <v>POLYESTER SAREES  </v>
          </cell>
          <cell r="D5017">
            <v>0.03</v>
          </cell>
          <cell r="E5017">
            <v>0</v>
          </cell>
          <cell r="K5017">
            <v>55151920</v>
          </cell>
          <cell r="L5017" t="str">
            <v>FBRC OF POLSTR,MXD WTH FIBRS, BLCHD  </v>
          </cell>
          <cell r="M5017">
            <v>0.4</v>
          </cell>
          <cell r="N5017">
            <v>1E-4</v>
          </cell>
          <cell r="O5017">
            <v>0.01</v>
          </cell>
        </row>
        <row r="5018">
          <cell r="B5018">
            <v>54078490</v>
          </cell>
          <cell r="C5018" t="str">
            <v>OTHERS  </v>
          </cell>
          <cell r="D5018">
            <v>0.51</v>
          </cell>
          <cell r="E5018">
            <v>1E-4</v>
          </cell>
          <cell r="F5018">
            <v>0.43</v>
          </cell>
          <cell r="K5018">
            <v>55151930</v>
          </cell>
          <cell r="L5018" t="str">
            <v>FBRC OF POLSTR MXD WTH OTHR FIBRS, DYED  </v>
          </cell>
          <cell r="M5018">
            <v>0.06</v>
          </cell>
          <cell r="N5018">
            <v>0</v>
          </cell>
          <cell r="O5018">
            <v>0.17</v>
          </cell>
        </row>
        <row r="5019">
          <cell r="B5019">
            <v>54079110</v>
          </cell>
          <cell r="C5019" t="str">
            <v>OTHR SYNTHTIC WOVN FBRCS, UNBLECHD  </v>
          </cell>
          <cell r="D5019">
            <v>0</v>
          </cell>
          <cell r="E5019">
            <v>0</v>
          </cell>
          <cell r="F5019">
            <v>0.02</v>
          </cell>
          <cell r="K5019">
            <v>55151990</v>
          </cell>
          <cell r="L5019" t="str">
            <v>FBRC OF POLSTR , MXD WTH OTHR FIBRS, OTHR  </v>
          </cell>
          <cell r="M5019">
            <v>3.74</v>
          </cell>
          <cell r="N5019">
            <v>8.0000000000000004E-4</v>
          </cell>
          <cell r="O5019">
            <v>3.6</v>
          </cell>
        </row>
        <row r="5020">
          <cell r="B5020">
            <v>54079120</v>
          </cell>
          <cell r="C5020" t="str">
            <v>OTHR SYNTHTIC WOVN FBRCS, BLECHD  </v>
          </cell>
          <cell r="D5020">
            <v>0.06</v>
          </cell>
          <cell r="E5020">
            <v>0</v>
          </cell>
          <cell r="F5020">
            <v>0.09</v>
          </cell>
          <cell r="K5020">
            <v>55152110</v>
          </cell>
          <cell r="L5020" t="str">
            <v>FBRC OF ACRYLC/MODACRYLC,MXD WTH MAN-MADE FILMNT, UNBLCHD  </v>
          </cell>
          <cell r="O5020">
            <v>0.01</v>
          </cell>
        </row>
        <row r="5021">
          <cell r="B5021">
            <v>54079200</v>
          </cell>
          <cell r="C5021" t="str">
            <v>OTHER SYNTHTIC WOVEN FABRICS,DYED  </v>
          </cell>
          <cell r="D5021">
            <v>0.95</v>
          </cell>
          <cell r="E5021">
            <v>2.0000000000000001E-4</v>
          </cell>
          <cell r="F5021">
            <v>1.23</v>
          </cell>
          <cell r="K5021">
            <v>55152120</v>
          </cell>
          <cell r="L5021" t="str">
            <v>FBRC OF ACRTLC/MODACRYLC,MXD WTH MAN-MADE FILMNT, BLCHD  </v>
          </cell>
          <cell r="O5021">
            <v>0</v>
          </cell>
        </row>
        <row r="5022">
          <cell r="B5022">
            <v>54079300</v>
          </cell>
          <cell r="C5022" t="str">
            <v>OTHR SYNTHTIC WOVN FABRCS OF YARNS OF DIFFERENT COLOURS  </v>
          </cell>
          <cell r="D5022">
            <v>0.54</v>
          </cell>
          <cell r="E5022">
            <v>1E-4</v>
          </cell>
          <cell r="F5022">
            <v>0.63</v>
          </cell>
          <cell r="K5022">
            <v>55152130</v>
          </cell>
          <cell r="L5022" t="str">
            <v>FBRC OF ACRYLC/MODACRYLC, MXD WTH MAN- MADEFILMNT. DYED  </v>
          </cell>
          <cell r="M5022">
            <v>0.03</v>
          </cell>
          <cell r="N5022">
            <v>0</v>
          </cell>
          <cell r="O5022">
            <v>0.11</v>
          </cell>
        </row>
        <row r="5023">
          <cell r="B5023">
            <v>54079400</v>
          </cell>
          <cell r="C5023" t="str">
            <v>OTHER WOVEN SYNTHETIC FABRICS,PRINTED  </v>
          </cell>
          <cell r="D5023">
            <v>0.19</v>
          </cell>
          <cell r="E5023">
            <v>0</v>
          </cell>
          <cell r="F5023">
            <v>0.09</v>
          </cell>
          <cell r="K5023">
            <v>55152190</v>
          </cell>
          <cell r="L5023" t="str">
            <v>FBRC OF ACRYLC/MODACRYLC,MXD WTH MAN-MADE FILMNT, OTHR  </v>
          </cell>
          <cell r="M5023">
            <v>0.08</v>
          </cell>
          <cell r="N5023">
            <v>0</v>
          </cell>
          <cell r="O5023">
            <v>0.06</v>
          </cell>
        </row>
        <row r="5024">
          <cell r="B5024">
            <v>54081000</v>
          </cell>
          <cell r="C5024" t="str">
            <v>WOVEN FABRICS,OBTAINED FROM HIGH TENACITY YARN OF VISCOSE RAYON  </v>
          </cell>
          <cell r="D5024">
            <v>0.27</v>
          </cell>
          <cell r="E5024">
            <v>1E-4</v>
          </cell>
          <cell r="F5024">
            <v>0.32</v>
          </cell>
          <cell r="K5024">
            <v>55152230</v>
          </cell>
          <cell r="L5024" t="str">
            <v>FBRC OF ACRYLC/MODACRYLC MXD WTH WOOL/ FINEANML HAIR.DYED  </v>
          </cell>
          <cell r="M5024">
            <v>0.01</v>
          </cell>
          <cell r="N5024">
            <v>0</v>
          </cell>
        </row>
        <row r="5025">
          <cell r="B5025">
            <v>54082110</v>
          </cell>
          <cell r="C5025" t="str">
            <v>WOVN FBRCS CNTNG ARTFCL FILMNT ETC &gt; =85% BY WT, UNBLECHD  </v>
          </cell>
          <cell r="D5025">
            <v>0.04</v>
          </cell>
          <cell r="E5025">
            <v>0</v>
          </cell>
          <cell r="F5025">
            <v>0.1</v>
          </cell>
          <cell r="K5025">
            <v>55152930</v>
          </cell>
          <cell r="L5025" t="str">
            <v>FBRC OF ACRYLC/MODACRYLCMXD WTH OTHR FIBRES, DYED  </v>
          </cell>
          <cell r="M5025">
            <v>0.04</v>
          </cell>
          <cell r="N5025">
            <v>0</v>
          </cell>
          <cell r="O5025">
            <v>0.01</v>
          </cell>
        </row>
        <row r="5026">
          <cell r="B5026">
            <v>54082120</v>
          </cell>
          <cell r="C5026" t="str">
            <v>WOVN FBRCS CNTNG ARTFCL FILMNT ETC. &gt; =85%BY WT, UNBLECHD  </v>
          </cell>
          <cell r="D5026">
            <v>0.35</v>
          </cell>
          <cell r="E5026">
            <v>1E-4</v>
          </cell>
          <cell r="F5026">
            <v>0.14000000000000001</v>
          </cell>
          <cell r="K5026">
            <v>55152940</v>
          </cell>
          <cell r="L5026" t="str">
            <v>FBRC OF ACRYLC/MODACRYLC MXD WTH OTHR FIBRES PRINTD  </v>
          </cell>
          <cell r="M5026">
            <v>0.01</v>
          </cell>
          <cell r="N5026">
            <v>0</v>
          </cell>
        </row>
        <row r="5027">
          <cell r="B5027">
            <v>54082211</v>
          </cell>
          <cell r="C5027" t="str">
            <v>RAYON CREPE FBRCS, DYED  </v>
          </cell>
          <cell r="D5027">
            <v>0.18</v>
          </cell>
          <cell r="E5027">
            <v>0</v>
          </cell>
          <cell r="F5027">
            <v>0.01</v>
          </cell>
          <cell r="K5027">
            <v>55152990</v>
          </cell>
          <cell r="L5027" t="str">
            <v>FBRC OF ACRYLC/MODACRYLC MXD WTH OTHR FIBRES , OTHR  </v>
          </cell>
          <cell r="M5027">
            <v>0.03</v>
          </cell>
          <cell r="N5027">
            <v>0</v>
          </cell>
          <cell r="O5027">
            <v>0.18</v>
          </cell>
        </row>
        <row r="5028">
          <cell r="B5028">
            <v>54082212</v>
          </cell>
          <cell r="C5028" t="str">
            <v>RAYON JACQUARDS, DYED  </v>
          </cell>
          <cell r="D5028">
            <v>0</v>
          </cell>
          <cell r="E5028">
            <v>0</v>
          </cell>
          <cell r="F5028">
            <v>0.05</v>
          </cell>
          <cell r="K5028">
            <v>55159130</v>
          </cell>
          <cell r="L5028" t="str">
            <v>OTHR WVN FBRC SYN FIBRS MXD WTH MAN -MADE FILMNT, DYED  </v>
          </cell>
          <cell r="M5028">
            <v>0.09</v>
          </cell>
          <cell r="N5028">
            <v>0</v>
          </cell>
          <cell r="O5028">
            <v>0.03</v>
          </cell>
        </row>
        <row r="5029">
          <cell r="B5029">
            <v>54082213</v>
          </cell>
          <cell r="C5029" t="str">
            <v>RAYON BROCADES , DYED  </v>
          </cell>
          <cell r="D5029">
            <v>0.01</v>
          </cell>
          <cell r="E5029">
            <v>0</v>
          </cell>
          <cell r="K5029">
            <v>55159140</v>
          </cell>
          <cell r="L5029" t="str">
            <v>OTHR WVN FBRC OF SYN FIBRS MXD WTH MAN -MADE FILMNT, PRINTD  </v>
          </cell>
          <cell r="M5029">
            <v>0</v>
          </cell>
          <cell r="N5029">
            <v>0</v>
          </cell>
        </row>
        <row r="5030">
          <cell r="B5030">
            <v>54082215</v>
          </cell>
          <cell r="C5030" t="str">
            <v>RAYON TAFETTA ,DYED  </v>
          </cell>
          <cell r="D5030">
            <v>0.01</v>
          </cell>
          <cell r="E5030">
            <v>0</v>
          </cell>
          <cell r="F5030">
            <v>0.01</v>
          </cell>
          <cell r="K5030">
            <v>55159190</v>
          </cell>
          <cell r="L5030" t="str">
            <v>OTHR WVN FBRC OF SYN FIBRS MXD WTH MAN -MADE FILMNT, OTHR  </v>
          </cell>
          <cell r="M5030">
            <v>0.09</v>
          </cell>
          <cell r="N5030">
            <v>0</v>
          </cell>
          <cell r="O5030">
            <v>0.01</v>
          </cell>
        </row>
        <row r="5031">
          <cell r="B5031">
            <v>54082216</v>
          </cell>
          <cell r="C5031" t="str">
            <v>RAYON SUITING , DYED  </v>
          </cell>
          <cell r="D5031">
            <v>0.36</v>
          </cell>
          <cell r="E5031">
            <v>1E-4</v>
          </cell>
          <cell r="F5031">
            <v>0.19</v>
          </cell>
          <cell r="K5031">
            <v>55159910</v>
          </cell>
          <cell r="L5031" t="str">
            <v>OTHR WVN FBRC OF SYN FIBRS MXD WTH WOOL/ FINE ANML HAIR, UNBLCHD  </v>
          </cell>
          <cell r="O5031">
            <v>0</v>
          </cell>
        </row>
        <row r="5032">
          <cell r="B5032">
            <v>54082217</v>
          </cell>
          <cell r="C5032" t="str">
            <v>RAYON SHIRTING , DYED  </v>
          </cell>
          <cell r="D5032">
            <v>0.09</v>
          </cell>
          <cell r="E5032">
            <v>0</v>
          </cell>
          <cell r="F5032">
            <v>0.05</v>
          </cell>
          <cell r="K5032">
            <v>55159920</v>
          </cell>
          <cell r="L5032" t="str">
            <v>OTHR WVN FBRC OF SYN FIBRS MXD WTH WOOL/ FINE ANML HAIR, BLCHD  </v>
          </cell>
          <cell r="M5032">
            <v>0</v>
          </cell>
          <cell r="N5032">
            <v>0</v>
          </cell>
        </row>
        <row r="5033">
          <cell r="B5033">
            <v>54082219</v>
          </cell>
          <cell r="C5033" t="str">
            <v>OTHR FBRCS OF RAYON ,DYED  </v>
          </cell>
          <cell r="D5033">
            <v>1.23</v>
          </cell>
          <cell r="E5033">
            <v>2.9999999999999997E-4</v>
          </cell>
          <cell r="F5033">
            <v>0.97</v>
          </cell>
          <cell r="K5033">
            <v>55159930</v>
          </cell>
          <cell r="L5033" t="str">
            <v>OTHR WVN FBRC OF SYN FIBRS MXD WTH WOOL/ FIINE ANML HAIR, DYED  </v>
          </cell>
          <cell r="M5033">
            <v>0.1</v>
          </cell>
          <cell r="N5033">
            <v>0</v>
          </cell>
          <cell r="O5033">
            <v>0.14000000000000001</v>
          </cell>
        </row>
        <row r="5034">
          <cell r="B5034">
            <v>54082220</v>
          </cell>
          <cell r="C5034" t="str">
            <v>DYED FBRCS OF CONTINUS FILMNT ,OTHR THAN RAYON  </v>
          </cell>
          <cell r="D5034">
            <v>0.15</v>
          </cell>
          <cell r="E5034">
            <v>0</v>
          </cell>
          <cell r="F5034">
            <v>0.17</v>
          </cell>
          <cell r="K5034">
            <v>55159990</v>
          </cell>
          <cell r="L5034" t="str">
            <v>OTHR WVN FBRC OF SYN FIBRS MXD WTH WOOL/ FINE ANML HAIR, OTHR  </v>
          </cell>
          <cell r="M5034">
            <v>0.14000000000000001</v>
          </cell>
          <cell r="N5034">
            <v>0</v>
          </cell>
          <cell r="O5034">
            <v>0.19</v>
          </cell>
        </row>
        <row r="5035">
          <cell r="B5035">
            <v>54082290</v>
          </cell>
          <cell r="C5035" t="str">
            <v>OTHR DYED FBRCS  </v>
          </cell>
          <cell r="D5035">
            <v>3.32</v>
          </cell>
          <cell r="E5035">
            <v>8.9999999999999998E-4</v>
          </cell>
          <cell r="F5035">
            <v>2.21</v>
          </cell>
          <cell r="K5035">
            <v>55161110</v>
          </cell>
          <cell r="L5035" t="str">
            <v>WVN FBRC, UNBLCHED CNTNG ARTFCL STPL FBRC &gt;=85%  </v>
          </cell>
          <cell r="M5035">
            <v>0.42</v>
          </cell>
          <cell r="N5035">
            <v>1E-4</v>
          </cell>
          <cell r="O5035">
            <v>0.71</v>
          </cell>
        </row>
        <row r="5036">
          <cell r="B5036">
            <v>54082300</v>
          </cell>
          <cell r="C5036" t="str">
            <v>WOVN FABRICS OF YARNS OF DIFRNT COLORS CNTNG&gt;=85% OF ARTIFICL FILMNTS/STRP/LIKE  </v>
          </cell>
          <cell r="D5036">
            <v>0.63</v>
          </cell>
          <cell r="E5036">
            <v>2.0000000000000001E-4</v>
          </cell>
          <cell r="F5036">
            <v>1.62</v>
          </cell>
          <cell r="K5036">
            <v>55161120</v>
          </cell>
          <cell r="L5036" t="str">
            <v>WVN FBRC,BLCHD CNTNG ARTFCL STPL FBRC&gt;=85%  </v>
          </cell>
          <cell r="M5036">
            <v>0.14000000000000001</v>
          </cell>
          <cell r="N5036">
            <v>0</v>
          </cell>
          <cell r="O5036">
            <v>0.42</v>
          </cell>
        </row>
        <row r="5037">
          <cell r="B5037">
            <v>54082411</v>
          </cell>
          <cell r="C5037" t="str">
            <v>RAYON CREPE FBRCS, PRINTD  </v>
          </cell>
          <cell r="D5037">
            <v>0.13</v>
          </cell>
          <cell r="E5037">
            <v>0</v>
          </cell>
          <cell r="K5037">
            <v>55161200</v>
          </cell>
          <cell r="L5037" t="str">
            <v>WVN FBRCS,DYD,CNTNG 85% OR MORE BY WT OF ARTIFICIAL STAPLE FBRES  </v>
          </cell>
          <cell r="M5037">
            <v>1.55</v>
          </cell>
          <cell r="N5037">
            <v>2.9999999999999997E-4</v>
          </cell>
          <cell r="O5037">
            <v>2.2599999999999998</v>
          </cell>
        </row>
        <row r="5038">
          <cell r="B5038">
            <v>54082412</v>
          </cell>
          <cell r="C5038" t="str">
            <v>RAYON JACQUARDS ,PRINTD  </v>
          </cell>
          <cell r="F5038">
            <v>0</v>
          </cell>
          <cell r="K5038">
            <v>55161300</v>
          </cell>
          <cell r="L5038" t="str">
            <v>WVN FBRCS OF YRN OF DIFFERENT COLRS CNTNG 85% OR MORE BY WT OFARTFCL STPL FBRS  </v>
          </cell>
          <cell r="M5038">
            <v>2.59</v>
          </cell>
          <cell r="N5038">
            <v>5.9999999999999995E-4</v>
          </cell>
          <cell r="O5038">
            <v>8.92</v>
          </cell>
        </row>
        <row r="5039">
          <cell r="B5039">
            <v>54082414</v>
          </cell>
          <cell r="C5039" t="str">
            <v>RAYON GEORGETEE, PRINTD  </v>
          </cell>
          <cell r="D5039">
            <v>0.02</v>
          </cell>
          <cell r="E5039">
            <v>0</v>
          </cell>
          <cell r="K5039">
            <v>55161410</v>
          </cell>
          <cell r="L5039" t="str">
            <v>SPUN RAYON PRINTED SHANTUNG  </v>
          </cell>
          <cell r="M5039">
            <v>0.04</v>
          </cell>
          <cell r="N5039">
            <v>0</v>
          </cell>
          <cell r="O5039">
            <v>0.12</v>
          </cell>
        </row>
        <row r="5040">
          <cell r="B5040">
            <v>54082416</v>
          </cell>
          <cell r="C5040" t="str">
            <v>RAYON SUITING , PRINTD  </v>
          </cell>
          <cell r="D5040">
            <v>0.02</v>
          </cell>
          <cell r="E5040">
            <v>0</v>
          </cell>
          <cell r="F5040">
            <v>0.02</v>
          </cell>
          <cell r="K5040">
            <v>55161420</v>
          </cell>
          <cell r="L5040" t="str">
            <v>SPUN RAYON PRINTED LINEN  </v>
          </cell>
          <cell r="M5040">
            <v>1.21</v>
          </cell>
          <cell r="N5040">
            <v>2.9999999999999997E-4</v>
          </cell>
          <cell r="O5040">
            <v>0.9</v>
          </cell>
        </row>
        <row r="5041">
          <cell r="B5041">
            <v>54082417</v>
          </cell>
          <cell r="C5041" t="str">
            <v>RAYONSHIRTNG, PRINTD  </v>
          </cell>
          <cell r="D5041">
            <v>0.01</v>
          </cell>
          <cell r="E5041">
            <v>0</v>
          </cell>
          <cell r="F5041">
            <v>0.05</v>
          </cell>
          <cell r="K5041">
            <v>55161490</v>
          </cell>
          <cell r="L5041" t="str">
            <v>SPUN RAYON PRINTED FABRICS N.E.S.  </v>
          </cell>
          <cell r="M5041">
            <v>2.06</v>
          </cell>
          <cell r="N5041">
            <v>5.0000000000000001E-4</v>
          </cell>
          <cell r="O5041">
            <v>2.1</v>
          </cell>
        </row>
        <row r="5042">
          <cell r="B5042">
            <v>54082419</v>
          </cell>
          <cell r="C5042" t="str">
            <v>OTHR FBRCS OF RAYON , PRINTD  </v>
          </cell>
          <cell r="D5042">
            <v>0.62</v>
          </cell>
          <cell r="E5042">
            <v>2.0000000000000001E-4</v>
          </cell>
          <cell r="F5042">
            <v>0.52</v>
          </cell>
          <cell r="K5042">
            <v>55162110</v>
          </cell>
          <cell r="L5042" t="str">
            <v>WVN FBRC CNTNG&lt;85% BY WT OF ARTFCL STPL FBRS MXD WTH MAN-MADE FILMNT, UNBLCHD  </v>
          </cell>
          <cell r="M5042">
            <v>0.15</v>
          </cell>
          <cell r="N5042">
            <v>0</v>
          </cell>
          <cell r="O5042">
            <v>0.2</v>
          </cell>
        </row>
        <row r="5043">
          <cell r="B5043">
            <v>54082490</v>
          </cell>
          <cell r="C5043" t="str">
            <v>OTHR PRINTD FBRCS  </v>
          </cell>
          <cell r="D5043">
            <v>5.36</v>
          </cell>
          <cell r="E5043">
            <v>1.4E-3</v>
          </cell>
          <cell r="F5043">
            <v>4.7300000000000004</v>
          </cell>
          <cell r="K5043">
            <v>55162120</v>
          </cell>
          <cell r="L5043" t="str">
            <v>WVN FBRC CNTNG&lt;85% BY WT OF ARTFCL STPL FBRS MXD WTH MAN-MADE FILMNT, BLCHD  </v>
          </cell>
          <cell r="M5043">
            <v>0</v>
          </cell>
          <cell r="N5043">
            <v>0</v>
          </cell>
          <cell r="O5043">
            <v>0.01</v>
          </cell>
        </row>
        <row r="5044">
          <cell r="B5044">
            <v>54083110</v>
          </cell>
          <cell r="C5044" t="str">
            <v>OTHR ARTOCL WOVEN FBRCS , UNBLECHD  </v>
          </cell>
          <cell r="D5044">
            <v>0.06</v>
          </cell>
          <cell r="E5044">
            <v>0</v>
          </cell>
          <cell r="F5044">
            <v>0.06</v>
          </cell>
          <cell r="K5044">
            <v>55162200</v>
          </cell>
          <cell r="L5044" t="str">
            <v>WVN FBRCS CNTNG&lt;85% BY WT OF ARTFCL STPL FBRS MXD MAINLY/SOLELY WTH MAN MADE FILAMENT,DYED  </v>
          </cell>
          <cell r="M5044">
            <v>17.43</v>
          </cell>
          <cell r="N5044">
            <v>3.8999999999999998E-3</v>
          </cell>
          <cell r="O5044">
            <v>25.64</v>
          </cell>
        </row>
        <row r="5045">
          <cell r="B5045">
            <v>54083120</v>
          </cell>
          <cell r="C5045" t="str">
            <v>OTHR ARTPCL WOVEN FBRCS, BLECHD  </v>
          </cell>
          <cell r="D5045">
            <v>0.03</v>
          </cell>
          <cell r="E5045">
            <v>0</v>
          </cell>
          <cell r="F5045">
            <v>0.04</v>
          </cell>
          <cell r="K5045">
            <v>55162300</v>
          </cell>
          <cell r="L5045" t="str">
            <v>WVN FABRCS CNTNG &lt;85% BY WT OF ARTFCL STPL FBRS,MXD MAINLY/SOLELY WITH MAN-MADE FLAMENTS,OF YRN OF DIFFRNT  </v>
          </cell>
          <cell r="M5045">
            <v>3.64</v>
          </cell>
          <cell r="N5045">
            <v>8.0000000000000004E-4</v>
          </cell>
          <cell r="O5045">
            <v>3.99</v>
          </cell>
        </row>
        <row r="5046">
          <cell r="B5046">
            <v>54083213</v>
          </cell>
          <cell r="C5046" t="str">
            <v>RAYON TAFETTA  </v>
          </cell>
          <cell r="D5046">
            <v>0</v>
          </cell>
          <cell r="E5046">
            <v>0</v>
          </cell>
          <cell r="K5046">
            <v>55162400</v>
          </cell>
          <cell r="L5046" t="str">
            <v>WVN FBRCS CNTNG&lt;85% BY WT OF ARTFCL STPL FBRS,MXD MAINLY/SOLELY WTH MAN-MADE FILAMENTS,PRINTED  </v>
          </cell>
          <cell r="M5046">
            <v>0.66</v>
          </cell>
          <cell r="N5046">
            <v>1E-4</v>
          </cell>
          <cell r="O5046">
            <v>0.2</v>
          </cell>
        </row>
        <row r="5047">
          <cell r="B5047">
            <v>54083214</v>
          </cell>
          <cell r="C5047" t="str">
            <v>RAYON SUITING  </v>
          </cell>
          <cell r="F5047">
            <v>0</v>
          </cell>
          <cell r="K5047">
            <v>55163110</v>
          </cell>
          <cell r="L5047" t="str">
            <v>WVN FBRC CNTNG&lt;85% BT WT OF ARTFCL STPL FBRS MXD WTH WOOL/FINE ANML HAIR, UNBLCHD  </v>
          </cell>
          <cell r="M5047">
            <v>0.39</v>
          </cell>
          <cell r="N5047">
            <v>1E-4</v>
          </cell>
          <cell r="O5047">
            <v>0.4</v>
          </cell>
        </row>
        <row r="5048">
          <cell r="B5048">
            <v>54083219</v>
          </cell>
          <cell r="C5048" t="str">
            <v>OTHR RAYON FBRCS  </v>
          </cell>
          <cell r="D5048">
            <v>0.23</v>
          </cell>
          <cell r="E5048">
            <v>1E-4</v>
          </cell>
          <cell r="F5048">
            <v>0.33</v>
          </cell>
          <cell r="K5048">
            <v>55163200</v>
          </cell>
          <cell r="L5048" t="str">
            <v>WVN FBRCS CNTNG&lt;85% BY WT OF ARTFCL STPL FBRS,MXD MAINLY/SOLELY WITH WOOL OR FNE ANIMAL HAIR,DYED  </v>
          </cell>
          <cell r="M5048">
            <v>0.11</v>
          </cell>
          <cell r="N5048">
            <v>0</v>
          </cell>
          <cell r="O5048">
            <v>0.08</v>
          </cell>
        </row>
        <row r="5049">
          <cell r="B5049">
            <v>54083290</v>
          </cell>
          <cell r="C5049" t="str">
            <v>OTHR ARTFICL FBRCS  </v>
          </cell>
          <cell r="D5049">
            <v>2.5299999999999998</v>
          </cell>
          <cell r="E5049">
            <v>6.9999999999999999E-4</v>
          </cell>
          <cell r="F5049">
            <v>2.58</v>
          </cell>
          <cell r="K5049">
            <v>55163300</v>
          </cell>
          <cell r="L5049" t="str">
            <v>WVN FBRCS CNTNG&lt;85% BY WT OF ARTFCL STPL FBRS,MXD MAINLY/SOLELY WITH WOOL/ FINE ANML HAIR,OF YRNS OF DIFFRNT CO  </v>
          </cell>
          <cell r="M5049">
            <v>0.05</v>
          </cell>
          <cell r="N5049">
            <v>0</v>
          </cell>
          <cell r="O5049">
            <v>0.16</v>
          </cell>
        </row>
        <row r="5050">
          <cell r="B5050">
            <v>54083300</v>
          </cell>
          <cell r="C5050" t="str">
            <v>OTHR ARTIFICIAL WOVEN FABRICS OF YARN OF DIFFERENT COLOURS  </v>
          </cell>
          <cell r="D5050">
            <v>0.14000000000000001</v>
          </cell>
          <cell r="E5050">
            <v>0</v>
          </cell>
          <cell r="F5050">
            <v>1.51</v>
          </cell>
          <cell r="K5050">
            <v>55163400</v>
          </cell>
          <cell r="L5050" t="str">
            <v>WVN FBRCS CNTNG&lt;85% BY WT OF ARTFCL STPL FBRS,MXD MAINLY/SOLELY WITH WOOL/ FINE ANIMAL HAIR,PRINTED  </v>
          </cell>
          <cell r="M5050">
            <v>0.01</v>
          </cell>
          <cell r="N5050">
            <v>0</v>
          </cell>
          <cell r="O5050">
            <v>0.01</v>
          </cell>
        </row>
        <row r="5051">
          <cell r="B5051">
            <v>54083411</v>
          </cell>
          <cell r="C5051" t="str">
            <v>RAYON CREPE FABRICS  </v>
          </cell>
          <cell r="D5051">
            <v>0.03</v>
          </cell>
          <cell r="E5051">
            <v>0</v>
          </cell>
          <cell r="K5051">
            <v>55164110</v>
          </cell>
          <cell r="L5051" t="str">
            <v>WVN FBRC CNTNG&lt;85% BY WT OF ARTFCL STPL FBRS MXD WTH COTTON, UNBLCHD  </v>
          </cell>
          <cell r="M5051">
            <v>0.08</v>
          </cell>
          <cell r="N5051">
            <v>0</v>
          </cell>
          <cell r="O5051">
            <v>7.0000000000000007E-2</v>
          </cell>
        </row>
        <row r="5052">
          <cell r="B5052">
            <v>54083412</v>
          </cell>
          <cell r="C5052" t="str">
            <v>RAYON JACQUARDS  </v>
          </cell>
          <cell r="D5052">
            <v>0</v>
          </cell>
          <cell r="E5052">
            <v>0</v>
          </cell>
          <cell r="F5052">
            <v>0</v>
          </cell>
          <cell r="K5052">
            <v>55164120</v>
          </cell>
          <cell r="L5052" t="str">
            <v>WVN FBRC CNTNG&lt;85% BY WT OF ARTFCL STPL FBRS MXD WTH COTTON, BLCHD  </v>
          </cell>
          <cell r="M5052">
            <v>0.09</v>
          </cell>
          <cell r="N5052">
            <v>0</v>
          </cell>
          <cell r="O5052">
            <v>0.15</v>
          </cell>
        </row>
        <row r="5053">
          <cell r="B5053">
            <v>54083413</v>
          </cell>
          <cell r="C5053" t="str">
            <v>RAYON BROCADES  </v>
          </cell>
          <cell r="K5053">
            <v>55164200</v>
          </cell>
          <cell r="L5053" t="str">
            <v>WVN FBRCS CNTNG&lt;85% BY WT OF ARTFCL STPL FBRS,MXD MAINLY/SOLELY WTH COTTON,DYED  </v>
          </cell>
          <cell r="M5053">
            <v>0.03</v>
          </cell>
          <cell r="N5053">
            <v>0</v>
          </cell>
          <cell r="O5053">
            <v>0.13</v>
          </cell>
        </row>
        <row r="5054">
          <cell r="B5054">
            <v>54083417</v>
          </cell>
          <cell r="C5054" t="str">
            <v>RAYON SHIRTING  </v>
          </cell>
          <cell r="D5054">
            <v>0.06</v>
          </cell>
          <cell r="E5054">
            <v>0</v>
          </cell>
          <cell r="K5054">
            <v>55164300</v>
          </cell>
          <cell r="L5054" t="str">
            <v>WVN FBRCS CNTNG&lt;85% BY WT OF ARTFCL STPL FBRS MXD MAINLY/SOLELY WITH COTTON, OF YARNS OF DIFFERENT COLOURS  </v>
          </cell>
          <cell r="M5054">
            <v>0.74</v>
          </cell>
          <cell r="N5054">
            <v>2.0000000000000001E-4</v>
          </cell>
          <cell r="O5054">
            <v>0.15</v>
          </cell>
        </row>
        <row r="5055">
          <cell r="B5055">
            <v>54083419</v>
          </cell>
          <cell r="C5055" t="str">
            <v>ITHER RAYON FBRCS  </v>
          </cell>
          <cell r="D5055">
            <v>7.0000000000000007E-2</v>
          </cell>
          <cell r="E5055">
            <v>0</v>
          </cell>
          <cell r="F5055">
            <v>0.3</v>
          </cell>
          <cell r="K5055">
            <v>55164400</v>
          </cell>
          <cell r="L5055" t="str">
            <v>WVN FBRCS CNTNG&lt;85% BY WT OF ARTFCL STPL FBRS,MXD MAINLY/SOLELY WTH COTTON,PRINTED  </v>
          </cell>
          <cell r="M5055">
            <v>0.03</v>
          </cell>
          <cell r="N5055">
            <v>0</v>
          </cell>
          <cell r="O5055">
            <v>0.2</v>
          </cell>
        </row>
        <row r="5056">
          <cell r="B5056">
            <v>54083420</v>
          </cell>
          <cell r="C5056" t="str">
            <v>FBRCS OF CONTIUS FILAMENT, OTHR  </v>
          </cell>
          <cell r="F5056">
            <v>0.05</v>
          </cell>
          <cell r="K5056">
            <v>55169120</v>
          </cell>
          <cell r="L5056" t="str">
            <v>OTHR MXD WVN FBRC OF ARTFCL STPL FIBRES , BLCHD  </v>
          </cell>
          <cell r="M5056">
            <v>0</v>
          </cell>
          <cell r="N5056">
            <v>0</v>
          </cell>
          <cell r="O5056">
            <v>0</v>
          </cell>
        </row>
        <row r="5057">
          <cell r="B5057">
            <v>54083490</v>
          </cell>
          <cell r="C5057" t="str">
            <v>OTHER ARTIPCL PRINTD FBRCS  </v>
          </cell>
          <cell r="D5057">
            <v>0.75</v>
          </cell>
          <cell r="E5057">
            <v>2.0000000000000001E-4</v>
          </cell>
          <cell r="F5057">
            <v>0.18</v>
          </cell>
          <cell r="K5057">
            <v>55169200</v>
          </cell>
          <cell r="L5057" t="str">
            <v>OTHR MXD WVN FBRCS OF ARTFCL STPL FBRS,DYD  </v>
          </cell>
          <cell r="M5057">
            <v>0.18</v>
          </cell>
          <cell r="N5057">
            <v>0</v>
          </cell>
          <cell r="O5057">
            <v>0.11</v>
          </cell>
        </row>
        <row r="5058">
          <cell r="B5058">
            <v>55011000</v>
          </cell>
          <cell r="C5058" t="str">
            <v>SYNTHTC FILAMNT TOW OF NYLON/OTHR PLYAMDS  </v>
          </cell>
          <cell r="D5058">
            <v>4.29</v>
          </cell>
          <cell r="E5058">
            <v>1.1000000000000001E-3</v>
          </cell>
          <cell r="F5058">
            <v>3.37</v>
          </cell>
          <cell r="K5058">
            <v>55169300</v>
          </cell>
          <cell r="L5058" t="str">
            <v>OTHER MXD WOVEN FBRCS OF ARTFCL STPL FBRS,OF YARNS OF DIFFRNT COLOURS  </v>
          </cell>
          <cell r="M5058">
            <v>0.06</v>
          </cell>
          <cell r="N5058">
            <v>0</v>
          </cell>
          <cell r="O5058">
            <v>0.1</v>
          </cell>
        </row>
        <row r="5059">
          <cell r="B5059">
            <v>55012000</v>
          </cell>
          <cell r="C5059" t="str">
            <v>SYNTHTC FILAMNT TOW OF POLYESTR  </v>
          </cell>
          <cell r="D5059">
            <v>1.64</v>
          </cell>
          <cell r="E5059">
            <v>4.0000000000000002E-4</v>
          </cell>
          <cell r="F5059">
            <v>2.5299999999999998</v>
          </cell>
          <cell r="K5059">
            <v>55169400</v>
          </cell>
          <cell r="L5059" t="str">
            <v>OTHR MIXED WOVEN FABRICS OF ARTIFICIAL STPALE FIBRES,PRINTED  </v>
          </cell>
          <cell r="M5059">
            <v>7.0000000000000007E-2</v>
          </cell>
          <cell r="N5059">
            <v>0</v>
          </cell>
          <cell r="O5059">
            <v>7.0000000000000007E-2</v>
          </cell>
        </row>
        <row r="5060">
          <cell r="B5060">
            <v>55013000</v>
          </cell>
          <cell r="C5060" t="str">
            <v>SYNTHTC FILAMNT TOW,ACRYLIC/MODACRYLIC  </v>
          </cell>
          <cell r="D5060">
            <v>20.93</v>
          </cell>
          <cell r="E5060">
            <v>5.4000000000000003E-3</v>
          </cell>
          <cell r="F5060">
            <v>20.14</v>
          </cell>
          <cell r="K5060">
            <v>56012110</v>
          </cell>
          <cell r="L5060" t="str">
            <v>ABSORBENT COTTON WOOL  </v>
          </cell>
          <cell r="M5060">
            <v>0.22</v>
          </cell>
          <cell r="N5060">
            <v>0</v>
          </cell>
          <cell r="O5060">
            <v>0.13</v>
          </cell>
        </row>
        <row r="5061">
          <cell r="B5061">
            <v>55014000</v>
          </cell>
          <cell r="C5061" t="str">
            <v>OF POLYPROPYLENE  </v>
          </cell>
          <cell r="D5061">
            <v>0.26</v>
          </cell>
          <cell r="E5061">
            <v>1E-4</v>
          </cell>
          <cell r="F5061">
            <v>0.23</v>
          </cell>
          <cell r="K5061">
            <v>56012190</v>
          </cell>
          <cell r="L5061" t="str">
            <v>WADDING AND ARTCLS OF WADDNG N.E.S.OF COTTON  </v>
          </cell>
          <cell r="M5061">
            <v>0.66</v>
          </cell>
          <cell r="N5061">
            <v>1E-4</v>
          </cell>
          <cell r="O5061">
            <v>0.75</v>
          </cell>
        </row>
        <row r="5062">
          <cell r="B5062">
            <v>55019010</v>
          </cell>
          <cell r="C5062" t="str">
            <v>POLYPROPYLENE FIBRES  </v>
          </cell>
          <cell r="D5062">
            <v>0.2</v>
          </cell>
          <cell r="E5062">
            <v>1E-4</v>
          </cell>
          <cell r="F5062">
            <v>0.14000000000000001</v>
          </cell>
          <cell r="K5062">
            <v>56012200</v>
          </cell>
          <cell r="L5062" t="str">
            <v>WADDING OF MAN-MADE FIBRES  </v>
          </cell>
          <cell r="M5062">
            <v>5.15</v>
          </cell>
          <cell r="N5062">
            <v>1.1999999999999999E-3</v>
          </cell>
          <cell r="O5062">
            <v>8.52</v>
          </cell>
        </row>
        <row r="5063">
          <cell r="B5063">
            <v>55019090</v>
          </cell>
          <cell r="C5063" t="str">
            <v>OTHER  </v>
          </cell>
          <cell r="D5063">
            <v>0.51</v>
          </cell>
          <cell r="E5063">
            <v>1E-4</v>
          </cell>
          <cell r="F5063">
            <v>0.16</v>
          </cell>
          <cell r="K5063">
            <v>56012900</v>
          </cell>
          <cell r="L5063" t="str">
            <v>WADDING AND ARTCLS OF WADDING NES  </v>
          </cell>
          <cell r="M5063">
            <v>1.79</v>
          </cell>
          <cell r="N5063">
            <v>4.0000000000000002E-4</v>
          </cell>
          <cell r="O5063">
            <v>2.4500000000000002</v>
          </cell>
        </row>
        <row r="5064">
          <cell r="B5064">
            <v>55020010</v>
          </cell>
          <cell r="C5064" t="str">
            <v>*ACETATE RAYON TOW  </v>
          </cell>
          <cell r="D5064">
            <v>42.87</v>
          </cell>
          <cell r="E5064">
            <v>1.12E-2</v>
          </cell>
          <cell r="K5064">
            <v>56013000</v>
          </cell>
          <cell r="L5064" t="str">
            <v>TEXTILE FLOCK AND DUST AND MILL NEPS  </v>
          </cell>
          <cell r="M5064">
            <v>15.93</v>
          </cell>
          <cell r="N5064">
            <v>3.5999999999999999E-3</v>
          </cell>
          <cell r="O5064">
            <v>18.48</v>
          </cell>
        </row>
        <row r="5065">
          <cell r="B5065">
            <v>55020020</v>
          </cell>
          <cell r="C5065" t="str">
            <v>*VISCOSE RAYON TOW  </v>
          </cell>
          <cell r="D5065">
            <v>0.03</v>
          </cell>
          <cell r="E5065">
            <v>0</v>
          </cell>
          <cell r="K5065">
            <v>56021000</v>
          </cell>
          <cell r="L5065" t="str">
            <v>NEEDLELOOM FELT AND STITCH-BONDED FIBR FBRCS  </v>
          </cell>
          <cell r="M5065">
            <v>2.4</v>
          </cell>
          <cell r="N5065">
            <v>5.0000000000000001E-4</v>
          </cell>
          <cell r="O5065">
            <v>2.5099999999999998</v>
          </cell>
        </row>
        <row r="5066">
          <cell r="B5066">
            <v>55020090</v>
          </cell>
          <cell r="C5066" t="str">
            <v>*OTHER ARTIFICIAL FILAMENT TOW  </v>
          </cell>
          <cell r="D5066">
            <v>0.69</v>
          </cell>
          <cell r="E5066">
            <v>2.0000000000000001E-4</v>
          </cell>
          <cell r="K5066">
            <v>56022100</v>
          </cell>
          <cell r="L5066" t="str">
            <v>FELT,NOT IMPREGNATED,COATED,COVERED/ LAMINATED,OF WOOL/FINE ANIMAL HAIR  </v>
          </cell>
          <cell r="M5066">
            <v>0.12</v>
          </cell>
          <cell r="N5066">
            <v>0</v>
          </cell>
          <cell r="O5066">
            <v>0.15</v>
          </cell>
        </row>
        <row r="5067">
          <cell r="B5067">
            <v>55021010</v>
          </cell>
          <cell r="C5067" t="str">
            <v>VISCOSE RAYON TOW  </v>
          </cell>
          <cell r="F5067">
            <v>20.89</v>
          </cell>
          <cell r="K5067">
            <v>56022910</v>
          </cell>
          <cell r="L5067" t="str">
            <v>FELT OF OTHR TXTL MATRLS FOR MACHINES OTHR THAN COTTON MACHIRY  </v>
          </cell>
          <cell r="M5067">
            <v>0.2</v>
          </cell>
          <cell r="N5067">
            <v>0</v>
          </cell>
          <cell r="O5067">
            <v>0.09</v>
          </cell>
        </row>
        <row r="5068">
          <cell r="B5068">
            <v>55021090</v>
          </cell>
          <cell r="C5068" t="str">
            <v>OTHER  </v>
          </cell>
          <cell r="F5068">
            <v>8.89</v>
          </cell>
          <cell r="K5068">
            <v>56022920</v>
          </cell>
          <cell r="L5068" t="str">
            <v>JUTE(INCL BLNDD/UNON JUT)FLT(NT FR MCHNRY)  </v>
          </cell>
        </row>
        <row r="5069">
          <cell r="B5069">
            <v>55029010</v>
          </cell>
          <cell r="C5069" t="str">
            <v>VISCOSE RAYON TOW  </v>
          </cell>
          <cell r="F5069">
            <v>0.04</v>
          </cell>
          <cell r="K5069">
            <v>56022990</v>
          </cell>
          <cell r="L5069" t="str">
            <v>OTHER TEXTILE FELT  </v>
          </cell>
          <cell r="M5069">
            <v>2.6</v>
          </cell>
          <cell r="N5069">
            <v>5.9999999999999995E-4</v>
          </cell>
          <cell r="O5069">
            <v>1.52</v>
          </cell>
        </row>
        <row r="5070">
          <cell r="B5070">
            <v>55029090</v>
          </cell>
          <cell r="C5070" t="str">
            <v>OTHER  </v>
          </cell>
          <cell r="F5070">
            <v>0</v>
          </cell>
          <cell r="K5070">
            <v>56029010</v>
          </cell>
          <cell r="L5070" t="str">
            <v>OF RUBBERISED COIR, NEEDLED FELT.  </v>
          </cell>
          <cell r="M5070">
            <v>0.27</v>
          </cell>
          <cell r="N5070">
            <v>1E-4</v>
          </cell>
          <cell r="O5070">
            <v>0.06</v>
          </cell>
        </row>
        <row r="5071">
          <cell r="B5071">
            <v>55031100</v>
          </cell>
          <cell r="C5071" t="str">
            <v>OF ARAMIDS  </v>
          </cell>
          <cell r="D5071">
            <v>4.84</v>
          </cell>
          <cell r="E5071">
            <v>1.2999999999999999E-3</v>
          </cell>
          <cell r="F5071">
            <v>6.2</v>
          </cell>
          <cell r="K5071">
            <v>56029090</v>
          </cell>
          <cell r="L5071" t="str">
            <v>OTHER FELT NEC  </v>
          </cell>
          <cell r="M5071">
            <v>1.61</v>
          </cell>
          <cell r="N5071">
            <v>4.0000000000000002E-4</v>
          </cell>
          <cell r="O5071">
            <v>1.37</v>
          </cell>
        </row>
        <row r="5072">
          <cell r="B5072">
            <v>55031900</v>
          </cell>
          <cell r="C5072" t="str">
            <v>OTHER  </v>
          </cell>
          <cell r="D5072">
            <v>9.31</v>
          </cell>
          <cell r="E5072">
            <v>2.3999999999999998E-3</v>
          </cell>
          <cell r="F5072">
            <v>12.08</v>
          </cell>
          <cell r="K5072">
            <v>56031100</v>
          </cell>
          <cell r="L5072" t="str">
            <v>MAN-MADE FILMNT WGHNG&lt;25G/SQM  </v>
          </cell>
          <cell r="M5072">
            <v>43.09</v>
          </cell>
          <cell r="N5072">
            <v>9.5999999999999992E-3</v>
          </cell>
          <cell r="O5072">
            <v>55.28</v>
          </cell>
        </row>
        <row r="5073">
          <cell r="B5073">
            <v>55032000</v>
          </cell>
          <cell r="C5073" t="str">
            <v>STAPLE FIBRES OF POLYESTER NT CRD/CMBD  </v>
          </cell>
          <cell r="D5073">
            <v>102.31</v>
          </cell>
          <cell r="E5073">
            <v>2.6599999999999999E-2</v>
          </cell>
          <cell r="F5073">
            <v>89.58</v>
          </cell>
          <cell r="K5073">
            <v>56031200</v>
          </cell>
          <cell r="L5073" t="str">
            <v>MAN-MADE FILMNT WGHNG&gt;25G /SQM  </v>
          </cell>
          <cell r="M5073">
            <v>12.27</v>
          </cell>
          <cell r="N5073">
            <v>2.7000000000000001E-3</v>
          </cell>
          <cell r="O5073">
            <v>14.96</v>
          </cell>
        </row>
        <row r="5074">
          <cell r="B5074">
            <v>55033000</v>
          </cell>
          <cell r="C5074" t="str">
            <v>STAPLE FIBRS OF ACRLC/MODACRLC NT CRD/CMBD  </v>
          </cell>
          <cell r="D5074">
            <v>33.99</v>
          </cell>
          <cell r="E5074">
            <v>8.8000000000000005E-3</v>
          </cell>
          <cell r="F5074">
            <v>27.24</v>
          </cell>
          <cell r="K5074">
            <v>56031300</v>
          </cell>
          <cell r="L5074" t="str">
            <v>MAN-MADE FILMNT WGHNG BETWN 70G/SQM AND 150G/SQM  </v>
          </cell>
          <cell r="M5074">
            <v>8.14</v>
          </cell>
          <cell r="N5074">
            <v>1.8E-3</v>
          </cell>
          <cell r="O5074">
            <v>7.63</v>
          </cell>
        </row>
        <row r="5075">
          <cell r="B5075">
            <v>55034000</v>
          </cell>
          <cell r="C5075" t="str">
            <v>STAPLE FIBRS OF POLYPROPYLENE NT CRD/CMBD  </v>
          </cell>
          <cell r="D5075">
            <v>3.06</v>
          </cell>
          <cell r="E5075">
            <v>8.0000000000000004E-4</v>
          </cell>
          <cell r="F5075">
            <v>3.93</v>
          </cell>
          <cell r="K5075">
            <v>56031400</v>
          </cell>
          <cell r="L5075" t="str">
            <v>MAN-MADE FILMNT WGHNG &gt;150G/SQM  </v>
          </cell>
          <cell r="M5075">
            <v>28.03</v>
          </cell>
          <cell r="N5075">
            <v>6.3E-3</v>
          </cell>
          <cell r="O5075">
            <v>32.96</v>
          </cell>
        </row>
        <row r="5076">
          <cell r="B5076">
            <v>55039010</v>
          </cell>
          <cell r="C5076" t="str">
            <v>P.V.A. STAPLE FIBRE  </v>
          </cell>
          <cell r="D5076">
            <v>1.89</v>
          </cell>
          <cell r="E5076">
            <v>5.0000000000000001E-4</v>
          </cell>
          <cell r="F5076">
            <v>0.42</v>
          </cell>
          <cell r="K5076">
            <v>56039100</v>
          </cell>
          <cell r="L5076" t="str">
            <v>OTHER FILMNT WGHNG &lt;25G/SQM  </v>
          </cell>
          <cell r="M5076">
            <v>4.0199999999999996</v>
          </cell>
          <cell r="N5076">
            <v>8.9999999999999998E-4</v>
          </cell>
          <cell r="O5076">
            <v>3.25</v>
          </cell>
        </row>
        <row r="5077">
          <cell r="B5077">
            <v>55039090</v>
          </cell>
          <cell r="C5077" t="str">
            <v>OTHERS  </v>
          </cell>
          <cell r="D5077">
            <v>8.4499999999999993</v>
          </cell>
          <cell r="E5077">
            <v>2.2000000000000001E-3</v>
          </cell>
          <cell r="F5077">
            <v>6.56</v>
          </cell>
          <cell r="K5077">
            <v>56039200</v>
          </cell>
          <cell r="L5077" t="str">
            <v>OTHER FILMNT WGHNG BETWN 25G/SQM AND 70G/SQM  </v>
          </cell>
          <cell r="M5077">
            <v>20.92</v>
          </cell>
          <cell r="N5077">
            <v>4.7000000000000002E-3</v>
          </cell>
          <cell r="O5077">
            <v>29.25</v>
          </cell>
        </row>
        <row r="5078">
          <cell r="B5078">
            <v>55041000</v>
          </cell>
          <cell r="C5078" t="str">
            <v>VISCOSE RAYON STAPLE FIBRES NT CRD/COMBD  </v>
          </cell>
          <cell r="D5078">
            <v>75.95</v>
          </cell>
          <cell r="E5078">
            <v>1.9800000000000002E-2</v>
          </cell>
          <cell r="F5078">
            <v>54.52</v>
          </cell>
          <cell r="K5078">
            <v>56039300</v>
          </cell>
          <cell r="L5078" t="str">
            <v>OTHER FILMNT WGHNG BETWN 70G/SQM AND 150G/SQM  </v>
          </cell>
          <cell r="M5078">
            <v>6.9</v>
          </cell>
          <cell r="N5078">
            <v>1.5E-3</v>
          </cell>
          <cell r="O5078">
            <v>6.59</v>
          </cell>
        </row>
        <row r="5079">
          <cell r="B5079">
            <v>55049010</v>
          </cell>
          <cell r="C5079" t="str">
            <v>ACETATE RAYON STAPLE FIBRE  </v>
          </cell>
          <cell r="D5079">
            <v>0.04</v>
          </cell>
          <cell r="E5079">
            <v>0</v>
          </cell>
          <cell r="F5079">
            <v>0.03</v>
          </cell>
          <cell r="K5079">
            <v>56039400</v>
          </cell>
          <cell r="L5079" t="str">
            <v>OTHER FILMNT WGHNG &gt;150G/SQM  </v>
          </cell>
          <cell r="M5079">
            <v>44.81</v>
          </cell>
          <cell r="N5079">
            <v>0.01</v>
          </cell>
          <cell r="O5079">
            <v>44.13</v>
          </cell>
        </row>
        <row r="5080">
          <cell r="B5080">
            <v>55049090</v>
          </cell>
          <cell r="C5080" t="str">
            <v>OTHERS  </v>
          </cell>
          <cell r="D5080">
            <v>32.130000000000003</v>
          </cell>
          <cell r="E5080">
            <v>8.3999999999999995E-3</v>
          </cell>
          <cell r="F5080">
            <v>22.76</v>
          </cell>
          <cell r="K5080">
            <v>56041000</v>
          </cell>
          <cell r="L5080" t="str">
            <v>RUBBER THREAD ANDCORD,TEXTILE COVERED  </v>
          </cell>
          <cell r="M5080">
            <v>2.14</v>
          </cell>
          <cell r="N5080">
            <v>5.0000000000000001E-4</v>
          </cell>
          <cell r="O5080">
            <v>2.5099999999999998</v>
          </cell>
        </row>
        <row r="5081">
          <cell r="B5081">
            <v>55051010</v>
          </cell>
          <cell r="C5081" t="str">
            <v>NASTE ETC. OF ACRYLIC SYNTHTIC FBRCS  </v>
          </cell>
          <cell r="D5081">
            <v>13.69</v>
          </cell>
          <cell r="E5081">
            <v>3.5999999999999999E-3</v>
          </cell>
          <cell r="F5081">
            <v>11.94</v>
          </cell>
          <cell r="K5081">
            <v>56049000</v>
          </cell>
          <cell r="L5081" t="str">
            <v>OTHER RUBBER THREAD,CORD ETC  </v>
          </cell>
          <cell r="M5081">
            <v>1.61</v>
          </cell>
          <cell r="N5081">
            <v>4.0000000000000002E-4</v>
          </cell>
          <cell r="O5081">
            <v>1.34</v>
          </cell>
        </row>
        <row r="5082">
          <cell r="B5082">
            <v>55051090</v>
          </cell>
          <cell r="C5082" t="str">
            <v>WASTE ETC OF OTHR SYNTHTIC FBRCS  </v>
          </cell>
          <cell r="D5082">
            <v>3.12</v>
          </cell>
          <cell r="E5082">
            <v>8.0000000000000004E-4</v>
          </cell>
          <cell r="F5082">
            <v>4.24</v>
          </cell>
          <cell r="K5082">
            <v>56050010</v>
          </cell>
          <cell r="L5082" t="str">
            <v>REAL ZARI THREAD(GOLD AND SILVER THREAD COMBINED WITH TEXTILE THREAD)  </v>
          </cell>
          <cell r="M5082">
            <v>0.2</v>
          </cell>
          <cell r="N5082">
            <v>0</v>
          </cell>
          <cell r="O5082">
            <v>7.0000000000000007E-2</v>
          </cell>
        </row>
        <row r="5083">
          <cell r="B5083">
            <v>55052000</v>
          </cell>
          <cell r="C5083" t="str">
            <v>WASTE OF ARTIFICIAL FIBRES  </v>
          </cell>
          <cell r="D5083">
            <v>2.2200000000000002</v>
          </cell>
          <cell r="E5083">
            <v>5.9999999999999995E-4</v>
          </cell>
          <cell r="F5083">
            <v>3.1</v>
          </cell>
          <cell r="K5083">
            <v>56050020</v>
          </cell>
          <cell r="L5083" t="str">
            <v>IMITATION ZARI THREAD  </v>
          </cell>
          <cell r="M5083">
            <v>0.03</v>
          </cell>
          <cell r="N5083">
            <v>0</v>
          </cell>
          <cell r="O5083">
            <v>0</v>
          </cell>
        </row>
        <row r="5084">
          <cell r="B5084">
            <v>55061000</v>
          </cell>
          <cell r="C5084" t="str">
            <v>STAPLE FIBRES ETC OF NYLON/OTHR POLYAMIDESCARDED, COMBED  </v>
          </cell>
          <cell r="D5084">
            <v>1.21</v>
          </cell>
          <cell r="E5084">
            <v>2.9999999999999997E-4</v>
          </cell>
          <cell r="F5084">
            <v>1.49</v>
          </cell>
          <cell r="K5084">
            <v>56050090</v>
          </cell>
          <cell r="L5084" t="str">
            <v>OTHERS  </v>
          </cell>
          <cell r="M5084">
            <v>2.14</v>
          </cell>
          <cell r="N5084">
            <v>5.0000000000000001E-4</v>
          </cell>
          <cell r="O5084">
            <v>1.38</v>
          </cell>
        </row>
        <row r="5085">
          <cell r="B5085">
            <v>55062000</v>
          </cell>
          <cell r="C5085" t="str">
            <v>STAPLE FIBRS OF POLYESTERS,CARDED/COMBED  </v>
          </cell>
          <cell r="D5085">
            <v>0.56999999999999995</v>
          </cell>
          <cell r="E5085">
            <v>1E-4</v>
          </cell>
          <cell r="F5085">
            <v>0.61</v>
          </cell>
          <cell r="K5085">
            <v>56060010</v>
          </cell>
          <cell r="L5085" t="str">
            <v>TRIMMINGS OF COTTON  </v>
          </cell>
          <cell r="O5085">
            <v>0.09</v>
          </cell>
        </row>
        <row r="5086">
          <cell r="B5086">
            <v>55063000</v>
          </cell>
          <cell r="C5086" t="str">
            <v>STAPLE FIBRES OF ACRYLC/MODACRYLC,CRD/CMBD  </v>
          </cell>
          <cell r="D5086">
            <v>0.91</v>
          </cell>
          <cell r="E5086">
            <v>2.0000000000000001E-4</v>
          </cell>
          <cell r="F5086">
            <v>0.54</v>
          </cell>
          <cell r="K5086">
            <v>56060020</v>
          </cell>
          <cell r="L5086" t="str">
            <v>TRIMMINGS OF MAN-MADE FIBRES  </v>
          </cell>
          <cell r="O5086">
            <v>0</v>
          </cell>
        </row>
        <row r="5087">
          <cell r="B5087">
            <v>55069090</v>
          </cell>
          <cell r="C5087" t="str">
            <v>OTHERS  </v>
          </cell>
          <cell r="D5087">
            <v>0.11</v>
          </cell>
          <cell r="E5087">
            <v>0</v>
          </cell>
          <cell r="F5087">
            <v>0.19</v>
          </cell>
          <cell r="K5087">
            <v>56060030</v>
          </cell>
          <cell r="L5087" t="str">
            <v>TRIMMINGS OF ZARI  </v>
          </cell>
          <cell r="M5087">
            <v>0.02</v>
          </cell>
          <cell r="N5087">
            <v>0</v>
          </cell>
          <cell r="O5087">
            <v>0</v>
          </cell>
        </row>
        <row r="5088">
          <cell r="B5088">
            <v>55070020</v>
          </cell>
          <cell r="C5088" t="str">
            <v>VISCOSE TOPS  </v>
          </cell>
          <cell r="D5088">
            <v>0.57999999999999996</v>
          </cell>
          <cell r="E5088">
            <v>2.0000000000000001E-4</v>
          </cell>
          <cell r="F5088">
            <v>0.24</v>
          </cell>
          <cell r="K5088">
            <v>56060090</v>
          </cell>
          <cell r="L5088" t="str">
            <v>OTHR GIMPED YARN/STRIP ETC.  </v>
          </cell>
          <cell r="M5088">
            <v>1.0900000000000001</v>
          </cell>
          <cell r="N5088">
            <v>2.0000000000000001E-4</v>
          </cell>
          <cell r="O5088">
            <v>0.91</v>
          </cell>
        </row>
        <row r="5089">
          <cell r="B5089">
            <v>55070030</v>
          </cell>
          <cell r="C5089" t="str">
            <v>POLYNOSIC TOPS  </v>
          </cell>
          <cell r="F5089">
            <v>0.01</v>
          </cell>
          <cell r="K5089">
            <v>56072100</v>
          </cell>
          <cell r="L5089" t="str">
            <v>BINDER OR BALER/TWINE OF SISAL OR OTHER TEXTILE FIBRES OF THE GENUS AGAVE  </v>
          </cell>
          <cell r="M5089">
            <v>3.49</v>
          </cell>
          <cell r="N5089">
            <v>8.0000000000000004E-4</v>
          </cell>
          <cell r="O5089">
            <v>1.8</v>
          </cell>
        </row>
        <row r="5090">
          <cell r="B5090">
            <v>55070090</v>
          </cell>
          <cell r="C5090" t="str">
            <v>OTHERS  </v>
          </cell>
          <cell r="D5090">
            <v>0.16</v>
          </cell>
          <cell r="E5090">
            <v>0</v>
          </cell>
          <cell r="F5090">
            <v>0.1</v>
          </cell>
          <cell r="K5090">
            <v>56072900</v>
          </cell>
          <cell r="L5090" t="str">
            <v>OTHR TWINE,ROPE ETC OF SISAL OR OTHER TEXTILE FIBRES OF THE GENUS AGAVE  </v>
          </cell>
          <cell r="M5090">
            <v>0.35</v>
          </cell>
          <cell r="N5090">
            <v>1E-4</v>
          </cell>
          <cell r="O5090">
            <v>0.51</v>
          </cell>
        </row>
        <row r="5091">
          <cell r="B5091">
            <v>55081000</v>
          </cell>
          <cell r="C5091" t="str">
            <v>SEWING THREAD OF SYNTHTC STAPLE FIBRES  </v>
          </cell>
          <cell r="D5091">
            <v>1.53</v>
          </cell>
          <cell r="E5091">
            <v>4.0000000000000002E-4</v>
          </cell>
          <cell r="F5091">
            <v>1.1299999999999999</v>
          </cell>
          <cell r="K5091">
            <v>56074100</v>
          </cell>
          <cell r="L5091" t="str">
            <v>BINDR/BALR TWNE OF POLYETHLN/POLYPROPYLN  </v>
          </cell>
          <cell r="M5091">
            <v>0.03</v>
          </cell>
          <cell r="N5091">
            <v>0</v>
          </cell>
        </row>
        <row r="5092">
          <cell r="B5092">
            <v>55082000</v>
          </cell>
          <cell r="C5092" t="str">
            <v>SEWING THREAD OF ARTFCL STAPLE FIBRES  </v>
          </cell>
          <cell r="D5092">
            <v>7.0000000000000007E-2</v>
          </cell>
          <cell r="E5092">
            <v>0</v>
          </cell>
          <cell r="F5092">
            <v>0.08</v>
          </cell>
          <cell r="K5092">
            <v>56074900</v>
          </cell>
          <cell r="L5092" t="str">
            <v>OTHR CORDGE ETC OF POLYETHLN/POLYPROPYLN  </v>
          </cell>
          <cell r="M5092">
            <v>0.37</v>
          </cell>
          <cell r="N5092">
            <v>1E-4</v>
          </cell>
          <cell r="O5092">
            <v>0.41</v>
          </cell>
        </row>
        <row r="5093">
          <cell r="B5093">
            <v>55091100</v>
          </cell>
          <cell r="C5093" t="str">
            <v>SINGLE YARN CONTNG 85% OR MORE BY WT OF STAPLE FIBRES OF NYLON/OTHR POLYAMDS  </v>
          </cell>
          <cell r="D5093">
            <v>0.28000000000000003</v>
          </cell>
          <cell r="E5093">
            <v>1E-4</v>
          </cell>
          <cell r="F5093">
            <v>0.28999999999999998</v>
          </cell>
          <cell r="K5093">
            <v>56075010</v>
          </cell>
          <cell r="L5093" t="str">
            <v>NYLON FISH NET TWINE  </v>
          </cell>
          <cell r="M5093">
            <v>0.28999999999999998</v>
          </cell>
          <cell r="N5093">
            <v>1E-4</v>
          </cell>
          <cell r="O5093">
            <v>0.56000000000000005</v>
          </cell>
        </row>
        <row r="5094">
          <cell r="B5094">
            <v>55091200</v>
          </cell>
          <cell r="C5094" t="str">
            <v>MULTIPLE(FOLDED)/CABLED YRN CNTNG&gt;=85% STAPLE FIBRES OF NYLON/OTHR POLYAMIDES  </v>
          </cell>
          <cell r="D5094">
            <v>3.74</v>
          </cell>
          <cell r="E5094">
            <v>1E-3</v>
          </cell>
          <cell r="F5094">
            <v>3.05</v>
          </cell>
          <cell r="K5094">
            <v>56075020</v>
          </cell>
          <cell r="L5094" t="str">
            <v>NYLON TYRE CORD  </v>
          </cell>
          <cell r="M5094">
            <v>0.31</v>
          </cell>
          <cell r="N5094">
            <v>1E-4</v>
          </cell>
          <cell r="O5094">
            <v>0.21</v>
          </cell>
        </row>
        <row r="5095">
          <cell r="B5095">
            <v>55092100</v>
          </cell>
          <cell r="C5095" t="str">
            <v>SINGLE YRN CNTNG 85% OR MORE BY WT OF POLYSTER STAPLE FIBRES  </v>
          </cell>
          <cell r="D5095">
            <v>66.58</v>
          </cell>
          <cell r="E5095">
            <v>1.7299999999999999E-2</v>
          </cell>
          <cell r="F5095">
            <v>80.150000000000006</v>
          </cell>
          <cell r="K5095">
            <v>56075030</v>
          </cell>
          <cell r="L5095" t="str">
            <v>VISCOSE TYRE CORD  </v>
          </cell>
          <cell r="M5095">
            <v>0.03</v>
          </cell>
          <cell r="N5095">
            <v>0</v>
          </cell>
          <cell r="O5095">
            <v>0.02</v>
          </cell>
        </row>
        <row r="5096">
          <cell r="B5096">
            <v>55092200</v>
          </cell>
          <cell r="C5096" t="str">
            <v>MULTIPLE(FOLDED)/CABLED YRN CNTNG 85% OR MORE BY WT OF POLYESTR STAPLE FIBRES  </v>
          </cell>
          <cell r="D5096">
            <v>2.37</v>
          </cell>
          <cell r="E5096">
            <v>5.9999999999999995E-4</v>
          </cell>
          <cell r="F5096">
            <v>1.82</v>
          </cell>
          <cell r="K5096">
            <v>56075040</v>
          </cell>
          <cell r="L5096" t="str">
            <v>NYLON ROPE  </v>
          </cell>
          <cell r="M5096">
            <v>0.5</v>
          </cell>
          <cell r="N5096">
            <v>1E-4</v>
          </cell>
          <cell r="O5096">
            <v>0.86</v>
          </cell>
        </row>
        <row r="5097">
          <cell r="B5097">
            <v>55093100</v>
          </cell>
          <cell r="C5097" t="str">
            <v>SINGLE YRN CNTNG 85% OR MORE BY WT OF ACRYLIC/MODACRYLIC STAPLE FIBRES  </v>
          </cell>
          <cell r="D5097">
            <v>3.63</v>
          </cell>
          <cell r="E5097">
            <v>8.9999999999999998E-4</v>
          </cell>
          <cell r="F5097">
            <v>3.28</v>
          </cell>
          <cell r="K5097">
            <v>56075090</v>
          </cell>
          <cell r="L5097" t="str">
            <v>OTHER  </v>
          </cell>
          <cell r="M5097">
            <v>5.01</v>
          </cell>
          <cell r="N5097">
            <v>1.1000000000000001E-3</v>
          </cell>
          <cell r="O5097">
            <v>5.9</v>
          </cell>
        </row>
        <row r="5098">
          <cell r="B5098">
            <v>55093200</v>
          </cell>
          <cell r="C5098" t="str">
            <v>MULTIPLE(FOLDED)/CABLED YRN CNTNG&gt;=85% OF ACRYLIC/MODACRYLIC STAPLE FIBRES  </v>
          </cell>
          <cell r="D5098">
            <v>9.1999999999999993</v>
          </cell>
          <cell r="E5098">
            <v>2.3999999999999998E-3</v>
          </cell>
          <cell r="F5098">
            <v>7.87</v>
          </cell>
          <cell r="K5098">
            <v>56079010</v>
          </cell>
          <cell r="L5098" t="str">
            <v>COIR, CORDAGE AND ROPES OTHR THAN COTTON  </v>
          </cell>
          <cell r="M5098">
            <v>0.14000000000000001</v>
          </cell>
          <cell r="N5098">
            <v>0</v>
          </cell>
          <cell r="O5098">
            <v>1.42</v>
          </cell>
        </row>
        <row r="5099">
          <cell r="B5099">
            <v>55094110</v>
          </cell>
          <cell r="C5099" t="str">
            <v>POLYPROPYLENE SPUN YARN  </v>
          </cell>
          <cell r="D5099">
            <v>1.33</v>
          </cell>
          <cell r="E5099">
            <v>2.9999999999999997E-4</v>
          </cell>
          <cell r="F5099">
            <v>1.06</v>
          </cell>
          <cell r="K5099">
            <v>56079020</v>
          </cell>
          <cell r="L5099" t="str">
            <v>CORDAGE,CABLE ROPES AND TWINE OF COTTON  </v>
          </cell>
          <cell r="M5099">
            <v>0.02</v>
          </cell>
          <cell r="N5099">
            <v>0</v>
          </cell>
          <cell r="O5099">
            <v>0.01</v>
          </cell>
        </row>
        <row r="5100">
          <cell r="B5100">
            <v>55094120</v>
          </cell>
          <cell r="C5100" t="str">
            <v>P.V.A. SPUN YARN  </v>
          </cell>
          <cell r="D5100">
            <v>0.99</v>
          </cell>
          <cell r="E5100">
            <v>2.9999999999999997E-4</v>
          </cell>
          <cell r="F5100">
            <v>1.51</v>
          </cell>
          <cell r="K5100">
            <v>56079090</v>
          </cell>
          <cell r="L5100" t="str">
            <v>OTHER TWINE,CORDAGE,ROPE AND CABLES  </v>
          </cell>
          <cell r="M5100">
            <v>15.64</v>
          </cell>
          <cell r="N5100">
            <v>3.5000000000000001E-3</v>
          </cell>
          <cell r="O5100">
            <v>22.32</v>
          </cell>
        </row>
        <row r="5101">
          <cell r="B5101">
            <v>55094130</v>
          </cell>
          <cell r="C5101" t="str">
            <v>P.V.C. SPUN YARN  </v>
          </cell>
          <cell r="D5101">
            <v>0.14000000000000001</v>
          </cell>
          <cell r="E5101">
            <v>0</v>
          </cell>
          <cell r="K5101">
            <v>56081110</v>
          </cell>
          <cell r="L5101" t="str">
            <v>MADE UP FISHING NETS OF NYLON  </v>
          </cell>
          <cell r="M5101">
            <v>4.41</v>
          </cell>
          <cell r="N5101">
            <v>1E-3</v>
          </cell>
          <cell r="O5101">
            <v>6.06</v>
          </cell>
        </row>
        <row r="5102">
          <cell r="B5102">
            <v>55094190</v>
          </cell>
          <cell r="C5102" t="str">
            <v>OTHER SPUN YARN  </v>
          </cell>
          <cell r="D5102">
            <v>8.07</v>
          </cell>
          <cell r="E5102">
            <v>2.0999999999999999E-3</v>
          </cell>
          <cell r="F5102">
            <v>10.96</v>
          </cell>
          <cell r="K5102">
            <v>56081190</v>
          </cell>
          <cell r="L5102" t="str">
            <v>MADE UP FISHING NETS OTHR THAN NYLON  </v>
          </cell>
          <cell r="M5102">
            <v>1.1200000000000001</v>
          </cell>
          <cell r="N5102">
            <v>2.0000000000000001E-4</v>
          </cell>
          <cell r="O5102">
            <v>0.96</v>
          </cell>
        </row>
        <row r="5103">
          <cell r="B5103">
            <v>55094210</v>
          </cell>
          <cell r="C5103" t="str">
            <v>POLYPROPYLENE SPUN YARN  </v>
          </cell>
          <cell r="D5103">
            <v>0.01</v>
          </cell>
          <cell r="E5103">
            <v>0</v>
          </cell>
          <cell r="K5103">
            <v>56081900</v>
          </cell>
          <cell r="L5103" t="str">
            <v>OTHER KNOTTED NETTING OF TWINE,CORDAGE OR ROPE OF MAN-MADE TEXTILE MATERIALS  </v>
          </cell>
          <cell r="M5103">
            <v>2.63</v>
          </cell>
          <cell r="N5103">
            <v>5.9999999999999995E-4</v>
          </cell>
          <cell r="O5103">
            <v>0.97</v>
          </cell>
        </row>
        <row r="5104">
          <cell r="B5104">
            <v>55094220</v>
          </cell>
          <cell r="C5104" t="str">
            <v>P.V.A.SPUN YARN  </v>
          </cell>
          <cell r="D5104">
            <v>0.02</v>
          </cell>
          <cell r="E5104">
            <v>0</v>
          </cell>
          <cell r="F5104">
            <v>0.1</v>
          </cell>
          <cell r="K5104">
            <v>56089010</v>
          </cell>
          <cell r="L5104" t="str">
            <v>TWINE,CORDAGE/ROPE ETC OF COTTON  </v>
          </cell>
          <cell r="M5104">
            <v>0.05</v>
          </cell>
          <cell r="N5104">
            <v>0</v>
          </cell>
          <cell r="O5104">
            <v>0.04</v>
          </cell>
        </row>
        <row r="5105">
          <cell r="B5105">
            <v>55094230</v>
          </cell>
          <cell r="C5105" t="str">
            <v>P.V.C.SPUN YARN  </v>
          </cell>
          <cell r="F5105">
            <v>0</v>
          </cell>
          <cell r="K5105">
            <v>56089020</v>
          </cell>
          <cell r="L5105" t="str">
            <v>TWINE,CORDAGE/ROPE ETC OF JUTE  </v>
          </cell>
          <cell r="M5105">
            <v>0</v>
          </cell>
          <cell r="N5105">
            <v>0</v>
          </cell>
          <cell r="O5105">
            <v>0</v>
          </cell>
        </row>
        <row r="5106">
          <cell r="B5106">
            <v>55094290</v>
          </cell>
          <cell r="C5106" t="str">
            <v>OTHER SPUN YARN  </v>
          </cell>
          <cell r="D5106">
            <v>2.0699999999999998</v>
          </cell>
          <cell r="E5106">
            <v>5.0000000000000001E-4</v>
          </cell>
          <cell r="F5106">
            <v>2.0299999999999998</v>
          </cell>
          <cell r="K5106">
            <v>56089090</v>
          </cell>
          <cell r="L5106" t="str">
            <v>OTHER TWINE,CORDAGE/ROPE  </v>
          </cell>
          <cell r="M5106">
            <v>0.61</v>
          </cell>
          <cell r="N5106">
            <v>1E-4</v>
          </cell>
          <cell r="O5106">
            <v>0.31</v>
          </cell>
        </row>
        <row r="5107">
          <cell r="B5107">
            <v>55095100</v>
          </cell>
          <cell r="C5107" t="str">
            <v>OTHR YARN OF POLYSTR STPL FIBRS MIXED MAINLY/SOLELY WITH ARTIFICIAL STAPLE FIBRS  </v>
          </cell>
          <cell r="D5107">
            <v>7.45</v>
          </cell>
          <cell r="E5107">
            <v>1.9E-3</v>
          </cell>
          <cell r="F5107">
            <v>36.51</v>
          </cell>
          <cell r="K5107">
            <v>56090010</v>
          </cell>
          <cell r="L5107" t="str">
            <v>COIR PRODUCTS(E.G.COIR FENDER)  </v>
          </cell>
          <cell r="M5107">
            <v>0</v>
          </cell>
          <cell r="N5107">
            <v>0</v>
          </cell>
          <cell r="O5107">
            <v>0</v>
          </cell>
        </row>
        <row r="5108">
          <cell r="B5108">
            <v>55095200</v>
          </cell>
          <cell r="C5108" t="str">
            <v>OTHER YARN OF POLYSTR STPLE FIBRS MIXED MAINLY/SOLELY WITH WOOL/FINE ANIMAL HAIR  </v>
          </cell>
          <cell r="D5108">
            <v>0.28000000000000003</v>
          </cell>
          <cell r="E5108">
            <v>1E-4</v>
          </cell>
          <cell r="F5108">
            <v>1.6</v>
          </cell>
          <cell r="K5108">
            <v>56090020</v>
          </cell>
          <cell r="L5108" t="str">
            <v>ARTICLES,MADE-UP OF COTTON YARN  </v>
          </cell>
          <cell r="M5108">
            <v>0.02</v>
          </cell>
          <cell r="N5108">
            <v>0</v>
          </cell>
          <cell r="O5108">
            <v>0</v>
          </cell>
        </row>
        <row r="5109">
          <cell r="B5109">
            <v>55095300</v>
          </cell>
          <cell r="C5109" t="str">
            <v>OTHER YARN OF POLYSTER STAPLE FIBRS MIXED MAINLY/SOLELY WITH COTTON  </v>
          </cell>
          <cell r="D5109">
            <v>0.06</v>
          </cell>
          <cell r="E5109">
            <v>0</v>
          </cell>
          <cell r="F5109">
            <v>1.25</v>
          </cell>
          <cell r="K5109">
            <v>56090030</v>
          </cell>
          <cell r="L5109" t="str">
            <v>ARTICLES,MADE-UP OF JUTE  </v>
          </cell>
          <cell r="M5109">
            <v>0.08</v>
          </cell>
          <cell r="N5109">
            <v>0</v>
          </cell>
          <cell r="O5109">
            <v>0.03</v>
          </cell>
        </row>
        <row r="5110">
          <cell r="B5110">
            <v>55095900</v>
          </cell>
          <cell r="C5110" t="str">
            <v>OTHER YARN OF POLYESTER STAPLE FIBRES  </v>
          </cell>
          <cell r="D5110">
            <v>1.05</v>
          </cell>
          <cell r="E5110">
            <v>2.9999999999999997E-4</v>
          </cell>
          <cell r="F5110">
            <v>1.06</v>
          </cell>
          <cell r="K5110">
            <v>56090090</v>
          </cell>
          <cell r="L5110" t="str">
            <v>ARTICLES,MADE-UP OF OTHER FIBRES  </v>
          </cell>
          <cell r="M5110">
            <v>0.77</v>
          </cell>
          <cell r="N5110">
            <v>2.0000000000000001E-4</v>
          </cell>
          <cell r="O5110">
            <v>1</v>
          </cell>
        </row>
        <row r="5111">
          <cell r="B5111">
            <v>55096100</v>
          </cell>
          <cell r="C5111" t="str">
            <v>OTHR YRN OF ACRYLC/MODACRYLC STAPLE FIBRESMXD MAINLY/SOLELY WTH WOOL/FINE ANML HAIR  </v>
          </cell>
          <cell r="D5111">
            <v>0.05</v>
          </cell>
          <cell r="E5111">
            <v>0</v>
          </cell>
          <cell r="F5111">
            <v>0.06</v>
          </cell>
          <cell r="K5111">
            <v>57011000</v>
          </cell>
          <cell r="L5111" t="str">
            <v>CARPETS AND OTHER TEXTILE FLOOR COVERINGS OF WOOL OR FINE ANIMAL HAIR, KNOTTED  </v>
          </cell>
          <cell r="M5111">
            <v>1.25</v>
          </cell>
          <cell r="N5111">
            <v>2.9999999999999997E-4</v>
          </cell>
          <cell r="O5111">
            <v>1.58</v>
          </cell>
        </row>
        <row r="5112">
          <cell r="B5112">
            <v>55096200</v>
          </cell>
          <cell r="C5112" t="str">
            <v>OTHR YRN OF ACRYLC/MODACRYLC STAPLE FIBRESMIXED MAINLY/SOLELY WITH COTTON  </v>
          </cell>
          <cell r="D5112">
            <v>0</v>
          </cell>
          <cell r="E5112">
            <v>0</v>
          </cell>
          <cell r="F5112">
            <v>0.11</v>
          </cell>
          <cell r="K5112">
            <v>57019010</v>
          </cell>
          <cell r="L5112" t="str">
            <v>CRPTS AND FLR CVRNGS KNOTTD OF COTTON  </v>
          </cell>
          <cell r="M5112">
            <v>0</v>
          </cell>
          <cell r="N5112">
            <v>0</v>
          </cell>
          <cell r="O5112">
            <v>0.01</v>
          </cell>
        </row>
        <row r="5113">
          <cell r="B5113">
            <v>55096900</v>
          </cell>
          <cell r="C5113" t="str">
            <v>OTHR YRN OF ACRYLC/MODACRYLC STAPLE FIBRES  </v>
          </cell>
          <cell r="D5113">
            <v>1.19</v>
          </cell>
          <cell r="E5113">
            <v>2.9999999999999997E-4</v>
          </cell>
          <cell r="F5113">
            <v>0.38</v>
          </cell>
          <cell r="K5113">
            <v>57019090</v>
          </cell>
          <cell r="L5113" t="str">
            <v>CRPTS AND FLR CVRNGS KNOTTD OTHR THAN COTTON  </v>
          </cell>
          <cell r="M5113">
            <v>0.33</v>
          </cell>
          <cell r="N5113">
            <v>1E-4</v>
          </cell>
          <cell r="O5113">
            <v>0.36</v>
          </cell>
        </row>
        <row r="5114">
          <cell r="B5114">
            <v>55099100</v>
          </cell>
          <cell r="C5114" t="str">
            <v>OTHER SYNTHETIC YARN,MIXED MAINLY OR SOLELY WITH WOOL OR FINE ANIMAL HAIR  </v>
          </cell>
          <cell r="F5114">
            <v>0.02</v>
          </cell>
          <cell r="K5114">
            <v>57021000</v>
          </cell>
          <cell r="L5114" t="str">
            <v>KLM, SCHMCKS, KRMNE AND SMLR HNDWVN  </v>
          </cell>
          <cell r="M5114">
            <v>7.0000000000000007E-2</v>
          </cell>
          <cell r="N5114">
            <v>0</v>
          </cell>
          <cell r="O5114">
            <v>0.01</v>
          </cell>
        </row>
        <row r="5115">
          <cell r="B5115">
            <v>55099200</v>
          </cell>
          <cell r="C5115" t="str">
            <v>OTHER SYNTHETIC YARN MIXED MAINLY/SOLELY WITH COTTON  </v>
          </cell>
          <cell r="D5115">
            <v>0.33</v>
          </cell>
          <cell r="E5115">
            <v>1E-4</v>
          </cell>
          <cell r="F5115">
            <v>0.32</v>
          </cell>
          <cell r="K5115">
            <v>57022020</v>
          </cell>
          <cell r="L5115" t="str">
            <v>COIR CRPTS AND OTHR ROGS  </v>
          </cell>
          <cell r="M5115">
            <v>0</v>
          </cell>
          <cell r="N5115">
            <v>0</v>
          </cell>
          <cell r="O5115">
            <v>0.01</v>
          </cell>
        </row>
        <row r="5116">
          <cell r="B5116">
            <v>55099900</v>
          </cell>
          <cell r="C5116" t="str">
            <v>OTHR SYNTHTC YRN MXD MAINLY/SOLELY WTH FBRE OTHR THN COTTON/FINE ANML HAIR AND WOOL  </v>
          </cell>
          <cell r="D5116">
            <v>0.63</v>
          </cell>
          <cell r="E5116">
            <v>2.0000000000000001E-4</v>
          </cell>
          <cell r="F5116">
            <v>0.63</v>
          </cell>
          <cell r="K5116">
            <v>57022090</v>
          </cell>
          <cell r="L5116" t="str">
            <v>OTHR FLR CVRNGS OF COIR  </v>
          </cell>
          <cell r="M5116">
            <v>0.1</v>
          </cell>
          <cell r="N5116">
            <v>0</v>
          </cell>
          <cell r="O5116">
            <v>0.02</v>
          </cell>
        </row>
        <row r="5117">
          <cell r="B5117">
            <v>55101110</v>
          </cell>
          <cell r="C5117" t="str">
            <v>VISCOSE RAYON SPUN YARN  </v>
          </cell>
          <cell r="D5117">
            <v>2.59</v>
          </cell>
          <cell r="E5117">
            <v>6.9999999999999999E-4</v>
          </cell>
          <cell r="F5117">
            <v>6.75</v>
          </cell>
          <cell r="K5117">
            <v>57023110</v>
          </cell>
          <cell r="L5117" t="str">
            <v>CARPETS  </v>
          </cell>
          <cell r="M5117">
            <v>1.24</v>
          </cell>
          <cell r="N5117">
            <v>2.9999999999999997E-4</v>
          </cell>
          <cell r="O5117">
            <v>0.88</v>
          </cell>
        </row>
        <row r="5118">
          <cell r="B5118">
            <v>55101190</v>
          </cell>
          <cell r="C5118" t="str">
            <v>OTHERS  </v>
          </cell>
          <cell r="D5118">
            <v>2.52</v>
          </cell>
          <cell r="E5118">
            <v>6.9999999999999999E-4</v>
          </cell>
          <cell r="F5118">
            <v>8.43</v>
          </cell>
          <cell r="K5118">
            <v>57023130</v>
          </cell>
          <cell r="L5118" t="str">
            <v>MATS AND MATTING  </v>
          </cell>
          <cell r="M5118">
            <v>0.01</v>
          </cell>
          <cell r="N5118">
            <v>0</v>
          </cell>
        </row>
        <row r="5119">
          <cell r="B5119">
            <v>55101210</v>
          </cell>
          <cell r="C5119" t="str">
            <v>VISCOSE RAYON SPUN YARN  </v>
          </cell>
          <cell r="D5119">
            <v>0.01</v>
          </cell>
          <cell r="E5119">
            <v>0</v>
          </cell>
          <cell r="F5119">
            <v>0.45</v>
          </cell>
          <cell r="K5119">
            <v>57023140</v>
          </cell>
          <cell r="L5119" t="str">
            <v>CARPETING, FLR RUG ASND THE LIKE  </v>
          </cell>
          <cell r="M5119">
            <v>0.01</v>
          </cell>
          <cell r="N5119">
            <v>0</v>
          </cell>
          <cell r="O5119">
            <v>0</v>
          </cell>
        </row>
        <row r="5120">
          <cell r="B5120">
            <v>55101290</v>
          </cell>
          <cell r="C5120" t="str">
            <v>OTHERS  </v>
          </cell>
          <cell r="D5120">
            <v>0</v>
          </cell>
          <cell r="E5120">
            <v>0</v>
          </cell>
          <cell r="F5120">
            <v>0.01</v>
          </cell>
          <cell r="K5120">
            <v>57023190</v>
          </cell>
          <cell r="L5120" t="str">
            <v>OTHR FLR CVRNGS OF WOOL/FINE ANML HAIR  </v>
          </cell>
          <cell r="M5120">
            <v>0.11</v>
          </cell>
          <cell r="N5120">
            <v>0</v>
          </cell>
          <cell r="O5120">
            <v>0.1</v>
          </cell>
        </row>
        <row r="5121">
          <cell r="B5121">
            <v>55102010</v>
          </cell>
          <cell r="C5121" t="str">
            <v>VISCOSE RAYON SPUN YARN  </v>
          </cell>
          <cell r="D5121">
            <v>0</v>
          </cell>
          <cell r="E5121">
            <v>0</v>
          </cell>
          <cell r="K5121">
            <v>57023210</v>
          </cell>
          <cell r="L5121" t="str">
            <v>CARPETS,CARPETING AND RUGS  </v>
          </cell>
          <cell r="M5121">
            <v>0.2</v>
          </cell>
          <cell r="N5121">
            <v>0</v>
          </cell>
          <cell r="O5121">
            <v>0.04</v>
          </cell>
        </row>
        <row r="5122">
          <cell r="B5122">
            <v>55102090</v>
          </cell>
          <cell r="C5122" t="str">
            <v>OTHERS  </v>
          </cell>
          <cell r="D5122">
            <v>0</v>
          </cell>
          <cell r="E5122">
            <v>0</v>
          </cell>
          <cell r="F5122">
            <v>0.01</v>
          </cell>
          <cell r="K5122">
            <v>57023220</v>
          </cell>
          <cell r="L5122" t="str">
            <v>MATS AND MATTING  </v>
          </cell>
          <cell r="M5122">
            <v>0</v>
          </cell>
          <cell r="N5122">
            <v>0</v>
          </cell>
          <cell r="O5122">
            <v>0</v>
          </cell>
        </row>
        <row r="5123">
          <cell r="B5123">
            <v>55103010</v>
          </cell>
          <cell r="C5123" t="str">
            <v>VISCOSE RAYON SPUN YARN  </v>
          </cell>
          <cell r="D5123">
            <v>0.01</v>
          </cell>
          <cell r="E5123">
            <v>0</v>
          </cell>
          <cell r="F5123">
            <v>0.01</v>
          </cell>
          <cell r="K5123">
            <v>57023290</v>
          </cell>
          <cell r="L5123" t="str">
            <v>OTHERS  </v>
          </cell>
          <cell r="M5123">
            <v>0.19</v>
          </cell>
          <cell r="N5123">
            <v>0</v>
          </cell>
          <cell r="O5123">
            <v>0.23</v>
          </cell>
        </row>
        <row r="5124">
          <cell r="B5124">
            <v>55103090</v>
          </cell>
          <cell r="C5124" t="str">
            <v>OTHERS  </v>
          </cell>
          <cell r="D5124">
            <v>0</v>
          </cell>
          <cell r="E5124">
            <v>0</v>
          </cell>
          <cell r="F5124">
            <v>0.13</v>
          </cell>
          <cell r="K5124">
            <v>57023910</v>
          </cell>
          <cell r="L5124" t="str">
            <v>CRPTS AND OTHRFLR CVRNGS(NT DURRIES OF COTTON)  </v>
          </cell>
          <cell r="M5124">
            <v>0</v>
          </cell>
          <cell r="N5124">
            <v>0</v>
          </cell>
          <cell r="O5124">
            <v>0.03</v>
          </cell>
        </row>
        <row r="5125">
          <cell r="B5125">
            <v>55109010</v>
          </cell>
          <cell r="C5125" t="str">
            <v>VISCOSE RAYON SPUN YARN  </v>
          </cell>
          <cell r="D5125">
            <v>0.09</v>
          </cell>
          <cell r="E5125">
            <v>0</v>
          </cell>
          <cell r="F5125">
            <v>0.46</v>
          </cell>
          <cell r="K5125">
            <v>57023920</v>
          </cell>
          <cell r="L5125" t="str">
            <v>CARPETS,ETC,OF SILK  </v>
          </cell>
          <cell r="M5125">
            <v>0.02</v>
          </cell>
          <cell r="N5125">
            <v>0</v>
          </cell>
          <cell r="O5125">
            <v>0.01</v>
          </cell>
        </row>
        <row r="5126">
          <cell r="B5126">
            <v>55109090</v>
          </cell>
          <cell r="C5126" t="str">
            <v>OTHERS  </v>
          </cell>
          <cell r="D5126">
            <v>0.54</v>
          </cell>
          <cell r="E5126">
            <v>1E-4</v>
          </cell>
          <cell r="F5126">
            <v>1.18</v>
          </cell>
          <cell r="K5126">
            <v>57024110</v>
          </cell>
          <cell r="L5126" t="str">
            <v>CRPTS OF WOOL/FINE ANML HAIR  </v>
          </cell>
          <cell r="M5126">
            <v>1.71</v>
          </cell>
          <cell r="N5126">
            <v>4.0000000000000002E-4</v>
          </cell>
          <cell r="O5126">
            <v>1.17</v>
          </cell>
        </row>
        <row r="5127">
          <cell r="B5127">
            <v>55111000</v>
          </cell>
          <cell r="C5127" t="str">
            <v>YRN OF SYNTHTC STAPLE FIBRES CNTNG 85% OR MORE BY WEIGHT OF SUCH FIBRES  </v>
          </cell>
          <cell r="D5127">
            <v>0</v>
          </cell>
          <cell r="E5127">
            <v>0</v>
          </cell>
          <cell r="K5127">
            <v>57024190</v>
          </cell>
          <cell r="L5127" t="str">
            <v>OTHR FLR CVRNGS OF WOOL/FINE ANML HAIR  </v>
          </cell>
          <cell r="M5127">
            <v>0.13</v>
          </cell>
          <cell r="N5127">
            <v>0</v>
          </cell>
          <cell r="O5127">
            <v>0.18</v>
          </cell>
        </row>
        <row r="5128">
          <cell r="B5128">
            <v>55112000</v>
          </cell>
          <cell r="C5128" t="str">
            <v>YRN OF SYNTHTC STAPLE FIBRES CNTNG LESS THN 85% BY WEIGHT OF SUCH FIBRES  </v>
          </cell>
          <cell r="D5128">
            <v>0.03</v>
          </cell>
          <cell r="E5128">
            <v>0</v>
          </cell>
          <cell r="F5128">
            <v>0</v>
          </cell>
          <cell r="K5128">
            <v>57024210</v>
          </cell>
          <cell r="L5128" t="str">
            <v>CARPETS,CARPETING AND RUGS  </v>
          </cell>
          <cell r="M5128">
            <v>0.63</v>
          </cell>
          <cell r="N5128">
            <v>1E-4</v>
          </cell>
          <cell r="O5128">
            <v>1.1200000000000001</v>
          </cell>
        </row>
        <row r="5129">
          <cell r="B5129">
            <v>55113090</v>
          </cell>
          <cell r="C5129" t="str">
            <v>OTHR YARN OF ARTFVL STAPL FBRCS  </v>
          </cell>
          <cell r="F5129">
            <v>0.04</v>
          </cell>
          <cell r="K5129">
            <v>57024220</v>
          </cell>
          <cell r="L5129" t="str">
            <v>MATS AND MATTINGS  </v>
          </cell>
          <cell r="M5129">
            <v>0.03</v>
          </cell>
          <cell r="N5129">
            <v>0</v>
          </cell>
          <cell r="O5129">
            <v>0</v>
          </cell>
        </row>
        <row r="5130">
          <cell r="B5130">
            <v>55121110</v>
          </cell>
          <cell r="C5130" t="str">
            <v>WOVEN FBRCS, UNBLECHD  </v>
          </cell>
          <cell r="D5130">
            <v>0.2</v>
          </cell>
          <cell r="E5130">
            <v>1E-4</v>
          </cell>
          <cell r="F5130">
            <v>0.69</v>
          </cell>
          <cell r="K5130">
            <v>57024230</v>
          </cell>
          <cell r="L5130" t="str">
            <v>CARPETS, RUGS AND MATS OF HANDLOOM  </v>
          </cell>
          <cell r="M5130">
            <v>0</v>
          </cell>
          <cell r="N5130">
            <v>0</v>
          </cell>
        </row>
        <row r="5131">
          <cell r="B5131">
            <v>55121120</v>
          </cell>
          <cell r="C5131" t="str">
            <v>WOVEN FBRCS, BLECHD  </v>
          </cell>
          <cell r="D5131">
            <v>4.21</v>
          </cell>
          <cell r="E5131">
            <v>1.1000000000000001E-3</v>
          </cell>
          <cell r="F5131">
            <v>4.4400000000000004</v>
          </cell>
          <cell r="K5131">
            <v>57024290</v>
          </cell>
          <cell r="L5131" t="str">
            <v>OTHER INCL DRUGGETS  </v>
          </cell>
          <cell r="M5131">
            <v>4.74</v>
          </cell>
          <cell r="N5131">
            <v>1.1000000000000001E-3</v>
          </cell>
          <cell r="O5131">
            <v>2.94</v>
          </cell>
        </row>
        <row r="5132">
          <cell r="B5132">
            <v>55121910</v>
          </cell>
          <cell r="C5132" t="str">
            <v>OTHR WOVN FBRCS, DYED CNTNG POLYETR &gt;= 85%  </v>
          </cell>
          <cell r="D5132">
            <v>6.33</v>
          </cell>
          <cell r="E5132">
            <v>1.6000000000000001E-3</v>
          </cell>
          <cell r="F5132">
            <v>6.71</v>
          </cell>
          <cell r="K5132">
            <v>57024910</v>
          </cell>
          <cell r="L5132" t="str">
            <v>CRPTS ETC (NT DURRIES OF COTTON)  </v>
          </cell>
          <cell r="M5132">
            <v>0.01</v>
          </cell>
          <cell r="N5132">
            <v>0</v>
          </cell>
          <cell r="O5132">
            <v>0</v>
          </cell>
        </row>
        <row r="5133">
          <cell r="B5133">
            <v>55121920</v>
          </cell>
          <cell r="C5133" t="str">
            <v>OTHR WOVN FBRCS,PRINTD CNTNG POLYETR&gt; =85%  </v>
          </cell>
          <cell r="D5133">
            <v>0.77</v>
          </cell>
          <cell r="E5133">
            <v>2.0000000000000001E-4</v>
          </cell>
          <cell r="F5133">
            <v>0.77</v>
          </cell>
          <cell r="K5133">
            <v>57024920</v>
          </cell>
          <cell r="L5133" t="str">
            <v>CARPETS ETC OF SILK  </v>
          </cell>
          <cell r="M5133">
            <v>0</v>
          </cell>
          <cell r="N5133">
            <v>0</v>
          </cell>
        </row>
        <row r="5134">
          <cell r="B5134">
            <v>55121990</v>
          </cell>
          <cell r="C5134" t="str">
            <v>WOVN FBRCS,OTHR CNTNG POLYETR&gt;=85%  </v>
          </cell>
          <cell r="D5134">
            <v>9.4499999999999993</v>
          </cell>
          <cell r="E5134">
            <v>2.5000000000000001E-3</v>
          </cell>
          <cell r="F5134">
            <v>5.53</v>
          </cell>
          <cell r="K5134">
            <v>57024990</v>
          </cell>
          <cell r="L5134" t="str">
            <v>OTHR FLR CVRNGS  </v>
          </cell>
          <cell r="M5134">
            <v>7.0000000000000007E-2</v>
          </cell>
          <cell r="N5134">
            <v>0</v>
          </cell>
          <cell r="O5134">
            <v>0.04</v>
          </cell>
        </row>
        <row r="5135">
          <cell r="B5135">
            <v>55122110</v>
          </cell>
          <cell r="C5135" t="str">
            <v>WOVN FBRCS,UNBLCHD CNTNG ACRYLC/MODACRYLC &gt;=85%  </v>
          </cell>
          <cell r="D5135">
            <v>0.02</v>
          </cell>
          <cell r="E5135">
            <v>0</v>
          </cell>
          <cell r="F5135">
            <v>0.04</v>
          </cell>
          <cell r="K5135">
            <v>57025021</v>
          </cell>
          <cell r="L5135" t="str">
            <v>CARPETS  </v>
          </cell>
          <cell r="M5135">
            <v>0</v>
          </cell>
          <cell r="N5135">
            <v>0</v>
          </cell>
          <cell r="O5135">
            <v>0.02</v>
          </cell>
        </row>
        <row r="5136">
          <cell r="B5136">
            <v>55122120</v>
          </cell>
          <cell r="C5136" t="str">
            <v>WOVN FBRCS,BLCHD CNTNG ACRYLC/MODACRYLC &gt;=85%  </v>
          </cell>
          <cell r="D5136">
            <v>0.06</v>
          </cell>
          <cell r="E5136">
            <v>0</v>
          </cell>
          <cell r="F5136">
            <v>0.1</v>
          </cell>
          <cell r="K5136">
            <v>57025022</v>
          </cell>
          <cell r="L5136" t="str">
            <v>MATS AND MATTING  </v>
          </cell>
          <cell r="M5136">
            <v>0</v>
          </cell>
          <cell r="N5136">
            <v>0</v>
          </cell>
        </row>
        <row r="5137">
          <cell r="B5137">
            <v>55122910</v>
          </cell>
          <cell r="C5137" t="str">
            <v>WOVN FBRC,DYED CNTNG ACRYLC/MODACRYLC =85%  </v>
          </cell>
          <cell r="D5137">
            <v>0.37</v>
          </cell>
          <cell r="E5137">
            <v>1E-4</v>
          </cell>
          <cell r="F5137">
            <v>0.22</v>
          </cell>
          <cell r="K5137">
            <v>57025029</v>
          </cell>
          <cell r="L5137" t="str">
            <v>OTHR FLR CVRNGS  </v>
          </cell>
          <cell r="M5137">
            <v>0.12</v>
          </cell>
          <cell r="N5137">
            <v>0</v>
          </cell>
          <cell r="O5137">
            <v>0.18</v>
          </cell>
        </row>
        <row r="5138">
          <cell r="B5138">
            <v>55122920</v>
          </cell>
          <cell r="C5138" t="str">
            <v>WOVN FBRC,PRNTD CNTNG ACRYLC/MODACRYLIC &gt;=85%  </v>
          </cell>
          <cell r="D5138">
            <v>0.11</v>
          </cell>
          <cell r="E5138">
            <v>0</v>
          </cell>
          <cell r="F5138">
            <v>0</v>
          </cell>
          <cell r="K5138">
            <v>57025031</v>
          </cell>
          <cell r="L5138" t="str">
            <v>CRPTS ETC OF COTTON(NT DURRIES)  </v>
          </cell>
          <cell r="O5138">
            <v>0</v>
          </cell>
        </row>
        <row r="5139">
          <cell r="B5139">
            <v>55122990</v>
          </cell>
          <cell r="C5139" t="str">
            <v>WOVN FBRC,OTHR CNTNG ACRYLC/MODACRYLIC &gt;=85%  </v>
          </cell>
          <cell r="D5139">
            <v>1</v>
          </cell>
          <cell r="E5139">
            <v>2.9999999999999997E-4</v>
          </cell>
          <cell r="F5139">
            <v>0.73</v>
          </cell>
          <cell r="K5139">
            <v>57025032</v>
          </cell>
          <cell r="L5139" t="str">
            <v>CARPETS ETC OF SILK  </v>
          </cell>
          <cell r="M5139">
            <v>0</v>
          </cell>
          <cell r="N5139">
            <v>0</v>
          </cell>
        </row>
        <row r="5140">
          <cell r="B5140">
            <v>55129110</v>
          </cell>
          <cell r="C5140" t="str">
            <v>WOVN SYN STRL FBRC,UNBLCHD CNTNG OTHR SYN FBRCS&gt;=85%  </v>
          </cell>
          <cell r="F5140">
            <v>0.11</v>
          </cell>
          <cell r="K5140">
            <v>57025033</v>
          </cell>
          <cell r="L5140" t="str">
            <v>PLACEMAT TABLEMAT ETC.  </v>
          </cell>
          <cell r="M5140">
            <v>0.01</v>
          </cell>
          <cell r="N5140">
            <v>0</v>
          </cell>
          <cell r="O5140">
            <v>0.01</v>
          </cell>
        </row>
        <row r="5141">
          <cell r="B5141">
            <v>55129120</v>
          </cell>
          <cell r="C5141" t="str">
            <v>WOVN SYN STPL FBRC,BLCHD CNTNG OTHR SYN FBRCS &gt;=85%  </v>
          </cell>
          <cell r="D5141">
            <v>0</v>
          </cell>
          <cell r="E5141">
            <v>0</v>
          </cell>
          <cell r="F5141">
            <v>0.01</v>
          </cell>
          <cell r="K5141">
            <v>57025039</v>
          </cell>
          <cell r="L5141" t="str">
            <v>OTHR TXTL FLR CVRNGS OF OTHR TXTL MATRLS, NT OF PILE CONSTRCTN  </v>
          </cell>
          <cell r="M5141">
            <v>0</v>
          </cell>
          <cell r="N5141">
            <v>0</v>
          </cell>
          <cell r="O5141">
            <v>0.21</v>
          </cell>
        </row>
        <row r="5142">
          <cell r="B5142">
            <v>55129910</v>
          </cell>
          <cell r="C5142" t="str">
            <v>WOVN SYN STPL FBRCS,DYED CNTNG OTHR SYN FBRCS&gt;=85%  </v>
          </cell>
          <cell r="D5142">
            <v>0.03</v>
          </cell>
          <cell r="E5142">
            <v>0</v>
          </cell>
          <cell r="F5142">
            <v>0.08</v>
          </cell>
          <cell r="K5142">
            <v>57029110</v>
          </cell>
          <cell r="L5142" t="str">
            <v>CARPETS  </v>
          </cell>
          <cell r="M5142">
            <v>0.01</v>
          </cell>
          <cell r="N5142">
            <v>0</v>
          </cell>
        </row>
        <row r="5143">
          <cell r="B5143">
            <v>55129920</v>
          </cell>
          <cell r="C5143" t="str">
            <v>WOVN SYN STOL FBRC,PRNTD CNTNG OTHR SYN FBRCS&gt;=85%  </v>
          </cell>
          <cell r="F5143">
            <v>0.05</v>
          </cell>
          <cell r="K5143">
            <v>57029130</v>
          </cell>
          <cell r="L5143" t="str">
            <v>MATS AND MATTING  </v>
          </cell>
          <cell r="M5143">
            <v>0</v>
          </cell>
          <cell r="N5143">
            <v>0</v>
          </cell>
          <cell r="O5143">
            <v>0.01</v>
          </cell>
        </row>
        <row r="5144">
          <cell r="B5144">
            <v>55129990</v>
          </cell>
          <cell r="C5144" t="str">
            <v>OTHRS  </v>
          </cell>
          <cell r="D5144">
            <v>0.77</v>
          </cell>
          <cell r="E5144">
            <v>2.0000000000000001E-4</v>
          </cell>
          <cell r="F5144">
            <v>0.77</v>
          </cell>
          <cell r="K5144">
            <v>57029190</v>
          </cell>
          <cell r="L5144" t="str">
            <v>OTHR TXTL FLR CVRNGS OF WOOL ETC, NT PILE CONSTRCTN  </v>
          </cell>
          <cell r="M5144">
            <v>0</v>
          </cell>
          <cell r="N5144">
            <v>0</v>
          </cell>
          <cell r="O5144">
            <v>0</v>
          </cell>
        </row>
        <row r="5145">
          <cell r="B5145">
            <v>55131110</v>
          </cell>
          <cell r="C5145" t="str">
            <v>UNBLCHD WOVN POLYSTR STPL FBRC,PLAN WEVN  </v>
          </cell>
          <cell r="D5145">
            <v>0.37</v>
          </cell>
          <cell r="E5145">
            <v>1E-4</v>
          </cell>
          <cell r="F5145">
            <v>0.53</v>
          </cell>
          <cell r="K5145">
            <v>57029210</v>
          </cell>
          <cell r="L5145" t="str">
            <v>CARPETS,CARPETING AND RUGS  </v>
          </cell>
          <cell r="M5145">
            <v>0.26</v>
          </cell>
          <cell r="N5145">
            <v>1E-4</v>
          </cell>
          <cell r="O5145">
            <v>0.23</v>
          </cell>
        </row>
        <row r="5146">
          <cell r="B5146">
            <v>55131120</v>
          </cell>
          <cell r="C5146" t="str">
            <v>BLCHD WOVN POLYSTR STPL FBRC,PLAN WEVN  </v>
          </cell>
          <cell r="D5146">
            <v>0.21</v>
          </cell>
          <cell r="E5146">
            <v>1E-4</v>
          </cell>
          <cell r="F5146">
            <v>0.3</v>
          </cell>
          <cell r="K5146">
            <v>57029220</v>
          </cell>
          <cell r="L5146" t="str">
            <v>MATS AND MATTING  </v>
          </cell>
          <cell r="M5146">
            <v>0.05</v>
          </cell>
          <cell r="N5146">
            <v>0</v>
          </cell>
          <cell r="O5146">
            <v>0.01</v>
          </cell>
        </row>
        <row r="5147">
          <cell r="B5147">
            <v>55131210</v>
          </cell>
          <cell r="C5147" t="str">
            <v>UNBLEACHED  </v>
          </cell>
          <cell r="D5147">
            <v>0.02</v>
          </cell>
          <cell r="E5147">
            <v>0</v>
          </cell>
          <cell r="F5147">
            <v>0.09</v>
          </cell>
          <cell r="K5147">
            <v>57029290</v>
          </cell>
          <cell r="L5147" t="str">
            <v>OTHR TXTL FLR CVRNGS OF MAN-MADE TXTL, NT PILE CONSTRTN  </v>
          </cell>
          <cell r="M5147">
            <v>0.06</v>
          </cell>
          <cell r="N5147">
            <v>0</v>
          </cell>
          <cell r="O5147">
            <v>0.21</v>
          </cell>
        </row>
        <row r="5148">
          <cell r="B5148">
            <v>55131220</v>
          </cell>
          <cell r="C5148" t="str">
            <v>BLEACHED  </v>
          </cell>
          <cell r="F5148">
            <v>0.04</v>
          </cell>
          <cell r="K5148">
            <v>57029910</v>
          </cell>
          <cell r="L5148" t="str">
            <v>CARPETS ETC OF COTTON (NT DURRIES)  </v>
          </cell>
          <cell r="M5148">
            <v>0.02</v>
          </cell>
          <cell r="N5148">
            <v>0</v>
          </cell>
          <cell r="O5148">
            <v>0</v>
          </cell>
        </row>
        <row r="5149">
          <cell r="B5149">
            <v>55131310</v>
          </cell>
          <cell r="C5149" t="str">
            <v>UNBLEACHED  </v>
          </cell>
          <cell r="D5149">
            <v>0</v>
          </cell>
          <cell r="E5149">
            <v>0</v>
          </cell>
          <cell r="K5149">
            <v>57029990</v>
          </cell>
          <cell r="L5149" t="str">
            <v>OTHR FLR CVRNGS OF OTHR TXTL, NT PILE CONSTRTN  </v>
          </cell>
          <cell r="M5149">
            <v>0.8</v>
          </cell>
          <cell r="N5149">
            <v>2.0000000000000001E-4</v>
          </cell>
          <cell r="O5149">
            <v>0.3</v>
          </cell>
        </row>
        <row r="5150">
          <cell r="B5150">
            <v>55131320</v>
          </cell>
          <cell r="C5150" t="str">
            <v>BLEACHED  </v>
          </cell>
          <cell r="D5150">
            <v>0.01</v>
          </cell>
          <cell r="E5150">
            <v>0</v>
          </cell>
          <cell r="F5150">
            <v>0.13</v>
          </cell>
          <cell r="K5150">
            <v>57031010</v>
          </cell>
          <cell r="L5150" t="str">
            <v>CARPETS  </v>
          </cell>
          <cell r="M5150">
            <v>1.1499999999999999</v>
          </cell>
          <cell r="N5150">
            <v>2.9999999999999997E-4</v>
          </cell>
          <cell r="O5150">
            <v>1.28</v>
          </cell>
        </row>
        <row r="5151">
          <cell r="B5151">
            <v>55131910</v>
          </cell>
          <cell r="C5151" t="str">
            <v>UNBLEACHED  </v>
          </cell>
          <cell r="D5151">
            <v>0.04</v>
          </cell>
          <cell r="E5151">
            <v>0</v>
          </cell>
          <cell r="F5151">
            <v>0.01</v>
          </cell>
          <cell r="K5151">
            <v>57031020</v>
          </cell>
          <cell r="L5151" t="str">
            <v>MATS AND MATTING  </v>
          </cell>
          <cell r="M5151">
            <v>0.01</v>
          </cell>
          <cell r="N5151">
            <v>0</v>
          </cell>
          <cell r="O5151">
            <v>0.08</v>
          </cell>
        </row>
        <row r="5152">
          <cell r="B5152">
            <v>55131920</v>
          </cell>
          <cell r="C5152" t="str">
            <v>BLEACHED  </v>
          </cell>
          <cell r="D5152">
            <v>7.0000000000000007E-2</v>
          </cell>
          <cell r="E5152">
            <v>0</v>
          </cell>
          <cell r="F5152">
            <v>0</v>
          </cell>
          <cell r="K5152">
            <v>57031090</v>
          </cell>
          <cell r="L5152" t="str">
            <v>OTHR FLR CVRNGS  </v>
          </cell>
          <cell r="M5152">
            <v>0.6</v>
          </cell>
          <cell r="N5152">
            <v>1E-4</v>
          </cell>
          <cell r="O5152">
            <v>0.6</v>
          </cell>
        </row>
        <row r="5153">
          <cell r="B5153">
            <v>55132100</v>
          </cell>
          <cell r="C5153" t="str">
            <v>WOVEN FABRICS OF POLYESTER STAPLE FIBRES, PLAIN WEAVE,DYED  </v>
          </cell>
          <cell r="D5153">
            <v>0.21</v>
          </cell>
          <cell r="E5153">
            <v>1E-4</v>
          </cell>
          <cell r="F5153">
            <v>0.37</v>
          </cell>
          <cell r="K5153">
            <v>57032010</v>
          </cell>
          <cell r="L5153" t="str">
            <v>CARPETS,CARPETING AND RUGS  </v>
          </cell>
          <cell r="M5153">
            <v>2.1800000000000002</v>
          </cell>
          <cell r="N5153">
            <v>5.0000000000000001E-4</v>
          </cell>
          <cell r="O5153">
            <v>2.92</v>
          </cell>
        </row>
        <row r="5154">
          <cell r="B5154">
            <v>55132300</v>
          </cell>
          <cell r="C5154" t="str">
            <v>WOVN FBRCS OF OTHR POLYESTR STPL FBRS,DYED  </v>
          </cell>
          <cell r="D5154">
            <v>2.4500000000000002</v>
          </cell>
          <cell r="E5154">
            <v>5.9999999999999995E-4</v>
          </cell>
          <cell r="F5154">
            <v>2.2000000000000002</v>
          </cell>
          <cell r="K5154">
            <v>57032020</v>
          </cell>
          <cell r="L5154" t="str">
            <v>100% P0LAMIDE TUFTED VEL0UR, CUT PILE/ L00PPILE CARPET MATS WITH JUTE, RUBBER LATEX OR POLYURETHANE F0AM BAKING  </v>
          </cell>
          <cell r="M5154">
            <v>3.3</v>
          </cell>
          <cell r="N5154">
            <v>6.9999999999999999E-4</v>
          </cell>
          <cell r="O5154">
            <v>3.5</v>
          </cell>
        </row>
        <row r="5155">
          <cell r="B5155">
            <v>55132900</v>
          </cell>
          <cell r="C5155" t="str">
            <v>WOVN FBRCS OF OTHR SYNTHTC STPL FBRS,DYED  </v>
          </cell>
          <cell r="D5155">
            <v>0.08</v>
          </cell>
          <cell r="E5155">
            <v>0</v>
          </cell>
          <cell r="F5155">
            <v>0.1</v>
          </cell>
          <cell r="K5155">
            <v>57032090</v>
          </cell>
          <cell r="L5155" t="str">
            <v>0THER MATS AND MATTINGS  </v>
          </cell>
          <cell r="M5155">
            <v>36.36</v>
          </cell>
          <cell r="N5155">
            <v>8.0999999999999996E-3</v>
          </cell>
          <cell r="O5155">
            <v>41.61</v>
          </cell>
        </row>
        <row r="5156">
          <cell r="B5156">
            <v>55133100</v>
          </cell>
          <cell r="C5156" t="str">
            <v>WOVN FABRICS OF YARNS OF DIFFERENT COLOURSOF POLYESTER STAPLE FIBRES,PLAIN WEAVE  </v>
          </cell>
          <cell r="D5156">
            <v>7.0000000000000007E-2</v>
          </cell>
          <cell r="E5156">
            <v>0</v>
          </cell>
          <cell r="F5156">
            <v>0.11</v>
          </cell>
          <cell r="K5156">
            <v>57033010</v>
          </cell>
          <cell r="L5156" t="str">
            <v>CARPTS,CARPETING AND RUGS  </v>
          </cell>
          <cell r="M5156">
            <v>0.61</v>
          </cell>
          <cell r="N5156">
            <v>1E-4</v>
          </cell>
          <cell r="O5156">
            <v>0.92</v>
          </cell>
        </row>
        <row r="5157">
          <cell r="B5157">
            <v>55133900</v>
          </cell>
          <cell r="C5157" t="str">
            <v>WOVEN FABRICS OF OTHR SYNTHETIC STAPLE FIBRES YRN OF DIFFERENT COLOURS  </v>
          </cell>
          <cell r="D5157">
            <v>0.1</v>
          </cell>
          <cell r="E5157">
            <v>0</v>
          </cell>
          <cell r="F5157">
            <v>0.28999999999999998</v>
          </cell>
          <cell r="K5157">
            <v>57033020</v>
          </cell>
          <cell r="L5157" t="str">
            <v>100% P0LYPR0PYLENE CARPET MATS WITH JUTE, RUBBER, LATEX 0R P.U. F0AM BAKING  </v>
          </cell>
          <cell r="M5157">
            <v>4</v>
          </cell>
          <cell r="N5157">
            <v>8.9999999999999998E-4</v>
          </cell>
          <cell r="O5157">
            <v>4.45</v>
          </cell>
        </row>
        <row r="5158">
          <cell r="B5158">
            <v>55134100</v>
          </cell>
          <cell r="C5158" t="str">
            <v>WOVEN FABRICS OF POLYSTER STAPLE FIBRES, PLAIN WEAVE,PRINTED  </v>
          </cell>
          <cell r="D5158">
            <v>0.02</v>
          </cell>
          <cell r="E5158">
            <v>0</v>
          </cell>
          <cell r="F5158">
            <v>0.12</v>
          </cell>
          <cell r="K5158">
            <v>57033090</v>
          </cell>
          <cell r="L5158" t="str">
            <v>OTHR TXTL FLR CVRNGS OF OTHR MAN-MADE TXTL MATRL  </v>
          </cell>
          <cell r="M5158">
            <v>16.47</v>
          </cell>
          <cell r="N5158">
            <v>3.7000000000000002E-3</v>
          </cell>
          <cell r="O5158">
            <v>15.22</v>
          </cell>
        </row>
        <row r="5159">
          <cell r="B5159">
            <v>55134900</v>
          </cell>
          <cell r="C5159" t="str">
            <v>WVN FBRCS OF OTHR SYNTHTC STPL FIBRS,PRNTD  </v>
          </cell>
          <cell r="D5159">
            <v>0.02</v>
          </cell>
          <cell r="E5159">
            <v>0</v>
          </cell>
          <cell r="F5159">
            <v>0</v>
          </cell>
          <cell r="K5159">
            <v>57039010</v>
          </cell>
          <cell r="L5159" t="str">
            <v>CARPETS ETC OF COTTON (NT DURRIES )  </v>
          </cell>
          <cell r="M5159">
            <v>0.01</v>
          </cell>
          <cell r="N5159">
            <v>0</v>
          </cell>
          <cell r="O5159">
            <v>0.04</v>
          </cell>
        </row>
        <row r="5160">
          <cell r="B5160">
            <v>55141110</v>
          </cell>
          <cell r="C5160" t="str">
            <v>WVN FBRC POLSTR STPL , PLAN WEVN, UNBLCHD  </v>
          </cell>
          <cell r="D5160">
            <v>0.13</v>
          </cell>
          <cell r="E5160">
            <v>0</v>
          </cell>
          <cell r="F5160">
            <v>0.25</v>
          </cell>
          <cell r="K5160">
            <v>57039020</v>
          </cell>
          <cell r="L5160" t="str">
            <v>CARPETS AND FLOOR COVERINGS OF COIR  </v>
          </cell>
        </row>
        <row r="5161">
          <cell r="B5161">
            <v>55141120</v>
          </cell>
          <cell r="C5161" t="str">
            <v>WVN FBRC OF POLSTR STPL, PLAN WVN, BLCHD  </v>
          </cell>
          <cell r="D5161">
            <v>0.01</v>
          </cell>
          <cell r="E5161">
            <v>0</v>
          </cell>
          <cell r="F5161">
            <v>0.01</v>
          </cell>
          <cell r="K5161">
            <v>57039090</v>
          </cell>
          <cell r="L5161" t="str">
            <v>OTHR FLR CVRNGS OF OTHR TXTL MATRL  </v>
          </cell>
          <cell r="M5161">
            <v>2.68</v>
          </cell>
          <cell r="N5161">
            <v>5.9999999999999995E-4</v>
          </cell>
          <cell r="O5161">
            <v>3.89</v>
          </cell>
        </row>
        <row r="5162">
          <cell r="B5162">
            <v>55141210</v>
          </cell>
          <cell r="C5162" t="str">
            <v>WVN FBRC,3/4 THRD TWILL OF POLSTR STPL, UNBLCHD  </v>
          </cell>
          <cell r="D5162">
            <v>0.12</v>
          </cell>
          <cell r="E5162">
            <v>0</v>
          </cell>
          <cell r="F5162">
            <v>0.16</v>
          </cell>
          <cell r="K5162">
            <v>57041000</v>
          </cell>
          <cell r="L5162" t="str">
            <v>TILES HVNG A MAXIMUM SURFACE AREA OF 0.3M2  </v>
          </cell>
          <cell r="M5162">
            <v>0.24</v>
          </cell>
          <cell r="N5162">
            <v>1E-4</v>
          </cell>
          <cell r="O5162">
            <v>1.28</v>
          </cell>
        </row>
        <row r="5163">
          <cell r="B5163">
            <v>55141220</v>
          </cell>
          <cell r="C5163" t="str">
            <v>WVN FBRC.3/4 THRD TWILL OF POLSTR STPL, BLCHD  </v>
          </cell>
          <cell r="D5163">
            <v>0</v>
          </cell>
          <cell r="E5163">
            <v>0</v>
          </cell>
          <cell r="F5163">
            <v>0</v>
          </cell>
          <cell r="K5163">
            <v>57049010</v>
          </cell>
          <cell r="L5163" t="str">
            <v>COTTON  </v>
          </cell>
          <cell r="O5163">
            <v>0</v>
          </cell>
        </row>
        <row r="5164">
          <cell r="B5164">
            <v>55141910</v>
          </cell>
          <cell r="C5164" t="str">
            <v>WVN FBRC OF OTHR POLSTR STPL, UNBLCHD  </v>
          </cell>
          <cell r="D5164">
            <v>0.01</v>
          </cell>
          <cell r="E5164">
            <v>0</v>
          </cell>
          <cell r="F5164">
            <v>0.05</v>
          </cell>
          <cell r="K5164">
            <v>57049020</v>
          </cell>
          <cell r="L5164" t="str">
            <v>WOOLLEN, OTHR THAN ARTWARE  </v>
          </cell>
          <cell r="M5164">
            <v>0</v>
          </cell>
          <cell r="N5164">
            <v>0</v>
          </cell>
        </row>
        <row r="5165">
          <cell r="B5165">
            <v>55141920</v>
          </cell>
          <cell r="C5165" t="str">
            <v>WVN FBRC OF OTHR POLSTR STPL, BLCHD  </v>
          </cell>
          <cell r="D5165">
            <v>0</v>
          </cell>
          <cell r="E5165">
            <v>0</v>
          </cell>
          <cell r="F5165">
            <v>0.01</v>
          </cell>
          <cell r="K5165">
            <v>57049090</v>
          </cell>
          <cell r="L5165" t="str">
            <v>OTHERS  </v>
          </cell>
          <cell r="M5165">
            <v>1.35</v>
          </cell>
          <cell r="N5165">
            <v>2.9999999999999997E-4</v>
          </cell>
          <cell r="O5165">
            <v>1.32</v>
          </cell>
        </row>
        <row r="5166">
          <cell r="B5166">
            <v>55142100</v>
          </cell>
          <cell r="C5166" t="str">
            <v>WOVEN FABRICS OF POLYESTR STAPLE FIBRES, PLAIN WEAVE,DYED  </v>
          </cell>
          <cell r="D5166">
            <v>0.21</v>
          </cell>
          <cell r="E5166">
            <v>1E-4</v>
          </cell>
          <cell r="F5166">
            <v>0.19</v>
          </cell>
          <cell r="K5166">
            <v>57050011</v>
          </cell>
          <cell r="L5166" t="str">
            <v>CARPETS OF SILK  </v>
          </cell>
          <cell r="M5166">
            <v>0.05</v>
          </cell>
          <cell r="N5166">
            <v>0</v>
          </cell>
        </row>
        <row r="5167">
          <cell r="B5167">
            <v>55142200</v>
          </cell>
          <cell r="C5167" t="str">
            <v>WOVEN FABRICS,DYED,3/4-THRD TWILL INCL CROSS TWILL OF POLYESTR STAPLE FIBRES  </v>
          </cell>
          <cell r="D5167">
            <v>0.22</v>
          </cell>
          <cell r="E5167">
            <v>1E-4</v>
          </cell>
          <cell r="F5167">
            <v>0.14000000000000001</v>
          </cell>
          <cell r="K5167">
            <v>57050019</v>
          </cell>
          <cell r="L5167" t="str">
            <v>CARPETS OTHR THAN SILK  </v>
          </cell>
          <cell r="M5167">
            <v>0.71</v>
          </cell>
          <cell r="N5167">
            <v>2.0000000000000001E-4</v>
          </cell>
          <cell r="O5167">
            <v>1.43</v>
          </cell>
        </row>
        <row r="5168">
          <cell r="B5168">
            <v>55142300</v>
          </cell>
          <cell r="C5168" t="str">
            <v>WVN FBRCS OF OTHR PLYESTR STPL FBRS,DYED  </v>
          </cell>
          <cell r="D5168">
            <v>0.04</v>
          </cell>
          <cell r="E5168">
            <v>0</v>
          </cell>
          <cell r="F5168">
            <v>0.01</v>
          </cell>
          <cell r="K5168">
            <v>57050021</v>
          </cell>
          <cell r="L5168" t="str">
            <v>DURRIES OF COTTON  </v>
          </cell>
          <cell r="M5168">
            <v>0.01</v>
          </cell>
          <cell r="N5168">
            <v>0</v>
          </cell>
          <cell r="O5168">
            <v>0</v>
          </cell>
        </row>
        <row r="5169">
          <cell r="B5169">
            <v>55142900</v>
          </cell>
          <cell r="C5169" t="str">
            <v>WOVEN FABRICS OF OTHR SYNTHTC FIBRS,DYED  </v>
          </cell>
          <cell r="D5169">
            <v>0.31</v>
          </cell>
          <cell r="E5169">
            <v>1E-4</v>
          </cell>
          <cell r="F5169">
            <v>0.44</v>
          </cell>
          <cell r="K5169">
            <v>57050022</v>
          </cell>
          <cell r="L5169" t="str">
            <v>DURRIES OF MAN-MADE FIBRES  </v>
          </cell>
          <cell r="M5169">
            <v>0.04</v>
          </cell>
          <cell r="N5169">
            <v>0</v>
          </cell>
          <cell r="O5169">
            <v>0.01</v>
          </cell>
        </row>
        <row r="5170">
          <cell r="B5170">
            <v>55143011</v>
          </cell>
          <cell r="C5170" t="str">
            <v>WOVEN FABRICS OF POLYSTER STAPLE FIBRS PLN WEAVE YARN OF DIFFRANT COLOURS  </v>
          </cell>
          <cell r="D5170">
            <v>0.02</v>
          </cell>
          <cell r="E5170">
            <v>0</v>
          </cell>
          <cell r="F5170">
            <v>0.04</v>
          </cell>
          <cell r="K5170">
            <v>57050023</v>
          </cell>
          <cell r="L5170" t="str">
            <v>DURRIES OF WOOL  </v>
          </cell>
          <cell r="M5170">
            <v>0.01</v>
          </cell>
          <cell r="N5170">
            <v>0</v>
          </cell>
          <cell r="O5170">
            <v>0.01</v>
          </cell>
        </row>
        <row r="5171">
          <cell r="B5171">
            <v>55143012</v>
          </cell>
          <cell r="C5171" t="str">
            <v>WOVN FARCS OF 3/4-THRD TWLL INCL CROSS TWLL OF POLYESTR STAPLE FIBRES,YARN OF DIFFERENT COLOURS  </v>
          </cell>
          <cell r="D5171">
            <v>0</v>
          </cell>
          <cell r="E5171">
            <v>0</v>
          </cell>
          <cell r="F5171">
            <v>0</v>
          </cell>
          <cell r="K5171">
            <v>57050024</v>
          </cell>
          <cell r="L5171" t="str">
            <v>COTTON DURRIES OF HANDLOOM (INCLUDING CHINDI DURRIES, COTTON CHENILLE DURIES, RAG RUG DURRIE PRINTED DURRIES, DRUGGETS)  </v>
          </cell>
          <cell r="M5171">
            <v>0.28000000000000003</v>
          </cell>
          <cell r="N5171">
            <v>1E-4</v>
          </cell>
          <cell r="O5171">
            <v>0.02</v>
          </cell>
        </row>
        <row r="5172">
          <cell r="B5172">
            <v>55143013</v>
          </cell>
          <cell r="C5172" t="str">
            <v>WOVN FABRCS OF OTHR POLYSTR STAPL FIBRS, YARN OF DIFERENT COLOURS  </v>
          </cell>
          <cell r="F5172">
            <v>0</v>
          </cell>
          <cell r="K5172">
            <v>57050029</v>
          </cell>
          <cell r="L5172" t="str">
            <v>OTHR TXTL FLR CVRNGS, W/N MADE UP  </v>
          </cell>
          <cell r="M5172">
            <v>0.19</v>
          </cell>
          <cell r="N5172">
            <v>0</v>
          </cell>
          <cell r="O5172">
            <v>0.14000000000000001</v>
          </cell>
        </row>
        <row r="5173">
          <cell r="B5173">
            <v>55143019</v>
          </cell>
          <cell r="C5173" t="str">
            <v>WOVEN FABRICS OF OTHR SYNTHETIC STAPLE FIBRS,YARN OF DIFFRNT COLOURS  </v>
          </cell>
          <cell r="D5173">
            <v>0.61</v>
          </cell>
          <cell r="E5173">
            <v>2.0000000000000001E-4</v>
          </cell>
          <cell r="F5173">
            <v>0.95</v>
          </cell>
          <cell r="K5173">
            <v>57050031</v>
          </cell>
          <cell r="L5173" t="str">
            <v>CARPETS OF BLENDED JUTE  </v>
          </cell>
          <cell r="M5173">
            <v>0.53</v>
          </cell>
          <cell r="N5173">
            <v>1E-4</v>
          </cell>
          <cell r="O5173">
            <v>0.96</v>
          </cell>
        </row>
        <row r="5174">
          <cell r="B5174">
            <v>55144100</v>
          </cell>
          <cell r="C5174" t="str">
            <v>WOVEN FABRICS OF POLYESTER STAPLE FIBRES, PLAIN WEAVE,PRINTED  </v>
          </cell>
          <cell r="F5174">
            <v>0</v>
          </cell>
          <cell r="K5174">
            <v>57050032</v>
          </cell>
          <cell r="L5174" t="str">
            <v>CARPETS OF COIR JUTE  </v>
          </cell>
        </row>
        <row r="5175">
          <cell r="B5175">
            <v>55144300</v>
          </cell>
          <cell r="C5175" t="str">
            <v>WVN FBRCS OF OTHR POLYSTR STPL FBRS,PRNTD  </v>
          </cell>
          <cell r="D5175">
            <v>0.06</v>
          </cell>
          <cell r="E5175">
            <v>0</v>
          </cell>
          <cell r="K5175">
            <v>57050039</v>
          </cell>
          <cell r="L5175" t="str">
            <v>OTHR CARPETS OF JUTE  </v>
          </cell>
          <cell r="M5175">
            <v>0.25</v>
          </cell>
          <cell r="N5175">
            <v>1E-4</v>
          </cell>
          <cell r="O5175">
            <v>0.27</v>
          </cell>
        </row>
        <row r="5176">
          <cell r="B5176">
            <v>55144900</v>
          </cell>
          <cell r="C5176" t="str">
            <v>WOVN FABRICS OF OTHR SYN STPL FIBRS,PRNTD  </v>
          </cell>
          <cell r="D5176">
            <v>0</v>
          </cell>
          <cell r="E5176">
            <v>0</v>
          </cell>
          <cell r="K5176">
            <v>57050041</v>
          </cell>
          <cell r="L5176" t="str">
            <v>KNITTED CARPETS, CARPETING, RUGS, MATS AND MATTINGS  </v>
          </cell>
          <cell r="M5176">
            <v>0</v>
          </cell>
          <cell r="N5176">
            <v>0</v>
          </cell>
          <cell r="O5176">
            <v>0</v>
          </cell>
        </row>
        <row r="5177">
          <cell r="B5177">
            <v>55151110</v>
          </cell>
          <cell r="C5177" t="str">
            <v>FBRC OF POLSTR,MXD WTH VISCOS RYON,UNBLCHD  </v>
          </cell>
          <cell r="D5177">
            <v>0.06</v>
          </cell>
          <cell r="E5177">
            <v>0</v>
          </cell>
          <cell r="F5177">
            <v>0.02</v>
          </cell>
          <cell r="K5177">
            <v>57050042</v>
          </cell>
          <cell r="L5177" t="str">
            <v>MATS AND MATTINGS INCLUDING BATH MATS, WHERE COTTON PREDOMINATES BY WEIGHT, OF HANDLOOM, COTTON RUGS OF HANDLOOM  </v>
          </cell>
          <cell r="M5177">
            <v>0.02</v>
          </cell>
          <cell r="N5177">
            <v>0</v>
          </cell>
          <cell r="O5177">
            <v>0.06</v>
          </cell>
        </row>
        <row r="5178">
          <cell r="B5178">
            <v>55151120</v>
          </cell>
          <cell r="C5178" t="str">
            <v>FBRC OF POLSTR,MXD WTH VISCOS RYON,BLCHD  </v>
          </cell>
          <cell r="K5178">
            <v>57050049</v>
          </cell>
          <cell r="L5178" t="str">
            <v>OTHR THAN KNITTED CARPETS ETC  </v>
          </cell>
          <cell r="M5178">
            <v>0.13</v>
          </cell>
          <cell r="N5178">
            <v>0</v>
          </cell>
          <cell r="O5178">
            <v>0.15</v>
          </cell>
        </row>
        <row r="5179">
          <cell r="B5179">
            <v>55151130</v>
          </cell>
          <cell r="C5179" t="str">
            <v>FBRC OF POLSTR,MXD WTH VISCOS RYON,DYED  </v>
          </cell>
          <cell r="D5179">
            <v>9.89</v>
          </cell>
          <cell r="E5179">
            <v>2.5999999999999999E-3</v>
          </cell>
          <cell r="F5179">
            <v>17.13</v>
          </cell>
          <cell r="K5179">
            <v>57050090</v>
          </cell>
          <cell r="L5179" t="str">
            <v>OTHR TXTL FLR CVRNGS, W/N MADE UP  </v>
          </cell>
          <cell r="M5179">
            <v>3.35</v>
          </cell>
          <cell r="N5179">
            <v>6.9999999999999999E-4</v>
          </cell>
          <cell r="O5179">
            <v>2.71</v>
          </cell>
        </row>
        <row r="5180">
          <cell r="B5180">
            <v>55151140</v>
          </cell>
          <cell r="C5180" t="str">
            <v>FBRC OF POLSTR,MXD WTH VISCOS RYON,PRINTD  </v>
          </cell>
          <cell r="D5180">
            <v>0.49</v>
          </cell>
          <cell r="E5180">
            <v>1E-4</v>
          </cell>
          <cell r="F5180">
            <v>0.09</v>
          </cell>
          <cell r="K5180">
            <v>58011000</v>
          </cell>
          <cell r="L5180" t="str">
            <v>WOVEN PILE FABRICS AND CHENILLE FABRICS OF WOOL/FINE ANIMAL HAIR  </v>
          </cell>
          <cell r="M5180">
            <v>0.04</v>
          </cell>
          <cell r="N5180">
            <v>0</v>
          </cell>
          <cell r="O5180">
            <v>0.06</v>
          </cell>
        </row>
        <row r="5181">
          <cell r="B5181">
            <v>55151190</v>
          </cell>
          <cell r="C5181" t="str">
            <v>FBRC OF POLSTR,MXD WTH VISCOS RYON,OTHRS  </v>
          </cell>
          <cell r="D5181">
            <v>6.08</v>
          </cell>
          <cell r="E5181">
            <v>1.6000000000000001E-3</v>
          </cell>
          <cell r="F5181">
            <v>5.85</v>
          </cell>
          <cell r="K5181">
            <v>58012100</v>
          </cell>
          <cell r="L5181" t="str">
            <v>UNCUT WEFT PILE FABRICS OF COTTON  </v>
          </cell>
          <cell r="M5181">
            <v>0.04</v>
          </cell>
          <cell r="N5181">
            <v>0</v>
          </cell>
          <cell r="O5181">
            <v>0.02</v>
          </cell>
        </row>
        <row r="5182">
          <cell r="B5182">
            <v>55151210</v>
          </cell>
          <cell r="C5182" t="str">
            <v>FBRC OF POLSTR,MXD WTH MAN-MADE FILMNT , UNBLCHD  </v>
          </cell>
          <cell r="D5182">
            <v>7.0000000000000007E-2</v>
          </cell>
          <cell r="E5182">
            <v>0</v>
          </cell>
          <cell r="F5182">
            <v>0.04</v>
          </cell>
          <cell r="K5182">
            <v>58012210</v>
          </cell>
          <cell r="L5182" t="str">
            <v>SOLELY OF COTTON  </v>
          </cell>
          <cell r="M5182">
            <v>1.48</v>
          </cell>
          <cell r="N5182">
            <v>2.9999999999999997E-4</v>
          </cell>
          <cell r="O5182">
            <v>0.33</v>
          </cell>
        </row>
        <row r="5183">
          <cell r="B5183">
            <v>55151220</v>
          </cell>
          <cell r="C5183" t="str">
            <v>FBRC OF POLSTR,MXD WTH MAN-MADE FILMNT , BLCHD  </v>
          </cell>
          <cell r="D5183">
            <v>0.1</v>
          </cell>
          <cell r="E5183">
            <v>0</v>
          </cell>
          <cell r="F5183">
            <v>0.24</v>
          </cell>
          <cell r="K5183">
            <v>58012290</v>
          </cell>
          <cell r="L5183" t="str">
            <v>OTHERS  </v>
          </cell>
          <cell r="M5183">
            <v>1.33</v>
          </cell>
          <cell r="N5183">
            <v>2.9999999999999997E-4</v>
          </cell>
          <cell r="O5183">
            <v>0.82</v>
          </cell>
        </row>
        <row r="5184">
          <cell r="B5184">
            <v>55151230</v>
          </cell>
          <cell r="C5184" t="str">
            <v>FBRC OF POLSTR,MXD WTH MAN-MADE FILMNT , DYED  </v>
          </cell>
          <cell r="D5184">
            <v>0.31</v>
          </cell>
          <cell r="E5184">
            <v>1E-4</v>
          </cell>
          <cell r="F5184">
            <v>4.79</v>
          </cell>
          <cell r="K5184">
            <v>58012300</v>
          </cell>
          <cell r="L5184" t="str">
            <v>OTHR WEFT PILE FABRICS OF COTTON  </v>
          </cell>
          <cell r="M5184">
            <v>0.03</v>
          </cell>
          <cell r="N5184">
            <v>0</v>
          </cell>
          <cell r="O5184">
            <v>0.05</v>
          </cell>
        </row>
        <row r="5185">
          <cell r="B5185">
            <v>55151240</v>
          </cell>
          <cell r="C5185" t="str">
            <v>FBRC OF POLSTR,MXD WTH MAN-MADE FILMNT , PRINTD  </v>
          </cell>
          <cell r="F5185">
            <v>0.02</v>
          </cell>
          <cell r="K5185">
            <v>58012600</v>
          </cell>
          <cell r="L5185" t="str">
            <v>CHENILLE FABRICS OF COTTON  </v>
          </cell>
          <cell r="M5185">
            <v>0.01</v>
          </cell>
          <cell r="N5185">
            <v>0</v>
          </cell>
          <cell r="O5185">
            <v>0</v>
          </cell>
        </row>
        <row r="5186">
          <cell r="B5186">
            <v>55151290</v>
          </cell>
          <cell r="C5186" t="str">
            <v>FBRC OF POLSTR,MXD WTH MAN-MADE FILMNT , OTHR  </v>
          </cell>
          <cell r="D5186">
            <v>1.1200000000000001</v>
          </cell>
          <cell r="E5186">
            <v>2.9999999999999997E-4</v>
          </cell>
          <cell r="F5186">
            <v>10.83</v>
          </cell>
          <cell r="K5186">
            <v>58012710</v>
          </cell>
          <cell r="L5186" t="str">
            <v>WARP PILE FABRICS, EPINGLE (UNCUT)  </v>
          </cell>
          <cell r="M5186">
            <v>0.01</v>
          </cell>
          <cell r="N5186">
            <v>0</v>
          </cell>
          <cell r="O5186">
            <v>0</v>
          </cell>
        </row>
        <row r="5187">
          <cell r="B5187">
            <v>55151310</v>
          </cell>
          <cell r="C5187" t="str">
            <v>FBRC OF POLSTR,MXD WTH WOOL/FINE ANIMAL HAIR, UNBLCHD  </v>
          </cell>
          <cell r="D5187">
            <v>0.16</v>
          </cell>
          <cell r="E5187">
            <v>0</v>
          </cell>
          <cell r="F5187">
            <v>0.06</v>
          </cell>
          <cell r="K5187">
            <v>58012720</v>
          </cell>
          <cell r="L5187" t="str">
            <v>WARP PILE FABRICS, CUT  </v>
          </cell>
          <cell r="M5187">
            <v>0.06</v>
          </cell>
          <cell r="N5187">
            <v>0</v>
          </cell>
          <cell r="O5187">
            <v>0.02</v>
          </cell>
        </row>
        <row r="5188">
          <cell r="B5188">
            <v>55151330</v>
          </cell>
          <cell r="C5188" t="str">
            <v>FBRC OF POLSTR,MXD WTH WOOL/FINE ANIMAL HAIR, DYED  </v>
          </cell>
          <cell r="D5188">
            <v>4.71</v>
          </cell>
          <cell r="E5188">
            <v>1.1999999999999999E-3</v>
          </cell>
          <cell r="F5188">
            <v>1.6</v>
          </cell>
          <cell r="K5188">
            <v>58012790</v>
          </cell>
          <cell r="L5188" t="str">
            <v>OTHER WARP PILE FABRICS  </v>
          </cell>
          <cell r="M5188">
            <v>0.1</v>
          </cell>
          <cell r="N5188">
            <v>0</v>
          </cell>
          <cell r="O5188">
            <v>0.11</v>
          </cell>
        </row>
        <row r="5189">
          <cell r="B5189">
            <v>55151340</v>
          </cell>
          <cell r="C5189" t="str">
            <v>FBRC OF POLSTR,MXD WTH WOOL/FINE ANIMAL HAIR , PRINTD  </v>
          </cell>
          <cell r="D5189">
            <v>0</v>
          </cell>
          <cell r="E5189">
            <v>0</v>
          </cell>
          <cell r="F5189">
            <v>0</v>
          </cell>
          <cell r="K5189">
            <v>58013100</v>
          </cell>
          <cell r="L5189" t="str">
            <v>UNCUT WEFT PILE FBRCS OF MAN-MADE FBRS  </v>
          </cell>
          <cell r="M5189">
            <v>0.09</v>
          </cell>
          <cell r="N5189">
            <v>0</v>
          </cell>
          <cell r="O5189">
            <v>0.08</v>
          </cell>
        </row>
        <row r="5190">
          <cell r="B5190">
            <v>55151390</v>
          </cell>
          <cell r="C5190" t="str">
            <v>FBRC OF POLSTR,MXD WTH WOOL/FINE ANIMAL HAIR, OTHR  </v>
          </cell>
          <cell r="D5190">
            <v>0.83</v>
          </cell>
          <cell r="E5190">
            <v>2.0000000000000001E-4</v>
          </cell>
          <cell r="F5190">
            <v>0.77</v>
          </cell>
          <cell r="K5190">
            <v>58013200</v>
          </cell>
          <cell r="L5190" t="str">
            <v>CUT CORDUROY OF MAN-MADE FIBRES  </v>
          </cell>
          <cell r="M5190">
            <v>0.08</v>
          </cell>
          <cell r="N5190">
            <v>0</v>
          </cell>
          <cell r="O5190">
            <v>0.06</v>
          </cell>
        </row>
        <row r="5191">
          <cell r="B5191">
            <v>55151910</v>
          </cell>
          <cell r="C5191" t="str">
            <v>FBRC OF POLSTR,MXD WTH OTHR FIBRS,UNBLCHD  </v>
          </cell>
          <cell r="D5191">
            <v>0.02</v>
          </cell>
          <cell r="E5191">
            <v>0</v>
          </cell>
          <cell r="F5191">
            <v>0</v>
          </cell>
          <cell r="K5191">
            <v>58013300</v>
          </cell>
          <cell r="L5191" t="str">
            <v>OTHR WEFT PILE FBRCS OF MAN-MADE FIBRE  </v>
          </cell>
          <cell r="M5191">
            <v>0.12</v>
          </cell>
          <cell r="N5191">
            <v>0</v>
          </cell>
          <cell r="O5191">
            <v>0.04</v>
          </cell>
        </row>
        <row r="5192">
          <cell r="B5192">
            <v>55151930</v>
          </cell>
          <cell r="C5192" t="str">
            <v>FBRC OF POLSTR MXD WTH OTHR FIBRS, DYED  </v>
          </cell>
          <cell r="D5192">
            <v>0.68</v>
          </cell>
          <cell r="E5192">
            <v>2.0000000000000001E-4</v>
          </cell>
          <cell r="F5192">
            <v>0.28000000000000003</v>
          </cell>
          <cell r="K5192">
            <v>58013610</v>
          </cell>
          <cell r="L5192" t="str">
            <v>CORDUROYS  </v>
          </cell>
          <cell r="M5192">
            <v>0.16</v>
          </cell>
          <cell r="N5192">
            <v>0</v>
          </cell>
          <cell r="O5192">
            <v>0.01</v>
          </cell>
        </row>
        <row r="5193">
          <cell r="B5193">
            <v>55151990</v>
          </cell>
          <cell r="C5193" t="str">
            <v>FBRC OF POLSTR , MXD WTH OTHR FIBRS, OTHR  </v>
          </cell>
          <cell r="D5193">
            <v>4.37</v>
          </cell>
          <cell r="E5193">
            <v>1.1000000000000001E-3</v>
          </cell>
          <cell r="F5193">
            <v>1.45</v>
          </cell>
          <cell r="K5193">
            <v>58013690</v>
          </cell>
          <cell r="L5193" t="str">
            <v>OTHERS  </v>
          </cell>
          <cell r="M5193">
            <v>0.39</v>
          </cell>
          <cell r="N5193">
            <v>1E-4</v>
          </cell>
          <cell r="O5193">
            <v>0.21</v>
          </cell>
        </row>
        <row r="5194">
          <cell r="B5194">
            <v>55152130</v>
          </cell>
          <cell r="C5194" t="str">
            <v>FBRC OF ACRYLC/MODACRYLC, MXD WTH MAN- MADEFILMNT. DYED  </v>
          </cell>
          <cell r="D5194">
            <v>7.0000000000000007E-2</v>
          </cell>
          <cell r="E5194">
            <v>0</v>
          </cell>
          <cell r="F5194">
            <v>0.12</v>
          </cell>
          <cell r="K5194">
            <v>58013711</v>
          </cell>
          <cell r="L5194" t="str">
            <v>*VELVET  </v>
          </cell>
          <cell r="M5194">
            <v>1.31</v>
          </cell>
          <cell r="N5194">
            <v>2.9999999999999997E-4</v>
          </cell>
          <cell r="O5194">
            <v>1.77</v>
          </cell>
        </row>
        <row r="5195">
          <cell r="B5195">
            <v>55152190</v>
          </cell>
          <cell r="C5195" t="str">
            <v>FBRC OF ACRYLC/MODACRYLC,MXD WTH MAN-MADE FILMNT, OTHR  </v>
          </cell>
          <cell r="D5195">
            <v>0.18</v>
          </cell>
          <cell r="E5195">
            <v>0</v>
          </cell>
          <cell r="F5195">
            <v>0.08</v>
          </cell>
          <cell r="K5195">
            <v>58013719</v>
          </cell>
          <cell r="L5195" t="str">
            <v>*OTHER  </v>
          </cell>
          <cell r="M5195">
            <v>0.32</v>
          </cell>
          <cell r="N5195">
            <v>1E-4</v>
          </cell>
          <cell r="O5195">
            <v>0.14000000000000001</v>
          </cell>
        </row>
        <row r="5196">
          <cell r="B5196">
            <v>55152290</v>
          </cell>
          <cell r="C5196" t="str">
            <v>FBRC OF ACRYLC/MODACRYLC MXD WTG WOOL/ FINEANML HAIR.OTHR  </v>
          </cell>
          <cell r="D5196">
            <v>0</v>
          </cell>
          <cell r="E5196">
            <v>0</v>
          </cell>
          <cell r="F5196">
            <v>0</v>
          </cell>
          <cell r="K5196">
            <v>58013720</v>
          </cell>
          <cell r="L5196" t="str">
            <v>WARP PILE FABRICS, CUT  </v>
          </cell>
          <cell r="M5196">
            <v>2.16</v>
          </cell>
          <cell r="N5196">
            <v>5.0000000000000001E-4</v>
          </cell>
          <cell r="O5196">
            <v>1.77</v>
          </cell>
        </row>
        <row r="5197">
          <cell r="B5197">
            <v>55152930</v>
          </cell>
          <cell r="C5197" t="str">
            <v>FBRC OF ACRYLC/MODACRYLCMXD WTH OTHR FIBRES, DYED  </v>
          </cell>
          <cell r="D5197">
            <v>0</v>
          </cell>
          <cell r="E5197">
            <v>0</v>
          </cell>
          <cell r="K5197">
            <v>58013790</v>
          </cell>
          <cell r="L5197" t="str">
            <v>OTHER  </v>
          </cell>
          <cell r="M5197">
            <v>0.14000000000000001</v>
          </cell>
          <cell r="N5197">
            <v>0</v>
          </cell>
          <cell r="O5197">
            <v>0.36</v>
          </cell>
        </row>
        <row r="5198">
          <cell r="B5198">
            <v>55152940</v>
          </cell>
          <cell r="C5198" t="str">
            <v>FBRC OF ACRYLC/MODACRYLC MXD WTH OTHR FIBRES PRINTD  </v>
          </cell>
          <cell r="F5198">
            <v>0.03</v>
          </cell>
          <cell r="K5198">
            <v>58019010</v>
          </cell>
          <cell r="L5198" t="str">
            <v>PILE/CHENILLE FBRCS OF SILK CONTNG&gt;50% BT WT OF SLK, BT NT CNTNG WOOL/HAIR  </v>
          </cell>
          <cell r="O5198">
            <v>0</v>
          </cell>
        </row>
        <row r="5199">
          <cell r="B5199">
            <v>55152990</v>
          </cell>
          <cell r="C5199" t="str">
            <v>FBRC OF ACRYLC/MODACRYLC MXD WTH OTHR FIBRES , OTHR  </v>
          </cell>
          <cell r="D5199">
            <v>0.01</v>
          </cell>
          <cell r="E5199">
            <v>0</v>
          </cell>
          <cell r="F5199">
            <v>0.02</v>
          </cell>
          <cell r="K5199">
            <v>58019090</v>
          </cell>
          <cell r="L5199" t="str">
            <v>PILE/CHENILLE FBRCS NES  </v>
          </cell>
          <cell r="M5199">
            <v>0.17</v>
          </cell>
          <cell r="N5199">
            <v>0</v>
          </cell>
          <cell r="O5199">
            <v>0.17</v>
          </cell>
        </row>
        <row r="5200">
          <cell r="B5200">
            <v>55159110</v>
          </cell>
          <cell r="C5200" t="str">
            <v>OTHR WVN FBRC OF SYN FIBRS MXD WTH MAN MADE FILMNT, UNBLCHD  </v>
          </cell>
          <cell r="D5200">
            <v>0</v>
          </cell>
          <cell r="E5200">
            <v>0</v>
          </cell>
          <cell r="K5200">
            <v>58021100</v>
          </cell>
          <cell r="L5200" t="str">
            <v>TERRY TOWELLING AND SMLR WVN TERRY FABRICS OF COTTON UNBLEACHED  </v>
          </cell>
          <cell r="O5200">
            <v>0</v>
          </cell>
        </row>
        <row r="5201">
          <cell r="B5201">
            <v>55159130</v>
          </cell>
          <cell r="C5201" t="str">
            <v>OTHR WVN FBRC SYN FIBRS MXD WTH MAN -MADE FILMNT, DYED  </v>
          </cell>
          <cell r="D5201">
            <v>0.05</v>
          </cell>
          <cell r="E5201">
            <v>0</v>
          </cell>
          <cell r="F5201">
            <v>0.68</v>
          </cell>
          <cell r="K5201">
            <v>58021930</v>
          </cell>
          <cell r="L5201" t="str">
            <v>TERRY TWLLNG AND SMLR TERRY FBRCS,YARN DYED  </v>
          </cell>
        </row>
        <row r="5202">
          <cell r="B5202">
            <v>55159140</v>
          </cell>
          <cell r="C5202" t="str">
            <v>OTHR WVN FBRC OF SYN FIBRS MXD WTH MAN -MADE FILMNT, PRINTD  </v>
          </cell>
          <cell r="D5202">
            <v>0.01</v>
          </cell>
          <cell r="E5202">
            <v>0</v>
          </cell>
          <cell r="F5202">
            <v>7.0000000000000007E-2</v>
          </cell>
          <cell r="K5202">
            <v>58021990</v>
          </cell>
          <cell r="L5202" t="str">
            <v>TERRY TOWELLING AND SMLR TERRY FBRCS, OTHRS  </v>
          </cell>
          <cell r="M5202">
            <v>0</v>
          </cell>
          <cell r="N5202">
            <v>0</v>
          </cell>
          <cell r="O5202">
            <v>0</v>
          </cell>
        </row>
        <row r="5203">
          <cell r="B5203">
            <v>55159190</v>
          </cell>
          <cell r="C5203" t="str">
            <v>OTHR WVN FBRC OF SYN FIBRS MXD WTH MAN -MADE FILMNT, OTHR  </v>
          </cell>
          <cell r="D5203">
            <v>0.13</v>
          </cell>
          <cell r="E5203">
            <v>0</v>
          </cell>
          <cell r="F5203">
            <v>0.15</v>
          </cell>
          <cell r="K5203">
            <v>58022000</v>
          </cell>
          <cell r="L5203" t="str">
            <v>TERRY TOWELLING AND SIMILAR WOVEN TERRY FABRICS OF OTHER TEXTILE MATERIALS  </v>
          </cell>
          <cell r="M5203">
            <v>0</v>
          </cell>
          <cell r="N5203">
            <v>0</v>
          </cell>
        </row>
        <row r="5204">
          <cell r="B5204">
            <v>55159910</v>
          </cell>
          <cell r="C5204" t="str">
            <v>OTHR WVN FBRC OF SYN FIBRS MXD WTH WOOL/ FINE ANML HAIR, UNBLCHD  </v>
          </cell>
          <cell r="D5204">
            <v>0</v>
          </cell>
          <cell r="E5204">
            <v>0</v>
          </cell>
          <cell r="F5204">
            <v>0.03</v>
          </cell>
          <cell r="K5204">
            <v>58023000</v>
          </cell>
          <cell r="L5204" t="str">
            <v>TUFTED TEXTILE FABRICS  </v>
          </cell>
          <cell r="M5204">
            <v>0</v>
          </cell>
          <cell r="N5204">
            <v>0</v>
          </cell>
          <cell r="O5204">
            <v>0</v>
          </cell>
        </row>
        <row r="5205">
          <cell r="B5205">
            <v>55159920</v>
          </cell>
          <cell r="C5205" t="str">
            <v>OTHR WVN FBRC OF SYN FIBRS MXD WTH WOOL/ FINE ANML HAIR, BLCHD  </v>
          </cell>
          <cell r="F5205">
            <v>0.01</v>
          </cell>
          <cell r="K5205">
            <v>58030015</v>
          </cell>
          <cell r="L5205" t="str">
            <v>COTTON GAUZE,PRNTD(E.G.LANOFABRICS)  </v>
          </cell>
          <cell r="O5205">
            <v>0</v>
          </cell>
        </row>
        <row r="5206">
          <cell r="B5206">
            <v>55159930</v>
          </cell>
          <cell r="C5206" t="str">
            <v>OTHR WVN FBRC OF SYN FIBRS MXD WTH WOOL/ FIINE ANML HAIR, DYED  </v>
          </cell>
          <cell r="D5206">
            <v>0.09</v>
          </cell>
          <cell r="E5206">
            <v>0</v>
          </cell>
          <cell r="F5206">
            <v>0.16</v>
          </cell>
          <cell r="K5206">
            <v>58030019</v>
          </cell>
          <cell r="L5206" t="str">
            <v>COTTON GAUZE, OTHRS  </v>
          </cell>
          <cell r="M5206">
            <v>0</v>
          </cell>
          <cell r="N5206">
            <v>0</v>
          </cell>
        </row>
        <row r="5207">
          <cell r="B5207">
            <v>55159990</v>
          </cell>
          <cell r="C5207" t="str">
            <v>OTHR WVN FBRC OF SYN FIBRS MXD WTH WOOL/ FINE ANML HAIR, OTHR  </v>
          </cell>
          <cell r="D5207">
            <v>0.22</v>
          </cell>
          <cell r="E5207">
            <v>1E-4</v>
          </cell>
          <cell r="F5207">
            <v>0.21</v>
          </cell>
          <cell r="K5207">
            <v>58030092</v>
          </cell>
          <cell r="L5207" t="str">
            <v>GAUZE OF SYNTHETIC FIBER  </v>
          </cell>
          <cell r="M5207">
            <v>0.06</v>
          </cell>
          <cell r="N5207">
            <v>0</v>
          </cell>
          <cell r="O5207">
            <v>0.05</v>
          </cell>
        </row>
        <row r="5208">
          <cell r="B5208">
            <v>55161110</v>
          </cell>
          <cell r="C5208" t="str">
            <v>WVN FBRC, UNBLCHED CNTNG ARTFCL STPL FBRC &gt;=85%  </v>
          </cell>
          <cell r="D5208">
            <v>0.36</v>
          </cell>
          <cell r="E5208">
            <v>1E-4</v>
          </cell>
          <cell r="F5208">
            <v>0.15</v>
          </cell>
          <cell r="K5208">
            <v>58030093</v>
          </cell>
          <cell r="L5208" t="str">
            <v>GAUZE OF ARTIFICIAL FIBER  </v>
          </cell>
          <cell r="M5208">
            <v>0</v>
          </cell>
          <cell r="N5208">
            <v>0</v>
          </cell>
          <cell r="O5208">
            <v>0</v>
          </cell>
        </row>
        <row r="5209">
          <cell r="B5209">
            <v>55161120</v>
          </cell>
          <cell r="C5209" t="str">
            <v>WVN FBRC,BLCHD CNTNG ARTFCL STPL FBRC&gt;=85%  </v>
          </cell>
          <cell r="D5209">
            <v>0.45</v>
          </cell>
          <cell r="E5209">
            <v>1E-4</v>
          </cell>
          <cell r="F5209">
            <v>0.18</v>
          </cell>
          <cell r="K5209">
            <v>58030099</v>
          </cell>
          <cell r="L5209" t="str">
            <v>GAUZE OF OTHR FIBER  </v>
          </cell>
          <cell r="M5209">
            <v>0.18</v>
          </cell>
          <cell r="N5209">
            <v>0</v>
          </cell>
          <cell r="O5209">
            <v>0.22</v>
          </cell>
        </row>
        <row r="5210">
          <cell r="B5210">
            <v>55161200</v>
          </cell>
          <cell r="C5210" t="str">
            <v>WVN FBRCS,DYD,CNTNG 85% OR MORE BY WT OF ARTIFICIAL STAPLE FBRES  </v>
          </cell>
          <cell r="D5210">
            <v>1.1499999999999999</v>
          </cell>
          <cell r="E5210">
            <v>2.9999999999999997E-4</v>
          </cell>
          <cell r="F5210">
            <v>1.32</v>
          </cell>
          <cell r="K5210">
            <v>58041010</v>
          </cell>
          <cell r="L5210" t="str">
            <v>TULLES AND OTHR NET FBRCS OF COTTON  </v>
          </cell>
          <cell r="M5210">
            <v>1.2</v>
          </cell>
          <cell r="N5210">
            <v>2.9999999999999997E-4</v>
          </cell>
          <cell r="O5210">
            <v>1.34</v>
          </cell>
        </row>
        <row r="5211">
          <cell r="B5211">
            <v>55161300</v>
          </cell>
          <cell r="C5211" t="str">
            <v>WVN FBRCS OF YRN OF DIFFERENT COLRS CNTNG 85% OR MORE BY WT OFARTFCL STPL FBRS  </v>
          </cell>
          <cell r="D5211">
            <v>4.84</v>
          </cell>
          <cell r="E5211">
            <v>1.2999999999999999E-3</v>
          </cell>
          <cell r="F5211">
            <v>2.88</v>
          </cell>
          <cell r="K5211">
            <v>58041090</v>
          </cell>
          <cell r="L5211" t="str">
            <v>TULLS AND OTHR NET FBRCS OF OTHR TXTL MATRLS  </v>
          </cell>
          <cell r="M5211">
            <v>5.36</v>
          </cell>
          <cell r="N5211">
            <v>1.1999999999999999E-3</v>
          </cell>
          <cell r="O5211">
            <v>8.67</v>
          </cell>
        </row>
        <row r="5212">
          <cell r="B5212">
            <v>55161410</v>
          </cell>
          <cell r="C5212" t="str">
            <v>SPUN RAYON PRINTED SHANTUNG  </v>
          </cell>
          <cell r="D5212">
            <v>7.0000000000000007E-2</v>
          </cell>
          <cell r="E5212">
            <v>0</v>
          </cell>
          <cell r="F5212">
            <v>0.03</v>
          </cell>
          <cell r="K5212">
            <v>58042100</v>
          </cell>
          <cell r="L5212" t="str">
            <v>MECHANICALLY MADE LACE OF MAN-MADE FBRS  </v>
          </cell>
          <cell r="M5212">
            <v>16.41</v>
          </cell>
          <cell r="N5212">
            <v>3.7000000000000002E-3</v>
          </cell>
          <cell r="O5212">
            <v>19.32</v>
          </cell>
        </row>
        <row r="5213">
          <cell r="B5213">
            <v>55161420</v>
          </cell>
          <cell r="C5213" t="str">
            <v>SPUN RAYON PRINTED LINEN  </v>
          </cell>
          <cell r="D5213">
            <v>0.33</v>
          </cell>
          <cell r="E5213">
            <v>1E-4</v>
          </cell>
          <cell r="F5213">
            <v>0.11</v>
          </cell>
          <cell r="K5213">
            <v>58042910</v>
          </cell>
          <cell r="L5213" t="str">
            <v>MECHANICALLY MADE LACE OF COTTON  </v>
          </cell>
          <cell r="M5213">
            <v>4.84</v>
          </cell>
          <cell r="N5213">
            <v>1.1000000000000001E-3</v>
          </cell>
          <cell r="O5213">
            <v>3.43</v>
          </cell>
        </row>
        <row r="5214">
          <cell r="B5214">
            <v>55161490</v>
          </cell>
          <cell r="C5214" t="str">
            <v>SPUN RAYON PRINTED FABRICS N.E.S.  </v>
          </cell>
          <cell r="D5214">
            <v>1.8</v>
          </cell>
          <cell r="E5214">
            <v>5.0000000000000001E-4</v>
          </cell>
          <cell r="F5214">
            <v>4.7699999999999996</v>
          </cell>
          <cell r="K5214">
            <v>58042990</v>
          </cell>
          <cell r="L5214" t="str">
            <v>MECHNCLLY MADE LACE OF OTHR TXTL  </v>
          </cell>
          <cell r="M5214">
            <v>30.72</v>
          </cell>
          <cell r="N5214">
            <v>6.8999999999999999E-3</v>
          </cell>
          <cell r="O5214">
            <v>34.94</v>
          </cell>
        </row>
        <row r="5215">
          <cell r="B5215">
            <v>55162110</v>
          </cell>
          <cell r="C5215" t="str">
            <v>WVN FBRC CNTNG&lt;85% BY WT OF ARTFCL STPL FBRS MXD WTH MAN-MADE FILMNT, UNBLCHD  </v>
          </cell>
          <cell r="D5215">
            <v>0.04</v>
          </cell>
          <cell r="E5215">
            <v>0</v>
          </cell>
          <cell r="F5215">
            <v>0.06</v>
          </cell>
          <cell r="K5215">
            <v>58043000</v>
          </cell>
          <cell r="L5215" t="str">
            <v>HAND MADE LACE  </v>
          </cell>
          <cell r="M5215">
            <v>0.26</v>
          </cell>
          <cell r="N5215">
            <v>1E-4</v>
          </cell>
          <cell r="O5215">
            <v>0.1</v>
          </cell>
        </row>
        <row r="5216">
          <cell r="B5216">
            <v>55162120</v>
          </cell>
          <cell r="C5216" t="str">
            <v>WVN FBRC CNTNG&lt;85% BY WT OF ARTFCL STPL FBRS MXD WTH MAN-MADE FILMNT, BLCHD  </v>
          </cell>
          <cell r="D5216">
            <v>0.01</v>
          </cell>
          <cell r="E5216">
            <v>0</v>
          </cell>
          <cell r="F5216">
            <v>0.62</v>
          </cell>
          <cell r="K5216">
            <v>58050010</v>
          </cell>
          <cell r="L5216" t="str">
            <v>TAPESTRIES HNDMADE OR NEEDLE WORKED BY HAND OF COTTON  </v>
          </cell>
          <cell r="M5216">
            <v>0.1</v>
          </cell>
          <cell r="N5216">
            <v>0</v>
          </cell>
          <cell r="O5216">
            <v>0.09</v>
          </cell>
        </row>
        <row r="5217">
          <cell r="B5217">
            <v>55162200</v>
          </cell>
          <cell r="C5217" t="str">
            <v>WVN FBRCS CNTNG&lt;85% BY WT OF ARTFCL STPL FBRS MXD MAINLY/SOLELY WTH MAN MADE FILAMENT,DYED  </v>
          </cell>
          <cell r="D5217">
            <v>15.89</v>
          </cell>
          <cell r="E5217">
            <v>4.1000000000000003E-3</v>
          </cell>
          <cell r="F5217">
            <v>20.93</v>
          </cell>
          <cell r="K5217">
            <v>58050090</v>
          </cell>
          <cell r="L5217" t="str">
            <v>TAPESTRIES OF OTHRS  </v>
          </cell>
          <cell r="M5217">
            <v>0.12</v>
          </cell>
          <cell r="N5217">
            <v>0</v>
          </cell>
          <cell r="O5217">
            <v>0.02</v>
          </cell>
        </row>
        <row r="5218">
          <cell r="B5218">
            <v>55162300</v>
          </cell>
          <cell r="C5218" t="str">
            <v>WVN FABRCS CNTNG &lt;85% BY WT OF ARTFCL STPL FBRS,MXD MAINLY/SOLELY WITH MAN-MADE FLAMENTS,OF YRN OF DIFFRNT  </v>
          </cell>
          <cell r="D5218">
            <v>1.98</v>
          </cell>
          <cell r="E5218">
            <v>5.0000000000000001E-4</v>
          </cell>
          <cell r="F5218">
            <v>2.4700000000000002</v>
          </cell>
          <cell r="K5218">
            <v>58061000</v>
          </cell>
          <cell r="L5218" t="str">
            <v>NARROW WVN PILE FBRCS(INCL TERRY TWLLNG AND SMLR TERRY FBRCS)AND CHENILLE FABRICS  </v>
          </cell>
          <cell r="M5218">
            <v>7</v>
          </cell>
          <cell r="N5218">
            <v>1.6000000000000001E-3</v>
          </cell>
          <cell r="O5218">
            <v>6.24</v>
          </cell>
        </row>
        <row r="5219">
          <cell r="B5219">
            <v>55162400</v>
          </cell>
          <cell r="C5219" t="str">
            <v>WVN FBRCS CNTNG&lt;85% BY WT OF ARTFCL STPL FBRS,MXD MAINLY/SOLELY WTH MAN-MADE FILAMENTS,PRINTED  </v>
          </cell>
          <cell r="D5219">
            <v>0.06</v>
          </cell>
          <cell r="E5219">
            <v>0</v>
          </cell>
          <cell r="F5219">
            <v>0.31</v>
          </cell>
          <cell r="K5219">
            <v>58062000</v>
          </cell>
          <cell r="L5219" t="str">
            <v>OTHR NARROW WVN FBRCS CNTNG BY WT 5% OR MORE OF ELASTOMRC YRN/RUBR THRD  </v>
          </cell>
          <cell r="M5219">
            <v>18.29</v>
          </cell>
          <cell r="N5219">
            <v>4.1000000000000003E-3</v>
          </cell>
          <cell r="O5219">
            <v>27.11</v>
          </cell>
        </row>
        <row r="5220">
          <cell r="B5220">
            <v>55163110</v>
          </cell>
          <cell r="C5220" t="str">
            <v>WVN FBRC CNTNG&lt;85% BT WT OF ARTFCL STPL FBRS MXD WTH WOOL/FINE ANML HAIR, UNBLCHD  </v>
          </cell>
          <cell r="D5220">
            <v>0.27</v>
          </cell>
          <cell r="E5220">
            <v>1E-4</v>
          </cell>
          <cell r="F5220">
            <v>0.28999999999999998</v>
          </cell>
          <cell r="K5220">
            <v>58063110</v>
          </cell>
          <cell r="L5220" t="str">
            <v>TYPE WRITER RIBBON CLOTH  </v>
          </cell>
          <cell r="M5220">
            <v>0.15</v>
          </cell>
          <cell r="N5220">
            <v>0</v>
          </cell>
          <cell r="O5220">
            <v>0.02</v>
          </cell>
        </row>
        <row r="5221">
          <cell r="B5221">
            <v>55163200</v>
          </cell>
          <cell r="C5221" t="str">
            <v>WVN FBRCS CNTNG&lt;85% BY WT OF ARTFCL STPL FBRS,MXD MAINLY/SOLELY WITH WOOL OR FNE ANIMAL HAIR,DYED  </v>
          </cell>
          <cell r="D5221">
            <v>0.05</v>
          </cell>
          <cell r="E5221">
            <v>0</v>
          </cell>
          <cell r="F5221">
            <v>0.12</v>
          </cell>
          <cell r="K5221">
            <v>58063120</v>
          </cell>
          <cell r="L5221" t="str">
            <v>NEWAR COTTON  </v>
          </cell>
          <cell r="M5221">
            <v>0</v>
          </cell>
          <cell r="N5221">
            <v>0</v>
          </cell>
          <cell r="O5221">
            <v>0</v>
          </cell>
        </row>
        <row r="5222">
          <cell r="B5222">
            <v>55163300</v>
          </cell>
          <cell r="C5222" t="str">
            <v>WVN FBRCS CNTNG&lt;85% BY WT OF ARTFCL STPL FBRS,MXD MAINLY/SOLELY WITH WOOL/ FINE ANML HAIR,OF YRNS OF DIFFRNT CO  </v>
          </cell>
          <cell r="D5222">
            <v>0.12</v>
          </cell>
          <cell r="E5222">
            <v>0</v>
          </cell>
          <cell r="F5222">
            <v>0.11</v>
          </cell>
          <cell r="K5222">
            <v>58063190</v>
          </cell>
          <cell r="L5222" t="str">
            <v>NARROW FABRICS ETC,OTHER  </v>
          </cell>
          <cell r="M5222">
            <v>2.65</v>
          </cell>
          <cell r="N5222">
            <v>5.9999999999999995E-4</v>
          </cell>
          <cell r="O5222">
            <v>2.76</v>
          </cell>
        </row>
        <row r="5223">
          <cell r="B5223">
            <v>55163400</v>
          </cell>
          <cell r="C5223" t="str">
            <v>WVN FBRCS CNTNG&lt;85% BY WT OF ARTFCL STPL FBRS,MXD MAINLY/SOLELY WITH WOOL/ FINE ANIMAL HAIR,PRINTED  </v>
          </cell>
          <cell r="D5223">
            <v>0</v>
          </cell>
          <cell r="E5223">
            <v>0</v>
          </cell>
          <cell r="F5223">
            <v>0</v>
          </cell>
          <cell r="K5223">
            <v>58063200</v>
          </cell>
          <cell r="L5223" t="str">
            <v>OTHER NARROW WOVEN FBRCS OF MAN-MADE FIBRE  </v>
          </cell>
          <cell r="M5223">
            <v>19.3</v>
          </cell>
          <cell r="N5223">
            <v>4.3E-3</v>
          </cell>
          <cell r="O5223">
            <v>20.6</v>
          </cell>
        </row>
        <row r="5224">
          <cell r="B5224">
            <v>55164110</v>
          </cell>
          <cell r="C5224" t="str">
            <v>WVN FBRC CNTNG&lt;85% BY WT OF ARTFCL STPL FBRS MXD WTH COTTON, UNBLCHD  </v>
          </cell>
          <cell r="D5224">
            <v>0.2</v>
          </cell>
          <cell r="E5224">
            <v>1E-4</v>
          </cell>
          <cell r="F5224">
            <v>0.21</v>
          </cell>
          <cell r="K5224">
            <v>58063910</v>
          </cell>
          <cell r="L5224" t="str">
            <v>GOAT HAIR PUTTIS TAPE  </v>
          </cell>
          <cell r="M5224">
            <v>0.21</v>
          </cell>
          <cell r="N5224">
            <v>0</v>
          </cell>
          <cell r="O5224">
            <v>0.18</v>
          </cell>
        </row>
        <row r="5225">
          <cell r="B5225">
            <v>55164120</v>
          </cell>
          <cell r="C5225" t="str">
            <v>WVN FBRC CNTNG&lt;85% BY WT OF ARTFCL STPL FBRS MXD WTH COTTON, BLCHD  </v>
          </cell>
          <cell r="D5225">
            <v>0.18</v>
          </cell>
          <cell r="E5225">
            <v>0</v>
          </cell>
          <cell r="F5225">
            <v>0.08</v>
          </cell>
          <cell r="K5225">
            <v>58063920</v>
          </cell>
          <cell r="L5225" t="str">
            <v>JUTE WEBBING  </v>
          </cell>
          <cell r="M5225">
            <v>0.01</v>
          </cell>
          <cell r="N5225">
            <v>0</v>
          </cell>
          <cell r="O5225">
            <v>0.03</v>
          </cell>
        </row>
        <row r="5226">
          <cell r="B5226">
            <v>55164200</v>
          </cell>
          <cell r="C5226" t="str">
            <v>WVN FBRCS CNTNG&lt;85% BY WT OF ARTFCL STPL FBRS,MXD MAINLY/SOLELY WTH COTTON,DYED  </v>
          </cell>
          <cell r="D5226">
            <v>0.16</v>
          </cell>
          <cell r="E5226">
            <v>0</v>
          </cell>
          <cell r="F5226">
            <v>0.28000000000000003</v>
          </cell>
          <cell r="K5226">
            <v>58063930</v>
          </cell>
          <cell r="L5226" t="str">
            <v>OTHER NARROW FABRICS OF JUTE  </v>
          </cell>
          <cell r="M5226">
            <v>0.27</v>
          </cell>
          <cell r="N5226">
            <v>1E-4</v>
          </cell>
          <cell r="O5226">
            <v>0.66</v>
          </cell>
        </row>
        <row r="5227">
          <cell r="B5227">
            <v>55164300</v>
          </cell>
          <cell r="C5227" t="str">
            <v>WVN FBRCS CNTNG&lt;85% BY WT OF ARTFCL STPL FBRS MXD MAINLY/SOLELY WITH COTTON, OF YARNS OF DIFFERENT COLOURS  </v>
          </cell>
          <cell r="D5227">
            <v>0</v>
          </cell>
          <cell r="E5227">
            <v>0</v>
          </cell>
          <cell r="F5227">
            <v>0.03</v>
          </cell>
          <cell r="K5227">
            <v>58063990</v>
          </cell>
          <cell r="L5227" t="str">
            <v>OTHERS  </v>
          </cell>
          <cell r="M5227">
            <v>13.58</v>
          </cell>
          <cell r="N5227">
            <v>3.0000000000000001E-3</v>
          </cell>
          <cell r="O5227">
            <v>12.46</v>
          </cell>
        </row>
        <row r="5228">
          <cell r="B5228">
            <v>55164400</v>
          </cell>
          <cell r="C5228" t="str">
            <v>WVN FBRCS CNTNG&lt;85% BY WT OF ARTFCL STPL FBRS,MXD MAINLY/SOLELY WTH COTTON,PRINTED  </v>
          </cell>
          <cell r="D5228">
            <v>0.01</v>
          </cell>
          <cell r="E5228">
            <v>0</v>
          </cell>
          <cell r="F5228">
            <v>0.02</v>
          </cell>
          <cell r="K5228">
            <v>58064000</v>
          </cell>
          <cell r="L5228" t="str">
            <v>FBRCS CNSISTNG OF WRP WTHOUT WEFT ASSMBLD BY MEANS OF AN ADHESIVE(BOLDUCS)  </v>
          </cell>
          <cell r="M5228">
            <v>0.41</v>
          </cell>
          <cell r="N5228">
            <v>1E-4</v>
          </cell>
          <cell r="O5228">
            <v>0.11</v>
          </cell>
        </row>
        <row r="5229">
          <cell r="B5229">
            <v>55169200</v>
          </cell>
          <cell r="C5229" t="str">
            <v>OTHR MXD WVN FBRCS OF ARTFCL STPL FBRS,DYD  </v>
          </cell>
          <cell r="D5229">
            <v>1.01</v>
          </cell>
          <cell r="E5229">
            <v>2.9999999999999997E-4</v>
          </cell>
          <cell r="F5229">
            <v>0.74</v>
          </cell>
          <cell r="K5229">
            <v>58071010</v>
          </cell>
          <cell r="L5229" t="str">
            <v>WVN LABELS BADGES AND THE LIKE OF COTTON  </v>
          </cell>
          <cell r="M5229">
            <v>10</v>
          </cell>
          <cell r="N5229">
            <v>2.2000000000000001E-3</v>
          </cell>
          <cell r="O5229">
            <v>10.99</v>
          </cell>
        </row>
        <row r="5230">
          <cell r="B5230">
            <v>55169300</v>
          </cell>
          <cell r="C5230" t="str">
            <v>OTHER MXD WOVEN FBRCS OF ARTFCL STPL FBRS,OF YARNS OF DIFFRNT COLOURS  </v>
          </cell>
          <cell r="D5230">
            <v>0.28000000000000003</v>
          </cell>
          <cell r="E5230">
            <v>1E-4</v>
          </cell>
          <cell r="F5230">
            <v>0.28000000000000003</v>
          </cell>
          <cell r="K5230">
            <v>58071020</v>
          </cell>
          <cell r="L5230" t="str">
            <v>LABEL BADGES ETC OF MAN-MADE FIBRE WOVEN  </v>
          </cell>
          <cell r="M5230">
            <v>2.62</v>
          </cell>
          <cell r="N5230">
            <v>5.9999999999999995E-4</v>
          </cell>
          <cell r="O5230">
            <v>3.19</v>
          </cell>
        </row>
        <row r="5231">
          <cell r="B5231">
            <v>55169400</v>
          </cell>
          <cell r="C5231" t="str">
            <v>OTHR MIXED WOVEN FABRICS OF ARTIFICIAL STPALE FIBRES,PRINTED  </v>
          </cell>
          <cell r="D5231">
            <v>0.01</v>
          </cell>
          <cell r="E5231">
            <v>0</v>
          </cell>
          <cell r="K5231">
            <v>58071090</v>
          </cell>
          <cell r="L5231" t="str">
            <v>WVN LABLS BADGS ETC OF OTHER TXTL MATRLS  </v>
          </cell>
          <cell r="M5231">
            <v>17.809999999999999</v>
          </cell>
          <cell r="N5231">
            <v>4.0000000000000001E-3</v>
          </cell>
          <cell r="O5231">
            <v>10.34</v>
          </cell>
        </row>
        <row r="5232">
          <cell r="B5232">
            <v>56012110</v>
          </cell>
          <cell r="C5232" t="str">
            <v>ABSORBENT COTTON WOOL  </v>
          </cell>
          <cell r="D5232">
            <v>0.11</v>
          </cell>
          <cell r="E5232">
            <v>0</v>
          </cell>
          <cell r="F5232">
            <v>0.17</v>
          </cell>
          <cell r="K5232">
            <v>58079010</v>
          </cell>
          <cell r="L5232" t="str">
            <v>OTHR LABELS BADGES AND SMLR ARTCLS OF FELT OR NON-WVN  </v>
          </cell>
          <cell r="M5232">
            <v>0.39</v>
          </cell>
          <cell r="N5232">
            <v>1E-4</v>
          </cell>
          <cell r="O5232">
            <v>0.38</v>
          </cell>
        </row>
        <row r="5233">
          <cell r="B5233">
            <v>56012190</v>
          </cell>
          <cell r="C5233" t="str">
            <v>WADDING AND ARTCLS OF WADDNG N.E.S.OF COTTON  </v>
          </cell>
          <cell r="D5233">
            <v>3.55</v>
          </cell>
          <cell r="E5233">
            <v>8.9999999999999998E-4</v>
          </cell>
          <cell r="F5233">
            <v>5.74</v>
          </cell>
          <cell r="K5233">
            <v>58079090</v>
          </cell>
          <cell r="L5233" t="str">
            <v>OTHR LABELS BADGES AND SMLR ARTXLS  </v>
          </cell>
          <cell r="M5233">
            <v>4.54</v>
          </cell>
          <cell r="N5233">
            <v>1E-3</v>
          </cell>
          <cell r="O5233">
            <v>3.87</v>
          </cell>
        </row>
        <row r="5234">
          <cell r="B5234">
            <v>56012200</v>
          </cell>
          <cell r="C5234" t="str">
            <v>WADDING OF MAN-MADE FIBRES  </v>
          </cell>
          <cell r="D5234">
            <v>10.95</v>
          </cell>
          <cell r="E5234">
            <v>2.8E-3</v>
          </cell>
          <cell r="F5234">
            <v>10.66</v>
          </cell>
          <cell r="K5234">
            <v>58081010</v>
          </cell>
          <cell r="L5234" t="str">
            <v>BRAIDS IN THE PIECE,OF COTTON  </v>
          </cell>
          <cell r="M5234">
            <v>0.17</v>
          </cell>
          <cell r="N5234">
            <v>0</v>
          </cell>
          <cell r="O5234">
            <v>0.1</v>
          </cell>
        </row>
        <row r="5235">
          <cell r="B5235">
            <v>56012900</v>
          </cell>
          <cell r="C5235" t="str">
            <v>WADDING AND ARTCLS OF WADDING NES  </v>
          </cell>
          <cell r="D5235">
            <v>1.93</v>
          </cell>
          <cell r="E5235">
            <v>5.0000000000000001E-4</v>
          </cell>
          <cell r="F5235">
            <v>2.09</v>
          </cell>
          <cell r="K5235">
            <v>58081090</v>
          </cell>
          <cell r="L5235" t="str">
            <v>BRAIDS, IN PCS OTHER THAN OF COTTON  </v>
          </cell>
          <cell r="M5235">
            <v>0.59</v>
          </cell>
          <cell r="N5235">
            <v>1E-4</v>
          </cell>
          <cell r="O5235">
            <v>0.51</v>
          </cell>
        </row>
        <row r="5236">
          <cell r="B5236">
            <v>56013000</v>
          </cell>
          <cell r="C5236" t="str">
            <v>TEXTILE FLOCK AND DUST AND MILL NEPS  </v>
          </cell>
          <cell r="D5236">
            <v>17.399999999999999</v>
          </cell>
          <cell r="E5236">
            <v>4.4999999999999997E-3</v>
          </cell>
          <cell r="F5236">
            <v>14.99</v>
          </cell>
          <cell r="K5236">
            <v>58089010</v>
          </cell>
          <cell r="L5236" t="str">
            <v>ORNAMENTAL TAPES OF COTTON  </v>
          </cell>
          <cell r="M5236">
            <v>4.57</v>
          </cell>
          <cell r="N5236">
            <v>1E-3</v>
          </cell>
          <cell r="O5236">
            <v>5.27</v>
          </cell>
        </row>
        <row r="5237">
          <cell r="B5237">
            <v>56021000</v>
          </cell>
          <cell r="C5237" t="str">
            <v>NEEDLELOOM FELT AND STITCH-BONDED FIBR FBRCS  </v>
          </cell>
          <cell r="D5237">
            <v>3.11</v>
          </cell>
          <cell r="E5237">
            <v>8.0000000000000004E-4</v>
          </cell>
          <cell r="F5237">
            <v>5.3</v>
          </cell>
          <cell r="K5237">
            <v>58089020</v>
          </cell>
          <cell r="L5237" t="str">
            <v>HAIR BAND OF NARROW FABRICS  </v>
          </cell>
          <cell r="M5237">
            <v>0.01</v>
          </cell>
          <cell r="N5237">
            <v>0</v>
          </cell>
          <cell r="O5237">
            <v>0.02</v>
          </cell>
        </row>
        <row r="5238">
          <cell r="B5238">
            <v>56022100</v>
          </cell>
          <cell r="C5238" t="str">
            <v>FELT,NOT IMPREGNATED,COATED,COVERED/ LAMINATED,OF WOOL/FINE ANIMAL HAIR  </v>
          </cell>
          <cell r="D5238">
            <v>0.17</v>
          </cell>
          <cell r="E5238">
            <v>0</v>
          </cell>
          <cell r="F5238">
            <v>0.18</v>
          </cell>
          <cell r="K5238">
            <v>58089030</v>
          </cell>
          <cell r="L5238" t="str">
            <v>OTHER BRAIDS  </v>
          </cell>
          <cell r="M5238">
            <v>0.62</v>
          </cell>
          <cell r="N5238">
            <v>1E-4</v>
          </cell>
          <cell r="O5238">
            <v>0.66</v>
          </cell>
        </row>
        <row r="5239">
          <cell r="B5239">
            <v>56022910</v>
          </cell>
          <cell r="C5239" t="str">
            <v>FELT OF OTHR TXTL MATRLS FOR MACHINES OTHR THAN COTTON MACHIRY  </v>
          </cell>
          <cell r="D5239">
            <v>0.06</v>
          </cell>
          <cell r="E5239">
            <v>0</v>
          </cell>
          <cell r="F5239">
            <v>0.05</v>
          </cell>
          <cell r="K5239">
            <v>58089040</v>
          </cell>
          <cell r="L5239" t="str">
            <v>RIBBONS OF RAYON WITH ORNAMENTAL EDGES  </v>
          </cell>
          <cell r="M5239">
            <v>0.95</v>
          </cell>
          <cell r="N5239">
            <v>2.0000000000000001E-4</v>
          </cell>
          <cell r="O5239">
            <v>0.49</v>
          </cell>
        </row>
        <row r="5240">
          <cell r="B5240">
            <v>56022990</v>
          </cell>
          <cell r="C5240" t="str">
            <v>OTHER TEXTILE FELT  </v>
          </cell>
          <cell r="D5240">
            <v>1.88</v>
          </cell>
          <cell r="E5240">
            <v>5.0000000000000001E-4</v>
          </cell>
          <cell r="F5240">
            <v>3.46</v>
          </cell>
          <cell r="K5240">
            <v>58089050</v>
          </cell>
          <cell r="L5240" t="str">
            <v>SAREE FALS BRDR (EXCL ZARI) FRINGS OF COTN  </v>
          </cell>
        </row>
        <row r="5241">
          <cell r="B5241">
            <v>56029010</v>
          </cell>
          <cell r="C5241" t="str">
            <v>OF RUBBERISED COIR, NEEDLED FELT.  </v>
          </cell>
          <cell r="D5241">
            <v>0.17</v>
          </cell>
          <cell r="E5241">
            <v>0</v>
          </cell>
          <cell r="F5241">
            <v>0.12</v>
          </cell>
          <cell r="K5241">
            <v>58089090</v>
          </cell>
          <cell r="L5241" t="str">
            <v>OTHERS  </v>
          </cell>
          <cell r="M5241">
            <v>8.0399999999999991</v>
          </cell>
          <cell r="N5241">
            <v>1.8E-3</v>
          </cell>
          <cell r="O5241">
            <v>9.94</v>
          </cell>
        </row>
        <row r="5242">
          <cell r="B5242">
            <v>56029090</v>
          </cell>
          <cell r="C5242" t="str">
            <v>OTHER FELT NEC  </v>
          </cell>
          <cell r="D5242">
            <v>3.03</v>
          </cell>
          <cell r="E5242">
            <v>8.0000000000000004E-4</v>
          </cell>
          <cell r="F5242">
            <v>2.5</v>
          </cell>
          <cell r="K5242">
            <v>58090010</v>
          </cell>
          <cell r="L5242" t="str">
            <v>ZARI BORDERS  </v>
          </cell>
          <cell r="M5242">
            <v>0.03</v>
          </cell>
          <cell r="N5242">
            <v>0</v>
          </cell>
          <cell r="O5242">
            <v>0</v>
          </cell>
        </row>
        <row r="5243">
          <cell r="B5243">
            <v>56031100</v>
          </cell>
          <cell r="C5243" t="str">
            <v>MAN-MADE FILMNT WGHNG&lt;25G/SQM  </v>
          </cell>
          <cell r="D5243">
            <v>49.35</v>
          </cell>
          <cell r="E5243">
            <v>1.2800000000000001E-2</v>
          </cell>
          <cell r="F5243">
            <v>57.26</v>
          </cell>
          <cell r="K5243">
            <v>58090090</v>
          </cell>
          <cell r="L5243" t="str">
            <v>OTHERS  </v>
          </cell>
          <cell r="M5243">
            <v>0.11</v>
          </cell>
          <cell r="N5243">
            <v>0</v>
          </cell>
          <cell r="O5243">
            <v>0.08</v>
          </cell>
        </row>
        <row r="5244">
          <cell r="B5244">
            <v>56031200</v>
          </cell>
          <cell r="C5244" t="str">
            <v>MAN-MADE FILMNT WGHNG&gt;25G /SQM  </v>
          </cell>
          <cell r="D5244">
            <v>12.55</v>
          </cell>
          <cell r="E5244">
            <v>3.3E-3</v>
          </cell>
          <cell r="F5244">
            <v>14.19</v>
          </cell>
          <cell r="K5244">
            <v>58101000</v>
          </cell>
          <cell r="L5244" t="str">
            <v>EMBROIDERY WITHOUT VISIBLE GROUND  </v>
          </cell>
          <cell r="M5244">
            <v>0.34</v>
          </cell>
          <cell r="N5244">
            <v>1E-4</v>
          </cell>
          <cell r="O5244">
            <v>0.49</v>
          </cell>
        </row>
        <row r="5245">
          <cell r="B5245">
            <v>56031300</v>
          </cell>
          <cell r="C5245" t="str">
            <v>MAN-MADE FILMNT WGHNG BETWN 70G/SQM AND 150G/SQM  </v>
          </cell>
          <cell r="D5245">
            <v>7.72</v>
          </cell>
          <cell r="E5245">
            <v>2E-3</v>
          </cell>
          <cell r="F5245">
            <v>9.49</v>
          </cell>
          <cell r="K5245">
            <v>58109100</v>
          </cell>
          <cell r="L5245" t="str">
            <v>OTHER EMBROIDERY OF COTTON  </v>
          </cell>
          <cell r="M5245">
            <v>0.62</v>
          </cell>
          <cell r="N5245">
            <v>1E-4</v>
          </cell>
          <cell r="O5245">
            <v>1.38</v>
          </cell>
        </row>
        <row r="5246">
          <cell r="B5246">
            <v>56031400</v>
          </cell>
          <cell r="C5246" t="str">
            <v>MAN-MADE FILMNT WGHNG &gt;150G/SQM  </v>
          </cell>
          <cell r="D5246">
            <v>47.18</v>
          </cell>
          <cell r="E5246">
            <v>1.23E-2</v>
          </cell>
          <cell r="F5246">
            <v>21.11</v>
          </cell>
          <cell r="K5246">
            <v>58109210</v>
          </cell>
          <cell r="L5246" t="str">
            <v>EMBROIDERY BADGES, MDTIFS AND THE LIKE  </v>
          </cell>
          <cell r="M5246">
            <v>1.63</v>
          </cell>
          <cell r="N5246">
            <v>4.0000000000000002E-4</v>
          </cell>
          <cell r="O5246">
            <v>1.76</v>
          </cell>
        </row>
        <row r="5247">
          <cell r="B5247">
            <v>56039100</v>
          </cell>
          <cell r="C5247" t="str">
            <v>OTHER FILMNT WGHNG &lt;25G/SQM  </v>
          </cell>
          <cell r="D5247">
            <v>3.65</v>
          </cell>
          <cell r="E5247">
            <v>8.9999999999999998E-4</v>
          </cell>
          <cell r="F5247">
            <v>3.12</v>
          </cell>
          <cell r="K5247">
            <v>58109290</v>
          </cell>
          <cell r="L5247" t="str">
            <v>OTHER EMBROIDERY OF MANMADE FIBRE  </v>
          </cell>
          <cell r="M5247">
            <v>3.46</v>
          </cell>
          <cell r="N5247">
            <v>8.0000000000000004E-4</v>
          </cell>
          <cell r="O5247">
            <v>2.88</v>
          </cell>
        </row>
        <row r="5248">
          <cell r="B5248">
            <v>56039200</v>
          </cell>
          <cell r="C5248" t="str">
            <v>OTHER FILMNT WGHNG BETWN 25G/SQM AND 70G/SQM  </v>
          </cell>
          <cell r="D5248">
            <v>37.700000000000003</v>
          </cell>
          <cell r="E5248">
            <v>9.7999999999999997E-3</v>
          </cell>
          <cell r="F5248">
            <v>34.93</v>
          </cell>
          <cell r="K5248">
            <v>58109900</v>
          </cell>
          <cell r="L5248" t="str">
            <v>EMBRDRY OF OTHR TXTL MATRLS  </v>
          </cell>
          <cell r="M5248">
            <v>1.53</v>
          </cell>
          <cell r="N5248">
            <v>2.9999999999999997E-4</v>
          </cell>
          <cell r="O5248">
            <v>2.15</v>
          </cell>
        </row>
        <row r="5249">
          <cell r="B5249">
            <v>56039300</v>
          </cell>
          <cell r="C5249" t="str">
            <v>OTHER FILMNT WGHNG BETWN 70G/SQM AND 150G/SQM  </v>
          </cell>
          <cell r="D5249">
            <v>6.7</v>
          </cell>
          <cell r="E5249">
            <v>1.6999999999999999E-3</v>
          </cell>
          <cell r="F5249">
            <v>8.11</v>
          </cell>
          <cell r="K5249">
            <v>58110010</v>
          </cell>
          <cell r="L5249" t="str">
            <v>KANTHA(MULTI LAYER STITCHED TEXTILE FBRCS IN PIECE USD FOR BDNG,MTRS PADS/CLTHNG ETC  </v>
          </cell>
          <cell r="M5249">
            <v>0.01</v>
          </cell>
          <cell r="N5249">
            <v>0</v>
          </cell>
          <cell r="O5249">
            <v>0.15</v>
          </cell>
        </row>
        <row r="5250">
          <cell r="B5250">
            <v>56039400</v>
          </cell>
          <cell r="C5250" t="str">
            <v>OTHER FILMNT WGHNG &gt;150G/SQM  </v>
          </cell>
          <cell r="D5250">
            <v>42.17</v>
          </cell>
          <cell r="E5250">
            <v>1.0999999999999999E-2</v>
          </cell>
          <cell r="F5250">
            <v>46.44</v>
          </cell>
          <cell r="K5250">
            <v>58110020</v>
          </cell>
          <cell r="L5250" t="str">
            <v>QUILTED WADDING  </v>
          </cell>
          <cell r="M5250">
            <v>0.05</v>
          </cell>
          <cell r="N5250">
            <v>0</v>
          </cell>
          <cell r="O5250">
            <v>0.12</v>
          </cell>
        </row>
        <row r="5251">
          <cell r="B5251">
            <v>56041000</v>
          </cell>
          <cell r="C5251" t="str">
            <v>RUBBER THREAD ANDCORD,TEXTILE COVERED  </v>
          </cell>
          <cell r="D5251">
            <v>1.69</v>
          </cell>
          <cell r="E5251">
            <v>4.0000000000000002E-4</v>
          </cell>
          <cell r="F5251">
            <v>1.38</v>
          </cell>
          <cell r="K5251">
            <v>58110090</v>
          </cell>
          <cell r="L5251" t="str">
            <v>OTHERS  </v>
          </cell>
          <cell r="M5251">
            <v>0.37</v>
          </cell>
          <cell r="N5251">
            <v>1E-4</v>
          </cell>
          <cell r="O5251">
            <v>0.36</v>
          </cell>
        </row>
        <row r="5252">
          <cell r="B5252">
            <v>56049000</v>
          </cell>
          <cell r="C5252" t="str">
            <v>OTHER RUBBER THREAD,CORD ETC  </v>
          </cell>
          <cell r="D5252">
            <v>1.5</v>
          </cell>
          <cell r="E5252">
            <v>4.0000000000000002E-4</v>
          </cell>
          <cell r="F5252">
            <v>1.65</v>
          </cell>
          <cell r="K5252">
            <v>59011010</v>
          </cell>
          <cell r="L5252" t="str">
            <v>TXTL FBRCS COTD WTH GYM ETC USED FOR OUTER BOOK COVERS, COTTON  </v>
          </cell>
          <cell r="M5252">
            <v>0.08</v>
          </cell>
          <cell r="N5252">
            <v>0</v>
          </cell>
          <cell r="O5252">
            <v>0.09</v>
          </cell>
        </row>
        <row r="5253">
          <cell r="B5253">
            <v>56050010</v>
          </cell>
          <cell r="C5253" t="str">
            <v>REAL ZARI THREAD(GOLD AND SILVER THREAD COMBINED WITH TEXTILE THREAD)  </v>
          </cell>
          <cell r="D5253">
            <v>0.18</v>
          </cell>
          <cell r="E5253">
            <v>0</v>
          </cell>
          <cell r="F5253">
            <v>0.22</v>
          </cell>
          <cell r="K5253">
            <v>59011020</v>
          </cell>
          <cell r="L5253" t="str">
            <v>PREPARED PAINTING CANVAS  </v>
          </cell>
          <cell r="M5253">
            <v>0.08</v>
          </cell>
          <cell r="N5253">
            <v>0</v>
          </cell>
          <cell r="O5253">
            <v>0.08</v>
          </cell>
        </row>
        <row r="5254">
          <cell r="B5254">
            <v>56050090</v>
          </cell>
          <cell r="C5254" t="str">
            <v>OTHERS  </v>
          </cell>
          <cell r="D5254">
            <v>1.39</v>
          </cell>
          <cell r="E5254">
            <v>4.0000000000000002E-4</v>
          </cell>
          <cell r="F5254">
            <v>1.33</v>
          </cell>
          <cell r="K5254">
            <v>59011090</v>
          </cell>
          <cell r="L5254" t="str">
            <v>OTHERS  </v>
          </cell>
          <cell r="M5254">
            <v>0.35</v>
          </cell>
          <cell r="N5254">
            <v>1E-4</v>
          </cell>
          <cell r="O5254">
            <v>0.44</v>
          </cell>
        </row>
        <row r="5255">
          <cell r="B5255">
            <v>56060010</v>
          </cell>
          <cell r="C5255" t="str">
            <v>TRIMMINGS OF COTTON  </v>
          </cell>
          <cell r="F5255">
            <v>0.01</v>
          </cell>
          <cell r="K5255">
            <v>59019010</v>
          </cell>
          <cell r="L5255" t="str">
            <v>TRACING CLOTH OF COTTON  </v>
          </cell>
          <cell r="M5255">
            <v>0</v>
          </cell>
          <cell r="N5255">
            <v>0</v>
          </cell>
          <cell r="O5255">
            <v>0</v>
          </cell>
        </row>
        <row r="5256">
          <cell r="B5256">
            <v>56060020</v>
          </cell>
          <cell r="C5256" t="str">
            <v>TRIMMINGS OF MAN-MADE FIBRES  </v>
          </cell>
          <cell r="D5256">
            <v>0</v>
          </cell>
          <cell r="E5256">
            <v>0</v>
          </cell>
          <cell r="F5256">
            <v>0</v>
          </cell>
          <cell r="K5256">
            <v>59019020</v>
          </cell>
          <cell r="L5256" t="str">
            <v>VRNSHED CMBRC CLTH(EMPIRE CLTH)TAPES ETC.  </v>
          </cell>
          <cell r="M5256">
            <v>0.01</v>
          </cell>
          <cell r="N5256">
            <v>0</v>
          </cell>
        </row>
        <row r="5257">
          <cell r="B5257">
            <v>56060090</v>
          </cell>
          <cell r="C5257" t="str">
            <v>OTHR GIMPED YARN/STRIP ETC.  </v>
          </cell>
          <cell r="D5257">
            <v>0.87</v>
          </cell>
          <cell r="E5257">
            <v>2.0000000000000001E-4</v>
          </cell>
          <cell r="F5257">
            <v>0.79</v>
          </cell>
          <cell r="K5257">
            <v>59019090</v>
          </cell>
          <cell r="L5257" t="str">
            <v>OTHERS  </v>
          </cell>
          <cell r="M5257">
            <v>1.03</v>
          </cell>
          <cell r="N5257">
            <v>2.0000000000000001E-4</v>
          </cell>
          <cell r="O5257">
            <v>1.07</v>
          </cell>
        </row>
        <row r="5258">
          <cell r="B5258">
            <v>56072100</v>
          </cell>
          <cell r="C5258" t="str">
            <v>BINDER OR BALER/TWINE OF SISAL OR OTHER TEXTILE FIBRES OF THE GENUS AGAVE  </v>
          </cell>
          <cell r="D5258">
            <v>1.42</v>
          </cell>
          <cell r="E5258">
            <v>4.0000000000000002E-4</v>
          </cell>
          <cell r="F5258">
            <v>0.41</v>
          </cell>
          <cell r="K5258">
            <v>59021010</v>
          </cell>
          <cell r="L5258" t="str">
            <v>TYRE CORD FBRC OF NYLON/OTHR POLYAMIDES IMPREGNTD WTH RUBR  </v>
          </cell>
          <cell r="M5258">
            <v>81.42</v>
          </cell>
          <cell r="N5258">
            <v>1.8200000000000001E-2</v>
          </cell>
          <cell r="O5258">
            <v>61.7</v>
          </cell>
        </row>
        <row r="5259">
          <cell r="B5259">
            <v>56072900</v>
          </cell>
          <cell r="C5259" t="str">
            <v>OTHR TWINE,ROPE ETC OF SISAL OR OTHER TEXTILE FIBRES OF THE GENUS AGAVE  </v>
          </cell>
          <cell r="D5259">
            <v>0.38</v>
          </cell>
          <cell r="E5259">
            <v>1E-4</v>
          </cell>
          <cell r="F5259">
            <v>0.56000000000000005</v>
          </cell>
          <cell r="K5259">
            <v>59021090</v>
          </cell>
          <cell r="L5259" t="str">
            <v>OTHERS  </v>
          </cell>
          <cell r="M5259">
            <v>144.30000000000001</v>
          </cell>
          <cell r="N5259">
            <v>3.2199999999999999E-2</v>
          </cell>
          <cell r="O5259">
            <v>107.49</v>
          </cell>
        </row>
        <row r="5260">
          <cell r="B5260">
            <v>56074100</v>
          </cell>
          <cell r="C5260" t="str">
            <v>BINDR/BALR TWNE OF POLYETHLN/POLYPROPYLN  </v>
          </cell>
          <cell r="D5260">
            <v>0</v>
          </cell>
          <cell r="E5260">
            <v>0</v>
          </cell>
          <cell r="F5260">
            <v>0</v>
          </cell>
          <cell r="K5260">
            <v>59022010</v>
          </cell>
          <cell r="L5260" t="str">
            <v>TYRE CORD FBRC OF POLYEGTR IMPREGNTD WTH RUBR  </v>
          </cell>
          <cell r="M5260">
            <v>11.32</v>
          </cell>
          <cell r="N5260">
            <v>2.5000000000000001E-3</v>
          </cell>
          <cell r="O5260">
            <v>12.3</v>
          </cell>
        </row>
        <row r="5261">
          <cell r="B5261">
            <v>56074900</v>
          </cell>
          <cell r="C5261" t="str">
            <v>OTHR CORDGE ETC OF POLYETHLN/POLYPROPYLN  </v>
          </cell>
          <cell r="D5261">
            <v>0.41</v>
          </cell>
          <cell r="E5261">
            <v>1E-4</v>
          </cell>
          <cell r="F5261">
            <v>0.49</v>
          </cell>
          <cell r="K5261">
            <v>59022090</v>
          </cell>
          <cell r="L5261" t="str">
            <v>OTHERS  </v>
          </cell>
          <cell r="M5261">
            <v>30.72</v>
          </cell>
          <cell r="N5261">
            <v>6.8999999999999999E-3</v>
          </cell>
          <cell r="O5261">
            <v>29.98</v>
          </cell>
        </row>
        <row r="5262">
          <cell r="B5262">
            <v>56075010</v>
          </cell>
          <cell r="C5262" t="str">
            <v>NYLON FISH NET TWINE  </v>
          </cell>
          <cell r="D5262">
            <v>0.14000000000000001</v>
          </cell>
          <cell r="E5262">
            <v>0</v>
          </cell>
          <cell r="F5262">
            <v>0.19</v>
          </cell>
          <cell r="K5262">
            <v>59029010</v>
          </cell>
          <cell r="L5262" t="str">
            <v>TYRE CORD FBRC OF VISCOSE RAYON IMPREGNTD WTH RUBR  </v>
          </cell>
          <cell r="M5262">
            <v>0</v>
          </cell>
          <cell r="N5262">
            <v>0</v>
          </cell>
        </row>
        <row r="5263">
          <cell r="B5263">
            <v>56075020</v>
          </cell>
          <cell r="C5263" t="str">
            <v>NYLON TYRE CORD  </v>
          </cell>
          <cell r="D5263">
            <v>0.11</v>
          </cell>
          <cell r="E5263">
            <v>0</v>
          </cell>
          <cell r="F5263">
            <v>0.16</v>
          </cell>
          <cell r="K5263">
            <v>59029090</v>
          </cell>
          <cell r="L5263" t="str">
            <v>OTHERS  </v>
          </cell>
          <cell r="M5263">
            <v>0.48</v>
          </cell>
          <cell r="N5263">
            <v>1E-4</v>
          </cell>
          <cell r="O5263">
            <v>0.57999999999999996</v>
          </cell>
        </row>
        <row r="5264">
          <cell r="B5264">
            <v>56075030</v>
          </cell>
          <cell r="C5264" t="str">
            <v>VISCOSE TYRE CORD  </v>
          </cell>
          <cell r="D5264">
            <v>0.02</v>
          </cell>
          <cell r="E5264">
            <v>0</v>
          </cell>
          <cell r="F5264">
            <v>0.02</v>
          </cell>
          <cell r="K5264">
            <v>59031010</v>
          </cell>
          <cell r="L5264" t="str">
            <v>IMITAION LEATHER CLOTH OF COTTON LAMINATED PLTD ETC WITH PVC  </v>
          </cell>
          <cell r="M5264">
            <v>1.51</v>
          </cell>
          <cell r="N5264">
            <v>2.9999999999999997E-4</v>
          </cell>
          <cell r="O5264">
            <v>2.1800000000000002</v>
          </cell>
        </row>
        <row r="5265">
          <cell r="B5265">
            <v>56075040</v>
          </cell>
          <cell r="C5265" t="str">
            <v>NYLON ROPE  </v>
          </cell>
          <cell r="D5265">
            <v>1.07</v>
          </cell>
          <cell r="E5265">
            <v>2.9999999999999997E-4</v>
          </cell>
          <cell r="F5265">
            <v>0.49</v>
          </cell>
          <cell r="K5265">
            <v>59031090</v>
          </cell>
          <cell r="L5265" t="str">
            <v>OTHR FABRC IMPRGNTD, LAMNTD PLTD AND COATED WITH PVC  </v>
          </cell>
          <cell r="M5265">
            <v>134.12</v>
          </cell>
          <cell r="N5265">
            <v>2.9899999999999999E-2</v>
          </cell>
          <cell r="O5265">
            <v>121.72</v>
          </cell>
        </row>
        <row r="5266">
          <cell r="B5266">
            <v>56075090</v>
          </cell>
          <cell r="C5266" t="str">
            <v>OTHER  </v>
          </cell>
          <cell r="D5266">
            <v>5.4</v>
          </cell>
          <cell r="E5266">
            <v>1.4E-3</v>
          </cell>
          <cell r="F5266">
            <v>6.02</v>
          </cell>
          <cell r="K5266">
            <v>59032010</v>
          </cell>
          <cell r="L5266" t="str">
            <v>IMITATION LEATHER CLOTH OF COTTON LAMNTD PLATD,COATD,ETC WTH POLYURETHANE  </v>
          </cell>
          <cell r="M5266">
            <v>2.88</v>
          </cell>
          <cell r="N5266">
            <v>5.9999999999999995E-4</v>
          </cell>
          <cell r="O5266">
            <v>0.94</v>
          </cell>
        </row>
        <row r="5267">
          <cell r="B5267">
            <v>56079010</v>
          </cell>
          <cell r="C5267" t="str">
            <v>COIR, CORDAGE AND ROPES OTHR THAN COTTON  </v>
          </cell>
          <cell r="D5267">
            <v>3.08</v>
          </cell>
          <cell r="E5267">
            <v>8.0000000000000004E-4</v>
          </cell>
          <cell r="F5267">
            <v>0.75</v>
          </cell>
          <cell r="K5267">
            <v>59032090</v>
          </cell>
          <cell r="L5267" t="str">
            <v>OTHER FABRCS IMPGRNTD LAMNTND PLTD AND COATED WITH POLYURETHANE  </v>
          </cell>
          <cell r="M5267">
            <v>96.21</v>
          </cell>
          <cell r="N5267">
            <v>2.1499999999999998E-2</v>
          </cell>
          <cell r="O5267">
            <v>95.25</v>
          </cell>
        </row>
        <row r="5268">
          <cell r="B5268">
            <v>56079020</v>
          </cell>
          <cell r="C5268" t="str">
            <v>CORDAGE,CABLE ROPES AND TWINE OF COTTON  </v>
          </cell>
          <cell r="D5268">
            <v>7.0000000000000007E-2</v>
          </cell>
          <cell r="E5268">
            <v>0</v>
          </cell>
          <cell r="F5268">
            <v>0.06</v>
          </cell>
          <cell r="K5268">
            <v>59039010</v>
          </cell>
          <cell r="L5268" t="str">
            <v>COTTON FBRCS, IMPRGNTD,COARED ETC WTH OTHRPLASTICS  </v>
          </cell>
          <cell r="M5268">
            <v>3.26</v>
          </cell>
          <cell r="N5268">
            <v>6.9999999999999999E-4</v>
          </cell>
          <cell r="O5268">
            <v>2.7</v>
          </cell>
        </row>
        <row r="5269">
          <cell r="B5269">
            <v>56079090</v>
          </cell>
          <cell r="C5269" t="str">
            <v>OTHER TWINE,CORDAGE,ROPE AND CABLES  </v>
          </cell>
          <cell r="D5269">
            <v>18.82</v>
          </cell>
          <cell r="E5269">
            <v>4.8999999999999998E-3</v>
          </cell>
          <cell r="F5269">
            <v>10.45</v>
          </cell>
          <cell r="K5269">
            <v>59039020</v>
          </cell>
          <cell r="L5269" t="str">
            <v>POLYETHYLENE LAMINATED JUTE FABRICS  </v>
          </cell>
          <cell r="M5269">
            <v>1.55</v>
          </cell>
          <cell r="N5269">
            <v>2.9999999999999997E-4</v>
          </cell>
          <cell r="O5269">
            <v>0.56000000000000005</v>
          </cell>
        </row>
        <row r="5270">
          <cell r="B5270">
            <v>56081110</v>
          </cell>
          <cell r="C5270" t="str">
            <v>MADE UP FISHING NETS OF NYLON  </v>
          </cell>
          <cell r="D5270">
            <v>5.26</v>
          </cell>
          <cell r="E5270">
            <v>1.4E-3</v>
          </cell>
          <cell r="F5270">
            <v>5.49</v>
          </cell>
          <cell r="K5270">
            <v>59039090</v>
          </cell>
          <cell r="L5270" t="str">
            <v>OTHER FABRC PLTD LAMNTD COATD IMPREGNATED WITH OTHR PLASTICS  </v>
          </cell>
          <cell r="M5270">
            <v>151.63999999999999</v>
          </cell>
          <cell r="N5270">
            <v>3.3799999999999997E-2</v>
          </cell>
          <cell r="O5270">
            <v>155.21</v>
          </cell>
        </row>
        <row r="5271">
          <cell r="B5271">
            <v>56081190</v>
          </cell>
          <cell r="C5271" t="str">
            <v>MADE UP FISHING NETS OTHR THAN NYLON  </v>
          </cell>
          <cell r="D5271">
            <v>0.43</v>
          </cell>
          <cell r="E5271">
            <v>1E-4</v>
          </cell>
          <cell r="F5271">
            <v>0.51</v>
          </cell>
          <cell r="K5271">
            <v>59041000</v>
          </cell>
          <cell r="L5271" t="str">
            <v>LINOLEUMS  </v>
          </cell>
          <cell r="M5271">
            <v>0.15</v>
          </cell>
          <cell r="N5271">
            <v>0</v>
          </cell>
          <cell r="O5271">
            <v>0.33</v>
          </cell>
        </row>
        <row r="5272">
          <cell r="B5272">
            <v>56081900</v>
          </cell>
          <cell r="C5272" t="str">
            <v>OTHER KNOTTED NETTING OF TWINE,CORDAGE OR ROPE OF MAN-MADE TEXTILE MATERIALS  </v>
          </cell>
          <cell r="D5272">
            <v>0.79</v>
          </cell>
          <cell r="E5272">
            <v>2.0000000000000001E-4</v>
          </cell>
          <cell r="F5272">
            <v>1.35</v>
          </cell>
          <cell r="K5272">
            <v>59049010</v>
          </cell>
          <cell r="L5272" t="str">
            <v>FLR COVRNG WTH JUTE BASE  </v>
          </cell>
          <cell r="M5272">
            <v>0</v>
          </cell>
          <cell r="N5272">
            <v>0</v>
          </cell>
        </row>
        <row r="5273">
          <cell r="B5273">
            <v>56089010</v>
          </cell>
          <cell r="C5273" t="str">
            <v>TWINE,CORDAGE/ROPE ETC OF COTTON  </v>
          </cell>
          <cell r="D5273">
            <v>0.02</v>
          </cell>
          <cell r="E5273">
            <v>0</v>
          </cell>
          <cell r="F5273">
            <v>0.01</v>
          </cell>
          <cell r="K5273">
            <v>59049090</v>
          </cell>
          <cell r="L5273" t="str">
            <v>OTHR FLR COVRNG  </v>
          </cell>
          <cell r="M5273">
            <v>0.32</v>
          </cell>
          <cell r="N5273">
            <v>1E-4</v>
          </cell>
          <cell r="O5273">
            <v>0.19</v>
          </cell>
        </row>
        <row r="5274">
          <cell r="B5274">
            <v>56089020</v>
          </cell>
          <cell r="C5274" t="str">
            <v>TWINE,CORDAGE/ROPE ETC OF JUTE  </v>
          </cell>
          <cell r="D5274">
            <v>1</v>
          </cell>
          <cell r="E5274">
            <v>2.9999999999999997E-4</v>
          </cell>
          <cell r="F5274">
            <v>0.17</v>
          </cell>
          <cell r="K5274">
            <v>59050010</v>
          </cell>
          <cell r="L5274" t="str">
            <v>FIXED ON THE BACKING OF ANY MATERIAL  </v>
          </cell>
          <cell r="M5274">
            <v>0.14000000000000001</v>
          </cell>
          <cell r="N5274">
            <v>0</v>
          </cell>
          <cell r="O5274">
            <v>0.01</v>
          </cell>
        </row>
        <row r="5275">
          <cell r="B5275">
            <v>56089090</v>
          </cell>
          <cell r="C5275" t="str">
            <v>OTHER TWINE,CORDAGE/ROPE  </v>
          </cell>
          <cell r="D5275">
            <v>0.46</v>
          </cell>
          <cell r="E5275">
            <v>1E-4</v>
          </cell>
          <cell r="F5275">
            <v>0.61</v>
          </cell>
          <cell r="K5275">
            <v>59050090</v>
          </cell>
          <cell r="L5275" t="str">
            <v>OTHER TEXTILE WALL COVERINGS  </v>
          </cell>
          <cell r="M5275">
            <v>0.74</v>
          </cell>
          <cell r="N5275">
            <v>2.0000000000000001E-4</v>
          </cell>
          <cell r="O5275">
            <v>0.59</v>
          </cell>
        </row>
        <row r="5276">
          <cell r="B5276">
            <v>56090010</v>
          </cell>
          <cell r="C5276" t="str">
            <v>COIR PRODUCTS(E.G.COIR FENDER)  </v>
          </cell>
          <cell r="D5276">
            <v>0</v>
          </cell>
          <cell r="E5276">
            <v>0</v>
          </cell>
          <cell r="F5276">
            <v>0.01</v>
          </cell>
          <cell r="K5276">
            <v>59061000</v>
          </cell>
          <cell r="L5276" t="str">
            <v>ADHESIVE TAPE OF A WIDTH NOT EXCDG 20 CM.  </v>
          </cell>
          <cell r="M5276">
            <v>3.78</v>
          </cell>
          <cell r="N5276">
            <v>8.0000000000000004E-4</v>
          </cell>
          <cell r="O5276">
            <v>4.79</v>
          </cell>
        </row>
        <row r="5277">
          <cell r="B5277">
            <v>56090020</v>
          </cell>
          <cell r="C5277" t="str">
            <v>ARTICLES,MADE-UP OF COTTON YARN  </v>
          </cell>
          <cell r="F5277">
            <v>0</v>
          </cell>
          <cell r="K5277">
            <v>59069110</v>
          </cell>
          <cell r="L5277" t="str">
            <v>RUBRISED COTTON TXTL FBRCS,KNTTD/CROCHETED  </v>
          </cell>
          <cell r="M5277">
            <v>0.03</v>
          </cell>
          <cell r="N5277">
            <v>0</v>
          </cell>
          <cell r="O5277">
            <v>0.03</v>
          </cell>
        </row>
        <row r="5278">
          <cell r="B5278">
            <v>56090030</v>
          </cell>
          <cell r="C5278" t="str">
            <v>ARTICLES,MADE-UP OF JUTE  </v>
          </cell>
          <cell r="D5278">
            <v>0.17</v>
          </cell>
          <cell r="E5278">
            <v>0</v>
          </cell>
          <cell r="F5278">
            <v>0.04</v>
          </cell>
          <cell r="K5278">
            <v>59069190</v>
          </cell>
          <cell r="L5278" t="str">
            <v>RUBRISED TXTL FBRCS,KNTTD/CROCHETED,OF OTHR TXTL MATERIALS  </v>
          </cell>
          <cell r="M5278">
            <v>1</v>
          </cell>
          <cell r="N5278">
            <v>2.0000000000000001E-4</v>
          </cell>
          <cell r="O5278">
            <v>0.83</v>
          </cell>
        </row>
        <row r="5279">
          <cell r="B5279">
            <v>56090090</v>
          </cell>
          <cell r="C5279" t="str">
            <v>ARTICLES,MADE-UP OF OTHER FIBRES  </v>
          </cell>
          <cell r="D5279">
            <v>0.97</v>
          </cell>
          <cell r="E5279">
            <v>2.9999999999999997E-4</v>
          </cell>
          <cell r="F5279">
            <v>1.25</v>
          </cell>
          <cell r="K5279">
            <v>59069910</v>
          </cell>
          <cell r="L5279" t="str">
            <v>INSULATING TAPE,ELECTRICAL-OF COTTON  </v>
          </cell>
          <cell r="M5279">
            <v>1.3</v>
          </cell>
          <cell r="N5279">
            <v>2.9999999999999997E-4</v>
          </cell>
          <cell r="O5279">
            <v>0.57999999999999996</v>
          </cell>
        </row>
        <row r="5280">
          <cell r="B5280">
            <v>57011000</v>
          </cell>
          <cell r="C5280" t="str">
            <v>CARPETS AND OTHER TEXTILE FLOOR COVERINGS OF WOOL OR FINE ANIMAL HAIR, KNOTTED  </v>
          </cell>
          <cell r="D5280">
            <v>0.71</v>
          </cell>
          <cell r="E5280">
            <v>2.0000000000000001E-4</v>
          </cell>
          <cell r="F5280">
            <v>1.07</v>
          </cell>
          <cell r="K5280">
            <v>59069920</v>
          </cell>
          <cell r="L5280" t="str">
            <v>RUBBERISED COTTON FABRICS OTHER THAN KNITTED OR CROCHETED FABRICS  </v>
          </cell>
          <cell r="M5280">
            <v>0.28999999999999998</v>
          </cell>
          <cell r="N5280">
            <v>1E-4</v>
          </cell>
          <cell r="O5280">
            <v>0.28999999999999998</v>
          </cell>
        </row>
        <row r="5281">
          <cell r="B5281">
            <v>57019010</v>
          </cell>
          <cell r="C5281" t="str">
            <v>CRPTS AND FLR CVRNGS KNOTTD OF COTTON  </v>
          </cell>
          <cell r="D5281">
            <v>0</v>
          </cell>
          <cell r="E5281">
            <v>0</v>
          </cell>
          <cell r="F5281">
            <v>0</v>
          </cell>
          <cell r="K5281">
            <v>59069990</v>
          </cell>
          <cell r="L5281" t="str">
            <v>RUBBERISED TEXTILE FABRICS OF OTHER MATRLSEXCPT RUBBERISED KNITTED/CROCHETED GOODS  </v>
          </cell>
          <cell r="M5281">
            <v>15.95</v>
          </cell>
          <cell r="N5281">
            <v>3.5999999999999999E-3</v>
          </cell>
          <cell r="O5281">
            <v>14.78</v>
          </cell>
        </row>
        <row r="5282">
          <cell r="B5282">
            <v>57019090</v>
          </cell>
          <cell r="C5282" t="str">
            <v>CRPTS AND FLR CVRNGS KNOTTD OTHR THAN COTTON  </v>
          </cell>
          <cell r="D5282">
            <v>0.28000000000000003</v>
          </cell>
          <cell r="E5282">
            <v>1E-4</v>
          </cell>
          <cell r="F5282">
            <v>1.46</v>
          </cell>
          <cell r="K5282">
            <v>59070011</v>
          </cell>
          <cell r="L5282" t="str">
            <v>TXTL FBRCS COVRD WTH TXTL FLOCKS ON THE BASE FABRICS OF COTTON  </v>
          </cell>
          <cell r="M5282">
            <v>0.1</v>
          </cell>
          <cell r="N5282">
            <v>0</v>
          </cell>
          <cell r="O5282">
            <v>0.06</v>
          </cell>
        </row>
        <row r="5283">
          <cell r="B5283">
            <v>57021000</v>
          </cell>
          <cell r="C5283" t="str">
            <v>KLM, SCHMCKS, KRMNE AND SMLR HNDWVN  </v>
          </cell>
          <cell r="D5283">
            <v>0.05</v>
          </cell>
          <cell r="E5283">
            <v>0</v>
          </cell>
          <cell r="F5283">
            <v>0.1</v>
          </cell>
          <cell r="K5283">
            <v>59070012</v>
          </cell>
          <cell r="L5283" t="str">
            <v>TXTL FBRCS COVRD WTH TXTL FLOCKS PN BASE FBRCS OF MN-MD TXTL MATRL  </v>
          </cell>
          <cell r="M5283">
            <v>14.38</v>
          </cell>
          <cell r="N5283">
            <v>3.2000000000000002E-3</v>
          </cell>
          <cell r="O5283">
            <v>12.48</v>
          </cell>
        </row>
        <row r="5284">
          <cell r="B5284">
            <v>57022010</v>
          </cell>
          <cell r="C5284" t="str">
            <v>COIR MATTING,WOVEN,POWERLOOM  </v>
          </cell>
          <cell r="D5284">
            <v>0</v>
          </cell>
          <cell r="E5284">
            <v>0</v>
          </cell>
          <cell r="K5284">
            <v>59070019</v>
          </cell>
          <cell r="L5284" t="str">
            <v>TXTL FBRCS COVRD WTH TXTL FLOCKS ON BASE FBRCS OF OTHR TXTL MATRL  </v>
          </cell>
          <cell r="M5284">
            <v>1.68</v>
          </cell>
          <cell r="N5284">
            <v>4.0000000000000002E-4</v>
          </cell>
          <cell r="O5284">
            <v>1.49</v>
          </cell>
        </row>
        <row r="5285">
          <cell r="B5285">
            <v>57022020</v>
          </cell>
          <cell r="C5285" t="str">
            <v>COIR CRPTS AND OTHR ROGS  </v>
          </cell>
          <cell r="D5285">
            <v>0.03</v>
          </cell>
          <cell r="E5285">
            <v>0</v>
          </cell>
          <cell r="F5285">
            <v>0</v>
          </cell>
          <cell r="K5285">
            <v>59070091</v>
          </cell>
          <cell r="L5285" t="str">
            <v>TXTL COTTON FBRCS COATED/IMPRGNTD WTH OIL OR PREPARATION WTH BASIS OF DRYNG OIL  </v>
          </cell>
          <cell r="M5285">
            <v>0.09</v>
          </cell>
          <cell r="N5285">
            <v>0</v>
          </cell>
          <cell r="O5285">
            <v>0.15</v>
          </cell>
        </row>
        <row r="5286">
          <cell r="B5286">
            <v>57022090</v>
          </cell>
          <cell r="C5286" t="str">
            <v>OTHR FLR CVRNGS OF COIR  </v>
          </cell>
          <cell r="D5286">
            <v>7.0000000000000007E-2</v>
          </cell>
          <cell r="E5286">
            <v>0</v>
          </cell>
          <cell r="F5286">
            <v>0.06</v>
          </cell>
          <cell r="K5286">
            <v>59070092</v>
          </cell>
          <cell r="L5286" t="str">
            <v>OTHR TXTL FBRCS COATED/IMPRGNTD WTH OIL OR OIL PREPARATION  </v>
          </cell>
          <cell r="M5286">
            <v>0</v>
          </cell>
          <cell r="N5286">
            <v>0</v>
          </cell>
          <cell r="O5286">
            <v>0.01</v>
          </cell>
        </row>
        <row r="5287">
          <cell r="B5287">
            <v>57023110</v>
          </cell>
          <cell r="C5287" t="str">
            <v>CARPETS  </v>
          </cell>
          <cell r="D5287">
            <v>1.4</v>
          </cell>
          <cell r="E5287">
            <v>4.0000000000000002E-4</v>
          </cell>
          <cell r="F5287">
            <v>0.96</v>
          </cell>
          <cell r="K5287">
            <v>59070093</v>
          </cell>
          <cell r="L5287" t="str">
            <v>JUTE FBRCS OTHRWISE IMPRGNTD OR COATED  </v>
          </cell>
          <cell r="M5287">
            <v>0.03</v>
          </cell>
          <cell r="N5287">
            <v>0</v>
          </cell>
          <cell r="O5287">
            <v>0.04</v>
          </cell>
        </row>
        <row r="5288">
          <cell r="B5288">
            <v>57023120</v>
          </cell>
          <cell r="C5288" t="str">
            <v>DRUGGETS  </v>
          </cell>
          <cell r="F5288">
            <v>0</v>
          </cell>
          <cell r="K5288">
            <v>59070099</v>
          </cell>
          <cell r="L5288" t="str">
            <v>OTHR TXTL FBRCS NES  </v>
          </cell>
          <cell r="M5288">
            <v>2.77</v>
          </cell>
          <cell r="N5288">
            <v>5.9999999999999995E-4</v>
          </cell>
          <cell r="O5288">
            <v>2.38</v>
          </cell>
        </row>
        <row r="5289">
          <cell r="B5289">
            <v>57023130</v>
          </cell>
          <cell r="C5289" t="str">
            <v>MATS AND MATTING  </v>
          </cell>
          <cell r="D5289">
            <v>0</v>
          </cell>
          <cell r="E5289">
            <v>0</v>
          </cell>
          <cell r="F5289">
            <v>0.01</v>
          </cell>
          <cell r="K5289">
            <v>59080010</v>
          </cell>
          <cell r="L5289" t="str">
            <v>WICKS AND GAS MANTLE FABRICS ETC.OF COTTON  </v>
          </cell>
          <cell r="M5289">
            <v>0.1</v>
          </cell>
          <cell r="N5289">
            <v>0</v>
          </cell>
          <cell r="O5289">
            <v>0.09</v>
          </cell>
        </row>
        <row r="5290">
          <cell r="B5290">
            <v>57023140</v>
          </cell>
          <cell r="C5290" t="str">
            <v>CARPETING, FLR RUG ASND THE LIKE  </v>
          </cell>
          <cell r="D5290">
            <v>0.14000000000000001</v>
          </cell>
          <cell r="E5290">
            <v>0</v>
          </cell>
          <cell r="F5290">
            <v>0.03</v>
          </cell>
          <cell r="K5290">
            <v>59080020</v>
          </cell>
          <cell r="L5290" t="str">
            <v>GAS MANTLES OF RAYON  </v>
          </cell>
          <cell r="M5290">
            <v>0.01</v>
          </cell>
          <cell r="N5290">
            <v>0</v>
          </cell>
          <cell r="O5290">
            <v>0</v>
          </cell>
        </row>
        <row r="5291">
          <cell r="B5291">
            <v>57023190</v>
          </cell>
          <cell r="C5291" t="str">
            <v>OTHR FLR CVRNGS OF WOOL/FINE ANML HAIR  </v>
          </cell>
          <cell r="D5291">
            <v>0.14000000000000001</v>
          </cell>
          <cell r="E5291">
            <v>0</v>
          </cell>
          <cell r="F5291">
            <v>0.23</v>
          </cell>
          <cell r="K5291">
            <v>59080090</v>
          </cell>
          <cell r="L5291" t="str">
            <v>OTHERS  </v>
          </cell>
          <cell r="M5291">
            <v>0.56000000000000005</v>
          </cell>
          <cell r="N5291">
            <v>1E-4</v>
          </cell>
          <cell r="O5291">
            <v>0.56000000000000005</v>
          </cell>
        </row>
        <row r="5292">
          <cell r="B5292">
            <v>57023210</v>
          </cell>
          <cell r="C5292" t="str">
            <v>CARPETS,CARPETING AND RUGS  </v>
          </cell>
          <cell r="D5292">
            <v>0.01</v>
          </cell>
          <cell r="E5292">
            <v>0</v>
          </cell>
          <cell r="F5292">
            <v>0.18</v>
          </cell>
          <cell r="K5292">
            <v>59090010</v>
          </cell>
          <cell r="L5292" t="str">
            <v>HOSE PIPING AND SMLR TUBING OF COTTON  </v>
          </cell>
          <cell r="M5292">
            <v>0.35</v>
          </cell>
          <cell r="N5292">
            <v>1E-4</v>
          </cell>
          <cell r="O5292">
            <v>0.52</v>
          </cell>
        </row>
        <row r="5293">
          <cell r="B5293">
            <v>57023220</v>
          </cell>
          <cell r="C5293" t="str">
            <v>MATS AND MATTING  </v>
          </cell>
          <cell r="D5293">
            <v>0</v>
          </cell>
          <cell r="E5293">
            <v>0</v>
          </cell>
          <cell r="F5293">
            <v>0</v>
          </cell>
          <cell r="K5293">
            <v>59090020</v>
          </cell>
          <cell r="L5293" t="str">
            <v>HOSE PIPING AND SMLR TUBING OF MAN MADE FIBR  </v>
          </cell>
          <cell r="M5293">
            <v>0.27</v>
          </cell>
          <cell r="N5293">
            <v>1E-4</v>
          </cell>
          <cell r="O5293">
            <v>0.15</v>
          </cell>
        </row>
        <row r="5294">
          <cell r="B5294">
            <v>57023290</v>
          </cell>
          <cell r="C5294" t="str">
            <v>OTHERS  </v>
          </cell>
          <cell r="D5294">
            <v>0.23</v>
          </cell>
          <cell r="E5294">
            <v>1E-4</v>
          </cell>
          <cell r="F5294">
            <v>0.16</v>
          </cell>
          <cell r="K5294">
            <v>59090090</v>
          </cell>
          <cell r="L5294" t="str">
            <v>HOS PIPNG AND SMLR TUBNG OF OTHR TXTL MATRLS  </v>
          </cell>
          <cell r="M5294">
            <v>1.49</v>
          </cell>
          <cell r="N5294">
            <v>2.9999999999999997E-4</v>
          </cell>
          <cell r="O5294">
            <v>1.49</v>
          </cell>
        </row>
        <row r="5295">
          <cell r="B5295">
            <v>57023910</v>
          </cell>
          <cell r="C5295" t="str">
            <v>CRPTS AND OTHRFLR CVRNGS(NT DURRIES OF COTTON)  </v>
          </cell>
          <cell r="D5295">
            <v>0.03</v>
          </cell>
          <cell r="E5295">
            <v>0</v>
          </cell>
          <cell r="F5295">
            <v>0</v>
          </cell>
          <cell r="K5295">
            <v>59100010</v>
          </cell>
          <cell r="L5295" t="str">
            <v>COTTON CANVAS PLY BELTING  </v>
          </cell>
          <cell r="M5295">
            <v>0.2</v>
          </cell>
          <cell r="N5295">
            <v>0</v>
          </cell>
          <cell r="O5295">
            <v>0.12</v>
          </cell>
        </row>
        <row r="5296">
          <cell r="B5296">
            <v>57023920</v>
          </cell>
          <cell r="C5296" t="str">
            <v>CARPETS,ETC,OF SILK  </v>
          </cell>
          <cell r="D5296">
            <v>0</v>
          </cell>
          <cell r="E5296">
            <v>0</v>
          </cell>
          <cell r="F5296">
            <v>0.01</v>
          </cell>
          <cell r="K5296">
            <v>59100020</v>
          </cell>
          <cell r="L5296" t="str">
            <v>RUBBERISED COTTON BELTING  </v>
          </cell>
          <cell r="M5296">
            <v>0.06</v>
          </cell>
          <cell r="N5296">
            <v>0</v>
          </cell>
          <cell r="O5296">
            <v>0.94</v>
          </cell>
        </row>
        <row r="5297">
          <cell r="B5297">
            <v>57024110</v>
          </cell>
          <cell r="C5297" t="str">
            <v>CRPTS OF WOOL/FINE ANML HAIR  </v>
          </cell>
          <cell r="D5297">
            <v>1.37</v>
          </cell>
          <cell r="E5297">
            <v>4.0000000000000002E-4</v>
          </cell>
          <cell r="F5297">
            <v>1.04</v>
          </cell>
          <cell r="K5297">
            <v>59100030</v>
          </cell>
          <cell r="L5297" t="str">
            <v>OTHER TRANSMISSION,CONVEYOR OR ELEVATOR BELTS OR BELTING OF COTTON  </v>
          </cell>
          <cell r="M5297">
            <v>0.34</v>
          </cell>
          <cell r="N5297">
            <v>1E-4</v>
          </cell>
          <cell r="O5297">
            <v>0.15</v>
          </cell>
        </row>
        <row r="5298">
          <cell r="B5298">
            <v>57024130</v>
          </cell>
          <cell r="C5298" t="str">
            <v>MATS AND MATTING OF WOOL/FINE ANML HAIR  </v>
          </cell>
          <cell r="F5298">
            <v>0</v>
          </cell>
          <cell r="K5298">
            <v>59100050</v>
          </cell>
          <cell r="L5298" t="str">
            <v>FLAX CANVAS PLY BELTING  </v>
          </cell>
          <cell r="M5298">
            <v>0.21</v>
          </cell>
          <cell r="N5298">
            <v>0</v>
          </cell>
          <cell r="O5298">
            <v>0.1</v>
          </cell>
        </row>
        <row r="5299">
          <cell r="B5299">
            <v>57024190</v>
          </cell>
          <cell r="C5299" t="str">
            <v>OTHR FLR CVRNGS OF WOOL/FINE ANML HAIR  </v>
          </cell>
          <cell r="D5299">
            <v>0.11</v>
          </cell>
          <cell r="E5299">
            <v>0</v>
          </cell>
          <cell r="F5299">
            <v>0.32</v>
          </cell>
          <cell r="K5299">
            <v>59100060</v>
          </cell>
          <cell r="L5299" t="str">
            <v>FIBRE BELT CONVEYOR  </v>
          </cell>
          <cell r="M5299">
            <v>7.0000000000000007E-2</v>
          </cell>
          <cell r="N5299">
            <v>0</v>
          </cell>
          <cell r="O5299">
            <v>0.15</v>
          </cell>
        </row>
        <row r="5300">
          <cell r="B5300">
            <v>57024210</v>
          </cell>
          <cell r="C5300" t="str">
            <v>CARPETS,CARPETING AND RUGS  </v>
          </cell>
          <cell r="D5300">
            <v>0.73</v>
          </cell>
          <cell r="E5300">
            <v>2.0000000000000001E-4</v>
          </cell>
          <cell r="F5300">
            <v>0.89</v>
          </cell>
          <cell r="K5300">
            <v>59100090</v>
          </cell>
          <cell r="L5300" t="str">
            <v>OTHERS  </v>
          </cell>
          <cell r="M5300">
            <v>6.78</v>
          </cell>
          <cell r="N5300">
            <v>1.5E-3</v>
          </cell>
          <cell r="O5300">
            <v>8.43</v>
          </cell>
        </row>
        <row r="5301">
          <cell r="B5301">
            <v>57024220</v>
          </cell>
          <cell r="C5301" t="str">
            <v>MATS AND MATTINGS  </v>
          </cell>
          <cell r="D5301">
            <v>0.05</v>
          </cell>
          <cell r="E5301">
            <v>0</v>
          </cell>
          <cell r="F5301">
            <v>0.18</v>
          </cell>
          <cell r="K5301">
            <v>59111000</v>
          </cell>
          <cell r="L5301" t="str">
            <v>TXTL FBRCS FLT AND FLT-LND WVN FBRCS COTD COVRD WTH RUBR ETC FR CARD CLOTHNG AND SMLR FBRCS FR OTHR TECHNCL PRPS INCL  </v>
          </cell>
          <cell r="M5301">
            <v>6.87</v>
          </cell>
          <cell r="N5301">
            <v>1.5E-3</v>
          </cell>
          <cell r="O5301">
            <v>5.97</v>
          </cell>
        </row>
        <row r="5302">
          <cell r="B5302">
            <v>57024230</v>
          </cell>
          <cell r="C5302" t="str">
            <v>CARPETS, RUGS AND MATS OF HANDLOOM  </v>
          </cell>
          <cell r="F5302">
            <v>0</v>
          </cell>
          <cell r="K5302">
            <v>59112000</v>
          </cell>
          <cell r="L5302" t="str">
            <v>BOLTING CLOTH,W/N MADE UP  </v>
          </cell>
          <cell r="M5302">
            <v>4.53</v>
          </cell>
          <cell r="N5302">
            <v>1E-3</v>
          </cell>
          <cell r="O5302">
            <v>3.64</v>
          </cell>
        </row>
        <row r="5303">
          <cell r="B5303">
            <v>57024290</v>
          </cell>
          <cell r="C5303" t="str">
            <v>OTHER INCL DRUGGETS  </v>
          </cell>
          <cell r="D5303">
            <v>2.21</v>
          </cell>
          <cell r="E5303">
            <v>5.9999999999999995E-4</v>
          </cell>
          <cell r="F5303">
            <v>3.84</v>
          </cell>
          <cell r="K5303">
            <v>59113110</v>
          </cell>
          <cell r="L5303" t="str">
            <v>FELT FOR COTTON TXTL INDUSTRIES(WOVEN)  </v>
          </cell>
          <cell r="M5303">
            <v>0.1</v>
          </cell>
          <cell r="N5303">
            <v>0</v>
          </cell>
          <cell r="O5303">
            <v>0.16</v>
          </cell>
        </row>
        <row r="5304">
          <cell r="B5304">
            <v>57024910</v>
          </cell>
          <cell r="C5304" t="str">
            <v>CRPTS ETC (NT DURRIES OF COTTON)  </v>
          </cell>
          <cell r="D5304">
            <v>0</v>
          </cell>
          <cell r="E5304">
            <v>0</v>
          </cell>
          <cell r="F5304">
            <v>0</v>
          </cell>
          <cell r="K5304">
            <v>59113120</v>
          </cell>
          <cell r="L5304" t="str">
            <v>WOVEN TXTLS FELT,W/N IMPREGNATED/COATED OF A KIND COMMONLY USED IN OTHER MACHINES  </v>
          </cell>
          <cell r="M5304">
            <v>0.11</v>
          </cell>
          <cell r="N5304">
            <v>0</v>
          </cell>
          <cell r="O5304">
            <v>0.11</v>
          </cell>
        </row>
        <row r="5305">
          <cell r="B5305">
            <v>57024920</v>
          </cell>
          <cell r="C5305" t="str">
            <v>CARPETS ETC OF SILK  </v>
          </cell>
          <cell r="D5305">
            <v>0.01</v>
          </cell>
          <cell r="E5305">
            <v>0</v>
          </cell>
          <cell r="K5305">
            <v>59113130</v>
          </cell>
          <cell r="L5305" t="str">
            <v>CTN FBRCS AND ARTCLS USD IN MACHINERY/PLANT  </v>
          </cell>
          <cell r="M5305">
            <v>0.13</v>
          </cell>
          <cell r="N5305">
            <v>0</v>
          </cell>
          <cell r="O5305">
            <v>0.02</v>
          </cell>
        </row>
        <row r="5306">
          <cell r="B5306">
            <v>57024990</v>
          </cell>
          <cell r="C5306" t="str">
            <v>OTHR FLR CVRNGS  </v>
          </cell>
          <cell r="D5306">
            <v>7.0000000000000007E-2</v>
          </cell>
          <cell r="E5306">
            <v>0</v>
          </cell>
          <cell r="F5306">
            <v>0.02</v>
          </cell>
          <cell r="K5306">
            <v>59113140</v>
          </cell>
          <cell r="L5306" t="str">
            <v>JUTE FBRCS AND ARTCLS USD IN MACHINERY/PLANT  </v>
          </cell>
          <cell r="M5306">
            <v>0</v>
          </cell>
          <cell r="N5306">
            <v>0</v>
          </cell>
          <cell r="O5306">
            <v>0</v>
          </cell>
        </row>
        <row r="5307">
          <cell r="B5307">
            <v>57025021</v>
          </cell>
          <cell r="C5307" t="str">
            <v>CARPETS  </v>
          </cell>
          <cell r="D5307">
            <v>0</v>
          </cell>
          <cell r="E5307">
            <v>0</v>
          </cell>
          <cell r="F5307">
            <v>0.02</v>
          </cell>
          <cell r="K5307">
            <v>59113150</v>
          </cell>
          <cell r="L5307" t="str">
            <v>TXTL FBRCS OF MTLLSD YRN OF A KND COMMONLYUSD IN PAPER MAKING OR OTHER MACHINERY  </v>
          </cell>
          <cell r="M5307">
            <v>0.67</v>
          </cell>
          <cell r="N5307">
            <v>1E-4</v>
          </cell>
          <cell r="O5307">
            <v>0.32</v>
          </cell>
        </row>
        <row r="5308">
          <cell r="B5308">
            <v>57025022</v>
          </cell>
          <cell r="C5308" t="str">
            <v>MATS AND MATTING  </v>
          </cell>
          <cell r="F5308">
            <v>0.01</v>
          </cell>
          <cell r="K5308">
            <v>59113190</v>
          </cell>
          <cell r="L5308" t="str">
            <v>OTHERS  </v>
          </cell>
          <cell r="M5308">
            <v>2.21</v>
          </cell>
          <cell r="N5308">
            <v>5.0000000000000001E-4</v>
          </cell>
          <cell r="O5308">
            <v>2.38</v>
          </cell>
        </row>
        <row r="5309">
          <cell r="B5309">
            <v>57025029</v>
          </cell>
          <cell r="C5309" t="str">
            <v>OTHR FLR CVRNGS  </v>
          </cell>
          <cell r="D5309">
            <v>0.08</v>
          </cell>
          <cell r="E5309">
            <v>0</v>
          </cell>
          <cell r="F5309">
            <v>0.2</v>
          </cell>
          <cell r="K5309">
            <v>59113210</v>
          </cell>
          <cell r="L5309" t="str">
            <v>FELT FOR COTTON TEXTILE INDUSTRIES(WOVEN)  </v>
          </cell>
          <cell r="M5309">
            <v>1.74</v>
          </cell>
          <cell r="N5309">
            <v>4.0000000000000002E-4</v>
          </cell>
          <cell r="O5309">
            <v>1.0900000000000001</v>
          </cell>
        </row>
        <row r="5310">
          <cell r="B5310">
            <v>57025031</v>
          </cell>
          <cell r="C5310" t="str">
            <v>CRPTS ETC OF COTTON(NT DURRIES)  </v>
          </cell>
          <cell r="D5310">
            <v>0</v>
          </cell>
          <cell r="E5310">
            <v>0</v>
          </cell>
          <cell r="F5310">
            <v>0</v>
          </cell>
          <cell r="K5310">
            <v>59113220</v>
          </cell>
          <cell r="L5310" t="str">
            <v>WOVEN TEXTILE FELTS,W/N IMPREGNATED/ COATEDOF KIND COMMONLY USED IN OTHR MACHINERY  </v>
          </cell>
          <cell r="M5310">
            <v>0.22</v>
          </cell>
          <cell r="N5310">
            <v>0</v>
          </cell>
          <cell r="O5310">
            <v>0.17</v>
          </cell>
        </row>
        <row r="5311">
          <cell r="B5311">
            <v>57025033</v>
          </cell>
          <cell r="C5311" t="str">
            <v>PLACEMAT TABLEMAT ETC.  </v>
          </cell>
          <cell r="F5311">
            <v>0</v>
          </cell>
          <cell r="K5311">
            <v>59113230</v>
          </cell>
          <cell r="L5311" t="str">
            <v>CTN FBRCS AND ARTCLS USD IN MACHINERY/PLANT  </v>
          </cell>
          <cell r="M5311">
            <v>0.19</v>
          </cell>
          <cell r="N5311">
            <v>0</v>
          </cell>
          <cell r="O5311">
            <v>0.09</v>
          </cell>
        </row>
        <row r="5312">
          <cell r="B5312">
            <v>57025039</v>
          </cell>
          <cell r="C5312" t="str">
            <v>OTHR TXTL FLR CVRNGS OF OTHR TXTL MATRLS, NT OF PILE CONSTRCTN  </v>
          </cell>
          <cell r="D5312">
            <v>0</v>
          </cell>
          <cell r="E5312">
            <v>0</v>
          </cell>
          <cell r="F5312">
            <v>0.08</v>
          </cell>
          <cell r="K5312">
            <v>59113250</v>
          </cell>
          <cell r="L5312" t="str">
            <v>TEXTILE FABRICS OF METALLISED YARN OF A KIND COMMONLY USED IN PAPER MAKING  </v>
          </cell>
          <cell r="M5312">
            <v>3.5</v>
          </cell>
          <cell r="N5312">
            <v>8.0000000000000004E-4</v>
          </cell>
          <cell r="O5312">
            <v>2.6</v>
          </cell>
        </row>
        <row r="5313">
          <cell r="B5313">
            <v>57029110</v>
          </cell>
          <cell r="C5313" t="str">
            <v>CARPETS  </v>
          </cell>
          <cell r="D5313">
            <v>0.02</v>
          </cell>
          <cell r="E5313">
            <v>0</v>
          </cell>
          <cell r="F5313">
            <v>0.05</v>
          </cell>
          <cell r="K5313">
            <v>59113290</v>
          </cell>
          <cell r="L5313" t="str">
            <v>OTHERS  </v>
          </cell>
          <cell r="M5313">
            <v>5.35</v>
          </cell>
          <cell r="N5313">
            <v>1.1999999999999999E-3</v>
          </cell>
          <cell r="O5313">
            <v>5.3</v>
          </cell>
        </row>
        <row r="5314">
          <cell r="B5314">
            <v>57029130</v>
          </cell>
          <cell r="C5314" t="str">
            <v>MATS AND MATTING  </v>
          </cell>
          <cell r="D5314">
            <v>0</v>
          </cell>
          <cell r="E5314">
            <v>0</v>
          </cell>
          <cell r="F5314">
            <v>0</v>
          </cell>
          <cell r="K5314">
            <v>59114000</v>
          </cell>
          <cell r="L5314" t="str">
            <v>STRAINNG CLTH OF A KIND USD IN OIL PRESSESOR THE LIKE INCLUDING THAT OF HUMAN HAIR  </v>
          </cell>
          <cell r="M5314">
            <v>0.64</v>
          </cell>
          <cell r="N5314">
            <v>1E-4</v>
          </cell>
          <cell r="O5314">
            <v>1.73</v>
          </cell>
        </row>
        <row r="5315">
          <cell r="B5315">
            <v>57029190</v>
          </cell>
          <cell r="C5315" t="str">
            <v>OTHR TXTL FLR CVRNGS OF WOOL ETC, NT PILE CONSTRCTN  </v>
          </cell>
          <cell r="D5315">
            <v>0.02</v>
          </cell>
          <cell r="E5315">
            <v>0</v>
          </cell>
          <cell r="F5315">
            <v>0.08</v>
          </cell>
          <cell r="K5315">
            <v>59119010</v>
          </cell>
          <cell r="L5315" t="str">
            <v>PAPER MAKERS FELT(WOVEN)  </v>
          </cell>
          <cell r="M5315">
            <v>6.08</v>
          </cell>
          <cell r="N5315">
            <v>1.4E-3</v>
          </cell>
          <cell r="O5315">
            <v>6.25</v>
          </cell>
        </row>
        <row r="5316">
          <cell r="B5316">
            <v>57029210</v>
          </cell>
          <cell r="C5316" t="str">
            <v>CARPETS,CARPETING AND RUGS  </v>
          </cell>
          <cell r="D5316">
            <v>0.02</v>
          </cell>
          <cell r="E5316">
            <v>0</v>
          </cell>
          <cell r="F5316">
            <v>0.09</v>
          </cell>
          <cell r="K5316">
            <v>59119020</v>
          </cell>
          <cell r="L5316" t="str">
            <v>GASKETS WASHERS POLISHING DISCS AND OTHR MACHINERY PARTS OF TEXTILE ARTICLES  </v>
          </cell>
          <cell r="M5316">
            <v>6.94</v>
          </cell>
          <cell r="N5316">
            <v>1.5E-3</v>
          </cell>
          <cell r="O5316">
            <v>0.53</v>
          </cell>
        </row>
        <row r="5317">
          <cell r="B5317">
            <v>57029220</v>
          </cell>
          <cell r="C5317" t="str">
            <v>MATS AND MATTING  </v>
          </cell>
          <cell r="D5317">
            <v>0.03</v>
          </cell>
          <cell r="E5317">
            <v>0</v>
          </cell>
          <cell r="F5317">
            <v>0.02</v>
          </cell>
          <cell r="K5317">
            <v>59119090</v>
          </cell>
          <cell r="L5317" t="str">
            <v>OTHERS  </v>
          </cell>
          <cell r="M5317">
            <v>30.93</v>
          </cell>
          <cell r="N5317">
            <v>6.8999999999999999E-3</v>
          </cell>
          <cell r="O5317">
            <v>38.700000000000003</v>
          </cell>
        </row>
        <row r="5318">
          <cell r="B5318">
            <v>57029290</v>
          </cell>
          <cell r="C5318" t="str">
            <v>OTHR TXTL FLR CVRNGS OF MAN-MADE TXTL, NT PILE CONSTRTN  </v>
          </cell>
          <cell r="D5318">
            <v>0.11</v>
          </cell>
          <cell r="E5318">
            <v>0</v>
          </cell>
          <cell r="F5318">
            <v>0.22</v>
          </cell>
          <cell r="K5318">
            <v>60011010</v>
          </cell>
          <cell r="L5318" t="str">
            <v>LONG PILE FBRCS OF COTTON  </v>
          </cell>
          <cell r="M5318">
            <v>7.0000000000000007E-2</v>
          </cell>
          <cell r="N5318">
            <v>0</v>
          </cell>
          <cell r="O5318">
            <v>0.08</v>
          </cell>
        </row>
        <row r="5319">
          <cell r="B5319">
            <v>57029910</v>
          </cell>
          <cell r="C5319" t="str">
            <v>CARPETS ETC OF COTTON (NT DURRIES)  </v>
          </cell>
          <cell r="F5319">
            <v>0</v>
          </cell>
          <cell r="K5319">
            <v>60011020</v>
          </cell>
          <cell r="L5319" t="str">
            <v>LONG PILE FBRCS OF MN-MD FIBRES  </v>
          </cell>
          <cell r="M5319">
            <v>3.44</v>
          </cell>
          <cell r="N5319">
            <v>8.0000000000000004E-4</v>
          </cell>
          <cell r="O5319">
            <v>2.0499999999999998</v>
          </cell>
        </row>
        <row r="5320">
          <cell r="B5320">
            <v>57029920</v>
          </cell>
          <cell r="C5320" t="str">
            <v>CARPETS ETC OF SILK  </v>
          </cell>
          <cell r="F5320">
            <v>0</v>
          </cell>
          <cell r="K5320">
            <v>60011090</v>
          </cell>
          <cell r="L5320" t="str">
            <v>LONG PILE FBRCS OF OTHR TXTL MATRLS  </v>
          </cell>
          <cell r="M5320">
            <v>2.15</v>
          </cell>
          <cell r="N5320">
            <v>5.0000000000000001E-4</v>
          </cell>
          <cell r="O5320">
            <v>3.21</v>
          </cell>
        </row>
        <row r="5321">
          <cell r="B5321">
            <v>57029990</v>
          </cell>
          <cell r="C5321" t="str">
            <v>OTHR FLR CVRNGS OF OTHR TXTL, NT PILE CONSTRTN  </v>
          </cell>
          <cell r="D5321">
            <v>0.23</v>
          </cell>
          <cell r="E5321">
            <v>1E-4</v>
          </cell>
          <cell r="F5321">
            <v>0.42</v>
          </cell>
          <cell r="K5321">
            <v>60012100</v>
          </cell>
          <cell r="L5321" t="str">
            <v>LOOPED PILE FABRICS OF COTTON  </v>
          </cell>
          <cell r="M5321">
            <v>0.1</v>
          </cell>
          <cell r="N5321">
            <v>0</v>
          </cell>
          <cell r="O5321">
            <v>0.03</v>
          </cell>
        </row>
        <row r="5322">
          <cell r="B5322">
            <v>57031010</v>
          </cell>
          <cell r="C5322" t="str">
            <v>CARPETS  </v>
          </cell>
          <cell r="D5322">
            <v>0.26</v>
          </cell>
          <cell r="E5322">
            <v>1E-4</v>
          </cell>
          <cell r="F5322">
            <v>0.76</v>
          </cell>
          <cell r="K5322">
            <v>60012200</v>
          </cell>
          <cell r="L5322" t="str">
            <v>LOOPED PILE FBRCS OF MAN-MADE FIBRES  </v>
          </cell>
          <cell r="M5322">
            <v>0.44</v>
          </cell>
          <cell r="N5322">
            <v>1E-4</v>
          </cell>
          <cell r="O5322">
            <v>0.82</v>
          </cell>
        </row>
        <row r="5323">
          <cell r="B5323">
            <v>57031020</v>
          </cell>
          <cell r="C5323" t="str">
            <v>MATS AND MATTING  </v>
          </cell>
          <cell r="D5323">
            <v>0.13</v>
          </cell>
          <cell r="E5323">
            <v>0</v>
          </cell>
          <cell r="F5323">
            <v>7.0000000000000007E-2</v>
          </cell>
          <cell r="K5323">
            <v>60012900</v>
          </cell>
          <cell r="L5323" t="str">
            <v>LOOPED PILE FABRICS OF OTHR TXTL MATERIALS  </v>
          </cell>
          <cell r="M5323">
            <v>0.43</v>
          </cell>
          <cell r="N5323">
            <v>1E-4</v>
          </cell>
          <cell r="O5323">
            <v>0.26</v>
          </cell>
        </row>
        <row r="5324">
          <cell r="B5324">
            <v>57031090</v>
          </cell>
          <cell r="C5324" t="str">
            <v>OTHR FLR CVRNGS  </v>
          </cell>
          <cell r="D5324">
            <v>0.46</v>
          </cell>
          <cell r="E5324">
            <v>1E-4</v>
          </cell>
          <cell r="F5324">
            <v>0.55000000000000004</v>
          </cell>
          <cell r="K5324">
            <v>60019100</v>
          </cell>
          <cell r="L5324" t="str">
            <v>OTHER PILE FABRICS OF COTTON  </v>
          </cell>
          <cell r="M5324">
            <v>0.37</v>
          </cell>
          <cell r="N5324">
            <v>1E-4</v>
          </cell>
          <cell r="O5324">
            <v>0.14000000000000001</v>
          </cell>
        </row>
        <row r="5325">
          <cell r="B5325">
            <v>57032010</v>
          </cell>
          <cell r="C5325" t="str">
            <v>CARPETS,CARPETING AND RUGS  </v>
          </cell>
          <cell r="D5325">
            <v>2.4700000000000002</v>
          </cell>
          <cell r="E5325">
            <v>5.9999999999999995E-4</v>
          </cell>
          <cell r="F5325">
            <v>1.79</v>
          </cell>
          <cell r="K5325">
            <v>60019200</v>
          </cell>
          <cell r="L5325" t="str">
            <v>OTHER PILE FABRICS OF MAN-MADE FIBRES  </v>
          </cell>
          <cell r="M5325">
            <v>12.51</v>
          </cell>
          <cell r="N5325">
            <v>2.8E-3</v>
          </cell>
          <cell r="O5325">
            <v>14.91</v>
          </cell>
        </row>
        <row r="5326">
          <cell r="B5326">
            <v>57032020</v>
          </cell>
          <cell r="C5326" t="str">
            <v>100% P0LAMIDE TUFTED VEL0UR, CUT PILE/ L00PPILE CARPET MATS WITH JUTE, RUBBER LATEX OR POLYURETHANE F0AM BAKING  </v>
          </cell>
          <cell r="D5326">
            <v>4.82</v>
          </cell>
          <cell r="E5326">
            <v>1.2999999999999999E-3</v>
          </cell>
          <cell r="F5326">
            <v>3.67</v>
          </cell>
          <cell r="K5326">
            <v>60019910</v>
          </cell>
          <cell r="L5326" t="str">
            <v>OTHR PILE FBRCS OF WOOL OR FINE ANMAL HAIR  </v>
          </cell>
          <cell r="M5326">
            <v>0.02</v>
          </cell>
          <cell r="N5326">
            <v>0</v>
          </cell>
          <cell r="O5326">
            <v>0.01</v>
          </cell>
        </row>
        <row r="5327">
          <cell r="B5327">
            <v>57032090</v>
          </cell>
          <cell r="C5327" t="str">
            <v>0THER MATS AND MATTINGS  </v>
          </cell>
          <cell r="D5327">
            <v>38.61</v>
          </cell>
          <cell r="E5327">
            <v>0.01</v>
          </cell>
          <cell r="F5327">
            <v>38.56</v>
          </cell>
          <cell r="K5327">
            <v>60019990</v>
          </cell>
          <cell r="L5327" t="str">
            <v>OTHR PILE FBRCS OF OTHR TXTL MATRLS  </v>
          </cell>
          <cell r="M5327">
            <v>1.62</v>
          </cell>
          <cell r="N5327">
            <v>4.0000000000000002E-4</v>
          </cell>
          <cell r="O5327">
            <v>0.68</v>
          </cell>
        </row>
        <row r="5328">
          <cell r="B5328">
            <v>57033010</v>
          </cell>
          <cell r="C5328" t="str">
            <v>CARPTS,CARPETING AND RUGS  </v>
          </cell>
          <cell r="D5328">
            <v>0.73</v>
          </cell>
          <cell r="E5328">
            <v>2.0000000000000001E-4</v>
          </cell>
          <cell r="F5328">
            <v>0.74</v>
          </cell>
          <cell r="K5328">
            <v>60024000</v>
          </cell>
          <cell r="L5328" t="str">
            <v>KNITD OR CROCHETED FBRCS CONTNG ELASTOMERIC YARN&gt;=5% BY WT BUT NOT RUBR THREAD  </v>
          </cell>
          <cell r="M5328">
            <v>0.49</v>
          </cell>
          <cell r="N5328">
            <v>1E-4</v>
          </cell>
          <cell r="O5328">
            <v>0.25</v>
          </cell>
        </row>
        <row r="5329">
          <cell r="B5329">
            <v>57033020</v>
          </cell>
          <cell r="C5329" t="str">
            <v>100% P0LYPR0PYLENE CARPET MATS WITH JUTE, RUBBER, LATEX 0R P.U. F0AM BAKING  </v>
          </cell>
          <cell r="D5329">
            <v>5.16</v>
          </cell>
          <cell r="E5329">
            <v>1.2999999999999999E-3</v>
          </cell>
          <cell r="F5329">
            <v>5.0999999999999996</v>
          </cell>
          <cell r="K5329">
            <v>60029000</v>
          </cell>
          <cell r="L5329" t="str">
            <v>OTHR KNITDOR CROCHETED FBRCS OF WIDTH&lt;30CM  </v>
          </cell>
          <cell r="M5329">
            <v>4.24</v>
          </cell>
          <cell r="N5329">
            <v>8.9999999999999998E-4</v>
          </cell>
          <cell r="O5329">
            <v>5.32</v>
          </cell>
        </row>
        <row r="5330">
          <cell r="B5330">
            <v>57033090</v>
          </cell>
          <cell r="C5330" t="str">
            <v>OTHR TXTL FLR CVRNGS OF OTHR MAN-MADE TXTL MATRL  </v>
          </cell>
          <cell r="D5330">
            <v>15.35</v>
          </cell>
          <cell r="E5330">
            <v>4.0000000000000001E-3</v>
          </cell>
          <cell r="F5330">
            <v>15.68</v>
          </cell>
          <cell r="K5330">
            <v>60031000</v>
          </cell>
          <cell r="L5330" t="str">
            <v>FBRCS OF WOOL OR FINE ANIMAL HAIR  </v>
          </cell>
          <cell r="O5330">
            <v>0</v>
          </cell>
        </row>
        <row r="5331">
          <cell r="B5331">
            <v>57039010</v>
          </cell>
          <cell r="C5331" t="str">
            <v>CARPETS ETC OF COTTON (NT DURRIES )  </v>
          </cell>
          <cell r="D5331">
            <v>0</v>
          </cell>
          <cell r="E5331">
            <v>0</v>
          </cell>
          <cell r="F5331">
            <v>0.02</v>
          </cell>
          <cell r="K5331">
            <v>60032000</v>
          </cell>
          <cell r="L5331" t="str">
            <v>FBRCS OF COTTON  </v>
          </cell>
          <cell r="M5331">
            <v>0.38</v>
          </cell>
          <cell r="N5331">
            <v>1E-4</v>
          </cell>
          <cell r="O5331">
            <v>0.47</v>
          </cell>
        </row>
        <row r="5332">
          <cell r="B5332">
            <v>57039020</v>
          </cell>
          <cell r="C5332" t="str">
            <v>CARPETS AND FLOOR COVERINGS OF COIR  </v>
          </cell>
          <cell r="D5332">
            <v>0.01</v>
          </cell>
          <cell r="E5332">
            <v>0</v>
          </cell>
          <cell r="F5332">
            <v>0.01</v>
          </cell>
          <cell r="K5332">
            <v>60033000</v>
          </cell>
          <cell r="L5332" t="str">
            <v>FBRCS OF SYNTHETIC FIBRES  </v>
          </cell>
          <cell r="M5332">
            <v>0.27</v>
          </cell>
          <cell r="N5332">
            <v>1E-4</v>
          </cell>
          <cell r="O5332">
            <v>0.62</v>
          </cell>
        </row>
        <row r="5333">
          <cell r="B5333">
            <v>57039090</v>
          </cell>
          <cell r="C5333" t="str">
            <v>OTHR FLR CVRNGS OF OTHR TXTL MATRL  </v>
          </cell>
          <cell r="D5333">
            <v>2.4500000000000002</v>
          </cell>
          <cell r="E5333">
            <v>5.9999999999999995E-4</v>
          </cell>
          <cell r="F5333">
            <v>2.78</v>
          </cell>
          <cell r="K5333">
            <v>60034000</v>
          </cell>
          <cell r="L5333" t="str">
            <v>FBRCS OF ARTFICAL FIBRES  </v>
          </cell>
          <cell r="O5333">
            <v>0</v>
          </cell>
        </row>
        <row r="5334">
          <cell r="B5334">
            <v>57041000</v>
          </cell>
          <cell r="C5334" t="str">
            <v>TILES HVNG A MAXIMUM SURFACE AREA OF 0.3M2  </v>
          </cell>
          <cell r="D5334">
            <v>0.79</v>
          </cell>
          <cell r="E5334">
            <v>2.0000000000000001E-4</v>
          </cell>
          <cell r="F5334">
            <v>0.28999999999999998</v>
          </cell>
          <cell r="K5334">
            <v>60039000</v>
          </cell>
          <cell r="L5334" t="str">
            <v>FBRCS OF OTHR FIBRES  </v>
          </cell>
          <cell r="M5334">
            <v>0.32</v>
          </cell>
          <cell r="N5334">
            <v>1E-4</v>
          </cell>
          <cell r="O5334">
            <v>0.4</v>
          </cell>
        </row>
        <row r="5335">
          <cell r="B5335">
            <v>57042010</v>
          </cell>
          <cell r="C5335" t="str">
            <v>COTTON  </v>
          </cell>
          <cell r="K5335">
            <v>60041000</v>
          </cell>
          <cell r="L5335" t="str">
            <v>KNITD OR CROCHETED FBRCS OF WIDTH&gt;30CM CONTNG ELASTOMERIC YARN&gt;=5% BY WT BUT NOT RUBER THREAD  </v>
          </cell>
          <cell r="M5335">
            <v>37.26</v>
          </cell>
          <cell r="N5335">
            <v>8.3000000000000001E-3</v>
          </cell>
          <cell r="O5335">
            <v>52.65</v>
          </cell>
        </row>
        <row r="5336">
          <cell r="B5336">
            <v>57042090</v>
          </cell>
          <cell r="C5336" t="str">
            <v>OTHER  </v>
          </cell>
          <cell r="F5336">
            <v>0.03</v>
          </cell>
          <cell r="K5336">
            <v>60049000</v>
          </cell>
          <cell r="L5336" t="str">
            <v>OTHR FBRCS OF WIDTH&gt;30CM  </v>
          </cell>
          <cell r="M5336">
            <v>8.84</v>
          </cell>
          <cell r="N5336">
            <v>2E-3</v>
          </cell>
          <cell r="O5336">
            <v>3.63</v>
          </cell>
        </row>
        <row r="5337">
          <cell r="B5337">
            <v>57049010</v>
          </cell>
          <cell r="C5337" t="str">
            <v>COTTON  </v>
          </cell>
          <cell r="D5337">
            <v>0</v>
          </cell>
          <cell r="E5337">
            <v>0</v>
          </cell>
          <cell r="K5337">
            <v>60052100</v>
          </cell>
          <cell r="L5337" t="str">
            <v>WARP KNIT FBRCS OF COTTON, NBLCHD OR BLCHD  </v>
          </cell>
          <cell r="M5337">
            <v>0.11</v>
          </cell>
          <cell r="N5337">
            <v>0</v>
          </cell>
          <cell r="O5337">
            <v>0.04</v>
          </cell>
        </row>
        <row r="5338">
          <cell r="B5338">
            <v>57049020</v>
          </cell>
          <cell r="C5338" t="str">
            <v>WOOLLEN, OTHR THAN ARTWARE  </v>
          </cell>
          <cell r="D5338">
            <v>0</v>
          </cell>
          <cell r="E5338">
            <v>0</v>
          </cell>
          <cell r="F5338">
            <v>0.01</v>
          </cell>
          <cell r="K5338">
            <v>60052200</v>
          </cell>
          <cell r="L5338" t="str">
            <v>WARP KNIT FBRCS OF COTTON, DYED  </v>
          </cell>
          <cell r="M5338">
            <v>0.97</v>
          </cell>
          <cell r="N5338">
            <v>2.0000000000000001E-4</v>
          </cell>
          <cell r="O5338">
            <v>1.9</v>
          </cell>
        </row>
        <row r="5339">
          <cell r="B5339">
            <v>57049090</v>
          </cell>
          <cell r="C5339" t="str">
            <v>OTHERS  </v>
          </cell>
          <cell r="D5339">
            <v>1.73</v>
          </cell>
          <cell r="E5339">
            <v>5.0000000000000001E-4</v>
          </cell>
          <cell r="F5339">
            <v>1.94</v>
          </cell>
          <cell r="K5339">
            <v>60052300</v>
          </cell>
          <cell r="L5339" t="str">
            <v>WARP KNIT FBRCS OF COTTON YARN OF DIFFRNT COLR  </v>
          </cell>
          <cell r="O5339">
            <v>0.01</v>
          </cell>
        </row>
        <row r="5340">
          <cell r="B5340">
            <v>57050011</v>
          </cell>
          <cell r="C5340" t="str">
            <v>CARPETS OF SILK  </v>
          </cell>
          <cell r="D5340">
            <v>0</v>
          </cell>
          <cell r="E5340">
            <v>0</v>
          </cell>
          <cell r="F5340">
            <v>0.03</v>
          </cell>
          <cell r="K5340">
            <v>60052400</v>
          </cell>
          <cell r="L5340" t="str">
            <v>WARP KNIT FBRCS OF COTTON, PRINTD  </v>
          </cell>
          <cell r="M5340">
            <v>0.01</v>
          </cell>
          <cell r="N5340">
            <v>0</v>
          </cell>
          <cell r="O5340">
            <v>0</v>
          </cell>
        </row>
        <row r="5341">
          <cell r="B5341">
            <v>57050019</v>
          </cell>
          <cell r="C5341" t="str">
            <v>CARPETS OTHR THAN SILK  </v>
          </cell>
          <cell r="D5341">
            <v>1.0900000000000001</v>
          </cell>
          <cell r="E5341">
            <v>2.9999999999999997E-4</v>
          </cell>
          <cell r="F5341">
            <v>0.42</v>
          </cell>
          <cell r="K5341">
            <v>60053100</v>
          </cell>
          <cell r="L5341" t="str">
            <v>*WARP KNIT FBRCS OF SYN FIBRES, UNBLCHD OR BLCHD  </v>
          </cell>
          <cell r="M5341">
            <v>52.11</v>
          </cell>
          <cell r="N5341">
            <v>1.1599999999999999E-2</v>
          </cell>
          <cell r="O5341">
            <v>42.91</v>
          </cell>
        </row>
        <row r="5342">
          <cell r="B5342">
            <v>57050021</v>
          </cell>
          <cell r="C5342" t="str">
            <v>DURRIES OF COTTON  </v>
          </cell>
          <cell r="D5342">
            <v>0</v>
          </cell>
          <cell r="E5342">
            <v>0</v>
          </cell>
          <cell r="F5342">
            <v>0.01</v>
          </cell>
          <cell r="K5342">
            <v>60053200</v>
          </cell>
          <cell r="L5342" t="str">
            <v>*WARP KNIT FBRCS OF SYN FIBRES, DYED  </v>
          </cell>
          <cell r="M5342">
            <v>76.91</v>
          </cell>
          <cell r="N5342">
            <v>1.72E-2</v>
          </cell>
          <cell r="O5342">
            <v>94.67</v>
          </cell>
        </row>
        <row r="5343">
          <cell r="B5343">
            <v>57050022</v>
          </cell>
          <cell r="C5343" t="str">
            <v>DURRIES OF MAN-MADE FIBRES  </v>
          </cell>
          <cell r="D5343">
            <v>0.04</v>
          </cell>
          <cell r="E5343">
            <v>0</v>
          </cell>
          <cell r="F5343">
            <v>0.12</v>
          </cell>
          <cell r="K5343">
            <v>60053300</v>
          </cell>
          <cell r="L5343" t="str">
            <v>*WARP KNIT FBRCS OF SYN FIBRES OF DIFFRNT COLR  </v>
          </cell>
          <cell r="M5343">
            <v>2.0099999999999998</v>
          </cell>
          <cell r="N5343">
            <v>4.0000000000000002E-4</v>
          </cell>
          <cell r="O5343">
            <v>2.44</v>
          </cell>
        </row>
        <row r="5344">
          <cell r="B5344">
            <v>57050023</v>
          </cell>
          <cell r="C5344" t="str">
            <v>DURRIES OF WOOL  </v>
          </cell>
          <cell r="D5344">
            <v>0</v>
          </cell>
          <cell r="E5344">
            <v>0</v>
          </cell>
          <cell r="F5344">
            <v>0.04</v>
          </cell>
          <cell r="K5344">
            <v>60053400</v>
          </cell>
          <cell r="L5344" t="str">
            <v>*WARP KNIT FBRCS OF SYN FIBRES, PRINTD  </v>
          </cell>
          <cell r="M5344">
            <v>1.69</v>
          </cell>
          <cell r="N5344">
            <v>4.0000000000000002E-4</v>
          </cell>
          <cell r="O5344">
            <v>0.66</v>
          </cell>
        </row>
        <row r="5345">
          <cell r="B5345">
            <v>57050024</v>
          </cell>
          <cell r="C5345" t="str">
            <v>COTTON DURRIES OF HANDLOOM (INCLUDING CHINDI DURRIES, COTTON CHENILLE DURIES, RAG RUG DURRIE PRINTED DURRIES, DRUGGETS)  </v>
          </cell>
          <cell r="D5345">
            <v>0</v>
          </cell>
          <cell r="E5345">
            <v>0</v>
          </cell>
          <cell r="F5345">
            <v>0.02</v>
          </cell>
          <cell r="K5345">
            <v>60054100</v>
          </cell>
          <cell r="L5345" t="str">
            <v>WARP KNIT FBRCS OF ARTIFICIAL FIBRES, UNBLCHD OR BLCHD  </v>
          </cell>
          <cell r="M5345">
            <v>0.24</v>
          </cell>
          <cell r="N5345">
            <v>1E-4</v>
          </cell>
          <cell r="O5345">
            <v>0.15</v>
          </cell>
        </row>
        <row r="5346">
          <cell r="B5346">
            <v>57050029</v>
          </cell>
          <cell r="C5346" t="str">
            <v>OTHR TXTL FLR CVRNGS, W/N MADE UP  </v>
          </cell>
          <cell r="D5346">
            <v>0.02</v>
          </cell>
          <cell r="E5346">
            <v>0</v>
          </cell>
          <cell r="F5346">
            <v>0.28999999999999998</v>
          </cell>
          <cell r="K5346">
            <v>60054200</v>
          </cell>
          <cell r="L5346" t="str">
            <v>WARP KNIT FBRCS OF ARTIFICIAL FIBRES, DYED  </v>
          </cell>
          <cell r="M5346">
            <v>3.31</v>
          </cell>
          <cell r="N5346">
            <v>6.9999999999999999E-4</v>
          </cell>
          <cell r="O5346">
            <v>0.47</v>
          </cell>
        </row>
        <row r="5347">
          <cell r="B5347">
            <v>57050031</v>
          </cell>
          <cell r="C5347" t="str">
            <v>CARPETS OF BLENDED JUTE  </v>
          </cell>
          <cell r="D5347">
            <v>0.63</v>
          </cell>
          <cell r="E5347">
            <v>2.0000000000000001E-4</v>
          </cell>
          <cell r="F5347">
            <v>0.49</v>
          </cell>
          <cell r="K5347">
            <v>60054300</v>
          </cell>
          <cell r="L5347" t="str">
            <v>WARP KNIT FBRCS OF ARTIFICIAL FIBRES OF DIFFRNT COLR  </v>
          </cell>
          <cell r="M5347">
            <v>0.5</v>
          </cell>
          <cell r="N5347">
            <v>1E-4</v>
          </cell>
        </row>
        <row r="5348">
          <cell r="B5348">
            <v>57050032</v>
          </cell>
          <cell r="C5348" t="str">
            <v>CARPETS OF COIR JUTE  </v>
          </cell>
          <cell r="D5348">
            <v>0</v>
          </cell>
          <cell r="E5348">
            <v>0</v>
          </cell>
          <cell r="K5348">
            <v>60054400</v>
          </cell>
          <cell r="L5348" t="str">
            <v>WARP KNIT FBRCS OF ARTIFICIAL FIBRES, PRINTD  </v>
          </cell>
          <cell r="M5348">
            <v>0.03</v>
          </cell>
          <cell r="N5348">
            <v>0</v>
          </cell>
          <cell r="O5348">
            <v>0.27</v>
          </cell>
        </row>
        <row r="5349">
          <cell r="B5349">
            <v>57050039</v>
          </cell>
          <cell r="C5349" t="str">
            <v>OTHR CARPETS OF JUTE  </v>
          </cell>
          <cell r="D5349">
            <v>0.25</v>
          </cell>
          <cell r="E5349">
            <v>1E-4</v>
          </cell>
          <cell r="F5349">
            <v>0.43</v>
          </cell>
          <cell r="K5349">
            <v>60059000</v>
          </cell>
          <cell r="L5349" t="str">
            <v>WARP KNIT FBRCS OF WOOL OR FINE ANIML HAIR  </v>
          </cell>
          <cell r="M5349">
            <v>13.4</v>
          </cell>
          <cell r="N5349">
            <v>3.0000000000000001E-3</v>
          </cell>
          <cell r="O5349">
            <v>9.94</v>
          </cell>
        </row>
        <row r="5350">
          <cell r="B5350">
            <v>57050041</v>
          </cell>
          <cell r="C5350" t="str">
            <v>KNITTED CARPETS, CARPETING, RUGS, MATS AND MATTINGS  </v>
          </cell>
          <cell r="D5350">
            <v>0</v>
          </cell>
          <cell r="E5350">
            <v>0</v>
          </cell>
          <cell r="F5350">
            <v>0.06</v>
          </cell>
          <cell r="K5350">
            <v>60061000</v>
          </cell>
          <cell r="L5350" t="str">
            <v>OTHR KNITED OR CROCHETD FBRCS OF WOOL OR FINE ANIML HAIR  </v>
          </cell>
          <cell r="M5350">
            <v>0.19</v>
          </cell>
          <cell r="N5350">
            <v>0</v>
          </cell>
          <cell r="O5350">
            <v>0.14000000000000001</v>
          </cell>
        </row>
        <row r="5351">
          <cell r="B5351">
            <v>57050042</v>
          </cell>
          <cell r="C5351" t="str">
            <v>MATS AND MATTINGS INCLUDING BATH MATS, WHERE COTTON PREDOMINATES BY WEIGHT, OF HANDLOOM, COTTON RUGS OF HANDLOOM  </v>
          </cell>
          <cell r="D5351">
            <v>0</v>
          </cell>
          <cell r="E5351">
            <v>0</v>
          </cell>
          <cell r="F5351">
            <v>0.13</v>
          </cell>
          <cell r="K5351">
            <v>60062100</v>
          </cell>
          <cell r="L5351" t="str">
            <v>OTHR KNITED OR CROCHETD FBRCS OF COTTON , UNBLCHD OR BLCHD  </v>
          </cell>
          <cell r="M5351">
            <v>0.54</v>
          </cell>
          <cell r="N5351">
            <v>1E-4</v>
          </cell>
          <cell r="O5351">
            <v>0.42</v>
          </cell>
        </row>
        <row r="5352">
          <cell r="B5352">
            <v>57050049</v>
          </cell>
          <cell r="C5352" t="str">
            <v>OTHR THAN KNITTED CARPETS ETC  </v>
          </cell>
          <cell r="D5352">
            <v>0.2</v>
          </cell>
          <cell r="E5352">
            <v>1E-4</v>
          </cell>
          <cell r="F5352">
            <v>0.48</v>
          </cell>
          <cell r="K5352">
            <v>60062200</v>
          </cell>
          <cell r="L5352" t="str">
            <v>OTHR KNITED OR CROCHETD FBRCS OF COTTON , DYED  </v>
          </cell>
          <cell r="M5352">
            <v>6.53</v>
          </cell>
          <cell r="N5352">
            <v>1.5E-3</v>
          </cell>
          <cell r="O5352">
            <v>5.29</v>
          </cell>
        </row>
        <row r="5353">
          <cell r="B5353">
            <v>57050090</v>
          </cell>
          <cell r="C5353" t="str">
            <v>OTHR TXTL FLR CVRNGS, W/N MADE UP  </v>
          </cell>
          <cell r="D5353">
            <v>2.2599999999999998</v>
          </cell>
          <cell r="E5353">
            <v>5.9999999999999995E-4</v>
          </cell>
          <cell r="F5353">
            <v>4.45</v>
          </cell>
          <cell r="K5353">
            <v>60062300</v>
          </cell>
          <cell r="L5353" t="str">
            <v>OTHR KNITED OR CROCHETD FBRCS OF COTTON YARN OF DIFFRNT COLR  </v>
          </cell>
          <cell r="M5353">
            <v>0.64</v>
          </cell>
          <cell r="N5353">
            <v>1E-4</v>
          </cell>
          <cell r="O5353">
            <v>0.55000000000000004</v>
          </cell>
        </row>
        <row r="5354">
          <cell r="B5354">
            <v>58011000</v>
          </cell>
          <cell r="C5354" t="str">
            <v>WOVEN PILE FABRICS AND CHENILLE FABRICS OF WOOL/FINE ANIMAL HAIR  </v>
          </cell>
          <cell r="D5354">
            <v>0.01</v>
          </cell>
          <cell r="E5354">
            <v>0</v>
          </cell>
          <cell r="F5354">
            <v>0.04</v>
          </cell>
          <cell r="K5354">
            <v>60062400</v>
          </cell>
          <cell r="L5354" t="str">
            <v>OTHR KNITED OR CROCHETD FBRCS OF COTTON , PRINTD  </v>
          </cell>
          <cell r="M5354">
            <v>0.81</v>
          </cell>
          <cell r="N5354">
            <v>2.0000000000000001E-4</v>
          </cell>
          <cell r="O5354">
            <v>0.27</v>
          </cell>
        </row>
        <row r="5355">
          <cell r="B5355">
            <v>58012100</v>
          </cell>
          <cell r="C5355" t="str">
            <v>UNCUT WEFT PILE FABRICS OF COTTON  </v>
          </cell>
          <cell r="F5355">
            <v>0</v>
          </cell>
          <cell r="K5355">
            <v>60063100</v>
          </cell>
          <cell r="L5355" t="str">
            <v>OTHR KNITD OR CROCHETD FBRCS OF SYN FIBRES, UNBLCHD OR BLCHD  </v>
          </cell>
          <cell r="M5355">
            <v>8.2200000000000006</v>
          </cell>
          <cell r="N5355">
            <v>1.8E-3</v>
          </cell>
          <cell r="O5355">
            <v>6.55</v>
          </cell>
        </row>
        <row r="5356">
          <cell r="B5356">
            <v>58012210</v>
          </cell>
          <cell r="C5356" t="str">
            <v>SOLELY OF COTTON  </v>
          </cell>
          <cell r="D5356">
            <v>0.31</v>
          </cell>
          <cell r="E5356">
            <v>1E-4</v>
          </cell>
          <cell r="F5356">
            <v>0.3</v>
          </cell>
          <cell r="K5356">
            <v>60063200</v>
          </cell>
          <cell r="L5356" t="str">
            <v>OTHR KNITD OR CROCHETD FBRCS OF SYN FIBRS, DYED  </v>
          </cell>
          <cell r="M5356">
            <v>100.74</v>
          </cell>
          <cell r="N5356">
            <v>2.2499999999999999E-2</v>
          </cell>
          <cell r="O5356">
            <v>141.37</v>
          </cell>
        </row>
        <row r="5357">
          <cell r="B5357">
            <v>58012290</v>
          </cell>
          <cell r="C5357" t="str">
            <v>OTHERS  </v>
          </cell>
          <cell r="D5357">
            <v>0.57999999999999996</v>
          </cell>
          <cell r="E5357">
            <v>2.0000000000000001E-4</v>
          </cell>
          <cell r="F5357">
            <v>0.52</v>
          </cell>
          <cell r="K5357">
            <v>60063300</v>
          </cell>
          <cell r="L5357" t="str">
            <v>OTHR KNITD OR CROCHETD FBRCS OF SYN FIBRESOF DIFFRNT COLR  </v>
          </cell>
          <cell r="M5357">
            <v>7.56</v>
          </cell>
          <cell r="N5357">
            <v>1.6999999999999999E-3</v>
          </cell>
          <cell r="O5357">
            <v>1.87</v>
          </cell>
        </row>
        <row r="5358">
          <cell r="B5358">
            <v>58012300</v>
          </cell>
          <cell r="C5358" t="str">
            <v>OTHR WEFT PILE FABRICS OF COTTON  </v>
          </cell>
          <cell r="D5358">
            <v>0.01</v>
          </cell>
          <cell r="E5358">
            <v>0</v>
          </cell>
          <cell r="F5358">
            <v>0.01</v>
          </cell>
          <cell r="K5358">
            <v>60063400</v>
          </cell>
          <cell r="L5358" t="str">
            <v>OTHR KNITD OR CROCHETD FBRCS OF SYN FIBRES,PRINTD  </v>
          </cell>
          <cell r="M5358">
            <v>25.53</v>
          </cell>
          <cell r="N5358">
            <v>5.7000000000000002E-3</v>
          </cell>
          <cell r="O5358">
            <v>21.48</v>
          </cell>
        </row>
        <row r="5359">
          <cell r="B5359">
            <v>58012600</v>
          </cell>
          <cell r="C5359" t="str">
            <v>CHENILLE FABRICS OF COTTON  </v>
          </cell>
          <cell r="D5359">
            <v>0.01</v>
          </cell>
          <cell r="E5359">
            <v>0</v>
          </cell>
          <cell r="F5359">
            <v>0</v>
          </cell>
          <cell r="K5359">
            <v>60064100</v>
          </cell>
          <cell r="L5359" t="str">
            <v>OTHR KNITD OR CROCHETD FBRCS OF ARTIFCL FIBRES, UNBLCHD OR BLCHD  </v>
          </cell>
          <cell r="M5359">
            <v>0.24</v>
          </cell>
          <cell r="N5359">
            <v>1E-4</v>
          </cell>
          <cell r="O5359">
            <v>7.0000000000000007E-2</v>
          </cell>
        </row>
        <row r="5360">
          <cell r="B5360">
            <v>58012710</v>
          </cell>
          <cell r="C5360" t="str">
            <v>WARP PILE FABRICS, EPINGLE (UNCUT)  </v>
          </cell>
          <cell r="F5360">
            <v>0.03</v>
          </cell>
          <cell r="K5360">
            <v>60064200</v>
          </cell>
          <cell r="L5360" t="str">
            <v>OTHR KNITD OR CROCHETD FBRCS OF ARTIFCL FIBRES , DYED  </v>
          </cell>
          <cell r="M5360">
            <v>39.619999999999997</v>
          </cell>
          <cell r="N5360">
            <v>8.8000000000000005E-3</v>
          </cell>
          <cell r="O5360">
            <v>20.6</v>
          </cell>
        </row>
        <row r="5361">
          <cell r="B5361">
            <v>58012720</v>
          </cell>
          <cell r="C5361" t="str">
            <v>WARP PILE FABRICS, CUT  </v>
          </cell>
          <cell r="D5361">
            <v>0.04</v>
          </cell>
          <cell r="E5361">
            <v>0</v>
          </cell>
          <cell r="F5361">
            <v>0.03</v>
          </cell>
          <cell r="K5361">
            <v>60064300</v>
          </cell>
          <cell r="L5361" t="str">
            <v>OTHR KNITD OR CROCHETD FBRCS OF ARTIFCL FIBRES OF DIFFRNT COLR  </v>
          </cell>
          <cell r="M5361">
            <v>1.08</v>
          </cell>
          <cell r="N5361">
            <v>2.0000000000000001E-4</v>
          </cell>
          <cell r="O5361">
            <v>0.62</v>
          </cell>
        </row>
        <row r="5362">
          <cell r="B5362">
            <v>58012790</v>
          </cell>
          <cell r="C5362" t="str">
            <v>OTHER WARP PILE FABRICS  </v>
          </cell>
          <cell r="D5362">
            <v>0.12</v>
          </cell>
          <cell r="E5362">
            <v>0</v>
          </cell>
          <cell r="F5362">
            <v>0.35</v>
          </cell>
          <cell r="K5362">
            <v>60064400</v>
          </cell>
          <cell r="L5362" t="str">
            <v>OTHR KNITD OR CROCHETD FBRCS OF ARTIFCL FIBRES , PRINTD  </v>
          </cell>
          <cell r="M5362">
            <v>2.0299999999999998</v>
          </cell>
          <cell r="N5362">
            <v>5.0000000000000001E-4</v>
          </cell>
          <cell r="O5362">
            <v>0.51</v>
          </cell>
        </row>
        <row r="5363">
          <cell r="B5363">
            <v>58013100</v>
          </cell>
          <cell r="C5363" t="str">
            <v>UNCUT WEFT PILE FBRCS OF MAN-MADE FBRS  </v>
          </cell>
          <cell r="D5363">
            <v>0.02</v>
          </cell>
          <cell r="E5363">
            <v>0</v>
          </cell>
          <cell r="F5363">
            <v>0.12</v>
          </cell>
          <cell r="K5363">
            <v>60069000</v>
          </cell>
          <cell r="L5363" t="str">
            <v>OTHR KNITD OR CROCHETD FBRCS OF OTHER FIBRES  </v>
          </cell>
          <cell r="M5363">
            <v>51.88</v>
          </cell>
          <cell r="N5363">
            <v>1.1599999999999999E-2</v>
          </cell>
          <cell r="O5363">
            <v>51.06</v>
          </cell>
        </row>
        <row r="5364">
          <cell r="B5364">
            <v>58013200</v>
          </cell>
          <cell r="C5364" t="str">
            <v>CUT CORDUROY OF MAN-MADE FIBRES  </v>
          </cell>
          <cell r="D5364">
            <v>0.02</v>
          </cell>
          <cell r="E5364">
            <v>0</v>
          </cell>
          <cell r="F5364">
            <v>0.02</v>
          </cell>
          <cell r="K5364">
            <v>61012000</v>
          </cell>
          <cell r="L5364" t="str">
            <v>OVRCOAT,CAPES,CLOAKS,ANORAKS ETC OF COTTON  </v>
          </cell>
          <cell r="M5364">
            <v>0.25</v>
          </cell>
          <cell r="N5364">
            <v>1E-4</v>
          </cell>
          <cell r="O5364">
            <v>1.02</v>
          </cell>
        </row>
        <row r="5365">
          <cell r="B5365">
            <v>58013300</v>
          </cell>
          <cell r="C5365" t="str">
            <v>OTHR WEFT PILE FBRCS OF MAN-MADE FIBRE  </v>
          </cell>
          <cell r="D5365">
            <v>0.14000000000000001</v>
          </cell>
          <cell r="E5365">
            <v>0</v>
          </cell>
          <cell r="F5365">
            <v>0.18</v>
          </cell>
          <cell r="K5365">
            <v>61013010</v>
          </cell>
          <cell r="L5365" t="str">
            <v>OVRCOAT ETC OF SYNTHETIC FIBRES  </v>
          </cell>
          <cell r="M5365">
            <v>0.55000000000000004</v>
          </cell>
          <cell r="N5365">
            <v>1E-4</v>
          </cell>
          <cell r="O5365">
            <v>1.8</v>
          </cell>
        </row>
        <row r="5366">
          <cell r="B5366">
            <v>58013610</v>
          </cell>
          <cell r="C5366" t="str">
            <v>CORDUROYS  </v>
          </cell>
          <cell r="D5366">
            <v>0.02</v>
          </cell>
          <cell r="E5366">
            <v>0</v>
          </cell>
          <cell r="F5366">
            <v>0.01</v>
          </cell>
          <cell r="K5366">
            <v>61013020</v>
          </cell>
          <cell r="L5366" t="str">
            <v>OVRCOT ETC OF ARTIFICIAL FIBRES  </v>
          </cell>
          <cell r="M5366">
            <v>0.17</v>
          </cell>
          <cell r="N5366">
            <v>0</v>
          </cell>
          <cell r="O5366">
            <v>0.38</v>
          </cell>
        </row>
        <row r="5367">
          <cell r="B5367">
            <v>58013690</v>
          </cell>
          <cell r="C5367" t="str">
            <v>OTHERS  </v>
          </cell>
          <cell r="D5367">
            <v>0.28999999999999998</v>
          </cell>
          <cell r="E5367">
            <v>1E-4</v>
          </cell>
          <cell r="F5367">
            <v>0.19</v>
          </cell>
          <cell r="K5367">
            <v>61019010</v>
          </cell>
          <cell r="L5367" t="str">
            <v>OVRCOAT,CAR-COATS,CLOAKS CAPES ETC OF SILK  </v>
          </cell>
          <cell r="O5367">
            <v>0</v>
          </cell>
        </row>
        <row r="5368">
          <cell r="B5368">
            <v>58013710</v>
          </cell>
          <cell r="C5368" t="str">
            <v>WARP PILE FABRICS, UNCUT  </v>
          </cell>
          <cell r="F5368">
            <v>0.16</v>
          </cell>
          <cell r="K5368">
            <v>61019090</v>
          </cell>
          <cell r="L5368" t="str">
            <v>OTHER (EXCL SILK)  </v>
          </cell>
          <cell r="M5368">
            <v>0.08</v>
          </cell>
          <cell r="N5368">
            <v>0</v>
          </cell>
          <cell r="O5368">
            <v>0.13</v>
          </cell>
        </row>
        <row r="5369">
          <cell r="B5369">
            <v>58013711</v>
          </cell>
          <cell r="C5369" t="str">
            <v>*VELVET  </v>
          </cell>
          <cell r="D5369">
            <v>0</v>
          </cell>
          <cell r="E5369">
            <v>0</v>
          </cell>
          <cell r="K5369">
            <v>61021000</v>
          </cell>
          <cell r="L5369" t="str">
            <v>OVRCOAT ETC OF WOOL/FINE ANML HAIR  </v>
          </cell>
          <cell r="M5369">
            <v>0.01</v>
          </cell>
          <cell r="N5369">
            <v>0</v>
          </cell>
          <cell r="O5369">
            <v>0.04</v>
          </cell>
        </row>
        <row r="5370">
          <cell r="B5370">
            <v>58013719</v>
          </cell>
          <cell r="C5370" t="str">
            <v>*OTHER  </v>
          </cell>
          <cell r="D5370">
            <v>0.01</v>
          </cell>
          <cell r="E5370">
            <v>0</v>
          </cell>
          <cell r="K5370">
            <v>61022000</v>
          </cell>
          <cell r="L5370" t="str">
            <v>OVRCOAT,CAR-COATS,CAPES ETC OF COTTON  </v>
          </cell>
          <cell r="M5370">
            <v>0.15</v>
          </cell>
          <cell r="N5370">
            <v>0</v>
          </cell>
          <cell r="O5370">
            <v>0.45</v>
          </cell>
        </row>
        <row r="5371">
          <cell r="B5371">
            <v>58013720</v>
          </cell>
          <cell r="C5371" t="str">
            <v>WARP PILE FABRICS, CUT  </v>
          </cell>
          <cell r="D5371">
            <v>1.43</v>
          </cell>
          <cell r="E5371">
            <v>4.0000000000000002E-4</v>
          </cell>
          <cell r="F5371">
            <v>2.4700000000000002</v>
          </cell>
          <cell r="K5371">
            <v>61023010</v>
          </cell>
          <cell r="L5371" t="str">
            <v>OVRCOAT ETC OF SYNTHETIC FIBRES  </v>
          </cell>
          <cell r="M5371">
            <v>0.31</v>
          </cell>
          <cell r="N5371">
            <v>1E-4</v>
          </cell>
          <cell r="O5371">
            <v>0.71</v>
          </cell>
        </row>
        <row r="5372">
          <cell r="B5372">
            <v>58013790</v>
          </cell>
          <cell r="C5372" t="str">
            <v>OTHER  </v>
          </cell>
          <cell r="D5372">
            <v>1</v>
          </cell>
          <cell r="E5372">
            <v>2.9999999999999997E-4</v>
          </cell>
          <cell r="F5372">
            <v>1.95</v>
          </cell>
          <cell r="K5372">
            <v>61023020</v>
          </cell>
          <cell r="L5372" t="str">
            <v>OVRCOT ETC OF ARTIFICIAL FIBRES  </v>
          </cell>
          <cell r="M5372">
            <v>0.17</v>
          </cell>
          <cell r="N5372">
            <v>0</v>
          </cell>
          <cell r="O5372">
            <v>0.28999999999999998</v>
          </cell>
        </row>
        <row r="5373">
          <cell r="B5373">
            <v>58019010</v>
          </cell>
          <cell r="C5373" t="str">
            <v>PILE/CHENILLE FBRCS OF SILK CONTNG&gt;50% BT WT OF SLK, BT NT CNTNG WOOL/HAIR  </v>
          </cell>
          <cell r="D5373">
            <v>0.01</v>
          </cell>
          <cell r="E5373">
            <v>0</v>
          </cell>
          <cell r="F5373">
            <v>0</v>
          </cell>
          <cell r="K5373">
            <v>61029010</v>
          </cell>
          <cell r="L5373" t="str">
            <v>OVRCOATS,CAR-COATS,CAPES ETC OF SILK  </v>
          </cell>
          <cell r="M5373">
            <v>0</v>
          </cell>
          <cell r="N5373">
            <v>0</v>
          </cell>
        </row>
        <row r="5374">
          <cell r="B5374">
            <v>58019090</v>
          </cell>
          <cell r="C5374" t="str">
            <v>PILE/CHENILLE FBRCS NES  </v>
          </cell>
          <cell r="D5374">
            <v>0.51</v>
          </cell>
          <cell r="E5374">
            <v>1E-4</v>
          </cell>
          <cell r="F5374">
            <v>0.32</v>
          </cell>
          <cell r="K5374">
            <v>61029090</v>
          </cell>
          <cell r="L5374" t="str">
            <v>OVRCOATS,CAR-COATS,CAPES ETC OF OTHR FBRS  </v>
          </cell>
          <cell r="M5374">
            <v>0.04</v>
          </cell>
          <cell r="N5374">
            <v>0</v>
          </cell>
          <cell r="O5374">
            <v>0.04</v>
          </cell>
        </row>
        <row r="5375">
          <cell r="B5375">
            <v>58021100</v>
          </cell>
          <cell r="C5375" t="str">
            <v>TERRY TOWELLING AND SMLR WVN TERRY FABRICS OF COTTON UNBLEACHED  </v>
          </cell>
          <cell r="D5375">
            <v>0</v>
          </cell>
          <cell r="E5375">
            <v>0</v>
          </cell>
          <cell r="F5375">
            <v>0.03</v>
          </cell>
          <cell r="K5375">
            <v>61031010</v>
          </cell>
          <cell r="L5375" t="str">
            <v>SUITS OF SILK  </v>
          </cell>
          <cell r="M5375">
            <v>0</v>
          </cell>
          <cell r="N5375">
            <v>0</v>
          </cell>
          <cell r="O5375">
            <v>0</v>
          </cell>
        </row>
        <row r="5376">
          <cell r="B5376">
            <v>58021910</v>
          </cell>
          <cell r="C5376" t="str">
            <v>TERRY TOWELLING AND SMLR TERRY FBRCS,BLCHD  </v>
          </cell>
          <cell r="F5376">
            <v>0.01</v>
          </cell>
          <cell r="K5376">
            <v>61031020</v>
          </cell>
          <cell r="L5376" t="str">
            <v>SUITS OF COTTON  </v>
          </cell>
          <cell r="M5376">
            <v>0.01</v>
          </cell>
          <cell r="N5376">
            <v>0</v>
          </cell>
          <cell r="O5376">
            <v>0.03</v>
          </cell>
        </row>
        <row r="5377">
          <cell r="B5377">
            <v>58021930</v>
          </cell>
          <cell r="C5377" t="str">
            <v>TERRY TWLLNG AND SMLR TERRY FBRCS,YARN DYED  </v>
          </cell>
          <cell r="D5377">
            <v>0.01</v>
          </cell>
          <cell r="E5377">
            <v>0</v>
          </cell>
          <cell r="K5377">
            <v>61031030</v>
          </cell>
          <cell r="L5377" t="str">
            <v>SUITS ETC OF ARTIFICIAL FIBRES  </v>
          </cell>
          <cell r="M5377">
            <v>0</v>
          </cell>
          <cell r="N5377">
            <v>0</v>
          </cell>
        </row>
        <row r="5378">
          <cell r="B5378">
            <v>58021940</v>
          </cell>
          <cell r="C5378" t="str">
            <v>TERRY TOWELLING AND SMLR TERRY FBRCS,PRNTD  </v>
          </cell>
          <cell r="F5378">
            <v>0</v>
          </cell>
          <cell r="K5378">
            <v>61031090</v>
          </cell>
          <cell r="L5378" t="str">
            <v>SUITS OF WOOL/FINE ANIMAL HAIR  </v>
          </cell>
          <cell r="M5378">
            <v>0</v>
          </cell>
          <cell r="N5378">
            <v>0</v>
          </cell>
          <cell r="O5378">
            <v>0.01</v>
          </cell>
        </row>
        <row r="5379">
          <cell r="B5379">
            <v>58021990</v>
          </cell>
          <cell r="C5379" t="str">
            <v>TERRY TOWELLING AND SMLR TERRY FBRCS, OTHRS  </v>
          </cell>
          <cell r="D5379">
            <v>0.02</v>
          </cell>
          <cell r="E5379">
            <v>0</v>
          </cell>
          <cell r="F5379">
            <v>0</v>
          </cell>
          <cell r="K5379">
            <v>61032200</v>
          </cell>
          <cell r="L5379" t="str">
            <v>ENSEMBLES OF COTTON  </v>
          </cell>
          <cell r="M5379">
            <v>0</v>
          </cell>
          <cell r="N5379">
            <v>0</v>
          </cell>
          <cell r="O5379">
            <v>0.12</v>
          </cell>
        </row>
        <row r="5380">
          <cell r="B5380">
            <v>58022000</v>
          </cell>
          <cell r="C5380" t="str">
            <v>TERRY TOWELLING AND SIMILAR WOVEN TERRY FABRICS OF OTHER TEXTILE MATERIALS  </v>
          </cell>
          <cell r="F5380">
            <v>0</v>
          </cell>
          <cell r="K5380">
            <v>61032300</v>
          </cell>
          <cell r="L5380" t="str">
            <v>ENSEMBLES OF SYNTHETIC FIBRES  </v>
          </cell>
          <cell r="M5380">
            <v>0.19</v>
          </cell>
          <cell r="N5380">
            <v>0</v>
          </cell>
          <cell r="O5380">
            <v>0.01</v>
          </cell>
        </row>
        <row r="5381">
          <cell r="B5381">
            <v>58023000</v>
          </cell>
          <cell r="C5381" t="str">
            <v>TUFTED TEXTILE FABRICS  </v>
          </cell>
          <cell r="D5381">
            <v>0</v>
          </cell>
          <cell r="E5381">
            <v>0</v>
          </cell>
          <cell r="F5381">
            <v>0</v>
          </cell>
          <cell r="K5381">
            <v>61032920</v>
          </cell>
          <cell r="L5381" t="str">
            <v>ENSEMBLES OF ARTIFICIAL FIBRES  </v>
          </cell>
          <cell r="O5381">
            <v>0</v>
          </cell>
        </row>
        <row r="5382">
          <cell r="B5382">
            <v>58030012</v>
          </cell>
          <cell r="C5382" t="str">
            <v>COTON GAUZE,BLCHD(E.G.LANOFABRICS)  </v>
          </cell>
          <cell r="D5382">
            <v>0.11</v>
          </cell>
          <cell r="E5382">
            <v>0</v>
          </cell>
          <cell r="F5382">
            <v>7.0000000000000007E-2</v>
          </cell>
          <cell r="K5382">
            <v>61032990</v>
          </cell>
          <cell r="L5382" t="str">
            <v>ENSEMBLES OF WOOL OR FINE ANIMAL HAIR  </v>
          </cell>
          <cell r="M5382">
            <v>0.1</v>
          </cell>
          <cell r="N5382">
            <v>0</v>
          </cell>
          <cell r="O5382">
            <v>0.09</v>
          </cell>
        </row>
        <row r="5383">
          <cell r="B5383">
            <v>58030014</v>
          </cell>
          <cell r="C5383" t="str">
            <v>COTTON GAUZE,YRN-DYED(E.G.LANOFABRICS)  </v>
          </cell>
          <cell r="D5383">
            <v>0.02</v>
          </cell>
          <cell r="E5383">
            <v>0</v>
          </cell>
          <cell r="K5383">
            <v>61033100</v>
          </cell>
          <cell r="L5383" t="str">
            <v>JACKETS AND BLAZERS OF WOOL/FINE ANIMAL HAIR  </v>
          </cell>
          <cell r="M5383">
            <v>0.04</v>
          </cell>
          <cell r="N5383">
            <v>0</v>
          </cell>
          <cell r="O5383">
            <v>0.12</v>
          </cell>
        </row>
        <row r="5384">
          <cell r="B5384">
            <v>58030019</v>
          </cell>
          <cell r="C5384" t="str">
            <v>COTTON GAUZE, OTHRS  </v>
          </cell>
          <cell r="F5384">
            <v>0.01</v>
          </cell>
          <cell r="K5384">
            <v>61033200</v>
          </cell>
          <cell r="L5384" t="str">
            <v>JACKETS AND BLAZERS OF COTTON  </v>
          </cell>
          <cell r="M5384">
            <v>0.64</v>
          </cell>
          <cell r="N5384">
            <v>1E-4</v>
          </cell>
          <cell r="O5384">
            <v>0.62</v>
          </cell>
        </row>
        <row r="5385">
          <cell r="B5385">
            <v>58030091</v>
          </cell>
          <cell r="C5385" t="str">
            <v>GAUZE OF SILK/SILK WASTE  </v>
          </cell>
          <cell r="D5385">
            <v>0</v>
          </cell>
          <cell r="E5385">
            <v>0</v>
          </cell>
          <cell r="K5385">
            <v>61033300</v>
          </cell>
          <cell r="L5385" t="str">
            <v>JACKETS AND BLAZERS OF SYNTHETIC FIBRES  </v>
          </cell>
          <cell r="M5385">
            <v>2.72</v>
          </cell>
          <cell r="N5385">
            <v>5.9999999999999995E-4</v>
          </cell>
          <cell r="O5385">
            <v>3.45</v>
          </cell>
        </row>
        <row r="5386">
          <cell r="B5386">
            <v>58030092</v>
          </cell>
          <cell r="C5386" t="str">
            <v>GAUZE OF SYNTHETIC FIBER  </v>
          </cell>
          <cell r="D5386">
            <v>0.02</v>
          </cell>
          <cell r="E5386">
            <v>0</v>
          </cell>
          <cell r="F5386">
            <v>0</v>
          </cell>
          <cell r="K5386">
            <v>61033910</v>
          </cell>
          <cell r="L5386" t="str">
            <v>JACKETS AND BLAZERS OF SILK  </v>
          </cell>
          <cell r="O5386">
            <v>0</v>
          </cell>
        </row>
        <row r="5387">
          <cell r="B5387">
            <v>58030093</v>
          </cell>
          <cell r="C5387" t="str">
            <v>GAUZE OF ARTIFICIAL FIBER  </v>
          </cell>
          <cell r="D5387">
            <v>0.03</v>
          </cell>
          <cell r="E5387">
            <v>0</v>
          </cell>
          <cell r="F5387">
            <v>0.01</v>
          </cell>
          <cell r="K5387">
            <v>61033920</v>
          </cell>
          <cell r="L5387" t="str">
            <v>JACKETS AND BLAZERS OF ARTIFICIAL FIBRES  </v>
          </cell>
          <cell r="M5387">
            <v>0.11</v>
          </cell>
          <cell r="N5387">
            <v>0</v>
          </cell>
          <cell r="O5387">
            <v>0.04</v>
          </cell>
        </row>
        <row r="5388">
          <cell r="B5388">
            <v>58030099</v>
          </cell>
          <cell r="C5388" t="str">
            <v>GAUZE OF OTHR FIBER  </v>
          </cell>
          <cell r="D5388">
            <v>0.09</v>
          </cell>
          <cell r="E5388">
            <v>0</v>
          </cell>
          <cell r="F5388">
            <v>7.0000000000000007E-2</v>
          </cell>
          <cell r="K5388">
            <v>61033990</v>
          </cell>
          <cell r="L5388" t="str">
            <v>JACKETS AND BLAZERS OF OTHER FIBRES  </v>
          </cell>
          <cell r="M5388">
            <v>0.71</v>
          </cell>
          <cell r="N5388">
            <v>2.0000000000000001E-4</v>
          </cell>
          <cell r="O5388">
            <v>0.67</v>
          </cell>
        </row>
        <row r="5389">
          <cell r="B5389">
            <v>58041010</v>
          </cell>
          <cell r="C5389" t="str">
            <v>TULLES AND OTHR NET FBRCS OF COTTON  </v>
          </cell>
          <cell r="D5389">
            <v>0.8</v>
          </cell>
          <cell r="E5389">
            <v>2.0000000000000001E-4</v>
          </cell>
          <cell r="F5389">
            <v>0.73</v>
          </cell>
          <cell r="K5389">
            <v>61034100</v>
          </cell>
          <cell r="L5389" t="str">
            <v>TROUSERS,SHORTS ETC OF WOOL/FINE ANML HAIR  </v>
          </cell>
          <cell r="M5389">
            <v>0.02</v>
          </cell>
          <cell r="N5389">
            <v>0</v>
          </cell>
          <cell r="O5389">
            <v>0.01</v>
          </cell>
        </row>
        <row r="5390">
          <cell r="B5390">
            <v>58041090</v>
          </cell>
          <cell r="C5390" t="str">
            <v>TULLS AND OTHR NET FBRCS OF OTHR TXTL MATRLS  </v>
          </cell>
          <cell r="D5390">
            <v>8.74</v>
          </cell>
          <cell r="E5390">
            <v>2.3E-3</v>
          </cell>
          <cell r="F5390">
            <v>3.57</v>
          </cell>
          <cell r="K5390">
            <v>61034200</v>
          </cell>
          <cell r="L5390" t="str">
            <v>TROUSERS,SHORTS ETC OF COTTON  </v>
          </cell>
          <cell r="M5390">
            <v>1.89</v>
          </cell>
          <cell r="N5390">
            <v>4.0000000000000002E-4</v>
          </cell>
          <cell r="O5390">
            <v>3.43</v>
          </cell>
        </row>
        <row r="5391">
          <cell r="B5391">
            <v>58042100</v>
          </cell>
          <cell r="C5391" t="str">
            <v>MECHANICALLY MADE LACE OF MAN-MADE FBRS  </v>
          </cell>
          <cell r="D5391">
            <v>15.58</v>
          </cell>
          <cell r="E5391">
            <v>4.1000000000000003E-3</v>
          </cell>
          <cell r="F5391">
            <v>15.37</v>
          </cell>
          <cell r="K5391">
            <v>61034300</v>
          </cell>
          <cell r="L5391" t="str">
            <v>TROUSERS,SHORTS ETC OF SYNTHETIC FIBRES  </v>
          </cell>
          <cell r="M5391">
            <v>3.19</v>
          </cell>
          <cell r="N5391">
            <v>6.9999999999999999E-4</v>
          </cell>
          <cell r="O5391">
            <v>4.91</v>
          </cell>
        </row>
        <row r="5392">
          <cell r="B5392">
            <v>58042910</v>
          </cell>
          <cell r="C5392" t="str">
            <v>MECHANICALLY MADE LACE OF COTTON  </v>
          </cell>
          <cell r="D5392">
            <v>2.21</v>
          </cell>
          <cell r="E5392">
            <v>5.9999999999999995E-4</v>
          </cell>
          <cell r="F5392">
            <v>2.27</v>
          </cell>
          <cell r="K5392">
            <v>61034910</v>
          </cell>
          <cell r="L5392" t="str">
            <v>TROUSERS,BIB,SHORTS ETC OF SILK  </v>
          </cell>
          <cell r="O5392">
            <v>0</v>
          </cell>
        </row>
        <row r="5393">
          <cell r="B5393">
            <v>58042990</v>
          </cell>
          <cell r="C5393" t="str">
            <v>MECHNCLLY MADE LACE OF OTHR TXTL  </v>
          </cell>
          <cell r="D5393">
            <v>34.06</v>
          </cell>
          <cell r="E5393">
            <v>8.8999999999999999E-3</v>
          </cell>
          <cell r="F5393">
            <v>22.67</v>
          </cell>
          <cell r="K5393">
            <v>61034920</v>
          </cell>
          <cell r="L5393" t="str">
            <v>TROUSERS,BIB,SHORTS ETC OF ARTIFICIAL FIBRES  </v>
          </cell>
          <cell r="M5393">
            <v>0.03</v>
          </cell>
          <cell r="N5393">
            <v>0</v>
          </cell>
          <cell r="O5393">
            <v>0.04</v>
          </cell>
        </row>
        <row r="5394">
          <cell r="B5394">
            <v>58043000</v>
          </cell>
          <cell r="C5394" t="str">
            <v>HAND MADE LACE  </v>
          </cell>
          <cell r="D5394">
            <v>7.0000000000000007E-2</v>
          </cell>
          <cell r="E5394">
            <v>0</v>
          </cell>
          <cell r="F5394">
            <v>0.06</v>
          </cell>
          <cell r="K5394">
            <v>61034990</v>
          </cell>
          <cell r="L5394" t="str">
            <v>TROUSERS,BIB,SHORTS ETC OF OTHER FIBRES  </v>
          </cell>
          <cell r="M5394">
            <v>1.1399999999999999</v>
          </cell>
          <cell r="N5394">
            <v>2.9999999999999997E-4</v>
          </cell>
          <cell r="O5394">
            <v>1.28</v>
          </cell>
        </row>
        <row r="5395">
          <cell r="B5395">
            <v>58050010</v>
          </cell>
          <cell r="C5395" t="str">
            <v>TAPESTRIES HNDMADE OR NEEDLE WORKED BY HAND OF COTTON  </v>
          </cell>
          <cell r="D5395">
            <v>0.06</v>
          </cell>
          <cell r="E5395">
            <v>0</v>
          </cell>
          <cell r="F5395">
            <v>0.05</v>
          </cell>
          <cell r="K5395">
            <v>61041300</v>
          </cell>
          <cell r="L5395" t="str">
            <v>SUITS OF SYNTHETIC FIBRES  </v>
          </cell>
          <cell r="M5395">
            <v>0.04</v>
          </cell>
          <cell r="N5395">
            <v>0</v>
          </cell>
          <cell r="O5395">
            <v>7.0000000000000007E-2</v>
          </cell>
        </row>
        <row r="5396">
          <cell r="B5396">
            <v>58050090</v>
          </cell>
          <cell r="C5396" t="str">
            <v>TAPESTRIES OF OTHRS  </v>
          </cell>
          <cell r="D5396">
            <v>0</v>
          </cell>
          <cell r="E5396">
            <v>0</v>
          </cell>
          <cell r="F5396">
            <v>0</v>
          </cell>
          <cell r="K5396">
            <v>61041910</v>
          </cell>
          <cell r="L5396" t="str">
            <v>SUITS OF SILK  </v>
          </cell>
        </row>
        <row r="5397">
          <cell r="B5397">
            <v>58061000</v>
          </cell>
          <cell r="C5397" t="str">
            <v>NARROW WVN PILE FBRCS(INCL TERRY TWLLNG AND SMLR TERRY FBRCS)AND CHENILLE FABRICS  </v>
          </cell>
          <cell r="D5397">
            <v>6.11</v>
          </cell>
          <cell r="E5397">
            <v>1.6000000000000001E-3</v>
          </cell>
          <cell r="F5397">
            <v>7.88</v>
          </cell>
          <cell r="K5397">
            <v>61041920</v>
          </cell>
          <cell r="L5397" t="str">
            <v>SUITS OF ARTIFICIAL FIBRES  </v>
          </cell>
          <cell r="O5397">
            <v>0.01</v>
          </cell>
        </row>
        <row r="5398">
          <cell r="B5398">
            <v>58062000</v>
          </cell>
          <cell r="C5398" t="str">
            <v>OTHR NARROW WVN FBRCS CNTNG BY WT 5% OR MORE OF ELASTOMRC YRN/RUBR THRD  </v>
          </cell>
          <cell r="D5398">
            <v>27.37</v>
          </cell>
          <cell r="E5398">
            <v>7.1000000000000004E-3</v>
          </cell>
          <cell r="F5398">
            <v>21.86</v>
          </cell>
          <cell r="K5398">
            <v>61041990</v>
          </cell>
          <cell r="L5398" t="str">
            <v>SUITS OF WOOL/FINE ANML HAIR  </v>
          </cell>
          <cell r="M5398">
            <v>0.02</v>
          </cell>
          <cell r="N5398">
            <v>0</v>
          </cell>
          <cell r="O5398">
            <v>0.03</v>
          </cell>
        </row>
        <row r="5399">
          <cell r="B5399">
            <v>58063110</v>
          </cell>
          <cell r="C5399" t="str">
            <v>TYPE WRITER RIBBON CLOTH  </v>
          </cell>
          <cell r="D5399">
            <v>0.01</v>
          </cell>
          <cell r="E5399">
            <v>0</v>
          </cell>
          <cell r="F5399">
            <v>0.02</v>
          </cell>
          <cell r="K5399">
            <v>61042200</v>
          </cell>
          <cell r="L5399" t="str">
            <v>ENSEMBLES OF COTTON  </v>
          </cell>
          <cell r="M5399">
            <v>0.03</v>
          </cell>
          <cell r="N5399">
            <v>0</v>
          </cell>
          <cell r="O5399">
            <v>7.0000000000000007E-2</v>
          </cell>
        </row>
        <row r="5400">
          <cell r="B5400">
            <v>58063120</v>
          </cell>
          <cell r="C5400" t="str">
            <v>NEWAR COTTON  </v>
          </cell>
          <cell r="D5400">
            <v>0</v>
          </cell>
          <cell r="E5400">
            <v>0</v>
          </cell>
          <cell r="F5400">
            <v>0.06</v>
          </cell>
          <cell r="K5400">
            <v>61042300</v>
          </cell>
          <cell r="L5400" t="str">
            <v>ENSEMBLES OF SYNTHETIC FIBRES  </v>
          </cell>
          <cell r="M5400">
            <v>0.01</v>
          </cell>
          <cell r="N5400">
            <v>0</v>
          </cell>
          <cell r="O5400">
            <v>0.01</v>
          </cell>
        </row>
        <row r="5401">
          <cell r="B5401">
            <v>58063190</v>
          </cell>
          <cell r="C5401" t="str">
            <v>NARROW FABRICS ETC,OTHER  </v>
          </cell>
          <cell r="D5401">
            <v>2.64</v>
          </cell>
          <cell r="E5401">
            <v>6.9999999999999999E-4</v>
          </cell>
          <cell r="F5401">
            <v>4.46</v>
          </cell>
          <cell r="K5401">
            <v>61042920</v>
          </cell>
          <cell r="L5401" t="str">
            <v>ENSEMBLES OF ARTIFICIAL FIBRES  </v>
          </cell>
          <cell r="M5401">
            <v>0</v>
          </cell>
          <cell r="N5401">
            <v>0</v>
          </cell>
          <cell r="O5401">
            <v>0.01</v>
          </cell>
        </row>
        <row r="5402">
          <cell r="B5402">
            <v>58063200</v>
          </cell>
          <cell r="C5402" t="str">
            <v>OTHER NARROW WOVEN FBRCS OF MAN-MADE FIBRE  </v>
          </cell>
          <cell r="D5402">
            <v>21.46</v>
          </cell>
          <cell r="E5402">
            <v>5.5999999999999999E-3</v>
          </cell>
          <cell r="F5402">
            <v>23.71</v>
          </cell>
          <cell r="K5402">
            <v>61042990</v>
          </cell>
          <cell r="L5402" t="str">
            <v>ENSEMBLES OF WOOL/FINE ANIMAL HAIR  </v>
          </cell>
          <cell r="M5402">
            <v>0.02</v>
          </cell>
          <cell r="N5402">
            <v>0</v>
          </cell>
          <cell r="O5402">
            <v>0</v>
          </cell>
        </row>
        <row r="5403">
          <cell r="B5403">
            <v>58063910</v>
          </cell>
          <cell r="C5403" t="str">
            <v>GOAT HAIR PUTTIS TAPE  </v>
          </cell>
          <cell r="D5403">
            <v>0.03</v>
          </cell>
          <cell r="E5403">
            <v>0</v>
          </cell>
          <cell r="F5403">
            <v>0</v>
          </cell>
          <cell r="K5403">
            <v>61043100</v>
          </cell>
          <cell r="L5403" t="str">
            <v>JACKETS OF WOOL OR FINE ANIMAL HAIR  </v>
          </cell>
          <cell r="M5403">
            <v>0.03</v>
          </cell>
          <cell r="N5403">
            <v>0</v>
          </cell>
          <cell r="O5403">
            <v>0.03</v>
          </cell>
        </row>
        <row r="5404">
          <cell r="B5404">
            <v>58063920</v>
          </cell>
          <cell r="C5404" t="str">
            <v>JUTE WEBBING  </v>
          </cell>
          <cell r="D5404">
            <v>0</v>
          </cell>
          <cell r="E5404">
            <v>0</v>
          </cell>
          <cell r="F5404">
            <v>0.02</v>
          </cell>
          <cell r="K5404">
            <v>61043200</v>
          </cell>
          <cell r="L5404" t="str">
            <v>JACKETS OF COTTON  </v>
          </cell>
          <cell r="M5404">
            <v>0.35</v>
          </cell>
          <cell r="N5404">
            <v>1E-4</v>
          </cell>
          <cell r="O5404">
            <v>0.5</v>
          </cell>
        </row>
        <row r="5405">
          <cell r="B5405">
            <v>58063930</v>
          </cell>
          <cell r="C5405" t="str">
            <v>OTHER NARROW FABRICS OF JUTE  </v>
          </cell>
          <cell r="D5405">
            <v>0.41</v>
          </cell>
          <cell r="E5405">
            <v>1E-4</v>
          </cell>
          <cell r="F5405">
            <v>0.23</v>
          </cell>
          <cell r="K5405">
            <v>61043300</v>
          </cell>
          <cell r="L5405" t="str">
            <v>JACKETS OF SYNTHETIC FIBRES  </v>
          </cell>
          <cell r="M5405">
            <v>0.82</v>
          </cell>
          <cell r="N5405">
            <v>2.0000000000000001E-4</v>
          </cell>
          <cell r="O5405">
            <v>1.67</v>
          </cell>
        </row>
        <row r="5406">
          <cell r="B5406">
            <v>58063990</v>
          </cell>
          <cell r="C5406" t="str">
            <v>OTHERS  </v>
          </cell>
          <cell r="D5406">
            <v>13.06</v>
          </cell>
          <cell r="E5406">
            <v>3.3999999999999998E-3</v>
          </cell>
          <cell r="F5406">
            <v>12.39</v>
          </cell>
          <cell r="K5406">
            <v>61043910</v>
          </cell>
          <cell r="L5406" t="str">
            <v>JACKETS OF SILK  </v>
          </cell>
          <cell r="M5406">
            <v>0.01</v>
          </cell>
          <cell r="N5406">
            <v>0</v>
          </cell>
          <cell r="O5406">
            <v>0.01</v>
          </cell>
        </row>
        <row r="5407">
          <cell r="B5407">
            <v>58064000</v>
          </cell>
          <cell r="C5407" t="str">
            <v>FBRCS CNSISTNG OF WRP WTHOUT WEFT ASSMBLD BY MEANS OF AN ADHESIVE(BOLDUCS)  </v>
          </cell>
          <cell r="D5407">
            <v>0.12</v>
          </cell>
          <cell r="E5407">
            <v>0</v>
          </cell>
          <cell r="F5407">
            <v>7.0000000000000007E-2</v>
          </cell>
          <cell r="K5407">
            <v>61043920</v>
          </cell>
          <cell r="L5407" t="str">
            <v>JACKETS OF ARTIFICIAL FIBRES  </v>
          </cell>
          <cell r="M5407">
            <v>0.14000000000000001</v>
          </cell>
          <cell r="N5407">
            <v>0</v>
          </cell>
          <cell r="O5407">
            <v>0.12</v>
          </cell>
        </row>
        <row r="5408">
          <cell r="B5408">
            <v>58071010</v>
          </cell>
          <cell r="C5408" t="str">
            <v>WVN LABELS BADGES AND THE LIKE OF COTTON  </v>
          </cell>
          <cell r="D5408">
            <v>6.64</v>
          </cell>
          <cell r="E5408">
            <v>1.6999999999999999E-3</v>
          </cell>
          <cell r="F5408">
            <v>6.01</v>
          </cell>
          <cell r="K5408">
            <v>61043990</v>
          </cell>
          <cell r="L5408" t="str">
            <v>JACKETS OF OTHER FIBRES  </v>
          </cell>
          <cell r="M5408">
            <v>0.91</v>
          </cell>
          <cell r="N5408">
            <v>2.0000000000000001E-4</v>
          </cell>
          <cell r="O5408">
            <v>0.73</v>
          </cell>
        </row>
        <row r="5409">
          <cell r="B5409">
            <v>58071020</v>
          </cell>
          <cell r="C5409" t="str">
            <v>LABEL BADGES ETC OF MAN-MADE FIBRE WOVEN  </v>
          </cell>
          <cell r="D5409">
            <v>2.46</v>
          </cell>
          <cell r="E5409">
            <v>5.9999999999999995E-4</v>
          </cell>
          <cell r="F5409">
            <v>3.42</v>
          </cell>
          <cell r="K5409">
            <v>61044100</v>
          </cell>
          <cell r="L5409" t="str">
            <v>DRESSES OF WOOL OR FINE ANIMAL HAIR  </v>
          </cell>
          <cell r="M5409">
            <v>0.05</v>
          </cell>
          <cell r="N5409">
            <v>0</v>
          </cell>
          <cell r="O5409">
            <v>0.05</v>
          </cell>
        </row>
        <row r="5410">
          <cell r="B5410">
            <v>58071090</v>
          </cell>
          <cell r="C5410" t="str">
            <v>WVN LABLS BADGS ETC OF OTHER TXTL MATRLS  </v>
          </cell>
          <cell r="D5410">
            <v>8.42</v>
          </cell>
          <cell r="E5410">
            <v>2.2000000000000001E-3</v>
          </cell>
          <cell r="F5410">
            <v>8.5500000000000007</v>
          </cell>
          <cell r="K5410">
            <v>61044200</v>
          </cell>
          <cell r="L5410" t="str">
            <v>DRESSES OF COTTON  </v>
          </cell>
          <cell r="M5410">
            <v>1.1100000000000001</v>
          </cell>
          <cell r="N5410">
            <v>2.0000000000000001E-4</v>
          </cell>
          <cell r="O5410">
            <v>1.53</v>
          </cell>
        </row>
        <row r="5411">
          <cell r="B5411">
            <v>58079010</v>
          </cell>
          <cell r="C5411" t="str">
            <v>OTHR LABELS BADGES AND SMLR ARTCLS OF FELT OR NON-WVN  </v>
          </cell>
          <cell r="D5411">
            <v>0.16</v>
          </cell>
          <cell r="E5411">
            <v>0</v>
          </cell>
          <cell r="F5411">
            <v>0.05</v>
          </cell>
          <cell r="K5411">
            <v>61044300</v>
          </cell>
          <cell r="L5411" t="str">
            <v>DRESSES OF SYNTHETIC FIBRES  </v>
          </cell>
          <cell r="M5411">
            <v>3.88</v>
          </cell>
          <cell r="N5411">
            <v>8.9999999999999998E-4</v>
          </cell>
          <cell r="O5411">
            <v>4.1399999999999997</v>
          </cell>
        </row>
        <row r="5412">
          <cell r="B5412">
            <v>58079090</v>
          </cell>
          <cell r="C5412" t="str">
            <v>OTHR LABELS BADGES AND SMLR ARTXLS  </v>
          </cell>
          <cell r="D5412">
            <v>3.81</v>
          </cell>
          <cell r="E5412">
            <v>1E-3</v>
          </cell>
          <cell r="F5412">
            <v>4.74</v>
          </cell>
          <cell r="K5412">
            <v>61044400</v>
          </cell>
          <cell r="L5412" t="str">
            <v>DRESSES OF ARTIFICIAL FIBRES  </v>
          </cell>
          <cell r="M5412">
            <v>2.14</v>
          </cell>
          <cell r="N5412">
            <v>5.0000000000000001E-4</v>
          </cell>
          <cell r="O5412">
            <v>1.92</v>
          </cell>
        </row>
        <row r="5413">
          <cell r="B5413">
            <v>58081010</v>
          </cell>
          <cell r="C5413" t="str">
            <v>BRAIDS IN THE PIECE,OF COTTON  </v>
          </cell>
          <cell r="D5413">
            <v>0.17</v>
          </cell>
          <cell r="E5413">
            <v>0</v>
          </cell>
          <cell r="F5413">
            <v>0.16</v>
          </cell>
          <cell r="K5413">
            <v>61044910</v>
          </cell>
          <cell r="L5413" t="str">
            <v>DRESSES OF SILK  </v>
          </cell>
          <cell r="M5413">
            <v>0.06</v>
          </cell>
          <cell r="N5413">
            <v>0</v>
          </cell>
          <cell r="O5413">
            <v>0.01</v>
          </cell>
        </row>
        <row r="5414">
          <cell r="B5414">
            <v>58081090</v>
          </cell>
          <cell r="C5414" t="str">
            <v>BRAIDS, IN PCS OTHER THAN OF COTTON  </v>
          </cell>
          <cell r="D5414">
            <v>0.31</v>
          </cell>
          <cell r="E5414">
            <v>1E-4</v>
          </cell>
          <cell r="F5414">
            <v>0.56000000000000005</v>
          </cell>
          <cell r="K5414">
            <v>61044990</v>
          </cell>
          <cell r="L5414" t="str">
            <v>DRESSES OF OTHER FIBRES  </v>
          </cell>
          <cell r="M5414">
            <v>0.61</v>
          </cell>
          <cell r="N5414">
            <v>1E-4</v>
          </cell>
          <cell r="O5414">
            <v>0.37</v>
          </cell>
        </row>
        <row r="5415">
          <cell r="B5415">
            <v>58089010</v>
          </cell>
          <cell r="C5415" t="str">
            <v>ORNAMENTAL TAPES OF COTTON  </v>
          </cell>
          <cell r="D5415">
            <v>4.5199999999999996</v>
          </cell>
          <cell r="E5415">
            <v>1.1999999999999999E-3</v>
          </cell>
          <cell r="F5415">
            <v>4.33</v>
          </cell>
          <cell r="K5415">
            <v>61045100</v>
          </cell>
          <cell r="L5415" t="str">
            <v>SKIRTS AND DIVIDED SKIRTS OF WOOL OR FINE ANIMAL HAIR  </v>
          </cell>
          <cell r="M5415">
            <v>0</v>
          </cell>
          <cell r="N5415">
            <v>0</v>
          </cell>
          <cell r="O5415">
            <v>0.01</v>
          </cell>
        </row>
        <row r="5416">
          <cell r="B5416">
            <v>58089020</v>
          </cell>
          <cell r="C5416" t="str">
            <v>HAIR BAND OF NARROW FABRICS  </v>
          </cell>
          <cell r="D5416">
            <v>0</v>
          </cell>
          <cell r="E5416">
            <v>0</v>
          </cell>
          <cell r="F5416">
            <v>0</v>
          </cell>
          <cell r="K5416">
            <v>61045200</v>
          </cell>
          <cell r="L5416" t="str">
            <v>SKIRTS AND DIVIDED SKIRTS OF COTTON  </v>
          </cell>
          <cell r="M5416">
            <v>0.23</v>
          </cell>
          <cell r="N5416">
            <v>1E-4</v>
          </cell>
          <cell r="O5416">
            <v>0.35</v>
          </cell>
        </row>
        <row r="5417">
          <cell r="B5417">
            <v>58089030</v>
          </cell>
          <cell r="C5417" t="str">
            <v>OTHER BRAIDS  </v>
          </cell>
          <cell r="D5417">
            <v>1.67</v>
          </cell>
          <cell r="E5417">
            <v>4.0000000000000002E-4</v>
          </cell>
          <cell r="F5417">
            <v>0.67</v>
          </cell>
          <cell r="K5417">
            <v>61045300</v>
          </cell>
          <cell r="L5417" t="str">
            <v>SKIRTS AND DIVIDED SKIRTS OF SYNTHTC FIBRES  </v>
          </cell>
          <cell r="M5417">
            <v>0.84</v>
          </cell>
          <cell r="N5417">
            <v>2.0000000000000001E-4</v>
          </cell>
          <cell r="O5417">
            <v>0.88</v>
          </cell>
        </row>
        <row r="5418">
          <cell r="B5418">
            <v>58089040</v>
          </cell>
          <cell r="C5418" t="str">
            <v>RIBBONS OF RAYON WITH ORNAMENTAL EDGES  </v>
          </cell>
          <cell r="D5418">
            <v>0.67</v>
          </cell>
          <cell r="E5418">
            <v>2.0000000000000001E-4</v>
          </cell>
          <cell r="F5418">
            <v>0.41</v>
          </cell>
          <cell r="K5418">
            <v>61045910</v>
          </cell>
          <cell r="L5418" t="str">
            <v>SKRTS AND DIVIDED SKRTS OF SILK  </v>
          </cell>
          <cell r="M5418">
            <v>0.05</v>
          </cell>
          <cell r="N5418">
            <v>0</v>
          </cell>
          <cell r="O5418">
            <v>0.01</v>
          </cell>
        </row>
        <row r="5419">
          <cell r="B5419">
            <v>58089050</v>
          </cell>
          <cell r="C5419" t="str">
            <v>SAREE FALS BRDR (EXCL ZARI) FRINGS OF COTN  </v>
          </cell>
          <cell r="D5419">
            <v>0</v>
          </cell>
          <cell r="E5419">
            <v>0</v>
          </cell>
          <cell r="K5419">
            <v>61045920</v>
          </cell>
          <cell r="L5419" t="str">
            <v>SKRTS AND DIVIDED SKRTS OF ARTIFICIAL FIBRES  </v>
          </cell>
          <cell r="M5419">
            <v>0.09</v>
          </cell>
          <cell r="N5419">
            <v>0</v>
          </cell>
          <cell r="O5419">
            <v>0.15</v>
          </cell>
        </row>
        <row r="5420">
          <cell r="B5420">
            <v>58089060</v>
          </cell>
          <cell r="C5420" t="str">
            <v>SAREE FALS BRDRS (OTHR THN ZARI) FRINGES OF MAN-MADE FIBRE  </v>
          </cell>
          <cell r="D5420">
            <v>0</v>
          </cell>
          <cell r="E5420">
            <v>0</v>
          </cell>
          <cell r="F5420">
            <v>0</v>
          </cell>
          <cell r="K5420">
            <v>61045990</v>
          </cell>
          <cell r="L5420" t="str">
            <v>SKIRTS OF OTHER FIBRES  </v>
          </cell>
          <cell r="M5420">
            <v>0.28000000000000003</v>
          </cell>
          <cell r="N5420">
            <v>1E-4</v>
          </cell>
          <cell r="O5420">
            <v>0.11</v>
          </cell>
        </row>
        <row r="5421">
          <cell r="B5421">
            <v>58089090</v>
          </cell>
          <cell r="C5421" t="str">
            <v>OTHERS  </v>
          </cell>
          <cell r="D5421">
            <v>8.1300000000000008</v>
          </cell>
          <cell r="E5421">
            <v>2.0999999999999999E-3</v>
          </cell>
          <cell r="F5421">
            <v>8.83</v>
          </cell>
          <cell r="K5421">
            <v>61046100</v>
          </cell>
          <cell r="L5421" t="str">
            <v>TROUSERS,BIB AND BRACE OVERALLS,BREECHES AND SHORTS OF WOOL/FNE ANIMAL HAIR  </v>
          </cell>
          <cell r="M5421">
            <v>0</v>
          </cell>
          <cell r="N5421">
            <v>0</v>
          </cell>
          <cell r="O5421">
            <v>0.01</v>
          </cell>
        </row>
        <row r="5422">
          <cell r="B5422">
            <v>58090010</v>
          </cell>
          <cell r="C5422" t="str">
            <v>ZARI BORDERS  </v>
          </cell>
          <cell r="D5422">
            <v>0.22</v>
          </cell>
          <cell r="E5422">
            <v>1E-4</v>
          </cell>
          <cell r="F5422">
            <v>0.04</v>
          </cell>
          <cell r="K5422">
            <v>61046200</v>
          </cell>
          <cell r="L5422" t="str">
            <v>TRSRS,BIBS,BRC OVRLLS,BRCHS,SHRTS OF COTN  </v>
          </cell>
          <cell r="M5422">
            <v>2.33</v>
          </cell>
          <cell r="N5422">
            <v>5.0000000000000001E-4</v>
          </cell>
          <cell r="O5422">
            <v>3.16</v>
          </cell>
        </row>
        <row r="5423">
          <cell r="B5423">
            <v>58090090</v>
          </cell>
          <cell r="C5423" t="str">
            <v>OTHERS  </v>
          </cell>
          <cell r="D5423">
            <v>0.04</v>
          </cell>
          <cell r="E5423">
            <v>0</v>
          </cell>
          <cell r="F5423">
            <v>1.02</v>
          </cell>
          <cell r="K5423">
            <v>61046300</v>
          </cell>
          <cell r="L5423" t="str">
            <v>TROUSERS,BIB AND BRACE OVERALLS,BREECHES AND SHORTS OF SYNTHETIC FIBRES  </v>
          </cell>
          <cell r="M5423">
            <v>3.96</v>
          </cell>
          <cell r="N5423">
            <v>8.9999999999999998E-4</v>
          </cell>
          <cell r="O5423">
            <v>4.8899999999999997</v>
          </cell>
        </row>
        <row r="5424">
          <cell r="B5424">
            <v>58101000</v>
          </cell>
          <cell r="C5424" t="str">
            <v>EMBROIDERY WITHOUT VISIBLE GROUND  </v>
          </cell>
          <cell r="D5424">
            <v>0.43</v>
          </cell>
          <cell r="E5424">
            <v>1E-4</v>
          </cell>
          <cell r="F5424">
            <v>0.84</v>
          </cell>
          <cell r="K5424">
            <v>61046910</v>
          </cell>
          <cell r="L5424" t="str">
            <v>TROUSERS,BIB AND BRACE OVERALLS ETC OF SILK  </v>
          </cell>
          <cell r="M5424">
            <v>0.01</v>
          </cell>
          <cell r="N5424">
            <v>0</v>
          </cell>
          <cell r="O5424">
            <v>0.03</v>
          </cell>
        </row>
        <row r="5425">
          <cell r="B5425">
            <v>58109100</v>
          </cell>
          <cell r="C5425" t="str">
            <v>OTHER EMBROIDERY OF COTTON  </v>
          </cell>
          <cell r="D5425">
            <v>1.24</v>
          </cell>
          <cell r="E5425">
            <v>2.9999999999999997E-4</v>
          </cell>
          <cell r="F5425">
            <v>0.87</v>
          </cell>
          <cell r="K5425">
            <v>61046920</v>
          </cell>
          <cell r="L5425" t="str">
            <v>TROUSERS, BIB AND BRACE OVERALLS ETC OF ARTIFICIAL FIBRES  </v>
          </cell>
          <cell r="M5425">
            <v>0.36</v>
          </cell>
          <cell r="N5425">
            <v>1E-4</v>
          </cell>
          <cell r="O5425">
            <v>0.59</v>
          </cell>
        </row>
        <row r="5426">
          <cell r="B5426">
            <v>58109210</v>
          </cell>
          <cell r="C5426" t="str">
            <v>EMBROIDERY BADGES, MDTIFS AND THE LIKE  </v>
          </cell>
          <cell r="D5426">
            <v>0.88</v>
          </cell>
          <cell r="E5426">
            <v>2.0000000000000001E-4</v>
          </cell>
          <cell r="F5426">
            <v>1.18</v>
          </cell>
          <cell r="K5426">
            <v>61046990</v>
          </cell>
          <cell r="L5426" t="str">
            <v>TROUSERS,BIB AND BRACE ETC OF OTHER FIBRES  </v>
          </cell>
          <cell r="M5426">
            <v>3.19</v>
          </cell>
          <cell r="N5426">
            <v>6.9999999999999999E-4</v>
          </cell>
          <cell r="O5426">
            <v>4.25</v>
          </cell>
        </row>
        <row r="5427">
          <cell r="B5427">
            <v>58109290</v>
          </cell>
          <cell r="C5427" t="str">
            <v>OTHER EMBROIDERY OF MANMADE FIBRE  </v>
          </cell>
          <cell r="D5427">
            <v>3.14</v>
          </cell>
          <cell r="E5427">
            <v>8.0000000000000004E-4</v>
          </cell>
          <cell r="F5427">
            <v>3.27</v>
          </cell>
          <cell r="K5427">
            <v>61051010</v>
          </cell>
          <cell r="L5427" t="str">
            <v>COTTON SHIRTS,HAND CROCHETED  </v>
          </cell>
          <cell r="M5427">
            <v>2.17</v>
          </cell>
          <cell r="N5427">
            <v>5.0000000000000001E-4</v>
          </cell>
          <cell r="O5427">
            <v>2.69</v>
          </cell>
        </row>
        <row r="5428">
          <cell r="B5428">
            <v>58109900</v>
          </cell>
          <cell r="C5428" t="str">
            <v>EMBRDRY OF OTHR TXTL MATRLS  </v>
          </cell>
          <cell r="D5428">
            <v>1.77</v>
          </cell>
          <cell r="E5428">
            <v>5.0000000000000001E-4</v>
          </cell>
          <cell r="F5428">
            <v>1.19</v>
          </cell>
          <cell r="K5428">
            <v>61051020</v>
          </cell>
          <cell r="L5428" t="str">
            <v>KNIT SHIRTS (EXCEPT T-SHIRTS) AND SWEAT SHIRTS,OTHER THAN HAND CROCHETED OF CTN  </v>
          </cell>
          <cell r="M5428">
            <v>2.14</v>
          </cell>
          <cell r="N5428">
            <v>5.0000000000000001E-4</v>
          </cell>
          <cell r="O5428">
            <v>3.04</v>
          </cell>
        </row>
        <row r="5429">
          <cell r="B5429">
            <v>58110010</v>
          </cell>
          <cell r="C5429" t="str">
            <v>KANTHA(MULTI LAYER STITCHED TEXTILE FBRCS IN PIECE USD FOR BDNG,MTRS PADS/CLTHNG ETC  </v>
          </cell>
          <cell r="D5429">
            <v>0.24</v>
          </cell>
          <cell r="E5429">
            <v>1E-4</v>
          </cell>
          <cell r="F5429">
            <v>0.26</v>
          </cell>
          <cell r="K5429">
            <v>61051090</v>
          </cell>
          <cell r="L5429" t="str">
            <v>OTHER SHIRTS OF COTTON  </v>
          </cell>
          <cell r="M5429">
            <v>5.74</v>
          </cell>
          <cell r="N5429">
            <v>1.2999999999999999E-3</v>
          </cell>
          <cell r="O5429">
            <v>4.95</v>
          </cell>
        </row>
        <row r="5430">
          <cell r="B5430">
            <v>58110020</v>
          </cell>
          <cell r="C5430" t="str">
            <v>QUILTED WADDING  </v>
          </cell>
          <cell r="D5430">
            <v>0</v>
          </cell>
          <cell r="E5430">
            <v>0</v>
          </cell>
          <cell r="F5430">
            <v>0.01</v>
          </cell>
          <cell r="K5430">
            <v>61052010</v>
          </cell>
          <cell r="L5430" t="str">
            <v>MENS/BOYS SHIRTS SYN FIBRES  </v>
          </cell>
          <cell r="M5430">
            <v>0.92</v>
          </cell>
          <cell r="N5430">
            <v>2.0000000000000001E-4</v>
          </cell>
          <cell r="O5430">
            <v>1.47</v>
          </cell>
        </row>
        <row r="5431">
          <cell r="B5431">
            <v>58110090</v>
          </cell>
          <cell r="C5431" t="str">
            <v>OTHERS  </v>
          </cell>
          <cell r="D5431">
            <v>0.31</v>
          </cell>
          <cell r="E5431">
            <v>1E-4</v>
          </cell>
          <cell r="F5431">
            <v>0.43</v>
          </cell>
          <cell r="K5431">
            <v>61052020</v>
          </cell>
          <cell r="L5431" t="str">
            <v>MENS/BOYS SHIRTS OF ARTIFICIAL FIBRES  </v>
          </cell>
          <cell r="M5431">
            <v>0.05</v>
          </cell>
          <cell r="N5431">
            <v>0</v>
          </cell>
          <cell r="O5431">
            <v>0.13</v>
          </cell>
        </row>
        <row r="5432">
          <cell r="B5432">
            <v>59011010</v>
          </cell>
          <cell r="C5432" t="str">
            <v>TXTL FBRCS COTD WTH GYM ETC USED FOR OUTER BOOK COVERS, COTTON  </v>
          </cell>
          <cell r="D5432">
            <v>0.01</v>
          </cell>
          <cell r="E5432">
            <v>0</v>
          </cell>
          <cell r="F5432">
            <v>0.09</v>
          </cell>
          <cell r="K5432">
            <v>61059010</v>
          </cell>
          <cell r="L5432" t="str">
            <v>SHIRTS OF SILK  </v>
          </cell>
          <cell r="M5432">
            <v>0.02</v>
          </cell>
          <cell r="N5432">
            <v>0</v>
          </cell>
          <cell r="O5432">
            <v>0.03</v>
          </cell>
        </row>
        <row r="5433">
          <cell r="B5433">
            <v>59011020</v>
          </cell>
          <cell r="C5433" t="str">
            <v>PREPARED PAINTING CANVAS  </v>
          </cell>
          <cell r="D5433">
            <v>0.05</v>
          </cell>
          <cell r="E5433">
            <v>0</v>
          </cell>
          <cell r="F5433">
            <v>0.11</v>
          </cell>
          <cell r="K5433">
            <v>61059090</v>
          </cell>
          <cell r="L5433" t="str">
            <v>SHIRTS OF OTHER FIBRES  </v>
          </cell>
          <cell r="M5433">
            <v>0.55000000000000004</v>
          </cell>
          <cell r="N5433">
            <v>1E-4</v>
          </cell>
          <cell r="O5433">
            <v>0.57999999999999996</v>
          </cell>
        </row>
        <row r="5434">
          <cell r="B5434">
            <v>59011090</v>
          </cell>
          <cell r="C5434" t="str">
            <v>OTHERS  </v>
          </cell>
          <cell r="D5434">
            <v>0.7</v>
          </cell>
          <cell r="E5434">
            <v>2.0000000000000001E-4</v>
          </cell>
          <cell r="F5434">
            <v>1.1000000000000001</v>
          </cell>
          <cell r="K5434">
            <v>61061000</v>
          </cell>
          <cell r="L5434" t="str">
            <v>BLOUSE ETC OF COTTON  </v>
          </cell>
          <cell r="M5434">
            <v>2.7</v>
          </cell>
          <cell r="N5434">
            <v>5.9999999999999995E-4</v>
          </cell>
          <cell r="O5434">
            <v>3.01</v>
          </cell>
        </row>
        <row r="5435">
          <cell r="B5435">
            <v>59019010</v>
          </cell>
          <cell r="C5435" t="str">
            <v>TRACING CLOTH OF COTTON  </v>
          </cell>
          <cell r="D5435">
            <v>0</v>
          </cell>
          <cell r="E5435">
            <v>0</v>
          </cell>
          <cell r="F5435">
            <v>0.2</v>
          </cell>
          <cell r="K5435">
            <v>61062010</v>
          </cell>
          <cell r="L5435" t="str">
            <v>BLOUSE ETC OF SYNTHETIC FIBRES  </v>
          </cell>
          <cell r="M5435">
            <v>2.9</v>
          </cell>
          <cell r="N5435">
            <v>5.9999999999999995E-4</v>
          </cell>
          <cell r="O5435">
            <v>3.75</v>
          </cell>
        </row>
        <row r="5436">
          <cell r="B5436">
            <v>59019090</v>
          </cell>
          <cell r="C5436" t="str">
            <v>OTHERS  </v>
          </cell>
          <cell r="D5436">
            <v>1.1599999999999999</v>
          </cell>
          <cell r="E5436">
            <v>2.9999999999999997E-4</v>
          </cell>
          <cell r="F5436">
            <v>1.24</v>
          </cell>
          <cell r="K5436">
            <v>61062020</v>
          </cell>
          <cell r="L5436" t="str">
            <v>BLOUSE ETC OF REGNRTD FBRS(RAYON ETC)  </v>
          </cell>
          <cell r="M5436">
            <v>2.37</v>
          </cell>
          <cell r="N5436">
            <v>5.0000000000000001E-4</v>
          </cell>
          <cell r="O5436">
            <v>3.19</v>
          </cell>
        </row>
        <row r="5437">
          <cell r="B5437">
            <v>59021010</v>
          </cell>
          <cell r="C5437" t="str">
            <v>TYRE CORD FBRC OF NYLON/OTHR POLYAMIDES IMPREGNTD WTH RUBR  </v>
          </cell>
          <cell r="D5437">
            <v>60.84</v>
          </cell>
          <cell r="E5437">
            <v>1.5800000000000002E-2</v>
          </cell>
          <cell r="F5437">
            <v>62.88</v>
          </cell>
          <cell r="K5437">
            <v>61069010</v>
          </cell>
          <cell r="L5437" t="str">
            <v>BLOUSE ETC OF SILK  </v>
          </cell>
          <cell r="M5437">
            <v>0.03</v>
          </cell>
          <cell r="N5437">
            <v>0</v>
          </cell>
          <cell r="O5437">
            <v>0.04</v>
          </cell>
        </row>
        <row r="5438">
          <cell r="B5438">
            <v>59021090</v>
          </cell>
          <cell r="C5438" t="str">
            <v>OTHERS  </v>
          </cell>
          <cell r="D5438">
            <v>98.74</v>
          </cell>
          <cell r="E5438">
            <v>2.5700000000000001E-2</v>
          </cell>
          <cell r="F5438">
            <v>100.68</v>
          </cell>
          <cell r="K5438">
            <v>61069020</v>
          </cell>
          <cell r="L5438" t="str">
            <v>BLOUSE ETC OF WOOL/FINE ANIMAL HAIR  </v>
          </cell>
          <cell r="M5438">
            <v>0.05</v>
          </cell>
          <cell r="N5438">
            <v>0</v>
          </cell>
          <cell r="O5438">
            <v>0.01</v>
          </cell>
        </row>
        <row r="5439">
          <cell r="B5439">
            <v>59022010</v>
          </cell>
          <cell r="C5439" t="str">
            <v>TYRE CORD FBRC OF POLYEGTR IMPREGNTD WTH RUBR  </v>
          </cell>
          <cell r="D5439">
            <v>11.4</v>
          </cell>
          <cell r="E5439">
            <v>3.0000000000000001E-3</v>
          </cell>
          <cell r="F5439">
            <v>10.23</v>
          </cell>
          <cell r="K5439">
            <v>61069090</v>
          </cell>
          <cell r="L5439" t="str">
            <v>BLOUSES ETC OF OTHER FIBRES  </v>
          </cell>
          <cell r="M5439">
            <v>2.15</v>
          </cell>
          <cell r="N5439">
            <v>5.0000000000000001E-4</v>
          </cell>
          <cell r="O5439">
            <v>1.2</v>
          </cell>
        </row>
        <row r="5440">
          <cell r="B5440">
            <v>59022090</v>
          </cell>
          <cell r="C5440" t="str">
            <v>OTHERS  </v>
          </cell>
          <cell r="D5440">
            <v>28.89</v>
          </cell>
          <cell r="E5440">
            <v>7.4999999999999997E-3</v>
          </cell>
          <cell r="F5440">
            <v>28.8</v>
          </cell>
          <cell r="K5440">
            <v>61071100</v>
          </cell>
          <cell r="L5440" t="str">
            <v>UNDERPANTS AND BRIEFS OF COTTON  </v>
          </cell>
          <cell r="M5440">
            <v>1.26</v>
          </cell>
          <cell r="N5440">
            <v>2.9999999999999997E-4</v>
          </cell>
          <cell r="O5440">
            <v>1.69</v>
          </cell>
        </row>
        <row r="5441">
          <cell r="B5441">
            <v>59029010</v>
          </cell>
          <cell r="C5441" t="str">
            <v>TYRE CORD FBRC OF VISCOSE RAYON IMPREGNTD WTH RUBR  </v>
          </cell>
          <cell r="F5441">
            <v>0</v>
          </cell>
          <cell r="K5441">
            <v>61071210</v>
          </cell>
          <cell r="L5441" t="str">
            <v>UNDERPANTS AND BRIEFS OF SYN FIBRES  </v>
          </cell>
          <cell r="M5441">
            <v>0.57999999999999996</v>
          </cell>
          <cell r="N5441">
            <v>1E-4</v>
          </cell>
          <cell r="O5441">
            <v>0.56000000000000005</v>
          </cell>
        </row>
        <row r="5442">
          <cell r="B5442">
            <v>59029090</v>
          </cell>
          <cell r="C5442" t="str">
            <v>OTHERS  </v>
          </cell>
          <cell r="D5442">
            <v>0.66</v>
          </cell>
          <cell r="E5442">
            <v>2.0000000000000001E-4</v>
          </cell>
          <cell r="F5442">
            <v>0.49</v>
          </cell>
          <cell r="K5442">
            <v>61071220</v>
          </cell>
          <cell r="L5442" t="str">
            <v>UNDERPANTS AND BRIEFS OF ARTIFICIAL FIBRES  </v>
          </cell>
          <cell r="M5442">
            <v>0.15</v>
          </cell>
          <cell r="N5442">
            <v>0</v>
          </cell>
          <cell r="O5442">
            <v>0.15</v>
          </cell>
        </row>
        <row r="5443">
          <cell r="B5443">
            <v>59031010</v>
          </cell>
          <cell r="C5443" t="str">
            <v>IMITAION LEATHER CLOTH OF COTTON LAMINATED PLTD ETC WITH PVC  </v>
          </cell>
          <cell r="D5443">
            <v>3.12</v>
          </cell>
          <cell r="E5443">
            <v>8.0000000000000004E-4</v>
          </cell>
          <cell r="F5443">
            <v>2.2599999999999998</v>
          </cell>
          <cell r="K5443">
            <v>61071910</v>
          </cell>
          <cell r="L5443" t="str">
            <v>UNDERPANTS AND BRIEFS OF SILK  </v>
          </cell>
          <cell r="M5443">
            <v>0</v>
          </cell>
          <cell r="N5443">
            <v>0</v>
          </cell>
          <cell r="O5443">
            <v>0</v>
          </cell>
        </row>
        <row r="5444">
          <cell r="B5444">
            <v>59031090</v>
          </cell>
          <cell r="C5444" t="str">
            <v>OTHR FABRC IMPRGNTD, LAMNTD PLTD AND COATED WITH PVC  </v>
          </cell>
          <cell r="D5444">
            <v>111.4</v>
          </cell>
          <cell r="E5444">
            <v>2.9000000000000001E-2</v>
          </cell>
          <cell r="F5444">
            <v>136.77000000000001</v>
          </cell>
          <cell r="K5444">
            <v>61071990</v>
          </cell>
          <cell r="L5444" t="str">
            <v>UNDERPANTS AND BRIEFS OF OTHER FIBRES  </v>
          </cell>
          <cell r="M5444">
            <v>0.08</v>
          </cell>
          <cell r="N5444">
            <v>0</v>
          </cell>
          <cell r="O5444">
            <v>0.08</v>
          </cell>
        </row>
        <row r="5445">
          <cell r="B5445">
            <v>59032010</v>
          </cell>
          <cell r="C5445" t="str">
            <v>IMITATION LEATHER CLOTH OF COTTON LAMNTD PLATD,COATD,ETC WTH POLYURETHANE  </v>
          </cell>
          <cell r="D5445">
            <v>0.8</v>
          </cell>
          <cell r="E5445">
            <v>2.0000000000000001E-4</v>
          </cell>
          <cell r="F5445">
            <v>0.67</v>
          </cell>
          <cell r="K5445">
            <v>61072100</v>
          </cell>
          <cell r="L5445" t="str">
            <v>NIGHTSHIRTS AND PYJAMAS OF COTTON  </v>
          </cell>
          <cell r="M5445">
            <v>0.5</v>
          </cell>
          <cell r="N5445">
            <v>1E-4</v>
          </cell>
          <cell r="O5445">
            <v>0.48</v>
          </cell>
        </row>
        <row r="5446">
          <cell r="B5446">
            <v>59032090</v>
          </cell>
          <cell r="C5446" t="str">
            <v>OTHER FABRCS IMPGRNTD LAMNTND PLTD AND COATED WITH POLYURETHANE  </v>
          </cell>
          <cell r="D5446">
            <v>84.35</v>
          </cell>
          <cell r="E5446">
            <v>2.1899999999999999E-2</v>
          </cell>
          <cell r="F5446">
            <v>103.31</v>
          </cell>
          <cell r="K5446">
            <v>61072210</v>
          </cell>
          <cell r="L5446" t="str">
            <v>NIGHTSHIRTS AND PYJAMAS OF SYN FIBRES  </v>
          </cell>
          <cell r="M5446">
            <v>0.06</v>
          </cell>
          <cell r="N5446">
            <v>0</v>
          </cell>
          <cell r="O5446">
            <v>0.1</v>
          </cell>
        </row>
        <row r="5447">
          <cell r="B5447">
            <v>59039010</v>
          </cell>
          <cell r="C5447" t="str">
            <v>COTTON FBRCS, IMPRGNTD,COARED ETC WTH OTHRPLASTICS  </v>
          </cell>
          <cell r="D5447">
            <v>1.81</v>
          </cell>
          <cell r="E5447">
            <v>5.0000000000000001E-4</v>
          </cell>
          <cell r="F5447">
            <v>3.07</v>
          </cell>
          <cell r="K5447">
            <v>61072220</v>
          </cell>
          <cell r="L5447" t="str">
            <v>NIGHTSHIRTS ANDPYAJAMAS OF ARTIFICIAL FIBRES  </v>
          </cell>
        </row>
        <row r="5448">
          <cell r="B5448">
            <v>59039020</v>
          </cell>
          <cell r="C5448" t="str">
            <v>POLYETHYLENE LAMINATED JUTE FABRICS  </v>
          </cell>
          <cell r="D5448">
            <v>0.23</v>
          </cell>
          <cell r="E5448">
            <v>1E-4</v>
          </cell>
          <cell r="F5448">
            <v>0.14000000000000001</v>
          </cell>
          <cell r="K5448">
            <v>61072910</v>
          </cell>
          <cell r="L5448" t="str">
            <v>NIGHTSHIRTS AND PYJAMAS OF SILK  </v>
          </cell>
          <cell r="M5448">
            <v>0.01</v>
          </cell>
          <cell r="N5448">
            <v>0</v>
          </cell>
        </row>
        <row r="5449">
          <cell r="B5449">
            <v>59039090</v>
          </cell>
          <cell r="C5449" t="str">
            <v>OTHER FABRC PLTD LAMNTD COATD IMPREGNATED WITH OTHR PLASTICS  </v>
          </cell>
          <cell r="D5449">
            <v>155.78</v>
          </cell>
          <cell r="E5449">
            <v>4.0500000000000001E-2</v>
          </cell>
          <cell r="F5449">
            <v>146.32</v>
          </cell>
          <cell r="K5449">
            <v>61072920</v>
          </cell>
          <cell r="L5449" t="str">
            <v>NIGHTSHIRTS AND PYJAMAS OF WOOL/FINE ANML HAIR,NOT ELASTIC NOR RUBBERIZED  </v>
          </cell>
          <cell r="M5449">
            <v>0</v>
          </cell>
          <cell r="N5449">
            <v>0</v>
          </cell>
          <cell r="O5449">
            <v>0.01</v>
          </cell>
        </row>
        <row r="5450">
          <cell r="B5450">
            <v>59041000</v>
          </cell>
          <cell r="C5450" t="str">
            <v>LINOLEUMS  </v>
          </cell>
          <cell r="D5450">
            <v>0.27</v>
          </cell>
          <cell r="E5450">
            <v>1E-4</v>
          </cell>
          <cell r="F5450">
            <v>7.0000000000000007E-2</v>
          </cell>
          <cell r="K5450">
            <v>61072990</v>
          </cell>
          <cell r="L5450" t="str">
            <v>NIGHTSHIRTS AND PYJAMAS OF OTHR FBRS  </v>
          </cell>
          <cell r="M5450">
            <v>0.03</v>
          </cell>
          <cell r="N5450">
            <v>0</v>
          </cell>
          <cell r="O5450">
            <v>0.02</v>
          </cell>
        </row>
        <row r="5451">
          <cell r="B5451">
            <v>59049090</v>
          </cell>
          <cell r="C5451" t="str">
            <v>OTHR FLR COVRNG  </v>
          </cell>
          <cell r="D5451">
            <v>0.42</v>
          </cell>
          <cell r="E5451">
            <v>1E-4</v>
          </cell>
          <cell r="F5451">
            <v>0.13</v>
          </cell>
          <cell r="K5451">
            <v>61079110</v>
          </cell>
          <cell r="L5451" t="str">
            <v>GENGIS (VESTS),OTHR THAN HAND CROCHETED, COTTON  </v>
          </cell>
          <cell r="M5451">
            <v>0.08</v>
          </cell>
          <cell r="N5451">
            <v>0</v>
          </cell>
          <cell r="O5451">
            <v>0.05</v>
          </cell>
        </row>
        <row r="5452">
          <cell r="B5452">
            <v>59050010</v>
          </cell>
          <cell r="C5452" t="str">
            <v>FIXED ON THE BACKING OF ANY MATERIAL  </v>
          </cell>
          <cell r="D5452">
            <v>0</v>
          </cell>
          <cell r="E5452">
            <v>0</v>
          </cell>
          <cell r="F5452">
            <v>0.05</v>
          </cell>
          <cell r="K5452">
            <v>61079190</v>
          </cell>
          <cell r="L5452" t="str">
            <v>OTHR COTTON ARTICLES  </v>
          </cell>
          <cell r="M5452">
            <v>0.23</v>
          </cell>
          <cell r="N5452">
            <v>1E-4</v>
          </cell>
          <cell r="O5452">
            <v>0.11</v>
          </cell>
        </row>
        <row r="5453">
          <cell r="B5453">
            <v>59050090</v>
          </cell>
          <cell r="C5453" t="str">
            <v>OTHER TEXTILE WALL COVERINGS  </v>
          </cell>
          <cell r="D5453">
            <v>0.91</v>
          </cell>
          <cell r="E5453">
            <v>2.0000000000000001E-4</v>
          </cell>
          <cell r="F5453">
            <v>1.1200000000000001</v>
          </cell>
          <cell r="K5453">
            <v>61079910</v>
          </cell>
          <cell r="L5453" t="str">
            <v>BATHROBS ETC OF SILK  </v>
          </cell>
        </row>
        <row r="5454">
          <cell r="B5454">
            <v>59061000</v>
          </cell>
          <cell r="C5454" t="str">
            <v>ADHESIVE TAPE OF A WIDTH NOT EXCDG 20 CM.  </v>
          </cell>
          <cell r="D5454">
            <v>4.68</v>
          </cell>
          <cell r="E5454">
            <v>1.1999999999999999E-3</v>
          </cell>
          <cell r="F5454">
            <v>5.22</v>
          </cell>
          <cell r="K5454">
            <v>61079920</v>
          </cell>
          <cell r="L5454" t="str">
            <v>BATHROBS ETC OF WOOL OR FINE ANIML HAIR  </v>
          </cell>
          <cell r="O5454">
            <v>0</v>
          </cell>
        </row>
        <row r="5455">
          <cell r="B5455">
            <v>59069110</v>
          </cell>
          <cell r="C5455" t="str">
            <v>RUBRISED COTTON TXTL FBRCS,KNTTD/CROCHETED  </v>
          </cell>
          <cell r="D5455">
            <v>0</v>
          </cell>
          <cell r="E5455">
            <v>0</v>
          </cell>
          <cell r="F5455">
            <v>0</v>
          </cell>
          <cell r="K5455">
            <v>61079990</v>
          </cell>
          <cell r="L5455" t="str">
            <v>BATHROBS, DRESNS GOWN ETC OF SYN FIBRES  </v>
          </cell>
          <cell r="M5455">
            <v>0.05</v>
          </cell>
          <cell r="N5455">
            <v>0</v>
          </cell>
          <cell r="O5455">
            <v>0.06</v>
          </cell>
        </row>
        <row r="5456">
          <cell r="B5456">
            <v>59069190</v>
          </cell>
          <cell r="C5456" t="str">
            <v>RUBRISED TXTL FBRCS,KNTTD/CROCHETED,OF OTHR TXTL MATERIALS  </v>
          </cell>
          <cell r="D5456">
            <v>0.94</v>
          </cell>
          <cell r="E5456">
            <v>2.0000000000000001E-4</v>
          </cell>
          <cell r="F5456">
            <v>1.22</v>
          </cell>
          <cell r="K5456">
            <v>61081110</v>
          </cell>
          <cell r="L5456" t="str">
            <v>SLIPS AND PETTICOATS OF SYN FIBRES  </v>
          </cell>
          <cell r="M5456">
            <v>0.26</v>
          </cell>
          <cell r="N5456">
            <v>1E-4</v>
          </cell>
          <cell r="O5456">
            <v>0.37</v>
          </cell>
        </row>
        <row r="5457">
          <cell r="B5457">
            <v>59069910</v>
          </cell>
          <cell r="C5457" t="str">
            <v>INSULATING TAPE,ELECTRICAL-OF COTTON  </v>
          </cell>
          <cell r="D5457">
            <v>0.59</v>
          </cell>
          <cell r="E5457">
            <v>2.0000000000000001E-4</v>
          </cell>
          <cell r="F5457">
            <v>0.66</v>
          </cell>
          <cell r="K5457">
            <v>61081120</v>
          </cell>
          <cell r="L5457" t="str">
            <v>SLIPS AND PETTICOATS OF ARTIFICIAL FIBRES  </v>
          </cell>
          <cell r="M5457">
            <v>0.1</v>
          </cell>
          <cell r="N5457">
            <v>0</v>
          </cell>
          <cell r="O5457">
            <v>0.05</v>
          </cell>
        </row>
        <row r="5458">
          <cell r="B5458">
            <v>59069920</v>
          </cell>
          <cell r="C5458" t="str">
            <v>RUBBERISED COTTON FABRICS OTHER THAN KNITTED OR CROCHETED FABRICS  </v>
          </cell>
          <cell r="D5458">
            <v>0.24</v>
          </cell>
          <cell r="E5458">
            <v>1E-4</v>
          </cell>
          <cell r="F5458">
            <v>0.75</v>
          </cell>
          <cell r="K5458">
            <v>61081920</v>
          </cell>
          <cell r="L5458" t="str">
            <v>SLIPS AND PETTICOATS OF COTTON  </v>
          </cell>
          <cell r="M5458">
            <v>0.39</v>
          </cell>
          <cell r="N5458">
            <v>1E-4</v>
          </cell>
          <cell r="O5458">
            <v>0.93</v>
          </cell>
        </row>
        <row r="5459">
          <cell r="B5459">
            <v>59069990</v>
          </cell>
          <cell r="C5459" t="str">
            <v>RUBBERISED TEXTILE FABRICS OF OTHER MATRLSEXCPT RUBBERISED KNITTED/CROCHETED GOODS  </v>
          </cell>
          <cell r="D5459">
            <v>14.26</v>
          </cell>
          <cell r="E5459">
            <v>3.7000000000000002E-3</v>
          </cell>
          <cell r="F5459">
            <v>17.649999999999999</v>
          </cell>
          <cell r="K5459">
            <v>61081990</v>
          </cell>
          <cell r="L5459" t="str">
            <v>SLIPS AND PETTICOATS OF OTHER FIBRES  </v>
          </cell>
          <cell r="M5459">
            <v>0.43</v>
          </cell>
          <cell r="N5459">
            <v>1E-4</v>
          </cell>
          <cell r="O5459">
            <v>0.14000000000000001</v>
          </cell>
        </row>
        <row r="5460">
          <cell r="B5460">
            <v>59070011</v>
          </cell>
          <cell r="C5460" t="str">
            <v>TXTL FBRCS COVRD WTH TXTL FLOCKS ON THE BASE FABRICS OF COTTON  </v>
          </cell>
          <cell r="D5460">
            <v>0.14000000000000001</v>
          </cell>
          <cell r="E5460">
            <v>0</v>
          </cell>
          <cell r="F5460">
            <v>0.33</v>
          </cell>
          <cell r="K5460">
            <v>61082100</v>
          </cell>
          <cell r="L5460" t="str">
            <v>BRIEFS AND PANTIES OF COTTON  </v>
          </cell>
          <cell r="M5460">
            <v>1.66</v>
          </cell>
          <cell r="N5460">
            <v>4.0000000000000002E-4</v>
          </cell>
          <cell r="O5460">
            <v>2.95</v>
          </cell>
        </row>
        <row r="5461">
          <cell r="B5461">
            <v>59070012</v>
          </cell>
          <cell r="C5461" t="str">
            <v>TXTL FBRCS COVRD WTH TXTL FLOCKS PN BASE FBRCS OF MN-MD TXTL MATRL  </v>
          </cell>
          <cell r="D5461">
            <v>8.5500000000000007</v>
          </cell>
          <cell r="E5461">
            <v>2.2000000000000001E-3</v>
          </cell>
          <cell r="F5461">
            <v>9.4</v>
          </cell>
          <cell r="K5461">
            <v>61082210</v>
          </cell>
          <cell r="L5461" t="str">
            <v>BRIEFS AND PANTIES OF SYN FIBRES  </v>
          </cell>
          <cell r="M5461">
            <v>1.46</v>
          </cell>
          <cell r="N5461">
            <v>2.9999999999999997E-4</v>
          </cell>
          <cell r="O5461">
            <v>2.0699999999999998</v>
          </cell>
        </row>
        <row r="5462">
          <cell r="B5462">
            <v>59070019</v>
          </cell>
          <cell r="C5462" t="str">
            <v>TXTL FBRCS COVRD WTH TXTL FLOCKS ON BASE FBRCS OF OTHR TXTL MATRL  </v>
          </cell>
          <cell r="D5462">
            <v>1.97</v>
          </cell>
          <cell r="E5462">
            <v>5.0000000000000001E-4</v>
          </cell>
          <cell r="F5462">
            <v>2.81</v>
          </cell>
          <cell r="K5462">
            <v>61082220</v>
          </cell>
          <cell r="L5462" t="str">
            <v>BRIEFS AND PANTIES OF ARTIFICIAL FIBRES  </v>
          </cell>
          <cell r="M5462">
            <v>0.79</v>
          </cell>
          <cell r="N5462">
            <v>2.0000000000000001E-4</v>
          </cell>
          <cell r="O5462">
            <v>2.5499999999999998</v>
          </cell>
        </row>
        <row r="5463">
          <cell r="B5463">
            <v>59070091</v>
          </cell>
          <cell r="C5463" t="str">
            <v>TXTL COTTON FBRCS COATED/IMPRGNTD WTH OIL OR PREPARATION WTH BASIS OF DRYNG OIL  </v>
          </cell>
          <cell r="D5463">
            <v>0.02</v>
          </cell>
          <cell r="E5463">
            <v>0</v>
          </cell>
          <cell r="F5463">
            <v>0.04</v>
          </cell>
          <cell r="K5463">
            <v>61082910</v>
          </cell>
          <cell r="L5463" t="str">
            <v>BRIEFS AND PANITES OF SILK  </v>
          </cell>
          <cell r="M5463">
            <v>0.01</v>
          </cell>
          <cell r="N5463">
            <v>0</v>
          </cell>
          <cell r="O5463">
            <v>0.01</v>
          </cell>
        </row>
        <row r="5464">
          <cell r="B5464">
            <v>59070093</v>
          </cell>
          <cell r="C5464" t="str">
            <v>JUTE FBRCS OTHRWISE IMPRGNTD OR COATED  </v>
          </cell>
          <cell r="D5464">
            <v>0.06</v>
          </cell>
          <cell r="E5464">
            <v>0</v>
          </cell>
          <cell r="K5464">
            <v>61082990</v>
          </cell>
          <cell r="L5464" t="str">
            <v>BRIEFS AND PANITIES OF OTHER FIBRES  </v>
          </cell>
          <cell r="M5464">
            <v>0.43</v>
          </cell>
          <cell r="N5464">
            <v>1E-4</v>
          </cell>
          <cell r="O5464">
            <v>0.43</v>
          </cell>
        </row>
        <row r="5465">
          <cell r="B5465">
            <v>59070099</v>
          </cell>
          <cell r="C5465" t="str">
            <v>OTHR TXTL FBRCS NES  </v>
          </cell>
          <cell r="D5465">
            <v>3.25</v>
          </cell>
          <cell r="E5465">
            <v>8.0000000000000004E-4</v>
          </cell>
          <cell r="F5465">
            <v>4.09</v>
          </cell>
          <cell r="K5465">
            <v>61083100</v>
          </cell>
          <cell r="L5465" t="str">
            <v>NIGHTDRESSES AND PYJAMAS OF COTTON  </v>
          </cell>
          <cell r="M5465">
            <v>0.54</v>
          </cell>
          <cell r="N5465">
            <v>1E-4</v>
          </cell>
          <cell r="O5465">
            <v>0.6</v>
          </cell>
        </row>
        <row r="5466">
          <cell r="B5466">
            <v>59080010</v>
          </cell>
          <cell r="C5466" t="str">
            <v>WICKS AND GAS MANTLE FABRICS ETC.OF COTTON  </v>
          </cell>
          <cell r="D5466">
            <v>0.16</v>
          </cell>
          <cell r="E5466">
            <v>0</v>
          </cell>
          <cell r="F5466">
            <v>0.25</v>
          </cell>
          <cell r="K5466">
            <v>61083210</v>
          </cell>
          <cell r="L5466" t="str">
            <v>NIGHTDRESSES AND PYJAMAS OF SYN FIBRES  </v>
          </cell>
          <cell r="M5466">
            <v>0.94</v>
          </cell>
          <cell r="N5466">
            <v>2.0000000000000001E-4</v>
          </cell>
          <cell r="O5466">
            <v>1.36</v>
          </cell>
        </row>
        <row r="5467">
          <cell r="B5467">
            <v>59080020</v>
          </cell>
          <cell r="C5467" t="str">
            <v>GAS MANTLES OF RAYON  </v>
          </cell>
          <cell r="D5467">
            <v>0.01</v>
          </cell>
          <cell r="E5467">
            <v>0</v>
          </cell>
          <cell r="K5467">
            <v>61083220</v>
          </cell>
          <cell r="L5467" t="str">
            <v>NIGHTDRESSES AND PYAJAMAS OF ARTIFICIAL FIBRES  </v>
          </cell>
          <cell r="M5467">
            <v>0.06</v>
          </cell>
          <cell r="N5467">
            <v>0</v>
          </cell>
          <cell r="O5467">
            <v>0.15</v>
          </cell>
        </row>
        <row r="5468">
          <cell r="B5468">
            <v>59080090</v>
          </cell>
          <cell r="C5468" t="str">
            <v>OTHERS  </v>
          </cell>
          <cell r="D5468">
            <v>0.56000000000000005</v>
          </cell>
          <cell r="E5468">
            <v>1E-4</v>
          </cell>
          <cell r="F5468">
            <v>0.43</v>
          </cell>
          <cell r="K5468">
            <v>61083910</v>
          </cell>
          <cell r="L5468" t="str">
            <v>NIGHTDRESSES AND PYJAMAS OF SILK  </v>
          </cell>
          <cell r="M5468">
            <v>0</v>
          </cell>
          <cell r="N5468">
            <v>0</v>
          </cell>
        </row>
        <row r="5469">
          <cell r="B5469">
            <v>59090010</v>
          </cell>
          <cell r="C5469" t="str">
            <v>HOSE PIPING AND SMLR TUBING OF COTTON  </v>
          </cell>
          <cell r="D5469">
            <v>0.5</v>
          </cell>
          <cell r="E5469">
            <v>1E-4</v>
          </cell>
          <cell r="F5469">
            <v>0.27</v>
          </cell>
          <cell r="K5469">
            <v>61083990</v>
          </cell>
          <cell r="L5469" t="str">
            <v>NIGHTDRESSES AND PYJAMAS OF OTHR FIBRES  </v>
          </cell>
          <cell r="M5469">
            <v>0.33</v>
          </cell>
          <cell r="N5469">
            <v>1E-4</v>
          </cell>
          <cell r="O5469">
            <v>0.46</v>
          </cell>
        </row>
        <row r="5470">
          <cell r="B5470">
            <v>59090020</v>
          </cell>
          <cell r="C5470" t="str">
            <v>HOSE PIPING AND SMLR TUBING OF MAN MADE FIBR  </v>
          </cell>
          <cell r="D5470">
            <v>0.19</v>
          </cell>
          <cell r="E5470">
            <v>0</v>
          </cell>
          <cell r="F5470">
            <v>0.19</v>
          </cell>
          <cell r="K5470">
            <v>61089100</v>
          </cell>
          <cell r="L5470" t="str">
            <v>NEGLIGES,BATHROBES ETC OF COTTON  </v>
          </cell>
          <cell r="M5470">
            <v>0.02</v>
          </cell>
          <cell r="N5470">
            <v>0</v>
          </cell>
          <cell r="O5470">
            <v>0.01</v>
          </cell>
        </row>
        <row r="5471">
          <cell r="B5471">
            <v>59090090</v>
          </cell>
          <cell r="C5471" t="str">
            <v>HOS PIPNG AND SMLR TUBNG OF OTHR TXTL MATRLS  </v>
          </cell>
          <cell r="D5471">
            <v>2.2200000000000002</v>
          </cell>
          <cell r="E5471">
            <v>5.9999999999999995E-4</v>
          </cell>
          <cell r="F5471">
            <v>2.3199999999999998</v>
          </cell>
          <cell r="K5471">
            <v>61089210</v>
          </cell>
          <cell r="L5471" t="str">
            <v>NEGLIGES ETC OF SYNTHETIC FIBRES  </v>
          </cell>
          <cell r="M5471">
            <v>0.04</v>
          </cell>
          <cell r="N5471">
            <v>0</v>
          </cell>
          <cell r="O5471">
            <v>7.0000000000000007E-2</v>
          </cell>
        </row>
        <row r="5472">
          <cell r="B5472">
            <v>59100010</v>
          </cell>
          <cell r="C5472" t="str">
            <v>COTTON CANVAS PLY BELTING  </v>
          </cell>
          <cell r="D5472">
            <v>0.27</v>
          </cell>
          <cell r="E5472">
            <v>1E-4</v>
          </cell>
          <cell r="F5472">
            <v>0.26</v>
          </cell>
          <cell r="K5472">
            <v>61089220</v>
          </cell>
          <cell r="L5472" t="str">
            <v>NEGLIGES, BATHROBES ETC OF ARTIFICIAL FIBRES  </v>
          </cell>
          <cell r="M5472">
            <v>0.11</v>
          </cell>
          <cell r="N5472">
            <v>0</v>
          </cell>
          <cell r="O5472">
            <v>0.1</v>
          </cell>
        </row>
        <row r="5473">
          <cell r="B5473">
            <v>59100020</v>
          </cell>
          <cell r="C5473" t="str">
            <v>RUBBERISED COTTON BELTING  </v>
          </cell>
          <cell r="D5473">
            <v>0.67</v>
          </cell>
          <cell r="E5473">
            <v>2.0000000000000001E-4</v>
          </cell>
          <cell r="F5473">
            <v>1.44</v>
          </cell>
          <cell r="K5473">
            <v>61089910</v>
          </cell>
          <cell r="L5473" t="str">
            <v>NEGLIGES ETC OF SILK  </v>
          </cell>
          <cell r="M5473">
            <v>0</v>
          </cell>
          <cell r="N5473">
            <v>0</v>
          </cell>
        </row>
        <row r="5474">
          <cell r="B5474">
            <v>59100030</v>
          </cell>
          <cell r="C5474" t="str">
            <v>OTHER TRANSMISSION,CONVEYOR OR ELEVATOR BELTS OR BELTING OF COTTON  </v>
          </cell>
          <cell r="D5474">
            <v>0.42</v>
          </cell>
          <cell r="E5474">
            <v>1E-4</v>
          </cell>
          <cell r="F5474">
            <v>0.25</v>
          </cell>
          <cell r="K5474">
            <v>61089990</v>
          </cell>
          <cell r="L5474" t="str">
            <v>NEGLIGES ETC OF OTHER FIBRES  </v>
          </cell>
          <cell r="M5474">
            <v>7.0000000000000007E-2</v>
          </cell>
          <cell r="N5474">
            <v>0</v>
          </cell>
          <cell r="O5474">
            <v>0.19</v>
          </cell>
        </row>
        <row r="5475">
          <cell r="B5475">
            <v>59100050</v>
          </cell>
          <cell r="C5475" t="str">
            <v>FLAX CANVAS PLY BELTING  </v>
          </cell>
          <cell r="D5475">
            <v>7.0000000000000007E-2</v>
          </cell>
          <cell r="E5475">
            <v>0</v>
          </cell>
          <cell r="K5475">
            <v>61091000</v>
          </cell>
          <cell r="L5475" t="str">
            <v>T-SHIRTS ETC OF COTTON  </v>
          </cell>
          <cell r="M5475">
            <v>26.73</v>
          </cell>
          <cell r="N5475">
            <v>6.0000000000000001E-3</v>
          </cell>
          <cell r="O5475">
            <v>27.73</v>
          </cell>
        </row>
        <row r="5476">
          <cell r="B5476">
            <v>59100060</v>
          </cell>
          <cell r="C5476" t="str">
            <v>FIBRE BELT CONVEYOR  </v>
          </cell>
          <cell r="D5476">
            <v>0.04</v>
          </cell>
          <cell r="E5476">
            <v>0</v>
          </cell>
          <cell r="F5476">
            <v>0.08</v>
          </cell>
          <cell r="K5476">
            <v>61099010</v>
          </cell>
          <cell r="L5476" t="str">
            <v>T-SHIRT ETC OF SYN FIBRES  </v>
          </cell>
          <cell r="M5476">
            <v>8.43</v>
          </cell>
          <cell r="N5476">
            <v>1.9E-3</v>
          </cell>
          <cell r="O5476">
            <v>10.52</v>
          </cell>
        </row>
        <row r="5477">
          <cell r="B5477">
            <v>59100090</v>
          </cell>
          <cell r="C5477" t="str">
            <v>OTHERS  </v>
          </cell>
          <cell r="D5477">
            <v>10.33</v>
          </cell>
          <cell r="E5477">
            <v>2.7000000000000001E-3</v>
          </cell>
          <cell r="F5477">
            <v>10.72</v>
          </cell>
          <cell r="K5477">
            <v>61099020</v>
          </cell>
          <cell r="L5477" t="str">
            <v>T-SHIRT ETC OF ARTIFICIAL FIBRES  </v>
          </cell>
          <cell r="M5477">
            <v>2.4</v>
          </cell>
          <cell r="N5477">
            <v>5.0000000000000001E-4</v>
          </cell>
          <cell r="O5477">
            <v>2.4500000000000002</v>
          </cell>
        </row>
        <row r="5478">
          <cell r="B5478">
            <v>59111000</v>
          </cell>
          <cell r="C5478" t="str">
            <v>TXTL FBRCS FLT AND FLT-LND WVN FBRCS COTD COVRD WTH RUBR ETC FR CARD CLOTHNG AND SMLR FBRCS FR OTHR TECHNCL PRPS INCL  </v>
          </cell>
          <cell r="D5478">
            <v>5.3</v>
          </cell>
          <cell r="E5478">
            <v>1.4E-3</v>
          </cell>
          <cell r="F5478">
            <v>5.92</v>
          </cell>
          <cell r="K5478">
            <v>61099030</v>
          </cell>
          <cell r="L5478" t="str">
            <v>T-SHIRT ETC OF SILK  </v>
          </cell>
          <cell r="M5478">
            <v>0.05</v>
          </cell>
          <cell r="N5478">
            <v>0</v>
          </cell>
          <cell r="O5478">
            <v>0.02</v>
          </cell>
        </row>
        <row r="5479">
          <cell r="B5479">
            <v>59112000</v>
          </cell>
          <cell r="C5479" t="str">
            <v>BOLTING CLOTH,W/N MADE UP  </v>
          </cell>
          <cell r="D5479">
            <v>4.8899999999999997</v>
          </cell>
          <cell r="E5479">
            <v>1.2999999999999999E-3</v>
          </cell>
          <cell r="F5479">
            <v>4.3899999999999997</v>
          </cell>
          <cell r="K5479">
            <v>61099040</v>
          </cell>
          <cell r="L5479" t="str">
            <v>T-SHIRTS,SNGLTS AND OTHR VSTS,OF WOOL/FINE ANML HAIR,NT ELSTC NOR RUBBRZD  </v>
          </cell>
          <cell r="M5479">
            <v>0.11</v>
          </cell>
          <cell r="N5479">
            <v>0</v>
          </cell>
          <cell r="O5479">
            <v>0.2</v>
          </cell>
        </row>
        <row r="5480">
          <cell r="B5480">
            <v>59113110</v>
          </cell>
          <cell r="C5480" t="str">
            <v>FELT FOR COTTON TXTL INDUSTRIES(WOVEN)  </v>
          </cell>
          <cell r="D5480">
            <v>0.1</v>
          </cell>
          <cell r="E5480">
            <v>0</v>
          </cell>
          <cell r="F5480">
            <v>0.16</v>
          </cell>
          <cell r="K5480">
            <v>61099090</v>
          </cell>
          <cell r="L5480" t="str">
            <v>T-SHIRT ETC OF OTHR FIBRES  </v>
          </cell>
          <cell r="M5480">
            <v>7.66</v>
          </cell>
          <cell r="N5480">
            <v>1.6999999999999999E-3</v>
          </cell>
          <cell r="O5480">
            <v>6.31</v>
          </cell>
        </row>
        <row r="5481">
          <cell r="B5481">
            <v>59113120</v>
          </cell>
          <cell r="C5481" t="str">
            <v>WOVEN TXTLS FELT,W/N IMPREGNATED/COATED OF A KIND COMMONLY USED IN OTHER MACHINES  </v>
          </cell>
          <cell r="D5481">
            <v>0.24</v>
          </cell>
          <cell r="E5481">
            <v>1E-4</v>
          </cell>
          <cell r="F5481">
            <v>0.18</v>
          </cell>
          <cell r="K5481">
            <v>61101110</v>
          </cell>
          <cell r="L5481" t="str">
            <v>JERSEYS OF WOOL  </v>
          </cell>
          <cell r="M5481">
            <v>0.21</v>
          </cell>
          <cell r="N5481">
            <v>0</v>
          </cell>
          <cell r="O5481">
            <v>0.08</v>
          </cell>
        </row>
        <row r="5482">
          <cell r="B5482">
            <v>59113130</v>
          </cell>
          <cell r="C5482" t="str">
            <v>CTN FBRCS AND ARTCLS USD IN MACHINERY/PLANT  </v>
          </cell>
          <cell r="D5482">
            <v>0.37</v>
          </cell>
          <cell r="E5482">
            <v>1E-4</v>
          </cell>
          <cell r="F5482">
            <v>0</v>
          </cell>
          <cell r="K5482">
            <v>61101120</v>
          </cell>
          <cell r="L5482" t="str">
            <v>SWEATERS AND CARDIGANS OF WOOL  </v>
          </cell>
          <cell r="M5482">
            <v>2.1</v>
          </cell>
          <cell r="N5482">
            <v>5.0000000000000001E-4</v>
          </cell>
          <cell r="O5482">
            <v>1.21</v>
          </cell>
        </row>
        <row r="5483">
          <cell r="B5483">
            <v>59113140</v>
          </cell>
          <cell r="C5483" t="str">
            <v>JUTE FBRCS AND ARTCLS USD IN MACHINERY/PLANT  </v>
          </cell>
          <cell r="D5483">
            <v>0</v>
          </cell>
          <cell r="E5483">
            <v>0</v>
          </cell>
          <cell r="F5483">
            <v>0.02</v>
          </cell>
          <cell r="K5483">
            <v>61101190</v>
          </cell>
          <cell r="L5483" t="str">
            <v>OTHR KNTTD/CRCHTD ARTICLS OF WOOL  </v>
          </cell>
          <cell r="M5483">
            <v>1.0900000000000001</v>
          </cell>
          <cell r="N5483">
            <v>2.0000000000000001E-4</v>
          </cell>
          <cell r="O5483">
            <v>1.1499999999999999</v>
          </cell>
        </row>
        <row r="5484">
          <cell r="B5484">
            <v>59113150</v>
          </cell>
          <cell r="C5484" t="str">
            <v>TXTL FBRCS OF MTLLSD YRN OF A KND COMMONLYUSD IN PAPER MAKING OR OTHER MACHINERY  </v>
          </cell>
          <cell r="D5484">
            <v>0.55000000000000004</v>
          </cell>
          <cell r="E5484">
            <v>1E-4</v>
          </cell>
          <cell r="F5484">
            <v>0.34</v>
          </cell>
          <cell r="K5484">
            <v>61101200</v>
          </cell>
          <cell r="L5484" t="str">
            <v>JERSEYS ETC OF KASHMIRI GOATS  </v>
          </cell>
          <cell r="M5484">
            <v>0.43</v>
          </cell>
          <cell r="N5484">
            <v>1E-4</v>
          </cell>
          <cell r="O5484">
            <v>0.6</v>
          </cell>
        </row>
        <row r="5485">
          <cell r="B5485">
            <v>59113190</v>
          </cell>
          <cell r="C5485" t="str">
            <v>OTHERS  </v>
          </cell>
          <cell r="D5485">
            <v>1.1599999999999999</v>
          </cell>
          <cell r="E5485">
            <v>2.9999999999999997E-4</v>
          </cell>
          <cell r="F5485">
            <v>1.88</v>
          </cell>
          <cell r="K5485">
            <v>61101900</v>
          </cell>
          <cell r="L5485" t="str">
            <v>JERSEYS ETC OF OTHR FINE ANIML HAIR  </v>
          </cell>
          <cell r="M5485">
            <v>0.18</v>
          </cell>
          <cell r="N5485">
            <v>0</v>
          </cell>
          <cell r="O5485">
            <v>0.22</v>
          </cell>
        </row>
        <row r="5486">
          <cell r="B5486">
            <v>59113210</v>
          </cell>
          <cell r="C5486" t="str">
            <v>FELT FOR COTTON TEXTILE INDUSTRIES(WOVEN)  </v>
          </cell>
          <cell r="D5486">
            <v>1.62</v>
          </cell>
          <cell r="E5486">
            <v>4.0000000000000002E-4</v>
          </cell>
          <cell r="F5486">
            <v>1.36</v>
          </cell>
          <cell r="K5486">
            <v>61102000</v>
          </cell>
          <cell r="L5486" t="str">
            <v>JERSEYS ETC OF COTTON  </v>
          </cell>
          <cell r="M5486">
            <v>9.17</v>
          </cell>
          <cell r="N5486">
            <v>2E-3</v>
          </cell>
          <cell r="O5486">
            <v>10.5</v>
          </cell>
        </row>
        <row r="5487">
          <cell r="B5487">
            <v>59113220</v>
          </cell>
          <cell r="C5487" t="str">
            <v>WOVEN TEXTILE FELTS,W/N IMPREGNATED/ COATEDOF KIND COMMONLY USED IN OTHR MACHINERY  </v>
          </cell>
          <cell r="D5487">
            <v>0.38</v>
          </cell>
          <cell r="E5487">
            <v>1E-4</v>
          </cell>
          <cell r="F5487">
            <v>0.32</v>
          </cell>
          <cell r="K5487">
            <v>61103010</v>
          </cell>
          <cell r="L5487" t="str">
            <v>JERSEYS ETC OF SYN FIBRES  </v>
          </cell>
          <cell r="M5487">
            <v>7.65</v>
          </cell>
          <cell r="N5487">
            <v>1.6999999999999999E-3</v>
          </cell>
          <cell r="O5487">
            <v>11.69</v>
          </cell>
        </row>
        <row r="5488">
          <cell r="B5488">
            <v>59113230</v>
          </cell>
          <cell r="C5488" t="str">
            <v>CTN FBRCS AND ARTCLS USD IN MACHINERY/PLANT  </v>
          </cell>
          <cell r="D5488">
            <v>7.0000000000000007E-2</v>
          </cell>
          <cell r="E5488">
            <v>0</v>
          </cell>
          <cell r="F5488">
            <v>0.06</v>
          </cell>
          <cell r="K5488">
            <v>61103020</v>
          </cell>
          <cell r="L5488" t="str">
            <v>JERSEYS ETC OF ARTIFICIAL FIBRES  </v>
          </cell>
          <cell r="M5488">
            <v>4.75</v>
          </cell>
          <cell r="N5488">
            <v>1.1000000000000001E-3</v>
          </cell>
          <cell r="O5488">
            <v>6.19</v>
          </cell>
        </row>
        <row r="5489">
          <cell r="B5489">
            <v>59113240</v>
          </cell>
          <cell r="C5489" t="str">
            <v>JUTE FBRCS AND ARTCLS USD IN MACHINERY/PLANT  </v>
          </cell>
          <cell r="F5489">
            <v>0</v>
          </cell>
          <cell r="K5489">
            <v>61109000</v>
          </cell>
          <cell r="L5489" t="str">
            <v>JERSEY ETC OF OTHER TXTL MATRLS  </v>
          </cell>
          <cell r="M5489">
            <v>3.67</v>
          </cell>
          <cell r="N5489">
            <v>8.0000000000000004E-4</v>
          </cell>
          <cell r="O5489">
            <v>1.33</v>
          </cell>
        </row>
        <row r="5490">
          <cell r="B5490">
            <v>59113250</v>
          </cell>
          <cell r="C5490" t="str">
            <v>TEXTILE FABRICS OF METALLISED YARN OF A KIND COMMONLY USED IN PAPER MAKING  </v>
          </cell>
          <cell r="D5490">
            <v>2.35</v>
          </cell>
          <cell r="E5490">
            <v>5.9999999999999995E-4</v>
          </cell>
          <cell r="F5490">
            <v>1.47</v>
          </cell>
          <cell r="K5490">
            <v>61112000</v>
          </cell>
          <cell r="L5490" t="str">
            <v>BABIES GARMENTS ETC OF COTTON  </v>
          </cell>
          <cell r="M5490">
            <v>4.76</v>
          </cell>
          <cell r="N5490">
            <v>1.1000000000000001E-3</v>
          </cell>
          <cell r="O5490">
            <v>7.75</v>
          </cell>
        </row>
        <row r="5491">
          <cell r="B5491">
            <v>59113290</v>
          </cell>
          <cell r="C5491" t="str">
            <v>OTHERS  </v>
          </cell>
          <cell r="D5491">
            <v>6.45</v>
          </cell>
          <cell r="E5491">
            <v>1.6999999999999999E-3</v>
          </cell>
          <cell r="F5491">
            <v>6.99</v>
          </cell>
          <cell r="K5491">
            <v>61113000</v>
          </cell>
          <cell r="L5491" t="str">
            <v>BABIES GARMENTS ETC OF SYNTHIC FBRS  </v>
          </cell>
          <cell r="M5491">
            <v>0.93</v>
          </cell>
          <cell r="N5491">
            <v>2.0000000000000001E-4</v>
          </cell>
          <cell r="O5491">
            <v>0.9</v>
          </cell>
        </row>
        <row r="5492">
          <cell r="B5492">
            <v>59114000</v>
          </cell>
          <cell r="C5492" t="str">
            <v>STRAINNG CLTH OF A KIND USD IN OIL PRESSESOR THE LIKE INCLUDING THAT OF HUMAN HAIR  </v>
          </cell>
          <cell r="D5492">
            <v>1.21</v>
          </cell>
          <cell r="E5492">
            <v>2.9999999999999997E-4</v>
          </cell>
          <cell r="F5492">
            <v>0.87</v>
          </cell>
          <cell r="K5492">
            <v>61119010</v>
          </cell>
          <cell r="L5492" t="str">
            <v>BABIES GRMNTSANDCLOTHING ACCESSORIES OF SILK  </v>
          </cell>
          <cell r="M5492">
            <v>0.01</v>
          </cell>
          <cell r="N5492">
            <v>0</v>
          </cell>
          <cell r="O5492">
            <v>0.01</v>
          </cell>
        </row>
        <row r="5493">
          <cell r="B5493">
            <v>59119010</v>
          </cell>
          <cell r="C5493" t="str">
            <v>PAPER MAKERS FELT(WOVEN)  </v>
          </cell>
          <cell r="D5493">
            <v>5.1100000000000003</v>
          </cell>
          <cell r="E5493">
            <v>1.2999999999999999E-3</v>
          </cell>
          <cell r="F5493">
            <v>5.74</v>
          </cell>
          <cell r="K5493">
            <v>61119020</v>
          </cell>
          <cell r="L5493" t="str">
            <v>BABIES GRMNTS AND CLOTNG ACCESORIS OF ARTIFICIAL FIBRES  </v>
          </cell>
          <cell r="M5493">
            <v>0.04</v>
          </cell>
          <cell r="N5493">
            <v>0</v>
          </cell>
          <cell r="O5493">
            <v>7.0000000000000007E-2</v>
          </cell>
        </row>
        <row r="5494">
          <cell r="B5494">
            <v>59119020</v>
          </cell>
          <cell r="C5494" t="str">
            <v>GASKETS WASHERS POLISHING DISCS AND OTHR MACHINERY PARTS OF TEXTILE ARTICLES  </v>
          </cell>
          <cell r="D5494">
            <v>0.33</v>
          </cell>
          <cell r="E5494">
            <v>1E-4</v>
          </cell>
          <cell r="F5494">
            <v>0.49</v>
          </cell>
          <cell r="K5494">
            <v>61119090</v>
          </cell>
          <cell r="L5494" t="str">
            <v>BABIES GRMNTS ETC OF WOOL/FINE ANIML HAIR  </v>
          </cell>
          <cell r="M5494">
            <v>6</v>
          </cell>
          <cell r="N5494">
            <v>1.2999999999999999E-3</v>
          </cell>
          <cell r="O5494">
            <v>6.94</v>
          </cell>
        </row>
        <row r="5495">
          <cell r="B5495">
            <v>59119090</v>
          </cell>
          <cell r="C5495" t="str">
            <v>OTHERS  </v>
          </cell>
          <cell r="D5495">
            <v>35.74</v>
          </cell>
          <cell r="E5495">
            <v>9.2999999999999992E-3</v>
          </cell>
          <cell r="F5495">
            <v>29.49</v>
          </cell>
          <cell r="K5495">
            <v>61121100</v>
          </cell>
          <cell r="L5495" t="str">
            <v>TRACK SUITS OF COTTON  </v>
          </cell>
          <cell r="M5495">
            <v>0.14000000000000001</v>
          </cell>
          <cell r="N5495">
            <v>0</v>
          </cell>
          <cell r="O5495">
            <v>0.3</v>
          </cell>
        </row>
        <row r="5496">
          <cell r="B5496">
            <v>60011010</v>
          </cell>
          <cell r="C5496" t="str">
            <v>LONG PILE FBRCS OF COTTON  </v>
          </cell>
          <cell r="D5496">
            <v>0.01</v>
          </cell>
          <cell r="E5496">
            <v>0</v>
          </cell>
          <cell r="F5496">
            <v>0</v>
          </cell>
          <cell r="K5496">
            <v>61121200</v>
          </cell>
          <cell r="L5496" t="str">
            <v>TRACK SUITS OF SYNTHETIC FIBRES  </v>
          </cell>
          <cell r="M5496">
            <v>0.21</v>
          </cell>
          <cell r="N5496">
            <v>0</v>
          </cell>
          <cell r="O5496">
            <v>0.22</v>
          </cell>
        </row>
        <row r="5497">
          <cell r="B5497">
            <v>60011020</v>
          </cell>
          <cell r="C5497" t="str">
            <v>LONG PILE FBRCS OF MN-MD FIBRES  </v>
          </cell>
          <cell r="D5497">
            <v>4.3899999999999997</v>
          </cell>
          <cell r="E5497">
            <v>1.1000000000000001E-3</v>
          </cell>
          <cell r="F5497">
            <v>3.38</v>
          </cell>
          <cell r="K5497">
            <v>61121910</v>
          </cell>
          <cell r="L5497" t="str">
            <v>TRACK SUITS OF SILK  </v>
          </cell>
          <cell r="M5497">
            <v>0</v>
          </cell>
          <cell r="N5497">
            <v>0</v>
          </cell>
        </row>
        <row r="5498">
          <cell r="B5498">
            <v>60011090</v>
          </cell>
          <cell r="C5498" t="str">
            <v>LONG PILE FBRCS OF OTHR TXTL MATRLS  </v>
          </cell>
          <cell r="D5498">
            <v>3.31</v>
          </cell>
          <cell r="E5498">
            <v>8.9999999999999998E-4</v>
          </cell>
          <cell r="F5498">
            <v>3.79</v>
          </cell>
          <cell r="K5498">
            <v>61121920</v>
          </cell>
          <cell r="L5498" t="str">
            <v>TRCK SUITS OF WOOL/FINE ANML HAIR  </v>
          </cell>
          <cell r="M5498">
            <v>0.04</v>
          </cell>
          <cell r="N5498">
            <v>0</v>
          </cell>
          <cell r="O5498">
            <v>0.01</v>
          </cell>
        </row>
        <row r="5499">
          <cell r="B5499">
            <v>60012100</v>
          </cell>
          <cell r="C5499" t="str">
            <v>LOOPED PILE FABRICS OF COTTON  </v>
          </cell>
          <cell r="D5499">
            <v>0.12</v>
          </cell>
          <cell r="E5499">
            <v>0</v>
          </cell>
          <cell r="F5499">
            <v>7.0000000000000007E-2</v>
          </cell>
          <cell r="K5499">
            <v>61121930</v>
          </cell>
          <cell r="L5499" t="str">
            <v>TRCK SUITS OF ARTIFICIAL FIBRES  </v>
          </cell>
          <cell r="M5499">
            <v>0</v>
          </cell>
          <cell r="N5499">
            <v>0</v>
          </cell>
          <cell r="O5499">
            <v>0.28000000000000003</v>
          </cell>
        </row>
        <row r="5500">
          <cell r="B5500">
            <v>60012200</v>
          </cell>
          <cell r="C5500" t="str">
            <v>LOOPED PILE FBRCS OF MAN-MADE FIBRES  </v>
          </cell>
          <cell r="D5500">
            <v>0.51</v>
          </cell>
          <cell r="E5500">
            <v>1E-4</v>
          </cell>
          <cell r="F5500">
            <v>0.89</v>
          </cell>
          <cell r="K5500">
            <v>61121990</v>
          </cell>
          <cell r="L5500" t="str">
            <v>TRACK SUITS OF OTHER FIBRES  </v>
          </cell>
          <cell r="M5500">
            <v>0.13</v>
          </cell>
          <cell r="N5500">
            <v>0</v>
          </cell>
          <cell r="O5500">
            <v>0.09</v>
          </cell>
        </row>
        <row r="5501">
          <cell r="B5501">
            <v>60012900</v>
          </cell>
          <cell r="C5501" t="str">
            <v>LOOPED PILE FABRICS OF OTHR TXTL MATERIALS  </v>
          </cell>
          <cell r="D5501">
            <v>0.15</v>
          </cell>
          <cell r="E5501">
            <v>0</v>
          </cell>
          <cell r="F5501">
            <v>0.18</v>
          </cell>
          <cell r="K5501">
            <v>61122030</v>
          </cell>
          <cell r="L5501" t="str">
            <v>SKI SUITS OF COTTON  </v>
          </cell>
          <cell r="M5501">
            <v>0.02</v>
          </cell>
          <cell r="N5501">
            <v>0</v>
          </cell>
          <cell r="O5501">
            <v>0.08</v>
          </cell>
        </row>
        <row r="5502">
          <cell r="B5502">
            <v>60019100</v>
          </cell>
          <cell r="C5502" t="str">
            <v>OTHER PILE FABRICS OF COTTON  </v>
          </cell>
          <cell r="D5502">
            <v>0.14000000000000001</v>
          </cell>
          <cell r="E5502">
            <v>0</v>
          </cell>
          <cell r="F5502">
            <v>0.19</v>
          </cell>
          <cell r="K5502">
            <v>61122040</v>
          </cell>
          <cell r="L5502" t="str">
            <v>SKI SUITS OF SYNTHETIC FIBRES  </v>
          </cell>
          <cell r="M5502">
            <v>0.06</v>
          </cell>
          <cell r="N5502">
            <v>0</v>
          </cell>
          <cell r="O5502">
            <v>0.01</v>
          </cell>
        </row>
        <row r="5503">
          <cell r="B5503">
            <v>60019200</v>
          </cell>
          <cell r="C5503" t="str">
            <v>OTHER PILE FABRICS OF MAN-MADE FIBRES  </v>
          </cell>
          <cell r="D5503">
            <v>15.22</v>
          </cell>
          <cell r="E5503">
            <v>4.0000000000000001E-3</v>
          </cell>
          <cell r="F5503">
            <v>17.39</v>
          </cell>
          <cell r="K5503">
            <v>61122050</v>
          </cell>
          <cell r="L5503" t="str">
            <v>SKI SUITS OF ARTIFICIAL FIBRES  </v>
          </cell>
          <cell r="M5503">
            <v>0.01</v>
          </cell>
          <cell r="N5503">
            <v>0</v>
          </cell>
          <cell r="O5503">
            <v>0.03</v>
          </cell>
        </row>
        <row r="5504">
          <cell r="B5504">
            <v>60019910</v>
          </cell>
          <cell r="C5504" t="str">
            <v>OTHR PILE FBRCS OF WOOL OR FINE ANMAL HAIR  </v>
          </cell>
          <cell r="D5504">
            <v>0.01</v>
          </cell>
          <cell r="E5504">
            <v>0</v>
          </cell>
          <cell r="F5504">
            <v>0</v>
          </cell>
          <cell r="K5504">
            <v>61122090</v>
          </cell>
          <cell r="L5504" t="str">
            <v>SKI SUITS OF OTHER FIBRES  </v>
          </cell>
          <cell r="M5504">
            <v>0</v>
          </cell>
          <cell r="N5504">
            <v>0</v>
          </cell>
          <cell r="O5504">
            <v>0.01</v>
          </cell>
        </row>
        <row r="5505">
          <cell r="B5505">
            <v>60019990</v>
          </cell>
          <cell r="C5505" t="str">
            <v>OTHR PILE FBRCS OF OTHR TXTL MATRLS  </v>
          </cell>
          <cell r="D5505">
            <v>0.9</v>
          </cell>
          <cell r="E5505">
            <v>2.0000000000000001E-4</v>
          </cell>
          <cell r="F5505">
            <v>0.77</v>
          </cell>
          <cell r="K5505">
            <v>61123100</v>
          </cell>
          <cell r="L5505" t="str">
            <v>MENS/BOYS SWIMWEAR OF SYNTHTC FBRS  </v>
          </cell>
          <cell r="M5505">
            <v>0.45</v>
          </cell>
          <cell r="N5505">
            <v>1E-4</v>
          </cell>
          <cell r="O5505">
            <v>0.28999999999999998</v>
          </cell>
        </row>
        <row r="5506">
          <cell r="B5506">
            <v>60024000</v>
          </cell>
          <cell r="C5506" t="str">
            <v>KNITD OR CROCHETED FBRCS CONTNG ELASTOMERIC YARN&gt;=5% BY WT BUT NOT RUBR THREAD  </v>
          </cell>
          <cell r="D5506">
            <v>0.03</v>
          </cell>
          <cell r="E5506">
            <v>0</v>
          </cell>
          <cell r="F5506">
            <v>0.16</v>
          </cell>
          <cell r="K5506">
            <v>61123920</v>
          </cell>
          <cell r="L5506" t="str">
            <v>SWIMWEAR OF ARTIFICIAL FIBRES  </v>
          </cell>
          <cell r="M5506">
            <v>0.01</v>
          </cell>
          <cell r="N5506">
            <v>0</v>
          </cell>
          <cell r="O5506">
            <v>0.01</v>
          </cell>
        </row>
        <row r="5507">
          <cell r="B5507">
            <v>60029000</v>
          </cell>
          <cell r="C5507" t="str">
            <v>OTHR KNITDOR CROCHETED FBRCS OF WIDTH&lt;30CM  </v>
          </cell>
          <cell r="D5507">
            <v>5.66</v>
          </cell>
          <cell r="E5507">
            <v>1.5E-3</v>
          </cell>
          <cell r="F5507">
            <v>1.1100000000000001</v>
          </cell>
          <cell r="K5507">
            <v>61123990</v>
          </cell>
          <cell r="L5507" t="str">
            <v>SWIMWEAR OF OTHR FBRS  </v>
          </cell>
          <cell r="M5507">
            <v>0.26</v>
          </cell>
          <cell r="N5507">
            <v>1E-4</v>
          </cell>
          <cell r="O5507">
            <v>0.21</v>
          </cell>
        </row>
        <row r="5508">
          <cell r="B5508">
            <v>60031000</v>
          </cell>
          <cell r="C5508" t="str">
            <v>FBRCS OF WOOL OR FINE ANIMAL HAIR  </v>
          </cell>
          <cell r="D5508">
            <v>0</v>
          </cell>
          <cell r="E5508">
            <v>0</v>
          </cell>
          <cell r="K5508">
            <v>61124100</v>
          </cell>
          <cell r="L5508" t="str">
            <v>WOMENS/GIRLS SWIMWEAR OF SYNTHTC FBRS  </v>
          </cell>
          <cell r="M5508">
            <v>1.02</v>
          </cell>
          <cell r="N5508">
            <v>2.0000000000000001E-4</v>
          </cell>
          <cell r="O5508">
            <v>1.25</v>
          </cell>
        </row>
        <row r="5509">
          <cell r="B5509">
            <v>60032000</v>
          </cell>
          <cell r="C5509" t="str">
            <v>FBRCS OF COTTON  </v>
          </cell>
          <cell r="D5509">
            <v>0.12</v>
          </cell>
          <cell r="E5509">
            <v>0</v>
          </cell>
          <cell r="F5509">
            <v>0.23</v>
          </cell>
          <cell r="K5509">
            <v>61124910</v>
          </cell>
          <cell r="L5509" t="str">
            <v>WOMEN SWIMWEAR OF SILK  </v>
          </cell>
        </row>
        <row r="5510">
          <cell r="B5510">
            <v>60033000</v>
          </cell>
          <cell r="C5510" t="str">
            <v>FBRCS OF SYNTHETIC FIBRES  </v>
          </cell>
          <cell r="D5510">
            <v>0.49</v>
          </cell>
          <cell r="E5510">
            <v>1E-4</v>
          </cell>
          <cell r="F5510">
            <v>0.49</v>
          </cell>
          <cell r="K5510">
            <v>61124920</v>
          </cell>
          <cell r="L5510" t="str">
            <v>WOMEN SWIMMEAR OF ARTIFICIAL FIBRES  </v>
          </cell>
          <cell r="M5510">
            <v>0</v>
          </cell>
          <cell r="N5510">
            <v>0</v>
          </cell>
          <cell r="O5510">
            <v>0.01</v>
          </cell>
        </row>
        <row r="5511">
          <cell r="B5511">
            <v>60034000</v>
          </cell>
          <cell r="C5511" t="str">
            <v>FBRCS OF ARTFICAL FIBRES  </v>
          </cell>
          <cell r="D5511">
            <v>0.01</v>
          </cell>
          <cell r="E5511">
            <v>0</v>
          </cell>
          <cell r="F5511">
            <v>0</v>
          </cell>
          <cell r="K5511">
            <v>61124990</v>
          </cell>
          <cell r="L5511" t="str">
            <v>WOMEN SWIMWEAR OF OTHER FIBRES  </v>
          </cell>
          <cell r="M5511">
            <v>0.61</v>
          </cell>
          <cell r="N5511">
            <v>1E-4</v>
          </cell>
          <cell r="O5511">
            <v>0.73</v>
          </cell>
        </row>
        <row r="5512">
          <cell r="B5512">
            <v>60039000</v>
          </cell>
          <cell r="C5512" t="str">
            <v>FBRCS OF OTHR FIBRES  </v>
          </cell>
          <cell r="D5512">
            <v>0.16</v>
          </cell>
          <cell r="E5512">
            <v>0</v>
          </cell>
          <cell r="F5512">
            <v>0.56000000000000005</v>
          </cell>
          <cell r="K5512">
            <v>61130000</v>
          </cell>
          <cell r="L5512" t="str">
            <v>GRMNTS,MADE UP OF KNTTD/CRCHTD FABRICS OF HDNG NO. 5903 5906 OR 5907  </v>
          </cell>
          <cell r="M5512">
            <v>0.28000000000000003</v>
          </cell>
          <cell r="N5512">
            <v>1E-4</v>
          </cell>
          <cell r="O5512">
            <v>0.28000000000000003</v>
          </cell>
        </row>
        <row r="5513">
          <cell r="B5513">
            <v>60041000</v>
          </cell>
          <cell r="C5513" t="str">
            <v>KNITD OR CROCHETED FBRCS OF WIDTH&gt;30CM CONTNG ELASTOMERIC YARN&gt;=5% BY WT BUT NOT RUBER THREAD  </v>
          </cell>
          <cell r="D5513">
            <v>43.7</v>
          </cell>
          <cell r="E5513">
            <v>1.14E-2</v>
          </cell>
          <cell r="F5513">
            <v>49.76</v>
          </cell>
          <cell r="K5513">
            <v>61142000</v>
          </cell>
          <cell r="L5513" t="str">
            <v>OTHER GARMENTS OF COTTON  </v>
          </cell>
          <cell r="M5513">
            <v>0.1</v>
          </cell>
          <cell r="N5513">
            <v>0</v>
          </cell>
          <cell r="O5513">
            <v>0.27</v>
          </cell>
        </row>
        <row r="5514">
          <cell r="B5514">
            <v>60049000</v>
          </cell>
          <cell r="C5514" t="str">
            <v>OTHR FBRCS OF WIDTH&gt;30CM  </v>
          </cell>
          <cell r="D5514">
            <v>4.47</v>
          </cell>
          <cell r="E5514">
            <v>1.1999999999999999E-3</v>
          </cell>
          <cell r="F5514">
            <v>11.98</v>
          </cell>
          <cell r="K5514">
            <v>61143010</v>
          </cell>
          <cell r="L5514" t="str">
            <v>OTHER GARMENTS OF SYNTHETIC FIBRES  </v>
          </cell>
          <cell r="M5514">
            <v>5.48</v>
          </cell>
          <cell r="N5514">
            <v>1.1999999999999999E-3</v>
          </cell>
          <cell r="O5514">
            <v>4.33</v>
          </cell>
        </row>
        <row r="5515">
          <cell r="B5515">
            <v>60052100</v>
          </cell>
          <cell r="C5515" t="str">
            <v>WARP KNIT FBRCS OF COTTON, NBLCHD OR BLCHD  </v>
          </cell>
          <cell r="D5515">
            <v>0.02</v>
          </cell>
          <cell r="E5515">
            <v>0</v>
          </cell>
          <cell r="F5515">
            <v>0.1</v>
          </cell>
          <cell r="K5515">
            <v>61143020</v>
          </cell>
          <cell r="L5515" t="str">
            <v>OTHR GARMENTS OF ARTIFICIAL FIBRES  </v>
          </cell>
          <cell r="M5515">
            <v>0.22</v>
          </cell>
          <cell r="N5515">
            <v>0</v>
          </cell>
          <cell r="O5515">
            <v>0.28000000000000003</v>
          </cell>
        </row>
        <row r="5516">
          <cell r="B5516">
            <v>60052200</v>
          </cell>
          <cell r="C5516" t="str">
            <v>WARP KNIT FBRCS OF COTTON, DYED  </v>
          </cell>
          <cell r="D5516">
            <v>1.51</v>
          </cell>
          <cell r="E5516">
            <v>4.0000000000000002E-4</v>
          </cell>
          <cell r="F5516">
            <v>1.33</v>
          </cell>
          <cell r="K5516">
            <v>61149010</v>
          </cell>
          <cell r="L5516" t="str">
            <v>OTHER GARMENTS OF SILK  </v>
          </cell>
          <cell r="M5516">
            <v>0</v>
          </cell>
          <cell r="N5516">
            <v>0</v>
          </cell>
          <cell r="O5516">
            <v>0</v>
          </cell>
        </row>
        <row r="5517">
          <cell r="B5517">
            <v>60052300</v>
          </cell>
          <cell r="C5517" t="str">
            <v>WARP KNIT FBRCS OF COTTON YARN OF DIFFRNT COLR  </v>
          </cell>
          <cell r="D5517">
            <v>0.08</v>
          </cell>
          <cell r="E5517">
            <v>0</v>
          </cell>
          <cell r="F5517">
            <v>0.28000000000000003</v>
          </cell>
          <cell r="K5517">
            <v>61149090</v>
          </cell>
          <cell r="L5517" t="str">
            <v>OTHER GARMENTS OF OTHER FIBRES  </v>
          </cell>
          <cell r="M5517">
            <v>0.53</v>
          </cell>
          <cell r="N5517">
            <v>1E-4</v>
          </cell>
          <cell r="O5517">
            <v>0.43</v>
          </cell>
        </row>
        <row r="5518">
          <cell r="B5518">
            <v>60052400</v>
          </cell>
          <cell r="C5518" t="str">
            <v>WARP KNIT FBRCS OF COTTON, PRINTD  </v>
          </cell>
          <cell r="F5518">
            <v>0.05</v>
          </cell>
          <cell r="K5518">
            <v>61151000</v>
          </cell>
          <cell r="L5518" t="str">
            <v>GRADUATED COMPRESSION HOSIERY FOR EXAMPLE, (STOCKINGS FOR VARICOSE VEINS)  </v>
          </cell>
          <cell r="M5518">
            <v>2.14</v>
          </cell>
          <cell r="N5518">
            <v>5.0000000000000001E-4</v>
          </cell>
          <cell r="O5518">
            <v>2.48</v>
          </cell>
        </row>
        <row r="5519">
          <cell r="B5519">
            <v>60053100</v>
          </cell>
          <cell r="C5519" t="str">
            <v>*WARP KNIT FBRCS OF SYN FIBRES, UNBLCHD OR BLCHD  </v>
          </cell>
          <cell r="D5519">
            <v>24.04</v>
          </cell>
          <cell r="E5519">
            <v>6.3E-3</v>
          </cell>
          <cell r="K5519">
            <v>61152100</v>
          </cell>
          <cell r="L5519" t="str">
            <v>PANTY HOSE AND TIGHTS OF SYNTHTC FIBRES MSRNG PER SINGLE YRN LESS THN 67 DECITEX  </v>
          </cell>
          <cell r="M5519">
            <v>0.05</v>
          </cell>
          <cell r="N5519">
            <v>0</v>
          </cell>
          <cell r="O5519">
            <v>0.32</v>
          </cell>
        </row>
        <row r="5520">
          <cell r="B5520">
            <v>60053200</v>
          </cell>
          <cell r="C5520" t="str">
            <v>*WARP KNIT FBRCS OF SYN FIBRES, DYED  </v>
          </cell>
          <cell r="D5520">
            <v>69.569999999999993</v>
          </cell>
          <cell r="E5520">
            <v>1.8100000000000002E-2</v>
          </cell>
          <cell r="K5520">
            <v>61152200</v>
          </cell>
          <cell r="L5520" t="str">
            <v>PANTY HOSE AND TIGHTS OF SYNTHETIC FIBRES MSRNG PER SINGLE YRN 67 DECITEX OR MORE  </v>
          </cell>
          <cell r="M5520">
            <v>0.05</v>
          </cell>
          <cell r="N5520">
            <v>0</v>
          </cell>
          <cell r="O5520">
            <v>7.0000000000000007E-2</v>
          </cell>
        </row>
        <row r="5521">
          <cell r="B5521">
            <v>60053300</v>
          </cell>
          <cell r="C5521" t="str">
            <v>*WARP KNIT FBRCS OF SYN FIBRES OF DIFFRNT COLR  </v>
          </cell>
          <cell r="D5521">
            <v>2</v>
          </cell>
          <cell r="E5521">
            <v>5.0000000000000001E-4</v>
          </cell>
          <cell r="K5521">
            <v>61152910</v>
          </cell>
          <cell r="L5521" t="str">
            <v>PANTY HOSE AND TIGHTS OF SILK  </v>
          </cell>
          <cell r="M5521">
            <v>0</v>
          </cell>
          <cell r="N5521">
            <v>0</v>
          </cell>
          <cell r="O5521">
            <v>0.01</v>
          </cell>
        </row>
        <row r="5522">
          <cell r="B5522">
            <v>60053400</v>
          </cell>
          <cell r="C5522" t="str">
            <v>*WARP KNIT FBRCS OF SYN FIBRES, PRINTD  </v>
          </cell>
          <cell r="D5522">
            <v>3.48</v>
          </cell>
          <cell r="E5522">
            <v>8.9999999999999998E-4</v>
          </cell>
          <cell r="K5522">
            <v>61152920</v>
          </cell>
          <cell r="L5522" t="str">
            <v>PANTY HOSE AND TIGHTS OF WOOL/FINE ANML HAIR  </v>
          </cell>
          <cell r="M5522">
            <v>0</v>
          </cell>
          <cell r="N5522">
            <v>0</v>
          </cell>
          <cell r="O5522">
            <v>0.02</v>
          </cell>
        </row>
        <row r="5523">
          <cell r="B5523">
            <v>60053500</v>
          </cell>
          <cell r="C5523" t="str">
            <v>FABRICS SPECIFIED IN SUB-HEADING NOTE 1 TO THIS CHAPTER  </v>
          </cell>
          <cell r="F5523">
            <v>1.18</v>
          </cell>
          <cell r="K5523">
            <v>61152930</v>
          </cell>
          <cell r="L5523" t="str">
            <v>PANTY HOSE AND TIGHTS OF ARTIFICIAL FIBRES  </v>
          </cell>
          <cell r="M5523">
            <v>0.03</v>
          </cell>
          <cell r="N5523">
            <v>0</v>
          </cell>
          <cell r="O5523">
            <v>7.0000000000000007E-2</v>
          </cell>
        </row>
        <row r="5524">
          <cell r="B5524">
            <v>60053600</v>
          </cell>
          <cell r="C5524" t="str">
            <v>OTHER, UNBLEACHED OR BLEACHED  </v>
          </cell>
          <cell r="F5524">
            <v>25.92</v>
          </cell>
          <cell r="K5524">
            <v>61152990</v>
          </cell>
          <cell r="L5524" t="str">
            <v>PANTY HOSE AND TIGHTS OF OTHER FIBRES  </v>
          </cell>
          <cell r="M5524">
            <v>3.63</v>
          </cell>
          <cell r="N5524">
            <v>8.0000000000000004E-4</v>
          </cell>
          <cell r="O5524">
            <v>5.15</v>
          </cell>
        </row>
        <row r="5525">
          <cell r="B5525">
            <v>60053700</v>
          </cell>
          <cell r="C5525" t="str">
            <v>OTHER, DYED  </v>
          </cell>
          <cell r="F5525">
            <v>23.94</v>
          </cell>
          <cell r="K5525">
            <v>61153000</v>
          </cell>
          <cell r="L5525" t="str">
            <v>HOSIERY OF COTTON MESRNG&lt;67 DECTIX  </v>
          </cell>
          <cell r="M5525">
            <v>0.6</v>
          </cell>
          <cell r="N5525">
            <v>1E-4</v>
          </cell>
          <cell r="O5525">
            <v>0.92</v>
          </cell>
        </row>
        <row r="5526">
          <cell r="B5526">
            <v>60053800</v>
          </cell>
          <cell r="C5526" t="str">
            <v>OTHER, OF YARNS OF DIFFERENT COLOURS  </v>
          </cell>
          <cell r="F5526">
            <v>1.98</v>
          </cell>
          <cell r="K5526">
            <v>61159400</v>
          </cell>
          <cell r="L5526" t="str">
            <v>OTHER HOSIERY GOODS OF WOOL/FINE ANML HAIR  </v>
          </cell>
          <cell r="M5526">
            <v>0.02</v>
          </cell>
          <cell r="N5526">
            <v>0</v>
          </cell>
          <cell r="O5526">
            <v>0.02</v>
          </cell>
        </row>
        <row r="5527">
          <cell r="B5527">
            <v>60053900</v>
          </cell>
          <cell r="C5527" t="str">
            <v>OTHER, PRINTED  </v>
          </cell>
          <cell r="F5527">
            <v>3.26</v>
          </cell>
          <cell r="K5527">
            <v>61159500</v>
          </cell>
          <cell r="L5527" t="str">
            <v>OTHER HOSIERY GOODS OF COTTON  </v>
          </cell>
          <cell r="M5527">
            <v>0.96</v>
          </cell>
          <cell r="N5527">
            <v>2.0000000000000001E-4</v>
          </cell>
          <cell r="O5527">
            <v>1.26</v>
          </cell>
        </row>
        <row r="5528">
          <cell r="B5528">
            <v>60054100</v>
          </cell>
          <cell r="C5528" t="str">
            <v>WARP KNIT FBRCS OF ARTIFICIAL FIBRES, UNBLCHD OR BLCHD  </v>
          </cell>
          <cell r="D5528">
            <v>0.23</v>
          </cell>
          <cell r="E5528">
            <v>1E-4</v>
          </cell>
          <cell r="F5528">
            <v>1.95</v>
          </cell>
          <cell r="K5528">
            <v>61159600</v>
          </cell>
          <cell r="L5528" t="str">
            <v>OTHER HOSIERY GOODS OF SYNTHETIC FIBRES  </v>
          </cell>
          <cell r="M5528">
            <v>0.83</v>
          </cell>
          <cell r="N5528">
            <v>2.0000000000000001E-4</v>
          </cell>
          <cell r="O5528">
            <v>1.1100000000000001</v>
          </cell>
        </row>
        <row r="5529">
          <cell r="B5529">
            <v>60054200</v>
          </cell>
          <cell r="C5529" t="str">
            <v>WARP KNIT FBRCS OF ARTIFICIAL FIBRES, DYED  </v>
          </cell>
          <cell r="D5529">
            <v>1.0900000000000001</v>
          </cell>
          <cell r="E5529">
            <v>2.9999999999999997E-4</v>
          </cell>
          <cell r="F5529">
            <v>15.99</v>
          </cell>
          <cell r="K5529">
            <v>61159910</v>
          </cell>
          <cell r="L5529" t="str">
            <v>OTHR HOSIERY OF ARTIFICIAL FIBRES  </v>
          </cell>
          <cell r="M5529">
            <v>0.01</v>
          </cell>
          <cell r="N5529">
            <v>0</v>
          </cell>
          <cell r="O5529">
            <v>0.02</v>
          </cell>
        </row>
        <row r="5530">
          <cell r="B5530">
            <v>60054300</v>
          </cell>
          <cell r="C5530" t="str">
            <v>WARP KNIT FBRCS OF ARTIFICIAL FIBRES OF DIFFRNT COLR  </v>
          </cell>
          <cell r="F5530">
            <v>0.03</v>
          </cell>
          <cell r="K5530">
            <v>61159990</v>
          </cell>
          <cell r="L5530" t="str">
            <v>OTHER HOSIERY OF OTHER TEXTILE FIBRES  </v>
          </cell>
          <cell r="M5530">
            <v>19.14</v>
          </cell>
          <cell r="N5530">
            <v>4.3E-3</v>
          </cell>
          <cell r="O5530">
            <v>18.68</v>
          </cell>
        </row>
        <row r="5531">
          <cell r="B5531">
            <v>60054400</v>
          </cell>
          <cell r="C5531" t="str">
            <v>WARP KNIT FBRCS OF ARTIFICIAL FIBRES, PRINTD  </v>
          </cell>
          <cell r="D5531">
            <v>0.28000000000000003</v>
          </cell>
          <cell r="E5531">
            <v>1E-4</v>
          </cell>
          <cell r="F5531">
            <v>0.19</v>
          </cell>
          <cell r="K5531">
            <v>61161000</v>
          </cell>
          <cell r="L5531" t="str">
            <v>GLOVES MITTENS AND MITTS IMPREGNATED COTD/ COVRD WTH PLSTC/RUBR, KNITD/CROCHTD  </v>
          </cell>
          <cell r="M5531">
            <v>3.91</v>
          </cell>
          <cell r="N5531">
            <v>8.9999999999999998E-4</v>
          </cell>
          <cell r="O5531">
            <v>4.29</v>
          </cell>
        </row>
        <row r="5532">
          <cell r="B5532">
            <v>60059000</v>
          </cell>
          <cell r="C5532" t="str">
            <v>WARP KNIT FBRCS OF WOOL OR FINE ANIML HAIR  </v>
          </cell>
          <cell r="D5532">
            <v>14.6</v>
          </cell>
          <cell r="E5532">
            <v>3.8E-3</v>
          </cell>
          <cell r="F5532">
            <v>13.4</v>
          </cell>
          <cell r="K5532">
            <v>61169100</v>
          </cell>
          <cell r="L5532" t="str">
            <v>OTHER GLOVES,MITTENS AND MITTS OF WOOL OR FINE ANIMAL HAIR  </v>
          </cell>
          <cell r="M5532">
            <v>0.2</v>
          </cell>
          <cell r="N5532">
            <v>0</v>
          </cell>
          <cell r="O5532">
            <v>0.05</v>
          </cell>
        </row>
        <row r="5533">
          <cell r="B5533">
            <v>60061000</v>
          </cell>
          <cell r="C5533" t="str">
            <v>OTHR KNITED OR CROCHETD FBRCS OF WOOL OR FINE ANIML HAIR  </v>
          </cell>
          <cell r="D5533">
            <v>0.14000000000000001</v>
          </cell>
          <cell r="E5533">
            <v>0</v>
          </cell>
          <cell r="F5533">
            <v>0.11</v>
          </cell>
          <cell r="K5533">
            <v>61169200</v>
          </cell>
          <cell r="L5533" t="str">
            <v>OTHER GLOVES ETC OF COTTON  </v>
          </cell>
          <cell r="M5533">
            <v>1.62</v>
          </cell>
          <cell r="N5533">
            <v>4.0000000000000002E-4</v>
          </cell>
          <cell r="O5533">
            <v>1.34</v>
          </cell>
        </row>
        <row r="5534">
          <cell r="B5534">
            <v>60062100</v>
          </cell>
          <cell r="C5534" t="str">
            <v>OTHR KNITED OR CROCHETD FBRCS OF COTTON , UNBLCHD OR BLCHD  </v>
          </cell>
          <cell r="D5534">
            <v>1.05</v>
          </cell>
          <cell r="E5534">
            <v>2.9999999999999997E-4</v>
          </cell>
          <cell r="F5534">
            <v>1.1200000000000001</v>
          </cell>
          <cell r="K5534">
            <v>61169300</v>
          </cell>
          <cell r="L5534" t="str">
            <v>OTHER GLOVES ETC OF SYNTHETIC FIBRES  </v>
          </cell>
          <cell r="M5534">
            <v>0.42</v>
          </cell>
          <cell r="N5534">
            <v>1E-4</v>
          </cell>
          <cell r="O5534">
            <v>0.79</v>
          </cell>
        </row>
        <row r="5535">
          <cell r="B5535">
            <v>60062200</v>
          </cell>
          <cell r="C5535" t="str">
            <v>OTHR KNITED OR CROCHETD FBRCS OF COTTON , DYED  </v>
          </cell>
          <cell r="D5535">
            <v>5.2</v>
          </cell>
          <cell r="E5535">
            <v>1.4E-3</v>
          </cell>
          <cell r="F5535">
            <v>10.43</v>
          </cell>
          <cell r="K5535">
            <v>61169910</v>
          </cell>
          <cell r="L5535" t="str">
            <v>OTHR GLOVES ETC OF ARTIFICIAL FIBRES  </v>
          </cell>
          <cell r="M5535">
            <v>0.25</v>
          </cell>
          <cell r="N5535">
            <v>1E-4</v>
          </cell>
          <cell r="O5535">
            <v>0.23</v>
          </cell>
        </row>
        <row r="5536">
          <cell r="B5536">
            <v>60062300</v>
          </cell>
          <cell r="C5536" t="str">
            <v>OTHR KNITED OR CROCHETD FBRCS OF COTTON YARN OF DIFFRNT COLR  </v>
          </cell>
          <cell r="D5536">
            <v>1.26</v>
          </cell>
          <cell r="E5536">
            <v>2.9999999999999997E-4</v>
          </cell>
          <cell r="F5536">
            <v>1.39</v>
          </cell>
          <cell r="K5536">
            <v>61169990</v>
          </cell>
          <cell r="L5536" t="str">
            <v>OTHR GLOVES ETC OF OTHR TXTL FIBRES  </v>
          </cell>
          <cell r="M5536">
            <v>3.57</v>
          </cell>
          <cell r="N5536">
            <v>8.0000000000000004E-4</v>
          </cell>
          <cell r="O5536">
            <v>5.21</v>
          </cell>
        </row>
        <row r="5537">
          <cell r="B5537">
            <v>60062400</v>
          </cell>
          <cell r="C5537" t="str">
            <v>OTHR KNITED OR CROCHETD FBRCS OF COTTON , PRINTD  </v>
          </cell>
          <cell r="D5537">
            <v>0.28000000000000003</v>
          </cell>
          <cell r="E5537">
            <v>1E-4</v>
          </cell>
          <cell r="F5537">
            <v>0.88</v>
          </cell>
          <cell r="K5537">
            <v>61171010</v>
          </cell>
          <cell r="L5537" t="str">
            <v>SHWL, SCRV, MUFLR ETC OF SILK  </v>
          </cell>
          <cell r="M5537">
            <v>0.01</v>
          </cell>
          <cell r="N5537">
            <v>0</v>
          </cell>
          <cell r="O5537">
            <v>0.02</v>
          </cell>
        </row>
        <row r="5538">
          <cell r="B5538">
            <v>60063100</v>
          </cell>
          <cell r="C5538" t="str">
            <v>OTHR KNITD OR CROCHETD FBRCS OF SYN FIBRES, UNBLCHD OR BLCHD  </v>
          </cell>
          <cell r="D5538">
            <v>8.1300000000000008</v>
          </cell>
          <cell r="E5538">
            <v>2.0999999999999999E-3</v>
          </cell>
          <cell r="F5538">
            <v>6.99</v>
          </cell>
          <cell r="K5538">
            <v>61171020</v>
          </cell>
          <cell r="L5538" t="str">
            <v>SHWL, SCRV, MUFLR ETC OF WOOL  </v>
          </cell>
          <cell r="M5538">
            <v>0.08</v>
          </cell>
          <cell r="N5538">
            <v>0</v>
          </cell>
          <cell r="O5538">
            <v>0.15</v>
          </cell>
        </row>
        <row r="5539">
          <cell r="B5539">
            <v>60063200</v>
          </cell>
          <cell r="C5539" t="str">
            <v>OTHR KNITD OR CROCHETD FBRCS OF SYN FIBRS, DYED  </v>
          </cell>
          <cell r="D5539">
            <v>167.17</v>
          </cell>
          <cell r="E5539">
            <v>4.3499999999999997E-2</v>
          </cell>
          <cell r="F5539">
            <v>187.04</v>
          </cell>
          <cell r="K5539">
            <v>61171030</v>
          </cell>
          <cell r="L5539" t="str">
            <v>SHWL, SCRV, MUFLR ETC OF COTTON  </v>
          </cell>
          <cell r="M5539">
            <v>0.02</v>
          </cell>
          <cell r="N5539">
            <v>0</v>
          </cell>
          <cell r="O5539">
            <v>0.06</v>
          </cell>
        </row>
        <row r="5540">
          <cell r="B5540">
            <v>60063300</v>
          </cell>
          <cell r="C5540" t="str">
            <v>OTHR KNITD OR CROCHETD FBRCS OF SYN FIBRESOF DIFFRNT COLR  </v>
          </cell>
          <cell r="D5540">
            <v>1.07</v>
          </cell>
          <cell r="E5540">
            <v>2.9999999999999997E-4</v>
          </cell>
          <cell r="F5540">
            <v>2.33</v>
          </cell>
          <cell r="K5540">
            <v>61171040</v>
          </cell>
          <cell r="L5540" t="str">
            <v>SHWL, SCRV, MUFLR ETC OF MAN-MADE FIBRES  </v>
          </cell>
          <cell r="M5540">
            <v>0.13</v>
          </cell>
          <cell r="N5540">
            <v>0</v>
          </cell>
          <cell r="O5540">
            <v>0.14000000000000001</v>
          </cell>
        </row>
        <row r="5541">
          <cell r="B5541">
            <v>60063400</v>
          </cell>
          <cell r="C5541" t="str">
            <v>OTHR KNITD OR CROCHETD FBRCS OF SYN FIBRES,PRINTD  </v>
          </cell>
          <cell r="D5541">
            <v>20.34</v>
          </cell>
          <cell r="E5541">
            <v>5.3E-3</v>
          </cell>
          <cell r="F5541">
            <v>17.829999999999998</v>
          </cell>
          <cell r="K5541">
            <v>61171090</v>
          </cell>
          <cell r="L5541" t="str">
            <v>SHWL, SCRV, MUFLR ETC OF OTHR FIBRES  </v>
          </cell>
          <cell r="M5541">
            <v>1.28</v>
          </cell>
          <cell r="N5541">
            <v>2.9999999999999997E-4</v>
          </cell>
          <cell r="O5541">
            <v>1.63</v>
          </cell>
        </row>
        <row r="5542">
          <cell r="B5542">
            <v>60064100</v>
          </cell>
          <cell r="C5542" t="str">
            <v>OTHR KNITD OR CROCHETD FBRCS OF ARTIFCL FIBRES, UNBLCHD OR BLCHD  </v>
          </cell>
          <cell r="D5542">
            <v>0.08</v>
          </cell>
          <cell r="E5542">
            <v>0</v>
          </cell>
          <cell r="F5542">
            <v>0.86</v>
          </cell>
          <cell r="K5542">
            <v>61178010</v>
          </cell>
          <cell r="L5542" t="str">
            <v>OTHR CLOTNG ACCESSORIS OF SILK  </v>
          </cell>
          <cell r="M5542">
            <v>0.01</v>
          </cell>
          <cell r="N5542">
            <v>0</v>
          </cell>
          <cell r="O5542">
            <v>0.01</v>
          </cell>
        </row>
        <row r="5543">
          <cell r="B5543">
            <v>60064200</v>
          </cell>
          <cell r="C5543" t="str">
            <v>OTHR KNITD OR CROCHETD FBRCS OF ARTIFCL FIBRES , DYED  </v>
          </cell>
          <cell r="D5543">
            <v>16.34</v>
          </cell>
          <cell r="E5543">
            <v>4.3E-3</v>
          </cell>
          <cell r="F5543">
            <v>31.66</v>
          </cell>
          <cell r="K5543">
            <v>61178020</v>
          </cell>
          <cell r="L5543" t="str">
            <v>OTHR CLOTNG ACCESSORIS OF WOOL  </v>
          </cell>
          <cell r="M5543">
            <v>0.04</v>
          </cell>
          <cell r="N5543">
            <v>0</v>
          </cell>
          <cell r="O5543">
            <v>0.01</v>
          </cell>
        </row>
        <row r="5544">
          <cell r="B5544">
            <v>60064300</v>
          </cell>
          <cell r="C5544" t="str">
            <v>OTHR KNITD OR CROCHETD FBRCS OF ARTIFCL FIBRES OF DIFFRNT COLR  </v>
          </cell>
          <cell r="D5544">
            <v>0.68</v>
          </cell>
          <cell r="E5544">
            <v>2.0000000000000001E-4</v>
          </cell>
          <cell r="F5544">
            <v>0.93</v>
          </cell>
          <cell r="K5544">
            <v>61178030</v>
          </cell>
          <cell r="L5544" t="str">
            <v>OTHR CLOTNG ACCESSORIS OF COTTON  </v>
          </cell>
          <cell r="M5544">
            <v>0.22</v>
          </cell>
          <cell r="N5544">
            <v>0</v>
          </cell>
          <cell r="O5544">
            <v>0.15</v>
          </cell>
        </row>
        <row r="5545">
          <cell r="B5545">
            <v>60064400</v>
          </cell>
          <cell r="C5545" t="str">
            <v>OTHR KNITD OR CROCHETD FBRCS OF ARTIFCL FIBRES , PRINTD  </v>
          </cell>
          <cell r="D5545">
            <v>0.92</v>
          </cell>
          <cell r="E5545">
            <v>2.0000000000000001E-4</v>
          </cell>
          <cell r="F5545">
            <v>0.98</v>
          </cell>
          <cell r="K5545">
            <v>61178040</v>
          </cell>
          <cell r="L5545" t="str">
            <v>OTHR CLOTNG ACCESSORIS OF MAN-MADE FIBRES  </v>
          </cell>
          <cell r="M5545">
            <v>1.63</v>
          </cell>
          <cell r="N5545">
            <v>4.0000000000000002E-4</v>
          </cell>
          <cell r="O5545">
            <v>3.85</v>
          </cell>
        </row>
        <row r="5546">
          <cell r="B5546">
            <v>60069000</v>
          </cell>
          <cell r="C5546" t="str">
            <v>OTHR KNITD OR CROCHETD FBRCS OF OTHER FIBRES  </v>
          </cell>
          <cell r="D5546">
            <v>58.34</v>
          </cell>
          <cell r="E5546">
            <v>1.52E-2</v>
          </cell>
          <cell r="F5546">
            <v>52.24</v>
          </cell>
          <cell r="K5546">
            <v>61178090</v>
          </cell>
          <cell r="L5546" t="str">
            <v>OTHR ACSSRS OF OTHR FIBRES  </v>
          </cell>
          <cell r="M5546">
            <v>2.09</v>
          </cell>
          <cell r="N5546">
            <v>5.0000000000000001E-4</v>
          </cell>
          <cell r="O5546">
            <v>2.75</v>
          </cell>
        </row>
        <row r="5547">
          <cell r="B5547">
            <v>61012000</v>
          </cell>
          <cell r="C5547" t="str">
            <v>OVRCOAT,CAPES,CLOAKS,ANORAKS ETC OF COTTON  </v>
          </cell>
          <cell r="D5547">
            <v>1.63</v>
          </cell>
          <cell r="E5547">
            <v>4.0000000000000002E-4</v>
          </cell>
          <cell r="F5547">
            <v>1.87</v>
          </cell>
          <cell r="K5547">
            <v>61179000</v>
          </cell>
          <cell r="L5547" t="str">
            <v>PARTS OF GARMENTS,KNITD/CRCHTD  </v>
          </cell>
          <cell r="M5547">
            <v>8.5</v>
          </cell>
          <cell r="N5547">
            <v>1.9E-3</v>
          </cell>
          <cell r="O5547">
            <v>12.57</v>
          </cell>
        </row>
        <row r="5548">
          <cell r="B5548">
            <v>61013010</v>
          </cell>
          <cell r="C5548" t="str">
            <v>OVRCOAT ETC OF SYNTHETIC FIBRES  </v>
          </cell>
          <cell r="D5548">
            <v>2.21</v>
          </cell>
          <cell r="E5548">
            <v>5.9999999999999995E-4</v>
          </cell>
          <cell r="F5548">
            <v>1.76</v>
          </cell>
          <cell r="K5548">
            <v>62011100</v>
          </cell>
          <cell r="L5548" t="str">
            <v>OVERCOATS,RAINCOATS,CARCOATS,CAPES,CLOAKS AND SMLR ARTCLS OF WOOL/FINE ANIMAL HAIR  </v>
          </cell>
          <cell r="M5548">
            <v>0.66</v>
          </cell>
          <cell r="N5548">
            <v>1E-4</v>
          </cell>
          <cell r="O5548">
            <v>0.36</v>
          </cell>
        </row>
        <row r="5549">
          <cell r="B5549">
            <v>61013020</v>
          </cell>
          <cell r="C5549" t="str">
            <v>OVRCOT ETC OF ARTIFICIAL FIBRES  </v>
          </cell>
          <cell r="D5549">
            <v>0.44</v>
          </cell>
          <cell r="E5549">
            <v>1E-4</v>
          </cell>
          <cell r="F5549">
            <v>0.5</v>
          </cell>
          <cell r="K5549">
            <v>62011210</v>
          </cell>
          <cell r="L5549" t="str">
            <v>RAINCOATS OF COTTON  </v>
          </cell>
          <cell r="M5549">
            <v>0.04</v>
          </cell>
          <cell r="N5549">
            <v>0</v>
          </cell>
          <cell r="O5549">
            <v>0.01</v>
          </cell>
        </row>
        <row r="5550">
          <cell r="B5550">
            <v>61019010</v>
          </cell>
          <cell r="C5550" t="str">
            <v>OVRCOAT,CAR-COATS,CLOAKS CAPES ETC OF SILK  </v>
          </cell>
          <cell r="F5550">
            <v>0.03</v>
          </cell>
          <cell r="K5550">
            <v>62011290</v>
          </cell>
          <cell r="L5550" t="str">
            <v>OTHR SMLR ARTCLS OF COTN  </v>
          </cell>
          <cell r="M5550">
            <v>0.37</v>
          </cell>
          <cell r="N5550">
            <v>1E-4</v>
          </cell>
          <cell r="O5550">
            <v>0.39</v>
          </cell>
        </row>
        <row r="5551">
          <cell r="B5551">
            <v>61019090</v>
          </cell>
          <cell r="C5551" t="str">
            <v>OTHER (EXCL SILK)  </v>
          </cell>
          <cell r="D5551">
            <v>0.21</v>
          </cell>
          <cell r="E5551">
            <v>1E-4</v>
          </cell>
          <cell r="F5551">
            <v>0.14000000000000001</v>
          </cell>
          <cell r="K5551">
            <v>62011310</v>
          </cell>
          <cell r="L5551" t="str">
            <v>RAINCOATS OF MAN-MADE FIBRES  </v>
          </cell>
          <cell r="M5551">
            <v>0.08</v>
          </cell>
          <cell r="N5551">
            <v>0</v>
          </cell>
          <cell r="O5551">
            <v>0.13</v>
          </cell>
        </row>
        <row r="5552">
          <cell r="B5552">
            <v>61021000</v>
          </cell>
          <cell r="C5552" t="str">
            <v>OVRCOAT ETC OF WOOL/FINE ANML HAIR  </v>
          </cell>
          <cell r="D5552">
            <v>0.06</v>
          </cell>
          <cell r="E5552">
            <v>0</v>
          </cell>
          <cell r="F5552">
            <v>0.04</v>
          </cell>
          <cell r="K5552">
            <v>62011390</v>
          </cell>
          <cell r="L5552" t="str">
            <v>OTHR SMLR ARTCLS OF MAN-MADE FIBRES  </v>
          </cell>
          <cell r="M5552">
            <v>1.1200000000000001</v>
          </cell>
          <cell r="N5552">
            <v>2.9999999999999997E-4</v>
          </cell>
          <cell r="O5552">
            <v>0.99</v>
          </cell>
        </row>
        <row r="5553">
          <cell r="B5553">
            <v>61022000</v>
          </cell>
          <cell r="C5553" t="str">
            <v>OVRCOAT,CAR-COATS,CAPES ETC OF COTTON  </v>
          </cell>
          <cell r="D5553">
            <v>0.7</v>
          </cell>
          <cell r="E5553">
            <v>2.0000000000000001E-4</v>
          </cell>
          <cell r="F5553">
            <v>0.64</v>
          </cell>
          <cell r="K5553">
            <v>62011910</v>
          </cell>
          <cell r="L5553" t="str">
            <v>CARCOATS,CAPES,CLOAKS AND SMLR ARTCLS OF SLK  </v>
          </cell>
          <cell r="M5553">
            <v>0</v>
          </cell>
          <cell r="N5553">
            <v>0</v>
          </cell>
          <cell r="O5553">
            <v>0.03</v>
          </cell>
        </row>
        <row r="5554">
          <cell r="B5554">
            <v>61023010</v>
          </cell>
          <cell r="C5554" t="str">
            <v>OVRCOAT ETC OF SYNTHETIC FIBRES  </v>
          </cell>
          <cell r="D5554">
            <v>1.07</v>
          </cell>
          <cell r="E5554">
            <v>2.9999999999999997E-4</v>
          </cell>
          <cell r="F5554">
            <v>1.23</v>
          </cell>
          <cell r="K5554">
            <v>62011990</v>
          </cell>
          <cell r="L5554" t="str">
            <v>OVERCOATS,RAINCOATS,CARCOATS,CAPES CLOAKS AND SIMILAR ARTCLS OF OTHER TEXTILE FIBRES  </v>
          </cell>
          <cell r="M5554">
            <v>0.06</v>
          </cell>
          <cell r="N5554">
            <v>0</v>
          </cell>
          <cell r="O5554">
            <v>0.05</v>
          </cell>
        </row>
        <row r="5555">
          <cell r="B5555">
            <v>61023020</v>
          </cell>
          <cell r="C5555" t="str">
            <v>OVRCOT ETC OF ARTIFICIAL FIBRES  </v>
          </cell>
          <cell r="D5555">
            <v>0.26</v>
          </cell>
          <cell r="E5555">
            <v>1E-4</v>
          </cell>
          <cell r="F5555">
            <v>0.23</v>
          </cell>
          <cell r="K5555">
            <v>62019100</v>
          </cell>
          <cell r="L5555" t="str">
            <v>OTHR SMLR ARTCLS OF WOOL/FINE ANIMAL HAIR  </v>
          </cell>
          <cell r="M5555">
            <v>0.11</v>
          </cell>
          <cell r="N5555">
            <v>0</v>
          </cell>
          <cell r="O5555">
            <v>0.1</v>
          </cell>
        </row>
        <row r="5556">
          <cell r="B5556">
            <v>61029010</v>
          </cell>
          <cell r="C5556" t="str">
            <v>OVRCOATS,CAR-COATS,CAPES ETC OF SILK  </v>
          </cell>
          <cell r="D5556">
            <v>0</v>
          </cell>
          <cell r="E5556">
            <v>0</v>
          </cell>
          <cell r="K5556">
            <v>62019200</v>
          </cell>
          <cell r="L5556" t="str">
            <v>OTHER SMLR ARTCLS OF COTTON  </v>
          </cell>
          <cell r="M5556">
            <v>0.57999999999999996</v>
          </cell>
          <cell r="N5556">
            <v>1E-4</v>
          </cell>
          <cell r="O5556">
            <v>0.92</v>
          </cell>
        </row>
        <row r="5557">
          <cell r="B5557">
            <v>61029090</v>
          </cell>
          <cell r="C5557" t="str">
            <v>OVRCOATS,CAR-COATS,CAPES ETC OF OTHR FBRS  </v>
          </cell>
          <cell r="D5557">
            <v>0.26</v>
          </cell>
          <cell r="E5557">
            <v>1E-4</v>
          </cell>
          <cell r="F5557">
            <v>0.05</v>
          </cell>
          <cell r="K5557">
            <v>62019300</v>
          </cell>
          <cell r="L5557" t="str">
            <v>OTHER SMLR ARTCLS OF MAN-MDE FBRS  </v>
          </cell>
          <cell r="M5557">
            <v>4.9000000000000004</v>
          </cell>
          <cell r="N5557">
            <v>1.1000000000000001E-3</v>
          </cell>
          <cell r="O5557">
            <v>5.77</v>
          </cell>
        </row>
        <row r="5558">
          <cell r="B5558">
            <v>61031010</v>
          </cell>
          <cell r="C5558" t="str">
            <v>SUITS OF SILK  </v>
          </cell>
          <cell r="D5558">
            <v>0</v>
          </cell>
          <cell r="E5558">
            <v>0</v>
          </cell>
          <cell r="F5558">
            <v>0.02</v>
          </cell>
          <cell r="K5558">
            <v>62019910</v>
          </cell>
          <cell r="L5558" t="str">
            <v>OTHR SMLR ARTICLS OF SILK  </v>
          </cell>
          <cell r="M5558">
            <v>0</v>
          </cell>
          <cell r="N5558">
            <v>0</v>
          </cell>
          <cell r="O5558">
            <v>0</v>
          </cell>
        </row>
        <row r="5559">
          <cell r="B5559">
            <v>61031020</v>
          </cell>
          <cell r="C5559" t="str">
            <v>SUITS OF COTTON  </v>
          </cell>
          <cell r="D5559">
            <v>0.01</v>
          </cell>
          <cell r="E5559">
            <v>0</v>
          </cell>
          <cell r="F5559">
            <v>0.03</v>
          </cell>
          <cell r="K5559">
            <v>62019990</v>
          </cell>
          <cell r="L5559" t="str">
            <v>OTHR SMLR ARTCLS OF OTHR FIBRES  </v>
          </cell>
          <cell r="M5559">
            <v>0.27</v>
          </cell>
          <cell r="N5559">
            <v>1E-4</v>
          </cell>
          <cell r="O5559">
            <v>1.5</v>
          </cell>
        </row>
        <row r="5560">
          <cell r="B5560">
            <v>61031030</v>
          </cell>
          <cell r="C5560" t="str">
            <v>SUITS ETC OF ARTIFICIAL FIBRES  </v>
          </cell>
          <cell r="D5560">
            <v>0.03</v>
          </cell>
          <cell r="E5560">
            <v>0</v>
          </cell>
          <cell r="F5560">
            <v>0</v>
          </cell>
          <cell r="K5560">
            <v>62021110</v>
          </cell>
          <cell r="L5560" t="str">
            <v>COATS OF WOOL OR FINE ANIMAL HAIR  </v>
          </cell>
          <cell r="M5560">
            <v>0.38</v>
          </cell>
          <cell r="N5560">
            <v>1E-4</v>
          </cell>
          <cell r="O5560">
            <v>0.42</v>
          </cell>
        </row>
        <row r="5561">
          <cell r="B5561">
            <v>61031090</v>
          </cell>
          <cell r="C5561" t="str">
            <v>SUITS OF WOOL/FINE ANIMAL HAIR  </v>
          </cell>
          <cell r="D5561">
            <v>0.06</v>
          </cell>
          <cell r="E5561">
            <v>0</v>
          </cell>
          <cell r="F5561">
            <v>0.13</v>
          </cell>
          <cell r="K5561">
            <v>62021190</v>
          </cell>
          <cell r="L5561" t="str">
            <v>CAPES,CLOAKS AND SIMILAR ARTICLES OF WOOL OR FINE ANIMAL HAIR  </v>
          </cell>
          <cell r="M5561">
            <v>0.35</v>
          </cell>
          <cell r="N5561">
            <v>1E-4</v>
          </cell>
          <cell r="O5561">
            <v>0.35</v>
          </cell>
        </row>
        <row r="5562">
          <cell r="B5562">
            <v>61032200</v>
          </cell>
          <cell r="C5562" t="str">
            <v>ENSEMBLES OF COTTON  </v>
          </cell>
          <cell r="D5562">
            <v>0.11</v>
          </cell>
          <cell r="E5562">
            <v>0</v>
          </cell>
          <cell r="F5562">
            <v>0</v>
          </cell>
          <cell r="K5562">
            <v>62021200</v>
          </cell>
          <cell r="L5562" t="str">
            <v>OVERCOATS,RNCOTS ETC ANDSMLR ARTCLS OF COTN  </v>
          </cell>
          <cell r="M5562">
            <v>0.59</v>
          </cell>
          <cell r="N5562">
            <v>1E-4</v>
          </cell>
          <cell r="O5562">
            <v>0.43</v>
          </cell>
        </row>
        <row r="5563">
          <cell r="B5563">
            <v>61032300</v>
          </cell>
          <cell r="C5563" t="str">
            <v>ENSEMBLES OF SYNTHETIC FIBRES  </v>
          </cell>
          <cell r="D5563">
            <v>0.06</v>
          </cell>
          <cell r="E5563">
            <v>0</v>
          </cell>
          <cell r="F5563">
            <v>0.2</v>
          </cell>
          <cell r="K5563">
            <v>62021300</v>
          </cell>
          <cell r="L5563" t="str">
            <v>OVERCOATS,RAINCOATS,CARCOATS,CAPES,CLOAKS AND SIMILAR ARTICLES OF MAN MADE FIBRES  </v>
          </cell>
          <cell r="M5563">
            <v>0.93</v>
          </cell>
          <cell r="N5563">
            <v>2.0000000000000001E-4</v>
          </cell>
          <cell r="O5563">
            <v>1.89</v>
          </cell>
        </row>
        <row r="5564">
          <cell r="B5564">
            <v>61032990</v>
          </cell>
          <cell r="C5564" t="str">
            <v>ENSEMBLES OF WOOL OR FINE ANIMAL HAIR  </v>
          </cell>
          <cell r="D5564">
            <v>0.06</v>
          </cell>
          <cell r="E5564">
            <v>0</v>
          </cell>
          <cell r="F5564">
            <v>0.05</v>
          </cell>
          <cell r="K5564">
            <v>62021910</v>
          </cell>
          <cell r="L5564" t="str">
            <v>COATS OF SILK  </v>
          </cell>
          <cell r="M5564">
            <v>0.01</v>
          </cell>
          <cell r="N5564">
            <v>0</v>
          </cell>
          <cell r="O5564">
            <v>0.04</v>
          </cell>
        </row>
        <row r="5565">
          <cell r="B5565">
            <v>61033100</v>
          </cell>
          <cell r="C5565" t="str">
            <v>JACKETS AND BLAZERS OF WOOL/FINE ANIMAL HAIR  </v>
          </cell>
          <cell r="D5565">
            <v>0.04</v>
          </cell>
          <cell r="E5565">
            <v>0</v>
          </cell>
          <cell r="F5565">
            <v>0.05</v>
          </cell>
          <cell r="K5565">
            <v>62021920</v>
          </cell>
          <cell r="L5565" t="str">
            <v>COATS OF ALL OTHER FBRES  </v>
          </cell>
          <cell r="M5565">
            <v>0.16</v>
          </cell>
          <cell r="N5565">
            <v>0</v>
          </cell>
          <cell r="O5565">
            <v>0.02</v>
          </cell>
        </row>
        <row r="5566">
          <cell r="B5566">
            <v>61033200</v>
          </cell>
          <cell r="C5566" t="str">
            <v>JACKETS AND BLAZERS OF COTTON  </v>
          </cell>
          <cell r="D5566">
            <v>1.1200000000000001</v>
          </cell>
          <cell r="E5566">
            <v>2.9999999999999997E-4</v>
          </cell>
          <cell r="F5566">
            <v>1.1200000000000001</v>
          </cell>
          <cell r="K5566">
            <v>62021990</v>
          </cell>
          <cell r="L5566" t="str">
            <v>OTHER ARTICLES OF OTHER TEXTILE MATERIALS  </v>
          </cell>
          <cell r="M5566">
            <v>0.09</v>
          </cell>
          <cell r="N5566">
            <v>0</v>
          </cell>
          <cell r="O5566">
            <v>0.14000000000000001</v>
          </cell>
        </row>
        <row r="5567">
          <cell r="B5567">
            <v>61033300</v>
          </cell>
          <cell r="C5567" t="str">
            <v>JACKETS AND BLAZERS OF SYNTHETIC FIBRES  </v>
          </cell>
          <cell r="D5567">
            <v>4.63</v>
          </cell>
          <cell r="E5567">
            <v>1.1999999999999999E-3</v>
          </cell>
          <cell r="F5567">
            <v>6.21</v>
          </cell>
          <cell r="K5567">
            <v>62029110</v>
          </cell>
          <cell r="L5567" t="str">
            <v>WIND AND SKI-JACKETS, WIND CHEATERS  </v>
          </cell>
          <cell r="M5567">
            <v>0.01</v>
          </cell>
          <cell r="N5567">
            <v>0</v>
          </cell>
          <cell r="O5567">
            <v>0.02</v>
          </cell>
        </row>
        <row r="5568">
          <cell r="B5568">
            <v>61033910</v>
          </cell>
          <cell r="C5568" t="str">
            <v>JACKETS AND BLAZERS OF SILK  </v>
          </cell>
          <cell r="F5568">
            <v>0</v>
          </cell>
          <cell r="K5568">
            <v>62029190</v>
          </cell>
          <cell r="L5568" t="str">
            <v>OTHER SIMILAR GARMENTS  </v>
          </cell>
          <cell r="M5568">
            <v>0.03</v>
          </cell>
          <cell r="N5568">
            <v>0</v>
          </cell>
          <cell r="O5568">
            <v>0.36</v>
          </cell>
        </row>
        <row r="5569">
          <cell r="B5569">
            <v>61033920</v>
          </cell>
          <cell r="C5569" t="str">
            <v>JACKETS AND BLAZERS OF ARTIFICIAL FIBRES  </v>
          </cell>
          <cell r="D5569">
            <v>0.03</v>
          </cell>
          <cell r="E5569">
            <v>0</v>
          </cell>
          <cell r="F5569">
            <v>0.05</v>
          </cell>
          <cell r="K5569">
            <v>62029210</v>
          </cell>
          <cell r="L5569" t="str">
            <v>WIND AND SKI JACKETS, WIND CHEATERS  </v>
          </cell>
          <cell r="M5569">
            <v>0.01</v>
          </cell>
          <cell r="N5569">
            <v>0</v>
          </cell>
          <cell r="O5569">
            <v>0.03</v>
          </cell>
        </row>
        <row r="5570">
          <cell r="B5570">
            <v>61033990</v>
          </cell>
          <cell r="C5570" t="str">
            <v>JACKETS AND BLAZERS OF OTHER FIBRES  </v>
          </cell>
          <cell r="D5570">
            <v>0.36</v>
          </cell>
          <cell r="E5570">
            <v>1E-4</v>
          </cell>
          <cell r="F5570">
            <v>0.69</v>
          </cell>
          <cell r="K5570">
            <v>62029290</v>
          </cell>
          <cell r="L5570" t="str">
            <v>OTHERS THAN HAND PRINTED AND HAND EMBRIODERED  </v>
          </cell>
          <cell r="M5570">
            <v>0.36</v>
          </cell>
          <cell r="N5570">
            <v>1E-4</v>
          </cell>
          <cell r="O5570">
            <v>0.47</v>
          </cell>
        </row>
        <row r="5571">
          <cell r="B5571">
            <v>61034100</v>
          </cell>
          <cell r="C5571" t="str">
            <v>TROUSERS,SHORTS ETC OF WOOL/FINE ANML HAIR  </v>
          </cell>
          <cell r="D5571">
            <v>0.01</v>
          </cell>
          <cell r="E5571">
            <v>0</v>
          </cell>
          <cell r="F5571">
            <v>0</v>
          </cell>
          <cell r="K5571">
            <v>62029310</v>
          </cell>
          <cell r="L5571" t="str">
            <v>WIND AND SKI-JACKETS, WIND CHEATERS  </v>
          </cell>
          <cell r="M5571">
            <v>0.38</v>
          </cell>
          <cell r="N5571">
            <v>1E-4</v>
          </cell>
          <cell r="O5571">
            <v>0.48</v>
          </cell>
        </row>
        <row r="5572">
          <cell r="B5572">
            <v>61034200</v>
          </cell>
          <cell r="C5572" t="str">
            <v>TROUSERS,SHORTS ETC OF COTTON  </v>
          </cell>
          <cell r="D5572">
            <v>4.3899999999999997</v>
          </cell>
          <cell r="E5572">
            <v>1.1000000000000001E-3</v>
          </cell>
          <cell r="F5572">
            <v>4.62</v>
          </cell>
          <cell r="K5572">
            <v>62029390</v>
          </cell>
          <cell r="L5572" t="str">
            <v>OTHERS HAND PRINTED AND HAND EMBROIDERED  </v>
          </cell>
          <cell r="M5572">
            <v>2.65</v>
          </cell>
          <cell r="N5572">
            <v>5.9999999999999995E-4</v>
          </cell>
          <cell r="O5572">
            <v>1.89</v>
          </cell>
        </row>
        <row r="5573">
          <cell r="B5573">
            <v>61034300</v>
          </cell>
          <cell r="C5573" t="str">
            <v>TROUSERS,SHORTS ETC OF SYNTHETIC FIBRES  </v>
          </cell>
          <cell r="D5573">
            <v>4.55</v>
          </cell>
          <cell r="E5573">
            <v>1.1999999999999999E-3</v>
          </cell>
          <cell r="F5573">
            <v>5.45</v>
          </cell>
          <cell r="K5573">
            <v>62029911</v>
          </cell>
          <cell r="L5573" t="str">
            <v>WIND AND SKI JACKETS OF SILK  </v>
          </cell>
          <cell r="M5573">
            <v>0.25</v>
          </cell>
          <cell r="N5573">
            <v>1E-4</v>
          </cell>
          <cell r="O5573">
            <v>0.11</v>
          </cell>
        </row>
        <row r="5574">
          <cell r="B5574">
            <v>61034910</v>
          </cell>
          <cell r="C5574" t="str">
            <v>TROUSERS,BIB,SHORTS ETC OF SILK  </v>
          </cell>
          <cell r="D5574">
            <v>0</v>
          </cell>
          <cell r="E5574">
            <v>0</v>
          </cell>
          <cell r="F5574">
            <v>0.01</v>
          </cell>
          <cell r="K5574">
            <v>62029919</v>
          </cell>
          <cell r="L5574" t="str">
            <v>OTHR SMLR GRMNTS OF SILK  </v>
          </cell>
          <cell r="M5574">
            <v>0</v>
          </cell>
          <cell r="N5574">
            <v>0</v>
          </cell>
          <cell r="O5574">
            <v>0</v>
          </cell>
        </row>
        <row r="5575">
          <cell r="B5575">
            <v>61034920</v>
          </cell>
          <cell r="C5575" t="str">
            <v>TROUSERS,BIB,SHORTS ETC OF ARTIFICIAL FIBRES  </v>
          </cell>
          <cell r="D5575">
            <v>0.12</v>
          </cell>
          <cell r="E5575">
            <v>0</v>
          </cell>
          <cell r="F5575">
            <v>0.02</v>
          </cell>
          <cell r="K5575">
            <v>62029990</v>
          </cell>
          <cell r="L5575" t="str">
            <v>OTHR SMLR GRMNTS OF OTHR THAN SILK  </v>
          </cell>
          <cell r="M5575">
            <v>0.15</v>
          </cell>
          <cell r="N5575">
            <v>0</v>
          </cell>
          <cell r="O5575">
            <v>0.22</v>
          </cell>
        </row>
        <row r="5576">
          <cell r="B5576">
            <v>61034990</v>
          </cell>
          <cell r="C5576" t="str">
            <v>TROUSERS,BIB,SHORTS ETC OF OTHER FIBRES  </v>
          </cell>
          <cell r="D5576">
            <v>1.39</v>
          </cell>
          <cell r="E5576">
            <v>4.0000000000000002E-4</v>
          </cell>
          <cell r="F5576">
            <v>0.96</v>
          </cell>
          <cell r="K5576">
            <v>62031100</v>
          </cell>
          <cell r="L5576" t="str">
            <v>SUITS OF WOOL OR FINE ANIMAL HAIR  </v>
          </cell>
          <cell r="M5576">
            <v>3.14</v>
          </cell>
          <cell r="N5576">
            <v>6.9999999999999999E-4</v>
          </cell>
          <cell r="O5576">
            <v>2.9</v>
          </cell>
        </row>
        <row r="5577">
          <cell r="B5577">
            <v>61041300</v>
          </cell>
          <cell r="C5577" t="str">
            <v>SUITS OF SYNTHETIC FIBRES  </v>
          </cell>
          <cell r="D5577">
            <v>0.04</v>
          </cell>
          <cell r="E5577">
            <v>0</v>
          </cell>
          <cell r="F5577">
            <v>0.15</v>
          </cell>
          <cell r="K5577">
            <v>62031200</v>
          </cell>
          <cell r="L5577" t="str">
            <v>SUITS OF SYNTHETIC FIBRES  </v>
          </cell>
          <cell r="M5577">
            <v>4.2300000000000004</v>
          </cell>
          <cell r="N5577">
            <v>8.9999999999999998E-4</v>
          </cell>
          <cell r="O5577">
            <v>3.32</v>
          </cell>
        </row>
        <row r="5578">
          <cell r="B5578">
            <v>61041910</v>
          </cell>
          <cell r="C5578" t="str">
            <v>SUITS OF SILK  </v>
          </cell>
          <cell r="D5578">
            <v>0</v>
          </cell>
          <cell r="E5578">
            <v>0</v>
          </cell>
          <cell r="K5578">
            <v>62031910</v>
          </cell>
          <cell r="L5578" t="str">
            <v>SUITS OF COTTON  </v>
          </cell>
          <cell r="M5578">
            <v>0.06</v>
          </cell>
          <cell r="N5578">
            <v>0</v>
          </cell>
          <cell r="O5578">
            <v>0.06</v>
          </cell>
        </row>
        <row r="5579">
          <cell r="B5579">
            <v>61041920</v>
          </cell>
          <cell r="C5579" t="str">
            <v>SUITS OF ARTIFICIAL FIBRES  </v>
          </cell>
          <cell r="D5579">
            <v>0</v>
          </cell>
          <cell r="E5579">
            <v>0</v>
          </cell>
          <cell r="K5579">
            <v>62031990</v>
          </cell>
          <cell r="L5579" t="str">
            <v>SUITS OF OTHR TXTL MATERIALS  </v>
          </cell>
          <cell r="M5579">
            <v>0.3</v>
          </cell>
          <cell r="N5579">
            <v>1E-4</v>
          </cell>
          <cell r="O5579">
            <v>0.08</v>
          </cell>
        </row>
        <row r="5580">
          <cell r="B5580">
            <v>61041990</v>
          </cell>
          <cell r="C5580" t="str">
            <v>SUITS OF WOOL/FINE ANML HAIR  </v>
          </cell>
          <cell r="D5580">
            <v>0.05</v>
          </cell>
          <cell r="E5580">
            <v>0</v>
          </cell>
          <cell r="F5580">
            <v>0.01</v>
          </cell>
          <cell r="K5580">
            <v>62032200</v>
          </cell>
          <cell r="L5580" t="str">
            <v>ENSEMBLES OF COTTON  </v>
          </cell>
          <cell r="M5580">
            <v>0.01</v>
          </cell>
          <cell r="N5580">
            <v>0</v>
          </cell>
          <cell r="O5580">
            <v>0.01</v>
          </cell>
        </row>
        <row r="5581">
          <cell r="B5581">
            <v>61042200</v>
          </cell>
          <cell r="C5581" t="str">
            <v>ENSEMBLES OF COTTON  </v>
          </cell>
          <cell r="D5581">
            <v>0.08</v>
          </cell>
          <cell r="E5581">
            <v>0</v>
          </cell>
          <cell r="F5581">
            <v>0.01</v>
          </cell>
          <cell r="K5581">
            <v>62032300</v>
          </cell>
          <cell r="L5581" t="str">
            <v>ENSEMBLES OF SYNTHETIC FIBRES  </v>
          </cell>
          <cell r="M5581">
            <v>0.06</v>
          </cell>
          <cell r="N5581">
            <v>0</v>
          </cell>
          <cell r="O5581">
            <v>0.01</v>
          </cell>
        </row>
        <row r="5582">
          <cell r="B5582">
            <v>61042300</v>
          </cell>
          <cell r="C5582" t="str">
            <v>ENSEMBLES OF SYNTHETIC FIBRES  </v>
          </cell>
          <cell r="D5582">
            <v>0.02</v>
          </cell>
          <cell r="E5582">
            <v>0</v>
          </cell>
          <cell r="F5582">
            <v>0.04</v>
          </cell>
          <cell r="K5582">
            <v>62032900</v>
          </cell>
          <cell r="L5582" t="str">
            <v>ENSEMBLES OF WOOL OF FINE ANIMAL HAIR  </v>
          </cell>
          <cell r="M5582">
            <v>2.2000000000000002</v>
          </cell>
          <cell r="N5582">
            <v>5.0000000000000001E-4</v>
          </cell>
          <cell r="O5582">
            <v>1.43</v>
          </cell>
        </row>
        <row r="5583">
          <cell r="B5583">
            <v>61042910</v>
          </cell>
          <cell r="C5583" t="str">
            <v>ENSEMBLES OF SILK  </v>
          </cell>
          <cell r="F5583">
            <v>0</v>
          </cell>
          <cell r="K5583">
            <v>62033100</v>
          </cell>
          <cell r="L5583" t="str">
            <v>JAKETS AND BLAZRS OF WOOL/FINE ANML HAIR  </v>
          </cell>
          <cell r="M5583">
            <v>3.5</v>
          </cell>
          <cell r="N5583">
            <v>8.0000000000000004E-4</v>
          </cell>
          <cell r="O5583">
            <v>3.11</v>
          </cell>
        </row>
        <row r="5584">
          <cell r="B5584">
            <v>61042920</v>
          </cell>
          <cell r="C5584" t="str">
            <v>ENSEMBLES OF ARTIFICIAL FIBRES  </v>
          </cell>
          <cell r="D5584">
            <v>0.11</v>
          </cell>
          <cell r="E5584">
            <v>0</v>
          </cell>
          <cell r="F5584">
            <v>0.03</v>
          </cell>
          <cell r="K5584">
            <v>62033200</v>
          </cell>
          <cell r="L5584" t="str">
            <v>JACKETS AND BLAZERS OF COTTON  </v>
          </cell>
          <cell r="M5584">
            <v>6.06</v>
          </cell>
          <cell r="N5584">
            <v>1.4E-3</v>
          </cell>
          <cell r="O5584">
            <v>3.26</v>
          </cell>
        </row>
        <row r="5585">
          <cell r="B5585">
            <v>61042990</v>
          </cell>
          <cell r="C5585" t="str">
            <v>ENSEMBLES OF WOOL/FINE ANIMAL HAIR  </v>
          </cell>
          <cell r="D5585">
            <v>0.05</v>
          </cell>
          <cell r="E5585">
            <v>0</v>
          </cell>
          <cell r="F5585">
            <v>0.03</v>
          </cell>
          <cell r="K5585">
            <v>62033300</v>
          </cell>
          <cell r="L5585" t="str">
            <v>JACKTS AND BLAZERS OF SYNTHETIC FIBRES  </v>
          </cell>
          <cell r="M5585">
            <v>16.29</v>
          </cell>
          <cell r="N5585">
            <v>3.5999999999999999E-3</v>
          </cell>
          <cell r="O5585">
            <v>15.84</v>
          </cell>
        </row>
        <row r="5586">
          <cell r="B5586">
            <v>61043100</v>
          </cell>
          <cell r="C5586" t="str">
            <v>JACKETS OF WOOL OR FINE ANIMAL HAIR  </v>
          </cell>
          <cell r="D5586">
            <v>0.02</v>
          </cell>
          <cell r="E5586">
            <v>0</v>
          </cell>
          <cell r="F5586">
            <v>0.03</v>
          </cell>
          <cell r="K5586">
            <v>62033910</v>
          </cell>
          <cell r="L5586" t="str">
            <v>JACKETS AND BLAZERS OF SILK  </v>
          </cell>
          <cell r="M5586">
            <v>0.13</v>
          </cell>
          <cell r="N5586">
            <v>0</v>
          </cell>
          <cell r="O5586">
            <v>0.11</v>
          </cell>
        </row>
        <row r="5587">
          <cell r="B5587">
            <v>61043200</v>
          </cell>
          <cell r="C5587" t="str">
            <v>JACKETS OF COTTON  </v>
          </cell>
          <cell r="D5587">
            <v>0.54</v>
          </cell>
          <cell r="E5587">
            <v>1E-4</v>
          </cell>
          <cell r="F5587">
            <v>0.47</v>
          </cell>
          <cell r="K5587">
            <v>62033990</v>
          </cell>
          <cell r="L5587" t="str">
            <v>JACKETS AND BLAZERS OF OTHER FIBRES  </v>
          </cell>
          <cell r="M5587">
            <v>2.02</v>
          </cell>
          <cell r="N5587">
            <v>4.0000000000000002E-4</v>
          </cell>
          <cell r="O5587">
            <v>2.09</v>
          </cell>
        </row>
        <row r="5588">
          <cell r="B5588">
            <v>61043300</v>
          </cell>
          <cell r="C5588" t="str">
            <v>JACKETS OF SYNTHETIC FIBRES  </v>
          </cell>
          <cell r="D5588">
            <v>1.7</v>
          </cell>
          <cell r="E5588">
            <v>4.0000000000000002E-4</v>
          </cell>
          <cell r="F5588">
            <v>1.68</v>
          </cell>
          <cell r="K5588">
            <v>62034100</v>
          </cell>
          <cell r="L5588" t="str">
            <v>TROUSERS,BIB AND BRACE OVERALLS BREECHES AND SHORTS OF WOOL/FINE ANML HAIR,MENS/BOYS  </v>
          </cell>
          <cell r="M5588">
            <v>1.48</v>
          </cell>
          <cell r="N5588">
            <v>2.9999999999999997E-4</v>
          </cell>
          <cell r="O5588">
            <v>1.21</v>
          </cell>
        </row>
        <row r="5589">
          <cell r="B5589">
            <v>61043910</v>
          </cell>
          <cell r="C5589" t="str">
            <v>JACKETS OF SILK  </v>
          </cell>
          <cell r="D5589">
            <v>0.02</v>
          </cell>
          <cell r="E5589">
            <v>0</v>
          </cell>
          <cell r="F5589">
            <v>0.01</v>
          </cell>
          <cell r="K5589">
            <v>62034200</v>
          </cell>
          <cell r="L5589" t="str">
            <v>TROUSERS BIB AND BRACE OVERALLS BREECHES AND SHORTS OF COTTON FOR MENS AND BOYS  </v>
          </cell>
          <cell r="M5589">
            <v>64.12</v>
          </cell>
          <cell r="N5589">
            <v>1.43E-2</v>
          </cell>
          <cell r="O5589">
            <v>64.45</v>
          </cell>
        </row>
        <row r="5590">
          <cell r="B5590">
            <v>61043920</v>
          </cell>
          <cell r="C5590" t="str">
            <v>JACKETS OF ARTIFICIAL FIBRES  </v>
          </cell>
          <cell r="D5590">
            <v>0.09</v>
          </cell>
          <cell r="E5590">
            <v>0</v>
          </cell>
          <cell r="F5590">
            <v>0.11</v>
          </cell>
          <cell r="K5590">
            <v>62034300</v>
          </cell>
          <cell r="L5590" t="str">
            <v>TROUSERS,BIB AND BRACE,OVERALLS,BREECHES AND SHORTS OF SYNTHETIC FIBRS,MENS OR BOYS  </v>
          </cell>
          <cell r="M5590">
            <v>7.6</v>
          </cell>
          <cell r="N5590">
            <v>1.6999999999999999E-3</v>
          </cell>
          <cell r="O5590">
            <v>8.07</v>
          </cell>
        </row>
        <row r="5591">
          <cell r="B5591">
            <v>61043990</v>
          </cell>
          <cell r="C5591" t="str">
            <v>JACKETS OF OTHER FIBRES  </v>
          </cell>
          <cell r="D5591">
            <v>0.71</v>
          </cell>
          <cell r="E5591">
            <v>2.0000000000000001E-4</v>
          </cell>
          <cell r="F5591">
            <v>0.95</v>
          </cell>
          <cell r="K5591">
            <v>62034910</v>
          </cell>
          <cell r="L5591" t="str">
            <v>TROUSERS,BREECHES AND LIKE OF SILK  </v>
          </cell>
          <cell r="M5591">
            <v>0.11</v>
          </cell>
          <cell r="N5591">
            <v>0</v>
          </cell>
          <cell r="O5591">
            <v>0.01</v>
          </cell>
        </row>
        <row r="5592">
          <cell r="B5592">
            <v>61044100</v>
          </cell>
          <cell r="C5592" t="str">
            <v>DRESSES OF WOOL OR FINE ANIMAL HAIR  </v>
          </cell>
          <cell r="D5592">
            <v>0.06</v>
          </cell>
          <cell r="E5592">
            <v>0</v>
          </cell>
          <cell r="F5592">
            <v>0.05</v>
          </cell>
          <cell r="K5592">
            <v>62034990</v>
          </cell>
          <cell r="L5592" t="str">
            <v>TROUSERS,BREECHES AND LIKE OF OTHER FIBRES  </v>
          </cell>
          <cell r="M5592">
            <v>6.39</v>
          </cell>
          <cell r="N5592">
            <v>1.4E-3</v>
          </cell>
          <cell r="O5592">
            <v>7.9</v>
          </cell>
        </row>
        <row r="5593">
          <cell r="B5593">
            <v>61044200</v>
          </cell>
          <cell r="C5593" t="str">
            <v>DRESSES OF COTTON  </v>
          </cell>
          <cell r="D5593">
            <v>2.21</v>
          </cell>
          <cell r="E5593">
            <v>5.9999999999999995E-4</v>
          </cell>
          <cell r="F5593">
            <v>1.84</v>
          </cell>
          <cell r="K5593">
            <v>62041100</v>
          </cell>
          <cell r="L5593" t="str">
            <v>SUITS OF WOOL OR FINE ANIMAL HAIR  </v>
          </cell>
          <cell r="M5593">
            <v>0.06</v>
          </cell>
          <cell r="N5593">
            <v>0</v>
          </cell>
          <cell r="O5593">
            <v>0.01</v>
          </cell>
        </row>
        <row r="5594">
          <cell r="B5594">
            <v>61044300</v>
          </cell>
          <cell r="C5594" t="str">
            <v>DRESSES OF SYNTHETIC FIBRES  </v>
          </cell>
          <cell r="D5594">
            <v>5.46</v>
          </cell>
          <cell r="E5594">
            <v>1.4E-3</v>
          </cell>
          <cell r="F5594">
            <v>5.91</v>
          </cell>
          <cell r="K5594">
            <v>62041200</v>
          </cell>
          <cell r="L5594" t="str">
            <v>SUITS OF COTTON  </v>
          </cell>
          <cell r="M5594">
            <v>0.26</v>
          </cell>
          <cell r="N5594">
            <v>1E-4</v>
          </cell>
          <cell r="O5594">
            <v>0.16</v>
          </cell>
        </row>
        <row r="5595">
          <cell r="B5595">
            <v>61044400</v>
          </cell>
          <cell r="C5595" t="str">
            <v>DRESSES OF ARTIFICIAL FIBRES  </v>
          </cell>
          <cell r="D5595">
            <v>2.0499999999999998</v>
          </cell>
          <cell r="E5595">
            <v>5.0000000000000001E-4</v>
          </cell>
          <cell r="F5595">
            <v>1.1499999999999999</v>
          </cell>
          <cell r="K5595">
            <v>62041300</v>
          </cell>
          <cell r="L5595" t="str">
            <v>SUITS OF SYNTHETIC FIBRES  </v>
          </cell>
          <cell r="M5595">
            <v>0.02</v>
          </cell>
          <cell r="N5595">
            <v>0</v>
          </cell>
          <cell r="O5595">
            <v>0.04</v>
          </cell>
        </row>
        <row r="5596">
          <cell r="B5596">
            <v>61044910</v>
          </cell>
          <cell r="C5596" t="str">
            <v>DRESSES OF SILK  </v>
          </cell>
          <cell r="D5596">
            <v>0.02</v>
          </cell>
          <cell r="E5596">
            <v>0</v>
          </cell>
          <cell r="F5596">
            <v>0.01</v>
          </cell>
          <cell r="K5596">
            <v>62041919</v>
          </cell>
          <cell r="L5596" t="str">
            <v>SUITS OF SILK, OTHERS  </v>
          </cell>
          <cell r="M5596">
            <v>0.03</v>
          </cell>
          <cell r="N5596">
            <v>0</v>
          </cell>
          <cell r="O5596">
            <v>0.02</v>
          </cell>
        </row>
        <row r="5597">
          <cell r="B5597">
            <v>61044990</v>
          </cell>
          <cell r="C5597" t="str">
            <v>DRESSES OF OTHER FIBRES  </v>
          </cell>
          <cell r="D5597">
            <v>0.54</v>
          </cell>
          <cell r="E5597">
            <v>1E-4</v>
          </cell>
          <cell r="F5597">
            <v>0.31</v>
          </cell>
          <cell r="K5597">
            <v>62041990</v>
          </cell>
          <cell r="L5597" t="str">
            <v>SUITS OF ALL OTHER FIBRES  </v>
          </cell>
          <cell r="M5597">
            <v>0.01</v>
          </cell>
          <cell r="N5597">
            <v>0</v>
          </cell>
          <cell r="O5597">
            <v>0.01</v>
          </cell>
        </row>
        <row r="5598">
          <cell r="B5598">
            <v>61045100</v>
          </cell>
          <cell r="C5598" t="str">
            <v>SKIRTS AND DIVIDED SKIRTS OF WOOL OR FINE ANIMAL HAIR  </v>
          </cell>
          <cell r="D5598">
            <v>0</v>
          </cell>
          <cell r="E5598">
            <v>0</v>
          </cell>
          <cell r="F5598">
            <v>0.01</v>
          </cell>
          <cell r="K5598">
            <v>62042100</v>
          </cell>
          <cell r="L5598" t="str">
            <v>ENSEMBLES OF WOOL OR FINE ANIMAL HAIR  </v>
          </cell>
          <cell r="M5598">
            <v>0</v>
          </cell>
          <cell r="N5598">
            <v>0</v>
          </cell>
          <cell r="O5598">
            <v>0</v>
          </cell>
        </row>
        <row r="5599">
          <cell r="B5599">
            <v>61045200</v>
          </cell>
          <cell r="C5599" t="str">
            <v>SKIRTS AND DIVIDED SKIRTS OF COTTON  </v>
          </cell>
          <cell r="D5599">
            <v>0.28999999999999998</v>
          </cell>
          <cell r="E5599">
            <v>1E-4</v>
          </cell>
          <cell r="F5599">
            <v>0.13</v>
          </cell>
          <cell r="K5599">
            <v>62042210</v>
          </cell>
          <cell r="L5599" t="str">
            <v>BLOUSES CMBND WTH SKRTS,TRUSRS,SHORTS COTN  </v>
          </cell>
          <cell r="M5599">
            <v>7.0000000000000007E-2</v>
          </cell>
          <cell r="N5599">
            <v>0</v>
          </cell>
          <cell r="O5599">
            <v>0.14000000000000001</v>
          </cell>
        </row>
        <row r="5600">
          <cell r="B5600">
            <v>61045300</v>
          </cell>
          <cell r="C5600" t="str">
            <v>SKIRTS AND DIVIDED SKIRTS OF SYNTHTC FIBRES  </v>
          </cell>
          <cell r="D5600">
            <v>0.89</v>
          </cell>
          <cell r="E5600">
            <v>2.0000000000000001E-4</v>
          </cell>
          <cell r="F5600">
            <v>0.64</v>
          </cell>
          <cell r="K5600">
            <v>62042290</v>
          </cell>
          <cell r="L5600" t="str">
            <v>OTHER ENSEMBLES OF COTTON  </v>
          </cell>
          <cell r="M5600">
            <v>0.25</v>
          </cell>
          <cell r="N5600">
            <v>1E-4</v>
          </cell>
          <cell r="O5600">
            <v>0.36</v>
          </cell>
        </row>
        <row r="5601">
          <cell r="B5601">
            <v>61045910</v>
          </cell>
          <cell r="C5601" t="str">
            <v>SKRTS AND DIVIDED SKRTS OF SILK  </v>
          </cell>
          <cell r="D5601">
            <v>0.03</v>
          </cell>
          <cell r="E5601">
            <v>0</v>
          </cell>
          <cell r="F5601">
            <v>0.01</v>
          </cell>
          <cell r="K5601">
            <v>62042300</v>
          </cell>
          <cell r="L5601" t="str">
            <v>ENSEMBLES OF SYNTHETIC FIBRES  </v>
          </cell>
          <cell r="M5601">
            <v>0.05</v>
          </cell>
          <cell r="N5601">
            <v>0</v>
          </cell>
          <cell r="O5601">
            <v>0.05</v>
          </cell>
        </row>
        <row r="5602">
          <cell r="B5602">
            <v>61045920</v>
          </cell>
          <cell r="C5602" t="str">
            <v>SKRTS AND DIVIDED SKRTS OF ARTIFICIAL FIBRES  </v>
          </cell>
          <cell r="D5602">
            <v>0.16</v>
          </cell>
          <cell r="E5602">
            <v>0</v>
          </cell>
          <cell r="F5602">
            <v>7.0000000000000007E-2</v>
          </cell>
          <cell r="K5602">
            <v>62042911</v>
          </cell>
          <cell r="L5602" t="str">
            <v>COSTMS OF SLK-SEQND/BEADED WTH CHATON SILK  </v>
          </cell>
        </row>
        <row r="5603">
          <cell r="B5603">
            <v>61045990</v>
          </cell>
          <cell r="C5603" t="str">
            <v>SKIRTS OF OTHER FIBRES  </v>
          </cell>
          <cell r="D5603">
            <v>0.15</v>
          </cell>
          <cell r="E5603">
            <v>0</v>
          </cell>
          <cell r="F5603">
            <v>0.1</v>
          </cell>
          <cell r="K5603">
            <v>62042919</v>
          </cell>
          <cell r="L5603" t="str">
            <v>OTHR ENSEMBLES OF OTHR TXTL MATRALS OF SLK  </v>
          </cell>
          <cell r="O5603">
            <v>0</v>
          </cell>
        </row>
        <row r="5604">
          <cell r="B5604">
            <v>61046100</v>
          </cell>
          <cell r="C5604" t="str">
            <v>TROUSERS,BIB AND BRACE OVERALLS,BREECHES AND SHORTS OF WOOL/FNE ANIMAL HAIR  </v>
          </cell>
          <cell r="D5604">
            <v>0.02</v>
          </cell>
          <cell r="E5604">
            <v>0</v>
          </cell>
          <cell r="F5604">
            <v>0.01</v>
          </cell>
          <cell r="K5604">
            <v>62042990</v>
          </cell>
          <cell r="L5604" t="str">
            <v>OTHR ENSEMBLES OF OTHR TXTL MATRALS OTHR THAN SILK  </v>
          </cell>
          <cell r="M5604">
            <v>0.02</v>
          </cell>
          <cell r="N5604">
            <v>0</v>
          </cell>
          <cell r="O5604">
            <v>0.06</v>
          </cell>
        </row>
        <row r="5605">
          <cell r="B5605">
            <v>61046200</v>
          </cell>
          <cell r="C5605" t="str">
            <v>TRSRS,BIBS,BRC OVRLLS,BRCHS,SHRTS OF COTN  </v>
          </cell>
          <cell r="D5605">
            <v>4.33</v>
          </cell>
          <cell r="E5605">
            <v>1.1000000000000001E-3</v>
          </cell>
          <cell r="F5605">
            <v>2.74</v>
          </cell>
          <cell r="K5605">
            <v>62043100</v>
          </cell>
          <cell r="L5605" t="str">
            <v>JACKETS OF WOOL OR FINE ANIMAL HAIR  </v>
          </cell>
          <cell r="M5605">
            <v>0.34</v>
          </cell>
          <cell r="N5605">
            <v>1E-4</v>
          </cell>
          <cell r="O5605">
            <v>0.24</v>
          </cell>
        </row>
        <row r="5606">
          <cell r="B5606">
            <v>61046300</v>
          </cell>
          <cell r="C5606" t="str">
            <v>TROUSERS,BIB AND BRACE OVERALLS,BREECHES AND SHORTS OF SYNTHETIC FIBRES  </v>
          </cell>
          <cell r="D5606">
            <v>7.18</v>
          </cell>
          <cell r="E5606">
            <v>1.9E-3</v>
          </cell>
          <cell r="F5606">
            <v>6.54</v>
          </cell>
          <cell r="K5606">
            <v>62043200</v>
          </cell>
          <cell r="L5606" t="str">
            <v>JACKETS OF COTTON  </v>
          </cell>
          <cell r="M5606">
            <v>1.1499999999999999</v>
          </cell>
          <cell r="N5606">
            <v>2.9999999999999997E-4</v>
          </cell>
          <cell r="O5606">
            <v>1.27</v>
          </cell>
        </row>
        <row r="5607">
          <cell r="B5607">
            <v>61046910</v>
          </cell>
          <cell r="C5607" t="str">
            <v>TROUSERS,BIB AND BRACE OVERALLS ETC OF SILK  </v>
          </cell>
          <cell r="D5607">
            <v>0.02</v>
          </cell>
          <cell r="E5607">
            <v>0</v>
          </cell>
          <cell r="F5607">
            <v>7.0000000000000007E-2</v>
          </cell>
          <cell r="K5607">
            <v>62043300</v>
          </cell>
          <cell r="L5607" t="str">
            <v>JACKETS OF SYNTHETIC FIBRES  </v>
          </cell>
          <cell r="M5607">
            <v>6.02</v>
          </cell>
          <cell r="N5607">
            <v>1.2999999999999999E-3</v>
          </cell>
          <cell r="O5607">
            <v>5.92</v>
          </cell>
        </row>
        <row r="5608">
          <cell r="B5608">
            <v>61046920</v>
          </cell>
          <cell r="C5608" t="str">
            <v>TROUSERS, BIB AND BRACE OVERALLS ETC OF ARTIFICIAL FIBRES  </v>
          </cell>
          <cell r="D5608">
            <v>1.5</v>
          </cell>
          <cell r="E5608">
            <v>4.0000000000000002E-4</v>
          </cell>
          <cell r="F5608">
            <v>0.6</v>
          </cell>
          <cell r="K5608">
            <v>62043911</v>
          </cell>
          <cell r="L5608" t="str">
            <v>JACKETS AND BLAZERS OF SILK SEQUINNED OR BEADED WITH CHATTONS/EMBROIDERED  </v>
          </cell>
          <cell r="M5608">
            <v>0</v>
          </cell>
          <cell r="N5608">
            <v>0</v>
          </cell>
          <cell r="O5608">
            <v>0</v>
          </cell>
        </row>
        <row r="5609">
          <cell r="B5609">
            <v>61046990</v>
          </cell>
          <cell r="C5609" t="str">
            <v>TROUSERS,BIB AND BRACE ETC OF OTHER FIBRES  </v>
          </cell>
          <cell r="D5609">
            <v>2.2799999999999998</v>
          </cell>
          <cell r="E5609">
            <v>5.9999999999999995E-4</v>
          </cell>
          <cell r="F5609">
            <v>2.62</v>
          </cell>
          <cell r="K5609">
            <v>62043919</v>
          </cell>
          <cell r="L5609" t="str">
            <v>JACKETS AND BLAZERS OF SILK , OTHERS  </v>
          </cell>
          <cell r="M5609">
            <v>7.0000000000000007E-2</v>
          </cell>
          <cell r="N5609">
            <v>0</v>
          </cell>
          <cell r="O5609">
            <v>0.05</v>
          </cell>
        </row>
        <row r="5610">
          <cell r="B5610">
            <v>61051010</v>
          </cell>
          <cell r="C5610" t="str">
            <v>COTTON SHIRTS,HAND CROCHETED  </v>
          </cell>
          <cell r="D5610">
            <v>4.29</v>
          </cell>
          <cell r="E5610">
            <v>1.1000000000000001E-3</v>
          </cell>
          <cell r="F5610">
            <v>4.6100000000000003</v>
          </cell>
          <cell r="K5610">
            <v>62043990</v>
          </cell>
          <cell r="L5610" t="str">
            <v>JACKETS OF ALL OTHR FIBRES  </v>
          </cell>
          <cell r="M5610">
            <v>2.58</v>
          </cell>
          <cell r="N5610">
            <v>5.9999999999999995E-4</v>
          </cell>
          <cell r="O5610">
            <v>0.8</v>
          </cell>
        </row>
        <row r="5611">
          <cell r="B5611">
            <v>61051020</v>
          </cell>
          <cell r="C5611" t="str">
            <v>KNIT SHIRTS (EXCEPT T-SHIRTS) AND SWEAT SHIRTS,OTHER THAN HAND CROCHETED OF CTN  </v>
          </cell>
          <cell r="D5611">
            <v>2.23</v>
          </cell>
          <cell r="E5611">
            <v>5.9999999999999995E-4</v>
          </cell>
          <cell r="F5611">
            <v>3.17</v>
          </cell>
          <cell r="K5611">
            <v>62044110</v>
          </cell>
          <cell r="L5611" t="str">
            <v>HOUSE COATS AND LIKE DRESSES OF WOOL  </v>
          </cell>
          <cell r="M5611">
            <v>0.02</v>
          </cell>
          <cell r="N5611">
            <v>0</v>
          </cell>
          <cell r="O5611">
            <v>0.03</v>
          </cell>
        </row>
        <row r="5612">
          <cell r="B5612">
            <v>61051090</v>
          </cell>
          <cell r="C5612" t="str">
            <v>OTHER SHIRTS OF COTTON  </v>
          </cell>
          <cell r="D5612">
            <v>4.22</v>
          </cell>
          <cell r="E5612">
            <v>1.1000000000000001E-3</v>
          </cell>
          <cell r="F5612">
            <v>4.53</v>
          </cell>
          <cell r="K5612">
            <v>62044120</v>
          </cell>
          <cell r="L5612" t="str">
            <v>BLAZERS OF WOOL AND FINE ANIMAL HAIR  </v>
          </cell>
          <cell r="M5612">
            <v>0</v>
          </cell>
          <cell r="N5612">
            <v>0</v>
          </cell>
          <cell r="O5612">
            <v>0</v>
          </cell>
        </row>
        <row r="5613">
          <cell r="B5613">
            <v>61052010</v>
          </cell>
          <cell r="C5613" t="str">
            <v>MENS/BOYS SHIRTS SYN FIBRES  </v>
          </cell>
          <cell r="D5613">
            <v>1.67</v>
          </cell>
          <cell r="E5613">
            <v>4.0000000000000002E-4</v>
          </cell>
          <cell r="F5613">
            <v>2.27</v>
          </cell>
          <cell r="K5613">
            <v>62044190</v>
          </cell>
          <cell r="L5613" t="str">
            <v>OTHER DRESSES INCL UNIFORM DRESS  </v>
          </cell>
          <cell r="M5613">
            <v>0.19</v>
          </cell>
          <cell r="N5613">
            <v>0</v>
          </cell>
          <cell r="O5613">
            <v>0.09</v>
          </cell>
        </row>
        <row r="5614">
          <cell r="B5614">
            <v>61052020</v>
          </cell>
          <cell r="C5614" t="str">
            <v>MENS/BOYS SHIRTS OF ARTIFICIAL FIBRES  </v>
          </cell>
          <cell r="D5614">
            <v>0.08</v>
          </cell>
          <cell r="E5614">
            <v>0</v>
          </cell>
          <cell r="F5614">
            <v>0.1</v>
          </cell>
          <cell r="K5614">
            <v>62044210</v>
          </cell>
          <cell r="L5614" t="str">
            <v>HOUSE COATS AND LIKE DRESSES OF COTTON  </v>
          </cell>
          <cell r="M5614">
            <v>0.06</v>
          </cell>
          <cell r="N5614">
            <v>0</v>
          </cell>
          <cell r="O5614">
            <v>0.17</v>
          </cell>
        </row>
        <row r="5615">
          <cell r="B5615">
            <v>61059010</v>
          </cell>
          <cell r="C5615" t="str">
            <v>SHIRTS OF SILK  </v>
          </cell>
          <cell r="D5615">
            <v>0.01</v>
          </cell>
          <cell r="E5615">
            <v>0</v>
          </cell>
          <cell r="F5615">
            <v>0.01</v>
          </cell>
          <cell r="K5615">
            <v>62044220</v>
          </cell>
          <cell r="L5615" t="str">
            <v>DRESSES OF COTTON  </v>
          </cell>
          <cell r="M5615">
            <v>1.67</v>
          </cell>
          <cell r="N5615">
            <v>4.0000000000000002E-4</v>
          </cell>
          <cell r="O5615">
            <v>1.76</v>
          </cell>
        </row>
        <row r="5616">
          <cell r="B5616">
            <v>61059090</v>
          </cell>
          <cell r="C5616" t="str">
            <v>SHIRTS OF OTHER FIBRES  </v>
          </cell>
          <cell r="D5616">
            <v>0.36</v>
          </cell>
          <cell r="E5616">
            <v>1E-4</v>
          </cell>
          <cell r="F5616">
            <v>0.24</v>
          </cell>
          <cell r="K5616">
            <v>62044290</v>
          </cell>
          <cell r="L5616" t="str">
            <v>OTHR DRESSES OF COTTON  </v>
          </cell>
          <cell r="M5616">
            <v>0.74</v>
          </cell>
          <cell r="N5616">
            <v>2.0000000000000001E-4</v>
          </cell>
          <cell r="O5616">
            <v>0.68</v>
          </cell>
        </row>
        <row r="5617">
          <cell r="B5617">
            <v>61061000</v>
          </cell>
          <cell r="C5617" t="str">
            <v>BLOUSE ETC OF COTTON  </v>
          </cell>
          <cell r="D5617">
            <v>3.44</v>
          </cell>
          <cell r="E5617">
            <v>8.9999999999999998E-4</v>
          </cell>
          <cell r="F5617">
            <v>2.36</v>
          </cell>
          <cell r="K5617">
            <v>62044310</v>
          </cell>
          <cell r="L5617" t="str">
            <v>HOUSE COATS AND LIKE DRESSES OF SYNTH FIBRES  </v>
          </cell>
          <cell r="M5617">
            <v>0.42</v>
          </cell>
          <cell r="N5617">
            <v>1E-4</v>
          </cell>
          <cell r="O5617">
            <v>0.56999999999999995</v>
          </cell>
        </row>
        <row r="5618">
          <cell r="B5618">
            <v>61062010</v>
          </cell>
          <cell r="C5618" t="str">
            <v>BLOUSE ETC OF SYNTHETIC FIBRES  </v>
          </cell>
          <cell r="D5618">
            <v>4.76</v>
          </cell>
          <cell r="E5618">
            <v>1.1999999999999999E-3</v>
          </cell>
          <cell r="F5618">
            <v>7.3</v>
          </cell>
          <cell r="K5618">
            <v>62044390</v>
          </cell>
          <cell r="L5618" t="str">
            <v>OTHR DRESSES OF SYNTH FIBRES  </v>
          </cell>
          <cell r="M5618">
            <v>4.75</v>
          </cell>
          <cell r="N5618">
            <v>1.1000000000000001E-3</v>
          </cell>
          <cell r="O5618">
            <v>4.84</v>
          </cell>
        </row>
        <row r="5619">
          <cell r="B5619">
            <v>61062020</v>
          </cell>
          <cell r="C5619" t="str">
            <v>BLOUSE ETC OF REGNRTD FBRS(RAYON ETC)  </v>
          </cell>
          <cell r="D5619">
            <v>4.29</v>
          </cell>
          <cell r="E5619">
            <v>1.1000000000000001E-3</v>
          </cell>
          <cell r="F5619">
            <v>5.96</v>
          </cell>
          <cell r="K5619">
            <v>62044400</v>
          </cell>
          <cell r="L5619" t="str">
            <v>DRESSES OF ARTIFICIAL FIBRES  </v>
          </cell>
          <cell r="M5619">
            <v>4.32</v>
          </cell>
          <cell r="N5619">
            <v>1E-3</v>
          </cell>
          <cell r="O5619">
            <v>3.69</v>
          </cell>
        </row>
        <row r="5620">
          <cell r="B5620">
            <v>61069010</v>
          </cell>
          <cell r="C5620" t="str">
            <v>BLOUSE ETC OF SILK  </v>
          </cell>
          <cell r="D5620">
            <v>0.03</v>
          </cell>
          <cell r="E5620">
            <v>0</v>
          </cell>
          <cell r="F5620">
            <v>0.02</v>
          </cell>
          <cell r="K5620">
            <v>62044911</v>
          </cell>
          <cell r="L5620" t="str">
            <v>HOUSE COATS AND LIKE DRESSES OF SILK  </v>
          </cell>
          <cell r="M5620">
            <v>0.22</v>
          </cell>
          <cell r="N5620">
            <v>0</v>
          </cell>
          <cell r="O5620">
            <v>0.17</v>
          </cell>
        </row>
        <row r="5621">
          <cell r="B5621">
            <v>61069020</v>
          </cell>
          <cell r="C5621" t="str">
            <v>BLOUSE ETC OF WOOL/FINE ANIMAL HAIR  </v>
          </cell>
          <cell r="D5621">
            <v>0.01</v>
          </cell>
          <cell r="E5621">
            <v>0</v>
          </cell>
          <cell r="F5621">
            <v>0</v>
          </cell>
          <cell r="K5621">
            <v>62044919</v>
          </cell>
          <cell r="L5621" t="str">
            <v>OTHR DRESSES OF OTHR TXTL MATERIALS  </v>
          </cell>
          <cell r="M5621">
            <v>0.47</v>
          </cell>
          <cell r="N5621">
            <v>1E-4</v>
          </cell>
          <cell r="O5621">
            <v>0.36</v>
          </cell>
        </row>
        <row r="5622">
          <cell r="B5622">
            <v>61069090</v>
          </cell>
          <cell r="C5622" t="str">
            <v>BLOUSES ETC OF OTHER FIBRES  </v>
          </cell>
          <cell r="D5622">
            <v>0.99</v>
          </cell>
          <cell r="E5622">
            <v>2.9999999999999997E-4</v>
          </cell>
          <cell r="F5622">
            <v>0.4</v>
          </cell>
          <cell r="K5622">
            <v>62044990</v>
          </cell>
          <cell r="L5622" t="str">
            <v>OTHR DRESSES OF OTHR TXTL MATERIALS OTHR THAN SILK  </v>
          </cell>
          <cell r="M5622">
            <v>0.97</v>
          </cell>
          <cell r="N5622">
            <v>2.0000000000000001E-4</v>
          </cell>
          <cell r="O5622">
            <v>1.41</v>
          </cell>
        </row>
        <row r="5623">
          <cell r="B5623">
            <v>61071100</v>
          </cell>
          <cell r="C5623" t="str">
            <v>UNDERPANTS AND BRIEFS OF COTTON  </v>
          </cell>
          <cell r="D5623">
            <v>1.77</v>
          </cell>
          <cell r="E5623">
            <v>5.0000000000000001E-4</v>
          </cell>
          <cell r="F5623">
            <v>2.77</v>
          </cell>
          <cell r="K5623">
            <v>62045100</v>
          </cell>
          <cell r="L5623" t="str">
            <v>SKRTS AND DVDED SKRTS OF WOOL/FINE ANML HAIR  </v>
          </cell>
          <cell r="M5623">
            <v>0.03</v>
          </cell>
          <cell r="N5623">
            <v>0</v>
          </cell>
          <cell r="O5623">
            <v>0.03</v>
          </cell>
        </row>
        <row r="5624">
          <cell r="B5624">
            <v>61071210</v>
          </cell>
          <cell r="C5624" t="str">
            <v>UNDERPANTS AND BRIEFS OF SYN FIBRES  </v>
          </cell>
          <cell r="D5624">
            <v>0.74</v>
          </cell>
          <cell r="E5624">
            <v>2.0000000000000001E-4</v>
          </cell>
          <cell r="F5624">
            <v>0.57999999999999996</v>
          </cell>
          <cell r="K5624">
            <v>62045200</v>
          </cell>
          <cell r="L5624" t="str">
            <v>SKIRTS AND DIVIDED SKIRTS OF COTTON  </v>
          </cell>
          <cell r="M5624">
            <v>0.67</v>
          </cell>
          <cell r="N5624">
            <v>1E-4</v>
          </cell>
          <cell r="O5624">
            <v>0.76</v>
          </cell>
        </row>
        <row r="5625">
          <cell r="B5625">
            <v>61071220</v>
          </cell>
          <cell r="C5625" t="str">
            <v>UNDERPANTS AND BRIEFS OF ARTIFICIAL FIBRES  </v>
          </cell>
          <cell r="D5625">
            <v>0.04</v>
          </cell>
          <cell r="E5625">
            <v>0</v>
          </cell>
          <cell r="F5625">
            <v>0.24</v>
          </cell>
          <cell r="K5625">
            <v>62045300</v>
          </cell>
          <cell r="L5625" t="str">
            <v>SKIRTS AND DIVIDED SKIRTS OF SYNTHETIC FIBRS  </v>
          </cell>
          <cell r="M5625">
            <v>1.61</v>
          </cell>
          <cell r="N5625">
            <v>4.0000000000000002E-4</v>
          </cell>
          <cell r="O5625">
            <v>1.52</v>
          </cell>
        </row>
        <row r="5626">
          <cell r="B5626">
            <v>61071910</v>
          </cell>
          <cell r="C5626" t="str">
            <v>UNDERPANTS AND BRIEFS OF SILK  </v>
          </cell>
          <cell r="F5626">
            <v>0</v>
          </cell>
          <cell r="K5626">
            <v>62045910</v>
          </cell>
          <cell r="L5626" t="str">
            <v>SKRTS AND DVDED SKRTS OF SILK  </v>
          </cell>
          <cell r="M5626">
            <v>0.05</v>
          </cell>
          <cell r="N5626">
            <v>0</v>
          </cell>
          <cell r="O5626">
            <v>7.0000000000000007E-2</v>
          </cell>
        </row>
        <row r="5627">
          <cell r="B5627">
            <v>61071990</v>
          </cell>
          <cell r="C5627" t="str">
            <v>UNDERPANTS AND BRIEFS OF OTHER FIBRES  </v>
          </cell>
          <cell r="D5627">
            <v>7.0000000000000007E-2</v>
          </cell>
          <cell r="E5627">
            <v>0</v>
          </cell>
          <cell r="F5627">
            <v>0.27</v>
          </cell>
          <cell r="K5627">
            <v>62045990</v>
          </cell>
          <cell r="L5627" t="str">
            <v>SKRTS AND DVDED SKRTS OF OTHR TXTL MATERIALSOTHR THAN SILK  </v>
          </cell>
          <cell r="M5627">
            <v>0.74</v>
          </cell>
          <cell r="N5627">
            <v>2.0000000000000001E-4</v>
          </cell>
          <cell r="O5627">
            <v>0.57999999999999996</v>
          </cell>
        </row>
        <row r="5628">
          <cell r="B5628">
            <v>61072100</v>
          </cell>
          <cell r="C5628" t="str">
            <v>NIGHTSHIRTS AND PYJAMAS OF COTTON  </v>
          </cell>
          <cell r="D5628">
            <v>0.64</v>
          </cell>
          <cell r="E5628">
            <v>2.0000000000000001E-4</v>
          </cell>
          <cell r="F5628">
            <v>0.67</v>
          </cell>
          <cell r="K5628">
            <v>62046110</v>
          </cell>
          <cell r="L5628" t="str">
            <v>TRSRS,SLCKS AND SHRTS OF WOOL/FNE ANIML HAIR  </v>
          </cell>
          <cell r="M5628">
            <v>0.11</v>
          </cell>
          <cell r="N5628">
            <v>0</v>
          </cell>
          <cell r="O5628">
            <v>0.08</v>
          </cell>
        </row>
        <row r="5629">
          <cell r="B5629">
            <v>61072210</v>
          </cell>
          <cell r="C5629" t="str">
            <v>NIGHTSHIRTS AND PYJAMAS OF SYN FIBRES  </v>
          </cell>
          <cell r="D5629">
            <v>0.16</v>
          </cell>
          <cell r="E5629">
            <v>0</v>
          </cell>
          <cell r="F5629">
            <v>0.15</v>
          </cell>
          <cell r="K5629">
            <v>62046190</v>
          </cell>
          <cell r="L5629" t="str">
            <v>OTHR SMLR GARMENTS OF WOOL/FINE ANIML HAIR  </v>
          </cell>
          <cell r="M5629">
            <v>0.26</v>
          </cell>
          <cell r="N5629">
            <v>1E-4</v>
          </cell>
          <cell r="O5629">
            <v>0.27</v>
          </cell>
        </row>
        <row r="5630">
          <cell r="B5630">
            <v>61072220</v>
          </cell>
          <cell r="C5630" t="str">
            <v>NIGHTSHIRTS ANDPYAJAMAS OF ARTIFICIAL FIBRES  </v>
          </cell>
          <cell r="D5630">
            <v>0</v>
          </cell>
          <cell r="E5630">
            <v>0</v>
          </cell>
          <cell r="F5630">
            <v>0</v>
          </cell>
          <cell r="K5630">
            <v>62046200</v>
          </cell>
          <cell r="L5630" t="str">
            <v>TROUSERS,BIB AND BRACE OVERALLS, BREECHES AND SHORTS OF COTTON  </v>
          </cell>
          <cell r="M5630">
            <v>21.43</v>
          </cell>
          <cell r="N5630">
            <v>4.7999999999999996E-3</v>
          </cell>
          <cell r="O5630">
            <v>30.14</v>
          </cell>
        </row>
        <row r="5631">
          <cell r="B5631">
            <v>61072910</v>
          </cell>
          <cell r="C5631" t="str">
            <v>NIGHTSHIRTS AND PYJAMAS OF SILK  </v>
          </cell>
          <cell r="F5631">
            <v>0</v>
          </cell>
          <cell r="K5631">
            <v>62046300</v>
          </cell>
          <cell r="L5631" t="str">
            <v>TROUSERS,BIB AND BRACE OVERALLS, BREECHES AND SHORTS OF SYNTHETIC FIBRES  </v>
          </cell>
          <cell r="M5631">
            <v>3.87</v>
          </cell>
          <cell r="N5631">
            <v>8.9999999999999998E-4</v>
          </cell>
          <cell r="O5631">
            <v>6.18</v>
          </cell>
        </row>
        <row r="5632">
          <cell r="B5632">
            <v>61072920</v>
          </cell>
          <cell r="C5632" t="str">
            <v>NIGHTSHIRTS AND PYJAMAS OF WOOL/FINE ANML HAIR,NOT ELASTIC NOR RUBBERIZED  </v>
          </cell>
          <cell r="F5632">
            <v>0.01</v>
          </cell>
          <cell r="K5632">
            <v>62046911</v>
          </cell>
          <cell r="L5632" t="str">
            <v>TROUSERS BIB ETC OF SLK SEQND/BDED/EMBRDRD  </v>
          </cell>
          <cell r="M5632">
            <v>0.01</v>
          </cell>
          <cell r="N5632">
            <v>0</v>
          </cell>
          <cell r="O5632">
            <v>0.12</v>
          </cell>
        </row>
        <row r="5633">
          <cell r="B5633">
            <v>61072990</v>
          </cell>
          <cell r="C5633" t="str">
            <v>NIGHTSHIRTS AND PYJAMAS OF OTHR FBRS  </v>
          </cell>
          <cell r="D5633">
            <v>0.02</v>
          </cell>
          <cell r="E5633">
            <v>0</v>
          </cell>
          <cell r="F5633">
            <v>0.02</v>
          </cell>
          <cell r="K5633">
            <v>62046919</v>
          </cell>
          <cell r="L5633" t="str">
            <v>TROUSERS BIB AND BRACE OVERALLS BREECHES AND SHORTS OF SLK EXCL SLK-SEQND/BDED/EMBRDRD  </v>
          </cell>
          <cell r="M5633">
            <v>0.19</v>
          </cell>
          <cell r="N5633">
            <v>0</v>
          </cell>
          <cell r="O5633">
            <v>0.14000000000000001</v>
          </cell>
        </row>
        <row r="5634">
          <cell r="B5634">
            <v>61079110</v>
          </cell>
          <cell r="C5634" t="str">
            <v>GENGIS (VESTS),OTHR THAN HAND CROCHETED, COTTON  </v>
          </cell>
          <cell r="D5634">
            <v>0.05</v>
          </cell>
          <cell r="E5634">
            <v>0</v>
          </cell>
          <cell r="F5634">
            <v>0</v>
          </cell>
          <cell r="K5634">
            <v>62046990</v>
          </cell>
          <cell r="L5634" t="str">
            <v>TROUSERS,BIB ETC OF OTHER FIBRES  </v>
          </cell>
          <cell r="M5634">
            <v>9.0399999999999991</v>
          </cell>
          <cell r="N5634">
            <v>2E-3</v>
          </cell>
          <cell r="O5634">
            <v>3.64</v>
          </cell>
        </row>
        <row r="5635">
          <cell r="B5635">
            <v>61079190</v>
          </cell>
          <cell r="C5635" t="str">
            <v>OTHR COTTON ARTICLES  </v>
          </cell>
          <cell r="D5635">
            <v>0.67</v>
          </cell>
          <cell r="E5635">
            <v>2.0000000000000001E-4</v>
          </cell>
          <cell r="F5635">
            <v>0.92</v>
          </cell>
          <cell r="K5635">
            <v>62052000</v>
          </cell>
          <cell r="L5635" t="str">
            <v>MENS OR BOYS SHIRTS OF COTTON  </v>
          </cell>
          <cell r="M5635">
            <v>38.840000000000003</v>
          </cell>
          <cell r="N5635">
            <v>8.6999999999999994E-3</v>
          </cell>
          <cell r="O5635">
            <v>41.85</v>
          </cell>
        </row>
        <row r="5636">
          <cell r="B5636">
            <v>61079910</v>
          </cell>
          <cell r="C5636" t="str">
            <v>BATHROBS ETC OF SILK  </v>
          </cell>
          <cell r="F5636">
            <v>0</v>
          </cell>
          <cell r="K5636">
            <v>62053000</v>
          </cell>
          <cell r="L5636" t="str">
            <v>MENS OR BOYS SHIRTS OF MAN-MADE FIBRES  </v>
          </cell>
          <cell r="M5636">
            <v>2.1</v>
          </cell>
          <cell r="N5636">
            <v>5.0000000000000001E-4</v>
          </cell>
          <cell r="O5636">
            <v>1.33</v>
          </cell>
        </row>
        <row r="5637">
          <cell r="B5637">
            <v>61079920</v>
          </cell>
          <cell r="C5637" t="str">
            <v>BATHROBS ETC OF WOOL OR FINE ANIML HAIR  </v>
          </cell>
          <cell r="F5637">
            <v>0</v>
          </cell>
          <cell r="K5637">
            <v>62059010</v>
          </cell>
          <cell r="L5637" t="str">
            <v>MENS OR BOYS SHIRTS OF SILK  </v>
          </cell>
          <cell r="M5637">
            <v>0.28000000000000003</v>
          </cell>
          <cell r="N5637">
            <v>1E-4</v>
          </cell>
          <cell r="O5637">
            <v>0.2</v>
          </cell>
        </row>
        <row r="5638">
          <cell r="B5638">
            <v>61079990</v>
          </cell>
          <cell r="C5638" t="str">
            <v>BATHROBS, DRESNS GOWN ETC OF SYN FIBRES  </v>
          </cell>
          <cell r="D5638">
            <v>0.09</v>
          </cell>
          <cell r="E5638">
            <v>0</v>
          </cell>
          <cell r="F5638">
            <v>0.02</v>
          </cell>
          <cell r="K5638">
            <v>62059090</v>
          </cell>
          <cell r="L5638" t="str">
            <v>SHIRTS OF OTHER FIBRES  </v>
          </cell>
          <cell r="M5638">
            <v>6.65</v>
          </cell>
          <cell r="N5638">
            <v>1.5E-3</v>
          </cell>
          <cell r="O5638">
            <v>6.74</v>
          </cell>
        </row>
        <row r="5639">
          <cell r="B5639">
            <v>61081110</v>
          </cell>
          <cell r="C5639" t="str">
            <v>SLIPS AND PETTICOATS OF SYN FIBRES  </v>
          </cell>
          <cell r="D5639">
            <v>0.46</v>
          </cell>
          <cell r="E5639">
            <v>1E-4</v>
          </cell>
          <cell r="F5639">
            <v>0.35</v>
          </cell>
          <cell r="K5639">
            <v>62061010</v>
          </cell>
          <cell r="L5639" t="str">
            <v>WOMEN/GRLS BLOUSES,SHRTS AND SHRT-BLOUSES OF SILK  </v>
          </cell>
          <cell r="M5639">
            <v>0.66</v>
          </cell>
          <cell r="N5639">
            <v>1E-4</v>
          </cell>
          <cell r="O5639">
            <v>0.54</v>
          </cell>
        </row>
        <row r="5640">
          <cell r="B5640">
            <v>61081120</v>
          </cell>
          <cell r="C5640" t="str">
            <v>SLIPS AND PETTICOATS OF ARTIFICIAL FIBRES  </v>
          </cell>
          <cell r="D5640">
            <v>0.05</v>
          </cell>
          <cell r="E5640">
            <v>0</v>
          </cell>
          <cell r="F5640">
            <v>0.01</v>
          </cell>
          <cell r="K5640">
            <v>62061090</v>
          </cell>
          <cell r="L5640" t="str">
            <v>WOMEN/GRLS BLOUSES,SHRTS AND SHRT-BLOUSES OF OTHR FIBRES  </v>
          </cell>
          <cell r="M5640">
            <v>0.18</v>
          </cell>
          <cell r="N5640">
            <v>0</v>
          </cell>
          <cell r="O5640">
            <v>0.08</v>
          </cell>
        </row>
        <row r="5641">
          <cell r="B5641">
            <v>61081910</v>
          </cell>
          <cell r="C5641" t="str">
            <v>SLIPS AND PETTICOATS OF SILK  </v>
          </cell>
          <cell r="D5641">
            <v>0</v>
          </cell>
          <cell r="E5641">
            <v>0</v>
          </cell>
          <cell r="K5641">
            <v>62062000</v>
          </cell>
          <cell r="L5641" t="str">
            <v>WOMENS OR GIRLS BLOUSES,SHIRTS AND SHIRT BLOUSES OF WOOL/FINE ANIMAL HAIR  </v>
          </cell>
          <cell r="M5641">
            <v>0.03</v>
          </cell>
          <cell r="N5641">
            <v>0</v>
          </cell>
          <cell r="O5641">
            <v>0.02</v>
          </cell>
        </row>
        <row r="5642">
          <cell r="B5642">
            <v>61081920</v>
          </cell>
          <cell r="C5642" t="str">
            <v>SLIPS AND PETTICOATS OF COTTON  </v>
          </cell>
          <cell r="D5642">
            <v>0.75</v>
          </cell>
          <cell r="E5642">
            <v>2.0000000000000001E-4</v>
          </cell>
          <cell r="F5642">
            <v>1.0900000000000001</v>
          </cell>
          <cell r="K5642">
            <v>62063000</v>
          </cell>
          <cell r="L5642" t="str">
            <v>BLOUSES,SHIRTS AND SHIRTS-BLOUSES OF COTTON  </v>
          </cell>
          <cell r="M5642">
            <v>2.98</v>
          </cell>
          <cell r="N5642">
            <v>6.9999999999999999E-4</v>
          </cell>
          <cell r="O5642">
            <v>4.04</v>
          </cell>
        </row>
        <row r="5643">
          <cell r="B5643">
            <v>61081990</v>
          </cell>
          <cell r="C5643" t="str">
            <v>SLIPS AND PETTICOATS OF OTHER FIBRES  </v>
          </cell>
          <cell r="D5643">
            <v>0.09</v>
          </cell>
          <cell r="E5643">
            <v>0</v>
          </cell>
          <cell r="F5643">
            <v>0.08</v>
          </cell>
          <cell r="K5643">
            <v>62064000</v>
          </cell>
          <cell r="L5643" t="str">
            <v>BLOUSES,SHIRTS ETC OF MAN-MADE FIBRES  </v>
          </cell>
          <cell r="M5643">
            <v>11.37</v>
          </cell>
          <cell r="N5643">
            <v>2.5000000000000001E-3</v>
          </cell>
          <cell r="O5643">
            <v>13.18</v>
          </cell>
        </row>
        <row r="5644">
          <cell r="B5644">
            <v>61082100</v>
          </cell>
          <cell r="C5644" t="str">
            <v>BRIEFS AND PANTIES OF COTTON  </v>
          </cell>
          <cell r="D5644">
            <v>2.72</v>
          </cell>
          <cell r="E5644">
            <v>6.9999999999999999E-4</v>
          </cell>
          <cell r="F5644">
            <v>2.13</v>
          </cell>
          <cell r="K5644">
            <v>62069000</v>
          </cell>
          <cell r="L5644" t="str">
            <v>BLOUSES,SHIRTS ETC OF OTHR TXTL MATERIALS  </v>
          </cell>
          <cell r="M5644">
            <v>1.25</v>
          </cell>
          <cell r="N5644">
            <v>2.9999999999999997E-4</v>
          </cell>
          <cell r="O5644">
            <v>1.06</v>
          </cell>
        </row>
        <row r="5645">
          <cell r="B5645">
            <v>61082210</v>
          </cell>
          <cell r="C5645" t="str">
            <v>BRIEFS AND PANTIES OF SYN FIBRES  </v>
          </cell>
          <cell r="D5645">
            <v>1.92</v>
          </cell>
          <cell r="E5645">
            <v>5.0000000000000001E-4</v>
          </cell>
          <cell r="F5645">
            <v>1.66</v>
          </cell>
          <cell r="K5645">
            <v>62071100</v>
          </cell>
          <cell r="L5645" t="str">
            <v>UNDERPANTS AND BRIEFS OF COTTON  </v>
          </cell>
          <cell r="M5645">
            <v>0.26</v>
          </cell>
          <cell r="N5645">
            <v>1E-4</v>
          </cell>
          <cell r="O5645">
            <v>0.35</v>
          </cell>
        </row>
        <row r="5646">
          <cell r="B5646">
            <v>61082220</v>
          </cell>
          <cell r="C5646" t="str">
            <v>BRIEFS AND PANTIES OF ARTIFICIAL FIBRES  </v>
          </cell>
          <cell r="D5646">
            <v>1.92</v>
          </cell>
          <cell r="E5646">
            <v>5.0000000000000001E-4</v>
          </cell>
          <cell r="F5646">
            <v>0.69</v>
          </cell>
          <cell r="K5646">
            <v>62071910</v>
          </cell>
          <cell r="L5646" t="str">
            <v>UNDRPMT AND BRIEFS OF SYNTH FIBRES  </v>
          </cell>
          <cell r="M5646">
            <v>0.11</v>
          </cell>
          <cell r="N5646">
            <v>0</v>
          </cell>
          <cell r="O5646">
            <v>0.05</v>
          </cell>
        </row>
        <row r="5647">
          <cell r="B5647">
            <v>61082910</v>
          </cell>
          <cell r="C5647" t="str">
            <v>BRIEFS AND PANITES OF SILK  </v>
          </cell>
          <cell r="D5647">
            <v>0</v>
          </cell>
          <cell r="E5647">
            <v>0</v>
          </cell>
          <cell r="K5647">
            <v>62071920</v>
          </cell>
          <cell r="L5647" t="str">
            <v>UNDERPANTS AND BRIEFS OF WOOL  </v>
          </cell>
          <cell r="M5647">
            <v>0</v>
          </cell>
          <cell r="N5647">
            <v>0</v>
          </cell>
          <cell r="O5647">
            <v>0</v>
          </cell>
        </row>
        <row r="5648">
          <cell r="B5648">
            <v>61082990</v>
          </cell>
          <cell r="C5648" t="str">
            <v>BRIEFS AND PANITIES OF OTHER FIBRES  </v>
          </cell>
          <cell r="D5648">
            <v>0.26</v>
          </cell>
          <cell r="E5648">
            <v>1E-4</v>
          </cell>
          <cell r="F5648">
            <v>0.28000000000000003</v>
          </cell>
          <cell r="K5648">
            <v>62071930</v>
          </cell>
          <cell r="L5648" t="str">
            <v>UNDERPANTS AND BRIEFS OF SILK  </v>
          </cell>
          <cell r="M5648">
            <v>0</v>
          </cell>
          <cell r="N5648">
            <v>0</v>
          </cell>
          <cell r="O5648">
            <v>0</v>
          </cell>
        </row>
        <row r="5649">
          <cell r="B5649">
            <v>61083100</v>
          </cell>
          <cell r="C5649" t="str">
            <v>NIGHTDRESSES AND PYJAMAS OF COTTON  </v>
          </cell>
          <cell r="D5649">
            <v>0.68</v>
          </cell>
          <cell r="E5649">
            <v>2.0000000000000001E-4</v>
          </cell>
          <cell r="F5649">
            <v>0.73</v>
          </cell>
          <cell r="K5649">
            <v>62071990</v>
          </cell>
          <cell r="L5649" t="str">
            <v>UNDERPANTS AND BRIEFS OF OTHER FIBRES  </v>
          </cell>
          <cell r="M5649">
            <v>0.06</v>
          </cell>
          <cell r="N5649">
            <v>0</v>
          </cell>
          <cell r="O5649">
            <v>0.1</v>
          </cell>
        </row>
        <row r="5650">
          <cell r="B5650">
            <v>61083210</v>
          </cell>
          <cell r="C5650" t="str">
            <v>NIGHTDRESSES AND PYJAMAS OF SYN FIBRES  </v>
          </cell>
          <cell r="D5650">
            <v>1.22</v>
          </cell>
          <cell r="E5650">
            <v>2.9999999999999997E-4</v>
          </cell>
          <cell r="F5650">
            <v>2.4300000000000002</v>
          </cell>
          <cell r="K5650">
            <v>62072110</v>
          </cell>
          <cell r="L5650" t="str">
            <v>NIGHT SHRTS AND PYJAMAS OF COTTON  </v>
          </cell>
          <cell r="M5650">
            <v>7.0000000000000007E-2</v>
          </cell>
          <cell r="N5650">
            <v>0</v>
          </cell>
          <cell r="O5650">
            <v>0.13</v>
          </cell>
        </row>
        <row r="5651">
          <cell r="B5651">
            <v>61083220</v>
          </cell>
          <cell r="C5651" t="str">
            <v>NIGHTDRESSES AND PYAJAMAS OF ARTIFICIAL FIBRES  </v>
          </cell>
          <cell r="D5651">
            <v>0.18</v>
          </cell>
          <cell r="E5651">
            <v>0</v>
          </cell>
          <cell r="F5651">
            <v>0.25</v>
          </cell>
          <cell r="K5651">
            <v>62072190</v>
          </cell>
          <cell r="L5651" t="str">
            <v>NIGHT SHRTS AND PYJAMAS OF OTHR THAN COTTON  </v>
          </cell>
          <cell r="M5651">
            <v>0.04</v>
          </cell>
          <cell r="N5651">
            <v>0</v>
          </cell>
          <cell r="O5651">
            <v>0.04</v>
          </cell>
        </row>
        <row r="5652">
          <cell r="B5652">
            <v>61083990</v>
          </cell>
          <cell r="C5652" t="str">
            <v>NIGHTDRESSES AND PYJAMAS OF OTHR FIBRES  </v>
          </cell>
          <cell r="D5652">
            <v>0.79</v>
          </cell>
          <cell r="E5652">
            <v>2.0000000000000001E-4</v>
          </cell>
          <cell r="F5652">
            <v>0.95</v>
          </cell>
          <cell r="K5652">
            <v>62072200</v>
          </cell>
          <cell r="L5652" t="str">
            <v>NIGHTSHRTS AND PYJMS OF MAN-MADE FIBRES  </v>
          </cell>
          <cell r="M5652">
            <v>0.05</v>
          </cell>
          <cell r="N5652">
            <v>0</v>
          </cell>
          <cell r="O5652">
            <v>0.05</v>
          </cell>
        </row>
        <row r="5653">
          <cell r="B5653">
            <v>61089100</v>
          </cell>
          <cell r="C5653" t="str">
            <v>NEGLIGES,BATHROBES ETC OF COTTON  </v>
          </cell>
          <cell r="D5653">
            <v>0.03</v>
          </cell>
          <cell r="E5653">
            <v>0</v>
          </cell>
          <cell r="F5653">
            <v>0.04</v>
          </cell>
          <cell r="K5653">
            <v>62072900</v>
          </cell>
          <cell r="L5653" t="str">
            <v>NIGHTSHRTS AND PYJMS OF OTHR TXTL MATRLS  </v>
          </cell>
          <cell r="M5653">
            <v>0.01</v>
          </cell>
          <cell r="N5653">
            <v>0</v>
          </cell>
        </row>
        <row r="5654">
          <cell r="B5654">
            <v>61089210</v>
          </cell>
          <cell r="C5654" t="str">
            <v>NEGLIGES ETC OF SYNTHETIC FIBRES  </v>
          </cell>
          <cell r="D5654">
            <v>0.24</v>
          </cell>
          <cell r="E5654">
            <v>1E-4</v>
          </cell>
          <cell r="F5654">
            <v>0.28000000000000003</v>
          </cell>
          <cell r="K5654">
            <v>62079110</v>
          </cell>
          <cell r="L5654" t="str">
            <v>DRESSING GOWNS AND BATHROBES OF COTTON  </v>
          </cell>
          <cell r="M5654">
            <v>0.16</v>
          </cell>
          <cell r="N5654">
            <v>0</v>
          </cell>
          <cell r="O5654">
            <v>0.12</v>
          </cell>
        </row>
        <row r="5655">
          <cell r="B5655">
            <v>61089220</v>
          </cell>
          <cell r="C5655" t="str">
            <v>NEGLIGES, BATHROBES ETC OF ARTIFICIAL FIBRES  </v>
          </cell>
          <cell r="D5655">
            <v>0.03</v>
          </cell>
          <cell r="E5655">
            <v>0</v>
          </cell>
          <cell r="F5655">
            <v>0.02</v>
          </cell>
          <cell r="K5655">
            <v>62079120</v>
          </cell>
          <cell r="L5655" t="str">
            <v>UNDRSHRTS OTHR THAN HND PRNTD OF COTN  </v>
          </cell>
          <cell r="O5655">
            <v>0</v>
          </cell>
        </row>
        <row r="5656">
          <cell r="B5656">
            <v>61089910</v>
          </cell>
          <cell r="C5656" t="str">
            <v>NEGLIGES ETC OF SILK  </v>
          </cell>
          <cell r="K5656">
            <v>62079190</v>
          </cell>
          <cell r="L5656" t="str">
            <v>OTHR VESTS OF COTTON  </v>
          </cell>
          <cell r="M5656">
            <v>7.0000000000000007E-2</v>
          </cell>
          <cell r="N5656">
            <v>0</v>
          </cell>
          <cell r="O5656">
            <v>0.08</v>
          </cell>
        </row>
        <row r="5657">
          <cell r="B5657">
            <v>61089990</v>
          </cell>
          <cell r="C5657" t="str">
            <v>NEGLIGES ETC OF OTHER FIBRES  </v>
          </cell>
          <cell r="D5657">
            <v>0.05</v>
          </cell>
          <cell r="E5657">
            <v>0</v>
          </cell>
          <cell r="F5657">
            <v>0.24</v>
          </cell>
          <cell r="K5657">
            <v>62079911</v>
          </cell>
          <cell r="L5657" t="str">
            <v>DRESSING GOWNS AND BATHROBES OF SILK  </v>
          </cell>
          <cell r="M5657">
            <v>0</v>
          </cell>
          <cell r="N5657">
            <v>0</v>
          </cell>
          <cell r="O5657">
            <v>0.03</v>
          </cell>
        </row>
        <row r="5658">
          <cell r="B5658">
            <v>61091000</v>
          </cell>
          <cell r="C5658" t="str">
            <v>T-SHIRTS ETC OF COTTON  </v>
          </cell>
          <cell r="D5658">
            <v>27.81</v>
          </cell>
          <cell r="E5658">
            <v>7.1999999999999998E-3</v>
          </cell>
          <cell r="F5658">
            <v>26.88</v>
          </cell>
          <cell r="K5658">
            <v>62079919</v>
          </cell>
          <cell r="L5658" t="str">
            <v>OTHER SIMILAR GARMENTS OF SILK  </v>
          </cell>
          <cell r="M5658">
            <v>0</v>
          </cell>
          <cell r="N5658">
            <v>0</v>
          </cell>
          <cell r="O5658">
            <v>0.01</v>
          </cell>
        </row>
        <row r="5659">
          <cell r="B5659">
            <v>61099010</v>
          </cell>
          <cell r="C5659" t="str">
            <v>T-SHIRT ETC OF SYN FIBRES  </v>
          </cell>
          <cell r="D5659">
            <v>12.35</v>
          </cell>
          <cell r="E5659">
            <v>3.2000000000000002E-3</v>
          </cell>
          <cell r="F5659">
            <v>11.67</v>
          </cell>
          <cell r="K5659">
            <v>62079921</v>
          </cell>
          <cell r="L5659" t="str">
            <v>DRESSING GOWNS AND BATHROBES OF WOOL AND FINE ANIMAL HAIR  </v>
          </cell>
          <cell r="M5659">
            <v>0</v>
          </cell>
          <cell r="N5659">
            <v>0</v>
          </cell>
          <cell r="O5659">
            <v>0</v>
          </cell>
        </row>
        <row r="5660">
          <cell r="B5660">
            <v>61099020</v>
          </cell>
          <cell r="C5660" t="str">
            <v>T-SHIRT ETC OF ARTIFICIAL FIBRES  </v>
          </cell>
          <cell r="D5660">
            <v>2.34</v>
          </cell>
          <cell r="E5660">
            <v>5.9999999999999995E-4</v>
          </cell>
          <cell r="F5660">
            <v>1.91</v>
          </cell>
          <cell r="K5660">
            <v>62079929</v>
          </cell>
          <cell r="L5660" t="str">
            <v>OTHER SIMILAR GARMENTS OF WOOL  </v>
          </cell>
          <cell r="M5660">
            <v>0.3</v>
          </cell>
          <cell r="N5660">
            <v>1E-4</v>
          </cell>
          <cell r="O5660">
            <v>0.01</v>
          </cell>
        </row>
        <row r="5661">
          <cell r="B5661">
            <v>61099030</v>
          </cell>
          <cell r="C5661" t="str">
            <v>T-SHIRT ETC OF SILK  </v>
          </cell>
          <cell r="D5661">
            <v>0.02</v>
          </cell>
          <cell r="E5661">
            <v>0</v>
          </cell>
          <cell r="F5661">
            <v>0.01</v>
          </cell>
          <cell r="K5661">
            <v>62079990</v>
          </cell>
          <cell r="L5661" t="str">
            <v>OTHER SMLR GARMENTS OF MAN-MADE FBRES  </v>
          </cell>
          <cell r="M5661">
            <v>0.09</v>
          </cell>
          <cell r="N5661">
            <v>0</v>
          </cell>
          <cell r="O5661">
            <v>0.33</v>
          </cell>
        </row>
        <row r="5662">
          <cell r="B5662">
            <v>61099040</v>
          </cell>
          <cell r="C5662" t="str">
            <v>T-SHIRTS,SNGLTS AND OTHR VSTS,OF WOOL/FINE ANML HAIR,NT ELSTC NOR RUBBRZD  </v>
          </cell>
          <cell r="D5662">
            <v>0.01</v>
          </cell>
          <cell r="E5662">
            <v>0</v>
          </cell>
          <cell r="F5662">
            <v>0.02</v>
          </cell>
          <cell r="K5662">
            <v>62081100</v>
          </cell>
          <cell r="L5662" t="str">
            <v>SLIPS AND PETTICOATS OF MAN-MADE FIBRES  </v>
          </cell>
          <cell r="M5662">
            <v>0.15</v>
          </cell>
          <cell r="N5662">
            <v>0</v>
          </cell>
          <cell r="O5662">
            <v>0.11</v>
          </cell>
        </row>
        <row r="5663">
          <cell r="B5663">
            <v>61099090</v>
          </cell>
          <cell r="C5663" t="str">
            <v>T-SHIRT ETC OF OTHR FIBRES  </v>
          </cell>
          <cell r="D5663">
            <v>6.42</v>
          </cell>
          <cell r="E5663">
            <v>1.6999999999999999E-3</v>
          </cell>
          <cell r="F5663">
            <v>5.26</v>
          </cell>
          <cell r="K5663">
            <v>62081910</v>
          </cell>
          <cell r="L5663" t="str">
            <v>SLIPS AND PETICOTS OF COTN OTHR THN HND PRNT  </v>
          </cell>
          <cell r="M5663">
            <v>0.01</v>
          </cell>
          <cell r="N5663">
            <v>0</v>
          </cell>
          <cell r="O5663">
            <v>0</v>
          </cell>
        </row>
        <row r="5664">
          <cell r="B5664">
            <v>61101110</v>
          </cell>
          <cell r="C5664" t="str">
            <v>JERSEYS OF WOOL  </v>
          </cell>
          <cell r="D5664">
            <v>0.06</v>
          </cell>
          <cell r="E5664">
            <v>0</v>
          </cell>
          <cell r="F5664">
            <v>0.19</v>
          </cell>
          <cell r="K5664">
            <v>62081990</v>
          </cell>
          <cell r="L5664" t="str">
            <v>SLIPS, PETICOATS OF OTHR TXTL MTRL  </v>
          </cell>
          <cell r="M5664">
            <v>0.05</v>
          </cell>
          <cell r="N5664">
            <v>0</v>
          </cell>
          <cell r="O5664">
            <v>7.0000000000000007E-2</v>
          </cell>
        </row>
        <row r="5665">
          <cell r="B5665">
            <v>61101120</v>
          </cell>
          <cell r="C5665" t="str">
            <v>SWEATERS AND CARDIGANS OF WOOL  </v>
          </cell>
          <cell r="D5665">
            <v>1.01</v>
          </cell>
          <cell r="E5665">
            <v>2.9999999999999997E-4</v>
          </cell>
          <cell r="F5665">
            <v>0.97</v>
          </cell>
          <cell r="K5665">
            <v>62082100</v>
          </cell>
          <cell r="L5665" t="str">
            <v>NIGHTDRESSES AND PYJAMAS OF COTTON  </v>
          </cell>
          <cell r="M5665">
            <v>0.46</v>
          </cell>
          <cell r="N5665">
            <v>1E-4</v>
          </cell>
          <cell r="O5665">
            <v>0.63</v>
          </cell>
        </row>
        <row r="5666">
          <cell r="B5666">
            <v>61101190</v>
          </cell>
          <cell r="C5666" t="str">
            <v>OTHR KNTTD/CRCHTD ARTICLS OF WOOL  </v>
          </cell>
          <cell r="D5666">
            <v>1.2</v>
          </cell>
          <cell r="E5666">
            <v>2.9999999999999997E-4</v>
          </cell>
          <cell r="F5666">
            <v>1.34</v>
          </cell>
          <cell r="K5666">
            <v>62082200</v>
          </cell>
          <cell r="L5666" t="str">
            <v>NIGHTDRESSES AND PYJAMAS OF MAN-MADE FIBRES  </v>
          </cell>
          <cell r="M5666">
            <v>0.23</v>
          </cell>
          <cell r="N5666">
            <v>1E-4</v>
          </cell>
          <cell r="O5666">
            <v>0.25</v>
          </cell>
        </row>
        <row r="5667">
          <cell r="B5667">
            <v>61101200</v>
          </cell>
          <cell r="C5667" t="str">
            <v>JERSEYS ETC OF KASHMIRI GOATS  </v>
          </cell>
          <cell r="D5667">
            <v>0.39</v>
          </cell>
          <cell r="E5667">
            <v>1E-4</v>
          </cell>
          <cell r="F5667">
            <v>0.27</v>
          </cell>
          <cell r="K5667">
            <v>62082910</v>
          </cell>
          <cell r="L5667" t="str">
            <v>NIGHTDRESSES AND PYJAMAS OF SILK  </v>
          </cell>
          <cell r="M5667">
            <v>0.01</v>
          </cell>
          <cell r="N5667">
            <v>0</v>
          </cell>
          <cell r="O5667">
            <v>0.01</v>
          </cell>
        </row>
        <row r="5668">
          <cell r="B5668">
            <v>61101900</v>
          </cell>
          <cell r="C5668" t="str">
            <v>JERSEYS ETC OF OTHR FINE ANIML HAIR  </v>
          </cell>
          <cell r="D5668">
            <v>0.17</v>
          </cell>
          <cell r="E5668">
            <v>0</v>
          </cell>
          <cell r="F5668">
            <v>0.28999999999999998</v>
          </cell>
          <cell r="K5668">
            <v>62082990</v>
          </cell>
          <cell r="L5668" t="str">
            <v>NIGHTDRESSES AND PYJAMAS OF OTHER FIBRES  </v>
          </cell>
          <cell r="M5668">
            <v>0.5</v>
          </cell>
          <cell r="N5668">
            <v>1E-4</v>
          </cell>
          <cell r="O5668">
            <v>0.72</v>
          </cell>
        </row>
        <row r="5669">
          <cell r="B5669">
            <v>61102000</v>
          </cell>
          <cell r="C5669" t="str">
            <v>JERSEYS ETC OF COTTON  </v>
          </cell>
          <cell r="D5669">
            <v>12.15</v>
          </cell>
          <cell r="E5669">
            <v>3.2000000000000002E-3</v>
          </cell>
          <cell r="F5669">
            <v>13.02</v>
          </cell>
          <cell r="K5669">
            <v>62089110</v>
          </cell>
          <cell r="L5669" t="str">
            <v>DRESSING GOWNS AND BATHROBES OF COTN  </v>
          </cell>
          <cell r="M5669">
            <v>0.02</v>
          </cell>
          <cell r="N5669">
            <v>0</v>
          </cell>
          <cell r="O5669">
            <v>0.03</v>
          </cell>
        </row>
        <row r="5670">
          <cell r="B5670">
            <v>61103010</v>
          </cell>
          <cell r="C5670" t="str">
            <v>JERSEYS ETC OF SYN FIBRES  </v>
          </cell>
          <cell r="D5670">
            <v>11.11</v>
          </cell>
          <cell r="E5670">
            <v>2.8999999999999998E-3</v>
          </cell>
          <cell r="F5670">
            <v>13.82</v>
          </cell>
          <cell r="K5670">
            <v>62089190</v>
          </cell>
          <cell r="L5670" t="str">
            <v>GRMNTS OTHR THN DRESSING GOWNS AND BATHROBES OF COTTON  </v>
          </cell>
          <cell r="M5670">
            <v>0.02</v>
          </cell>
          <cell r="N5670">
            <v>0</v>
          </cell>
          <cell r="O5670">
            <v>0.02</v>
          </cell>
        </row>
        <row r="5671">
          <cell r="B5671">
            <v>61103020</v>
          </cell>
          <cell r="C5671" t="str">
            <v>JERSEYS ETC OF ARTIFICIAL FIBRES  </v>
          </cell>
          <cell r="D5671">
            <v>7.67</v>
          </cell>
          <cell r="E5671">
            <v>2E-3</v>
          </cell>
          <cell r="F5671">
            <v>8</v>
          </cell>
          <cell r="K5671">
            <v>62089210</v>
          </cell>
          <cell r="L5671" t="str">
            <v>DRESSING GOWNS AND BATHROBES  </v>
          </cell>
          <cell r="M5671">
            <v>0.02</v>
          </cell>
          <cell r="N5671">
            <v>0</v>
          </cell>
          <cell r="O5671">
            <v>0.03</v>
          </cell>
        </row>
        <row r="5672">
          <cell r="B5672">
            <v>61109000</v>
          </cell>
          <cell r="C5672" t="str">
            <v>JERSEY ETC OF OTHER TXTL MATRLS  </v>
          </cell>
          <cell r="D5672">
            <v>1.61</v>
          </cell>
          <cell r="E5672">
            <v>4.0000000000000002E-4</v>
          </cell>
          <cell r="F5672">
            <v>1.28</v>
          </cell>
          <cell r="K5672">
            <v>62089290</v>
          </cell>
          <cell r="L5672" t="str">
            <v>GRMNTS OTHR THN DRESSING GOWNS AND BATHROBES OF MAN-MADE FIBRES  </v>
          </cell>
          <cell r="M5672">
            <v>0.17</v>
          </cell>
          <cell r="N5672">
            <v>0</v>
          </cell>
          <cell r="O5672">
            <v>0.12</v>
          </cell>
        </row>
        <row r="5673">
          <cell r="B5673">
            <v>61112000</v>
          </cell>
          <cell r="C5673" t="str">
            <v>BABIES GARMENTS ETC OF COTTON  </v>
          </cell>
          <cell r="D5673">
            <v>6.88</v>
          </cell>
          <cell r="E5673">
            <v>1.8E-3</v>
          </cell>
          <cell r="F5673">
            <v>6.44</v>
          </cell>
          <cell r="K5673">
            <v>62089920</v>
          </cell>
          <cell r="L5673" t="str">
            <v>DRESSING GOWNS AND BATHROBES OF SLK EXCL SEQND/BEADED WITH CHATTONS AND EMBRDRD  </v>
          </cell>
          <cell r="M5673">
            <v>0.02</v>
          </cell>
          <cell r="N5673">
            <v>0</v>
          </cell>
          <cell r="O5673">
            <v>0.01</v>
          </cell>
        </row>
        <row r="5674">
          <cell r="B5674">
            <v>61113000</v>
          </cell>
          <cell r="C5674" t="str">
            <v>BABIES GARMENTS ETC OF SYNTHIC FBRS  </v>
          </cell>
          <cell r="D5674">
            <v>1.1100000000000001</v>
          </cell>
          <cell r="E5674">
            <v>2.9999999999999997E-4</v>
          </cell>
          <cell r="F5674">
            <v>2.1</v>
          </cell>
          <cell r="K5674">
            <v>62089990</v>
          </cell>
          <cell r="L5674" t="str">
            <v>SIMILAR GARMENTS OF OTHER FIBRES  </v>
          </cell>
          <cell r="M5674">
            <v>0.14000000000000001</v>
          </cell>
          <cell r="N5674">
            <v>0</v>
          </cell>
          <cell r="O5674">
            <v>0.02</v>
          </cell>
        </row>
        <row r="5675">
          <cell r="B5675">
            <v>61119010</v>
          </cell>
          <cell r="C5675" t="str">
            <v>BABIES GRMNTSANDCLOTHING ACCESSORIES OF SILK  </v>
          </cell>
          <cell r="D5675">
            <v>0.02</v>
          </cell>
          <cell r="E5675">
            <v>0</v>
          </cell>
          <cell r="F5675">
            <v>0</v>
          </cell>
          <cell r="K5675">
            <v>62092000</v>
          </cell>
          <cell r="L5675" t="str">
            <v>BABIES GRMNTS AND CLOTHNG ACCSSRS OF COTTON  </v>
          </cell>
          <cell r="M5675">
            <v>2.5499999999999998</v>
          </cell>
          <cell r="N5675">
            <v>5.9999999999999995E-4</v>
          </cell>
          <cell r="O5675">
            <v>5.39</v>
          </cell>
        </row>
        <row r="5676">
          <cell r="B5676">
            <v>61119020</v>
          </cell>
          <cell r="C5676" t="str">
            <v>BABIES GRMNTS AND CLOTNG ACCESORIS OF ARTIFICIAL FIBRES  </v>
          </cell>
          <cell r="D5676">
            <v>0.02</v>
          </cell>
          <cell r="E5676">
            <v>0</v>
          </cell>
          <cell r="F5676">
            <v>0</v>
          </cell>
          <cell r="K5676">
            <v>62093000</v>
          </cell>
          <cell r="L5676" t="str">
            <v>BABIES GRMNTS AND CLOTHNG ACCESS OF SYN FIBR  </v>
          </cell>
          <cell r="M5676">
            <v>1.62</v>
          </cell>
          <cell r="N5676">
            <v>4.0000000000000002E-4</v>
          </cell>
          <cell r="O5676">
            <v>1.49</v>
          </cell>
        </row>
        <row r="5677">
          <cell r="B5677">
            <v>61119090</v>
          </cell>
          <cell r="C5677" t="str">
            <v>BABIES GRMNTS ETC OF WOOL/FINE ANIML HAIR  </v>
          </cell>
          <cell r="D5677">
            <v>7.54</v>
          </cell>
          <cell r="E5677">
            <v>2E-3</v>
          </cell>
          <cell r="F5677">
            <v>9.3800000000000008</v>
          </cell>
          <cell r="K5677">
            <v>62099010</v>
          </cell>
          <cell r="L5677" t="str">
            <v>BABIES GARMENTS AND CLOTHING ACCESS OF SILK  </v>
          </cell>
          <cell r="M5677">
            <v>0.01</v>
          </cell>
          <cell r="N5677">
            <v>0</v>
          </cell>
          <cell r="O5677">
            <v>0</v>
          </cell>
        </row>
        <row r="5678">
          <cell r="B5678">
            <v>61121100</v>
          </cell>
          <cell r="C5678" t="str">
            <v>TRACK SUITS OF COTTON  </v>
          </cell>
          <cell r="D5678">
            <v>0.09</v>
          </cell>
          <cell r="E5678">
            <v>0</v>
          </cell>
          <cell r="F5678">
            <v>0.17</v>
          </cell>
          <cell r="K5678">
            <v>62099090</v>
          </cell>
          <cell r="L5678" t="str">
            <v>BABIES GARMENTS AND CLOTHING ACCESSORIES OF WOOL OR FINE ANIMAL HAIR  </v>
          </cell>
          <cell r="M5678">
            <v>2.66</v>
          </cell>
          <cell r="N5678">
            <v>5.9999999999999995E-4</v>
          </cell>
          <cell r="O5678">
            <v>1.76</v>
          </cell>
        </row>
        <row r="5679">
          <cell r="B5679">
            <v>61121200</v>
          </cell>
          <cell r="C5679" t="str">
            <v>TRACK SUITS OF SYNTHETIC FIBRES  </v>
          </cell>
          <cell r="D5679">
            <v>0.36</v>
          </cell>
          <cell r="E5679">
            <v>1E-4</v>
          </cell>
          <cell r="F5679">
            <v>0.71</v>
          </cell>
          <cell r="K5679">
            <v>62101000</v>
          </cell>
          <cell r="L5679" t="str">
            <v>GARMENTS,MADE UP OF FABRICS OF HEADING NO.5602 OR 5603  </v>
          </cell>
          <cell r="M5679">
            <v>3.38</v>
          </cell>
          <cell r="N5679">
            <v>8.0000000000000004E-4</v>
          </cell>
          <cell r="O5679">
            <v>3.8</v>
          </cell>
        </row>
        <row r="5680">
          <cell r="B5680">
            <v>61121920</v>
          </cell>
          <cell r="C5680" t="str">
            <v>TRCK SUITS OF WOOL/FINE ANML HAIR  </v>
          </cell>
          <cell r="D5680">
            <v>0</v>
          </cell>
          <cell r="E5680">
            <v>0</v>
          </cell>
          <cell r="F5680">
            <v>0.01</v>
          </cell>
          <cell r="K5680">
            <v>62102010</v>
          </cell>
          <cell r="L5680" t="str">
            <v>OUTER GARMENTS,MENS AND BOYS OF RUBBERISED TEXTILE FABRICS  </v>
          </cell>
          <cell r="M5680">
            <v>0.01</v>
          </cell>
          <cell r="N5680">
            <v>0</v>
          </cell>
          <cell r="O5680">
            <v>0.01</v>
          </cell>
        </row>
        <row r="5681">
          <cell r="B5681">
            <v>61121930</v>
          </cell>
          <cell r="C5681" t="str">
            <v>TRCK SUITS OF ARTIFICIAL FIBRES  </v>
          </cell>
          <cell r="D5681">
            <v>0.41</v>
          </cell>
          <cell r="E5681">
            <v>1E-4</v>
          </cell>
          <cell r="F5681">
            <v>0</v>
          </cell>
          <cell r="K5681">
            <v>62102020</v>
          </cell>
          <cell r="L5681" t="str">
            <v>OUTR GRMNTS,MENS AND BOYS OF THE FBRCS IMPRGNTD,COATD,COVRD/LAMNTD WTH PRPRTN OF CELULOS DERVTVS AND OTHR ARTFCL PL  </v>
          </cell>
          <cell r="M5681">
            <v>0.01</v>
          </cell>
          <cell r="N5681">
            <v>0</v>
          </cell>
          <cell r="O5681">
            <v>0.01</v>
          </cell>
        </row>
        <row r="5682">
          <cell r="B5682">
            <v>61121990</v>
          </cell>
          <cell r="C5682" t="str">
            <v>TRACK SUITS OF OTHER FIBRES  </v>
          </cell>
          <cell r="D5682">
            <v>0.21</v>
          </cell>
          <cell r="E5682">
            <v>1E-4</v>
          </cell>
          <cell r="F5682">
            <v>0.48</v>
          </cell>
          <cell r="K5682">
            <v>62102030</v>
          </cell>
          <cell r="L5682" t="str">
            <v>OUTER GARMENTS,MENS AND BOYS OF TEXTILE FABRICS,OTHERWISE IMPREGNATED OR COATED  </v>
          </cell>
          <cell r="O5682">
            <v>0.32</v>
          </cell>
        </row>
        <row r="5683">
          <cell r="B5683">
            <v>61122020</v>
          </cell>
          <cell r="C5683" t="str">
            <v>SKI SUITS OF WOOL/FINE ANML HAIR  </v>
          </cell>
          <cell r="D5683">
            <v>0</v>
          </cell>
          <cell r="E5683">
            <v>0</v>
          </cell>
          <cell r="K5683">
            <v>62102090</v>
          </cell>
          <cell r="L5683" t="str">
            <v>OTHR OUTER GRMNTS FOR MENS AND BOYS  </v>
          </cell>
          <cell r="M5683">
            <v>0.05</v>
          </cell>
          <cell r="N5683">
            <v>0</v>
          </cell>
          <cell r="O5683">
            <v>0.17</v>
          </cell>
        </row>
        <row r="5684">
          <cell r="B5684">
            <v>61122030</v>
          </cell>
          <cell r="C5684" t="str">
            <v>SKI SUITS OF COTTON  </v>
          </cell>
          <cell r="D5684">
            <v>7.0000000000000007E-2</v>
          </cell>
          <cell r="E5684">
            <v>0</v>
          </cell>
          <cell r="F5684">
            <v>0.03</v>
          </cell>
          <cell r="K5684">
            <v>62103010</v>
          </cell>
          <cell r="L5684" t="str">
            <v>OUTR GRMNTS WOMENS AND GIRLS OF THE FBRCS IMPRGNTD,COATD,COVRD/LAMINATED WTH PREPRTNOF CELULOS DERVTS/OTHR ARTF  </v>
          </cell>
          <cell r="M5684">
            <v>0</v>
          </cell>
          <cell r="N5684">
            <v>0</v>
          </cell>
          <cell r="O5684">
            <v>0.09</v>
          </cell>
        </row>
        <row r="5685">
          <cell r="B5685">
            <v>61122040</v>
          </cell>
          <cell r="C5685" t="str">
            <v>SKI SUITS OF SYNTHETIC FIBRES  </v>
          </cell>
          <cell r="D5685">
            <v>0.17</v>
          </cell>
          <cell r="E5685">
            <v>0</v>
          </cell>
          <cell r="F5685">
            <v>0.03</v>
          </cell>
          <cell r="K5685">
            <v>62103020</v>
          </cell>
          <cell r="L5685" t="str">
            <v>OUTER GARMENTS,WOMENS AND GIRLS OF RUBBERISED TEXTILE FABRICS  </v>
          </cell>
          <cell r="O5685">
            <v>0</v>
          </cell>
        </row>
        <row r="5686">
          <cell r="B5686">
            <v>61122050</v>
          </cell>
          <cell r="C5686" t="str">
            <v>SKI SUITS OF ARTIFICIAL FIBRES  </v>
          </cell>
          <cell r="D5686">
            <v>0.16</v>
          </cell>
          <cell r="E5686">
            <v>0</v>
          </cell>
          <cell r="F5686">
            <v>0.03</v>
          </cell>
          <cell r="K5686">
            <v>62103030</v>
          </cell>
          <cell r="L5686" t="str">
            <v>OUTR GRMNTS,WOMENS AND GIRLS OF TEXTILE FABRICS,OTHERWISE IMPREGNATED  </v>
          </cell>
          <cell r="O5686">
            <v>0.01</v>
          </cell>
        </row>
        <row r="5687">
          <cell r="B5687">
            <v>61122090</v>
          </cell>
          <cell r="C5687" t="str">
            <v>SKI SUITS OF OTHER FIBRES  </v>
          </cell>
          <cell r="D5687">
            <v>0</v>
          </cell>
          <cell r="E5687">
            <v>0</v>
          </cell>
          <cell r="F5687">
            <v>0.01</v>
          </cell>
          <cell r="K5687">
            <v>62103090</v>
          </cell>
          <cell r="L5687" t="str">
            <v>OTHR OUTER GRMNTS FOR WOMENS AND GIRLS  </v>
          </cell>
          <cell r="M5687">
            <v>0.02</v>
          </cell>
          <cell r="N5687">
            <v>0</v>
          </cell>
          <cell r="O5687">
            <v>0.08</v>
          </cell>
        </row>
        <row r="5688">
          <cell r="B5688">
            <v>61123100</v>
          </cell>
          <cell r="C5688" t="str">
            <v>MENS/BOYS SWIMWEAR OF SYNTHTC FBRS  </v>
          </cell>
          <cell r="D5688">
            <v>0.6</v>
          </cell>
          <cell r="E5688">
            <v>2.0000000000000001E-4</v>
          </cell>
          <cell r="F5688">
            <v>0.87</v>
          </cell>
          <cell r="K5688">
            <v>62104010</v>
          </cell>
          <cell r="L5688" t="str">
            <v>PERSONAL PROTECTIVE GARMENTS(E.G.BULLET PROOF JACKETS,BOMB DISPOSAL JACKETS ETC)  </v>
          </cell>
          <cell r="M5688">
            <v>0.25</v>
          </cell>
          <cell r="N5688">
            <v>1E-4</v>
          </cell>
          <cell r="O5688">
            <v>0.41</v>
          </cell>
        </row>
        <row r="5689">
          <cell r="B5689">
            <v>61123910</v>
          </cell>
          <cell r="C5689" t="str">
            <v>SWIMWEAR OF SILK  </v>
          </cell>
          <cell r="K5689">
            <v>62104090</v>
          </cell>
          <cell r="L5689" t="str">
            <v>OTHR PERSONAL PROTECTIVE GRMNTS  </v>
          </cell>
          <cell r="M5689">
            <v>2.37</v>
          </cell>
          <cell r="N5689">
            <v>5.0000000000000001E-4</v>
          </cell>
          <cell r="O5689">
            <v>1.1599999999999999</v>
          </cell>
        </row>
        <row r="5690">
          <cell r="B5690">
            <v>61123920</v>
          </cell>
          <cell r="C5690" t="str">
            <v>SWIMWEAR OF ARTIFICIAL FIBRES  </v>
          </cell>
          <cell r="D5690">
            <v>0.01</v>
          </cell>
          <cell r="E5690">
            <v>0</v>
          </cell>
          <cell r="F5690">
            <v>0.02</v>
          </cell>
          <cell r="K5690">
            <v>62105000</v>
          </cell>
          <cell r="L5690" t="str">
            <v>PRSNAL PRTECTVE GRMNTS FR WOMENS AND GIRLS  </v>
          </cell>
          <cell r="M5690">
            <v>0.57999999999999996</v>
          </cell>
          <cell r="N5690">
            <v>1E-4</v>
          </cell>
          <cell r="O5690">
            <v>1.6</v>
          </cell>
        </row>
        <row r="5691">
          <cell r="B5691">
            <v>61123990</v>
          </cell>
          <cell r="C5691" t="str">
            <v>SWIMWEAR OF OTHR FBRS  </v>
          </cell>
          <cell r="D5691">
            <v>0.17</v>
          </cell>
          <cell r="E5691">
            <v>0</v>
          </cell>
          <cell r="F5691">
            <v>0.3</v>
          </cell>
          <cell r="K5691">
            <v>62111100</v>
          </cell>
          <cell r="L5691" t="str">
            <v>SWIMWEAR FOR MENS OR BOYS  </v>
          </cell>
          <cell r="M5691">
            <v>1.89</v>
          </cell>
          <cell r="N5691">
            <v>4.0000000000000002E-4</v>
          </cell>
          <cell r="O5691">
            <v>0.38</v>
          </cell>
        </row>
        <row r="5692">
          <cell r="B5692">
            <v>61124100</v>
          </cell>
          <cell r="C5692" t="str">
            <v>WOMENS/GIRLS SWIMWEAR OF SYNTHTC FBRS  </v>
          </cell>
          <cell r="D5692">
            <v>1.7</v>
          </cell>
          <cell r="E5692">
            <v>4.0000000000000002E-4</v>
          </cell>
          <cell r="F5692">
            <v>1.93</v>
          </cell>
          <cell r="K5692">
            <v>62111200</v>
          </cell>
          <cell r="L5692" t="str">
            <v>SWIMWEAR FOR WOMENS OR GIRLS  </v>
          </cell>
          <cell r="M5692">
            <v>0.09</v>
          </cell>
          <cell r="N5692">
            <v>0</v>
          </cell>
          <cell r="O5692">
            <v>0.33</v>
          </cell>
        </row>
        <row r="5693">
          <cell r="B5693">
            <v>61124920</v>
          </cell>
          <cell r="C5693" t="str">
            <v>WOMEN SWIMMEAR OF ARTIFICIAL FIBRES  </v>
          </cell>
          <cell r="D5693">
            <v>0.01</v>
          </cell>
          <cell r="E5693">
            <v>0</v>
          </cell>
          <cell r="F5693">
            <v>0.01</v>
          </cell>
          <cell r="K5693">
            <v>62112000</v>
          </cell>
          <cell r="L5693" t="str">
            <v>SKI SUITS  </v>
          </cell>
          <cell r="M5693">
            <v>0.14000000000000001</v>
          </cell>
          <cell r="N5693">
            <v>0</v>
          </cell>
          <cell r="O5693">
            <v>0.04</v>
          </cell>
        </row>
        <row r="5694">
          <cell r="B5694">
            <v>61124990</v>
          </cell>
          <cell r="C5694" t="str">
            <v>WOMEN SWIMWEAR OF OTHER FIBRES  </v>
          </cell>
          <cell r="D5694">
            <v>0.62</v>
          </cell>
          <cell r="E5694">
            <v>2.0000000000000001E-4</v>
          </cell>
          <cell r="F5694">
            <v>0.28999999999999998</v>
          </cell>
          <cell r="K5694">
            <v>62113200</v>
          </cell>
          <cell r="L5694" t="str">
            <v>OTHR GRMNTS OF CTN FOR MENS OR BOYS  </v>
          </cell>
          <cell r="M5694">
            <v>0.5</v>
          </cell>
          <cell r="N5694">
            <v>1E-4</v>
          </cell>
          <cell r="O5694">
            <v>0.22</v>
          </cell>
        </row>
        <row r="5695">
          <cell r="B5695">
            <v>61130000</v>
          </cell>
          <cell r="C5695" t="str">
            <v>GRMNTS,MADE UP OF KNTTD/CRCHTD FABRICS OF HDNG NO. 5903 5906 OR 5907  </v>
          </cell>
          <cell r="D5695">
            <v>0.16</v>
          </cell>
          <cell r="E5695">
            <v>0</v>
          </cell>
          <cell r="F5695">
            <v>0.39</v>
          </cell>
          <cell r="K5695">
            <v>62113300</v>
          </cell>
          <cell r="L5695" t="str">
            <v>OTHR GRMNTS OF MAN-MDE FBRS FR MENS/BOYS  </v>
          </cell>
          <cell r="M5695">
            <v>0.62</v>
          </cell>
          <cell r="N5695">
            <v>1E-4</v>
          </cell>
          <cell r="O5695">
            <v>0.66</v>
          </cell>
        </row>
        <row r="5696">
          <cell r="B5696">
            <v>61142000</v>
          </cell>
          <cell r="C5696" t="str">
            <v>OTHER GARMENTS OF COTTON  </v>
          </cell>
          <cell r="D5696">
            <v>0.53</v>
          </cell>
          <cell r="E5696">
            <v>1E-4</v>
          </cell>
          <cell r="F5696">
            <v>0.61</v>
          </cell>
          <cell r="K5696">
            <v>62113900</v>
          </cell>
          <cell r="L5696" t="str">
            <v>OTHR GARMENTS OF WOOL OR FINE ANIMAL HAIR FOR MENS OR BOYS  </v>
          </cell>
          <cell r="M5696">
            <v>0.27</v>
          </cell>
          <cell r="N5696">
            <v>1E-4</v>
          </cell>
          <cell r="O5696">
            <v>0.19</v>
          </cell>
        </row>
        <row r="5697">
          <cell r="B5697">
            <v>61143010</v>
          </cell>
          <cell r="C5697" t="str">
            <v>OTHER GARMENTS OF SYNTHETIC FIBRES  </v>
          </cell>
          <cell r="D5697">
            <v>3.82</v>
          </cell>
          <cell r="E5697">
            <v>1E-3</v>
          </cell>
          <cell r="F5697">
            <v>7.35</v>
          </cell>
          <cell r="K5697">
            <v>62114210</v>
          </cell>
          <cell r="L5697" t="str">
            <v>KURTA AND SALWAR WTH/WTHOUT DUPTA OF COTN  </v>
          </cell>
          <cell r="M5697">
            <v>0.01</v>
          </cell>
          <cell r="N5697">
            <v>0</v>
          </cell>
          <cell r="O5697">
            <v>0.01</v>
          </cell>
        </row>
        <row r="5698">
          <cell r="B5698">
            <v>61143020</v>
          </cell>
          <cell r="C5698" t="str">
            <v>OTHR GARMENTS OF ARTIFICIAL FIBRES  </v>
          </cell>
          <cell r="D5698">
            <v>0.35</v>
          </cell>
          <cell r="E5698">
            <v>1E-4</v>
          </cell>
          <cell r="F5698">
            <v>0.23</v>
          </cell>
          <cell r="K5698">
            <v>62114290</v>
          </cell>
          <cell r="L5698" t="str">
            <v>COTN GRMNTS OTHR THN KURTA AND SALWAR WTH WITHOUT DUPPATTA  </v>
          </cell>
          <cell r="M5698">
            <v>0.74</v>
          </cell>
          <cell r="N5698">
            <v>2.0000000000000001E-4</v>
          </cell>
          <cell r="O5698">
            <v>0.48</v>
          </cell>
        </row>
        <row r="5699">
          <cell r="B5699">
            <v>61149010</v>
          </cell>
          <cell r="C5699" t="str">
            <v>OTHER GARMENTS OF SILK  </v>
          </cell>
          <cell r="D5699">
            <v>0</v>
          </cell>
          <cell r="E5699">
            <v>0</v>
          </cell>
          <cell r="K5699">
            <v>62114300</v>
          </cell>
          <cell r="L5699" t="str">
            <v>OTHER GARMENTS OF MAN-MADE FIBRES  </v>
          </cell>
          <cell r="M5699">
            <v>0.83</v>
          </cell>
          <cell r="N5699">
            <v>2.0000000000000001E-4</v>
          </cell>
          <cell r="O5699">
            <v>1.63</v>
          </cell>
        </row>
        <row r="5700">
          <cell r="B5700">
            <v>61149090</v>
          </cell>
          <cell r="C5700" t="str">
            <v>OTHER GARMENTS OF OTHER FIBRES  </v>
          </cell>
          <cell r="D5700">
            <v>0.51</v>
          </cell>
          <cell r="E5700">
            <v>1E-4</v>
          </cell>
          <cell r="F5700">
            <v>0.61</v>
          </cell>
          <cell r="K5700">
            <v>62114910</v>
          </cell>
          <cell r="L5700" t="str">
            <v>OF WOOL OR FINE ANIMAL HAIR  </v>
          </cell>
          <cell r="M5700">
            <v>0.02</v>
          </cell>
          <cell r="N5700">
            <v>0</v>
          </cell>
          <cell r="O5700">
            <v>0</v>
          </cell>
        </row>
        <row r="5701">
          <cell r="B5701">
            <v>61151000</v>
          </cell>
          <cell r="C5701" t="str">
            <v>GRADUATED COMPRESSION HOSIERY FOR EXAMPLE, (STOCKINGS FOR VARICOSE VEINS)  </v>
          </cell>
          <cell r="D5701">
            <v>2.2000000000000002</v>
          </cell>
          <cell r="E5701">
            <v>5.9999999999999995E-4</v>
          </cell>
          <cell r="F5701">
            <v>2.68</v>
          </cell>
          <cell r="K5701">
            <v>62114990</v>
          </cell>
          <cell r="L5701" t="str">
            <v>OTHER GARMENTS OF OTHER TEXTILE MATERIALS EXCL. WOOL OR FINE ANIMAL HAIR  </v>
          </cell>
          <cell r="M5701">
            <v>0.48</v>
          </cell>
          <cell r="N5701">
            <v>1E-4</v>
          </cell>
          <cell r="O5701">
            <v>1.1000000000000001</v>
          </cell>
        </row>
        <row r="5702">
          <cell r="B5702">
            <v>61152100</v>
          </cell>
          <cell r="C5702" t="str">
            <v>PANTY HOSE AND TIGHTS OF SYNTHTC FIBRES MSRNG PER SINGLE YRN LESS THN 67 DECITEX  </v>
          </cell>
          <cell r="D5702">
            <v>0.44</v>
          </cell>
          <cell r="E5702">
            <v>1E-4</v>
          </cell>
          <cell r="F5702">
            <v>0.81</v>
          </cell>
          <cell r="K5702">
            <v>62121000</v>
          </cell>
          <cell r="L5702" t="str">
            <v>BRASSIERES  </v>
          </cell>
          <cell r="M5702">
            <v>12.79</v>
          </cell>
          <cell r="N5702">
            <v>2.8999999999999998E-3</v>
          </cell>
          <cell r="O5702">
            <v>17.57</v>
          </cell>
        </row>
        <row r="5703">
          <cell r="B5703">
            <v>61152200</v>
          </cell>
          <cell r="C5703" t="str">
            <v>PANTY HOSE AND TIGHTS OF SYNTHETIC FIBRES MSRNG PER SINGLE YRN 67 DECITEX OR MORE  </v>
          </cell>
          <cell r="D5703">
            <v>0.08</v>
          </cell>
          <cell r="E5703">
            <v>0</v>
          </cell>
          <cell r="F5703">
            <v>0.59</v>
          </cell>
          <cell r="K5703">
            <v>62122000</v>
          </cell>
          <cell r="L5703" t="str">
            <v>GIRDLES AND PANTY-GIRDLES  </v>
          </cell>
          <cell r="M5703">
            <v>0.13</v>
          </cell>
          <cell r="N5703">
            <v>0</v>
          </cell>
          <cell r="O5703">
            <v>0.18</v>
          </cell>
        </row>
        <row r="5704">
          <cell r="B5704">
            <v>61152910</v>
          </cell>
          <cell r="C5704" t="str">
            <v>PANTY HOSE AND TIGHTS OF SILK  </v>
          </cell>
          <cell r="D5704">
            <v>0.01</v>
          </cell>
          <cell r="E5704">
            <v>0</v>
          </cell>
          <cell r="F5704">
            <v>0.06</v>
          </cell>
          <cell r="K5704">
            <v>62123000</v>
          </cell>
          <cell r="L5704" t="str">
            <v>CORSELETTES  </v>
          </cell>
          <cell r="M5704">
            <v>0.05</v>
          </cell>
          <cell r="N5704">
            <v>0</v>
          </cell>
          <cell r="O5704">
            <v>0.05</v>
          </cell>
        </row>
        <row r="5705">
          <cell r="B5705">
            <v>61152920</v>
          </cell>
          <cell r="C5705" t="str">
            <v>PANTY HOSE AND TIGHTS OF WOOL/FINE ANML HAIR  </v>
          </cell>
          <cell r="D5705">
            <v>0.09</v>
          </cell>
          <cell r="E5705">
            <v>0</v>
          </cell>
          <cell r="K5705">
            <v>62129010</v>
          </cell>
          <cell r="L5705" t="str">
            <v>SUSPNDR BLTS,BRCS,SUSPNDR GOUTERS AND LIKE  </v>
          </cell>
          <cell r="M5705">
            <v>0.03</v>
          </cell>
          <cell r="N5705">
            <v>0</v>
          </cell>
          <cell r="O5705">
            <v>0.12</v>
          </cell>
        </row>
        <row r="5706">
          <cell r="B5706">
            <v>61152930</v>
          </cell>
          <cell r="C5706" t="str">
            <v>PANTY HOSE AND TIGHTS OF ARTIFICIAL FIBRES  </v>
          </cell>
          <cell r="D5706">
            <v>0.08</v>
          </cell>
          <cell r="E5706">
            <v>0</v>
          </cell>
          <cell r="F5706">
            <v>0.03</v>
          </cell>
          <cell r="K5706">
            <v>62129090</v>
          </cell>
          <cell r="L5706" t="str">
            <v>OTHR THN SUSPNDR BLTS,BRCS,SUSPNDR GOUTERS  </v>
          </cell>
          <cell r="M5706">
            <v>1.88</v>
          </cell>
          <cell r="N5706">
            <v>4.0000000000000002E-4</v>
          </cell>
          <cell r="O5706">
            <v>3.63</v>
          </cell>
        </row>
        <row r="5707">
          <cell r="B5707">
            <v>61152990</v>
          </cell>
          <cell r="C5707" t="str">
            <v>PANTY HOSE AND TIGHTS OF OTHER FIBRES  </v>
          </cell>
          <cell r="D5707">
            <v>6.32</v>
          </cell>
          <cell r="E5707">
            <v>1.6000000000000001E-3</v>
          </cell>
          <cell r="F5707">
            <v>11.19</v>
          </cell>
          <cell r="K5707">
            <v>62132000</v>
          </cell>
          <cell r="L5707" t="str">
            <v>HANDKERCHIEFS OF COTTON  </v>
          </cell>
          <cell r="M5707">
            <v>0.08</v>
          </cell>
          <cell r="N5707">
            <v>0</v>
          </cell>
          <cell r="O5707">
            <v>0.1</v>
          </cell>
        </row>
        <row r="5708">
          <cell r="B5708">
            <v>61153000</v>
          </cell>
          <cell r="C5708" t="str">
            <v>HOSIERY OF COTTON MESRNG&lt;67 DECTIX  </v>
          </cell>
          <cell r="D5708">
            <v>0.99</v>
          </cell>
          <cell r="E5708">
            <v>2.9999999999999997E-4</v>
          </cell>
          <cell r="F5708">
            <v>1.08</v>
          </cell>
          <cell r="K5708">
            <v>62139010</v>
          </cell>
          <cell r="L5708" t="str">
            <v>HANDKERCHIEFS OF MAN MADE FIBRE  </v>
          </cell>
          <cell r="M5708">
            <v>0.03</v>
          </cell>
          <cell r="N5708">
            <v>0</v>
          </cell>
          <cell r="O5708">
            <v>0.04</v>
          </cell>
        </row>
        <row r="5709">
          <cell r="B5709">
            <v>61159400</v>
          </cell>
          <cell r="C5709" t="str">
            <v>OTHER HOSIERY GOODS OF WOOL/FINE ANML HAIR  </v>
          </cell>
          <cell r="D5709">
            <v>0.02</v>
          </cell>
          <cell r="E5709">
            <v>0</v>
          </cell>
          <cell r="F5709">
            <v>0.04</v>
          </cell>
          <cell r="K5709">
            <v>62139090</v>
          </cell>
          <cell r="L5709" t="str">
            <v>HANDKERCHIEFS OF SILK OR SILK WASTE  </v>
          </cell>
          <cell r="M5709">
            <v>0.4</v>
          </cell>
          <cell r="N5709">
            <v>1E-4</v>
          </cell>
          <cell r="O5709">
            <v>0.35</v>
          </cell>
        </row>
        <row r="5710">
          <cell r="B5710">
            <v>61159500</v>
          </cell>
          <cell r="C5710" t="str">
            <v>OTHER HOSIERY GOODS OF COTTON  </v>
          </cell>
          <cell r="D5710">
            <v>1.43</v>
          </cell>
          <cell r="E5710">
            <v>4.0000000000000002E-4</v>
          </cell>
          <cell r="F5710">
            <v>2.12</v>
          </cell>
          <cell r="K5710">
            <v>62141010</v>
          </cell>
          <cell r="L5710" t="str">
            <v>SCARVES OF SILK MEASURING 60 CM OR LESS OTHER THAN HAND PRINTED  </v>
          </cell>
          <cell r="M5710">
            <v>0.12</v>
          </cell>
          <cell r="N5710">
            <v>0</v>
          </cell>
          <cell r="O5710">
            <v>0.1</v>
          </cell>
        </row>
        <row r="5711">
          <cell r="B5711">
            <v>61159600</v>
          </cell>
          <cell r="C5711" t="str">
            <v>OTHER HOSIERY GOODS OF SYNTHETIC FIBRES  </v>
          </cell>
          <cell r="D5711">
            <v>1.58</v>
          </cell>
          <cell r="E5711">
            <v>4.0000000000000002E-4</v>
          </cell>
          <cell r="F5711">
            <v>1.37</v>
          </cell>
          <cell r="K5711">
            <v>62141020</v>
          </cell>
          <cell r="L5711" t="str">
            <v>SCRVS OF SLK MSRNG 60 CM/LESS,HND PRINTED  </v>
          </cell>
          <cell r="M5711">
            <v>0.09</v>
          </cell>
          <cell r="N5711">
            <v>0</v>
          </cell>
          <cell r="O5711">
            <v>0.09</v>
          </cell>
        </row>
        <row r="5712">
          <cell r="B5712">
            <v>61159910</v>
          </cell>
          <cell r="C5712" t="str">
            <v>OTHR HOSIERY OF ARTIFICIAL FIBRES  </v>
          </cell>
          <cell r="D5712">
            <v>0.03</v>
          </cell>
          <cell r="E5712">
            <v>0</v>
          </cell>
          <cell r="F5712">
            <v>0.04</v>
          </cell>
          <cell r="K5712">
            <v>62141030</v>
          </cell>
          <cell r="L5712" t="str">
            <v>SCARVES OF SILK, HANDLOOM  </v>
          </cell>
          <cell r="M5712">
            <v>0</v>
          </cell>
          <cell r="N5712">
            <v>0</v>
          </cell>
          <cell r="O5712">
            <v>0</v>
          </cell>
        </row>
        <row r="5713">
          <cell r="B5713">
            <v>61159990</v>
          </cell>
          <cell r="C5713" t="str">
            <v>OTHER HOSIERY OF OTHER TEXTILE FIBRES  </v>
          </cell>
          <cell r="D5713">
            <v>13.82</v>
          </cell>
          <cell r="E5713">
            <v>3.5999999999999999E-3</v>
          </cell>
          <cell r="F5713">
            <v>18.670000000000002</v>
          </cell>
          <cell r="K5713">
            <v>62141090</v>
          </cell>
          <cell r="L5713" t="str">
            <v>SHWLS,SCRVS,ETC OF SLK,OTHERS  </v>
          </cell>
          <cell r="M5713">
            <v>0.97</v>
          </cell>
          <cell r="N5713">
            <v>2.0000000000000001E-4</v>
          </cell>
          <cell r="O5713">
            <v>0.57999999999999996</v>
          </cell>
        </row>
        <row r="5714">
          <cell r="B5714">
            <v>61161000</v>
          </cell>
          <cell r="C5714" t="str">
            <v>GLOVES MITTENS AND MITTS IMPREGNATED COTD/ COVRD WTH PLSTC/RUBR, KNITD/CROCHTD  </v>
          </cell>
          <cell r="D5714">
            <v>5.6</v>
          </cell>
          <cell r="E5714">
            <v>1.5E-3</v>
          </cell>
          <cell r="F5714">
            <v>6.74</v>
          </cell>
          <cell r="K5714">
            <v>62142010</v>
          </cell>
          <cell r="L5714" t="str">
            <v>SHAWLS OF WOOL  </v>
          </cell>
          <cell r="M5714">
            <v>0.26</v>
          </cell>
          <cell r="N5714">
            <v>1E-4</v>
          </cell>
          <cell r="O5714">
            <v>0.3</v>
          </cell>
        </row>
        <row r="5715">
          <cell r="B5715">
            <v>61169100</v>
          </cell>
          <cell r="C5715" t="str">
            <v>OTHER GLOVES,MITTENS AND MITTS OF WOOL OR FINE ANIMAL HAIR  </v>
          </cell>
          <cell r="D5715">
            <v>0.02</v>
          </cell>
          <cell r="E5715">
            <v>0</v>
          </cell>
          <cell r="F5715">
            <v>0.02</v>
          </cell>
          <cell r="K5715">
            <v>62142020</v>
          </cell>
          <cell r="L5715" t="str">
            <v>SCARVES OF WOOL  </v>
          </cell>
          <cell r="M5715">
            <v>0.42</v>
          </cell>
          <cell r="N5715">
            <v>1E-4</v>
          </cell>
          <cell r="O5715">
            <v>0.72</v>
          </cell>
        </row>
        <row r="5716">
          <cell r="B5716">
            <v>61169200</v>
          </cell>
          <cell r="C5716" t="str">
            <v>OTHER GLOVES ETC OF COTTON  </v>
          </cell>
          <cell r="D5716">
            <v>0.6</v>
          </cell>
          <cell r="E5716">
            <v>2.0000000000000001E-4</v>
          </cell>
          <cell r="F5716">
            <v>0.67</v>
          </cell>
          <cell r="K5716">
            <v>62142030</v>
          </cell>
          <cell r="L5716" t="str">
            <v>MUFFLERS OF WOOL  </v>
          </cell>
          <cell r="M5716">
            <v>0.02</v>
          </cell>
          <cell r="N5716">
            <v>0</v>
          </cell>
          <cell r="O5716">
            <v>0.03</v>
          </cell>
        </row>
        <row r="5717">
          <cell r="B5717">
            <v>61169300</v>
          </cell>
          <cell r="C5717" t="str">
            <v>OTHER GLOVES ETC OF SYNTHETIC FIBRES  </v>
          </cell>
          <cell r="D5717">
            <v>1.2</v>
          </cell>
          <cell r="E5717">
            <v>2.9999999999999997E-4</v>
          </cell>
          <cell r="F5717">
            <v>1.03</v>
          </cell>
          <cell r="K5717">
            <v>62142090</v>
          </cell>
          <cell r="L5717" t="str">
            <v>OTHR ITMS OF WOOL OTHR THN SHWLS,SCRVS AND MUFFLERS  </v>
          </cell>
          <cell r="M5717">
            <v>0.27</v>
          </cell>
          <cell r="N5717">
            <v>1E-4</v>
          </cell>
          <cell r="O5717">
            <v>0.31</v>
          </cell>
        </row>
        <row r="5718">
          <cell r="B5718">
            <v>61169910</v>
          </cell>
          <cell r="C5718" t="str">
            <v>OTHR GLOVES ETC OF ARTIFICIAL FIBRES  </v>
          </cell>
          <cell r="D5718">
            <v>0.24</v>
          </cell>
          <cell r="E5718">
            <v>1E-4</v>
          </cell>
          <cell r="F5718">
            <v>0.17</v>
          </cell>
          <cell r="K5718">
            <v>62143000</v>
          </cell>
          <cell r="L5718" t="str">
            <v>SHWLS,SCRVS,MUFFLERS ETC OF SYNTHTC FBRS  </v>
          </cell>
          <cell r="M5718">
            <v>0.61</v>
          </cell>
          <cell r="N5718">
            <v>1E-4</v>
          </cell>
          <cell r="O5718">
            <v>0.87</v>
          </cell>
        </row>
        <row r="5719">
          <cell r="B5719">
            <v>61169990</v>
          </cell>
          <cell r="C5719" t="str">
            <v>OTHR GLOVES ETC OF OTHR TXTL FIBRES  </v>
          </cell>
          <cell r="D5719">
            <v>3.52</v>
          </cell>
          <cell r="E5719">
            <v>8.9999999999999998E-4</v>
          </cell>
          <cell r="F5719">
            <v>3.38</v>
          </cell>
          <cell r="K5719">
            <v>62144000</v>
          </cell>
          <cell r="L5719" t="str">
            <v>SHWLS SCRVS,MUFFLRS ETC OF ARTIFICIAL FBRS  </v>
          </cell>
          <cell r="M5719">
            <v>0.26</v>
          </cell>
          <cell r="N5719">
            <v>1E-4</v>
          </cell>
          <cell r="O5719">
            <v>0.38</v>
          </cell>
        </row>
        <row r="5720">
          <cell r="B5720">
            <v>61171010</v>
          </cell>
          <cell r="C5720" t="str">
            <v>SHWL, SCRV, MUFLR ETC OF SILK  </v>
          </cell>
          <cell r="D5720">
            <v>0.02</v>
          </cell>
          <cell r="E5720">
            <v>0</v>
          </cell>
          <cell r="F5720">
            <v>0.02</v>
          </cell>
          <cell r="K5720">
            <v>62149010</v>
          </cell>
          <cell r="L5720" t="str">
            <v>ABRABROOMAL COTTON  </v>
          </cell>
          <cell r="M5720">
            <v>0.14000000000000001</v>
          </cell>
          <cell r="N5720">
            <v>0</v>
          </cell>
          <cell r="O5720">
            <v>7.0000000000000007E-2</v>
          </cell>
        </row>
        <row r="5721">
          <cell r="B5721">
            <v>61171020</v>
          </cell>
          <cell r="C5721" t="str">
            <v>SHWL, SCRV, MUFLR ETC OF WOOL  </v>
          </cell>
          <cell r="D5721">
            <v>0.08</v>
          </cell>
          <cell r="E5721">
            <v>0</v>
          </cell>
          <cell r="F5721">
            <v>0.08</v>
          </cell>
          <cell r="K5721">
            <v>62149029</v>
          </cell>
          <cell r="L5721" t="str">
            <v>CHADARS,COTTON,N.E.S.  </v>
          </cell>
          <cell r="M5721">
            <v>0</v>
          </cell>
          <cell r="N5721">
            <v>0</v>
          </cell>
          <cell r="O5721">
            <v>0</v>
          </cell>
        </row>
        <row r="5722">
          <cell r="B5722">
            <v>61171030</v>
          </cell>
          <cell r="C5722" t="str">
            <v>SHWL, SCRV, MUFLR ETC OF COTTON  </v>
          </cell>
          <cell r="D5722">
            <v>0.02</v>
          </cell>
          <cell r="E5722">
            <v>0</v>
          </cell>
          <cell r="F5722">
            <v>0.02</v>
          </cell>
          <cell r="K5722">
            <v>62149039</v>
          </cell>
          <cell r="L5722" t="str">
            <v>ODHANI,COTTON,N.E.S.  </v>
          </cell>
          <cell r="O5722">
            <v>0</v>
          </cell>
        </row>
        <row r="5723">
          <cell r="B5723">
            <v>61171040</v>
          </cell>
          <cell r="C5723" t="str">
            <v>SHWL, SCRV, MUFLR ETC OF MAN-MADE FIBRES  </v>
          </cell>
          <cell r="D5723">
            <v>0.26</v>
          </cell>
          <cell r="E5723">
            <v>1E-4</v>
          </cell>
          <cell r="F5723">
            <v>0.39</v>
          </cell>
          <cell r="K5723">
            <v>62149040</v>
          </cell>
          <cell r="L5723" t="str">
            <v>SCARVES COTTON  </v>
          </cell>
          <cell r="M5723">
            <v>0.17</v>
          </cell>
          <cell r="N5723">
            <v>0</v>
          </cell>
          <cell r="O5723">
            <v>0.22</v>
          </cell>
        </row>
        <row r="5724">
          <cell r="B5724">
            <v>61171090</v>
          </cell>
          <cell r="C5724" t="str">
            <v>SHWL, SCRV, MUFLR ETC OF OTHR FIBRES  </v>
          </cell>
          <cell r="D5724">
            <v>1.1499999999999999</v>
          </cell>
          <cell r="E5724">
            <v>2.9999999999999997E-4</v>
          </cell>
          <cell r="F5724">
            <v>2.0099999999999998</v>
          </cell>
          <cell r="K5724">
            <v>62149050</v>
          </cell>
          <cell r="L5724" t="str">
            <v>SHAWLS,MUFFLERS AND THE LIKE OF COTTON  </v>
          </cell>
          <cell r="M5724">
            <v>0.02</v>
          </cell>
          <cell r="N5724">
            <v>0</v>
          </cell>
          <cell r="O5724">
            <v>0</v>
          </cell>
        </row>
        <row r="5725">
          <cell r="B5725">
            <v>61178010</v>
          </cell>
          <cell r="C5725" t="str">
            <v>OTHR CLOTNG ACCESSORIS OF SILK  </v>
          </cell>
          <cell r="D5725">
            <v>0.01</v>
          </cell>
          <cell r="E5725">
            <v>0</v>
          </cell>
          <cell r="F5725">
            <v>0.01</v>
          </cell>
          <cell r="K5725">
            <v>62149060</v>
          </cell>
          <cell r="L5725" t="str">
            <v>SHAWLS MUFFELERS ETC OF MANMADE FIBRE  </v>
          </cell>
          <cell r="M5725">
            <v>0.01</v>
          </cell>
          <cell r="N5725">
            <v>0</v>
          </cell>
          <cell r="O5725">
            <v>0.01</v>
          </cell>
        </row>
        <row r="5726">
          <cell r="B5726">
            <v>61178020</v>
          </cell>
          <cell r="C5726" t="str">
            <v>OTHR CLOTNG ACCESSORIS OF WOOL  </v>
          </cell>
          <cell r="D5726">
            <v>0.02</v>
          </cell>
          <cell r="E5726">
            <v>0</v>
          </cell>
          <cell r="F5726">
            <v>0.02</v>
          </cell>
          <cell r="K5726">
            <v>62149090</v>
          </cell>
          <cell r="L5726" t="str">
            <v>SHAWLS,SCARVES,ETC OF OTHR TXTL FIBRES  </v>
          </cell>
          <cell r="M5726">
            <v>0.4</v>
          </cell>
          <cell r="N5726">
            <v>1E-4</v>
          </cell>
          <cell r="O5726">
            <v>0.21</v>
          </cell>
        </row>
        <row r="5727">
          <cell r="B5727">
            <v>61178030</v>
          </cell>
          <cell r="C5727" t="str">
            <v>OTHR CLOTNG ACCESSORIS OF COTTON  </v>
          </cell>
          <cell r="D5727">
            <v>0.2</v>
          </cell>
          <cell r="E5727">
            <v>1E-4</v>
          </cell>
          <cell r="F5727">
            <v>0.12</v>
          </cell>
          <cell r="K5727">
            <v>62151000</v>
          </cell>
          <cell r="L5727" t="str">
            <v>TIES,BOW TIES AND CRAVATS OF SILK/SILK WASTE  </v>
          </cell>
          <cell r="M5727">
            <v>1.92</v>
          </cell>
          <cell r="N5727">
            <v>4.0000000000000002E-4</v>
          </cell>
          <cell r="O5727">
            <v>1.67</v>
          </cell>
        </row>
        <row r="5728">
          <cell r="B5728">
            <v>61178040</v>
          </cell>
          <cell r="C5728" t="str">
            <v>OTHR CLOTNG ACCESSORIS OF MAN-MADE FIBRES  </v>
          </cell>
          <cell r="D5728">
            <v>2.1800000000000002</v>
          </cell>
          <cell r="E5728">
            <v>5.9999999999999995E-4</v>
          </cell>
          <cell r="F5728">
            <v>0.53</v>
          </cell>
          <cell r="K5728">
            <v>62152000</v>
          </cell>
          <cell r="L5728" t="str">
            <v>TIES,BOW TIES AND CRAVATS OF MAN-MADE FIBRES  </v>
          </cell>
          <cell r="M5728">
            <v>0.2</v>
          </cell>
          <cell r="N5728">
            <v>0</v>
          </cell>
          <cell r="O5728">
            <v>0.2</v>
          </cell>
        </row>
        <row r="5729">
          <cell r="B5729">
            <v>61178090</v>
          </cell>
          <cell r="C5729" t="str">
            <v>OTHR ACSSRS OF OTHR FIBRES  </v>
          </cell>
          <cell r="D5729">
            <v>2.78</v>
          </cell>
          <cell r="E5729">
            <v>6.9999999999999999E-4</v>
          </cell>
          <cell r="F5729">
            <v>3.26</v>
          </cell>
          <cell r="K5729">
            <v>62159010</v>
          </cell>
          <cell r="L5729" t="str">
            <v>TIES,BOW TIES AND CRAVATS OF COTTON  </v>
          </cell>
          <cell r="M5729">
            <v>0.03</v>
          </cell>
          <cell r="N5729">
            <v>0</v>
          </cell>
          <cell r="O5729">
            <v>0.02</v>
          </cell>
        </row>
        <row r="5730">
          <cell r="B5730">
            <v>61179000</v>
          </cell>
          <cell r="C5730" t="str">
            <v>PARTS OF GARMENTS,KNITD/CRCHTD  </v>
          </cell>
          <cell r="D5730">
            <v>12.23</v>
          </cell>
          <cell r="E5730">
            <v>3.2000000000000002E-3</v>
          </cell>
          <cell r="F5730">
            <v>12.36</v>
          </cell>
          <cell r="K5730">
            <v>62159090</v>
          </cell>
          <cell r="L5730" t="str">
            <v>TIES,BOW TIES AND CRAVATS OF OTHR TXTL FIBRS  </v>
          </cell>
          <cell r="M5730">
            <v>0.71</v>
          </cell>
          <cell r="N5730">
            <v>2.0000000000000001E-4</v>
          </cell>
          <cell r="O5730">
            <v>0.69</v>
          </cell>
        </row>
        <row r="5731">
          <cell r="B5731">
            <v>62011100</v>
          </cell>
          <cell r="C5731" t="str">
            <v>OVERCOATS,RAINCOATS,CARCOATS,CAPES,CLOAKS AND SMLR ARTCLS OF WOOL/FINE ANIMAL HAIR  </v>
          </cell>
          <cell r="D5731">
            <v>0.2</v>
          </cell>
          <cell r="E5731">
            <v>1E-4</v>
          </cell>
          <cell r="F5731">
            <v>0.19</v>
          </cell>
          <cell r="K5731">
            <v>62160010</v>
          </cell>
          <cell r="L5731" t="str">
            <v>GLOVES,MITTERS AND MITTS OF COTTON  </v>
          </cell>
          <cell r="M5731">
            <v>0.09</v>
          </cell>
          <cell r="N5731">
            <v>0</v>
          </cell>
          <cell r="O5731">
            <v>0.05</v>
          </cell>
        </row>
        <row r="5732">
          <cell r="B5732">
            <v>62011210</v>
          </cell>
          <cell r="C5732" t="str">
            <v>RAINCOATS OF COTTON  </v>
          </cell>
          <cell r="D5732">
            <v>0.01</v>
          </cell>
          <cell r="E5732">
            <v>0</v>
          </cell>
          <cell r="F5732">
            <v>0.02</v>
          </cell>
          <cell r="K5732">
            <v>62160020</v>
          </cell>
          <cell r="L5732" t="str">
            <v>GLOVES , MITTERS AND MITTS OF HANDLOOM  </v>
          </cell>
          <cell r="M5732">
            <v>0.01</v>
          </cell>
          <cell r="N5732">
            <v>0</v>
          </cell>
        </row>
        <row r="5733">
          <cell r="B5733">
            <v>62011290</v>
          </cell>
          <cell r="C5733" t="str">
            <v>OTHR SMLR ARTCLS OF COTN  </v>
          </cell>
          <cell r="D5733">
            <v>0.19</v>
          </cell>
          <cell r="E5733">
            <v>0</v>
          </cell>
          <cell r="F5733">
            <v>0.19</v>
          </cell>
          <cell r="K5733">
            <v>62160090</v>
          </cell>
          <cell r="L5733" t="str">
            <v>GLOVE,MITTER AND MITTS OF OTHR TXTL MATRIALS  </v>
          </cell>
          <cell r="M5733">
            <v>1.42</v>
          </cell>
          <cell r="N5733">
            <v>2.9999999999999997E-4</v>
          </cell>
          <cell r="O5733">
            <v>1.44</v>
          </cell>
        </row>
        <row r="5734">
          <cell r="B5734">
            <v>62011310</v>
          </cell>
          <cell r="C5734" t="str">
            <v>RAINCOATS OF MAN-MADE FIBRES  </v>
          </cell>
          <cell r="D5734">
            <v>0.54</v>
          </cell>
          <cell r="E5734">
            <v>1E-4</v>
          </cell>
          <cell r="F5734">
            <v>1.08</v>
          </cell>
          <cell r="K5734">
            <v>62171010</v>
          </cell>
          <cell r="L5734" t="str">
            <v>ACCESSORIES FOR ARTCLS OF APPAREL OF COTN  </v>
          </cell>
          <cell r="M5734">
            <v>0.32</v>
          </cell>
          <cell r="N5734">
            <v>1E-4</v>
          </cell>
          <cell r="O5734">
            <v>0.31</v>
          </cell>
        </row>
        <row r="5735">
          <cell r="B5735">
            <v>62011390</v>
          </cell>
          <cell r="C5735" t="str">
            <v>OTHR SMLR ARTCLS OF MAN-MADE FIBRES  </v>
          </cell>
          <cell r="D5735">
            <v>0.83</v>
          </cell>
          <cell r="E5735">
            <v>2.0000000000000001E-4</v>
          </cell>
          <cell r="F5735">
            <v>1.67</v>
          </cell>
          <cell r="K5735">
            <v>62171020</v>
          </cell>
          <cell r="L5735" t="str">
            <v>ACCSSRS FR ARTCLS OF APPRL OF SYNTHTC FBRS  </v>
          </cell>
          <cell r="M5735">
            <v>0.12</v>
          </cell>
          <cell r="N5735">
            <v>0</v>
          </cell>
          <cell r="O5735">
            <v>0.06</v>
          </cell>
        </row>
        <row r="5736">
          <cell r="B5736">
            <v>62011910</v>
          </cell>
          <cell r="C5736" t="str">
            <v>CARCOATS,CAPES,CLOAKS AND SMLR ARTCLS OF SLK  </v>
          </cell>
          <cell r="D5736">
            <v>0</v>
          </cell>
          <cell r="E5736">
            <v>0</v>
          </cell>
          <cell r="F5736">
            <v>0</v>
          </cell>
          <cell r="K5736">
            <v>62171030</v>
          </cell>
          <cell r="L5736" t="str">
            <v>ACCESSORIES FR ARTICLES OF APPAREL OF WOOL  </v>
          </cell>
          <cell r="M5736">
            <v>0</v>
          </cell>
          <cell r="N5736">
            <v>0</v>
          </cell>
          <cell r="O5736">
            <v>0.02</v>
          </cell>
        </row>
        <row r="5737">
          <cell r="B5737">
            <v>62011990</v>
          </cell>
          <cell r="C5737" t="str">
            <v>OVERCOATS,RAINCOATS,CARCOATS,CAPES CLOAKS AND SIMILAR ARTCLS OF OTHER TEXTILE FIBRES  </v>
          </cell>
          <cell r="D5737">
            <v>0.05</v>
          </cell>
          <cell r="E5737">
            <v>0</v>
          </cell>
          <cell r="F5737">
            <v>0.13</v>
          </cell>
          <cell r="K5737">
            <v>62171040</v>
          </cell>
          <cell r="L5737" t="str">
            <v>ACCESSORIES FR ARTICLES OF APPAREL OF SILK  </v>
          </cell>
          <cell r="M5737">
            <v>0.02</v>
          </cell>
          <cell r="N5737">
            <v>0</v>
          </cell>
          <cell r="O5737">
            <v>0.05</v>
          </cell>
        </row>
        <row r="5738">
          <cell r="B5738">
            <v>62019100</v>
          </cell>
          <cell r="C5738" t="str">
            <v>OTHR SMLR ARTCLS OF WOOL/FINE ANIMAL HAIR  </v>
          </cell>
          <cell r="D5738">
            <v>0.05</v>
          </cell>
          <cell r="E5738">
            <v>0</v>
          </cell>
          <cell r="F5738">
            <v>0.06</v>
          </cell>
          <cell r="K5738">
            <v>62171050</v>
          </cell>
          <cell r="L5738" t="str">
            <v>MDE UP ACCSSRS OF RGNRTD FIBRES(RAYON ETC)  </v>
          </cell>
          <cell r="O5738">
            <v>0</v>
          </cell>
        </row>
        <row r="5739">
          <cell r="B5739">
            <v>62019200</v>
          </cell>
          <cell r="C5739" t="str">
            <v>OTHER SMLR ARTCLS OF COTTON  </v>
          </cell>
          <cell r="D5739">
            <v>0.65</v>
          </cell>
          <cell r="E5739">
            <v>2.0000000000000001E-4</v>
          </cell>
          <cell r="F5739">
            <v>0.8</v>
          </cell>
          <cell r="K5739">
            <v>62171060</v>
          </cell>
          <cell r="L5739" t="str">
            <v>ACCSSRS FOR ARTCLS OF APPRL OF OTHR FIBRES  </v>
          </cell>
          <cell r="M5739">
            <v>0.01</v>
          </cell>
          <cell r="N5739">
            <v>0</v>
          </cell>
          <cell r="O5739">
            <v>0.02</v>
          </cell>
        </row>
        <row r="5740">
          <cell r="B5740">
            <v>62019300</v>
          </cell>
          <cell r="C5740" t="str">
            <v>OTHER SMLR ARTCLS OF MAN-MDE FBRS  </v>
          </cell>
          <cell r="D5740">
            <v>7.02</v>
          </cell>
          <cell r="E5740">
            <v>1.8E-3</v>
          </cell>
          <cell r="F5740">
            <v>7.21</v>
          </cell>
          <cell r="K5740">
            <v>62171070</v>
          </cell>
          <cell r="L5740" t="str">
            <v>STOCKINGS,SOCKS,SOCKETTES AND LIKE OF COTN  </v>
          </cell>
          <cell r="M5740">
            <v>1.1599999999999999</v>
          </cell>
          <cell r="N5740">
            <v>2.9999999999999997E-4</v>
          </cell>
          <cell r="O5740">
            <v>1.51</v>
          </cell>
        </row>
        <row r="5741">
          <cell r="B5741">
            <v>62019910</v>
          </cell>
          <cell r="C5741" t="str">
            <v>OTHR SMLR ARTICLS OF SILK  </v>
          </cell>
          <cell r="D5741">
            <v>0</v>
          </cell>
          <cell r="E5741">
            <v>0</v>
          </cell>
          <cell r="F5741">
            <v>0.01</v>
          </cell>
          <cell r="K5741">
            <v>62171090</v>
          </cell>
          <cell r="L5741" t="str">
            <v>STOKNGS,SOCKS AND SOCKTTS ETC OF OTHR FIBRES  </v>
          </cell>
          <cell r="M5741">
            <v>1.05</v>
          </cell>
          <cell r="N5741">
            <v>2.0000000000000001E-4</v>
          </cell>
          <cell r="O5741">
            <v>0.65</v>
          </cell>
        </row>
        <row r="5742">
          <cell r="B5742">
            <v>62019990</v>
          </cell>
          <cell r="C5742" t="str">
            <v>OTHR SMLR ARTCLS OF OTHR FIBRES  </v>
          </cell>
          <cell r="D5742">
            <v>0.64</v>
          </cell>
          <cell r="E5742">
            <v>2.0000000000000001E-4</v>
          </cell>
          <cell r="F5742">
            <v>0.88</v>
          </cell>
          <cell r="K5742">
            <v>62179010</v>
          </cell>
          <cell r="L5742" t="str">
            <v>COTTON CUFFS AND THE LIKE OF COTTON  </v>
          </cell>
          <cell r="M5742">
            <v>0.02</v>
          </cell>
          <cell r="N5742">
            <v>0</v>
          </cell>
          <cell r="O5742">
            <v>0.02</v>
          </cell>
        </row>
        <row r="5743">
          <cell r="B5743">
            <v>62021110</v>
          </cell>
          <cell r="C5743" t="str">
            <v>COATS OF WOOL OR FINE ANIMAL HAIR  </v>
          </cell>
          <cell r="D5743">
            <v>0.26</v>
          </cell>
          <cell r="E5743">
            <v>1E-4</v>
          </cell>
          <cell r="F5743">
            <v>0.43</v>
          </cell>
          <cell r="K5743">
            <v>62179020</v>
          </cell>
          <cell r="L5743" t="str">
            <v>COLLARS,SHIRTS FRONT AND CUFFS OF SILK  </v>
          </cell>
          <cell r="M5743">
            <v>0.01</v>
          </cell>
          <cell r="N5743">
            <v>0</v>
          </cell>
          <cell r="O5743">
            <v>0.01</v>
          </cell>
        </row>
        <row r="5744">
          <cell r="B5744">
            <v>62021190</v>
          </cell>
          <cell r="C5744" t="str">
            <v>CAPES,CLOAKS AND SIMILAR ARTICLES OF WOOL OR FINE ANIMAL HAIR  </v>
          </cell>
          <cell r="D5744">
            <v>0.42</v>
          </cell>
          <cell r="E5744">
            <v>1E-4</v>
          </cell>
          <cell r="F5744">
            <v>0.39</v>
          </cell>
          <cell r="K5744">
            <v>62179030</v>
          </cell>
          <cell r="L5744" t="str">
            <v>COLLARS,SHIRTS FRONTS AND CUFFS OF WOOL  </v>
          </cell>
          <cell r="M5744">
            <v>0</v>
          </cell>
          <cell r="N5744">
            <v>0</v>
          </cell>
          <cell r="O5744">
            <v>0</v>
          </cell>
        </row>
        <row r="5745">
          <cell r="B5745">
            <v>62021200</v>
          </cell>
          <cell r="C5745" t="str">
            <v>OVERCOATS,RNCOTS ETC ANDSMLR ARTCLS OF COTN  </v>
          </cell>
          <cell r="D5745">
            <v>0.27</v>
          </cell>
          <cell r="E5745">
            <v>1E-4</v>
          </cell>
          <cell r="F5745">
            <v>0.31</v>
          </cell>
          <cell r="K5745">
            <v>62179040</v>
          </cell>
          <cell r="L5745" t="str">
            <v>SEPERATELY PRESENTED REMOVABLE LINING FOR RAINCOATS AND OTHRS  </v>
          </cell>
          <cell r="M5745">
            <v>0.04</v>
          </cell>
          <cell r="N5745">
            <v>0</v>
          </cell>
          <cell r="O5745">
            <v>0</v>
          </cell>
        </row>
        <row r="5746">
          <cell r="B5746">
            <v>62021300</v>
          </cell>
          <cell r="C5746" t="str">
            <v>OVERCOATS,RAINCOATS,CARCOATS,CAPES,CLOAKS AND SIMILAR ARTICLES OF MAN MADE FIBRES  </v>
          </cell>
          <cell r="D5746">
            <v>1.23</v>
          </cell>
          <cell r="E5746">
            <v>2.9999999999999997E-4</v>
          </cell>
          <cell r="F5746">
            <v>2.12</v>
          </cell>
          <cell r="K5746">
            <v>62179090</v>
          </cell>
          <cell r="L5746" t="str">
            <v>OTHERS AND TRIMMINGS OF OTHER TEXTILE FIBRES  </v>
          </cell>
          <cell r="M5746">
            <v>2.17</v>
          </cell>
          <cell r="N5746">
            <v>5.0000000000000001E-4</v>
          </cell>
          <cell r="O5746">
            <v>3.04</v>
          </cell>
        </row>
        <row r="5747">
          <cell r="B5747">
            <v>62021910</v>
          </cell>
          <cell r="C5747" t="str">
            <v>COATS OF SILK  </v>
          </cell>
          <cell r="D5747">
            <v>0.04</v>
          </cell>
          <cell r="E5747">
            <v>0</v>
          </cell>
          <cell r="F5747">
            <v>0.01</v>
          </cell>
          <cell r="K5747">
            <v>63011000</v>
          </cell>
          <cell r="L5747" t="str">
            <v>ELECTRIC BLANKETS  </v>
          </cell>
          <cell r="M5747">
            <v>0.13</v>
          </cell>
          <cell r="N5747">
            <v>0</v>
          </cell>
          <cell r="O5747">
            <v>0.12</v>
          </cell>
        </row>
        <row r="5748">
          <cell r="B5748">
            <v>62021920</v>
          </cell>
          <cell r="C5748" t="str">
            <v>COATS OF ALL OTHER FBRES  </v>
          </cell>
          <cell r="D5748">
            <v>0.02</v>
          </cell>
          <cell r="E5748">
            <v>0</v>
          </cell>
          <cell r="F5748">
            <v>0.01</v>
          </cell>
          <cell r="K5748">
            <v>63012000</v>
          </cell>
          <cell r="L5748" t="str">
            <v>BLANKETS(OTHER THAN ELECTRIC BLANKETS)AND TRVLNG RUGS,OF WOOL OR OF FINE ANIMAL HAIR  </v>
          </cell>
          <cell r="M5748">
            <v>7.0000000000000007E-2</v>
          </cell>
          <cell r="N5748">
            <v>0</v>
          </cell>
          <cell r="O5748">
            <v>0.04</v>
          </cell>
        </row>
        <row r="5749">
          <cell r="B5749">
            <v>62021990</v>
          </cell>
          <cell r="C5749" t="str">
            <v>OTHER ARTICLES OF OTHER TEXTILE MATERIALS  </v>
          </cell>
          <cell r="D5749">
            <v>7.0000000000000007E-2</v>
          </cell>
          <cell r="E5749">
            <v>0</v>
          </cell>
          <cell r="F5749">
            <v>0.1</v>
          </cell>
          <cell r="K5749">
            <v>63013000</v>
          </cell>
          <cell r="L5749" t="str">
            <v>BLANKETS(OTHER THAN ELECTRIC BLANKETS) AND TRAVELLING RUGS,OF COTTON  </v>
          </cell>
          <cell r="M5749">
            <v>0.31</v>
          </cell>
          <cell r="N5749">
            <v>1E-4</v>
          </cell>
          <cell r="O5749">
            <v>0.18</v>
          </cell>
        </row>
        <row r="5750">
          <cell r="B5750">
            <v>62029110</v>
          </cell>
          <cell r="C5750" t="str">
            <v>WIND AND SKI-JACKETS, WIND CHEATERS  </v>
          </cell>
          <cell r="D5750">
            <v>0.01</v>
          </cell>
          <cell r="E5750">
            <v>0</v>
          </cell>
          <cell r="F5750">
            <v>0.03</v>
          </cell>
          <cell r="K5750">
            <v>63014000</v>
          </cell>
          <cell r="L5750" t="str">
            <v>BLANKETS(OTHER THAN ELECTRIC BLANKETS) AND TRAVELLING RUGS,OF SYNTHETIC FIBRES  </v>
          </cell>
          <cell r="M5750">
            <v>53.9</v>
          </cell>
          <cell r="N5750">
            <v>1.2E-2</v>
          </cell>
          <cell r="O5750">
            <v>41.76</v>
          </cell>
        </row>
        <row r="5751">
          <cell r="B5751">
            <v>62029190</v>
          </cell>
          <cell r="C5751" t="str">
            <v>OTHER SIMILAR GARMENTS  </v>
          </cell>
          <cell r="D5751">
            <v>0.04</v>
          </cell>
          <cell r="E5751">
            <v>0</v>
          </cell>
          <cell r="F5751">
            <v>0.05</v>
          </cell>
          <cell r="K5751">
            <v>63019010</v>
          </cell>
          <cell r="L5751" t="str">
            <v>JUTE BLANKETS (INCL BLNKTS OF BLNDD JUTE)  </v>
          </cell>
          <cell r="M5751">
            <v>0.05</v>
          </cell>
          <cell r="N5751">
            <v>0</v>
          </cell>
          <cell r="O5751">
            <v>0.02</v>
          </cell>
        </row>
        <row r="5752">
          <cell r="B5752">
            <v>62029210</v>
          </cell>
          <cell r="C5752" t="str">
            <v>WIND AND SKI JACKETS, WIND CHEATERS  </v>
          </cell>
          <cell r="D5752">
            <v>7.0000000000000007E-2</v>
          </cell>
          <cell r="E5752">
            <v>0</v>
          </cell>
          <cell r="F5752">
            <v>0.09</v>
          </cell>
          <cell r="K5752">
            <v>63019090</v>
          </cell>
          <cell r="L5752" t="str">
            <v>OTHER BLANKETS AND TRAVELLING RUGS,  </v>
          </cell>
          <cell r="M5752">
            <v>24.02</v>
          </cell>
          <cell r="N5752">
            <v>5.4000000000000003E-3</v>
          </cell>
          <cell r="O5752">
            <v>16.34</v>
          </cell>
        </row>
        <row r="5753">
          <cell r="B5753">
            <v>62029290</v>
          </cell>
          <cell r="C5753" t="str">
            <v>OTHERS THAN HAND PRINTED AND HAND EMBRIODERED  </v>
          </cell>
          <cell r="D5753">
            <v>0.24</v>
          </cell>
          <cell r="E5753">
            <v>1E-4</v>
          </cell>
          <cell r="F5753">
            <v>0.37</v>
          </cell>
          <cell r="K5753">
            <v>63021010</v>
          </cell>
          <cell r="L5753" t="str">
            <v>BED LINEN,KNTED/CRCHTD OF COTTON  </v>
          </cell>
          <cell r="M5753">
            <v>7.0000000000000007E-2</v>
          </cell>
          <cell r="N5753">
            <v>0</v>
          </cell>
          <cell r="O5753">
            <v>0.02</v>
          </cell>
        </row>
        <row r="5754">
          <cell r="B5754">
            <v>62029310</v>
          </cell>
          <cell r="C5754" t="str">
            <v>WIND AND SKI-JACKETS, WIND CHEATERS  </v>
          </cell>
          <cell r="D5754">
            <v>0.6</v>
          </cell>
          <cell r="E5754">
            <v>2.0000000000000001E-4</v>
          </cell>
          <cell r="F5754">
            <v>0.87</v>
          </cell>
          <cell r="K5754">
            <v>63021090</v>
          </cell>
          <cell r="L5754" t="str">
            <v>ALL OTHER BED LINENS KNITTED OR CROCHETED  </v>
          </cell>
          <cell r="M5754">
            <v>0.41</v>
          </cell>
          <cell r="N5754">
            <v>1E-4</v>
          </cell>
          <cell r="O5754">
            <v>0.21</v>
          </cell>
        </row>
        <row r="5755">
          <cell r="B5755">
            <v>62029390</v>
          </cell>
          <cell r="C5755" t="str">
            <v>OTHERS HAND PRINTED AND HAND EMBROIDERED  </v>
          </cell>
          <cell r="D5755">
            <v>1.87</v>
          </cell>
          <cell r="E5755">
            <v>5.0000000000000001E-4</v>
          </cell>
          <cell r="F5755">
            <v>2.27</v>
          </cell>
          <cell r="K5755">
            <v>63022110</v>
          </cell>
          <cell r="L5755" t="str">
            <v>OTHER BED LINEN, PRINTED: OF COTTON, HANDLOOM  </v>
          </cell>
          <cell r="M5755">
            <v>0</v>
          </cell>
          <cell r="N5755">
            <v>0</v>
          </cell>
        </row>
        <row r="5756">
          <cell r="B5756">
            <v>62029911</v>
          </cell>
          <cell r="C5756" t="str">
            <v>WIND AND SKI JACKETS OF SILK  </v>
          </cell>
          <cell r="D5756">
            <v>0.08</v>
          </cell>
          <cell r="E5756">
            <v>0</v>
          </cell>
          <cell r="F5756">
            <v>0.04</v>
          </cell>
          <cell r="K5756">
            <v>63022190</v>
          </cell>
          <cell r="L5756" t="str">
            <v>OTHER BED LINEN, PRINTED: OF COTTON, OTHER THAN HANDLOOM  </v>
          </cell>
          <cell r="M5756">
            <v>0.01</v>
          </cell>
          <cell r="N5756">
            <v>0</v>
          </cell>
          <cell r="O5756">
            <v>0</v>
          </cell>
        </row>
        <row r="5757">
          <cell r="B5757">
            <v>62029919</v>
          </cell>
          <cell r="C5757" t="str">
            <v>OTHR SMLR GRMNTS OF SILK  </v>
          </cell>
          <cell r="D5757">
            <v>0.01</v>
          </cell>
          <cell r="E5757">
            <v>0</v>
          </cell>
          <cell r="F5757">
            <v>0</v>
          </cell>
          <cell r="K5757">
            <v>63022200</v>
          </cell>
          <cell r="L5757" t="str">
            <v>PRINTED BED LINEN OF MAN-MADE FIBRES  </v>
          </cell>
          <cell r="M5757">
            <v>2.88</v>
          </cell>
          <cell r="N5757">
            <v>5.9999999999999995E-4</v>
          </cell>
          <cell r="O5757">
            <v>6.06</v>
          </cell>
        </row>
        <row r="5758">
          <cell r="B5758">
            <v>62029990</v>
          </cell>
          <cell r="C5758" t="str">
            <v>OTHR SMLR GRMNTS OF OTHR THAN SILK  </v>
          </cell>
          <cell r="D5758">
            <v>0.3</v>
          </cell>
          <cell r="E5758">
            <v>1E-4</v>
          </cell>
          <cell r="F5758">
            <v>0.36</v>
          </cell>
          <cell r="K5758">
            <v>63022900</v>
          </cell>
          <cell r="L5758" t="str">
            <v>PRINTED BED LINEN OF OTHR TXTL MATRLS  </v>
          </cell>
          <cell r="M5758">
            <v>0.33</v>
          </cell>
          <cell r="N5758">
            <v>1E-4</v>
          </cell>
          <cell r="O5758">
            <v>2.0299999999999998</v>
          </cell>
        </row>
        <row r="5759">
          <cell r="B5759">
            <v>62031100</v>
          </cell>
          <cell r="C5759" t="str">
            <v>SUITS OF WOOL OR FINE ANIMAL HAIR  </v>
          </cell>
          <cell r="D5759">
            <v>2.19</v>
          </cell>
          <cell r="E5759">
            <v>5.9999999999999995E-4</v>
          </cell>
          <cell r="F5759">
            <v>1.86</v>
          </cell>
          <cell r="K5759">
            <v>63023100</v>
          </cell>
          <cell r="L5759" t="str">
            <v>OTHER BED LINEN OF COTTON  </v>
          </cell>
          <cell r="M5759">
            <v>0.32</v>
          </cell>
          <cell r="N5759">
            <v>1E-4</v>
          </cell>
          <cell r="O5759">
            <v>0.05</v>
          </cell>
        </row>
        <row r="5760">
          <cell r="B5760">
            <v>62031200</v>
          </cell>
          <cell r="C5760" t="str">
            <v>SUITS OF SYNTHETIC FIBRES  </v>
          </cell>
          <cell r="D5760">
            <v>3.07</v>
          </cell>
          <cell r="E5760">
            <v>8.0000000000000004E-4</v>
          </cell>
          <cell r="F5760">
            <v>2.88</v>
          </cell>
          <cell r="K5760">
            <v>63023200</v>
          </cell>
          <cell r="L5760" t="str">
            <v>OTHR BED LINEN OF MAN-MADE FIBRES  </v>
          </cell>
          <cell r="M5760">
            <v>0.06</v>
          </cell>
          <cell r="N5760">
            <v>0</v>
          </cell>
          <cell r="O5760">
            <v>0.01</v>
          </cell>
        </row>
        <row r="5761">
          <cell r="B5761">
            <v>62031910</v>
          </cell>
          <cell r="C5761" t="str">
            <v>SUITS OF COTTON  </v>
          </cell>
          <cell r="D5761">
            <v>0.06</v>
          </cell>
          <cell r="E5761">
            <v>0</v>
          </cell>
          <cell r="F5761">
            <v>0.02</v>
          </cell>
          <cell r="K5761">
            <v>63023900</v>
          </cell>
          <cell r="L5761" t="str">
            <v>OTHR BED LINEN OF OTHR TEXTILE MATERIALS  </v>
          </cell>
          <cell r="M5761">
            <v>0.32</v>
          </cell>
          <cell r="N5761">
            <v>1E-4</v>
          </cell>
          <cell r="O5761">
            <v>0.01</v>
          </cell>
        </row>
        <row r="5762">
          <cell r="B5762">
            <v>62031990</v>
          </cell>
          <cell r="C5762" t="str">
            <v>SUITS OF OTHR TXTL MATERIALS  </v>
          </cell>
          <cell r="D5762">
            <v>0.11</v>
          </cell>
          <cell r="E5762">
            <v>0</v>
          </cell>
          <cell r="F5762">
            <v>0.13</v>
          </cell>
          <cell r="K5762">
            <v>63024010</v>
          </cell>
          <cell r="L5762" t="str">
            <v>TABLE LINEN OF SILK,HAND KNITTED/CROCHETED  </v>
          </cell>
          <cell r="M5762">
            <v>0</v>
          </cell>
          <cell r="N5762">
            <v>0</v>
          </cell>
          <cell r="O5762">
            <v>0.01</v>
          </cell>
        </row>
        <row r="5763">
          <cell r="B5763">
            <v>62032200</v>
          </cell>
          <cell r="C5763" t="str">
            <v>ENSEMBLES OF COTTON  </v>
          </cell>
          <cell r="D5763">
            <v>0.01</v>
          </cell>
          <cell r="E5763">
            <v>0</v>
          </cell>
          <cell r="F5763">
            <v>0.01</v>
          </cell>
          <cell r="K5763">
            <v>63024020</v>
          </cell>
          <cell r="L5763" t="str">
            <v>TABLE LINEN OF WOOL,HAND KNITTED/CROCHETED  </v>
          </cell>
          <cell r="M5763">
            <v>0</v>
          </cell>
          <cell r="N5763">
            <v>0</v>
          </cell>
        </row>
        <row r="5764">
          <cell r="B5764">
            <v>62032300</v>
          </cell>
          <cell r="C5764" t="str">
            <v>ENSEMBLES OF SYNTHETIC FIBRES  </v>
          </cell>
          <cell r="D5764">
            <v>0.1</v>
          </cell>
          <cell r="E5764">
            <v>0</v>
          </cell>
          <cell r="F5764">
            <v>0.01</v>
          </cell>
          <cell r="K5764">
            <v>63024030</v>
          </cell>
          <cell r="L5764" t="str">
            <v>TABLE LINEN OF COTN,HND KNTD/CROCHETED  </v>
          </cell>
          <cell r="M5764">
            <v>0</v>
          </cell>
          <cell r="N5764">
            <v>0</v>
          </cell>
          <cell r="O5764">
            <v>0</v>
          </cell>
        </row>
        <row r="5765">
          <cell r="B5765">
            <v>62032900</v>
          </cell>
          <cell r="C5765" t="str">
            <v>ENSEMBLES OF WOOL OF FINE ANIMAL HAIR  </v>
          </cell>
          <cell r="D5765">
            <v>0.8</v>
          </cell>
          <cell r="E5765">
            <v>2.0000000000000001E-4</v>
          </cell>
          <cell r="F5765">
            <v>0.06</v>
          </cell>
          <cell r="K5765">
            <v>63024040</v>
          </cell>
          <cell r="L5765" t="str">
            <v>TBL LINN OF MAN-MADE FIBRS,HND KNTD/CRCHTD  </v>
          </cell>
          <cell r="M5765">
            <v>0</v>
          </cell>
          <cell r="N5765">
            <v>0</v>
          </cell>
        </row>
        <row r="5766">
          <cell r="B5766">
            <v>62033100</v>
          </cell>
          <cell r="C5766" t="str">
            <v>JAKETS AND BLAZRS OF WOOL/FINE ANML HAIR  </v>
          </cell>
          <cell r="D5766">
            <v>2.46</v>
          </cell>
          <cell r="E5766">
            <v>5.9999999999999995E-4</v>
          </cell>
          <cell r="F5766">
            <v>3.11</v>
          </cell>
          <cell r="K5766">
            <v>63024090</v>
          </cell>
          <cell r="L5766" t="str">
            <v>TBLE LINN OF ALL OTHR FBRS,KNITD/CROCHTD  </v>
          </cell>
          <cell r="M5766">
            <v>0.03</v>
          </cell>
          <cell r="N5766">
            <v>0</v>
          </cell>
          <cell r="O5766">
            <v>0.24</v>
          </cell>
        </row>
        <row r="5767">
          <cell r="B5767">
            <v>62033200</v>
          </cell>
          <cell r="C5767" t="str">
            <v>JACKETS AND BLAZERS OF COTTON  </v>
          </cell>
          <cell r="D5767">
            <v>2.35</v>
          </cell>
          <cell r="E5767">
            <v>5.9999999999999995E-4</v>
          </cell>
          <cell r="F5767">
            <v>1.87</v>
          </cell>
          <cell r="K5767">
            <v>63025110</v>
          </cell>
          <cell r="L5767" t="str">
            <v>OTHER TABLE LINEN: OF COTTON, HANDLOOM  </v>
          </cell>
          <cell r="M5767">
            <v>0</v>
          </cell>
          <cell r="N5767">
            <v>0</v>
          </cell>
          <cell r="O5767">
            <v>0</v>
          </cell>
        </row>
        <row r="5768">
          <cell r="B5768">
            <v>62033300</v>
          </cell>
          <cell r="C5768" t="str">
            <v>JACKTS AND BLAZERS OF SYNTHETIC FIBRES  </v>
          </cell>
          <cell r="D5768">
            <v>11.8</v>
          </cell>
          <cell r="E5768">
            <v>3.0999999999999999E-3</v>
          </cell>
          <cell r="F5768">
            <v>12.63</v>
          </cell>
          <cell r="K5768">
            <v>63025190</v>
          </cell>
          <cell r="L5768" t="str">
            <v>OTHER TABLE LINEN: OF COTTON, OTHER THAN HANDLOOM  </v>
          </cell>
          <cell r="M5768">
            <v>0.05</v>
          </cell>
          <cell r="N5768">
            <v>0</v>
          </cell>
          <cell r="O5768">
            <v>0.04</v>
          </cell>
        </row>
        <row r="5769">
          <cell r="B5769">
            <v>62033910</v>
          </cell>
          <cell r="C5769" t="str">
            <v>JACKETS AND BLAZERS OF SILK  </v>
          </cell>
          <cell r="D5769">
            <v>0.03</v>
          </cell>
          <cell r="E5769">
            <v>0</v>
          </cell>
          <cell r="F5769">
            <v>0.79</v>
          </cell>
          <cell r="K5769">
            <v>63025300</v>
          </cell>
          <cell r="L5769" t="str">
            <v>OTHER TABLE LINEN OF MAN-MADE FIBRES  </v>
          </cell>
          <cell r="M5769">
            <v>0.01</v>
          </cell>
          <cell r="N5769">
            <v>0</v>
          </cell>
          <cell r="O5769">
            <v>0.01</v>
          </cell>
        </row>
        <row r="5770">
          <cell r="B5770">
            <v>62033990</v>
          </cell>
          <cell r="C5770" t="str">
            <v>JACKETS AND BLAZERS OF OTHER FIBRES  </v>
          </cell>
          <cell r="D5770">
            <v>1.97</v>
          </cell>
          <cell r="E5770">
            <v>5.0000000000000001E-4</v>
          </cell>
          <cell r="F5770">
            <v>1.89</v>
          </cell>
          <cell r="K5770">
            <v>63025900</v>
          </cell>
          <cell r="L5770" t="str">
            <v>OTHER TABLE LINEN OF FLAX  </v>
          </cell>
          <cell r="M5770">
            <v>0.04</v>
          </cell>
          <cell r="N5770">
            <v>0</v>
          </cell>
          <cell r="O5770">
            <v>0</v>
          </cell>
        </row>
        <row r="5771">
          <cell r="B5771">
            <v>62034100</v>
          </cell>
          <cell r="C5771" t="str">
            <v>TROUSERS,BIB AND BRACE OVERALLS BREECHES AND SHORTS OF WOOL/FINE ANML HAIR,MENS/BOYS  </v>
          </cell>
          <cell r="D5771">
            <v>0.97</v>
          </cell>
          <cell r="E5771">
            <v>2.9999999999999997E-4</v>
          </cell>
          <cell r="F5771">
            <v>0.97</v>
          </cell>
          <cell r="K5771">
            <v>63026010</v>
          </cell>
          <cell r="L5771" t="str">
            <v>TOILET LINEN AND KITCHEN LINEN, OF TERRY TOWELLING OR SIMILAR TERRY FABRICS, OF COTTON, HANDLOOM  </v>
          </cell>
          <cell r="M5771">
            <v>0.04</v>
          </cell>
          <cell r="N5771">
            <v>0</v>
          </cell>
          <cell r="O5771">
            <v>0.06</v>
          </cell>
        </row>
        <row r="5772">
          <cell r="B5772">
            <v>62034200</v>
          </cell>
          <cell r="C5772" t="str">
            <v>TROUSERS BIB AND BRACE OVERALLS BREECHES AND SHORTS OF COTTON FOR MENS AND BOYS  </v>
          </cell>
          <cell r="D5772">
            <v>79.06</v>
          </cell>
          <cell r="E5772">
            <v>2.06E-2</v>
          </cell>
          <cell r="F5772">
            <v>68.97</v>
          </cell>
          <cell r="K5772">
            <v>63026090</v>
          </cell>
          <cell r="L5772" t="str">
            <v>TOILET LINEN AND KITCHEN LINEN, OF TERRY TOWELLING OR SIMILAR TERRY FABRICS, OF COTTON, OTHER THAN HANDLOOM  </v>
          </cell>
          <cell r="M5772">
            <v>0.37</v>
          </cell>
          <cell r="N5772">
            <v>1E-4</v>
          </cell>
          <cell r="O5772">
            <v>0.59</v>
          </cell>
        </row>
        <row r="5773">
          <cell r="B5773">
            <v>62034300</v>
          </cell>
          <cell r="C5773" t="str">
            <v>TROUSERS,BIB AND BRACE,OVERALLS,BREECHES AND SHORTS OF SYNTHETIC FIBRS,MENS OR BOYS  </v>
          </cell>
          <cell r="D5773">
            <v>8.2200000000000006</v>
          </cell>
          <cell r="E5773">
            <v>2.0999999999999999E-3</v>
          </cell>
          <cell r="F5773">
            <v>7.36</v>
          </cell>
          <cell r="K5773">
            <v>63029110</v>
          </cell>
          <cell r="L5773" t="str">
            <v>OTHER BED LINEN, TABLE LENEN, TOILET LINEN, KITCHEN LINEN: OF COTTON, HANDLOOM  </v>
          </cell>
          <cell r="M5773">
            <v>0.01</v>
          </cell>
          <cell r="N5773">
            <v>0</v>
          </cell>
          <cell r="O5773">
            <v>0.01</v>
          </cell>
        </row>
        <row r="5774">
          <cell r="B5774">
            <v>62034910</v>
          </cell>
          <cell r="C5774" t="str">
            <v>TROUSERS,BREECHES AND LIKE OF SILK  </v>
          </cell>
          <cell r="D5774">
            <v>0.03</v>
          </cell>
          <cell r="E5774">
            <v>0</v>
          </cell>
          <cell r="F5774">
            <v>0.02</v>
          </cell>
          <cell r="K5774">
            <v>63029190</v>
          </cell>
          <cell r="L5774" t="str">
            <v>OTHER BED LINEN, TABLE LENEN, TOILET LINEN, KITCHEN LINEN: OF COTTON, OTHER THAN HANDLOOM  </v>
          </cell>
          <cell r="M5774">
            <v>0.11</v>
          </cell>
          <cell r="N5774">
            <v>0</v>
          </cell>
          <cell r="O5774">
            <v>0.13</v>
          </cell>
        </row>
        <row r="5775">
          <cell r="B5775">
            <v>62034990</v>
          </cell>
          <cell r="C5775" t="str">
            <v>TROUSERS,BREECHES AND LIKE OF OTHER FIBRES  </v>
          </cell>
          <cell r="D5775">
            <v>3.18</v>
          </cell>
          <cell r="E5775">
            <v>8.0000000000000004E-4</v>
          </cell>
          <cell r="F5775">
            <v>5.63</v>
          </cell>
          <cell r="K5775">
            <v>63029300</v>
          </cell>
          <cell r="L5775" t="str">
            <v>OTHER LINEN OF MAN MADE FIBRES  </v>
          </cell>
          <cell r="M5775">
            <v>0.38</v>
          </cell>
          <cell r="N5775">
            <v>1E-4</v>
          </cell>
          <cell r="O5775">
            <v>0.5</v>
          </cell>
        </row>
        <row r="5776">
          <cell r="B5776">
            <v>62041100</v>
          </cell>
          <cell r="C5776" t="str">
            <v>SUITS OF WOOL OR FINE ANIMAL HAIR  </v>
          </cell>
          <cell r="D5776">
            <v>0.01</v>
          </cell>
          <cell r="E5776">
            <v>0</v>
          </cell>
          <cell r="F5776">
            <v>0.01</v>
          </cell>
          <cell r="K5776">
            <v>63029900</v>
          </cell>
          <cell r="L5776" t="str">
            <v>OTHER LINEN OF FLAX  </v>
          </cell>
          <cell r="M5776">
            <v>0.28000000000000003</v>
          </cell>
          <cell r="N5776">
            <v>1E-4</v>
          </cell>
          <cell r="O5776">
            <v>0.25</v>
          </cell>
        </row>
        <row r="5777">
          <cell r="B5777">
            <v>62041200</v>
          </cell>
          <cell r="C5777" t="str">
            <v>SUITS OF COTTON  </v>
          </cell>
          <cell r="D5777">
            <v>0.02</v>
          </cell>
          <cell r="E5777">
            <v>0</v>
          </cell>
          <cell r="F5777">
            <v>0.04</v>
          </cell>
          <cell r="K5777">
            <v>63031200</v>
          </cell>
          <cell r="L5777" t="str">
            <v>CURTAN ETC HND KNTD/CRCHTD OF SYNTH FIBRE  </v>
          </cell>
          <cell r="M5777">
            <v>0.52</v>
          </cell>
          <cell r="N5777">
            <v>1E-4</v>
          </cell>
          <cell r="O5777">
            <v>0.47</v>
          </cell>
        </row>
        <row r="5778">
          <cell r="B5778">
            <v>62041300</v>
          </cell>
          <cell r="C5778" t="str">
            <v>SUITS OF SYNTHETIC FIBRES  </v>
          </cell>
          <cell r="D5778">
            <v>0.03</v>
          </cell>
          <cell r="E5778">
            <v>0</v>
          </cell>
          <cell r="F5778">
            <v>0.01</v>
          </cell>
          <cell r="K5778">
            <v>63031900</v>
          </cell>
          <cell r="L5778" t="str">
            <v>CURTAN ETC HND KNTD/CRCHTD OF COTTON  </v>
          </cell>
          <cell r="M5778">
            <v>0.11</v>
          </cell>
          <cell r="N5778">
            <v>0</v>
          </cell>
          <cell r="O5778">
            <v>0.43</v>
          </cell>
        </row>
        <row r="5779">
          <cell r="B5779">
            <v>62041911</v>
          </cell>
          <cell r="C5779" t="str">
            <v>SUITS OF SILK EXCL SEQUINNED/BEADED WTH  </v>
          </cell>
          <cell r="D5779">
            <v>0</v>
          </cell>
          <cell r="E5779">
            <v>0</v>
          </cell>
          <cell r="F5779">
            <v>0.03</v>
          </cell>
          <cell r="K5779">
            <v>63039100</v>
          </cell>
          <cell r="L5779" t="str">
            <v>OTHER CURTAIN ETC OF COTTON  </v>
          </cell>
          <cell r="M5779">
            <v>0.02</v>
          </cell>
          <cell r="N5779">
            <v>0</v>
          </cell>
          <cell r="O5779">
            <v>0.03</v>
          </cell>
        </row>
        <row r="5780">
          <cell r="B5780">
            <v>62041919</v>
          </cell>
          <cell r="C5780" t="str">
            <v>SUITS OF SILK, OTHERS  </v>
          </cell>
          <cell r="D5780">
            <v>0.01</v>
          </cell>
          <cell r="E5780">
            <v>0</v>
          </cell>
          <cell r="F5780">
            <v>0</v>
          </cell>
          <cell r="K5780">
            <v>63039200</v>
          </cell>
          <cell r="L5780" t="str">
            <v>OTHER CURTAINS ETC OF SYNTHETIC FIBRES  </v>
          </cell>
          <cell r="M5780">
            <v>0.86</v>
          </cell>
          <cell r="N5780">
            <v>2.0000000000000001E-4</v>
          </cell>
          <cell r="O5780">
            <v>0.7</v>
          </cell>
        </row>
        <row r="5781">
          <cell r="B5781">
            <v>62041990</v>
          </cell>
          <cell r="C5781" t="str">
            <v>SUITS OF ALL OTHER FIBRES  </v>
          </cell>
          <cell r="D5781">
            <v>0.03</v>
          </cell>
          <cell r="E5781">
            <v>0</v>
          </cell>
          <cell r="F5781">
            <v>0.01</v>
          </cell>
          <cell r="K5781">
            <v>63039910</v>
          </cell>
          <cell r="L5781" t="str">
            <v>SILK SHOWER CURTAINS  </v>
          </cell>
          <cell r="M5781">
            <v>0.01</v>
          </cell>
          <cell r="N5781">
            <v>0</v>
          </cell>
          <cell r="O5781">
            <v>0.01</v>
          </cell>
        </row>
        <row r="5782">
          <cell r="B5782">
            <v>62042100</v>
          </cell>
          <cell r="C5782" t="str">
            <v>ENSEMBLES OF WOOL OR FINE ANIMAL HAIR  </v>
          </cell>
          <cell r="D5782">
            <v>0.01</v>
          </cell>
          <cell r="E5782">
            <v>0</v>
          </cell>
          <cell r="K5782">
            <v>63039990</v>
          </cell>
          <cell r="L5782" t="str">
            <v>OTHR CURTAINS ETC OTHER THAN HANDLOOM OF OTHER TEXTILES MATERIALS  </v>
          </cell>
          <cell r="M5782">
            <v>2.68</v>
          </cell>
          <cell r="N5782">
            <v>5.9999999999999995E-4</v>
          </cell>
          <cell r="O5782">
            <v>2.74</v>
          </cell>
        </row>
        <row r="5783">
          <cell r="B5783">
            <v>62042210</v>
          </cell>
          <cell r="C5783" t="str">
            <v>BLOUSES CMBND WTH SKRTS,TRUSRS,SHORTS COTN  </v>
          </cell>
          <cell r="D5783">
            <v>0.13</v>
          </cell>
          <cell r="E5783">
            <v>0</v>
          </cell>
          <cell r="F5783">
            <v>0.26</v>
          </cell>
          <cell r="K5783">
            <v>63041100</v>
          </cell>
          <cell r="L5783" t="str">
            <v>BEDSPREADS,KNITTED OR CROCHETED  </v>
          </cell>
          <cell r="M5783">
            <v>0.49</v>
          </cell>
          <cell r="N5783">
            <v>1E-4</v>
          </cell>
          <cell r="O5783">
            <v>0.15</v>
          </cell>
        </row>
        <row r="5784">
          <cell r="B5784">
            <v>62042290</v>
          </cell>
          <cell r="C5784" t="str">
            <v>OTHER ENSEMBLES OF COTTON  </v>
          </cell>
          <cell r="D5784">
            <v>0.21</v>
          </cell>
          <cell r="E5784">
            <v>1E-4</v>
          </cell>
          <cell r="F5784">
            <v>0.21</v>
          </cell>
          <cell r="K5784">
            <v>63041910</v>
          </cell>
          <cell r="L5784" t="str">
            <v>BEDSHEETS AND BED COVERS OF COTTON  </v>
          </cell>
          <cell r="M5784">
            <v>4.58</v>
          </cell>
          <cell r="N5784">
            <v>1E-3</v>
          </cell>
          <cell r="O5784">
            <v>3.39</v>
          </cell>
        </row>
        <row r="5785">
          <cell r="B5785">
            <v>62042300</v>
          </cell>
          <cell r="C5785" t="str">
            <v>ENSEMBLES OF SYNTHETIC FIBRES  </v>
          </cell>
          <cell r="D5785">
            <v>0</v>
          </cell>
          <cell r="E5785">
            <v>0</v>
          </cell>
          <cell r="F5785">
            <v>7.0000000000000007E-2</v>
          </cell>
          <cell r="K5785">
            <v>63041920</v>
          </cell>
          <cell r="L5785" t="str">
            <v>BEDPREADS OF SILK  </v>
          </cell>
          <cell r="O5785">
            <v>0</v>
          </cell>
        </row>
        <row r="5786">
          <cell r="B5786">
            <v>62042911</v>
          </cell>
          <cell r="C5786" t="str">
            <v>COSTMS OF SLK-SEQND/BEADED WTH CHATON SILK  </v>
          </cell>
          <cell r="F5786">
            <v>0</v>
          </cell>
          <cell r="K5786">
            <v>63041930</v>
          </cell>
          <cell r="L5786" t="str">
            <v>BEDSHEETS AND BED COVERS OF MAN-MADE FIBRES  </v>
          </cell>
          <cell r="M5786">
            <v>2.33</v>
          </cell>
          <cell r="N5786">
            <v>5.0000000000000001E-4</v>
          </cell>
          <cell r="O5786">
            <v>14.82</v>
          </cell>
        </row>
        <row r="5787">
          <cell r="B5787">
            <v>62042990</v>
          </cell>
          <cell r="C5787" t="str">
            <v>OTHR ENSEMBLES OF OTHR TXTL MATRALS OTHR THAN SILK  </v>
          </cell>
          <cell r="D5787">
            <v>0.02</v>
          </cell>
          <cell r="E5787">
            <v>0</v>
          </cell>
          <cell r="F5787">
            <v>0.3</v>
          </cell>
          <cell r="K5787">
            <v>63041940</v>
          </cell>
          <cell r="L5787" t="str">
            <v>BED SHEETS AND BED COVERS OF COTTON, HANDLOOM  </v>
          </cell>
          <cell r="M5787">
            <v>0.15</v>
          </cell>
          <cell r="N5787">
            <v>0</v>
          </cell>
          <cell r="O5787">
            <v>0.28999999999999998</v>
          </cell>
        </row>
        <row r="5788">
          <cell r="B5788">
            <v>62043100</v>
          </cell>
          <cell r="C5788" t="str">
            <v>JACKETS OF WOOL OR FINE ANIMAL HAIR  </v>
          </cell>
          <cell r="D5788">
            <v>0.19</v>
          </cell>
          <cell r="E5788">
            <v>0</v>
          </cell>
          <cell r="F5788">
            <v>0.21</v>
          </cell>
          <cell r="K5788">
            <v>63041990</v>
          </cell>
          <cell r="L5788" t="str">
            <v>OTHR BEDSHEETS AND BED COVERS N.E.S.  </v>
          </cell>
          <cell r="M5788">
            <v>90.59</v>
          </cell>
          <cell r="N5788">
            <v>2.0199999999999999E-2</v>
          </cell>
          <cell r="O5788">
            <v>106.71</v>
          </cell>
        </row>
        <row r="5789">
          <cell r="B5789">
            <v>62043200</v>
          </cell>
          <cell r="C5789" t="str">
            <v>JACKETS OF COTTON  </v>
          </cell>
          <cell r="D5789">
            <v>1.44</v>
          </cell>
          <cell r="E5789">
            <v>4.0000000000000002E-4</v>
          </cell>
          <cell r="F5789">
            <v>0.8</v>
          </cell>
          <cell r="K5789">
            <v>63049110</v>
          </cell>
          <cell r="L5789" t="str">
            <v>SILK BELT  </v>
          </cell>
          <cell r="M5789">
            <v>0</v>
          </cell>
          <cell r="N5789">
            <v>0</v>
          </cell>
          <cell r="O5789">
            <v>0.27</v>
          </cell>
        </row>
        <row r="5790">
          <cell r="B5790">
            <v>62043300</v>
          </cell>
          <cell r="C5790" t="str">
            <v>JACKETS OF SYNTHETIC FIBRES  </v>
          </cell>
          <cell r="D5790">
            <v>5.21</v>
          </cell>
          <cell r="E5790">
            <v>1.4E-3</v>
          </cell>
          <cell r="F5790">
            <v>6.39</v>
          </cell>
          <cell r="K5790">
            <v>63049120</v>
          </cell>
          <cell r="L5790" t="str">
            <v>WOOLLEN CUSHION COVER  </v>
          </cell>
          <cell r="M5790">
            <v>0</v>
          </cell>
          <cell r="N5790">
            <v>0</v>
          </cell>
          <cell r="O5790">
            <v>0</v>
          </cell>
        </row>
        <row r="5791">
          <cell r="B5791">
            <v>62043911</v>
          </cell>
          <cell r="C5791" t="str">
            <v>JACKETS AND BLAZERS OF SILK SEQUINNED OR BEADED WITH CHATTONS/EMBROIDERED  </v>
          </cell>
          <cell r="D5791">
            <v>0</v>
          </cell>
          <cell r="E5791">
            <v>0</v>
          </cell>
          <cell r="F5791">
            <v>0.02</v>
          </cell>
          <cell r="K5791">
            <v>63049190</v>
          </cell>
          <cell r="L5791" t="str">
            <v>OTHERS  </v>
          </cell>
          <cell r="M5791">
            <v>2.0499999999999998</v>
          </cell>
          <cell r="N5791">
            <v>5.0000000000000001E-4</v>
          </cell>
          <cell r="O5791">
            <v>4.9800000000000004</v>
          </cell>
        </row>
        <row r="5792">
          <cell r="B5792">
            <v>62043919</v>
          </cell>
          <cell r="C5792" t="str">
            <v>JACKETS AND BLAZERS OF SILK , OTHERS  </v>
          </cell>
          <cell r="D5792">
            <v>0.03</v>
          </cell>
          <cell r="E5792">
            <v>0</v>
          </cell>
          <cell r="F5792">
            <v>0.03</v>
          </cell>
          <cell r="K5792">
            <v>63049211</v>
          </cell>
          <cell r="L5792" t="str">
            <v>COUNTERPANES OF HANDLOOM  </v>
          </cell>
          <cell r="M5792">
            <v>0</v>
          </cell>
          <cell r="N5792">
            <v>0</v>
          </cell>
        </row>
        <row r="5793">
          <cell r="B5793">
            <v>62043990</v>
          </cell>
          <cell r="C5793" t="str">
            <v>JACKETS OF ALL OTHR FIBRES  </v>
          </cell>
          <cell r="D5793">
            <v>0.77</v>
          </cell>
          <cell r="E5793">
            <v>2.0000000000000001E-4</v>
          </cell>
          <cell r="F5793">
            <v>0.56999999999999995</v>
          </cell>
          <cell r="K5793">
            <v>63049219</v>
          </cell>
          <cell r="L5793" t="str">
            <v>OTHER COUNTERPANES  </v>
          </cell>
          <cell r="M5793">
            <v>0.01</v>
          </cell>
          <cell r="N5793">
            <v>0</v>
          </cell>
          <cell r="O5793">
            <v>0.01</v>
          </cell>
        </row>
        <row r="5794">
          <cell r="B5794">
            <v>62044110</v>
          </cell>
          <cell r="C5794" t="str">
            <v>HOUSE COATS AND LIKE DRESSES OF WOOL  </v>
          </cell>
          <cell r="D5794">
            <v>0.01</v>
          </cell>
          <cell r="E5794">
            <v>0</v>
          </cell>
          <cell r="F5794">
            <v>0.01</v>
          </cell>
          <cell r="K5794">
            <v>63049221</v>
          </cell>
          <cell r="L5794" t="str">
            <v>NAPKINS OF HANDLOOM  </v>
          </cell>
          <cell r="M5794">
            <v>0.01</v>
          </cell>
          <cell r="N5794">
            <v>0</v>
          </cell>
          <cell r="O5794">
            <v>0</v>
          </cell>
        </row>
        <row r="5795">
          <cell r="B5795">
            <v>62044120</v>
          </cell>
          <cell r="C5795" t="str">
            <v>BLAZERS OF WOOL AND FINE ANIMAL HAIR  </v>
          </cell>
          <cell r="D5795">
            <v>0</v>
          </cell>
          <cell r="E5795">
            <v>0</v>
          </cell>
          <cell r="F5795">
            <v>0.01</v>
          </cell>
          <cell r="K5795">
            <v>63049229</v>
          </cell>
          <cell r="L5795" t="str">
            <v>OTHER NAPKINS  </v>
          </cell>
          <cell r="M5795">
            <v>0.09</v>
          </cell>
          <cell r="N5795">
            <v>0</v>
          </cell>
          <cell r="O5795">
            <v>0.18</v>
          </cell>
        </row>
        <row r="5796">
          <cell r="B5796">
            <v>62044190</v>
          </cell>
          <cell r="C5796" t="str">
            <v>OTHER DRESSES INCL UNIFORM DRESS  </v>
          </cell>
          <cell r="D5796">
            <v>0.08</v>
          </cell>
          <cell r="E5796">
            <v>0</v>
          </cell>
          <cell r="F5796">
            <v>0.17</v>
          </cell>
          <cell r="K5796">
            <v>63049231</v>
          </cell>
          <cell r="L5796" t="str">
            <v>PILLOW CASES AND PILLOW SLIPS OF HANDLOOM  </v>
          </cell>
          <cell r="M5796">
            <v>0.08</v>
          </cell>
          <cell r="N5796">
            <v>0</v>
          </cell>
          <cell r="O5796">
            <v>0</v>
          </cell>
        </row>
        <row r="5797">
          <cell r="B5797">
            <v>62044210</v>
          </cell>
          <cell r="C5797" t="str">
            <v>HOUSE COATS AND LIKE DRESSES OF COTTON  </v>
          </cell>
          <cell r="D5797">
            <v>0.08</v>
          </cell>
          <cell r="E5797">
            <v>0</v>
          </cell>
          <cell r="F5797">
            <v>0.17</v>
          </cell>
          <cell r="K5797">
            <v>63049239</v>
          </cell>
          <cell r="L5797" t="str">
            <v>OTHER PILLOW CASES AND PILLOW SLIPS  </v>
          </cell>
          <cell r="M5797">
            <v>0.51</v>
          </cell>
          <cell r="N5797">
            <v>1E-4</v>
          </cell>
          <cell r="O5797">
            <v>0.19</v>
          </cell>
        </row>
        <row r="5798">
          <cell r="B5798">
            <v>62044220</v>
          </cell>
          <cell r="C5798" t="str">
            <v>DRESSES OF COTTON  </v>
          </cell>
          <cell r="D5798">
            <v>1.63</v>
          </cell>
          <cell r="E5798">
            <v>4.0000000000000002E-4</v>
          </cell>
          <cell r="F5798">
            <v>1.88</v>
          </cell>
          <cell r="K5798">
            <v>63049241</v>
          </cell>
          <cell r="L5798" t="str">
            <v>TABLE CLOTH AND TABLE COVERS OF HANDLOOM  </v>
          </cell>
          <cell r="M5798">
            <v>0.01</v>
          </cell>
          <cell r="N5798">
            <v>0</v>
          </cell>
          <cell r="O5798">
            <v>0</v>
          </cell>
        </row>
        <row r="5799">
          <cell r="B5799">
            <v>62044290</v>
          </cell>
          <cell r="C5799" t="str">
            <v>OTHR DRESSES OF COTTON  </v>
          </cell>
          <cell r="D5799">
            <v>0.84</v>
          </cell>
          <cell r="E5799">
            <v>2.0000000000000001E-4</v>
          </cell>
          <cell r="F5799">
            <v>1.02</v>
          </cell>
          <cell r="K5799">
            <v>63049249</v>
          </cell>
          <cell r="L5799" t="str">
            <v>OTHER TABLE CLOTH AND TABLE COVERS  </v>
          </cell>
          <cell r="M5799">
            <v>0.2</v>
          </cell>
          <cell r="N5799">
            <v>0</v>
          </cell>
          <cell r="O5799">
            <v>0.16</v>
          </cell>
        </row>
        <row r="5800">
          <cell r="B5800">
            <v>62044310</v>
          </cell>
          <cell r="C5800" t="str">
            <v>HOUSE COATS AND LIKE DRESSES OF SYNTH FIBRES  </v>
          </cell>
          <cell r="D5800">
            <v>0.63</v>
          </cell>
          <cell r="E5800">
            <v>2.0000000000000001E-4</v>
          </cell>
          <cell r="F5800">
            <v>0.88</v>
          </cell>
          <cell r="K5800">
            <v>63049250</v>
          </cell>
          <cell r="L5800" t="str">
            <v>TERRY TOWEL OF COTN, NTKNTD/CRCHTD  </v>
          </cell>
          <cell r="M5800">
            <v>1.33</v>
          </cell>
          <cell r="N5800">
            <v>2.9999999999999997E-4</v>
          </cell>
          <cell r="O5800">
            <v>2.2999999999999998</v>
          </cell>
        </row>
        <row r="5801">
          <cell r="B5801">
            <v>62044390</v>
          </cell>
          <cell r="C5801" t="str">
            <v>OTHR DRESSES OF SYNTH FIBRES  </v>
          </cell>
          <cell r="D5801">
            <v>4.87</v>
          </cell>
          <cell r="E5801">
            <v>1.2999999999999999E-3</v>
          </cell>
          <cell r="F5801">
            <v>5.63</v>
          </cell>
          <cell r="K5801">
            <v>63049260</v>
          </cell>
          <cell r="L5801" t="str">
            <v>TOWEL ORHT THN TERRY OF COTN, NTKNTD/CRCHT  </v>
          </cell>
          <cell r="M5801">
            <v>2.2000000000000002</v>
          </cell>
          <cell r="N5801">
            <v>5.0000000000000001E-4</v>
          </cell>
          <cell r="O5801">
            <v>3.56</v>
          </cell>
        </row>
        <row r="5802">
          <cell r="B5802">
            <v>62044400</v>
          </cell>
          <cell r="C5802" t="str">
            <v>DRESSES OF ARTIFICIAL FIBRES  </v>
          </cell>
          <cell r="D5802">
            <v>3.94</v>
          </cell>
          <cell r="E5802">
            <v>1E-3</v>
          </cell>
          <cell r="F5802">
            <v>3.46</v>
          </cell>
          <cell r="K5802">
            <v>63049270</v>
          </cell>
          <cell r="L5802" t="str">
            <v>MOSQUITO NETS OF COTN, NTKNTD/CRCHTD  </v>
          </cell>
          <cell r="M5802">
            <v>2.17</v>
          </cell>
          <cell r="N5802">
            <v>5.0000000000000001E-4</v>
          </cell>
          <cell r="O5802">
            <v>32.6</v>
          </cell>
        </row>
        <row r="5803">
          <cell r="B5803">
            <v>62044911</v>
          </cell>
          <cell r="C5803" t="str">
            <v>HOUSE COATS AND LIKE DRESSES OF SILK  </v>
          </cell>
          <cell r="D5803">
            <v>0.09</v>
          </cell>
          <cell r="E5803">
            <v>0</v>
          </cell>
          <cell r="F5803">
            <v>0.06</v>
          </cell>
          <cell r="K5803">
            <v>63049281</v>
          </cell>
          <cell r="L5803" t="str">
            <v>CUSHION COVERS OF HANDLOOM  </v>
          </cell>
          <cell r="M5803">
            <v>0.01</v>
          </cell>
          <cell r="N5803">
            <v>0</v>
          </cell>
          <cell r="O5803">
            <v>0.01</v>
          </cell>
        </row>
        <row r="5804">
          <cell r="B5804">
            <v>62044919</v>
          </cell>
          <cell r="C5804" t="str">
            <v>OTHR DRESSES OF OTHR TXTL MATERIALS  </v>
          </cell>
          <cell r="D5804">
            <v>0.17</v>
          </cell>
          <cell r="E5804">
            <v>0</v>
          </cell>
          <cell r="F5804">
            <v>0.13</v>
          </cell>
          <cell r="K5804">
            <v>63049289</v>
          </cell>
          <cell r="L5804" t="str">
            <v>OTHER CUSHION COVERS  </v>
          </cell>
          <cell r="M5804">
            <v>0.17</v>
          </cell>
          <cell r="N5804">
            <v>0</v>
          </cell>
          <cell r="O5804">
            <v>0.16</v>
          </cell>
        </row>
        <row r="5805">
          <cell r="B5805">
            <v>62044990</v>
          </cell>
          <cell r="C5805" t="str">
            <v>OTHR DRESSES OF OTHR TXTL MATERIALS OTHR THAN SILK  </v>
          </cell>
          <cell r="D5805">
            <v>0.72</v>
          </cell>
          <cell r="E5805">
            <v>2.0000000000000001E-4</v>
          </cell>
          <cell r="F5805">
            <v>0.65</v>
          </cell>
          <cell r="K5805">
            <v>63049291</v>
          </cell>
          <cell r="L5805" t="str">
            <v>OTHER FURNISHING ACRICLES OF HANDLOOM  </v>
          </cell>
          <cell r="M5805">
            <v>0.02</v>
          </cell>
          <cell r="N5805">
            <v>0</v>
          </cell>
          <cell r="O5805">
            <v>0</v>
          </cell>
        </row>
        <row r="5806">
          <cell r="B5806">
            <v>62045100</v>
          </cell>
          <cell r="C5806" t="str">
            <v>SKRTS AND DVDED SKRTS OF WOOL/FINE ANML HAIR  </v>
          </cell>
          <cell r="D5806">
            <v>0.03</v>
          </cell>
          <cell r="E5806">
            <v>0</v>
          </cell>
          <cell r="F5806">
            <v>0.02</v>
          </cell>
          <cell r="K5806">
            <v>63049299</v>
          </cell>
          <cell r="L5806" t="str">
            <v>OTHER FURNISHING ACRICLES  </v>
          </cell>
          <cell r="M5806">
            <v>1.49</v>
          </cell>
          <cell r="N5806">
            <v>2.9999999999999997E-4</v>
          </cell>
          <cell r="O5806">
            <v>1.95</v>
          </cell>
        </row>
        <row r="5807">
          <cell r="B5807">
            <v>62045200</v>
          </cell>
          <cell r="C5807" t="str">
            <v>SKIRTS AND DIVIDED SKIRTS OF COTTON  </v>
          </cell>
          <cell r="D5807">
            <v>1.01</v>
          </cell>
          <cell r="E5807">
            <v>2.9999999999999997E-4</v>
          </cell>
          <cell r="F5807">
            <v>1.1000000000000001</v>
          </cell>
          <cell r="K5807">
            <v>63049300</v>
          </cell>
          <cell r="L5807" t="str">
            <v>OTHER FURNISHING ARTICLES OF SYNTHETIC FIBRES,NOT KNITTED OR CROCHETED  </v>
          </cell>
          <cell r="M5807">
            <v>0.19</v>
          </cell>
          <cell r="N5807">
            <v>0</v>
          </cell>
          <cell r="O5807">
            <v>0.22</v>
          </cell>
        </row>
        <row r="5808">
          <cell r="B5808">
            <v>62045300</v>
          </cell>
          <cell r="C5808" t="str">
            <v>SKIRTS AND DIVIDED SKIRTS OF SYNTHETIC FIBRS  </v>
          </cell>
          <cell r="D5808">
            <v>1.58</v>
          </cell>
          <cell r="E5808">
            <v>4.0000000000000002E-4</v>
          </cell>
          <cell r="F5808">
            <v>1.6</v>
          </cell>
          <cell r="K5808">
            <v>63049910</v>
          </cell>
          <cell r="L5808" t="str">
            <v>SILK CUSHION COVERS  </v>
          </cell>
          <cell r="M5808">
            <v>0</v>
          </cell>
          <cell r="N5808">
            <v>0</v>
          </cell>
          <cell r="O5808">
            <v>0.03</v>
          </cell>
        </row>
        <row r="5809">
          <cell r="B5809">
            <v>62045910</v>
          </cell>
          <cell r="C5809" t="str">
            <v>SKRTS AND DVDED SKRTS OF SILK  </v>
          </cell>
          <cell r="D5809">
            <v>7.0000000000000007E-2</v>
          </cell>
          <cell r="E5809">
            <v>0</v>
          </cell>
          <cell r="F5809">
            <v>0.03</v>
          </cell>
          <cell r="K5809">
            <v>63049991</v>
          </cell>
          <cell r="L5809" t="str">
            <v>OTHER FURNISHING ARTICLES OF SILK: HANDLOOM  </v>
          </cell>
          <cell r="M5809">
            <v>0.64</v>
          </cell>
          <cell r="N5809">
            <v>1E-4</v>
          </cell>
          <cell r="O5809">
            <v>0.81</v>
          </cell>
        </row>
        <row r="5810">
          <cell r="B5810">
            <v>62045990</v>
          </cell>
          <cell r="C5810" t="str">
            <v>SKRTS AND DVDED SKRTS OF OTHR TXTL MATERIALSOTHR THAN SILK  </v>
          </cell>
          <cell r="D5810">
            <v>0.56999999999999995</v>
          </cell>
          <cell r="E5810">
            <v>1E-4</v>
          </cell>
          <cell r="F5810">
            <v>0.4</v>
          </cell>
          <cell r="K5810">
            <v>63049992</v>
          </cell>
          <cell r="L5810" t="str">
            <v>OTHER FURNISHING ARTICLES OF WOOL: HANDLOOM  </v>
          </cell>
          <cell r="O5810">
            <v>0</v>
          </cell>
        </row>
        <row r="5811">
          <cell r="B5811">
            <v>62046110</v>
          </cell>
          <cell r="C5811" t="str">
            <v>TRSRS,SLCKS AND SHRTS OF WOOL/FNE ANIML HAIR  </v>
          </cell>
          <cell r="D5811">
            <v>0.09</v>
          </cell>
          <cell r="E5811">
            <v>0</v>
          </cell>
          <cell r="F5811">
            <v>7.0000000000000007E-2</v>
          </cell>
          <cell r="K5811">
            <v>63049999</v>
          </cell>
          <cell r="L5811" t="str">
            <v>OTHER FURNISHING ARTICLES NEC  </v>
          </cell>
          <cell r="M5811">
            <v>0.78</v>
          </cell>
          <cell r="N5811">
            <v>2.0000000000000001E-4</v>
          </cell>
          <cell r="O5811">
            <v>0.79</v>
          </cell>
        </row>
        <row r="5812">
          <cell r="B5812">
            <v>62046190</v>
          </cell>
          <cell r="C5812" t="str">
            <v>OTHR SMLR GARMENTS OF WOOL/FINE ANIML HAIR  </v>
          </cell>
          <cell r="D5812">
            <v>0.34</v>
          </cell>
          <cell r="E5812">
            <v>1E-4</v>
          </cell>
          <cell r="F5812">
            <v>0.11</v>
          </cell>
          <cell r="K5812">
            <v>63051010</v>
          </cell>
          <cell r="L5812" t="str">
            <v>JUTE BAGGING FOR RAW COTTON  </v>
          </cell>
          <cell r="M5812">
            <v>3.26</v>
          </cell>
          <cell r="N5812">
            <v>6.9999999999999999E-4</v>
          </cell>
          <cell r="O5812">
            <v>3.36</v>
          </cell>
        </row>
        <row r="5813">
          <cell r="B5813">
            <v>62046200</v>
          </cell>
          <cell r="C5813" t="str">
            <v>TROUSERS,BIB AND BRACE OVERALLS, BREECHES AND SHORTS OF COTTON  </v>
          </cell>
          <cell r="D5813">
            <v>30.11</v>
          </cell>
          <cell r="E5813">
            <v>7.7999999999999996E-3</v>
          </cell>
          <cell r="F5813">
            <v>27.92</v>
          </cell>
          <cell r="K5813">
            <v>63051020</v>
          </cell>
          <cell r="L5813" t="str">
            <v>JUTE CORN(GRAIN)SACKS  </v>
          </cell>
          <cell r="M5813">
            <v>0</v>
          </cell>
          <cell r="N5813">
            <v>0</v>
          </cell>
        </row>
        <row r="5814">
          <cell r="B5814">
            <v>62046300</v>
          </cell>
          <cell r="C5814" t="str">
            <v>TROUSERS,BIB AND BRACE OVERALLS, BREECHES AND SHORTS OF SYNTHETIC FIBRES  </v>
          </cell>
          <cell r="D5814">
            <v>5.26</v>
          </cell>
          <cell r="E5814">
            <v>1.4E-3</v>
          </cell>
          <cell r="F5814">
            <v>5.77</v>
          </cell>
          <cell r="K5814">
            <v>63051030</v>
          </cell>
          <cell r="L5814" t="str">
            <v>JUTE HESSIAN BAGS  </v>
          </cell>
          <cell r="M5814">
            <v>2.91</v>
          </cell>
          <cell r="N5814">
            <v>5.9999999999999995E-4</v>
          </cell>
          <cell r="O5814">
            <v>3.7</v>
          </cell>
        </row>
        <row r="5815">
          <cell r="B5815">
            <v>62046911</v>
          </cell>
          <cell r="C5815" t="str">
            <v>TROUSERS BIB ETC OF SLK SEQND/BDED/EMBRDRD  </v>
          </cell>
          <cell r="D5815">
            <v>0.09</v>
          </cell>
          <cell r="E5815">
            <v>0</v>
          </cell>
          <cell r="F5815">
            <v>0.06</v>
          </cell>
          <cell r="K5815">
            <v>63051040</v>
          </cell>
          <cell r="L5815" t="str">
            <v>JUTE SACKING BAGS  </v>
          </cell>
          <cell r="M5815">
            <v>50.91</v>
          </cell>
          <cell r="N5815">
            <v>1.14E-2</v>
          </cell>
          <cell r="O5815">
            <v>66.819999999999993</v>
          </cell>
        </row>
        <row r="5816">
          <cell r="B5816">
            <v>62046919</v>
          </cell>
          <cell r="C5816" t="str">
            <v>TROUSERS BIB AND BRACE OVERALLS BREECHES AND SHORTS OF SLK EXCL SLK-SEQND/BDED/EMBRDRD  </v>
          </cell>
          <cell r="D5816">
            <v>0.18</v>
          </cell>
          <cell r="E5816">
            <v>0</v>
          </cell>
          <cell r="F5816">
            <v>0.12</v>
          </cell>
          <cell r="K5816">
            <v>63051060</v>
          </cell>
          <cell r="L5816" t="str">
            <v>PLASTIC COATED OR PAPER CUM POLYTHENE LINED JUTE BAGS AND SACKS  </v>
          </cell>
          <cell r="M5816">
            <v>0.03</v>
          </cell>
          <cell r="N5816">
            <v>0</v>
          </cell>
          <cell r="O5816">
            <v>0.06</v>
          </cell>
        </row>
        <row r="5817">
          <cell r="B5817">
            <v>62046990</v>
          </cell>
          <cell r="C5817" t="str">
            <v>TROUSERS,BIB ETC OF OTHER FIBRES  </v>
          </cell>
          <cell r="D5817">
            <v>3.04</v>
          </cell>
          <cell r="E5817">
            <v>8.0000000000000004E-4</v>
          </cell>
          <cell r="F5817">
            <v>3.03</v>
          </cell>
          <cell r="K5817">
            <v>63051080</v>
          </cell>
          <cell r="L5817" t="str">
            <v>JUTE SOIL SAVERS  </v>
          </cell>
          <cell r="M5817">
            <v>0.24</v>
          </cell>
          <cell r="N5817">
            <v>1E-4</v>
          </cell>
          <cell r="O5817">
            <v>0.13</v>
          </cell>
        </row>
        <row r="5818">
          <cell r="B5818">
            <v>62052000</v>
          </cell>
          <cell r="C5818" t="str">
            <v>MENS OR BOYS SHIRTS OF COTTON  </v>
          </cell>
          <cell r="D5818">
            <v>40.46</v>
          </cell>
          <cell r="E5818">
            <v>1.0500000000000001E-2</v>
          </cell>
          <cell r="F5818">
            <v>33.97</v>
          </cell>
          <cell r="K5818">
            <v>63051090</v>
          </cell>
          <cell r="L5818" t="str">
            <v>SACKS AND BAGS OF OTHR THN JUTE OR OF OTHR TXTL BAST FIBRES OF HDG NO.5303  </v>
          </cell>
          <cell r="M5818">
            <v>2.11</v>
          </cell>
          <cell r="N5818">
            <v>5.0000000000000001E-4</v>
          </cell>
          <cell r="O5818">
            <v>1.85</v>
          </cell>
        </row>
        <row r="5819">
          <cell r="B5819">
            <v>62053000</v>
          </cell>
          <cell r="C5819" t="str">
            <v>MENS OR BOYS SHIRTS OF MAN-MADE FIBRES  </v>
          </cell>
          <cell r="D5819">
            <v>1.72</v>
          </cell>
          <cell r="E5819">
            <v>4.0000000000000002E-4</v>
          </cell>
          <cell r="F5819">
            <v>2.0299999999999998</v>
          </cell>
          <cell r="K5819">
            <v>63052000</v>
          </cell>
          <cell r="L5819" t="str">
            <v>SACKS AND BAGS OF COTTON  </v>
          </cell>
          <cell r="M5819">
            <v>0.38</v>
          </cell>
          <cell r="N5819">
            <v>1E-4</v>
          </cell>
          <cell r="O5819">
            <v>0.39</v>
          </cell>
        </row>
        <row r="5820">
          <cell r="B5820">
            <v>62059010</v>
          </cell>
          <cell r="C5820" t="str">
            <v>MENS OR BOYS SHIRTS OF SILK  </v>
          </cell>
          <cell r="D5820">
            <v>0.28999999999999998</v>
          </cell>
          <cell r="E5820">
            <v>1E-4</v>
          </cell>
          <cell r="F5820">
            <v>0.16</v>
          </cell>
          <cell r="K5820">
            <v>63053200</v>
          </cell>
          <cell r="L5820" t="str">
            <v>FLEXIBLE INTERMEDIATE BULK CONTAINERS OF MAN MADE TEXTILE MATERIALS  </v>
          </cell>
          <cell r="M5820">
            <v>2.82</v>
          </cell>
          <cell r="N5820">
            <v>5.9999999999999995E-4</v>
          </cell>
          <cell r="O5820">
            <v>2.0299999999999998</v>
          </cell>
        </row>
        <row r="5821">
          <cell r="B5821">
            <v>62059090</v>
          </cell>
          <cell r="C5821" t="str">
            <v>SHIRTS OF OTHER FIBRES  </v>
          </cell>
          <cell r="D5821">
            <v>5.49</v>
          </cell>
          <cell r="E5821">
            <v>1.4E-3</v>
          </cell>
          <cell r="F5821">
            <v>4.3099999999999996</v>
          </cell>
          <cell r="K5821">
            <v>63053300</v>
          </cell>
          <cell r="L5821" t="str">
            <v>SACKS AND BAGS OF POLYETHYLENE OR POLYPROPYLENE STRIP OR THE LIKE  </v>
          </cell>
          <cell r="M5821">
            <v>0.56999999999999995</v>
          </cell>
          <cell r="N5821">
            <v>1E-4</v>
          </cell>
          <cell r="O5821">
            <v>0.41</v>
          </cell>
        </row>
        <row r="5822">
          <cell r="B5822">
            <v>62061010</v>
          </cell>
          <cell r="C5822" t="str">
            <v>WOMEN/GRLS BLOUSES,SHRTS AND SHRT-BLOUSES OF SILK  </v>
          </cell>
          <cell r="D5822">
            <v>0.31</v>
          </cell>
          <cell r="E5822">
            <v>1E-4</v>
          </cell>
          <cell r="F5822">
            <v>0.22</v>
          </cell>
          <cell r="K5822">
            <v>63053900</v>
          </cell>
          <cell r="L5822" t="str">
            <v>SACKS AND BAGS OF OTHER MAN-MADE TXTL MATRLS  </v>
          </cell>
          <cell r="M5822">
            <v>1.82</v>
          </cell>
          <cell r="N5822">
            <v>4.0000000000000002E-4</v>
          </cell>
          <cell r="O5822">
            <v>0.54</v>
          </cell>
        </row>
        <row r="5823">
          <cell r="B5823">
            <v>62061090</v>
          </cell>
          <cell r="C5823" t="str">
            <v>WOMEN/GRLS BLOUSES,SHRTS AND SHRT-BLOUSES OF OTHR FIBRES  </v>
          </cell>
          <cell r="D5823">
            <v>0.18</v>
          </cell>
          <cell r="E5823">
            <v>0</v>
          </cell>
          <cell r="F5823">
            <v>0.11</v>
          </cell>
          <cell r="K5823">
            <v>63059000</v>
          </cell>
          <cell r="L5823" t="str">
            <v>SACKS AND BAGS OF OTHER TEXTILE MATERIALS  </v>
          </cell>
          <cell r="M5823">
            <v>0.62</v>
          </cell>
          <cell r="N5823">
            <v>1E-4</v>
          </cell>
          <cell r="O5823">
            <v>0.33</v>
          </cell>
        </row>
        <row r="5824">
          <cell r="B5824">
            <v>62062000</v>
          </cell>
          <cell r="C5824" t="str">
            <v>WOMENS OR GIRLS BLOUSES,SHIRTS AND SHIRT BLOUSES OF WOOL/FINE ANIMAL HAIR  </v>
          </cell>
          <cell r="D5824">
            <v>0.02</v>
          </cell>
          <cell r="E5824">
            <v>0</v>
          </cell>
          <cell r="F5824">
            <v>0.02</v>
          </cell>
          <cell r="K5824">
            <v>63061200</v>
          </cell>
          <cell r="L5824" t="str">
            <v>TARPAULINS ETC OF SYNTHETIC FIBRES  </v>
          </cell>
          <cell r="M5824">
            <v>0.34</v>
          </cell>
          <cell r="N5824">
            <v>1E-4</v>
          </cell>
          <cell r="O5824">
            <v>0.08</v>
          </cell>
        </row>
        <row r="5825">
          <cell r="B5825">
            <v>62063000</v>
          </cell>
          <cell r="C5825" t="str">
            <v>BLOUSES,SHIRTS AND SHIRTS-BLOUSES OF COTTON  </v>
          </cell>
          <cell r="D5825">
            <v>5.73</v>
          </cell>
          <cell r="E5825">
            <v>1.5E-3</v>
          </cell>
          <cell r="F5825">
            <v>4.6900000000000004</v>
          </cell>
          <cell r="K5825">
            <v>63061910</v>
          </cell>
          <cell r="L5825" t="str">
            <v>JUTE TARPAULINS (INCL.DW TARPAULINE)  </v>
          </cell>
          <cell r="M5825">
            <v>0</v>
          </cell>
          <cell r="N5825">
            <v>0</v>
          </cell>
          <cell r="O5825">
            <v>0</v>
          </cell>
        </row>
        <row r="5826">
          <cell r="B5826">
            <v>62064000</v>
          </cell>
          <cell r="C5826" t="str">
            <v>BLOUSES,SHIRTS ETC OF MAN-MADE FIBRES  </v>
          </cell>
          <cell r="D5826">
            <v>13.9</v>
          </cell>
          <cell r="E5826">
            <v>3.5999999999999999E-3</v>
          </cell>
          <cell r="F5826">
            <v>13.32</v>
          </cell>
          <cell r="K5826">
            <v>63061920</v>
          </cell>
          <cell r="L5826" t="str">
            <v>COIR BLINDS/AWNINGS  </v>
          </cell>
          <cell r="M5826">
            <v>0.36</v>
          </cell>
          <cell r="N5826">
            <v>1E-4</v>
          </cell>
        </row>
        <row r="5827">
          <cell r="B5827">
            <v>62069000</v>
          </cell>
          <cell r="C5827" t="str">
            <v>BLOUSES,SHIRTS ETC OF OTHR TXTL MATERIALS  </v>
          </cell>
          <cell r="D5827">
            <v>0.56000000000000005</v>
          </cell>
          <cell r="E5827">
            <v>1E-4</v>
          </cell>
          <cell r="F5827">
            <v>0.86</v>
          </cell>
          <cell r="K5827">
            <v>63061990</v>
          </cell>
          <cell r="L5827" t="str">
            <v>OTHERS  </v>
          </cell>
          <cell r="M5827">
            <v>0.62</v>
          </cell>
          <cell r="N5827">
            <v>1E-4</v>
          </cell>
          <cell r="O5827">
            <v>0.81</v>
          </cell>
        </row>
        <row r="5828">
          <cell r="B5828">
            <v>62071100</v>
          </cell>
          <cell r="C5828" t="str">
            <v>UNDERPANTS AND BRIEFS OF COTTON  </v>
          </cell>
          <cell r="D5828">
            <v>0.4</v>
          </cell>
          <cell r="E5828">
            <v>1E-4</v>
          </cell>
          <cell r="F5828">
            <v>0.33</v>
          </cell>
          <cell r="K5828">
            <v>63062200</v>
          </cell>
          <cell r="L5828" t="str">
            <v>TENTS OF SYNTHETIC FIBRES  </v>
          </cell>
          <cell r="M5828">
            <v>1.1000000000000001</v>
          </cell>
          <cell r="N5828">
            <v>2.0000000000000001E-4</v>
          </cell>
          <cell r="O5828">
            <v>1.02</v>
          </cell>
        </row>
        <row r="5829">
          <cell r="B5829">
            <v>62071910</v>
          </cell>
          <cell r="C5829" t="str">
            <v>UNDRPMT AND BRIEFS OF SYNTH FIBRES  </v>
          </cell>
          <cell r="D5829">
            <v>0.03</v>
          </cell>
          <cell r="E5829">
            <v>0</v>
          </cell>
          <cell r="F5829">
            <v>0.03</v>
          </cell>
          <cell r="K5829">
            <v>63062990</v>
          </cell>
          <cell r="L5829" t="str">
            <v>OTHER TENTS  </v>
          </cell>
          <cell r="M5829">
            <v>0.92</v>
          </cell>
          <cell r="N5829">
            <v>2.0000000000000001E-4</v>
          </cell>
          <cell r="O5829">
            <v>1.41</v>
          </cell>
        </row>
        <row r="5830">
          <cell r="B5830">
            <v>62071920</v>
          </cell>
          <cell r="C5830" t="str">
            <v>UNDERPANTS AND BRIEFS OF WOOL  </v>
          </cell>
          <cell r="D5830">
            <v>0</v>
          </cell>
          <cell r="E5830">
            <v>0</v>
          </cell>
          <cell r="F5830">
            <v>0.01</v>
          </cell>
          <cell r="K5830">
            <v>63063000</v>
          </cell>
          <cell r="L5830" t="str">
            <v>SAILS OF SYNTHETIC FIBRES  </v>
          </cell>
          <cell r="M5830">
            <v>0.03</v>
          </cell>
          <cell r="N5830">
            <v>0</v>
          </cell>
          <cell r="O5830">
            <v>0.06</v>
          </cell>
        </row>
        <row r="5831">
          <cell r="B5831">
            <v>62071990</v>
          </cell>
          <cell r="C5831" t="str">
            <v>UNDERPANTS AND BRIEFS OF OTHER FIBRES  </v>
          </cell>
          <cell r="D5831">
            <v>0.03</v>
          </cell>
          <cell r="E5831">
            <v>0</v>
          </cell>
          <cell r="F5831">
            <v>0.03</v>
          </cell>
          <cell r="K5831">
            <v>63064000</v>
          </cell>
          <cell r="L5831" t="str">
            <v>PNEUMATIC MATTRESSES OF COTTON  </v>
          </cell>
          <cell r="M5831">
            <v>0</v>
          </cell>
          <cell r="N5831">
            <v>0</v>
          </cell>
          <cell r="O5831">
            <v>0.02</v>
          </cell>
        </row>
        <row r="5832">
          <cell r="B5832">
            <v>62072110</v>
          </cell>
          <cell r="C5832" t="str">
            <v>NIGHT SHRTS AND PYJAMAS OF COTTON  </v>
          </cell>
          <cell r="D5832">
            <v>0.08</v>
          </cell>
          <cell r="E5832">
            <v>0</v>
          </cell>
          <cell r="F5832">
            <v>0.19</v>
          </cell>
          <cell r="K5832">
            <v>63069010</v>
          </cell>
          <cell r="L5832" t="str">
            <v>OF COTTON  </v>
          </cell>
          <cell r="M5832">
            <v>0</v>
          </cell>
          <cell r="N5832">
            <v>0</v>
          </cell>
        </row>
        <row r="5833">
          <cell r="B5833">
            <v>62072190</v>
          </cell>
          <cell r="C5833" t="str">
            <v>NIGHT SHRTS AND PYJAMAS OF OTHR THAN COTTON  </v>
          </cell>
          <cell r="D5833">
            <v>0.04</v>
          </cell>
          <cell r="E5833">
            <v>0</v>
          </cell>
          <cell r="F5833">
            <v>0.05</v>
          </cell>
          <cell r="K5833">
            <v>63069090</v>
          </cell>
          <cell r="L5833" t="str">
            <v>OF OTHER TEXTILE MATERIALS  </v>
          </cell>
          <cell r="M5833">
            <v>0.28999999999999998</v>
          </cell>
          <cell r="N5833">
            <v>1E-4</v>
          </cell>
          <cell r="O5833">
            <v>0.19</v>
          </cell>
        </row>
        <row r="5834">
          <cell r="B5834">
            <v>62072200</v>
          </cell>
          <cell r="C5834" t="str">
            <v>NIGHTSHRTS AND PYJMS OF MAN-MADE FIBRES  </v>
          </cell>
          <cell r="D5834">
            <v>0.02</v>
          </cell>
          <cell r="E5834">
            <v>0</v>
          </cell>
          <cell r="F5834">
            <v>0.01</v>
          </cell>
          <cell r="K5834">
            <v>63071010</v>
          </cell>
          <cell r="L5834" t="str">
            <v>FL00R-CL0TH, PIECE CL0THS, DUSTERS AND SIMILAR CLEANING CL0THS 0F C0TT0N  </v>
          </cell>
          <cell r="M5834">
            <v>4.79</v>
          </cell>
          <cell r="N5834">
            <v>1.1000000000000001E-3</v>
          </cell>
          <cell r="O5834">
            <v>1.68</v>
          </cell>
        </row>
        <row r="5835">
          <cell r="B5835">
            <v>62072900</v>
          </cell>
          <cell r="C5835" t="str">
            <v>NIGHTSHRTS AND PYJMS OF OTHR TXTL MATRLS  </v>
          </cell>
          <cell r="D5835">
            <v>0.01</v>
          </cell>
          <cell r="E5835">
            <v>0</v>
          </cell>
          <cell r="F5835">
            <v>0.03</v>
          </cell>
          <cell r="K5835">
            <v>63071020</v>
          </cell>
          <cell r="L5835" t="str">
            <v>FLOOR-CLOTH AND THE LIKE OF MANMADE FIBRE  </v>
          </cell>
          <cell r="M5835">
            <v>0.47</v>
          </cell>
          <cell r="N5835">
            <v>1E-4</v>
          </cell>
          <cell r="O5835">
            <v>0.32</v>
          </cell>
        </row>
        <row r="5836">
          <cell r="B5836">
            <v>62079110</v>
          </cell>
          <cell r="C5836" t="str">
            <v>DRESSING GOWNS AND BATHROBES OF COTTON  </v>
          </cell>
          <cell r="D5836">
            <v>0.09</v>
          </cell>
          <cell r="E5836">
            <v>0</v>
          </cell>
          <cell r="F5836">
            <v>0.16</v>
          </cell>
          <cell r="K5836">
            <v>63071030</v>
          </cell>
          <cell r="L5836" t="str">
            <v>FLOOR CLOTH AND THE LIKE OF COTTON, HANDLOOM  </v>
          </cell>
          <cell r="M5836">
            <v>0.02</v>
          </cell>
          <cell r="N5836">
            <v>0</v>
          </cell>
          <cell r="O5836">
            <v>0.02</v>
          </cell>
        </row>
        <row r="5837">
          <cell r="B5837">
            <v>62079120</v>
          </cell>
          <cell r="C5837" t="str">
            <v>UNDRSHRTS OTHR THAN HND PRNTD OF COTN  </v>
          </cell>
          <cell r="D5837">
            <v>0</v>
          </cell>
          <cell r="E5837">
            <v>0</v>
          </cell>
          <cell r="K5837">
            <v>63071090</v>
          </cell>
          <cell r="L5837" t="str">
            <v>OTHERS  </v>
          </cell>
          <cell r="M5837">
            <v>2.29</v>
          </cell>
          <cell r="N5837">
            <v>5.0000000000000001E-4</v>
          </cell>
          <cell r="O5837">
            <v>2.81</v>
          </cell>
        </row>
        <row r="5838">
          <cell r="B5838">
            <v>62079190</v>
          </cell>
          <cell r="C5838" t="str">
            <v>OTHR VESTS OF COTTON  </v>
          </cell>
          <cell r="D5838">
            <v>0.02</v>
          </cell>
          <cell r="E5838">
            <v>0</v>
          </cell>
          <cell r="F5838">
            <v>0.02</v>
          </cell>
          <cell r="K5838">
            <v>63072010</v>
          </cell>
          <cell r="L5838" t="str">
            <v>LIFE JACKETS AND LIFE BELTS OF COTTON  </v>
          </cell>
          <cell r="M5838">
            <v>0.05</v>
          </cell>
          <cell r="N5838">
            <v>0</v>
          </cell>
          <cell r="O5838">
            <v>0.01</v>
          </cell>
        </row>
        <row r="5839">
          <cell r="B5839">
            <v>62079911</v>
          </cell>
          <cell r="C5839" t="str">
            <v>DRESSING GOWNS AND BATHROBES OF SILK  </v>
          </cell>
          <cell r="D5839">
            <v>0.01</v>
          </cell>
          <cell r="E5839">
            <v>0</v>
          </cell>
          <cell r="K5839">
            <v>63072090</v>
          </cell>
          <cell r="L5839" t="str">
            <v>LIFE JACKETS AND LIFE BELTS EXCL COTTON  </v>
          </cell>
          <cell r="M5839">
            <v>1.25</v>
          </cell>
          <cell r="N5839">
            <v>2.9999999999999997E-4</v>
          </cell>
          <cell r="O5839">
            <v>1.17</v>
          </cell>
        </row>
        <row r="5840">
          <cell r="B5840">
            <v>62079919</v>
          </cell>
          <cell r="C5840" t="str">
            <v>OTHER SIMILAR GARMENTS OF SILK  </v>
          </cell>
          <cell r="D5840">
            <v>0</v>
          </cell>
          <cell r="E5840">
            <v>0</v>
          </cell>
          <cell r="F5840">
            <v>0</v>
          </cell>
          <cell r="K5840">
            <v>63079011</v>
          </cell>
          <cell r="L5840" t="str">
            <v>DRESS MATERIALS OF COTTON HAND PRINTED  </v>
          </cell>
          <cell r="M5840">
            <v>0.08</v>
          </cell>
          <cell r="N5840">
            <v>0</v>
          </cell>
          <cell r="O5840">
            <v>0.02</v>
          </cell>
        </row>
        <row r="5841">
          <cell r="B5841">
            <v>62079921</v>
          </cell>
          <cell r="C5841" t="str">
            <v>DRESSING GOWNS AND BATHROBES OF WOOL AND FINE ANIMAL HAIR  </v>
          </cell>
          <cell r="D5841">
            <v>0</v>
          </cell>
          <cell r="E5841">
            <v>0</v>
          </cell>
          <cell r="K5841">
            <v>63079012</v>
          </cell>
          <cell r="L5841" t="str">
            <v>DRESS MATERIALS OF SILK,HAND PRINTED  </v>
          </cell>
          <cell r="M5841">
            <v>0</v>
          </cell>
          <cell r="N5841">
            <v>0</v>
          </cell>
          <cell r="O5841">
            <v>0</v>
          </cell>
        </row>
        <row r="5842">
          <cell r="B5842">
            <v>62079929</v>
          </cell>
          <cell r="C5842" t="str">
            <v>OTHER SIMILAR GARMENTS OF WOOL  </v>
          </cell>
          <cell r="D5842">
            <v>0.05</v>
          </cell>
          <cell r="E5842">
            <v>0</v>
          </cell>
          <cell r="F5842">
            <v>0</v>
          </cell>
          <cell r="K5842">
            <v>63079013</v>
          </cell>
          <cell r="L5842" t="str">
            <v>DRSS MATERIALS OF MAN-MADE FIBRS,HND PRNTD  </v>
          </cell>
          <cell r="M5842">
            <v>0.01</v>
          </cell>
          <cell r="N5842">
            <v>0</v>
          </cell>
          <cell r="O5842">
            <v>0</v>
          </cell>
        </row>
        <row r="5843">
          <cell r="B5843">
            <v>62079990</v>
          </cell>
          <cell r="C5843" t="str">
            <v>OTHER SMLR GARMENTS OF MAN-MADE FBRES  </v>
          </cell>
          <cell r="D5843">
            <v>0.09</v>
          </cell>
          <cell r="E5843">
            <v>0</v>
          </cell>
          <cell r="F5843">
            <v>0.06</v>
          </cell>
          <cell r="K5843">
            <v>63079019</v>
          </cell>
          <cell r="L5843" t="str">
            <v>DRESS MATERIALS,N.E.S.  </v>
          </cell>
          <cell r="M5843">
            <v>7.0000000000000007E-2</v>
          </cell>
          <cell r="N5843">
            <v>0</v>
          </cell>
          <cell r="O5843">
            <v>0.1</v>
          </cell>
        </row>
        <row r="5844">
          <cell r="B5844">
            <v>62081100</v>
          </cell>
          <cell r="C5844" t="str">
            <v>SLIPS AND PETTICOATS OF MAN-MADE FIBRES  </v>
          </cell>
          <cell r="D5844">
            <v>0.09</v>
          </cell>
          <cell r="E5844">
            <v>0</v>
          </cell>
          <cell r="F5844">
            <v>0.06</v>
          </cell>
          <cell r="K5844">
            <v>63079020</v>
          </cell>
          <cell r="L5844" t="str">
            <v>MADE UP ARTCLS OF COTTON  </v>
          </cell>
          <cell r="M5844">
            <v>0.06</v>
          </cell>
          <cell r="N5844">
            <v>0</v>
          </cell>
          <cell r="O5844">
            <v>0.02</v>
          </cell>
        </row>
        <row r="5845">
          <cell r="B5845">
            <v>62081910</v>
          </cell>
          <cell r="C5845" t="str">
            <v>SLIPS AND PETICOTS OF COTN OTHR THN HND PRNT  </v>
          </cell>
          <cell r="D5845">
            <v>0.01</v>
          </cell>
          <cell r="E5845">
            <v>0</v>
          </cell>
          <cell r="F5845">
            <v>0</v>
          </cell>
          <cell r="K5845">
            <v>63079090</v>
          </cell>
          <cell r="L5845" t="str">
            <v>OTHR MADE UP ARTCLS OTHR THN COTTON  </v>
          </cell>
          <cell r="M5845">
            <v>27.05</v>
          </cell>
          <cell r="N5845">
            <v>6.0000000000000001E-3</v>
          </cell>
          <cell r="O5845">
            <v>25</v>
          </cell>
        </row>
        <row r="5846">
          <cell r="B5846">
            <v>62081990</v>
          </cell>
          <cell r="C5846" t="str">
            <v>SLIPS, PETICOATS OF OTHR TXTL MTRL  </v>
          </cell>
          <cell r="D5846">
            <v>0.16</v>
          </cell>
          <cell r="E5846">
            <v>0</v>
          </cell>
          <cell r="F5846">
            <v>0.04</v>
          </cell>
          <cell r="K5846">
            <v>63080000</v>
          </cell>
          <cell r="L5846" t="str">
            <v>SETS CONSSTNG OF WOVN FBRCS AND YRN,W/N WTH ACCSSRS,FR MKNG RUGS,TPSTRS,EMBRDRD TABLE CLOTH AND LIKE IN PCKNGS FR RTL SA  </v>
          </cell>
          <cell r="M5846">
            <v>0.05</v>
          </cell>
          <cell r="N5846">
            <v>0</v>
          </cell>
          <cell r="O5846">
            <v>0.13</v>
          </cell>
        </row>
        <row r="5847">
          <cell r="B5847">
            <v>62082100</v>
          </cell>
          <cell r="C5847" t="str">
            <v>NIGHTDRESSES AND PYJAMAS OF COTTON  </v>
          </cell>
          <cell r="D5847">
            <v>1.06</v>
          </cell>
          <cell r="E5847">
            <v>2.9999999999999997E-4</v>
          </cell>
          <cell r="F5847">
            <v>0.71</v>
          </cell>
          <cell r="K5847">
            <v>63090000</v>
          </cell>
          <cell r="L5847" t="str">
            <v>WORN CLOTHING AND OTHER WORN ARTICLES  </v>
          </cell>
          <cell r="M5847">
            <v>121.92</v>
          </cell>
          <cell r="N5847">
            <v>2.7199999999999998E-2</v>
          </cell>
          <cell r="O5847">
            <v>109.03</v>
          </cell>
        </row>
        <row r="5848">
          <cell r="B5848">
            <v>62082200</v>
          </cell>
          <cell r="C5848" t="str">
            <v>NIGHTDRESSES AND PYJAMAS OF MAN-MADE FIBRES  </v>
          </cell>
          <cell r="D5848">
            <v>0.25</v>
          </cell>
          <cell r="E5848">
            <v>1E-4</v>
          </cell>
          <cell r="F5848">
            <v>0.28000000000000003</v>
          </cell>
          <cell r="K5848">
            <v>63101010</v>
          </cell>
          <cell r="L5848" t="str">
            <v>WOOLLEN RAGS  </v>
          </cell>
          <cell r="M5848">
            <v>0.02</v>
          </cell>
          <cell r="N5848">
            <v>0</v>
          </cell>
          <cell r="O5848">
            <v>0.06</v>
          </cell>
        </row>
        <row r="5849">
          <cell r="B5849">
            <v>62082910</v>
          </cell>
          <cell r="C5849" t="str">
            <v>NIGHTDRESSES AND PYJAMAS OF SILK  </v>
          </cell>
          <cell r="D5849">
            <v>0</v>
          </cell>
          <cell r="E5849">
            <v>0</v>
          </cell>
          <cell r="F5849">
            <v>0.01</v>
          </cell>
          <cell r="K5849">
            <v>63101020</v>
          </cell>
          <cell r="L5849" t="str">
            <v>COTTON RAGS,NEW OR USED  </v>
          </cell>
          <cell r="M5849">
            <v>15.37</v>
          </cell>
          <cell r="N5849">
            <v>3.3999999999999998E-3</v>
          </cell>
          <cell r="O5849">
            <v>15.32</v>
          </cell>
        </row>
        <row r="5850">
          <cell r="B5850">
            <v>62082990</v>
          </cell>
          <cell r="C5850" t="str">
            <v>NIGHTDRESSES AND PYJAMAS OF OTHER FIBRES  </v>
          </cell>
          <cell r="D5850">
            <v>0.83</v>
          </cell>
          <cell r="E5850">
            <v>2.0000000000000001E-4</v>
          </cell>
          <cell r="F5850">
            <v>0.99</v>
          </cell>
          <cell r="K5850">
            <v>63101030</v>
          </cell>
          <cell r="L5850" t="str">
            <v>GUNNY CUTTINGS  </v>
          </cell>
          <cell r="M5850">
            <v>0.4</v>
          </cell>
          <cell r="N5850">
            <v>1E-4</v>
          </cell>
          <cell r="O5850">
            <v>0.64</v>
          </cell>
        </row>
        <row r="5851">
          <cell r="B5851">
            <v>62089110</v>
          </cell>
          <cell r="C5851" t="str">
            <v>DRESSING GOWNS AND BATHROBES OF COTN  </v>
          </cell>
          <cell r="D5851">
            <v>0.17</v>
          </cell>
          <cell r="E5851">
            <v>0</v>
          </cell>
          <cell r="F5851">
            <v>0.08</v>
          </cell>
          <cell r="K5851">
            <v>63101090</v>
          </cell>
          <cell r="L5851" t="str">
            <v>OTHERS  </v>
          </cell>
          <cell r="M5851">
            <v>0.65</v>
          </cell>
          <cell r="N5851">
            <v>1E-4</v>
          </cell>
          <cell r="O5851">
            <v>0.48</v>
          </cell>
        </row>
        <row r="5852">
          <cell r="B5852">
            <v>62089190</v>
          </cell>
          <cell r="C5852" t="str">
            <v>GRMNTS OTHR THN DRESSING GOWNS AND BATHROBES OF COTTON  </v>
          </cell>
          <cell r="D5852">
            <v>0.03</v>
          </cell>
          <cell r="E5852">
            <v>0</v>
          </cell>
          <cell r="F5852">
            <v>0.04</v>
          </cell>
          <cell r="K5852">
            <v>63109010</v>
          </cell>
          <cell r="L5852" t="str">
            <v>WOOLLEN RAGS  </v>
          </cell>
          <cell r="M5852">
            <v>11.39</v>
          </cell>
          <cell r="N5852">
            <v>2.5000000000000001E-3</v>
          </cell>
          <cell r="O5852">
            <v>3.94</v>
          </cell>
        </row>
        <row r="5853">
          <cell r="B5853">
            <v>62089210</v>
          </cell>
          <cell r="C5853" t="str">
            <v>DRESSING GOWNS AND BATHROBES  </v>
          </cell>
          <cell r="D5853">
            <v>0.02</v>
          </cell>
          <cell r="E5853">
            <v>0</v>
          </cell>
          <cell r="F5853">
            <v>0.05</v>
          </cell>
          <cell r="K5853">
            <v>63109020</v>
          </cell>
          <cell r="L5853" t="str">
            <v>COTTON RAGS,NEW OR USED  </v>
          </cell>
          <cell r="M5853">
            <v>0.03</v>
          </cell>
          <cell r="N5853">
            <v>0</v>
          </cell>
          <cell r="O5853">
            <v>0.17</v>
          </cell>
        </row>
        <row r="5854">
          <cell r="B5854">
            <v>62089290</v>
          </cell>
          <cell r="C5854" t="str">
            <v>GRMNTS OTHR THN DRESSING GOWNS AND BATHROBES OF MAN-MADE FIBRES  </v>
          </cell>
          <cell r="D5854">
            <v>0.12</v>
          </cell>
          <cell r="E5854">
            <v>0</v>
          </cell>
          <cell r="F5854">
            <v>0.24</v>
          </cell>
          <cell r="K5854">
            <v>63109030</v>
          </cell>
          <cell r="L5854" t="str">
            <v>GUNNY CUTTINGS  </v>
          </cell>
          <cell r="M5854">
            <v>0.03</v>
          </cell>
          <cell r="N5854">
            <v>0</v>
          </cell>
          <cell r="O5854">
            <v>7.0000000000000007E-2</v>
          </cell>
        </row>
        <row r="5855">
          <cell r="B5855">
            <v>62089910</v>
          </cell>
          <cell r="C5855" t="str">
            <v>DRESSING GOWNS AND BATHROBES OF WOOL  </v>
          </cell>
          <cell r="D5855">
            <v>0</v>
          </cell>
          <cell r="E5855">
            <v>0</v>
          </cell>
          <cell r="K5855">
            <v>63109040</v>
          </cell>
          <cell r="L5855" t="str">
            <v>SYNTHETIC RAGS  </v>
          </cell>
          <cell r="M5855">
            <v>41.27</v>
          </cell>
          <cell r="N5855">
            <v>9.1999999999999998E-3</v>
          </cell>
          <cell r="O5855">
            <v>58.49</v>
          </cell>
        </row>
        <row r="5856">
          <cell r="B5856">
            <v>62089920</v>
          </cell>
          <cell r="C5856" t="str">
            <v>DRESSING GOWNS AND BATHROBES OF SLK EXCL SEQND/BEADED WITH CHATTONS AND EMBRDRD  </v>
          </cell>
          <cell r="D5856">
            <v>0</v>
          </cell>
          <cell r="E5856">
            <v>0</v>
          </cell>
          <cell r="F5856">
            <v>0</v>
          </cell>
          <cell r="K5856">
            <v>63109090</v>
          </cell>
          <cell r="L5856" t="str">
            <v>OTHERS  </v>
          </cell>
          <cell r="M5856">
            <v>0.67</v>
          </cell>
          <cell r="N5856">
            <v>2.0000000000000001E-4</v>
          </cell>
          <cell r="O5856">
            <v>0.64</v>
          </cell>
        </row>
        <row r="5857">
          <cell r="B5857">
            <v>62089990</v>
          </cell>
          <cell r="C5857" t="str">
            <v>SIMILAR GARMENTS OF OTHER FIBRES  </v>
          </cell>
          <cell r="D5857">
            <v>0.03</v>
          </cell>
          <cell r="E5857">
            <v>0</v>
          </cell>
          <cell r="F5857">
            <v>0.19</v>
          </cell>
          <cell r="K5857">
            <v>64011010</v>
          </cell>
          <cell r="L5857" t="str">
            <v>ALL RUBBER FTWR WTH TOE-CAP  </v>
          </cell>
          <cell r="M5857">
            <v>0.17</v>
          </cell>
          <cell r="N5857">
            <v>0</v>
          </cell>
          <cell r="O5857">
            <v>0.16</v>
          </cell>
        </row>
        <row r="5858">
          <cell r="B5858">
            <v>62092000</v>
          </cell>
          <cell r="C5858" t="str">
            <v>BABIES GRMNTS AND CLOTHNG ACCSSRS OF COTTON  </v>
          </cell>
          <cell r="D5858">
            <v>4.04</v>
          </cell>
          <cell r="E5858">
            <v>1.1000000000000001E-3</v>
          </cell>
          <cell r="F5858">
            <v>2.2000000000000002</v>
          </cell>
          <cell r="K5858">
            <v>64011090</v>
          </cell>
          <cell r="L5858" t="str">
            <v>OTHER FTSWR WITH TOE-CAP  </v>
          </cell>
          <cell r="M5858">
            <v>3.07</v>
          </cell>
          <cell r="N5858">
            <v>6.9999999999999999E-4</v>
          </cell>
          <cell r="O5858">
            <v>2.1</v>
          </cell>
        </row>
        <row r="5859">
          <cell r="B5859">
            <v>62093000</v>
          </cell>
          <cell r="C5859" t="str">
            <v>BABIES GRMNTS AND CLOTHNG ACCESS OF SYN FIBR  </v>
          </cell>
          <cell r="D5859">
            <v>1.41</v>
          </cell>
          <cell r="E5859">
            <v>4.0000000000000002E-4</v>
          </cell>
          <cell r="F5859">
            <v>1.24</v>
          </cell>
          <cell r="K5859">
            <v>64019210</v>
          </cell>
          <cell r="L5859" t="str">
            <v>ALL RUBBER FTWR COVRNG ANKLE  </v>
          </cell>
          <cell r="M5859">
            <v>0.03</v>
          </cell>
          <cell r="N5859">
            <v>0</v>
          </cell>
          <cell r="O5859">
            <v>0.01</v>
          </cell>
        </row>
        <row r="5860">
          <cell r="B5860">
            <v>62099010</v>
          </cell>
          <cell r="C5860" t="str">
            <v>BABIES GARMENTS AND CLOTHING ACCESS OF SILK  </v>
          </cell>
          <cell r="D5860">
            <v>0</v>
          </cell>
          <cell r="E5860">
            <v>0</v>
          </cell>
          <cell r="F5860">
            <v>0</v>
          </cell>
          <cell r="K5860">
            <v>64019290</v>
          </cell>
          <cell r="L5860" t="str">
            <v>OTHERS FTWR COVRNG ANKLE  </v>
          </cell>
          <cell r="M5860">
            <v>0.08</v>
          </cell>
          <cell r="N5860">
            <v>0</v>
          </cell>
          <cell r="O5860">
            <v>0.2</v>
          </cell>
        </row>
        <row r="5861">
          <cell r="B5861">
            <v>62099090</v>
          </cell>
          <cell r="C5861" t="str">
            <v>BABIES GARMENTS AND CLOTHING ACCESSORIES OF WOOL OR FINE ANIMAL HAIR  </v>
          </cell>
          <cell r="D5861">
            <v>4.8899999999999997</v>
          </cell>
          <cell r="E5861">
            <v>1.2999999999999999E-3</v>
          </cell>
          <cell r="F5861">
            <v>10.76</v>
          </cell>
          <cell r="K5861">
            <v>64019910</v>
          </cell>
          <cell r="L5861" t="str">
            <v>OTHER ALL RUBBR WTRPRF FTWEARS  </v>
          </cell>
          <cell r="M5861">
            <v>0.09</v>
          </cell>
          <cell r="N5861">
            <v>0</v>
          </cell>
          <cell r="O5861">
            <v>0</v>
          </cell>
        </row>
        <row r="5862">
          <cell r="B5862">
            <v>62101000</v>
          </cell>
          <cell r="C5862" t="str">
            <v>GARMENTS,MADE UP OF FABRICS OF HEADING NO.5602 OR 5603  </v>
          </cell>
          <cell r="D5862">
            <v>3.68</v>
          </cell>
          <cell r="E5862">
            <v>1E-3</v>
          </cell>
          <cell r="F5862">
            <v>2.86</v>
          </cell>
          <cell r="K5862">
            <v>64019990</v>
          </cell>
          <cell r="L5862" t="str">
            <v>OTHER FTWR COVRNG KNEE  </v>
          </cell>
          <cell r="M5862">
            <v>17.53</v>
          </cell>
          <cell r="N5862">
            <v>3.8999999999999998E-3</v>
          </cell>
          <cell r="O5862">
            <v>3.49</v>
          </cell>
        </row>
        <row r="5863">
          <cell r="B5863">
            <v>62102010</v>
          </cell>
          <cell r="C5863" t="str">
            <v>OUTER GARMENTS,MENS AND BOYS OF RUBBERISED TEXTILE FABRICS  </v>
          </cell>
          <cell r="D5863">
            <v>0.01</v>
          </cell>
          <cell r="E5863">
            <v>0</v>
          </cell>
          <cell r="F5863">
            <v>0.02</v>
          </cell>
          <cell r="K5863">
            <v>64021210</v>
          </cell>
          <cell r="L5863" t="str">
            <v>SKI-BOOTS AND CROSS-COUNTRY SKI FOOTWEAR AND SNOWBOARD BOOTS OF RUBBER  </v>
          </cell>
          <cell r="M5863">
            <v>0.1</v>
          </cell>
          <cell r="N5863">
            <v>0</v>
          </cell>
          <cell r="O5863">
            <v>0.04</v>
          </cell>
        </row>
        <row r="5864">
          <cell r="B5864">
            <v>62102020</v>
          </cell>
          <cell r="C5864" t="str">
            <v>OUTR GRMNTS,MENS AND BOYS OF THE FBRCS IMPRGNTD,COATD,COVRD/LAMNTD WTH PRPRTN OF CELULOS DERVTVS AND OTHR ARTFCL PL  </v>
          </cell>
          <cell r="D5864">
            <v>0.09</v>
          </cell>
          <cell r="E5864">
            <v>0</v>
          </cell>
          <cell r="F5864">
            <v>0.04</v>
          </cell>
          <cell r="K5864">
            <v>64021290</v>
          </cell>
          <cell r="L5864" t="str">
            <v>SKI-BOOTS AND CROSS-COUNTRY SKI FOOTWEAR AND SNOWBOARD BOOTS OF OTHER MATERIAL  </v>
          </cell>
          <cell r="M5864">
            <v>19.440000000000001</v>
          </cell>
          <cell r="N5864">
            <v>4.3E-3</v>
          </cell>
          <cell r="O5864">
            <v>23.31</v>
          </cell>
        </row>
        <row r="5865">
          <cell r="B5865">
            <v>62102030</v>
          </cell>
          <cell r="C5865" t="str">
            <v>OUTER GARMENTS,MENS AND BOYS OF TEXTILE FABRICS,OTHERWISE IMPREGNATED OR COATED  </v>
          </cell>
          <cell r="D5865">
            <v>0.45</v>
          </cell>
          <cell r="E5865">
            <v>1E-4</v>
          </cell>
          <cell r="F5865">
            <v>0.09</v>
          </cell>
          <cell r="K5865">
            <v>64021910</v>
          </cell>
          <cell r="L5865" t="str">
            <v>ALL RUBBER SPORTS FOOTWEAR  </v>
          </cell>
          <cell r="M5865">
            <v>0.2</v>
          </cell>
          <cell r="N5865">
            <v>0</v>
          </cell>
          <cell r="O5865">
            <v>0.11</v>
          </cell>
        </row>
        <row r="5866">
          <cell r="B5866">
            <v>62102090</v>
          </cell>
          <cell r="C5866" t="str">
            <v>OTHR OUTER GRMNTS FOR MENS AND BOYS  </v>
          </cell>
          <cell r="D5866">
            <v>2.54</v>
          </cell>
          <cell r="E5866">
            <v>6.9999999999999999E-4</v>
          </cell>
          <cell r="F5866">
            <v>0.06</v>
          </cell>
          <cell r="K5866">
            <v>64021990</v>
          </cell>
          <cell r="L5866" t="str">
            <v>OTHERS  </v>
          </cell>
          <cell r="M5866">
            <v>16.170000000000002</v>
          </cell>
          <cell r="N5866">
            <v>3.5999999999999999E-3</v>
          </cell>
          <cell r="O5866">
            <v>17.52</v>
          </cell>
        </row>
        <row r="5867">
          <cell r="B5867">
            <v>62103010</v>
          </cell>
          <cell r="C5867" t="str">
            <v>OUTR GRMNTS WOMENS AND GIRLS OF THE FBRCS IMPRGNTD,COATD,COVRD/LAMINATED WTH PREPRTNOF CELULOS DERVTS/OTHR ARTF  </v>
          </cell>
          <cell r="D5867">
            <v>0</v>
          </cell>
          <cell r="E5867">
            <v>0</v>
          </cell>
          <cell r="F5867">
            <v>0.01</v>
          </cell>
          <cell r="K5867">
            <v>64022010</v>
          </cell>
          <cell r="L5867" t="str">
            <v>ALL RUBBER FOOTWEAR WITH UPPER STRAPS OR THONGS ASMBLD TO SOLE BY MEANS OF PLUGS  </v>
          </cell>
          <cell r="M5867">
            <v>1.1299999999999999</v>
          </cell>
          <cell r="N5867">
            <v>2.9999999999999997E-4</v>
          </cell>
          <cell r="O5867">
            <v>1.1399999999999999</v>
          </cell>
        </row>
        <row r="5868">
          <cell r="B5868">
            <v>62103020</v>
          </cell>
          <cell r="C5868" t="str">
            <v>OUTER GARMENTS,WOMENS AND GIRLS OF RUBBERISED TEXTILE FABRICS  </v>
          </cell>
          <cell r="F5868">
            <v>0</v>
          </cell>
          <cell r="K5868">
            <v>64022090</v>
          </cell>
          <cell r="L5868" t="str">
            <v>OTHER FOOTWEAR WITH UPPER STRAPS OR THONG ASMBLD TO SOLE BY MEANS OF PLUGS  </v>
          </cell>
          <cell r="M5868">
            <v>19.07</v>
          </cell>
          <cell r="N5868">
            <v>4.3E-3</v>
          </cell>
          <cell r="O5868">
            <v>22.23</v>
          </cell>
        </row>
        <row r="5869">
          <cell r="B5869">
            <v>62103030</v>
          </cell>
          <cell r="C5869" t="str">
            <v>OUTR GRMNTS,WOMENS AND GIRLS OF TEXTILE FABRICS,OTHERWISE IMPREGNATED  </v>
          </cell>
          <cell r="D5869">
            <v>0.01</v>
          </cell>
          <cell r="E5869">
            <v>0</v>
          </cell>
          <cell r="K5869">
            <v>64029110</v>
          </cell>
          <cell r="L5869" t="str">
            <v>ALL RUBBER FTWR WITH MTL TOE-CAP  </v>
          </cell>
          <cell r="M5869">
            <v>0.01</v>
          </cell>
          <cell r="N5869">
            <v>0</v>
          </cell>
          <cell r="O5869">
            <v>0.02</v>
          </cell>
        </row>
        <row r="5870">
          <cell r="B5870">
            <v>62103090</v>
          </cell>
          <cell r="C5870" t="str">
            <v>OTHR OUTER GRMNTS FOR WOMENS AND GIRLS  </v>
          </cell>
          <cell r="D5870">
            <v>0.01</v>
          </cell>
          <cell r="E5870">
            <v>0</v>
          </cell>
          <cell r="F5870">
            <v>0.02</v>
          </cell>
          <cell r="K5870">
            <v>64029190</v>
          </cell>
          <cell r="L5870" t="str">
            <v>OTHER  </v>
          </cell>
          <cell r="M5870">
            <v>2.2999999999999998</v>
          </cell>
          <cell r="N5870">
            <v>5.0000000000000001E-4</v>
          </cell>
          <cell r="O5870">
            <v>2.0699999999999998</v>
          </cell>
        </row>
        <row r="5871">
          <cell r="B5871">
            <v>62104010</v>
          </cell>
          <cell r="C5871" t="str">
            <v>PERSONAL PROTECTIVE GARMENTS(E.G.BULLET PROOF JACKETS,BOMB DISPOSAL JACKETS ETC)  </v>
          </cell>
          <cell r="D5871">
            <v>1</v>
          </cell>
          <cell r="E5871">
            <v>2.9999999999999997E-4</v>
          </cell>
          <cell r="F5871">
            <v>0.59</v>
          </cell>
          <cell r="K5871">
            <v>64029910</v>
          </cell>
          <cell r="L5871" t="str">
            <v>ALL RUBBER FTWR  </v>
          </cell>
          <cell r="M5871">
            <v>0.59</v>
          </cell>
          <cell r="N5871">
            <v>1E-4</v>
          </cell>
          <cell r="O5871">
            <v>0.36</v>
          </cell>
        </row>
        <row r="5872">
          <cell r="B5872">
            <v>62104090</v>
          </cell>
          <cell r="C5872" t="str">
            <v>OTHR PERSONAL PROTECTIVE GRMNTS  </v>
          </cell>
          <cell r="D5872">
            <v>1.86</v>
          </cell>
          <cell r="E5872">
            <v>5.0000000000000001E-4</v>
          </cell>
          <cell r="F5872">
            <v>3.07</v>
          </cell>
          <cell r="K5872">
            <v>64029990</v>
          </cell>
          <cell r="L5872" t="str">
            <v>OTHERS  </v>
          </cell>
          <cell r="M5872">
            <v>63.63</v>
          </cell>
          <cell r="N5872">
            <v>1.4200000000000001E-2</v>
          </cell>
          <cell r="O5872">
            <v>88.97</v>
          </cell>
        </row>
        <row r="5873">
          <cell r="B5873">
            <v>62105000</v>
          </cell>
          <cell r="C5873" t="str">
            <v>PRSNAL PRTECTVE GRMNTS FR WOMENS AND GIRLS  </v>
          </cell>
          <cell r="D5873">
            <v>1.72</v>
          </cell>
          <cell r="E5873">
            <v>4.0000000000000002E-4</v>
          </cell>
          <cell r="F5873">
            <v>3.84</v>
          </cell>
          <cell r="K5873">
            <v>64031200</v>
          </cell>
          <cell r="L5873" t="str">
            <v>SKI BOOTS AD CROSS COUNTRY SKI FOOTWEAR AND SNOWBOARD BOOTS  </v>
          </cell>
          <cell r="M5873">
            <v>0.25</v>
          </cell>
          <cell r="N5873">
            <v>1E-4</v>
          </cell>
          <cell r="O5873">
            <v>0.01</v>
          </cell>
        </row>
        <row r="5874">
          <cell r="B5874">
            <v>62111100</v>
          </cell>
          <cell r="C5874" t="str">
            <v>SWIMWEAR FOR MENS OR BOYS  </v>
          </cell>
          <cell r="D5874">
            <v>0.38</v>
          </cell>
          <cell r="E5874">
            <v>1E-4</v>
          </cell>
          <cell r="F5874">
            <v>0.35</v>
          </cell>
          <cell r="K5874">
            <v>64031910</v>
          </cell>
          <cell r="L5874" t="str">
            <v>OTHR SPORTS FTWR WITH OUTER SOLES OF LTHR  </v>
          </cell>
          <cell r="M5874">
            <v>0.08</v>
          </cell>
          <cell r="N5874">
            <v>0</v>
          </cell>
          <cell r="O5874">
            <v>0.09</v>
          </cell>
        </row>
        <row r="5875">
          <cell r="B5875">
            <v>62111200</v>
          </cell>
          <cell r="C5875" t="str">
            <v>SWIMWEAR FOR WOMENS OR GIRLS  </v>
          </cell>
          <cell r="D5875">
            <v>0.17</v>
          </cell>
          <cell r="E5875">
            <v>0</v>
          </cell>
          <cell r="F5875">
            <v>0.31</v>
          </cell>
          <cell r="K5875">
            <v>64031920</v>
          </cell>
          <cell r="L5875" t="str">
            <v>OTHR SPORT FTWR WITH OUTER SOLES OF RUBBER  </v>
          </cell>
          <cell r="M5875">
            <v>0.74</v>
          </cell>
          <cell r="N5875">
            <v>2.0000000000000001E-4</v>
          </cell>
          <cell r="O5875">
            <v>0.67</v>
          </cell>
        </row>
        <row r="5876">
          <cell r="B5876">
            <v>62112000</v>
          </cell>
          <cell r="C5876" t="str">
            <v>SKI SUITS  </v>
          </cell>
          <cell r="D5876">
            <v>0.01</v>
          </cell>
          <cell r="E5876">
            <v>0</v>
          </cell>
          <cell r="F5876">
            <v>0.03</v>
          </cell>
          <cell r="K5876">
            <v>64031990</v>
          </cell>
          <cell r="L5876" t="str">
            <v>OTHERS  </v>
          </cell>
          <cell r="M5876">
            <v>14.64</v>
          </cell>
          <cell r="N5876">
            <v>3.3E-3</v>
          </cell>
          <cell r="O5876">
            <v>8.48</v>
          </cell>
        </row>
        <row r="5877">
          <cell r="B5877">
            <v>62113200</v>
          </cell>
          <cell r="C5877" t="str">
            <v>OTHR GRMNTS OF CTN FOR MENS OR BOYS  </v>
          </cell>
          <cell r="D5877">
            <v>0.17</v>
          </cell>
          <cell r="E5877">
            <v>0</v>
          </cell>
          <cell r="F5877">
            <v>0.16</v>
          </cell>
          <cell r="K5877">
            <v>64032011</v>
          </cell>
          <cell r="L5877" t="str">
            <v>FTWEAR WTH ALL LTHR,CLOSED TOE FOR MEN  </v>
          </cell>
          <cell r="M5877">
            <v>1.7</v>
          </cell>
          <cell r="N5877">
            <v>4.0000000000000002E-4</v>
          </cell>
          <cell r="O5877">
            <v>2.95</v>
          </cell>
        </row>
        <row r="5878">
          <cell r="B5878">
            <v>62113300</v>
          </cell>
          <cell r="C5878" t="str">
            <v>OTHR GRMNTS OF MAN-MDE FBRS FR MENS/BOYS  </v>
          </cell>
          <cell r="D5878">
            <v>0.76</v>
          </cell>
          <cell r="E5878">
            <v>2.0000000000000001E-4</v>
          </cell>
          <cell r="F5878">
            <v>1.63</v>
          </cell>
          <cell r="K5878">
            <v>64032012</v>
          </cell>
          <cell r="L5878" t="str">
            <v>FTWEAR WTH ALL LTHR,CLOSED TOE FOR WOMEN  </v>
          </cell>
          <cell r="M5878">
            <v>2.02</v>
          </cell>
          <cell r="N5878">
            <v>4.0000000000000002E-4</v>
          </cell>
          <cell r="O5878">
            <v>1.57</v>
          </cell>
        </row>
        <row r="5879">
          <cell r="B5879">
            <v>62113900</v>
          </cell>
          <cell r="C5879" t="str">
            <v>OTHR GARMENTS OF WOOL OR FINE ANIMAL HAIR FOR MENS OR BOYS  </v>
          </cell>
          <cell r="D5879">
            <v>0.21</v>
          </cell>
          <cell r="E5879">
            <v>1E-4</v>
          </cell>
          <cell r="F5879">
            <v>0.35</v>
          </cell>
          <cell r="K5879">
            <v>64032013</v>
          </cell>
          <cell r="L5879" t="str">
            <v>FTWEAR WTH ALL LTHR,CLOSED TOE FOR CHLDRN  </v>
          </cell>
          <cell r="M5879">
            <v>7.0000000000000007E-2</v>
          </cell>
          <cell r="N5879">
            <v>0</v>
          </cell>
          <cell r="O5879">
            <v>0.15</v>
          </cell>
        </row>
        <row r="5880">
          <cell r="B5880">
            <v>62114210</v>
          </cell>
          <cell r="C5880" t="str">
            <v>KURTA AND SALWAR WTH/WTHOUT DUPTA OF COTN  </v>
          </cell>
          <cell r="D5880">
            <v>0.05</v>
          </cell>
          <cell r="E5880">
            <v>0</v>
          </cell>
          <cell r="F5880">
            <v>0.02</v>
          </cell>
          <cell r="K5880">
            <v>64032019</v>
          </cell>
          <cell r="L5880" t="str">
            <v>OTHR FTWEAR WTH ALL LTHR,CLOSED TOE  </v>
          </cell>
          <cell r="M5880">
            <v>0.47</v>
          </cell>
          <cell r="N5880">
            <v>1E-4</v>
          </cell>
          <cell r="O5880">
            <v>0.4</v>
          </cell>
        </row>
        <row r="5881">
          <cell r="B5881">
            <v>62114290</v>
          </cell>
          <cell r="C5881" t="str">
            <v>COTN GRMNTS OTHR THN KURTA AND SALWAR WTH WITHOUT DUPPATTA  </v>
          </cell>
          <cell r="D5881">
            <v>0.92</v>
          </cell>
          <cell r="E5881">
            <v>2.0000000000000001E-4</v>
          </cell>
          <cell r="F5881">
            <v>0.84</v>
          </cell>
          <cell r="K5881">
            <v>64032021</v>
          </cell>
          <cell r="L5881" t="str">
            <v>FTWEAR WTH ALL LTHR,OPEN TOE FOR MEN  </v>
          </cell>
          <cell r="M5881">
            <v>0.02</v>
          </cell>
          <cell r="N5881">
            <v>0</v>
          </cell>
          <cell r="O5881">
            <v>0.08</v>
          </cell>
        </row>
        <row r="5882">
          <cell r="B5882">
            <v>62114300</v>
          </cell>
          <cell r="C5882" t="str">
            <v>OTHER GARMENTS OF MAN-MADE FIBRES  </v>
          </cell>
          <cell r="D5882">
            <v>1.75</v>
          </cell>
          <cell r="E5882">
            <v>5.0000000000000001E-4</v>
          </cell>
          <cell r="F5882">
            <v>2.4500000000000002</v>
          </cell>
          <cell r="K5882">
            <v>64032022</v>
          </cell>
          <cell r="L5882" t="str">
            <v>FTWEAR WTH ALL LTHR,OPEN TOE FOR WOMEN  </v>
          </cell>
          <cell r="M5882">
            <v>0.28000000000000003</v>
          </cell>
          <cell r="N5882">
            <v>1E-4</v>
          </cell>
          <cell r="O5882">
            <v>0.28999999999999998</v>
          </cell>
        </row>
        <row r="5883">
          <cell r="B5883">
            <v>62114910</v>
          </cell>
          <cell r="C5883" t="str">
            <v>OF WOOL OR FINE ANIMAL HAIR  </v>
          </cell>
          <cell r="D5883">
            <v>0.02</v>
          </cell>
          <cell r="E5883">
            <v>0</v>
          </cell>
          <cell r="F5883">
            <v>0</v>
          </cell>
          <cell r="K5883">
            <v>64032023</v>
          </cell>
          <cell r="L5883" t="str">
            <v>FTWEAR WTH ALL LTHR,OPEN TOE FOR CHLDRN  </v>
          </cell>
          <cell r="M5883">
            <v>0</v>
          </cell>
          <cell r="N5883">
            <v>0</v>
          </cell>
          <cell r="O5883">
            <v>0.06</v>
          </cell>
        </row>
        <row r="5884">
          <cell r="B5884">
            <v>62114990</v>
          </cell>
          <cell r="C5884" t="str">
            <v>OTHER GARMENTS OF OTHER TEXTILE MATERIALS EXCL. WOOL OR FINE ANIMAL HAIR  </v>
          </cell>
          <cell r="D5884">
            <v>0.72</v>
          </cell>
          <cell r="E5884">
            <v>2.0000000000000001E-4</v>
          </cell>
          <cell r="F5884">
            <v>0.35</v>
          </cell>
          <cell r="K5884">
            <v>64032029</v>
          </cell>
          <cell r="L5884" t="str">
            <v>OTHR FTWEAR WTH ALL LTHR,OPEN TOE  </v>
          </cell>
          <cell r="M5884">
            <v>0.12</v>
          </cell>
          <cell r="N5884">
            <v>0</v>
          </cell>
          <cell r="O5884">
            <v>0.06</v>
          </cell>
        </row>
        <row r="5885">
          <cell r="B5885">
            <v>62121000</v>
          </cell>
          <cell r="C5885" t="str">
            <v>BRASSIERES  </v>
          </cell>
          <cell r="D5885">
            <v>18.09</v>
          </cell>
          <cell r="E5885">
            <v>4.7000000000000002E-3</v>
          </cell>
          <cell r="F5885">
            <v>19.55</v>
          </cell>
          <cell r="K5885">
            <v>64032030</v>
          </cell>
          <cell r="L5885" t="str">
            <v>LEATHER SOLES WITH EMBROIDERED UPPERS  </v>
          </cell>
          <cell r="M5885">
            <v>0.03</v>
          </cell>
          <cell r="N5885">
            <v>0</v>
          </cell>
          <cell r="O5885">
            <v>0</v>
          </cell>
        </row>
        <row r="5886">
          <cell r="B5886">
            <v>62122000</v>
          </cell>
          <cell r="C5886" t="str">
            <v>GIRDLES AND PANTY-GIRDLES  </v>
          </cell>
          <cell r="D5886">
            <v>0.08</v>
          </cell>
          <cell r="E5886">
            <v>0</v>
          </cell>
          <cell r="F5886">
            <v>7.0000000000000007E-2</v>
          </cell>
          <cell r="K5886">
            <v>64032040</v>
          </cell>
          <cell r="L5886" t="str">
            <v>KOLAPURI CHAPPALS AND SIMILAR FOOTWEAR  </v>
          </cell>
          <cell r="M5886">
            <v>0.05</v>
          </cell>
          <cell r="N5886">
            <v>0</v>
          </cell>
          <cell r="O5886">
            <v>0.16</v>
          </cell>
        </row>
        <row r="5887">
          <cell r="B5887">
            <v>62123000</v>
          </cell>
          <cell r="C5887" t="str">
            <v>CORSELETTES  </v>
          </cell>
          <cell r="D5887">
            <v>0.03</v>
          </cell>
          <cell r="E5887">
            <v>0</v>
          </cell>
          <cell r="F5887">
            <v>7.0000000000000007E-2</v>
          </cell>
          <cell r="K5887">
            <v>64032090</v>
          </cell>
          <cell r="L5887" t="str">
            <v>OTHERS  </v>
          </cell>
          <cell r="M5887">
            <v>3.19</v>
          </cell>
          <cell r="N5887">
            <v>6.9999999999999999E-4</v>
          </cell>
          <cell r="O5887">
            <v>1.93</v>
          </cell>
        </row>
        <row r="5888">
          <cell r="B5888">
            <v>62129010</v>
          </cell>
          <cell r="C5888" t="str">
            <v>SUSPNDR BLTS,BRCS,SUSPNDR GOUTERS AND LIKE  </v>
          </cell>
          <cell r="D5888">
            <v>0.08</v>
          </cell>
          <cell r="E5888">
            <v>0</v>
          </cell>
          <cell r="F5888">
            <v>0.16</v>
          </cell>
          <cell r="K5888">
            <v>64034000</v>
          </cell>
          <cell r="L5888" t="str">
            <v>OTHR FTWEAR INCRPRTNG PRTCVE METL TOE-CAP  </v>
          </cell>
          <cell r="M5888">
            <v>0.63</v>
          </cell>
          <cell r="N5888">
            <v>1E-4</v>
          </cell>
          <cell r="O5888">
            <v>0.57999999999999996</v>
          </cell>
        </row>
        <row r="5889">
          <cell r="B5889">
            <v>62129090</v>
          </cell>
          <cell r="C5889" t="str">
            <v>OTHR THN SUSPNDR BLTS,BRCS,SUSPNDR GOUTERS  </v>
          </cell>
          <cell r="D5889">
            <v>4</v>
          </cell>
          <cell r="E5889">
            <v>1E-3</v>
          </cell>
          <cell r="F5889">
            <v>6.23</v>
          </cell>
          <cell r="K5889">
            <v>64035111</v>
          </cell>
          <cell r="L5889" t="str">
            <v>ANKLE CVRD ALL LTHR SHOES FOR MEN  </v>
          </cell>
          <cell r="M5889">
            <v>1.72</v>
          </cell>
          <cell r="N5889">
            <v>4.0000000000000002E-4</v>
          </cell>
          <cell r="O5889">
            <v>0.74</v>
          </cell>
        </row>
        <row r="5890">
          <cell r="B5890">
            <v>62132000</v>
          </cell>
          <cell r="C5890" t="str">
            <v>HANDKERCHIEFS OF COTTON  </v>
          </cell>
          <cell r="D5890">
            <v>0.1</v>
          </cell>
          <cell r="E5890">
            <v>0</v>
          </cell>
          <cell r="F5890">
            <v>0.12</v>
          </cell>
          <cell r="K5890">
            <v>64035112</v>
          </cell>
          <cell r="L5890" t="str">
            <v>ANKLE CVRD ALL LTHR SHOES FOR WOMEN  </v>
          </cell>
          <cell r="M5890">
            <v>0.23</v>
          </cell>
          <cell r="N5890">
            <v>1E-4</v>
          </cell>
          <cell r="O5890">
            <v>0.14000000000000001</v>
          </cell>
        </row>
        <row r="5891">
          <cell r="B5891">
            <v>62139010</v>
          </cell>
          <cell r="C5891" t="str">
            <v>HANDKERCHIEFS OF MAN MADE FIBRE  </v>
          </cell>
          <cell r="D5891">
            <v>0.01</v>
          </cell>
          <cell r="E5891">
            <v>0</v>
          </cell>
          <cell r="F5891">
            <v>0.04</v>
          </cell>
          <cell r="K5891">
            <v>64035113</v>
          </cell>
          <cell r="L5891" t="str">
            <v>ANKLE CVRD ALL LTHR SHOES FOR CHLDRN  </v>
          </cell>
          <cell r="M5891">
            <v>0.09</v>
          </cell>
          <cell r="N5891">
            <v>0</v>
          </cell>
          <cell r="O5891">
            <v>0.01</v>
          </cell>
        </row>
        <row r="5892">
          <cell r="B5892">
            <v>62139090</v>
          </cell>
          <cell r="C5892" t="str">
            <v>HANDKERCHIEFS OF SILK OR SILK WASTE  </v>
          </cell>
          <cell r="D5892">
            <v>0.35</v>
          </cell>
          <cell r="E5892">
            <v>1E-4</v>
          </cell>
          <cell r="F5892">
            <v>0.38</v>
          </cell>
          <cell r="K5892">
            <v>64035119</v>
          </cell>
          <cell r="L5892" t="str">
            <v>OTHR ANKLE CVRD ALL LTHR SHOES  </v>
          </cell>
          <cell r="M5892">
            <v>0.12</v>
          </cell>
          <cell r="N5892">
            <v>0</v>
          </cell>
          <cell r="O5892">
            <v>0.17</v>
          </cell>
        </row>
        <row r="5893">
          <cell r="B5893">
            <v>62141010</v>
          </cell>
          <cell r="C5893" t="str">
            <v>SCARVES OF SILK MEASURING 60 CM OR LESS OTHER THAN HAND PRINTED  </v>
          </cell>
          <cell r="D5893">
            <v>0.13</v>
          </cell>
          <cell r="E5893">
            <v>0</v>
          </cell>
          <cell r="F5893">
            <v>0.13</v>
          </cell>
          <cell r="K5893">
            <v>64035190</v>
          </cell>
          <cell r="L5893" t="str">
            <v>OTHR ANKLE CVRD FTWEAR OTHR THN ALL LTHR SHOES  </v>
          </cell>
          <cell r="M5893">
            <v>0.18</v>
          </cell>
          <cell r="N5893">
            <v>0</v>
          </cell>
          <cell r="O5893">
            <v>0.44</v>
          </cell>
        </row>
        <row r="5894">
          <cell r="B5894">
            <v>62141020</v>
          </cell>
          <cell r="C5894" t="str">
            <v>SCRVS OF SLK MSRNG 60 CM/LESS,HND PRINTED  </v>
          </cell>
          <cell r="D5894">
            <v>0.12</v>
          </cell>
          <cell r="E5894">
            <v>0</v>
          </cell>
          <cell r="F5894">
            <v>0.12</v>
          </cell>
          <cell r="K5894">
            <v>64035910</v>
          </cell>
          <cell r="L5894" t="str">
            <v>OTHR FTWEAR WTH OUTER SOLE OF LTHR FOR MEN  </v>
          </cell>
          <cell r="M5894">
            <v>6.15</v>
          </cell>
          <cell r="N5894">
            <v>1.4E-3</v>
          </cell>
          <cell r="O5894">
            <v>3.67</v>
          </cell>
        </row>
        <row r="5895">
          <cell r="B5895">
            <v>62141090</v>
          </cell>
          <cell r="C5895" t="str">
            <v>SHWLS,SCRVS,ETC OF SLK,OTHERS  </v>
          </cell>
          <cell r="D5895">
            <v>0.57999999999999996</v>
          </cell>
          <cell r="E5895">
            <v>2.0000000000000001E-4</v>
          </cell>
          <cell r="F5895">
            <v>0.57999999999999996</v>
          </cell>
          <cell r="K5895">
            <v>64035920</v>
          </cell>
          <cell r="L5895" t="str">
            <v>OTHR FTWR WTH OUTR SOLE OF LTHR FOR WOMEN  </v>
          </cell>
          <cell r="M5895">
            <v>5.12</v>
          </cell>
          <cell r="N5895">
            <v>1.1000000000000001E-3</v>
          </cell>
          <cell r="O5895">
            <v>1.92</v>
          </cell>
        </row>
        <row r="5896">
          <cell r="B5896">
            <v>62142010</v>
          </cell>
          <cell r="C5896" t="str">
            <v>SHAWLS OF WOOL  </v>
          </cell>
          <cell r="D5896">
            <v>0.18</v>
          </cell>
          <cell r="E5896">
            <v>0</v>
          </cell>
          <cell r="F5896">
            <v>0.3</v>
          </cell>
          <cell r="K5896">
            <v>64035930</v>
          </cell>
          <cell r="L5896" t="str">
            <v>OTHR FTWR WTH OUTR SOLE OF LTHR FOR CHLDRN  </v>
          </cell>
          <cell r="M5896">
            <v>1.4</v>
          </cell>
          <cell r="N5896">
            <v>2.9999999999999997E-4</v>
          </cell>
          <cell r="O5896">
            <v>0.36</v>
          </cell>
        </row>
        <row r="5897">
          <cell r="B5897">
            <v>62142020</v>
          </cell>
          <cell r="C5897" t="str">
            <v>SCARVES OF WOOL  </v>
          </cell>
          <cell r="D5897">
            <v>0.37</v>
          </cell>
          <cell r="E5897">
            <v>1E-4</v>
          </cell>
          <cell r="F5897">
            <v>0.35</v>
          </cell>
          <cell r="K5897">
            <v>64035990</v>
          </cell>
          <cell r="L5897" t="str">
            <v>OTHR SMLR FTWR WTH OUTER SOLE OF LTHR  </v>
          </cell>
          <cell r="M5897">
            <v>2.62</v>
          </cell>
          <cell r="N5897">
            <v>5.9999999999999995E-4</v>
          </cell>
          <cell r="O5897">
            <v>2.72</v>
          </cell>
        </row>
        <row r="5898">
          <cell r="B5898">
            <v>62142030</v>
          </cell>
          <cell r="C5898" t="str">
            <v>MUFFLERS OF WOOL  </v>
          </cell>
          <cell r="D5898">
            <v>0.02</v>
          </cell>
          <cell r="E5898">
            <v>0</v>
          </cell>
          <cell r="F5898">
            <v>0.02</v>
          </cell>
          <cell r="K5898">
            <v>64039110</v>
          </cell>
          <cell r="L5898" t="str">
            <v>LTHR BOOTS AND OTHR FOOTWEAR WTH RUBR SOLE  </v>
          </cell>
          <cell r="M5898">
            <v>0.77</v>
          </cell>
          <cell r="N5898">
            <v>2.0000000000000001E-4</v>
          </cell>
          <cell r="O5898">
            <v>0.82</v>
          </cell>
        </row>
        <row r="5899">
          <cell r="B5899">
            <v>62142090</v>
          </cell>
          <cell r="C5899" t="str">
            <v>OTHR ITMS OF WOOL OTHR THN SHWLS,SCRVS AND MUFFLERS  </v>
          </cell>
          <cell r="D5899">
            <v>0.45</v>
          </cell>
          <cell r="E5899">
            <v>1E-4</v>
          </cell>
          <cell r="F5899">
            <v>0.46</v>
          </cell>
          <cell r="K5899">
            <v>64039120</v>
          </cell>
          <cell r="L5899" t="str">
            <v>LTHR FOOTWEAR OF PLSTC AND SYNTHTC SOLE  </v>
          </cell>
          <cell r="M5899">
            <v>0.08</v>
          </cell>
          <cell r="N5899">
            <v>0</v>
          </cell>
          <cell r="O5899">
            <v>0.03</v>
          </cell>
        </row>
        <row r="5900">
          <cell r="B5900">
            <v>62143000</v>
          </cell>
          <cell r="C5900" t="str">
            <v>SHWLS,SCRVS,MUFFLERS ETC OF SYNTHTC FBRS  </v>
          </cell>
          <cell r="D5900">
            <v>0.93</v>
          </cell>
          <cell r="E5900">
            <v>2.0000000000000001E-4</v>
          </cell>
          <cell r="F5900">
            <v>1.52</v>
          </cell>
          <cell r="K5900">
            <v>64039190</v>
          </cell>
          <cell r="L5900" t="str">
            <v>LTHR FTWEAR OF OTHR SOLE  </v>
          </cell>
          <cell r="M5900">
            <v>2.93</v>
          </cell>
          <cell r="N5900">
            <v>6.9999999999999999E-4</v>
          </cell>
          <cell r="O5900">
            <v>2.9</v>
          </cell>
        </row>
        <row r="5901">
          <cell r="B5901">
            <v>62144000</v>
          </cell>
          <cell r="C5901" t="str">
            <v>SHWLS SCRVS,MUFFLRS ETC OF ARTIFICIAL FBRS  </v>
          </cell>
          <cell r="D5901">
            <v>0.64</v>
          </cell>
          <cell r="E5901">
            <v>2.0000000000000001E-4</v>
          </cell>
          <cell r="F5901">
            <v>0.48</v>
          </cell>
          <cell r="K5901">
            <v>64039910</v>
          </cell>
          <cell r="L5901" t="str">
            <v>LEATHER SANDALS WITH RUBBER SOLE  </v>
          </cell>
          <cell r="M5901">
            <v>0.81</v>
          </cell>
          <cell r="N5901">
            <v>2.0000000000000001E-4</v>
          </cell>
          <cell r="O5901">
            <v>0.56999999999999995</v>
          </cell>
        </row>
        <row r="5902">
          <cell r="B5902">
            <v>62149010</v>
          </cell>
          <cell r="C5902" t="str">
            <v>ABRABROOMAL COTTON  </v>
          </cell>
          <cell r="D5902">
            <v>0.06</v>
          </cell>
          <cell r="E5902">
            <v>0</v>
          </cell>
          <cell r="F5902">
            <v>7.0000000000000007E-2</v>
          </cell>
          <cell r="K5902">
            <v>64039920</v>
          </cell>
          <cell r="L5902" t="str">
            <v>LEATHER SANDALS WITH PLASTC/SYNTHTC SOLE  </v>
          </cell>
          <cell r="M5902">
            <v>0.35</v>
          </cell>
          <cell r="N5902">
            <v>1E-4</v>
          </cell>
          <cell r="O5902">
            <v>0.11</v>
          </cell>
        </row>
        <row r="5903">
          <cell r="B5903">
            <v>62149029</v>
          </cell>
          <cell r="C5903" t="str">
            <v>CHADARS,COTTON,N.E.S.  </v>
          </cell>
          <cell r="D5903">
            <v>0</v>
          </cell>
          <cell r="E5903">
            <v>0</v>
          </cell>
          <cell r="F5903">
            <v>0</v>
          </cell>
          <cell r="K5903">
            <v>64039990</v>
          </cell>
          <cell r="L5903" t="str">
            <v>LTHR SANDALS WITH OTHR SOLE  </v>
          </cell>
          <cell r="M5903">
            <v>34.28</v>
          </cell>
          <cell r="N5903">
            <v>7.7000000000000002E-3</v>
          </cell>
          <cell r="O5903">
            <v>45.89</v>
          </cell>
        </row>
        <row r="5904">
          <cell r="B5904">
            <v>62149039</v>
          </cell>
          <cell r="C5904" t="str">
            <v>ODHANI,COTTON,N.E.S.  </v>
          </cell>
          <cell r="D5904">
            <v>0</v>
          </cell>
          <cell r="E5904">
            <v>0</v>
          </cell>
          <cell r="F5904">
            <v>0</v>
          </cell>
          <cell r="K5904">
            <v>64041110</v>
          </cell>
          <cell r="L5904" t="str">
            <v>RUBBER SOLE WITH CANVAS UPPER  </v>
          </cell>
          <cell r="M5904">
            <v>9.5500000000000007</v>
          </cell>
          <cell r="N5904">
            <v>2.0999999999999999E-3</v>
          </cell>
          <cell r="O5904">
            <v>1.97</v>
          </cell>
        </row>
        <row r="5905">
          <cell r="B5905">
            <v>62149040</v>
          </cell>
          <cell r="C5905" t="str">
            <v>SCARVES COTTON  </v>
          </cell>
          <cell r="D5905">
            <v>0.19</v>
          </cell>
          <cell r="E5905">
            <v>0</v>
          </cell>
          <cell r="F5905">
            <v>0.16</v>
          </cell>
          <cell r="K5905">
            <v>64041120</v>
          </cell>
          <cell r="L5905" t="str">
            <v>RUBBER SOLE WITH LEATHER CLOTH UPPERS  </v>
          </cell>
          <cell r="M5905">
            <v>0.1</v>
          </cell>
          <cell r="N5905">
            <v>0</v>
          </cell>
          <cell r="O5905">
            <v>0.12</v>
          </cell>
        </row>
        <row r="5906">
          <cell r="B5906">
            <v>62149050</v>
          </cell>
          <cell r="C5906" t="str">
            <v>SHAWLS,MUFFLERS AND THE LIKE OF COTTON  </v>
          </cell>
          <cell r="D5906">
            <v>0.02</v>
          </cell>
          <cell r="E5906">
            <v>0</v>
          </cell>
          <cell r="F5906">
            <v>0.01</v>
          </cell>
          <cell r="K5906">
            <v>64041190</v>
          </cell>
          <cell r="L5906" t="str">
            <v>OTHERS  </v>
          </cell>
          <cell r="M5906">
            <v>24.57</v>
          </cell>
          <cell r="N5906">
            <v>5.4999999999999997E-3</v>
          </cell>
          <cell r="O5906">
            <v>33.83</v>
          </cell>
        </row>
        <row r="5907">
          <cell r="B5907">
            <v>62149060</v>
          </cell>
          <cell r="C5907" t="str">
            <v>SHAWLS MUFFELERS ETC OF MANMADE FIBRE  </v>
          </cell>
          <cell r="D5907">
            <v>0.03</v>
          </cell>
          <cell r="E5907">
            <v>0</v>
          </cell>
          <cell r="F5907">
            <v>0.06</v>
          </cell>
          <cell r="K5907">
            <v>64041910</v>
          </cell>
          <cell r="L5907" t="str">
            <v>RUBBER SOLE WITH CANVAS UPPER  </v>
          </cell>
          <cell r="M5907">
            <v>0.5</v>
          </cell>
          <cell r="N5907">
            <v>1E-4</v>
          </cell>
          <cell r="O5907">
            <v>0.51</v>
          </cell>
        </row>
        <row r="5908">
          <cell r="B5908">
            <v>62149090</v>
          </cell>
          <cell r="C5908" t="str">
            <v>SHAWLS,SCARVES,ETC OF OTHR TXTL FIBRES  </v>
          </cell>
          <cell r="D5908">
            <v>0.25</v>
          </cell>
          <cell r="E5908">
            <v>1E-4</v>
          </cell>
          <cell r="F5908">
            <v>0.27</v>
          </cell>
          <cell r="K5908">
            <v>64041920</v>
          </cell>
          <cell r="L5908" t="str">
            <v>RUBBER SOLE WITH LEATHER CLOTH UPPERS  </v>
          </cell>
          <cell r="M5908">
            <v>0.01</v>
          </cell>
          <cell r="N5908">
            <v>0</v>
          </cell>
          <cell r="O5908">
            <v>0.03</v>
          </cell>
        </row>
        <row r="5909">
          <cell r="B5909">
            <v>62151000</v>
          </cell>
          <cell r="C5909" t="str">
            <v>TIES,BOW TIES AND CRAVATS OF SILK/SILK WASTE  </v>
          </cell>
          <cell r="D5909">
            <v>1.19</v>
          </cell>
          <cell r="E5909">
            <v>2.9999999999999997E-4</v>
          </cell>
          <cell r="F5909">
            <v>1.32</v>
          </cell>
          <cell r="K5909">
            <v>64041990</v>
          </cell>
          <cell r="L5909" t="str">
            <v>OTHERS  </v>
          </cell>
          <cell r="M5909">
            <v>68.81</v>
          </cell>
          <cell r="N5909">
            <v>1.54E-2</v>
          </cell>
          <cell r="O5909">
            <v>76.930000000000007</v>
          </cell>
        </row>
        <row r="5910">
          <cell r="B5910">
            <v>62152000</v>
          </cell>
          <cell r="C5910" t="str">
            <v>TIES,BOW TIES AND CRAVATS OF MAN-MADE FIBRES  </v>
          </cell>
          <cell r="D5910">
            <v>0.34</v>
          </cell>
          <cell r="E5910">
            <v>1E-4</v>
          </cell>
          <cell r="F5910">
            <v>0.48</v>
          </cell>
          <cell r="K5910">
            <v>64042000</v>
          </cell>
          <cell r="L5910" t="str">
            <v>FTWEAR WTH OUTR SOLES OF LTHR/CMPSTN LTHR AND WITH UPPER OF TEXTILE MATERIALS  </v>
          </cell>
          <cell r="M5910">
            <v>0.25</v>
          </cell>
          <cell r="N5910">
            <v>1E-4</v>
          </cell>
          <cell r="O5910">
            <v>0.46</v>
          </cell>
        </row>
        <row r="5911">
          <cell r="B5911">
            <v>62159010</v>
          </cell>
          <cell r="C5911" t="str">
            <v>TIES,BOW TIES AND CRAVATS OF COTTON  </v>
          </cell>
          <cell r="D5911">
            <v>0.03</v>
          </cell>
          <cell r="E5911">
            <v>0</v>
          </cell>
          <cell r="F5911">
            <v>0.03</v>
          </cell>
          <cell r="K5911">
            <v>64051000</v>
          </cell>
          <cell r="L5911" t="str">
            <v>OTHR FTWR WITH UPPERS OF LTHR/CMPSTN LTHR  </v>
          </cell>
          <cell r="M5911">
            <v>0.35</v>
          </cell>
          <cell r="N5911">
            <v>1E-4</v>
          </cell>
          <cell r="O5911">
            <v>0.99</v>
          </cell>
        </row>
        <row r="5912">
          <cell r="B5912">
            <v>62159090</v>
          </cell>
          <cell r="C5912" t="str">
            <v>TIES,BOW TIES AND CRAVATS OF OTHR TXTL FIBRS  </v>
          </cell>
          <cell r="D5912">
            <v>0.46</v>
          </cell>
          <cell r="E5912">
            <v>1E-4</v>
          </cell>
          <cell r="F5912">
            <v>0.35</v>
          </cell>
          <cell r="K5912">
            <v>64052000</v>
          </cell>
          <cell r="L5912" t="str">
            <v>OTHR FTWR WITH UPPERS OF TXTL MATERIALS  </v>
          </cell>
          <cell r="M5912">
            <v>5.88</v>
          </cell>
          <cell r="N5912">
            <v>1.2999999999999999E-3</v>
          </cell>
          <cell r="O5912">
            <v>6.88</v>
          </cell>
        </row>
        <row r="5913">
          <cell r="B5913">
            <v>62160010</v>
          </cell>
          <cell r="C5913" t="str">
            <v>GLOVES,MITTERS AND MITTS OF COTTON  </v>
          </cell>
          <cell r="D5913">
            <v>0.16</v>
          </cell>
          <cell r="E5913">
            <v>0</v>
          </cell>
          <cell r="F5913">
            <v>0.2</v>
          </cell>
          <cell r="K5913">
            <v>64059000</v>
          </cell>
          <cell r="L5913" t="str">
            <v>ALL OTHER FOOTWEAR  </v>
          </cell>
          <cell r="M5913">
            <v>51.17</v>
          </cell>
          <cell r="N5913">
            <v>1.14E-2</v>
          </cell>
          <cell r="O5913">
            <v>42.51</v>
          </cell>
        </row>
        <row r="5914">
          <cell r="B5914">
            <v>62160020</v>
          </cell>
          <cell r="C5914" t="str">
            <v>GLOVES , MITTERS AND MITTS OF HANDLOOM  </v>
          </cell>
          <cell r="F5914">
            <v>0</v>
          </cell>
          <cell r="K5914">
            <v>64061010</v>
          </cell>
          <cell r="L5914" t="str">
            <v>EMBROIDERED UPPERS OF TEXTILE MATERIALS  </v>
          </cell>
          <cell r="M5914">
            <v>0.37</v>
          </cell>
          <cell r="N5914">
            <v>1E-4</v>
          </cell>
          <cell r="O5914">
            <v>0.49</v>
          </cell>
        </row>
        <row r="5915">
          <cell r="B5915">
            <v>62160090</v>
          </cell>
          <cell r="C5915" t="str">
            <v>GLOVE,MITTER AND MITTS OF OTHR TXTL MATRIALS  </v>
          </cell>
          <cell r="D5915">
            <v>1.36</v>
          </cell>
          <cell r="E5915">
            <v>4.0000000000000002E-4</v>
          </cell>
          <cell r="F5915">
            <v>1.64</v>
          </cell>
          <cell r="K5915">
            <v>64061020</v>
          </cell>
          <cell r="L5915" t="str">
            <v>LEATHER UPPERS(PREPARED)  </v>
          </cell>
          <cell r="M5915">
            <v>1.2</v>
          </cell>
          <cell r="N5915">
            <v>2.9999999999999997E-4</v>
          </cell>
          <cell r="O5915">
            <v>0.38</v>
          </cell>
        </row>
        <row r="5916">
          <cell r="B5916">
            <v>62171010</v>
          </cell>
          <cell r="C5916" t="str">
            <v>ACCESSORIES FOR ARTCLS OF APPAREL OF COTN  </v>
          </cell>
          <cell r="D5916">
            <v>0.09</v>
          </cell>
          <cell r="E5916">
            <v>0</v>
          </cell>
          <cell r="F5916">
            <v>7.0000000000000007E-2</v>
          </cell>
          <cell r="K5916">
            <v>64061040</v>
          </cell>
          <cell r="L5916" t="str">
            <v>SHEEP LINING  </v>
          </cell>
          <cell r="M5916">
            <v>0</v>
          </cell>
          <cell r="N5916">
            <v>0</v>
          </cell>
          <cell r="O5916">
            <v>0</v>
          </cell>
        </row>
        <row r="5917">
          <cell r="B5917">
            <v>62171020</v>
          </cell>
          <cell r="C5917" t="str">
            <v>ACCSSRS FR ARTCLS OF APPRL OF SYNTHTC FBRS  </v>
          </cell>
          <cell r="D5917">
            <v>0.14000000000000001</v>
          </cell>
          <cell r="E5917">
            <v>0</v>
          </cell>
          <cell r="F5917">
            <v>0.19</v>
          </cell>
          <cell r="K5917">
            <v>64061090</v>
          </cell>
          <cell r="L5917" t="str">
            <v>OTHERS  </v>
          </cell>
          <cell r="M5917">
            <v>24.83</v>
          </cell>
          <cell r="N5917">
            <v>5.4999999999999997E-3</v>
          </cell>
          <cell r="O5917">
            <v>27.18</v>
          </cell>
        </row>
        <row r="5918">
          <cell r="B5918">
            <v>62171030</v>
          </cell>
          <cell r="C5918" t="str">
            <v>ACCESSORIES FR ARTICLES OF APPAREL OF WOOL  </v>
          </cell>
          <cell r="D5918">
            <v>0.02</v>
          </cell>
          <cell r="E5918">
            <v>0</v>
          </cell>
          <cell r="F5918">
            <v>0</v>
          </cell>
          <cell r="K5918">
            <v>64062000</v>
          </cell>
          <cell r="L5918" t="str">
            <v>OUTER SOLES AND HEELS OF RBBER/PLSTCS  </v>
          </cell>
          <cell r="M5918">
            <v>20.28</v>
          </cell>
          <cell r="N5918">
            <v>4.4999999999999997E-3</v>
          </cell>
          <cell r="O5918">
            <v>20.39</v>
          </cell>
        </row>
        <row r="5919">
          <cell r="B5919">
            <v>62171040</v>
          </cell>
          <cell r="C5919" t="str">
            <v>ACCESSORIES FR ARTICLES OF APPAREL OF SILK  </v>
          </cell>
          <cell r="D5919">
            <v>0.02</v>
          </cell>
          <cell r="E5919">
            <v>0</v>
          </cell>
          <cell r="F5919">
            <v>0.01</v>
          </cell>
          <cell r="K5919">
            <v>64069010</v>
          </cell>
          <cell r="L5919" t="str">
            <v>OF WOOD  </v>
          </cell>
          <cell r="M5919">
            <v>0.01</v>
          </cell>
          <cell r="N5919">
            <v>0</v>
          </cell>
          <cell r="O5919">
            <v>0.1</v>
          </cell>
        </row>
        <row r="5920">
          <cell r="B5920">
            <v>62171060</v>
          </cell>
          <cell r="C5920" t="str">
            <v>ACCSSRS FOR ARTCLS OF APPRL OF OTHR FIBRES  </v>
          </cell>
          <cell r="D5920">
            <v>0.01</v>
          </cell>
          <cell r="E5920">
            <v>0</v>
          </cell>
          <cell r="F5920">
            <v>5.14</v>
          </cell>
          <cell r="K5920">
            <v>64069020</v>
          </cell>
          <cell r="L5920" t="str">
            <v>LEATHER PARTS OF FOOTWEAR, OTHER THAN SOLES AND PREPARED UPPERS  </v>
          </cell>
          <cell r="M5920">
            <v>0.08</v>
          </cell>
          <cell r="N5920">
            <v>0</v>
          </cell>
          <cell r="O5920">
            <v>0.02</v>
          </cell>
        </row>
        <row r="5921">
          <cell r="B5921">
            <v>62171070</v>
          </cell>
          <cell r="C5921" t="str">
            <v>STOCKINGS,SOCKS,SOCKETTES AND LIKE OF COTN  </v>
          </cell>
          <cell r="D5921">
            <v>0.66</v>
          </cell>
          <cell r="E5921">
            <v>2.0000000000000001E-4</v>
          </cell>
          <cell r="F5921">
            <v>1.2</v>
          </cell>
          <cell r="K5921">
            <v>64069030</v>
          </cell>
          <cell r="L5921" t="str">
            <v>LEATHER SOLES  </v>
          </cell>
          <cell r="M5921">
            <v>0.2</v>
          </cell>
          <cell r="N5921">
            <v>0</v>
          </cell>
          <cell r="O5921">
            <v>0.03</v>
          </cell>
        </row>
        <row r="5922">
          <cell r="B5922">
            <v>62171090</v>
          </cell>
          <cell r="C5922" t="str">
            <v>STOKNGS,SOCKS AND SOCKTTS ETC OF OTHR FIBRES  </v>
          </cell>
          <cell r="D5922">
            <v>1.01</v>
          </cell>
          <cell r="E5922">
            <v>2.9999999999999997E-4</v>
          </cell>
          <cell r="F5922">
            <v>1.28</v>
          </cell>
          <cell r="K5922">
            <v>64069040</v>
          </cell>
          <cell r="L5922" t="str">
            <v>GAITERS, LEGGINGS AND SIMILAR ARTICLES  </v>
          </cell>
          <cell r="M5922">
            <v>0.05</v>
          </cell>
          <cell r="N5922">
            <v>0</v>
          </cell>
          <cell r="O5922">
            <v>0.06</v>
          </cell>
        </row>
        <row r="5923">
          <cell r="B5923">
            <v>62179010</v>
          </cell>
          <cell r="C5923" t="str">
            <v>COTTON CUFFS AND THE LIKE OF COTTON  </v>
          </cell>
          <cell r="D5923">
            <v>0.08</v>
          </cell>
          <cell r="E5923">
            <v>0</v>
          </cell>
          <cell r="F5923">
            <v>0.03</v>
          </cell>
          <cell r="K5923">
            <v>64069050</v>
          </cell>
          <cell r="L5923" t="str">
            <v>PARTS OF GAITERS, LEGGINGS AND SIMILAR ARTICLES  </v>
          </cell>
          <cell r="M5923">
            <v>0.09</v>
          </cell>
          <cell r="N5923">
            <v>0</v>
          </cell>
          <cell r="O5923">
            <v>7.0000000000000007E-2</v>
          </cell>
        </row>
        <row r="5924">
          <cell r="B5924">
            <v>62179020</v>
          </cell>
          <cell r="C5924" t="str">
            <v>COLLARS,SHIRTS FRONT AND CUFFS OF SILK  </v>
          </cell>
          <cell r="D5924">
            <v>0.01</v>
          </cell>
          <cell r="E5924">
            <v>0</v>
          </cell>
          <cell r="K5924">
            <v>64069090</v>
          </cell>
          <cell r="L5924" t="str">
            <v>OTHER OF HDG 640690  </v>
          </cell>
          <cell r="M5924">
            <v>27.47</v>
          </cell>
          <cell r="N5924">
            <v>6.1000000000000004E-3</v>
          </cell>
          <cell r="O5924">
            <v>20.350000000000001</v>
          </cell>
        </row>
        <row r="5925">
          <cell r="B5925">
            <v>62179030</v>
          </cell>
          <cell r="C5925" t="str">
            <v>COLLARS,SHIRTS FRONTS AND CUFFS OF WOOL  </v>
          </cell>
          <cell r="D5925">
            <v>0</v>
          </cell>
          <cell r="E5925">
            <v>0</v>
          </cell>
          <cell r="K5925">
            <v>65010010</v>
          </cell>
          <cell r="L5925" t="str">
            <v>HAT FORMS,PLATEAUX,MANCHONS ETC OF COTTON  </v>
          </cell>
          <cell r="M5925">
            <v>0.63</v>
          </cell>
          <cell r="N5925">
            <v>1E-4</v>
          </cell>
          <cell r="O5925">
            <v>0.44</v>
          </cell>
        </row>
        <row r="5926">
          <cell r="B5926">
            <v>62179040</v>
          </cell>
          <cell r="C5926" t="str">
            <v>SEPERATELY PRESENTED REMOVABLE LINING FOR RAINCOATS AND OTHRS  </v>
          </cell>
          <cell r="D5926">
            <v>0</v>
          </cell>
          <cell r="E5926">
            <v>0</v>
          </cell>
          <cell r="F5926">
            <v>0</v>
          </cell>
          <cell r="K5926">
            <v>65010020</v>
          </cell>
          <cell r="L5926" t="str">
            <v>HAT FORMS,PLATEAUX ETC OF WOOL AND FUR FELT  </v>
          </cell>
          <cell r="M5926">
            <v>0.01</v>
          </cell>
          <cell r="N5926">
            <v>0</v>
          </cell>
        </row>
        <row r="5927">
          <cell r="B5927">
            <v>62179090</v>
          </cell>
          <cell r="C5927" t="str">
            <v>OTHERS AND TRIMMINGS OF OTHER TEXTILE FIBRES  </v>
          </cell>
          <cell r="D5927">
            <v>4.96</v>
          </cell>
          <cell r="E5927">
            <v>1.2999999999999999E-3</v>
          </cell>
          <cell r="F5927">
            <v>3</v>
          </cell>
          <cell r="K5927">
            <v>65010090</v>
          </cell>
          <cell r="L5927" t="str">
            <v>HAT FORM,PLATEAUX,MNCHNS ETC OF OTHR FBRS  </v>
          </cell>
          <cell r="M5927">
            <v>1.1200000000000001</v>
          </cell>
          <cell r="N5927">
            <v>2.0000000000000001E-4</v>
          </cell>
          <cell r="O5927">
            <v>0.66</v>
          </cell>
        </row>
        <row r="5928">
          <cell r="B5928">
            <v>63011000</v>
          </cell>
          <cell r="C5928" t="str">
            <v>ELECTRIC BLANKETS  </v>
          </cell>
          <cell r="D5928">
            <v>0.04</v>
          </cell>
          <cell r="E5928">
            <v>0</v>
          </cell>
          <cell r="F5928">
            <v>0.06</v>
          </cell>
          <cell r="K5928">
            <v>65020010</v>
          </cell>
          <cell r="L5928" t="str">
            <v>HAT-SHAPES ETC OF COTTON  </v>
          </cell>
          <cell r="M5928">
            <v>0.03</v>
          </cell>
          <cell r="N5928">
            <v>0</v>
          </cell>
          <cell r="O5928">
            <v>0.04</v>
          </cell>
        </row>
        <row r="5929">
          <cell r="B5929">
            <v>63012000</v>
          </cell>
          <cell r="C5929" t="str">
            <v>BLANKETS(OTHER THAN ELECTRIC BLANKETS)AND TRVLNG RUGS,OF WOOL OR OF FINE ANIMAL HAIR  </v>
          </cell>
          <cell r="D5929">
            <v>0.04</v>
          </cell>
          <cell r="E5929">
            <v>0</v>
          </cell>
          <cell r="F5929">
            <v>7.0000000000000007E-2</v>
          </cell>
          <cell r="K5929">
            <v>65020020</v>
          </cell>
          <cell r="L5929" t="str">
            <v>HAT-SHAPES ETC OF WOOL  </v>
          </cell>
          <cell r="M5929">
            <v>7.0000000000000007E-2</v>
          </cell>
          <cell r="N5929">
            <v>0</v>
          </cell>
          <cell r="O5929">
            <v>0.08</v>
          </cell>
        </row>
        <row r="5930">
          <cell r="B5930">
            <v>63013000</v>
          </cell>
          <cell r="C5930" t="str">
            <v>BLANKETS(OTHER THAN ELECTRIC BLANKETS) AND TRAVELLING RUGS,OF COTTON  </v>
          </cell>
          <cell r="D5930">
            <v>0.09</v>
          </cell>
          <cell r="E5930">
            <v>0</v>
          </cell>
          <cell r="F5930">
            <v>0.12</v>
          </cell>
          <cell r="K5930">
            <v>65020090</v>
          </cell>
          <cell r="L5930" t="str">
            <v>HAT-SHAPES ETC OF OTHER FBRES  </v>
          </cell>
          <cell r="M5930">
            <v>1.04</v>
          </cell>
          <cell r="N5930">
            <v>2.0000000000000001E-4</v>
          </cell>
          <cell r="O5930">
            <v>1.4</v>
          </cell>
        </row>
        <row r="5931">
          <cell r="B5931">
            <v>63014000</v>
          </cell>
          <cell r="C5931" t="str">
            <v>BLANKETS(OTHER THAN ELECTRIC BLANKETS) AND TRAVELLING RUGS,OF SYNTHETIC FIBRES  </v>
          </cell>
          <cell r="D5931">
            <v>35.9</v>
          </cell>
          <cell r="E5931">
            <v>9.2999999999999992E-3</v>
          </cell>
          <cell r="F5931">
            <v>49.76</v>
          </cell>
          <cell r="K5931">
            <v>65040000</v>
          </cell>
          <cell r="L5931" t="str">
            <v>HATS AND OTHR HEADGEAR PLTD/MADE BY ASSMBLNGSTRIPS OF ANY MATRLS W/N LIND/ TRMMD  </v>
          </cell>
          <cell r="M5931">
            <v>0.43</v>
          </cell>
          <cell r="N5931">
            <v>1E-4</v>
          </cell>
          <cell r="O5931">
            <v>0.55000000000000004</v>
          </cell>
        </row>
        <row r="5932">
          <cell r="B5932">
            <v>63019010</v>
          </cell>
          <cell r="C5932" t="str">
            <v>JUTE BLANKETS (INCL BLNKTS OF BLNDD JUTE)  </v>
          </cell>
          <cell r="D5932">
            <v>0.03</v>
          </cell>
          <cell r="E5932">
            <v>0</v>
          </cell>
          <cell r="F5932">
            <v>0.01</v>
          </cell>
          <cell r="K5932">
            <v>65050010</v>
          </cell>
          <cell r="L5932" t="str">
            <v>HAIR-NETS  </v>
          </cell>
          <cell r="M5932">
            <v>0.04</v>
          </cell>
          <cell r="N5932">
            <v>0</v>
          </cell>
          <cell r="O5932">
            <v>0.03</v>
          </cell>
        </row>
        <row r="5933">
          <cell r="B5933">
            <v>63019090</v>
          </cell>
          <cell r="C5933" t="str">
            <v>OTHER BLANKETS AND TRAVELLING RUGS,  </v>
          </cell>
          <cell r="D5933">
            <v>10.1</v>
          </cell>
          <cell r="E5933">
            <v>2.5999999999999999E-3</v>
          </cell>
          <cell r="F5933">
            <v>12.71</v>
          </cell>
          <cell r="K5933">
            <v>65050090</v>
          </cell>
          <cell r="L5933" t="str">
            <v>HATS AND OTHER HEADGEARS ETC. EXCL. HAIR-NETS  </v>
          </cell>
          <cell r="M5933">
            <v>4.58</v>
          </cell>
          <cell r="N5933">
            <v>1E-3</v>
          </cell>
          <cell r="O5933">
            <v>5.85</v>
          </cell>
        </row>
        <row r="5934">
          <cell r="B5934">
            <v>63021010</v>
          </cell>
          <cell r="C5934" t="str">
            <v>BED LINEN,KNTED/CRCHTD OF COTTON  </v>
          </cell>
          <cell r="D5934">
            <v>0.06</v>
          </cell>
          <cell r="E5934">
            <v>0</v>
          </cell>
          <cell r="F5934">
            <v>7.0000000000000007E-2</v>
          </cell>
          <cell r="K5934">
            <v>65061010</v>
          </cell>
          <cell r="L5934" t="str">
            <v>SPD GLS WELDNG HLMTS/OTHR HLMTS MEANT FOR INDUSTRIAL USE  </v>
          </cell>
          <cell r="M5934">
            <v>0.56000000000000005</v>
          </cell>
          <cell r="N5934">
            <v>1E-4</v>
          </cell>
          <cell r="O5934">
            <v>0.6</v>
          </cell>
        </row>
        <row r="5935">
          <cell r="B5935">
            <v>63021090</v>
          </cell>
          <cell r="C5935" t="str">
            <v>ALL OTHER BED LINENS KNITTED OR CROCHETED  </v>
          </cell>
          <cell r="D5935">
            <v>0.09</v>
          </cell>
          <cell r="E5935">
            <v>0</v>
          </cell>
          <cell r="F5935">
            <v>0.14000000000000001</v>
          </cell>
          <cell r="K5935">
            <v>65061090</v>
          </cell>
          <cell r="L5935" t="str">
            <v>OTHR SAFETY HEADGEAR  </v>
          </cell>
          <cell r="M5935">
            <v>2.5099999999999998</v>
          </cell>
          <cell r="N5935">
            <v>5.9999999999999995E-4</v>
          </cell>
          <cell r="O5935">
            <v>3.65</v>
          </cell>
        </row>
        <row r="5936">
          <cell r="B5936">
            <v>63022190</v>
          </cell>
          <cell r="C5936" t="str">
            <v>OTHER BED LINEN, PRINTED: OF COTTON, OTHER THAN HANDLOOM  </v>
          </cell>
          <cell r="D5936">
            <v>0.01</v>
          </cell>
          <cell r="E5936">
            <v>0</v>
          </cell>
          <cell r="F5936">
            <v>0.06</v>
          </cell>
          <cell r="K5936">
            <v>65069100</v>
          </cell>
          <cell r="L5936" t="str">
            <v>OTHER HEADGEAR OF RUBBER OR OF PLASTICS  </v>
          </cell>
          <cell r="M5936">
            <v>0.88</v>
          </cell>
          <cell r="N5936">
            <v>2.0000000000000001E-4</v>
          </cell>
          <cell r="O5936">
            <v>0.6</v>
          </cell>
        </row>
        <row r="5937">
          <cell r="B5937">
            <v>63022200</v>
          </cell>
          <cell r="C5937" t="str">
            <v>PRINTED BED LINEN OF MAN-MADE FIBRES  </v>
          </cell>
          <cell r="D5937">
            <v>15.08</v>
          </cell>
          <cell r="E5937">
            <v>3.8999999999999998E-3</v>
          </cell>
          <cell r="F5937">
            <v>3.59</v>
          </cell>
          <cell r="K5937">
            <v>65069900</v>
          </cell>
          <cell r="L5937" t="str">
            <v>OTHER HEADGEAR OF FURSKIN  </v>
          </cell>
          <cell r="M5937">
            <v>1.46</v>
          </cell>
          <cell r="N5937">
            <v>2.9999999999999997E-4</v>
          </cell>
          <cell r="O5937">
            <v>1.08</v>
          </cell>
        </row>
        <row r="5938">
          <cell r="B5938">
            <v>63022900</v>
          </cell>
          <cell r="C5938" t="str">
            <v>PRINTED BED LINEN OF OTHR TXTL MATRLS  </v>
          </cell>
          <cell r="D5938">
            <v>2.33</v>
          </cell>
          <cell r="E5938">
            <v>5.9999999999999995E-4</v>
          </cell>
          <cell r="F5938">
            <v>0.28000000000000003</v>
          </cell>
          <cell r="K5938">
            <v>65070000</v>
          </cell>
          <cell r="L5938" t="str">
            <v>HEAD-BANDS,LININGS,COVERS,HAT FOUNDATIONS,HAT FRAMES,PEAKSAND CHINSTRAPS,FOR HEADGEAR  </v>
          </cell>
          <cell r="M5938">
            <v>0.3</v>
          </cell>
          <cell r="N5938">
            <v>1E-4</v>
          </cell>
          <cell r="O5938">
            <v>0.46</v>
          </cell>
        </row>
        <row r="5939">
          <cell r="B5939">
            <v>63023100</v>
          </cell>
          <cell r="C5939" t="str">
            <v>OTHER BED LINEN OF COTTON  </v>
          </cell>
          <cell r="D5939">
            <v>0.11</v>
          </cell>
          <cell r="E5939">
            <v>0</v>
          </cell>
          <cell r="F5939">
            <v>0.18</v>
          </cell>
          <cell r="K5939">
            <v>66011000</v>
          </cell>
          <cell r="L5939" t="str">
            <v>GARDEN OR SIMILAR UMBRELLAS  </v>
          </cell>
          <cell r="M5939">
            <v>2.1</v>
          </cell>
          <cell r="N5939">
            <v>5.0000000000000001E-4</v>
          </cell>
          <cell r="O5939">
            <v>2.19</v>
          </cell>
        </row>
        <row r="5940">
          <cell r="B5940">
            <v>63023200</v>
          </cell>
          <cell r="C5940" t="str">
            <v>OTHR BED LINEN OF MAN-MADE FIBRES  </v>
          </cell>
          <cell r="D5940">
            <v>0.12</v>
          </cell>
          <cell r="E5940">
            <v>0</v>
          </cell>
          <cell r="F5940">
            <v>0.01</v>
          </cell>
          <cell r="K5940">
            <v>66019100</v>
          </cell>
          <cell r="L5940" t="str">
            <v>UMBRELLAS HAVING A TELESCOPIC SHAFT  </v>
          </cell>
          <cell r="M5940">
            <v>1.7</v>
          </cell>
          <cell r="N5940">
            <v>4.0000000000000002E-4</v>
          </cell>
          <cell r="O5940">
            <v>2.81</v>
          </cell>
        </row>
        <row r="5941">
          <cell r="B5941">
            <v>63023900</v>
          </cell>
          <cell r="C5941" t="str">
            <v>OTHR BED LINEN OF OTHR TEXTILE MATERIALS  </v>
          </cell>
          <cell r="D5941">
            <v>0.11</v>
          </cell>
          <cell r="E5941">
            <v>0</v>
          </cell>
          <cell r="F5941">
            <v>0.05</v>
          </cell>
          <cell r="K5941">
            <v>66019900</v>
          </cell>
          <cell r="L5941" t="str">
            <v>OTHER UMBRELLAS  </v>
          </cell>
          <cell r="M5941">
            <v>8.82</v>
          </cell>
          <cell r="N5941">
            <v>2E-3</v>
          </cell>
          <cell r="O5941">
            <v>7.2</v>
          </cell>
        </row>
        <row r="5942">
          <cell r="B5942">
            <v>63024030</v>
          </cell>
          <cell r="C5942" t="str">
            <v>TABLE LINEN OF COTN,HND KNTD/CROCHETED  </v>
          </cell>
          <cell r="D5942">
            <v>0</v>
          </cell>
          <cell r="E5942">
            <v>0</v>
          </cell>
          <cell r="K5942">
            <v>66020000</v>
          </cell>
          <cell r="L5942" t="str">
            <v>WALKING STICKS SEAT STICKS WHIPS RIDING CROPS AND THE LIKE  </v>
          </cell>
          <cell r="M5942">
            <v>0.23</v>
          </cell>
          <cell r="N5942">
            <v>1E-4</v>
          </cell>
          <cell r="O5942">
            <v>0.19</v>
          </cell>
        </row>
        <row r="5943">
          <cell r="B5943">
            <v>63024040</v>
          </cell>
          <cell r="C5943" t="str">
            <v>TBL LINN OF MAN-MADE FIBRS,HND KNTD/CRCHTD  </v>
          </cell>
          <cell r="F5943">
            <v>0.06</v>
          </cell>
          <cell r="K5943">
            <v>66032000</v>
          </cell>
          <cell r="L5943" t="str">
            <v>UMBRELLA FRAMES INCLUDING FRAMES MOUNTED ON SHAFTS(STICKS)  </v>
          </cell>
          <cell r="M5943">
            <v>2.6</v>
          </cell>
          <cell r="N5943">
            <v>5.9999999999999995E-4</v>
          </cell>
          <cell r="O5943">
            <v>2.02</v>
          </cell>
        </row>
        <row r="5944">
          <cell r="B5944">
            <v>63024090</v>
          </cell>
          <cell r="C5944" t="str">
            <v>TBLE LINN OF ALL OTHR FBRS,KNITD/CROCHTD  </v>
          </cell>
          <cell r="D5944">
            <v>7.0000000000000007E-2</v>
          </cell>
          <cell r="E5944">
            <v>0</v>
          </cell>
          <cell r="F5944">
            <v>7.0000000000000007E-2</v>
          </cell>
          <cell r="K5944">
            <v>66039010</v>
          </cell>
          <cell r="L5944" t="str">
            <v>UMBRELLA RIBS  </v>
          </cell>
          <cell r="M5944">
            <v>2.65</v>
          </cell>
          <cell r="N5944">
            <v>5.9999999999999995E-4</v>
          </cell>
          <cell r="O5944">
            <v>3.4</v>
          </cell>
        </row>
        <row r="5945">
          <cell r="B5945">
            <v>63025110</v>
          </cell>
          <cell r="C5945" t="str">
            <v>OTHER TABLE LINEN: OF COTTON, HANDLOOM  </v>
          </cell>
          <cell r="F5945">
            <v>0</v>
          </cell>
          <cell r="K5945">
            <v>66039090</v>
          </cell>
          <cell r="L5945" t="str">
            <v>OTHER FITTING OF UMBRELLA AND SUNSHADE AND PART OF WALKING STICKS  </v>
          </cell>
          <cell r="M5945">
            <v>9.0299999999999994</v>
          </cell>
          <cell r="N5945">
            <v>2E-3</v>
          </cell>
          <cell r="O5945">
            <v>8.65</v>
          </cell>
        </row>
        <row r="5946">
          <cell r="B5946">
            <v>63025190</v>
          </cell>
          <cell r="C5946" t="str">
            <v>OTHER TABLE LINEN: OF COTTON, OTHER THAN HANDLOOM  </v>
          </cell>
          <cell r="D5946">
            <v>0.03</v>
          </cell>
          <cell r="E5946">
            <v>0</v>
          </cell>
          <cell r="F5946">
            <v>0.05</v>
          </cell>
          <cell r="K5946">
            <v>67010010</v>
          </cell>
          <cell r="L5946" t="str">
            <v>FEATHER DUSTERS  </v>
          </cell>
          <cell r="M5946">
            <v>0</v>
          </cell>
          <cell r="N5946">
            <v>0</v>
          </cell>
        </row>
        <row r="5947">
          <cell r="B5947">
            <v>63025300</v>
          </cell>
          <cell r="C5947" t="str">
            <v>OTHER TABLE LINEN OF MAN-MADE FIBRES  </v>
          </cell>
          <cell r="D5947">
            <v>0.04</v>
          </cell>
          <cell r="E5947">
            <v>0</v>
          </cell>
          <cell r="F5947">
            <v>0.05</v>
          </cell>
          <cell r="K5947">
            <v>67010090</v>
          </cell>
          <cell r="L5947" t="str">
            <v>OTHR ARTCLS OF SKIN AND OTHR PRTS OF BIRDS OTHR THAN FEATHER DUSTERS  </v>
          </cell>
          <cell r="M5947">
            <v>7.0000000000000007E-2</v>
          </cell>
          <cell r="N5947">
            <v>0</v>
          </cell>
          <cell r="O5947">
            <v>0.03</v>
          </cell>
        </row>
        <row r="5948">
          <cell r="B5948">
            <v>63025900</v>
          </cell>
          <cell r="C5948" t="str">
            <v>OTHER TABLE LINEN OF FLAX  </v>
          </cell>
          <cell r="D5948">
            <v>0.05</v>
          </cell>
          <cell r="E5948">
            <v>0</v>
          </cell>
          <cell r="F5948">
            <v>0.04</v>
          </cell>
          <cell r="K5948">
            <v>67021010</v>
          </cell>
          <cell r="L5948" t="str">
            <v>DECORATIVE PLANTS  </v>
          </cell>
          <cell r="M5948">
            <v>0.56999999999999995</v>
          </cell>
          <cell r="N5948">
            <v>1E-4</v>
          </cell>
          <cell r="O5948">
            <v>0.45</v>
          </cell>
        </row>
        <row r="5949">
          <cell r="B5949">
            <v>63026010</v>
          </cell>
          <cell r="C5949" t="str">
            <v>TOILET LINEN AND KITCHEN LINEN, OF TERRY TOWELLING OR SIMILAR TERRY FABRICS, OF COTTON, HANDLOOM  </v>
          </cell>
          <cell r="D5949">
            <v>0.03</v>
          </cell>
          <cell r="E5949">
            <v>0</v>
          </cell>
          <cell r="F5949">
            <v>0.08</v>
          </cell>
          <cell r="K5949">
            <v>67021090</v>
          </cell>
          <cell r="L5949" t="str">
            <v>OTHERS  </v>
          </cell>
          <cell r="M5949">
            <v>4.4000000000000004</v>
          </cell>
          <cell r="N5949">
            <v>1E-3</v>
          </cell>
          <cell r="O5949">
            <v>4.05</v>
          </cell>
        </row>
        <row r="5950">
          <cell r="B5950">
            <v>63026090</v>
          </cell>
          <cell r="C5950" t="str">
            <v>TOILET LINEN AND KITCHEN LINEN, OF TERRY TOWELLING OR SIMILAR TERRY FABRICS, OF COTTON, OTHER THAN HANDLOOM  </v>
          </cell>
          <cell r="D5950">
            <v>0.49</v>
          </cell>
          <cell r="E5950">
            <v>1E-4</v>
          </cell>
          <cell r="F5950">
            <v>0.88</v>
          </cell>
          <cell r="K5950">
            <v>67029010</v>
          </cell>
          <cell r="L5950" t="str">
            <v>JUTE DECORATIVE PLANTS  </v>
          </cell>
          <cell r="M5950">
            <v>0.01</v>
          </cell>
          <cell r="N5950">
            <v>0</v>
          </cell>
          <cell r="O5950">
            <v>0</v>
          </cell>
        </row>
        <row r="5951">
          <cell r="B5951">
            <v>63029110</v>
          </cell>
          <cell r="C5951" t="str">
            <v>OTHER BED LINEN, TABLE LENEN, TOILET LINEN, KITCHEN LINEN: OF COTTON, HANDLOOM  </v>
          </cell>
          <cell r="F5951">
            <v>0</v>
          </cell>
          <cell r="K5951">
            <v>67029090</v>
          </cell>
          <cell r="L5951" t="str">
            <v>OTHERS, OF ALL MATERIALS  </v>
          </cell>
          <cell r="M5951">
            <v>5.2</v>
          </cell>
          <cell r="N5951">
            <v>1.1999999999999999E-3</v>
          </cell>
          <cell r="O5951">
            <v>5.33</v>
          </cell>
        </row>
        <row r="5952">
          <cell r="B5952">
            <v>63029190</v>
          </cell>
          <cell r="C5952" t="str">
            <v>OTHER BED LINEN, TABLE LENEN, TOILET LINEN, KITCHEN LINEN: OF COTTON, OTHER THAN HANDLOOM  </v>
          </cell>
          <cell r="D5952">
            <v>7.0000000000000007E-2</v>
          </cell>
          <cell r="E5952">
            <v>0</v>
          </cell>
          <cell r="F5952">
            <v>0.28999999999999998</v>
          </cell>
          <cell r="K5952">
            <v>67030010</v>
          </cell>
          <cell r="L5952" t="str">
            <v>HUMAN HAIR DRESSED OR OTHERWISE WORKED  </v>
          </cell>
          <cell r="M5952">
            <v>0.17</v>
          </cell>
          <cell r="N5952">
            <v>0</v>
          </cell>
          <cell r="O5952">
            <v>0.4</v>
          </cell>
        </row>
        <row r="5953">
          <cell r="B5953">
            <v>63029300</v>
          </cell>
          <cell r="C5953" t="str">
            <v>OTHER LINEN OF MAN MADE FIBRES  </v>
          </cell>
          <cell r="D5953">
            <v>0.65</v>
          </cell>
          <cell r="E5953">
            <v>2.0000000000000001E-4</v>
          </cell>
          <cell r="F5953">
            <v>1</v>
          </cell>
          <cell r="K5953">
            <v>67030020</v>
          </cell>
          <cell r="L5953" t="str">
            <v>WOOL/OTHR ANML HAIR DRSSD/OTHRWS WRKD  </v>
          </cell>
          <cell r="M5953">
            <v>0</v>
          </cell>
          <cell r="N5953">
            <v>0</v>
          </cell>
          <cell r="O5953">
            <v>0</v>
          </cell>
        </row>
        <row r="5954">
          <cell r="B5954">
            <v>63029900</v>
          </cell>
          <cell r="C5954" t="str">
            <v>OTHER LINEN OF FLAX  </v>
          </cell>
          <cell r="D5954">
            <v>0.11</v>
          </cell>
          <cell r="E5954">
            <v>0</v>
          </cell>
          <cell r="F5954">
            <v>0.78</v>
          </cell>
          <cell r="K5954">
            <v>67041100</v>
          </cell>
          <cell r="L5954" t="str">
            <v>COMPLETE WIGS OF SYNTHETIC TXTL MATRLS  </v>
          </cell>
          <cell r="M5954">
            <v>0.02</v>
          </cell>
          <cell r="N5954">
            <v>0</v>
          </cell>
          <cell r="O5954">
            <v>0.02</v>
          </cell>
        </row>
        <row r="5955">
          <cell r="B5955">
            <v>63031200</v>
          </cell>
          <cell r="C5955" t="str">
            <v>CURTAN ETC HND KNTD/CRCHTD OF SYNTH FIBRE  </v>
          </cell>
          <cell r="D5955">
            <v>0.61</v>
          </cell>
          <cell r="E5955">
            <v>2.0000000000000001E-4</v>
          </cell>
          <cell r="F5955">
            <v>0.67</v>
          </cell>
          <cell r="K5955">
            <v>67041910</v>
          </cell>
          <cell r="L5955" t="str">
            <v>HAIR NETS  </v>
          </cell>
          <cell r="M5955">
            <v>0</v>
          </cell>
          <cell r="N5955">
            <v>0</v>
          </cell>
          <cell r="O5955">
            <v>0</v>
          </cell>
        </row>
        <row r="5956">
          <cell r="B5956">
            <v>63031900</v>
          </cell>
          <cell r="C5956" t="str">
            <v>CURTAN ETC HND KNTD/CRCHTD OF COTTON  </v>
          </cell>
          <cell r="D5956">
            <v>0.12</v>
          </cell>
          <cell r="E5956">
            <v>0</v>
          </cell>
          <cell r="F5956">
            <v>0.13</v>
          </cell>
          <cell r="K5956">
            <v>67041990</v>
          </cell>
          <cell r="L5956" t="str">
            <v>OTHERS  </v>
          </cell>
          <cell r="M5956">
            <v>0.14000000000000001</v>
          </cell>
          <cell r="N5956">
            <v>0</v>
          </cell>
          <cell r="O5956">
            <v>0.16</v>
          </cell>
        </row>
        <row r="5957">
          <cell r="B5957">
            <v>63039100</v>
          </cell>
          <cell r="C5957" t="str">
            <v>OTHER CURTAIN ETC OF COTTON  </v>
          </cell>
          <cell r="D5957">
            <v>0.03</v>
          </cell>
          <cell r="E5957">
            <v>0</v>
          </cell>
          <cell r="F5957">
            <v>0.03</v>
          </cell>
          <cell r="K5957">
            <v>67042010</v>
          </cell>
          <cell r="L5957" t="str">
            <v>WIGS  </v>
          </cell>
          <cell r="M5957">
            <v>0.64</v>
          </cell>
          <cell r="N5957">
            <v>1E-4</v>
          </cell>
          <cell r="O5957">
            <v>0.74</v>
          </cell>
        </row>
        <row r="5958">
          <cell r="B5958">
            <v>63039200</v>
          </cell>
          <cell r="C5958" t="str">
            <v>OTHER CURTAINS ETC OF SYNTHETIC FIBRES  </v>
          </cell>
          <cell r="D5958">
            <v>0.57999999999999996</v>
          </cell>
          <cell r="E5958">
            <v>1E-4</v>
          </cell>
          <cell r="F5958">
            <v>1.05</v>
          </cell>
          <cell r="K5958">
            <v>67042020</v>
          </cell>
          <cell r="L5958" t="str">
            <v>HAIR NETS  </v>
          </cell>
          <cell r="M5958">
            <v>0.03</v>
          </cell>
          <cell r="N5958">
            <v>0</v>
          </cell>
          <cell r="O5958">
            <v>0.01</v>
          </cell>
        </row>
        <row r="5959">
          <cell r="B5959">
            <v>63039910</v>
          </cell>
          <cell r="C5959" t="str">
            <v>SILK SHOWER CURTAINS  </v>
          </cell>
          <cell r="D5959">
            <v>0.01</v>
          </cell>
          <cell r="E5959">
            <v>0</v>
          </cell>
          <cell r="F5959">
            <v>0.01</v>
          </cell>
          <cell r="K5959">
            <v>67042090</v>
          </cell>
          <cell r="L5959" t="str">
            <v>OTHERS  </v>
          </cell>
          <cell r="M5959">
            <v>0.21</v>
          </cell>
          <cell r="N5959">
            <v>0</v>
          </cell>
          <cell r="O5959">
            <v>0.18</v>
          </cell>
        </row>
        <row r="5960">
          <cell r="B5960">
            <v>63039990</v>
          </cell>
          <cell r="C5960" t="str">
            <v>OTHR CURTAINS ETC OTHER THAN HANDLOOM OF OTHER TEXTILES MATERIALS  </v>
          </cell>
          <cell r="D5960">
            <v>2.72</v>
          </cell>
          <cell r="E5960">
            <v>6.9999999999999999E-4</v>
          </cell>
          <cell r="F5960">
            <v>2.29</v>
          </cell>
          <cell r="K5960">
            <v>67049000</v>
          </cell>
          <cell r="L5960" t="str">
            <v>WIGS, NETS, EYEBROW ETC OF OTHER MATERIALS  </v>
          </cell>
          <cell r="M5960">
            <v>0.16</v>
          </cell>
          <cell r="N5960">
            <v>0</v>
          </cell>
          <cell r="O5960">
            <v>0.15</v>
          </cell>
        </row>
        <row r="5961">
          <cell r="B5961">
            <v>63041100</v>
          </cell>
          <cell r="C5961" t="str">
            <v>BEDSPREADS,KNITTED OR CROCHETED  </v>
          </cell>
          <cell r="D5961">
            <v>0.04</v>
          </cell>
          <cell r="E5961">
            <v>0</v>
          </cell>
          <cell r="F5961">
            <v>0.03</v>
          </cell>
          <cell r="K5961">
            <v>68010000</v>
          </cell>
          <cell r="L5961" t="str">
            <v>SETTS CURBSTONES AND FLAGSTONES OF NATURAL STONE(EXCEPT SLATE)  </v>
          </cell>
          <cell r="M5961">
            <v>0.13</v>
          </cell>
          <cell r="N5961">
            <v>0</v>
          </cell>
          <cell r="O5961">
            <v>0.12</v>
          </cell>
        </row>
        <row r="5962">
          <cell r="B5962">
            <v>63041910</v>
          </cell>
          <cell r="C5962" t="str">
            <v>BEDSHEETS AND BED COVERS OF COTTON  </v>
          </cell>
          <cell r="D5962">
            <v>2.81</v>
          </cell>
          <cell r="E5962">
            <v>6.9999999999999999E-4</v>
          </cell>
          <cell r="F5962">
            <v>3.87</v>
          </cell>
          <cell r="K5962">
            <v>68021000</v>
          </cell>
          <cell r="L5962" t="str">
            <v>TILES CUBES ETC W/N RECTNGLR(INCL SQR) WHOSE LRGST SURFC AREA BE ENCLSD IN A SQR MEASRNG&lt;49 SQ CM ARTFCLY COLRD GRNLS  </v>
          </cell>
          <cell r="M5962">
            <v>0.12</v>
          </cell>
          <cell r="N5962">
            <v>0</v>
          </cell>
          <cell r="O5962">
            <v>0.04</v>
          </cell>
        </row>
        <row r="5963">
          <cell r="B5963">
            <v>63041930</v>
          </cell>
          <cell r="C5963" t="str">
            <v>BEDSHEETS AND BED COVERS OF MAN-MADE FIBRES  </v>
          </cell>
          <cell r="D5963">
            <v>24.08</v>
          </cell>
          <cell r="E5963">
            <v>6.3E-3</v>
          </cell>
          <cell r="F5963">
            <v>3.52</v>
          </cell>
          <cell r="K5963">
            <v>68022110</v>
          </cell>
          <cell r="L5963" t="str">
            <v>MARBLE BLOCKS/TILES,POLISHED  </v>
          </cell>
          <cell r="M5963">
            <v>9.06</v>
          </cell>
          <cell r="N5963">
            <v>2E-3</v>
          </cell>
          <cell r="O5963">
            <v>13</v>
          </cell>
        </row>
        <row r="5964">
          <cell r="B5964">
            <v>63041940</v>
          </cell>
          <cell r="C5964" t="str">
            <v>BED SHEETS AND BED COVERS OF COTTON, HANDLOOM  </v>
          </cell>
          <cell r="D5964">
            <v>0.06</v>
          </cell>
          <cell r="E5964">
            <v>0</v>
          </cell>
          <cell r="F5964">
            <v>0.21</v>
          </cell>
          <cell r="K5964">
            <v>68022120</v>
          </cell>
          <cell r="L5964" t="str">
            <v>MARBLE MONUMENTS  </v>
          </cell>
          <cell r="M5964">
            <v>0</v>
          </cell>
          <cell r="N5964">
            <v>0</v>
          </cell>
          <cell r="O5964">
            <v>0.08</v>
          </cell>
        </row>
        <row r="5965">
          <cell r="B5965">
            <v>63041990</v>
          </cell>
          <cell r="C5965" t="str">
            <v>OTHR BEDSHEETS AND BED COVERS N.E.S.  </v>
          </cell>
          <cell r="D5965">
            <v>50.74</v>
          </cell>
          <cell r="E5965">
            <v>1.32E-2</v>
          </cell>
          <cell r="F5965">
            <v>35.35</v>
          </cell>
          <cell r="K5965">
            <v>68022190</v>
          </cell>
          <cell r="L5965" t="str">
            <v>OTHERS  </v>
          </cell>
          <cell r="M5965">
            <v>145.62</v>
          </cell>
          <cell r="N5965">
            <v>3.2500000000000001E-2</v>
          </cell>
          <cell r="O5965">
            <v>145.62</v>
          </cell>
        </row>
        <row r="5966">
          <cell r="B5966">
            <v>63042000</v>
          </cell>
          <cell r="C5966" t="str">
            <v>BED NETS, OF WARP KNIT FABRICS SPECIFIED IN SUB-HEADING NOTE 1 TO THIS CHAPTER  </v>
          </cell>
          <cell r="F5966">
            <v>0.59</v>
          </cell>
          <cell r="K5966">
            <v>68022310</v>
          </cell>
          <cell r="L5966" t="str">
            <v>GRANITE BLOCKS/TILES,POLISHED  </v>
          </cell>
          <cell r="M5966">
            <v>2.13</v>
          </cell>
          <cell r="N5966">
            <v>5.0000000000000001E-4</v>
          </cell>
          <cell r="O5966">
            <v>1.17</v>
          </cell>
        </row>
        <row r="5967">
          <cell r="B5967">
            <v>63049110</v>
          </cell>
          <cell r="C5967" t="str">
            <v>SILK BELT  </v>
          </cell>
          <cell r="D5967">
            <v>0</v>
          </cell>
          <cell r="E5967">
            <v>0</v>
          </cell>
          <cell r="F5967">
            <v>0</v>
          </cell>
          <cell r="K5967">
            <v>68022390</v>
          </cell>
          <cell r="L5967" t="str">
            <v>OTHERS  </v>
          </cell>
          <cell r="M5967">
            <v>8.9700000000000006</v>
          </cell>
          <cell r="N5967">
            <v>2E-3</v>
          </cell>
          <cell r="O5967">
            <v>9.6</v>
          </cell>
        </row>
        <row r="5968">
          <cell r="B5968">
            <v>63049120</v>
          </cell>
          <cell r="C5968" t="str">
            <v>WOOLLEN CUSHION COVER  </v>
          </cell>
          <cell r="F5968">
            <v>0</v>
          </cell>
          <cell r="K5968">
            <v>68022900</v>
          </cell>
          <cell r="L5968" t="str">
            <v>OTR SMPLY CUT/SWN STNE WTH A FLT EVN SRFCE  </v>
          </cell>
          <cell r="M5968">
            <v>0.47</v>
          </cell>
          <cell r="N5968">
            <v>1E-4</v>
          </cell>
          <cell r="O5968">
            <v>0.56000000000000005</v>
          </cell>
        </row>
        <row r="5969">
          <cell r="B5969">
            <v>63049190</v>
          </cell>
          <cell r="C5969" t="str">
            <v>OTHERS  </v>
          </cell>
          <cell r="D5969">
            <v>1.7</v>
          </cell>
          <cell r="E5969">
            <v>4.0000000000000002E-4</v>
          </cell>
          <cell r="F5969">
            <v>0.3</v>
          </cell>
          <cell r="K5969">
            <v>68029100</v>
          </cell>
          <cell r="L5969" t="str">
            <v>OTHER MARBLE TRAVERTINE AND ALABASTER  </v>
          </cell>
          <cell r="M5969">
            <v>0.24</v>
          </cell>
          <cell r="N5969">
            <v>1E-4</v>
          </cell>
          <cell r="O5969">
            <v>0.47</v>
          </cell>
        </row>
        <row r="5970">
          <cell r="B5970">
            <v>63049211</v>
          </cell>
          <cell r="C5970" t="str">
            <v>COUNTERPANES OF HANDLOOM  </v>
          </cell>
          <cell r="D5970">
            <v>0</v>
          </cell>
          <cell r="E5970">
            <v>0</v>
          </cell>
          <cell r="F5970">
            <v>0.01</v>
          </cell>
          <cell r="K5970">
            <v>68029200</v>
          </cell>
          <cell r="L5970" t="str">
            <v>OTHER CALCAREOUS STONE  </v>
          </cell>
          <cell r="M5970">
            <v>0.08</v>
          </cell>
          <cell r="N5970">
            <v>0</v>
          </cell>
          <cell r="O5970">
            <v>0.05</v>
          </cell>
        </row>
        <row r="5971">
          <cell r="B5971">
            <v>63049219</v>
          </cell>
          <cell r="C5971" t="str">
            <v>OTHER COUNTERPANES  </v>
          </cell>
          <cell r="D5971">
            <v>0.01</v>
          </cell>
          <cell r="E5971">
            <v>0</v>
          </cell>
          <cell r="F5971">
            <v>0.01</v>
          </cell>
          <cell r="K5971">
            <v>68029300</v>
          </cell>
          <cell r="L5971" t="str">
            <v>OTHER GRANITE  </v>
          </cell>
          <cell r="M5971">
            <v>1.34</v>
          </cell>
          <cell r="N5971">
            <v>2.9999999999999997E-4</v>
          </cell>
          <cell r="O5971">
            <v>2.19</v>
          </cell>
        </row>
        <row r="5972">
          <cell r="B5972">
            <v>63049221</v>
          </cell>
          <cell r="C5972" t="str">
            <v>NAPKINS OF HANDLOOM  </v>
          </cell>
          <cell r="D5972">
            <v>0.02</v>
          </cell>
          <cell r="E5972">
            <v>0</v>
          </cell>
          <cell r="F5972">
            <v>0.15</v>
          </cell>
          <cell r="K5972">
            <v>68029900</v>
          </cell>
          <cell r="L5972" t="str">
            <v>OTHER STONE  </v>
          </cell>
          <cell r="M5972">
            <v>2.21</v>
          </cell>
          <cell r="N5972">
            <v>5.0000000000000001E-4</v>
          </cell>
          <cell r="O5972">
            <v>1.58</v>
          </cell>
        </row>
        <row r="5973">
          <cell r="B5973">
            <v>63049229</v>
          </cell>
          <cell r="C5973" t="str">
            <v>OTHER NAPKINS  </v>
          </cell>
          <cell r="D5973">
            <v>0.34</v>
          </cell>
          <cell r="E5973">
            <v>1E-4</v>
          </cell>
          <cell r="F5973">
            <v>0.64</v>
          </cell>
          <cell r="K5973">
            <v>68030000</v>
          </cell>
          <cell r="L5973" t="str">
            <v>WRKD SLATE AND ARTCLS OF SLATE/AGLMRTD SLATE  </v>
          </cell>
          <cell r="M5973">
            <v>0.28000000000000003</v>
          </cell>
          <cell r="N5973">
            <v>1E-4</v>
          </cell>
          <cell r="O5973">
            <v>0.17</v>
          </cell>
        </row>
        <row r="5974">
          <cell r="B5974">
            <v>63049231</v>
          </cell>
          <cell r="C5974" t="str">
            <v>PILLOW CASES AND PILLOW SLIPS OF HANDLOOM  </v>
          </cell>
          <cell r="D5974">
            <v>0.01</v>
          </cell>
          <cell r="E5974">
            <v>0</v>
          </cell>
          <cell r="F5974">
            <v>0</v>
          </cell>
          <cell r="K5974">
            <v>68041000</v>
          </cell>
          <cell r="L5974" t="str">
            <v>MLSTNS AND GRNDSTNS FR MLNG,GRNDNG/PULPNG  </v>
          </cell>
          <cell r="M5974">
            <v>3.67</v>
          </cell>
          <cell r="N5974">
            <v>8.0000000000000004E-4</v>
          </cell>
          <cell r="O5974">
            <v>1.87</v>
          </cell>
        </row>
        <row r="5975">
          <cell r="B5975">
            <v>63049239</v>
          </cell>
          <cell r="C5975" t="str">
            <v>OTHER PILLOW CASES AND PILLOW SLIPS  </v>
          </cell>
          <cell r="D5975">
            <v>0.22</v>
          </cell>
          <cell r="E5975">
            <v>1E-4</v>
          </cell>
          <cell r="F5975">
            <v>0.72</v>
          </cell>
          <cell r="K5975">
            <v>68042110</v>
          </cell>
          <cell r="L5975" t="str">
            <v>DIAMOND IMPREGNATED WHEELS  </v>
          </cell>
          <cell r="M5975">
            <v>0.73</v>
          </cell>
          <cell r="N5975">
            <v>2.0000000000000001E-4</v>
          </cell>
          <cell r="O5975">
            <v>1.08</v>
          </cell>
        </row>
        <row r="5976">
          <cell r="B5976">
            <v>63049241</v>
          </cell>
          <cell r="C5976" t="str">
            <v>TABLE CLOTH AND TABLE COVERS OF HANDLOOM  </v>
          </cell>
          <cell r="D5976">
            <v>0.01</v>
          </cell>
          <cell r="E5976">
            <v>0</v>
          </cell>
          <cell r="F5976">
            <v>0.01</v>
          </cell>
          <cell r="K5976">
            <v>68042190</v>
          </cell>
          <cell r="L5976" t="str">
            <v>OTHERS INCLUDING FINISHED PARTS  </v>
          </cell>
          <cell r="M5976">
            <v>23.5</v>
          </cell>
          <cell r="N5976">
            <v>5.1999999999999998E-3</v>
          </cell>
          <cell r="O5976">
            <v>25.89</v>
          </cell>
        </row>
        <row r="5977">
          <cell r="B5977">
            <v>63049249</v>
          </cell>
          <cell r="C5977" t="str">
            <v>OTHER TABLE CLOTH AND TABLE COVERS  </v>
          </cell>
          <cell r="D5977">
            <v>0.21</v>
          </cell>
          <cell r="E5977">
            <v>1E-4</v>
          </cell>
          <cell r="F5977">
            <v>0.31</v>
          </cell>
          <cell r="K5977">
            <v>68042210</v>
          </cell>
          <cell r="L5977" t="str">
            <v>GRNDNG WHEELS OF SYNTHETC ABRASIVE GRAINS  </v>
          </cell>
          <cell r="M5977">
            <v>4.3899999999999997</v>
          </cell>
          <cell r="N5977">
            <v>1E-3</v>
          </cell>
          <cell r="O5977">
            <v>5.3</v>
          </cell>
        </row>
        <row r="5978">
          <cell r="B5978">
            <v>63049250</v>
          </cell>
          <cell r="C5978" t="str">
            <v>TERRY TOWEL OF COTN, NTKNTD/CRCHTD  </v>
          </cell>
          <cell r="D5978">
            <v>2.5299999999999998</v>
          </cell>
          <cell r="E5978">
            <v>6.9999999999999999E-4</v>
          </cell>
          <cell r="F5978">
            <v>1.84</v>
          </cell>
          <cell r="K5978">
            <v>68042220</v>
          </cell>
          <cell r="L5978" t="str">
            <v>GRINDING WHEELS PAPER ETC  </v>
          </cell>
          <cell r="M5978">
            <v>13.21</v>
          </cell>
          <cell r="N5978">
            <v>2.8999999999999998E-3</v>
          </cell>
          <cell r="O5978">
            <v>11.41</v>
          </cell>
        </row>
        <row r="5979">
          <cell r="B5979">
            <v>63049260</v>
          </cell>
          <cell r="C5979" t="str">
            <v>TOWEL ORHT THN TERRY OF COTN, NTKNTD/CRCHT  </v>
          </cell>
          <cell r="D5979">
            <v>3.43</v>
          </cell>
          <cell r="E5979">
            <v>8.9999999999999998E-4</v>
          </cell>
          <cell r="F5979">
            <v>4.38</v>
          </cell>
          <cell r="K5979">
            <v>68042290</v>
          </cell>
          <cell r="L5979" t="str">
            <v>OTHERS INCLUDING FINISHED PARTS  </v>
          </cell>
          <cell r="M5979">
            <v>80.28</v>
          </cell>
          <cell r="N5979">
            <v>1.7899999999999999E-2</v>
          </cell>
          <cell r="O5979">
            <v>71.38</v>
          </cell>
        </row>
        <row r="5980">
          <cell r="B5980">
            <v>63049270</v>
          </cell>
          <cell r="C5980" t="str">
            <v>MOSQUITO NETS OF COTN, NTKNTD/CRCHTD  </v>
          </cell>
          <cell r="D5980">
            <v>15.5</v>
          </cell>
          <cell r="E5980">
            <v>4.0000000000000001E-3</v>
          </cell>
          <cell r="F5980">
            <v>32.83</v>
          </cell>
          <cell r="K5980">
            <v>68042310</v>
          </cell>
          <cell r="L5980" t="str">
            <v>GRINDING WHEELS MADE OF NATURAL STONE  </v>
          </cell>
          <cell r="M5980">
            <v>1.85</v>
          </cell>
          <cell r="N5980">
            <v>4.0000000000000002E-4</v>
          </cell>
          <cell r="O5980">
            <v>4.34</v>
          </cell>
        </row>
        <row r="5981">
          <cell r="B5981">
            <v>63049281</v>
          </cell>
          <cell r="C5981" t="str">
            <v>CUSHION COVERS OF HANDLOOM  </v>
          </cell>
          <cell r="D5981">
            <v>0</v>
          </cell>
          <cell r="E5981">
            <v>0</v>
          </cell>
          <cell r="F5981">
            <v>0</v>
          </cell>
          <cell r="K5981">
            <v>68042390</v>
          </cell>
          <cell r="L5981" t="str">
            <v>OTHERS INCLUDING FINISHIED PARTS  </v>
          </cell>
          <cell r="M5981">
            <v>15.29</v>
          </cell>
          <cell r="N5981">
            <v>3.3999999999999998E-3</v>
          </cell>
          <cell r="O5981">
            <v>17.96</v>
          </cell>
        </row>
        <row r="5982">
          <cell r="B5982">
            <v>63049289</v>
          </cell>
          <cell r="C5982" t="str">
            <v>OTHER CUSHION COVERS  </v>
          </cell>
          <cell r="D5982">
            <v>0.12</v>
          </cell>
          <cell r="E5982">
            <v>0</v>
          </cell>
          <cell r="F5982">
            <v>0.13</v>
          </cell>
          <cell r="K5982">
            <v>68043010</v>
          </cell>
          <cell r="L5982" t="str">
            <v>HAND POLISHING STONES  </v>
          </cell>
          <cell r="M5982">
            <v>3.84</v>
          </cell>
          <cell r="N5982">
            <v>8.9999999999999998E-4</v>
          </cell>
          <cell r="O5982">
            <v>3.01</v>
          </cell>
        </row>
        <row r="5983">
          <cell r="B5983">
            <v>63049291</v>
          </cell>
          <cell r="C5983" t="str">
            <v>OTHER FURNISHING ACRICLES OF HANDLOOM  </v>
          </cell>
          <cell r="D5983">
            <v>0.02</v>
          </cell>
          <cell r="E5983">
            <v>0</v>
          </cell>
          <cell r="F5983">
            <v>0.03</v>
          </cell>
          <cell r="K5983">
            <v>68043020</v>
          </cell>
          <cell r="L5983" t="str">
            <v>SHARPENING STONES  </v>
          </cell>
          <cell r="M5983">
            <v>0.42</v>
          </cell>
          <cell r="N5983">
            <v>1E-4</v>
          </cell>
          <cell r="O5983">
            <v>0.18</v>
          </cell>
        </row>
        <row r="5984">
          <cell r="B5984">
            <v>63049299</v>
          </cell>
          <cell r="C5984" t="str">
            <v>OTHER FURNISHING ACRICLES  </v>
          </cell>
          <cell r="D5984">
            <v>2.1</v>
          </cell>
          <cell r="E5984">
            <v>5.0000000000000001E-4</v>
          </cell>
          <cell r="F5984">
            <v>1.29</v>
          </cell>
          <cell r="K5984">
            <v>68051010</v>
          </cell>
          <cell r="L5984" t="str">
            <v>ABRASIVE CLOTHS  </v>
          </cell>
          <cell r="M5984">
            <v>8.5299999999999994</v>
          </cell>
          <cell r="N5984">
            <v>1.9E-3</v>
          </cell>
          <cell r="O5984">
            <v>8.39</v>
          </cell>
        </row>
        <row r="5985">
          <cell r="B5985">
            <v>63049300</v>
          </cell>
          <cell r="C5985" t="str">
            <v>OTHER FURNISHING ARTICLES OF SYNTHETIC FIBRES,NOT KNITTED OR CROCHETED  </v>
          </cell>
          <cell r="D5985">
            <v>0.28000000000000003</v>
          </cell>
          <cell r="E5985">
            <v>1E-4</v>
          </cell>
          <cell r="F5985">
            <v>0.08</v>
          </cell>
          <cell r="K5985">
            <v>68051090</v>
          </cell>
          <cell r="L5985" t="str">
            <v>OTHERS  </v>
          </cell>
          <cell r="M5985">
            <v>3.46</v>
          </cell>
          <cell r="N5985">
            <v>8.0000000000000004E-4</v>
          </cell>
          <cell r="O5985">
            <v>3.21</v>
          </cell>
        </row>
        <row r="5986">
          <cell r="B5986">
            <v>63049910</v>
          </cell>
          <cell r="C5986" t="str">
            <v>SILK CUSHION COVERS  </v>
          </cell>
          <cell r="D5986">
            <v>0</v>
          </cell>
          <cell r="E5986">
            <v>0</v>
          </cell>
          <cell r="F5986">
            <v>0</v>
          </cell>
          <cell r="K5986">
            <v>68052010</v>
          </cell>
          <cell r="L5986" t="str">
            <v>EMERY OR CORUNDUM COATED PAPER  </v>
          </cell>
          <cell r="M5986">
            <v>0.47</v>
          </cell>
          <cell r="N5986">
            <v>1E-4</v>
          </cell>
          <cell r="O5986">
            <v>0.45</v>
          </cell>
        </row>
        <row r="5987">
          <cell r="B5987">
            <v>63049991</v>
          </cell>
          <cell r="C5987" t="str">
            <v>OTHER FURNISHING ARTICLES OF SILK: HANDLOOM  </v>
          </cell>
          <cell r="D5987">
            <v>0.26</v>
          </cell>
          <cell r="E5987">
            <v>1E-4</v>
          </cell>
          <cell r="F5987">
            <v>0.08</v>
          </cell>
          <cell r="K5987">
            <v>68052020</v>
          </cell>
          <cell r="L5987" t="str">
            <v>FLINT COATED PAPER  </v>
          </cell>
          <cell r="M5987">
            <v>0</v>
          </cell>
          <cell r="N5987">
            <v>0</v>
          </cell>
        </row>
        <row r="5988">
          <cell r="B5988">
            <v>63049992</v>
          </cell>
          <cell r="C5988" t="str">
            <v>OTHER FURNISHING ARTICLES OF WOOL: HANDLOOM  </v>
          </cell>
          <cell r="D5988">
            <v>0</v>
          </cell>
          <cell r="E5988">
            <v>0</v>
          </cell>
          <cell r="F5988">
            <v>0.01</v>
          </cell>
          <cell r="K5988">
            <v>68052030</v>
          </cell>
          <cell r="L5988" t="str">
            <v>GLASS OR SAND COATED PAPER  </v>
          </cell>
          <cell r="M5988">
            <v>2.27</v>
          </cell>
          <cell r="N5988">
            <v>5.0000000000000001E-4</v>
          </cell>
          <cell r="O5988">
            <v>3.16</v>
          </cell>
        </row>
        <row r="5989">
          <cell r="B5989">
            <v>63049999</v>
          </cell>
          <cell r="C5989" t="str">
            <v>OTHER FURNISHING ARTICLES NEC  </v>
          </cell>
          <cell r="D5989">
            <v>0.5</v>
          </cell>
          <cell r="E5989">
            <v>1E-4</v>
          </cell>
          <cell r="F5989">
            <v>0.95</v>
          </cell>
          <cell r="K5989">
            <v>68052040</v>
          </cell>
          <cell r="L5989" t="str">
            <v>OTHER ABRASIVE PAPER  </v>
          </cell>
          <cell r="M5989">
            <v>4.5999999999999996</v>
          </cell>
          <cell r="N5989">
            <v>1E-3</v>
          </cell>
          <cell r="O5989">
            <v>5.95</v>
          </cell>
        </row>
        <row r="5990">
          <cell r="B5990">
            <v>63051010</v>
          </cell>
          <cell r="C5990" t="str">
            <v>JUTE BAGGING FOR RAW COTTON  </v>
          </cell>
          <cell r="D5990">
            <v>1.17</v>
          </cell>
          <cell r="E5990">
            <v>2.9999999999999997E-4</v>
          </cell>
          <cell r="F5990">
            <v>0.04</v>
          </cell>
          <cell r="K5990">
            <v>68052090</v>
          </cell>
          <cell r="L5990" t="str">
            <v>OTHR  </v>
          </cell>
          <cell r="M5990">
            <v>15.57</v>
          </cell>
          <cell r="N5990">
            <v>3.5000000000000001E-3</v>
          </cell>
          <cell r="O5990">
            <v>15.7</v>
          </cell>
        </row>
        <row r="5991">
          <cell r="B5991">
            <v>63051020</v>
          </cell>
          <cell r="C5991" t="str">
            <v>JUTE CORN(GRAIN)SACKS  </v>
          </cell>
          <cell r="D5991">
            <v>0.01</v>
          </cell>
          <cell r="E5991">
            <v>0</v>
          </cell>
          <cell r="K5991">
            <v>68053000</v>
          </cell>
          <cell r="L5991" t="str">
            <v>NATURAL OR ARTIFICALS ABRASIVE POWDER OR GRAIN ON A BASE OF OTHER MATERIALS  </v>
          </cell>
          <cell r="M5991">
            <v>12.31</v>
          </cell>
          <cell r="N5991">
            <v>2.7000000000000001E-3</v>
          </cell>
          <cell r="O5991">
            <v>12.62</v>
          </cell>
        </row>
        <row r="5992">
          <cell r="B5992">
            <v>63051030</v>
          </cell>
          <cell r="C5992" t="str">
            <v>JUTE HESSIAN BAGS  </v>
          </cell>
          <cell r="D5992">
            <v>0.91</v>
          </cell>
          <cell r="E5992">
            <v>2.0000000000000001E-4</v>
          </cell>
          <cell r="F5992">
            <v>0.24</v>
          </cell>
          <cell r="K5992">
            <v>68061000</v>
          </cell>
          <cell r="L5992" t="str">
            <v>SLAG WOOL ROCK WOOL AND SMLR MNRL WOOL(INCL INTERMXTRS THEROF)IN BULK SHEETS/ROLLS  </v>
          </cell>
          <cell r="M5992">
            <v>10.49</v>
          </cell>
          <cell r="N5992">
            <v>2.3E-3</v>
          </cell>
          <cell r="O5992">
            <v>4.8499999999999996</v>
          </cell>
        </row>
        <row r="5993">
          <cell r="B5993">
            <v>63051040</v>
          </cell>
          <cell r="C5993" t="str">
            <v>JUTE SACKING BAGS  </v>
          </cell>
          <cell r="D5993">
            <v>36.630000000000003</v>
          </cell>
          <cell r="E5993">
            <v>9.4999999999999998E-3</v>
          </cell>
          <cell r="F5993">
            <v>15.45</v>
          </cell>
          <cell r="K5993">
            <v>68062000</v>
          </cell>
          <cell r="L5993" t="str">
            <v>EXFOLTD VERMCULT EXPND CLAYS FOAMD SLAG AND SMLR EXPND MNRL MATRLS(INCL INTERMXTRS)  </v>
          </cell>
          <cell r="M5993">
            <v>4.32</v>
          </cell>
          <cell r="N5993">
            <v>1E-3</v>
          </cell>
          <cell r="O5993">
            <v>5.0199999999999996</v>
          </cell>
        </row>
        <row r="5994">
          <cell r="B5994">
            <v>63051060</v>
          </cell>
          <cell r="C5994" t="str">
            <v>PLASTIC COATED OR PAPER CUM POLYTHENE LINED JUTE BAGS AND SACKS  </v>
          </cell>
          <cell r="D5994">
            <v>0.05</v>
          </cell>
          <cell r="E5994">
            <v>0</v>
          </cell>
          <cell r="F5994">
            <v>0.01</v>
          </cell>
          <cell r="K5994">
            <v>68069000</v>
          </cell>
          <cell r="L5994" t="str">
            <v>OTHER(MXTRS AND ARTCLS OF HEAT INSULATNG SOUND INSULATNG/ABSRBNG MNRL MATRLS)  </v>
          </cell>
          <cell r="M5994">
            <v>26.58</v>
          </cell>
          <cell r="N5994">
            <v>5.8999999999999999E-3</v>
          </cell>
          <cell r="O5994">
            <v>26.29</v>
          </cell>
        </row>
        <row r="5995">
          <cell r="B5995">
            <v>63051080</v>
          </cell>
          <cell r="C5995" t="str">
            <v>JUTE SOIL SAVERS  </v>
          </cell>
          <cell r="D5995">
            <v>0.21</v>
          </cell>
          <cell r="E5995">
            <v>1E-4</v>
          </cell>
          <cell r="F5995">
            <v>0.01</v>
          </cell>
          <cell r="K5995">
            <v>68071010</v>
          </cell>
          <cell r="L5995" t="str">
            <v>TARFELT ROOFING IN ROLLS  </v>
          </cell>
          <cell r="M5995">
            <v>1.73</v>
          </cell>
          <cell r="N5995">
            <v>4.0000000000000002E-4</v>
          </cell>
          <cell r="O5995">
            <v>2.2200000000000002</v>
          </cell>
        </row>
        <row r="5996">
          <cell r="B5996">
            <v>63051090</v>
          </cell>
          <cell r="C5996" t="str">
            <v>SACKS AND BAGS OF OTHR THN JUTE OR OF OTHR TXTL BAST FIBRES OF HDG NO.5303  </v>
          </cell>
          <cell r="D5996">
            <v>2.0699999999999998</v>
          </cell>
          <cell r="E5996">
            <v>5.0000000000000001E-4</v>
          </cell>
          <cell r="F5996">
            <v>1.95</v>
          </cell>
          <cell r="K5996">
            <v>68071090</v>
          </cell>
          <cell r="L5996" t="str">
            <v>OTHR ROOFING IN ROLLS  </v>
          </cell>
          <cell r="M5996">
            <v>4.45</v>
          </cell>
          <cell r="N5996">
            <v>1E-3</v>
          </cell>
          <cell r="O5996">
            <v>3.35</v>
          </cell>
        </row>
        <row r="5997">
          <cell r="B5997">
            <v>63052000</v>
          </cell>
          <cell r="C5997" t="str">
            <v>SACKS AND BAGS OF COTTON  </v>
          </cell>
          <cell r="D5997">
            <v>0.33</v>
          </cell>
          <cell r="E5997">
            <v>1E-4</v>
          </cell>
          <cell r="F5997">
            <v>0.38</v>
          </cell>
          <cell r="K5997">
            <v>68079010</v>
          </cell>
          <cell r="L5997" t="str">
            <v>TARFELT ROOFING IN OTHER FORM  </v>
          </cell>
          <cell r="M5997">
            <v>0.7</v>
          </cell>
          <cell r="N5997">
            <v>2.0000000000000001E-4</v>
          </cell>
          <cell r="O5997">
            <v>0.63</v>
          </cell>
        </row>
        <row r="5998">
          <cell r="B5998">
            <v>63053200</v>
          </cell>
          <cell r="C5998" t="str">
            <v>FLEXIBLE INTERMEDIATE BULK CONTAINERS OF MAN MADE TEXTILE MATERIALS  </v>
          </cell>
          <cell r="D5998">
            <v>2.2599999999999998</v>
          </cell>
          <cell r="E5998">
            <v>5.9999999999999995E-4</v>
          </cell>
          <cell r="F5998">
            <v>1.95</v>
          </cell>
          <cell r="K5998">
            <v>68079090</v>
          </cell>
          <cell r="L5998" t="str">
            <v>OTHR ROOFING IN OTHR FORM  </v>
          </cell>
          <cell r="M5998">
            <v>2.61</v>
          </cell>
          <cell r="N5998">
            <v>5.9999999999999995E-4</v>
          </cell>
          <cell r="O5998">
            <v>3.5</v>
          </cell>
        </row>
        <row r="5999">
          <cell r="B5999">
            <v>63053300</v>
          </cell>
          <cell r="C5999" t="str">
            <v>SACKS AND BAGS OF POLYETHYLENE OR POLYPROPYLENE STRIP OR THE LIKE  </v>
          </cell>
          <cell r="D5999">
            <v>0.3</v>
          </cell>
          <cell r="E5999">
            <v>1E-4</v>
          </cell>
          <cell r="F5999">
            <v>0.19</v>
          </cell>
          <cell r="K5999">
            <v>68080000</v>
          </cell>
          <cell r="L5999" t="str">
            <v>PANELS BOARDS ETC OFVGTBL FIBR OF STRAW/ OF SHVNGS CHIPS SAWDUST/OTHR WASTE OF WOODWOOD,AGLMRTD WTH CMNT,PLSTR/OTHR  </v>
          </cell>
          <cell r="M5999">
            <v>3.71</v>
          </cell>
          <cell r="N5999">
            <v>8.0000000000000004E-4</v>
          </cell>
          <cell r="O5999">
            <v>3.01</v>
          </cell>
        </row>
        <row r="6000">
          <cell r="B6000">
            <v>63053900</v>
          </cell>
          <cell r="C6000" t="str">
            <v>SACKS AND BAGS OF OTHER MAN-MADE TXTL MATRLS  </v>
          </cell>
          <cell r="D6000">
            <v>0.66</v>
          </cell>
          <cell r="E6000">
            <v>2.0000000000000001E-4</v>
          </cell>
          <cell r="F6000">
            <v>0.66</v>
          </cell>
          <cell r="K6000">
            <v>68091100</v>
          </cell>
          <cell r="L6000" t="str">
            <v>ARTCLS OF PLASTER OR OF ITS COMPOSITIONS FACED/RNFRCD WITH PAPER/PAPERBRD ONLY  </v>
          </cell>
          <cell r="M6000">
            <v>12.35</v>
          </cell>
          <cell r="N6000">
            <v>2.8E-3</v>
          </cell>
          <cell r="O6000">
            <v>15.15</v>
          </cell>
        </row>
        <row r="6001">
          <cell r="B6001">
            <v>63059000</v>
          </cell>
          <cell r="C6001" t="str">
            <v>SACKS AND BAGS OF OTHER TEXTILE MATERIALS  </v>
          </cell>
          <cell r="D6001">
            <v>0.52</v>
          </cell>
          <cell r="E6001">
            <v>1E-4</v>
          </cell>
          <cell r="F6001">
            <v>0.52</v>
          </cell>
          <cell r="K6001">
            <v>68091900</v>
          </cell>
          <cell r="L6001" t="str">
            <v>OTHER BOARDS SHEETS PANELS ETC NON ORNMNTD  </v>
          </cell>
          <cell r="M6001">
            <v>14.19</v>
          </cell>
          <cell r="N6001">
            <v>3.2000000000000002E-3</v>
          </cell>
          <cell r="O6001">
            <v>18.91</v>
          </cell>
        </row>
        <row r="6002">
          <cell r="B6002">
            <v>63061200</v>
          </cell>
          <cell r="C6002" t="str">
            <v>TARPAULINS ETC OF SYNTHETIC FIBRES  </v>
          </cell>
          <cell r="D6002">
            <v>0.39</v>
          </cell>
          <cell r="E6002">
            <v>1E-4</v>
          </cell>
          <cell r="F6002">
            <v>0.21</v>
          </cell>
          <cell r="K6002">
            <v>68099000</v>
          </cell>
          <cell r="L6002" t="str">
            <v>OTHER ARTICLES OF PLASTER  </v>
          </cell>
          <cell r="M6002">
            <v>3.72</v>
          </cell>
          <cell r="N6002">
            <v>8.0000000000000004E-4</v>
          </cell>
          <cell r="O6002">
            <v>4.07</v>
          </cell>
        </row>
        <row r="6003">
          <cell r="B6003">
            <v>63061910</v>
          </cell>
          <cell r="C6003" t="str">
            <v>JUTE TARPAULINS (INCL.DW TARPAULINE)  </v>
          </cell>
          <cell r="K6003">
            <v>68101110</v>
          </cell>
          <cell r="L6003" t="str">
            <v>CEMENT BRICKS  </v>
          </cell>
          <cell r="M6003">
            <v>0.12</v>
          </cell>
          <cell r="N6003">
            <v>0</v>
          </cell>
          <cell r="O6003">
            <v>0.13</v>
          </cell>
        </row>
        <row r="6004">
          <cell r="B6004">
            <v>63061920</v>
          </cell>
          <cell r="C6004" t="str">
            <v>COIR BLINDS/AWNINGS  </v>
          </cell>
          <cell r="D6004">
            <v>0</v>
          </cell>
          <cell r="E6004">
            <v>0</v>
          </cell>
          <cell r="K6004">
            <v>68101190</v>
          </cell>
          <cell r="L6004" t="str">
            <v>OTHER  </v>
          </cell>
          <cell r="M6004">
            <v>0.06</v>
          </cell>
          <cell r="N6004">
            <v>0</v>
          </cell>
          <cell r="O6004">
            <v>0.06</v>
          </cell>
        </row>
        <row r="6005">
          <cell r="B6005">
            <v>63061990</v>
          </cell>
          <cell r="C6005" t="str">
            <v>OTHERS  </v>
          </cell>
          <cell r="D6005">
            <v>0.95</v>
          </cell>
          <cell r="E6005">
            <v>2.0000000000000001E-4</v>
          </cell>
          <cell r="F6005">
            <v>2.09</v>
          </cell>
          <cell r="K6005">
            <v>68101910</v>
          </cell>
          <cell r="L6005" t="str">
            <v>CEMENT TILES FOR MOSAIC  </v>
          </cell>
          <cell r="M6005">
            <v>0.09</v>
          </cell>
          <cell r="N6005">
            <v>0</v>
          </cell>
          <cell r="O6005">
            <v>0</v>
          </cell>
        </row>
        <row r="6006">
          <cell r="B6006">
            <v>63062200</v>
          </cell>
          <cell r="C6006" t="str">
            <v>TENTS OF SYNTHETIC FIBRES  </v>
          </cell>
          <cell r="D6006">
            <v>1.58</v>
          </cell>
          <cell r="E6006">
            <v>4.0000000000000002E-4</v>
          </cell>
          <cell r="F6006">
            <v>1.19</v>
          </cell>
          <cell r="K6006">
            <v>68101990</v>
          </cell>
          <cell r="L6006" t="str">
            <v>OTHERS  </v>
          </cell>
          <cell r="M6006">
            <v>0.23</v>
          </cell>
          <cell r="N6006">
            <v>1E-4</v>
          </cell>
          <cell r="O6006">
            <v>0.42</v>
          </cell>
        </row>
        <row r="6007">
          <cell r="B6007">
            <v>63062910</v>
          </cell>
          <cell r="C6007" t="str">
            <v>TENTS OF JUTE  </v>
          </cell>
          <cell r="D6007">
            <v>0</v>
          </cell>
          <cell r="E6007">
            <v>0</v>
          </cell>
          <cell r="F6007">
            <v>0</v>
          </cell>
          <cell r="K6007">
            <v>68109100</v>
          </cell>
          <cell r="L6007" t="str">
            <v>PREFBRCTD STRCTRL CMPNTS FR BLDG/CVL ENGNG  </v>
          </cell>
          <cell r="M6007">
            <v>0.17</v>
          </cell>
          <cell r="N6007">
            <v>0</v>
          </cell>
          <cell r="O6007">
            <v>0.64</v>
          </cell>
        </row>
        <row r="6008">
          <cell r="B6008">
            <v>63062990</v>
          </cell>
          <cell r="C6008" t="str">
            <v>OTHER TENTS  </v>
          </cell>
          <cell r="D6008">
            <v>2.14</v>
          </cell>
          <cell r="E6008">
            <v>5.9999999999999995E-4</v>
          </cell>
          <cell r="F6008">
            <v>2.93</v>
          </cell>
          <cell r="K6008">
            <v>68109910</v>
          </cell>
          <cell r="L6008" t="str">
            <v>C0NCRETE B0ULDER  </v>
          </cell>
          <cell r="M6008">
            <v>0.01</v>
          </cell>
          <cell r="N6008">
            <v>0</v>
          </cell>
          <cell r="O6008">
            <v>0.01</v>
          </cell>
        </row>
        <row r="6009">
          <cell r="B6009">
            <v>63063000</v>
          </cell>
          <cell r="C6009" t="str">
            <v>SAILS OF SYNTHETIC FIBRES  </v>
          </cell>
          <cell r="D6009">
            <v>0.43</v>
          </cell>
          <cell r="E6009">
            <v>1E-4</v>
          </cell>
          <cell r="F6009">
            <v>0.04</v>
          </cell>
          <cell r="K6009">
            <v>68109990</v>
          </cell>
          <cell r="L6009" t="str">
            <v>0THERS  </v>
          </cell>
          <cell r="M6009">
            <v>1.74</v>
          </cell>
          <cell r="N6009">
            <v>4.0000000000000002E-4</v>
          </cell>
          <cell r="O6009">
            <v>1.63</v>
          </cell>
        </row>
        <row r="6010">
          <cell r="B6010">
            <v>63064000</v>
          </cell>
          <cell r="C6010" t="str">
            <v>PNEUMATIC MATTRESSES OF COTTON  </v>
          </cell>
          <cell r="D6010">
            <v>0.06</v>
          </cell>
          <cell r="E6010">
            <v>0</v>
          </cell>
          <cell r="F6010">
            <v>0.03</v>
          </cell>
          <cell r="K6010">
            <v>68114010</v>
          </cell>
          <cell r="L6010" t="str">
            <v>ASBSTS CEMNT SHETS(OTHR THN CORRGTD SHETS)  </v>
          </cell>
          <cell r="M6010">
            <v>0.01</v>
          </cell>
          <cell r="N6010">
            <v>0</v>
          </cell>
          <cell r="O6010">
            <v>0.01</v>
          </cell>
        </row>
        <row r="6011">
          <cell r="B6011">
            <v>63069010</v>
          </cell>
          <cell r="C6011" t="str">
            <v>OF COTTON  </v>
          </cell>
          <cell r="D6011">
            <v>0</v>
          </cell>
          <cell r="E6011">
            <v>0</v>
          </cell>
          <cell r="K6011">
            <v>68114020</v>
          </cell>
          <cell r="L6011" t="str">
            <v>ASBESTOS CEMENT TILES  </v>
          </cell>
          <cell r="O6011">
            <v>0.18</v>
          </cell>
        </row>
        <row r="6012">
          <cell r="B6012">
            <v>63069090</v>
          </cell>
          <cell r="C6012" t="str">
            <v>OF OTHER TEXTILE MATERIALS  </v>
          </cell>
          <cell r="D6012">
            <v>0.28000000000000003</v>
          </cell>
          <cell r="E6012">
            <v>1E-4</v>
          </cell>
          <cell r="F6012">
            <v>0.16</v>
          </cell>
          <cell r="K6012">
            <v>68114090</v>
          </cell>
          <cell r="L6012" t="str">
            <v>OTHER  </v>
          </cell>
          <cell r="M6012">
            <v>0.02</v>
          </cell>
          <cell r="N6012">
            <v>0</v>
          </cell>
          <cell r="O6012">
            <v>0.06</v>
          </cell>
        </row>
        <row r="6013">
          <cell r="B6013">
            <v>63071010</v>
          </cell>
          <cell r="C6013" t="str">
            <v>FL00R-CL0TH, PIECE CL0THS, DUSTERS AND SIMILAR CLEANING CL0THS 0F C0TT0N  </v>
          </cell>
          <cell r="D6013">
            <v>1.1000000000000001</v>
          </cell>
          <cell r="E6013">
            <v>2.9999999999999997E-4</v>
          </cell>
          <cell r="F6013">
            <v>0.65</v>
          </cell>
          <cell r="K6013">
            <v>68118100</v>
          </cell>
          <cell r="L6013" t="str">
            <v>CORRUGATED SHEETS  </v>
          </cell>
          <cell r="M6013">
            <v>1.2</v>
          </cell>
          <cell r="N6013">
            <v>2.9999999999999997E-4</v>
          </cell>
          <cell r="O6013">
            <v>0.01</v>
          </cell>
        </row>
        <row r="6014">
          <cell r="B6014">
            <v>63071020</v>
          </cell>
          <cell r="C6014" t="str">
            <v>FLOOR-CLOTH AND THE LIKE OF MANMADE FIBRE  </v>
          </cell>
          <cell r="D6014">
            <v>0.32</v>
          </cell>
          <cell r="E6014">
            <v>1E-4</v>
          </cell>
          <cell r="F6014">
            <v>0.4</v>
          </cell>
          <cell r="K6014">
            <v>68118200</v>
          </cell>
          <cell r="L6014" t="str">
            <v>OTHER SHEETS, PANELS, TILES AND SIMILAR ARTICLES  </v>
          </cell>
          <cell r="M6014">
            <v>6.77</v>
          </cell>
          <cell r="N6014">
            <v>1.5E-3</v>
          </cell>
          <cell r="O6014">
            <v>7.29</v>
          </cell>
        </row>
        <row r="6015">
          <cell r="B6015">
            <v>63071030</v>
          </cell>
          <cell r="C6015" t="str">
            <v>FLOOR CLOTH AND THE LIKE OF COTTON, HANDLOOM  </v>
          </cell>
          <cell r="D6015">
            <v>0.02</v>
          </cell>
          <cell r="E6015">
            <v>0</v>
          </cell>
          <cell r="F6015">
            <v>0.01</v>
          </cell>
          <cell r="K6015">
            <v>68118910</v>
          </cell>
          <cell r="L6015" t="str">
            <v>TUBES, PIPES AND TUBE OR PIPE FITTINGS  </v>
          </cell>
          <cell r="M6015">
            <v>0.27</v>
          </cell>
          <cell r="N6015">
            <v>1E-4</v>
          </cell>
          <cell r="O6015">
            <v>0.05</v>
          </cell>
        </row>
        <row r="6016">
          <cell r="B6016">
            <v>63071090</v>
          </cell>
          <cell r="C6016" t="str">
            <v>OTHERS  </v>
          </cell>
          <cell r="D6016">
            <v>3.1</v>
          </cell>
          <cell r="E6016">
            <v>8.0000000000000004E-4</v>
          </cell>
          <cell r="F6016">
            <v>4.2699999999999996</v>
          </cell>
          <cell r="K6016">
            <v>68118990</v>
          </cell>
          <cell r="L6016" t="str">
            <v>OTHER OF HDG 681189  </v>
          </cell>
          <cell r="M6016">
            <v>0.18</v>
          </cell>
          <cell r="N6016">
            <v>0</v>
          </cell>
          <cell r="O6016">
            <v>0.17</v>
          </cell>
        </row>
        <row r="6017">
          <cell r="B6017">
            <v>63072010</v>
          </cell>
          <cell r="C6017" t="str">
            <v>LIFE JACKETS AND LIFE BELTS OF COTTON  </v>
          </cell>
          <cell r="D6017">
            <v>0.01</v>
          </cell>
          <cell r="E6017">
            <v>0</v>
          </cell>
          <cell r="F6017">
            <v>0.03</v>
          </cell>
          <cell r="K6017">
            <v>68128000</v>
          </cell>
          <cell r="L6017" t="str">
            <v>FABRICATED ASBESTOS FIBRES- OF CROCIDOLITE  </v>
          </cell>
          <cell r="M6017">
            <v>0</v>
          </cell>
          <cell r="N6017">
            <v>0</v>
          </cell>
          <cell r="O6017">
            <v>0.03</v>
          </cell>
        </row>
        <row r="6018">
          <cell r="B6018">
            <v>63072090</v>
          </cell>
          <cell r="C6018" t="str">
            <v>LIFE JACKETS AND LIFE BELTS EXCL COTTON  </v>
          </cell>
          <cell r="D6018">
            <v>0.86</v>
          </cell>
          <cell r="E6018">
            <v>2.0000000000000001E-4</v>
          </cell>
          <cell r="F6018">
            <v>1.22</v>
          </cell>
          <cell r="K6018">
            <v>68129100</v>
          </cell>
          <cell r="L6018" t="str">
            <v>CLOTHNG CLOTHNG ACCSRS FOOTWEAR AND HEADGEAR  </v>
          </cell>
          <cell r="M6018">
            <v>7.0000000000000007E-2</v>
          </cell>
          <cell r="N6018">
            <v>0</v>
          </cell>
          <cell r="O6018">
            <v>0.11</v>
          </cell>
        </row>
        <row r="6019">
          <cell r="B6019">
            <v>63079011</v>
          </cell>
          <cell r="C6019" t="str">
            <v>DRESS MATERIALS OF COTTON HAND PRINTED  </v>
          </cell>
          <cell r="D6019">
            <v>0.03</v>
          </cell>
          <cell r="E6019">
            <v>0</v>
          </cell>
          <cell r="F6019">
            <v>7.0000000000000007E-2</v>
          </cell>
          <cell r="K6019">
            <v>68129211</v>
          </cell>
          <cell r="L6019" t="str">
            <v>ASBESTOS MILLBOARD  </v>
          </cell>
          <cell r="M6019">
            <v>0.08</v>
          </cell>
          <cell r="N6019">
            <v>0</v>
          </cell>
          <cell r="O6019">
            <v>0.06</v>
          </cell>
        </row>
        <row r="6020">
          <cell r="B6020">
            <v>63079012</v>
          </cell>
          <cell r="C6020" t="str">
            <v>DRESS MATERIALS OF SILK,HAND PRINTED  </v>
          </cell>
          <cell r="D6020">
            <v>0.04</v>
          </cell>
          <cell r="E6020">
            <v>0</v>
          </cell>
          <cell r="F6020">
            <v>0</v>
          </cell>
          <cell r="K6020">
            <v>68129219</v>
          </cell>
          <cell r="L6020" t="str">
            <v>OTHER MILLBOARD  </v>
          </cell>
          <cell r="M6020">
            <v>0</v>
          </cell>
          <cell r="N6020">
            <v>0</v>
          </cell>
        </row>
        <row r="6021">
          <cell r="B6021">
            <v>63079013</v>
          </cell>
          <cell r="C6021" t="str">
            <v>DRSS MATERIALS OF MAN-MADE FIBRS,HND PRNTD  </v>
          </cell>
          <cell r="D6021">
            <v>0</v>
          </cell>
          <cell r="E6021">
            <v>0</v>
          </cell>
          <cell r="F6021">
            <v>0.01</v>
          </cell>
          <cell r="K6021">
            <v>68129290</v>
          </cell>
          <cell r="L6021" t="str">
            <v>OTHERS EXCLUDING MILLBOARD  </v>
          </cell>
          <cell r="M6021">
            <v>0.08</v>
          </cell>
          <cell r="N6021">
            <v>0</v>
          </cell>
          <cell r="O6021">
            <v>0.14000000000000001</v>
          </cell>
        </row>
        <row r="6022">
          <cell r="B6022">
            <v>63079019</v>
          </cell>
          <cell r="C6022" t="str">
            <v>DRESS MATERIALS,N.E.S.  </v>
          </cell>
          <cell r="D6022">
            <v>0.19</v>
          </cell>
          <cell r="E6022">
            <v>0</v>
          </cell>
          <cell r="F6022">
            <v>0.15</v>
          </cell>
          <cell r="K6022">
            <v>68129300</v>
          </cell>
          <cell r="L6022" t="str">
            <v>CMPRSSD ASBSTS FBRE JOINTNG;IN SHEET/ROLL  </v>
          </cell>
          <cell r="M6022">
            <v>0.09</v>
          </cell>
          <cell r="N6022">
            <v>0</v>
          </cell>
          <cell r="O6022">
            <v>0.02</v>
          </cell>
        </row>
        <row r="6023">
          <cell r="B6023">
            <v>63079020</v>
          </cell>
          <cell r="C6023" t="str">
            <v>MADE UP ARTCLS OF COTTON  </v>
          </cell>
          <cell r="D6023">
            <v>0.05</v>
          </cell>
          <cell r="E6023">
            <v>0</v>
          </cell>
          <cell r="F6023">
            <v>0.2</v>
          </cell>
          <cell r="K6023">
            <v>68129911</v>
          </cell>
          <cell r="L6023" t="str">
            <v>ASBESTOS LAGGING COMPOUNDS  </v>
          </cell>
          <cell r="M6023">
            <v>7.0000000000000007E-2</v>
          </cell>
          <cell r="N6023">
            <v>0</v>
          </cell>
          <cell r="O6023">
            <v>0.19</v>
          </cell>
        </row>
        <row r="6024">
          <cell r="B6024">
            <v>63079090</v>
          </cell>
          <cell r="C6024" t="str">
            <v>OTHR MADE UP ARTCLS OTHR THN COTTON  </v>
          </cell>
          <cell r="D6024">
            <v>30.77</v>
          </cell>
          <cell r="E6024">
            <v>8.0000000000000002E-3</v>
          </cell>
          <cell r="F6024">
            <v>27.94</v>
          </cell>
          <cell r="K6024">
            <v>68129919</v>
          </cell>
          <cell r="L6024" t="str">
            <v>OTHER LAGGING  </v>
          </cell>
          <cell r="M6024">
            <v>0</v>
          </cell>
          <cell r="N6024">
            <v>0</v>
          </cell>
          <cell r="O6024">
            <v>0</v>
          </cell>
        </row>
        <row r="6025">
          <cell r="B6025">
            <v>63080000</v>
          </cell>
          <cell r="C6025" t="str">
            <v>SETS CONSSTNG OF WOVN FBRCS AND YRN,W/N WTH ACCSSRS,FR MKNG RUGS,TPSTRS,EMBRDRD TABLE CLOTH AND LIKE IN PCKNGS FR RTL SA  </v>
          </cell>
          <cell r="D6025">
            <v>0.12</v>
          </cell>
          <cell r="E6025">
            <v>0</v>
          </cell>
          <cell r="F6025">
            <v>0.13</v>
          </cell>
          <cell r="K6025">
            <v>68129921</v>
          </cell>
          <cell r="L6025" t="str">
            <v>ASBESTOS PACKING JOINTS  </v>
          </cell>
          <cell r="M6025">
            <v>0.02</v>
          </cell>
          <cell r="N6025">
            <v>0</v>
          </cell>
          <cell r="O6025">
            <v>0.03</v>
          </cell>
        </row>
        <row r="6026">
          <cell r="B6026">
            <v>63090000</v>
          </cell>
          <cell r="C6026" t="str">
            <v>WORN CLOTHING AND OTHER WORN ARTICLES  </v>
          </cell>
          <cell r="D6026">
            <v>86.08</v>
          </cell>
          <cell r="E6026">
            <v>2.24E-2</v>
          </cell>
          <cell r="F6026">
            <v>86.76</v>
          </cell>
          <cell r="K6026">
            <v>68129922</v>
          </cell>
          <cell r="L6026" t="str">
            <v>ASBESTOS GASKETS  </v>
          </cell>
          <cell r="M6026">
            <v>0.86</v>
          </cell>
          <cell r="N6026">
            <v>2.0000000000000001E-4</v>
          </cell>
          <cell r="O6026">
            <v>2.21</v>
          </cell>
        </row>
        <row r="6027">
          <cell r="B6027">
            <v>63101010</v>
          </cell>
          <cell r="C6027" t="str">
            <v>WOOLLEN RAGS  </v>
          </cell>
          <cell r="D6027">
            <v>0.06</v>
          </cell>
          <cell r="E6027">
            <v>0</v>
          </cell>
          <cell r="F6027">
            <v>0.02</v>
          </cell>
          <cell r="K6027">
            <v>68129990</v>
          </cell>
          <cell r="L6027" t="str">
            <v>OTHERS  </v>
          </cell>
          <cell r="M6027">
            <v>1.48</v>
          </cell>
          <cell r="N6027">
            <v>2.9999999999999997E-4</v>
          </cell>
          <cell r="O6027">
            <v>1.39</v>
          </cell>
        </row>
        <row r="6028">
          <cell r="B6028">
            <v>63101020</v>
          </cell>
          <cell r="C6028" t="str">
            <v>COTTON RAGS,NEW OR USED  </v>
          </cell>
          <cell r="D6028">
            <v>15.64</v>
          </cell>
          <cell r="E6028">
            <v>4.1000000000000003E-3</v>
          </cell>
          <cell r="F6028">
            <v>17.93</v>
          </cell>
          <cell r="K6028">
            <v>68132010</v>
          </cell>
          <cell r="L6028" t="str">
            <v>BRAKE LINING AND PADS  </v>
          </cell>
          <cell r="M6028">
            <v>2.77</v>
          </cell>
          <cell r="N6028">
            <v>5.9999999999999995E-4</v>
          </cell>
          <cell r="O6028">
            <v>1.89</v>
          </cell>
        </row>
        <row r="6029">
          <cell r="B6029">
            <v>63101030</v>
          </cell>
          <cell r="C6029" t="str">
            <v>GUNNY CUTTINGS  </v>
          </cell>
          <cell r="K6029">
            <v>68132090</v>
          </cell>
          <cell r="L6029" t="str">
            <v>ASBESTOS FRICTION MATERIALS  </v>
          </cell>
          <cell r="M6029">
            <v>0.05</v>
          </cell>
          <cell r="N6029">
            <v>0</v>
          </cell>
          <cell r="O6029">
            <v>0.19</v>
          </cell>
        </row>
        <row r="6030">
          <cell r="B6030">
            <v>63101090</v>
          </cell>
          <cell r="C6030" t="str">
            <v>OTHERS  </v>
          </cell>
          <cell r="D6030">
            <v>0.05</v>
          </cell>
          <cell r="E6030">
            <v>0</v>
          </cell>
          <cell r="F6030">
            <v>0.04</v>
          </cell>
          <cell r="K6030">
            <v>68138100</v>
          </cell>
          <cell r="L6030" t="str">
            <v>BRAKE LININGS AND PADS  </v>
          </cell>
          <cell r="M6030">
            <v>5.56</v>
          </cell>
          <cell r="N6030">
            <v>1.1999999999999999E-3</v>
          </cell>
          <cell r="O6030">
            <v>6.26</v>
          </cell>
        </row>
        <row r="6031">
          <cell r="B6031">
            <v>63109010</v>
          </cell>
          <cell r="C6031" t="str">
            <v>WOOLLEN RAGS  </v>
          </cell>
          <cell r="D6031">
            <v>1.97</v>
          </cell>
          <cell r="E6031">
            <v>5.0000000000000001E-4</v>
          </cell>
          <cell r="F6031">
            <v>19.03</v>
          </cell>
          <cell r="K6031">
            <v>68138900</v>
          </cell>
          <cell r="L6031" t="str">
            <v>OTHERS  </v>
          </cell>
          <cell r="M6031">
            <v>32.380000000000003</v>
          </cell>
          <cell r="N6031">
            <v>7.1999999999999998E-3</v>
          </cell>
          <cell r="O6031">
            <v>29.14</v>
          </cell>
        </row>
        <row r="6032">
          <cell r="B6032">
            <v>63109020</v>
          </cell>
          <cell r="C6032" t="str">
            <v>COTTON RAGS,NEW OR USED  </v>
          </cell>
          <cell r="D6032">
            <v>0.02</v>
          </cell>
          <cell r="E6032">
            <v>0</v>
          </cell>
          <cell r="F6032">
            <v>0.21</v>
          </cell>
          <cell r="K6032">
            <v>68141010</v>
          </cell>
          <cell r="L6032" t="str">
            <v>CUT MICA CONDENSER FILM OF PLATES  </v>
          </cell>
          <cell r="M6032">
            <v>0.05</v>
          </cell>
          <cell r="N6032">
            <v>0</v>
          </cell>
          <cell r="O6032">
            <v>7.0000000000000007E-2</v>
          </cell>
        </row>
        <row r="6033">
          <cell r="B6033">
            <v>63109030</v>
          </cell>
          <cell r="C6033" t="str">
            <v>GUNNY CUTTINGS  </v>
          </cell>
          <cell r="D6033">
            <v>0.01</v>
          </cell>
          <cell r="E6033">
            <v>0</v>
          </cell>
          <cell r="F6033">
            <v>0.02</v>
          </cell>
          <cell r="K6033">
            <v>68141020</v>
          </cell>
          <cell r="L6033" t="str">
            <v>SHEETS AND STRIPS CUT TO SHAPE  </v>
          </cell>
          <cell r="M6033">
            <v>0.56999999999999995</v>
          </cell>
          <cell r="N6033">
            <v>1E-4</v>
          </cell>
          <cell r="O6033">
            <v>0.33</v>
          </cell>
        </row>
        <row r="6034">
          <cell r="B6034">
            <v>63109040</v>
          </cell>
          <cell r="C6034" t="str">
            <v>SYNTHETIC RAGS  </v>
          </cell>
          <cell r="D6034">
            <v>64.569999999999993</v>
          </cell>
          <cell r="E6034">
            <v>1.6799999999999999E-2</v>
          </cell>
          <cell r="F6034">
            <v>41.41</v>
          </cell>
          <cell r="K6034">
            <v>68141030</v>
          </cell>
          <cell r="L6034" t="str">
            <v>WASHERS AND DISCS  </v>
          </cell>
          <cell r="M6034">
            <v>0.2</v>
          </cell>
          <cell r="N6034">
            <v>0</v>
          </cell>
          <cell r="O6034">
            <v>0</v>
          </cell>
        </row>
        <row r="6035">
          <cell r="B6035">
            <v>63109090</v>
          </cell>
          <cell r="C6035" t="str">
            <v>OTHERS  </v>
          </cell>
          <cell r="D6035">
            <v>0.23</v>
          </cell>
          <cell r="E6035">
            <v>1E-4</v>
          </cell>
          <cell r="F6035">
            <v>0.39</v>
          </cell>
          <cell r="K6035">
            <v>68141090</v>
          </cell>
          <cell r="L6035" t="str">
            <v>OTHERS  </v>
          </cell>
          <cell r="M6035">
            <v>4.8899999999999997</v>
          </cell>
          <cell r="N6035">
            <v>1.1000000000000001E-3</v>
          </cell>
          <cell r="O6035">
            <v>7.22</v>
          </cell>
        </row>
        <row r="6036">
          <cell r="B6036">
            <v>64011010</v>
          </cell>
          <cell r="C6036" t="str">
            <v>ALL RUBBER FTWR WTH TOE-CAP  </v>
          </cell>
          <cell r="D6036">
            <v>0.1</v>
          </cell>
          <cell r="E6036">
            <v>0</v>
          </cell>
          <cell r="F6036">
            <v>0.15</v>
          </cell>
          <cell r="K6036">
            <v>68149010</v>
          </cell>
          <cell r="L6036" t="str">
            <v>MICA STACKED UNITS  </v>
          </cell>
          <cell r="M6036">
            <v>0.09</v>
          </cell>
          <cell r="N6036">
            <v>0</v>
          </cell>
          <cell r="O6036">
            <v>0.26</v>
          </cell>
        </row>
        <row r="6037">
          <cell r="B6037">
            <v>64011090</v>
          </cell>
          <cell r="C6037" t="str">
            <v>OTHER FTSWR WITH TOE-CAP  </v>
          </cell>
          <cell r="D6037">
            <v>1.37</v>
          </cell>
          <cell r="E6037">
            <v>4.0000000000000002E-4</v>
          </cell>
          <cell r="F6037">
            <v>0.31</v>
          </cell>
          <cell r="K6037">
            <v>68149020</v>
          </cell>
          <cell r="L6037" t="str">
            <v>SLVRD MICA CAPACTR PLATES/SLVRD MICA PLATE  </v>
          </cell>
        </row>
        <row r="6038">
          <cell r="B6038">
            <v>64019210</v>
          </cell>
          <cell r="C6038" t="str">
            <v>ALL RUBBER FTWR COVRNG ANKLE  </v>
          </cell>
          <cell r="D6038">
            <v>0.19</v>
          </cell>
          <cell r="E6038">
            <v>0</v>
          </cell>
          <cell r="F6038">
            <v>0.03</v>
          </cell>
          <cell r="K6038">
            <v>68149030</v>
          </cell>
          <cell r="L6038" t="str">
            <v>MICANITE AND ALL SORTS OF BUILD UP MICA  </v>
          </cell>
        </row>
        <row r="6039">
          <cell r="B6039">
            <v>64019290</v>
          </cell>
          <cell r="C6039" t="str">
            <v>OTHERS FTWR COVRNG ANKLE  </v>
          </cell>
          <cell r="D6039">
            <v>0.28999999999999998</v>
          </cell>
          <cell r="E6039">
            <v>1E-4</v>
          </cell>
          <cell r="F6039">
            <v>0.18</v>
          </cell>
          <cell r="K6039">
            <v>68149040</v>
          </cell>
          <cell r="L6039" t="str">
            <v>MICA PAPER/RECONSTITUTED MICA PAPER  </v>
          </cell>
          <cell r="M6039">
            <v>0.19</v>
          </cell>
          <cell r="N6039">
            <v>0</v>
          </cell>
          <cell r="O6039">
            <v>0.34</v>
          </cell>
        </row>
        <row r="6040">
          <cell r="B6040">
            <v>64019910</v>
          </cell>
          <cell r="C6040" t="str">
            <v>OTHER ALL RUBBR WTRPRF FTWEARS  </v>
          </cell>
          <cell r="D6040">
            <v>0.14000000000000001</v>
          </cell>
          <cell r="E6040">
            <v>0</v>
          </cell>
          <cell r="F6040">
            <v>0.01</v>
          </cell>
          <cell r="K6040">
            <v>68149050</v>
          </cell>
          <cell r="L6040" t="str">
            <v>MOULDED GLASS BONDED/GLASS BONDED MICA  </v>
          </cell>
          <cell r="M6040">
            <v>0.22</v>
          </cell>
          <cell r="N6040">
            <v>0</v>
          </cell>
          <cell r="O6040">
            <v>0</v>
          </cell>
        </row>
        <row r="6041">
          <cell r="B6041">
            <v>64019990</v>
          </cell>
          <cell r="C6041" t="str">
            <v>OTHER FTWR COVRNG KNEE  </v>
          </cell>
          <cell r="D6041">
            <v>2.0699999999999998</v>
          </cell>
          <cell r="E6041">
            <v>5.0000000000000001E-4</v>
          </cell>
          <cell r="F6041">
            <v>1.73</v>
          </cell>
          <cell r="K6041">
            <v>68149060</v>
          </cell>
          <cell r="L6041" t="str">
            <v>MICA BRICKS  </v>
          </cell>
          <cell r="M6041">
            <v>0</v>
          </cell>
          <cell r="N6041">
            <v>0</v>
          </cell>
        </row>
        <row r="6042">
          <cell r="B6042">
            <v>64021210</v>
          </cell>
          <cell r="C6042" t="str">
            <v>SKI-BOOTS AND CROSS-COUNTRY SKI FOOTWEAR AND SNOWBOARD BOOTS OF RUBBER  </v>
          </cell>
          <cell r="D6042">
            <v>0.01</v>
          </cell>
          <cell r="E6042">
            <v>0</v>
          </cell>
          <cell r="F6042">
            <v>0</v>
          </cell>
          <cell r="K6042">
            <v>68149090</v>
          </cell>
          <cell r="L6042" t="str">
            <v>OTHERS (INCL PARTS AND FBRCTD MICA N.E.S.)  </v>
          </cell>
          <cell r="M6042">
            <v>4.68</v>
          </cell>
          <cell r="N6042">
            <v>1E-3</v>
          </cell>
          <cell r="O6042">
            <v>4.5599999999999996</v>
          </cell>
        </row>
        <row r="6043">
          <cell r="B6043">
            <v>64021290</v>
          </cell>
          <cell r="C6043" t="str">
            <v>SKI-BOOTS AND CROSS-COUNTRY SKI FOOTWEAR AND SNOWBOARD BOOTS OF OTHER MATERIAL  </v>
          </cell>
          <cell r="D6043">
            <v>27.09</v>
          </cell>
          <cell r="E6043">
            <v>7.0000000000000001E-3</v>
          </cell>
          <cell r="F6043">
            <v>22.1</v>
          </cell>
          <cell r="K6043">
            <v>68151010</v>
          </cell>
          <cell r="L6043" t="str">
            <v>GRAPHITE FILTER CANDLE  </v>
          </cell>
          <cell r="M6043">
            <v>4.55</v>
          </cell>
          <cell r="N6043">
            <v>1E-3</v>
          </cell>
          <cell r="O6043">
            <v>8.69</v>
          </cell>
        </row>
        <row r="6044">
          <cell r="B6044">
            <v>64021910</v>
          </cell>
          <cell r="C6044" t="str">
            <v>ALL RUBBER SPORTS FOOTWEAR  </v>
          </cell>
          <cell r="D6044">
            <v>0.4</v>
          </cell>
          <cell r="E6044">
            <v>1E-4</v>
          </cell>
          <cell r="F6044">
            <v>0.24</v>
          </cell>
          <cell r="K6044">
            <v>68151020</v>
          </cell>
          <cell r="L6044" t="str">
            <v>NON-ELECTRICAL ARTCLS OF GRAPHITE  </v>
          </cell>
          <cell r="M6044">
            <v>0.22</v>
          </cell>
          <cell r="N6044">
            <v>0</v>
          </cell>
          <cell r="O6044">
            <v>0.27</v>
          </cell>
        </row>
        <row r="6045">
          <cell r="B6045">
            <v>64021990</v>
          </cell>
          <cell r="C6045" t="str">
            <v>OTHERS  </v>
          </cell>
          <cell r="D6045">
            <v>19.28</v>
          </cell>
          <cell r="E6045">
            <v>5.0000000000000001E-3</v>
          </cell>
          <cell r="F6045">
            <v>19.63</v>
          </cell>
          <cell r="K6045">
            <v>68151090</v>
          </cell>
          <cell r="L6045" t="str">
            <v>NON-ELECTRICAL ARTCLS OF OTHR CARBON  </v>
          </cell>
          <cell r="M6045">
            <v>30.27</v>
          </cell>
          <cell r="N6045">
            <v>6.7999999999999996E-3</v>
          </cell>
          <cell r="O6045">
            <v>32.799999999999997</v>
          </cell>
        </row>
        <row r="6046">
          <cell r="B6046">
            <v>64022010</v>
          </cell>
          <cell r="C6046" t="str">
            <v>ALL RUBBER FOOTWEAR WITH UPPER STRAPS OR THONGS ASMBLD TO SOLE BY MEANS OF PLUGS  </v>
          </cell>
          <cell r="D6046">
            <v>1.05</v>
          </cell>
          <cell r="E6046">
            <v>2.9999999999999997E-4</v>
          </cell>
          <cell r="F6046">
            <v>0.54</v>
          </cell>
          <cell r="K6046">
            <v>68152000</v>
          </cell>
          <cell r="L6046" t="str">
            <v>ARTICLES OF PEAT  </v>
          </cell>
          <cell r="M6046">
            <v>0.08</v>
          </cell>
          <cell r="N6046">
            <v>0</v>
          </cell>
          <cell r="O6046">
            <v>0.04</v>
          </cell>
        </row>
        <row r="6047">
          <cell r="B6047">
            <v>64022090</v>
          </cell>
          <cell r="C6047" t="str">
            <v>OTHER FOOTWEAR WITH UPPER STRAPS OR THONG ASMBLD TO SOLE BY MEANS OF PLUGS  </v>
          </cell>
          <cell r="D6047">
            <v>19.46</v>
          </cell>
          <cell r="E6047">
            <v>5.1000000000000004E-3</v>
          </cell>
          <cell r="F6047">
            <v>16.760000000000002</v>
          </cell>
          <cell r="K6047">
            <v>68159100</v>
          </cell>
          <cell r="L6047" t="str">
            <v>ARTCLS CONTNG MAGNESITE DOLOMITE/CHROMITE  </v>
          </cell>
          <cell r="M6047">
            <v>0.02</v>
          </cell>
          <cell r="N6047">
            <v>0</v>
          </cell>
          <cell r="O6047">
            <v>5.97</v>
          </cell>
        </row>
        <row r="6048">
          <cell r="B6048">
            <v>64029110</v>
          </cell>
          <cell r="C6048" t="str">
            <v>ALL RUBBER FTWR WITH MTL TOE-CAP  </v>
          </cell>
          <cell r="D6048">
            <v>0.09</v>
          </cell>
          <cell r="E6048">
            <v>0</v>
          </cell>
          <cell r="F6048">
            <v>0.15</v>
          </cell>
          <cell r="K6048">
            <v>68159910</v>
          </cell>
          <cell r="L6048" t="str">
            <v>BRICKS, TILES 0F FLY ASH  </v>
          </cell>
          <cell r="M6048">
            <v>0.16</v>
          </cell>
          <cell r="N6048">
            <v>0</v>
          </cell>
          <cell r="O6048">
            <v>0.56000000000000005</v>
          </cell>
        </row>
        <row r="6049">
          <cell r="B6049">
            <v>64029190</v>
          </cell>
          <cell r="C6049" t="str">
            <v>OTHER  </v>
          </cell>
          <cell r="D6049">
            <v>4.1500000000000004</v>
          </cell>
          <cell r="E6049">
            <v>1.1000000000000001E-3</v>
          </cell>
          <cell r="F6049">
            <v>3.89</v>
          </cell>
          <cell r="K6049">
            <v>68159920</v>
          </cell>
          <cell r="L6049" t="str">
            <v>SANITAY WARES, KITCHEN WARES AND OTHER MADE UP ARTICLES 0F FLY ASH  </v>
          </cell>
          <cell r="M6049">
            <v>0.06</v>
          </cell>
          <cell r="N6049">
            <v>0</v>
          </cell>
          <cell r="O6049">
            <v>0.05</v>
          </cell>
        </row>
        <row r="6050">
          <cell r="B6050">
            <v>64029910</v>
          </cell>
          <cell r="C6050" t="str">
            <v>ALL RUBBER FTWR  </v>
          </cell>
          <cell r="D6050">
            <v>1.31</v>
          </cell>
          <cell r="E6050">
            <v>2.9999999999999997E-4</v>
          </cell>
          <cell r="F6050">
            <v>1.18</v>
          </cell>
          <cell r="K6050">
            <v>68159990</v>
          </cell>
          <cell r="L6050" t="str">
            <v>OTHERS  </v>
          </cell>
          <cell r="M6050">
            <v>9.92</v>
          </cell>
          <cell r="N6050">
            <v>2.2000000000000001E-3</v>
          </cell>
          <cell r="O6050">
            <v>53.63</v>
          </cell>
        </row>
        <row r="6051">
          <cell r="B6051">
            <v>64029990</v>
          </cell>
          <cell r="C6051" t="str">
            <v>OTHERS  </v>
          </cell>
          <cell r="D6051">
            <v>109.43</v>
          </cell>
          <cell r="E6051">
            <v>2.8500000000000001E-2</v>
          </cell>
          <cell r="F6051">
            <v>139.02000000000001</v>
          </cell>
          <cell r="K6051">
            <v>69010010</v>
          </cell>
          <cell r="L6051" t="str">
            <v>BRICKS  </v>
          </cell>
          <cell r="M6051">
            <v>0.28999999999999998</v>
          </cell>
          <cell r="N6051">
            <v>1E-4</v>
          </cell>
          <cell r="O6051">
            <v>0.37</v>
          </cell>
        </row>
        <row r="6052">
          <cell r="B6052">
            <v>64031200</v>
          </cell>
          <cell r="C6052" t="str">
            <v>SKI BOOTS AD CROSS COUNTRY SKI FOOTWEAR AND SNOWBOARD BOOTS  </v>
          </cell>
          <cell r="D6052">
            <v>7.0000000000000007E-2</v>
          </cell>
          <cell r="E6052">
            <v>0</v>
          </cell>
          <cell r="F6052">
            <v>7.0000000000000007E-2</v>
          </cell>
          <cell r="K6052">
            <v>69010020</v>
          </cell>
          <cell r="L6052" t="str">
            <v>BLOCKS  </v>
          </cell>
          <cell r="M6052">
            <v>0.06</v>
          </cell>
          <cell r="N6052">
            <v>0</v>
          </cell>
          <cell r="O6052">
            <v>0.02</v>
          </cell>
        </row>
        <row r="6053">
          <cell r="B6053">
            <v>64031910</v>
          </cell>
          <cell r="C6053" t="str">
            <v>OTHR SPORTS FTWR WITH OUTER SOLES OF LTHR  </v>
          </cell>
          <cell r="D6053">
            <v>0.59</v>
          </cell>
          <cell r="E6053">
            <v>2.0000000000000001E-4</v>
          </cell>
          <cell r="F6053">
            <v>0.05</v>
          </cell>
          <cell r="K6053">
            <v>69010030</v>
          </cell>
          <cell r="L6053" t="str">
            <v>TILES  </v>
          </cell>
          <cell r="M6053">
            <v>0.13</v>
          </cell>
          <cell r="N6053">
            <v>0</v>
          </cell>
          <cell r="O6053">
            <v>0.12</v>
          </cell>
        </row>
        <row r="6054">
          <cell r="B6054">
            <v>64031920</v>
          </cell>
          <cell r="C6054" t="str">
            <v>OTHR SPORT FTWR WITH OUTER SOLES OF RUBBER  </v>
          </cell>
          <cell r="D6054">
            <v>0.5</v>
          </cell>
          <cell r="E6054">
            <v>1E-4</v>
          </cell>
          <cell r="F6054">
            <v>0.02</v>
          </cell>
          <cell r="K6054">
            <v>69010090</v>
          </cell>
          <cell r="L6054" t="str">
            <v>OTHERS  </v>
          </cell>
          <cell r="M6054">
            <v>1.1100000000000001</v>
          </cell>
          <cell r="N6054">
            <v>2.0000000000000001E-4</v>
          </cell>
          <cell r="O6054">
            <v>7.6</v>
          </cell>
        </row>
        <row r="6055">
          <cell r="B6055">
            <v>64031990</v>
          </cell>
          <cell r="C6055" t="str">
            <v>OTHERS  </v>
          </cell>
          <cell r="D6055">
            <v>10.210000000000001</v>
          </cell>
          <cell r="E6055">
            <v>2.7000000000000001E-3</v>
          </cell>
          <cell r="F6055">
            <v>16.239999999999998</v>
          </cell>
          <cell r="K6055">
            <v>69021010</v>
          </cell>
          <cell r="L6055" t="str">
            <v>MAGNESITE BRICKS AND SHAPES  </v>
          </cell>
          <cell r="M6055">
            <v>22.09</v>
          </cell>
          <cell r="N6055">
            <v>4.8999999999999998E-3</v>
          </cell>
          <cell r="O6055">
            <v>15.01</v>
          </cell>
        </row>
        <row r="6056">
          <cell r="B6056">
            <v>64032011</v>
          </cell>
          <cell r="C6056" t="str">
            <v>FTWEAR WTH ALL LTHR,CLOSED TOE FOR MEN  </v>
          </cell>
          <cell r="D6056">
            <v>1.99</v>
          </cell>
          <cell r="E6056">
            <v>5.0000000000000001E-4</v>
          </cell>
          <cell r="F6056">
            <v>4.46</v>
          </cell>
          <cell r="K6056">
            <v>69021020</v>
          </cell>
          <cell r="L6056" t="str">
            <v>CHROME MAGNESITE BRICKS AND SHAPES  </v>
          </cell>
          <cell r="M6056">
            <v>1.54</v>
          </cell>
          <cell r="N6056">
            <v>2.9999999999999997E-4</v>
          </cell>
          <cell r="O6056">
            <v>3.03</v>
          </cell>
        </row>
        <row r="6057">
          <cell r="B6057">
            <v>64032012</v>
          </cell>
          <cell r="C6057" t="str">
            <v>FTWEAR WTH ALL LTHR,CLOSED TOE FOR WOMEN  </v>
          </cell>
          <cell r="D6057">
            <v>0.51</v>
          </cell>
          <cell r="E6057">
            <v>1E-4</v>
          </cell>
          <cell r="F6057">
            <v>0.1</v>
          </cell>
          <cell r="K6057">
            <v>69021030</v>
          </cell>
          <cell r="L6057" t="str">
            <v>MAGNESITE CHROME BRICKS AND SHAPES  </v>
          </cell>
          <cell r="M6057">
            <v>2.2400000000000002</v>
          </cell>
          <cell r="N6057">
            <v>5.0000000000000001E-4</v>
          </cell>
          <cell r="O6057">
            <v>2.5099999999999998</v>
          </cell>
        </row>
        <row r="6058">
          <cell r="B6058">
            <v>64032013</v>
          </cell>
          <cell r="C6058" t="str">
            <v>FTWEAR WTH ALL LTHR,CLOSED TOE FOR CHLDRN  </v>
          </cell>
          <cell r="D6058">
            <v>0.16</v>
          </cell>
          <cell r="E6058">
            <v>0</v>
          </cell>
          <cell r="F6058">
            <v>0.06</v>
          </cell>
          <cell r="K6058">
            <v>69021040</v>
          </cell>
          <cell r="L6058" t="str">
            <v>BRICKS AND SHAPES MAGNESIA CARBON  </v>
          </cell>
          <cell r="M6058">
            <v>94.91</v>
          </cell>
          <cell r="N6058">
            <v>2.12E-2</v>
          </cell>
          <cell r="O6058">
            <v>52.31</v>
          </cell>
        </row>
        <row r="6059">
          <cell r="B6059">
            <v>64032019</v>
          </cell>
          <cell r="C6059" t="str">
            <v>OTHR FTWEAR WTH ALL LTHR,CLOSED TOE  </v>
          </cell>
          <cell r="D6059">
            <v>0.46</v>
          </cell>
          <cell r="E6059">
            <v>1E-4</v>
          </cell>
          <cell r="F6059">
            <v>0.08</v>
          </cell>
          <cell r="K6059">
            <v>69021050</v>
          </cell>
          <cell r="L6059" t="str">
            <v>DIRECT BONDED BASIC BRICKS AND SHAPES  </v>
          </cell>
          <cell r="M6059">
            <v>0.12</v>
          </cell>
          <cell r="N6059">
            <v>0</v>
          </cell>
          <cell r="O6059">
            <v>0.08</v>
          </cell>
        </row>
        <row r="6060">
          <cell r="B6060">
            <v>64032021</v>
          </cell>
          <cell r="C6060" t="str">
            <v>FTWEAR WTH ALL LTHR,OPEN TOE FOR MEN  </v>
          </cell>
          <cell r="D6060">
            <v>0</v>
          </cell>
          <cell r="E6060">
            <v>0</v>
          </cell>
          <cell r="F6060">
            <v>7.0000000000000007E-2</v>
          </cell>
          <cell r="K6060">
            <v>69021090</v>
          </cell>
          <cell r="L6060" t="str">
            <v>OTHR RFRTRY BRKS CNTG &gt;50% OF MGNSM,CALSM CHRMN AND THEIR OXIDES  </v>
          </cell>
          <cell r="M6060">
            <v>75.349999999999994</v>
          </cell>
          <cell r="N6060">
            <v>1.6799999999999999E-2</v>
          </cell>
          <cell r="O6060">
            <v>69.16</v>
          </cell>
        </row>
        <row r="6061">
          <cell r="B6061">
            <v>64032022</v>
          </cell>
          <cell r="C6061" t="str">
            <v>FTWEAR WTH ALL LTHR,OPEN TOE FOR WOMEN  </v>
          </cell>
          <cell r="D6061">
            <v>0.14000000000000001</v>
          </cell>
          <cell r="E6061">
            <v>0</v>
          </cell>
          <cell r="F6061">
            <v>0.04</v>
          </cell>
          <cell r="K6061">
            <v>69022010</v>
          </cell>
          <cell r="L6061" t="str">
            <v>SILICA BRICKS AND SHAPES  </v>
          </cell>
          <cell r="M6061">
            <v>26.53</v>
          </cell>
          <cell r="N6061">
            <v>5.8999999999999999E-3</v>
          </cell>
          <cell r="O6061">
            <v>10.71</v>
          </cell>
        </row>
        <row r="6062">
          <cell r="B6062">
            <v>64032023</v>
          </cell>
          <cell r="C6062" t="str">
            <v>FTWEAR WTH ALL LTHR,OPEN TOE FOR CHLDRN  </v>
          </cell>
          <cell r="D6062">
            <v>0.02</v>
          </cell>
          <cell r="E6062">
            <v>0</v>
          </cell>
          <cell r="F6062">
            <v>0.02</v>
          </cell>
          <cell r="K6062">
            <v>69022020</v>
          </cell>
          <cell r="L6062" t="str">
            <v>BRICKS AND SHAPES, HIGH ALUMINA  </v>
          </cell>
          <cell r="M6062">
            <v>3.33</v>
          </cell>
          <cell r="N6062">
            <v>6.9999999999999999E-4</v>
          </cell>
          <cell r="O6062">
            <v>15.44</v>
          </cell>
        </row>
        <row r="6063">
          <cell r="B6063">
            <v>64032029</v>
          </cell>
          <cell r="C6063" t="str">
            <v>OTHR FTWEAR WTH ALL LTHR,OPEN TOE  </v>
          </cell>
          <cell r="D6063">
            <v>0.05</v>
          </cell>
          <cell r="E6063">
            <v>0</v>
          </cell>
          <cell r="F6063">
            <v>0.04</v>
          </cell>
          <cell r="K6063">
            <v>69022030</v>
          </cell>
          <cell r="L6063" t="str">
            <v>BRICKS AND SHAPES,ALUMINA CARBON  </v>
          </cell>
          <cell r="M6063">
            <v>10.4</v>
          </cell>
          <cell r="N6063">
            <v>2.3E-3</v>
          </cell>
          <cell r="O6063">
            <v>2.56</v>
          </cell>
        </row>
        <row r="6064">
          <cell r="B6064">
            <v>64032030</v>
          </cell>
          <cell r="C6064" t="str">
            <v>LEATHER SOLES WITH EMBROIDERED UPPERS  </v>
          </cell>
          <cell r="D6064">
            <v>0</v>
          </cell>
          <cell r="E6064">
            <v>0</v>
          </cell>
          <cell r="F6064">
            <v>0.01</v>
          </cell>
          <cell r="K6064">
            <v>69022040</v>
          </cell>
          <cell r="L6064" t="str">
            <v>SILICON CARBIDE BRICKS AND SHAPES  </v>
          </cell>
          <cell r="M6064">
            <v>1.36</v>
          </cell>
          <cell r="N6064">
            <v>2.9999999999999997E-4</v>
          </cell>
          <cell r="O6064">
            <v>1.1000000000000001</v>
          </cell>
        </row>
        <row r="6065">
          <cell r="B6065">
            <v>64032040</v>
          </cell>
          <cell r="C6065" t="str">
            <v>KOLAPURI CHAPPALS AND SIMILAR FOOTWEAR  </v>
          </cell>
          <cell r="D6065">
            <v>0</v>
          </cell>
          <cell r="E6065">
            <v>0</v>
          </cell>
          <cell r="F6065">
            <v>0</v>
          </cell>
          <cell r="K6065">
            <v>69022050</v>
          </cell>
          <cell r="L6065" t="str">
            <v>MULLITE BRICKS  </v>
          </cell>
          <cell r="M6065">
            <v>0.45</v>
          </cell>
          <cell r="N6065">
            <v>1E-4</v>
          </cell>
          <cell r="O6065">
            <v>0.42</v>
          </cell>
        </row>
        <row r="6066">
          <cell r="B6066">
            <v>64032090</v>
          </cell>
          <cell r="C6066" t="str">
            <v>OTHERS  </v>
          </cell>
          <cell r="D6066">
            <v>1.54</v>
          </cell>
          <cell r="E6066">
            <v>4.0000000000000002E-4</v>
          </cell>
          <cell r="F6066">
            <v>1</v>
          </cell>
          <cell r="K6066">
            <v>69022090</v>
          </cell>
          <cell r="L6066" t="str">
            <v>OTHR RFRTRY BRKS CNTG &gt;50% OF ALMNA,SILICA  </v>
          </cell>
          <cell r="M6066">
            <v>18.170000000000002</v>
          </cell>
          <cell r="N6066">
            <v>4.1000000000000003E-3</v>
          </cell>
          <cell r="O6066">
            <v>16.86</v>
          </cell>
        </row>
        <row r="6067">
          <cell r="B6067">
            <v>64034000</v>
          </cell>
          <cell r="C6067" t="str">
            <v>OTHR FTWEAR INCRPRTNG PRTCVE METL TOE-CAP  </v>
          </cell>
          <cell r="D6067">
            <v>0.8</v>
          </cell>
          <cell r="E6067">
            <v>2.0000000000000001E-4</v>
          </cell>
          <cell r="F6067">
            <v>0.57999999999999996</v>
          </cell>
          <cell r="K6067">
            <v>69029010</v>
          </cell>
          <cell r="L6067" t="str">
            <v>FIRE CLAY BRICKS AND SHAPES  </v>
          </cell>
          <cell r="M6067">
            <v>7.31</v>
          </cell>
          <cell r="N6067">
            <v>1.6000000000000001E-3</v>
          </cell>
          <cell r="O6067">
            <v>1.57</v>
          </cell>
        </row>
        <row r="6068">
          <cell r="B6068">
            <v>64035111</v>
          </cell>
          <cell r="C6068" t="str">
            <v>ANKLE CVRD ALL LTHR SHOES FOR MEN  </v>
          </cell>
          <cell r="D6068">
            <v>0.46</v>
          </cell>
          <cell r="E6068">
            <v>1E-4</v>
          </cell>
          <cell r="F6068">
            <v>0.34</v>
          </cell>
          <cell r="K6068">
            <v>69029020</v>
          </cell>
          <cell r="L6068" t="str">
            <v>GRAPHITE CARBON BRICKS AND SHAPES  </v>
          </cell>
          <cell r="M6068">
            <v>0.7</v>
          </cell>
          <cell r="N6068">
            <v>2.0000000000000001E-4</v>
          </cell>
          <cell r="O6068">
            <v>1.03</v>
          </cell>
        </row>
        <row r="6069">
          <cell r="B6069">
            <v>64035112</v>
          </cell>
          <cell r="C6069" t="str">
            <v>ANKLE CVRD ALL LTHR SHOES FOR WOMEN  </v>
          </cell>
          <cell r="D6069">
            <v>0.09</v>
          </cell>
          <cell r="E6069">
            <v>0</v>
          </cell>
          <cell r="F6069">
            <v>0.12</v>
          </cell>
          <cell r="K6069">
            <v>69029030</v>
          </cell>
          <cell r="L6069" t="str">
            <v>VERMICULATE INSULATION BRICK  </v>
          </cell>
          <cell r="M6069">
            <v>0.01</v>
          </cell>
          <cell r="N6069">
            <v>0</v>
          </cell>
          <cell r="O6069">
            <v>0.01</v>
          </cell>
        </row>
        <row r="6070">
          <cell r="B6070">
            <v>64035113</v>
          </cell>
          <cell r="C6070" t="str">
            <v>ANKLE CVRD ALL LTHR SHOES FOR CHLDRN  </v>
          </cell>
          <cell r="D6070">
            <v>0.04</v>
          </cell>
          <cell r="E6070">
            <v>0</v>
          </cell>
          <cell r="F6070">
            <v>0</v>
          </cell>
          <cell r="K6070">
            <v>69029090</v>
          </cell>
          <cell r="L6070" t="str">
            <v>OTHERS  </v>
          </cell>
          <cell r="M6070">
            <v>41.32</v>
          </cell>
          <cell r="N6070">
            <v>9.1999999999999998E-3</v>
          </cell>
          <cell r="O6070">
            <v>27.91</v>
          </cell>
        </row>
        <row r="6071">
          <cell r="B6071">
            <v>64035119</v>
          </cell>
          <cell r="C6071" t="str">
            <v>OTHR ANKLE CVRD ALL LTHR SHOES  </v>
          </cell>
          <cell r="D6071">
            <v>0.01</v>
          </cell>
          <cell r="E6071">
            <v>0</v>
          </cell>
          <cell r="F6071">
            <v>0.01</v>
          </cell>
          <cell r="K6071">
            <v>69031010</v>
          </cell>
          <cell r="L6071" t="str">
            <v>MGNSIA CRBN BRCKS,SHPS AND GRPHTSD ALUMINA  </v>
          </cell>
          <cell r="M6071">
            <v>1.24</v>
          </cell>
          <cell r="N6071">
            <v>2.9999999999999997E-4</v>
          </cell>
          <cell r="O6071">
            <v>0.08</v>
          </cell>
        </row>
        <row r="6072">
          <cell r="B6072">
            <v>64035190</v>
          </cell>
          <cell r="C6072" t="str">
            <v>OTHR ANKLE CVRD FTWEAR OTHR THN ALL LTHR SHOES  </v>
          </cell>
          <cell r="D6072">
            <v>0.22</v>
          </cell>
          <cell r="E6072">
            <v>1E-4</v>
          </cell>
          <cell r="F6072">
            <v>0.28999999999999998</v>
          </cell>
          <cell r="K6072">
            <v>69031090</v>
          </cell>
          <cell r="L6072" t="str">
            <v>OTHERS  </v>
          </cell>
          <cell r="M6072">
            <v>2.6</v>
          </cell>
          <cell r="N6072">
            <v>5.9999999999999995E-4</v>
          </cell>
          <cell r="O6072">
            <v>2.6</v>
          </cell>
        </row>
        <row r="6073">
          <cell r="B6073">
            <v>64035910</v>
          </cell>
          <cell r="C6073" t="str">
            <v>OTHR FTWEAR WTH OUTER SOLE OF LTHR FOR MEN  </v>
          </cell>
          <cell r="D6073">
            <v>1.89</v>
          </cell>
          <cell r="E6073">
            <v>5.0000000000000001E-4</v>
          </cell>
          <cell r="F6073">
            <v>0.28999999999999998</v>
          </cell>
          <cell r="K6073">
            <v>69032010</v>
          </cell>
          <cell r="L6073" t="str">
            <v>SILICON CARBIDE CRUCIBLES  </v>
          </cell>
          <cell r="M6073">
            <v>0.35</v>
          </cell>
          <cell r="N6073">
            <v>1E-4</v>
          </cell>
          <cell r="O6073">
            <v>0.27</v>
          </cell>
        </row>
        <row r="6074">
          <cell r="B6074">
            <v>64035920</v>
          </cell>
          <cell r="C6074" t="str">
            <v>OTHR FTWR WTH OUTR SOLE OF LTHR FOR WOMEN  </v>
          </cell>
          <cell r="D6074">
            <v>1.1299999999999999</v>
          </cell>
          <cell r="E6074">
            <v>2.9999999999999997E-4</v>
          </cell>
          <cell r="F6074">
            <v>0.54</v>
          </cell>
          <cell r="K6074">
            <v>69032090</v>
          </cell>
          <cell r="L6074" t="str">
            <v>OTHERS  </v>
          </cell>
          <cell r="M6074">
            <v>15.97</v>
          </cell>
          <cell r="N6074">
            <v>3.5999999999999999E-3</v>
          </cell>
          <cell r="O6074">
            <v>17.54</v>
          </cell>
        </row>
        <row r="6075">
          <cell r="B6075">
            <v>64035930</v>
          </cell>
          <cell r="C6075" t="str">
            <v>OTHR FTWR WTH OUTR SOLE OF LTHR FOR CHLDRN  </v>
          </cell>
          <cell r="D6075">
            <v>0.13</v>
          </cell>
          <cell r="E6075">
            <v>0</v>
          </cell>
          <cell r="F6075">
            <v>0.04</v>
          </cell>
          <cell r="K6075">
            <v>69039010</v>
          </cell>
          <cell r="L6075" t="str">
            <v>ZIRCON/ZIRCON-MULLITE REFRACTORIES  </v>
          </cell>
          <cell r="M6075">
            <v>0.48</v>
          </cell>
          <cell r="N6075">
            <v>1E-4</v>
          </cell>
          <cell r="O6075">
            <v>0.62</v>
          </cell>
        </row>
        <row r="6076">
          <cell r="B6076">
            <v>64035990</v>
          </cell>
          <cell r="C6076" t="str">
            <v>OTHR SMLR FTWR WTH OUTER SOLE OF LTHR  </v>
          </cell>
          <cell r="D6076">
            <v>3</v>
          </cell>
          <cell r="E6076">
            <v>8.0000000000000004E-4</v>
          </cell>
          <cell r="F6076">
            <v>2.5299999999999998</v>
          </cell>
          <cell r="K6076">
            <v>69039020</v>
          </cell>
          <cell r="L6076" t="str">
            <v>BASALT TILES  </v>
          </cell>
          <cell r="M6076">
            <v>0.21</v>
          </cell>
          <cell r="N6076">
            <v>0</v>
          </cell>
          <cell r="O6076">
            <v>0.19</v>
          </cell>
        </row>
        <row r="6077">
          <cell r="B6077">
            <v>64039110</v>
          </cell>
          <cell r="C6077" t="str">
            <v>LTHR BOOTS AND OTHR FOOTWEAR WTH RUBR SOLE  </v>
          </cell>
          <cell r="D6077">
            <v>0.81</v>
          </cell>
          <cell r="E6077">
            <v>2.0000000000000001E-4</v>
          </cell>
          <cell r="F6077">
            <v>1.19</v>
          </cell>
          <cell r="K6077">
            <v>69039030</v>
          </cell>
          <cell r="L6077" t="str">
            <v>CERAMIC FIBRES  </v>
          </cell>
          <cell r="M6077">
            <v>0.73</v>
          </cell>
          <cell r="N6077">
            <v>2.0000000000000001E-4</v>
          </cell>
          <cell r="O6077">
            <v>0.42</v>
          </cell>
        </row>
        <row r="6078">
          <cell r="B6078">
            <v>64039120</v>
          </cell>
          <cell r="C6078" t="str">
            <v>LTHR FOOTWEAR OF PLSTC AND SYNTHTC SOLE  </v>
          </cell>
          <cell r="D6078">
            <v>0.01</v>
          </cell>
          <cell r="E6078">
            <v>0</v>
          </cell>
          <cell r="F6078">
            <v>0.26</v>
          </cell>
          <cell r="K6078">
            <v>69039040</v>
          </cell>
          <cell r="L6078" t="str">
            <v>MONOLITHICS/CASTABLES(FIRE-CLAY BASIC SILICA HIGH ALUMINA INSULATING  </v>
          </cell>
          <cell r="M6078">
            <v>0.14000000000000001</v>
          </cell>
          <cell r="N6078">
            <v>0</v>
          </cell>
          <cell r="O6078">
            <v>0.33</v>
          </cell>
        </row>
        <row r="6079">
          <cell r="B6079">
            <v>64039190</v>
          </cell>
          <cell r="C6079" t="str">
            <v>LTHR FTWEAR OF OTHR SOLE  </v>
          </cell>
          <cell r="D6079">
            <v>3.42</v>
          </cell>
          <cell r="E6079">
            <v>8.9999999999999998E-4</v>
          </cell>
          <cell r="F6079">
            <v>8.86</v>
          </cell>
          <cell r="K6079">
            <v>69039090</v>
          </cell>
          <cell r="L6079" t="str">
            <v>OTHERS  </v>
          </cell>
          <cell r="M6079">
            <v>25.43</v>
          </cell>
          <cell r="N6079">
            <v>5.7000000000000002E-3</v>
          </cell>
          <cell r="O6079">
            <v>28.01</v>
          </cell>
        </row>
        <row r="6080">
          <cell r="B6080">
            <v>64039910</v>
          </cell>
          <cell r="C6080" t="str">
            <v>LEATHER SANDALS WITH RUBBER SOLE  </v>
          </cell>
          <cell r="D6080">
            <v>0.47</v>
          </cell>
          <cell r="E6080">
            <v>1E-4</v>
          </cell>
          <cell r="F6080">
            <v>0.83</v>
          </cell>
          <cell r="K6080">
            <v>69041000</v>
          </cell>
          <cell r="L6080" t="str">
            <v>BUILDING BRICKS  </v>
          </cell>
          <cell r="M6080">
            <v>0</v>
          </cell>
          <cell r="N6080">
            <v>0</v>
          </cell>
          <cell r="O6080">
            <v>0.01</v>
          </cell>
        </row>
        <row r="6081">
          <cell r="B6081">
            <v>64039920</v>
          </cell>
          <cell r="C6081" t="str">
            <v>LEATHER SANDALS WITH PLASTC/SYNTHTC SOLE  </v>
          </cell>
          <cell r="D6081">
            <v>3.06</v>
          </cell>
          <cell r="E6081">
            <v>8.0000000000000004E-4</v>
          </cell>
          <cell r="F6081">
            <v>5.13</v>
          </cell>
          <cell r="K6081">
            <v>69049000</v>
          </cell>
          <cell r="L6081" t="str">
            <v>FLOORING BLOCKS,SUPPORT/FILLER TILES ETC  </v>
          </cell>
          <cell r="M6081">
            <v>1.9</v>
          </cell>
          <cell r="N6081">
            <v>4.0000000000000002E-4</v>
          </cell>
          <cell r="O6081">
            <v>1.72</v>
          </cell>
        </row>
        <row r="6082">
          <cell r="B6082">
            <v>64039990</v>
          </cell>
          <cell r="C6082" t="str">
            <v>LTHR SANDALS WITH OTHR SOLE  </v>
          </cell>
          <cell r="D6082">
            <v>47.61</v>
          </cell>
          <cell r="E6082">
            <v>1.24E-2</v>
          </cell>
          <cell r="F6082">
            <v>21.31</v>
          </cell>
          <cell r="K6082">
            <v>69051000</v>
          </cell>
          <cell r="L6082" t="str">
            <v>ROOFING TILES  </v>
          </cell>
          <cell r="M6082">
            <v>8.56</v>
          </cell>
          <cell r="N6082">
            <v>1.9E-3</v>
          </cell>
          <cell r="O6082">
            <v>12.82</v>
          </cell>
        </row>
        <row r="6083">
          <cell r="B6083">
            <v>64041110</v>
          </cell>
          <cell r="C6083" t="str">
            <v>RUBBER SOLE WITH CANVAS UPPER  </v>
          </cell>
          <cell r="D6083">
            <v>1.44</v>
          </cell>
          <cell r="E6083">
            <v>4.0000000000000002E-4</v>
          </cell>
          <cell r="F6083">
            <v>11.67</v>
          </cell>
          <cell r="K6083">
            <v>69059000</v>
          </cell>
          <cell r="L6083" t="str">
            <v>CHMNY POTS AND LNRS,COWLS,OTHR CNSTRCTNL GDS  </v>
          </cell>
          <cell r="M6083">
            <v>1.85</v>
          </cell>
          <cell r="N6083">
            <v>4.0000000000000002E-4</v>
          </cell>
          <cell r="O6083">
            <v>1.8</v>
          </cell>
        </row>
        <row r="6084">
          <cell r="B6084">
            <v>64041120</v>
          </cell>
          <cell r="C6084" t="str">
            <v>RUBBER SOLE WITH LEATHER CLOTH UPPERS  </v>
          </cell>
          <cell r="D6084">
            <v>3.7</v>
          </cell>
          <cell r="E6084">
            <v>1E-3</v>
          </cell>
          <cell r="F6084">
            <v>3.64</v>
          </cell>
          <cell r="K6084">
            <v>69060000</v>
          </cell>
          <cell r="L6084" t="str">
            <v>CERMC PIPES CONDUITS GUTTRNG AND PIPE FITTNG  </v>
          </cell>
          <cell r="M6084">
            <v>0.12</v>
          </cell>
          <cell r="N6084">
            <v>0</v>
          </cell>
          <cell r="O6084">
            <v>0.06</v>
          </cell>
        </row>
        <row r="6085">
          <cell r="B6085">
            <v>64041190</v>
          </cell>
          <cell r="C6085" t="str">
            <v>OTHERS  </v>
          </cell>
          <cell r="D6085">
            <v>40.17</v>
          </cell>
          <cell r="E6085">
            <v>1.0500000000000001E-2</v>
          </cell>
          <cell r="F6085">
            <v>56.49</v>
          </cell>
          <cell r="K6085">
            <v>69071010</v>
          </cell>
          <cell r="L6085" t="str">
            <v>*VITRIFIED TILES,WHETHER POLISHED OR NOT  </v>
          </cell>
          <cell r="M6085">
            <v>23.32</v>
          </cell>
          <cell r="N6085">
            <v>5.1999999999999998E-3</v>
          </cell>
          <cell r="O6085">
            <v>23.06</v>
          </cell>
        </row>
        <row r="6086">
          <cell r="B6086">
            <v>64041910</v>
          </cell>
          <cell r="C6086" t="str">
            <v>RUBBER SOLE WITH CANVAS UPPER  </v>
          </cell>
          <cell r="D6086">
            <v>3.16</v>
          </cell>
          <cell r="E6086">
            <v>8.0000000000000004E-4</v>
          </cell>
          <cell r="F6086">
            <v>7.3</v>
          </cell>
          <cell r="K6086">
            <v>69071090</v>
          </cell>
          <cell r="L6086" t="str">
            <v>*TILES OTHR THAN VITRIFIED TILES  </v>
          </cell>
          <cell r="M6086">
            <v>34.82</v>
          </cell>
          <cell r="N6086">
            <v>7.7999999999999996E-3</v>
          </cell>
          <cell r="O6086">
            <v>36.69</v>
          </cell>
        </row>
        <row r="6087">
          <cell r="B6087">
            <v>64041920</v>
          </cell>
          <cell r="C6087" t="str">
            <v>RUBBER SOLE WITH LEATHER CLOTH UPPERS  </v>
          </cell>
          <cell r="D6087">
            <v>0.05</v>
          </cell>
          <cell r="E6087">
            <v>0</v>
          </cell>
          <cell r="F6087">
            <v>0.1</v>
          </cell>
          <cell r="K6087">
            <v>69079010</v>
          </cell>
          <cell r="L6087" t="str">
            <v>*OTHR UNGLAZED VITRIFIED TLES, PLSHD OR NOT  </v>
          </cell>
          <cell r="M6087">
            <v>46.47</v>
          </cell>
          <cell r="N6087">
            <v>1.04E-2</v>
          </cell>
          <cell r="O6087">
            <v>57.63</v>
          </cell>
        </row>
        <row r="6088">
          <cell r="B6088">
            <v>64041990</v>
          </cell>
          <cell r="C6088" t="str">
            <v>OTHERS  </v>
          </cell>
          <cell r="D6088">
            <v>97.3</v>
          </cell>
          <cell r="E6088">
            <v>2.53E-2</v>
          </cell>
          <cell r="F6088">
            <v>95.93</v>
          </cell>
          <cell r="K6088">
            <v>69079090</v>
          </cell>
          <cell r="L6088" t="str">
            <v>*OTHR THAN OTHR UNGLAZED VITRIFIED TLES PLSHD OR NOT  </v>
          </cell>
          <cell r="M6088">
            <v>33.049999999999997</v>
          </cell>
          <cell r="N6088">
            <v>7.4000000000000003E-3</v>
          </cell>
          <cell r="O6088">
            <v>61.14</v>
          </cell>
        </row>
        <row r="6089">
          <cell r="B6089">
            <v>64042000</v>
          </cell>
          <cell r="C6089" t="str">
            <v>FTWEAR WTH OUTR SOLES OF LTHR/CMPSTN LTHR AND WITH UPPER OF TEXTILE MATERIALS  </v>
          </cell>
          <cell r="D6089">
            <v>0.49</v>
          </cell>
          <cell r="E6089">
            <v>1E-4</v>
          </cell>
          <cell r="F6089">
            <v>0.52</v>
          </cell>
          <cell r="K6089">
            <v>69081010</v>
          </cell>
          <cell r="L6089" t="str">
            <v>*CERAMIC MOSAIC CUBES  </v>
          </cell>
          <cell r="M6089">
            <v>0.33</v>
          </cell>
          <cell r="N6089">
            <v>1E-4</v>
          </cell>
          <cell r="O6089">
            <v>0.3</v>
          </cell>
        </row>
        <row r="6090">
          <cell r="B6090">
            <v>64051000</v>
          </cell>
          <cell r="C6090" t="str">
            <v>OTHR FTWR WITH UPPERS OF LTHR/CMPSTN LTHR  </v>
          </cell>
          <cell r="D6090">
            <v>0.24</v>
          </cell>
          <cell r="E6090">
            <v>1E-4</v>
          </cell>
          <cell r="F6090">
            <v>0.49</v>
          </cell>
          <cell r="K6090">
            <v>69081020</v>
          </cell>
          <cell r="L6090" t="str">
            <v>*CERAMIC MOSAIC TILES  </v>
          </cell>
          <cell r="M6090">
            <v>0.83</v>
          </cell>
          <cell r="N6090">
            <v>2.0000000000000001E-4</v>
          </cell>
          <cell r="O6090">
            <v>1.65</v>
          </cell>
        </row>
        <row r="6091">
          <cell r="B6091">
            <v>64052000</v>
          </cell>
          <cell r="C6091" t="str">
            <v>OTHR FTWR WITH UPPERS OF TXTL MATERIALS  </v>
          </cell>
          <cell r="D6091">
            <v>6.69</v>
          </cell>
          <cell r="E6091">
            <v>1.6999999999999999E-3</v>
          </cell>
          <cell r="F6091">
            <v>15.34</v>
          </cell>
          <cell r="K6091">
            <v>69081090</v>
          </cell>
          <cell r="L6091" t="str">
            <v>*OTHERS  </v>
          </cell>
          <cell r="M6091">
            <v>6.1</v>
          </cell>
          <cell r="N6091">
            <v>1.4E-3</v>
          </cell>
          <cell r="O6091">
            <v>7.45</v>
          </cell>
        </row>
        <row r="6092">
          <cell r="B6092">
            <v>64059000</v>
          </cell>
          <cell r="C6092" t="str">
            <v>ALL OTHER FOOTWEAR  </v>
          </cell>
          <cell r="D6092">
            <v>37.840000000000003</v>
          </cell>
          <cell r="E6092">
            <v>9.7999999999999997E-3</v>
          </cell>
          <cell r="F6092">
            <v>40.17</v>
          </cell>
          <cell r="K6092">
            <v>69089010</v>
          </cell>
          <cell r="L6092" t="str">
            <v>*CERAMIC MOSAIC CUBES  </v>
          </cell>
          <cell r="M6092">
            <v>0.21</v>
          </cell>
          <cell r="N6092">
            <v>0</v>
          </cell>
          <cell r="O6092">
            <v>0.21</v>
          </cell>
        </row>
        <row r="6093">
          <cell r="B6093">
            <v>64061010</v>
          </cell>
          <cell r="C6093" t="str">
            <v>EMBROIDERED UPPERS OF TEXTILE MATERIALS  </v>
          </cell>
          <cell r="D6093">
            <v>1.27</v>
          </cell>
          <cell r="E6093">
            <v>2.9999999999999997E-4</v>
          </cell>
          <cell r="F6093">
            <v>0.23</v>
          </cell>
          <cell r="K6093">
            <v>69089020</v>
          </cell>
          <cell r="L6093" t="str">
            <v>*CERAMIC MOSAIC TILES  </v>
          </cell>
          <cell r="M6093">
            <v>0.55000000000000004</v>
          </cell>
          <cell r="N6093">
            <v>1E-4</v>
          </cell>
          <cell r="O6093">
            <v>0.84</v>
          </cell>
        </row>
        <row r="6094">
          <cell r="B6094">
            <v>64061020</v>
          </cell>
          <cell r="C6094" t="str">
            <v>LEATHER UPPERS(PREPARED)  </v>
          </cell>
          <cell r="D6094">
            <v>0.16</v>
          </cell>
          <cell r="E6094">
            <v>0</v>
          </cell>
          <cell r="F6094">
            <v>0.15</v>
          </cell>
          <cell r="K6094">
            <v>69089090</v>
          </cell>
          <cell r="L6094" t="str">
            <v>*OTHERS  </v>
          </cell>
          <cell r="M6094">
            <v>35.799999999999997</v>
          </cell>
          <cell r="N6094">
            <v>8.0000000000000002E-3</v>
          </cell>
          <cell r="O6094">
            <v>30.57</v>
          </cell>
        </row>
        <row r="6095">
          <cell r="B6095">
            <v>64061030</v>
          </cell>
          <cell r="C6095" t="str">
            <v>GOAT LINING  </v>
          </cell>
          <cell r="D6095">
            <v>0.02</v>
          </cell>
          <cell r="E6095">
            <v>0</v>
          </cell>
          <cell r="F6095">
            <v>0</v>
          </cell>
          <cell r="K6095">
            <v>69091100</v>
          </cell>
          <cell r="L6095" t="str">
            <v>CERMC WARES FR LABRTRY ETC OF PORCELAIN  </v>
          </cell>
          <cell r="M6095">
            <v>0.71</v>
          </cell>
          <cell r="N6095">
            <v>2.0000000000000001E-4</v>
          </cell>
          <cell r="O6095">
            <v>0.79</v>
          </cell>
        </row>
        <row r="6096">
          <cell r="B6096">
            <v>64061040</v>
          </cell>
          <cell r="C6096" t="str">
            <v>SHEEP LINING  </v>
          </cell>
          <cell r="D6096">
            <v>0.01</v>
          </cell>
          <cell r="E6096">
            <v>0</v>
          </cell>
          <cell r="K6096">
            <v>69091200</v>
          </cell>
          <cell r="L6096" t="str">
            <v>CERAMIC ARTCLS E.G TROUGHS TUBS ETC HAVNG HRDNS &gt;=9 ON THE MOHS SCALE  </v>
          </cell>
          <cell r="M6096">
            <v>2.13</v>
          </cell>
          <cell r="N6096">
            <v>5.0000000000000001E-4</v>
          </cell>
          <cell r="O6096">
            <v>5.41</v>
          </cell>
        </row>
        <row r="6097">
          <cell r="B6097">
            <v>64061090</v>
          </cell>
          <cell r="C6097" t="str">
            <v>OTHERS  </v>
          </cell>
          <cell r="D6097">
            <v>22.91</v>
          </cell>
          <cell r="E6097">
            <v>6.0000000000000001E-3</v>
          </cell>
          <cell r="F6097">
            <v>17.38</v>
          </cell>
          <cell r="K6097">
            <v>69091910</v>
          </cell>
          <cell r="L6097" t="str">
            <v>CERAMIC FILTER CANDLE  </v>
          </cell>
          <cell r="M6097">
            <v>0.68</v>
          </cell>
          <cell r="N6097">
            <v>2.0000000000000001E-4</v>
          </cell>
          <cell r="O6097">
            <v>0.46</v>
          </cell>
        </row>
        <row r="6098">
          <cell r="B6098">
            <v>64062000</v>
          </cell>
          <cell r="C6098" t="str">
            <v>OUTER SOLES AND HEELS OF RBBER/PLSTCS  </v>
          </cell>
          <cell r="D6098">
            <v>22.81</v>
          </cell>
          <cell r="E6098">
            <v>5.8999999999999999E-3</v>
          </cell>
          <cell r="F6098">
            <v>24.46</v>
          </cell>
          <cell r="K6098">
            <v>69091990</v>
          </cell>
          <cell r="L6098" t="str">
            <v>OTHERS  </v>
          </cell>
          <cell r="M6098">
            <v>20.04</v>
          </cell>
          <cell r="N6098">
            <v>4.4999999999999997E-3</v>
          </cell>
          <cell r="O6098">
            <v>21.46</v>
          </cell>
        </row>
        <row r="6099">
          <cell r="B6099">
            <v>64069010</v>
          </cell>
          <cell r="C6099" t="str">
            <v>OF WOOD  </v>
          </cell>
          <cell r="D6099">
            <v>0.02</v>
          </cell>
          <cell r="E6099">
            <v>0</v>
          </cell>
          <cell r="F6099">
            <v>0.03</v>
          </cell>
          <cell r="K6099">
            <v>69099000</v>
          </cell>
          <cell r="L6099" t="str">
            <v>CEREMIC TROUGHS,TUBS;POTS JARS AND THE LIKE  </v>
          </cell>
          <cell r="M6099">
            <v>8.69</v>
          </cell>
          <cell r="N6099">
            <v>1.9E-3</v>
          </cell>
          <cell r="O6099">
            <v>8.35</v>
          </cell>
        </row>
        <row r="6100">
          <cell r="B6100">
            <v>64069020</v>
          </cell>
          <cell r="C6100" t="str">
            <v>LEATHER PARTS OF FOOTWEAR, OTHER THAN SOLES AND PREPARED UPPERS  </v>
          </cell>
          <cell r="D6100">
            <v>0</v>
          </cell>
          <cell r="E6100">
            <v>0</v>
          </cell>
          <cell r="F6100">
            <v>0.02</v>
          </cell>
          <cell r="K6100">
            <v>69101000</v>
          </cell>
          <cell r="L6100" t="str">
            <v>SANITARY FIXTURES OF PORCELAIN/CHINA  </v>
          </cell>
          <cell r="M6100">
            <v>25.03</v>
          </cell>
          <cell r="N6100">
            <v>5.5999999999999999E-3</v>
          </cell>
          <cell r="O6100">
            <v>25.62</v>
          </cell>
        </row>
        <row r="6101">
          <cell r="B6101">
            <v>64069030</v>
          </cell>
          <cell r="C6101" t="str">
            <v>LEATHER SOLES  </v>
          </cell>
          <cell r="D6101">
            <v>0.03</v>
          </cell>
          <cell r="E6101">
            <v>0</v>
          </cell>
          <cell r="F6101">
            <v>0.2</v>
          </cell>
          <cell r="K6101">
            <v>69109000</v>
          </cell>
          <cell r="L6101" t="str">
            <v>OTHR SANITARY FIXTURES(EXCL OF PORCELAIN)  </v>
          </cell>
          <cell r="M6101">
            <v>57.09</v>
          </cell>
          <cell r="N6101">
            <v>1.2699999999999999E-2</v>
          </cell>
          <cell r="O6101">
            <v>49.63</v>
          </cell>
        </row>
        <row r="6102">
          <cell r="B6102">
            <v>64069040</v>
          </cell>
          <cell r="C6102" t="str">
            <v>GAITERS, LEGGINGS AND SIMILAR ARTICLES  </v>
          </cell>
          <cell r="D6102">
            <v>7.0000000000000007E-2</v>
          </cell>
          <cell r="E6102">
            <v>0</v>
          </cell>
          <cell r="F6102">
            <v>0.05</v>
          </cell>
          <cell r="K6102">
            <v>69111011</v>
          </cell>
          <cell r="L6102" t="str">
            <v>TBLWARE OF BON CHINA AND SFT PRCLN  </v>
          </cell>
          <cell r="M6102">
            <v>3.14</v>
          </cell>
          <cell r="N6102">
            <v>6.9999999999999999E-4</v>
          </cell>
          <cell r="O6102">
            <v>2.34</v>
          </cell>
        </row>
        <row r="6103">
          <cell r="B6103">
            <v>64069050</v>
          </cell>
          <cell r="C6103" t="str">
            <v>PARTS OF GAITERS, LEGGINGS AND SIMILAR ARTICLES  </v>
          </cell>
          <cell r="D6103">
            <v>0.08</v>
          </cell>
          <cell r="E6103">
            <v>0</v>
          </cell>
          <cell r="F6103">
            <v>0.14000000000000001</v>
          </cell>
          <cell r="K6103">
            <v>69111019</v>
          </cell>
          <cell r="L6103" t="str">
            <v>TBLWARE OF OTHR THN BON CHINA AND SFT PRCLN  </v>
          </cell>
          <cell r="M6103">
            <v>8.9</v>
          </cell>
          <cell r="N6103">
            <v>2E-3</v>
          </cell>
          <cell r="O6103">
            <v>8.7799999999999994</v>
          </cell>
        </row>
        <row r="6104">
          <cell r="B6104">
            <v>64069090</v>
          </cell>
          <cell r="C6104" t="str">
            <v>OTHER OF HDG 640690  </v>
          </cell>
          <cell r="D6104">
            <v>30.89</v>
          </cell>
          <cell r="E6104">
            <v>8.0000000000000002E-3</v>
          </cell>
          <cell r="F6104">
            <v>24.17</v>
          </cell>
          <cell r="K6104">
            <v>69111021</v>
          </cell>
          <cell r="L6104" t="str">
            <v>KTCHNWARE OF BON CHINA AND SFT PRCLN  </v>
          </cell>
          <cell r="M6104">
            <v>0.91</v>
          </cell>
          <cell r="N6104">
            <v>2.0000000000000001E-4</v>
          </cell>
          <cell r="O6104">
            <v>0.89</v>
          </cell>
        </row>
        <row r="6105">
          <cell r="B6105">
            <v>65010010</v>
          </cell>
          <cell r="C6105" t="str">
            <v>HAT FORMS,PLATEAUX,MANCHONS ETC OF COTTON  </v>
          </cell>
          <cell r="D6105">
            <v>0.18</v>
          </cell>
          <cell r="E6105">
            <v>0</v>
          </cell>
          <cell r="F6105">
            <v>0.02</v>
          </cell>
          <cell r="K6105">
            <v>69111029</v>
          </cell>
          <cell r="L6105" t="str">
            <v>KTCHNWARE OF OTHR THN BON CHNA AND SFT PRCLN  </v>
          </cell>
          <cell r="M6105">
            <v>3.05</v>
          </cell>
          <cell r="N6105">
            <v>6.9999999999999999E-4</v>
          </cell>
          <cell r="O6105">
            <v>2.34</v>
          </cell>
        </row>
        <row r="6106">
          <cell r="B6106">
            <v>65010020</v>
          </cell>
          <cell r="C6106" t="str">
            <v>HAT FORMS,PLATEAUX ETC OF WOOL AND FUR FELT  </v>
          </cell>
          <cell r="F6106">
            <v>0.01</v>
          </cell>
          <cell r="K6106">
            <v>69119010</v>
          </cell>
          <cell r="L6106" t="str">
            <v>TOILET ARTICLES OF PRCLN CHINA  </v>
          </cell>
          <cell r="M6106">
            <v>0.23</v>
          </cell>
          <cell r="N6106">
            <v>1E-4</v>
          </cell>
          <cell r="O6106">
            <v>0.32</v>
          </cell>
        </row>
        <row r="6107">
          <cell r="B6107">
            <v>65010090</v>
          </cell>
          <cell r="C6107" t="str">
            <v>HAT FORM,PLATEAUX,MNCHNS ETC OF OTHR FBRS  </v>
          </cell>
          <cell r="D6107">
            <v>0.44</v>
          </cell>
          <cell r="E6107">
            <v>1E-4</v>
          </cell>
          <cell r="F6107">
            <v>1.25</v>
          </cell>
          <cell r="K6107">
            <v>69119020</v>
          </cell>
          <cell r="L6107" t="str">
            <v>WTR FLTR OF CAPCTY NT EXCDNG 40LTS OF PRCL  </v>
          </cell>
          <cell r="M6107">
            <v>0</v>
          </cell>
          <cell r="N6107">
            <v>0</v>
          </cell>
          <cell r="O6107">
            <v>0.01</v>
          </cell>
        </row>
        <row r="6108">
          <cell r="B6108">
            <v>65020010</v>
          </cell>
          <cell r="C6108" t="str">
            <v>HAT-SHAPES ETC OF COTTON  </v>
          </cell>
          <cell r="D6108">
            <v>0.04</v>
          </cell>
          <cell r="E6108">
            <v>0</v>
          </cell>
          <cell r="F6108">
            <v>0</v>
          </cell>
          <cell r="K6108">
            <v>69119090</v>
          </cell>
          <cell r="L6108" t="str">
            <v>OTHR OF OTHR HSEHLD AND TOLT ARTCLS OF PRCLN  </v>
          </cell>
          <cell r="M6108">
            <v>2.39</v>
          </cell>
          <cell r="N6108">
            <v>5.0000000000000001E-4</v>
          </cell>
          <cell r="O6108">
            <v>2.25</v>
          </cell>
        </row>
        <row r="6109">
          <cell r="B6109">
            <v>65020020</v>
          </cell>
          <cell r="C6109" t="str">
            <v>HAT-SHAPES ETC OF WOOL  </v>
          </cell>
          <cell r="D6109">
            <v>0.11</v>
          </cell>
          <cell r="E6109">
            <v>0</v>
          </cell>
          <cell r="F6109">
            <v>0.03</v>
          </cell>
          <cell r="K6109">
            <v>69120010</v>
          </cell>
          <cell r="L6109" t="str">
            <v>CERAMIC TABLEWARE (E.G. OF IMITATION PORCELAIN/OR SEMI-PORCELAIN)  </v>
          </cell>
          <cell r="M6109">
            <v>5.46</v>
          </cell>
          <cell r="N6109">
            <v>1.1999999999999999E-3</v>
          </cell>
          <cell r="O6109">
            <v>5.21</v>
          </cell>
        </row>
        <row r="6110">
          <cell r="B6110">
            <v>65020090</v>
          </cell>
          <cell r="C6110" t="str">
            <v>HAT-SHAPES ETC OF OTHER FBRES  </v>
          </cell>
          <cell r="D6110">
            <v>1.1299999999999999</v>
          </cell>
          <cell r="E6110">
            <v>2.9999999999999997E-4</v>
          </cell>
          <cell r="F6110">
            <v>0.93</v>
          </cell>
          <cell r="K6110">
            <v>69120020</v>
          </cell>
          <cell r="L6110" t="str">
            <v>CEREMIC KITCHENWARE  </v>
          </cell>
          <cell r="M6110">
            <v>4.6500000000000004</v>
          </cell>
          <cell r="N6110">
            <v>1E-3</v>
          </cell>
          <cell r="O6110">
            <v>4.7300000000000004</v>
          </cell>
        </row>
        <row r="6111">
          <cell r="B6111">
            <v>65040000</v>
          </cell>
          <cell r="C6111" t="str">
            <v>HATS AND OTHR HEADGEAR PLTD/MADE BY ASSMBLNGSTRIPS OF ANY MATRLS W/N LIND/ TRMMD  </v>
          </cell>
          <cell r="D6111">
            <v>0.45</v>
          </cell>
          <cell r="E6111">
            <v>1E-4</v>
          </cell>
          <cell r="F6111">
            <v>0.31</v>
          </cell>
          <cell r="K6111">
            <v>69120030</v>
          </cell>
          <cell r="L6111" t="str">
            <v>TOILET ARTICLES OTHR THAN PORCELAIN/CHINA  </v>
          </cell>
          <cell r="M6111">
            <v>4.29</v>
          </cell>
          <cell r="N6111">
            <v>1E-3</v>
          </cell>
          <cell r="O6111">
            <v>4.45</v>
          </cell>
        </row>
        <row r="6112">
          <cell r="B6112">
            <v>65050010</v>
          </cell>
          <cell r="C6112" t="str">
            <v>HAIR-NETS  </v>
          </cell>
          <cell r="D6112">
            <v>7.0000000000000007E-2</v>
          </cell>
          <cell r="E6112">
            <v>0</v>
          </cell>
          <cell r="F6112">
            <v>0.1</v>
          </cell>
          <cell r="K6112">
            <v>69120040</v>
          </cell>
          <cell r="L6112" t="str">
            <v>CLAY ARTICLS AS TABLEWARE, KITCHENWARE ETC  </v>
          </cell>
          <cell r="M6112">
            <v>0.56000000000000005</v>
          </cell>
          <cell r="N6112">
            <v>1E-4</v>
          </cell>
          <cell r="O6112">
            <v>0.59</v>
          </cell>
        </row>
        <row r="6113">
          <cell r="B6113">
            <v>65050090</v>
          </cell>
          <cell r="C6113" t="str">
            <v>HATS AND OTHER HEADGEARS ETC. EXCL. HAIR-NETS  </v>
          </cell>
          <cell r="D6113">
            <v>7.26</v>
          </cell>
          <cell r="E6113">
            <v>1.9E-3</v>
          </cell>
          <cell r="F6113">
            <v>7.94</v>
          </cell>
          <cell r="K6113">
            <v>69120090</v>
          </cell>
          <cell r="L6113" t="str">
            <v>OTHERS  </v>
          </cell>
          <cell r="M6113">
            <v>9.3800000000000008</v>
          </cell>
          <cell r="N6113">
            <v>2.0999999999999999E-3</v>
          </cell>
          <cell r="O6113">
            <v>8.99</v>
          </cell>
        </row>
        <row r="6114">
          <cell r="B6114">
            <v>65061010</v>
          </cell>
          <cell r="C6114" t="str">
            <v>SPD GLS WELDNG HLMTS/OTHR HLMTS MEANT FOR INDUSTRIAL USE  </v>
          </cell>
          <cell r="D6114">
            <v>0.82</v>
          </cell>
          <cell r="E6114">
            <v>2.0000000000000001E-4</v>
          </cell>
          <cell r="F6114">
            <v>1.0900000000000001</v>
          </cell>
          <cell r="K6114">
            <v>69131000</v>
          </cell>
          <cell r="L6114" t="str">
            <v>STATUETTES ETC OF PORCELAIN/CHINA  </v>
          </cell>
          <cell r="M6114">
            <v>1.78</v>
          </cell>
          <cell r="N6114">
            <v>4.0000000000000002E-4</v>
          </cell>
          <cell r="O6114">
            <v>1.63</v>
          </cell>
        </row>
        <row r="6115">
          <cell r="B6115">
            <v>65061090</v>
          </cell>
          <cell r="C6115" t="str">
            <v>OTHR SAFETY HEADGEAR  </v>
          </cell>
          <cell r="D6115">
            <v>4.45</v>
          </cell>
          <cell r="E6115">
            <v>1.1999999999999999E-3</v>
          </cell>
          <cell r="F6115">
            <v>5.0199999999999996</v>
          </cell>
          <cell r="K6115">
            <v>69139000</v>
          </cell>
          <cell r="L6115" t="str">
            <v>OTHR STATUETTE ETC(EXCL OF PORCLAIN/CHINA)  </v>
          </cell>
          <cell r="M6115">
            <v>1.1399999999999999</v>
          </cell>
          <cell r="N6115">
            <v>2.9999999999999997E-4</v>
          </cell>
          <cell r="O6115">
            <v>0.89</v>
          </cell>
        </row>
        <row r="6116">
          <cell r="B6116">
            <v>65069100</v>
          </cell>
          <cell r="C6116" t="str">
            <v>OTHER HEADGEAR OF RUBBER OR OF PLASTICS  </v>
          </cell>
          <cell r="D6116">
            <v>0.55000000000000004</v>
          </cell>
          <cell r="E6116">
            <v>1E-4</v>
          </cell>
          <cell r="F6116">
            <v>0.72</v>
          </cell>
          <cell r="K6116">
            <v>69141000</v>
          </cell>
          <cell r="L6116" t="str">
            <v>OTHR CERMC ARTCLS OF PORCELAIN/CHINA  </v>
          </cell>
          <cell r="M6116">
            <v>0.32</v>
          </cell>
          <cell r="N6116">
            <v>1E-4</v>
          </cell>
          <cell r="O6116">
            <v>0.7</v>
          </cell>
        </row>
        <row r="6117">
          <cell r="B6117">
            <v>65069900</v>
          </cell>
          <cell r="C6117" t="str">
            <v>OTHER HEADGEAR OF FURSKIN  </v>
          </cell>
          <cell r="D6117">
            <v>0.77</v>
          </cell>
          <cell r="E6117">
            <v>2.0000000000000001E-4</v>
          </cell>
          <cell r="F6117">
            <v>0.71</v>
          </cell>
          <cell r="K6117">
            <v>69149000</v>
          </cell>
          <cell r="L6117" t="str">
            <v>OTHR CERMC ARTCLS EXCL OF PORCELAIN/CHINA  </v>
          </cell>
          <cell r="M6117">
            <v>53.79</v>
          </cell>
          <cell r="N6117">
            <v>1.2E-2</v>
          </cell>
          <cell r="O6117">
            <v>42.68</v>
          </cell>
        </row>
        <row r="6118">
          <cell r="B6118">
            <v>65070000</v>
          </cell>
          <cell r="C6118" t="str">
            <v>HEAD-BANDS,LININGS,COVERS,HAT FOUNDATIONS,HAT FRAMES,PEAKSAND CHINSTRAPS,FOR HEADGEAR  </v>
          </cell>
          <cell r="D6118">
            <v>0.59</v>
          </cell>
          <cell r="E6118">
            <v>2.0000000000000001E-4</v>
          </cell>
          <cell r="F6118">
            <v>0.36</v>
          </cell>
          <cell r="K6118">
            <v>70010010</v>
          </cell>
          <cell r="L6118" t="str">
            <v>GLASS IN THE MASS(EXCLUGING OPTICAL GLASS AND ENAMEL GLASS)WASTE GLASS (CULLET)  </v>
          </cell>
          <cell r="M6118">
            <v>14.56</v>
          </cell>
          <cell r="N6118">
            <v>3.3E-3</v>
          </cell>
          <cell r="O6118">
            <v>7.07</v>
          </cell>
        </row>
        <row r="6119">
          <cell r="B6119">
            <v>66011000</v>
          </cell>
          <cell r="C6119" t="str">
            <v>GARDEN OR SIMILAR UMBRELLAS  </v>
          </cell>
          <cell r="D6119">
            <v>2.78</v>
          </cell>
          <cell r="E6119">
            <v>6.9999999999999999E-4</v>
          </cell>
          <cell r="F6119">
            <v>2.95</v>
          </cell>
          <cell r="K6119">
            <v>70010020</v>
          </cell>
          <cell r="L6119" t="str">
            <v>ENAMEL GLASS IN THE MASS  </v>
          </cell>
          <cell r="M6119">
            <v>0.14000000000000001</v>
          </cell>
          <cell r="N6119">
            <v>0</v>
          </cell>
          <cell r="O6119">
            <v>0.19</v>
          </cell>
        </row>
        <row r="6120">
          <cell r="B6120">
            <v>66019100</v>
          </cell>
          <cell r="C6120" t="str">
            <v>UMBRELLAS HAVING A TELESCOPIC SHAFT  </v>
          </cell>
          <cell r="D6120">
            <v>2</v>
          </cell>
          <cell r="E6120">
            <v>5.0000000000000001E-4</v>
          </cell>
          <cell r="F6120">
            <v>1.76</v>
          </cell>
          <cell r="K6120">
            <v>70010090</v>
          </cell>
          <cell r="L6120" t="str">
            <v>OTHR WSTE AND SCRP OF GLS  </v>
          </cell>
          <cell r="M6120">
            <v>0.28999999999999998</v>
          </cell>
          <cell r="N6120">
            <v>1E-4</v>
          </cell>
          <cell r="O6120">
            <v>0.14000000000000001</v>
          </cell>
        </row>
        <row r="6121">
          <cell r="B6121">
            <v>66019900</v>
          </cell>
          <cell r="C6121" t="str">
            <v>OTHER UMBRELLAS  </v>
          </cell>
          <cell r="D6121">
            <v>6.28</v>
          </cell>
          <cell r="E6121">
            <v>1.6000000000000001E-3</v>
          </cell>
          <cell r="F6121">
            <v>6.87</v>
          </cell>
          <cell r="K6121">
            <v>70021000</v>
          </cell>
          <cell r="L6121" t="str">
            <v>GLASS IN BALLS  </v>
          </cell>
          <cell r="M6121">
            <v>0.46</v>
          </cell>
          <cell r="N6121">
            <v>1E-4</v>
          </cell>
          <cell r="O6121">
            <v>0.37</v>
          </cell>
        </row>
        <row r="6122">
          <cell r="B6122">
            <v>66020000</v>
          </cell>
          <cell r="C6122" t="str">
            <v>WALKING STICKS SEAT STICKS WHIPS RIDING CROPS AND THE LIKE  </v>
          </cell>
          <cell r="D6122">
            <v>0.34</v>
          </cell>
          <cell r="E6122">
            <v>1E-4</v>
          </cell>
          <cell r="F6122">
            <v>0.36</v>
          </cell>
          <cell r="K6122">
            <v>70022010</v>
          </cell>
          <cell r="L6122" t="str">
            <v>ENAMEL GLASS IN RODS  </v>
          </cell>
          <cell r="M6122">
            <v>17.88</v>
          </cell>
          <cell r="N6122">
            <v>4.0000000000000001E-3</v>
          </cell>
          <cell r="O6122">
            <v>2.83</v>
          </cell>
        </row>
        <row r="6123">
          <cell r="B6123">
            <v>66032000</v>
          </cell>
          <cell r="C6123" t="str">
            <v>UMBRELLA FRAMES INCLUDING FRAMES MOUNTED ON SHAFTS(STICKS)  </v>
          </cell>
          <cell r="D6123">
            <v>1.7</v>
          </cell>
          <cell r="E6123">
            <v>4.0000000000000002E-4</v>
          </cell>
          <cell r="F6123">
            <v>2.27</v>
          </cell>
          <cell r="K6123">
            <v>70022090</v>
          </cell>
          <cell r="L6123" t="str">
            <v>OTHR GLS RODS  </v>
          </cell>
          <cell r="M6123">
            <v>58</v>
          </cell>
          <cell r="N6123">
            <v>1.29E-2</v>
          </cell>
          <cell r="O6123">
            <v>74.03</v>
          </cell>
        </row>
        <row r="6124">
          <cell r="B6124">
            <v>66039010</v>
          </cell>
          <cell r="C6124" t="str">
            <v>UMBRELLA RIBS  </v>
          </cell>
          <cell r="D6124">
            <v>3.32</v>
          </cell>
          <cell r="E6124">
            <v>8.9999999999999998E-4</v>
          </cell>
          <cell r="F6124">
            <v>3.46</v>
          </cell>
          <cell r="K6124">
            <v>70023100</v>
          </cell>
          <cell r="L6124" t="str">
            <v>TUBES OF FUSED QUARTZ/OTHR FUSED SILICA  </v>
          </cell>
          <cell r="M6124">
            <v>13.16</v>
          </cell>
          <cell r="N6124">
            <v>2.8999999999999998E-3</v>
          </cell>
          <cell r="O6124">
            <v>11.15</v>
          </cell>
        </row>
        <row r="6125">
          <cell r="B6125">
            <v>66039090</v>
          </cell>
          <cell r="C6125" t="str">
            <v>OTHER FITTING OF UMBRELLA AND SUNSHADE AND PART OF WALKING STICKS  </v>
          </cell>
          <cell r="D6125">
            <v>7.88</v>
          </cell>
          <cell r="E6125">
            <v>2E-3</v>
          </cell>
          <cell r="F6125">
            <v>9.06</v>
          </cell>
          <cell r="K6125">
            <v>70023200</v>
          </cell>
          <cell r="L6125" t="str">
            <v>TUBS OF OTHR GLS HAVNG A LINEAR COEFICNT OF EXPNSION NT EXCDNG 5X10-6 PR KLVN WTHN A TMPRATRE RANGE OF 0 DGR.C TO 300 D  </v>
          </cell>
          <cell r="M6125">
            <v>1.96</v>
          </cell>
          <cell r="N6125">
            <v>4.0000000000000002E-4</v>
          </cell>
          <cell r="O6125">
            <v>2.1800000000000002</v>
          </cell>
        </row>
        <row r="6126">
          <cell r="B6126">
            <v>67010010</v>
          </cell>
          <cell r="C6126" t="str">
            <v>FEATHER DUSTERS  </v>
          </cell>
          <cell r="D6126">
            <v>0</v>
          </cell>
          <cell r="E6126">
            <v>0</v>
          </cell>
          <cell r="K6126">
            <v>70023900</v>
          </cell>
          <cell r="L6126" t="str">
            <v>OTHER GLASS TUBES  </v>
          </cell>
          <cell r="M6126">
            <v>16.52</v>
          </cell>
          <cell r="N6126">
            <v>3.7000000000000002E-3</v>
          </cell>
          <cell r="O6126">
            <v>13.59</v>
          </cell>
        </row>
        <row r="6127">
          <cell r="B6127">
            <v>67010090</v>
          </cell>
          <cell r="C6127" t="str">
            <v>OTHR ARTCLS OF SKIN AND OTHR PRTS OF BIRDS OTHR THAN FEATHER DUSTERS  </v>
          </cell>
          <cell r="D6127">
            <v>0.03</v>
          </cell>
          <cell r="E6127">
            <v>0</v>
          </cell>
          <cell r="F6127">
            <v>0.08</v>
          </cell>
          <cell r="K6127">
            <v>70031210</v>
          </cell>
          <cell r="L6127" t="str">
            <v>TNTD NON WIRD SHT OF COLRD THRU MASS GLS  </v>
          </cell>
          <cell r="M6127">
            <v>7.0000000000000007E-2</v>
          </cell>
          <cell r="N6127">
            <v>0</v>
          </cell>
          <cell r="O6127">
            <v>0.1</v>
          </cell>
        </row>
        <row r="6128">
          <cell r="B6128">
            <v>67021010</v>
          </cell>
          <cell r="C6128" t="str">
            <v>DECORATIVE PLANTS  </v>
          </cell>
          <cell r="D6128">
            <v>0.34</v>
          </cell>
          <cell r="E6128">
            <v>1E-4</v>
          </cell>
          <cell r="F6128">
            <v>0.51</v>
          </cell>
          <cell r="K6128">
            <v>70031290</v>
          </cell>
          <cell r="L6128" t="str">
            <v>OTHR NON WIRD SHT OF COLRD THRU MASS GLS  </v>
          </cell>
          <cell r="M6128">
            <v>0.28999999999999998</v>
          </cell>
          <cell r="N6128">
            <v>1E-4</v>
          </cell>
          <cell r="O6128">
            <v>0.23</v>
          </cell>
        </row>
        <row r="6129">
          <cell r="B6129">
            <v>67021090</v>
          </cell>
          <cell r="C6129" t="str">
            <v>OTHERS  </v>
          </cell>
          <cell r="D6129">
            <v>3.87</v>
          </cell>
          <cell r="E6129">
            <v>1E-3</v>
          </cell>
          <cell r="F6129">
            <v>4.41</v>
          </cell>
          <cell r="K6129">
            <v>70031910</v>
          </cell>
          <cell r="L6129" t="str">
            <v>TNTD OTHR NON WIRED SHEETS  </v>
          </cell>
          <cell r="O6129">
            <v>0</v>
          </cell>
        </row>
        <row r="6130">
          <cell r="B6130">
            <v>67029010</v>
          </cell>
          <cell r="C6130" t="str">
            <v>JUTE DECORATIVE PLANTS  </v>
          </cell>
          <cell r="D6130">
            <v>0.01</v>
          </cell>
          <cell r="E6130">
            <v>0</v>
          </cell>
          <cell r="F6130">
            <v>0.03</v>
          </cell>
          <cell r="K6130">
            <v>70031990</v>
          </cell>
          <cell r="L6130" t="str">
            <v>OTHR OF OTHR NON WIRED SHEETS  </v>
          </cell>
          <cell r="M6130">
            <v>1.78</v>
          </cell>
          <cell r="N6130">
            <v>4.0000000000000002E-4</v>
          </cell>
          <cell r="O6130">
            <v>3.93</v>
          </cell>
        </row>
        <row r="6131">
          <cell r="B6131">
            <v>67029090</v>
          </cell>
          <cell r="C6131" t="str">
            <v>OTHERS, OF ALL MATERIALS  </v>
          </cell>
          <cell r="D6131">
            <v>5.41</v>
          </cell>
          <cell r="E6131">
            <v>1.4E-3</v>
          </cell>
          <cell r="F6131">
            <v>6.54</v>
          </cell>
          <cell r="K6131">
            <v>70032090</v>
          </cell>
          <cell r="L6131" t="str">
            <v>OTHR WIRED SHEETS  </v>
          </cell>
          <cell r="M6131">
            <v>0</v>
          </cell>
          <cell r="N6131">
            <v>0</v>
          </cell>
          <cell r="O6131">
            <v>0.1</v>
          </cell>
        </row>
        <row r="6132">
          <cell r="B6132">
            <v>67030010</v>
          </cell>
          <cell r="C6132" t="str">
            <v>HUMAN HAIR DRESSED OR OTHERWISE WORKED  </v>
          </cell>
          <cell r="D6132">
            <v>0.08</v>
          </cell>
          <cell r="E6132">
            <v>0</v>
          </cell>
          <cell r="F6132">
            <v>0.69</v>
          </cell>
          <cell r="K6132">
            <v>70033010</v>
          </cell>
          <cell r="L6132" t="str">
            <v>TNTD PROFILES  </v>
          </cell>
          <cell r="O6132">
            <v>0</v>
          </cell>
        </row>
        <row r="6133">
          <cell r="B6133">
            <v>67030020</v>
          </cell>
          <cell r="C6133" t="str">
            <v>WOOL/OTHR ANML HAIR DRSSD/OTHRWS WRKD  </v>
          </cell>
          <cell r="D6133">
            <v>0</v>
          </cell>
          <cell r="E6133">
            <v>0</v>
          </cell>
          <cell r="F6133">
            <v>0</v>
          </cell>
          <cell r="K6133">
            <v>70033090</v>
          </cell>
          <cell r="L6133" t="str">
            <v>OTHR PROFILES  </v>
          </cell>
          <cell r="M6133">
            <v>0.56000000000000005</v>
          </cell>
          <cell r="N6133">
            <v>1E-4</v>
          </cell>
          <cell r="O6133">
            <v>0.28999999999999998</v>
          </cell>
        </row>
        <row r="6134">
          <cell r="B6134">
            <v>67041100</v>
          </cell>
          <cell r="C6134" t="str">
            <v>COMPLETE WIGS OF SYNTHETIC TXTL MATRLS  </v>
          </cell>
          <cell r="D6134">
            <v>0.01</v>
          </cell>
          <cell r="E6134">
            <v>0</v>
          </cell>
          <cell r="F6134">
            <v>0.03</v>
          </cell>
          <cell r="K6134">
            <v>70042011</v>
          </cell>
          <cell r="L6134" t="str">
            <v>TNTD WND GLS COLRD THRU OUT MASS  </v>
          </cell>
          <cell r="M6134">
            <v>0.04</v>
          </cell>
          <cell r="N6134">
            <v>0</v>
          </cell>
          <cell r="O6134">
            <v>0.24</v>
          </cell>
        </row>
        <row r="6135">
          <cell r="B6135">
            <v>67041910</v>
          </cell>
          <cell r="C6135" t="str">
            <v>HAIR NETS  </v>
          </cell>
          <cell r="F6135">
            <v>0</v>
          </cell>
          <cell r="K6135">
            <v>70042019</v>
          </cell>
          <cell r="L6135" t="str">
            <v>OTHR WND GLS COLRD THRU OUT MASS  </v>
          </cell>
          <cell r="M6135">
            <v>1.5</v>
          </cell>
          <cell r="N6135">
            <v>2.9999999999999997E-4</v>
          </cell>
          <cell r="O6135">
            <v>3.32</v>
          </cell>
        </row>
        <row r="6136">
          <cell r="B6136">
            <v>67041990</v>
          </cell>
          <cell r="C6136" t="str">
            <v>OTHERS  </v>
          </cell>
          <cell r="D6136">
            <v>0.14000000000000001</v>
          </cell>
          <cell r="E6136">
            <v>0</v>
          </cell>
          <cell r="F6136">
            <v>0.18</v>
          </cell>
          <cell r="K6136">
            <v>70042091</v>
          </cell>
          <cell r="L6136" t="str">
            <v>TNTD WND GLS OTHR THN COLRD THRU OUT MASS  </v>
          </cell>
          <cell r="O6136">
            <v>0.02</v>
          </cell>
        </row>
        <row r="6137">
          <cell r="B6137">
            <v>67042010</v>
          </cell>
          <cell r="C6137" t="str">
            <v>WIGS  </v>
          </cell>
          <cell r="D6137">
            <v>0.71</v>
          </cell>
          <cell r="E6137">
            <v>2.0000000000000001E-4</v>
          </cell>
          <cell r="F6137">
            <v>0.75</v>
          </cell>
          <cell r="K6137">
            <v>70042099</v>
          </cell>
          <cell r="L6137" t="str">
            <v>OTHR WND GLS OTHR THN COLRD THRU OUT MASS  </v>
          </cell>
          <cell r="M6137">
            <v>0.15</v>
          </cell>
          <cell r="N6137">
            <v>0</v>
          </cell>
          <cell r="O6137">
            <v>0.05</v>
          </cell>
        </row>
        <row r="6138">
          <cell r="B6138">
            <v>67042020</v>
          </cell>
          <cell r="C6138" t="str">
            <v>HAIR NETS  </v>
          </cell>
          <cell r="D6138">
            <v>0</v>
          </cell>
          <cell r="E6138">
            <v>0</v>
          </cell>
          <cell r="F6138">
            <v>0</v>
          </cell>
          <cell r="K6138">
            <v>70049011</v>
          </cell>
          <cell r="L6138" t="str">
            <v>TNTD WND GLS OTHR DRN AND BLN GLS  </v>
          </cell>
          <cell r="M6138">
            <v>0</v>
          </cell>
          <cell r="N6138">
            <v>0</v>
          </cell>
          <cell r="O6138">
            <v>0</v>
          </cell>
        </row>
        <row r="6139">
          <cell r="B6139">
            <v>67042090</v>
          </cell>
          <cell r="C6139" t="str">
            <v>OTHERS  </v>
          </cell>
          <cell r="D6139">
            <v>0.14000000000000001</v>
          </cell>
          <cell r="E6139">
            <v>0</v>
          </cell>
          <cell r="F6139">
            <v>0.41</v>
          </cell>
          <cell r="K6139">
            <v>70049019</v>
          </cell>
          <cell r="L6139" t="str">
            <v>OTHR WND GLS OTHR DRN AND BLN GLS  </v>
          </cell>
          <cell r="M6139">
            <v>3</v>
          </cell>
          <cell r="N6139">
            <v>6.9999999999999999E-4</v>
          </cell>
          <cell r="O6139">
            <v>1.22</v>
          </cell>
        </row>
        <row r="6140">
          <cell r="B6140">
            <v>67049000</v>
          </cell>
          <cell r="C6140" t="str">
            <v>WIGS, NETS, EYEBROW ETC OF OTHER MATERIALS  </v>
          </cell>
          <cell r="D6140">
            <v>0.21</v>
          </cell>
          <cell r="E6140">
            <v>1E-4</v>
          </cell>
          <cell r="F6140">
            <v>0.38</v>
          </cell>
          <cell r="K6140">
            <v>70049091</v>
          </cell>
          <cell r="L6140" t="str">
            <v>TNTD WND GLS OTHR THN OTHR DRN AND BLN GLS  </v>
          </cell>
          <cell r="M6140">
            <v>0.08</v>
          </cell>
          <cell r="N6140">
            <v>0</v>
          </cell>
          <cell r="O6140">
            <v>0.09</v>
          </cell>
        </row>
        <row r="6141">
          <cell r="B6141">
            <v>68010000</v>
          </cell>
          <cell r="C6141" t="str">
            <v>SETTS CURBSTONES AND FLAGSTONES OF NATURAL STONE(EXCEPT SLATE)  </v>
          </cell>
          <cell r="D6141">
            <v>0.02</v>
          </cell>
          <cell r="E6141">
            <v>0</v>
          </cell>
          <cell r="F6141">
            <v>0.02</v>
          </cell>
          <cell r="K6141">
            <v>70049099</v>
          </cell>
          <cell r="L6141" t="str">
            <v>OTHR WND GLS OTHR THN OTHR DRN AND BLN GLS  </v>
          </cell>
          <cell r="M6141">
            <v>10.98</v>
          </cell>
          <cell r="N6141">
            <v>2.3999999999999998E-3</v>
          </cell>
          <cell r="O6141">
            <v>8.3000000000000007</v>
          </cell>
        </row>
        <row r="6142">
          <cell r="B6142">
            <v>68021000</v>
          </cell>
          <cell r="C6142" t="str">
            <v>TILES CUBES ETC W/N RECTNGLR(INCL SQR) WHOSE LRGST SURFC AREA BE ENCLSD IN A SQR MEASRNG&lt;49 SQ CM ARTFCLY COLRD GRNLS  </v>
          </cell>
          <cell r="D6142">
            <v>0.03</v>
          </cell>
          <cell r="E6142">
            <v>0</v>
          </cell>
          <cell r="F6142">
            <v>0.05</v>
          </cell>
          <cell r="K6142">
            <v>70051010</v>
          </cell>
          <cell r="L6142" t="str">
            <v>TNTD NON-WIRED GLS HVG ABSRBNT RFLTNG LYER  </v>
          </cell>
          <cell r="M6142">
            <v>44.4</v>
          </cell>
          <cell r="N6142">
            <v>9.9000000000000008E-3</v>
          </cell>
          <cell r="O6142">
            <v>49.29</v>
          </cell>
        </row>
        <row r="6143">
          <cell r="B6143">
            <v>68022110</v>
          </cell>
          <cell r="C6143" t="str">
            <v>MARBLE BLOCKS/TILES,POLISHED  </v>
          </cell>
          <cell r="D6143">
            <v>9.5</v>
          </cell>
          <cell r="E6143">
            <v>2.5000000000000001E-3</v>
          </cell>
          <cell r="F6143">
            <v>3.68</v>
          </cell>
          <cell r="K6143">
            <v>70051090</v>
          </cell>
          <cell r="L6143" t="str">
            <v>OTHR NON-WIRED GLS HVG ABSRBNT RFLTNG LYER  </v>
          </cell>
          <cell r="M6143">
            <v>29.55</v>
          </cell>
          <cell r="N6143">
            <v>6.6E-3</v>
          </cell>
          <cell r="O6143">
            <v>30.38</v>
          </cell>
        </row>
        <row r="6144">
          <cell r="B6144">
            <v>68022120</v>
          </cell>
          <cell r="C6144" t="str">
            <v>MARBLE MONUMENTS  </v>
          </cell>
          <cell r="D6144">
            <v>0</v>
          </cell>
          <cell r="E6144">
            <v>0</v>
          </cell>
          <cell r="F6144">
            <v>0.14000000000000001</v>
          </cell>
          <cell r="K6144">
            <v>70052110</v>
          </cell>
          <cell r="L6144" t="str">
            <v>TNTD COLOR NON-WIRED GLS OPACIFD FLSHED  </v>
          </cell>
          <cell r="M6144">
            <v>1.02</v>
          </cell>
          <cell r="N6144">
            <v>2.0000000000000001E-4</v>
          </cell>
          <cell r="O6144">
            <v>2.35</v>
          </cell>
        </row>
        <row r="6145">
          <cell r="B6145">
            <v>68022190</v>
          </cell>
          <cell r="C6145" t="str">
            <v>OTHERS  </v>
          </cell>
          <cell r="D6145">
            <v>151.34</v>
          </cell>
          <cell r="E6145">
            <v>3.9399999999999998E-2</v>
          </cell>
          <cell r="F6145">
            <v>79.02</v>
          </cell>
          <cell r="K6145">
            <v>70052190</v>
          </cell>
          <cell r="L6145" t="str">
            <v>OTHR COLOR NON-WIRED GLS OPACIFD FLSHED  </v>
          </cell>
          <cell r="M6145">
            <v>9.1</v>
          </cell>
          <cell r="N6145">
            <v>2E-3</v>
          </cell>
          <cell r="O6145">
            <v>7.28</v>
          </cell>
        </row>
        <row r="6146">
          <cell r="B6146">
            <v>68022310</v>
          </cell>
          <cell r="C6146" t="str">
            <v>GRANITE BLOCKS/TILES,POLISHED  </v>
          </cell>
          <cell r="D6146">
            <v>1.29</v>
          </cell>
          <cell r="E6146">
            <v>2.9999999999999997E-4</v>
          </cell>
          <cell r="F6146">
            <v>0.54</v>
          </cell>
          <cell r="K6146">
            <v>70052910</v>
          </cell>
          <cell r="L6146" t="str">
            <v>TNTD OTHR N-WIRED FLOAT AND SRFC GRND/PLSHD  </v>
          </cell>
          <cell r="M6146">
            <v>1.05</v>
          </cell>
          <cell r="N6146">
            <v>2.0000000000000001E-4</v>
          </cell>
          <cell r="O6146">
            <v>1.01</v>
          </cell>
        </row>
        <row r="6147">
          <cell r="B6147">
            <v>68022390</v>
          </cell>
          <cell r="C6147" t="str">
            <v>OTHERS  </v>
          </cell>
          <cell r="D6147">
            <v>6.64</v>
          </cell>
          <cell r="E6147">
            <v>1.6999999999999999E-3</v>
          </cell>
          <cell r="F6147">
            <v>4.58</v>
          </cell>
          <cell r="K6147">
            <v>70052990</v>
          </cell>
          <cell r="L6147" t="str">
            <v>OTHR OTHR N-WIRED FLOAT AND SRFC GRND/PLSHD  </v>
          </cell>
          <cell r="M6147">
            <v>43.46</v>
          </cell>
          <cell r="N6147">
            <v>9.7000000000000003E-3</v>
          </cell>
          <cell r="O6147">
            <v>29.6</v>
          </cell>
        </row>
        <row r="6148">
          <cell r="B6148">
            <v>68022900</v>
          </cell>
          <cell r="C6148" t="str">
            <v>OTR SMPLY CUT/SWN STNE WTH A FLT EVN SRFCE  </v>
          </cell>
          <cell r="D6148">
            <v>0.28999999999999998</v>
          </cell>
          <cell r="E6148">
            <v>1E-4</v>
          </cell>
          <cell r="F6148">
            <v>0.22</v>
          </cell>
          <cell r="K6148">
            <v>70053090</v>
          </cell>
          <cell r="L6148" t="str">
            <v>OTHR WIRED,FLOAT AND SURFACE GRND/PLOSHD GLS  </v>
          </cell>
          <cell r="M6148">
            <v>2.5299999999999998</v>
          </cell>
          <cell r="N6148">
            <v>5.9999999999999995E-4</v>
          </cell>
          <cell r="O6148">
            <v>3.32</v>
          </cell>
        </row>
        <row r="6149">
          <cell r="B6149">
            <v>68029100</v>
          </cell>
          <cell r="C6149" t="str">
            <v>OTHER MARBLE TRAVERTINE AND ALABASTER  </v>
          </cell>
          <cell r="D6149">
            <v>0.82</v>
          </cell>
          <cell r="E6149">
            <v>2.0000000000000001E-4</v>
          </cell>
          <cell r="F6149">
            <v>0.76</v>
          </cell>
          <cell r="K6149">
            <v>70071100</v>
          </cell>
          <cell r="L6149" t="str">
            <v>TOUGHENED(TEMPERED)SAFETY GLASS OF SIZE AND SHAPE SUITABLE FOR INCORPORATION IN VEHICLES AIRCRAFT,SPACECRAFT OR VESS  </v>
          </cell>
          <cell r="M6149">
            <v>10.54</v>
          </cell>
          <cell r="N6149">
            <v>2.3999999999999998E-3</v>
          </cell>
          <cell r="O6149">
            <v>15.6</v>
          </cell>
        </row>
        <row r="6150">
          <cell r="B6150">
            <v>68029200</v>
          </cell>
          <cell r="C6150" t="str">
            <v>OTHER CALCAREOUS STONE  </v>
          </cell>
          <cell r="D6150">
            <v>0.02</v>
          </cell>
          <cell r="E6150">
            <v>0</v>
          </cell>
          <cell r="F6150">
            <v>0.09</v>
          </cell>
          <cell r="K6150">
            <v>70071900</v>
          </cell>
          <cell r="L6150" t="str">
            <v>OTHR TOUGHENED(TEMPERED)SAFETY GLASS  </v>
          </cell>
          <cell r="M6150">
            <v>25.49</v>
          </cell>
          <cell r="N6150">
            <v>5.7000000000000002E-3</v>
          </cell>
          <cell r="O6150">
            <v>31.95</v>
          </cell>
        </row>
        <row r="6151">
          <cell r="B6151">
            <v>68029300</v>
          </cell>
          <cell r="C6151" t="str">
            <v>OTHER GRANITE  </v>
          </cell>
          <cell r="D6151">
            <v>1.1200000000000001</v>
          </cell>
          <cell r="E6151">
            <v>2.9999999999999997E-4</v>
          </cell>
          <cell r="F6151">
            <v>0.3</v>
          </cell>
          <cell r="K6151">
            <v>70072110</v>
          </cell>
          <cell r="L6151" t="str">
            <v>BULLET PROOF GLASS  </v>
          </cell>
          <cell r="M6151">
            <v>0.25</v>
          </cell>
          <cell r="N6151">
            <v>1E-4</v>
          </cell>
          <cell r="O6151">
            <v>0.61</v>
          </cell>
        </row>
        <row r="6152">
          <cell r="B6152">
            <v>68029900</v>
          </cell>
          <cell r="C6152" t="str">
            <v>OTHER STONE  </v>
          </cell>
          <cell r="D6152">
            <v>1.18</v>
          </cell>
          <cell r="E6152">
            <v>2.9999999999999997E-4</v>
          </cell>
          <cell r="F6152">
            <v>1.68</v>
          </cell>
          <cell r="K6152">
            <v>70072190</v>
          </cell>
          <cell r="L6152" t="str">
            <v>OTHER  </v>
          </cell>
          <cell r="M6152">
            <v>10.98</v>
          </cell>
          <cell r="N6152">
            <v>2.5000000000000001E-3</v>
          </cell>
          <cell r="O6152">
            <v>11.43</v>
          </cell>
        </row>
        <row r="6153">
          <cell r="B6153">
            <v>68030000</v>
          </cell>
          <cell r="C6153" t="str">
            <v>WRKD SLATE AND ARTCLS OF SLATE/AGLMRTD SLATE  </v>
          </cell>
          <cell r="D6153">
            <v>0.08</v>
          </cell>
          <cell r="E6153">
            <v>0</v>
          </cell>
          <cell r="F6153">
            <v>0.11</v>
          </cell>
          <cell r="K6153">
            <v>70072900</v>
          </cell>
          <cell r="L6153" t="str">
            <v>OTHER LAMINATED SAFETY GLASS  </v>
          </cell>
          <cell r="M6153">
            <v>5.27</v>
          </cell>
          <cell r="N6153">
            <v>1.1999999999999999E-3</v>
          </cell>
          <cell r="O6153">
            <v>2.94</v>
          </cell>
        </row>
        <row r="6154">
          <cell r="B6154">
            <v>68041000</v>
          </cell>
          <cell r="C6154" t="str">
            <v>MLSTNS AND GRNDSTNS FR MLNG,GRNDNG/PULPNG  </v>
          </cell>
          <cell r="D6154">
            <v>1.9</v>
          </cell>
          <cell r="E6154">
            <v>5.0000000000000001E-4</v>
          </cell>
          <cell r="F6154">
            <v>2</v>
          </cell>
          <cell r="K6154">
            <v>70080010</v>
          </cell>
          <cell r="L6154" t="str">
            <v>DOUBLE WALLED GLAZED GLASS  </v>
          </cell>
          <cell r="M6154">
            <v>2.06</v>
          </cell>
          <cell r="N6154">
            <v>5.0000000000000001E-4</v>
          </cell>
          <cell r="O6154">
            <v>1.33</v>
          </cell>
        </row>
        <row r="6155">
          <cell r="B6155">
            <v>68042110</v>
          </cell>
          <cell r="C6155" t="str">
            <v>DIAMOND IMPREGNATED WHEELS  </v>
          </cell>
          <cell r="D6155">
            <v>0.92</v>
          </cell>
          <cell r="E6155">
            <v>2.0000000000000001E-4</v>
          </cell>
          <cell r="F6155">
            <v>0.9</v>
          </cell>
          <cell r="K6155">
            <v>70080020</v>
          </cell>
          <cell r="L6155" t="str">
            <v>MULTIPLE WALLED GLAZED GLASS  </v>
          </cell>
          <cell r="M6155">
            <v>0.04</v>
          </cell>
          <cell r="N6155">
            <v>0</v>
          </cell>
          <cell r="O6155">
            <v>0.22</v>
          </cell>
        </row>
        <row r="6156">
          <cell r="B6156">
            <v>68042190</v>
          </cell>
          <cell r="C6156" t="str">
            <v>OTHERS INCLUDING FINISHED PARTS  </v>
          </cell>
          <cell r="D6156">
            <v>21.44</v>
          </cell>
          <cell r="E6156">
            <v>5.5999999999999999E-3</v>
          </cell>
          <cell r="F6156">
            <v>23.18</v>
          </cell>
          <cell r="K6156">
            <v>70080090</v>
          </cell>
          <cell r="L6156" t="str">
            <v>OTHER  </v>
          </cell>
          <cell r="M6156">
            <v>3.35</v>
          </cell>
          <cell r="N6156">
            <v>6.9999999999999999E-4</v>
          </cell>
          <cell r="O6156">
            <v>1.71</v>
          </cell>
        </row>
        <row r="6157">
          <cell r="B6157">
            <v>68042210</v>
          </cell>
          <cell r="C6157" t="str">
            <v>GRNDNG WHEELS OF SYNTHETC ABRASIVE GRAINS  </v>
          </cell>
          <cell r="D6157">
            <v>6.83</v>
          </cell>
          <cell r="E6157">
            <v>1.8E-3</v>
          </cell>
          <cell r="F6157">
            <v>11.34</v>
          </cell>
          <cell r="K6157">
            <v>70091010</v>
          </cell>
          <cell r="L6157" t="str">
            <v>PRSMTIC REAR VEW MIROR FOR VEHICLE  </v>
          </cell>
          <cell r="M6157">
            <v>11.38</v>
          </cell>
          <cell r="N6157">
            <v>2.5000000000000001E-3</v>
          </cell>
          <cell r="O6157">
            <v>13.66</v>
          </cell>
        </row>
        <row r="6158">
          <cell r="B6158">
            <v>68042220</v>
          </cell>
          <cell r="C6158" t="str">
            <v>GRINDING WHEELS PAPER ETC  </v>
          </cell>
          <cell r="D6158">
            <v>12.11</v>
          </cell>
          <cell r="E6158">
            <v>3.2000000000000002E-3</v>
          </cell>
          <cell r="F6158">
            <v>10.95</v>
          </cell>
          <cell r="K6158">
            <v>70091090</v>
          </cell>
          <cell r="L6158" t="str">
            <v>OTHR REAR VEW MIROR FOR VEHCLE  </v>
          </cell>
          <cell r="M6158">
            <v>41.49</v>
          </cell>
          <cell r="N6158">
            <v>9.2999999999999992E-3</v>
          </cell>
          <cell r="O6158">
            <v>39.42</v>
          </cell>
        </row>
        <row r="6159">
          <cell r="B6159">
            <v>68042290</v>
          </cell>
          <cell r="C6159" t="str">
            <v>OTHERS INCLUDING FINISHED PARTS  </v>
          </cell>
          <cell r="D6159">
            <v>84.46</v>
          </cell>
          <cell r="E6159">
            <v>2.1999999999999999E-2</v>
          </cell>
          <cell r="F6159">
            <v>99.22</v>
          </cell>
          <cell r="K6159">
            <v>70099100</v>
          </cell>
          <cell r="L6159" t="str">
            <v>OTHER UNFRAMED GLASS MIRRORS  </v>
          </cell>
          <cell r="M6159">
            <v>12.98</v>
          </cell>
          <cell r="N6159">
            <v>2.8999999999999998E-3</v>
          </cell>
          <cell r="O6159">
            <v>17.25</v>
          </cell>
        </row>
        <row r="6160">
          <cell r="B6160">
            <v>68042310</v>
          </cell>
          <cell r="C6160" t="str">
            <v>GRINDING WHEELS MADE OF NATURAL STONE  </v>
          </cell>
          <cell r="D6160">
            <v>4.97</v>
          </cell>
          <cell r="E6160">
            <v>1.2999999999999999E-3</v>
          </cell>
          <cell r="F6160">
            <v>9.7799999999999994</v>
          </cell>
          <cell r="K6160">
            <v>70099200</v>
          </cell>
          <cell r="L6160" t="str">
            <v>OTHR GLASS MIRRORS, FRAMED  </v>
          </cell>
          <cell r="M6160">
            <v>2.2599999999999998</v>
          </cell>
          <cell r="N6160">
            <v>5.0000000000000001E-4</v>
          </cell>
          <cell r="O6160">
            <v>2.65</v>
          </cell>
        </row>
        <row r="6161">
          <cell r="B6161">
            <v>68042390</v>
          </cell>
          <cell r="C6161" t="str">
            <v>OTHERS INCLUDING FINISHIED PARTS  </v>
          </cell>
          <cell r="D6161">
            <v>18.989999999999998</v>
          </cell>
          <cell r="E6161">
            <v>4.8999999999999998E-3</v>
          </cell>
          <cell r="F6161">
            <v>14.94</v>
          </cell>
          <cell r="K6161">
            <v>70101000</v>
          </cell>
          <cell r="L6161" t="str">
            <v>AMPOULES  </v>
          </cell>
          <cell r="M6161">
            <v>4.8099999999999996</v>
          </cell>
          <cell r="N6161">
            <v>1.1000000000000001E-3</v>
          </cell>
          <cell r="O6161">
            <v>6.2</v>
          </cell>
        </row>
        <row r="6162">
          <cell r="B6162">
            <v>68043010</v>
          </cell>
          <cell r="C6162" t="str">
            <v>HAND POLISHING STONES  </v>
          </cell>
          <cell r="D6162">
            <v>2.76</v>
          </cell>
          <cell r="E6162">
            <v>6.9999999999999999E-4</v>
          </cell>
          <cell r="F6162">
            <v>2.21</v>
          </cell>
          <cell r="K6162">
            <v>70102000</v>
          </cell>
          <cell r="L6162" t="str">
            <v>STOPPERS LIDS AND OTHER CLOSURES OF GLASS  </v>
          </cell>
          <cell r="M6162">
            <v>2.27</v>
          </cell>
          <cell r="N6162">
            <v>5.0000000000000001E-4</v>
          </cell>
          <cell r="O6162">
            <v>2.64</v>
          </cell>
        </row>
        <row r="6163">
          <cell r="B6163">
            <v>68043020</v>
          </cell>
          <cell r="C6163" t="str">
            <v>SHARPENING STONES  </v>
          </cell>
          <cell r="D6163">
            <v>0.14000000000000001</v>
          </cell>
          <cell r="E6163">
            <v>0</v>
          </cell>
          <cell r="F6163">
            <v>0.24</v>
          </cell>
          <cell r="K6163">
            <v>70109000</v>
          </cell>
          <cell r="L6163" t="str">
            <v>OTHR ARTCLES FOR CNVYNCE/PACKING OF GOODS  </v>
          </cell>
          <cell r="M6163">
            <v>43.31</v>
          </cell>
          <cell r="N6163">
            <v>9.7000000000000003E-3</v>
          </cell>
          <cell r="O6163">
            <v>43.24</v>
          </cell>
        </row>
        <row r="6164">
          <cell r="B6164">
            <v>68051010</v>
          </cell>
          <cell r="C6164" t="str">
            <v>ABRASIVE CLOTHS  </v>
          </cell>
          <cell r="D6164">
            <v>8.8699999999999992</v>
          </cell>
          <cell r="E6164">
            <v>2.3E-3</v>
          </cell>
          <cell r="F6164">
            <v>10.01</v>
          </cell>
          <cell r="K6164">
            <v>70111010</v>
          </cell>
          <cell r="L6164" t="str">
            <v>GLASS ENVELOPS FOR FLUORESCENT LAMPS  </v>
          </cell>
          <cell r="M6164">
            <v>1.84</v>
          </cell>
          <cell r="N6164">
            <v>4.0000000000000002E-4</v>
          </cell>
          <cell r="O6164">
            <v>1.35</v>
          </cell>
        </row>
        <row r="6165">
          <cell r="B6165">
            <v>68051090</v>
          </cell>
          <cell r="C6165" t="str">
            <v>OTHERS  </v>
          </cell>
          <cell r="D6165">
            <v>4.33</v>
          </cell>
          <cell r="E6165">
            <v>1.1000000000000001E-3</v>
          </cell>
          <cell r="F6165">
            <v>5.52</v>
          </cell>
          <cell r="K6165">
            <v>70111020</v>
          </cell>
          <cell r="L6165" t="str">
            <v>GLASS ENVELOPS FOR FILAMENT LAMPS  </v>
          </cell>
          <cell r="M6165">
            <v>2.15</v>
          </cell>
          <cell r="N6165">
            <v>5.0000000000000001E-4</v>
          </cell>
          <cell r="O6165">
            <v>2.5299999999999998</v>
          </cell>
        </row>
        <row r="6166">
          <cell r="B6166">
            <v>68052010</v>
          </cell>
          <cell r="C6166" t="str">
            <v>EMERY OR CORUNDUM COATED PAPER  </v>
          </cell>
          <cell r="D6166">
            <v>0.38</v>
          </cell>
          <cell r="E6166">
            <v>1E-4</v>
          </cell>
          <cell r="F6166">
            <v>0.26</v>
          </cell>
          <cell r="K6166">
            <v>70111090</v>
          </cell>
          <cell r="L6166" t="str">
            <v>OTHR GLS ENVLOPES FOR ELETRIC LIGHTING  </v>
          </cell>
          <cell r="M6166">
            <v>7.21</v>
          </cell>
          <cell r="N6166">
            <v>1.6000000000000001E-3</v>
          </cell>
          <cell r="O6166">
            <v>2.41</v>
          </cell>
        </row>
        <row r="6167">
          <cell r="B6167">
            <v>68052020</v>
          </cell>
          <cell r="C6167" t="str">
            <v>FLINT COATED PAPER  </v>
          </cell>
          <cell r="D6167">
            <v>0.01</v>
          </cell>
          <cell r="E6167">
            <v>0</v>
          </cell>
          <cell r="F6167">
            <v>1.44</v>
          </cell>
          <cell r="K6167">
            <v>70112000</v>
          </cell>
          <cell r="L6167" t="str">
            <v>GLASS ENVELOPS FOR CATHODE-RAY TUBES  </v>
          </cell>
          <cell r="M6167">
            <v>0</v>
          </cell>
          <cell r="N6167">
            <v>0</v>
          </cell>
          <cell r="O6167">
            <v>0</v>
          </cell>
        </row>
        <row r="6168">
          <cell r="B6168">
            <v>68052030</v>
          </cell>
          <cell r="C6168" t="str">
            <v>GLASS OR SAND COATED PAPER  </v>
          </cell>
          <cell r="D6168">
            <v>2.61</v>
          </cell>
          <cell r="E6168">
            <v>6.9999999999999999E-4</v>
          </cell>
          <cell r="F6168">
            <v>2.5499999999999998</v>
          </cell>
          <cell r="K6168">
            <v>70119010</v>
          </cell>
          <cell r="L6168" t="str">
            <v>GLASS ENVELOPES FOR ELECTRONIC VALVES  </v>
          </cell>
          <cell r="O6168">
            <v>0</v>
          </cell>
        </row>
        <row r="6169">
          <cell r="B6169">
            <v>68052040</v>
          </cell>
          <cell r="C6169" t="str">
            <v>OTHER ABRASIVE PAPER  </v>
          </cell>
          <cell r="D6169">
            <v>5.47</v>
          </cell>
          <cell r="E6169">
            <v>1.4E-3</v>
          </cell>
          <cell r="F6169">
            <v>6.88</v>
          </cell>
          <cell r="K6169">
            <v>70119090</v>
          </cell>
          <cell r="L6169" t="str">
            <v>OTHERS  </v>
          </cell>
          <cell r="M6169">
            <v>3.22</v>
          </cell>
          <cell r="N6169">
            <v>6.9999999999999999E-4</v>
          </cell>
          <cell r="O6169">
            <v>2.83</v>
          </cell>
        </row>
        <row r="6170">
          <cell r="B6170">
            <v>68052090</v>
          </cell>
          <cell r="C6170" t="str">
            <v>OTHR  </v>
          </cell>
          <cell r="D6170">
            <v>17.649999999999999</v>
          </cell>
          <cell r="E6170">
            <v>4.5999999999999999E-3</v>
          </cell>
          <cell r="F6170">
            <v>19.95</v>
          </cell>
          <cell r="K6170">
            <v>70131000</v>
          </cell>
          <cell r="L6170" t="str">
            <v>GLASSWARE OF GLASS CERAMICS  </v>
          </cell>
          <cell r="M6170">
            <v>3.74</v>
          </cell>
          <cell r="N6170">
            <v>8.0000000000000004E-4</v>
          </cell>
          <cell r="O6170">
            <v>3.76</v>
          </cell>
        </row>
        <row r="6171">
          <cell r="B6171">
            <v>68053000</v>
          </cell>
          <cell r="C6171" t="str">
            <v>NATURAL OR ARTIFICALS ABRASIVE POWDER OR GRAIN ON A BASE OF OTHER MATERIALS  </v>
          </cell>
          <cell r="D6171">
            <v>13.57</v>
          </cell>
          <cell r="E6171">
            <v>3.5000000000000001E-3</v>
          </cell>
          <cell r="F6171">
            <v>13.66</v>
          </cell>
          <cell r="K6171">
            <v>70132200</v>
          </cell>
          <cell r="L6171" t="str">
            <v>OF LEAD CRYSTAL  </v>
          </cell>
          <cell r="M6171">
            <v>0.08</v>
          </cell>
          <cell r="N6171">
            <v>0</v>
          </cell>
          <cell r="O6171">
            <v>7.0000000000000007E-2</v>
          </cell>
        </row>
        <row r="6172">
          <cell r="B6172">
            <v>68061000</v>
          </cell>
          <cell r="C6172" t="str">
            <v>SLAG WOOL ROCK WOOL AND SMLR MNRL WOOL(INCL INTERMXTRS THEROF)IN BULK SHEETS/ROLLS  </v>
          </cell>
          <cell r="D6172">
            <v>3.95</v>
          </cell>
          <cell r="E6172">
            <v>1E-3</v>
          </cell>
          <cell r="F6172">
            <v>5.87</v>
          </cell>
          <cell r="K6172">
            <v>70132800</v>
          </cell>
          <cell r="L6172" t="str">
            <v>OTHER  </v>
          </cell>
          <cell r="M6172">
            <v>7.4</v>
          </cell>
          <cell r="N6172">
            <v>1.6999999999999999E-3</v>
          </cell>
          <cell r="O6172">
            <v>6.36</v>
          </cell>
        </row>
        <row r="6173">
          <cell r="B6173">
            <v>68062000</v>
          </cell>
          <cell r="C6173" t="str">
            <v>EXFOLTD VERMCULT EXPND CLAYS FOAMD SLAG AND SMLR EXPND MNRL MATRLS(INCL INTERMXTRS)  </v>
          </cell>
          <cell r="D6173">
            <v>4.8499999999999996</v>
          </cell>
          <cell r="E6173">
            <v>1.2999999999999999E-3</v>
          </cell>
          <cell r="F6173">
            <v>6.07</v>
          </cell>
          <cell r="K6173">
            <v>70133300</v>
          </cell>
          <cell r="L6173" t="str">
            <v>OF LEAD CRYSTAL  </v>
          </cell>
          <cell r="M6173">
            <v>0.11</v>
          </cell>
          <cell r="N6173">
            <v>0</v>
          </cell>
          <cell r="O6173">
            <v>0.04</v>
          </cell>
        </row>
        <row r="6174">
          <cell r="B6174">
            <v>68069000</v>
          </cell>
          <cell r="C6174" t="str">
            <v>OTHER(MXTRS AND ARTCLS OF HEAT INSULATNG SOUND INSULATNG/ABSRBNG MNRL MATRLS)  </v>
          </cell>
          <cell r="D6174">
            <v>26.66</v>
          </cell>
          <cell r="E6174">
            <v>6.8999999999999999E-3</v>
          </cell>
          <cell r="F6174">
            <v>22.18</v>
          </cell>
          <cell r="K6174">
            <v>70133700</v>
          </cell>
          <cell r="L6174" t="str">
            <v>OTHER  </v>
          </cell>
          <cell r="M6174">
            <v>18.22</v>
          </cell>
          <cell r="N6174">
            <v>4.1000000000000003E-3</v>
          </cell>
          <cell r="O6174">
            <v>20.03</v>
          </cell>
        </row>
        <row r="6175">
          <cell r="B6175">
            <v>68071010</v>
          </cell>
          <cell r="C6175" t="str">
            <v>TARFELT ROOFING IN ROLLS  </v>
          </cell>
          <cell r="D6175">
            <v>1.19</v>
          </cell>
          <cell r="E6175">
            <v>2.9999999999999997E-4</v>
          </cell>
          <cell r="F6175">
            <v>0.86</v>
          </cell>
          <cell r="K6175">
            <v>70134100</v>
          </cell>
          <cell r="L6175" t="str">
            <v>GLSWRE OF LED CRYSTL USD FR TBL/KTCHN PRPS  </v>
          </cell>
          <cell r="M6175">
            <v>0.02</v>
          </cell>
          <cell r="N6175">
            <v>0</v>
          </cell>
          <cell r="O6175">
            <v>0.03</v>
          </cell>
        </row>
        <row r="6176">
          <cell r="B6176">
            <v>68071090</v>
          </cell>
          <cell r="C6176" t="str">
            <v>OTHR ROOFING IN ROLLS  </v>
          </cell>
          <cell r="D6176">
            <v>3.16</v>
          </cell>
          <cell r="E6176">
            <v>8.0000000000000004E-4</v>
          </cell>
          <cell r="F6176">
            <v>2.2799999999999998</v>
          </cell>
          <cell r="K6176">
            <v>70134200</v>
          </cell>
          <cell r="L6176" t="str">
            <v>GLSWRE OF GLS HVNG A LNR COEFCNT OF EXPNSNNT EXCDNG 5X10-6 PER KLVN WTHN A TMP RANGEOF 0 DEGREE C TO 300 DEGREE C  </v>
          </cell>
          <cell r="M6176">
            <v>3.14</v>
          </cell>
          <cell r="N6176">
            <v>6.9999999999999999E-4</v>
          </cell>
          <cell r="O6176">
            <v>3.78</v>
          </cell>
        </row>
        <row r="6177">
          <cell r="B6177">
            <v>68079010</v>
          </cell>
          <cell r="C6177" t="str">
            <v>TARFELT ROOFING IN OTHER FORM  </v>
          </cell>
          <cell r="D6177">
            <v>0.72</v>
          </cell>
          <cell r="E6177">
            <v>2.0000000000000001E-4</v>
          </cell>
          <cell r="F6177">
            <v>0.61</v>
          </cell>
          <cell r="K6177">
            <v>70134900</v>
          </cell>
          <cell r="L6177" t="str">
            <v>OTHR GLSSWARE USD FR TBL(EXCL DRNKNG GLS)/KITCHEN PURPOSES(EXCL GLASS CERAMICS)  </v>
          </cell>
          <cell r="M6177">
            <v>11.87</v>
          </cell>
          <cell r="N6177">
            <v>2.5999999999999999E-3</v>
          </cell>
          <cell r="O6177">
            <v>12.76</v>
          </cell>
        </row>
        <row r="6178">
          <cell r="B6178">
            <v>68079090</v>
          </cell>
          <cell r="C6178" t="str">
            <v>OTHR ROOFING IN OTHR FORM  </v>
          </cell>
          <cell r="D6178">
            <v>5.03</v>
          </cell>
          <cell r="E6178">
            <v>1.2999999999999999E-3</v>
          </cell>
          <cell r="F6178">
            <v>6.19</v>
          </cell>
          <cell r="K6178">
            <v>70139100</v>
          </cell>
          <cell r="L6178" t="str">
            <v>GLA STATUES OF LEAD CRYSTALS  </v>
          </cell>
          <cell r="M6178">
            <v>1.32</v>
          </cell>
          <cell r="N6178">
            <v>2.9999999999999997E-4</v>
          </cell>
          <cell r="O6178">
            <v>1.26</v>
          </cell>
        </row>
        <row r="6179">
          <cell r="B6179">
            <v>68080000</v>
          </cell>
          <cell r="C6179" t="str">
            <v>PANELS BOARDS ETC OFVGTBL FIBR OF STRAW/ OF SHVNGS CHIPS SAWDUST/OTHR WASTE OF WOODWOOD,AGLMRTD WTH CMNT,PLSTR/OTHR  </v>
          </cell>
          <cell r="D6179">
            <v>3.65</v>
          </cell>
          <cell r="E6179">
            <v>8.9999999999999998E-4</v>
          </cell>
          <cell r="F6179">
            <v>1.98</v>
          </cell>
          <cell r="K6179">
            <v>70139900</v>
          </cell>
          <cell r="L6179" t="str">
            <v>OTHR THN GLA STATUES OF LEAD CRYSTALS  </v>
          </cell>
          <cell r="M6179">
            <v>23.48</v>
          </cell>
          <cell r="N6179">
            <v>5.1999999999999998E-3</v>
          </cell>
          <cell r="O6179">
            <v>25.89</v>
          </cell>
        </row>
        <row r="6180">
          <cell r="B6180">
            <v>68091100</v>
          </cell>
          <cell r="C6180" t="str">
            <v>ARTCLS OF PLASTER OR OF ITS COMPOSITIONS FACED/RNFRCD WITH PAPER/PAPERBRD ONLY  </v>
          </cell>
          <cell r="D6180">
            <v>20.64</v>
          </cell>
          <cell r="E6180">
            <v>5.4000000000000003E-3</v>
          </cell>
          <cell r="F6180">
            <v>28.58</v>
          </cell>
          <cell r="K6180">
            <v>70140010</v>
          </cell>
          <cell r="L6180" t="str">
            <v>SIGNALLING GLASSWARE  </v>
          </cell>
          <cell r="M6180">
            <v>1.05</v>
          </cell>
          <cell r="N6180">
            <v>2.0000000000000001E-4</v>
          </cell>
          <cell r="O6180">
            <v>1.28</v>
          </cell>
        </row>
        <row r="6181">
          <cell r="B6181">
            <v>68091900</v>
          </cell>
          <cell r="C6181" t="str">
            <v>OTHER BOARDS SHEETS PANELS ETC NON ORNMNTD  </v>
          </cell>
          <cell r="D6181">
            <v>17.63</v>
          </cell>
          <cell r="E6181">
            <v>4.5999999999999999E-3</v>
          </cell>
          <cell r="F6181">
            <v>21.69</v>
          </cell>
          <cell r="K6181">
            <v>70140020</v>
          </cell>
          <cell r="L6181" t="str">
            <v>OPTICAL ELEMENTS  </v>
          </cell>
          <cell r="M6181">
            <v>1.89</v>
          </cell>
          <cell r="N6181">
            <v>4.0000000000000002E-4</v>
          </cell>
          <cell r="O6181">
            <v>9.83</v>
          </cell>
        </row>
        <row r="6182">
          <cell r="B6182">
            <v>68099000</v>
          </cell>
          <cell r="C6182" t="str">
            <v>OTHER ARTICLES OF PLASTER  </v>
          </cell>
          <cell r="D6182">
            <v>3.55</v>
          </cell>
          <cell r="E6182">
            <v>8.9999999999999998E-4</v>
          </cell>
          <cell r="F6182">
            <v>2.95</v>
          </cell>
          <cell r="K6182">
            <v>70151010</v>
          </cell>
          <cell r="L6182" t="str">
            <v>OPTHALMIC ROUGH BLANKS  </v>
          </cell>
          <cell r="M6182">
            <v>14.56</v>
          </cell>
          <cell r="N6182">
            <v>3.2000000000000002E-3</v>
          </cell>
          <cell r="O6182">
            <v>10.32</v>
          </cell>
        </row>
        <row r="6183">
          <cell r="B6183">
            <v>68101110</v>
          </cell>
          <cell r="C6183" t="str">
            <v>CEMENT BRICKS  </v>
          </cell>
          <cell r="D6183">
            <v>7.0000000000000007E-2</v>
          </cell>
          <cell r="E6183">
            <v>0</v>
          </cell>
          <cell r="F6183">
            <v>0.05</v>
          </cell>
          <cell r="K6183">
            <v>70151020</v>
          </cell>
          <cell r="L6183" t="str">
            <v>FLINT BUTTON  </v>
          </cell>
          <cell r="M6183">
            <v>3</v>
          </cell>
          <cell r="N6183">
            <v>6.9999999999999999E-4</v>
          </cell>
          <cell r="O6183">
            <v>2.79</v>
          </cell>
        </row>
        <row r="6184">
          <cell r="B6184">
            <v>68101190</v>
          </cell>
          <cell r="C6184" t="str">
            <v>OTHER  </v>
          </cell>
          <cell r="D6184">
            <v>0.35</v>
          </cell>
          <cell r="E6184">
            <v>1E-4</v>
          </cell>
          <cell r="F6184">
            <v>0.51</v>
          </cell>
          <cell r="K6184">
            <v>70151090</v>
          </cell>
          <cell r="L6184" t="str">
            <v>OTHERS  </v>
          </cell>
          <cell r="M6184">
            <v>2.4500000000000002</v>
          </cell>
          <cell r="N6184">
            <v>5.0000000000000001E-4</v>
          </cell>
          <cell r="O6184">
            <v>0.64</v>
          </cell>
        </row>
        <row r="6185">
          <cell r="B6185">
            <v>68101910</v>
          </cell>
          <cell r="C6185" t="str">
            <v>CEMENT TILES FOR MOSAIC  </v>
          </cell>
          <cell r="D6185">
            <v>0.08</v>
          </cell>
          <cell r="E6185">
            <v>0</v>
          </cell>
          <cell r="F6185">
            <v>0.08</v>
          </cell>
          <cell r="K6185">
            <v>70159010</v>
          </cell>
          <cell r="L6185" t="str">
            <v>CLCK/WTCH GLSS,CRVD,BENT ETC GLSS SPHRS AND SGMNTS OF SPHRS FR MNFCTRNG CLCK/WTCH GLSS  </v>
          </cell>
          <cell r="M6185">
            <v>0.49</v>
          </cell>
          <cell r="N6185">
            <v>1E-4</v>
          </cell>
          <cell r="O6185">
            <v>0.46</v>
          </cell>
        </row>
        <row r="6186">
          <cell r="B6186">
            <v>68101990</v>
          </cell>
          <cell r="C6186" t="str">
            <v>OTHERS  </v>
          </cell>
          <cell r="D6186">
            <v>0.51</v>
          </cell>
          <cell r="E6186">
            <v>1E-4</v>
          </cell>
          <cell r="F6186">
            <v>0.36</v>
          </cell>
          <cell r="K6186">
            <v>70159020</v>
          </cell>
          <cell r="L6186" t="str">
            <v>GLSS FR SUNGLSS(NOT FOR CORRECTIVE LENSES)  </v>
          </cell>
          <cell r="M6186">
            <v>0.4</v>
          </cell>
          <cell r="N6186">
            <v>1E-4</v>
          </cell>
          <cell r="O6186">
            <v>0.34</v>
          </cell>
        </row>
        <row r="6187">
          <cell r="B6187">
            <v>68109100</v>
          </cell>
          <cell r="C6187" t="str">
            <v>PREFBRCTD STRCTRL CMPNTS FR BLDG/CVL ENGNG  </v>
          </cell>
          <cell r="D6187">
            <v>0.46</v>
          </cell>
          <cell r="E6187">
            <v>1E-4</v>
          </cell>
          <cell r="F6187">
            <v>0.32</v>
          </cell>
          <cell r="K6187">
            <v>70159090</v>
          </cell>
          <cell r="L6187" t="str">
            <v>OTHR CLOCK/WATCH AND SIMILAR GLASSES NES  </v>
          </cell>
          <cell r="M6187">
            <v>1.37</v>
          </cell>
          <cell r="N6187">
            <v>2.9999999999999997E-4</v>
          </cell>
          <cell r="O6187">
            <v>1.65</v>
          </cell>
        </row>
        <row r="6188">
          <cell r="B6188">
            <v>68109910</v>
          </cell>
          <cell r="C6188" t="str">
            <v>C0NCRETE B0ULDER  </v>
          </cell>
          <cell r="D6188">
            <v>0</v>
          </cell>
          <cell r="E6188">
            <v>0</v>
          </cell>
          <cell r="F6188">
            <v>0.04</v>
          </cell>
          <cell r="K6188">
            <v>70161000</v>
          </cell>
          <cell r="L6188" t="str">
            <v>GLSS CUBES AND OTHR GLSS SMLWARES W/N ON BCKNG FR MOSAICS/SMLR PURPS  </v>
          </cell>
          <cell r="M6188">
            <v>2.2200000000000002</v>
          </cell>
          <cell r="N6188">
            <v>5.0000000000000001E-4</v>
          </cell>
          <cell r="O6188">
            <v>1.85</v>
          </cell>
        </row>
        <row r="6189">
          <cell r="B6189">
            <v>68109990</v>
          </cell>
          <cell r="C6189" t="str">
            <v>0THERS  </v>
          </cell>
          <cell r="D6189">
            <v>3.03</v>
          </cell>
          <cell r="E6189">
            <v>8.0000000000000004E-4</v>
          </cell>
          <cell r="F6189">
            <v>2.73</v>
          </cell>
          <cell r="K6189">
            <v>70169000</v>
          </cell>
          <cell r="L6189" t="str">
            <v>OTHER ARTICLES OF GLASS OF HEADING 7016  </v>
          </cell>
          <cell r="M6189">
            <v>10.59</v>
          </cell>
          <cell r="N6189">
            <v>2.3999999999999998E-3</v>
          </cell>
          <cell r="O6189">
            <v>16.600000000000001</v>
          </cell>
        </row>
        <row r="6190">
          <cell r="B6190">
            <v>68114010</v>
          </cell>
          <cell r="C6190" t="str">
            <v>ASBSTS CEMNT SHETS(OTHR THN CORRGTD SHETS)  </v>
          </cell>
          <cell r="D6190">
            <v>0</v>
          </cell>
          <cell r="E6190">
            <v>0</v>
          </cell>
          <cell r="K6190">
            <v>70171000</v>
          </cell>
          <cell r="L6190" t="str">
            <v>LAB GLSES ETC OF FUSD QUARTZ OR OTHR FUSD  </v>
          </cell>
          <cell r="M6190">
            <v>0.8</v>
          </cell>
          <cell r="N6190">
            <v>2.0000000000000001E-4</v>
          </cell>
          <cell r="O6190">
            <v>0.87</v>
          </cell>
        </row>
        <row r="6191">
          <cell r="B6191">
            <v>68114090</v>
          </cell>
          <cell r="C6191" t="str">
            <v>OTHER  </v>
          </cell>
          <cell r="D6191">
            <v>7.0000000000000007E-2</v>
          </cell>
          <cell r="E6191">
            <v>0</v>
          </cell>
          <cell r="F6191">
            <v>0.43</v>
          </cell>
          <cell r="K6191">
            <v>70172000</v>
          </cell>
          <cell r="L6191" t="str">
            <v>LBRTRY HYGNC/PHRMCTCL GLSSWARE OF OTHR GLSS HVNG A LNR COEFCNT OF EXPNSN NT EXDNG5X10 -6/KLVN WTHN TMP BTWN 0 7  </v>
          </cell>
          <cell r="M6191">
            <v>2.17</v>
          </cell>
          <cell r="N6191">
            <v>5.0000000000000001E-4</v>
          </cell>
          <cell r="O6191">
            <v>2.5299999999999998</v>
          </cell>
        </row>
        <row r="6192">
          <cell r="B6192">
            <v>68118100</v>
          </cell>
          <cell r="C6192" t="str">
            <v>CORRUGATED SHEETS  </v>
          </cell>
          <cell r="D6192">
            <v>0.04</v>
          </cell>
          <cell r="E6192">
            <v>0</v>
          </cell>
          <cell r="F6192">
            <v>0.3</v>
          </cell>
          <cell r="K6192">
            <v>70179010</v>
          </cell>
          <cell r="L6192" t="str">
            <v>OTHR GRAGUATD/CALBRATD LABORATORY GLASWARE  </v>
          </cell>
          <cell r="M6192">
            <v>2.14</v>
          </cell>
          <cell r="N6192">
            <v>5.0000000000000001E-4</v>
          </cell>
          <cell r="O6192">
            <v>2.2999999999999998</v>
          </cell>
        </row>
        <row r="6193">
          <cell r="B6193">
            <v>68118200</v>
          </cell>
          <cell r="C6193" t="str">
            <v>OTHER SHEETS, PANELS, TILES AND SIMILAR ARTICLES  </v>
          </cell>
          <cell r="D6193">
            <v>7.74</v>
          </cell>
          <cell r="E6193">
            <v>2E-3</v>
          </cell>
          <cell r="F6193">
            <v>5.52</v>
          </cell>
          <cell r="K6193">
            <v>70179020</v>
          </cell>
          <cell r="L6193" t="str">
            <v>OTHER PHARMACEUTICAL GLASS-WARE  </v>
          </cell>
          <cell r="M6193">
            <v>3.12</v>
          </cell>
          <cell r="N6193">
            <v>6.9999999999999999E-4</v>
          </cell>
          <cell r="O6193">
            <v>8.99</v>
          </cell>
        </row>
        <row r="6194">
          <cell r="B6194">
            <v>68118910</v>
          </cell>
          <cell r="C6194" t="str">
            <v>TUBES, PIPES AND TUBE OR PIPE FITTINGS  </v>
          </cell>
          <cell r="D6194">
            <v>0.01</v>
          </cell>
          <cell r="E6194">
            <v>0</v>
          </cell>
          <cell r="F6194">
            <v>0.02</v>
          </cell>
          <cell r="K6194">
            <v>70179030</v>
          </cell>
          <cell r="L6194" t="str">
            <v>OTHER HYGEINIC GLASS-WARE  </v>
          </cell>
          <cell r="M6194">
            <v>0.02</v>
          </cell>
          <cell r="N6194">
            <v>0</v>
          </cell>
          <cell r="O6194">
            <v>0</v>
          </cell>
        </row>
        <row r="6195">
          <cell r="B6195">
            <v>68118990</v>
          </cell>
          <cell r="C6195" t="str">
            <v>OTHER OF HDG 681189  </v>
          </cell>
          <cell r="D6195">
            <v>0.21</v>
          </cell>
          <cell r="E6195">
            <v>1E-4</v>
          </cell>
          <cell r="F6195">
            <v>0.61</v>
          </cell>
          <cell r="K6195">
            <v>70179090</v>
          </cell>
          <cell r="L6195" t="str">
            <v>OTHER LABORATORY GLASSWARE  </v>
          </cell>
          <cell r="M6195">
            <v>10.029999999999999</v>
          </cell>
          <cell r="N6195">
            <v>2.2000000000000001E-3</v>
          </cell>
          <cell r="O6195">
            <v>11.22</v>
          </cell>
        </row>
        <row r="6196">
          <cell r="B6196">
            <v>68128000</v>
          </cell>
          <cell r="C6196" t="str">
            <v>FABRICATED ASBESTOS FIBRES- OF CROCIDOLITE  </v>
          </cell>
          <cell r="D6196">
            <v>0</v>
          </cell>
          <cell r="E6196">
            <v>0</v>
          </cell>
          <cell r="F6196">
            <v>0.4</v>
          </cell>
          <cell r="K6196">
            <v>70181010</v>
          </cell>
          <cell r="L6196" t="str">
            <v>BANGLES  </v>
          </cell>
          <cell r="M6196">
            <v>0.64</v>
          </cell>
          <cell r="N6196">
            <v>1E-4</v>
          </cell>
          <cell r="O6196">
            <v>0.41</v>
          </cell>
        </row>
        <row r="6197">
          <cell r="B6197">
            <v>68129100</v>
          </cell>
          <cell r="C6197" t="str">
            <v>CLOTHNG CLOTHNG ACCSRS FOOTWEAR AND HEADGEAR  </v>
          </cell>
          <cell r="D6197">
            <v>0.12</v>
          </cell>
          <cell r="E6197">
            <v>0</v>
          </cell>
          <cell r="F6197">
            <v>0.03</v>
          </cell>
          <cell r="K6197">
            <v>70181020</v>
          </cell>
          <cell r="L6197" t="str">
            <v>BEADS IMTN PRLS IMTN PRCS AND SEMI PRCS STNS  </v>
          </cell>
          <cell r="M6197">
            <v>54.17</v>
          </cell>
          <cell r="N6197">
            <v>1.21E-2</v>
          </cell>
          <cell r="O6197">
            <v>61.82</v>
          </cell>
        </row>
        <row r="6198">
          <cell r="B6198">
            <v>68129211</v>
          </cell>
          <cell r="C6198" t="str">
            <v>ASBESTOS MILLBOARD  </v>
          </cell>
          <cell r="D6198">
            <v>0.06</v>
          </cell>
          <cell r="E6198">
            <v>0</v>
          </cell>
          <cell r="F6198">
            <v>0.03</v>
          </cell>
          <cell r="K6198">
            <v>70181090</v>
          </cell>
          <cell r="L6198" t="str">
            <v>OTHERS  </v>
          </cell>
          <cell r="M6198">
            <v>8.27</v>
          </cell>
          <cell r="N6198">
            <v>1.8E-3</v>
          </cell>
          <cell r="O6198">
            <v>12.2</v>
          </cell>
        </row>
        <row r="6199">
          <cell r="B6199">
            <v>68129219</v>
          </cell>
          <cell r="C6199" t="str">
            <v>OTHER MILLBOARD  </v>
          </cell>
          <cell r="D6199">
            <v>0.01</v>
          </cell>
          <cell r="E6199">
            <v>0</v>
          </cell>
          <cell r="K6199">
            <v>70182000</v>
          </cell>
          <cell r="L6199" t="str">
            <v>GLSS MCROSPHRS NT EXCDNG 1 MM IN DIAMTR  </v>
          </cell>
          <cell r="M6199">
            <v>3.27</v>
          </cell>
          <cell r="N6199">
            <v>6.9999999999999999E-4</v>
          </cell>
          <cell r="O6199">
            <v>3.22</v>
          </cell>
        </row>
        <row r="6200">
          <cell r="B6200">
            <v>68129290</v>
          </cell>
          <cell r="C6200" t="str">
            <v>OTHERS EXCLUDING MILLBOARD  </v>
          </cell>
          <cell r="D6200">
            <v>0.05</v>
          </cell>
          <cell r="E6200">
            <v>0</v>
          </cell>
          <cell r="F6200">
            <v>0.04</v>
          </cell>
          <cell r="K6200">
            <v>70189010</v>
          </cell>
          <cell r="L6200" t="str">
            <v>GLS STATUE OF OTHR ARTCLE OF HDG 7018  </v>
          </cell>
          <cell r="M6200">
            <v>0.08</v>
          </cell>
          <cell r="N6200">
            <v>0</v>
          </cell>
          <cell r="O6200">
            <v>0.1</v>
          </cell>
        </row>
        <row r="6201">
          <cell r="B6201">
            <v>68129300</v>
          </cell>
          <cell r="C6201" t="str">
            <v>CMPRSSD ASBSTS FBRE JOINTNG;IN SHEET/ROLL  </v>
          </cell>
          <cell r="D6201">
            <v>0.01</v>
          </cell>
          <cell r="E6201">
            <v>0</v>
          </cell>
          <cell r="F6201">
            <v>0</v>
          </cell>
          <cell r="K6201">
            <v>70189090</v>
          </cell>
          <cell r="L6201" t="str">
            <v>OTHR THN GLS STATUE OF OTHR ARTCLE OF HDG 7018  </v>
          </cell>
          <cell r="M6201">
            <v>7.39</v>
          </cell>
          <cell r="N6201">
            <v>1.6000000000000001E-3</v>
          </cell>
          <cell r="O6201">
            <v>8.15</v>
          </cell>
        </row>
        <row r="6202">
          <cell r="B6202">
            <v>68129911</v>
          </cell>
          <cell r="C6202" t="str">
            <v>ASBESTOS LAGGING COMPOUNDS  </v>
          </cell>
          <cell r="D6202">
            <v>0.13</v>
          </cell>
          <cell r="E6202">
            <v>0</v>
          </cell>
          <cell r="F6202">
            <v>0.06</v>
          </cell>
          <cell r="K6202">
            <v>70191100</v>
          </cell>
          <cell r="L6202" t="str">
            <v>CHOPPED STRANDS OF A LENGTH &lt;=50 MM  </v>
          </cell>
          <cell r="M6202">
            <v>26.34</v>
          </cell>
          <cell r="N6202">
            <v>5.8999999999999999E-3</v>
          </cell>
          <cell r="O6202">
            <v>30.76</v>
          </cell>
        </row>
        <row r="6203">
          <cell r="B6203">
            <v>68129919</v>
          </cell>
          <cell r="C6203" t="str">
            <v>OTHER LAGGING  </v>
          </cell>
          <cell r="D6203">
            <v>0.01</v>
          </cell>
          <cell r="E6203">
            <v>0</v>
          </cell>
          <cell r="F6203">
            <v>0</v>
          </cell>
          <cell r="K6203">
            <v>70191200</v>
          </cell>
          <cell r="L6203" t="str">
            <v>ROVINGS  </v>
          </cell>
          <cell r="M6203">
            <v>20.02</v>
          </cell>
          <cell r="N6203">
            <v>4.4999999999999997E-3</v>
          </cell>
          <cell r="O6203">
            <v>43.77</v>
          </cell>
        </row>
        <row r="6204">
          <cell r="B6204">
            <v>68129921</v>
          </cell>
          <cell r="C6204" t="str">
            <v>ASBESTOS PACKING JOINTS  </v>
          </cell>
          <cell r="D6204">
            <v>0.01</v>
          </cell>
          <cell r="E6204">
            <v>0</v>
          </cell>
          <cell r="F6204">
            <v>0.01</v>
          </cell>
          <cell r="K6204">
            <v>70191900</v>
          </cell>
          <cell r="L6204" t="str">
            <v>OTHER (SILVERS, YARN)  </v>
          </cell>
          <cell r="M6204">
            <v>16.13</v>
          </cell>
          <cell r="N6204">
            <v>3.5999999999999999E-3</v>
          </cell>
          <cell r="O6204">
            <v>17.420000000000002</v>
          </cell>
        </row>
        <row r="6205">
          <cell r="B6205">
            <v>68129922</v>
          </cell>
          <cell r="C6205" t="str">
            <v>ASBESTOS GASKETS  </v>
          </cell>
          <cell r="D6205">
            <v>0.11</v>
          </cell>
          <cell r="E6205">
            <v>0</v>
          </cell>
          <cell r="F6205">
            <v>0.47</v>
          </cell>
          <cell r="K6205">
            <v>70193100</v>
          </cell>
          <cell r="L6205" t="str">
            <v>GLASS MATS  </v>
          </cell>
          <cell r="M6205">
            <v>8.83</v>
          </cell>
          <cell r="N6205">
            <v>2E-3</v>
          </cell>
          <cell r="O6205">
            <v>15.61</v>
          </cell>
        </row>
        <row r="6206">
          <cell r="B6206">
            <v>68129990</v>
          </cell>
          <cell r="C6206" t="str">
            <v>OTHERS  </v>
          </cell>
          <cell r="D6206">
            <v>0.73</v>
          </cell>
          <cell r="E6206">
            <v>2.0000000000000001E-4</v>
          </cell>
          <cell r="F6206">
            <v>0.6</v>
          </cell>
          <cell r="K6206">
            <v>70193200</v>
          </cell>
          <cell r="L6206" t="str">
            <v>GLASS THIN SHEETS (VOILS)  </v>
          </cell>
          <cell r="M6206">
            <v>2.86</v>
          </cell>
          <cell r="N6206">
            <v>5.9999999999999995E-4</v>
          </cell>
          <cell r="O6206">
            <v>3.63</v>
          </cell>
        </row>
        <row r="6207">
          <cell r="B6207">
            <v>68132010</v>
          </cell>
          <cell r="C6207" t="str">
            <v>BRAKE LINING AND PADS  </v>
          </cell>
          <cell r="D6207">
            <v>1.72</v>
          </cell>
          <cell r="E6207">
            <v>4.0000000000000002E-4</v>
          </cell>
          <cell r="F6207">
            <v>1.1100000000000001</v>
          </cell>
          <cell r="K6207">
            <v>70193900</v>
          </cell>
          <cell r="L6207" t="str">
            <v>OTHER (WEBS MATTRESSES BOARDS ETC)  </v>
          </cell>
          <cell r="M6207">
            <v>14.76</v>
          </cell>
          <cell r="N6207">
            <v>3.3E-3</v>
          </cell>
          <cell r="O6207">
            <v>20.77</v>
          </cell>
        </row>
        <row r="6208">
          <cell r="B6208">
            <v>68132090</v>
          </cell>
          <cell r="C6208" t="str">
            <v>ASBESTOS FRICTION MATERIALS  </v>
          </cell>
          <cell r="D6208">
            <v>0.16</v>
          </cell>
          <cell r="E6208">
            <v>0</v>
          </cell>
          <cell r="F6208">
            <v>0.01</v>
          </cell>
          <cell r="K6208">
            <v>70194000</v>
          </cell>
          <cell r="L6208" t="str">
            <v>WOVEN FABRICS OF ROVINGS  </v>
          </cell>
          <cell r="M6208">
            <v>16.190000000000001</v>
          </cell>
          <cell r="N6208">
            <v>3.5999999999999999E-3</v>
          </cell>
          <cell r="O6208">
            <v>22.04</v>
          </cell>
        </row>
        <row r="6209">
          <cell r="B6209">
            <v>68138100</v>
          </cell>
          <cell r="C6209" t="str">
            <v>BRAKE LININGS AND PADS  </v>
          </cell>
          <cell r="D6209">
            <v>6.87</v>
          </cell>
          <cell r="E6209">
            <v>1.8E-3</v>
          </cell>
          <cell r="F6209">
            <v>7.89</v>
          </cell>
          <cell r="K6209">
            <v>70195100</v>
          </cell>
          <cell r="L6209" t="str">
            <v>WOVN FBRCS (EXCL ROVINGS) OF A WDTH &lt;=30CM  </v>
          </cell>
          <cell r="M6209">
            <v>0.22</v>
          </cell>
          <cell r="N6209">
            <v>0</v>
          </cell>
          <cell r="O6209">
            <v>0.27</v>
          </cell>
        </row>
        <row r="6210">
          <cell r="B6210">
            <v>68138900</v>
          </cell>
          <cell r="C6210" t="str">
            <v>OTHERS  </v>
          </cell>
          <cell r="D6210">
            <v>30.43</v>
          </cell>
          <cell r="E6210">
            <v>7.9000000000000008E-3</v>
          </cell>
          <cell r="F6210">
            <v>26.85</v>
          </cell>
          <cell r="K6210">
            <v>70195200</v>
          </cell>
          <cell r="L6210" t="str">
            <v>WOVN FBRCS (EXCL ROVINGS) OF A WDTH &gt;30CM PLN WVE, WEING &lt;250 G/SQM OF A FILAMNT MEASURING PER SNGL YRN &lt;=136 TEX  </v>
          </cell>
          <cell r="M6210">
            <v>1.95</v>
          </cell>
          <cell r="N6210">
            <v>4.0000000000000002E-4</v>
          </cell>
          <cell r="O6210">
            <v>0.95</v>
          </cell>
        </row>
        <row r="6211">
          <cell r="B6211">
            <v>68141010</v>
          </cell>
          <cell r="C6211" t="str">
            <v>CUT MICA CONDENSER FILM OF PLATES  </v>
          </cell>
          <cell r="D6211">
            <v>0.06</v>
          </cell>
          <cell r="E6211">
            <v>0</v>
          </cell>
          <cell r="F6211">
            <v>0.42</v>
          </cell>
          <cell r="K6211">
            <v>70195900</v>
          </cell>
          <cell r="L6211" t="str">
            <v>OTHER WOVEN FABRICS  </v>
          </cell>
          <cell r="M6211">
            <v>13.77</v>
          </cell>
          <cell r="N6211">
            <v>3.0999999999999999E-3</v>
          </cell>
          <cell r="O6211">
            <v>12.2</v>
          </cell>
        </row>
        <row r="6212">
          <cell r="B6212">
            <v>68141020</v>
          </cell>
          <cell r="C6212" t="str">
            <v>SHEETS AND STRIPS CUT TO SHAPE  </v>
          </cell>
          <cell r="D6212">
            <v>0.23</v>
          </cell>
          <cell r="E6212">
            <v>1E-4</v>
          </cell>
          <cell r="F6212">
            <v>0.34</v>
          </cell>
          <cell r="K6212">
            <v>70199010</v>
          </cell>
          <cell r="L6212" t="str">
            <v>GLASS WOOL/GLASS FIBRE  </v>
          </cell>
          <cell r="M6212">
            <v>10.38</v>
          </cell>
          <cell r="N6212">
            <v>2.3E-3</v>
          </cell>
          <cell r="O6212">
            <v>10.89</v>
          </cell>
        </row>
        <row r="6213">
          <cell r="B6213">
            <v>68141030</v>
          </cell>
          <cell r="C6213" t="str">
            <v>WASHERS AND DISCS  </v>
          </cell>
          <cell r="D6213">
            <v>0</v>
          </cell>
          <cell r="E6213">
            <v>0</v>
          </cell>
          <cell r="F6213">
            <v>0.01</v>
          </cell>
          <cell r="K6213">
            <v>70199090</v>
          </cell>
          <cell r="L6213" t="str">
            <v>OTHR MD-UP ARTCLS OF GLS FBRS (FBR GLS NES  </v>
          </cell>
          <cell r="M6213">
            <v>26.61</v>
          </cell>
          <cell r="N6213">
            <v>5.8999999999999999E-3</v>
          </cell>
          <cell r="O6213">
            <v>31.52</v>
          </cell>
        </row>
        <row r="6214">
          <cell r="B6214">
            <v>68141090</v>
          </cell>
          <cell r="C6214" t="str">
            <v>OTHERS  </v>
          </cell>
          <cell r="D6214">
            <v>6.89</v>
          </cell>
          <cell r="E6214">
            <v>1.8E-3</v>
          </cell>
          <cell r="F6214">
            <v>6.98</v>
          </cell>
          <cell r="K6214">
            <v>70200011</v>
          </cell>
          <cell r="L6214" t="str">
            <v>GLOBES FOR LAMPS AND LANTERNS  </v>
          </cell>
          <cell r="M6214">
            <v>0.16</v>
          </cell>
          <cell r="N6214">
            <v>0</v>
          </cell>
          <cell r="O6214">
            <v>0.13</v>
          </cell>
        </row>
        <row r="6215">
          <cell r="B6215">
            <v>68149010</v>
          </cell>
          <cell r="C6215" t="str">
            <v>MICA STACKED UNITS  </v>
          </cell>
          <cell r="D6215">
            <v>0.28000000000000003</v>
          </cell>
          <cell r="E6215">
            <v>1E-4</v>
          </cell>
          <cell r="F6215">
            <v>0.05</v>
          </cell>
          <cell r="K6215">
            <v>70200019</v>
          </cell>
          <cell r="L6215" t="str">
            <v>OTHR GLASS SHELLS  </v>
          </cell>
          <cell r="M6215">
            <v>1.72</v>
          </cell>
          <cell r="N6215">
            <v>4.0000000000000002E-4</v>
          </cell>
          <cell r="O6215">
            <v>1.86</v>
          </cell>
        </row>
        <row r="6216">
          <cell r="B6216">
            <v>68149040</v>
          </cell>
          <cell r="C6216" t="str">
            <v>MICA PAPER/RECONSTITUTED MICA PAPER  </v>
          </cell>
          <cell r="D6216">
            <v>0.84</v>
          </cell>
          <cell r="E6216">
            <v>2.0000000000000001E-4</v>
          </cell>
          <cell r="F6216">
            <v>0.97</v>
          </cell>
          <cell r="K6216">
            <v>70200021</v>
          </cell>
          <cell r="L6216" t="str">
            <v>GLS CHIMENEYS FOR LAMPS AND LANTERNS  </v>
          </cell>
          <cell r="M6216">
            <v>0.09</v>
          </cell>
          <cell r="N6216">
            <v>0</v>
          </cell>
          <cell r="O6216">
            <v>7.0000000000000007E-2</v>
          </cell>
        </row>
        <row r="6217">
          <cell r="B6217">
            <v>68149050</v>
          </cell>
          <cell r="C6217" t="str">
            <v>MOULDED GLASS BONDED/GLASS BONDED MICA  </v>
          </cell>
          <cell r="D6217">
            <v>0</v>
          </cell>
          <cell r="E6217">
            <v>0</v>
          </cell>
          <cell r="K6217">
            <v>70200029</v>
          </cell>
          <cell r="L6217" t="str">
            <v>OTHER GLS CHIMENEYS  </v>
          </cell>
          <cell r="M6217">
            <v>1.27</v>
          </cell>
          <cell r="N6217">
            <v>2.9999999999999997E-4</v>
          </cell>
          <cell r="O6217">
            <v>0.67</v>
          </cell>
        </row>
        <row r="6218">
          <cell r="B6218">
            <v>68149090</v>
          </cell>
          <cell r="C6218" t="str">
            <v>OTHERS (INCL PARTS AND FBRCTD MICA N.E.S.)  </v>
          </cell>
          <cell r="D6218">
            <v>4.51</v>
          </cell>
          <cell r="E6218">
            <v>1.1999999999999999E-3</v>
          </cell>
          <cell r="F6218">
            <v>4.1100000000000003</v>
          </cell>
          <cell r="K6218">
            <v>70200090</v>
          </cell>
          <cell r="L6218" t="str">
            <v>OTHER ARTICLES OF GLSS NES  </v>
          </cell>
          <cell r="M6218">
            <v>21.41</v>
          </cell>
          <cell r="N6218">
            <v>4.7999999999999996E-3</v>
          </cell>
          <cell r="O6218">
            <v>23.65</v>
          </cell>
        </row>
        <row r="6219">
          <cell r="B6219">
            <v>68151010</v>
          </cell>
          <cell r="C6219" t="str">
            <v>GRAPHITE FILTER CANDLE  </v>
          </cell>
          <cell r="D6219">
            <v>6.13</v>
          </cell>
          <cell r="E6219">
            <v>1.6000000000000001E-3</v>
          </cell>
          <cell r="F6219">
            <v>2.61</v>
          </cell>
          <cell r="K6219">
            <v>71011010</v>
          </cell>
          <cell r="L6219" t="str">
            <v>NATURAL(REAL)PEARLS UNWRKD  </v>
          </cell>
          <cell r="M6219">
            <v>0.57999999999999996</v>
          </cell>
          <cell r="N6219">
            <v>1E-4</v>
          </cell>
          <cell r="O6219">
            <v>1.87</v>
          </cell>
        </row>
        <row r="6220">
          <cell r="B6220">
            <v>68151020</v>
          </cell>
          <cell r="C6220" t="str">
            <v>NON-ELECTRICAL ARTCLS OF GRAPHITE  </v>
          </cell>
          <cell r="D6220">
            <v>0.43</v>
          </cell>
          <cell r="E6220">
            <v>1E-4</v>
          </cell>
          <cell r="F6220">
            <v>0.52</v>
          </cell>
          <cell r="K6220">
            <v>71011020</v>
          </cell>
          <cell r="L6220" t="str">
            <v>NATURAL(REAL)PERLS WRKD  </v>
          </cell>
          <cell r="M6220">
            <v>2.81</v>
          </cell>
          <cell r="N6220">
            <v>5.9999999999999995E-4</v>
          </cell>
          <cell r="O6220">
            <v>3.71</v>
          </cell>
        </row>
        <row r="6221">
          <cell r="B6221">
            <v>68151090</v>
          </cell>
          <cell r="C6221" t="str">
            <v>NON-ELECTRICAL ARTCLS OF OTHR CARBON  </v>
          </cell>
          <cell r="D6221">
            <v>35</v>
          </cell>
          <cell r="E6221">
            <v>9.1000000000000004E-3</v>
          </cell>
          <cell r="F6221">
            <v>39.07</v>
          </cell>
          <cell r="K6221">
            <v>71012100</v>
          </cell>
          <cell r="L6221" t="str">
            <v>CULTURED PEARLS UNWRKD  </v>
          </cell>
          <cell r="M6221">
            <v>4.97</v>
          </cell>
          <cell r="N6221">
            <v>1.1000000000000001E-3</v>
          </cell>
          <cell r="O6221">
            <v>323.45999999999998</v>
          </cell>
        </row>
        <row r="6222">
          <cell r="B6222">
            <v>68152000</v>
          </cell>
          <cell r="C6222" t="str">
            <v>ARTICLES OF PEAT  </v>
          </cell>
          <cell r="D6222">
            <v>0.04</v>
          </cell>
          <cell r="E6222">
            <v>0</v>
          </cell>
          <cell r="F6222">
            <v>0.01</v>
          </cell>
          <cell r="K6222">
            <v>71012200</v>
          </cell>
          <cell r="L6222" t="str">
            <v>CULTURED PEARLS WORKED  </v>
          </cell>
          <cell r="M6222">
            <v>666.45</v>
          </cell>
          <cell r="N6222">
            <v>0.14879999999999999</v>
          </cell>
          <cell r="O6222">
            <v>1025.57</v>
          </cell>
        </row>
        <row r="6223">
          <cell r="B6223">
            <v>68159100</v>
          </cell>
          <cell r="C6223" t="str">
            <v>ARTCLS CONTNG MAGNESITE DOLOMITE/CHROMITE  </v>
          </cell>
          <cell r="D6223">
            <v>9.08</v>
          </cell>
          <cell r="E6223">
            <v>2.3999999999999998E-3</v>
          </cell>
          <cell r="F6223">
            <v>11.99</v>
          </cell>
          <cell r="K6223">
            <v>71021000</v>
          </cell>
          <cell r="L6223" t="str">
            <v>UNSORTED DIAMONDS W/N WORKED,NOT MOUNTED  </v>
          </cell>
          <cell r="M6223">
            <v>1.48</v>
          </cell>
          <cell r="N6223">
            <v>2.9999999999999997E-4</v>
          </cell>
          <cell r="O6223">
            <v>17.690000000000001</v>
          </cell>
        </row>
        <row r="6224">
          <cell r="B6224">
            <v>68159910</v>
          </cell>
          <cell r="C6224" t="str">
            <v>BRICKS, TILES 0F FLY ASH  </v>
          </cell>
          <cell r="D6224">
            <v>1.81</v>
          </cell>
          <cell r="E6224">
            <v>5.0000000000000001E-4</v>
          </cell>
          <cell r="F6224">
            <v>1.86</v>
          </cell>
          <cell r="K6224">
            <v>71022110</v>
          </cell>
          <cell r="L6224" t="str">
            <v>SORTED INDUSTRIAL DIAMONDS  </v>
          </cell>
          <cell r="M6224">
            <v>4.2300000000000004</v>
          </cell>
          <cell r="N6224">
            <v>8.9999999999999998E-4</v>
          </cell>
          <cell r="O6224">
            <v>3.87</v>
          </cell>
        </row>
        <row r="6225">
          <cell r="B6225">
            <v>68159920</v>
          </cell>
          <cell r="C6225" t="str">
            <v>SANITAY WARES, KITCHEN WARES AND OTHER MADE UP ARTICLES 0F FLY ASH  </v>
          </cell>
          <cell r="D6225">
            <v>0.09</v>
          </cell>
          <cell r="E6225">
            <v>0</v>
          </cell>
          <cell r="F6225">
            <v>0.06</v>
          </cell>
          <cell r="K6225">
            <v>71022120</v>
          </cell>
          <cell r="L6225" t="str">
            <v>UNSORTED INDUSTRIAL DIAMONDS  </v>
          </cell>
          <cell r="M6225">
            <v>0.65</v>
          </cell>
          <cell r="N6225">
            <v>1E-4</v>
          </cell>
          <cell r="O6225">
            <v>3.62</v>
          </cell>
        </row>
        <row r="6226">
          <cell r="B6226">
            <v>68159990</v>
          </cell>
          <cell r="C6226" t="str">
            <v>OTHERS  </v>
          </cell>
          <cell r="D6226">
            <v>151.63</v>
          </cell>
          <cell r="E6226">
            <v>3.95E-2</v>
          </cell>
          <cell r="F6226">
            <v>130.35</v>
          </cell>
          <cell r="K6226">
            <v>71022990</v>
          </cell>
          <cell r="L6226" t="str">
            <v>OTHERS  </v>
          </cell>
          <cell r="M6226">
            <v>0.01</v>
          </cell>
          <cell r="N6226">
            <v>0</v>
          </cell>
          <cell r="O6226">
            <v>0</v>
          </cell>
        </row>
        <row r="6227">
          <cell r="B6227">
            <v>69010010</v>
          </cell>
          <cell r="C6227" t="str">
            <v>BRICKS  </v>
          </cell>
          <cell r="D6227">
            <v>0.05</v>
          </cell>
          <cell r="E6227">
            <v>0</v>
          </cell>
          <cell r="F6227">
            <v>0.38</v>
          </cell>
          <cell r="K6227">
            <v>71023100</v>
          </cell>
          <cell r="L6227" t="str">
            <v>NON-INDUSTRIAL DIAMONDS UNWORKED/SIMPLY SAWN CLEAVED OR BRUTED  </v>
          </cell>
          <cell r="M6227">
            <v>16758.669999999998</v>
          </cell>
          <cell r="N6227">
            <v>3.7404999999999999</v>
          </cell>
          <cell r="O6227">
            <v>14106.44</v>
          </cell>
        </row>
        <row r="6228">
          <cell r="B6228">
            <v>69010020</v>
          </cell>
          <cell r="C6228" t="str">
            <v>BLOCKS  </v>
          </cell>
          <cell r="D6228">
            <v>0</v>
          </cell>
          <cell r="E6228">
            <v>0</v>
          </cell>
          <cell r="F6228">
            <v>0</v>
          </cell>
          <cell r="K6228">
            <v>71023910</v>
          </cell>
          <cell r="L6228" t="str">
            <v>DIAMOND(OTHR THN INDSTRL DIAMOND)CUT OR OTHERWISE WORKED BUT NOT MOUNTED OR SET  </v>
          </cell>
          <cell r="M6228">
            <v>3698.5</v>
          </cell>
          <cell r="N6228">
            <v>0.82550000000000001</v>
          </cell>
          <cell r="O6228">
            <v>2713.59</v>
          </cell>
        </row>
        <row r="6229">
          <cell r="B6229">
            <v>69010030</v>
          </cell>
          <cell r="C6229" t="str">
            <v>TILES  </v>
          </cell>
          <cell r="D6229">
            <v>0.14000000000000001</v>
          </cell>
          <cell r="E6229">
            <v>0</v>
          </cell>
          <cell r="F6229">
            <v>0.25</v>
          </cell>
          <cell r="K6229">
            <v>71023990</v>
          </cell>
          <cell r="L6229" t="str">
            <v>OTHERS  </v>
          </cell>
          <cell r="M6229">
            <v>31.82</v>
          </cell>
          <cell r="N6229">
            <v>7.1000000000000004E-3</v>
          </cell>
          <cell r="O6229">
            <v>20.76</v>
          </cell>
        </row>
        <row r="6230">
          <cell r="B6230">
            <v>69010090</v>
          </cell>
          <cell r="C6230" t="str">
            <v>OTHERS  </v>
          </cell>
          <cell r="D6230">
            <v>0.62</v>
          </cell>
          <cell r="E6230">
            <v>2.0000000000000001E-4</v>
          </cell>
          <cell r="F6230">
            <v>0.39</v>
          </cell>
          <cell r="K6230">
            <v>71031011</v>
          </cell>
          <cell r="L6230" t="str">
            <v>EMERALS,UNCUT  </v>
          </cell>
          <cell r="M6230">
            <v>104.06</v>
          </cell>
          <cell r="N6230">
            <v>2.3199999999999998E-2</v>
          </cell>
          <cell r="O6230">
            <v>101.12</v>
          </cell>
        </row>
        <row r="6231">
          <cell r="B6231">
            <v>69021010</v>
          </cell>
          <cell r="C6231" t="str">
            <v>MAGNESITE BRICKS AND SHAPES  </v>
          </cell>
          <cell r="D6231">
            <v>15.73</v>
          </cell>
          <cell r="E6231">
            <v>4.1000000000000003E-3</v>
          </cell>
          <cell r="F6231">
            <v>7.29</v>
          </cell>
          <cell r="K6231">
            <v>71031012</v>
          </cell>
          <cell r="L6231" t="str">
            <v>RUBY AND SAPPHIRE,UNCUT  </v>
          </cell>
          <cell r="M6231">
            <v>63.38</v>
          </cell>
          <cell r="N6231">
            <v>1.41E-2</v>
          </cell>
          <cell r="O6231">
            <v>161.13999999999999</v>
          </cell>
        </row>
        <row r="6232">
          <cell r="B6232">
            <v>69021020</v>
          </cell>
          <cell r="C6232" t="str">
            <v>CHROME MAGNESITE BRICKS AND SHAPES  </v>
          </cell>
          <cell r="D6232">
            <v>2.39</v>
          </cell>
          <cell r="E6232">
            <v>5.9999999999999995E-4</v>
          </cell>
          <cell r="F6232">
            <v>1.37</v>
          </cell>
          <cell r="K6232">
            <v>71031019</v>
          </cell>
          <cell r="L6232" t="str">
            <v>OTHR PRCS STONE(E.G.AQUAMARINE CHRISOBARYLE-TOPAZ ETC) UNCUT  </v>
          </cell>
          <cell r="M6232">
            <v>15.56</v>
          </cell>
          <cell r="N6232">
            <v>3.5000000000000001E-3</v>
          </cell>
          <cell r="O6232">
            <v>5.34</v>
          </cell>
        </row>
        <row r="6233">
          <cell r="B6233">
            <v>69021030</v>
          </cell>
          <cell r="C6233" t="str">
            <v>MAGNESITE CHROME BRICKS AND SHAPES  </v>
          </cell>
          <cell r="D6233">
            <v>1.78</v>
          </cell>
          <cell r="E6233">
            <v>5.0000000000000001E-4</v>
          </cell>
          <cell r="F6233">
            <v>2.21</v>
          </cell>
          <cell r="K6233">
            <v>71031021</v>
          </cell>
          <cell r="L6233" t="str">
            <v>FELSPAR (MOON STONE)UNCUT  </v>
          </cell>
          <cell r="M6233">
            <v>0.12</v>
          </cell>
          <cell r="N6233">
            <v>0</v>
          </cell>
          <cell r="O6233">
            <v>0.22</v>
          </cell>
        </row>
        <row r="6234">
          <cell r="B6234">
            <v>69021040</v>
          </cell>
          <cell r="C6234" t="str">
            <v>BRICKS AND SHAPES MAGNESIA CARBON  </v>
          </cell>
          <cell r="D6234">
            <v>6.82</v>
          </cell>
          <cell r="E6234">
            <v>1.8E-3</v>
          </cell>
          <cell r="F6234">
            <v>14.61</v>
          </cell>
          <cell r="K6234">
            <v>71031022</v>
          </cell>
          <cell r="L6234" t="str">
            <v>GARNET UNCUT  </v>
          </cell>
          <cell r="M6234">
            <v>0.98</v>
          </cell>
          <cell r="N6234">
            <v>2.0000000000000001E-4</v>
          </cell>
          <cell r="O6234">
            <v>0.91</v>
          </cell>
        </row>
        <row r="6235">
          <cell r="B6235">
            <v>69021050</v>
          </cell>
          <cell r="C6235" t="str">
            <v>DIRECT BONDED BASIC BRICKS AND SHAPES  </v>
          </cell>
          <cell r="D6235">
            <v>0.03</v>
          </cell>
          <cell r="E6235">
            <v>0</v>
          </cell>
          <cell r="F6235">
            <v>7.0000000000000007E-2</v>
          </cell>
          <cell r="K6235">
            <v>71031023</v>
          </cell>
          <cell r="L6235" t="str">
            <v>AGATE UNCUT  </v>
          </cell>
          <cell r="M6235">
            <v>0.4</v>
          </cell>
          <cell r="N6235">
            <v>1E-4</v>
          </cell>
          <cell r="O6235">
            <v>0.28999999999999998</v>
          </cell>
        </row>
        <row r="6236">
          <cell r="B6236">
            <v>69021090</v>
          </cell>
          <cell r="C6236" t="str">
            <v>OTHR RFRTRY BRKS CNTG &gt;50% OF MGNSM,CALSM CHRMN AND THEIR OXIDES  </v>
          </cell>
          <cell r="D6236">
            <v>35.340000000000003</v>
          </cell>
          <cell r="E6236">
            <v>9.1999999999999998E-3</v>
          </cell>
          <cell r="F6236">
            <v>53.63</v>
          </cell>
          <cell r="K6236">
            <v>71031024</v>
          </cell>
          <cell r="L6236" t="str">
            <v>GREEN AVENTURINE,UNCUT  </v>
          </cell>
          <cell r="M6236">
            <v>0.05</v>
          </cell>
          <cell r="N6236">
            <v>0</v>
          </cell>
        </row>
        <row r="6237">
          <cell r="B6237">
            <v>69022010</v>
          </cell>
          <cell r="C6237" t="str">
            <v>SILICA BRICKS AND SHAPES  </v>
          </cell>
          <cell r="D6237">
            <v>2.33</v>
          </cell>
          <cell r="E6237">
            <v>5.9999999999999995E-4</v>
          </cell>
          <cell r="F6237">
            <v>6.17</v>
          </cell>
          <cell r="K6237">
            <v>71031029</v>
          </cell>
          <cell r="L6237" t="str">
            <v>OTHER SEMI PRECIOUS STONE UNCUT  </v>
          </cell>
          <cell r="M6237">
            <v>107.48</v>
          </cell>
          <cell r="N6237">
            <v>2.4E-2</v>
          </cell>
          <cell r="O6237">
            <v>112.95</v>
          </cell>
        </row>
        <row r="6238">
          <cell r="B6238">
            <v>69022020</v>
          </cell>
          <cell r="C6238" t="str">
            <v>BRICKS AND SHAPES, HIGH ALUMINA  </v>
          </cell>
          <cell r="D6238">
            <v>1.06</v>
          </cell>
          <cell r="E6238">
            <v>2.9999999999999997E-4</v>
          </cell>
          <cell r="F6238">
            <v>2.79</v>
          </cell>
          <cell r="K6238">
            <v>71039100</v>
          </cell>
          <cell r="L6238" t="str">
            <v>OTHERWISE WRKD RUBIES SAPPHIRES AND EMERALS  </v>
          </cell>
          <cell r="M6238">
            <v>919.37</v>
          </cell>
          <cell r="N6238">
            <v>0.20519999999999999</v>
          </cell>
          <cell r="O6238">
            <v>1234.5899999999999</v>
          </cell>
        </row>
        <row r="6239">
          <cell r="B6239">
            <v>69022030</v>
          </cell>
          <cell r="C6239" t="str">
            <v>BRICKS AND SHAPES,ALUMINA CARBON  </v>
          </cell>
          <cell r="D6239">
            <v>0.42</v>
          </cell>
          <cell r="E6239">
            <v>1E-4</v>
          </cell>
          <cell r="F6239">
            <v>0.15</v>
          </cell>
          <cell r="K6239">
            <v>71039910</v>
          </cell>
          <cell r="L6239" t="str">
            <v>FELSPAR (MOON STONE) CUT  </v>
          </cell>
          <cell r="M6239">
            <v>0.04</v>
          </cell>
          <cell r="N6239">
            <v>0</v>
          </cell>
          <cell r="O6239">
            <v>0.1</v>
          </cell>
        </row>
        <row r="6240">
          <cell r="B6240">
            <v>69022040</v>
          </cell>
          <cell r="C6240" t="str">
            <v>SILICON CARBIDE BRICKS AND SHAPES  </v>
          </cell>
          <cell r="D6240">
            <v>2.77</v>
          </cell>
          <cell r="E6240">
            <v>6.9999999999999999E-4</v>
          </cell>
          <cell r="F6240">
            <v>1.38</v>
          </cell>
          <cell r="K6240">
            <v>71039920</v>
          </cell>
          <cell r="L6240" t="str">
            <v>GARNET CUT  </v>
          </cell>
          <cell r="M6240">
            <v>0.15</v>
          </cell>
          <cell r="N6240">
            <v>0</v>
          </cell>
          <cell r="O6240">
            <v>0.04</v>
          </cell>
        </row>
        <row r="6241">
          <cell r="B6241">
            <v>69022050</v>
          </cell>
          <cell r="C6241" t="str">
            <v>MULLITE BRICKS  </v>
          </cell>
          <cell r="D6241">
            <v>0.03</v>
          </cell>
          <cell r="E6241">
            <v>0</v>
          </cell>
          <cell r="F6241">
            <v>0.21</v>
          </cell>
          <cell r="K6241">
            <v>71039930</v>
          </cell>
          <cell r="L6241" t="str">
            <v>AGATE CUT  </v>
          </cell>
          <cell r="M6241">
            <v>0.15</v>
          </cell>
          <cell r="N6241">
            <v>0</v>
          </cell>
          <cell r="O6241">
            <v>0.17</v>
          </cell>
        </row>
        <row r="6242">
          <cell r="B6242">
            <v>69022090</v>
          </cell>
          <cell r="C6242" t="str">
            <v>OTHR RFRTRY BRKS CNTG &gt;50% OF ALMNA,SILICA  </v>
          </cell>
          <cell r="D6242">
            <v>13.62</v>
          </cell>
          <cell r="E6242">
            <v>3.5000000000000001E-3</v>
          </cell>
          <cell r="F6242">
            <v>25.86</v>
          </cell>
          <cell r="K6242">
            <v>71039940</v>
          </cell>
          <cell r="L6242" t="str">
            <v>CHALOIDONY CUT  </v>
          </cell>
          <cell r="O6242">
            <v>0</v>
          </cell>
        </row>
        <row r="6243">
          <cell r="B6243">
            <v>69029010</v>
          </cell>
          <cell r="C6243" t="str">
            <v>FIRE CLAY BRICKS AND SHAPES  </v>
          </cell>
          <cell r="D6243">
            <v>0.2</v>
          </cell>
          <cell r="E6243">
            <v>1E-4</v>
          </cell>
          <cell r="F6243">
            <v>0.85</v>
          </cell>
          <cell r="K6243">
            <v>71039990</v>
          </cell>
          <cell r="L6243" t="str">
            <v>OTHER STONE CUT(TOPAZ AQUAMARINE ETC)  </v>
          </cell>
          <cell r="M6243">
            <v>52.9</v>
          </cell>
          <cell r="N6243">
            <v>1.18E-2</v>
          </cell>
          <cell r="O6243">
            <v>40.44</v>
          </cell>
        </row>
        <row r="6244">
          <cell r="B6244">
            <v>69029020</v>
          </cell>
          <cell r="C6244" t="str">
            <v>GRAPHITE CARBON BRICKS AND SHAPES  </v>
          </cell>
          <cell r="D6244">
            <v>0.26</v>
          </cell>
          <cell r="E6244">
            <v>1E-4</v>
          </cell>
          <cell r="F6244">
            <v>1.34</v>
          </cell>
          <cell r="K6244">
            <v>71041000</v>
          </cell>
          <cell r="L6244" t="str">
            <v>PIEZO ELECTRIC QUARTZ  </v>
          </cell>
          <cell r="M6244">
            <v>0.06</v>
          </cell>
          <cell r="N6244">
            <v>0</v>
          </cell>
          <cell r="O6244">
            <v>1.9</v>
          </cell>
        </row>
        <row r="6245">
          <cell r="B6245">
            <v>69029030</v>
          </cell>
          <cell r="C6245" t="str">
            <v>VERMICULATE INSULATION BRICK  </v>
          </cell>
          <cell r="D6245">
            <v>0</v>
          </cell>
          <cell r="E6245">
            <v>0</v>
          </cell>
          <cell r="F6245">
            <v>0.01</v>
          </cell>
          <cell r="K6245">
            <v>71042000</v>
          </cell>
          <cell r="L6245" t="str">
            <v>OTHR SYNTHTC/RECNSTRCTD PRCS/SEMI PRCS STONES UNWRKD/SMPLY SAWN/ROUGHLY SHAPED  </v>
          </cell>
          <cell r="M6245">
            <v>58.12</v>
          </cell>
          <cell r="N6245">
            <v>1.2999999999999999E-2</v>
          </cell>
          <cell r="O6245">
            <v>107.28</v>
          </cell>
        </row>
        <row r="6246">
          <cell r="B6246">
            <v>69029040</v>
          </cell>
          <cell r="C6246" t="str">
            <v>CLAY GRAPHITE STOPPER HEADS  </v>
          </cell>
          <cell r="D6246">
            <v>0.02</v>
          </cell>
          <cell r="E6246">
            <v>0</v>
          </cell>
          <cell r="K6246">
            <v>71049000</v>
          </cell>
          <cell r="L6246" t="str">
            <v>*OTHR SYN/RECNCTRCTD PRCS/SEMI PRCS STONES  </v>
          </cell>
          <cell r="M6246">
            <v>80.48</v>
          </cell>
          <cell r="N6246">
            <v>1.7999999999999999E-2</v>
          </cell>
          <cell r="O6246">
            <v>61.62</v>
          </cell>
        </row>
        <row r="6247">
          <cell r="B6247">
            <v>69029090</v>
          </cell>
          <cell r="C6247" t="str">
            <v>OTHERS  </v>
          </cell>
          <cell r="D6247">
            <v>25.69</v>
          </cell>
          <cell r="E6247">
            <v>6.7000000000000002E-3</v>
          </cell>
          <cell r="F6247">
            <v>48.41</v>
          </cell>
          <cell r="K6247">
            <v>71051000</v>
          </cell>
          <cell r="L6247" t="str">
            <v>DUST AND POWDER OF DIAMONDS  </v>
          </cell>
          <cell r="M6247">
            <v>24.43</v>
          </cell>
          <cell r="N6247">
            <v>5.4999999999999997E-3</v>
          </cell>
          <cell r="O6247">
            <v>20.95</v>
          </cell>
        </row>
        <row r="6248">
          <cell r="B6248">
            <v>69031010</v>
          </cell>
          <cell r="C6248" t="str">
            <v>MGNSIA CRBN BRCKS,SHPS AND GRPHTSD ALUMINA  </v>
          </cell>
          <cell r="D6248">
            <v>0.03</v>
          </cell>
          <cell r="E6248">
            <v>0</v>
          </cell>
          <cell r="F6248">
            <v>0.04</v>
          </cell>
          <cell r="K6248">
            <v>71059000</v>
          </cell>
          <cell r="L6248" t="str">
            <v>DUST AND POWDER OF OTHER PRECIOUS STONES  </v>
          </cell>
          <cell r="M6248">
            <v>0.34</v>
          </cell>
          <cell r="N6248">
            <v>1E-4</v>
          </cell>
          <cell r="O6248">
            <v>0.32</v>
          </cell>
        </row>
        <row r="6249">
          <cell r="B6249">
            <v>69031090</v>
          </cell>
          <cell r="C6249" t="str">
            <v>OTHERS  </v>
          </cell>
          <cell r="D6249">
            <v>1.9</v>
          </cell>
          <cell r="E6249">
            <v>5.0000000000000001E-4</v>
          </cell>
          <cell r="F6249">
            <v>1.35</v>
          </cell>
          <cell r="K6249">
            <v>71061000</v>
          </cell>
          <cell r="L6249" t="str">
            <v>SILVER IN POWDER FORM  </v>
          </cell>
          <cell r="M6249">
            <v>0.14000000000000001</v>
          </cell>
          <cell r="N6249">
            <v>0</v>
          </cell>
          <cell r="O6249">
            <v>67.849999999999994</v>
          </cell>
        </row>
        <row r="6250">
          <cell r="B6250">
            <v>69032010</v>
          </cell>
          <cell r="C6250" t="str">
            <v>SILICON CARBIDE CRUCIBLES  </v>
          </cell>
          <cell r="D6250">
            <v>0.16</v>
          </cell>
          <cell r="E6250">
            <v>0</v>
          </cell>
          <cell r="F6250">
            <v>0.26</v>
          </cell>
          <cell r="K6250">
            <v>71069100</v>
          </cell>
          <cell r="L6250" t="str">
            <v>UNWROUGHT SILVER  </v>
          </cell>
          <cell r="M6250">
            <v>4297.2299999999996</v>
          </cell>
          <cell r="N6250">
            <v>0.95909999999999995</v>
          </cell>
          <cell r="O6250">
            <v>3435.53</v>
          </cell>
        </row>
        <row r="6251">
          <cell r="B6251">
            <v>69032090</v>
          </cell>
          <cell r="C6251" t="str">
            <v>OTHERS  </v>
          </cell>
          <cell r="D6251">
            <v>13.03</v>
          </cell>
          <cell r="E6251">
            <v>3.3999999999999998E-3</v>
          </cell>
          <cell r="F6251">
            <v>14.46</v>
          </cell>
          <cell r="K6251">
            <v>71069210</v>
          </cell>
          <cell r="L6251" t="str">
            <v>SHEETS PLATES STRIPS TUBES AND PIPES OF SLVR  </v>
          </cell>
          <cell r="M6251">
            <v>2.37</v>
          </cell>
          <cell r="N6251">
            <v>5.0000000000000001E-4</v>
          </cell>
          <cell r="O6251">
            <v>2.13</v>
          </cell>
        </row>
        <row r="6252">
          <cell r="B6252">
            <v>69039010</v>
          </cell>
          <cell r="C6252" t="str">
            <v>ZIRCON/ZIRCON-MULLITE REFRACTORIES  </v>
          </cell>
          <cell r="D6252">
            <v>0.33</v>
          </cell>
          <cell r="E6252">
            <v>1E-4</v>
          </cell>
          <cell r="F6252">
            <v>0.45</v>
          </cell>
          <cell r="K6252">
            <v>71069290</v>
          </cell>
          <cell r="L6252" t="str">
            <v>ALL OTHER SEMI MANUFACTURED FORMS OF SLVR  </v>
          </cell>
          <cell r="M6252">
            <v>223.77</v>
          </cell>
          <cell r="N6252">
            <v>4.99E-2</v>
          </cell>
          <cell r="O6252">
            <v>237.23</v>
          </cell>
        </row>
        <row r="6253">
          <cell r="B6253">
            <v>69039020</v>
          </cell>
          <cell r="C6253" t="str">
            <v>BASALT TILES  </v>
          </cell>
          <cell r="D6253">
            <v>0.19</v>
          </cell>
          <cell r="E6253">
            <v>1E-4</v>
          </cell>
          <cell r="F6253">
            <v>0.11</v>
          </cell>
          <cell r="K6253">
            <v>71070000</v>
          </cell>
          <cell r="L6253" t="str">
            <v>BASE MATL CLAD WTH SLVR ONLY SEMI MNFCTRD  </v>
          </cell>
          <cell r="M6253">
            <v>0.46</v>
          </cell>
          <cell r="N6253">
            <v>1E-4</v>
          </cell>
          <cell r="O6253">
            <v>0.02</v>
          </cell>
        </row>
        <row r="6254">
          <cell r="B6254">
            <v>69039030</v>
          </cell>
          <cell r="C6254" t="str">
            <v>CERAMIC FIBRES  </v>
          </cell>
          <cell r="D6254">
            <v>0.62</v>
          </cell>
          <cell r="E6254">
            <v>2.0000000000000001E-4</v>
          </cell>
          <cell r="F6254">
            <v>0.64</v>
          </cell>
          <cell r="K6254">
            <v>71081100</v>
          </cell>
          <cell r="L6254" t="str">
            <v>NON-MONETARY POWDER OF GOLD  </v>
          </cell>
          <cell r="M6254">
            <v>0</v>
          </cell>
          <cell r="N6254">
            <v>0</v>
          </cell>
          <cell r="O6254">
            <v>1.1499999999999999</v>
          </cell>
        </row>
        <row r="6255">
          <cell r="B6255">
            <v>69039040</v>
          </cell>
          <cell r="C6255" t="str">
            <v>MONOLITHICS/CASTABLES(FIRE-CLAY BASIC SILICA HIGH ALUMINA INSULATING  </v>
          </cell>
          <cell r="D6255">
            <v>0.15</v>
          </cell>
          <cell r="E6255">
            <v>0</v>
          </cell>
          <cell r="F6255">
            <v>0.43</v>
          </cell>
          <cell r="K6255">
            <v>71081200</v>
          </cell>
          <cell r="L6255" t="str">
            <v>OTHER NON-MONETARY UNWROUGHT FORMS OF GOLD  </v>
          </cell>
          <cell r="M6255">
            <v>34004.82</v>
          </cell>
          <cell r="N6255">
            <v>7.5898000000000003</v>
          </cell>
          <cell r="O6255">
            <v>31476.73</v>
          </cell>
        </row>
        <row r="6256">
          <cell r="B6256">
            <v>69039090</v>
          </cell>
          <cell r="C6256" t="str">
            <v>OTHERS  </v>
          </cell>
          <cell r="D6256">
            <v>26.64</v>
          </cell>
          <cell r="E6256">
            <v>6.8999999999999999E-3</v>
          </cell>
          <cell r="F6256">
            <v>25.76</v>
          </cell>
          <cell r="K6256">
            <v>71081300</v>
          </cell>
          <cell r="L6256" t="str">
            <v>OTHR NON-MONETRY SEMI MNFCTRD FRMS OF GOLD  </v>
          </cell>
          <cell r="M6256">
            <v>402.35</v>
          </cell>
          <cell r="N6256">
            <v>8.9800000000000005E-2</v>
          </cell>
          <cell r="O6256">
            <v>292.86</v>
          </cell>
        </row>
        <row r="6257">
          <cell r="B6257">
            <v>69041000</v>
          </cell>
          <cell r="C6257" t="str">
            <v>BUILDING BRICKS  </v>
          </cell>
          <cell r="D6257">
            <v>0</v>
          </cell>
          <cell r="E6257">
            <v>0</v>
          </cell>
          <cell r="F6257">
            <v>0.02</v>
          </cell>
          <cell r="K6257">
            <v>71090000</v>
          </cell>
          <cell r="L6257" t="str">
            <v>SEMI MNFCTRD BASE MTLS/SLVR CLAD WTH GOLD  </v>
          </cell>
          <cell r="M6257">
            <v>0.06</v>
          </cell>
          <cell r="N6257">
            <v>0</v>
          </cell>
          <cell r="O6257">
            <v>7.0000000000000007E-2</v>
          </cell>
        </row>
        <row r="6258">
          <cell r="B6258">
            <v>69049000</v>
          </cell>
          <cell r="C6258" t="str">
            <v>FLOORING BLOCKS,SUPPORT/FILLER TILES ETC  </v>
          </cell>
          <cell r="D6258">
            <v>1.29</v>
          </cell>
          <cell r="E6258">
            <v>2.9999999999999997E-4</v>
          </cell>
          <cell r="F6258">
            <v>0.77</v>
          </cell>
          <cell r="K6258">
            <v>71101110</v>
          </cell>
          <cell r="L6258" t="str">
            <v>UNWROUGHTT INCLUDING INGOTS  </v>
          </cell>
          <cell r="M6258">
            <v>60.82</v>
          </cell>
          <cell r="N6258">
            <v>1.3599999999999999E-2</v>
          </cell>
          <cell r="O6258">
            <v>79.5</v>
          </cell>
        </row>
        <row r="6259">
          <cell r="B6259">
            <v>69051000</v>
          </cell>
          <cell r="C6259" t="str">
            <v>ROOFING TILES  </v>
          </cell>
          <cell r="D6259">
            <v>15.76</v>
          </cell>
          <cell r="E6259">
            <v>4.1000000000000003E-3</v>
          </cell>
          <cell r="F6259">
            <v>12.49</v>
          </cell>
          <cell r="K6259">
            <v>71101120</v>
          </cell>
          <cell r="L6259" t="str">
            <v>IN POWDER FORM  </v>
          </cell>
          <cell r="M6259">
            <v>44.04</v>
          </cell>
          <cell r="N6259">
            <v>9.7999999999999997E-3</v>
          </cell>
          <cell r="O6259">
            <v>20.58</v>
          </cell>
        </row>
        <row r="6260">
          <cell r="B6260">
            <v>69059000</v>
          </cell>
          <cell r="C6260" t="str">
            <v>CHMNY POTS AND LNRS,COWLS,OTHR CNSTRCTNL GDS  </v>
          </cell>
          <cell r="D6260">
            <v>1.04</v>
          </cell>
          <cell r="E6260">
            <v>2.9999999999999997E-4</v>
          </cell>
          <cell r="F6260">
            <v>0.2</v>
          </cell>
          <cell r="K6260">
            <v>71101900</v>
          </cell>
          <cell r="L6260" t="str">
            <v>PLATINUM IN OTHER FORMS  </v>
          </cell>
          <cell r="M6260">
            <v>46.71</v>
          </cell>
          <cell r="N6260">
            <v>1.04E-2</v>
          </cell>
          <cell r="O6260">
            <v>18.25</v>
          </cell>
        </row>
        <row r="6261">
          <cell r="B6261">
            <v>69060000</v>
          </cell>
          <cell r="C6261" t="str">
            <v>CERMC PIPES CONDUITS GUTTRNG AND PIPE FITTNG  </v>
          </cell>
          <cell r="D6261">
            <v>7.0000000000000007E-2</v>
          </cell>
          <cell r="E6261">
            <v>0</v>
          </cell>
          <cell r="F6261">
            <v>0.05</v>
          </cell>
          <cell r="K6261">
            <v>71102100</v>
          </cell>
          <cell r="L6261" t="str">
            <v>PALLADIUM UNWROUGHT OR IN POWDER FORM  </v>
          </cell>
          <cell r="M6261">
            <v>30.47</v>
          </cell>
          <cell r="N6261">
            <v>6.7999999999999996E-3</v>
          </cell>
          <cell r="O6261">
            <v>44.15</v>
          </cell>
        </row>
        <row r="6262">
          <cell r="B6262">
            <v>69071010</v>
          </cell>
          <cell r="C6262" t="str">
            <v>*VITRIFIED TILES,WHETHER POLISHED OR NOT  </v>
          </cell>
          <cell r="D6262">
            <v>9.58</v>
          </cell>
          <cell r="E6262">
            <v>2.5000000000000001E-3</v>
          </cell>
          <cell r="K6262">
            <v>71102900</v>
          </cell>
          <cell r="L6262" t="str">
            <v>PALLADIUM IN OTHER FORM  </v>
          </cell>
          <cell r="M6262">
            <v>46.34</v>
          </cell>
          <cell r="N6262">
            <v>1.03E-2</v>
          </cell>
          <cell r="O6262">
            <v>34.31</v>
          </cell>
        </row>
        <row r="6263">
          <cell r="B6263">
            <v>69071090</v>
          </cell>
          <cell r="C6263" t="str">
            <v>*TILES OTHR THAN VITRIFIED TILES  </v>
          </cell>
          <cell r="D6263">
            <v>12.89</v>
          </cell>
          <cell r="E6263">
            <v>3.3999999999999998E-3</v>
          </cell>
          <cell r="K6263">
            <v>71103100</v>
          </cell>
          <cell r="L6263" t="str">
            <v>RHODIUM UNWROUGHT OR IN POWDER FORM  </v>
          </cell>
          <cell r="M6263">
            <v>13.57</v>
          </cell>
          <cell r="N6263">
            <v>3.0000000000000001E-3</v>
          </cell>
          <cell r="O6263">
            <v>8.1199999999999992</v>
          </cell>
        </row>
        <row r="6264">
          <cell r="B6264">
            <v>69072100</v>
          </cell>
          <cell r="C6264" t="str">
            <v>OF A WATER ABSORPTION COEFFICIENT BY WEIGHT NOT EXCEEDING 0.5%  </v>
          </cell>
          <cell r="F6264">
            <v>22.67</v>
          </cell>
          <cell r="K6264">
            <v>71103900</v>
          </cell>
          <cell r="L6264" t="str">
            <v>OTHER RHODIUM  </v>
          </cell>
          <cell r="M6264">
            <v>4.8499999999999996</v>
          </cell>
          <cell r="N6264">
            <v>1.1000000000000001E-3</v>
          </cell>
          <cell r="O6264">
            <v>1.37</v>
          </cell>
        </row>
        <row r="6265">
          <cell r="B6265">
            <v>69072200</v>
          </cell>
          <cell r="C6265" t="str">
            <v>OF A WATER ABSORPTION COEFFICIENT BY WEIGHT EXCEEDING 0.5% BUT NOT EXCEEDING 10%  </v>
          </cell>
          <cell r="F6265">
            <v>13.11</v>
          </cell>
          <cell r="K6265">
            <v>71104100</v>
          </cell>
          <cell r="L6265" t="str">
            <v>IRIDIUM OSMIUM AND RUTHENIUM UNWROUGHT OR IN POWDER FORM  </v>
          </cell>
          <cell r="M6265">
            <v>2</v>
          </cell>
          <cell r="N6265">
            <v>4.0000000000000002E-4</v>
          </cell>
          <cell r="O6265">
            <v>3.5</v>
          </cell>
        </row>
        <row r="6266">
          <cell r="B6266">
            <v>69072300</v>
          </cell>
          <cell r="C6266" t="str">
            <v>OF A WATER ABSORPTION COEFFICIENT BY WEIGHT EXCEEDING 10%  </v>
          </cell>
          <cell r="F6266">
            <v>8.16</v>
          </cell>
          <cell r="K6266">
            <v>71104900</v>
          </cell>
          <cell r="L6266" t="str">
            <v>OTHR IRIDIUM OSMIUM AND RUTHENIUM  </v>
          </cell>
          <cell r="M6266">
            <v>0.76</v>
          </cell>
          <cell r="N6266">
            <v>2.0000000000000001E-4</v>
          </cell>
          <cell r="O6266">
            <v>0.76</v>
          </cell>
        </row>
        <row r="6267">
          <cell r="B6267">
            <v>69073010</v>
          </cell>
          <cell r="C6267" t="str">
            <v>MOSAIC CUBES AND THE LIKE, OTHER THAN THOSE OF SUB-HEADING 6907 40  </v>
          </cell>
          <cell r="F6267">
            <v>0.66</v>
          </cell>
          <cell r="K6267">
            <v>71110000</v>
          </cell>
          <cell r="L6267" t="str">
            <v>SMI MNFCTRD BS MTLS;SLVR/GLD,CLD WTH PLTNM  </v>
          </cell>
          <cell r="M6267">
            <v>0.37</v>
          </cell>
          <cell r="N6267">
            <v>1E-4</v>
          </cell>
          <cell r="O6267">
            <v>0.01</v>
          </cell>
        </row>
        <row r="6268">
          <cell r="B6268">
            <v>69074010</v>
          </cell>
          <cell r="C6268" t="str">
            <v>FINISHING CERAMICS  </v>
          </cell>
          <cell r="F6268">
            <v>12.79</v>
          </cell>
          <cell r="K6268">
            <v>71129200</v>
          </cell>
          <cell r="L6268" t="str">
            <v>WST AND SCRP OF PLTNM INCL MTL CLD WTH PLTNMBUT EXCL SWEPNGS CONTNG OTHR PRCS MTLS  </v>
          </cell>
          <cell r="O6268">
            <v>3.59</v>
          </cell>
        </row>
        <row r="6269">
          <cell r="B6269">
            <v>69079010</v>
          </cell>
          <cell r="C6269" t="str">
            <v>*OTHR UNGLAZED VITRIFIED TLES, PLSHD OR NOT  </v>
          </cell>
          <cell r="D6269">
            <v>11.56</v>
          </cell>
          <cell r="E6269">
            <v>3.0000000000000001E-3</v>
          </cell>
          <cell r="K6269">
            <v>71129990</v>
          </cell>
          <cell r="L6269" t="str">
            <v>OTHR WST AND SCRP OF OTHR PRCS MTLS N.E.S.  </v>
          </cell>
          <cell r="M6269">
            <v>0.02</v>
          </cell>
          <cell r="N6269">
            <v>0</v>
          </cell>
          <cell r="O6269">
            <v>4.59</v>
          </cell>
        </row>
        <row r="6270">
          <cell r="B6270">
            <v>69079090</v>
          </cell>
          <cell r="C6270" t="str">
            <v>*OTHR THAN OTHR UNGLAZED VITRIFIED TLES PLSHD OR NOT  </v>
          </cell>
          <cell r="D6270">
            <v>27.79</v>
          </cell>
          <cell r="E6270">
            <v>7.1999999999999998E-3</v>
          </cell>
          <cell r="K6270">
            <v>71131110</v>
          </cell>
          <cell r="L6270" t="str">
            <v>SILVER FILLIGREE WORK  </v>
          </cell>
          <cell r="M6270">
            <v>1.3</v>
          </cell>
          <cell r="N6270">
            <v>2.9999999999999997E-4</v>
          </cell>
          <cell r="O6270">
            <v>0.95</v>
          </cell>
        </row>
        <row r="6271">
          <cell r="B6271">
            <v>69081010</v>
          </cell>
          <cell r="C6271" t="str">
            <v>*CERAMIC MOSAIC CUBES  </v>
          </cell>
          <cell r="D6271">
            <v>0.15</v>
          </cell>
          <cell r="E6271">
            <v>0</v>
          </cell>
          <cell r="K6271">
            <v>71131120</v>
          </cell>
          <cell r="L6271" t="str">
            <v>SILVER JEWELLERY SET WITH GEMS  </v>
          </cell>
          <cell r="M6271">
            <v>38.67</v>
          </cell>
          <cell r="N6271">
            <v>8.6E-3</v>
          </cell>
          <cell r="O6271">
            <v>35.6</v>
          </cell>
        </row>
        <row r="6272">
          <cell r="B6272">
            <v>69081020</v>
          </cell>
          <cell r="C6272" t="str">
            <v>*CERAMIC MOSAIC TILES  </v>
          </cell>
          <cell r="D6272">
            <v>2.19</v>
          </cell>
          <cell r="E6272">
            <v>5.9999999999999995E-4</v>
          </cell>
          <cell r="K6272">
            <v>71131130</v>
          </cell>
          <cell r="L6272" t="str">
            <v>OTHR ARTCLS OF SILVER JWELLERY  </v>
          </cell>
          <cell r="M6272">
            <v>11.94</v>
          </cell>
          <cell r="N6272">
            <v>2.7000000000000001E-3</v>
          </cell>
          <cell r="O6272">
            <v>15.66</v>
          </cell>
        </row>
        <row r="6273">
          <cell r="B6273">
            <v>69081090</v>
          </cell>
          <cell r="C6273" t="str">
            <v>*OTHERS  </v>
          </cell>
          <cell r="D6273">
            <v>6.13</v>
          </cell>
          <cell r="E6273">
            <v>1.6000000000000001E-3</v>
          </cell>
          <cell r="K6273">
            <v>71131190</v>
          </cell>
          <cell r="L6273" t="str">
            <v>PARTS  </v>
          </cell>
          <cell r="M6273">
            <v>8.66</v>
          </cell>
          <cell r="N6273">
            <v>1.9E-3</v>
          </cell>
          <cell r="O6273">
            <v>9.23</v>
          </cell>
        </row>
        <row r="6274">
          <cell r="B6274">
            <v>69089010</v>
          </cell>
          <cell r="C6274" t="str">
            <v>*CERAMIC MOSAIC CUBES  </v>
          </cell>
          <cell r="D6274">
            <v>0.61</v>
          </cell>
          <cell r="E6274">
            <v>2.0000000000000001E-4</v>
          </cell>
          <cell r="K6274">
            <v>71131910</v>
          </cell>
          <cell r="L6274" t="str">
            <v>JEWELLERY OF GOLD UNSET  </v>
          </cell>
          <cell r="M6274">
            <v>237.67</v>
          </cell>
          <cell r="N6274">
            <v>5.2999999999999999E-2</v>
          </cell>
          <cell r="O6274">
            <v>392.77</v>
          </cell>
        </row>
        <row r="6275">
          <cell r="B6275">
            <v>69089020</v>
          </cell>
          <cell r="C6275" t="str">
            <v>*CERAMIC MOSAIC TILES  </v>
          </cell>
          <cell r="D6275">
            <v>0.84</v>
          </cell>
          <cell r="E6275">
            <v>2.0000000000000001E-4</v>
          </cell>
          <cell r="K6275">
            <v>71131920</v>
          </cell>
          <cell r="L6275" t="str">
            <v>JEWELLERY OF GOLD SET WITH PEARLS  </v>
          </cell>
          <cell r="M6275">
            <v>0.36</v>
          </cell>
          <cell r="N6275">
            <v>1E-4</v>
          </cell>
          <cell r="O6275">
            <v>0.51</v>
          </cell>
        </row>
        <row r="6276">
          <cell r="B6276">
            <v>69089090</v>
          </cell>
          <cell r="C6276" t="str">
            <v>*OTHERS  </v>
          </cell>
          <cell r="D6276">
            <v>21.14</v>
          </cell>
          <cell r="E6276">
            <v>5.4999999999999997E-3</v>
          </cell>
          <cell r="K6276">
            <v>71131930</v>
          </cell>
          <cell r="L6276" t="str">
            <v>JEWELLERY OF GOLD SET WITH DIAMOND  </v>
          </cell>
          <cell r="M6276">
            <v>145.44999999999999</v>
          </cell>
          <cell r="N6276">
            <v>3.2500000000000001E-2</v>
          </cell>
          <cell r="O6276">
            <v>185.81</v>
          </cell>
        </row>
        <row r="6277">
          <cell r="B6277">
            <v>69091100</v>
          </cell>
          <cell r="C6277" t="str">
            <v>CERMC WARES FR LABRTRY ETC OF PORCELAIN  </v>
          </cell>
          <cell r="D6277">
            <v>1.73</v>
          </cell>
          <cell r="E6277">
            <v>5.0000000000000001E-4</v>
          </cell>
          <cell r="F6277">
            <v>1.65</v>
          </cell>
          <cell r="K6277">
            <v>71131940</v>
          </cell>
          <cell r="L6277" t="str">
            <v>JEWELLERY OF GOLD SET WITH PRECIOUS AND SEMI PRECIOUS STONES OTHER THAN DIAMONDS  </v>
          </cell>
          <cell r="M6277">
            <v>24.03</v>
          </cell>
          <cell r="N6277">
            <v>5.4000000000000003E-3</v>
          </cell>
          <cell r="O6277">
            <v>9.9499999999999993</v>
          </cell>
        </row>
        <row r="6278">
          <cell r="B6278">
            <v>69091200</v>
          </cell>
          <cell r="C6278" t="str">
            <v>CERAMIC ARTCLS E.G TROUGHS TUBS ETC HAVNG HRDNS &gt;=9 ON THE MOHS SCALE  </v>
          </cell>
          <cell r="D6278">
            <v>4.9000000000000004</v>
          </cell>
          <cell r="E6278">
            <v>1.2999999999999999E-3</v>
          </cell>
          <cell r="F6278">
            <v>9.16</v>
          </cell>
          <cell r="K6278">
            <v>71131950</v>
          </cell>
          <cell r="L6278" t="str">
            <v>JEWELLERY OF PLATINUM GROUP METALS UNSET  </v>
          </cell>
          <cell r="M6278">
            <v>3.15</v>
          </cell>
          <cell r="N6278">
            <v>6.9999999999999999E-4</v>
          </cell>
          <cell r="O6278">
            <v>3.28</v>
          </cell>
        </row>
        <row r="6279">
          <cell r="B6279">
            <v>69091910</v>
          </cell>
          <cell r="C6279" t="str">
            <v>CERAMIC FILTER CANDLE  </v>
          </cell>
          <cell r="D6279">
            <v>0.54</v>
          </cell>
          <cell r="E6279">
            <v>1E-4</v>
          </cell>
          <cell r="F6279">
            <v>0.13</v>
          </cell>
          <cell r="K6279">
            <v>71131960</v>
          </cell>
          <cell r="L6279" t="str">
            <v>PARTS  </v>
          </cell>
          <cell r="M6279">
            <v>22.91</v>
          </cell>
          <cell r="N6279">
            <v>5.1000000000000004E-3</v>
          </cell>
          <cell r="O6279">
            <v>25.14</v>
          </cell>
        </row>
        <row r="6280">
          <cell r="B6280">
            <v>69091990</v>
          </cell>
          <cell r="C6280" t="str">
            <v>OTHERS  </v>
          </cell>
          <cell r="D6280">
            <v>27.36</v>
          </cell>
          <cell r="E6280">
            <v>7.1000000000000004E-3</v>
          </cell>
          <cell r="F6280">
            <v>48.31</v>
          </cell>
          <cell r="K6280">
            <v>71131990</v>
          </cell>
          <cell r="L6280" t="str">
            <v>ARTCLS OF OTHR PRCS METAL  </v>
          </cell>
          <cell r="M6280">
            <v>66.97</v>
          </cell>
          <cell r="N6280">
            <v>1.49E-2</v>
          </cell>
          <cell r="O6280">
            <v>20.440000000000001</v>
          </cell>
        </row>
        <row r="6281">
          <cell r="B6281">
            <v>69099000</v>
          </cell>
          <cell r="C6281" t="str">
            <v>CEREMIC TROUGHS,TUBS;POTS JARS AND THE LIKE  </v>
          </cell>
          <cell r="D6281">
            <v>8.23</v>
          </cell>
          <cell r="E6281">
            <v>2.0999999999999999E-3</v>
          </cell>
          <cell r="F6281">
            <v>7.86</v>
          </cell>
          <cell r="K6281">
            <v>71132000</v>
          </cell>
          <cell r="L6281" t="str">
            <v>ARTCLS OF BASE MTL CLD WTH PRCS MTL  </v>
          </cell>
          <cell r="M6281">
            <v>0.01</v>
          </cell>
          <cell r="N6281">
            <v>0</v>
          </cell>
          <cell r="O6281">
            <v>0.08</v>
          </cell>
        </row>
        <row r="6282">
          <cell r="B6282">
            <v>69101000</v>
          </cell>
          <cell r="C6282" t="str">
            <v>SANITARY FIXTURES OF PORCELAIN/CHINA  </v>
          </cell>
          <cell r="D6282">
            <v>21.52</v>
          </cell>
          <cell r="E6282">
            <v>5.5999999999999999E-3</v>
          </cell>
          <cell r="F6282">
            <v>24.73</v>
          </cell>
          <cell r="K6282">
            <v>71141110</v>
          </cell>
          <cell r="L6282" t="str">
            <v>MANUFACTURES OF SILVER  </v>
          </cell>
          <cell r="M6282">
            <v>1.19</v>
          </cell>
          <cell r="N6282">
            <v>2.9999999999999997E-4</v>
          </cell>
          <cell r="O6282">
            <v>0.77</v>
          </cell>
        </row>
        <row r="6283">
          <cell r="B6283">
            <v>69109000</v>
          </cell>
          <cell r="C6283" t="str">
            <v>OTHR SANITARY FIXTURES(EXCL OF PORCELAIN)  </v>
          </cell>
          <cell r="D6283">
            <v>53.88</v>
          </cell>
          <cell r="E6283">
            <v>1.4E-2</v>
          </cell>
          <cell r="F6283">
            <v>61.8</v>
          </cell>
          <cell r="K6283">
            <v>71141120</v>
          </cell>
          <cell r="L6283" t="str">
            <v>PARTS  </v>
          </cell>
          <cell r="M6283">
            <v>0.08</v>
          </cell>
          <cell r="N6283">
            <v>0</v>
          </cell>
        </row>
        <row r="6284">
          <cell r="B6284">
            <v>69111011</v>
          </cell>
          <cell r="C6284" t="str">
            <v>TBLWARE OF BON CHINA AND SFT PRCLN  </v>
          </cell>
          <cell r="D6284">
            <v>2.09</v>
          </cell>
          <cell r="E6284">
            <v>5.0000000000000001E-4</v>
          </cell>
          <cell r="F6284">
            <v>2.94</v>
          </cell>
          <cell r="K6284">
            <v>71141910</v>
          </cell>
          <cell r="L6284" t="str">
            <v>MANUFACTURES OF GOLD  </v>
          </cell>
          <cell r="M6284">
            <v>1.18</v>
          </cell>
          <cell r="N6284">
            <v>2.9999999999999997E-4</v>
          </cell>
          <cell r="O6284">
            <v>0.88</v>
          </cell>
        </row>
        <row r="6285">
          <cell r="B6285">
            <v>69111019</v>
          </cell>
          <cell r="C6285" t="str">
            <v>TBLWARE OF OTHR THN BON CHINA AND SFT PRCLN  </v>
          </cell>
          <cell r="D6285">
            <v>8.02</v>
          </cell>
          <cell r="E6285">
            <v>2.0999999999999999E-3</v>
          </cell>
          <cell r="F6285">
            <v>7.57</v>
          </cell>
          <cell r="K6285">
            <v>71141920</v>
          </cell>
          <cell r="L6285" t="str">
            <v>MANUFACTURES OF PLATINIM GROUP METALS  </v>
          </cell>
          <cell r="M6285">
            <v>0.05</v>
          </cell>
          <cell r="N6285">
            <v>0</v>
          </cell>
          <cell r="O6285">
            <v>0.01</v>
          </cell>
        </row>
        <row r="6286">
          <cell r="B6286">
            <v>69111021</v>
          </cell>
          <cell r="C6286" t="str">
            <v>KTCHNWARE OF BON CHINA AND SFT PRCLN  </v>
          </cell>
          <cell r="D6286">
            <v>1.17</v>
          </cell>
          <cell r="E6286">
            <v>2.9999999999999997E-4</v>
          </cell>
          <cell r="F6286">
            <v>0.87</v>
          </cell>
          <cell r="K6286">
            <v>71141930</v>
          </cell>
          <cell r="L6286" t="str">
            <v>PARTS  </v>
          </cell>
          <cell r="M6286">
            <v>0</v>
          </cell>
          <cell r="N6286">
            <v>0</v>
          </cell>
          <cell r="O6286">
            <v>0</v>
          </cell>
        </row>
        <row r="6287">
          <cell r="B6287">
            <v>69111029</v>
          </cell>
          <cell r="C6287" t="str">
            <v>KTCHNWARE OF OTHR THN BON CHNA AND SFT PRCLN  </v>
          </cell>
          <cell r="D6287">
            <v>3.33</v>
          </cell>
          <cell r="E6287">
            <v>8.9999999999999998E-4</v>
          </cell>
          <cell r="F6287">
            <v>4.2</v>
          </cell>
          <cell r="K6287">
            <v>71142010</v>
          </cell>
          <cell r="L6287" t="str">
            <v>ARTCLS CLAD WITH GOLD  </v>
          </cell>
          <cell r="M6287">
            <v>0.35</v>
          </cell>
          <cell r="N6287">
            <v>1E-4</v>
          </cell>
          <cell r="O6287">
            <v>0.35</v>
          </cell>
        </row>
        <row r="6288">
          <cell r="B6288">
            <v>69119010</v>
          </cell>
          <cell r="C6288" t="str">
            <v>TOILET ARTICLES OF PRCLN CHINA  </v>
          </cell>
          <cell r="D6288">
            <v>0.08</v>
          </cell>
          <cell r="E6288">
            <v>0</v>
          </cell>
          <cell r="F6288">
            <v>0.05</v>
          </cell>
          <cell r="K6288">
            <v>71142020</v>
          </cell>
          <cell r="L6288" t="str">
            <v>OTHR ARTCLS OF BASE MTAL CLAD WTH PRCS MTL  </v>
          </cell>
          <cell r="M6288">
            <v>0.21</v>
          </cell>
          <cell r="N6288">
            <v>0</v>
          </cell>
          <cell r="O6288">
            <v>0.36</v>
          </cell>
        </row>
        <row r="6289">
          <cell r="B6289">
            <v>69119020</v>
          </cell>
          <cell r="C6289" t="str">
            <v>WTR FLTR OF CAPCTY NT EXCDNG 40LTS OF PRCL  </v>
          </cell>
          <cell r="F6289">
            <v>0.03</v>
          </cell>
          <cell r="K6289">
            <v>71142030</v>
          </cell>
          <cell r="L6289" t="str">
            <v>PARTS  </v>
          </cell>
          <cell r="M6289">
            <v>0.02</v>
          </cell>
          <cell r="N6289">
            <v>0</v>
          </cell>
        </row>
        <row r="6290">
          <cell r="B6290">
            <v>69119090</v>
          </cell>
          <cell r="C6290" t="str">
            <v>OTHR OF OTHR HSEHLD AND TOLT ARTCLS OF PRCLN  </v>
          </cell>
          <cell r="D6290">
            <v>2.66</v>
          </cell>
          <cell r="E6290">
            <v>6.9999999999999999E-4</v>
          </cell>
          <cell r="F6290">
            <v>1.1399999999999999</v>
          </cell>
          <cell r="K6290">
            <v>71151000</v>
          </cell>
          <cell r="L6290" t="str">
            <v>CTLYSTS IN WIRE CLOTH/GRIL FORM OF PLTNM  </v>
          </cell>
          <cell r="M6290">
            <v>0</v>
          </cell>
          <cell r="N6290">
            <v>0</v>
          </cell>
          <cell r="O6290">
            <v>0.01</v>
          </cell>
        </row>
        <row r="6291">
          <cell r="B6291">
            <v>69120010</v>
          </cell>
          <cell r="C6291" t="str">
            <v>CERAMIC TABLEWARE (E.G. OF IMITATION PORCELAIN/OR SEMI-PORCELAIN)  </v>
          </cell>
          <cell r="D6291">
            <v>4.5599999999999996</v>
          </cell>
          <cell r="E6291">
            <v>1.1999999999999999E-3</v>
          </cell>
          <cell r="F6291">
            <v>5.41</v>
          </cell>
          <cell r="K6291">
            <v>71159010</v>
          </cell>
          <cell r="L6291" t="str">
            <v>OTHER LABORATORY AND INDUSTRIAL ARTICLES OF PRECIOUS METAL OR ROLLED GOLD  </v>
          </cell>
          <cell r="M6291">
            <v>3.27</v>
          </cell>
          <cell r="N6291">
            <v>6.9999999999999999E-4</v>
          </cell>
          <cell r="O6291">
            <v>1.76</v>
          </cell>
        </row>
        <row r="6292">
          <cell r="B6292">
            <v>69120020</v>
          </cell>
          <cell r="C6292" t="str">
            <v>CEREMIC KITCHENWARE  </v>
          </cell>
          <cell r="D6292">
            <v>5.2</v>
          </cell>
          <cell r="E6292">
            <v>1.4E-3</v>
          </cell>
          <cell r="F6292">
            <v>2.59</v>
          </cell>
          <cell r="K6292">
            <v>71159020</v>
          </cell>
          <cell r="L6292" t="str">
            <v>SPINNERETS MADE MAINLY OF GOLD  </v>
          </cell>
          <cell r="M6292">
            <v>2.0299999999999998</v>
          </cell>
          <cell r="N6292">
            <v>5.0000000000000001E-4</v>
          </cell>
          <cell r="O6292">
            <v>0.06</v>
          </cell>
        </row>
        <row r="6293">
          <cell r="B6293">
            <v>69120030</v>
          </cell>
          <cell r="C6293" t="str">
            <v>TOILET ARTICLES OTHR THAN PORCELAIN/CHINA  </v>
          </cell>
          <cell r="D6293">
            <v>1.66</v>
          </cell>
          <cell r="E6293">
            <v>4.0000000000000002E-4</v>
          </cell>
          <cell r="F6293">
            <v>1.25</v>
          </cell>
          <cell r="K6293">
            <v>71159090</v>
          </cell>
          <cell r="L6293" t="str">
            <v>OTHR ARTCLS OF PRCS MTL/ROLLED GOLD  </v>
          </cell>
          <cell r="M6293">
            <v>1.87</v>
          </cell>
          <cell r="N6293">
            <v>4.0000000000000002E-4</v>
          </cell>
          <cell r="O6293">
            <v>2.36</v>
          </cell>
        </row>
        <row r="6294">
          <cell r="B6294">
            <v>69120040</v>
          </cell>
          <cell r="C6294" t="str">
            <v>CLAY ARTICLS AS TABLEWARE, KITCHENWARE ETC  </v>
          </cell>
          <cell r="D6294">
            <v>0.76</v>
          </cell>
          <cell r="E6294">
            <v>2.0000000000000001E-4</v>
          </cell>
          <cell r="F6294">
            <v>0.35</v>
          </cell>
          <cell r="K6294">
            <v>71161000</v>
          </cell>
          <cell r="L6294" t="str">
            <v>ARTCLS OF NATRL/CULTURED PEARLS  </v>
          </cell>
          <cell r="M6294">
            <v>0.06</v>
          </cell>
          <cell r="N6294">
            <v>0</v>
          </cell>
          <cell r="O6294">
            <v>0.02</v>
          </cell>
        </row>
        <row r="6295">
          <cell r="B6295">
            <v>69120090</v>
          </cell>
          <cell r="C6295" t="str">
            <v>OTHERS  </v>
          </cell>
          <cell r="D6295">
            <v>9.89</v>
          </cell>
          <cell r="E6295">
            <v>2.5999999999999999E-3</v>
          </cell>
          <cell r="F6295">
            <v>7.21</v>
          </cell>
          <cell r="K6295">
            <v>71162000</v>
          </cell>
          <cell r="L6295" t="str">
            <v>ARTICLES OF PRECIOUS OR SEMI PRECIOUS STONES(NATURAL SYNTHETIC/RECONSTRUCTED)  </v>
          </cell>
          <cell r="M6295">
            <v>0.51</v>
          </cell>
          <cell r="N6295">
            <v>1E-4</v>
          </cell>
          <cell r="O6295">
            <v>0.38</v>
          </cell>
        </row>
        <row r="6296">
          <cell r="B6296">
            <v>69131000</v>
          </cell>
          <cell r="C6296" t="str">
            <v>STATUETTES ETC OF PORCELAIN/CHINA  </v>
          </cell>
          <cell r="D6296">
            <v>1.33</v>
          </cell>
          <cell r="E6296">
            <v>2.9999999999999997E-4</v>
          </cell>
          <cell r="F6296">
            <v>1.84</v>
          </cell>
          <cell r="K6296">
            <v>71171100</v>
          </cell>
          <cell r="L6296" t="str">
            <v>CUFF LINKS AND STUDS OF BASE METAL W/N PLATED WITH PRECIOUS METAL  </v>
          </cell>
          <cell r="M6296">
            <v>0.75</v>
          </cell>
          <cell r="N6296">
            <v>2.0000000000000001E-4</v>
          </cell>
          <cell r="O6296">
            <v>1.07</v>
          </cell>
        </row>
        <row r="6297">
          <cell r="B6297">
            <v>69139000</v>
          </cell>
          <cell r="C6297" t="str">
            <v>OTHR STATUETTE ETC(EXCL OF PORCLAIN/CHINA)  </v>
          </cell>
          <cell r="D6297">
            <v>1.05</v>
          </cell>
          <cell r="E6297">
            <v>2.9999999999999997E-4</v>
          </cell>
          <cell r="F6297">
            <v>2.15</v>
          </cell>
          <cell r="K6297">
            <v>71171910</v>
          </cell>
          <cell r="L6297" t="str">
            <v>BANGLES  </v>
          </cell>
          <cell r="M6297">
            <v>0.47</v>
          </cell>
          <cell r="N6297">
            <v>1E-4</v>
          </cell>
          <cell r="O6297">
            <v>0.69</v>
          </cell>
        </row>
        <row r="6298">
          <cell r="B6298">
            <v>69141000</v>
          </cell>
          <cell r="C6298" t="str">
            <v>OTHR CERMC ARTCLS OF PORCELAIN/CHINA  </v>
          </cell>
          <cell r="D6298">
            <v>2.62</v>
          </cell>
          <cell r="E6298">
            <v>6.9999999999999999E-4</v>
          </cell>
          <cell r="F6298">
            <v>0.4</v>
          </cell>
          <cell r="K6298">
            <v>71171920</v>
          </cell>
          <cell r="L6298" t="str">
            <v>GERMAN SILVER JEWELLERY  </v>
          </cell>
          <cell r="M6298">
            <v>0.02</v>
          </cell>
          <cell r="N6298">
            <v>0</v>
          </cell>
          <cell r="O6298">
            <v>0.01</v>
          </cell>
        </row>
        <row r="6299">
          <cell r="B6299">
            <v>69149000</v>
          </cell>
          <cell r="C6299" t="str">
            <v>OTHR CERMC ARTCLS EXCL OF PORCELAIN/CHINA  </v>
          </cell>
          <cell r="D6299">
            <v>40.25</v>
          </cell>
          <cell r="E6299">
            <v>1.0500000000000001E-2</v>
          </cell>
          <cell r="F6299">
            <v>38.29</v>
          </cell>
          <cell r="K6299">
            <v>71171990</v>
          </cell>
          <cell r="L6299" t="str">
            <v>OTHER  </v>
          </cell>
          <cell r="M6299">
            <v>8.14</v>
          </cell>
          <cell r="N6299">
            <v>1.8E-3</v>
          </cell>
          <cell r="O6299">
            <v>5.53</v>
          </cell>
        </row>
        <row r="6300">
          <cell r="B6300">
            <v>70010010</v>
          </cell>
          <cell r="C6300" t="str">
            <v>GLASS IN THE MASS(EXCLUGING OPTICAL GLASS AND ENAMEL GLASS)WASTE GLASS (CULLET)  </v>
          </cell>
          <cell r="D6300">
            <v>5.74</v>
          </cell>
          <cell r="E6300">
            <v>1.5E-3</v>
          </cell>
          <cell r="F6300">
            <v>2.13</v>
          </cell>
          <cell r="K6300">
            <v>71179010</v>
          </cell>
          <cell r="L6300" t="str">
            <v>JEWELLERY SET WITH IMITATION PEARLS OR IMITATION OR SYNTHETIC STONES  </v>
          </cell>
          <cell r="M6300">
            <v>0.17</v>
          </cell>
          <cell r="N6300">
            <v>0</v>
          </cell>
          <cell r="O6300">
            <v>0.33</v>
          </cell>
        </row>
        <row r="6301">
          <cell r="B6301">
            <v>70010020</v>
          </cell>
          <cell r="C6301" t="str">
            <v>ENAMEL GLASS IN THE MASS  </v>
          </cell>
          <cell r="D6301">
            <v>0.14000000000000001</v>
          </cell>
          <cell r="E6301">
            <v>0</v>
          </cell>
          <cell r="F6301">
            <v>0.08</v>
          </cell>
          <cell r="K6301">
            <v>71179090</v>
          </cell>
          <cell r="L6301" t="str">
            <v>OTHER IMITATION JEWELLERY FOR PERSONAL ADORNMENT(OTHER THAN ARTWARE)  </v>
          </cell>
          <cell r="M6301">
            <v>18.760000000000002</v>
          </cell>
          <cell r="N6301">
            <v>4.1999999999999997E-3</v>
          </cell>
          <cell r="O6301">
            <v>20.66</v>
          </cell>
        </row>
        <row r="6302">
          <cell r="B6302">
            <v>70010090</v>
          </cell>
          <cell r="C6302" t="str">
            <v>OTHR WSTE AND SCRP OF GLS  </v>
          </cell>
          <cell r="D6302">
            <v>0.77</v>
          </cell>
          <cell r="E6302">
            <v>2.0000000000000001E-4</v>
          </cell>
          <cell r="F6302">
            <v>0.4</v>
          </cell>
          <cell r="K6302">
            <v>71181000</v>
          </cell>
          <cell r="L6302" t="str">
            <v>COIN(EXCL GOLD)NOT BEING LEGAL TENDER  </v>
          </cell>
          <cell r="M6302">
            <v>0.27</v>
          </cell>
          <cell r="N6302">
            <v>1E-4</v>
          </cell>
          <cell r="O6302">
            <v>0.05</v>
          </cell>
        </row>
        <row r="6303">
          <cell r="B6303">
            <v>70021000</v>
          </cell>
          <cell r="C6303" t="str">
            <v>GLASS IN BALLS  </v>
          </cell>
          <cell r="D6303">
            <v>0.37</v>
          </cell>
          <cell r="E6303">
            <v>1E-4</v>
          </cell>
          <cell r="F6303">
            <v>0.25</v>
          </cell>
          <cell r="K6303">
            <v>71189000</v>
          </cell>
          <cell r="L6303" t="str">
            <v>OTHER COIN  </v>
          </cell>
          <cell r="O6303">
            <v>0.01</v>
          </cell>
        </row>
        <row r="6304">
          <cell r="B6304">
            <v>70022010</v>
          </cell>
          <cell r="C6304" t="str">
            <v>ENAMEL GLASS IN RODS  </v>
          </cell>
          <cell r="D6304">
            <v>0.05</v>
          </cell>
          <cell r="E6304">
            <v>0</v>
          </cell>
          <cell r="F6304">
            <v>0.06</v>
          </cell>
          <cell r="K6304">
            <v>72011000</v>
          </cell>
          <cell r="L6304" t="str">
            <v>NON-ALLOY PIG IRON CONTNG &lt;=0.5% PHOSPHRS  </v>
          </cell>
          <cell r="M6304">
            <v>8.08</v>
          </cell>
          <cell r="N6304">
            <v>1.8E-3</v>
          </cell>
          <cell r="O6304">
            <v>5.13</v>
          </cell>
        </row>
        <row r="6305">
          <cell r="B6305">
            <v>70022090</v>
          </cell>
          <cell r="C6305" t="str">
            <v>OTHR GLS RODS  </v>
          </cell>
          <cell r="D6305">
            <v>96.86</v>
          </cell>
          <cell r="E6305">
            <v>2.52E-2</v>
          </cell>
          <cell r="F6305">
            <v>96.43</v>
          </cell>
          <cell r="K6305">
            <v>72012000</v>
          </cell>
          <cell r="L6305" t="str">
            <v>NON-ALLOY PIG IRON CONTNG&gt; 0.5% PHOSPHRS  </v>
          </cell>
          <cell r="M6305">
            <v>0.76</v>
          </cell>
          <cell r="N6305">
            <v>2.0000000000000001E-4</v>
          </cell>
        </row>
        <row r="6306">
          <cell r="B6306">
            <v>70023100</v>
          </cell>
          <cell r="C6306" t="str">
            <v>TUBES OF FUSED QUARTZ/OTHR FUSED SILICA  </v>
          </cell>
          <cell r="D6306">
            <v>19.399999999999999</v>
          </cell>
          <cell r="E6306">
            <v>5.0000000000000001E-3</v>
          </cell>
          <cell r="F6306">
            <v>11.84</v>
          </cell>
          <cell r="K6306">
            <v>72015010</v>
          </cell>
          <cell r="L6306" t="str">
            <v>CAST IRON  </v>
          </cell>
          <cell r="M6306">
            <v>0.46</v>
          </cell>
          <cell r="N6306">
            <v>1E-4</v>
          </cell>
          <cell r="O6306">
            <v>0</v>
          </cell>
        </row>
        <row r="6307">
          <cell r="B6307">
            <v>70023200</v>
          </cell>
          <cell r="C6307" t="str">
            <v>TUBS OF OTHR GLS HAVNG A LINEAR COEFICNT OF EXPNSION NT EXCDNG 5X10-6 PR KLVN WTHN A TMPRATRE RANGE OF 0 DGR.C TO 300 D  </v>
          </cell>
          <cell r="D6307">
            <v>1.49</v>
          </cell>
          <cell r="E6307">
            <v>4.0000000000000002E-4</v>
          </cell>
          <cell r="F6307">
            <v>4.55</v>
          </cell>
          <cell r="K6307">
            <v>72015090</v>
          </cell>
          <cell r="L6307" t="str">
            <v>OTHER ALLOY PIG IRON  </v>
          </cell>
          <cell r="M6307">
            <v>13.25</v>
          </cell>
          <cell r="N6307">
            <v>3.0000000000000001E-3</v>
          </cell>
          <cell r="O6307">
            <v>14.28</v>
          </cell>
        </row>
        <row r="6308">
          <cell r="B6308">
            <v>70023900</v>
          </cell>
          <cell r="C6308" t="str">
            <v>OTHER GLASS TUBES  </v>
          </cell>
          <cell r="D6308">
            <v>14.19</v>
          </cell>
          <cell r="E6308">
            <v>3.7000000000000002E-3</v>
          </cell>
          <cell r="F6308">
            <v>12.3</v>
          </cell>
          <cell r="K6308">
            <v>72021100</v>
          </cell>
          <cell r="L6308" t="str">
            <v>FERO-MANGANESE,CARBON CONTNG&gt;2% BY WEIGHT  </v>
          </cell>
          <cell r="M6308">
            <v>15.34</v>
          </cell>
          <cell r="N6308">
            <v>3.3999999999999998E-3</v>
          </cell>
          <cell r="O6308">
            <v>6.18</v>
          </cell>
        </row>
        <row r="6309">
          <cell r="B6309">
            <v>70031210</v>
          </cell>
          <cell r="C6309" t="str">
            <v>TNTD NON WIRD SHT OF COLRD THRU MASS GLS  </v>
          </cell>
          <cell r="D6309">
            <v>0.01</v>
          </cell>
          <cell r="E6309">
            <v>0</v>
          </cell>
          <cell r="F6309">
            <v>0</v>
          </cell>
          <cell r="K6309">
            <v>72021900</v>
          </cell>
          <cell r="L6309" t="str">
            <v>OTHER FERRO-MANGANESE  </v>
          </cell>
          <cell r="M6309">
            <v>75.03</v>
          </cell>
          <cell r="N6309">
            <v>1.67E-2</v>
          </cell>
          <cell r="O6309">
            <v>39.659999999999997</v>
          </cell>
        </row>
        <row r="6310">
          <cell r="B6310">
            <v>70031290</v>
          </cell>
          <cell r="C6310" t="str">
            <v>OTHR NON WIRD SHT OF COLRD THRU MASS GLS  </v>
          </cell>
          <cell r="D6310">
            <v>0.24</v>
          </cell>
          <cell r="E6310">
            <v>1E-4</v>
          </cell>
          <cell r="F6310">
            <v>0.46</v>
          </cell>
          <cell r="K6310">
            <v>72022100</v>
          </cell>
          <cell r="L6310" t="str">
            <v>FERRO-SILICON CONTNG&gt;55% OF SILICON  </v>
          </cell>
          <cell r="M6310">
            <v>145.62</v>
          </cell>
          <cell r="N6310">
            <v>3.2500000000000001E-2</v>
          </cell>
          <cell r="O6310">
            <v>127.54</v>
          </cell>
        </row>
        <row r="6311">
          <cell r="B6311">
            <v>70031910</v>
          </cell>
          <cell r="C6311" t="str">
            <v>TNTD OTHR NON WIRED SHEETS  </v>
          </cell>
          <cell r="D6311">
            <v>0</v>
          </cell>
          <cell r="E6311">
            <v>0</v>
          </cell>
          <cell r="K6311">
            <v>72022900</v>
          </cell>
          <cell r="L6311" t="str">
            <v>OTHER FERRO-SILICON  </v>
          </cell>
          <cell r="M6311">
            <v>24.9</v>
          </cell>
          <cell r="N6311">
            <v>5.5999999999999999E-3</v>
          </cell>
          <cell r="O6311">
            <v>26.7</v>
          </cell>
        </row>
        <row r="6312">
          <cell r="B6312">
            <v>70031990</v>
          </cell>
          <cell r="C6312" t="str">
            <v>OTHR OF OTHR NON WIRED SHEETS  </v>
          </cell>
          <cell r="D6312">
            <v>4.24</v>
          </cell>
          <cell r="E6312">
            <v>1.1000000000000001E-3</v>
          </cell>
          <cell r="F6312">
            <v>3.41</v>
          </cell>
          <cell r="K6312">
            <v>72023000</v>
          </cell>
          <cell r="L6312" t="str">
            <v>FERRO-SILICO-MANGANESE  </v>
          </cell>
          <cell r="M6312">
            <v>2.34</v>
          </cell>
          <cell r="N6312">
            <v>5.0000000000000001E-4</v>
          </cell>
          <cell r="O6312">
            <v>0.14000000000000001</v>
          </cell>
        </row>
        <row r="6313">
          <cell r="B6313">
            <v>70032090</v>
          </cell>
          <cell r="C6313" t="str">
            <v>OTHR WIRED SHEETS  </v>
          </cell>
          <cell r="D6313">
            <v>0</v>
          </cell>
          <cell r="E6313">
            <v>0</v>
          </cell>
          <cell r="F6313">
            <v>0</v>
          </cell>
          <cell r="K6313">
            <v>72024100</v>
          </cell>
          <cell r="L6313" t="str">
            <v>FERRO-CHROMIUM CARBON CONTNG&gt;4% BY WT  </v>
          </cell>
          <cell r="M6313">
            <v>66.2</v>
          </cell>
          <cell r="N6313">
            <v>1.4800000000000001E-2</v>
          </cell>
          <cell r="O6313">
            <v>77.88</v>
          </cell>
        </row>
        <row r="6314">
          <cell r="B6314">
            <v>70033090</v>
          </cell>
          <cell r="C6314" t="str">
            <v>OTHR PROFILES  </v>
          </cell>
          <cell r="D6314">
            <v>0.14000000000000001</v>
          </cell>
          <cell r="E6314">
            <v>0</v>
          </cell>
          <cell r="F6314">
            <v>0.17</v>
          </cell>
          <cell r="K6314">
            <v>72024900</v>
          </cell>
          <cell r="L6314" t="str">
            <v>OTHER FERRO-CHROMIUM  </v>
          </cell>
          <cell r="M6314">
            <v>52.56</v>
          </cell>
          <cell r="N6314">
            <v>1.17E-2</v>
          </cell>
          <cell r="O6314">
            <v>40.82</v>
          </cell>
        </row>
        <row r="6315">
          <cell r="B6315">
            <v>70042011</v>
          </cell>
          <cell r="C6315" t="str">
            <v>TNTD WND GLS COLRD THRU OUT MASS  </v>
          </cell>
          <cell r="D6315">
            <v>0.25</v>
          </cell>
          <cell r="E6315">
            <v>1E-4</v>
          </cell>
          <cell r="F6315">
            <v>0.01</v>
          </cell>
          <cell r="K6315">
            <v>72025000</v>
          </cell>
          <cell r="L6315" t="str">
            <v>FERRO-SILICO-CHROMIUM  </v>
          </cell>
          <cell r="M6315">
            <v>0.02</v>
          </cell>
          <cell r="N6315">
            <v>0</v>
          </cell>
          <cell r="O6315">
            <v>0.02</v>
          </cell>
        </row>
        <row r="6316">
          <cell r="B6316">
            <v>70042019</v>
          </cell>
          <cell r="C6316" t="str">
            <v>OTHR WND GLS COLRD THRU OUT MASS  </v>
          </cell>
          <cell r="D6316">
            <v>1.72</v>
          </cell>
          <cell r="E6316">
            <v>4.0000000000000002E-4</v>
          </cell>
          <cell r="F6316">
            <v>0.83</v>
          </cell>
          <cell r="K6316">
            <v>72026000</v>
          </cell>
          <cell r="L6316" t="str">
            <v>FERRO-NICKEL  </v>
          </cell>
          <cell r="M6316">
            <v>246.79</v>
          </cell>
          <cell r="N6316">
            <v>5.5100000000000003E-2</v>
          </cell>
          <cell r="O6316">
            <v>234.81</v>
          </cell>
        </row>
        <row r="6317">
          <cell r="B6317">
            <v>70042091</v>
          </cell>
          <cell r="C6317" t="str">
            <v>TNTD WND GLS OTHR THN COLRD THRU OUT MASS  </v>
          </cell>
          <cell r="D6317">
            <v>0</v>
          </cell>
          <cell r="E6317">
            <v>0</v>
          </cell>
          <cell r="F6317">
            <v>0.01</v>
          </cell>
          <cell r="K6317">
            <v>72027000</v>
          </cell>
          <cell r="L6317" t="str">
            <v>FERRO-MOLYBDENUM  </v>
          </cell>
          <cell r="M6317">
            <v>25.79</v>
          </cell>
          <cell r="N6317">
            <v>5.7999999999999996E-3</v>
          </cell>
          <cell r="O6317">
            <v>9.89</v>
          </cell>
        </row>
        <row r="6318">
          <cell r="B6318">
            <v>70042099</v>
          </cell>
          <cell r="C6318" t="str">
            <v>OTHR WND GLS OTHR THN COLRD THRU OUT MASS  </v>
          </cell>
          <cell r="D6318">
            <v>0.09</v>
          </cell>
          <cell r="E6318">
            <v>0</v>
          </cell>
          <cell r="F6318">
            <v>0.13</v>
          </cell>
          <cell r="K6318">
            <v>72028000</v>
          </cell>
          <cell r="L6318" t="str">
            <v>FERRO-TUNGSTEN AND FERRO-SILICO-TUNGSTEN  </v>
          </cell>
          <cell r="M6318">
            <v>2</v>
          </cell>
          <cell r="N6318">
            <v>4.0000000000000002E-4</v>
          </cell>
          <cell r="O6318">
            <v>0.18</v>
          </cell>
        </row>
        <row r="6319">
          <cell r="B6319">
            <v>70049011</v>
          </cell>
          <cell r="C6319" t="str">
            <v>TNTD WND GLS OTHR DRN AND BLN GLS  </v>
          </cell>
          <cell r="D6319">
            <v>0</v>
          </cell>
          <cell r="E6319">
            <v>0</v>
          </cell>
          <cell r="F6319">
            <v>0.02</v>
          </cell>
          <cell r="K6319">
            <v>72029100</v>
          </cell>
          <cell r="L6319" t="str">
            <v>FERROTITANIUM AND FERRO-SILICO-TITAMIUM  </v>
          </cell>
          <cell r="M6319">
            <v>12.74</v>
          </cell>
          <cell r="N6319">
            <v>2.8E-3</v>
          </cell>
          <cell r="O6319">
            <v>9.73</v>
          </cell>
        </row>
        <row r="6320">
          <cell r="B6320">
            <v>70049019</v>
          </cell>
          <cell r="C6320" t="str">
            <v>OTHR WND GLS OTHR DRN AND BLN GLS  </v>
          </cell>
          <cell r="D6320">
            <v>0.25</v>
          </cell>
          <cell r="E6320">
            <v>1E-4</v>
          </cell>
          <cell r="F6320">
            <v>0.13</v>
          </cell>
          <cell r="K6320">
            <v>72029200</v>
          </cell>
          <cell r="L6320" t="str">
            <v>FERRO-VANADIUM  </v>
          </cell>
          <cell r="M6320">
            <v>15.21</v>
          </cell>
          <cell r="N6320">
            <v>3.3999999999999998E-3</v>
          </cell>
          <cell r="O6320">
            <v>6.22</v>
          </cell>
        </row>
        <row r="6321">
          <cell r="B6321">
            <v>70049091</v>
          </cell>
          <cell r="C6321" t="str">
            <v>TNTD WND GLS OTHR THN OTHR DRN AND BLN GLS  </v>
          </cell>
          <cell r="D6321">
            <v>0.4</v>
          </cell>
          <cell r="E6321">
            <v>1E-4</v>
          </cell>
          <cell r="F6321">
            <v>0.39</v>
          </cell>
          <cell r="K6321">
            <v>72029300</v>
          </cell>
          <cell r="L6321" t="str">
            <v>FERRO-NIOBIUM  </v>
          </cell>
          <cell r="M6321">
            <v>61.3</v>
          </cell>
          <cell r="N6321">
            <v>1.37E-2</v>
          </cell>
          <cell r="O6321">
            <v>58.63</v>
          </cell>
        </row>
        <row r="6322">
          <cell r="B6322">
            <v>70049099</v>
          </cell>
          <cell r="C6322" t="str">
            <v>OTHR WND GLS OTHR THN OTHR DRN AND BLN GLS  </v>
          </cell>
          <cell r="D6322">
            <v>7.16</v>
          </cell>
          <cell r="E6322">
            <v>1.9E-3</v>
          </cell>
          <cell r="F6322">
            <v>5.89</v>
          </cell>
          <cell r="K6322">
            <v>72029911</v>
          </cell>
          <cell r="L6322" t="str">
            <v>FERRO-PHOSPHORUS  </v>
          </cell>
          <cell r="M6322">
            <v>1.05</v>
          </cell>
          <cell r="N6322">
            <v>2.0000000000000001E-4</v>
          </cell>
          <cell r="O6322">
            <v>0.89</v>
          </cell>
        </row>
        <row r="6323">
          <cell r="B6323">
            <v>70051010</v>
          </cell>
          <cell r="C6323" t="str">
            <v>TNTD NON-WIRED GLS HVG ABSRBNT RFLTNG LYER  </v>
          </cell>
          <cell r="D6323">
            <v>51.54</v>
          </cell>
          <cell r="E6323">
            <v>1.34E-2</v>
          </cell>
          <cell r="F6323">
            <v>50</v>
          </cell>
          <cell r="K6323">
            <v>72029915</v>
          </cell>
          <cell r="L6323" t="str">
            <v>FERRO-ZIRCONIUM  </v>
          </cell>
          <cell r="M6323">
            <v>0.02</v>
          </cell>
          <cell r="N6323">
            <v>0</v>
          </cell>
        </row>
        <row r="6324">
          <cell r="B6324">
            <v>70051090</v>
          </cell>
          <cell r="C6324" t="str">
            <v>OTHR NON-WIRED GLS HVG ABSRBNT RFLTNG LYER  </v>
          </cell>
          <cell r="D6324">
            <v>44.22</v>
          </cell>
          <cell r="E6324">
            <v>1.15E-2</v>
          </cell>
          <cell r="F6324">
            <v>61.33</v>
          </cell>
          <cell r="K6324">
            <v>72029921</v>
          </cell>
          <cell r="L6324" t="str">
            <v>FERRO-SILICO-ZIRCONIUM  </v>
          </cell>
          <cell r="M6324">
            <v>1.41</v>
          </cell>
          <cell r="N6324">
            <v>2.9999999999999997E-4</v>
          </cell>
          <cell r="O6324">
            <v>0.73</v>
          </cell>
        </row>
        <row r="6325">
          <cell r="B6325">
            <v>70052110</v>
          </cell>
          <cell r="C6325" t="str">
            <v>TNTD COLOR NON-WIRED GLS OPACIFD FLSHED  </v>
          </cell>
          <cell r="D6325">
            <v>2.2000000000000002</v>
          </cell>
          <cell r="E6325">
            <v>5.9999999999999995E-4</v>
          </cell>
          <cell r="F6325">
            <v>1.06</v>
          </cell>
          <cell r="K6325">
            <v>72029922</v>
          </cell>
          <cell r="L6325" t="str">
            <v>FERRO-SILICO-MAGNESIUM  </v>
          </cell>
          <cell r="M6325">
            <v>0.7</v>
          </cell>
          <cell r="N6325">
            <v>2.0000000000000001E-4</v>
          </cell>
          <cell r="O6325">
            <v>0.54</v>
          </cell>
        </row>
        <row r="6326">
          <cell r="B6326">
            <v>70052190</v>
          </cell>
          <cell r="C6326" t="str">
            <v>OTHR COLOR NON-WIRED GLS OPACIFD FLSHED  </v>
          </cell>
          <cell r="D6326">
            <v>6.61</v>
          </cell>
          <cell r="E6326">
            <v>1.6999999999999999E-3</v>
          </cell>
          <cell r="F6326">
            <v>5.48</v>
          </cell>
          <cell r="K6326">
            <v>72029931</v>
          </cell>
          <cell r="L6326" t="str">
            <v>FERRO-BORON  </v>
          </cell>
          <cell r="M6326">
            <v>2.9</v>
          </cell>
          <cell r="N6326">
            <v>5.9999999999999995E-4</v>
          </cell>
          <cell r="O6326">
            <v>2.78</v>
          </cell>
        </row>
        <row r="6327">
          <cell r="B6327">
            <v>70052910</v>
          </cell>
          <cell r="C6327" t="str">
            <v>TNTD OTHR N-WIRED FLOAT AND SRFC GRND/PLSHD  </v>
          </cell>
          <cell r="D6327">
            <v>2.16</v>
          </cell>
          <cell r="E6327">
            <v>5.9999999999999995E-4</v>
          </cell>
          <cell r="F6327">
            <v>1.75</v>
          </cell>
          <cell r="K6327">
            <v>72029932</v>
          </cell>
          <cell r="L6327" t="str">
            <v>CHARGE-CHROME  </v>
          </cell>
          <cell r="M6327">
            <v>22.87</v>
          </cell>
          <cell r="N6327">
            <v>5.1000000000000004E-3</v>
          </cell>
          <cell r="O6327">
            <v>26.08</v>
          </cell>
        </row>
        <row r="6328">
          <cell r="B6328">
            <v>70052990</v>
          </cell>
          <cell r="C6328" t="str">
            <v>OTHR OTHR N-WIRED FLOAT AND SRFC GRND/PLSHD  </v>
          </cell>
          <cell r="D6328">
            <v>43.94</v>
          </cell>
          <cell r="E6328">
            <v>1.14E-2</v>
          </cell>
          <cell r="F6328">
            <v>24.89</v>
          </cell>
          <cell r="K6328">
            <v>72029990</v>
          </cell>
          <cell r="L6328" t="str">
            <v>OTHERS  </v>
          </cell>
          <cell r="M6328">
            <v>5.74</v>
          </cell>
          <cell r="N6328">
            <v>1.2999999999999999E-3</v>
          </cell>
          <cell r="O6328">
            <v>5.36</v>
          </cell>
        </row>
        <row r="6329">
          <cell r="B6329">
            <v>70053010</v>
          </cell>
          <cell r="C6329" t="str">
            <v>TNTD WIRED,FLOAT AND SURFACE GRND/PLOSHD GLS  </v>
          </cell>
          <cell r="D6329">
            <v>0.01</v>
          </cell>
          <cell r="E6329">
            <v>0</v>
          </cell>
          <cell r="K6329">
            <v>72031000</v>
          </cell>
          <cell r="L6329" t="str">
            <v>FERS PRDCT OBTND BY DRCT RDCTN OF IRON ORE  </v>
          </cell>
          <cell r="M6329">
            <v>54.71</v>
          </cell>
          <cell r="N6329">
            <v>1.2200000000000001E-2</v>
          </cell>
          <cell r="O6329">
            <v>9.23</v>
          </cell>
        </row>
        <row r="6330">
          <cell r="B6330">
            <v>70053090</v>
          </cell>
          <cell r="C6330" t="str">
            <v>OTHR WIRED,FLOAT AND SURFACE GRND/PLOSHD GLS  </v>
          </cell>
          <cell r="D6330">
            <v>3.56</v>
          </cell>
          <cell r="E6330">
            <v>8.9999999999999998E-4</v>
          </cell>
          <cell r="F6330">
            <v>2.93</v>
          </cell>
          <cell r="K6330">
            <v>72039000</v>
          </cell>
          <cell r="L6330" t="str">
            <v>OTHR FERS PRDCTS AND IRON IN PLLTS,LUMPS ETC  </v>
          </cell>
          <cell r="M6330">
            <v>0.2</v>
          </cell>
          <cell r="N6330">
            <v>0</v>
          </cell>
          <cell r="O6330">
            <v>0.01</v>
          </cell>
        </row>
        <row r="6331">
          <cell r="B6331">
            <v>70071100</v>
          </cell>
          <cell r="C6331" t="str">
            <v>TOUGHENED(TEMPERED)SAFETY GLASS OF SIZE AND SHAPE SUITABLE FOR INCORPORATION IN VEHICLES AIRCRAFT,SPACECRAFT OR VESS  </v>
          </cell>
          <cell r="D6331">
            <v>11.06</v>
          </cell>
          <cell r="E6331">
            <v>2.8999999999999998E-3</v>
          </cell>
          <cell r="F6331">
            <v>12</v>
          </cell>
          <cell r="K6331">
            <v>72041000</v>
          </cell>
          <cell r="L6331" t="str">
            <v>WASTE AND SCRAP OF CAST IRON  </v>
          </cell>
          <cell r="M6331">
            <v>37.9</v>
          </cell>
          <cell r="N6331">
            <v>8.5000000000000006E-3</v>
          </cell>
          <cell r="O6331">
            <v>24.12</v>
          </cell>
        </row>
        <row r="6332">
          <cell r="B6332">
            <v>70071900</v>
          </cell>
          <cell r="C6332" t="str">
            <v>OTHR TOUGHENED(TEMPERED)SAFETY GLASS  </v>
          </cell>
          <cell r="D6332">
            <v>50.31</v>
          </cell>
          <cell r="E6332">
            <v>1.3100000000000001E-2</v>
          </cell>
          <cell r="F6332">
            <v>61.5</v>
          </cell>
          <cell r="K6332">
            <v>72042110</v>
          </cell>
          <cell r="L6332" t="str">
            <v>EMPTY OR DISCHARGED CARTIDGES OF STAIN LESS STEEL OF ALL BORES AND SIZES  </v>
          </cell>
          <cell r="M6332">
            <v>0.22</v>
          </cell>
          <cell r="N6332">
            <v>0</v>
          </cell>
          <cell r="O6332">
            <v>0.16</v>
          </cell>
        </row>
        <row r="6333">
          <cell r="B6333">
            <v>70072110</v>
          </cell>
          <cell r="C6333" t="str">
            <v>BULLET PROOF GLASS  </v>
          </cell>
          <cell r="D6333">
            <v>0.3</v>
          </cell>
          <cell r="E6333">
            <v>1E-4</v>
          </cell>
          <cell r="F6333">
            <v>0.39</v>
          </cell>
          <cell r="K6333">
            <v>72042190</v>
          </cell>
          <cell r="L6333" t="str">
            <v>OTHR WST AND SCRP OF STAINLESS STEEL  </v>
          </cell>
          <cell r="M6333">
            <v>1191.55</v>
          </cell>
          <cell r="N6333">
            <v>0.26600000000000001</v>
          </cell>
          <cell r="O6333">
            <v>916.61</v>
          </cell>
        </row>
        <row r="6334">
          <cell r="B6334">
            <v>70072190</v>
          </cell>
          <cell r="C6334" t="str">
            <v>OTHER  </v>
          </cell>
          <cell r="D6334">
            <v>16.079999999999998</v>
          </cell>
          <cell r="E6334">
            <v>4.1999999999999997E-3</v>
          </cell>
          <cell r="F6334">
            <v>17.18</v>
          </cell>
          <cell r="K6334">
            <v>72042920</v>
          </cell>
          <cell r="L6334" t="str">
            <v>WASTE AND SCRAP OF HIGH SPEED STEEL  </v>
          </cell>
          <cell r="M6334">
            <v>2.84</v>
          </cell>
          <cell r="N6334">
            <v>5.9999999999999995E-4</v>
          </cell>
          <cell r="O6334">
            <v>2.29</v>
          </cell>
        </row>
        <row r="6335">
          <cell r="B6335">
            <v>70072900</v>
          </cell>
          <cell r="C6335" t="str">
            <v>OTHER LAMINATED SAFETY GLASS  </v>
          </cell>
          <cell r="D6335">
            <v>4.63</v>
          </cell>
          <cell r="E6335">
            <v>1.1999999999999999E-3</v>
          </cell>
          <cell r="F6335">
            <v>6.21</v>
          </cell>
          <cell r="K6335">
            <v>72042990</v>
          </cell>
          <cell r="L6335" t="str">
            <v>OTHERS  </v>
          </cell>
          <cell r="M6335">
            <v>32.01</v>
          </cell>
          <cell r="N6335">
            <v>7.1000000000000004E-3</v>
          </cell>
          <cell r="O6335">
            <v>21.91</v>
          </cell>
        </row>
        <row r="6336">
          <cell r="B6336">
            <v>70080010</v>
          </cell>
          <cell r="C6336" t="str">
            <v>DOUBLE WALLED GLAZED GLASS  </v>
          </cell>
          <cell r="D6336">
            <v>2.4</v>
          </cell>
          <cell r="E6336">
            <v>5.9999999999999995E-4</v>
          </cell>
          <cell r="F6336">
            <v>2.37</v>
          </cell>
          <cell r="K6336">
            <v>72043000</v>
          </cell>
          <cell r="L6336" t="str">
            <v>WASTE AND SCRAP OF TINNED IRON OR STEEL  </v>
          </cell>
          <cell r="M6336">
            <v>3.61</v>
          </cell>
          <cell r="N6336">
            <v>8.0000000000000004E-4</v>
          </cell>
          <cell r="O6336">
            <v>2.0499999999999998</v>
          </cell>
        </row>
        <row r="6337">
          <cell r="B6337">
            <v>70080020</v>
          </cell>
          <cell r="C6337" t="str">
            <v>MULTIPLE WALLED GLAZED GLASS  </v>
          </cell>
          <cell r="D6337">
            <v>0.06</v>
          </cell>
          <cell r="E6337">
            <v>0</v>
          </cell>
          <cell r="F6337">
            <v>0.32</v>
          </cell>
          <cell r="K6337">
            <v>72044100</v>
          </cell>
          <cell r="L6337" t="str">
            <v>TURNGS,SHVNGS,CHPS,MILNG WST,SWDST,FILNGS TRMMNGS AND STMPNGS,W/N IN BUNDLES  </v>
          </cell>
          <cell r="M6337">
            <v>65.599999999999994</v>
          </cell>
          <cell r="N6337">
            <v>1.46E-2</v>
          </cell>
          <cell r="O6337">
            <v>48.45</v>
          </cell>
        </row>
        <row r="6338">
          <cell r="B6338">
            <v>70080090</v>
          </cell>
          <cell r="C6338" t="str">
            <v>OTHER  </v>
          </cell>
          <cell r="D6338">
            <v>2.5099999999999998</v>
          </cell>
          <cell r="E6338">
            <v>6.9999999999999999E-4</v>
          </cell>
          <cell r="F6338">
            <v>2.0099999999999998</v>
          </cell>
          <cell r="K6338">
            <v>72044900</v>
          </cell>
          <cell r="L6338" t="str">
            <v>OTHER WASTE AND SCRAP  </v>
          </cell>
          <cell r="M6338">
            <v>1994.73</v>
          </cell>
          <cell r="N6338">
            <v>0.44519999999999998</v>
          </cell>
          <cell r="O6338">
            <v>1808.72</v>
          </cell>
        </row>
        <row r="6339">
          <cell r="B6339">
            <v>70091010</v>
          </cell>
          <cell r="C6339" t="str">
            <v>PRSMTIC REAR VEW MIROR FOR VEHICLE  </v>
          </cell>
          <cell r="D6339">
            <v>8.56</v>
          </cell>
          <cell r="E6339">
            <v>2.2000000000000001E-3</v>
          </cell>
          <cell r="F6339">
            <v>7.79</v>
          </cell>
          <cell r="K6339">
            <v>72045000</v>
          </cell>
          <cell r="L6339" t="str">
            <v>REMELTING SCRAP INGOTS  </v>
          </cell>
          <cell r="M6339">
            <v>0.81</v>
          </cell>
          <cell r="N6339">
            <v>2.0000000000000001E-4</v>
          </cell>
          <cell r="O6339">
            <v>0.08</v>
          </cell>
        </row>
        <row r="6340">
          <cell r="B6340">
            <v>70091090</v>
          </cell>
          <cell r="C6340" t="str">
            <v>OTHR REAR VEW MIROR FOR VEHCLE  </v>
          </cell>
          <cell r="D6340">
            <v>31.32</v>
          </cell>
          <cell r="E6340">
            <v>8.0999999999999996E-3</v>
          </cell>
          <cell r="F6340">
            <v>30.63</v>
          </cell>
          <cell r="K6340">
            <v>72051011</v>
          </cell>
          <cell r="L6340" t="str">
            <v>SHOT AND ANGULAR GRIT  </v>
          </cell>
          <cell r="M6340">
            <v>11.93</v>
          </cell>
          <cell r="N6340">
            <v>2.7000000000000001E-3</v>
          </cell>
          <cell r="O6340">
            <v>6.27</v>
          </cell>
        </row>
        <row r="6341">
          <cell r="B6341">
            <v>70099100</v>
          </cell>
          <cell r="C6341" t="str">
            <v>OTHER UNFRAMED GLASS MIRRORS  </v>
          </cell>
          <cell r="D6341">
            <v>16.82</v>
          </cell>
          <cell r="E6341">
            <v>4.4000000000000003E-3</v>
          </cell>
          <cell r="F6341">
            <v>18.7</v>
          </cell>
          <cell r="K6341">
            <v>72051012</v>
          </cell>
          <cell r="L6341" t="str">
            <v>WIRE PELLETS  </v>
          </cell>
          <cell r="M6341">
            <v>0</v>
          </cell>
          <cell r="N6341">
            <v>0</v>
          </cell>
        </row>
        <row r="6342">
          <cell r="B6342">
            <v>70099200</v>
          </cell>
          <cell r="C6342" t="str">
            <v>OTHR GLASS MIRRORS, FRAMED  </v>
          </cell>
          <cell r="D6342">
            <v>3.14</v>
          </cell>
          <cell r="E6342">
            <v>8.0000000000000004E-4</v>
          </cell>
          <cell r="F6342">
            <v>3.97</v>
          </cell>
          <cell r="K6342">
            <v>72051019</v>
          </cell>
          <cell r="L6342" t="str">
            <v>OTHR GRANULES OF IRON  </v>
          </cell>
          <cell r="M6342">
            <v>7.77</v>
          </cell>
          <cell r="N6342">
            <v>1.6999999999999999E-3</v>
          </cell>
          <cell r="O6342">
            <v>5.21</v>
          </cell>
        </row>
        <row r="6343">
          <cell r="B6343">
            <v>70101000</v>
          </cell>
          <cell r="C6343" t="str">
            <v>AMPOULES  </v>
          </cell>
          <cell r="D6343">
            <v>6.78</v>
          </cell>
          <cell r="E6343">
            <v>1.8E-3</v>
          </cell>
          <cell r="F6343">
            <v>5.7</v>
          </cell>
          <cell r="K6343">
            <v>72051021</v>
          </cell>
          <cell r="L6343" t="str">
            <v>SHOT AND ANGULAR GRIT OF ALLOY STEEL  </v>
          </cell>
          <cell r="M6343">
            <v>6.42</v>
          </cell>
          <cell r="N6343">
            <v>1.4E-3</v>
          </cell>
          <cell r="O6343">
            <v>5.15</v>
          </cell>
        </row>
        <row r="6344">
          <cell r="B6344">
            <v>70102000</v>
          </cell>
          <cell r="C6344" t="str">
            <v>STOPPERS LIDS AND OTHER CLOSURES OF GLASS  </v>
          </cell>
          <cell r="D6344">
            <v>4.76</v>
          </cell>
          <cell r="E6344">
            <v>1.1999999999999999E-3</v>
          </cell>
          <cell r="F6344">
            <v>3.02</v>
          </cell>
          <cell r="K6344">
            <v>72051022</v>
          </cell>
          <cell r="L6344" t="str">
            <v>WIRE PELLETS OF ALLOY STEEL  </v>
          </cell>
          <cell r="O6344">
            <v>0.05</v>
          </cell>
        </row>
        <row r="6345">
          <cell r="B6345">
            <v>70109000</v>
          </cell>
          <cell r="C6345" t="str">
            <v>OTHR ARTCLES FOR CNVYNCE/PACKING OF GOODS  </v>
          </cell>
          <cell r="D6345">
            <v>36.49</v>
          </cell>
          <cell r="E6345">
            <v>9.4999999999999998E-3</v>
          </cell>
          <cell r="F6345">
            <v>36.21</v>
          </cell>
          <cell r="K6345">
            <v>72051029</v>
          </cell>
          <cell r="L6345" t="str">
            <v>OTHR GRANULES OF ALLOY STEEL  </v>
          </cell>
          <cell r="M6345">
            <v>0.83</v>
          </cell>
          <cell r="N6345">
            <v>2.0000000000000001E-4</v>
          </cell>
          <cell r="O6345">
            <v>0.53</v>
          </cell>
        </row>
        <row r="6346">
          <cell r="B6346">
            <v>70111010</v>
          </cell>
          <cell r="C6346" t="str">
            <v>GLASS ENVELOPS FOR FLUORESCENT LAMPS  </v>
          </cell>
          <cell r="D6346">
            <v>0.38</v>
          </cell>
          <cell r="E6346">
            <v>1E-4</v>
          </cell>
          <cell r="F6346">
            <v>0.01</v>
          </cell>
          <cell r="K6346">
            <v>72051090</v>
          </cell>
          <cell r="L6346" t="str">
            <v>OTHR GRANULES N.E.S.  </v>
          </cell>
          <cell r="M6346">
            <v>6.7</v>
          </cell>
          <cell r="N6346">
            <v>1.5E-3</v>
          </cell>
          <cell r="O6346">
            <v>5.93</v>
          </cell>
        </row>
        <row r="6347">
          <cell r="B6347">
            <v>70111020</v>
          </cell>
          <cell r="C6347" t="str">
            <v>GLASS ENVELOPS FOR FILAMENT LAMPS  </v>
          </cell>
          <cell r="D6347">
            <v>1.75</v>
          </cell>
          <cell r="E6347">
            <v>5.0000000000000001E-4</v>
          </cell>
          <cell r="F6347">
            <v>1.33</v>
          </cell>
          <cell r="K6347">
            <v>72052100</v>
          </cell>
          <cell r="L6347" t="str">
            <v>POWDERS OF ALLOY STEEL  </v>
          </cell>
          <cell r="M6347">
            <v>9.6300000000000008</v>
          </cell>
          <cell r="N6347">
            <v>2.0999999999999999E-3</v>
          </cell>
          <cell r="O6347">
            <v>8.9499999999999993</v>
          </cell>
        </row>
        <row r="6348">
          <cell r="B6348">
            <v>70111090</v>
          </cell>
          <cell r="C6348" t="str">
            <v>OTHR GLS ENVLOPES FOR ELETRIC LIGHTING  </v>
          </cell>
          <cell r="D6348">
            <v>1.65</v>
          </cell>
          <cell r="E6348">
            <v>4.0000000000000002E-4</v>
          </cell>
          <cell r="F6348">
            <v>1.25</v>
          </cell>
          <cell r="K6348">
            <v>72052910</v>
          </cell>
          <cell r="L6348" t="str">
            <v>POWDER OF IRON  </v>
          </cell>
          <cell r="M6348">
            <v>12.96</v>
          </cell>
          <cell r="N6348">
            <v>2.8999999999999998E-3</v>
          </cell>
          <cell r="O6348">
            <v>11.97</v>
          </cell>
        </row>
        <row r="6349">
          <cell r="B6349">
            <v>70112000</v>
          </cell>
          <cell r="C6349" t="str">
            <v>GLASS ENVELOPS FOR CATHODE-RAY TUBES  </v>
          </cell>
          <cell r="D6349">
            <v>0.02</v>
          </cell>
          <cell r="E6349">
            <v>0</v>
          </cell>
          <cell r="F6349">
            <v>0</v>
          </cell>
          <cell r="K6349">
            <v>72052990</v>
          </cell>
          <cell r="L6349" t="str">
            <v>POWDER OF OTHER ALLOY N.E.S.  </v>
          </cell>
          <cell r="M6349">
            <v>19.920000000000002</v>
          </cell>
          <cell r="N6349">
            <v>4.4000000000000003E-3</v>
          </cell>
          <cell r="O6349">
            <v>18.100000000000001</v>
          </cell>
        </row>
        <row r="6350">
          <cell r="B6350">
            <v>70119010</v>
          </cell>
          <cell r="C6350" t="str">
            <v>GLASS ENVELOPES FOR ELECTRONIC VALVES  </v>
          </cell>
          <cell r="D6350">
            <v>7.0000000000000007E-2</v>
          </cell>
          <cell r="E6350">
            <v>0</v>
          </cell>
          <cell r="F6350">
            <v>0.01</v>
          </cell>
          <cell r="K6350">
            <v>72061010</v>
          </cell>
          <cell r="L6350" t="str">
            <v>INGOTS OF IRON  </v>
          </cell>
          <cell r="M6350">
            <v>1.44</v>
          </cell>
          <cell r="N6350">
            <v>2.9999999999999997E-4</v>
          </cell>
          <cell r="O6350">
            <v>0.02</v>
          </cell>
        </row>
        <row r="6351">
          <cell r="B6351">
            <v>70119090</v>
          </cell>
          <cell r="C6351" t="str">
            <v>OTHERS  </v>
          </cell>
          <cell r="D6351">
            <v>2.86</v>
          </cell>
          <cell r="E6351">
            <v>6.9999999999999999E-4</v>
          </cell>
          <cell r="F6351">
            <v>1.96</v>
          </cell>
          <cell r="K6351">
            <v>72061020</v>
          </cell>
          <cell r="L6351" t="str">
            <v>INGOTS OF HIGH CARBON STEEL  </v>
          </cell>
          <cell r="M6351">
            <v>0.04</v>
          </cell>
          <cell r="N6351">
            <v>0</v>
          </cell>
          <cell r="O6351">
            <v>0</v>
          </cell>
        </row>
        <row r="6352">
          <cell r="B6352">
            <v>70131000</v>
          </cell>
          <cell r="C6352" t="str">
            <v>GLASSWARE OF GLASS CERAMICS  </v>
          </cell>
          <cell r="D6352">
            <v>2.29</v>
          </cell>
          <cell r="E6352">
            <v>5.9999999999999995E-4</v>
          </cell>
          <cell r="F6352">
            <v>2.0299999999999998</v>
          </cell>
          <cell r="K6352">
            <v>72061090</v>
          </cell>
          <cell r="L6352" t="str">
            <v>OTHER INGOTS  </v>
          </cell>
          <cell r="M6352">
            <v>3.37</v>
          </cell>
          <cell r="N6352">
            <v>8.0000000000000004E-4</v>
          </cell>
          <cell r="O6352">
            <v>5.08</v>
          </cell>
        </row>
        <row r="6353">
          <cell r="B6353">
            <v>70132200</v>
          </cell>
          <cell r="C6353" t="str">
            <v>OF LEAD CRYSTAL  </v>
          </cell>
          <cell r="D6353">
            <v>0.12</v>
          </cell>
          <cell r="E6353">
            <v>0</v>
          </cell>
          <cell r="F6353">
            <v>0.18</v>
          </cell>
          <cell r="K6353">
            <v>72069011</v>
          </cell>
          <cell r="L6353" t="str">
            <v>PUDDLED BARS AND PILINGS  </v>
          </cell>
          <cell r="O6353">
            <v>0.06</v>
          </cell>
        </row>
        <row r="6354">
          <cell r="B6354">
            <v>70132800</v>
          </cell>
          <cell r="C6354" t="str">
            <v>OTHER  </v>
          </cell>
          <cell r="D6354">
            <v>7.51</v>
          </cell>
          <cell r="E6354">
            <v>2E-3</v>
          </cell>
          <cell r="F6354">
            <v>8.35</v>
          </cell>
          <cell r="K6354">
            <v>72069012</v>
          </cell>
          <cell r="L6354" t="str">
            <v>BLOCKS,LUMPS AND SIMILAR FORMS  </v>
          </cell>
          <cell r="O6354">
            <v>0.43</v>
          </cell>
        </row>
        <row r="6355">
          <cell r="B6355">
            <v>70133300</v>
          </cell>
          <cell r="C6355" t="str">
            <v>OF LEAD CRYSTAL  </v>
          </cell>
          <cell r="D6355">
            <v>0.02</v>
          </cell>
          <cell r="E6355">
            <v>0</v>
          </cell>
          <cell r="F6355">
            <v>0.03</v>
          </cell>
          <cell r="K6355">
            <v>72069019</v>
          </cell>
          <cell r="L6355" t="str">
            <v>OTHR IRON/NON ALOY STEEL IN PRMRY FRMS NES  </v>
          </cell>
          <cell r="M6355">
            <v>0.36</v>
          </cell>
          <cell r="N6355">
            <v>1E-4</v>
          </cell>
          <cell r="O6355">
            <v>0.1</v>
          </cell>
        </row>
        <row r="6356">
          <cell r="B6356">
            <v>70133700</v>
          </cell>
          <cell r="C6356" t="str">
            <v>OTHER  </v>
          </cell>
          <cell r="D6356">
            <v>19.79</v>
          </cell>
          <cell r="E6356">
            <v>5.1000000000000004E-3</v>
          </cell>
          <cell r="F6356">
            <v>22.02</v>
          </cell>
          <cell r="K6356">
            <v>72069099</v>
          </cell>
          <cell r="L6356" t="str">
            <v>OTHR ALLOY IN PRMRY FORMS N.E.S.  </v>
          </cell>
          <cell r="M6356">
            <v>0.21</v>
          </cell>
          <cell r="N6356">
            <v>0</v>
          </cell>
          <cell r="O6356">
            <v>7.0000000000000007E-2</v>
          </cell>
        </row>
        <row r="6357">
          <cell r="B6357">
            <v>70134100</v>
          </cell>
          <cell r="C6357" t="str">
            <v>GLSWRE OF LED CRYSTL USD FR TBL/KTCHN PRPS  </v>
          </cell>
          <cell r="D6357">
            <v>0.01</v>
          </cell>
          <cell r="E6357">
            <v>0</v>
          </cell>
          <cell r="F6357">
            <v>7.0000000000000007E-2</v>
          </cell>
          <cell r="K6357">
            <v>72071110</v>
          </cell>
          <cell r="L6357" t="str">
            <v>ELECTRICAL QUALITY  </v>
          </cell>
          <cell r="M6357">
            <v>0.19</v>
          </cell>
          <cell r="N6357">
            <v>0</v>
          </cell>
          <cell r="O6357">
            <v>0.14000000000000001</v>
          </cell>
        </row>
        <row r="6358">
          <cell r="B6358">
            <v>70134200</v>
          </cell>
          <cell r="C6358" t="str">
            <v>GLSWRE OF GLS HVNG A LNR COEFCNT OF EXPNSNNT EXCDNG 5X10-6 PER KLVN WTHN A TMP RANGEOF 0 DEGREE C TO 300 DEGREE C  </v>
          </cell>
          <cell r="D6358">
            <v>4.8600000000000003</v>
          </cell>
          <cell r="E6358">
            <v>1.2999999999999999E-3</v>
          </cell>
          <cell r="F6358">
            <v>4.96</v>
          </cell>
          <cell r="K6358">
            <v>72071120</v>
          </cell>
          <cell r="L6358" t="str">
            <v>FORGING QUALITY  </v>
          </cell>
          <cell r="M6358">
            <v>7.0000000000000007E-2</v>
          </cell>
          <cell r="N6358">
            <v>0</v>
          </cell>
        </row>
        <row r="6359">
          <cell r="B6359">
            <v>70134900</v>
          </cell>
          <cell r="C6359" t="str">
            <v>OTHR GLSSWARE USD FR TBL(EXCL DRNKNG GLS)/KITCHEN PURPOSES(EXCL GLASS CERAMICS)  </v>
          </cell>
          <cell r="D6359">
            <v>12.02</v>
          </cell>
          <cell r="E6359">
            <v>3.0999999999999999E-3</v>
          </cell>
          <cell r="F6359">
            <v>15.3</v>
          </cell>
          <cell r="K6359">
            <v>72071130</v>
          </cell>
          <cell r="L6359" t="str">
            <v>SEAMLESS STEEL TUBE QUALITY  </v>
          </cell>
          <cell r="M6359">
            <v>1.1299999999999999</v>
          </cell>
          <cell r="N6359">
            <v>2.9999999999999997E-4</v>
          </cell>
          <cell r="O6359">
            <v>0.55000000000000004</v>
          </cell>
        </row>
        <row r="6360">
          <cell r="B6360">
            <v>70139100</v>
          </cell>
          <cell r="C6360" t="str">
            <v>GLA STATUES OF LEAD CRYSTALS  </v>
          </cell>
          <cell r="D6360">
            <v>1.03</v>
          </cell>
          <cell r="E6360">
            <v>2.9999999999999997E-4</v>
          </cell>
          <cell r="F6360">
            <v>1</v>
          </cell>
          <cell r="K6360">
            <v>72071190</v>
          </cell>
          <cell r="L6360" t="str">
            <v>OTHERS  </v>
          </cell>
          <cell r="M6360">
            <v>1.53</v>
          </cell>
          <cell r="N6360">
            <v>2.9999999999999997E-4</v>
          </cell>
          <cell r="O6360">
            <v>1.35</v>
          </cell>
        </row>
        <row r="6361">
          <cell r="B6361">
            <v>70139900</v>
          </cell>
          <cell r="C6361" t="str">
            <v>OTHR THN GLA STATUES OF LEAD CRYSTALS  </v>
          </cell>
          <cell r="D6361">
            <v>26.82</v>
          </cell>
          <cell r="E6361">
            <v>7.0000000000000001E-3</v>
          </cell>
          <cell r="F6361">
            <v>30.19</v>
          </cell>
          <cell r="K6361">
            <v>72071210</v>
          </cell>
          <cell r="L6361" t="str">
            <v>ELECTRICAL QUALITY  </v>
          </cell>
          <cell r="M6361">
            <v>0.01</v>
          </cell>
          <cell r="N6361">
            <v>0</v>
          </cell>
        </row>
        <row r="6362">
          <cell r="B6362">
            <v>70140010</v>
          </cell>
          <cell r="C6362" t="str">
            <v>SIGNALLING GLASSWARE  </v>
          </cell>
          <cell r="D6362">
            <v>1.51</v>
          </cell>
          <cell r="E6362">
            <v>4.0000000000000002E-4</v>
          </cell>
          <cell r="F6362">
            <v>0.94</v>
          </cell>
          <cell r="K6362">
            <v>72071220</v>
          </cell>
          <cell r="L6362" t="str">
            <v>FORGING QUALITY  </v>
          </cell>
          <cell r="M6362">
            <v>0.51</v>
          </cell>
          <cell r="N6362">
            <v>1E-4</v>
          </cell>
        </row>
        <row r="6363">
          <cell r="B6363">
            <v>70140020</v>
          </cell>
          <cell r="C6363" t="str">
            <v>OPTICAL ELEMENTS  </v>
          </cell>
          <cell r="D6363">
            <v>5.63</v>
          </cell>
          <cell r="E6363">
            <v>1.5E-3</v>
          </cell>
          <cell r="F6363">
            <v>9.69</v>
          </cell>
          <cell r="K6363">
            <v>72071290</v>
          </cell>
          <cell r="L6363" t="str">
            <v>OTHERS  </v>
          </cell>
          <cell r="M6363">
            <v>170.76</v>
          </cell>
          <cell r="N6363">
            <v>3.8100000000000002E-2</v>
          </cell>
          <cell r="O6363">
            <v>192.56</v>
          </cell>
        </row>
        <row r="6364">
          <cell r="B6364">
            <v>70151010</v>
          </cell>
          <cell r="C6364" t="str">
            <v>OPTHALMIC ROUGH BLANKS  </v>
          </cell>
          <cell r="D6364">
            <v>10.57</v>
          </cell>
          <cell r="E6364">
            <v>2.7000000000000001E-3</v>
          </cell>
          <cell r="F6364">
            <v>9.1300000000000008</v>
          </cell>
          <cell r="K6364">
            <v>72071910</v>
          </cell>
          <cell r="L6364" t="str">
            <v>FORGED BLANKS OF NONALLOY STEEL  </v>
          </cell>
          <cell r="M6364">
            <v>3.15</v>
          </cell>
          <cell r="N6364">
            <v>6.9999999999999999E-4</v>
          </cell>
          <cell r="O6364">
            <v>0.05</v>
          </cell>
        </row>
        <row r="6365">
          <cell r="B6365">
            <v>70151020</v>
          </cell>
          <cell r="C6365" t="str">
            <v>FLINT BUTTON  </v>
          </cell>
          <cell r="D6365">
            <v>1.2</v>
          </cell>
          <cell r="E6365">
            <v>2.9999999999999997E-4</v>
          </cell>
          <cell r="F6365">
            <v>2.06</v>
          </cell>
          <cell r="K6365">
            <v>72071920</v>
          </cell>
          <cell r="L6365" t="str">
            <v>MILD STEEL (M.S.) BILLETS  </v>
          </cell>
          <cell r="M6365">
            <v>2.81</v>
          </cell>
          <cell r="N6365">
            <v>5.9999999999999995E-4</v>
          </cell>
          <cell r="O6365">
            <v>27.95</v>
          </cell>
        </row>
        <row r="6366">
          <cell r="B6366">
            <v>70151090</v>
          </cell>
          <cell r="C6366" t="str">
            <v>OTHERS  </v>
          </cell>
          <cell r="D6366">
            <v>0.35</v>
          </cell>
          <cell r="E6366">
            <v>1E-4</v>
          </cell>
          <cell r="F6366">
            <v>1.03</v>
          </cell>
          <cell r="K6366">
            <v>72071990</v>
          </cell>
          <cell r="L6366" t="str">
            <v>OTHERS  </v>
          </cell>
          <cell r="M6366">
            <v>8.98</v>
          </cell>
          <cell r="N6366">
            <v>2E-3</v>
          </cell>
          <cell r="O6366">
            <v>8.43</v>
          </cell>
        </row>
        <row r="6367">
          <cell r="B6367">
            <v>70159010</v>
          </cell>
          <cell r="C6367" t="str">
            <v>CLCK/WTCH GLSS,CRVD,BENT ETC GLSS SPHRS AND SGMNTS OF SPHRS FR MNFCTRNG CLCK/WTCH GLSS  </v>
          </cell>
          <cell r="D6367">
            <v>0.4</v>
          </cell>
          <cell r="E6367">
            <v>1E-4</v>
          </cell>
          <cell r="F6367">
            <v>0.21</v>
          </cell>
          <cell r="K6367">
            <v>72072010</v>
          </cell>
          <cell r="L6367" t="str">
            <v>FORGING QUALITY  </v>
          </cell>
          <cell r="M6367">
            <v>0.28999999999999998</v>
          </cell>
          <cell r="N6367">
            <v>1E-4</v>
          </cell>
          <cell r="O6367">
            <v>7.0000000000000007E-2</v>
          </cell>
        </row>
        <row r="6368">
          <cell r="B6368">
            <v>70159020</v>
          </cell>
          <cell r="C6368" t="str">
            <v>GLSS FR SUNGLSS(NOT FOR CORRECTIVE LENSES)  </v>
          </cell>
          <cell r="D6368">
            <v>0.11</v>
          </cell>
          <cell r="E6368">
            <v>0</v>
          </cell>
          <cell r="F6368">
            <v>0.01</v>
          </cell>
          <cell r="K6368">
            <v>72072020</v>
          </cell>
          <cell r="L6368" t="str">
            <v>SPRING STEEL QUALITY  </v>
          </cell>
          <cell r="M6368">
            <v>0.01</v>
          </cell>
          <cell r="N6368">
            <v>0</v>
          </cell>
          <cell r="O6368">
            <v>0</v>
          </cell>
        </row>
        <row r="6369">
          <cell r="B6369">
            <v>70159090</v>
          </cell>
          <cell r="C6369" t="str">
            <v>OTHR CLOCK/WATCH AND SIMILAR GLASSES NES  </v>
          </cell>
          <cell r="D6369">
            <v>1.02</v>
          </cell>
          <cell r="E6369">
            <v>2.9999999999999997E-4</v>
          </cell>
          <cell r="F6369">
            <v>1.75</v>
          </cell>
          <cell r="K6369">
            <v>72072030</v>
          </cell>
          <cell r="L6369" t="str">
            <v>SEAMLESS STEEL TUBE QUALITY  </v>
          </cell>
          <cell r="M6369">
            <v>0.05</v>
          </cell>
          <cell r="N6369">
            <v>0</v>
          </cell>
        </row>
        <row r="6370">
          <cell r="B6370">
            <v>70161000</v>
          </cell>
          <cell r="C6370" t="str">
            <v>GLSS CUBES AND OTHR GLSS SMLWARES W/N ON BCKNG FR MOSAICS/SMLR PURPS  </v>
          </cell>
          <cell r="D6370">
            <v>1.84</v>
          </cell>
          <cell r="E6370">
            <v>5.0000000000000001E-4</v>
          </cell>
          <cell r="F6370">
            <v>2.44</v>
          </cell>
          <cell r="K6370">
            <v>72072090</v>
          </cell>
          <cell r="L6370" t="str">
            <v>OTHERS  </v>
          </cell>
          <cell r="M6370">
            <v>5.52</v>
          </cell>
          <cell r="N6370">
            <v>1.1999999999999999E-3</v>
          </cell>
          <cell r="O6370">
            <v>3.7</v>
          </cell>
        </row>
        <row r="6371">
          <cell r="B6371">
            <v>70169000</v>
          </cell>
          <cell r="C6371" t="str">
            <v>OTHER ARTICLES OF GLASS OF HEADING 7016  </v>
          </cell>
          <cell r="D6371">
            <v>22.33</v>
          </cell>
          <cell r="E6371">
            <v>5.7999999999999996E-3</v>
          </cell>
          <cell r="F6371">
            <v>18.600000000000001</v>
          </cell>
          <cell r="K6371">
            <v>72081000</v>
          </cell>
          <cell r="L6371" t="str">
            <v>FLAT-ROLD PRODUCTS, IN COILS NT FURTHER WORKED THN HOT-ROLD WTH PATRN IN RELIEF  </v>
          </cell>
          <cell r="M6371">
            <v>1.56</v>
          </cell>
          <cell r="N6371">
            <v>2.9999999999999997E-4</v>
          </cell>
          <cell r="O6371">
            <v>3.53</v>
          </cell>
        </row>
        <row r="6372">
          <cell r="B6372">
            <v>70171000</v>
          </cell>
          <cell r="C6372" t="str">
            <v>LAB GLSES ETC OF FUSD QUARTZ OR OTHR FUSD  </v>
          </cell>
          <cell r="D6372">
            <v>0.71</v>
          </cell>
          <cell r="E6372">
            <v>2.0000000000000001E-4</v>
          </cell>
          <cell r="F6372">
            <v>0.97</v>
          </cell>
          <cell r="K6372">
            <v>72082510</v>
          </cell>
          <cell r="L6372" t="str">
            <v>PLATES OF FLAT-ROLD PRDCTS IN COILS OF A THCKNS&gt;= 4.75MM ONLY HOT-ROLD,PICKLD  </v>
          </cell>
          <cell r="M6372">
            <v>1.27</v>
          </cell>
          <cell r="N6372">
            <v>2.9999999999999997E-4</v>
          </cell>
          <cell r="O6372">
            <v>18.73</v>
          </cell>
        </row>
        <row r="6373">
          <cell r="B6373">
            <v>70172000</v>
          </cell>
          <cell r="C6373" t="str">
            <v>LBRTRY HYGNC/PHRMCTCL GLSSWARE OF OTHR GLSS HVNG A LNR COEFCNT OF EXPNSN NT EXDNG5X10 -6/KLVN WTHN TMP BTWN 0 7  </v>
          </cell>
          <cell r="D6373">
            <v>2.6</v>
          </cell>
          <cell r="E6373">
            <v>6.9999999999999999E-4</v>
          </cell>
          <cell r="F6373">
            <v>3.64</v>
          </cell>
          <cell r="K6373">
            <v>72082520</v>
          </cell>
          <cell r="L6373" t="str">
            <v>UNVRSL PLATES OF FLAT-ROLD PRDCTS IN COIL OF A THCKNS&gt;= 4.75MM ONLY HOT-ROLD,PICKLD  </v>
          </cell>
          <cell r="M6373">
            <v>0</v>
          </cell>
          <cell r="N6373">
            <v>0</v>
          </cell>
        </row>
        <row r="6374">
          <cell r="B6374">
            <v>70179010</v>
          </cell>
          <cell r="C6374" t="str">
            <v>OTHR GRAGUATD/CALBRATD LABORATORY GLASWARE  </v>
          </cell>
          <cell r="D6374">
            <v>1.53</v>
          </cell>
          <cell r="E6374">
            <v>4.0000000000000002E-4</v>
          </cell>
          <cell r="F6374">
            <v>0.54</v>
          </cell>
          <cell r="K6374">
            <v>72082530</v>
          </cell>
          <cell r="L6374" t="str">
            <v>SHEETS OF FLAT-ROLD PRDCTS IN COILS OF A THCKNS&gt;= 4.75MM ONLY HOT-ROLD,PICKLD  </v>
          </cell>
          <cell r="M6374">
            <v>0.41</v>
          </cell>
          <cell r="N6374">
            <v>1E-4</v>
          </cell>
          <cell r="O6374">
            <v>0.16</v>
          </cell>
        </row>
        <row r="6375">
          <cell r="B6375">
            <v>70179020</v>
          </cell>
          <cell r="C6375" t="str">
            <v>OTHER PHARMACEUTICAL GLASS-WARE  </v>
          </cell>
          <cell r="D6375">
            <v>3.57</v>
          </cell>
          <cell r="E6375">
            <v>8.9999999999999998E-4</v>
          </cell>
          <cell r="F6375">
            <v>2.11</v>
          </cell>
          <cell r="K6375">
            <v>72082540</v>
          </cell>
          <cell r="L6375" t="str">
            <v>STRIPS OF FLAT-ROLD PRDCTS IN COILS OF A THCKNS&gt;= 4.75MM ONLY HOT-ROLD,PICKLD  </v>
          </cell>
          <cell r="M6375">
            <v>0.09</v>
          </cell>
          <cell r="N6375">
            <v>0</v>
          </cell>
          <cell r="O6375">
            <v>0.06</v>
          </cell>
        </row>
        <row r="6376">
          <cell r="B6376">
            <v>70179030</v>
          </cell>
          <cell r="C6376" t="str">
            <v>OTHER HYGEINIC GLASS-WARE  </v>
          </cell>
          <cell r="D6376">
            <v>0</v>
          </cell>
          <cell r="E6376">
            <v>0</v>
          </cell>
          <cell r="F6376">
            <v>0</v>
          </cell>
          <cell r="K6376">
            <v>72082590</v>
          </cell>
          <cell r="L6376" t="str">
            <v>OTHR FLAT-ROLD PRDCTS IN COILS OF A THCKNS&gt;= 4.75MM ONLY HOT-ROLD,PICKLD  </v>
          </cell>
          <cell r="M6376">
            <v>8.4499999999999993</v>
          </cell>
          <cell r="N6376">
            <v>1.9E-3</v>
          </cell>
          <cell r="O6376">
            <v>13.81</v>
          </cell>
        </row>
        <row r="6377">
          <cell r="B6377">
            <v>70179090</v>
          </cell>
          <cell r="C6377" t="str">
            <v>OTHER LABORATORY GLASSWARE  </v>
          </cell>
          <cell r="D6377">
            <v>11.49</v>
          </cell>
          <cell r="E6377">
            <v>3.0000000000000001E-3</v>
          </cell>
          <cell r="F6377">
            <v>10.95</v>
          </cell>
          <cell r="K6377">
            <v>72082610</v>
          </cell>
          <cell r="L6377" t="str">
            <v>PLATES OF FLAT-ROLD PRDCTS IN COILS OF A THCKNS&gt;= 3MM BUT &lt; 4.75MM HOT-ROLD,PICKLD  </v>
          </cell>
          <cell r="M6377">
            <v>0.01</v>
          </cell>
          <cell r="N6377">
            <v>0</v>
          </cell>
          <cell r="O6377">
            <v>0</v>
          </cell>
        </row>
        <row r="6378">
          <cell r="B6378">
            <v>70181010</v>
          </cell>
          <cell r="C6378" t="str">
            <v>BANGLES  </v>
          </cell>
          <cell r="D6378">
            <v>0.64</v>
          </cell>
          <cell r="E6378">
            <v>2.0000000000000001E-4</v>
          </cell>
          <cell r="F6378">
            <v>0.32</v>
          </cell>
          <cell r="K6378">
            <v>72082630</v>
          </cell>
          <cell r="L6378" t="str">
            <v>SHEETS OF FLAT-ROLD PRDCTS IN COILS OF A THCKNS&gt;= 3MM BUT &lt; 4.75MM HOT-ROLD,PICKLD  </v>
          </cell>
          <cell r="M6378">
            <v>2.21</v>
          </cell>
          <cell r="N6378">
            <v>5.0000000000000001E-4</v>
          </cell>
          <cell r="O6378">
            <v>2.58</v>
          </cell>
        </row>
        <row r="6379">
          <cell r="B6379">
            <v>70181020</v>
          </cell>
          <cell r="C6379" t="str">
            <v>BEADS IMTN PRLS IMTN PRCS AND SEMI PRCS STNS  </v>
          </cell>
          <cell r="D6379">
            <v>71.11</v>
          </cell>
          <cell r="E6379">
            <v>1.8499999999999999E-2</v>
          </cell>
          <cell r="F6379">
            <v>122.5</v>
          </cell>
          <cell r="K6379">
            <v>72082690</v>
          </cell>
          <cell r="L6379" t="str">
            <v>OTHR FLAT-ROLD PRDCTS IN COILS OF A THCKNS&gt;= 3MM BUT &lt; 4.75MM HOT-ROLD,PICKLD  </v>
          </cell>
          <cell r="M6379">
            <v>15.27</v>
          </cell>
          <cell r="N6379">
            <v>3.3999999999999998E-3</v>
          </cell>
          <cell r="O6379">
            <v>21.2</v>
          </cell>
        </row>
        <row r="6380">
          <cell r="B6380">
            <v>70181090</v>
          </cell>
          <cell r="C6380" t="str">
            <v>OTHERS  </v>
          </cell>
          <cell r="D6380">
            <v>12.9</v>
          </cell>
          <cell r="E6380">
            <v>3.3999999999999998E-3</v>
          </cell>
          <cell r="F6380">
            <v>8.3800000000000008</v>
          </cell>
          <cell r="K6380">
            <v>72082710</v>
          </cell>
          <cell r="L6380" t="str">
            <v>PLATES OF FLAT-ROLD PRDCTS IN COILS OF A THCKNS&lt; 3MM HOT-ROLD,PICKLD  </v>
          </cell>
          <cell r="M6380">
            <v>0.02</v>
          </cell>
          <cell r="N6380">
            <v>0</v>
          </cell>
          <cell r="O6380">
            <v>0</v>
          </cell>
        </row>
        <row r="6381">
          <cell r="B6381">
            <v>70182000</v>
          </cell>
          <cell r="C6381" t="str">
            <v>GLSS MCROSPHRS NT EXCDNG 1 MM IN DIAMTR  </v>
          </cell>
          <cell r="D6381">
            <v>3.41</v>
          </cell>
          <cell r="E6381">
            <v>8.9999999999999998E-4</v>
          </cell>
          <cell r="F6381">
            <v>3.82</v>
          </cell>
          <cell r="K6381">
            <v>72082730</v>
          </cell>
          <cell r="L6381" t="str">
            <v>SHEETS OF FLAT-ROLD PRDCTS IN COILS OF A THCKNS&lt; 3MM HOT-ROLD,PICKLD  </v>
          </cell>
          <cell r="M6381">
            <v>9.48</v>
          </cell>
          <cell r="N6381">
            <v>2.0999999999999999E-3</v>
          </cell>
          <cell r="O6381">
            <v>2.71</v>
          </cell>
        </row>
        <row r="6382">
          <cell r="B6382">
            <v>70189010</v>
          </cell>
          <cell r="C6382" t="str">
            <v>GLS STATUE OF OTHR ARTCLE OF HDG 7018  </v>
          </cell>
          <cell r="D6382">
            <v>0.05</v>
          </cell>
          <cell r="E6382">
            <v>0</v>
          </cell>
          <cell r="F6382">
            <v>0.13</v>
          </cell>
          <cell r="K6382">
            <v>72082740</v>
          </cell>
          <cell r="L6382" t="str">
            <v>STRIPS OF FLAT-ROLD PRDCTS IN COILS OF A THCKNS&lt; 3MM HOT-ROLD,PICKLD  </v>
          </cell>
          <cell r="M6382">
            <v>0</v>
          </cell>
          <cell r="N6382">
            <v>0</v>
          </cell>
        </row>
        <row r="6383">
          <cell r="B6383">
            <v>70189090</v>
          </cell>
          <cell r="C6383" t="str">
            <v>OTHR THN GLS STATUE OF OTHR ARTCLE OF HDG 7018  </v>
          </cell>
          <cell r="D6383">
            <v>12.94</v>
          </cell>
          <cell r="E6383">
            <v>3.3999999999999998E-3</v>
          </cell>
          <cell r="F6383">
            <v>4.99</v>
          </cell>
          <cell r="K6383">
            <v>72082790</v>
          </cell>
          <cell r="L6383" t="str">
            <v>OTHR FLAT-ROLD PRDCTS IN COILS OF A THCKNS&lt; 3MM HOT-ROLD,PICKLD  </v>
          </cell>
          <cell r="M6383">
            <v>45.1</v>
          </cell>
          <cell r="N6383">
            <v>1.01E-2</v>
          </cell>
          <cell r="O6383">
            <v>50.91</v>
          </cell>
        </row>
        <row r="6384">
          <cell r="B6384">
            <v>70191100</v>
          </cell>
          <cell r="C6384" t="str">
            <v>CHOPPED STRANDS OF A LENGTH &lt;=50 MM  </v>
          </cell>
          <cell r="D6384">
            <v>36.53</v>
          </cell>
          <cell r="E6384">
            <v>9.4999999999999998E-3</v>
          </cell>
          <cell r="F6384">
            <v>34.840000000000003</v>
          </cell>
          <cell r="K6384">
            <v>72083610</v>
          </cell>
          <cell r="L6384" t="str">
            <v>PLATES OF FLAT-ROLD PRDCTS IN COILS OF A THCKNS&lt; 10MM HOT-ROLD,EXCL. PICKLD  </v>
          </cell>
          <cell r="M6384">
            <v>0.37</v>
          </cell>
          <cell r="N6384">
            <v>1E-4</v>
          </cell>
          <cell r="O6384">
            <v>2.8</v>
          </cell>
        </row>
        <row r="6385">
          <cell r="B6385">
            <v>70191200</v>
          </cell>
          <cell r="C6385" t="str">
            <v>ROVINGS  </v>
          </cell>
          <cell r="D6385">
            <v>52.52</v>
          </cell>
          <cell r="E6385">
            <v>1.37E-2</v>
          </cell>
          <cell r="F6385">
            <v>50.24</v>
          </cell>
          <cell r="K6385">
            <v>72083630</v>
          </cell>
          <cell r="L6385" t="str">
            <v>SHEETS OF FLAT-ROLD PRDCTS IN COILS OF A THCKNS&lt; 10MM HOT-ROLD,EXCL. PICKLD  </v>
          </cell>
          <cell r="O6385">
            <v>2.33</v>
          </cell>
        </row>
        <row r="6386">
          <cell r="B6386">
            <v>70191900</v>
          </cell>
          <cell r="C6386" t="str">
            <v>OTHER (SILVERS, YARN)  </v>
          </cell>
          <cell r="D6386">
            <v>18.100000000000001</v>
          </cell>
          <cell r="E6386">
            <v>4.7000000000000002E-3</v>
          </cell>
          <cell r="F6386">
            <v>18.989999999999998</v>
          </cell>
          <cell r="K6386">
            <v>72083640</v>
          </cell>
          <cell r="L6386" t="str">
            <v>STRIPS OF FLAT-ROLD PRDCTS IN COILS OF A THCKNS&lt; 10MM HOT-ROLD,EXCL. PICKLD  </v>
          </cell>
          <cell r="M6386">
            <v>0.01</v>
          </cell>
          <cell r="N6386">
            <v>0</v>
          </cell>
          <cell r="O6386">
            <v>0.01</v>
          </cell>
        </row>
        <row r="6387">
          <cell r="B6387">
            <v>70193100</v>
          </cell>
          <cell r="C6387" t="str">
            <v>GLASS MATS  </v>
          </cell>
          <cell r="D6387">
            <v>17.13</v>
          </cell>
          <cell r="E6387">
            <v>4.4999999999999997E-3</v>
          </cell>
          <cell r="F6387">
            <v>18.77</v>
          </cell>
          <cell r="K6387">
            <v>72083690</v>
          </cell>
          <cell r="L6387" t="str">
            <v>OTHR FLAT-ROLD PRDCTS IN COILS OF A THCKNS&lt; 10MM HOT-ROLD,EXCL. PICKLD  </v>
          </cell>
          <cell r="M6387">
            <v>39.74</v>
          </cell>
          <cell r="N6387">
            <v>8.8999999999999999E-3</v>
          </cell>
          <cell r="O6387">
            <v>106.33</v>
          </cell>
        </row>
        <row r="6388">
          <cell r="B6388">
            <v>70193200</v>
          </cell>
          <cell r="C6388" t="str">
            <v>GLASS THIN SHEETS (VOILS)  </v>
          </cell>
          <cell r="D6388">
            <v>4.79</v>
          </cell>
          <cell r="E6388">
            <v>1.1999999999999999E-3</v>
          </cell>
          <cell r="F6388">
            <v>5.13</v>
          </cell>
          <cell r="K6388">
            <v>72083710</v>
          </cell>
          <cell r="L6388" t="str">
            <v>PLATES OF FLAT-ROLD PRDCTS IN COILS OF A THCKNS&gt;=4.75 BUT&lt; 10MM HOT-RLD,EXCL.PICKL  </v>
          </cell>
          <cell r="M6388">
            <v>4.38</v>
          </cell>
          <cell r="N6388">
            <v>1E-3</v>
          </cell>
          <cell r="O6388">
            <v>4.71</v>
          </cell>
        </row>
        <row r="6389">
          <cell r="B6389">
            <v>70193900</v>
          </cell>
          <cell r="C6389" t="str">
            <v>OTHER (WEBS MATTRESSES BOARDS ETC)  </v>
          </cell>
          <cell r="D6389">
            <v>12.58</v>
          </cell>
          <cell r="E6389">
            <v>3.3E-3</v>
          </cell>
          <cell r="F6389">
            <v>17.13</v>
          </cell>
          <cell r="K6389">
            <v>72083730</v>
          </cell>
          <cell r="L6389" t="str">
            <v>SHEETS OF FLAT-ROLD PRDCTS IN COILS OF A THCKNS&gt;=4.75 BUT&lt; 10MM HOT-RLD,EXCL.PICKL  </v>
          </cell>
          <cell r="M6389">
            <v>1.51</v>
          </cell>
          <cell r="N6389">
            <v>2.9999999999999997E-4</v>
          </cell>
          <cell r="O6389">
            <v>9.43</v>
          </cell>
        </row>
        <row r="6390">
          <cell r="B6390">
            <v>70194000</v>
          </cell>
          <cell r="C6390" t="str">
            <v>WOVEN FABRICS OF ROVINGS  </v>
          </cell>
          <cell r="D6390">
            <v>29.27</v>
          </cell>
          <cell r="E6390">
            <v>7.6E-3</v>
          </cell>
          <cell r="F6390">
            <v>23.57</v>
          </cell>
          <cell r="K6390">
            <v>72083740</v>
          </cell>
          <cell r="L6390" t="str">
            <v>STRIPS OF FLAT-ROLD PRDCTS IN COILS OF A THCKNS&gt;=4.75 BUT&lt; 10MM HOT-RLD,EXCL.PICKL  </v>
          </cell>
          <cell r="M6390">
            <v>8.17</v>
          </cell>
          <cell r="N6390">
            <v>1.8E-3</v>
          </cell>
          <cell r="O6390">
            <v>6</v>
          </cell>
        </row>
        <row r="6391">
          <cell r="B6391">
            <v>70195100</v>
          </cell>
          <cell r="C6391" t="str">
            <v>WOVN FBRCS (EXCL ROVINGS) OF A WDTH &lt;=30CM  </v>
          </cell>
          <cell r="D6391">
            <v>0.3</v>
          </cell>
          <cell r="E6391">
            <v>1E-4</v>
          </cell>
          <cell r="F6391">
            <v>0.39</v>
          </cell>
          <cell r="K6391">
            <v>72083790</v>
          </cell>
          <cell r="L6391" t="str">
            <v>OTHR FLAT-ROLD PRDCTS IN COILS OF A THCKNS&gt;=4.75 BUT&lt; 10MM HOT-RLD,EXCL.PICKL  </v>
          </cell>
          <cell r="M6391">
            <v>81.7</v>
          </cell>
          <cell r="N6391">
            <v>1.8200000000000001E-2</v>
          </cell>
          <cell r="O6391">
            <v>155.96</v>
          </cell>
        </row>
        <row r="6392">
          <cell r="B6392">
            <v>70195200</v>
          </cell>
          <cell r="C6392" t="str">
            <v>WOVN FBRCS (EXCL ROVINGS) OF A WDTH &gt;30CM PLN WVE, WEING &lt;250 G/SQM OF A FILAMNT MEASURING PER SNGL YRN &lt;=136 TEX  </v>
          </cell>
          <cell r="D6392">
            <v>0.89</v>
          </cell>
          <cell r="E6392">
            <v>2.0000000000000001E-4</v>
          </cell>
          <cell r="F6392">
            <v>0.9</v>
          </cell>
          <cell r="K6392">
            <v>72083810</v>
          </cell>
          <cell r="L6392" t="str">
            <v>PLATES OF FLAT-ROLD PRDCTS IN COILS OF A THCKNS&gt;=3 BUT&lt; 4.75MM HOT-RLD,EXCL.PICKL  </v>
          </cell>
          <cell r="O6392">
            <v>2.39</v>
          </cell>
        </row>
        <row r="6393">
          <cell r="B6393">
            <v>70195900</v>
          </cell>
          <cell r="C6393" t="str">
            <v>OTHER WOVEN FABRICS  </v>
          </cell>
          <cell r="D6393">
            <v>12.6</v>
          </cell>
          <cell r="E6393">
            <v>3.3E-3</v>
          </cell>
          <cell r="F6393">
            <v>18.420000000000002</v>
          </cell>
          <cell r="K6393">
            <v>72083830</v>
          </cell>
          <cell r="L6393" t="str">
            <v>SHEETS OF FLAT-ROLD PRDCTS IN COILS OF A THCKNS&gt;=3 BUT&lt; 4.75MM HOT-RLD,EXCL.PICKL  </v>
          </cell>
          <cell r="M6393">
            <v>1.5</v>
          </cell>
          <cell r="N6393">
            <v>2.9999999999999997E-4</v>
          </cell>
          <cell r="O6393">
            <v>9.48</v>
          </cell>
        </row>
        <row r="6394">
          <cell r="B6394">
            <v>70199010</v>
          </cell>
          <cell r="C6394" t="str">
            <v>GLASS WOOL/GLASS FIBRE  </v>
          </cell>
          <cell r="D6394">
            <v>8.23</v>
          </cell>
          <cell r="E6394">
            <v>2.0999999999999999E-3</v>
          </cell>
          <cell r="F6394">
            <v>7.56</v>
          </cell>
          <cell r="K6394">
            <v>72083840</v>
          </cell>
          <cell r="L6394" t="str">
            <v>STRIPS OF FLAT-ROLD PRDCTS IN COILS OF A THCKNS&gt;=3 BUT&lt; 4.75MM HOT-RLD,EXCL.PICKL  </v>
          </cell>
          <cell r="M6394">
            <v>33.9</v>
          </cell>
          <cell r="N6394">
            <v>7.6E-3</v>
          </cell>
          <cell r="O6394">
            <v>13.64</v>
          </cell>
        </row>
        <row r="6395">
          <cell r="B6395">
            <v>70199090</v>
          </cell>
          <cell r="C6395" t="str">
            <v>OTHR MD-UP ARTCLS OF GLS FBRS (FBR GLS NES  </v>
          </cell>
          <cell r="D6395">
            <v>36.33</v>
          </cell>
          <cell r="E6395">
            <v>9.4999999999999998E-3</v>
          </cell>
          <cell r="F6395">
            <v>32.96</v>
          </cell>
          <cell r="K6395">
            <v>72083890</v>
          </cell>
          <cell r="L6395" t="str">
            <v>OTHR FLAT-ROLD PRDCTS IN COILS OF A THCKNS&gt;=3 BUT&lt; 4.75MM HOT-RLD,EXCL.PICKL  </v>
          </cell>
          <cell r="M6395">
            <v>241.93</v>
          </cell>
          <cell r="N6395">
            <v>5.3999999999999999E-2</v>
          </cell>
          <cell r="O6395">
            <v>285.27</v>
          </cell>
        </row>
        <row r="6396">
          <cell r="B6396">
            <v>70200011</v>
          </cell>
          <cell r="C6396" t="str">
            <v>GLOBES FOR LAMPS AND LANTERNS  </v>
          </cell>
          <cell r="D6396">
            <v>0.22</v>
          </cell>
          <cell r="E6396">
            <v>1E-4</v>
          </cell>
          <cell r="F6396">
            <v>0.1</v>
          </cell>
          <cell r="K6396">
            <v>72083910</v>
          </cell>
          <cell r="L6396" t="str">
            <v>PLATES OF FLAT-ROLD PRDCTS IN COILS OF A THCKNS&lt; 3 MM HOT-RLD,EXCL.PICKL  </v>
          </cell>
          <cell r="M6396">
            <v>0.05</v>
          </cell>
          <cell r="N6396">
            <v>0</v>
          </cell>
          <cell r="O6396">
            <v>0.04</v>
          </cell>
        </row>
        <row r="6397">
          <cell r="B6397">
            <v>70200012</v>
          </cell>
          <cell r="C6397" t="str">
            <v>FOUNTS FOR KEROSENE WICK LAMPS  </v>
          </cell>
          <cell r="D6397">
            <v>0</v>
          </cell>
          <cell r="E6397">
            <v>0</v>
          </cell>
          <cell r="F6397">
            <v>0</v>
          </cell>
          <cell r="K6397">
            <v>72083930</v>
          </cell>
          <cell r="L6397" t="str">
            <v>SHEETS OF FLAT-ROLD PRDCTS IN COILS OF A THCKNS&lt; 3 MM HOT-RLD,EXCL.PICKL  </v>
          </cell>
          <cell r="M6397">
            <v>41.72</v>
          </cell>
          <cell r="N6397">
            <v>9.2999999999999992E-3</v>
          </cell>
          <cell r="O6397">
            <v>83.16</v>
          </cell>
        </row>
        <row r="6398">
          <cell r="B6398">
            <v>70200019</v>
          </cell>
          <cell r="C6398" t="str">
            <v>OTHR GLASS SHELLS  </v>
          </cell>
          <cell r="D6398">
            <v>2.2400000000000002</v>
          </cell>
          <cell r="E6398">
            <v>5.9999999999999995E-4</v>
          </cell>
          <cell r="F6398">
            <v>0.85</v>
          </cell>
          <cell r="K6398">
            <v>72083940</v>
          </cell>
          <cell r="L6398" t="str">
            <v>STRIPS OF FLAT-ROLD PRDCTS IN COILS OF A THCKNS&lt; 3 MM HOT-RLD,EXCL.PICKL  </v>
          </cell>
          <cell r="M6398">
            <v>170.07</v>
          </cell>
          <cell r="N6398">
            <v>3.7999999999999999E-2</v>
          </cell>
          <cell r="O6398">
            <v>87.35</v>
          </cell>
        </row>
        <row r="6399">
          <cell r="B6399">
            <v>70200021</v>
          </cell>
          <cell r="C6399" t="str">
            <v>GLS CHIMENEYS FOR LAMPS AND LANTERNS  </v>
          </cell>
          <cell r="D6399">
            <v>0</v>
          </cell>
          <cell r="E6399">
            <v>0</v>
          </cell>
          <cell r="F6399">
            <v>0.05</v>
          </cell>
          <cell r="K6399">
            <v>72083990</v>
          </cell>
          <cell r="L6399" t="str">
            <v>OTHR FLAT-ROLD PRDCTS IN COILS OF A THCKNS&lt; 3 MM HOT-RLD,EXCL.PICKL  </v>
          </cell>
          <cell r="M6399">
            <v>231.71</v>
          </cell>
          <cell r="N6399">
            <v>5.1700000000000003E-2</v>
          </cell>
          <cell r="O6399">
            <v>455.14</v>
          </cell>
        </row>
        <row r="6400">
          <cell r="B6400">
            <v>70200029</v>
          </cell>
          <cell r="C6400" t="str">
            <v>OTHER GLS CHIMENEYS  </v>
          </cell>
          <cell r="D6400">
            <v>0.65</v>
          </cell>
          <cell r="E6400">
            <v>2.0000000000000001E-4</v>
          </cell>
          <cell r="F6400">
            <v>0.83</v>
          </cell>
          <cell r="K6400">
            <v>72084010</v>
          </cell>
          <cell r="L6400" t="str">
            <v>PLATES OF FLAT-ROLD PRDCTS IN COILS NT FRTHR WRKD THN HOT-RLD WTH PATRNS IN RELIEF  </v>
          </cell>
          <cell r="M6400">
            <v>0.36</v>
          </cell>
          <cell r="N6400">
            <v>1E-4</v>
          </cell>
          <cell r="O6400">
            <v>0.08</v>
          </cell>
        </row>
        <row r="6401">
          <cell r="B6401">
            <v>70200090</v>
          </cell>
          <cell r="C6401" t="str">
            <v>OTHER ARTICLES OF GLSS NES  </v>
          </cell>
          <cell r="D6401">
            <v>22.18</v>
          </cell>
          <cell r="E6401">
            <v>5.7999999999999996E-3</v>
          </cell>
          <cell r="F6401">
            <v>20.59</v>
          </cell>
          <cell r="K6401">
            <v>72084030</v>
          </cell>
          <cell r="L6401" t="str">
            <v>SHEETS OF FLAT-ROLD PRDCTS IN COILS NT FRTHR WRKD THN HOT-RLD WTH PATRNS IN RELIEF  </v>
          </cell>
          <cell r="O6401">
            <v>0.09</v>
          </cell>
        </row>
        <row r="6402">
          <cell r="B6402">
            <v>71011010</v>
          </cell>
          <cell r="C6402" t="str">
            <v>NATURAL(REAL)PEARLS UNWRKD  </v>
          </cell>
          <cell r="D6402">
            <v>1.29</v>
          </cell>
          <cell r="E6402">
            <v>2.9999999999999997E-4</v>
          </cell>
          <cell r="F6402">
            <v>1.68</v>
          </cell>
          <cell r="K6402">
            <v>72084090</v>
          </cell>
          <cell r="L6402" t="str">
            <v>OTHR FLAT-ROLD PRDCTS IN COILS NT FRT HR WRKD THN HOT-RLD WTH PATRNS IN RELIEF  </v>
          </cell>
          <cell r="M6402">
            <v>0.02</v>
          </cell>
          <cell r="N6402">
            <v>0</v>
          </cell>
          <cell r="O6402">
            <v>0.01</v>
          </cell>
        </row>
        <row r="6403">
          <cell r="B6403">
            <v>71011020</v>
          </cell>
          <cell r="C6403" t="str">
            <v>NATURAL(REAL)PERLS WRKD  </v>
          </cell>
          <cell r="D6403">
            <v>1.9</v>
          </cell>
          <cell r="E6403">
            <v>5.0000000000000001E-4</v>
          </cell>
          <cell r="F6403">
            <v>1.73</v>
          </cell>
          <cell r="K6403">
            <v>72085110</v>
          </cell>
          <cell r="L6403" t="str">
            <v>PLATES OF FLAT-ROLD PRDCTS NOT IN COILS OFTHCKNS EXCD 10 MM HOT-RLD PICKLD  </v>
          </cell>
          <cell r="M6403">
            <v>266.39999999999998</v>
          </cell>
          <cell r="N6403">
            <v>5.9499999999999997E-2</v>
          </cell>
          <cell r="O6403">
            <v>330.68</v>
          </cell>
        </row>
        <row r="6404">
          <cell r="B6404">
            <v>71012100</v>
          </cell>
          <cell r="C6404" t="str">
            <v>CULTURED PEARLS UNWRKD  </v>
          </cell>
          <cell r="D6404">
            <v>78.989999999999995</v>
          </cell>
          <cell r="E6404">
            <v>2.06E-2</v>
          </cell>
          <cell r="F6404">
            <v>13.13</v>
          </cell>
          <cell r="K6404">
            <v>72085120</v>
          </cell>
          <cell r="L6404" t="str">
            <v>UNVRSL PLATES OF FLAT-ROLD PRDCTS NOT IN COILS OF THCKNS EXCD 10 MM HOT-RLD PICKLD  </v>
          </cell>
          <cell r="M6404">
            <v>24.68</v>
          </cell>
          <cell r="N6404">
            <v>5.4999999999999997E-3</v>
          </cell>
          <cell r="O6404">
            <v>3.29</v>
          </cell>
        </row>
        <row r="6405">
          <cell r="B6405">
            <v>71012200</v>
          </cell>
          <cell r="C6405" t="str">
            <v>CULTURED PEARLS WORKED  </v>
          </cell>
          <cell r="D6405">
            <v>2092.58</v>
          </cell>
          <cell r="E6405">
            <v>0.5444</v>
          </cell>
          <cell r="F6405">
            <v>2379.14</v>
          </cell>
          <cell r="K6405">
            <v>72085130</v>
          </cell>
          <cell r="L6405" t="str">
            <v>SHEETS OF FLAT-ROLD PRDCTS NOT IN COILS OFTHCKNS EXCD 10 MM HOT-RLD PICKLD  </v>
          </cell>
          <cell r="M6405">
            <v>0.75</v>
          </cell>
          <cell r="N6405">
            <v>2.0000000000000001E-4</v>
          </cell>
          <cell r="O6405">
            <v>0.19</v>
          </cell>
        </row>
        <row r="6406">
          <cell r="B6406">
            <v>71021000</v>
          </cell>
          <cell r="C6406" t="str">
            <v>UNSORTED DIAMONDS W/N WORKED,NOT MOUNTED  </v>
          </cell>
          <cell r="D6406">
            <v>43.48</v>
          </cell>
          <cell r="E6406">
            <v>1.1299999999999999E-2</v>
          </cell>
          <cell r="F6406">
            <v>33.159999999999997</v>
          </cell>
          <cell r="K6406">
            <v>72085190</v>
          </cell>
          <cell r="L6406" t="str">
            <v>OTHR FLAT-ROLD PRDCTS NOT IN COILS OF THCKNS EXCD 10 MM HOT-RLD PICKLD  </v>
          </cell>
          <cell r="M6406">
            <v>11.8</v>
          </cell>
          <cell r="N6406">
            <v>2.5999999999999999E-3</v>
          </cell>
          <cell r="O6406">
            <v>30.72</v>
          </cell>
        </row>
        <row r="6407">
          <cell r="B6407">
            <v>71022110</v>
          </cell>
          <cell r="C6407" t="str">
            <v>SORTED INDUSTRIAL DIAMONDS  </v>
          </cell>
          <cell r="D6407">
            <v>7.07</v>
          </cell>
          <cell r="E6407">
            <v>1.8E-3</v>
          </cell>
          <cell r="F6407">
            <v>1.45</v>
          </cell>
          <cell r="K6407">
            <v>72085210</v>
          </cell>
          <cell r="L6407" t="str">
            <v>PLATES OF FLAT-ROLD PRDCTS,NT IN COILS OF THCKNS&gt;=4.75MM BUT &lt;=10MM NOT FURTHR WRKD THN HOT ROLD PICKLED  </v>
          </cell>
          <cell r="M6407">
            <v>7.09</v>
          </cell>
          <cell r="N6407">
            <v>1.6000000000000001E-3</v>
          </cell>
          <cell r="O6407">
            <v>20.079999999999998</v>
          </cell>
        </row>
        <row r="6408">
          <cell r="B6408">
            <v>71022120</v>
          </cell>
          <cell r="C6408" t="str">
            <v>UNSORTED INDUSTRIAL DIAMONDS  </v>
          </cell>
          <cell r="D6408">
            <v>4.8099999999999996</v>
          </cell>
          <cell r="E6408">
            <v>1.2999999999999999E-3</v>
          </cell>
          <cell r="F6408">
            <v>11.17</v>
          </cell>
          <cell r="K6408">
            <v>72085220</v>
          </cell>
          <cell r="L6408" t="str">
            <v>UNVRSL PLATES OF FLAT-ROLD PRDCTS,NT IN COILS THCKNS&gt;=4.75MM BUT &lt;=10MM NOT FURTHR WRKD THN HOT ROLD PICKLED  </v>
          </cell>
          <cell r="O6408">
            <v>0.26</v>
          </cell>
        </row>
        <row r="6409">
          <cell r="B6409">
            <v>71022990</v>
          </cell>
          <cell r="C6409" t="str">
            <v>OTHERS  </v>
          </cell>
          <cell r="D6409">
            <v>0.01</v>
          </cell>
          <cell r="E6409">
            <v>0</v>
          </cell>
          <cell r="K6409">
            <v>72085230</v>
          </cell>
          <cell r="L6409" t="str">
            <v>SHEETS OF FLAT-ROLD PRDCTS,NT IN COILS OF THCKNS&gt;=4.75MM BUT &lt;=10MM NOT FURTHR WRKD THN HOT ROLD PICKLED  </v>
          </cell>
          <cell r="M6409">
            <v>1.97</v>
          </cell>
          <cell r="N6409">
            <v>4.0000000000000002E-4</v>
          </cell>
          <cell r="O6409">
            <v>1.54</v>
          </cell>
        </row>
        <row r="6410">
          <cell r="B6410">
            <v>71023100</v>
          </cell>
          <cell r="C6410" t="str">
            <v>NON-INDUSTRIAL DIAMONDS UNWORKED/SIMPLY SAWN CLEAVED OR BRUTED  </v>
          </cell>
          <cell r="D6410">
            <v>16818.830000000002</v>
          </cell>
          <cell r="E6410">
            <v>4.3758999999999997</v>
          </cell>
          <cell r="F6410">
            <v>16269.61</v>
          </cell>
          <cell r="K6410">
            <v>72085240</v>
          </cell>
          <cell r="L6410" t="str">
            <v>STRIPS OF FLAT-ROLD PRDCTS,NT IN COILS OF THCKNS&gt;=4.75MM BUT &lt;=10MM NOT FURTHR WRKD THN HOT ROLD PICKLED  </v>
          </cell>
          <cell r="M6410">
            <v>0.13</v>
          </cell>
          <cell r="N6410">
            <v>0</v>
          </cell>
          <cell r="O6410">
            <v>0.03</v>
          </cell>
        </row>
        <row r="6411">
          <cell r="B6411">
            <v>71023910</v>
          </cell>
          <cell r="C6411" t="str">
            <v>DIAMOND(OTHR THN INDSTRL DIAMOND)CUT OR OTHERWISE WORKED BUT NOT MOUNTED OR SET  </v>
          </cell>
          <cell r="D6411">
            <v>2442.31</v>
          </cell>
          <cell r="E6411">
            <v>0.63539999999999996</v>
          </cell>
          <cell r="F6411">
            <v>7752.06</v>
          </cell>
          <cell r="K6411">
            <v>72085290</v>
          </cell>
          <cell r="L6411" t="str">
            <v>OTHR FLAT-ROLD PRDCTS,NT IN COILS OF THCKNS&gt;=4.75MM BUT &lt;=10MM NOT FURTHR WRKD THN HOT ROLD PICKLED  </v>
          </cell>
          <cell r="M6411">
            <v>0.8</v>
          </cell>
          <cell r="N6411">
            <v>2.0000000000000001E-4</v>
          </cell>
          <cell r="O6411">
            <v>1.17</v>
          </cell>
        </row>
        <row r="6412">
          <cell r="B6412">
            <v>71023990</v>
          </cell>
          <cell r="C6412" t="str">
            <v>OTHERS  </v>
          </cell>
          <cell r="D6412">
            <v>15.63</v>
          </cell>
          <cell r="E6412">
            <v>4.1000000000000003E-3</v>
          </cell>
          <cell r="F6412">
            <v>42.58</v>
          </cell>
          <cell r="K6412">
            <v>72085310</v>
          </cell>
          <cell r="L6412" t="str">
            <v>PLATES OF FLAT-ROLD PRDCTS,NT IN COILS OF THCKNS&gt;=3MM BUT &lt;4.75MM NOT FURTHR WRKD THN HOT ROLD PICKLED  </v>
          </cell>
          <cell r="M6412">
            <v>0.12</v>
          </cell>
          <cell r="N6412">
            <v>0</v>
          </cell>
          <cell r="O6412">
            <v>0.22</v>
          </cell>
        </row>
        <row r="6413">
          <cell r="B6413">
            <v>71031011</v>
          </cell>
          <cell r="C6413" t="str">
            <v>EMERALS,UNCUT  </v>
          </cell>
          <cell r="D6413">
            <v>272.81</v>
          </cell>
          <cell r="E6413">
            <v>7.0999999999999994E-2</v>
          </cell>
          <cell r="F6413">
            <v>408.11</v>
          </cell>
          <cell r="K6413">
            <v>72085330</v>
          </cell>
          <cell r="L6413" t="str">
            <v>SHEETS OF FLAT-ROLD PRDCTS,NT IN COILS OF THCKNS&gt;=3MM BUT &lt;4.75MM NOT FURTHR WRKD THN HOT ROLD PICKLED  </v>
          </cell>
          <cell r="M6413">
            <v>0.38</v>
          </cell>
          <cell r="N6413">
            <v>1E-4</v>
          </cell>
          <cell r="O6413">
            <v>0.55000000000000004</v>
          </cell>
        </row>
        <row r="6414">
          <cell r="B6414">
            <v>71031012</v>
          </cell>
          <cell r="C6414" t="str">
            <v>RUBY AND SAPPHIRE,UNCUT  </v>
          </cell>
          <cell r="D6414">
            <v>174.21</v>
          </cell>
          <cell r="E6414">
            <v>4.53E-2</v>
          </cell>
          <cell r="F6414">
            <v>258.86</v>
          </cell>
          <cell r="K6414">
            <v>72085340</v>
          </cell>
          <cell r="L6414" t="str">
            <v>STRIPS OF FLAT-ROLD PRDCTS,NT IN COILS OF THCKNS&gt;=3MM BUT &lt;4.75MM NOT FURTHR WRKD THN HOT ROLD PICKLED  </v>
          </cell>
          <cell r="O6414">
            <v>0.04</v>
          </cell>
        </row>
        <row r="6415">
          <cell r="B6415">
            <v>71031019</v>
          </cell>
          <cell r="C6415" t="str">
            <v>OTHR PRCS STONE(E.G.AQUAMARINE CHRISOBARYLE-TOPAZ ETC) UNCUT  </v>
          </cell>
          <cell r="D6415">
            <v>33.61</v>
          </cell>
          <cell r="E6415">
            <v>8.6999999999999994E-3</v>
          </cell>
          <cell r="F6415">
            <v>25.19</v>
          </cell>
          <cell r="K6415">
            <v>72085390</v>
          </cell>
          <cell r="L6415" t="str">
            <v>OTHR FLAT-ROLD PRDCTS,NT IN COILS OF THCKNS&gt;=3MM BUT &lt;4.75MM NOT FURTHR WRKD THN HOT ROLD PICKLED  </v>
          </cell>
          <cell r="M6415">
            <v>0.47</v>
          </cell>
          <cell r="N6415">
            <v>1E-4</v>
          </cell>
          <cell r="O6415">
            <v>0.28999999999999998</v>
          </cell>
        </row>
        <row r="6416">
          <cell r="B6416">
            <v>71031021</v>
          </cell>
          <cell r="C6416" t="str">
            <v>FELSPAR (MOON STONE)UNCUT  </v>
          </cell>
          <cell r="D6416">
            <v>0.65</v>
          </cell>
          <cell r="E6416">
            <v>2.0000000000000001E-4</v>
          </cell>
          <cell r="F6416">
            <v>0.28000000000000003</v>
          </cell>
          <cell r="K6416">
            <v>72085410</v>
          </cell>
          <cell r="L6416" t="str">
            <v>PLATES OF FLAT-ROLD PRDCTS,NT IN COILS OF THCKNS&lt;3MM NT FRTHR WRKD THN HOT RLD PICKL  </v>
          </cell>
          <cell r="M6416">
            <v>0.02</v>
          </cell>
          <cell r="N6416">
            <v>0</v>
          </cell>
          <cell r="O6416">
            <v>0.01</v>
          </cell>
        </row>
        <row r="6417">
          <cell r="B6417">
            <v>71031022</v>
          </cell>
          <cell r="C6417" t="str">
            <v>GARNET UNCUT  </v>
          </cell>
          <cell r="D6417">
            <v>3.06</v>
          </cell>
          <cell r="E6417">
            <v>8.0000000000000004E-4</v>
          </cell>
          <cell r="F6417">
            <v>3.88</v>
          </cell>
          <cell r="K6417">
            <v>72085430</v>
          </cell>
          <cell r="L6417" t="str">
            <v>SHEETS OF FLAT-ROLD PRDCTS,NT IN COILS OF THCKNS&lt;3MM NT FRTHR WRKD THN HOT RLD PICKL  </v>
          </cell>
          <cell r="M6417">
            <v>1.22</v>
          </cell>
          <cell r="N6417">
            <v>2.9999999999999997E-4</v>
          </cell>
          <cell r="O6417">
            <v>0.76</v>
          </cell>
        </row>
        <row r="6418">
          <cell r="B6418">
            <v>71031023</v>
          </cell>
          <cell r="C6418" t="str">
            <v>AGATE UNCUT  </v>
          </cell>
          <cell r="D6418">
            <v>2.14</v>
          </cell>
          <cell r="E6418">
            <v>5.9999999999999995E-4</v>
          </cell>
          <cell r="F6418">
            <v>0.61</v>
          </cell>
          <cell r="K6418">
            <v>72085440</v>
          </cell>
          <cell r="L6418" t="str">
            <v>STRIPS OF FLAT-ROLD PRDCTS,NT IN COILS OF THCKNS&lt;3MM NT FRTHR WRKD THN HOT RLD PICKL  </v>
          </cell>
          <cell r="M6418">
            <v>0.01</v>
          </cell>
          <cell r="N6418">
            <v>0</v>
          </cell>
        </row>
        <row r="6419">
          <cell r="B6419">
            <v>71031024</v>
          </cell>
          <cell r="C6419" t="str">
            <v>GREEN AVENTURINE,UNCUT  </v>
          </cell>
          <cell r="D6419">
            <v>0.98</v>
          </cell>
          <cell r="E6419">
            <v>2.9999999999999997E-4</v>
          </cell>
          <cell r="F6419">
            <v>4.04</v>
          </cell>
          <cell r="K6419">
            <v>72085490</v>
          </cell>
          <cell r="L6419" t="str">
            <v>OTHR FLAT-ROLD PRDCTS,NT IN COILS OF THCKNS&lt;3MM NT FRTHR WRKD THN HOT RLD PICKL  </v>
          </cell>
          <cell r="M6419">
            <v>0.27</v>
          </cell>
          <cell r="N6419">
            <v>1E-4</v>
          </cell>
          <cell r="O6419">
            <v>0.13</v>
          </cell>
        </row>
        <row r="6420">
          <cell r="B6420">
            <v>71031029</v>
          </cell>
          <cell r="C6420" t="str">
            <v>OTHER SEMI PRECIOUS STONE UNCUT  </v>
          </cell>
          <cell r="D6420">
            <v>105.83</v>
          </cell>
          <cell r="E6420">
            <v>2.75E-2</v>
          </cell>
          <cell r="F6420">
            <v>132.15</v>
          </cell>
          <cell r="K6420">
            <v>72089000</v>
          </cell>
          <cell r="L6420" t="str">
            <v>OTHR FLAT ROLLED PRODUCTS, N.E.S.  </v>
          </cell>
          <cell r="M6420">
            <v>148.33000000000001</v>
          </cell>
          <cell r="N6420">
            <v>3.3099999999999997E-2</v>
          </cell>
          <cell r="O6420">
            <v>87.49</v>
          </cell>
        </row>
        <row r="6421">
          <cell r="B6421">
            <v>71039100</v>
          </cell>
          <cell r="C6421" t="str">
            <v>OTHERWISE WRKD RUBIES SAPPHIRES AND EMERALS  </v>
          </cell>
          <cell r="D6421">
            <v>1418.69</v>
          </cell>
          <cell r="E6421">
            <v>0.36909999999999998</v>
          </cell>
          <cell r="F6421">
            <v>538.4</v>
          </cell>
          <cell r="K6421">
            <v>72091510</v>
          </cell>
          <cell r="L6421" t="str">
            <v>PLATES OF FLT RLD PRDCTS IN COILS NT FRTHRWRKD THN COLD RLD OF THCKNS &gt;=3MM  </v>
          </cell>
          <cell r="M6421">
            <v>5.26</v>
          </cell>
          <cell r="N6421">
            <v>1.1999999999999999E-3</v>
          </cell>
          <cell r="O6421">
            <v>0.15</v>
          </cell>
        </row>
        <row r="6422">
          <cell r="B6422">
            <v>71039910</v>
          </cell>
          <cell r="C6422" t="str">
            <v>FELSPAR (MOON STONE) CUT  </v>
          </cell>
          <cell r="D6422">
            <v>0.05</v>
          </cell>
          <cell r="E6422">
            <v>0</v>
          </cell>
          <cell r="F6422">
            <v>0.36</v>
          </cell>
          <cell r="K6422">
            <v>72091520</v>
          </cell>
          <cell r="L6422" t="str">
            <v>SHEETS OF FLT RLD PRDCTS IN COILS NT FRTHRWRKD THN COLD RLD OF THCKNS &gt;=3MM  </v>
          </cell>
          <cell r="M6422">
            <v>4.9800000000000004</v>
          </cell>
          <cell r="N6422">
            <v>1.1000000000000001E-3</v>
          </cell>
          <cell r="O6422">
            <v>10.83</v>
          </cell>
        </row>
        <row r="6423">
          <cell r="B6423">
            <v>71039920</v>
          </cell>
          <cell r="C6423" t="str">
            <v>GARNET CUT  </v>
          </cell>
          <cell r="D6423">
            <v>0.26</v>
          </cell>
          <cell r="E6423">
            <v>1E-4</v>
          </cell>
          <cell r="F6423">
            <v>0.54</v>
          </cell>
          <cell r="K6423">
            <v>72091530</v>
          </cell>
          <cell r="L6423" t="str">
            <v>STRIPS OF FLT RLD PRDCTS IN COILS NT FRTHRWRKD THN COLD RLD OF THCKNS &gt;=3MM  </v>
          </cell>
          <cell r="M6423">
            <v>2.89</v>
          </cell>
          <cell r="N6423">
            <v>5.9999999999999995E-4</v>
          </cell>
          <cell r="O6423">
            <v>2.33</v>
          </cell>
        </row>
        <row r="6424">
          <cell r="B6424">
            <v>71039930</v>
          </cell>
          <cell r="C6424" t="str">
            <v>AGATE CUT  </v>
          </cell>
          <cell r="D6424">
            <v>0.16</v>
          </cell>
          <cell r="E6424">
            <v>0</v>
          </cell>
          <cell r="F6424">
            <v>0.15</v>
          </cell>
          <cell r="K6424">
            <v>72091590</v>
          </cell>
          <cell r="L6424" t="str">
            <v>OTHR FLT RLD PRDCTS IN COILS NT FRTHR WRKD THN COLD RLD OF THCKNS &gt;=3MM  </v>
          </cell>
          <cell r="M6424">
            <v>20.76</v>
          </cell>
          <cell r="N6424">
            <v>4.5999999999999999E-3</v>
          </cell>
          <cell r="O6424">
            <v>9.74</v>
          </cell>
        </row>
        <row r="6425">
          <cell r="B6425">
            <v>71039940</v>
          </cell>
          <cell r="C6425" t="str">
            <v>CHALOIDONY CUT  </v>
          </cell>
          <cell r="D6425">
            <v>0</v>
          </cell>
          <cell r="E6425">
            <v>0</v>
          </cell>
          <cell r="F6425">
            <v>0.01</v>
          </cell>
          <cell r="K6425">
            <v>72091610</v>
          </cell>
          <cell r="L6425" t="str">
            <v>PLATES OF FLT RLD PRDCTS IN COILS NT FRTHRWRKD THN COLD RLD OF THCKNS &gt;1MM BUT &lt;3MM  </v>
          </cell>
          <cell r="M6425">
            <v>2.72</v>
          </cell>
          <cell r="N6425">
            <v>5.9999999999999995E-4</v>
          </cell>
          <cell r="O6425">
            <v>3.07</v>
          </cell>
        </row>
        <row r="6426">
          <cell r="B6426">
            <v>71039990</v>
          </cell>
          <cell r="C6426" t="str">
            <v>OTHER STONE CUT(TOPAZ AQUAMARINE ETC)  </v>
          </cell>
          <cell r="D6426">
            <v>51.43</v>
          </cell>
          <cell r="E6426">
            <v>1.34E-2</v>
          </cell>
          <cell r="F6426">
            <v>82.89</v>
          </cell>
          <cell r="K6426">
            <v>72091620</v>
          </cell>
          <cell r="L6426" t="str">
            <v>SHEETS OF FLT RLD PRDCTS IN COILS NT FRTHRWRKD THN COLD RLD OF THCKNS &gt;1MM BUT &lt;3MM  </v>
          </cell>
          <cell r="M6426">
            <v>48.12</v>
          </cell>
          <cell r="N6426">
            <v>1.0699999999999999E-2</v>
          </cell>
          <cell r="O6426">
            <v>63.8</v>
          </cell>
        </row>
        <row r="6427">
          <cell r="B6427">
            <v>71041000</v>
          </cell>
          <cell r="C6427" t="str">
            <v>PIEZO ELECTRIC QUARTZ  </v>
          </cell>
          <cell r="D6427">
            <v>16.75</v>
          </cell>
          <cell r="E6427">
            <v>4.4000000000000003E-3</v>
          </cell>
          <cell r="F6427">
            <v>1.18</v>
          </cell>
          <cell r="K6427">
            <v>72091630</v>
          </cell>
          <cell r="L6427" t="str">
            <v>STRIPS OF FLT RLD PRDCTS IN COILS NT FRTHRWRKD THN COLD RLD OF THCKNS &gt;1MM BUT &lt;3MM  </v>
          </cell>
          <cell r="M6427">
            <v>1.7</v>
          </cell>
          <cell r="N6427">
            <v>4.0000000000000002E-4</v>
          </cell>
          <cell r="O6427">
            <v>0.13</v>
          </cell>
        </row>
        <row r="6428">
          <cell r="B6428">
            <v>71042000</v>
          </cell>
          <cell r="C6428" t="str">
            <v>OTHR SYNTHTC/RECNSTRCTD PRCS/SEMI PRCS STONES UNWRKD/SMPLY SAWN/ROUGHLY SHAPED  </v>
          </cell>
          <cell r="D6428">
            <v>155.36000000000001</v>
          </cell>
          <cell r="E6428">
            <v>4.0399999999999998E-2</v>
          </cell>
          <cell r="F6428">
            <v>11.44</v>
          </cell>
          <cell r="K6428">
            <v>72091690</v>
          </cell>
          <cell r="L6428" t="str">
            <v>OTHR FLT RLD PRDCTS IN COILS NT FRTHR WRKD THN COLD RLD OF THCKNS &gt;1MM BUT &lt;3MM  </v>
          </cell>
          <cell r="M6428">
            <v>182.58</v>
          </cell>
          <cell r="N6428">
            <v>4.0800000000000003E-2</v>
          </cell>
          <cell r="O6428">
            <v>164.18</v>
          </cell>
        </row>
        <row r="6429">
          <cell r="B6429">
            <v>71049000</v>
          </cell>
          <cell r="C6429" t="str">
            <v>*OTHR SYN/RECNCTRCTD PRCS/SEMI PRCS STONES  </v>
          </cell>
          <cell r="D6429">
            <v>42.73</v>
          </cell>
          <cell r="E6429">
            <v>1.11E-2</v>
          </cell>
          <cell r="K6429">
            <v>72091710</v>
          </cell>
          <cell r="L6429" t="str">
            <v>PLATES OF FLT RLD PRDCTS IN COILS NT FRTHRWRKD THN COLD RLD OF THCKNS&gt;=0.5MM BUT&lt;1MM  </v>
          </cell>
          <cell r="M6429">
            <v>0.43</v>
          </cell>
          <cell r="N6429">
            <v>1E-4</v>
          </cell>
          <cell r="O6429">
            <v>1.31</v>
          </cell>
        </row>
        <row r="6430">
          <cell r="B6430">
            <v>71049010</v>
          </cell>
          <cell r="C6430" t="str">
            <v>LABORATORY-CREATED OR LABORATORY GROWN OR MANMADE OR CULTURED OR SYNTHETIC DIAMONDS  </v>
          </cell>
          <cell r="F6430">
            <v>295.52</v>
          </cell>
          <cell r="K6430">
            <v>72091720</v>
          </cell>
          <cell r="L6430" t="str">
            <v>SHEETS OF FLT RLD PRDCTS IN COILS NT FRTHRWRKD THN COLD RLD OF THCKNS&gt;=0.5MM BUT&lt;1MM  </v>
          </cell>
          <cell r="M6430">
            <v>64.92</v>
          </cell>
          <cell r="N6430">
            <v>1.4500000000000001E-2</v>
          </cell>
          <cell r="O6430">
            <v>37.299999999999997</v>
          </cell>
        </row>
        <row r="6431">
          <cell r="B6431">
            <v>71049090</v>
          </cell>
          <cell r="C6431" t="str">
            <v>OTHER  </v>
          </cell>
          <cell r="F6431">
            <v>58.75</v>
          </cell>
          <cell r="K6431">
            <v>72091730</v>
          </cell>
          <cell r="L6431" t="str">
            <v>STRIPS OF FLT RLD PRDCTS IN COILS NT FRTHRWRKD THN COLD RLD OF THCKNS&gt;=0.5MM BUT&lt;1MM  </v>
          </cell>
          <cell r="M6431">
            <v>0.2</v>
          </cell>
          <cell r="N6431">
            <v>0</v>
          </cell>
          <cell r="O6431">
            <v>3.58</v>
          </cell>
        </row>
        <row r="6432">
          <cell r="B6432">
            <v>71051000</v>
          </cell>
          <cell r="C6432" t="str">
            <v>DUST AND POWDER OF DIAMONDS  </v>
          </cell>
          <cell r="D6432">
            <v>22.62</v>
          </cell>
          <cell r="E6432">
            <v>5.8999999999999999E-3</v>
          </cell>
          <cell r="F6432">
            <v>26.29</v>
          </cell>
          <cell r="K6432">
            <v>72091790</v>
          </cell>
          <cell r="L6432" t="str">
            <v>OTHR FLT RLD PRDCTS IN COILS NT FRTHR WRKD THN COLD RLD OF THCKNS&gt;=0.5MM BUT&lt;1MM  </v>
          </cell>
          <cell r="M6432">
            <v>328.81</v>
          </cell>
          <cell r="N6432">
            <v>7.3400000000000007E-2</v>
          </cell>
          <cell r="O6432">
            <v>289.61</v>
          </cell>
        </row>
        <row r="6433">
          <cell r="B6433">
            <v>71059000</v>
          </cell>
          <cell r="C6433" t="str">
            <v>DUST AND POWDER OF OTHER PRECIOUS STONES  </v>
          </cell>
          <cell r="D6433">
            <v>0.34</v>
          </cell>
          <cell r="E6433">
            <v>1E-4</v>
          </cell>
          <cell r="F6433">
            <v>0.24</v>
          </cell>
          <cell r="K6433">
            <v>72091810</v>
          </cell>
          <cell r="L6433" t="str">
            <v>PLATES OF FLT RLD PRDCTS IN COILS NT FRTHRWRKD THN COLD RLD OF THCKNS &lt; 0.5MM  </v>
          </cell>
          <cell r="O6433">
            <v>0.55000000000000004</v>
          </cell>
        </row>
        <row r="6434">
          <cell r="B6434">
            <v>71061000</v>
          </cell>
          <cell r="C6434" t="str">
            <v>SILVER IN POWDER FORM  </v>
          </cell>
          <cell r="D6434">
            <v>9.1300000000000008</v>
          </cell>
          <cell r="E6434">
            <v>2.3999999999999998E-3</v>
          </cell>
          <cell r="F6434">
            <v>1.31</v>
          </cell>
          <cell r="K6434">
            <v>72091820</v>
          </cell>
          <cell r="L6434" t="str">
            <v>SHEETS OF FLT RLD PRDCTS IN COILS NT FRTHRWRKD THN COLD RLD OF THCKNS &lt; 0.5MM  </v>
          </cell>
          <cell r="M6434">
            <v>7.39</v>
          </cell>
          <cell r="N6434">
            <v>1.6000000000000001E-3</v>
          </cell>
          <cell r="O6434">
            <v>4.32</v>
          </cell>
        </row>
        <row r="6435">
          <cell r="B6435">
            <v>71069100</v>
          </cell>
          <cell r="C6435" t="str">
            <v>UNWROUGHT SILVER  </v>
          </cell>
          <cell r="D6435">
            <v>1639.88</v>
          </cell>
          <cell r="E6435">
            <v>0.42670000000000002</v>
          </cell>
          <cell r="F6435">
            <v>2489.9499999999998</v>
          </cell>
          <cell r="K6435">
            <v>72091830</v>
          </cell>
          <cell r="L6435" t="str">
            <v>STRIPS OF FLT RLD PRDCTS IN COILS NT FRTHRWRKD THN COLD RLD OF THCKNS &lt; 0.5MM  </v>
          </cell>
          <cell r="M6435">
            <v>0.03</v>
          </cell>
          <cell r="N6435">
            <v>0</v>
          </cell>
          <cell r="O6435">
            <v>9.09</v>
          </cell>
        </row>
        <row r="6436">
          <cell r="B6436">
            <v>71069210</v>
          </cell>
          <cell r="C6436" t="str">
            <v>SHEETS PLATES STRIPS TUBES AND PIPES OF SLVR  </v>
          </cell>
          <cell r="D6436">
            <v>3.29</v>
          </cell>
          <cell r="E6436">
            <v>8.9999999999999998E-4</v>
          </cell>
          <cell r="F6436">
            <v>2.42</v>
          </cell>
          <cell r="K6436">
            <v>72091890</v>
          </cell>
          <cell r="L6436" t="str">
            <v>OTHR FLT RLD PRDCTS IN COILS NT FRTHR WRKD THN COLD RLD OF THCKNS &lt; 0.5MM  </v>
          </cell>
          <cell r="M6436">
            <v>34.11</v>
          </cell>
          <cell r="N6436">
            <v>7.6E-3</v>
          </cell>
          <cell r="O6436">
            <v>52.6</v>
          </cell>
        </row>
        <row r="6437">
          <cell r="B6437">
            <v>71069290</v>
          </cell>
          <cell r="C6437" t="str">
            <v>ALL OTHER SEMI MANUFACTURED FORMS OF SLVR  </v>
          </cell>
          <cell r="D6437">
            <v>186.87</v>
          </cell>
          <cell r="E6437">
            <v>4.8599999999999997E-2</v>
          </cell>
          <cell r="F6437">
            <v>149.91999999999999</v>
          </cell>
          <cell r="K6437">
            <v>72092510</v>
          </cell>
          <cell r="L6437" t="str">
            <v>PLATES OF FLT RLD PRDCTS NOT IN COILS NOT FRTHR WRKD THN COLD RLD OF THCKNS=&gt;3MM  </v>
          </cell>
          <cell r="M6437">
            <v>0.24</v>
          </cell>
          <cell r="N6437">
            <v>1E-4</v>
          </cell>
          <cell r="O6437">
            <v>0.01</v>
          </cell>
        </row>
        <row r="6438">
          <cell r="B6438">
            <v>71070000</v>
          </cell>
          <cell r="C6438" t="str">
            <v>BASE MATL CLAD WTH SLVR ONLY SEMI MNFCTRD  </v>
          </cell>
          <cell r="D6438">
            <v>0.04</v>
          </cell>
          <cell r="E6438">
            <v>0</v>
          </cell>
          <cell r="F6438">
            <v>0.04</v>
          </cell>
          <cell r="K6438">
            <v>72092520</v>
          </cell>
          <cell r="L6438" t="str">
            <v>SHEETS OF FLT RLD PRDCTS NOT IN COILS NOT FRTHR WRKD THN COLD RLD OF THCKNS=&gt;3MM  </v>
          </cell>
          <cell r="M6438">
            <v>0.01</v>
          </cell>
          <cell r="N6438">
            <v>0</v>
          </cell>
          <cell r="O6438">
            <v>0.41</v>
          </cell>
        </row>
        <row r="6439">
          <cell r="B6439">
            <v>71081100</v>
          </cell>
          <cell r="C6439" t="str">
            <v>NON-MONETARY POWDER OF GOLD  </v>
          </cell>
          <cell r="D6439">
            <v>0</v>
          </cell>
          <cell r="E6439">
            <v>0</v>
          </cell>
          <cell r="F6439">
            <v>0.04</v>
          </cell>
          <cell r="K6439">
            <v>72092530</v>
          </cell>
          <cell r="L6439" t="str">
            <v>STRIPS OF FLT RLD PRDCTS NOT IN COILS NOT FRTHR WRKD THN COLD RLD OF THCKNS=&gt;3MM  </v>
          </cell>
          <cell r="M6439">
            <v>0.24</v>
          </cell>
          <cell r="N6439">
            <v>1E-4</v>
          </cell>
          <cell r="O6439">
            <v>0</v>
          </cell>
        </row>
        <row r="6440">
          <cell r="B6440">
            <v>71081200</v>
          </cell>
          <cell r="C6440" t="str">
            <v>OTHER NON-MONETARY UNWROUGHT FORMS OF GOLD  </v>
          </cell>
          <cell r="D6440">
            <v>27308.1</v>
          </cell>
          <cell r="E6440">
            <v>7.1048999999999998</v>
          </cell>
          <cell r="F6440">
            <v>28202.9</v>
          </cell>
          <cell r="K6440">
            <v>72092590</v>
          </cell>
          <cell r="L6440" t="str">
            <v>OTHR FLT RLD PRDCTS NOT IN COILS NOT FRTHR WRKD THN COLD RLD OF THCKNS=&gt;3MM  </v>
          </cell>
          <cell r="M6440">
            <v>0.01</v>
          </cell>
          <cell r="N6440">
            <v>0</v>
          </cell>
          <cell r="O6440">
            <v>0.17</v>
          </cell>
        </row>
        <row r="6441">
          <cell r="B6441">
            <v>71081300</v>
          </cell>
          <cell r="C6441" t="str">
            <v>OTHR NON-MONETRY SEMI MNFCTRD FRMS OF GOLD  </v>
          </cell>
          <cell r="D6441">
            <v>139.26</v>
          </cell>
          <cell r="E6441">
            <v>3.6200000000000003E-2</v>
          </cell>
          <cell r="F6441">
            <v>59.26</v>
          </cell>
          <cell r="K6441">
            <v>72092610</v>
          </cell>
          <cell r="L6441" t="str">
            <v>PLATES OF FLT RLD PRDCTS NOT IN COILS NOT FRTHR WRKD THN COLD RLD OF THCKNS &gt;1MM BUT &lt;3MM  </v>
          </cell>
          <cell r="M6441">
            <v>3.37</v>
          </cell>
          <cell r="N6441">
            <v>8.0000000000000004E-4</v>
          </cell>
          <cell r="O6441">
            <v>1.02</v>
          </cell>
        </row>
        <row r="6442">
          <cell r="B6442">
            <v>71090000</v>
          </cell>
          <cell r="C6442" t="str">
            <v>SEMI MNFCTRD BASE MTLS/SLVR CLAD WTH GOLD  </v>
          </cell>
          <cell r="D6442">
            <v>7.0000000000000007E-2</v>
          </cell>
          <cell r="E6442">
            <v>0</v>
          </cell>
          <cell r="F6442">
            <v>0.01</v>
          </cell>
          <cell r="K6442">
            <v>72092620</v>
          </cell>
          <cell r="L6442" t="str">
            <v>SHEETS OF FLT RLD PRDCTS NOT IN COILS NOT FRTHR WRKD THN COLD RLD OF THCKNS &gt;1MM BUT &lt;3MM  </v>
          </cell>
          <cell r="M6442">
            <v>1.64</v>
          </cell>
          <cell r="N6442">
            <v>4.0000000000000002E-4</v>
          </cell>
          <cell r="O6442">
            <v>1.89</v>
          </cell>
        </row>
        <row r="6443">
          <cell r="B6443">
            <v>71101110</v>
          </cell>
          <cell r="C6443" t="str">
            <v>UNWROUGHTT INCLUDING INGOTS  </v>
          </cell>
          <cell r="D6443">
            <v>83.74</v>
          </cell>
          <cell r="E6443">
            <v>2.18E-2</v>
          </cell>
          <cell r="F6443">
            <v>108.23</v>
          </cell>
          <cell r="K6443">
            <v>72092630</v>
          </cell>
          <cell r="L6443" t="str">
            <v>STRIPS OF FLT RLD PRDCTS NOT IN COILS NOT FRTHR WRKD THN COLD RLD OF THCKNS &gt;1MM BUT &lt;3MM  </v>
          </cell>
          <cell r="M6443">
            <v>0.13</v>
          </cell>
          <cell r="N6443">
            <v>0</v>
          </cell>
          <cell r="O6443">
            <v>0</v>
          </cell>
        </row>
        <row r="6444">
          <cell r="B6444">
            <v>71101120</v>
          </cell>
          <cell r="C6444" t="str">
            <v>IN POWDER FORM  </v>
          </cell>
          <cell r="D6444">
            <v>11.78</v>
          </cell>
          <cell r="E6444">
            <v>3.0999999999999999E-3</v>
          </cell>
          <cell r="F6444">
            <v>22.39</v>
          </cell>
          <cell r="K6444">
            <v>72092690</v>
          </cell>
          <cell r="L6444" t="str">
            <v>OTHR FLT RLD PRDCTS NOT IN COILS NOT FRTHR WRKD THN COLD RLD OF THCKNS &gt;1MM BUT &lt;3MM  </v>
          </cell>
          <cell r="M6444">
            <v>9.5</v>
          </cell>
          <cell r="N6444">
            <v>2.0999999999999999E-3</v>
          </cell>
          <cell r="O6444">
            <v>5.57</v>
          </cell>
        </row>
        <row r="6445">
          <cell r="B6445">
            <v>71101900</v>
          </cell>
          <cell r="C6445" t="str">
            <v>PLATINUM IN OTHER FORMS  </v>
          </cell>
          <cell r="D6445">
            <v>30.06</v>
          </cell>
          <cell r="E6445">
            <v>7.7999999999999996E-3</v>
          </cell>
          <cell r="F6445">
            <v>47.13</v>
          </cell>
          <cell r="K6445">
            <v>72092710</v>
          </cell>
          <cell r="L6445" t="str">
            <v>PLATES OF FLT RLD PRDCTS NOT IN COILS NOT FRTHR WRKD THN COLD RLD OF THCKNS &gt;=0.5MM BUT &lt;1 MM  </v>
          </cell>
          <cell r="M6445">
            <v>0.09</v>
          </cell>
          <cell r="N6445">
            <v>0</v>
          </cell>
          <cell r="O6445">
            <v>0</v>
          </cell>
        </row>
        <row r="6446">
          <cell r="B6446">
            <v>71102100</v>
          </cell>
          <cell r="C6446" t="str">
            <v>PALLADIUM UNWROUGHT OR IN POWDER FORM  </v>
          </cell>
          <cell r="D6446">
            <v>35.61</v>
          </cell>
          <cell r="E6446">
            <v>9.2999999999999992E-3</v>
          </cell>
          <cell r="F6446">
            <v>64.88</v>
          </cell>
          <cell r="K6446">
            <v>72092720</v>
          </cell>
          <cell r="L6446" t="str">
            <v>SHEETS OF FLT RLD PRDCTS NOT IN COILS NOT FRTHR WRKD THN COLD RLD OF THCKNS &gt;=0.5MM BUT &lt;1 MM  </v>
          </cell>
          <cell r="M6446">
            <v>0.28999999999999998</v>
          </cell>
          <cell r="N6446">
            <v>1E-4</v>
          </cell>
          <cell r="O6446">
            <v>0.43</v>
          </cell>
        </row>
        <row r="6447">
          <cell r="B6447">
            <v>71102900</v>
          </cell>
          <cell r="C6447" t="str">
            <v>PALLADIUM IN OTHER FORM  </v>
          </cell>
          <cell r="D6447">
            <v>14.08</v>
          </cell>
          <cell r="E6447">
            <v>3.7000000000000002E-3</v>
          </cell>
          <cell r="F6447">
            <v>20.25</v>
          </cell>
          <cell r="K6447">
            <v>72092730</v>
          </cell>
          <cell r="L6447" t="str">
            <v>STRIPS OF FLT RLD PRDCTS NOT IN COILS NOT FRTHR WRKD THN COLD RLD OF THCKNS &gt;=0.5MM BUT &lt;1 MM  </v>
          </cell>
          <cell r="M6447">
            <v>7.0000000000000007E-2</v>
          </cell>
          <cell r="N6447">
            <v>0</v>
          </cell>
          <cell r="O6447">
            <v>0.01</v>
          </cell>
        </row>
        <row r="6448">
          <cell r="B6448">
            <v>71103100</v>
          </cell>
          <cell r="C6448" t="str">
            <v>RHODIUM UNWROUGHT OR IN POWDER FORM  </v>
          </cell>
          <cell r="D6448">
            <v>10.63</v>
          </cell>
          <cell r="E6448">
            <v>2.8E-3</v>
          </cell>
          <cell r="F6448">
            <v>19.78</v>
          </cell>
          <cell r="K6448">
            <v>72092790</v>
          </cell>
          <cell r="L6448" t="str">
            <v>OTHR FLT RLD PRDCTS NOT IN COILS NOT FRTHR WRKD THN COLD RLD OF THCKNS &gt;=0.5MM BUT &lt;1 MM  </v>
          </cell>
          <cell r="M6448">
            <v>0.03</v>
          </cell>
          <cell r="N6448">
            <v>0</v>
          </cell>
          <cell r="O6448">
            <v>0.01</v>
          </cell>
        </row>
        <row r="6449">
          <cell r="B6449">
            <v>71103900</v>
          </cell>
          <cell r="C6449" t="str">
            <v>OTHER RHODIUM  </v>
          </cell>
          <cell r="D6449">
            <v>0.76</v>
          </cell>
          <cell r="E6449">
            <v>2.0000000000000001E-4</v>
          </cell>
          <cell r="F6449">
            <v>6.54</v>
          </cell>
          <cell r="K6449">
            <v>72092810</v>
          </cell>
          <cell r="L6449" t="str">
            <v>PLATES OF FLT RLD PRDCTS NOT IN COILS NOT FRTHR WRKD THN COLD RLD OF THCKNS &lt; 0.5MM  </v>
          </cell>
          <cell r="O6449">
            <v>0.08</v>
          </cell>
        </row>
        <row r="6450">
          <cell r="B6450">
            <v>71104100</v>
          </cell>
          <cell r="C6450" t="str">
            <v>IRIDIUM OSMIUM AND RUTHENIUM UNWROUGHT OR IN POWDER FORM  </v>
          </cell>
          <cell r="D6450">
            <v>0.95</v>
          </cell>
          <cell r="E6450">
            <v>2.0000000000000001E-4</v>
          </cell>
          <cell r="F6450">
            <v>1.58</v>
          </cell>
          <cell r="K6450">
            <v>72092820</v>
          </cell>
          <cell r="L6450" t="str">
            <v>SHEETS OF FLT RLD PRDCTS NOT IN COILS NOT FRTHR WRKD THN COLD RLD OF THCKNS &lt; 0.5MM  </v>
          </cell>
          <cell r="M6450">
            <v>0.02</v>
          </cell>
          <cell r="N6450">
            <v>0</v>
          </cell>
          <cell r="O6450">
            <v>0</v>
          </cell>
        </row>
        <row r="6451">
          <cell r="B6451">
            <v>71104900</v>
          </cell>
          <cell r="C6451" t="str">
            <v>OTHR IRIDIUM OSMIUM AND RUTHENIUM  </v>
          </cell>
          <cell r="D6451">
            <v>0.17</v>
          </cell>
          <cell r="E6451">
            <v>0</v>
          </cell>
          <cell r="F6451">
            <v>0.12</v>
          </cell>
          <cell r="K6451">
            <v>72092830</v>
          </cell>
          <cell r="L6451" t="str">
            <v>STRIPS OF FLT RLD PRDCTS NOT IN COILS NOT FRTHR WRKD THN COLD RLD OF THCKNS &lt; 0.5MM  </v>
          </cell>
          <cell r="O6451">
            <v>0</v>
          </cell>
        </row>
        <row r="6452">
          <cell r="B6452">
            <v>71110000</v>
          </cell>
          <cell r="C6452" t="str">
            <v>SMI MNFCTRD BS MTLS;SLVR/GLD,CLD WTH PLTNM  </v>
          </cell>
          <cell r="D6452">
            <v>0.24</v>
          </cell>
          <cell r="E6452">
            <v>1E-4</v>
          </cell>
          <cell r="F6452">
            <v>0.08</v>
          </cell>
          <cell r="K6452">
            <v>72092890</v>
          </cell>
          <cell r="L6452" t="str">
            <v>OTHR FLT RLD PRDCTS NOT IN COILS NOT FRTHR WRKD THN COLD RLD OF THCKNS &lt; 0.5MM  </v>
          </cell>
          <cell r="M6452">
            <v>0</v>
          </cell>
          <cell r="N6452">
            <v>0</v>
          </cell>
        </row>
        <row r="6453">
          <cell r="B6453">
            <v>71123000</v>
          </cell>
          <cell r="C6453" t="str">
            <v>ASH CNTNG PRCS MTL/PRCS MTL CMPNDS  </v>
          </cell>
          <cell r="F6453">
            <v>0.03</v>
          </cell>
          <cell r="K6453">
            <v>72099000</v>
          </cell>
          <cell r="L6453" t="str">
            <v>OTHER FLAT ROLLED PRODUCTS N.E.S.  </v>
          </cell>
          <cell r="M6453">
            <v>149.54</v>
          </cell>
          <cell r="N6453">
            <v>3.3399999999999999E-2</v>
          </cell>
          <cell r="O6453">
            <v>99.91</v>
          </cell>
        </row>
        <row r="6454">
          <cell r="B6454">
            <v>71129200</v>
          </cell>
          <cell r="C6454" t="str">
            <v>WST AND SCRP OF PLTNM INCL MTL CLD WTH PLTNMBUT EXCL SWEPNGS CONTNG OTHR PRCS MTLS  </v>
          </cell>
          <cell r="D6454">
            <v>2.39</v>
          </cell>
          <cell r="E6454">
            <v>5.9999999999999995E-4</v>
          </cell>
          <cell r="K6454">
            <v>72101110</v>
          </cell>
          <cell r="L6454" t="str">
            <v>OTS/MR TYPE  </v>
          </cell>
          <cell r="M6454">
            <v>6.18</v>
          </cell>
          <cell r="N6454">
            <v>1.4E-3</v>
          </cell>
          <cell r="O6454">
            <v>7.26</v>
          </cell>
        </row>
        <row r="6455">
          <cell r="B6455">
            <v>71129990</v>
          </cell>
          <cell r="C6455" t="str">
            <v>OTHR WST AND SCRP OF OTHR PRCS MTLS N.E.S.  </v>
          </cell>
          <cell r="D6455">
            <v>0.68</v>
          </cell>
          <cell r="E6455">
            <v>2.0000000000000001E-4</v>
          </cell>
          <cell r="F6455">
            <v>7.36</v>
          </cell>
          <cell r="K6455">
            <v>72101190</v>
          </cell>
          <cell r="L6455" t="str">
            <v>OTHER PLATES,SHEETS AND STRIPS  </v>
          </cell>
          <cell r="M6455">
            <v>8.08</v>
          </cell>
          <cell r="N6455">
            <v>1.8E-3</v>
          </cell>
          <cell r="O6455">
            <v>5.3</v>
          </cell>
        </row>
        <row r="6456">
          <cell r="B6456">
            <v>71131110</v>
          </cell>
          <cell r="C6456" t="str">
            <v>SILVER FILLIGREE WORK  </v>
          </cell>
          <cell r="D6456">
            <v>14.83</v>
          </cell>
          <cell r="E6456">
            <v>3.8999999999999998E-3</v>
          </cell>
          <cell r="F6456">
            <v>3.21</v>
          </cell>
          <cell r="K6456">
            <v>72101210</v>
          </cell>
          <cell r="L6456" t="str">
            <v>OTS/MR TYPE  </v>
          </cell>
          <cell r="M6456">
            <v>33.4</v>
          </cell>
          <cell r="N6456">
            <v>7.4999999999999997E-3</v>
          </cell>
          <cell r="O6456">
            <v>30.24</v>
          </cell>
        </row>
        <row r="6457">
          <cell r="B6457">
            <v>71131120</v>
          </cell>
          <cell r="C6457" t="str">
            <v>SILVER JEWELLERY SET WITH GEMS  </v>
          </cell>
          <cell r="D6457">
            <v>29.34</v>
          </cell>
          <cell r="E6457">
            <v>7.6E-3</v>
          </cell>
          <cell r="F6457">
            <v>34.729999999999997</v>
          </cell>
          <cell r="K6457">
            <v>72101290</v>
          </cell>
          <cell r="L6457" t="str">
            <v>OTHER PLATES,SHEETS,STRIPS  </v>
          </cell>
          <cell r="M6457">
            <v>80.12</v>
          </cell>
          <cell r="N6457">
            <v>1.7899999999999999E-2</v>
          </cell>
          <cell r="O6457">
            <v>61.3</v>
          </cell>
        </row>
        <row r="6458">
          <cell r="B6458">
            <v>71131130</v>
          </cell>
          <cell r="C6458" t="str">
            <v>OTHR ARTCLS OF SILVER JWELLERY  </v>
          </cell>
          <cell r="D6458">
            <v>15.04</v>
          </cell>
          <cell r="E6458">
            <v>3.8999999999999998E-3</v>
          </cell>
          <cell r="F6458">
            <v>20.91</v>
          </cell>
          <cell r="K6458">
            <v>72102000</v>
          </cell>
          <cell r="L6458" t="str">
            <v>PRDCTS PLTD/COTD WTH LEAD INCL TERNE/PLATE  </v>
          </cell>
          <cell r="M6458">
            <v>0.08</v>
          </cell>
          <cell r="N6458">
            <v>0</v>
          </cell>
          <cell r="O6458">
            <v>0.15</v>
          </cell>
        </row>
        <row r="6459">
          <cell r="B6459">
            <v>71131190</v>
          </cell>
          <cell r="C6459" t="str">
            <v>PARTS  </v>
          </cell>
          <cell r="D6459">
            <v>6.97</v>
          </cell>
          <cell r="E6459">
            <v>1.8E-3</v>
          </cell>
          <cell r="F6459">
            <v>7.74</v>
          </cell>
          <cell r="K6459">
            <v>72103010</v>
          </cell>
          <cell r="L6459" t="str">
            <v>CORRUGATED FLT ROLD PRDCTS OF IRON/NON ALOY STL ELETRCLY PLTD/COTD WTH ZINC OF A WDTH OF 600 MM OR MORE ,CLAD,PLTD/CO  </v>
          </cell>
          <cell r="M6459">
            <v>0.68</v>
          </cell>
          <cell r="N6459">
            <v>2.0000000000000001E-4</v>
          </cell>
          <cell r="O6459">
            <v>1.98</v>
          </cell>
        </row>
        <row r="6460">
          <cell r="B6460">
            <v>71131910</v>
          </cell>
          <cell r="C6460" t="str">
            <v>JEWELLERY OF GOLD UNSET  </v>
          </cell>
          <cell r="D6460">
            <v>47.21</v>
          </cell>
          <cell r="E6460">
            <v>1.23E-2</v>
          </cell>
          <cell r="F6460">
            <v>111.91</v>
          </cell>
          <cell r="K6460">
            <v>72103090</v>
          </cell>
          <cell r="L6460" t="str">
            <v>OTHR FLT ROLD PRDCTS OF IRON/NON ALOY STL ELETRCLY PLTD/COTD WTH ZINC OF A WDTH OF 600 MM OR MORE ,CLAD,PLTD/CO  </v>
          </cell>
          <cell r="M6460">
            <v>63.98</v>
          </cell>
          <cell r="N6460">
            <v>1.43E-2</v>
          </cell>
          <cell r="O6460">
            <v>85.8</v>
          </cell>
        </row>
        <row r="6461">
          <cell r="B6461">
            <v>71131920</v>
          </cell>
          <cell r="C6461" t="str">
            <v>JEWELLERY OF GOLD SET WITH PEARLS  </v>
          </cell>
          <cell r="D6461">
            <v>1.9</v>
          </cell>
          <cell r="E6461">
            <v>5.0000000000000001E-4</v>
          </cell>
          <cell r="F6461">
            <v>0.13</v>
          </cell>
          <cell r="K6461">
            <v>72104100</v>
          </cell>
          <cell r="L6461" t="str">
            <v>CORUGATD PRDCTS,OTHRWS PLTD/COATD WTH ZINC  </v>
          </cell>
          <cell r="M6461">
            <v>25.56</v>
          </cell>
          <cell r="N6461">
            <v>5.7000000000000002E-3</v>
          </cell>
          <cell r="O6461">
            <v>5.09</v>
          </cell>
        </row>
        <row r="6462">
          <cell r="B6462">
            <v>71131930</v>
          </cell>
          <cell r="C6462" t="str">
            <v>JEWELLERY OF GOLD SET WITH DIAMOND  </v>
          </cell>
          <cell r="D6462">
            <v>159.79</v>
          </cell>
          <cell r="E6462">
            <v>4.1599999999999998E-2</v>
          </cell>
          <cell r="F6462">
            <v>386.39</v>
          </cell>
          <cell r="K6462">
            <v>72104900</v>
          </cell>
          <cell r="L6462" t="str">
            <v>OTHR PRDCTS OF IRON/NON-ALLOY STEEL OTHERWISE PLTD/COTD WTH ZINC  </v>
          </cell>
          <cell r="M6462">
            <v>257.77</v>
          </cell>
          <cell r="N6462">
            <v>5.7500000000000002E-2</v>
          </cell>
          <cell r="O6462">
            <v>239.03</v>
          </cell>
        </row>
        <row r="6463">
          <cell r="B6463">
            <v>71131940</v>
          </cell>
          <cell r="C6463" t="str">
            <v>JEWELLERY OF GOLD SET WITH PRECIOUS AND SEMI PRECIOUS STONES OTHER THAN DIAMONDS  </v>
          </cell>
          <cell r="D6463">
            <v>19.72</v>
          </cell>
          <cell r="E6463">
            <v>5.1000000000000004E-3</v>
          </cell>
          <cell r="F6463">
            <v>108.8</v>
          </cell>
          <cell r="K6463">
            <v>72105000</v>
          </cell>
          <cell r="L6463" t="str">
            <v>PRDCTS PLTD/COATD WTH CHROMIUM OXIDES OR WITH CHROMIUM AND CHROMIUM OXIDE  </v>
          </cell>
          <cell r="M6463">
            <v>40.36</v>
          </cell>
          <cell r="N6463">
            <v>8.9999999999999993E-3</v>
          </cell>
          <cell r="O6463">
            <v>35.79</v>
          </cell>
        </row>
        <row r="6464">
          <cell r="B6464">
            <v>71131950</v>
          </cell>
          <cell r="C6464" t="str">
            <v>JEWELLERY OF PLATINUM GROUP METALS UNSET  </v>
          </cell>
          <cell r="D6464">
            <v>2.91</v>
          </cell>
          <cell r="E6464">
            <v>8.0000000000000004E-4</v>
          </cell>
          <cell r="F6464">
            <v>8.3800000000000008</v>
          </cell>
          <cell r="K6464">
            <v>72106100</v>
          </cell>
          <cell r="L6464" t="str">
            <v>FLT-RLD PRDCTS OF IRON/NON ALOY STL PLTD OR COTD WTH ALUMINIUM ZINC ALLOYS  </v>
          </cell>
          <cell r="M6464">
            <v>19.87</v>
          </cell>
          <cell r="N6464">
            <v>4.4000000000000003E-3</v>
          </cell>
          <cell r="O6464">
            <v>27.68</v>
          </cell>
        </row>
        <row r="6465">
          <cell r="B6465">
            <v>71131960</v>
          </cell>
          <cell r="C6465" t="str">
            <v>PARTS  </v>
          </cell>
          <cell r="D6465">
            <v>23.44</v>
          </cell>
          <cell r="E6465">
            <v>6.1000000000000004E-3</v>
          </cell>
          <cell r="F6465">
            <v>20.47</v>
          </cell>
          <cell r="K6465">
            <v>72106900</v>
          </cell>
          <cell r="L6465" t="str">
            <v>FLT-ROLD PRDCTS OF IRON/NON ALOY STL PLTD OR COTD WTH OTHER ALOYS OF ALUMINIUM EXCL (EXCL ZINC ALLOY)  </v>
          </cell>
          <cell r="M6465">
            <v>23.87</v>
          </cell>
          <cell r="N6465">
            <v>5.3E-3</v>
          </cell>
          <cell r="O6465">
            <v>30.51</v>
          </cell>
        </row>
        <row r="6466">
          <cell r="B6466">
            <v>71131990</v>
          </cell>
          <cell r="C6466" t="str">
            <v>ARTCLS OF OTHR PRCS METAL  </v>
          </cell>
          <cell r="D6466">
            <v>11.84</v>
          </cell>
          <cell r="E6466">
            <v>3.0999999999999999E-3</v>
          </cell>
          <cell r="F6466">
            <v>33.51</v>
          </cell>
          <cell r="K6466">
            <v>72107000</v>
          </cell>
          <cell r="L6466" t="str">
            <v>PRDCTS PAINTD,VRNSHD/COATD WTH PLSTCS  </v>
          </cell>
          <cell r="M6466">
            <v>268.38</v>
          </cell>
          <cell r="N6466">
            <v>5.9900000000000002E-2</v>
          </cell>
          <cell r="O6466">
            <v>312.74</v>
          </cell>
        </row>
        <row r="6467">
          <cell r="B6467">
            <v>71132000</v>
          </cell>
          <cell r="C6467" t="str">
            <v>ARTCLS OF BASE MTL CLD WTH PRCS MTL  </v>
          </cell>
          <cell r="D6467">
            <v>0.2</v>
          </cell>
          <cell r="E6467">
            <v>1E-4</v>
          </cell>
          <cell r="F6467">
            <v>0.08</v>
          </cell>
          <cell r="K6467">
            <v>72109010</v>
          </cell>
          <cell r="L6467" t="str">
            <v>LACQUERED OTHR FLT-RLD PRDCTS OF IRON/NON ALOY STL CLAD,PLTD OR COTD,OF WDTH&gt;=600MM  </v>
          </cell>
          <cell r="M6467">
            <v>1.42</v>
          </cell>
          <cell r="N6467">
            <v>2.9999999999999997E-4</v>
          </cell>
          <cell r="O6467">
            <v>1.37</v>
          </cell>
        </row>
        <row r="6468">
          <cell r="B6468">
            <v>71141110</v>
          </cell>
          <cell r="C6468" t="str">
            <v>MANUFACTURES OF SILVER  </v>
          </cell>
          <cell r="D6468">
            <v>0.79</v>
          </cell>
          <cell r="E6468">
            <v>2.0000000000000001E-4</v>
          </cell>
          <cell r="F6468">
            <v>0.71</v>
          </cell>
          <cell r="K6468">
            <v>72109090</v>
          </cell>
          <cell r="L6468" t="str">
            <v>OTHR FLT-RLD PRDCTS OF IRON/NON ALOY STL CLAD,PLTD OR COTD,OF WDTH&gt;=600MM N.E.S.  </v>
          </cell>
          <cell r="M6468">
            <v>106.89</v>
          </cell>
          <cell r="N6468">
            <v>2.3900000000000001E-2</v>
          </cell>
          <cell r="O6468">
            <v>115.07</v>
          </cell>
        </row>
        <row r="6469">
          <cell r="B6469">
            <v>71141120</v>
          </cell>
          <cell r="C6469" t="str">
            <v>PARTS  </v>
          </cell>
          <cell r="D6469">
            <v>0.09</v>
          </cell>
          <cell r="E6469">
            <v>0</v>
          </cell>
          <cell r="F6469">
            <v>0.17</v>
          </cell>
          <cell r="K6469">
            <v>72111300</v>
          </cell>
          <cell r="L6469" t="str">
            <v>FLT-ROLD PRDCTS NT FRTHR WRKD THN HT-ROLD ROLD ON FOUR FACES OF WDTH &gt;150MM AND THCNS &gt;=4MM NT IN COILS AND WTHOUT PTRN  </v>
          </cell>
          <cell r="M6469">
            <v>0.01</v>
          </cell>
          <cell r="N6469">
            <v>0</v>
          </cell>
          <cell r="O6469">
            <v>0.04</v>
          </cell>
        </row>
        <row r="6470">
          <cell r="B6470">
            <v>71141910</v>
          </cell>
          <cell r="C6470" t="str">
            <v>MANUFACTURES OF GOLD  </v>
          </cell>
          <cell r="D6470">
            <v>38.31</v>
          </cell>
          <cell r="E6470">
            <v>0.01</v>
          </cell>
          <cell r="F6470">
            <v>1348.97</v>
          </cell>
          <cell r="K6470">
            <v>72111410</v>
          </cell>
          <cell r="L6470" t="str">
            <v>FLATS OF FLT-RLD PRDCTS,OF IRON/NON ALOY STL, NT FRTHR WRKD THN HT-RLD OF THCKNS &gt;=4.75MM  </v>
          </cell>
          <cell r="M6470">
            <v>0.04</v>
          </cell>
          <cell r="N6470">
            <v>0</v>
          </cell>
          <cell r="O6470">
            <v>0.06</v>
          </cell>
        </row>
        <row r="6471">
          <cell r="B6471">
            <v>71141920</v>
          </cell>
          <cell r="C6471" t="str">
            <v>MANUFACTURES OF PLATINIM GROUP METALS  </v>
          </cell>
          <cell r="D6471">
            <v>0.03</v>
          </cell>
          <cell r="E6471">
            <v>0</v>
          </cell>
          <cell r="F6471">
            <v>0</v>
          </cell>
          <cell r="K6471">
            <v>72111420</v>
          </cell>
          <cell r="L6471" t="str">
            <v>UNVRSL PLATES OF FLT-RLD PRDCTS,OF IRON/ NON ALOY STL, NT FRTHR WRKD THN HT-RLD OF THCKNS &gt;=4.75MM  </v>
          </cell>
          <cell r="M6471">
            <v>0.01</v>
          </cell>
          <cell r="N6471">
            <v>0</v>
          </cell>
        </row>
        <row r="6472">
          <cell r="B6472">
            <v>71141930</v>
          </cell>
          <cell r="C6472" t="str">
            <v>PARTS  </v>
          </cell>
          <cell r="D6472">
            <v>0</v>
          </cell>
          <cell r="E6472">
            <v>0</v>
          </cell>
          <cell r="F6472">
            <v>0.06</v>
          </cell>
          <cell r="K6472">
            <v>72111430</v>
          </cell>
          <cell r="L6472" t="str">
            <v>HOOPS OF FLT-RLD PRDCTS,OF IRON/NON ALOY STL, NT FRTHR WRKD THN HT-RLD OF THCKNS &gt;=4.75MM  </v>
          </cell>
          <cell r="O6472">
            <v>0</v>
          </cell>
        </row>
        <row r="6473">
          <cell r="B6473">
            <v>71142010</v>
          </cell>
          <cell r="C6473" t="str">
            <v>ARTCLS CLAD WITH GOLD  </v>
          </cell>
          <cell r="D6473">
            <v>0.24</v>
          </cell>
          <cell r="E6473">
            <v>1E-4</v>
          </cell>
          <cell r="F6473">
            <v>0.31</v>
          </cell>
          <cell r="K6473">
            <v>72111440</v>
          </cell>
          <cell r="L6473" t="str">
            <v>SHEETS OF FLT-RLD PRDCTS,OF IRON/NON ALOY STL, NT FRTHR WRKD THN HT-RLD OF THCKNS &gt;=4.75MM  </v>
          </cell>
          <cell r="M6473">
            <v>0.56999999999999995</v>
          </cell>
          <cell r="N6473">
            <v>1E-4</v>
          </cell>
          <cell r="O6473">
            <v>1.27</v>
          </cell>
        </row>
        <row r="6474">
          <cell r="B6474">
            <v>71142020</v>
          </cell>
          <cell r="C6474" t="str">
            <v>OTHR ARTCLS OF BASE MTAL CLAD WTH PRCS MTL  </v>
          </cell>
          <cell r="D6474">
            <v>0.16</v>
          </cell>
          <cell r="E6474">
            <v>0</v>
          </cell>
          <cell r="F6474">
            <v>0.14000000000000001</v>
          </cell>
          <cell r="K6474">
            <v>72111450</v>
          </cell>
          <cell r="L6474" t="str">
            <v>STRIPS OF FLT-RLD PRDCTS,OF IRON/NON ALOY STL, NT FRTHR WRKD THN HT-RLD OF THCKNS &gt;=4.75MM  </v>
          </cell>
          <cell r="M6474">
            <v>0.44</v>
          </cell>
          <cell r="N6474">
            <v>1E-4</v>
          </cell>
          <cell r="O6474">
            <v>1</v>
          </cell>
        </row>
        <row r="6475">
          <cell r="B6475">
            <v>71142030</v>
          </cell>
          <cell r="C6475" t="str">
            <v>PARTS  </v>
          </cell>
          <cell r="F6475">
            <v>0.1</v>
          </cell>
          <cell r="K6475">
            <v>72111490</v>
          </cell>
          <cell r="L6475" t="str">
            <v>OTHR FLT-RLD PRDCTS,OF IRON/NON ALOY STL, NT FRTHR WRKD THN HT-RLD OF THCKNS &gt;=4.75MM  </v>
          </cell>
          <cell r="M6475">
            <v>0.12</v>
          </cell>
          <cell r="N6475">
            <v>0</v>
          </cell>
          <cell r="O6475">
            <v>0.26</v>
          </cell>
        </row>
        <row r="6476">
          <cell r="B6476">
            <v>71151000</v>
          </cell>
          <cell r="C6476" t="str">
            <v>CTLYSTS IN WIRE CLOTH/GRIL FORM OF PLTNM  </v>
          </cell>
          <cell r="D6476">
            <v>2.2599999999999998</v>
          </cell>
          <cell r="E6476">
            <v>5.9999999999999995E-4</v>
          </cell>
          <cell r="F6476">
            <v>0</v>
          </cell>
          <cell r="K6476">
            <v>72111910</v>
          </cell>
          <cell r="L6476" t="str">
            <v>FLATS OF PRDCTS,HOT RLD,OF THCKNS&lt;4.75MM  </v>
          </cell>
          <cell r="M6476">
            <v>0</v>
          </cell>
          <cell r="N6476">
            <v>0</v>
          </cell>
          <cell r="O6476">
            <v>7.0000000000000007E-2</v>
          </cell>
        </row>
        <row r="6477">
          <cell r="B6477">
            <v>71159010</v>
          </cell>
          <cell r="C6477" t="str">
            <v>OTHER LABORATORY AND INDUSTRIAL ARTICLES OF PRECIOUS METAL OR ROLLED GOLD  </v>
          </cell>
          <cell r="D6477">
            <v>0.44</v>
          </cell>
          <cell r="E6477">
            <v>1E-4</v>
          </cell>
          <cell r="F6477">
            <v>0.68</v>
          </cell>
          <cell r="K6477">
            <v>72111920</v>
          </cell>
          <cell r="L6477" t="str">
            <v>UNVRSL PLATES OF HOT RLD,OF THCKNS&lt;4.75MM  </v>
          </cell>
          <cell r="M6477">
            <v>0.25</v>
          </cell>
          <cell r="N6477">
            <v>1E-4</v>
          </cell>
          <cell r="O6477">
            <v>7.0000000000000007E-2</v>
          </cell>
        </row>
        <row r="6478">
          <cell r="B6478">
            <v>71159020</v>
          </cell>
          <cell r="C6478" t="str">
            <v>SPINNERETS MADE MAINLY OF GOLD  </v>
          </cell>
          <cell r="D6478">
            <v>1.84</v>
          </cell>
          <cell r="E6478">
            <v>5.0000000000000001E-4</v>
          </cell>
          <cell r="F6478">
            <v>0.02</v>
          </cell>
          <cell r="K6478">
            <v>72111930</v>
          </cell>
          <cell r="L6478" t="str">
            <v>HOOPS OF PRDCTS,HOT RLD,OF THCKNS&lt;4.75MM  </v>
          </cell>
          <cell r="M6478">
            <v>0.01</v>
          </cell>
          <cell r="N6478">
            <v>0</v>
          </cell>
        </row>
        <row r="6479">
          <cell r="B6479">
            <v>71159090</v>
          </cell>
          <cell r="C6479" t="str">
            <v>OTHR ARTCLS OF PRCS MTL/ROLLED GOLD  </v>
          </cell>
          <cell r="D6479">
            <v>3.59</v>
          </cell>
          <cell r="E6479">
            <v>8.9999999999999998E-4</v>
          </cell>
          <cell r="F6479">
            <v>1.45</v>
          </cell>
          <cell r="K6479">
            <v>72111940</v>
          </cell>
          <cell r="L6479" t="str">
            <v>SHEETS OF PRDCTS,HOT RLD,OF THCKNS&lt;4.75MM  </v>
          </cell>
          <cell r="M6479">
            <v>0.16</v>
          </cell>
          <cell r="N6479">
            <v>0</v>
          </cell>
          <cell r="O6479">
            <v>2.88</v>
          </cell>
        </row>
        <row r="6480">
          <cell r="B6480">
            <v>71161000</v>
          </cell>
          <cell r="C6480" t="str">
            <v>ARTCLS OF NATRL/CULTURED PEARLS  </v>
          </cell>
          <cell r="D6480">
            <v>0</v>
          </cell>
          <cell r="E6480">
            <v>0</v>
          </cell>
          <cell r="F6480">
            <v>0.01</v>
          </cell>
          <cell r="K6480">
            <v>72111950</v>
          </cell>
          <cell r="L6480" t="str">
            <v>STRIPS OF PRDCTS,HOT RLD,OF THCKNS&lt;4.75MM  </v>
          </cell>
          <cell r="M6480">
            <v>0.48</v>
          </cell>
          <cell r="N6480">
            <v>1E-4</v>
          </cell>
          <cell r="O6480">
            <v>0.85</v>
          </cell>
        </row>
        <row r="6481">
          <cell r="B6481">
            <v>71162000</v>
          </cell>
          <cell r="C6481" t="str">
            <v>ARTICLES OF PRECIOUS OR SEMI PRECIOUS STONES(NATURAL SYNTHETIC/RECONSTRUCTED)  </v>
          </cell>
          <cell r="D6481">
            <v>0.67</v>
          </cell>
          <cell r="E6481">
            <v>2.0000000000000001E-4</v>
          </cell>
          <cell r="F6481">
            <v>4.32</v>
          </cell>
          <cell r="K6481">
            <v>72111990</v>
          </cell>
          <cell r="L6481" t="str">
            <v>OTHR PRDCTS,HOT RLD,OF THCKNS&lt;4.75MM  </v>
          </cell>
          <cell r="M6481">
            <v>1.17</v>
          </cell>
          <cell r="N6481">
            <v>2.9999999999999997E-4</v>
          </cell>
          <cell r="O6481">
            <v>9.4499999999999993</v>
          </cell>
        </row>
        <row r="6482">
          <cell r="B6482">
            <v>71171100</v>
          </cell>
          <cell r="C6482" t="str">
            <v>CUFF LINKS AND STUDS OF BASE METAL W/N PLATED WITH PRECIOUS METAL  </v>
          </cell>
          <cell r="D6482">
            <v>0.73</v>
          </cell>
          <cell r="E6482">
            <v>2.0000000000000001E-4</v>
          </cell>
          <cell r="F6482">
            <v>0.76</v>
          </cell>
          <cell r="K6482">
            <v>72112320</v>
          </cell>
          <cell r="L6482" t="str">
            <v>UNVRSL PLATES OF FLT-RLD PRDCTS OF IRON/ NON-ALOY STL NT FRTHR WRKD THN COLD-RLD CONTNG BY WT &lt; 0.25% OF CRBN  </v>
          </cell>
          <cell r="M6482">
            <v>0</v>
          </cell>
          <cell r="N6482">
            <v>0</v>
          </cell>
          <cell r="O6482">
            <v>0.56999999999999995</v>
          </cell>
        </row>
        <row r="6483">
          <cell r="B6483">
            <v>71171910</v>
          </cell>
          <cell r="C6483" t="str">
            <v>BANGLES  </v>
          </cell>
          <cell r="D6483">
            <v>0.8</v>
          </cell>
          <cell r="E6483">
            <v>2.0000000000000001E-4</v>
          </cell>
          <cell r="F6483">
            <v>0.41</v>
          </cell>
          <cell r="K6483">
            <v>72112330</v>
          </cell>
          <cell r="L6483" t="str">
            <v>HOOPS OF FLT-RLD PRDCTS OF IRON/NON-ALOY STL NT FRTHR WRKD THN COLD-RLD CONTNG BY WT &lt; 0.25% OF CRBN  </v>
          </cell>
          <cell r="M6483">
            <v>0.02</v>
          </cell>
          <cell r="N6483">
            <v>0</v>
          </cell>
          <cell r="O6483">
            <v>0.03</v>
          </cell>
        </row>
        <row r="6484">
          <cell r="B6484">
            <v>71171920</v>
          </cell>
          <cell r="C6484" t="str">
            <v>GERMAN SILVER JEWELLERY  </v>
          </cell>
          <cell r="D6484">
            <v>0.01</v>
          </cell>
          <cell r="E6484">
            <v>0</v>
          </cell>
          <cell r="F6484">
            <v>0.02</v>
          </cell>
          <cell r="K6484">
            <v>72112340</v>
          </cell>
          <cell r="L6484" t="str">
            <v>SHEETS OF FLT-RLD PRDCTS OF IRON/NON-ALOY STL NT FRTHR WRKD THN COLD-RLD CONTNG BY WT &lt; 0.25% OF CRBN  </v>
          </cell>
          <cell r="M6484">
            <v>0.27</v>
          </cell>
          <cell r="N6484">
            <v>1E-4</v>
          </cell>
          <cell r="O6484">
            <v>0.09</v>
          </cell>
        </row>
        <row r="6485">
          <cell r="B6485">
            <v>71171990</v>
          </cell>
          <cell r="C6485" t="str">
            <v>OTHER  </v>
          </cell>
          <cell r="D6485">
            <v>6.59</v>
          </cell>
          <cell r="E6485">
            <v>1.6999999999999999E-3</v>
          </cell>
          <cell r="F6485">
            <v>6.07</v>
          </cell>
          <cell r="K6485">
            <v>72112350</v>
          </cell>
          <cell r="L6485" t="str">
            <v>STRIPS OF FLT-RLD PRDCTS OF IRON/NON-ALOY STL NT FRTHR WRKD THN COLD-RLD CONTNG BY WT &lt; 0.25% OF CRBN  </v>
          </cell>
          <cell r="M6485">
            <v>3.9</v>
          </cell>
          <cell r="N6485">
            <v>8.9999999999999998E-4</v>
          </cell>
          <cell r="O6485">
            <v>2.69</v>
          </cell>
        </row>
        <row r="6486">
          <cell r="B6486">
            <v>71179010</v>
          </cell>
          <cell r="C6486" t="str">
            <v>JEWELLERY SET WITH IMITATION PEARLS OR IMITATION OR SYNTHETIC STONES  </v>
          </cell>
          <cell r="D6486">
            <v>0.59</v>
          </cell>
          <cell r="E6486">
            <v>2.0000000000000001E-4</v>
          </cell>
          <cell r="F6486">
            <v>0.77</v>
          </cell>
          <cell r="K6486">
            <v>72112390</v>
          </cell>
          <cell r="L6486" t="str">
            <v>OTHR FLT-RLD PRDCTS OF IRON/NON-ALOY STL NT FRTHR WRKD THN COLD-RLD CONTNG BY WT &lt; 0.25% OF CRBN  </v>
          </cell>
          <cell r="M6486">
            <v>0.52</v>
          </cell>
          <cell r="N6486">
            <v>1E-4</v>
          </cell>
          <cell r="O6486">
            <v>1.49</v>
          </cell>
        </row>
        <row r="6487">
          <cell r="B6487">
            <v>71179090</v>
          </cell>
          <cell r="C6487" t="str">
            <v>OTHER IMITATION JEWELLERY FOR PERSONAL ADORNMENT(OTHER THAN ARTWARE)  </v>
          </cell>
          <cell r="D6487">
            <v>19.97</v>
          </cell>
          <cell r="E6487">
            <v>5.1999999999999998E-3</v>
          </cell>
          <cell r="F6487">
            <v>28.56</v>
          </cell>
          <cell r="K6487">
            <v>72112910</v>
          </cell>
          <cell r="L6487" t="str">
            <v>FLATS OF OTHR FLT-RLD PRDCTS OF IRON/NON ALOY STL NT FRTHR WRKD THN COLD-RLD (EXCL 7211.23)  </v>
          </cell>
          <cell r="M6487">
            <v>7.0000000000000007E-2</v>
          </cell>
          <cell r="N6487">
            <v>0</v>
          </cell>
          <cell r="O6487">
            <v>0.01</v>
          </cell>
        </row>
        <row r="6488">
          <cell r="B6488">
            <v>71181000</v>
          </cell>
          <cell r="C6488" t="str">
            <v>COIN(EXCL GOLD)NOT BEING LEGAL TENDER  </v>
          </cell>
          <cell r="D6488">
            <v>0.09</v>
          </cell>
          <cell r="E6488">
            <v>0</v>
          </cell>
          <cell r="F6488">
            <v>7.0000000000000007E-2</v>
          </cell>
          <cell r="K6488">
            <v>72112920</v>
          </cell>
          <cell r="L6488" t="str">
            <v>UNVRSL PLATE OF FLT-RLD PRDCTS OF IRON/ NONALOY STL NT FRTHR WRKD THN COLD-RLD (EXCL 7211.23)  </v>
          </cell>
          <cell r="M6488">
            <v>0.81</v>
          </cell>
          <cell r="N6488">
            <v>2.0000000000000001E-4</v>
          </cell>
          <cell r="O6488">
            <v>0.14000000000000001</v>
          </cell>
        </row>
        <row r="6489">
          <cell r="B6489">
            <v>71189000</v>
          </cell>
          <cell r="C6489" t="str">
            <v>OTHER COIN  </v>
          </cell>
          <cell r="D6489">
            <v>70.67</v>
          </cell>
          <cell r="E6489">
            <v>1.84E-2</v>
          </cell>
          <cell r="F6489">
            <v>0</v>
          </cell>
          <cell r="K6489">
            <v>72112940</v>
          </cell>
          <cell r="L6489" t="str">
            <v>SHEETS OF FLT-RLD PRDCTS OF IRON/NON ALOY STL NT FRTHR WRKD THN COLD-RLD (EXCL 7211.23)  </v>
          </cell>
          <cell r="M6489">
            <v>0.39</v>
          </cell>
          <cell r="N6489">
            <v>1E-4</v>
          </cell>
          <cell r="O6489">
            <v>1.33</v>
          </cell>
        </row>
        <row r="6490">
          <cell r="B6490">
            <v>72011000</v>
          </cell>
          <cell r="C6490" t="str">
            <v>NON-ALLOY PIG IRON CONTNG &lt;=0.5% PHOSPHRS  </v>
          </cell>
          <cell r="D6490">
            <v>3.94</v>
          </cell>
          <cell r="E6490">
            <v>1E-3</v>
          </cell>
          <cell r="F6490">
            <v>4.3099999999999996</v>
          </cell>
          <cell r="K6490">
            <v>72112950</v>
          </cell>
          <cell r="L6490" t="str">
            <v>STRIPS OF FLT-RLD PRDCTS OF IRON/NON ALOY STL NT FRTHR WRKD THN COLD-RLD (EXCL 7211.23)  </v>
          </cell>
          <cell r="M6490">
            <v>10.050000000000001</v>
          </cell>
          <cell r="N6490">
            <v>2.2000000000000001E-3</v>
          </cell>
          <cell r="O6490">
            <v>9.59</v>
          </cell>
        </row>
        <row r="6491">
          <cell r="B6491">
            <v>72015010</v>
          </cell>
          <cell r="C6491" t="str">
            <v>CAST IRON  </v>
          </cell>
          <cell r="F6491">
            <v>0</v>
          </cell>
          <cell r="K6491">
            <v>72112990</v>
          </cell>
          <cell r="L6491" t="str">
            <v>OTHR FLT-RLD PRDCTS OF IRON/NON ALOY STL NT FRTHR WRKD THN COLD-RLD (EXCL 7211.23)  </v>
          </cell>
          <cell r="M6491">
            <v>2.99</v>
          </cell>
          <cell r="N6491">
            <v>6.9999999999999999E-4</v>
          </cell>
          <cell r="O6491">
            <v>3.03</v>
          </cell>
        </row>
        <row r="6492">
          <cell r="B6492">
            <v>72015090</v>
          </cell>
          <cell r="C6492" t="str">
            <v>OTHER ALLOY PIG IRON  </v>
          </cell>
          <cell r="D6492">
            <v>24.47</v>
          </cell>
          <cell r="E6492">
            <v>6.4000000000000003E-3</v>
          </cell>
          <cell r="F6492">
            <v>7.01</v>
          </cell>
          <cell r="K6492">
            <v>72119011</v>
          </cell>
          <cell r="L6492" t="str">
            <v>UNIVERSAL PLATES OF BOILER QUALITY  </v>
          </cell>
          <cell r="M6492">
            <v>0.53</v>
          </cell>
          <cell r="N6492">
            <v>1E-4</v>
          </cell>
          <cell r="O6492">
            <v>0.31</v>
          </cell>
        </row>
        <row r="6493">
          <cell r="B6493">
            <v>72021100</v>
          </cell>
          <cell r="C6493" t="str">
            <v>FERO-MANGANESE,CARBON CONTNG&gt;2% BY WEIGHT  </v>
          </cell>
          <cell r="D6493">
            <v>39.549999999999997</v>
          </cell>
          <cell r="E6493">
            <v>1.03E-2</v>
          </cell>
          <cell r="F6493">
            <v>55.75</v>
          </cell>
          <cell r="K6493">
            <v>72119013</v>
          </cell>
          <cell r="L6493" t="str">
            <v>UNIVERSAL PLATES OF SHIP BUILDING QUALITY  </v>
          </cell>
          <cell r="M6493">
            <v>0.39</v>
          </cell>
          <cell r="N6493">
            <v>1E-4</v>
          </cell>
          <cell r="O6493">
            <v>0.11</v>
          </cell>
        </row>
        <row r="6494">
          <cell r="B6494">
            <v>72021900</v>
          </cell>
          <cell r="C6494" t="str">
            <v>OTHER FERRO-MANGANESE  </v>
          </cell>
          <cell r="D6494">
            <v>52.78</v>
          </cell>
          <cell r="E6494">
            <v>1.37E-2</v>
          </cell>
          <cell r="F6494">
            <v>58.28</v>
          </cell>
          <cell r="K6494">
            <v>72119090</v>
          </cell>
          <cell r="L6494" t="str">
            <v>OTHERS  </v>
          </cell>
          <cell r="M6494">
            <v>6.97</v>
          </cell>
          <cell r="N6494">
            <v>1.6000000000000001E-3</v>
          </cell>
          <cell r="O6494">
            <v>4.9800000000000004</v>
          </cell>
        </row>
        <row r="6495">
          <cell r="B6495">
            <v>72022100</v>
          </cell>
          <cell r="C6495" t="str">
            <v>FERRO-SILICON CONTNG&gt;55% OF SILICON  </v>
          </cell>
          <cell r="D6495">
            <v>157.74</v>
          </cell>
          <cell r="E6495">
            <v>4.1000000000000002E-2</v>
          </cell>
          <cell r="F6495">
            <v>169.05</v>
          </cell>
          <cell r="K6495">
            <v>72121010</v>
          </cell>
          <cell r="L6495" t="str">
            <v>OTS/MR TYPE  </v>
          </cell>
          <cell r="M6495">
            <v>2.38</v>
          </cell>
          <cell r="N6495">
            <v>5.0000000000000001E-4</v>
          </cell>
          <cell r="O6495">
            <v>1.0900000000000001</v>
          </cell>
        </row>
        <row r="6496">
          <cell r="B6496">
            <v>72022900</v>
          </cell>
          <cell r="C6496" t="str">
            <v>OTHER FERRO-SILICON  </v>
          </cell>
          <cell r="D6496">
            <v>30.46</v>
          </cell>
          <cell r="E6496">
            <v>7.9000000000000008E-3</v>
          </cell>
          <cell r="F6496">
            <v>33.75</v>
          </cell>
          <cell r="K6496">
            <v>72121090</v>
          </cell>
          <cell r="L6496" t="str">
            <v>OTHERS  </v>
          </cell>
          <cell r="M6496">
            <v>9.7200000000000006</v>
          </cell>
          <cell r="N6496">
            <v>2.2000000000000001E-3</v>
          </cell>
          <cell r="O6496">
            <v>5.71</v>
          </cell>
        </row>
        <row r="6497">
          <cell r="B6497">
            <v>72023000</v>
          </cell>
          <cell r="C6497" t="str">
            <v>FERRO-SILICO-MANGANESE  </v>
          </cell>
          <cell r="D6497">
            <v>1.28</v>
          </cell>
          <cell r="E6497">
            <v>2.9999999999999997E-4</v>
          </cell>
          <cell r="F6497">
            <v>2.2799999999999998</v>
          </cell>
          <cell r="K6497">
            <v>72122010</v>
          </cell>
          <cell r="L6497" t="str">
            <v>CORRUGATED FLT-RLD PRDCTS OF IRON/NON ALOY STL OF WIDTH &lt; 600MM ELECTCLY PLATED /COTD WTH ZINC  </v>
          </cell>
          <cell r="O6497">
            <v>0.14000000000000001</v>
          </cell>
        </row>
        <row r="6498">
          <cell r="B6498">
            <v>72024100</v>
          </cell>
          <cell r="C6498" t="str">
            <v>FERRO-CHROMIUM CARBON CONTNG&gt;4% BY WT  </v>
          </cell>
          <cell r="D6498">
            <v>64</v>
          </cell>
          <cell r="E6498">
            <v>1.67E-2</v>
          </cell>
          <cell r="F6498">
            <v>38.119999999999997</v>
          </cell>
          <cell r="K6498">
            <v>72122090</v>
          </cell>
          <cell r="L6498" t="str">
            <v>OTHR FLT-RLD PRDCTS OF IRON/NON ALOY STL OF WIDTH &lt; 600MM ELECTCLY PLATED /COTD WTH ZINC  </v>
          </cell>
          <cell r="M6498">
            <v>3.12</v>
          </cell>
          <cell r="N6498">
            <v>6.9999999999999999E-4</v>
          </cell>
          <cell r="O6498">
            <v>2.66</v>
          </cell>
        </row>
        <row r="6499">
          <cell r="B6499">
            <v>72024900</v>
          </cell>
          <cell r="C6499" t="str">
            <v>OTHER FERRO-CHROMIUM  </v>
          </cell>
          <cell r="D6499">
            <v>55.21</v>
          </cell>
          <cell r="E6499">
            <v>1.44E-2</v>
          </cell>
          <cell r="F6499">
            <v>38.520000000000003</v>
          </cell>
          <cell r="K6499">
            <v>72123010</v>
          </cell>
          <cell r="L6499" t="str">
            <v>CORGTD PRDCTS OTHRWSE PLTD/COATD WTH ZINC  </v>
          </cell>
          <cell r="M6499">
            <v>0.04</v>
          </cell>
          <cell r="N6499">
            <v>0</v>
          </cell>
          <cell r="O6499">
            <v>0.52</v>
          </cell>
        </row>
        <row r="6500">
          <cell r="B6500">
            <v>72025000</v>
          </cell>
          <cell r="C6500" t="str">
            <v>FERRO-SILICO-CHROMIUM  </v>
          </cell>
          <cell r="D6500">
            <v>0.04</v>
          </cell>
          <cell r="E6500">
            <v>0</v>
          </cell>
          <cell r="K6500">
            <v>72123090</v>
          </cell>
          <cell r="L6500" t="str">
            <v>OTHR PRDCTS OTHRWSE PLTD/COATD WTH ZINC  </v>
          </cell>
          <cell r="M6500">
            <v>3.69</v>
          </cell>
          <cell r="N6500">
            <v>8.0000000000000004E-4</v>
          </cell>
          <cell r="O6500">
            <v>3.45</v>
          </cell>
        </row>
        <row r="6501">
          <cell r="B6501">
            <v>72026000</v>
          </cell>
          <cell r="C6501" t="str">
            <v>FERRO-NICKEL  </v>
          </cell>
          <cell r="D6501">
            <v>259.14</v>
          </cell>
          <cell r="E6501">
            <v>6.7400000000000002E-2</v>
          </cell>
          <cell r="F6501">
            <v>328.33</v>
          </cell>
          <cell r="K6501">
            <v>72124000</v>
          </cell>
          <cell r="L6501" t="str">
            <v>PRDCTS PAINTD,VARNSHD/COATD WTH PLASTIC  </v>
          </cell>
          <cell r="M6501">
            <v>11.22</v>
          </cell>
          <cell r="N6501">
            <v>2.5000000000000001E-3</v>
          </cell>
          <cell r="O6501">
            <v>14.22</v>
          </cell>
        </row>
        <row r="6502">
          <cell r="B6502">
            <v>72027000</v>
          </cell>
          <cell r="C6502" t="str">
            <v>FERRO-MOLYBDENUM  </v>
          </cell>
          <cell r="D6502">
            <v>11.07</v>
          </cell>
          <cell r="E6502">
            <v>2.8999999999999998E-3</v>
          </cell>
          <cell r="F6502">
            <v>20.239999999999998</v>
          </cell>
          <cell r="K6502">
            <v>72125010</v>
          </cell>
          <cell r="L6502" t="str">
            <v>PRDCTS,PLTD/COATD WTH LEAD  </v>
          </cell>
          <cell r="M6502">
            <v>0.28999999999999998</v>
          </cell>
          <cell r="N6502">
            <v>1E-4</v>
          </cell>
          <cell r="O6502">
            <v>0.2</v>
          </cell>
        </row>
        <row r="6503">
          <cell r="B6503">
            <v>72028000</v>
          </cell>
          <cell r="C6503" t="str">
            <v>FERRO-TUNGSTEN AND FERRO-SILICO-TUNGSTEN  </v>
          </cell>
          <cell r="D6503">
            <v>0.08</v>
          </cell>
          <cell r="E6503">
            <v>0</v>
          </cell>
          <cell r="F6503">
            <v>7.0000000000000007E-2</v>
          </cell>
          <cell r="K6503">
            <v>72125020</v>
          </cell>
          <cell r="L6503" t="str">
            <v>LACQUERED  </v>
          </cell>
          <cell r="M6503">
            <v>0.49</v>
          </cell>
          <cell r="N6503">
            <v>1E-4</v>
          </cell>
          <cell r="O6503">
            <v>0.35</v>
          </cell>
        </row>
        <row r="6504">
          <cell r="B6504">
            <v>72029100</v>
          </cell>
          <cell r="C6504" t="str">
            <v>FERROTITANIUM AND FERRO-SILICO-TITAMIUM  </v>
          </cell>
          <cell r="D6504">
            <v>8.64</v>
          </cell>
          <cell r="E6504">
            <v>2.2000000000000001E-3</v>
          </cell>
          <cell r="F6504">
            <v>6.01</v>
          </cell>
          <cell r="K6504">
            <v>72125090</v>
          </cell>
          <cell r="L6504" t="str">
            <v>OTHERS  </v>
          </cell>
          <cell r="M6504">
            <v>27.62</v>
          </cell>
          <cell r="N6504">
            <v>6.1999999999999998E-3</v>
          </cell>
          <cell r="O6504">
            <v>25.17</v>
          </cell>
        </row>
        <row r="6505">
          <cell r="B6505">
            <v>72029200</v>
          </cell>
          <cell r="C6505" t="str">
            <v>FERRO-VANADIUM  </v>
          </cell>
          <cell r="D6505">
            <v>5.56</v>
          </cell>
          <cell r="E6505">
            <v>1.4E-3</v>
          </cell>
          <cell r="F6505">
            <v>17.45</v>
          </cell>
          <cell r="K6505">
            <v>72126000</v>
          </cell>
          <cell r="L6505" t="str">
            <v>CLAD FLT-RLLD PRDCTS OF IRON/NON-ALLOY STL  </v>
          </cell>
          <cell r="M6505">
            <v>9.48</v>
          </cell>
          <cell r="N6505">
            <v>2.0999999999999999E-3</v>
          </cell>
          <cell r="O6505">
            <v>7.86</v>
          </cell>
        </row>
        <row r="6506">
          <cell r="B6506">
            <v>72029300</v>
          </cell>
          <cell r="C6506" t="str">
            <v>FERRO-NIOBIUM  </v>
          </cell>
          <cell r="D6506">
            <v>55.67</v>
          </cell>
          <cell r="E6506">
            <v>1.4500000000000001E-2</v>
          </cell>
          <cell r="F6506">
            <v>65.63</v>
          </cell>
          <cell r="K6506">
            <v>72131010</v>
          </cell>
          <cell r="L6506" t="str">
            <v>BARS AND RODS HT-RLD,CONTNG INDNTATIONS RIBS,GROOVES/OTHR DEFRMTN PRDCTS OF FREE CUTTING STEEL  </v>
          </cell>
          <cell r="M6506">
            <v>1.41</v>
          </cell>
          <cell r="N6506">
            <v>2.9999999999999997E-4</v>
          </cell>
          <cell r="O6506">
            <v>1.25</v>
          </cell>
        </row>
        <row r="6507">
          <cell r="B6507">
            <v>72029911</v>
          </cell>
          <cell r="C6507" t="str">
            <v>FERRO-PHOSPHORUS  </v>
          </cell>
          <cell r="D6507">
            <v>0.93</v>
          </cell>
          <cell r="E6507">
            <v>2.0000000000000001E-4</v>
          </cell>
          <cell r="F6507">
            <v>1.04</v>
          </cell>
          <cell r="K6507">
            <v>72131090</v>
          </cell>
          <cell r="L6507" t="str">
            <v>BARS AND RODS HT-RLD,CONTNG INDNTATIONS RIBS,GROOVES/OTHR DEFRMTN PRDCTS OF OTHR N.E.S  </v>
          </cell>
          <cell r="M6507">
            <v>3.87</v>
          </cell>
          <cell r="N6507">
            <v>8.9999999999999998E-4</v>
          </cell>
          <cell r="O6507">
            <v>4.08</v>
          </cell>
        </row>
        <row r="6508">
          <cell r="B6508">
            <v>72029915</v>
          </cell>
          <cell r="C6508" t="str">
            <v>FERRO-ZIRCONIUM  </v>
          </cell>
          <cell r="D6508">
            <v>0.01</v>
          </cell>
          <cell r="E6508">
            <v>0</v>
          </cell>
          <cell r="K6508">
            <v>72132020</v>
          </cell>
          <cell r="L6508" t="str">
            <v>COLD HEADING QUALITY BAR AND RODS OF FREE CUTTING STEEL IN WOUND COILS  </v>
          </cell>
          <cell r="M6508">
            <v>0.08</v>
          </cell>
          <cell r="N6508">
            <v>0</v>
          </cell>
        </row>
        <row r="6509">
          <cell r="B6509">
            <v>72029921</v>
          </cell>
          <cell r="C6509" t="str">
            <v>FERRO-SILICO-ZIRCONIUM  </v>
          </cell>
          <cell r="D6509">
            <v>0.66</v>
          </cell>
          <cell r="E6509">
            <v>2.0000000000000001E-4</v>
          </cell>
          <cell r="F6509">
            <v>0.67</v>
          </cell>
          <cell r="K6509">
            <v>72132090</v>
          </cell>
          <cell r="L6509" t="str">
            <v>OTHER BARS AND RODS OF FREE CUTING STEEL  </v>
          </cell>
          <cell r="M6509">
            <v>1.92</v>
          </cell>
          <cell r="N6509">
            <v>4.0000000000000002E-4</v>
          </cell>
          <cell r="O6509">
            <v>3.19</v>
          </cell>
        </row>
        <row r="6510">
          <cell r="B6510">
            <v>72029922</v>
          </cell>
          <cell r="C6510" t="str">
            <v>FERRO-SILICO-MAGNESIUM  </v>
          </cell>
          <cell r="D6510">
            <v>0.49</v>
          </cell>
          <cell r="E6510">
            <v>1E-4</v>
          </cell>
          <cell r="F6510">
            <v>1.49</v>
          </cell>
          <cell r="K6510">
            <v>72139110</v>
          </cell>
          <cell r="L6510" t="str">
            <v>OTHER BARS AND RODS OF FREE CUTING STEEL ELECTRODE QUALITY  </v>
          </cell>
          <cell r="M6510">
            <v>1.37</v>
          </cell>
          <cell r="N6510">
            <v>2.9999999999999997E-4</v>
          </cell>
          <cell r="O6510">
            <v>1.17</v>
          </cell>
        </row>
        <row r="6511">
          <cell r="B6511">
            <v>72029931</v>
          </cell>
          <cell r="C6511" t="str">
            <v>FERRO-BORON  </v>
          </cell>
          <cell r="D6511">
            <v>2.71</v>
          </cell>
          <cell r="E6511">
            <v>6.9999999999999999E-4</v>
          </cell>
          <cell r="F6511">
            <v>2.17</v>
          </cell>
          <cell r="K6511">
            <v>72139120</v>
          </cell>
          <cell r="L6511" t="str">
            <v>OTHER BARS AND RODS OF FREE CUTING STEEL COLD HEADING QUALITY  </v>
          </cell>
          <cell r="M6511">
            <v>0.92</v>
          </cell>
          <cell r="N6511">
            <v>2.0000000000000001E-4</v>
          </cell>
          <cell r="O6511">
            <v>2.37</v>
          </cell>
        </row>
        <row r="6512">
          <cell r="B6512">
            <v>72029932</v>
          </cell>
          <cell r="C6512" t="str">
            <v>CHARGE-CHROME  </v>
          </cell>
          <cell r="D6512">
            <v>8.18</v>
          </cell>
          <cell r="E6512">
            <v>2.0999999999999999E-3</v>
          </cell>
          <cell r="F6512">
            <v>10.61</v>
          </cell>
          <cell r="K6512">
            <v>72139190</v>
          </cell>
          <cell r="L6512" t="str">
            <v>OTHERS  </v>
          </cell>
          <cell r="M6512">
            <v>9.7799999999999994</v>
          </cell>
          <cell r="N6512">
            <v>2.2000000000000001E-3</v>
          </cell>
          <cell r="O6512">
            <v>9.07</v>
          </cell>
        </row>
        <row r="6513">
          <cell r="B6513">
            <v>72029990</v>
          </cell>
          <cell r="C6513" t="str">
            <v>OTHERS  </v>
          </cell>
          <cell r="D6513">
            <v>5.94</v>
          </cell>
          <cell r="E6513">
            <v>1.5E-3</v>
          </cell>
          <cell r="F6513">
            <v>4.38</v>
          </cell>
          <cell r="K6513">
            <v>72139910</v>
          </cell>
          <cell r="L6513" t="str">
            <v>OTHER BARS AND RODS OF FREE CUTING STEEL ELECTRODE QUALITY  </v>
          </cell>
          <cell r="M6513">
            <v>1.62</v>
          </cell>
          <cell r="N6513">
            <v>4.0000000000000002E-4</v>
          </cell>
          <cell r="O6513">
            <v>1.41</v>
          </cell>
        </row>
        <row r="6514">
          <cell r="B6514">
            <v>72031000</v>
          </cell>
          <cell r="C6514" t="str">
            <v>FERS PRDCT OBTND BY DRCT RDCTN OF IRON ORE  </v>
          </cell>
          <cell r="D6514">
            <v>8.1</v>
          </cell>
          <cell r="E6514">
            <v>2.0999999999999999E-3</v>
          </cell>
          <cell r="F6514">
            <v>15.85</v>
          </cell>
          <cell r="K6514">
            <v>72139920</v>
          </cell>
          <cell r="L6514" t="str">
            <v>OTHER BARS AND RODS OF FREE CUTING STEEL COLD HEADING QUALITY  </v>
          </cell>
          <cell r="M6514">
            <v>6.52</v>
          </cell>
          <cell r="N6514">
            <v>1.5E-3</v>
          </cell>
          <cell r="O6514">
            <v>3.81</v>
          </cell>
        </row>
        <row r="6515">
          <cell r="B6515">
            <v>72039000</v>
          </cell>
          <cell r="C6515" t="str">
            <v>OTHR FERS PRDCTS AND IRON IN PLLTS,LUMPS ETC  </v>
          </cell>
          <cell r="D6515">
            <v>0.17</v>
          </cell>
          <cell r="E6515">
            <v>0</v>
          </cell>
          <cell r="F6515">
            <v>0.1</v>
          </cell>
          <cell r="K6515">
            <v>72139990</v>
          </cell>
          <cell r="L6515" t="str">
            <v>OTHERS  </v>
          </cell>
          <cell r="M6515">
            <v>13.29</v>
          </cell>
          <cell r="N6515">
            <v>3.0000000000000001E-3</v>
          </cell>
          <cell r="O6515">
            <v>9.6199999999999992</v>
          </cell>
        </row>
        <row r="6516">
          <cell r="B6516">
            <v>72041000</v>
          </cell>
          <cell r="C6516" t="str">
            <v>WASTE AND SCRAP OF CAST IRON  </v>
          </cell>
          <cell r="D6516">
            <v>23.58</v>
          </cell>
          <cell r="E6516">
            <v>6.1000000000000004E-3</v>
          </cell>
          <cell r="F6516">
            <v>20.29</v>
          </cell>
          <cell r="K6516">
            <v>72141010</v>
          </cell>
          <cell r="L6516" t="str">
            <v>FORGED BARS AND RODS SPRING STEEL QUALITY  </v>
          </cell>
          <cell r="M6516">
            <v>0</v>
          </cell>
          <cell r="N6516">
            <v>0</v>
          </cell>
          <cell r="O6516">
            <v>0.01</v>
          </cell>
        </row>
        <row r="6517">
          <cell r="B6517">
            <v>72042110</v>
          </cell>
          <cell r="C6517" t="str">
            <v>EMPTY OR DISCHARGED CARTIDGES OF STAIN LESS STEEL OF ALL BORES AND SIZES  </v>
          </cell>
          <cell r="F6517">
            <v>0.06</v>
          </cell>
          <cell r="K6517">
            <v>72141090</v>
          </cell>
          <cell r="L6517" t="str">
            <v>OTHER FORGED BARS AND RODS  </v>
          </cell>
          <cell r="M6517">
            <v>3.95</v>
          </cell>
          <cell r="N6517">
            <v>8.9999999999999998E-4</v>
          </cell>
          <cell r="O6517">
            <v>4.9800000000000004</v>
          </cell>
        </row>
        <row r="6518">
          <cell r="B6518">
            <v>72042190</v>
          </cell>
          <cell r="C6518" t="str">
            <v>OTHR WST AND SCRP OF STAINLESS STEEL  </v>
          </cell>
          <cell r="D6518">
            <v>848.75</v>
          </cell>
          <cell r="E6518">
            <v>0.2208</v>
          </cell>
          <cell r="F6518">
            <v>944.32</v>
          </cell>
          <cell r="K6518">
            <v>72142010</v>
          </cell>
          <cell r="L6518" t="str">
            <v>SPRING STEEL QUALITY  </v>
          </cell>
          <cell r="M6518">
            <v>0</v>
          </cell>
          <cell r="N6518">
            <v>0</v>
          </cell>
          <cell r="O6518">
            <v>0.65</v>
          </cell>
        </row>
        <row r="6519">
          <cell r="B6519">
            <v>72042910</v>
          </cell>
          <cell r="C6519" t="str">
            <v>EMPTY OR DISCHARGED CARTIDGES OF OTHR ALLOY STEEL OF ALL BORES AND SIZES  </v>
          </cell>
          <cell r="D6519">
            <v>0.05</v>
          </cell>
          <cell r="E6519">
            <v>0</v>
          </cell>
          <cell r="F6519">
            <v>0.03</v>
          </cell>
          <cell r="K6519">
            <v>72142090</v>
          </cell>
          <cell r="L6519" t="str">
            <v>OTHERS  </v>
          </cell>
          <cell r="M6519">
            <v>73.83</v>
          </cell>
          <cell r="N6519">
            <v>1.6500000000000001E-2</v>
          </cell>
          <cell r="O6519">
            <v>84.84</v>
          </cell>
        </row>
        <row r="6520">
          <cell r="B6520">
            <v>72042920</v>
          </cell>
          <cell r="C6520" t="str">
            <v>WASTE AND SCRAP OF HIGH SPEED STEEL  </v>
          </cell>
          <cell r="D6520">
            <v>2.39</v>
          </cell>
          <cell r="E6520">
            <v>5.9999999999999995E-4</v>
          </cell>
          <cell r="F6520">
            <v>2.04</v>
          </cell>
          <cell r="K6520">
            <v>72143000</v>
          </cell>
          <cell r="L6520" t="str">
            <v>OTHER BARS AND RODS OF FREE CUTTING STEEL  </v>
          </cell>
          <cell r="M6520">
            <v>5.46</v>
          </cell>
          <cell r="N6520">
            <v>1.1999999999999999E-3</v>
          </cell>
          <cell r="O6520">
            <v>1.98</v>
          </cell>
        </row>
        <row r="6521">
          <cell r="B6521">
            <v>72042990</v>
          </cell>
          <cell r="C6521" t="str">
            <v>OTHERS  </v>
          </cell>
          <cell r="D6521">
            <v>25.41</v>
          </cell>
          <cell r="E6521">
            <v>6.6E-3</v>
          </cell>
          <cell r="F6521">
            <v>32.340000000000003</v>
          </cell>
          <cell r="K6521">
            <v>72149110</v>
          </cell>
          <cell r="L6521" t="str">
            <v>MILD STEEL BRIGHT BAR  </v>
          </cell>
          <cell r="M6521">
            <v>0.12</v>
          </cell>
          <cell r="N6521">
            <v>0</v>
          </cell>
          <cell r="O6521">
            <v>0.2</v>
          </cell>
        </row>
        <row r="6522">
          <cell r="B6522">
            <v>72043000</v>
          </cell>
          <cell r="C6522" t="str">
            <v>WASTE AND SCRAP OF TINNED IRON OR STEEL  </v>
          </cell>
          <cell r="D6522">
            <v>2.06</v>
          </cell>
          <cell r="E6522">
            <v>5.0000000000000001E-4</v>
          </cell>
          <cell r="F6522">
            <v>1.49</v>
          </cell>
          <cell r="K6522">
            <v>72149190</v>
          </cell>
          <cell r="L6522" t="str">
            <v>OTHERS  </v>
          </cell>
          <cell r="M6522">
            <v>0.09</v>
          </cell>
          <cell r="N6522">
            <v>0</v>
          </cell>
          <cell r="O6522">
            <v>0.56999999999999995</v>
          </cell>
        </row>
        <row r="6523">
          <cell r="B6523">
            <v>72044100</v>
          </cell>
          <cell r="C6523" t="str">
            <v>TURNGS,SHVNGS,CHPS,MILNG WST,SWDST,FILNGS TRMMNGS AND STMPNGS,W/N IN BUNDLES  </v>
          </cell>
          <cell r="D6523">
            <v>29.61</v>
          </cell>
          <cell r="E6523">
            <v>7.7000000000000002E-3</v>
          </cell>
          <cell r="F6523">
            <v>17.28</v>
          </cell>
          <cell r="K6523">
            <v>72149910</v>
          </cell>
          <cell r="L6523" t="str">
            <v>SPRING STEEL QUALITY  </v>
          </cell>
          <cell r="M6523">
            <v>1.6</v>
          </cell>
          <cell r="N6523">
            <v>4.0000000000000002E-4</v>
          </cell>
          <cell r="O6523">
            <v>0.12</v>
          </cell>
        </row>
        <row r="6524">
          <cell r="B6524">
            <v>72044900</v>
          </cell>
          <cell r="C6524" t="str">
            <v>OTHER WASTE AND SCRAP  </v>
          </cell>
          <cell r="D6524">
            <v>1121.0899999999999</v>
          </cell>
          <cell r="E6524">
            <v>0.29170000000000001</v>
          </cell>
          <cell r="F6524">
            <v>1131.5899999999999</v>
          </cell>
          <cell r="K6524">
            <v>72149990</v>
          </cell>
          <cell r="L6524" t="str">
            <v>OTHERS  </v>
          </cell>
          <cell r="M6524">
            <v>8.6</v>
          </cell>
          <cell r="N6524">
            <v>1.9E-3</v>
          </cell>
          <cell r="O6524">
            <v>16.329999999999998</v>
          </cell>
        </row>
        <row r="6525">
          <cell r="B6525">
            <v>72045000</v>
          </cell>
          <cell r="C6525" t="str">
            <v>REMELTING SCRAP INGOTS  </v>
          </cell>
          <cell r="D6525">
            <v>0.99</v>
          </cell>
          <cell r="E6525">
            <v>2.9999999999999997E-4</v>
          </cell>
          <cell r="F6525">
            <v>1.1100000000000001</v>
          </cell>
          <cell r="K6525">
            <v>72151000</v>
          </cell>
          <cell r="L6525" t="str">
            <v>BARS AND RODS OF FREE-CUTTING STL, COLD-FORMED/COLD-FINISHED  </v>
          </cell>
          <cell r="M6525">
            <v>3.81</v>
          </cell>
          <cell r="N6525">
            <v>8.0000000000000004E-4</v>
          </cell>
          <cell r="O6525">
            <v>2.1800000000000002</v>
          </cell>
        </row>
        <row r="6526">
          <cell r="B6526">
            <v>72051011</v>
          </cell>
          <cell r="C6526" t="str">
            <v>SHOT AND ANGULAR GRIT  </v>
          </cell>
          <cell r="D6526">
            <v>6.36</v>
          </cell>
          <cell r="E6526">
            <v>1.6999999999999999E-3</v>
          </cell>
          <cell r="F6526">
            <v>7.98</v>
          </cell>
          <cell r="K6526">
            <v>72155010</v>
          </cell>
          <cell r="L6526" t="str">
            <v>MILD STEEL BRIGHT BAR  </v>
          </cell>
          <cell r="M6526">
            <v>1.29</v>
          </cell>
          <cell r="N6526">
            <v>2.9999999999999997E-4</v>
          </cell>
          <cell r="O6526">
            <v>1.87</v>
          </cell>
        </row>
        <row r="6527">
          <cell r="B6527">
            <v>72051012</v>
          </cell>
          <cell r="C6527" t="str">
            <v>WIRE PELLETS  </v>
          </cell>
          <cell r="D6527">
            <v>0.02</v>
          </cell>
          <cell r="E6527">
            <v>0</v>
          </cell>
          <cell r="F6527">
            <v>7.0000000000000007E-2</v>
          </cell>
          <cell r="K6527">
            <v>72155090</v>
          </cell>
          <cell r="L6527" t="str">
            <v>OTHERS  </v>
          </cell>
          <cell r="M6527">
            <v>11.63</v>
          </cell>
          <cell r="N6527">
            <v>2.5999999999999999E-3</v>
          </cell>
          <cell r="O6527">
            <v>8.4499999999999993</v>
          </cell>
        </row>
        <row r="6528">
          <cell r="B6528">
            <v>72051019</v>
          </cell>
          <cell r="C6528" t="str">
            <v>OTHR GRANULES OF IRON  </v>
          </cell>
          <cell r="D6528">
            <v>6.79</v>
          </cell>
          <cell r="E6528">
            <v>1.8E-3</v>
          </cell>
          <cell r="F6528">
            <v>5.39</v>
          </cell>
          <cell r="K6528">
            <v>72159010</v>
          </cell>
          <cell r="L6528" t="str">
            <v>OTHR BARS AND RODS OF IRON/NON-ALOY STL PLATED/COATED WITH ZINC  </v>
          </cell>
          <cell r="M6528">
            <v>0.28000000000000003</v>
          </cell>
          <cell r="N6528">
            <v>1E-4</v>
          </cell>
          <cell r="O6528">
            <v>0.04</v>
          </cell>
        </row>
        <row r="6529">
          <cell r="B6529">
            <v>72051021</v>
          </cell>
          <cell r="C6529" t="str">
            <v>SHOT AND ANGULAR GRIT OF ALLOY STEEL  </v>
          </cell>
          <cell r="D6529">
            <v>6.83</v>
          </cell>
          <cell r="E6529">
            <v>1.8E-3</v>
          </cell>
          <cell r="F6529">
            <v>7.69</v>
          </cell>
          <cell r="K6529">
            <v>72159020</v>
          </cell>
          <cell r="L6529" t="str">
            <v>OTHR BARS AND RODS OF IRON/NON-ALOY STL PLATED/COATED WITH OTHR BASE METALS  </v>
          </cell>
          <cell r="M6529">
            <v>0.12</v>
          </cell>
          <cell r="N6529">
            <v>0</v>
          </cell>
        </row>
        <row r="6530">
          <cell r="B6530">
            <v>72051022</v>
          </cell>
          <cell r="C6530" t="str">
            <v>WIRE PELLETS OF ALLOY STEEL  </v>
          </cell>
          <cell r="D6530">
            <v>0</v>
          </cell>
          <cell r="E6530">
            <v>0</v>
          </cell>
          <cell r="F6530">
            <v>7.0000000000000007E-2</v>
          </cell>
          <cell r="K6530">
            <v>72159090</v>
          </cell>
          <cell r="L6530" t="str">
            <v>OTHERS  </v>
          </cell>
          <cell r="M6530">
            <v>5.47</v>
          </cell>
          <cell r="N6530">
            <v>1.1999999999999999E-3</v>
          </cell>
          <cell r="O6530">
            <v>4.58</v>
          </cell>
        </row>
        <row r="6531">
          <cell r="B6531">
            <v>72051029</v>
          </cell>
          <cell r="C6531" t="str">
            <v>OTHR GRANULES OF ALLOY STEEL  </v>
          </cell>
          <cell r="D6531">
            <v>0.33</v>
          </cell>
          <cell r="E6531">
            <v>1E-4</v>
          </cell>
          <cell r="F6531">
            <v>0.3</v>
          </cell>
          <cell r="K6531">
            <v>72161000</v>
          </cell>
          <cell r="L6531" t="str">
            <v>U,I OR H SECTIONS,HOT-ROLLED,HOT-DRAWN EXTRUDED,OF A HEIGHT OF LESS THAN 80 MM  </v>
          </cell>
          <cell r="M6531">
            <v>0.12</v>
          </cell>
          <cell r="N6531">
            <v>0</v>
          </cell>
          <cell r="O6531">
            <v>0.09</v>
          </cell>
        </row>
        <row r="6532">
          <cell r="B6532">
            <v>72051090</v>
          </cell>
          <cell r="C6532" t="str">
            <v>OTHR GRANULES N.E.S.  </v>
          </cell>
          <cell r="D6532">
            <v>4.72</v>
          </cell>
          <cell r="E6532">
            <v>1.1999999999999999E-3</v>
          </cell>
          <cell r="F6532">
            <v>4.8099999999999996</v>
          </cell>
          <cell r="K6532">
            <v>72162100</v>
          </cell>
          <cell r="L6532" t="str">
            <v>L-SCTNS,HT-RLLD HT-DRWN OF HEIGHT&lt;80MM  </v>
          </cell>
          <cell r="M6532">
            <v>1.1100000000000001</v>
          </cell>
          <cell r="N6532">
            <v>2.0000000000000001E-4</v>
          </cell>
          <cell r="O6532">
            <v>0.24</v>
          </cell>
        </row>
        <row r="6533">
          <cell r="B6533">
            <v>72052100</v>
          </cell>
          <cell r="C6533" t="str">
            <v>POWDERS OF ALLOY STEEL  </v>
          </cell>
          <cell r="D6533">
            <v>5.19</v>
          </cell>
          <cell r="E6533">
            <v>1.2999999999999999E-3</v>
          </cell>
          <cell r="F6533">
            <v>6.05</v>
          </cell>
          <cell r="K6533">
            <v>72162200</v>
          </cell>
          <cell r="L6533" t="str">
            <v>T-SCTNS,HT-RLLD,HT-DRWN OF HEIGHT&lt;80 MM  </v>
          </cell>
          <cell r="M6533">
            <v>0.06</v>
          </cell>
          <cell r="N6533">
            <v>0</v>
          </cell>
          <cell r="O6533">
            <v>0</v>
          </cell>
        </row>
        <row r="6534">
          <cell r="B6534">
            <v>72052910</v>
          </cell>
          <cell r="C6534" t="str">
            <v>POWDER OF IRON  </v>
          </cell>
          <cell r="D6534">
            <v>11.38</v>
          </cell>
          <cell r="E6534">
            <v>3.0000000000000001E-3</v>
          </cell>
          <cell r="F6534">
            <v>9.69</v>
          </cell>
          <cell r="K6534">
            <v>72163100</v>
          </cell>
          <cell r="L6534" t="str">
            <v>U-SCTNS,HT-RLLD,HT-DRWN OF HEIGHT&gt;=80 MM  </v>
          </cell>
          <cell r="M6534">
            <v>3.19</v>
          </cell>
          <cell r="N6534">
            <v>6.9999999999999999E-4</v>
          </cell>
          <cell r="O6534">
            <v>3.39</v>
          </cell>
        </row>
        <row r="6535">
          <cell r="B6535">
            <v>72052990</v>
          </cell>
          <cell r="C6535" t="str">
            <v>POWDER OF OTHER ALLOY N.E.S.  </v>
          </cell>
          <cell r="D6535">
            <v>18.88</v>
          </cell>
          <cell r="E6535">
            <v>4.8999999999999998E-3</v>
          </cell>
          <cell r="F6535">
            <v>21.81</v>
          </cell>
          <cell r="K6535">
            <v>72163200</v>
          </cell>
          <cell r="L6535" t="str">
            <v>I-SCTNS,HT-RLLD,HT-DRWN OF HEIGHT&gt;=80 MM  </v>
          </cell>
          <cell r="M6535">
            <v>2.59</v>
          </cell>
          <cell r="N6535">
            <v>5.9999999999999995E-4</v>
          </cell>
          <cell r="O6535">
            <v>1.85</v>
          </cell>
        </row>
        <row r="6536">
          <cell r="B6536">
            <v>72061010</v>
          </cell>
          <cell r="C6536" t="str">
            <v>INGOTS OF IRON  </v>
          </cell>
          <cell r="D6536">
            <v>0.09</v>
          </cell>
          <cell r="E6536">
            <v>0</v>
          </cell>
          <cell r="F6536">
            <v>0.56000000000000005</v>
          </cell>
          <cell r="K6536">
            <v>72163300</v>
          </cell>
          <cell r="L6536" t="str">
            <v>H-SCTNS,HT-RLLD,HT-DRWN OF HEIGHT&gt;=80 MM  </v>
          </cell>
          <cell r="M6536">
            <v>43.73</v>
          </cell>
          <cell r="N6536">
            <v>9.7999999999999997E-3</v>
          </cell>
          <cell r="O6536">
            <v>13.18</v>
          </cell>
        </row>
        <row r="6537">
          <cell r="B6537">
            <v>72061020</v>
          </cell>
          <cell r="C6537" t="str">
            <v>INGOTS OF HIGH CARBON STEEL  </v>
          </cell>
          <cell r="D6537">
            <v>3.44</v>
          </cell>
          <cell r="E6537">
            <v>8.9999999999999998E-4</v>
          </cell>
          <cell r="K6537">
            <v>72164000</v>
          </cell>
          <cell r="L6537" t="str">
            <v>L/T SCTNS,HT-RLLD,HT-DRWN OF HEIGHT&gt;=80 MM  </v>
          </cell>
          <cell r="M6537">
            <v>3.43</v>
          </cell>
          <cell r="N6537">
            <v>8.0000000000000004E-4</v>
          </cell>
          <cell r="O6537">
            <v>2.72</v>
          </cell>
        </row>
        <row r="6538">
          <cell r="B6538">
            <v>72061090</v>
          </cell>
          <cell r="C6538" t="str">
            <v>OTHER INGOTS  </v>
          </cell>
          <cell r="D6538">
            <v>2.93</v>
          </cell>
          <cell r="E6538">
            <v>8.0000000000000004E-4</v>
          </cell>
          <cell r="F6538">
            <v>8.1300000000000008</v>
          </cell>
          <cell r="K6538">
            <v>72165000</v>
          </cell>
          <cell r="L6538" t="str">
            <v>OTHR ANGLS,SHPS AND SCTNS,HT-RLLD,HT-DRWN  </v>
          </cell>
          <cell r="M6538">
            <v>0.63</v>
          </cell>
          <cell r="N6538">
            <v>1E-4</v>
          </cell>
          <cell r="O6538">
            <v>4.72</v>
          </cell>
        </row>
        <row r="6539">
          <cell r="B6539">
            <v>72069012</v>
          </cell>
          <cell r="C6539" t="str">
            <v>BLOCKS,LUMPS AND SIMILAR FORMS  </v>
          </cell>
          <cell r="F6539">
            <v>0</v>
          </cell>
          <cell r="K6539">
            <v>72166100</v>
          </cell>
          <cell r="L6539" t="str">
            <v>ANGLE SHAPES ETC NT FRTHR WRKD THN COLD FRMD/COLD FINSHD OBTND FRM FLT-RLD PRDCTS  </v>
          </cell>
          <cell r="M6539">
            <v>0.12</v>
          </cell>
          <cell r="N6539">
            <v>0</v>
          </cell>
          <cell r="O6539">
            <v>0.12</v>
          </cell>
        </row>
        <row r="6540">
          <cell r="B6540">
            <v>72069019</v>
          </cell>
          <cell r="C6540" t="str">
            <v>OTHR IRON/NON ALOY STEEL IN PRMRY FRMS NES  </v>
          </cell>
          <cell r="D6540">
            <v>0.89</v>
          </cell>
          <cell r="E6540">
            <v>2.0000000000000001E-4</v>
          </cell>
          <cell r="F6540">
            <v>0.71</v>
          </cell>
          <cell r="K6540">
            <v>72166900</v>
          </cell>
          <cell r="L6540" t="str">
            <v>ANGLE SHAPES ETC NT FRTHR WRKD THN COLD FRMD/COLD FINSHD OBTND FRM OTHR PRDCTS OTHR THN FLT-ROLD  </v>
          </cell>
          <cell r="M6540">
            <v>0.49</v>
          </cell>
          <cell r="N6540">
            <v>1E-4</v>
          </cell>
          <cell r="O6540">
            <v>2.13</v>
          </cell>
        </row>
        <row r="6541">
          <cell r="B6541">
            <v>72069099</v>
          </cell>
          <cell r="C6541" t="str">
            <v>OTHR ALLOY IN PRMRY FORMS N.E.S.  </v>
          </cell>
          <cell r="D6541">
            <v>0.09</v>
          </cell>
          <cell r="E6541">
            <v>0</v>
          </cell>
          <cell r="F6541">
            <v>0.04</v>
          </cell>
          <cell r="K6541">
            <v>72169100</v>
          </cell>
          <cell r="L6541" t="str">
            <v>ANGLE SHAPES ETC COLD-FRMD/COLD FINSHD FRMFLT ROLD PRDCTS  </v>
          </cell>
          <cell r="M6541">
            <v>0.1</v>
          </cell>
          <cell r="N6541">
            <v>0</v>
          </cell>
          <cell r="O6541">
            <v>0.1</v>
          </cell>
        </row>
        <row r="6542">
          <cell r="B6542">
            <v>72071110</v>
          </cell>
          <cell r="C6542" t="str">
            <v>ELECTRICAL QUALITY  </v>
          </cell>
          <cell r="D6542">
            <v>0.13</v>
          </cell>
          <cell r="E6542">
            <v>0</v>
          </cell>
          <cell r="F6542">
            <v>0.74</v>
          </cell>
          <cell r="K6542">
            <v>72169910</v>
          </cell>
          <cell r="L6542" t="str">
            <v>OTHR ANGLES PLATED/COATED WTH ZINC  </v>
          </cell>
          <cell r="M6542">
            <v>0.16</v>
          </cell>
          <cell r="N6542">
            <v>0</v>
          </cell>
          <cell r="O6542">
            <v>0.49</v>
          </cell>
        </row>
        <row r="6543">
          <cell r="B6543">
            <v>72071120</v>
          </cell>
          <cell r="C6543" t="str">
            <v>FORGING QUALITY  </v>
          </cell>
          <cell r="F6543">
            <v>0.03</v>
          </cell>
          <cell r="K6543">
            <v>72169920</v>
          </cell>
          <cell r="L6543" t="str">
            <v>OTHR ANGLES PLATED/COTED WTH OTHR BASE MTL  </v>
          </cell>
          <cell r="M6543">
            <v>0</v>
          </cell>
          <cell r="N6543">
            <v>0</v>
          </cell>
          <cell r="O6543">
            <v>0</v>
          </cell>
        </row>
        <row r="6544">
          <cell r="B6544">
            <v>72071130</v>
          </cell>
          <cell r="C6544" t="str">
            <v>SEAMLESS STEEL TUBE QUALITY  </v>
          </cell>
          <cell r="F6544">
            <v>0</v>
          </cell>
          <cell r="K6544">
            <v>72169930</v>
          </cell>
          <cell r="L6544" t="str">
            <v>SLOTTED ANGLES AND SLOTTED CHANNELS  </v>
          </cell>
          <cell r="M6544">
            <v>0</v>
          </cell>
          <cell r="N6544">
            <v>0</v>
          </cell>
          <cell r="O6544">
            <v>0.01</v>
          </cell>
        </row>
        <row r="6545">
          <cell r="B6545">
            <v>72071190</v>
          </cell>
          <cell r="C6545" t="str">
            <v>OTHERS  </v>
          </cell>
          <cell r="D6545">
            <v>0.54</v>
          </cell>
          <cell r="E6545">
            <v>1E-4</v>
          </cell>
          <cell r="F6545">
            <v>1.21</v>
          </cell>
          <cell r="K6545">
            <v>72169990</v>
          </cell>
          <cell r="L6545" t="str">
            <v>OTHER N.E.S.  </v>
          </cell>
          <cell r="M6545">
            <v>1.57</v>
          </cell>
          <cell r="N6545">
            <v>4.0000000000000002E-4</v>
          </cell>
          <cell r="O6545">
            <v>0.94</v>
          </cell>
        </row>
        <row r="6546">
          <cell r="B6546">
            <v>72071290</v>
          </cell>
          <cell r="C6546" t="str">
            <v>OTHERS  </v>
          </cell>
          <cell r="D6546">
            <v>136.81</v>
          </cell>
          <cell r="E6546">
            <v>3.56E-2</v>
          </cell>
          <cell r="F6546">
            <v>169.94</v>
          </cell>
          <cell r="K6546">
            <v>72171010</v>
          </cell>
          <cell r="L6546" t="str">
            <v>WIRE, 18 SWG AND THICKER  </v>
          </cell>
          <cell r="M6546">
            <v>8.26</v>
          </cell>
          <cell r="N6546">
            <v>1.8E-3</v>
          </cell>
          <cell r="O6546">
            <v>8.7200000000000006</v>
          </cell>
        </row>
        <row r="6547">
          <cell r="B6547">
            <v>72071910</v>
          </cell>
          <cell r="C6547" t="str">
            <v>FORGED BLANKS OF NONALLOY STEEL  </v>
          </cell>
          <cell r="D6547">
            <v>0.1</v>
          </cell>
          <cell r="E6547">
            <v>0</v>
          </cell>
          <cell r="F6547">
            <v>0.06</v>
          </cell>
          <cell r="K6547">
            <v>72171020</v>
          </cell>
          <cell r="L6547" t="str">
            <v>WIRE, THINNER THAN 18 SWG UPTO 26 SWG  </v>
          </cell>
          <cell r="M6547">
            <v>1.24</v>
          </cell>
          <cell r="N6547">
            <v>2.9999999999999997E-4</v>
          </cell>
          <cell r="O6547">
            <v>1.56</v>
          </cell>
        </row>
        <row r="6548">
          <cell r="B6548">
            <v>72071920</v>
          </cell>
          <cell r="C6548" t="str">
            <v>MILD STEEL (M.S.) BILLETS  </v>
          </cell>
          <cell r="D6548">
            <v>0.13</v>
          </cell>
          <cell r="E6548">
            <v>0</v>
          </cell>
          <cell r="F6548">
            <v>5</v>
          </cell>
          <cell r="K6548">
            <v>72171030</v>
          </cell>
          <cell r="L6548" t="str">
            <v>WIRE, THINNER THAN 26 SWG  </v>
          </cell>
          <cell r="M6548">
            <v>2.35</v>
          </cell>
          <cell r="N6548">
            <v>5.0000000000000001E-4</v>
          </cell>
          <cell r="O6548">
            <v>3.32</v>
          </cell>
        </row>
        <row r="6549">
          <cell r="B6549">
            <v>72071990</v>
          </cell>
          <cell r="C6549" t="str">
            <v>OTHERS  </v>
          </cell>
          <cell r="D6549">
            <v>1.61</v>
          </cell>
          <cell r="E6549">
            <v>4.0000000000000002E-4</v>
          </cell>
          <cell r="F6549">
            <v>1.07</v>
          </cell>
          <cell r="K6549">
            <v>72172010</v>
          </cell>
          <cell r="L6549" t="str">
            <v>WIRE, 18 SWG AND THICKER  </v>
          </cell>
          <cell r="M6549">
            <v>38.35</v>
          </cell>
          <cell r="N6549">
            <v>8.6E-3</v>
          </cell>
          <cell r="O6549">
            <v>35.39</v>
          </cell>
        </row>
        <row r="6550">
          <cell r="B6550">
            <v>72072010</v>
          </cell>
          <cell r="C6550" t="str">
            <v>FORGING QUALITY  </v>
          </cell>
          <cell r="D6550">
            <v>0.03</v>
          </cell>
          <cell r="E6550">
            <v>0</v>
          </cell>
          <cell r="K6550">
            <v>72172020</v>
          </cell>
          <cell r="L6550" t="str">
            <v>WIRE, THINNER THAN 18 SWG UPTO 26 SWG  </v>
          </cell>
          <cell r="M6550">
            <v>4.9000000000000004</v>
          </cell>
          <cell r="N6550">
            <v>1.1000000000000001E-3</v>
          </cell>
          <cell r="O6550">
            <v>4.1900000000000004</v>
          </cell>
        </row>
        <row r="6551">
          <cell r="B6551">
            <v>72072020</v>
          </cell>
          <cell r="C6551" t="str">
            <v>SPRING STEEL QUALITY  </v>
          </cell>
          <cell r="D6551">
            <v>0.01</v>
          </cell>
          <cell r="E6551">
            <v>0</v>
          </cell>
          <cell r="F6551">
            <v>0.01</v>
          </cell>
          <cell r="K6551">
            <v>72172030</v>
          </cell>
          <cell r="L6551" t="str">
            <v>WIRE, THINNER THAN 26 SWG  </v>
          </cell>
          <cell r="M6551">
            <v>1.86</v>
          </cell>
          <cell r="N6551">
            <v>4.0000000000000002E-4</v>
          </cell>
          <cell r="O6551">
            <v>2.98</v>
          </cell>
        </row>
        <row r="6552">
          <cell r="B6552">
            <v>72072090</v>
          </cell>
          <cell r="C6552" t="str">
            <v>OTHERS  </v>
          </cell>
          <cell r="D6552">
            <v>3.14</v>
          </cell>
          <cell r="E6552">
            <v>8.0000000000000004E-4</v>
          </cell>
          <cell r="F6552">
            <v>3.28</v>
          </cell>
          <cell r="K6552">
            <v>72173010</v>
          </cell>
          <cell r="L6552" t="str">
            <v>WIRE, 18 SWG AND THICKER  </v>
          </cell>
          <cell r="M6552">
            <v>44.54</v>
          </cell>
          <cell r="N6552">
            <v>9.9000000000000008E-3</v>
          </cell>
          <cell r="O6552">
            <v>43.05</v>
          </cell>
        </row>
        <row r="6553">
          <cell r="B6553">
            <v>72081000</v>
          </cell>
          <cell r="C6553" t="str">
            <v>FLAT-ROLD PRODUCTS, IN COILS NT FURTHER WORKED THN HOT-ROLD WTH PATRN IN RELIEF  </v>
          </cell>
          <cell r="D6553">
            <v>0.01</v>
          </cell>
          <cell r="E6553">
            <v>0</v>
          </cell>
          <cell r="F6553">
            <v>0.34</v>
          </cell>
          <cell r="K6553">
            <v>72173020</v>
          </cell>
          <cell r="L6553" t="str">
            <v>WIRE, THINNER THAN 18 SWG UPTO 26 SWG  </v>
          </cell>
          <cell r="M6553">
            <v>7.85</v>
          </cell>
          <cell r="N6553">
            <v>1.8E-3</v>
          </cell>
          <cell r="O6553">
            <v>10.11</v>
          </cell>
        </row>
        <row r="6554">
          <cell r="B6554">
            <v>72082510</v>
          </cell>
          <cell r="C6554" t="str">
            <v>PLATES OF FLAT-ROLD PRDCTS IN COILS OF A THCKNS&gt;= 4.75MM ONLY HOT-ROLD,PICKLD  </v>
          </cell>
          <cell r="D6554">
            <v>0.99</v>
          </cell>
          <cell r="E6554">
            <v>2.9999999999999997E-4</v>
          </cell>
          <cell r="F6554">
            <v>1.59</v>
          </cell>
          <cell r="K6554">
            <v>72173030</v>
          </cell>
          <cell r="L6554" t="str">
            <v>WIRE, THINNER THAN 26 SWG  </v>
          </cell>
          <cell r="M6554">
            <v>4.96</v>
          </cell>
          <cell r="N6554">
            <v>1.1000000000000001E-3</v>
          </cell>
          <cell r="O6554">
            <v>5.92</v>
          </cell>
        </row>
        <row r="6555">
          <cell r="B6555">
            <v>72082530</v>
          </cell>
          <cell r="C6555" t="str">
            <v>SHEETS OF FLAT-ROLD PRDCTS IN COILS OF A THCKNS&gt;= 4.75MM ONLY HOT-ROLD,PICKLD  </v>
          </cell>
          <cell r="D6555">
            <v>0.53</v>
          </cell>
          <cell r="E6555">
            <v>1E-4</v>
          </cell>
          <cell r="F6555">
            <v>1.18</v>
          </cell>
          <cell r="K6555">
            <v>72179011</v>
          </cell>
          <cell r="L6555" t="str">
            <v>SHPD AND PRFLD WIRE OF CRSS-SCTN-HLF ROUND  </v>
          </cell>
          <cell r="M6555">
            <v>0.28999999999999998</v>
          </cell>
          <cell r="N6555">
            <v>1E-4</v>
          </cell>
          <cell r="O6555">
            <v>0.23</v>
          </cell>
        </row>
        <row r="6556">
          <cell r="B6556">
            <v>72082590</v>
          </cell>
          <cell r="C6556" t="str">
            <v>OTHR FLAT-ROLD PRDCTS IN COILS OF A THCKNS&gt;= 4.75MM ONLY HOT-ROLD,PICKLD  </v>
          </cell>
          <cell r="D6556">
            <v>5.08</v>
          </cell>
          <cell r="E6556">
            <v>1.2999999999999999E-3</v>
          </cell>
          <cell r="F6556">
            <v>8.06</v>
          </cell>
          <cell r="K6556">
            <v>72179012</v>
          </cell>
          <cell r="L6556" t="str">
            <v>SHAPED AND PROFILED WIRE OF CROSS SECTION -FLAT AND RECTANGULAR  </v>
          </cell>
          <cell r="M6556">
            <v>0</v>
          </cell>
          <cell r="N6556">
            <v>0</v>
          </cell>
          <cell r="O6556">
            <v>0.01</v>
          </cell>
        </row>
        <row r="6557">
          <cell r="B6557">
            <v>72082610</v>
          </cell>
          <cell r="C6557" t="str">
            <v>PLATES OF FLAT-ROLD PRDCTS IN COILS OF A THCKNS&gt;= 3MM BUT &lt; 4.75MM HOT-ROLD,PICKLD  </v>
          </cell>
          <cell r="D6557">
            <v>0</v>
          </cell>
          <cell r="E6557">
            <v>0</v>
          </cell>
          <cell r="F6557">
            <v>0.06</v>
          </cell>
          <cell r="K6557">
            <v>72179019</v>
          </cell>
          <cell r="L6557" t="str">
            <v>SHPD AND PRFLD WIRE OF CRSS SCTN-OTHR SHPS  </v>
          </cell>
          <cell r="M6557">
            <v>1.29</v>
          </cell>
          <cell r="N6557">
            <v>2.9999999999999997E-4</v>
          </cell>
          <cell r="O6557">
            <v>1.49</v>
          </cell>
        </row>
        <row r="6558">
          <cell r="B6558">
            <v>72082630</v>
          </cell>
          <cell r="C6558" t="str">
            <v>SHEETS OF FLAT-ROLD PRDCTS IN COILS OF A THCKNS&gt;= 3MM BUT &lt; 4.75MM HOT-ROLD,PICKLD  </v>
          </cell>
          <cell r="D6558">
            <v>6.69</v>
          </cell>
          <cell r="E6558">
            <v>1.6999999999999999E-3</v>
          </cell>
          <cell r="F6558">
            <v>8.25</v>
          </cell>
          <cell r="K6558">
            <v>72179091</v>
          </cell>
          <cell r="L6558" t="str">
            <v>OTHR WIRE OF HIGH TENSILE QUALITY  </v>
          </cell>
          <cell r="M6558">
            <v>0.01</v>
          </cell>
          <cell r="N6558">
            <v>0</v>
          </cell>
          <cell r="O6558">
            <v>0.02</v>
          </cell>
        </row>
        <row r="6559">
          <cell r="B6559">
            <v>72082640</v>
          </cell>
          <cell r="C6559" t="str">
            <v>STRIPS OF FLAT-ROLD PRDCTS IN COILS OF A THCKNS&gt;= 3MM BUT &lt; 4.75MM HOT-ROLD,PICKLD  </v>
          </cell>
          <cell r="D6559">
            <v>0.49</v>
          </cell>
          <cell r="E6559">
            <v>1E-4</v>
          </cell>
          <cell r="F6559">
            <v>1.9</v>
          </cell>
          <cell r="K6559">
            <v>72179092</v>
          </cell>
          <cell r="L6559" t="str">
            <v>OTHR WIRE OF ELECTRODE QUALITY  </v>
          </cell>
          <cell r="M6559">
            <v>0.39</v>
          </cell>
          <cell r="N6559">
            <v>1E-4</v>
          </cell>
          <cell r="O6559">
            <v>0.32</v>
          </cell>
        </row>
        <row r="6560">
          <cell r="B6560">
            <v>72082690</v>
          </cell>
          <cell r="C6560" t="str">
            <v>OTHR FLAT-ROLD PRDCTS IN COILS OF A THCKNS&gt;= 3MM BUT &lt; 4.75MM HOT-ROLD,PICKLD  </v>
          </cell>
          <cell r="D6560">
            <v>11.77</v>
          </cell>
          <cell r="E6560">
            <v>3.0999999999999999E-3</v>
          </cell>
          <cell r="F6560">
            <v>14.23</v>
          </cell>
          <cell r="K6560">
            <v>72179093</v>
          </cell>
          <cell r="L6560" t="str">
            <v>ELECTRIC RESTANCE WRE (INCL. ELE.RES. HEAT ING WIRE)  </v>
          </cell>
          <cell r="M6560">
            <v>0.47</v>
          </cell>
          <cell r="N6560">
            <v>1E-4</v>
          </cell>
          <cell r="O6560">
            <v>0.41</v>
          </cell>
        </row>
        <row r="6561">
          <cell r="B6561">
            <v>72082730</v>
          </cell>
          <cell r="C6561" t="str">
            <v>SHEETS OF FLAT-ROLD PRDCTS IN COILS OF A THCKNS&lt; 3MM HOT-ROLD,PICKLD  </v>
          </cell>
          <cell r="D6561">
            <v>21.85</v>
          </cell>
          <cell r="E6561">
            <v>5.7000000000000002E-3</v>
          </cell>
          <cell r="F6561">
            <v>8.49</v>
          </cell>
          <cell r="K6561">
            <v>72179099</v>
          </cell>
          <cell r="L6561" t="str">
            <v>OTHER WIRES N.E.S.  </v>
          </cell>
          <cell r="M6561">
            <v>42.34</v>
          </cell>
          <cell r="N6561">
            <v>9.4999999999999998E-3</v>
          </cell>
          <cell r="O6561">
            <v>39.19</v>
          </cell>
        </row>
        <row r="6562">
          <cell r="B6562">
            <v>72082740</v>
          </cell>
          <cell r="C6562" t="str">
            <v>STRIPS OF FLAT-ROLD PRDCTS IN COILS OF A THCKNS&lt; 3MM HOT-ROLD,PICKLD  </v>
          </cell>
          <cell r="D6562">
            <v>5.12</v>
          </cell>
          <cell r="E6562">
            <v>1.2999999999999999E-3</v>
          </cell>
          <cell r="F6562">
            <v>5.95</v>
          </cell>
          <cell r="K6562">
            <v>72181000</v>
          </cell>
          <cell r="L6562" t="str">
            <v>INGOTS AND OTHR PRIMARY FORMS OF STAINLESS STEEL  </v>
          </cell>
          <cell r="M6562">
            <v>0.11</v>
          </cell>
          <cell r="N6562">
            <v>0</v>
          </cell>
          <cell r="O6562">
            <v>0.56999999999999995</v>
          </cell>
        </row>
        <row r="6563">
          <cell r="B6563">
            <v>72082790</v>
          </cell>
          <cell r="C6563" t="str">
            <v>OTHR FLAT-ROLD PRDCTS IN COILS OF A THCKNS&lt; 3MM HOT-ROLD,PICKLD  </v>
          </cell>
          <cell r="D6563">
            <v>17.100000000000001</v>
          </cell>
          <cell r="E6563">
            <v>4.4000000000000003E-3</v>
          </cell>
          <cell r="F6563">
            <v>25.09</v>
          </cell>
          <cell r="K6563">
            <v>72189100</v>
          </cell>
          <cell r="L6563" t="str">
            <v>SEMI FINISHED PRDCTS OF STNLS STL OF RECTANGULAR (OTHR THN SQR) CROS-SCTN  </v>
          </cell>
          <cell r="M6563">
            <v>0.14000000000000001</v>
          </cell>
          <cell r="N6563">
            <v>0</v>
          </cell>
          <cell r="O6563">
            <v>0.05</v>
          </cell>
        </row>
        <row r="6564">
          <cell r="B6564">
            <v>72083610</v>
          </cell>
          <cell r="C6564" t="str">
            <v>PLATES OF FLAT-ROLD PRDCTS IN COILS OF A THCKNS&lt; 10MM HOT-ROLD,EXCL. PICKLD  </v>
          </cell>
          <cell r="D6564">
            <v>3.27</v>
          </cell>
          <cell r="E6564">
            <v>8.0000000000000004E-4</v>
          </cell>
          <cell r="F6564">
            <v>11.78</v>
          </cell>
          <cell r="K6564">
            <v>72189910</v>
          </cell>
          <cell r="L6564" t="str">
            <v>BILLETS  </v>
          </cell>
          <cell r="M6564">
            <v>0.52</v>
          </cell>
          <cell r="N6564">
            <v>1E-4</v>
          </cell>
          <cell r="O6564">
            <v>1.26</v>
          </cell>
        </row>
        <row r="6565">
          <cell r="B6565">
            <v>72083630</v>
          </cell>
          <cell r="C6565" t="str">
            <v>SHEETS OF FLAT-ROLD PRDCTS IN COILS OF A THCKNS&lt; 10MM HOT-ROLD,EXCL. PICKLD  </v>
          </cell>
          <cell r="D6565">
            <v>3.8</v>
          </cell>
          <cell r="E6565">
            <v>1E-3</v>
          </cell>
          <cell r="F6565">
            <v>0.51</v>
          </cell>
          <cell r="K6565">
            <v>72189990</v>
          </cell>
          <cell r="L6565" t="str">
            <v>OTHERS  </v>
          </cell>
          <cell r="M6565">
            <v>4.17</v>
          </cell>
          <cell r="N6565">
            <v>8.9999999999999998E-4</v>
          </cell>
          <cell r="O6565">
            <v>1.57</v>
          </cell>
        </row>
        <row r="6566">
          <cell r="B6566">
            <v>72083640</v>
          </cell>
          <cell r="C6566" t="str">
            <v>STRIPS OF FLAT-ROLD PRDCTS IN COILS OF A THCKNS&lt; 10MM HOT-ROLD,EXCL. PICKLD  </v>
          </cell>
          <cell r="D6566">
            <v>0.47</v>
          </cell>
          <cell r="E6566">
            <v>1E-4</v>
          </cell>
          <cell r="F6566">
            <v>0.79</v>
          </cell>
          <cell r="K6566">
            <v>72191111</v>
          </cell>
          <cell r="L6566" t="str">
            <v>CHROMIUM TYPE BELOW 14 MM BUT&gt;10MM  </v>
          </cell>
          <cell r="M6566">
            <v>3.01</v>
          </cell>
          <cell r="N6566">
            <v>6.9999999999999999E-4</v>
          </cell>
          <cell r="O6566">
            <v>1.08</v>
          </cell>
        </row>
        <row r="6567">
          <cell r="B6567">
            <v>72083690</v>
          </cell>
          <cell r="C6567" t="str">
            <v>OTHR FLAT-ROLD PRDCTS IN COILS OF A THCKNS&lt; 10MM HOT-ROLD,EXCL. PICKLD  </v>
          </cell>
          <cell r="D6567">
            <v>28.73</v>
          </cell>
          <cell r="E6567">
            <v>7.4999999999999997E-3</v>
          </cell>
          <cell r="F6567">
            <v>21.97</v>
          </cell>
          <cell r="K6567">
            <v>72191112</v>
          </cell>
          <cell r="L6567" t="str">
            <v>CHROMIUM TYPE 14 MM AND ABOVE  </v>
          </cell>
          <cell r="M6567">
            <v>0.4</v>
          </cell>
          <cell r="N6567">
            <v>1E-4</v>
          </cell>
        </row>
        <row r="6568">
          <cell r="B6568">
            <v>72083710</v>
          </cell>
          <cell r="C6568" t="str">
            <v>PLATES OF FLAT-ROLD PRDCTS IN COILS OF A THCKNS&gt;=4.75 BUT&lt; 10MM HOT-RLD,EXCL.PICKL  </v>
          </cell>
          <cell r="D6568">
            <v>1.86</v>
          </cell>
          <cell r="E6568">
            <v>5.0000000000000001E-4</v>
          </cell>
          <cell r="F6568">
            <v>6.56</v>
          </cell>
          <cell r="K6568">
            <v>72191190</v>
          </cell>
          <cell r="L6568" t="str">
            <v>OTHR CHROMIUM TYPE N.E.S.  </v>
          </cell>
          <cell r="M6568">
            <v>31.5</v>
          </cell>
          <cell r="N6568">
            <v>7.0000000000000001E-3</v>
          </cell>
          <cell r="O6568">
            <v>14.48</v>
          </cell>
        </row>
        <row r="6569">
          <cell r="B6569">
            <v>72083730</v>
          </cell>
          <cell r="C6569" t="str">
            <v>SHEETS OF FLAT-ROLD PRDCTS IN COILS OF A THCKNS&gt;=4.75 BUT&lt; 10MM HOT-RLD,EXCL.PICKL  </v>
          </cell>
          <cell r="D6569">
            <v>11.19</v>
          </cell>
          <cell r="E6569">
            <v>2.8999999999999998E-3</v>
          </cell>
          <cell r="F6569">
            <v>9.9600000000000009</v>
          </cell>
          <cell r="K6569">
            <v>72191200</v>
          </cell>
          <cell r="L6569" t="str">
            <v>HT-RLLD PRDCTS IN COILS OF THCKNS &gt;=4.75 MM BT&lt;10 MM  </v>
          </cell>
          <cell r="M6569">
            <v>38.909999999999997</v>
          </cell>
          <cell r="N6569">
            <v>8.6999999999999994E-3</v>
          </cell>
          <cell r="O6569">
            <v>37.5</v>
          </cell>
        </row>
        <row r="6570">
          <cell r="B6570">
            <v>72083740</v>
          </cell>
          <cell r="C6570" t="str">
            <v>STRIPS OF FLAT-ROLD PRDCTS IN COILS OF A THCKNS&gt;=4.75 BUT&lt; 10MM HOT-RLD,EXCL.PICKL  </v>
          </cell>
          <cell r="D6570">
            <v>17.62</v>
          </cell>
          <cell r="E6570">
            <v>4.5999999999999999E-3</v>
          </cell>
          <cell r="F6570">
            <v>28.72</v>
          </cell>
          <cell r="K6570">
            <v>72191300</v>
          </cell>
          <cell r="L6570" t="str">
            <v>HT-RLLD PRDCTS IN COILS OFTHCKNS &gt;= 3 MM BT &lt; 4.75 MM  </v>
          </cell>
          <cell r="M6570">
            <v>46.64</v>
          </cell>
          <cell r="N6570">
            <v>1.04E-2</v>
          </cell>
          <cell r="O6570">
            <v>36.97</v>
          </cell>
        </row>
        <row r="6571">
          <cell r="B6571">
            <v>72083790</v>
          </cell>
          <cell r="C6571" t="str">
            <v>OTHR FLAT-ROLD PRDCTS IN COILS OF A THCKNS&gt;=4.75 BUT&lt; 10MM HOT-RLD,EXCL.PICKL  </v>
          </cell>
          <cell r="D6571">
            <v>50.9</v>
          </cell>
          <cell r="E6571">
            <v>1.32E-2</v>
          </cell>
          <cell r="F6571">
            <v>49.25</v>
          </cell>
          <cell r="K6571">
            <v>72191400</v>
          </cell>
          <cell r="L6571" t="str">
            <v>HT-RLLD PRDCTS IN COILS OF THCKNS&lt;3 MM  </v>
          </cell>
          <cell r="M6571">
            <v>10.43</v>
          </cell>
          <cell r="N6571">
            <v>2.3E-3</v>
          </cell>
          <cell r="O6571">
            <v>8.7799999999999994</v>
          </cell>
        </row>
        <row r="6572">
          <cell r="B6572">
            <v>72083810</v>
          </cell>
          <cell r="C6572" t="str">
            <v>PLATES OF FLAT-ROLD PRDCTS IN COILS OF A THCKNS&gt;=3 BUT&lt; 4.75MM HOT-RLD,EXCL.PICKL  </v>
          </cell>
          <cell r="F6572">
            <v>0.82</v>
          </cell>
          <cell r="K6572">
            <v>72192111</v>
          </cell>
          <cell r="L6572" t="str">
            <v>UNIVERSAL PLTS OF STAINLESS STL/HEAT RSTNGSTL,CHROMIUM TYPE&lt;14 BUT&gt;10 MM  </v>
          </cell>
          <cell r="M6572">
            <v>5.56</v>
          </cell>
          <cell r="N6572">
            <v>1.1999999999999999E-3</v>
          </cell>
          <cell r="O6572">
            <v>1.73</v>
          </cell>
        </row>
        <row r="6573">
          <cell r="B6573">
            <v>72083830</v>
          </cell>
          <cell r="C6573" t="str">
            <v>SHEETS OF FLAT-ROLD PRDCTS IN COILS OF A THCKNS&gt;=3 BUT&lt; 4.75MM HOT-RLD,EXCL.PICKL  </v>
          </cell>
          <cell r="D6573">
            <v>28.16</v>
          </cell>
          <cell r="E6573">
            <v>7.3000000000000001E-3</v>
          </cell>
          <cell r="F6573">
            <v>23.66</v>
          </cell>
          <cell r="K6573">
            <v>72192112</v>
          </cell>
          <cell r="L6573" t="str">
            <v>UNIVERSAL PLATES OF STAINLESS STEEL/HEAT RESISTNG STL AND CHROMIUM TYPE&gt;=14 MM  </v>
          </cell>
          <cell r="M6573">
            <v>8.6</v>
          </cell>
          <cell r="N6573">
            <v>1.9E-3</v>
          </cell>
          <cell r="O6573">
            <v>4.32</v>
          </cell>
        </row>
        <row r="6574">
          <cell r="B6574">
            <v>72083840</v>
          </cell>
          <cell r="C6574" t="str">
            <v>STRIPS OF FLAT-ROLD PRDCTS IN COILS OF A THCKNS&gt;=3 BUT&lt; 4.75MM HOT-RLD,EXCL.PICKL  </v>
          </cell>
          <cell r="D6574">
            <v>138.88</v>
          </cell>
          <cell r="E6574">
            <v>3.61E-2</v>
          </cell>
          <cell r="F6574">
            <v>209.46</v>
          </cell>
          <cell r="K6574">
            <v>72192121</v>
          </cell>
          <cell r="L6574" t="str">
            <v>UNIVRSL PLTS OF STNLS STL/HEAT RSTNG STL NCKL CHRM ASTNTC TYPE,&lt;14 MM BUT&gt;10 MM  </v>
          </cell>
          <cell r="M6574">
            <v>1.51</v>
          </cell>
          <cell r="N6574">
            <v>2.9999999999999997E-4</v>
          </cell>
          <cell r="O6574">
            <v>0.51</v>
          </cell>
        </row>
        <row r="6575">
          <cell r="B6575">
            <v>72083890</v>
          </cell>
          <cell r="C6575" t="str">
            <v>OTHR FLAT-ROLD PRDCTS IN COILS OF A THCKNS&gt;=3 BUT&lt; 4.75MM HOT-RLD,EXCL.PICKL  </v>
          </cell>
          <cell r="D6575">
            <v>57.66</v>
          </cell>
          <cell r="E6575">
            <v>1.4999999999999999E-2</v>
          </cell>
          <cell r="F6575">
            <v>38.15</v>
          </cell>
          <cell r="K6575">
            <v>72192122</v>
          </cell>
          <cell r="L6575" t="str">
            <v>UNIVRSL PLTS OF STNLS STL/HEAT RSTNG STL, NICKL CHROMIUM AUSTENITIC TYPE,&gt;=14 MM  </v>
          </cell>
          <cell r="M6575">
            <v>1.8</v>
          </cell>
          <cell r="N6575">
            <v>4.0000000000000002E-4</v>
          </cell>
          <cell r="O6575">
            <v>2.96</v>
          </cell>
        </row>
        <row r="6576">
          <cell r="B6576">
            <v>72083910</v>
          </cell>
          <cell r="C6576" t="str">
            <v>PLATES OF FLAT-ROLD PRDCTS IN COILS OF A THCKNS&lt; 3 MM HOT-RLD,EXCL.PICKL  </v>
          </cell>
          <cell r="D6576">
            <v>0</v>
          </cell>
          <cell r="E6576">
            <v>0</v>
          </cell>
          <cell r="F6576">
            <v>0</v>
          </cell>
          <cell r="K6576">
            <v>72192131</v>
          </cell>
          <cell r="L6576" t="str">
            <v>OTHER CHROMIUM TYPE,THCKNS&gt;10 BUT&lt;14MM  </v>
          </cell>
          <cell r="M6576">
            <v>0.18</v>
          </cell>
          <cell r="N6576">
            <v>0</v>
          </cell>
          <cell r="O6576">
            <v>0.01</v>
          </cell>
        </row>
        <row r="6577">
          <cell r="B6577">
            <v>72083930</v>
          </cell>
          <cell r="C6577" t="str">
            <v>SHEETS OF FLAT-ROLD PRDCTS IN COILS OF A THCKNS&lt; 3 MM HOT-RLD,EXCL.PICKL  </v>
          </cell>
          <cell r="D6577">
            <v>64.83</v>
          </cell>
          <cell r="E6577">
            <v>1.6899999999999998E-2</v>
          </cell>
          <cell r="F6577">
            <v>151.79</v>
          </cell>
          <cell r="K6577">
            <v>72192132</v>
          </cell>
          <cell r="L6577" t="str">
            <v>OTHER CHROMIUM TYPE 14 MM AND ABOVE  </v>
          </cell>
          <cell r="M6577">
            <v>0.5</v>
          </cell>
          <cell r="N6577">
            <v>1E-4</v>
          </cell>
          <cell r="O6577">
            <v>0.27</v>
          </cell>
        </row>
        <row r="6578">
          <cell r="B6578">
            <v>72083940</v>
          </cell>
          <cell r="C6578" t="str">
            <v>STRIPS OF FLAT-ROLD PRDCTS IN COILS OF A THCKNS&lt; 3 MM HOT-RLD,EXCL.PICKL  </v>
          </cell>
          <cell r="D6578">
            <v>105.63</v>
          </cell>
          <cell r="E6578">
            <v>2.75E-2</v>
          </cell>
          <cell r="F6578">
            <v>82.18</v>
          </cell>
          <cell r="K6578">
            <v>72192141</v>
          </cell>
          <cell r="L6578" t="str">
            <v>OTHR NCKL CHRM AUSTNTC TPE &gt;10 MM BT &lt;14MM  </v>
          </cell>
          <cell r="M6578">
            <v>0.37</v>
          </cell>
          <cell r="N6578">
            <v>1E-4</v>
          </cell>
          <cell r="O6578">
            <v>0.37</v>
          </cell>
        </row>
        <row r="6579">
          <cell r="B6579">
            <v>72083990</v>
          </cell>
          <cell r="C6579" t="str">
            <v>OTHR FLAT-ROLD PRDCTS IN COILS OF A THCKNS&lt; 3 MM HOT-RLD,EXCL.PICKL  </v>
          </cell>
          <cell r="D6579">
            <v>106.9</v>
          </cell>
          <cell r="E6579">
            <v>2.7799999999999998E-2</v>
          </cell>
          <cell r="F6579">
            <v>134.62</v>
          </cell>
          <cell r="K6579">
            <v>72192142</v>
          </cell>
          <cell r="L6579" t="str">
            <v>OTHER NCKL CHRM AUSTNTC TPE THCKNS &gt;=14MM  </v>
          </cell>
          <cell r="M6579">
            <v>0.71</v>
          </cell>
          <cell r="N6579">
            <v>2.0000000000000001E-4</v>
          </cell>
          <cell r="O6579">
            <v>0.2</v>
          </cell>
        </row>
        <row r="6580">
          <cell r="B6580">
            <v>72084010</v>
          </cell>
          <cell r="C6580" t="str">
            <v>PLATES OF FLAT-ROLD PRDCTS IN COILS NT FRTHR WRKD THN HOT-RLD WTH PATRNS IN RELIEF  </v>
          </cell>
          <cell r="D6580">
            <v>0.13</v>
          </cell>
          <cell r="E6580">
            <v>0</v>
          </cell>
          <cell r="F6580">
            <v>0.04</v>
          </cell>
          <cell r="K6580">
            <v>72192190</v>
          </cell>
          <cell r="L6580" t="str">
            <v>OTHR NCKL CHRM AUSTNTC TYPE N.E.S.  </v>
          </cell>
          <cell r="M6580">
            <v>14.13</v>
          </cell>
          <cell r="N6580">
            <v>3.2000000000000002E-3</v>
          </cell>
          <cell r="O6580">
            <v>16.48</v>
          </cell>
        </row>
        <row r="6581">
          <cell r="B6581">
            <v>72084020</v>
          </cell>
          <cell r="C6581" t="str">
            <v>UNVRSL PLATES OF FLAT-ROLD PRDCTS IN COILSNT FRTHR WRKD THN HOT-RLD WTH PATRNS IN RELIEF  </v>
          </cell>
          <cell r="F6581">
            <v>0.05</v>
          </cell>
          <cell r="K6581">
            <v>72192211</v>
          </cell>
          <cell r="L6581" t="str">
            <v>CHROMIUM TYPE,OF THCKNS &gt;=4.75 BUT&lt;10MM  </v>
          </cell>
          <cell r="M6581">
            <v>0.84</v>
          </cell>
          <cell r="N6581">
            <v>2.0000000000000001E-4</v>
          </cell>
          <cell r="O6581">
            <v>0.88</v>
          </cell>
        </row>
        <row r="6582">
          <cell r="B6582">
            <v>72084030</v>
          </cell>
          <cell r="C6582" t="str">
            <v>SHEETS OF FLAT-ROLD PRDCTS IN COILS NT FRTHR WRKD THN HOT-RLD WTH PATRNS IN RELIEF  </v>
          </cell>
          <cell r="D6582">
            <v>0.01</v>
          </cell>
          <cell r="E6582">
            <v>0</v>
          </cell>
          <cell r="F6582">
            <v>0.02</v>
          </cell>
          <cell r="K6582">
            <v>72192212</v>
          </cell>
          <cell r="L6582" t="str">
            <v>NCKL CHRM AUSTENTIC(UNIVERSAL PLATES  </v>
          </cell>
          <cell r="M6582">
            <v>0.77</v>
          </cell>
          <cell r="N6582">
            <v>2.0000000000000001E-4</v>
          </cell>
          <cell r="O6582">
            <v>1.26</v>
          </cell>
        </row>
        <row r="6583">
          <cell r="B6583">
            <v>72084090</v>
          </cell>
          <cell r="C6583" t="str">
            <v>OTHR FLAT-ROLD PRDCTS IN COILS NT FRT HR WRKD THN HOT-RLD WTH PATRNS IN RELIEF  </v>
          </cell>
          <cell r="D6583">
            <v>0.01</v>
          </cell>
          <cell r="E6583">
            <v>0</v>
          </cell>
          <cell r="F6583">
            <v>0.11</v>
          </cell>
          <cell r="K6583">
            <v>72192219</v>
          </cell>
          <cell r="L6583" t="str">
            <v>OTHERS  </v>
          </cell>
          <cell r="M6583">
            <v>4.99</v>
          </cell>
          <cell r="N6583">
            <v>1.1000000000000001E-3</v>
          </cell>
          <cell r="O6583">
            <v>3.9</v>
          </cell>
        </row>
        <row r="6584">
          <cell r="B6584">
            <v>72085110</v>
          </cell>
          <cell r="C6584" t="str">
            <v>PLATES OF FLAT-ROLD PRDCTS NOT IN COILS OFTHCKNS EXCD 10 MM HOT-RLD PICKLD  </v>
          </cell>
          <cell r="D6584">
            <v>307.87</v>
          </cell>
          <cell r="E6584">
            <v>8.0100000000000005E-2</v>
          </cell>
          <cell r="F6584">
            <v>308.97000000000003</v>
          </cell>
          <cell r="K6584">
            <v>72192291</v>
          </cell>
          <cell r="L6584" t="str">
            <v>OTHR UNVRSL PLATS OF STAINLESS STL OR HEATRESISTANCE STL OF CHROMIUM TYPE  </v>
          </cell>
          <cell r="M6584">
            <v>0.01</v>
          </cell>
          <cell r="N6584">
            <v>0</v>
          </cell>
        </row>
        <row r="6585">
          <cell r="B6585">
            <v>72085120</v>
          </cell>
          <cell r="C6585" t="str">
            <v>UNVRSL PLATES OF FLAT-ROLD PRDCTS NOT IN COILS OF THCKNS EXCD 10 MM HOT-RLD PICKLD  </v>
          </cell>
          <cell r="D6585">
            <v>1.18</v>
          </cell>
          <cell r="E6585">
            <v>2.9999999999999997E-4</v>
          </cell>
          <cell r="F6585">
            <v>4.43</v>
          </cell>
          <cell r="K6585">
            <v>72192299</v>
          </cell>
          <cell r="L6585" t="str">
            <v>OTHR UNVRSL PLATS OF STAINLESS STL OR HEATRESISTANCE STL OF OTHR N.E.S.  </v>
          </cell>
          <cell r="M6585">
            <v>1.96</v>
          </cell>
          <cell r="N6585">
            <v>4.0000000000000002E-4</v>
          </cell>
          <cell r="O6585">
            <v>3.74</v>
          </cell>
        </row>
        <row r="6586">
          <cell r="B6586">
            <v>72085130</v>
          </cell>
          <cell r="C6586" t="str">
            <v>SHEETS OF FLAT-ROLD PRDCTS NOT IN COILS OFTHCKNS EXCD 10 MM HOT-RLD PICKLD  </v>
          </cell>
          <cell r="D6586">
            <v>0.01</v>
          </cell>
          <cell r="E6586">
            <v>0</v>
          </cell>
          <cell r="F6586">
            <v>0.01</v>
          </cell>
          <cell r="K6586">
            <v>72192310</v>
          </cell>
          <cell r="L6586" t="str">
            <v>HOT-ROLLED CHROMIUM TYPE  </v>
          </cell>
          <cell r="M6586">
            <v>0.27</v>
          </cell>
          <cell r="N6586">
            <v>1E-4</v>
          </cell>
          <cell r="O6586">
            <v>0.56999999999999995</v>
          </cell>
        </row>
        <row r="6587">
          <cell r="B6587">
            <v>72085190</v>
          </cell>
          <cell r="C6587" t="str">
            <v>OTHR FLAT-ROLD PRDCTS NOT IN COILS OF THCKNS EXCD 10 MM HOT-RLD PICKLD  </v>
          </cell>
          <cell r="D6587">
            <v>3.52</v>
          </cell>
          <cell r="E6587">
            <v>8.9999999999999998E-4</v>
          </cell>
          <cell r="F6587">
            <v>7.84</v>
          </cell>
          <cell r="K6587">
            <v>72192320</v>
          </cell>
          <cell r="L6587" t="str">
            <v>HOT-ROLLED,NICKEL CHROMIUM AUSTENITIC TYPE  </v>
          </cell>
          <cell r="M6587">
            <v>0.66</v>
          </cell>
          <cell r="N6587">
            <v>1E-4</v>
          </cell>
          <cell r="O6587">
            <v>0.17</v>
          </cell>
        </row>
        <row r="6588">
          <cell r="B6588">
            <v>72085210</v>
          </cell>
          <cell r="C6588" t="str">
            <v>PLATES OF FLAT-ROLD PRDCTS,NT IN COILS OF THCKNS&gt;=4.75MM BUT &lt;=10MM NOT FURTHR WRKD THN HOT ROLD PICKLED  </v>
          </cell>
          <cell r="D6588">
            <v>5.0999999999999996</v>
          </cell>
          <cell r="E6588">
            <v>1.2999999999999999E-3</v>
          </cell>
          <cell r="F6588">
            <v>15.68</v>
          </cell>
          <cell r="K6588">
            <v>72192390</v>
          </cell>
          <cell r="L6588" t="str">
            <v>HOTROLLED OTHR TYPE  </v>
          </cell>
          <cell r="M6588">
            <v>33.479999999999997</v>
          </cell>
          <cell r="N6588">
            <v>7.4999999999999997E-3</v>
          </cell>
          <cell r="O6588">
            <v>17.12</v>
          </cell>
        </row>
        <row r="6589">
          <cell r="B6589">
            <v>72085220</v>
          </cell>
          <cell r="C6589" t="str">
            <v>UNVRSL PLATES OF FLAT-ROLD PRDCTS,NT IN COILS THCKNS&gt;=4.75MM BUT &lt;=10MM NOT FURTHR WRKD THN HOT ROLD PICKLED  </v>
          </cell>
          <cell r="F6589">
            <v>0.06</v>
          </cell>
          <cell r="K6589">
            <v>72192411</v>
          </cell>
          <cell r="L6589" t="str">
            <v>CHROMIUM TYPE OF THCKNS BELOW 0.35MM  </v>
          </cell>
          <cell r="M6589">
            <v>0</v>
          </cell>
          <cell r="N6589">
            <v>0</v>
          </cell>
          <cell r="O6589">
            <v>0.01</v>
          </cell>
        </row>
        <row r="6590">
          <cell r="B6590">
            <v>72085230</v>
          </cell>
          <cell r="C6590" t="str">
            <v>SHEETS OF FLAT-ROLD PRDCTS,NT IN COILS OF THCKNS&gt;=4.75MM BUT &lt;=10MM NOT FURTHR WRKD THN HOT ROLD PICKLED  </v>
          </cell>
          <cell r="D6590">
            <v>2.14</v>
          </cell>
          <cell r="E6590">
            <v>5.9999999999999995E-4</v>
          </cell>
          <cell r="K6590">
            <v>72192413</v>
          </cell>
          <cell r="L6590" t="str">
            <v>CHROMIUM TYP OF THCKNS &gt;0.56MM AND &lt; 0.90MM  </v>
          </cell>
          <cell r="M6590">
            <v>0</v>
          </cell>
          <cell r="N6590">
            <v>0</v>
          </cell>
          <cell r="O6590">
            <v>0</v>
          </cell>
        </row>
        <row r="6591">
          <cell r="B6591">
            <v>72085290</v>
          </cell>
          <cell r="C6591" t="str">
            <v>OTHR FLAT-ROLD PRDCTS,NT IN COILS OF THCKNS&gt;=4.75MM BUT &lt;=10MM NOT FURTHR WRKD THN HOT ROLD PICKLED  </v>
          </cell>
          <cell r="D6591">
            <v>0.48</v>
          </cell>
          <cell r="E6591">
            <v>1E-4</v>
          </cell>
          <cell r="F6591">
            <v>3.6</v>
          </cell>
          <cell r="K6591">
            <v>72192419</v>
          </cell>
          <cell r="L6591" t="str">
            <v>OTHR CHROMIUM TYPE N.E.S.  </v>
          </cell>
          <cell r="M6591">
            <v>0.3</v>
          </cell>
          <cell r="N6591">
            <v>1E-4</v>
          </cell>
          <cell r="O6591">
            <v>0.01</v>
          </cell>
        </row>
        <row r="6592">
          <cell r="B6592">
            <v>72085310</v>
          </cell>
          <cell r="C6592" t="str">
            <v>PLATES OF FLAT-ROLD PRDCTS,NT IN COILS OF THCKNS&gt;=3MM BUT &lt;4.75MM NOT FURTHR WRKD THN HOT ROLD PICKLED  </v>
          </cell>
          <cell r="D6592">
            <v>0.54</v>
          </cell>
          <cell r="E6592">
            <v>1E-4</v>
          </cell>
          <cell r="F6592">
            <v>0.09</v>
          </cell>
          <cell r="K6592">
            <v>72192421</v>
          </cell>
          <cell r="L6592" t="str">
            <v>NCKL CHRM AUSTNTC TYP OF THCKNS &lt;0.35MM  </v>
          </cell>
          <cell r="M6592">
            <v>0.2</v>
          </cell>
          <cell r="N6592">
            <v>0</v>
          </cell>
          <cell r="O6592">
            <v>0.02</v>
          </cell>
        </row>
        <row r="6593">
          <cell r="B6593">
            <v>72085330</v>
          </cell>
          <cell r="C6593" t="str">
            <v>SHEETS OF FLAT-ROLD PRDCTS,NT IN COILS OF THCKNS&gt;=3MM BUT &lt;4.75MM NOT FURTHR WRKD THN HOT ROLD PICKLED  </v>
          </cell>
          <cell r="D6593">
            <v>0.47</v>
          </cell>
          <cell r="E6593">
            <v>1E-4</v>
          </cell>
          <cell r="F6593">
            <v>0.01</v>
          </cell>
          <cell r="K6593">
            <v>72192429</v>
          </cell>
          <cell r="L6593" t="str">
            <v>OTHR NCKL CHRM AUSTNTC TYPE N.E.S.  </v>
          </cell>
          <cell r="M6593">
            <v>0.36</v>
          </cell>
          <cell r="N6593">
            <v>1E-4</v>
          </cell>
          <cell r="O6593">
            <v>0.96</v>
          </cell>
        </row>
        <row r="6594">
          <cell r="B6594">
            <v>72085390</v>
          </cell>
          <cell r="C6594" t="str">
            <v>OTHR FLAT-ROLD PRDCTS,NT IN COILS OF THCKNS&gt;=3MM BUT &lt;4.75MM NOT FURTHR WRKD THN HOT ROLD PICKLED  </v>
          </cell>
          <cell r="D6594">
            <v>0.28999999999999998</v>
          </cell>
          <cell r="E6594">
            <v>1E-4</v>
          </cell>
          <cell r="F6594">
            <v>0.12</v>
          </cell>
          <cell r="K6594">
            <v>72192490</v>
          </cell>
          <cell r="L6594" t="str">
            <v>OTHR HT RLD PRDCTS NT IN COILS ,OF THCKNS &lt; 3MM N.E.S.  </v>
          </cell>
          <cell r="M6594">
            <v>5.34</v>
          </cell>
          <cell r="N6594">
            <v>1.1999999999999999E-3</v>
          </cell>
          <cell r="O6594">
            <v>3.82</v>
          </cell>
        </row>
        <row r="6595">
          <cell r="B6595">
            <v>72085410</v>
          </cell>
          <cell r="C6595" t="str">
            <v>PLATES OF FLAT-ROLD PRDCTS,NT IN COILS OF THCKNS&lt;3MM NT FRTHR WRKD THN HOT RLD PICKL  </v>
          </cell>
          <cell r="D6595">
            <v>3.79</v>
          </cell>
          <cell r="E6595">
            <v>1E-3</v>
          </cell>
          <cell r="F6595">
            <v>0.22</v>
          </cell>
          <cell r="K6595">
            <v>72193111</v>
          </cell>
          <cell r="L6595" t="str">
            <v>CHROMIUM TYPE THICKNESS &gt;=4.75 BUT &lt;=14 MM  </v>
          </cell>
          <cell r="M6595">
            <v>6.62</v>
          </cell>
          <cell r="N6595">
            <v>1.5E-3</v>
          </cell>
          <cell r="O6595">
            <v>2.93</v>
          </cell>
        </row>
        <row r="6596">
          <cell r="B6596">
            <v>72085420</v>
          </cell>
          <cell r="C6596" t="str">
            <v>UNVRSL PLATES OF FLT-RLD PRDCTS,NT IN COILTHCKNS&lt;3MM NT FRTHR WRKD THN HOT RLD PICKL  </v>
          </cell>
          <cell r="D6596">
            <v>0.05</v>
          </cell>
          <cell r="E6596">
            <v>0</v>
          </cell>
          <cell r="K6596">
            <v>72193112</v>
          </cell>
          <cell r="L6596" t="str">
            <v>CHROMIUM TYPE,EXCEEDING 14 MM  </v>
          </cell>
          <cell r="M6596">
            <v>0.03</v>
          </cell>
          <cell r="N6596">
            <v>0</v>
          </cell>
          <cell r="O6596">
            <v>0.23</v>
          </cell>
        </row>
        <row r="6597">
          <cell r="B6597">
            <v>72085430</v>
          </cell>
          <cell r="C6597" t="str">
            <v>SHEETS OF FLAT-ROLD PRDCTS,NT IN COILS OF THCKNS&lt;3MM NT FRTHR WRKD THN HOT RLD PICKL  </v>
          </cell>
          <cell r="D6597">
            <v>1.19</v>
          </cell>
          <cell r="E6597">
            <v>2.9999999999999997E-4</v>
          </cell>
          <cell r="F6597">
            <v>0.14000000000000001</v>
          </cell>
          <cell r="K6597">
            <v>72193121</v>
          </cell>
          <cell r="L6597" t="str">
            <v>NICKEL CHROMIUM AUSTENITIC TYPE,&lt;=14MM  </v>
          </cell>
          <cell r="M6597">
            <v>1.53</v>
          </cell>
          <cell r="N6597">
            <v>2.9999999999999997E-4</v>
          </cell>
          <cell r="O6597">
            <v>2.33</v>
          </cell>
        </row>
        <row r="6598">
          <cell r="B6598">
            <v>72085440</v>
          </cell>
          <cell r="C6598" t="str">
            <v>STRIPS OF FLAT-ROLD PRDCTS,NT IN COILS OF THCKNS&lt;3MM NT FRTHR WRKD THN HOT RLD PICKL  </v>
          </cell>
          <cell r="D6598">
            <v>0</v>
          </cell>
          <cell r="E6598">
            <v>0</v>
          </cell>
          <cell r="K6598">
            <v>72193190</v>
          </cell>
          <cell r="L6598" t="str">
            <v>OTHR COLD-ROLD PRDCTS OF THCKNS &gt;= 4.75MM N.E.S.  </v>
          </cell>
          <cell r="M6598">
            <v>2.09</v>
          </cell>
          <cell r="N6598">
            <v>5.0000000000000001E-4</v>
          </cell>
          <cell r="O6598">
            <v>3.04</v>
          </cell>
        </row>
        <row r="6599">
          <cell r="B6599">
            <v>72085490</v>
          </cell>
          <cell r="C6599" t="str">
            <v>OTHR FLAT-ROLD PRDCTS,NT IN COILS OF THCKNS&lt;3MM NT FRTHR WRKD THN HOT RLD PICKL  </v>
          </cell>
          <cell r="D6599">
            <v>0.08</v>
          </cell>
          <cell r="E6599">
            <v>0</v>
          </cell>
          <cell r="F6599">
            <v>0</v>
          </cell>
          <cell r="K6599">
            <v>72193210</v>
          </cell>
          <cell r="L6599" t="str">
            <v>COLD-ROLLED,CHROMIUM TYPE  </v>
          </cell>
          <cell r="M6599">
            <v>3.67</v>
          </cell>
          <cell r="N6599">
            <v>8.0000000000000004E-4</v>
          </cell>
          <cell r="O6599">
            <v>1.7</v>
          </cell>
        </row>
        <row r="6600">
          <cell r="B6600">
            <v>72089000</v>
          </cell>
          <cell r="C6600" t="str">
            <v>OTHR FLAT ROLLED PRODUCTS, N.E.S.  </v>
          </cell>
          <cell r="D6600">
            <v>64.92</v>
          </cell>
          <cell r="E6600">
            <v>1.6899999999999998E-2</v>
          </cell>
          <cell r="F6600">
            <v>8.32</v>
          </cell>
          <cell r="K6600">
            <v>72193220</v>
          </cell>
          <cell r="L6600" t="str">
            <v>COLD-RLLD,NICKEL CHROMIUM AUSTENITIC TYPE  </v>
          </cell>
          <cell r="M6600">
            <v>0.81</v>
          </cell>
          <cell r="N6600">
            <v>2.0000000000000001E-4</v>
          </cell>
          <cell r="O6600">
            <v>0.86</v>
          </cell>
        </row>
        <row r="6601">
          <cell r="B6601">
            <v>72091510</v>
          </cell>
          <cell r="C6601" t="str">
            <v>PLATES OF FLT RLD PRDCTS IN COILS NT FRTHRWRKD THN COLD RLD OF THCKNS &gt;=3MM  </v>
          </cell>
          <cell r="D6601">
            <v>0</v>
          </cell>
          <cell r="E6601">
            <v>0</v>
          </cell>
          <cell r="F6601">
            <v>0</v>
          </cell>
          <cell r="K6601">
            <v>72193290</v>
          </cell>
          <cell r="L6601" t="str">
            <v>OTHR COLD-ROLD PRDCTS OF THCKNS&gt;=3MM BUT &lt; 4.75MM N.E.S.  </v>
          </cell>
          <cell r="M6601">
            <v>9.5</v>
          </cell>
          <cell r="N6601">
            <v>2.0999999999999999E-3</v>
          </cell>
          <cell r="O6601">
            <v>8.61</v>
          </cell>
        </row>
        <row r="6602">
          <cell r="B6602">
            <v>72091520</v>
          </cell>
          <cell r="C6602" t="str">
            <v>SHEETS OF FLT RLD PRDCTS IN COILS NT FRTHRWRKD THN COLD RLD OF THCKNS &gt;=3MM  </v>
          </cell>
          <cell r="D6602">
            <v>9.2100000000000009</v>
          </cell>
          <cell r="E6602">
            <v>2.3999999999999998E-3</v>
          </cell>
          <cell r="F6602">
            <v>0.66</v>
          </cell>
          <cell r="K6602">
            <v>72193310</v>
          </cell>
          <cell r="L6602" t="str">
            <v>CHROMIUM TYPE  </v>
          </cell>
          <cell r="M6602">
            <v>13.2</v>
          </cell>
          <cell r="N6602">
            <v>2.8999999999999998E-3</v>
          </cell>
          <cell r="O6602">
            <v>13.37</v>
          </cell>
        </row>
        <row r="6603">
          <cell r="B6603">
            <v>72091530</v>
          </cell>
          <cell r="C6603" t="str">
            <v>STRIPS OF FLT RLD PRDCTS IN COILS NT FRTHRWRKD THN COLD RLD OF THCKNS &gt;=3MM  </v>
          </cell>
          <cell r="D6603">
            <v>0.39</v>
          </cell>
          <cell r="E6603">
            <v>1E-4</v>
          </cell>
          <cell r="F6603">
            <v>0.26</v>
          </cell>
          <cell r="K6603">
            <v>72193320</v>
          </cell>
          <cell r="L6603" t="str">
            <v>NICKEL CHROMIUM AUSTENITIC TYPE  </v>
          </cell>
          <cell r="M6603">
            <v>11.68</v>
          </cell>
          <cell r="N6603">
            <v>2.5999999999999999E-3</v>
          </cell>
          <cell r="O6603">
            <v>10.24</v>
          </cell>
        </row>
        <row r="6604">
          <cell r="B6604">
            <v>72091590</v>
          </cell>
          <cell r="C6604" t="str">
            <v>OTHR FLT RLD PRDCTS IN COILS NT FRTHR WRKD THN COLD RLD OF THCKNS &gt;=3MM  </v>
          </cell>
          <cell r="D6604">
            <v>4.03</v>
          </cell>
          <cell r="E6604">
            <v>1E-3</v>
          </cell>
          <cell r="F6604">
            <v>1.06</v>
          </cell>
          <cell r="K6604">
            <v>72193390</v>
          </cell>
          <cell r="L6604" t="str">
            <v>OTHR COLD ROLD PRDCTS OF THCKNS &gt;1MM BUT &lt; 3MM N.E.S.  </v>
          </cell>
          <cell r="M6604">
            <v>99.84</v>
          </cell>
          <cell r="N6604">
            <v>2.23E-2</v>
          </cell>
          <cell r="O6604">
            <v>113.83</v>
          </cell>
        </row>
        <row r="6605">
          <cell r="B6605">
            <v>72091610</v>
          </cell>
          <cell r="C6605" t="str">
            <v>PLATES OF FLT RLD PRDCTS IN COILS NT FRTHRWRKD THN COLD RLD OF THCKNS &gt;1MM BUT &lt;3MM  </v>
          </cell>
          <cell r="D6605">
            <v>0.44</v>
          </cell>
          <cell r="E6605">
            <v>1E-4</v>
          </cell>
          <cell r="F6605">
            <v>0.27</v>
          </cell>
          <cell r="K6605">
            <v>72193410</v>
          </cell>
          <cell r="L6605" t="str">
            <v>CHROMIUM TYPE  </v>
          </cell>
          <cell r="M6605">
            <v>19.329999999999998</v>
          </cell>
          <cell r="N6605">
            <v>4.3E-3</v>
          </cell>
          <cell r="O6605">
            <v>11.94</v>
          </cell>
        </row>
        <row r="6606">
          <cell r="B6606">
            <v>72091620</v>
          </cell>
          <cell r="C6606" t="str">
            <v>SHEETS OF FLT RLD PRDCTS IN COILS NT FRTHRWRKD THN COLD RLD OF THCKNS &gt;1MM BUT &lt;3MM  </v>
          </cell>
          <cell r="D6606">
            <v>10.4</v>
          </cell>
          <cell r="E6606">
            <v>2.7000000000000001E-3</v>
          </cell>
          <cell r="F6606">
            <v>9.66</v>
          </cell>
          <cell r="K6606">
            <v>72193420</v>
          </cell>
          <cell r="L6606" t="str">
            <v>NICKEL CHROMIUM AUSTENITIC TYPE  </v>
          </cell>
          <cell r="M6606">
            <v>11.56</v>
          </cell>
          <cell r="N6606">
            <v>2.5999999999999999E-3</v>
          </cell>
          <cell r="O6606">
            <v>4.9800000000000004</v>
          </cell>
        </row>
        <row r="6607">
          <cell r="B6607">
            <v>72091630</v>
          </cell>
          <cell r="C6607" t="str">
            <v>STRIPS OF FLT RLD PRDCTS IN COILS NT FRTHRWRKD THN COLD RLD OF THCKNS &gt;1MM BUT &lt;3MM  </v>
          </cell>
          <cell r="D6607">
            <v>0.22</v>
          </cell>
          <cell r="E6607">
            <v>1E-4</v>
          </cell>
          <cell r="F6607">
            <v>0.56999999999999995</v>
          </cell>
          <cell r="K6607">
            <v>72193490</v>
          </cell>
          <cell r="L6607" t="str">
            <v>COLD ROLD PRDCTS OF STAINLESS STEEL OF A THCKNS &gt;=0.5MM BUT &lt; 1MM OF OTHR TYPES  </v>
          </cell>
          <cell r="M6607">
            <v>59.67</v>
          </cell>
          <cell r="N6607">
            <v>1.3299999999999999E-2</v>
          </cell>
          <cell r="O6607">
            <v>70.44</v>
          </cell>
        </row>
        <row r="6608">
          <cell r="B6608">
            <v>72091690</v>
          </cell>
          <cell r="C6608" t="str">
            <v>OTHR FLT RLD PRDCTS IN COILS NT FRTHR WRKD THN COLD RLD OF THCKNS &gt;1MM BUT &lt;3MM  </v>
          </cell>
          <cell r="D6608">
            <v>52.41</v>
          </cell>
          <cell r="E6608">
            <v>1.3599999999999999E-2</v>
          </cell>
          <cell r="F6608">
            <v>66.680000000000007</v>
          </cell>
          <cell r="K6608">
            <v>72193510</v>
          </cell>
          <cell r="L6608" t="str">
            <v>CHROMIUM TYPE  </v>
          </cell>
          <cell r="M6608">
            <v>0.89</v>
          </cell>
          <cell r="N6608">
            <v>2.0000000000000001E-4</v>
          </cell>
          <cell r="O6608">
            <v>0.32</v>
          </cell>
        </row>
        <row r="6609">
          <cell r="B6609">
            <v>72091710</v>
          </cell>
          <cell r="C6609" t="str">
            <v>PLATES OF FLT RLD PRDCTS IN COILS NT FRTHRWRKD THN COLD RLD OF THCKNS&gt;=0.5MM BUT&lt;1MM  </v>
          </cell>
          <cell r="D6609">
            <v>0.39</v>
          </cell>
          <cell r="E6609">
            <v>1E-4</v>
          </cell>
          <cell r="F6609">
            <v>0.05</v>
          </cell>
          <cell r="K6609">
            <v>72193520</v>
          </cell>
          <cell r="L6609" t="str">
            <v>NICKEL CHROMIUM AUSTENITIC TYPE  </v>
          </cell>
          <cell r="M6609">
            <v>7.0000000000000007E-2</v>
          </cell>
          <cell r="N6609">
            <v>0</v>
          </cell>
          <cell r="O6609">
            <v>0.19</v>
          </cell>
        </row>
        <row r="6610">
          <cell r="B6610">
            <v>72091720</v>
          </cell>
          <cell r="C6610" t="str">
            <v>SHEETS OF FLT RLD PRDCTS IN COILS NT FRTHRWRKD THN COLD RLD OF THCKNS&gt;=0.5MM BUT&lt;1MM  </v>
          </cell>
          <cell r="D6610">
            <v>11.09</v>
          </cell>
          <cell r="E6610">
            <v>2.8999999999999998E-3</v>
          </cell>
          <cell r="F6610">
            <v>9.07</v>
          </cell>
          <cell r="K6610">
            <v>72193590</v>
          </cell>
          <cell r="L6610" t="str">
            <v>COLD-RLD PRDCTS OF THCKNS&lt;0.5MM OF OTHR TY  </v>
          </cell>
          <cell r="M6610">
            <v>48.59</v>
          </cell>
          <cell r="N6610">
            <v>1.0800000000000001E-2</v>
          </cell>
          <cell r="O6610">
            <v>41.91</v>
          </cell>
        </row>
        <row r="6611">
          <cell r="B6611">
            <v>72091730</v>
          </cell>
          <cell r="C6611" t="str">
            <v>STRIPS OF FLT RLD PRDCTS IN COILS NT FRTHRWRKD THN COLD RLD OF THCKNS&gt;=0.5MM BUT&lt;1MM  </v>
          </cell>
          <cell r="D6611">
            <v>0.21</v>
          </cell>
          <cell r="E6611">
            <v>1E-4</v>
          </cell>
          <cell r="F6611">
            <v>0.2</v>
          </cell>
          <cell r="K6611">
            <v>72199011</v>
          </cell>
          <cell r="L6611" t="str">
            <v>SHEETS AND PLATES&gt;4.75 MM IN THCKNS, WRKD  </v>
          </cell>
          <cell r="M6611">
            <v>3.24</v>
          </cell>
          <cell r="N6611">
            <v>6.9999999999999999E-4</v>
          </cell>
          <cell r="O6611">
            <v>2.14</v>
          </cell>
        </row>
        <row r="6612">
          <cell r="B6612">
            <v>72091790</v>
          </cell>
          <cell r="C6612" t="str">
            <v>OTHR FLT RLD PRDCTS IN COILS NT FRTHR WRKD THN COLD RLD OF THCKNS&gt;=0.5MM BUT&lt;1MM  </v>
          </cell>
          <cell r="D6612">
            <v>83.41</v>
          </cell>
          <cell r="E6612">
            <v>2.1700000000000001E-2</v>
          </cell>
          <cell r="F6612">
            <v>92.39</v>
          </cell>
          <cell r="K6612">
            <v>72199012</v>
          </cell>
          <cell r="L6612" t="str">
            <v>SHEETS AND PLTS,MEDIUM 3 MM TO 4.75 MM,WRKD  </v>
          </cell>
          <cell r="M6612">
            <v>4.03</v>
          </cell>
          <cell r="N6612">
            <v>8.9999999999999998E-4</v>
          </cell>
          <cell r="O6612">
            <v>4.13</v>
          </cell>
        </row>
        <row r="6613">
          <cell r="B6613">
            <v>72091810</v>
          </cell>
          <cell r="C6613" t="str">
            <v>PLATES OF FLT RLD PRDCTS IN COILS NT FRTHRWRKD THN COLD RLD OF THCKNS &lt; 0.5MM  </v>
          </cell>
          <cell r="D6613">
            <v>0</v>
          </cell>
          <cell r="E6613">
            <v>0</v>
          </cell>
          <cell r="F6613">
            <v>0.24</v>
          </cell>
          <cell r="K6613">
            <v>72199013</v>
          </cell>
          <cell r="L6613" t="str">
            <v>SHEETS AND PLATES&lt;3 MM,WORKED  </v>
          </cell>
          <cell r="M6613">
            <v>31.97</v>
          </cell>
          <cell r="N6613">
            <v>7.1000000000000004E-3</v>
          </cell>
          <cell r="O6613">
            <v>32.049999999999997</v>
          </cell>
        </row>
        <row r="6614">
          <cell r="B6614">
            <v>72091820</v>
          </cell>
          <cell r="C6614" t="str">
            <v>SHEETS OF FLT RLD PRDCTS IN COILS NT FRTHRWRKD THN COLD RLD OF THCKNS &lt; 0.5MM  </v>
          </cell>
          <cell r="D6614">
            <v>0.75</v>
          </cell>
          <cell r="E6614">
            <v>2.0000000000000001E-4</v>
          </cell>
          <cell r="F6614">
            <v>2.98</v>
          </cell>
          <cell r="K6614">
            <v>72199090</v>
          </cell>
          <cell r="L6614" t="str">
            <v>OTHR SHEETS AND PLATES N.E.S.  </v>
          </cell>
          <cell r="M6614">
            <v>83.74</v>
          </cell>
          <cell r="N6614">
            <v>1.8700000000000001E-2</v>
          </cell>
          <cell r="O6614">
            <v>57.68</v>
          </cell>
        </row>
        <row r="6615">
          <cell r="B6615">
            <v>72091830</v>
          </cell>
          <cell r="C6615" t="str">
            <v>STRIPS OF FLT RLD PRDCTS IN COILS NT FRTHRWRKD THN COLD RLD OF THCKNS &lt; 0.5MM  </v>
          </cell>
          <cell r="D6615">
            <v>1.24</v>
          </cell>
          <cell r="E6615">
            <v>2.9999999999999997E-4</v>
          </cell>
          <cell r="F6615">
            <v>0</v>
          </cell>
          <cell r="K6615">
            <v>72201110</v>
          </cell>
          <cell r="L6615" t="str">
            <v>SKELP(STRIPS FOR PIPES AND TUBES)  </v>
          </cell>
          <cell r="M6615">
            <v>0.02</v>
          </cell>
          <cell r="N6615">
            <v>0</v>
          </cell>
          <cell r="O6615">
            <v>0.01</v>
          </cell>
        </row>
        <row r="6616">
          <cell r="B6616">
            <v>72091890</v>
          </cell>
          <cell r="C6616" t="str">
            <v>OTHR FLT RLD PRDCTS IN COILS NT FRTHR WRKD THN COLD RLD OF THCKNS &lt; 0.5MM  </v>
          </cell>
          <cell r="D6616">
            <v>4.55</v>
          </cell>
          <cell r="E6616">
            <v>1.1999999999999999E-3</v>
          </cell>
          <cell r="F6616">
            <v>6.56</v>
          </cell>
          <cell r="K6616">
            <v>72201129</v>
          </cell>
          <cell r="L6616" t="str">
            <v>STRIPS FOR PIPES AND TUBES (OTHR THN SKELP) OTHR TYPES THCKNS&gt;=4.75MM  </v>
          </cell>
          <cell r="M6616">
            <v>0.01</v>
          </cell>
          <cell r="N6616">
            <v>0</v>
          </cell>
          <cell r="O6616">
            <v>7.0000000000000007E-2</v>
          </cell>
        </row>
        <row r="6617">
          <cell r="B6617">
            <v>72092510</v>
          </cell>
          <cell r="C6617" t="str">
            <v>PLATES OF FLT RLD PRDCTS NOT IN COILS NOT FRTHR WRKD THN COLD RLD OF THCKNS=&gt;3MM  </v>
          </cell>
          <cell r="F6617">
            <v>0.02</v>
          </cell>
          <cell r="K6617">
            <v>72201190</v>
          </cell>
          <cell r="L6617" t="str">
            <v>STRIPS FOR PIPES AND TUBES (OTHR THN SKELP) OTHERS N.E.S. THCKNS &gt;=4.75MM  </v>
          </cell>
          <cell r="M6617">
            <v>2.6</v>
          </cell>
          <cell r="N6617">
            <v>5.9999999999999995E-4</v>
          </cell>
          <cell r="O6617">
            <v>0.59</v>
          </cell>
        </row>
        <row r="6618">
          <cell r="B6618">
            <v>72092520</v>
          </cell>
          <cell r="C6618" t="str">
            <v>SHEETS OF FLT RLD PRDCTS NOT IN COILS NOT FRTHR WRKD THN COLD RLD OF THCKNS=&gt;3MM  </v>
          </cell>
          <cell r="D6618">
            <v>0.28999999999999998</v>
          </cell>
          <cell r="E6618">
            <v>1E-4</v>
          </cell>
          <cell r="F6618">
            <v>0.14000000000000001</v>
          </cell>
          <cell r="K6618">
            <v>72201210</v>
          </cell>
          <cell r="L6618" t="str">
            <v>SKELP(STRIPS FOR PIPES AND TUBES)  </v>
          </cell>
          <cell r="M6618">
            <v>0</v>
          </cell>
          <cell r="N6618">
            <v>0</v>
          </cell>
          <cell r="O6618">
            <v>0</v>
          </cell>
        </row>
        <row r="6619">
          <cell r="B6619">
            <v>72092530</v>
          </cell>
          <cell r="C6619" t="str">
            <v>STRIPS OF FLT RLD PRDCTS NOT IN COILS NOT FRTHR WRKD THN COLD RLD OF THCKNS=&gt;3MM  </v>
          </cell>
          <cell r="F6619">
            <v>0</v>
          </cell>
          <cell r="K6619">
            <v>72201222</v>
          </cell>
          <cell r="L6619" t="str">
            <v>STRIPS FOR PIPES AND TUBES(OTHER THAN SKELP)NICKEL CHROMIUM AUSTENITIC TYPE  </v>
          </cell>
          <cell r="M6619">
            <v>0</v>
          </cell>
          <cell r="N6619">
            <v>0</v>
          </cell>
          <cell r="O6619">
            <v>0.01</v>
          </cell>
        </row>
        <row r="6620">
          <cell r="B6620">
            <v>72092590</v>
          </cell>
          <cell r="C6620" t="str">
            <v>OTHR FLT RLD PRDCTS NOT IN COILS NOT FRTHR WRKD THN COLD RLD OF THCKNS=&gt;3MM  </v>
          </cell>
          <cell r="D6620">
            <v>0.05</v>
          </cell>
          <cell r="E6620">
            <v>0</v>
          </cell>
          <cell r="F6620">
            <v>0</v>
          </cell>
          <cell r="K6620">
            <v>72201229</v>
          </cell>
          <cell r="L6620" t="str">
            <v>STRIPS FOR PIPES AND TUBES (OTHR THN SKELP) OTHR TYPES THCKNS&lt;4.75MM  </v>
          </cell>
          <cell r="M6620">
            <v>2.86</v>
          </cell>
          <cell r="N6620">
            <v>5.9999999999999995E-4</v>
          </cell>
          <cell r="O6620">
            <v>6.54</v>
          </cell>
        </row>
        <row r="6621">
          <cell r="B6621">
            <v>72092610</v>
          </cell>
          <cell r="C6621" t="str">
            <v>PLATES OF FLT RLD PRDCTS NOT IN COILS NOT FRTHR WRKD THN COLD RLD OF THCKNS &gt;1MM BUT &lt;3MM  </v>
          </cell>
          <cell r="D6621">
            <v>0.01</v>
          </cell>
          <cell r="E6621">
            <v>0</v>
          </cell>
          <cell r="K6621">
            <v>72201290</v>
          </cell>
          <cell r="L6621" t="str">
            <v>STRIPS FOR PIPES AND TUBES (OTHR THN SKELP) OTHERS N.E.S. THCKNS &lt;4.75MM  </v>
          </cell>
          <cell r="M6621">
            <v>16.45</v>
          </cell>
          <cell r="N6621">
            <v>3.7000000000000002E-3</v>
          </cell>
          <cell r="O6621">
            <v>19.11</v>
          </cell>
        </row>
        <row r="6622">
          <cell r="B6622">
            <v>72092620</v>
          </cell>
          <cell r="C6622" t="str">
            <v>SHEETS OF FLT RLD PRDCTS NOT IN COILS NOT FRTHR WRKD THN COLD RLD OF THCKNS &gt;1MM BUT &lt;3MM  </v>
          </cell>
          <cell r="D6622">
            <v>0.79</v>
          </cell>
          <cell r="E6622">
            <v>2.0000000000000001E-4</v>
          </cell>
          <cell r="F6622">
            <v>1.05</v>
          </cell>
          <cell r="K6622">
            <v>72202010</v>
          </cell>
          <cell r="L6622" t="str">
            <v>SKELP(STRIP FOR PIPES AND TUBES)OF A THICKNESS OF 4.75 MM OR MORE  </v>
          </cell>
          <cell r="M6622">
            <v>0.47</v>
          </cell>
          <cell r="N6622">
            <v>1E-4</v>
          </cell>
          <cell r="O6622">
            <v>0.27</v>
          </cell>
        </row>
        <row r="6623">
          <cell r="B6623">
            <v>72092690</v>
          </cell>
          <cell r="C6623" t="str">
            <v>OTHR FLT RLD PRDCTS NOT IN COILS NOT FRTHR WRKD THN COLD RLD OF THCKNS &gt;1MM BUT &lt;3MM  </v>
          </cell>
          <cell r="D6623">
            <v>0.41</v>
          </cell>
          <cell r="E6623">
            <v>1E-4</v>
          </cell>
          <cell r="F6623">
            <v>0.41</v>
          </cell>
          <cell r="K6623">
            <v>72202021</v>
          </cell>
          <cell r="L6623" t="str">
            <v>STRIPS FOR PIPES AND TUBES(OTHER THAN SKELP)CHROMIUM TYPE  </v>
          </cell>
          <cell r="M6623">
            <v>2.63</v>
          </cell>
          <cell r="N6623">
            <v>5.9999999999999995E-4</v>
          </cell>
          <cell r="O6623">
            <v>0.65</v>
          </cell>
        </row>
        <row r="6624">
          <cell r="B6624">
            <v>72092720</v>
          </cell>
          <cell r="C6624" t="str">
            <v>SHEETS OF FLT RLD PRDCTS NOT IN COILS NOT FRTHR WRKD THN COLD RLD OF THCKNS &gt;=0.5MM BUT &lt;1 MM  </v>
          </cell>
          <cell r="D6624">
            <v>0.05</v>
          </cell>
          <cell r="E6624">
            <v>0</v>
          </cell>
          <cell r="F6624">
            <v>0.02</v>
          </cell>
          <cell r="K6624">
            <v>72202022</v>
          </cell>
          <cell r="L6624" t="str">
            <v>STRIPS FOR PIPES AND TUBES(OTHER THAN SKELP) NICKEL CHROMIUM AUSTENITIC TYPE  </v>
          </cell>
          <cell r="M6624">
            <v>2.09</v>
          </cell>
          <cell r="N6624">
            <v>5.0000000000000001E-4</v>
          </cell>
          <cell r="O6624">
            <v>0.41</v>
          </cell>
        </row>
        <row r="6625">
          <cell r="B6625">
            <v>72092730</v>
          </cell>
          <cell r="C6625" t="str">
            <v>STRIPS OF FLT RLD PRDCTS NOT IN COILS NOT FRTHR WRKD THN COLD RLD OF THCKNS &gt;=0.5MM BUT &lt;1 MM  </v>
          </cell>
          <cell r="D6625">
            <v>7.0000000000000007E-2</v>
          </cell>
          <cell r="E6625">
            <v>0</v>
          </cell>
          <cell r="F6625">
            <v>0.01</v>
          </cell>
          <cell r="K6625">
            <v>72202029</v>
          </cell>
          <cell r="L6625" t="str">
            <v>STRIPS FOR PIPES AND TUBES(OTHR THN SKELP) OTHR TYPES  </v>
          </cell>
          <cell r="M6625">
            <v>10.32</v>
          </cell>
          <cell r="N6625">
            <v>2.3E-3</v>
          </cell>
          <cell r="O6625">
            <v>4.5999999999999996</v>
          </cell>
        </row>
        <row r="6626">
          <cell r="B6626">
            <v>72092790</v>
          </cell>
          <cell r="C6626" t="str">
            <v>OTHR FLT RLD PRDCTS NOT IN COILS NOT FRTHR WRKD THN COLD RLD OF THCKNS &gt;=0.5MM BUT &lt;1 MM  </v>
          </cell>
          <cell r="D6626">
            <v>0.05</v>
          </cell>
          <cell r="E6626">
            <v>0</v>
          </cell>
          <cell r="F6626">
            <v>0.82</v>
          </cell>
          <cell r="K6626">
            <v>72202090</v>
          </cell>
          <cell r="L6626" t="str">
            <v>STRIPS FOR PIPES AND TUBES(OTHR THN SKELP) OTHER N.E.S.  </v>
          </cell>
          <cell r="M6626">
            <v>141.43</v>
          </cell>
          <cell r="N6626">
            <v>3.1600000000000003E-2</v>
          </cell>
          <cell r="O6626">
            <v>137.46</v>
          </cell>
        </row>
        <row r="6627">
          <cell r="B6627">
            <v>72092810</v>
          </cell>
          <cell r="C6627" t="str">
            <v>PLATES OF FLT RLD PRDCTS NOT IN COILS NOT FRTHR WRKD THN COLD RLD OF THCKNS &lt; 0.5MM  </v>
          </cell>
          <cell r="D6627">
            <v>0</v>
          </cell>
          <cell r="E6627">
            <v>0</v>
          </cell>
          <cell r="K6627">
            <v>72209010</v>
          </cell>
          <cell r="L6627" t="str">
            <v>SKELP(STRIPS FOR PIPES AND TUBES)OF STAINLESS STEEL OR HEAT RESISTING STEEL  </v>
          </cell>
          <cell r="M6627">
            <v>0.05</v>
          </cell>
          <cell r="N6627">
            <v>0</v>
          </cell>
          <cell r="O6627">
            <v>0.11</v>
          </cell>
        </row>
        <row r="6628">
          <cell r="B6628">
            <v>72092820</v>
          </cell>
          <cell r="C6628" t="str">
            <v>SHEETS OF FLT RLD PRDCTS NOT IN COILS NOT FRTHR WRKD THN COLD RLD OF THCKNS &lt; 0.5MM  </v>
          </cell>
          <cell r="D6628">
            <v>0.1</v>
          </cell>
          <cell r="E6628">
            <v>0</v>
          </cell>
          <cell r="K6628">
            <v>72209022</v>
          </cell>
          <cell r="L6628" t="str">
            <v>STAINLESS STEEL OTHER THAN SKELP,NICKEL CHROMIUM AUSTENITIC TYPE  </v>
          </cell>
          <cell r="M6628">
            <v>0.04</v>
          </cell>
          <cell r="N6628">
            <v>0</v>
          </cell>
        </row>
        <row r="6629">
          <cell r="B6629">
            <v>72092890</v>
          </cell>
          <cell r="C6629" t="str">
            <v>OTHR FLT RLD PRDCTS NOT IN COILS NOT FRTHR WRKD THN COLD RLD OF THCKNS &lt; 0.5MM  </v>
          </cell>
          <cell r="D6629">
            <v>0</v>
          </cell>
          <cell r="E6629">
            <v>0</v>
          </cell>
          <cell r="F6629">
            <v>0</v>
          </cell>
          <cell r="K6629">
            <v>72209029</v>
          </cell>
          <cell r="L6629" t="str">
            <v>STAINLESS STL OTHR THN SKELP OF OTHR TYPE  </v>
          </cell>
          <cell r="M6629">
            <v>0.64</v>
          </cell>
          <cell r="N6629">
            <v>1E-4</v>
          </cell>
          <cell r="O6629">
            <v>0.52</v>
          </cell>
        </row>
        <row r="6630">
          <cell r="B6630">
            <v>72099000</v>
          </cell>
          <cell r="C6630" t="str">
            <v>OTHER FLAT ROLLED PRODUCTS N.E.S.  </v>
          </cell>
          <cell r="D6630">
            <v>39.01</v>
          </cell>
          <cell r="E6630">
            <v>1.01E-2</v>
          </cell>
          <cell r="F6630">
            <v>20.25</v>
          </cell>
          <cell r="K6630">
            <v>72209090</v>
          </cell>
          <cell r="L6630" t="str">
            <v>STAINLESS STL OTHR THN SKELP OF OTHR N.E.S  </v>
          </cell>
          <cell r="M6630">
            <v>100.19</v>
          </cell>
          <cell r="N6630">
            <v>2.24E-2</v>
          </cell>
          <cell r="O6630">
            <v>110.74</v>
          </cell>
        </row>
        <row r="6631">
          <cell r="B6631">
            <v>72101110</v>
          </cell>
          <cell r="C6631" t="str">
            <v>OTS/MR TYPE  </v>
          </cell>
          <cell r="D6631">
            <v>5.25</v>
          </cell>
          <cell r="E6631">
            <v>1.4E-3</v>
          </cell>
          <cell r="F6631">
            <v>3.88</v>
          </cell>
          <cell r="K6631">
            <v>72210011</v>
          </cell>
          <cell r="L6631" t="str">
            <v>BRIGHT BARS-CHROMIUM TYPE  </v>
          </cell>
          <cell r="M6631">
            <v>0.94</v>
          </cell>
          <cell r="N6631">
            <v>2.0000000000000001E-4</v>
          </cell>
          <cell r="O6631">
            <v>0.06</v>
          </cell>
        </row>
        <row r="6632">
          <cell r="B6632">
            <v>72101190</v>
          </cell>
          <cell r="C6632" t="str">
            <v>OTHER PLATES,SHEETS AND STRIPS  </v>
          </cell>
          <cell r="D6632">
            <v>8.15</v>
          </cell>
          <cell r="E6632">
            <v>2.0999999999999999E-3</v>
          </cell>
          <cell r="F6632">
            <v>3.56</v>
          </cell>
          <cell r="K6632">
            <v>72210012</v>
          </cell>
          <cell r="L6632" t="str">
            <v>BRGHT BARS NCKL CHRM ASTNTC TYPE  </v>
          </cell>
          <cell r="M6632">
            <v>1.1200000000000001</v>
          </cell>
          <cell r="N6632">
            <v>2.0000000000000001E-4</v>
          </cell>
          <cell r="O6632">
            <v>0.46</v>
          </cell>
        </row>
        <row r="6633">
          <cell r="B6633">
            <v>72101210</v>
          </cell>
          <cell r="C6633" t="str">
            <v>OTS/MR TYPE  </v>
          </cell>
          <cell r="D6633">
            <v>34.56</v>
          </cell>
          <cell r="E6633">
            <v>8.9999999999999993E-3</v>
          </cell>
          <cell r="F6633">
            <v>28.53</v>
          </cell>
          <cell r="K6633">
            <v>72210019</v>
          </cell>
          <cell r="L6633" t="str">
            <v>OTHERS  </v>
          </cell>
          <cell r="M6633">
            <v>2.85</v>
          </cell>
          <cell r="N6633">
            <v>5.9999999999999995E-4</v>
          </cell>
          <cell r="O6633">
            <v>1.91</v>
          </cell>
        </row>
        <row r="6634">
          <cell r="B6634">
            <v>72101290</v>
          </cell>
          <cell r="C6634" t="str">
            <v>OTHER PLATES,SHEETS,STRIPS  </v>
          </cell>
          <cell r="D6634">
            <v>93.43</v>
          </cell>
          <cell r="E6634">
            <v>2.4299999999999999E-2</v>
          </cell>
          <cell r="F6634">
            <v>68.849999999999994</v>
          </cell>
          <cell r="K6634">
            <v>72210090</v>
          </cell>
          <cell r="L6634" t="str">
            <v>BRGHT BARS N.E.S.  </v>
          </cell>
          <cell r="M6634">
            <v>43.73</v>
          </cell>
          <cell r="N6634">
            <v>9.7999999999999997E-3</v>
          </cell>
          <cell r="O6634">
            <v>29.87</v>
          </cell>
        </row>
        <row r="6635">
          <cell r="B6635">
            <v>72102000</v>
          </cell>
          <cell r="C6635" t="str">
            <v>PRDCTS PLTD/COTD WTH LEAD INCL TERNE/PLATE  </v>
          </cell>
          <cell r="D6635">
            <v>0.03</v>
          </cell>
          <cell r="E6635">
            <v>0</v>
          </cell>
          <cell r="F6635">
            <v>0</v>
          </cell>
          <cell r="K6635">
            <v>72221111</v>
          </cell>
          <cell r="L6635" t="str">
            <v>BRIGHT BARS-CHROMIUM TYPE  </v>
          </cell>
          <cell r="M6635">
            <v>2.1800000000000002</v>
          </cell>
          <cell r="N6635">
            <v>5.0000000000000001E-4</v>
          </cell>
          <cell r="O6635">
            <v>1.86</v>
          </cell>
        </row>
        <row r="6636">
          <cell r="B6636">
            <v>72103010</v>
          </cell>
          <cell r="C6636" t="str">
            <v>CORRUGATED FLT ROLD PRDCTS OF IRON/NON ALOY STL ELETRCLY PLTD/COTD WTH ZINC OF A WDTH OF 600 MM OR MORE ,CLAD,PLTD/CO  </v>
          </cell>
          <cell r="D6636">
            <v>0.05</v>
          </cell>
          <cell r="E6636">
            <v>0</v>
          </cell>
          <cell r="F6636">
            <v>2.54</v>
          </cell>
          <cell r="K6636">
            <v>72221112</v>
          </cell>
          <cell r="L6636" t="str">
            <v>BRIGHT BARS-NCKL CHROMIUM AUSTENITIC TYPE  </v>
          </cell>
          <cell r="M6636">
            <v>3.35</v>
          </cell>
          <cell r="N6636">
            <v>6.9999999999999999E-4</v>
          </cell>
          <cell r="O6636">
            <v>0.02</v>
          </cell>
        </row>
        <row r="6637">
          <cell r="B6637">
            <v>72103090</v>
          </cell>
          <cell r="C6637" t="str">
            <v>OTHR FLT ROLD PRDCTS OF IRON/NON ALOY STL ELETRCLY PLTD/COTD WTH ZINC OF A WDTH OF 600 MM OR MORE ,CLAD,PLTD/CO  </v>
          </cell>
          <cell r="D6637">
            <v>85.4</v>
          </cell>
          <cell r="E6637">
            <v>2.2200000000000001E-2</v>
          </cell>
          <cell r="F6637">
            <v>75.92</v>
          </cell>
          <cell r="K6637">
            <v>72221119</v>
          </cell>
          <cell r="L6637" t="str">
            <v>BRIGHT BARS OF OTHER TYPES  </v>
          </cell>
          <cell r="M6637">
            <v>7.12</v>
          </cell>
          <cell r="N6637">
            <v>1.6000000000000001E-3</v>
          </cell>
          <cell r="O6637">
            <v>4.8600000000000003</v>
          </cell>
        </row>
        <row r="6638">
          <cell r="B6638">
            <v>72104100</v>
          </cell>
          <cell r="C6638" t="str">
            <v>CORUGATD PRDCTS,OTHRWS PLTD/COATD WTH ZINC  </v>
          </cell>
          <cell r="D6638">
            <v>8.91</v>
          </cell>
          <cell r="E6638">
            <v>2.3E-3</v>
          </cell>
          <cell r="F6638">
            <v>8.74</v>
          </cell>
          <cell r="K6638">
            <v>72221191</v>
          </cell>
          <cell r="L6638" t="str">
            <v>OTHERS-CHROMIUM TYPE  </v>
          </cell>
          <cell r="M6638">
            <v>0.6</v>
          </cell>
          <cell r="N6638">
            <v>1E-4</v>
          </cell>
          <cell r="O6638">
            <v>0.03</v>
          </cell>
        </row>
        <row r="6639">
          <cell r="B6639">
            <v>72104900</v>
          </cell>
          <cell r="C6639" t="str">
            <v>OTHR PRDCTS OF IRON/NON-ALLOY STEEL OTHERWISE PLTD/COTD WTH ZINC  </v>
          </cell>
          <cell r="D6639">
            <v>220.45</v>
          </cell>
          <cell r="E6639">
            <v>5.74E-2</v>
          </cell>
          <cell r="F6639">
            <v>241.15</v>
          </cell>
          <cell r="K6639">
            <v>72221192</v>
          </cell>
          <cell r="L6639" t="str">
            <v>OTHERS-NICKEL CHROMIUM AUSTENITIC TYPE  </v>
          </cell>
          <cell r="M6639">
            <v>0.01</v>
          </cell>
          <cell r="N6639">
            <v>0</v>
          </cell>
          <cell r="O6639">
            <v>0.01</v>
          </cell>
        </row>
        <row r="6640">
          <cell r="B6640">
            <v>72105000</v>
          </cell>
          <cell r="C6640" t="str">
            <v>PRDCTS PLTD/COATD WTH CHROMIUM OXIDES OR WITH CHROMIUM AND CHROMIUM OXIDE  </v>
          </cell>
          <cell r="D6640">
            <v>16.29</v>
          </cell>
          <cell r="E6640">
            <v>4.1999999999999997E-3</v>
          </cell>
          <cell r="F6640">
            <v>30.55</v>
          </cell>
          <cell r="K6640">
            <v>72221199</v>
          </cell>
          <cell r="L6640" t="str">
            <v>OTHERS N.E.S.  </v>
          </cell>
          <cell r="M6640">
            <v>0.78</v>
          </cell>
          <cell r="N6640">
            <v>2.0000000000000001E-4</v>
          </cell>
          <cell r="O6640">
            <v>0.68</v>
          </cell>
        </row>
        <row r="6641">
          <cell r="B6641">
            <v>72106100</v>
          </cell>
          <cell r="C6641" t="str">
            <v>FLT-RLD PRDCTS OF IRON/NON ALOY STL PLTD OR COTD WTH ALUMINIUM ZINC ALLOYS  </v>
          </cell>
          <cell r="D6641">
            <v>14.99</v>
          </cell>
          <cell r="E6641">
            <v>3.8999999999999998E-3</v>
          </cell>
          <cell r="F6641">
            <v>71.760000000000005</v>
          </cell>
          <cell r="K6641">
            <v>72221911</v>
          </cell>
          <cell r="L6641" t="str">
            <v>BRIGHT BARS- CHROMIUM TYPE  </v>
          </cell>
          <cell r="O6641">
            <v>0.01</v>
          </cell>
        </row>
        <row r="6642">
          <cell r="B6642">
            <v>72106900</v>
          </cell>
          <cell r="C6642" t="str">
            <v>FLT-ROLD PRDCTS OF IRON/NON ALOY STL PLTD OR COTD WTH OTHER ALOYS OF ALUMINIUM EXCL (EXCL ZINC ALLOY)  </v>
          </cell>
          <cell r="D6642">
            <v>30.26</v>
          </cell>
          <cell r="E6642">
            <v>7.9000000000000008E-3</v>
          </cell>
          <cell r="F6642">
            <v>34.17</v>
          </cell>
          <cell r="K6642">
            <v>72221919</v>
          </cell>
          <cell r="L6642" t="str">
            <v>BRIGHT BARS OF OTHR TYPE NT FRTHRWRKD THN HT RLD HT-DRWN/EXTRUDED OTHR THN CIRCLR CRS SCTN  </v>
          </cell>
          <cell r="M6642">
            <v>1.21</v>
          </cell>
          <cell r="N6642">
            <v>2.9999999999999997E-4</v>
          </cell>
          <cell r="O6642">
            <v>0.81</v>
          </cell>
        </row>
        <row r="6643">
          <cell r="B6643">
            <v>72107000</v>
          </cell>
          <cell r="C6643" t="str">
            <v>PRDCTS PAINTD,VRNSHD/COATD WTH PLSTCS  </v>
          </cell>
          <cell r="D6643">
            <v>189.14</v>
          </cell>
          <cell r="E6643">
            <v>4.9200000000000001E-2</v>
          </cell>
          <cell r="F6643">
            <v>413.11</v>
          </cell>
          <cell r="K6643">
            <v>72221991</v>
          </cell>
          <cell r="L6643" t="str">
            <v>OTHERS CHROMIUM TYPE  </v>
          </cell>
          <cell r="O6643">
            <v>0.02</v>
          </cell>
        </row>
        <row r="6644">
          <cell r="B6644">
            <v>72109010</v>
          </cell>
          <cell r="C6644" t="str">
            <v>LACQUERED OTHR FLT-RLD PRDCTS OF IRON/NON ALOY STL CLAD,PLTD OR COTD,OF WDTH&gt;=600MM  </v>
          </cell>
          <cell r="D6644">
            <v>0.09</v>
          </cell>
          <cell r="E6644">
            <v>0</v>
          </cell>
          <cell r="F6644">
            <v>0.16</v>
          </cell>
          <cell r="K6644">
            <v>72221992</v>
          </cell>
          <cell r="L6644" t="str">
            <v>OTHERS NICKEL CHROMIUM AUSTENITIC TYPE  </v>
          </cell>
          <cell r="M6644">
            <v>0</v>
          </cell>
          <cell r="N6644">
            <v>0</v>
          </cell>
          <cell r="O6644">
            <v>0.03</v>
          </cell>
        </row>
        <row r="6645">
          <cell r="B6645">
            <v>72109090</v>
          </cell>
          <cell r="C6645" t="str">
            <v>OTHR FLT-RLD PRDCTS OF IRON/NON ALOY STL CLAD,PLTD OR COTD,OF WDTH&gt;=600MM N.E.S.  </v>
          </cell>
          <cell r="D6645">
            <v>32.96</v>
          </cell>
          <cell r="E6645">
            <v>8.6E-3</v>
          </cell>
          <cell r="F6645">
            <v>22.82</v>
          </cell>
          <cell r="K6645">
            <v>72221999</v>
          </cell>
          <cell r="L6645" t="str">
            <v>OTHR BARS AND RODS NT FRTHRWRKD THN HT RLD HT-DRWN/EXTRUDED OTHR THN CIRCLR CRS SCTN N.E.S.  </v>
          </cell>
          <cell r="M6645">
            <v>2.91</v>
          </cell>
          <cell r="N6645">
            <v>6.9999999999999999E-4</v>
          </cell>
          <cell r="O6645">
            <v>1.98</v>
          </cell>
        </row>
        <row r="6646">
          <cell r="B6646">
            <v>72111300</v>
          </cell>
          <cell r="C6646" t="str">
            <v>FLT-ROLD PRDCTS NT FRTHR WRKD THN HT-ROLD ROLD ON FOUR FACES OF WDTH &gt;150MM AND THCNS &gt;=4MM NT IN COILS AND WTHOUT PTRN  </v>
          </cell>
          <cell r="D6646">
            <v>0.01</v>
          </cell>
          <cell r="E6646">
            <v>0</v>
          </cell>
          <cell r="F6646">
            <v>0.02</v>
          </cell>
          <cell r="K6646">
            <v>72222011</v>
          </cell>
          <cell r="L6646" t="str">
            <v>BRIGHT BARS-CHROMIUM TYPE  </v>
          </cell>
          <cell r="M6646">
            <v>3.07</v>
          </cell>
          <cell r="N6646">
            <v>6.9999999999999999E-4</v>
          </cell>
          <cell r="O6646">
            <v>3.31</v>
          </cell>
        </row>
        <row r="6647">
          <cell r="B6647">
            <v>72111410</v>
          </cell>
          <cell r="C6647" t="str">
            <v>FLATS OF FLT-RLD PRDCTS,OF IRON/NON ALOY STL, NT FRTHR WRKD THN HT-RLD OF THCKNS &gt;=4.75MM  </v>
          </cell>
          <cell r="D6647">
            <v>0.15</v>
          </cell>
          <cell r="E6647">
            <v>0</v>
          </cell>
          <cell r="K6647">
            <v>72222012</v>
          </cell>
          <cell r="L6647" t="str">
            <v>BRIGHT BARS-NCKL CHROMIUM AUSTENITIC TYPE  </v>
          </cell>
          <cell r="M6647">
            <v>0.19</v>
          </cell>
          <cell r="N6647">
            <v>0</v>
          </cell>
          <cell r="O6647">
            <v>0.32</v>
          </cell>
        </row>
        <row r="6648">
          <cell r="B6648">
            <v>72111420</v>
          </cell>
          <cell r="C6648" t="str">
            <v>UNVRSL PLATES OF FLT-RLD PRDCTS,OF IRON/ NON ALOY STL, NT FRTHR WRKD THN HT-RLD OF THCKNS &gt;=4.75MM  </v>
          </cell>
          <cell r="D6648">
            <v>0</v>
          </cell>
          <cell r="E6648">
            <v>0</v>
          </cell>
          <cell r="K6648">
            <v>72222019</v>
          </cell>
          <cell r="L6648" t="str">
            <v>BARS AND RODS , COLD-FORMED OR COLD FINISHED OF OTHR TYPE  </v>
          </cell>
          <cell r="M6648">
            <v>6.67</v>
          </cell>
          <cell r="N6648">
            <v>1.5E-3</v>
          </cell>
          <cell r="O6648">
            <v>6.23</v>
          </cell>
        </row>
        <row r="6649">
          <cell r="B6649">
            <v>72111440</v>
          </cell>
          <cell r="C6649" t="str">
            <v>SHEETS OF FLT-RLD PRDCTS,OF IRON/NON ALOY STL, NT FRTHR WRKD THN HT-RLD OF THCKNS &gt;=4.75MM  </v>
          </cell>
          <cell r="D6649">
            <v>0.65</v>
          </cell>
          <cell r="E6649">
            <v>2.0000000000000001E-4</v>
          </cell>
          <cell r="F6649">
            <v>2.3199999999999998</v>
          </cell>
          <cell r="K6649">
            <v>72222091</v>
          </cell>
          <cell r="L6649" t="str">
            <v>OTHERS-CHROMIUM TYPE  </v>
          </cell>
          <cell r="M6649">
            <v>0.03</v>
          </cell>
          <cell r="N6649">
            <v>0</v>
          </cell>
          <cell r="O6649">
            <v>0.04</v>
          </cell>
        </row>
        <row r="6650">
          <cell r="B6650">
            <v>72111450</v>
          </cell>
          <cell r="C6650" t="str">
            <v>STRIPS OF FLT-RLD PRDCTS,OF IRON/NON ALOY STL, NT FRTHR WRKD THN HT-RLD OF THCKNS &gt;=4.75MM  </v>
          </cell>
          <cell r="D6650">
            <v>0.36</v>
          </cell>
          <cell r="E6650">
            <v>1E-4</v>
          </cell>
          <cell r="F6650">
            <v>0.8</v>
          </cell>
          <cell r="K6650">
            <v>72222092</v>
          </cell>
          <cell r="L6650" t="str">
            <v>OTHERS-NICKEL CHROMIUM AUSTENITIC TYPE  </v>
          </cell>
          <cell r="M6650">
            <v>1.89</v>
          </cell>
          <cell r="N6650">
            <v>4.0000000000000002E-4</v>
          </cell>
          <cell r="O6650">
            <v>2.29</v>
          </cell>
        </row>
        <row r="6651">
          <cell r="B6651">
            <v>72111490</v>
          </cell>
          <cell r="C6651" t="str">
            <v>OTHR FLT-RLD PRDCTS,OF IRON/NON ALOY STL, NT FRTHR WRKD THN HT-RLD OF THCKNS &gt;=4.75MM  </v>
          </cell>
          <cell r="D6651">
            <v>0.41</v>
          </cell>
          <cell r="E6651">
            <v>1E-4</v>
          </cell>
          <cell r="F6651">
            <v>7.0000000000000007E-2</v>
          </cell>
          <cell r="K6651">
            <v>72222099</v>
          </cell>
          <cell r="L6651" t="str">
            <v>BARS AND RODS , COLD-FORMED OR COLD FINISHEDN.E.S.  </v>
          </cell>
          <cell r="M6651">
            <v>6.66</v>
          </cell>
          <cell r="N6651">
            <v>1.5E-3</v>
          </cell>
          <cell r="O6651">
            <v>6.82</v>
          </cell>
        </row>
        <row r="6652">
          <cell r="B6652">
            <v>72111910</v>
          </cell>
          <cell r="C6652" t="str">
            <v>FLATS OF PRDCTS,HOT RLD,OF THCKNS&lt;4.75MM  </v>
          </cell>
          <cell r="D6652">
            <v>0.13</v>
          </cell>
          <cell r="E6652">
            <v>0</v>
          </cell>
          <cell r="F6652">
            <v>0</v>
          </cell>
          <cell r="K6652">
            <v>72223011</v>
          </cell>
          <cell r="L6652" t="str">
            <v>BRIGHT BARSCHROMIUM TYPE  </v>
          </cell>
          <cell r="M6652">
            <v>0.21</v>
          </cell>
          <cell r="N6652">
            <v>0</v>
          </cell>
          <cell r="O6652">
            <v>0.08</v>
          </cell>
        </row>
        <row r="6653">
          <cell r="B6653">
            <v>72111940</v>
          </cell>
          <cell r="C6653" t="str">
            <v>SHEETS OF PRDCTS,HOT RLD,OF THCKNS&lt;4.75MM  </v>
          </cell>
          <cell r="D6653">
            <v>4.29</v>
          </cell>
          <cell r="E6653">
            <v>1.1000000000000001E-3</v>
          </cell>
          <cell r="F6653">
            <v>0.01</v>
          </cell>
          <cell r="K6653">
            <v>72223012</v>
          </cell>
          <cell r="L6653" t="str">
            <v>BRIGHT BARS-NCKL CHROMIUM AUSTENITIC TYPE  </v>
          </cell>
          <cell r="M6653">
            <v>0.09</v>
          </cell>
          <cell r="N6653">
            <v>0</v>
          </cell>
        </row>
        <row r="6654">
          <cell r="B6654">
            <v>72111950</v>
          </cell>
          <cell r="C6654" t="str">
            <v>STRIPS OF PRDCTS,HOT RLD,OF THCKNS&lt;4.75MM  </v>
          </cell>
          <cell r="D6654">
            <v>0.83</v>
          </cell>
          <cell r="E6654">
            <v>2.0000000000000001E-4</v>
          </cell>
          <cell r="F6654">
            <v>0.41</v>
          </cell>
          <cell r="K6654">
            <v>72223019</v>
          </cell>
          <cell r="L6654" t="str">
            <v>OTHR BARS AND RODS OF OTHR TYPE  </v>
          </cell>
          <cell r="M6654">
            <v>3.27</v>
          </cell>
          <cell r="N6654">
            <v>6.9999999999999999E-4</v>
          </cell>
          <cell r="O6654">
            <v>4.41</v>
          </cell>
        </row>
        <row r="6655">
          <cell r="B6655">
            <v>72111990</v>
          </cell>
          <cell r="C6655" t="str">
            <v>OTHR PRDCTS,HOT RLD,OF THCKNS&lt;4.75MM  </v>
          </cell>
          <cell r="D6655">
            <v>5.18</v>
          </cell>
          <cell r="E6655">
            <v>1.2999999999999999E-3</v>
          </cell>
          <cell r="F6655">
            <v>1.23</v>
          </cell>
          <cell r="K6655">
            <v>72223091</v>
          </cell>
          <cell r="L6655" t="str">
            <v>OTHERS-CHROMIUM TYPE  </v>
          </cell>
          <cell r="M6655">
            <v>0.47</v>
          </cell>
          <cell r="N6655">
            <v>1E-4</v>
          </cell>
          <cell r="O6655">
            <v>0.02</v>
          </cell>
        </row>
        <row r="6656">
          <cell r="B6656">
            <v>72112310</v>
          </cell>
          <cell r="C6656" t="str">
            <v>FLATS OF FLT-RLD PRDCTS OF IRON/NON-ALOY STL NT FRTHR WRKD THN COLD-RLD CONTNG BY WT &lt; 0.25% OF CRBN  </v>
          </cell>
          <cell r="D6656">
            <v>0.08</v>
          </cell>
          <cell r="E6656">
            <v>0</v>
          </cell>
          <cell r="F6656">
            <v>0</v>
          </cell>
          <cell r="K6656">
            <v>72223099</v>
          </cell>
          <cell r="L6656" t="str">
            <v>OTHR BARS AND RODS N.E.S.  </v>
          </cell>
          <cell r="M6656">
            <v>56.51</v>
          </cell>
          <cell r="N6656">
            <v>1.26E-2</v>
          </cell>
          <cell r="O6656">
            <v>29.88</v>
          </cell>
        </row>
        <row r="6657">
          <cell r="B6657">
            <v>72112320</v>
          </cell>
          <cell r="C6657" t="str">
            <v>UNVRSL PLATES OF FLT-RLD PRDCTS OF IRON/ NON-ALOY STL NT FRTHR WRKD THN COLD-RLD CONTNG BY WT &lt; 0.25% OF CRBN  </v>
          </cell>
          <cell r="D6657">
            <v>0.42</v>
          </cell>
          <cell r="E6657">
            <v>1E-4</v>
          </cell>
          <cell r="F6657">
            <v>0</v>
          </cell>
          <cell r="K6657">
            <v>72224010</v>
          </cell>
          <cell r="L6657" t="str">
            <v>ANGLES ETC.OF 80 MM OR MORE  </v>
          </cell>
          <cell r="M6657">
            <v>0.55000000000000004</v>
          </cell>
          <cell r="N6657">
            <v>1E-4</v>
          </cell>
          <cell r="O6657">
            <v>0.22</v>
          </cell>
        </row>
        <row r="6658">
          <cell r="B6658">
            <v>72112330</v>
          </cell>
          <cell r="C6658" t="str">
            <v>HOOPS OF FLT-RLD PRDCTS OF IRON/NON-ALOY STL NT FRTHR WRKD THN COLD-RLD CONTNG BY WT &lt; 0.25% OF CRBN  </v>
          </cell>
          <cell r="D6658">
            <v>7.0000000000000007E-2</v>
          </cell>
          <cell r="E6658">
            <v>0</v>
          </cell>
          <cell r="F6658">
            <v>0.04</v>
          </cell>
          <cell r="K6658">
            <v>72224020</v>
          </cell>
          <cell r="L6658" t="str">
            <v>ANGLES ETC.OF LESS THAN 80 MM  </v>
          </cell>
          <cell r="M6658">
            <v>5.48</v>
          </cell>
          <cell r="N6658">
            <v>1.1999999999999999E-3</v>
          </cell>
          <cell r="O6658">
            <v>1.48</v>
          </cell>
        </row>
        <row r="6659">
          <cell r="B6659">
            <v>72112340</v>
          </cell>
          <cell r="C6659" t="str">
            <v>SHEETS OF FLT-RLD PRDCTS OF IRON/NON-ALOY STL NT FRTHR WRKD THN COLD-RLD CONTNG BY WT &lt; 0.25% OF CRBN  </v>
          </cell>
          <cell r="D6659">
            <v>1.2</v>
          </cell>
          <cell r="E6659">
            <v>2.9999999999999997E-4</v>
          </cell>
          <cell r="F6659">
            <v>0.47</v>
          </cell>
          <cell r="K6659">
            <v>72230010</v>
          </cell>
          <cell r="L6659" t="str">
            <v>ELECTRODE QUALITY WIRE OF STAINLESS STEEL  </v>
          </cell>
          <cell r="M6659">
            <v>1.51</v>
          </cell>
          <cell r="N6659">
            <v>2.9999999999999997E-4</v>
          </cell>
          <cell r="O6659">
            <v>1.18</v>
          </cell>
        </row>
        <row r="6660">
          <cell r="B6660">
            <v>72112350</v>
          </cell>
          <cell r="C6660" t="str">
            <v>STRIPS OF FLT-RLD PRDCTS OF IRON/NON-ALOY STL NT FRTHR WRKD THN COLD-RLD CONTNG BY WT &lt; 0.25% OF CRBN  </v>
          </cell>
          <cell r="D6660">
            <v>1.21</v>
          </cell>
          <cell r="E6660">
            <v>2.9999999999999997E-4</v>
          </cell>
          <cell r="F6660">
            <v>0.72</v>
          </cell>
          <cell r="K6660">
            <v>72230091</v>
          </cell>
          <cell r="L6660" t="str">
            <v>WIRE OF STAINLS STL THICKER THAN 1.5 MM  </v>
          </cell>
          <cell r="M6660">
            <v>13.67</v>
          </cell>
          <cell r="N6660">
            <v>3.0999999999999999E-3</v>
          </cell>
          <cell r="O6660">
            <v>12.64</v>
          </cell>
        </row>
        <row r="6661">
          <cell r="B6661">
            <v>72112390</v>
          </cell>
          <cell r="C6661" t="str">
            <v>OTHR FLT-RLD PRDCTS OF IRON/NON-ALOY STL NT FRTHR WRKD THN COLD-RLD CONTNG BY WT &lt; 0.25% OF CRBN  </v>
          </cell>
          <cell r="D6661">
            <v>0.67</v>
          </cell>
          <cell r="E6661">
            <v>2.0000000000000001E-4</v>
          </cell>
          <cell r="F6661">
            <v>0.92</v>
          </cell>
          <cell r="K6661">
            <v>72230092</v>
          </cell>
          <cell r="L6661" t="str">
            <v>WIRE OF STAINS STL OF THCKNS 1.5 TO 0.46MM  </v>
          </cell>
          <cell r="M6661">
            <v>5.97</v>
          </cell>
          <cell r="N6661">
            <v>1.2999999999999999E-3</v>
          </cell>
          <cell r="O6661">
            <v>5.17</v>
          </cell>
        </row>
        <row r="6662">
          <cell r="B6662">
            <v>72112910</v>
          </cell>
          <cell r="C6662" t="str">
            <v>FLATS OF OTHR FLT-RLD PRDCTS OF IRON/NON ALOY STL NT FRTHR WRKD THN COLD-RLD (EXCL 7211.23)  </v>
          </cell>
          <cell r="D6662">
            <v>0.05</v>
          </cell>
          <cell r="E6662">
            <v>0</v>
          </cell>
          <cell r="F6662">
            <v>0.01</v>
          </cell>
          <cell r="K6662">
            <v>72230099</v>
          </cell>
          <cell r="L6662" t="str">
            <v>WIRE OF STNLS STL OF THICKNS &lt; 0.46 MM  </v>
          </cell>
          <cell r="M6662">
            <v>6.25</v>
          </cell>
          <cell r="N6662">
            <v>1.4E-3</v>
          </cell>
          <cell r="O6662">
            <v>6.18</v>
          </cell>
        </row>
        <row r="6663">
          <cell r="B6663">
            <v>72112940</v>
          </cell>
          <cell r="C6663" t="str">
            <v>SHEETS OF FLT-RLD PRDCTS OF IRON/NON ALOY STL NT FRTHR WRKD THN COLD-RLD (EXCL 7211.23)  </v>
          </cell>
          <cell r="D6663">
            <v>0.19</v>
          </cell>
          <cell r="E6663">
            <v>0</v>
          </cell>
          <cell r="F6663">
            <v>0.43</v>
          </cell>
          <cell r="K6663">
            <v>72241000</v>
          </cell>
          <cell r="L6663" t="str">
            <v>INGOTS AND OTHER PRIMARY FORMS  </v>
          </cell>
          <cell r="M6663">
            <v>3.75</v>
          </cell>
          <cell r="N6663">
            <v>8.0000000000000004E-4</v>
          </cell>
          <cell r="O6663">
            <v>7.14</v>
          </cell>
        </row>
        <row r="6664">
          <cell r="B6664">
            <v>72112950</v>
          </cell>
          <cell r="C6664" t="str">
            <v>STRIPS OF FLT-RLD PRDCTS OF IRON/NON ALOY STL NT FRTHR WRKD THN COLD-RLD (EXCL 7211.23)  </v>
          </cell>
          <cell r="D6664">
            <v>10.52</v>
          </cell>
          <cell r="E6664">
            <v>2.7000000000000001E-3</v>
          </cell>
          <cell r="F6664">
            <v>10.38</v>
          </cell>
          <cell r="K6664">
            <v>72249010</v>
          </cell>
          <cell r="L6664" t="str">
            <v>TOOL STEEL QUALITY  </v>
          </cell>
          <cell r="M6664">
            <v>1.88</v>
          </cell>
          <cell r="N6664">
            <v>4.0000000000000002E-4</v>
          </cell>
          <cell r="O6664">
            <v>7.27</v>
          </cell>
        </row>
        <row r="6665">
          <cell r="B6665">
            <v>72112960</v>
          </cell>
          <cell r="C6665" t="str">
            <v>SKELP OF FLT-RLD PRDCTS OF IRON/NON ALOY STL NT FRTHR WRKD THN COLD-RLD (EXCL 7211.23)  </v>
          </cell>
          <cell r="D6665">
            <v>0</v>
          </cell>
          <cell r="E6665">
            <v>0</v>
          </cell>
          <cell r="K6665">
            <v>72249020</v>
          </cell>
          <cell r="L6665" t="str">
            <v>DIE STEEL QUALITY  </v>
          </cell>
          <cell r="M6665">
            <v>0.2</v>
          </cell>
          <cell r="N6665">
            <v>0</v>
          </cell>
          <cell r="O6665">
            <v>0.16</v>
          </cell>
        </row>
        <row r="6666">
          <cell r="B6666">
            <v>72112990</v>
          </cell>
          <cell r="C6666" t="str">
            <v>OTHR FLT-RLD PRDCTS OF IRON/NON ALOY STL NT FRTHR WRKD THN COLD-RLD (EXCL 7211.23)  </v>
          </cell>
          <cell r="D6666">
            <v>4.78</v>
          </cell>
          <cell r="E6666">
            <v>1.1999999999999999E-3</v>
          </cell>
          <cell r="F6666">
            <v>6.91</v>
          </cell>
          <cell r="K6666">
            <v>72249030</v>
          </cell>
          <cell r="L6666" t="str">
            <v>COBALT BEARING HIGH SPEED STEEL QUALITY  </v>
          </cell>
          <cell r="M6666">
            <v>0.5</v>
          </cell>
          <cell r="N6666">
            <v>1E-4</v>
          </cell>
          <cell r="O6666">
            <v>0.66</v>
          </cell>
        </row>
        <row r="6667">
          <cell r="B6667">
            <v>72119011</v>
          </cell>
          <cell r="C6667" t="str">
            <v>UNIVERSAL PLATES OF BOILER QUALITY  </v>
          </cell>
          <cell r="D6667">
            <v>0.02</v>
          </cell>
          <cell r="E6667">
            <v>0</v>
          </cell>
          <cell r="F6667">
            <v>0.05</v>
          </cell>
          <cell r="K6667">
            <v>72249040</v>
          </cell>
          <cell r="L6667" t="str">
            <v>FORGED BLANKS OF ALLOY STEEL  </v>
          </cell>
          <cell r="M6667">
            <v>0.88</v>
          </cell>
          <cell r="N6667">
            <v>2.0000000000000001E-4</v>
          </cell>
          <cell r="O6667">
            <v>0.76</v>
          </cell>
        </row>
        <row r="6668">
          <cell r="B6668">
            <v>72119013</v>
          </cell>
          <cell r="C6668" t="str">
            <v>UNIVERSAL PLATES OF SHIP BUILDING QUALITY  </v>
          </cell>
          <cell r="D6668">
            <v>0.14000000000000001</v>
          </cell>
          <cell r="E6668">
            <v>0</v>
          </cell>
          <cell r="K6668">
            <v>72249091</v>
          </cell>
          <cell r="L6668" t="str">
            <v>STEEL BILLETS  </v>
          </cell>
          <cell r="M6668">
            <v>83.07</v>
          </cell>
          <cell r="N6668">
            <v>1.8499999999999999E-2</v>
          </cell>
          <cell r="O6668">
            <v>48.68</v>
          </cell>
        </row>
        <row r="6669">
          <cell r="B6669">
            <v>72119090</v>
          </cell>
          <cell r="C6669" t="str">
            <v>OTHERS  </v>
          </cell>
          <cell r="D6669">
            <v>3.39</v>
          </cell>
          <cell r="E6669">
            <v>8.9999999999999998E-4</v>
          </cell>
          <cell r="F6669">
            <v>1.9</v>
          </cell>
          <cell r="K6669">
            <v>72249099</v>
          </cell>
          <cell r="L6669" t="str">
            <v>OTHERS  </v>
          </cell>
          <cell r="M6669">
            <v>18.66</v>
          </cell>
          <cell r="N6669">
            <v>4.1999999999999997E-3</v>
          </cell>
          <cell r="O6669">
            <v>9.2100000000000009</v>
          </cell>
        </row>
        <row r="6670">
          <cell r="B6670">
            <v>72121010</v>
          </cell>
          <cell r="C6670" t="str">
            <v>OTS/MR TYPE  </v>
          </cell>
          <cell r="D6670">
            <v>0.16</v>
          </cell>
          <cell r="E6670">
            <v>0</v>
          </cell>
          <cell r="F6670">
            <v>0.5</v>
          </cell>
          <cell r="K6670">
            <v>72251100</v>
          </cell>
          <cell r="L6670" t="str">
            <v>FLT-RLD PRDCTS OF SILICON ELCTRCL STL GRAIN ORIENTED  </v>
          </cell>
          <cell r="M6670">
            <v>448.33</v>
          </cell>
          <cell r="N6670">
            <v>0.10009999999999999</v>
          </cell>
          <cell r="O6670">
            <v>516.08000000000004</v>
          </cell>
        </row>
        <row r="6671">
          <cell r="B6671">
            <v>72121090</v>
          </cell>
          <cell r="C6671" t="str">
            <v>OTHERS  </v>
          </cell>
          <cell r="D6671">
            <v>1.92</v>
          </cell>
          <cell r="E6671">
            <v>5.0000000000000001E-4</v>
          </cell>
          <cell r="F6671">
            <v>4.22</v>
          </cell>
          <cell r="K6671">
            <v>72251910</v>
          </cell>
          <cell r="L6671" t="str">
            <v>FLT-RLD PRDCTS OF SILICON ELCTRCL STEEL OTHR THAN GRAIN ORIENTED: HOT ROLLED  </v>
          </cell>
          <cell r="M6671">
            <v>50.45</v>
          </cell>
          <cell r="N6671">
            <v>1.1299999999999999E-2</v>
          </cell>
          <cell r="O6671">
            <v>26.58</v>
          </cell>
        </row>
        <row r="6672">
          <cell r="B6672">
            <v>72122010</v>
          </cell>
          <cell r="C6672" t="str">
            <v>CORRUGATED FLT-RLD PRDCTS OF IRON/NON ALOY STL OF WIDTH &lt; 600MM ELECTCLY PLATED /COTD WTH ZINC  </v>
          </cell>
          <cell r="D6672">
            <v>0</v>
          </cell>
          <cell r="E6672">
            <v>0</v>
          </cell>
          <cell r="K6672">
            <v>72251920</v>
          </cell>
          <cell r="L6672" t="str">
            <v>FLT-RLD PRDCTS OF SILICON ELCTRCL STEEL OTHR THAN GRAIN ORIENTED: COLD ROLLED  </v>
          </cell>
          <cell r="M6672">
            <v>105.58</v>
          </cell>
          <cell r="N6672">
            <v>2.3599999999999999E-2</v>
          </cell>
          <cell r="O6672">
            <v>116.05</v>
          </cell>
        </row>
        <row r="6673">
          <cell r="B6673">
            <v>72122090</v>
          </cell>
          <cell r="C6673" t="str">
            <v>OTHR FLT-RLD PRDCTS OF IRON/NON ALOY STL OF WIDTH &lt; 600MM ELECTCLY PLATED /COTD WTH ZINC  </v>
          </cell>
          <cell r="D6673">
            <v>3.24</v>
          </cell>
          <cell r="E6673">
            <v>8.0000000000000004E-4</v>
          </cell>
          <cell r="F6673">
            <v>3.04</v>
          </cell>
          <cell r="K6673">
            <v>72251990</v>
          </cell>
          <cell r="L6673" t="str">
            <v>OTHER FLT-RLD PRDCTS OF SILICON ELCTRCL STEEL  </v>
          </cell>
          <cell r="M6673">
            <v>21.53</v>
          </cell>
          <cell r="N6673">
            <v>4.7999999999999996E-3</v>
          </cell>
          <cell r="O6673">
            <v>17.8</v>
          </cell>
        </row>
        <row r="6674">
          <cell r="B6674">
            <v>72123010</v>
          </cell>
          <cell r="C6674" t="str">
            <v>CORGTD PRDCTS OTHRWSE PLTD/COATD WTH ZINC  </v>
          </cell>
          <cell r="F6674">
            <v>0.02</v>
          </cell>
          <cell r="K6674">
            <v>72253010</v>
          </cell>
          <cell r="L6674" t="str">
            <v>OTHR HT-ROLD PRDCTS OF SPRNG STL IN COILS  </v>
          </cell>
          <cell r="M6674">
            <v>0.3</v>
          </cell>
          <cell r="N6674">
            <v>1E-4</v>
          </cell>
          <cell r="O6674">
            <v>0.08</v>
          </cell>
        </row>
        <row r="6675">
          <cell r="B6675">
            <v>72123090</v>
          </cell>
          <cell r="C6675" t="str">
            <v>OTHR PRDCTS OTHRWSE PLTD/COATD WTH ZINC  </v>
          </cell>
          <cell r="D6675">
            <v>4.7</v>
          </cell>
          <cell r="E6675">
            <v>1.1999999999999999E-3</v>
          </cell>
          <cell r="F6675">
            <v>8.6999999999999993</v>
          </cell>
          <cell r="K6675">
            <v>72253090</v>
          </cell>
          <cell r="L6675" t="str">
            <v>OTHER HOT-ROLLED PRODUCTS IN COILS  </v>
          </cell>
          <cell r="M6675">
            <v>455.83</v>
          </cell>
          <cell r="N6675">
            <v>0.1017</v>
          </cell>
          <cell r="O6675">
            <v>417.7</v>
          </cell>
        </row>
        <row r="6676">
          <cell r="B6676">
            <v>72124000</v>
          </cell>
          <cell r="C6676" t="str">
            <v>PRDCTS PAINTD,VARNSHD/COATD WTH PLASTIC  </v>
          </cell>
          <cell r="D6676">
            <v>15.25</v>
          </cell>
          <cell r="E6676">
            <v>4.0000000000000001E-3</v>
          </cell>
          <cell r="F6676">
            <v>16.260000000000002</v>
          </cell>
          <cell r="K6676">
            <v>72254011</v>
          </cell>
          <cell r="L6676" t="str">
            <v>BOILER QUALITY OF THICKNESS&gt;4.75 MM  </v>
          </cell>
          <cell r="M6676">
            <v>19.7</v>
          </cell>
          <cell r="N6676">
            <v>4.4000000000000003E-3</v>
          </cell>
          <cell r="O6676">
            <v>5.49</v>
          </cell>
        </row>
        <row r="6677">
          <cell r="B6677">
            <v>72125010</v>
          </cell>
          <cell r="C6677" t="str">
            <v>PRDCTS,PLTD/COATD WTH LEAD  </v>
          </cell>
          <cell r="D6677">
            <v>0.11</v>
          </cell>
          <cell r="E6677">
            <v>0</v>
          </cell>
          <cell r="F6677">
            <v>7.0000000000000007E-2</v>
          </cell>
          <cell r="K6677">
            <v>72254012</v>
          </cell>
          <cell r="L6677" t="str">
            <v>PRESSURE VESSEL QUALITY OF THCKNS&gt;4.75 MM  </v>
          </cell>
          <cell r="M6677">
            <v>26.28</v>
          </cell>
          <cell r="N6677">
            <v>5.8999999999999999E-3</v>
          </cell>
          <cell r="O6677">
            <v>14.07</v>
          </cell>
        </row>
        <row r="6678">
          <cell r="B6678">
            <v>72125020</v>
          </cell>
          <cell r="C6678" t="str">
            <v>LACQUERED  </v>
          </cell>
          <cell r="D6678">
            <v>0.23</v>
          </cell>
          <cell r="E6678">
            <v>1E-4</v>
          </cell>
          <cell r="F6678">
            <v>0.09</v>
          </cell>
          <cell r="K6678">
            <v>72254013</v>
          </cell>
          <cell r="L6678" t="str">
            <v>HIGH TENSILE QULTY OF THCKNS&gt;4.75 MM  </v>
          </cell>
          <cell r="M6678">
            <v>49.98</v>
          </cell>
          <cell r="N6678">
            <v>1.12E-2</v>
          </cell>
          <cell r="O6678">
            <v>24.94</v>
          </cell>
        </row>
        <row r="6679">
          <cell r="B6679">
            <v>72125090</v>
          </cell>
          <cell r="C6679" t="str">
            <v>OTHERS  </v>
          </cell>
          <cell r="D6679">
            <v>20.3</v>
          </cell>
          <cell r="E6679">
            <v>5.3E-3</v>
          </cell>
          <cell r="F6679">
            <v>18.3</v>
          </cell>
          <cell r="K6679">
            <v>72254019</v>
          </cell>
          <cell r="L6679" t="str">
            <v>OTHER QULTY OF THCKNS&gt;4.75 MM  </v>
          </cell>
          <cell r="M6679">
            <v>503.33</v>
          </cell>
          <cell r="N6679">
            <v>0.1123</v>
          </cell>
          <cell r="O6679">
            <v>178.02</v>
          </cell>
        </row>
        <row r="6680">
          <cell r="B6680">
            <v>72126000</v>
          </cell>
          <cell r="C6680" t="str">
            <v>CLAD FLT-RLLD PRDCTS OF IRON/NON-ALLOY STL  </v>
          </cell>
          <cell r="D6680">
            <v>8.6</v>
          </cell>
          <cell r="E6680">
            <v>2.2000000000000001E-3</v>
          </cell>
          <cell r="F6680">
            <v>8.18</v>
          </cell>
          <cell r="K6680">
            <v>72254020</v>
          </cell>
          <cell r="L6680" t="str">
            <v>HOT-ROLLED,OF A THCKNS 3MM TO 4.75 MM  </v>
          </cell>
          <cell r="M6680">
            <v>15.65</v>
          </cell>
          <cell r="N6680">
            <v>3.5000000000000001E-3</v>
          </cell>
          <cell r="O6680">
            <v>5.19</v>
          </cell>
        </row>
        <row r="6681">
          <cell r="B6681">
            <v>72131010</v>
          </cell>
          <cell r="C6681" t="str">
            <v>BARS AND RODS HT-RLD,CONTNG INDNTATIONS RIBS,GROOVES/OTHR DEFRMTN PRDCTS OF FREE CUTTING STEEL  </v>
          </cell>
          <cell r="D6681">
            <v>0.74</v>
          </cell>
          <cell r="E6681">
            <v>2.0000000000000001E-4</v>
          </cell>
          <cell r="F6681">
            <v>1.88</v>
          </cell>
          <cell r="K6681">
            <v>72254030</v>
          </cell>
          <cell r="L6681" t="str">
            <v>HOT-ROLLED,OF THICKNESS &lt;3MM  </v>
          </cell>
          <cell r="M6681">
            <v>1.93</v>
          </cell>
          <cell r="N6681">
            <v>4.0000000000000002E-4</v>
          </cell>
          <cell r="O6681">
            <v>3.12</v>
          </cell>
        </row>
        <row r="6682">
          <cell r="B6682">
            <v>72131090</v>
          </cell>
          <cell r="C6682" t="str">
            <v>BARS AND RODS HT-RLD,CONTNG INDNTATIONS RIBS,GROOVES/OTHR DEFRMTN PRDCTS OF OTHR N.E.S  </v>
          </cell>
          <cell r="D6682">
            <v>1.64</v>
          </cell>
          <cell r="E6682">
            <v>4.0000000000000002E-4</v>
          </cell>
          <cell r="F6682">
            <v>1.87</v>
          </cell>
          <cell r="K6682">
            <v>72255010</v>
          </cell>
          <cell r="L6682" t="str">
            <v>COLD-ROLLED,OF THCKNS &lt;3MM  </v>
          </cell>
          <cell r="M6682">
            <v>112.4</v>
          </cell>
          <cell r="N6682">
            <v>2.5100000000000001E-2</v>
          </cell>
          <cell r="O6682">
            <v>109.25</v>
          </cell>
        </row>
        <row r="6683">
          <cell r="B6683">
            <v>72132010</v>
          </cell>
          <cell r="C6683" t="str">
            <v>ELECTRODE QUALITY BAR AND RODS OF FREE CUTTING STEEL IN WOUND COILS  </v>
          </cell>
          <cell r="F6683">
            <v>0.02</v>
          </cell>
          <cell r="K6683">
            <v>72255020</v>
          </cell>
          <cell r="L6683" t="str">
            <v>COLD-ROLLED,OF THCKNS 3MM TO 4.75 MM  </v>
          </cell>
          <cell r="M6683">
            <v>2.27</v>
          </cell>
          <cell r="N6683">
            <v>5.0000000000000001E-4</v>
          </cell>
          <cell r="O6683">
            <v>1.19</v>
          </cell>
        </row>
        <row r="6684">
          <cell r="B6684">
            <v>72132020</v>
          </cell>
          <cell r="C6684" t="str">
            <v>COLD HEADING QUALITY BAR AND RODS OF FREE CUTTING STEEL IN WOUND COILS  </v>
          </cell>
          <cell r="F6684">
            <v>1.0900000000000001</v>
          </cell>
          <cell r="K6684">
            <v>72255030</v>
          </cell>
          <cell r="L6684" t="str">
            <v>COLD-ROLLED,OF THCKNS&gt;4.75 MM  </v>
          </cell>
          <cell r="M6684">
            <v>9.65</v>
          </cell>
          <cell r="N6684">
            <v>2.2000000000000001E-3</v>
          </cell>
          <cell r="O6684">
            <v>4.13</v>
          </cell>
        </row>
        <row r="6685">
          <cell r="B6685">
            <v>72132090</v>
          </cell>
          <cell r="C6685" t="str">
            <v>OTHER BARS AND RODS OF FREE CUTING STEEL  </v>
          </cell>
          <cell r="D6685">
            <v>1.56</v>
          </cell>
          <cell r="E6685">
            <v>4.0000000000000002E-4</v>
          </cell>
          <cell r="F6685">
            <v>2.12</v>
          </cell>
          <cell r="K6685">
            <v>72259100</v>
          </cell>
          <cell r="L6685" t="str">
            <v>FLT-ROLD PRDCTS OF OTHER ALLOY STEEL ELECTROLITICALLY PLTD/COTD WTH ZINC  </v>
          </cell>
          <cell r="M6685">
            <v>9.4</v>
          </cell>
          <cell r="N6685">
            <v>2.0999999999999999E-3</v>
          </cell>
          <cell r="O6685">
            <v>14.2</v>
          </cell>
        </row>
        <row r="6686">
          <cell r="B6686">
            <v>72139110</v>
          </cell>
          <cell r="C6686" t="str">
            <v>OTHER BARS AND RODS OF FREE CUTING STEEL ELECTRODE QUALITY  </v>
          </cell>
          <cell r="D6686">
            <v>0.13</v>
          </cell>
          <cell r="E6686">
            <v>0</v>
          </cell>
          <cell r="F6686">
            <v>0.16</v>
          </cell>
          <cell r="K6686">
            <v>72259200</v>
          </cell>
          <cell r="L6686" t="str">
            <v>FLT ROLD PRDCTS OF OTHER ALLOY STEEL OTHRWSE PLTD/COTD WTH ZINC  </v>
          </cell>
          <cell r="M6686">
            <v>24.95</v>
          </cell>
          <cell r="N6686">
            <v>5.5999999999999999E-3</v>
          </cell>
          <cell r="O6686">
            <v>37.15</v>
          </cell>
        </row>
        <row r="6687">
          <cell r="B6687">
            <v>72139120</v>
          </cell>
          <cell r="C6687" t="str">
            <v>OTHER BARS AND RODS OF FREE CUTING STEEL COLD HEADING QUALITY  </v>
          </cell>
          <cell r="D6687">
            <v>3.48</v>
          </cell>
          <cell r="E6687">
            <v>8.9999999999999998E-4</v>
          </cell>
          <cell r="F6687">
            <v>3.77</v>
          </cell>
          <cell r="K6687">
            <v>72259900</v>
          </cell>
          <cell r="L6687" t="str">
            <v>OTHER FLT-RLD PRDCTS OF OTHER ALLOY-STEEL  </v>
          </cell>
          <cell r="M6687">
            <v>36.11</v>
          </cell>
          <cell r="N6687">
            <v>8.0999999999999996E-3</v>
          </cell>
          <cell r="O6687">
            <v>33.270000000000003</v>
          </cell>
        </row>
        <row r="6688">
          <cell r="B6688">
            <v>72139190</v>
          </cell>
          <cell r="C6688" t="str">
            <v>OTHERS  </v>
          </cell>
          <cell r="D6688">
            <v>6.19</v>
          </cell>
          <cell r="E6688">
            <v>1.6000000000000001E-3</v>
          </cell>
          <cell r="F6688">
            <v>8.6999999999999993</v>
          </cell>
          <cell r="K6688">
            <v>72261100</v>
          </cell>
          <cell r="L6688" t="str">
            <v>FLT-RLD PRDCTS OF SILICON ELECTRICAL STL GRAIN-ORIENTED  </v>
          </cell>
          <cell r="M6688">
            <v>19.22</v>
          </cell>
          <cell r="N6688">
            <v>4.3E-3</v>
          </cell>
          <cell r="O6688">
            <v>16.53</v>
          </cell>
        </row>
        <row r="6689">
          <cell r="B6689">
            <v>72139910</v>
          </cell>
          <cell r="C6689" t="str">
            <v>OTHER BARS AND RODS OF FREE CUTING STEEL ELECTRODE QUALITY  </v>
          </cell>
          <cell r="D6689">
            <v>0.32</v>
          </cell>
          <cell r="E6689">
            <v>1E-4</v>
          </cell>
          <cell r="F6689">
            <v>0.04</v>
          </cell>
          <cell r="K6689">
            <v>72261910</v>
          </cell>
          <cell r="L6689" t="str">
            <v>FLT-RLD PRDCTS OF SILICON ELCTRCL STEEL OTHR TAN GRAIN ORIENTED: HOT ROLLED  </v>
          </cell>
          <cell r="M6689">
            <v>0.54</v>
          </cell>
          <cell r="N6689">
            <v>1E-4</v>
          </cell>
          <cell r="O6689">
            <v>0.38</v>
          </cell>
        </row>
        <row r="6690">
          <cell r="B6690">
            <v>72139920</v>
          </cell>
          <cell r="C6690" t="str">
            <v>OTHER BARS AND RODS OF FREE CUTING STEEL COLD HEADING QUALITY  </v>
          </cell>
          <cell r="D6690">
            <v>3.68</v>
          </cell>
          <cell r="E6690">
            <v>1E-3</v>
          </cell>
          <cell r="F6690">
            <v>4.8899999999999997</v>
          </cell>
          <cell r="K6690">
            <v>72261920</v>
          </cell>
          <cell r="L6690" t="str">
            <v>FLT-RLD PRDCTS OF SILICON ELCTRCL STEEL OTHR TAN GRAIN ORIENTED: COLD ROLLED  </v>
          </cell>
          <cell r="M6690">
            <v>0.76</v>
          </cell>
          <cell r="N6690">
            <v>2.0000000000000001E-4</v>
          </cell>
          <cell r="O6690">
            <v>0.81</v>
          </cell>
        </row>
        <row r="6691">
          <cell r="B6691">
            <v>72139990</v>
          </cell>
          <cell r="C6691" t="str">
            <v>OTHERS  </v>
          </cell>
          <cell r="D6691">
            <v>6.66</v>
          </cell>
          <cell r="E6691">
            <v>1.6999999999999999E-3</v>
          </cell>
          <cell r="F6691">
            <v>4.5</v>
          </cell>
          <cell r="K6691">
            <v>72261990</v>
          </cell>
          <cell r="L6691" t="str">
            <v>OTHER FLT-RLD PRDCTS OF SILICON ELCTRCL STEEL  </v>
          </cell>
          <cell r="M6691">
            <v>0.88</v>
          </cell>
          <cell r="N6691">
            <v>2.0000000000000001E-4</v>
          </cell>
          <cell r="O6691">
            <v>1.53</v>
          </cell>
        </row>
        <row r="6692">
          <cell r="B6692">
            <v>72141010</v>
          </cell>
          <cell r="C6692" t="str">
            <v>FORGED BARS AND RODS SPRING STEEL QUALITY  </v>
          </cell>
          <cell r="D6692">
            <v>0.01</v>
          </cell>
          <cell r="E6692">
            <v>0</v>
          </cell>
          <cell r="F6692">
            <v>0.08</v>
          </cell>
          <cell r="K6692">
            <v>72262011</v>
          </cell>
          <cell r="L6692" t="str">
            <v>HOT ROLLED IN COILS  </v>
          </cell>
          <cell r="M6692">
            <v>1.32</v>
          </cell>
          <cell r="N6692">
            <v>2.9999999999999997E-4</v>
          </cell>
          <cell r="O6692">
            <v>0.61</v>
          </cell>
        </row>
        <row r="6693">
          <cell r="B6693">
            <v>72141090</v>
          </cell>
          <cell r="C6693" t="str">
            <v>OTHER FORGED BARS AND RODS  </v>
          </cell>
          <cell r="D6693">
            <v>14.38</v>
          </cell>
          <cell r="E6693">
            <v>3.7000000000000002E-3</v>
          </cell>
          <cell r="F6693">
            <v>2.95</v>
          </cell>
          <cell r="K6693">
            <v>72262012</v>
          </cell>
          <cell r="L6693" t="str">
            <v>HOT-ROLLED,NOT IN COILS  </v>
          </cell>
          <cell r="M6693">
            <v>0.5</v>
          </cell>
          <cell r="N6693">
            <v>1E-4</v>
          </cell>
          <cell r="O6693">
            <v>0.48</v>
          </cell>
        </row>
        <row r="6694">
          <cell r="B6694">
            <v>72142010</v>
          </cell>
          <cell r="C6694" t="str">
            <v>SPRING STEEL QUALITY  </v>
          </cell>
          <cell r="D6694">
            <v>0.01</v>
          </cell>
          <cell r="E6694">
            <v>0</v>
          </cell>
          <cell r="K6694">
            <v>72262021</v>
          </cell>
          <cell r="L6694" t="str">
            <v>COLD ROLLED IN COILS  </v>
          </cell>
          <cell r="M6694">
            <v>4.45</v>
          </cell>
          <cell r="N6694">
            <v>1E-3</v>
          </cell>
          <cell r="O6694">
            <v>2.66</v>
          </cell>
        </row>
        <row r="6695">
          <cell r="B6695">
            <v>72142090</v>
          </cell>
          <cell r="C6695" t="str">
            <v>OTHERS  </v>
          </cell>
          <cell r="D6695">
            <v>87.36</v>
          </cell>
          <cell r="E6695">
            <v>2.2700000000000001E-2</v>
          </cell>
          <cell r="F6695">
            <v>45.39</v>
          </cell>
          <cell r="K6695">
            <v>72262022</v>
          </cell>
          <cell r="L6695" t="str">
            <v>COLD-ROLLED NOT IN COILS  </v>
          </cell>
          <cell r="M6695">
            <v>0.33</v>
          </cell>
          <cell r="N6695">
            <v>1E-4</v>
          </cell>
          <cell r="O6695">
            <v>0.1</v>
          </cell>
        </row>
        <row r="6696">
          <cell r="B6696">
            <v>72143000</v>
          </cell>
          <cell r="C6696" t="str">
            <v>OTHER BARS AND RODS OF FREE CUTTING STEEL  </v>
          </cell>
          <cell r="D6696">
            <v>1.2</v>
          </cell>
          <cell r="E6696">
            <v>2.9999999999999997E-4</v>
          </cell>
          <cell r="F6696">
            <v>2.0099999999999998</v>
          </cell>
          <cell r="K6696">
            <v>72262030</v>
          </cell>
          <cell r="L6696" t="str">
            <v>HOOPS AND STRIPS  </v>
          </cell>
          <cell r="M6696">
            <v>0.94</v>
          </cell>
          <cell r="N6696">
            <v>2.0000000000000001E-4</v>
          </cell>
          <cell r="O6696">
            <v>0.85</v>
          </cell>
        </row>
        <row r="6697">
          <cell r="B6697">
            <v>72149110</v>
          </cell>
          <cell r="C6697" t="str">
            <v>MILD STEEL BRIGHT BAR  </v>
          </cell>
          <cell r="D6697">
            <v>7.0000000000000007E-2</v>
          </cell>
          <cell r="E6697">
            <v>0</v>
          </cell>
          <cell r="F6697">
            <v>0.09</v>
          </cell>
          <cell r="K6697">
            <v>72269110</v>
          </cell>
          <cell r="L6697" t="str">
            <v>HOT-ROLLED OF TCHKNS&lt;3MM  </v>
          </cell>
          <cell r="M6697">
            <v>0.05</v>
          </cell>
          <cell r="N6697">
            <v>0</v>
          </cell>
          <cell r="O6697">
            <v>0.4</v>
          </cell>
        </row>
        <row r="6698">
          <cell r="B6698">
            <v>72149190</v>
          </cell>
          <cell r="C6698" t="str">
            <v>OTHERS  </v>
          </cell>
          <cell r="D6698">
            <v>0.12</v>
          </cell>
          <cell r="E6698">
            <v>0</v>
          </cell>
          <cell r="F6698">
            <v>0.15</v>
          </cell>
          <cell r="K6698">
            <v>72269120</v>
          </cell>
          <cell r="L6698" t="str">
            <v>HOT-ROLLED OF THCKNS 3MM TO 4.75 MM  </v>
          </cell>
          <cell r="M6698">
            <v>0.43</v>
          </cell>
          <cell r="N6698">
            <v>1E-4</v>
          </cell>
          <cell r="O6698">
            <v>0.28999999999999998</v>
          </cell>
        </row>
        <row r="6699">
          <cell r="B6699">
            <v>72149910</v>
          </cell>
          <cell r="C6699" t="str">
            <v>SPRING STEEL QUALITY  </v>
          </cell>
          <cell r="D6699">
            <v>0.06</v>
          </cell>
          <cell r="E6699">
            <v>0</v>
          </cell>
          <cell r="F6699">
            <v>0.05</v>
          </cell>
          <cell r="K6699">
            <v>72269130</v>
          </cell>
          <cell r="L6699" t="str">
            <v>HIGH TNSL QULTY OF THCKNS&gt;4.75 MM  </v>
          </cell>
          <cell r="M6699">
            <v>0.02</v>
          </cell>
          <cell r="N6699">
            <v>0</v>
          </cell>
          <cell r="O6699">
            <v>0.1</v>
          </cell>
        </row>
        <row r="6700">
          <cell r="B6700">
            <v>72149990</v>
          </cell>
          <cell r="C6700" t="str">
            <v>OTHERS  </v>
          </cell>
          <cell r="D6700">
            <v>6.84</v>
          </cell>
          <cell r="E6700">
            <v>1.8E-3</v>
          </cell>
          <cell r="F6700">
            <v>11.27</v>
          </cell>
          <cell r="K6700">
            <v>72269190</v>
          </cell>
          <cell r="L6700" t="str">
            <v>OTHERS  </v>
          </cell>
          <cell r="M6700">
            <v>3.56</v>
          </cell>
          <cell r="N6700">
            <v>8.0000000000000004E-4</v>
          </cell>
          <cell r="O6700">
            <v>3.58</v>
          </cell>
        </row>
        <row r="6701">
          <cell r="B6701">
            <v>72151000</v>
          </cell>
          <cell r="C6701" t="str">
            <v>BARS AND RODS OF FREE-CUTTING STL, COLD-FORMED/COLD-FINISHED  </v>
          </cell>
          <cell r="D6701">
            <v>1.91</v>
          </cell>
          <cell r="E6701">
            <v>5.0000000000000001E-4</v>
          </cell>
          <cell r="F6701">
            <v>2.2400000000000002</v>
          </cell>
          <cell r="K6701">
            <v>72269210</v>
          </cell>
          <cell r="L6701" t="str">
            <v>PRDCTS OF A THICKNESS&lt;3MM  </v>
          </cell>
          <cell r="M6701">
            <v>5.91</v>
          </cell>
          <cell r="N6701">
            <v>1.2999999999999999E-3</v>
          </cell>
          <cell r="O6701">
            <v>5.84</v>
          </cell>
        </row>
        <row r="6702">
          <cell r="B6702">
            <v>72155010</v>
          </cell>
          <cell r="C6702" t="str">
            <v>MILD STEEL BRIGHT BAR  </v>
          </cell>
          <cell r="D6702">
            <v>1.88</v>
          </cell>
          <cell r="E6702">
            <v>5.0000000000000001E-4</v>
          </cell>
          <cell r="F6702">
            <v>2.61</v>
          </cell>
          <cell r="K6702">
            <v>72269220</v>
          </cell>
          <cell r="L6702" t="str">
            <v>PRDCTS OF A THICKNESS 3MM TO 4.75 MM  </v>
          </cell>
          <cell r="M6702">
            <v>2.15</v>
          </cell>
          <cell r="N6702">
            <v>5.0000000000000001E-4</v>
          </cell>
          <cell r="O6702">
            <v>2.2999999999999998</v>
          </cell>
        </row>
        <row r="6703">
          <cell r="B6703">
            <v>72155090</v>
          </cell>
          <cell r="C6703" t="str">
            <v>OTHERS  </v>
          </cell>
          <cell r="D6703">
            <v>8.0500000000000007</v>
          </cell>
          <cell r="E6703">
            <v>2.0999999999999999E-3</v>
          </cell>
          <cell r="F6703">
            <v>7.88</v>
          </cell>
          <cell r="K6703">
            <v>72269230</v>
          </cell>
          <cell r="L6703" t="str">
            <v>PRDCTS OF A THICKNESS&gt;4.75 MM  </v>
          </cell>
          <cell r="M6703">
            <v>1.55</v>
          </cell>
          <cell r="N6703">
            <v>2.9999999999999997E-4</v>
          </cell>
          <cell r="O6703">
            <v>0.81</v>
          </cell>
        </row>
        <row r="6704">
          <cell r="B6704">
            <v>72159010</v>
          </cell>
          <cell r="C6704" t="str">
            <v>OTHR BARS AND RODS OF IRON/NON-ALOY STL PLATED/COATED WITH ZINC  </v>
          </cell>
          <cell r="D6704">
            <v>0.2</v>
          </cell>
          <cell r="E6704">
            <v>1E-4</v>
          </cell>
          <cell r="K6704">
            <v>72269910</v>
          </cell>
          <cell r="L6704" t="str">
            <v>PRDCTS OF A THCKNS&gt;4.75 MM,WRKD  </v>
          </cell>
          <cell r="M6704">
            <v>1.05</v>
          </cell>
          <cell r="N6704">
            <v>2.0000000000000001E-4</v>
          </cell>
          <cell r="O6704">
            <v>0.44</v>
          </cell>
        </row>
        <row r="6705">
          <cell r="B6705">
            <v>72159020</v>
          </cell>
          <cell r="C6705" t="str">
            <v>OTHR BARS AND RODS OF IRON/NON-ALOY STL PLATED/COATED WITH OTHR BASE METALS  </v>
          </cell>
          <cell r="D6705">
            <v>0.16</v>
          </cell>
          <cell r="E6705">
            <v>0</v>
          </cell>
          <cell r="F6705">
            <v>0.47</v>
          </cell>
          <cell r="K6705">
            <v>72269930</v>
          </cell>
          <cell r="L6705" t="str">
            <v>PRDCTS OF THCKNS&lt;3MM,WRKD  </v>
          </cell>
          <cell r="M6705">
            <v>19.329999999999998</v>
          </cell>
          <cell r="N6705">
            <v>4.3E-3</v>
          </cell>
          <cell r="O6705">
            <v>17.64</v>
          </cell>
        </row>
        <row r="6706">
          <cell r="B6706">
            <v>72159090</v>
          </cell>
          <cell r="C6706" t="str">
            <v>OTHERS  </v>
          </cell>
          <cell r="D6706">
            <v>6.37</v>
          </cell>
          <cell r="E6706">
            <v>1.6999999999999999E-3</v>
          </cell>
          <cell r="F6706">
            <v>4.79</v>
          </cell>
          <cell r="K6706">
            <v>72269940</v>
          </cell>
          <cell r="L6706" t="str">
            <v>SKELP(STRIPS FOR PIPES AND TUBES)  </v>
          </cell>
          <cell r="O6706">
            <v>0.32</v>
          </cell>
        </row>
        <row r="6707">
          <cell r="B6707">
            <v>72161000</v>
          </cell>
          <cell r="C6707" t="str">
            <v>U,I OR H SECTIONS,HOT-ROLLED,HOT-DRAWN EXTRUDED,OF A HEIGHT OF LESS THAN 80 MM  </v>
          </cell>
          <cell r="D6707">
            <v>0.04</v>
          </cell>
          <cell r="E6707">
            <v>0</v>
          </cell>
          <cell r="F6707">
            <v>0.03</v>
          </cell>
          <cell r="K6707">
            <v>72269951</v>
          </cell>
          <cell r="L6707" t="str">
            <v>OTHR HOOPS AND STRIPS,HT-RLLD  </v>
          </cell>
          <cell r="M6707">
            <v>0.74</v>
          </cell>
          <cell r="N6707">
            <v>2.0000000000000001E-4</v>
          </cell>
          <cell r="O6707">
            <v>1.08</v>
          </cell>
        </row>
        <row r="6708">
          <cell r="B6708">
            <v>72162100</v>
          </cell>
          <cell r="C6708" t="str">
            <v>L-SCTNS,HT-RLLD HT-DRWN OF HEIGHT&lt;80MM  </v>
          </cell>
          <cell r="D6708">
            <v>0.1</v>
          </cell>
          <cell r="E6708">
            <v>0</v>
          </cell>
          <cell r="F6708">
            <v>0.1</v>
          </cell>
          <cell r="K6708">
            <v>72269952</v>
          </cell>
          <cell r="L6708" t="str">
            <v>OTHR HOOPS AND STRIPS,COLD-ROLLED  </v>
          </cell>
          <cell r="M6708">
            <v>7.01</v>
          </cell>
          <cell r="N6708">
            <v>1.6000000000000001E-3</v>
          </cell>
          <cell r="O6708">
            <v>5.46</v>
          </cell>
        </row>
        <row r="6709">
          <cell r="B6709">
            <v>72162200</v>
          </cell>
          <cell r="C6709" t="str">
            <v>T-SCTNS,HT-RLLD,HT-DRWN OF HEIGHT&lt;80 MM  </v>
          </cell>
          <cell r="D6709">
            <v>0.05</v>
          </cell>
          <cell r="E6709">
            <v>0</v>
          </cell>
          <cell r="F6709">
            <v>0.01</v>
          </cell>
          <cell r="K6709">
            <v>72269953</v>
          </cell>
          <cell r="L6709" t="str">
            <v>OTHR HOOPS AND STRIPS,COLD-ROLLED OF SPRING STEEL,OTHR THN SKELP  </v>
          </cell>
          <cell r="M6709">
            <v>2.0699999999999998</v>
          </cell>
          <cell r="N6709">
            <v>5.0000000000000001E-4</v>
          </cell>
          <cell r="O6709">
            <v>0.1</v>
          </cell>
        </row>
        <row r="6710">
          <cell r="B6710">
            <v>72163100</v>
          </cell>
          <cell r="C6710" t="str">
            <v>U-SCTNS,HT-RLLD,HT-DRWN OF HEIGHT&gt;=80 MM  </v>
          </cell>
          <cell r="D6710">
            <v>0.86</v>
          </cell>
          <cell r="E6710">
            <v>2.0000000000000001E-4</v>
          </cell>
          <cell r="F6710">
            <v>2.4</v>
          </cell>
          <cell r="K6710">
            <v>72269960</v>
          </cell>
          <cell r="L6710" t="str">
            <v>RAZOR BLDS AND SAW BLDS OF SKLPS AND STRPS  </v>
          </cell>
          <cell r="M6710">
            <v>0.01</v>
          </cell>
          <cell r="N6710">
            <v>0</v>
          </cell>
        </row>
        <row r="6711">
          <cell r="B6711">
            <v>72163200</v>
          </cell>
          <cell r="C6711" t="str">
            <v>I-SCTNS,HT-RLLD,HT-DRWN OF HEIGHT&gt;=80 MM  </v>
          </cell>
          <cell r="D6711">
            <v>0.72</v>
          </cell>
          <cell r="E6711">
            <v>2.0000000000000001E-4</v>
          </cell>
          <cell r="F6711">
            <v>2.15</v>
          </cell>
          <cell r="K6711">
            <v>72269990</v>
          </cell>
          <cell r="L6711" t="str">
            <v>OTHR FLT-RLD PRDCTS OF OTHR ALOY STL OF WDTH &lt; 600MM N.E.S.  </v>
          </cell>
          <cell r="M6711">
            <v>13.99</v>
          </cell>
          <cell r="N6711">
            <v>3.0999999999999999E-3</v>
          </cell>
          <cell r="O6711">
            <v>25.73</v>
          </cell>
        </row>
        <row r="6712">
          <cell r="B6712">
            <v>72163300</v>
          </cell>
          <cell r="C6712" t="str">
            <v>H-SCTNS,HT-RLLD,HT-DRWN OF HEIGHT&gt;=80 MM  </v>
          </cell>
          <cell r="D6712">
            <v>6.84</v>
          </cell>
          <cell r="E6712">
            <v>1.8E-3</v>
          </cell>
          <cell r="F6712">
            <v>9.7200000000000006</v>
          </cell>
          <cell r="K6712">
            <v>72271000</v>
          </cell>
          <cell r="L6712" t="str">
            <v>BARANDRODS OF OTHR ALLOY HIGH SPEED STEEL IN IRREGULARLY WOUND COILS,HOT-ROLLED  </v>
          </cell>
          <cell r="M6712">
            <v>0.91</v>
          </cell>
          <cell r="N6712">
            <v>2.0000000000000001E-4</v>
          </cell>
          <cell r="O6712">
            <v>3.61</v>
          </cell>
        </row>
        <row r="6713">
          <cell r="B6713">
            <v>72164000</v>
          </cell>
          <cell r="C6713" t="str">
            <v>L/T SCTNS,HT-RLLD,HT-DRWN OF HEIGHT&gt;=80 MM  </v>
          </cell>
          <cell r="D6713">
            <v>1.91</v>
          </cell>
          <cell r="E6713">
            <v>5.0000000000000001E-4</v>
          </cell>
          <cell r="F6713">
            <v>0.17</v>
          </cell>
          <cell r="K6713">
            <v>72272000</v>
          </cell>
          <cell r="L6713" t="str">
            <v>BARS AND RODS OF SILICO-MANGANESE STEEL,HOT-ROLLED,IN IRREGULARLY WOUND COILS  </v>
          </cell>
          <cell r="M6713">
            <v>2.2400000000000002</v>
          </cell>
          <cell r="N6713">
            <v>5.0000000000000001E-4</v>
          </cell>
          <cell r="O6713">
            <v>2.2400000000000002</v>
          </cell>
        </row>
        <row r="6714">
          <cell r="B6714">
            <v>72165000</v>
          </cell>
          <cell r="C6714" t="str">
            <v>OTHR ANGLS,SHPS AND SCTNS,HT-RLLD,HT-DRWN  </v>
          </cell>
          <cell r="D6714">
            <v>0.87</v>
          </cell>
          <cell r="E6714">
            <v>2.0000000000000001E-4</v>
          </cell>
          <cell r="F6714">
            <v>1.07</v>
          </cell>
          <cell r="K6714">
            <v>72279010</v>
          </cell>
          <cell r="L6714" t="str">
            <v>BARS AND RODS OF VALVE SPRNG STL QULTY  </v>
          </cell>
          <cell r="M6714">
            <v>8.6999999999999993</v>
          </cell>
          <cell r="N6714">
            <v>1.9E-3</v>
          </cell>
          <cell r="O6714">
            <v>3.47</v>
          </cell>
        </row>
        <row r="6715">
          <cell r="B6715">
            <v>72166100</v>
          </cell>
          <cell r="C6715" t="str">
            <v>ANGLE SHAPES ETC NT FRTHR WRKD THN COLD FRMD/COLD FINSHD OBTND FRM FLT-RLD PRDCTS  </v>
          </cell>
          <cell r="D6715">
            <v>0.33</v>
          </cell>
          <cell r="E6715">
            <v>1E-4</v>
          </cell>
          <cell r="F6715">
            <v>0.39</v>
          </cell>
          <cell r="K6715">
            <v>72279020</v>
          </cell>
          <cell r="L6715" t="str">
            <v>BARS AND RODS OF OTHR SPRNG STL QULTY  </v>
          </cell>
          <cell r="M6715">
            <v>0.26</v>
          </cell>
          <cell r="N6715">
            <v>1E-4</v>
          </cell>
          <cell r="O6715">
            <v>0.21</v>
          </cell>
        </row>
        <row r="6716">
          <cell r="B6716">
            <v>72166900</v>
          </cell>
          <cell r="C6716" t="str">
            <v>ANGLE SHAPES ETC NT FRTHR WRKD THN COLD FRMD/COLD FINSHD OBTND FRM OTHR PRDCTS OTHR THN FLT-ROLD  </v>
          </cell>
          <cell r="D6716">
            <v>1.1299999999999999</v>
          </cell>
          <cell r="E6716">
            <v>2.9999999999999997E-4</v>
          </cell>
          <cell r="F6716">
            <v>0.77</v>
          </cell>
          <cell r="K6716">
            <v>72279030</v>
          </cell>
          <cell r="L6716" t="str">
            <v>BARS AND RODS OF BALL BEARING QULTY  </v>
          </cell>
          <cell r="M6716">
            <v>6.21</v>
          </cell>
          <cell r="N6716">
            <v>1.4E-3</v>
          </cell>
          <cell r="O6716">
            <v>6.11</v>
          </cell>
        </row>
        <row r="6717">
          <cell r="B6717">
            <v>72169100</v>
          </cell>
          <cell r="C6717" t="str">
            <v>ANGLE SHAPES ETC COLD-FRMD/COLD FINSHD FRMFLT ROLD PRDCTS  </v>
          </cell>
          <cell r="D6717">
            <v>3.78</v>
          </cell>
          <cell r="E6717">
            <v>1E-3</v>
          </cell>
          <cell r="F6717">
            <v>0.84</v>
          </cell>
          <cell r="K6717">
            <v>72279040</v>
          </cell>
          <cell r="L6717" t="str">
            <v>BARS AND RODS OF COLD BEARING QULTY  </v>
          </cell>
          <cell r="M6717">
            <v>40.01</v>
          </cell>
          <cell r="N6717">
            <v>8.8999999999999999E-3</v>
          </cell>
          <cell r="O6717">
            <v>24</v>
          </cell>
        </row>
        <row r="6718">
          <cell r="B6718">
            <v>72169910</v>
          </cell>
          <cell r="C6718" t="str">
            <v>OTHR ANGLES PLATED/COATED WTH ZINC  </v>
          </cell>
          <cell r="D6718">
            <v>0.04</v>
          </cell>
          <cell r="E6718">
            <v>0</v>
          </cell>
          <cell r="F6718">
            <v>0.02</v>
          </cell>
          <cell r="K6718">
            <v>72279090</v>
          </cell>
          <cell r="L6718" t="str">
            <v>OTHER BARS AND RODS,HT-RLLD IN IRREGURARLY WOUND COILS OF OTHR ALLOY STEEL  </v>
          </cell>
          <cell r="M6718">
            <v>416.15</v>
          </cell>
          <cell r="N6718">
            <v>9.2899999999999996E-2</v>
          </cell>
          <cell r="O6718">
            <v>323.94</v>
          </cell>
        </row>
        <row r="6719">
          <cell r="B6719">
            <v>72169920</v>
          </cell>
          <cell r="C6719" t="str">
            <v>OTHR ANGLES PLATED/COTED WTH OTHR BASE MTL  </v>
          </cell>
          <cell r="F6719">
            <v>0.03</v>
          </cell>
          <cell r="K6719">
            <v>72281010</v>
          </cell>
          <cell r="L6719" t="str">
            <v>BRIGHT BARS  </v>
          </cell>
          <cell r="M6719">
            <v>8.57</v>
          </cell>
          <cell r="N6719">
            <v>1.9E-3</v>
          </cell>
          <cell r="O6719">
            <v>7.53</v>
          </cell>
        </row>
        <row r="6720">
          <cell r="B6720">
            <v>72169930</v>
          </cell>
          <cell r="C6720" t="str">
            <v>SLOTTED ANGLES AND SLOTTED CHANNELS  </v>
          </cell>
          <cell r="D6720">
            <v>0.01</v>
          </cell>
          <cell r="E6720">
            <v>0</v>
          </cell>
          <cell r="F6720">
            <v>0.05</v>
          </cell>
          <cell r="K6720">
            <v>72281090</v>
          </cell>
          <cell r="L6720" t="str">
            <v>OTHERS  </v>
          </cell>
          <cell r="M6720">
            <v>23.82</v>
          </cell>
          <cell r="N6720">
            <v>5.3E-3</v>
          </cell>
          <cell r="O6720">
            <v>24.59</v>
          </cell>
        </row>
        <row r="6721">
          <cell r="B6721">
            <v>72169990</v>
          </cell>
          <cell r="C6721" t="str">
            <v>OTHER N.E.S.  </v>
          </cell>
          <cell r="D6721">
            <v>12.17</v>
          </cell>
          <cell r="E6721">
            <v>3.2000000000000002E-3</v>
          </cell>
          <cell r="F6721">
            <v>9.85</v>
          </cell>
          <cell r="K6721">
            <v>72282000</v>
          </cell>
          <cell r="L6721" t="str">
            <v>OTHER BARS ANDRODS OF SILICO MANGANESE STEEL  </v>
          </cell>
          <cell r="M6721">
            <v>2.19</v>
          </cell>
          <cell r="N6721">
            <v>5.0000000000000001E-4</v>
          </cell>
          <cell r="O6721">
            <v>12.94</v>
          </cell>
        </row>
        <row r="6722">
          <cell r="B6722">
            <v>72171010</v>
          </cell>
          <cell r="C6722" t="str">
            <v>WIRE, 18 SWG AND THICKER  </v>
          </cell>
          <cell r="D6722">
            <v>14.63</v>
          </cell>
          <cell r="E6722">
            <v>3.8E-3</v>
          </cell>
          <cell r="F6722">
            <v>10.08</v>
          </cell>
          <cell r="K6722">
            <v>72283011</v>
          </cell>
          <cell r="L6722" t="str">
            <v>BRIGHT BARS OF ALLOY TOOL STEEL  </v>
          </cell>
          <cell r="M6722">
            <v>15.82</v>
          </cell>
          <cell r="N6722">
            <v>3.5000000000000001E-3</v>
          </cell>
          <cell r="O6722">
            <v>3.01</v>
          </cell>
        </row>
        <row r="6723">
          <cell r="B6723">
            <v>72171020</v>
          </cell>
          <cell r="C6723" t="str">
            <v>WIRE, THINNER THAN 18 SWG UPTO 26 SWG  </v>
          </cell>
          <cell r="D6723">
            <v>0.88</v>
          </cell>
          <cell r="E6723">
            <v>2.0000000000000001E-4</v>
          </cell>
          <cell r="F6723">
            <v>0.6</v>
          </cell>
          <cell r="K6723">
            <v>72283019</v>
          </cell>
          <cell r="L6723" t="str">
            <v>BRIGHT BARS OFOTHER STL  </v>
          </cell>
          <cell r="M6723">
            <v>215</v>
          </cell>
          <cell r="N6723">
            <v>4.8000000000000001E-2</v>
          </cell>
          <cell r="O6723">
            <v>133.59</v>
          </cell>
        </row>
        <row r="6724">
          <cell r="B6724">
            <v>72171030</v>
          </cell>
          <cell r="C6724" t="str">
            <v>WIRE, THINNER THAN 26 SWG  </v>
          </cell>
          <cell r="D6724">
            <v>2.86</v>
          </cell>
          <cell r="E6724">
            <v>6.9999999999999999E-4</v>
          </cell>
          <cell r="F6724">
            <v>5.16</v>
          </cell>
          <cell r="K6724">
            <v>72283021</v>
          </cell>
          <cell r="L6724" t="str">
            <v>BARS AND RODS OF LEAD BEARING STEEL  </v>
          </cell>
          <cell r="M6724">
            <v>0.02</v>
          </cell>
          <cell r="N6724">
            <v>0</v>
          </cell>
          <cell r="O6724">
            <v>0.01</v>
          </cell>
        </row>
        <row r="6725">
          <cell r="B6725">
            <v>72172010</v>
          </cell>
          <cell r="C6725" t="str">
            <v>WIRE, 18 SWG AND THICKER  </v>
          </cell>
          <cell r="D6725">
            <v>34.159999999999997</v>
          </cell>
          <cell r="E6725">
            <v>8.8999999999999999E-3</v>
          </cell>
          <cell r="F6725">
            <v>29.03</v>
          </cell>
          <cell r="K6725">
            <v>72283022</v>
          </cell>
          <cell r="L6725" t="str">
            <v>BARS AND RODS OF SPRING STEEL  </v>
          </cell>
          <cell r="M6725">
            <v>2.9</v>
          </cell>
          <cell r="N6725">
            <v>5.9999999999999995E-4</v>
          </cell>
          <cell r="O6725">
            <v>9.4499999999999993</v>
          </cell>
        </row>
        <row r="6726">
          <cell r="B6726">
            <v>72172020</v>
          </cell>
          <cell r="C6726" t="str">
            <v>WIRE, THINNER THAN 18 SWG UPTO 26 SWG  </v>
          </cell>
          <cell r="D6726">
            <v>2.73</v>
          </cell>
          <cell r="E6726">
            <v>6.9999999999999999E-4</v>
          </cell>
          <cell r="F6726">
            <v>1.91</v>
          </cell>
          <cell r="K6726">
            <v>72283024</v>
          </cell>
          <cell r="L6726" t="str">
            <v>BARS AND RODS OF TOOL AND DIE STEEL  </v>
          </cell>
          <cell r="M6726">
            <v>9.15</v>
          </cell>
          <cell r="N6726">
            <v>2E-3</v>
          </cell>
          <cell r="O6726">
            <v>7.87</v>
          </cell>
        </row>
        <row r="6727">
          <cell r="B6727">
            <v>72172030</v>
          </cell>
          <cell r="C6727" t="str">
            <v>WIRE, THINNER THAN 26 SWG  </v>
          </cell>
          <cell r="D6727">
            <v>2.08</v>
          </cell>
          <cell r="E6727">
            <v>5.0000000000000001E-4</v>
          </cell>
          <cell r="F6727">
            <v>0.68</v>
          </cell>
          <cell r="K6727">
            <v>72283029</v>
          </cell>
          <cell r="L6727" t="str">
            <v>OTHERS  </v>
          </cell>
          <cell r="M6727">
            <v>57.43</v>
          </cell>
          <cell r="N6727">
            <v>1.2800000000000001E-2</v>
          </cell>
          <cell r="O6727">
            <v>48.12</v>
          </cell>
        </row>
        <row r="6728">
          <cell r="B6728">
            <v>72173010</v>
          </cell>
          <cell r="C6728" t="str">
            <v>WIRE, 18 SWG AND THICKER  </v>
          </cell>
          <cell r="D6728">
            <v>44.56</v>
          </cell>
          <cell r="E6728">
            <v>1.1599999999999999E-2</v>
          </cell>
          <cell r="F6728">
            <v>49.63</v>
          </cell>
          <cell r="K6728">
            <v>72284000</v>
          </cell>
          <cell r="L6728" t="str">
            <v>OTHR BARS AND RODS-FORGED  </v>
          </cell>
          <cell r="M6728">
            <v>45.2</v>
          </cell>
          <cell r="N6728">
            <v>1.01E-2</v>
          </cell>
          <cell r="O6728">
            <v>49.32</v>
          </cell>
        </row>
        <row r="6729">
          <cell r="B6729">
            <v>72173020</v>
          </cell>
          <cell r="C6729" t="str">
            <v>WIRE, THINNER THAN 18 SWG UPTO 26 SWG  </v>
          </cell>
          <cell r="D6729">
            <v>13.47</v>
          </cell>
          <cell r="E6729">
            <v>3.5000000000000001E-3</v>
          </cell>
          <cell r="F6729">
            <v>12.47</v>
          </cell>
          <cell r="K6729">
            <v>72285010</v>
          </cell>
          <cell r="L6729" t="str">
            <v>OTHR COLD FORMD/COLD FNSHD BARS AND RODS OF ENGINE VALVES AND COLD HEADING STL  </v>
          </cell>
          <cell r="M6729">
            <v>1.21</v>
          </cell>
          <cell r="N6729">
            <v>2.9999999999999997E-4</v>
          </cell>
          <cell r="O6729">
            <v>1.1299999999999999</v>
          </cell>
        </row>
        <row r="6730">
          <cell r="B6730">
            <v>72173030</v>
          </cell>
          <cell r="C6730" t="str">
            <v>WIRE, THINNER THAN 26 SWG  </v>
          </cell>
          <cell r="D6730">
            <v>12.23</v>
          </cell>
          <cell r="E6730">
            <v>3.2000000000000002E-3</v>
          </cell>
          <cell r="F6730">
            <v>11.32</v>
          </cell>
          <cell r="K6730">
            <v>72285090</v>
          </cell>
          <cell r="L6730" t="str">
            <v>OTHERS  </v>
          </cell>
          <cell r="M6730">
            <v>13.95</v>
          </cell>
          <cell r="N6730">
            <v>3.0999999999999999E-3</v>
          </cell>
          <cell r="O6730">
            <v>15.99</v>
          </cell>
        </row>
        <row r="6731">
          <cell r="B6731">
            <v>72179011</v>
          </cell>
          <cell r="C6731" t="str">
            <v>SHPD AND PRFLD WIRE OF CRSS-SCTN-HLF ROUND  </v>
          </cell>
          <cell r="D6731">
            <v>2.91</v>
          </cell>
          <cell r="E6731">
            <v>8.0000000000000004E-4</v>
          </cell>
          <cell r="F6731">
            <v>0.19</v>
          </cell>
          <cell r="K6731">
            <v>72286011</v>
          </cell>
          <cell r="L6731" t="str">
            <v>BRIGHT BARS OF ALLOY TOOL STEEL  </v>
          </cell>
          <cell r="M6731">
            <v>10.68</v>
          </cell>
          <cell r="N6731">
            <v>2.3999999999999998E-3</v>
          </cell>
          <cell r="O6731">
            <v>11.33</v>
          </cell>
        </row>
        <row r="6732">
          <cell r="B6732">
            <v>72179012</v>
          </cell>
          <cell r="C6732" t="str">
            <v>SHAPED AND PROFILED WIRE OF CROSS SECTION -FLAT AND RECTANGULAR  </v>
          </cell>
          <cell r="D6732">
            <v>0.02</v>
          </cell>
          <cell r="E6732">
            <v>0</v>
          </cell>
          <cell r="F6732">
            <v>0.06</v>
          </cell>
          <cell r="K6732">
            <v>72286012</v>
          </cell>
          <cell r="L6732" t="str">
            <v>BRIGHT BARS OF OTHER ALLOY STL  </v>
          </cell>
          <cell r="M6732">
            <v>37.61</v>
          </cell>
          <cell r="N6732">
            <v>8.3999999999999995E-3</v>
          </cell>
          <cell r="O6732">
            <v>20.93</v>
          </cell>
        </row>
        <row r="6733">
          <cell r="B6733">
            <v>72179019</v>
          </cell>
          <cell r="C6733" t="str">
            <v>SHPD AND PRFLD WIRE OF CRSS SCTN-OTHR SHPS  </v>
          </cell>
          <cell r="D6733">
            <v>1.02</v>
          </cell>
          <cell r="E6733">
            <v>2.9999999999999997E-4</v>
          </cell>
          <cell r="F6733">
            <v>1.29</v>
          </cell>
          <cell r="K6733">
            <v>72286092</v>
          </cell>
          <cell r="L6733" t="str">
            <v>BARS AND RODS OF SPRING STEEL  </v>
          </cell>
          <cell r="M6733">
            <v>0.21</v>
          </cell>
          <cell r="N6733">
            <v>0</v>
          </cell>
          <cell r="O6733">
            <v>2.23</v>
          </cell>
        </row>
        <row r="6734">
          <cell r="B6734">
            <v>72179092</v>
          </cell>
          <cell r="C6734" t="str">
            <v>OTHR WIRE OF ELECTRODE QUALITY  </v>
          </cell>
          <cell r="D6734">
            <v>0.27</v>
          </cell>
          <cell r="E6734">
            <v>1E-4</v>
          </cell>
          <cell r="F6734">
            <v>0.36</v>
          </cell>
          <cell r="K6734">
            <v>72286094</v>
          </cell>
          <cell r="L6734" t="str">
            <v>BARS AND RODS OF TOOL AND DIE STEEL  </v>
          </cell>
          <cell r="M6734">
            <v>0.55000000000000004</v>
          </cell>
          <cell r="N6734">
            <v>1E-4</v>
          </cell>
          <cell r="O6734">
            <v>0.85</v>
          </cell>
        </row>
        <row r="6735">
          <cell r="B6735">
            <v>72179093</v>
          </cell>
          <cell r="C6735" t="str">
            <v>ELECTRIC RESTANCE WRE (INCL. ELE.RES. HEAT ING WIRE)  </v>
          </cell>
          <cell r="D6735">
            <v>0.06</v>
          </cell>
          <cell r="E6735">
            <v>0</v>
          </cell>
          <cell r="F6735">
            <v>0.01</v>
          </cell>
          <cell r="K6735">
            <v>72286099</v>
          </cell>
          <cell r="L6735" t="str">
            <v>OTHERS  </v>
          </cell>
          <cell r="M6735">
            <v>10.050000000000001</v>
          </cell>
          <cell r="N6735">
            <v>2.2000000000000001E-3</v>
          </cell>
          <cell r="O6735">
            <v>8.2100000000000009</v>
          </cell>
        </row>
        <row r="6736">
          <cell r="B6736">
            <v>72179099</v>
          </cell>
          <cell r="C6736" t="str">
            <v>OTHER WIRES N.E.S.  </v>
          </cell>
          <cell r="D6736">
            <v>37.64</v>
          </cell>
          <cell r="E6736">
            <v>9.7999999999999997E-3</v>
          </cell>
          <cell r="F6736">
            <v>32.549999999999997</v>
          </cell>
          <cell r="K6736">
            <v>72287011</v>
          </cell>
          <cell r="L6736" t="str">
            <v>ANGLES,SHAPE AND SECTIONS,80 MM OR MORE  </v>
          </cell>
          <cell r="M6736">
            <v>2.41</v>
          </cell>
          <cell r="N6736">
            <v>5.0000000000000001E-4</v>
          </cell>
          <cell r="O6736">
            <v>3.36</v>
          </cell>
        </row>
        <row r="6737">
          <cell r="B6737">
            <v>72181000</v>
          </cell>
          <cell r="C6737" t="str">
            <v>INGOTS AND OTHR PRIMARY FORMS OF STAINLESS STEEL  </v>
          </cell>
          <cell r="D6737">
            <v>1.1100000000000001</v>
          </cell>
          <cell r="E6737">
            <v>2.9999999999999997E-4</v>
          </cell>
          <cell r="F6737">
            <v>5.17</v>
          </cell>
          <cell r="K6737">
            <v>72287012</v>
          </cell>
          <cell r="L6737" t="str">
            <v>ANGLES,SHAPES AND SECTION LESS THAN 80MM  </v>
          </cell>
          <cell r="M6737">
            <v>1.25</v>
          </cell>
          <cell r="N6737">
            <v>2.9999999999999997E-4</v>
          </cell>
          <cell r="O6737">
            <v>0.87</v>
          </cell>
        </row>
        <row r="6738">
          <cell r="B6738">
            <v>72189100</v>
          </cell>
          <cell r="C6738" t="str">
            <v>SEMI FINISHED PRDCTS OF STNLS STL OF RECTANGULAR (OTHR THN SQR) CROS-SCTN  </v>
          </cell>
          <cell r="D6738">
            <v>0.08</v>
          </cell>
          <cell r="E6738">
            <v>0</v>
          </cell>
          <cell r="F6738">
            <v>0.71</v>
          </cell>
          <cell r="K6738">
            <v>72287021</v>
          </cell>
          <cell r="L6738" t="str">
            <v>ANGLES,SHAPE AND SECTION , 80MM OR MORE NT FRTHR WRKD THN COLD-FORMED/COLD FNSHD  </v>
          </cell>
          <cell r="M6738">
            <v>0.01</v>
          </cell>
          <cell r="N6738">
            <v>0</v>
          </cell>
          <cell r="O6738">
            <v>0.13</v>
          </cell>
        </row>
        <row r="6739">
          <cell r="B6739">
            <v>72189910</v>
          </cell>
          <cell r="C6739" t="str">
            <v>BILLETS  </v>
          </cell>
          <cell r="D6739">
            <v>0.21</v>
          </cell>
          <cell r="E6739">
            <v>1E-4</v>
          </cell>
          <cell r="F6739">
            <v>21.38</v>
          </cell>
          <cell r="K6739">
            <v>72287022</v>
          </cell>
          <cell r="L6739" t="str">
            <v>ANGLES,SHAPE AND SECTION , LESS THN 80MM NT FRTHR WRKD THN COLD-FORMED/COLD FNSHD  </v>
          </cell>
          <cell r="M6739">
            <v>0.19</v>
          </cell>
          <cell r="N6739">
            <v>0</v>
          </cell>
          <cell r="O6739">
            <v>0.2</v>
          </cell>
        </row>
        <row r="6740">
          <cell r="B6740">
            <v>72189990</v>
          </cell>
          <cell r="C6740" t="str">
            <v>OTHERS  </v>
          </cell>
          <cell r="D6740">
            <v>1.81</v>
          </cell>
          <cell r="E6740">
            <v>5.0000000000000001E-4</v>
          </cell>
          <cell r="F6740">
            <v>1.03</v>
          </cell>
          <cell r="K6740">
            <v>72288010</v>
          </cell>
          <cell r="L6740" t="str">
            <v>HOLLOW DRL BARS AND RODS OF ALOY STEEL  </v>
          </cell>
          <cell r="M6740">
            <v>3.24</v>
          </cell>
          <cell r="N6740">
            <v>6.9999999999999999E-4</v>
          </cell>
          <cell r="O6740">
            <v>5.44</v>
          </cell>
        </row>
        <row r="6741">
          <cell r="B6741">
            <v>72191111</v>
          </cell>
          <cell r="C6741" t="str">
            <v>CHROMIUM TYPE BELOW 14 MM BUT&gt;10MM  </v>
          </cell>
          <cell r="D6741">
            <v>1.3</v>
          </cell>
          <cell r="E6741">
            <v>2.9999999999999997E-4</v>
          </cell>
          <cell r="F6741">
            <v>1.26</v>
          </cell>
          <cell r="K6741">
            <v>72288020</v>
          </cell>
          <cell r="L6741" t="str">
            <v>HOLLOW DRL BARS AND RODS OF NON ALOY STEEL FORGED  </v>
          </cell>
          <cell r="M6741">
            <v>0.51</v>
          </cell>
          <cell r="N6741">
            <v>1E-4</v>
          </cell>
          <cell r="O6741">
            <v>0.01</v>
          </cell>
        </row>
        <row r="6742">
          <cell r="B6742">
            <v>72191112</v>
          </cell>
          <cell r="C6742" t="str">
            <v>CHROMIUM TYPE 14 MM AND ABOVE  </v>
          </cell>
          <cell r="D6742">
            <v>0.17</v>
          </cell>
          <cell r="E6742">
            <v>0</v>
          </cell>
          <cell r="F6742">
            <v>0.05</v>
          </cell>
          <cell r="K6742">
            <v>72288090</v>
          </cell>
          <cell r="L6742" t="str">
            <v>OTHER HOLLOW DRILL BARS AND RODS  </v>
          </cell>
          <cell r="M6742">
            <v>15.26</v>
          </cell>
          <cell r="N6742">
            <v>3.3999999999999998E-3</v>
          </cell>
          <cell r="O6742">
            <v>11.71</v>
          </cell>
        </row>
        <row r="6743">
          <cell r="B6743">
            <v>72191190</v>
          </cell>
          <cell r="C6743" t="str">
            <v>OTHR CHROMIUM TYPE N.E.S.  </v>
          </cell>
          <cell r="D6743">
            <v>8.2899999999999991</v>
          </cell>
          <cell r="E6743">
            <v>2.2000000000000001E-3</v>
          </cell>
          <cell r="F6743">
            <v>13.84</v>
          </cell>
          <cell r="K6743">
            <v>72292000</v>
          </cell>
          <cell r="L6743" t="str">
            <v>WIRE OF OTHR ALLOY SILICO MANGANESE STEEL  </v>
          </cell>
          <cell r="M6743">
            <v>0.16</v>
          </cell>
          <cell r="N6743">
            <v>0</v>
          </cell>
          <cell r="O6743">
            <v>0.2</v>
          </cell>
        </row>
        <row r="6744">
          <cell r="B6744">
            <v>72191200</v>
          </cell>
          <cell r="C6744" t="str">
            <v>HT-RLLD PRDCTS IN COILS OF THCKNS &gt;=4.75 MM BT&lt;10 MM  </v>
          </cell>
          <cell r="D6744">
            <v>22.4</v>
          </cell>
          <cell r="E6744">
            <v>5.7999999999999996E-3</v>
          </cell>
          <cell r="F6744">
            <v>45.94</v>
          </cell>
          <cell r="K6744">
            <v>72299011</v>
          </cell>
          <cell r="L6744" t="str">
            <v>TINNED WIRE,NOT INSULATED  </v>
          </cell>
          <cell r="M6744">
            <v>0.48</v>
          </cell>
          <cell r="N6744">
            <v>1E-4</v>
          </cell>
          <cell r="O6744">
            <v>0.19</v>
          </cell>
        </row>
        <row r="6745">
          <cell r="B6745">
            <v>72191300</v>
          </cell>
          <cell r="C6745" t="str">
            <v>HT-RLLD PRDCTS IN COILS OFTHCKNS &gt;= 3 MM BT &lt; 4.75 MM  </v>
          </cell>
          <cell r="D6745">
            <v>21.55</v>
          </cell>
          <cell r="E6745">
            <v>5.5999999999999999E-3</v>
          </cell>
          <cell r="F6745">
            <v>26.7</v>
          </cell>
          <cell r="K6745">
            <v>72299012</v>
          </cell>
          <cell r="L6745" t="str">
            <v>BRONZE COATED WIRE,NOT INSULATED  </v>
          </cell>
          <cell r="M6745">
            <v>0.04</v>
          </cell>
          <cell r="N6745">
            <v>0</v>
          </cell>
        </row>
        <row r="6746">
          <cell r="B6746">
            <v>72191400</v>
          </cell>
          <cell r="C6746" t="str">
            <v>HT-RLLD PRDCTS IN COILS OF THCKNS&lt;3 MM  </v>
          </cell>
          <cell r="D6746">
            <v>7.2</v>
          </cell>
          <cell r="E6746">
            <v>1.9E-3</v>
          </cell>
          <cell r="F6746">
            <v>3.31</v>
          </cell>
          <cell r="K6746">
            <v>72299014</v>
          </cell>
          <cell r="L6746" t="str">
            <v>HALF-ROUND WIRE,NOT INSULATED  </v>
          </cell>
          <cell r="M6746">
            <v>0.01</v>
          </cell>
          <cell r="N6746">
            <v>0</v>
          </cell>
        </row>
        <row r="6747">
          <cell r="B6747">
            <v>72192111</v>
          </cell>
          <cell r="C6747" t="str">
            <v>UNIVERSAL PLTS OF STAINLESS STL/HEAT RSTNGSTL,CHROMIUM TYPE&lt;14 BUT&gt;10 MM  </v>
          </cell>
          <cell r="D6747">
            <v>2.12</v>
          </cell>
          <cell r="E6747">
            <v>5.9999999999999995E-4</v>
          </cell>
          <cell r="F6747">
            <v>1.96</v>
          </cell>
          <cell r="K6747">
            <v>72299016</v>
          </cell>
          <cell r="L6747" t="str">
            <v>COPPER COATED WIRE,NOT INSULATED  </v>
          </cell>
          <cell r="M6747">
            <v>4.2300000000000004</v>
          </cell>
          <cell r="N6747">
            <v>8.9999999999999998E-4</v>
          </cell>
          <cell r="O6747">
            <v>4.4800000000000004</v>
          </cell>
        </row>
        <row r="6748">
          <cell r="B6748">
            <v>72192112</v>
          </cell>
          <cell r="C6748" t="str">
            <v>UNIVERSAL PLATES OF STAINLESS STEEL/HEAT RESISTNG STL AND CHROMIUM TYPE&gt;=14 MM  </v>
          </cell>
          <cell r="D6748">
            <v>4.3499999999999996</v>
          </cell>
          <cell r="E6748">
            <v>1.1000000000000001E-3</v>
          </cell>
          <cell r="F6748">
            <v>3.75</v>
          </cell>
          <cell r="K6748">
            <v>72299021</v>
          </cell>
          <cell r="L6748" t="str">
            <v>ELECTRODE QUALITY WIRE NOT INSULATED  </v>
          </cell>
          <cell r="M6748">
            <v>1.43</v>
          </cell>
          <cell r="N6748">
            <v>2.9999999999999997E-4</v>
          </cell>
          <cell r="O6748">
            <v>2.4300000000000002</v>
          </cell>
        </row>
        <row r="6749">
          <cell r="B6749">
            <v>72192121</v>
          </cell>
          <cell r="C6749" t="str">
            <v>UNIVRSL PLTS OF STNLS STL/HEAT RSTNG STL NCKL CHRM ASTNTC TYPE,&lt;14 MM BUT&gt;10 MM  </v>
          </cell>
          <cell r="D6749">
            <v>1.29</v>
          </cell>
          <cell r="E6749">
            <v>2.9999999999999997E-4</v>
          </cell>
          <cell r="F6749">
            <v>0.83</v>
          </cell>
          <cell r="K6749">
            <v>72299022</v>
          </cell>
          <cell r="L6749" t="str">
            <v>WIRE ROPE QUALITY,NOT INSULATED  </v>
          </cell>
          <cell r="M6749">
            <v>0</v>
          </cell>
          <cell r="N6749">
            <v>0</v>
          </cell>
          <cell r="O6749">
            <v>0.21</v>
          </cell>
        </row>
        <row r="6750">
          <cell r="B6750">
            <v>72192122</v>
          </cell>
          <cell r="C6750" t="str">
            <v>UNIVRSL PLTS OF STNLS STL/HEAT RSTNG STL, NICKL CHROMIUM AUSTENITIC TYPE,&gt;=14 MM  </v>
          </cell>
          <cell r="D6750">
            <v>3.22</v>
          </cell>
          <cell r="E6750">
            <v>8.0000000000000004E-4</v>
          </cell>
          <cell r="F6750">
            <v>2.09</v>
          </cell>
          <cell r="K6750">
            <v>72299023</v>
          </cell>
          <cell r="L6750" t="str">
            <v>ACSR QUALITY WIRE,NOT INSULATED  </v>
          </cell>
          <cell r="M6750">
            <v>0.2</v>
          </cell>
          <cell r="N6750">
            <v>0</v>
          </cell>
          <cell r="O6750">
            <v>0.13</v>
          </cell>
        </row>
        <row r="6751">
          <cell r="B6751">
            <v>72192131</v>
          </cell>
          <cell r="C6751" t="str">
            <v>OTHER CHROMIUM TYPE,THCKNS&gt;10 BUT&lt;14MM  </v>
          </cell>
          <cell r="D6751">
            <v>0.01</v>
          </cell>
          <cell r="E6751">
            <v>0</v>
          </cell>
          <cell r="F6751">
            <v>0.11</v>
          </cell>
          <cell r="K6751">
            <v>72299031</v>
          </cell>
          <cell r="L6751" t="str">
            <v>WIRE(EXCL WIRE TYPE LEAD),NT INSULATED  </v>
          </cell>
          <cell r="M6751">
            <v>0</v>
          </cell>
          <cell r="N6751">
            <v>0</v>
          </cell>
          <cell r="O6751">
            <v>0.03</v>
          </cell>
        </row>
        <row r="6752">
          <cell r="B6752">
            <v>72192132</v>
          </cell>
          <cell r="C6752" t="str">
            <v>OTHER CHROMIUM TYPE 14 MM AND ABOVE  </v>
          </cell>
          <cell r="D6752">
            <v>0.11</v>
          </cell>
          <cell r="E6752">
            <v>0</v>
          </cell>
          <cell r="F6752">
            <v>0.11</v>
          </cell>
          <cell r="K6752">
            <v>72299032</v>
          </cell>
          <cell r="L6752" t="str">
            <v>SPRING WIRE, NOT INSULATED  </v>
          </cell>
          <cell r="M6752">
            <v>7.62</v>
          </cell>
          <cell r="N6752">
            <v>1.6999999999999999E-3</v>
          </cell>
          <cell r="O6752">
            <v>7.5</v>
          </cell>
        </row>
        <row r="6753">
          <cell r="B6753">
            <v>72192141</v>
          </cell>
          <cell r="C6753" t="str">
            <v>OTHR NCKL CHRM AUSTNTC TPE &gt;10 MM BT &lt;14MM  </v>
          </cell>
          <cell r="D6753">
            <v>0.44</v>
          </cell>
          <cell r="E6753">
            <v>1E-4</v>
          </cell>
          <cell r="F6753">
            <v>0.45</v>
          </cell>
          <cell r="K6753">
            <v>72299034</v>
          </cell>
          <cell r="L6753" t="str">
            <v>HARDENED AND TEMPERED WIRE,NOT INSULATED  </v>
          </cell>
          <cell r="M6753">
            <v>0.49</v>
          </cell>
          <cell r="N6753">
            <v>1E-4</v>
          </cell>
          <cell r="O6753">
            <v>0.48</v>
          </cell>
        </row>
        <row r="6754">
          <cell r="B6754">
            <v>72192142</v>
          </cell>
          <cell r="C6754" t="str">
            <v>OTHER NCKL CHRM AUSTNTC TPE THCKNS &gt;=14MM  </v>
          </cell>
          <cell r="D6754">
            <v>0.16</v>
          </cell>
          <cell r="E6754">
            <v>0</v>
          </cell>
          <cell r="F6754">
            <v>0.22</v>
          </cell>
          <cell r="K6754">
            <v>72299040</v>
          </cell>
          <cell r="L6754" t="str">
            <v>ALL OTHERS WIRE,NOT INSULATED  </v>
          </cell>
          <cell r="M6754">
            <v>4.9000000000000004</v>
          </cell>
          <cell r="N6754">
            <v>1.1000000000000001E-3</v>
          </cell>
          <cell r="O6754">
            <v>1.1100000000000001</v>
          </cell>
        </row>
        <row r="6755">
          <cell r="B6755">
            <v>72192190</v>
          </cell>
          <cell r="C6755" t="str">
            <v>OTHR NCKL CHRM AUSTNTC TYPE N.E.S.  </v>
          </cell>
          <cell r="D6755">
            <v>14.92</v>
          </cell>
          <cell r="E6755">
            <v>3.8999999999999998E-3</v>
          </cell>
          <cell r="F6755">
            <v>24.54</v>
          </cell>
          <cell r="K6755">
            <v>72299051</v>
          </cell>
          <cell r="L6755" t="str">
            <v>SHPD AND PRFLD WIRES OF CRSS-SCTN HLF-ROUND  </v>
          </cell>
          <cell r="M6755">
            <v>0.01</v>
          </cell>
          <cell r="N6755">
            <v>0</v>
          </cell>
          <cell r="O6755">
            <v>0</v>
          </cell>
        </row>
        <row r="6756">
          <cell r="B6756">
            <v>72192211</v>
          </cell>
          <cell r="C6756" t="str">
            <v>CHROMIUM TYPE,OF THCKNS &gt;=4.75 BUT&lt;10MM  </v>
          </cell>
          <cell r="D6756">
            <v>0.14000000000000001</v>
          </cell>
          <cell r="E6756">
            <v>0</v>
          </cell>
          <cell r="F6756">
            <v>0.09</v>
          </cell>
          <cell r="K6756">
            <v>72299052</v>
          </cell>
          <cell r="L6756" t="str">
            <v>SHAPED AND PROFILED WIRES OF CROSS- SECTIONFLAT AND RECTANGULAR  </v>
          </cell>
          <cell r="M6756">
            <v>0.03</v>
          </cell>
          <cell r="N6756">
            <v>0</v>
          </cell>
          <cell r="O6756">
            <v>0.01</v>
          </cell>
        </row>
        <row r="6757">
          <cell r="B6757">
            <v>72192212</v>
          </cell>
          <cell r="C6757" t="str">
            <v>NCKL CHRM AUSTENTIC(UNIVERSAL PLATES  </v>
          </cell>
          <cell r="D6757">
            <v>3.09</v>
          </cell>
          <cell r="E6757">
            <v>8.0000000000000004E-4</v>
          </cell>
          <cell r="F6757">
            <v>2.8</v>
          </cell>
          <cell r="K6757">
            <v>72299059</v>
          </cell>
          <cell r="L6757" t="str">
            <v>SHPD AND PRFLD WIRES OF CRSS-SCTN-OTHR SHAPE  </v>
          </cell>
          <cell r="M6757">
            <v>1.61</v>
          </cell>
          <cell r="N6757">
            <v>4.0000000000000002E-4</v>
          </cell>
          <cell r="O6757">
            <v>0.98</v>
          </cell>
        </row>
        <row r="6758">
          <cell r="B6758">
            <v>72192219</v>
          </cell>
          <cell r="C6758" t="str">
            <v>OTHERS  </v>
          </cell>
          <cell r="D6758">
            <v>5.05</v>
          </cell>
          <cell r="E6758">
            <v>1.2999999999999999E-3</v>
          </cell>
          <cell r="F6758">
            <v>4.5999999999999996</v>
          </cell>
          <cell r="K6758">
            <v>72299060</v>
          </cell>
          <cell r="L6758" t="str">
            <v>ELECTRIC RESISTANCE WIRE INCL ELECTRIC RESISTANCE HEATING WIRE  </v>
          </cell>
          <cell r="M6758">
            <v>2.2200000000000002</v>
          </cell>
          <cell r="N6758">
            <v>5.0000000000000001E-4</v>
          </cell>
          <cell r="O6758">
            <v>2.4700000000000002</v>
          </cell>
        </row>
        <row r="6759">
          <cell r="B6759">
            <v>72192291</v>
          </cell>
          <cell r="C6759" t="str">
            <v>OTHR UNVRSL PLATS OF STAINLESS STL OR HEATRESISTANCE STL OF CHROMIUM TYPE  </v>
          </cell>
          <cell r="F6759">
            <v>0.1</v>
          </cell>
          <cell r="K6759">
            <v>72299090</v>
          </cell>
          <cell r="L6759" t="str">
            <v>OTHERS  </v>
          </cell>
          <cell r="M6759">
            <v>40.299999999999997</v>
          </cell>
          <cell r="N6759">
            <v>8.9999999999999993E-3</v>
          </cell>
          <cell r="O6759">
            <v>35.83</v>
          </cell>
        </row>
        <row r="6760">
          <cell r="B6760">
            <v>72192299</v>
          </cell>
          <cell r="C6760" t="str">
            <v>OTHR UNVRSL PLATS OF STAINLESS STL OR HEATRESISTANCE STL OF OTHR N.E.S.  </v>
          </cell>
          <cell r="D6760">
            <v>2.2400000000000002</v>
          </cell>
          <cell r="E6760">
            <v>5.9999999999999995E-4</v>
          </cell>
          <cell r="F6760">
            <v>2.4900000000000002</v>
          </cell>
          <cell r="K6760">
            <v>73011000</v>
          </cell>
          <cell r="L6760" t="str">
            <v>SHEET PILING  </v>
          </cell>
          <cell r="M6760">
            <v>6.99</v>
          </cell>
          <cell r="N6760">
            <v>1.6000000000000001E-3</v>
          </cell>
          <cell r="O6760">
            <v>11.1</v>
          </cell>
        </row>
        <row r="6761">
          <cell r="B6761">
            <v>72192310</v>
          </cell>
          <cell r="C6761" t="str">
            <v>HOT-ROLLED CHROMIUM TYPE  </v>
          </cell>
          <cell r="D6761">
            <v>0.35</v>
          </cell>
          <cell r="E6761">
            <v>1E-4</v>
          </cell>
          <cell r="F6761">
            <v>0.32</v>
          </cell>
          <cell r="K6761">
            <v>73012010</v>
          </cell>
          <cell r="L6761" t="str">
            <v>STEEL SLOTTED ANGLES  </v>
          </cell>
          <cell r="M6761">
            <v>0.03</v>
          </cell>
          <cell r="N6761">
            <v>0</v>
          </cell>
          <cell r="O6761">
            <v>0.08</v>
          </cell>
        </row>
        <row r="6762">
          <cell r="B6762">
            <v>72192320</v>
          </cell>
          <cell r="C6762" t="str">
            <v>HOT-ROLLED,NICKEL CHROMIUM AUSTENITIC TYPE  </v>
          </cell>
          <cell r="D6762">
            <v>0.27</v>
          </cell>
          <cell r="E6762">
            <v>1E-4</v>
          </cell>
          <cell r="K6762">
            <v>73012090</v>
          </cell>
          <cell r="L6762" t="str">
            <v>OTHERS  </v>
          </cell>
          <cell r="M6762">
            <v>12.68</v>
          </cell>
          <cell r="N6762">
            <v>2.8E-3</v>
          </cell>
          <cell r="O6762">
            <v>6.59</v>
          </cell>
        </row>
        <row r="6763">
          <cell r="B6763">
            <v>72192390</v>
          </cell>
          <cell r="C6763" t="str">
            <v>HOTROLLED OTHR TYPE  </v>
          </cell>
          <cell r="D6763">
            <v>11.21</v>
          </cell>
          <cell r="E6763">
            <v>2.8999999999999998E-3</v>
          </cell>
          <cell r="F6763">
            <v>17.34</v>
          </cell>
          <cell r="K6763">
            <v>73021010</v>
          </cell>
          <cell r="L6763" t="str">
            <v>RAILWAY RAILS  </v>
          </cell>
          <cell r="M6763">
            <v>29.11</v>
          </cell>
          <cell r="N6763">
            <v>6.4999999999999997E-3</v>
          </cell>
          <cell r="O6763">
            <v>51.25</v>
          </cell>
        </row>
        <row r="6764">
          <cell r="B6764">
            <v>72192411</v>
          </cell>
          <cell r="C6764" t="str">
            <v>CHROMIUM TYPE OF THCKNS BELOW 0.35MM  </v>
          </cell>
          <cell r="D6764">
            <v>0.01</v>
          </cell>
          <cell r="E6764">
            <v>0</v>
          </cell>
          <cell r="K6764">
            <v>73021020</v>
          </cell>
          <cell r="L6764" t="str">
            <v>TRAMWAY RAILS  </v>
          </cell>
          <cell r="M6764">
            <v>0</v>
          </cell>
          <cell r="N6764">
            <v>0</v>
          </cell>
          <cell r="O6764">
            <v>0.09</v>
          </cell>
        </row>
        <row r="6765">
          <cell r="B6765">
            <v>72192412</v>
          </cell>
          <cell r="C6765" t="str">
            <v>CHROMIUM TYP OF THCKNS &gt;0.35MM AND &lt; 0.56MM  </v>
          </cell>
          <cell r="F6765">
            <v>0</v>
          </cell>
          <cell r="K6765">
            <v>73021090</v>
          </cell>
          <cell r="L6765" t="str">
            <v>OTHER RAILS  </v>
          </cell>
          <cell r="M6765">
            <v>7.44</v>
          </cell>
          <cell r="N6765">
            <v>1.6999999999999999E-3</v>
          </cell>
          <cell r="O6765">
            <v>5.75</v>
          </cell>
        </row>
        <row r="6766">
          <cell r="B6766">
            <v>72192413</v>
          </cell>
          <cell r="C6766" t="str">
            <v>CHROMIUM TYP OF THCKNS &gt;0.56MM AND &lt; 0.90MM  </v>
          </cell>
          <cell r="D6766">
            <v>7.0000000000000007E-2</v>
          </cell>
          <cell r="E6766">
            <v>0</v>
          </cell>
          <cell r="K6766">
            <v>73023000</v>
          </cell>
          <cell r="L6766" t="str">
            <v>SWITCH BLADES,CROSSING FROGS,POINT RODS AND OTHER CROSSING PIECES  </v>
          </cell>
          <cell r="M6766">
            <v>4.07</v>
          </cell>
          <cell r="N6766">
            <v>8.9999999999999998E-4</v>
          </cell>
          <cell r="O6766">
            <v>3.82</v>
          </cell>
        </row>
        <row r="6767">
          <cell r="B6767">
            <v>72192419</v>
          </cell>
          <cell r="C6767" t="str">
            <v>OTHR CHROMIUM TYPE N.E.S.  </v>
          </cell>
          <cell r="D6767">
            <v>0.02</v>
          </cell>
          <cell r="E6767">
            <v>0</v>
          </cell>
          <cell r="F6767">
            <v>0.06</v>
          </cell>
          <cell r="K6767">
            <v>73024000</v>
          </cell>
          <cell r="L6767" t="str">
            <v>FISHPLATES AND SOLEPLATES  </v>
          </cell>
          <cell r="M6767">
            <v>0.47</v>
          </cell>
          <cell r="N6767">
            <v>1E-4</v>
          </cell>
          <cell r="O6767">
            <v>0.3</v>
          </cell>
        </row>
        <row r="6768">
          <cell r="B6768">
            <v>72192422</v>
          </cell>
          <cell r="C6768" t="str">
            <v>NCKL CHRM AUSTNTC TYP OF THCKNS &gt;0.35MM AND &lt;0.56MM  </v>
          </cell>
          <cell r="D6768">
            <v>0.05</v>
          </cell>
          <cell r="E6768">
            <v>0</v>
          </cell>
          <cell r="K6768">
            <v>73029010</v>
          </cell>
          <cell r="L6768" t="str">
            <v>RAIL FIXING AND FASTENING DEVISES  </v>
          </cell>
          <cell r="M6768">
            <v>0.88</v>
          </cell>
          <cell r="N6768">
            <v>2.0000000000000001E-4</v>
          </cell>
          <cell r="O6768">
            <v>0.23</v>
          </cell>
        </row>
        <row r="6769">
          <cell r="B6769">
            <v>72192423</v>
          </cell>
          <cell r="C6769" t="str">
            <v>NCKL CHRM AUSTNTC TYP OF THCKNS &gt;0.56MM AND &lt; 0.90MM  </v>
          </cell>
          <cell r="F6769">
            <v>0.05</v>
          </cell>
          <cell r="K6769">
            <v>73029090</v>
          </cell>
          <cell r="L6769" t="str">
            <v>OTHERS  </v>
          </cell>
          <cell r="M6769">
            <v>4.17</v>
          </cell>
          <cell r="N6769">
            <v>8.9999999999999998E-4</v>
          </cell>
          <cell r="O6769">
            <v>2.9</v>
          </cell>
        </row>
        <row r="6770">
          <cell r="B6770">
            <v>72192429</v>
          </cell>
          <cell r="C6770" t="str">
            <v>OTHR NCKL CHRM AUSTNTC TYPE N.E.S.  </v>
          </cell>
          <cell r="D6770">
            <v>0.34</v>
          </cell>
          <cell r="E6770">
            <v>1E-4</v>
          </cell>
          <cell r="F6770">
            <v>0.54</v>
          </cell>
          <cell r="K6770">
            <v>73030010</v>
          </cell>
          <cell r="L6770" t="str">
            <v>RAIN WATER PIPE  </v>
          </cell>
          <cell r="M6770">
            <v>0</v>
          </cell>
          <cell r="N6770">
            <v>0</v>
          </cell>
          <cell r="O6770">
            <v>0.03</v>
          </cell>
        </row>
        <row r="6771">
          <cell r="B6771">
            <v>72192490</v>
          </cell>
          <cell r="C6771" t="str">
            <v>OTHR HT RLD PRDCTS NT IN COILS ,OF THCKNS &lt; 3MM N.E.S.  </v>
          </cell>
          <cell r="D6771">
            <v>1.25</v>
          </cell>
          <cell r="E6771">
            <v>2.9999999999999997E-4</v>
          </cell>
          <cell r="F6771">
            <v>0.15</v>
          </cell>
          <cell r="K6771">
            <v>73030020</v>
          </cell>
          <cell r="L6771" t="str">
            <v>SOIL PIPE  </v>
          </cell>
          <cell r="M6771">
            <v>0.04</v>
          </cell>
          <cell r="N6771">
            <v>0</v>
          </cell>
        </row>
        <row r="6772">
          <cell r="B6772">
            <v>72193111</v>
          </cell>
          <cell r="C6772" t="str">
            <v>CHROMIUM TYPE THICKNESS &gt;=4.75 BUT &lt;=14 MM  </v>
          </cell>
          <cell r="D6772">
            <v>1.27</v>
          </cell>
          <cell r="E6772">
            <v>2.9999999999999997E-4</v>
          </cell>
          <cell r="F6772">
            <v>1.79</v>
          </cell>
          <cell r="K6772">
            <v>73030030</v>
          </cell>
          <cell r="L6772" t="str">
            <v>SPUN PIPE  </v>
          </cell>
          <cell r="M6772">
            <v>0.92</v>
          </cell>
          <cell r="N6772">
            <v>2.0000000000000001E-4</v>
          </cell>
          <cell r="O6772">
            <v>0.36</v>
          </cell>
        </row>
        <row r="6773">
          <cell r="B6773">
            <v>72193121</v>
          </cell>
          <cell r="C6773" t="str">
            <v>NICKEL CHROMIUM AUSTENITIC TYPE,&lt;=14MM  </v>
          </cell>
          <cell r="D6773">
            <v>0.86</v>
          </cell>
          <cell r="E6773">
            <v>2.0000000000000001E-4</v>
          </cell>
          <cell r="F6773">
            <v>3.12</v>
          </cell>
          <cell r="K6773">
            <v>73030090</v>
          </cell>
          <cell r="L6773" t="str">
            <v>OTHERS  </v>
          </cell>
          <cell r="M6773">
            <v>2.33</v>
          </cell>
          <cell r="N6773">
            <v>5.0000000000000001E-4</v>
          </cell>
          <cell r="O6773">
            <v>1.57</v>
          </cell>
        </row>
        <row r="6774">
          <cell r="B6774">
            <v>72193190</v>
          </cell>
          <cell r="C6774" t="str">
            <v>OTHR COLD-ROLD PRDCTS OF THCKNS &gt;= 4.75MM N.E.S.  </v>
          </cell>
          <cell r="D6774">
            <v>3.51</v>
          </cell>
          <cell r="E6774">
            <v>8.9999999999999998E-4</v>
          </cell>
          <cell r="F6774">
            <v>2.52</v>
          </cell>
          <cell r="K6774">
            <v>73041110</v>
          </cell>
          <cell r="L6774" t="str">
            <v>TUBES AND PIPES  </v>
          </cell>
          <cell r="M6774">
            <v>79.41</v>
          </cell>
          <cell r="N6774">
            <v>1.77E-2</v>
          </cell>
          <cell r="O6774">
            <v>50.71</v>
          </cell>
        </row>
        <row r="6775">
          <cell r="B6775">
            <v>72193210</v>
          </cell>
          <cell r="C6775" t="str">
            <v>COLD-ROLLED,CHROMIUM TYPE  </v>
          </cell>
          <cell r="D6775">
            <v>0.67</v>
          </cell>
          <cell r="E6775">
            <v>2.0000000000000001E-4</v>
          </cell>
          <cell r="F6775">
            <v>1.1100000000000001</v>
          </cell>
          <cell r="K6775">
            <v>73041120</v>
          </cell>
          <cell r="L6775" t="str">
            <v>BLANKS FOR TUBES AND PIPES MADE OF IRON  </v>
          </cell>
          <cell r="M6775">
            <v>0.01</v>
          </cell>
          <cell r="N6775">
            <v>0</v>
          </cell>
          <cell r="O6775">
            <v>0</v>
          </cell>
        </row>
        <row r="6776">
          <cell r="B6776">
            <v>72193220</v>
          </cell>
          <cell r="C6776" t="str">
            <v>COLD-RLLD,NICKEL CHROMIUM AUSTENITIC TYPE  </v>
          </cell>
          <cell r="D6776">
            <v>0.76</v>
          </cell>
          <cell r="E6776">
            <v>2.0000000000000001E-4</v>
          </cell>
          <cell r="F6776">
            <v>1.1100000000000001</v>
          </cell>
          <cell r="K6776">
            <v>73041190</v>
          </cell>
          <cell r="L6776" t="str">
            <v>OTHER  </v>
          </cell>
          <cell r="M6776">
            <v>56.54</v>
          </cell>
          <cell r="N6776">
            <v>1.26E-2</v>
          </cell>
          <cell r="O6776">
            <v>36.229999999999997</v>
          </cell>
        </row>
        <row r="6777">
          <cell r="B6777">
            <v>72193290</v>
          </cell>
          <cell r="C6777" t="str">
            <v>OTHR COLD-ROLD PRDCTS OF THCKNS&gt;=3MM BUT &lt; 4.75MM N.E.S.  </v>
          </cell>
          <cell r="D6777">
            <v>6.82</v>
          </cell>
          <cell r="E6777">
            <v>1.8E-3</v>
          </cell>
          <cell r="F6777">
            <v>6.13</v>
          </cell>
          <cell r="K6777">
            <v>73041910</v>
          </cell>
          <cell r="L6777" t="str">
            <v>IRON PIPES FOR OIL/GAS PIPELINES  </v>
          </cell>
          <cell r="M6777">
            <v>26.44</v>
          </cell>
          <cell r="N6777">
            <v>5.8999999999999999E-3</v>
          </cell>
          <cell r="O6777">
            <v>34.71</v>
          </cell>
        </row>
        <row r="6778">
          <cell r="B6778">
            <v>72193310</v>
          </cell>
          <cell r="C6778" t="str">
            <v>CHROMIUM TYPE  </v>
          </cell>
          <cell r="D6778">
            <v>6.6</v>
          </cell>
          <cell r="E6778">
            <v>1.6999999999999999E-3</v>
          </cell>
          <cell r="F6778">
            <v>12.4</v>
          </cell>
          <cell r="K6778">
            <v>73041920</v>
          </cell>
          <cell r="L6778" t="str">
            <v>BLANKS FOR TUBES AND PIPES MADE OF OTHER  </v>
          </cell>
          <cell r="M6778">
            <v>0.22</v>
          </cell>
          <cell r="N6778">
            <v>0</v>
          </cell>
          <cell r="O6778">
            <v>0.02</v>
          </cell>
        </row>
        <row r="6779">
          <cell r="B6779">
            <v>72193320</v>
          </cell>
          <cell r="C6779" t="str">
            <v>NICKEL CHROMIUM AUSTENITIC TYPE  </v>
          </cell>
          <cell r="D6779">
            <v>8.5500000000000007</v>
          </cell>
          <cell r="E6779">
            <v>2.2000000000000001E-3</v>
          </cell>
          <cell r="F6779">
            <v>9.3699999999999992</v>
          </cell>
          <cell r="K6779">
            <v>73041990</v>
          </cell>
          <cell r="L6779" t="str">
            <v>OTHER  </v>
          </cell>
          <cell r="M6779">
            <v>25.38</v>
          </cell>
          <cell r="N6779">
            <v>5.7000000000000002E-3</v>
          </cell>
          <cell r="O6779">
            <v>47.07</v>
          </cell>
        </row>
        <row r="6780">
          <cell r="B6780">
            <v>72193390</v>
          </cell>
          <cell r="C6780" t="str">
            <v>OTHR COLD ROLD PRDCTS OF THCKNS &gt;1MM BUT &lt; 3MM N.E.S.  </v>
          </cell>
          <cell r="D6780">
            <v>98.15</v>
          </cell>
          <cell r="E6780">
            <v>2.5499999999999998E-2</v>
          </cell>
          <cell r="F6780">
            <v>98.01</v>
          </cell>
          <cell r="K6780">
            <v>73042200</v>
          </cell>
          <cell r="L6780" t="str">
            <v>DRILL PIPE OF STAINLESS STEEL  </v>
          </cell>
          <cell r="M6780">
            <v>3.89</v>
          </cell>
          <cell r="N6780">
            <v>8.9999999999999998E-4</v>
          </cell>
          <cell r="O6780">
            <v>0.52</v>
          </cell>
        </row>
        <row r="6781">
          <cell r="B6781">
            <v>72193410</v>
          </cell>
          <cell r="C6781" t="str">
            <v>CHROMIUM TYPE  </v>
          </cell>
          <cell r="D6781">
            <v>14.27</v>
          </cell>
          <cell r="E6781">
            <v>3.7000000000000002E-3</v>
          </cell>
          <cell r="F6781">
            <v>10.99</v>
          </cell>
          <cell r="K6781">
            <v>73042310</v>
          </cell>
          <cell r="L6781" t="str">
            <v>DRILL PIPES OF IRON  </v>
          </cell>
          <cell r="M6781">
            <v>2.5499999999999998</v>
          </cell>
          <cell r="N6781">
            <v>5.9999999999999995E-4</v>
          </cell>
          <cell r="O6781">
            <v>1.45</v>
          </cell>
        </row>
        <row r="6782">
          <cell r="B6782">
            <v>72193420</v>
          </cell>
          <cell r="C6782" t="str">
            <v>NICKEL CHROMIUM AUSTENITIC TYPE  </v>
          </cell>
          <cell r="D6782">
            <v>5.77</v>
          </cell>
          <cell r="E6782">
            <v>1.5E-3</v>
          </cell>
          <cell r="F6782">
            <v>7.5</v>
          </cell>
          <cell r="K6782">
            <v>73042390</v>
          </cell>
          <cell r="L6782" t="str">
            <v>OTHER  </v>
          </cell>
          <cell r="M6782">
            <v>61.78</v>
          </cell>
          <cell r="N6782">
            <v>1.38E-2</v>
          </cell>
          <cell r="O6782">
            <v>17.07</v>
          </cell>
        </row>
        <row r="6783">
          <cell r="B6783">
            <v>72193490</v>
          </cell>
          <cell r="C6783" t="str">
            <v>COLD ROLD PRDCTS OF STAINLESS STEEL OF A THCKNS &gt;=0.5MM BUT &lt; 1MM OF OTHR TYPES  </v>
          </cell>
          <cell r="D6783">
            <v>65.16</v>
          </cell>
          <cell r="E6783">
            <v>1.7000000000000001E-2</v>
          </cell>
          <cell r="F6783">
            <v>70.52</v>
          </cell>
          <cell r="K6783">
            <v>73042400</v>
          </cell>
          <cell r="L6783" t="str">
            <v>OTHER, OF STAINLESS STEEL  </v>
          </cell>
          <cell r="M6783">
            <v>15.8</v>
          </cell>
          <cell r="N6783">
            <v>3.5000000000000001E-3</v>
          </cell>
          <cell r="O6783">
            <v>2.12</v>
          </cell>
        </row>
        <row r="6784">
          <cell r="B6784">
            <v>72193510</v>
          </cell>
          <cell r="C6784" t="str">
            <v>CHROMIUM TYPE  </v>
          </cell>
          <cell r="D6784">
            <v>0.41</v>
          </cell>
          <cell r="E6784">
            <v>1E-4</v>
          </cell>
          <cell r="F6784">
            <v>0.32</v>
          </cell>
          <cell r="K6784">
            <v>73042910</v>
          </cell>
          <cell r="L6784" t="str">
            <v>CASING, TUBING OF IRON  </v>
          </cell>
          <cell r="M6784">
            <v>0.56000000000000005</v>
          </cell>
          <cell r="N6784">
            <v>1E-4</v>
          </cell>
          <cell r="O6784">
            <v>2.44</v>
          </cell>
        </row>
        <row r="6785">
          <cell r="B6785">
            <v>72193520</v>
          </cell>
          <cell r="C6785" t="str">
            <v>NICKEL CHROMIUM AUSTENITIC TYPE  </v>
          </cell>
          <cell r="D6785">
            <v>0.35</v>
          </cell>
          <cell r="E6785">
            <v>1E-4</v>
          </cell>
          <cell r="F6785">
            <v>0.15</v>
          </cell>
          <cell r="K6785">
            <v>73042990</v>
          </cell>
          <cell r="L6785" t="str">
            <v>OTHER  </v>
          </cell>
          <cell r="M6785">
            <v>66.349999999999994</v>
          </cell>
          <cell r="N6785">
            <v>1.4800000000000001E-2</v>
          </cell>
          <cell r="O6785">
            <v>31.3</v>
          </cell>
        </row>
        <row r="6786">
          <cell r="B6786">
            <v>72193590</v>
          </cell>
          <cell r="C6786" t="str">
            <v>COLD-RLD PRDCTS OF THCKNS&lt;0.5MM OF OTHR TY  </v>
          </cell>
          <cell r="D6786">
            <v>32.61</v>
          </cell>
          <cell r="E6786">
            <v>8.5000000000000006E-3</v>
          </cell>
          <cell r="F6786">
            <v>34.31</v>
          </cell>
          <cell r="K6786">
            <v>73043111</v>
          </cell>
          <cell r="L6786" t="str">
            <v>IRON MADE UPTO 114.3 MM OUTER DIAMETER  </v>
          </cell>
          <cell r="M6786">
            <v>0.18</v>
          </cell>
          <cell r="N6786">
            <v>0</v>
          </cell>
          <cell r="O6786">
            <v>0.15</v>
          </cell>
        </row>
        <row r="6787">
          <cell r="B6787">
            <v>72199011</v>
          </cell>
          <cell r="C6787" t="str">
            <v>SHEETS AND PLATES&gt;4.75 MM IN THCKNS, WRKD  </v>
          </cell>
          <cell r="D6787">
            <v>1.1599999999999999</v>
          </cell>
          <cell r="E6787">
            <v>2.9999999999999997E-4</v>
          </cell>
          <cell r="F6787">
            <v>0.28000000000000003</v>
          </cell>
          <cell r="K6787">
            <v>73043119</v>
          </cell>
          <cell r="L6787" t="str">
            <v>OTHER MADE UPTO 114.3 MM OUTER DIAMETER  </v>
          </cell>
          <cell r="M6787">
            <v>9.0399999999999991</v>
          </cell>
          <cell r="N6787">
            <v>2E-3</v>
          </cell>
          <cell r="O6787">
            <v>6.32</v>
          </cell>
        </row>
        <row r="6788">
          <cell r="B6788">
            <v>72199012</v>
          </cell>
          <cell r="C6788" t="str">
            <v>SHEETS AND PLTS,MEDIUM 3 MM TO 4.75 MM,WRKD  </v>
          </cell>
          <cell r="D6788">
            <v>2.77</v>
          </cell>
          <cell r="E6788">
            <v>6.9999999999999999E-4</v>
          </cell>
          <cell r="F6788">
            <v>1.9</v>
          </cell>
          <cell r="K6788">
            <v>73043121</v>
          </cell>
          <cell r="L6788" t="str">
            <v>IRON &gt; 114.3 MM AND &lt;= 219.1 MM OUTER DIA  </v>
          </cell>
          <cell r="M6788">
            <v>2.02</v>
          </cell>
          <cell r="N6788">
            <v>5.0000000000000001E-4</v>
          </cell>
          <cell r="O6788">
            <v>0.18</v>
          </cell>
        </row>
        <row r="6789">
          <cell r="B6789">
            <v>72199013</v>
          </cell>
          <cell r="C6789" t="str">
            <v>SHEETS AND PLATES&lt;3 MM,WORKED  </v>
          </cell>
          <cell r="D6789">
            <v>15.75</v>
          </cell>
          <cell r="E6789">
            <v>4.1000000000000003E-3</v>
          </cell>
          <cell r="F6789">
            <v>4.47</v>
          </cell>
          <cell r="K6789">
            <v>73043129</v>
          </cell>
          <cell r="L6789" t="str">
            <v>OTHER &gt; 114.3 MM AND &lt;= 219.1 MM OUTER DIA  </v>
          </cell>
          <cell r="M6789">
            <v>4.8499999999999996</v>
          </cell>
          <cell r="N6789">
            <v>1.1000000000000001E-3</v>
          </cell>
          <cell r="O6789">
            <v>3.85</v>
          </cell>
        </row>
        <row r="6790">
          <cell r="B6790">
            <v>72199090</v>
          </cell>
          <cell r="C6790" t="str">
            <v>OTHR SHEETS AND PLATES N.E.S.  </v>
          </cell>
          <cell r="D6790">
            <v>60.55</v>
          </cell>
          <cell r="E6790">
            <v>1.5800000000000002E-2</v>
          </cell>
          <cell r="F6790">
            <v>63.97</v>
          </cell>
          <cell r="K6790">
            <v>73043131</v>
          </cell>
          <cell r="L6790" t="str">
            <v>IRON MADE ABOVE 219.1 MM OUTER DIAMETER  </v>
          </cell>
          <cell r="O6790">
            <v>0.05</v>
          </cell>
        </row>
        <row r="6791">
          <cell r="B6791">
            <v>72201110</v>
          </cell>
          <cell r="C6791" t="str">
            <v>SKELP(STRIPS FOR PIPES AND TUBES)  </v>
          </cell>
          <cell r="D6791">
            <v>0</v>
          </cell>
          <cell r="E6791">
            <v>0</v>
          </cell>
          <cell r="F6791">
            <v>0</v>
          </cell>
          <cell r="K6791">
            <v>73043139</v>
          </cell>
          <cell r="L6791" t="str">
            <v>OTHER MADE ABOVE 219.1 MM OUTER DIAMETER  </v>
          </cell>
          <cell r="M6791">
            <v>0.97</v>
          </cell>
          <cell r="N6791">
            <v>2.0000000000000001E-4</v>
          </cell>
          <cell r="O6791">
            <v>0.79</v>
          </cell>
        </row>
        <row r="6792">
          <cell r="B6792">
            <v>72201122</v>
          </cell>
          <cell r="C6792" t="str">
            <v>STRIPS FOR PIPES AND TUBES (OTHR THN SKELP) NCKL CHRM AUSTNTC TYPE THCKNS&gt;=4.75MM  </v>
          </cell>
          <cell r="K6792">
            <v>73043911</v>
          </cell>
          <cell r="L6792" t="str">
            <v>IRON MADE UPTO 114.3 MM OUTER DIAMETER  </v>
          </cell>
          <cell r="M6792">
            <v>15.03</v>
          </cell>
          <cell r="N6792">
            <v>3.3999999999999998E-3</v>
          </cell>
          <cell r="O6792">
            <v>5.4</v>
          </cell>
        </row>
        <row r="6793">
          <cell r="B6793">
            <v>72201129</v>
          </cell>
          <cell r="C6793" t="str">
            <v>STRIPS FOR PIPES AND TUBES (OTHR THN SKELP) OTHR TYPES THCKNS&gt;=4.75MM  </v>
          </cell>
          <cell r="D6793">
            <v>0.01</v>
          </cell>
          <cell r="E6793">
            <v>0</v>
          </cell>
          <cell r="F6793">
            <v>0.06</v>
          </cell>
          <cell r="K6793">
            <v>73043919</v>
          </cell>
          <cell r="L6793" t="str">
            <v>OTHER MADE UPTO 114.3 MM OUTER DIAMETER  </v>
          </cell>
          <cell r="M6793">
            <v>7.98</v>
          </cell>
          <cell r="N6793">
            <v>1.8E-3</v>
          </cell>
          <cell r="O6793">
            <v>4.88</v>
          </cell>
        </row>
        <row r="6794">
          <cell r="B6794">
            <v>72201190</v>
          </cell>
          <cell r="C6794" t="str">
            <v>STRIPS FOR PIPES AND TUBES (OTHR THN SKELP) OTHERS N.E.S. THCKNS &gt;=4.75MM  </v>
          </cell>
          <cell r="D6794">
            <v>0.49</v>
          </cell>
          <cell r="E6794">
            <v>1E-4</v>
          </cell>
          <cell r="F6794">
            <v>0.54</v>
          </cell>
          <cell r="K6794">
            <v>73043921</v>
          </cell>
          <cell r="L6794" t="str">
            <v>IRON &gt; 114.3 MM AND &lt;= 219.1 MM OUTER DIA  </v>
          </cell>
          <cell r="M6794">
            <v>3.02</v>
          </cell>
          <cell r="N6794">
            <v>6.9999999999999999E-4</v>
          </cell>
          <cell r="O6794">
            <v>5.52</v>
          </cell>
        </row>
        <row r="6795">
          <cell r="B6795">
            <v>72201221</v>
          </cell>
          <cell r="C6795" t="str">
            <v>STRIPS FOR PIPES AND TUBES(OTHER THAN SKELP)CHROMIUM TYPE  </v>
          </cell>
          <cell r="D6795">
            <v>0.02</v>
          </cell>
          <cell r="E6795">
            <v>0</v>
          </cell>
          <cell r="K6795">
            <v>73043929</v>
          </cell>
          <cell r="L6795" t="str">
            <v>OTHER &gt; 114.3 MM AND &lt;= 219.1 MM OUTER DIA  </v>
          </cell>
          <cell r="M6795">
            <v>1.47</v>
          </cell>
          <cell r="N6795">
            <v>2.9999999999999997E-4</v>
          </cell>
          <cell r="O6795">
            <v>2.15</v>
          </cell>
        </row>
        <row r="6796">
          <cell r="B6796">
            <v>72201222</v>
          </cell>
          <cell r="C6796" t="str">
            <v>STRIPS FOR PIPES AND TUBES(OTHER THAN SKELP)NICKEL CHROMIUM AUSTENITIC TYPE  </v>
          </cell>
          <cell r="D6796">
            <v>0.05</v>
          </cell>
          <cell r="E6796">
            <v>0</v>
          </cell>
          <cell r="F6796">
            <v>0.84</v>
          </cell>
          <cell r="K6796">
            <v>73043931</v>
          </cell>
          <cell r="L6796" t="str">
            <v>IRON MADE ABOVE 219.1 MM OUTER DIAMETER  </v>
          </cell>
          <cell r="M6796">
            <v>9.7100000000000009</v>
          </cell>
          <cell r="N6796">
            <v>2.2000000000000001E-3</v>
          </cell>
          <cell r="O6796">
            <v>10.96</v>
          </cell>
        </row>
        <row r="6797">
          <cell r="B6797">
            <v>72201229</v>
          </cell>
          <cell r="C6797" t="str">
            <v>STRIPS FOR PIPES AND TUBES (OTHR THN SKELP) OTHR TYPES THCKNS&lt;4.75MM  </v>
          </cell>
          <cell r="D6797">
            <v>3.7</v>
          </cell>
          <cell r="E6797">
            <v>1E-3</v>
          </cell>
          <cell r="F6797">
            <v>3.27</v>
          </cell>
          <cell r="K6797">
            <v>73043939</v>
          </cell>
          <cell r="L6797" t="str">
            <v>OTHER MADE ABOVE 219.1 MM OUTER DIAMETER  </v>
          </cell>
          <cell r="M6797">
            <v>31.01</v>
          </cell>
          <cell r="N6797">
            <v>6.8999999999999999E-3</v>
          </cell>
          <cell r="O6797">
            <v>23.89</v>
          </cell>
        </row>
        <row r="6798">
          <cell r="B6798">
            <v>72201290</v>
          </cell>
          <cell r="C6798" t="str">
            <v>STRIPS FOR PIPES AND TUBES (OTHR THN SKELP) OTHERS N.E.S. THCKNS &lt;4.75MM  </v>
          </cell>
          <cell r="D6798">
            <v>20.440000000000001</v>
          </cell>
          <cell r="E6798">
            <v>5.3E-3</v>
          </cell>
          <cell r="F6798">
            <v>5.42</v>
          </cell>
          <cell r="K6798">
            <v>73044100</v>
          </cell>
          <cell r="L6798" t="str">
            <v>OTHR TUBS,PIPE AND HOLO PROFILE OF CIRCULR CROSS-SECTION OF STAINLES STEEL,COLD DRAWNOR COLD ROLLED  </v>
          </cell>
          <cell r="M6798">
            <v>19.59</v>
          </cell>
          <cell r="N6798">
            <v>4.4000000000000003E-3</v>
          </cell>
          <cell r="O6798">
            <v>10.36</v>
          </cell>
        </row>
        <row r="6799">
          <cell r="B6799">
            <v>72202010</v>
          </cell>
          <cell r="C6799" t="str">
            <v>SKELP(STRIP FOR PIPES AND TUBES)OF A THICKNESS OF 4.75 MM OR MORE  </v>
          </cell>
          <cell r="D6799">
            <v>0.08</v>
          </cell>
          <cell r="E6799">
            <v>0</v>
          </cell>
          <cell r="F6799">
            <v>0.12</v>
          </cell>
          <cell r="K6799">
            <v>73044900</v>
          </cell>
          <cell r="L6799" t="str">
            <v>OTHR TUBE,PIPE AND HOLO PROFILE OF CIRCULR CROSS-SECTION OF OTHER STAINLESS STEEL  </v>
          </cell>
          <cell r="M6799">
            <v>89.9</v>
          </cell>
          <cell r="N6799">
            <v>2.01E-2</v>
          </cell>
          <cell r="O6799">
            <v>93.34</v>
          </cell>
        </row>
        <row r="6800">
          <cell r="B6800">
            <v>72202021</v>
          </cell>
          <cell r="C6800" t="str">
            <v>STRIPS FOR PIPES AND TUBES(OTHER THAN SKELP)CHROMIUM TYPE  </v>
          </cell>
          <cell r="D6800">
            <v>0.17</v>
          </cell>
          <cell r="E6800">
            <v>0</v>
          </cell>
          <cell r="F6800">
            <v>0.13</v>
          </cell>
          <cell r="K6800">
            <v>73045110</v>
          </cell>
          <cell r="L6800" t="str">
            <v>TUBE/PIPE ETC OF CRCLR CRSS SECTN WITH OUTR DIAMTR UPTO 114.3 MM,CLD RLD  </v>
          </cell>
          <cell r="M6800">
            <v>9.2799999999999994</v>
          </cell>
          <cell r="N6800">
            <v>2.0999999999999999E-3</v>
          </cell>
          <cell r="O6800">
            <v>5.67</v>
          </cell>
        </row>
        <row r="6801">
          <cell r="B6801">
            <v>72202022</v>
          </cell>
          <cell r="C6801" t="str">
            <v>STRIPS FOR PIPES AND TUBES(OTHER THAN SKELP) NICKEL CHROMIUM AUSTENITIC TYPE  </v>
          </cell>
          <cell r="D6801">
            <v>0.79</v>
          </cell>
          <cell r="E6801">
            <v>2.0000000000000001E-4</v>
          </cell>
          <cell r="F6801">
            <v>0.79</v>
          </cell>
          <cell r="K6801">
            <v>73045120</v>
          </cell>
          <cell r="L6801" t="str">
            <v>TUBE/PIPE ETC OF CRCLR CRSS SECTN WITH OUTR DIAMTR&gt;114.3 MM BUT&lt;=219.1 MM, COLD ROLLED OR COLD DRAWN  </v>
          </cell>
          <cell r="M6801">
            <v>2.88</v>
          </cell>
          <cell r="N6801">
            <v>5.9999999999999995E-4</v>
          </cell>
          <cell r="O6801">
            <v>0.92</v>
          </cell>
        </row>
        <row r="6802">
          <cell r="B6802">
            <v>72202029</v>
          </cell>
          <cell r="C6802" t="str">
            <v>STRIPS FOR PIPES AND TUBES(OTHR THN SKELP) OTHR TYPES  </v>
          </cell>
          <cell r="D6802">
            <v>4.54</v>
          </cell>
          <cell r="E6802">
            <v>1.1999999999999999E-3</v>
          </cell>
          <cell r="F6802">
            <v>3.18</v>
          </cell>
          <cell r="K6802">
            <v>73045130</v>
          </cell>
          <cell r="L6802" t="str">
            <v>TUBES,PIPES ETC OF CRCLR CRSS-SECTN WITH OUTR DIAMTR&gt;219.1 MM,CLD RLD  </v>
          </cell>
          <cell r="M6802">
            <v>5.72</v>
          </cell>
          <cell r="N6802">
            <v>1.2999999999999999E-3</v>
          </cell>
          <cell r="O6802">
            <v>3.67</v>
          </cell>
        </row>
        <row r="6803">
          <cell r="B6803">
            <v>72202090</v>
          </cell>
          <cell r="C6803" t="str">
            <v>STRIPS FOR PIPES AND TUBES(OTHR THN SKELP) OTHER N.E.S.  </v>
          </cell>
          <cell r="D6803">
            <v>90.43</v>
          </cell>
          <cell r="E6803">
            <v>2.35E-2</v>
          </cell>
          <cell r="F6803">
            <v>106.26</v>
          </cell>
          <cell r="K6803">
            <v>73045910</v>
          </cell>
          <cell r="L6803" t="str">
            <v>TUBS/PIPS ETC OF CRCLR CRSS-SECTN WITH OUTER DIAMETER UPTO 114.3 MM,NT CLD RLD  </v>
          </cell>
          <cell r="M6803">
            <v>66</v>
          </cell>
          <cell r="N6803">
            <v>1.47E-2</v>
          </cell>
          <cell r="O6803">
            <v>39.119999999999997</v>
          </cell>
        </row>
        <row r="6804">
          <cell r="B6804">
            <v>72209010</v>
          </cell>
          <cell r="C6804" t="str">
            <v>SKELP(STRIPS FOR PIPES AND TUBES)OF STAINLESS STEEL OR HEAT RESISTING STEEL  </v>
          </cell>
          <cell r="D6804">
            <v>0.05</v>
          </cell>
          <cell r="E6804">
            <v>0</v>
          </cell>
          <cell r="F6804">
            <v>0.04</v>
          </cell>
          <cell r="K6804">
            <v>73045920</v>
          </cell>
          <cell r="L6804" t="str">
            <v>TUBS/PIPS ETC OF CRCLR CRSS-SECTN WITH OUTR DIAMTR&gt;114.3 BUT&lt;=219.1 MM NT CLD RLD  </v>
          </cell>
          <cell r="M6804">
            <v>2.29</v>
          </cell>
          <cell r="N6804">
            <v>5.0000000000000001E-4</v>
          </cell>
          <cell r="O6804">
            <v>3.79</v>
          </cell>
        </row>
        <row r="6805">
          <cell r="B6805">
            <v>72209029</v>
          </cell>
          <cell r="C6805" t="str">
            <v>STAINLESS STL OTHR THN SKELP OF OTHR TYPE  </v>
          </cell>
          <cell r="D6805">
            <v>0.89</v>
          </cell>
          <cell r="E6805">
            <v>2.0000000000000001E-4</v>
          </cell>
          <cell r="F6805">
            <v>0.25</v>
          </cell>
          <cell r="K6805">
            <v>73045930</v>
          </cell>
          <cell r="L6805" t="str">
            <v>TUBS/PIPS ETC OF CRCLR CRSS-SECTN WITH OUTR DIAMTR&gt;219.1 MM,NT CLD RLD  </v>
          </cell>
          <cell r="M6805">
            <v>79.760000000000005</v>
          </cell>
          <cell r="N6805">
            <v>1.78E-2</v>
          </cell>
          <cell r="O6805">
            <v>36.89</v>
          </cell>
        </row>
        <row r="6806">
          <cell r="B6806">
            <v>72209090</v>
          </cell>
          <cell r="C6806" t="str">
            <v>STAINLESS STL OTHR THN SKELP OF OTHR N.E.S  </v>
          </cell>
          <cell r="D6806">
            <v>149.44</v>
          </cell>
          <cell r="E6806">
            <v>3.8899999999999997E-2</v>
          </cell>
          <cell r="F6806">
            <v>86.98</v>
          </cell>
          <cell r="K6806">
            <v>73049000</v>
          </cell>
          <cell r="L6806" t="str">
            <v>OTHR SEAMLESS TUBES/PIPES AND HOLOW PORFILES  </v>
          </cell>
          <cell r="M6806">
            <v>197.19</v>
          </cell>
          <cell r="N6806">
            <v>4.3999999999999997E-2</v>
          </cell>
          <cell r="O6806">
            <v>162.41999999999999</v>
          </cell>
        </row>
        <row r="6807">
          <cell r="B6807">
            <v>72210011</v>
          </cell>
          <cell r="C6807" t="str">
            <v>BRIGHT BARS-CHROMIUM TYPE  </v>
          </cell>
          <cell r="D6807">
            <v>0.13</v>
          </cell>
          <cell r="E6807">
            <v>0</v>
          </cell>
          <cell r="F6807">
            <v>0.01</v>
          </cell>
          <cell r="K6807">
            <v>73051111</v>
          </cell>
          <cell r="L6807" t="str">
            <v>GALVANISED PIPE OF IRON FOR OIL OR GAS LONGITUDINALLY SUBMERGED ARC WELDED  </v>
          </cell>
          <cell r="M6807">
            <v>0.36</v>
          </cell>
          <cell r="N6807">
            <v>1E-4</v>
          </cell>
          <cell r="O6807">
            <v>0.84</v>
          </cell>
        </row>
        <row r="6808">
          <cell r="B6808">
            <v>72210012</v>
          </cell>
          <cell r="C6808" t="str">
            <v>BRGHT BARS NCKL CHRM ASTNTC TYPE  </v>
          </cell>
          <cell r="D6808">
            <v>0.6</v>
          </cell>
          <cell r="E6808">
            <v>2.0000000000000001E-4</v>
          </cell>
          <cell r="F6808">
            <v>0.27</v>
          </cell>
          <cell r="K6808">
            <v>73051119</v>
          </cell>
          <cell r="L6808" t="str">
            <v>GALVANISED PIPE OF OTHER FOR OIL OR GAS LONGITUDINALLY SUBMERGED ARC WELDED  </v>
          </cell>
          <cell r="M6808">
            <v>4.72</v>
          </cell>
          <cell r="N6808">
            <v>1.1000000000000001E-3</v>
          </cell>
          <cell r="O6808">
            <v>6.76</v>
          </cell>
        </row>
        <row r="6809">
          <cell r="B6809">
            <v>72210019</v>
          </cell>
          <cell r="C6809" t="str">
            <v>OTHERS  </v>
          </cell>
          <cell r="D6809">
            <v>2.1</v>
          </cell>
          <cell r="E6809">
            <v>5.0000000000000001E-4</v>
          </cell>
          <cell r="F6809">
            <v>3.56</v>
          </cell>
          <cell r="K6809">
            <v>73051121</v>
          </cell>
          <cell r="L6809" t="str">
            <v>NON-GALVAN PIPE OF IRON FOR OIL OR GAS LONGITUDINALLY SUBMERGED ARC WELDED  </v>
          </cell>
          <cell r="M6809">
            <v>0</v>
          </cell>
          <cell r="N6809">
            <v>0</v>
          </cell>
          <cell r="O6809">
            <v>0.17</v>
          </cell>
        </row>
        <row r="6810">
          <cell r="B6810">
            <v>72210090</v>
          </cell>
          <cell r="C6810" t="str">
            <v>BRGHT BARS N.E.S.  </v>
          </cell>
          <cell r="D6810">
            <v>40.630000000000003</v>
          </cell>
          <cell r="E6810">
            <v>1.06E-2</v>
          </cell>
          <cell r="F6810">
            <v>46.99</v>
          </cell>
          <cell r="K6810">
            <v>73051129</v>
          </cell>
          <cell r="L6810" t="str">
            <v>NON-GALVAN PIPE OF OTHER FOR OIL OR GAS LONGITUDINALLY SUBMERGED ARC WELDED  </v>
          </cell>
          <cell r="M6810">
            <v>1.24</v>
          </cell>
          <cell r="N6810">
            <v>2.9999999999999997E-4</v>
          </cell>
          <cell r="O6810">
            <v>0.45</v>
          </cell>
        </row>
        <row r="6811">
          <cell r="B6811">
            <v>72221111</v>
          </cell>
          <cell r="C6811" t="str">
            <v>BRIGHT BARS-CHROMIUM TYPE  </v>
          </cell>
          <cell r="D6811">
            <v>1.56</v>
          </cell>
          <cell r="E6811">
            <v>4.0000000000000002E-4</v>
          </cell>
          <cell r="F6811">
            <v>2.31</v>
          </cell>
          <cell r="K6811">
            <v>73051211</v>
          </cell>
          <cell r="L6811" t="str">
            <v>OTHER LONGITUDINALLY WELDED GALVANISED PIPE OF IRON FOR OIL OR GAS  </v>
          </cell>
          <cell r="O6811">
            <v>0.03</v>
          </cell>
        </row>
        <row r="6812">
          <cell r="B6812">
            <v>72221112</v>
          </cell>
          <cell r="C6812" t="str">
            <v>BRIGHT BARS-NCKL CHROMIUM AUSTENITIC TYPE  </v>
          </cell>
          <cell r="D6812">
            <v>3</v>
          </cell>
          <cell r="E6812">
            <v>8.0000000000000004E-4</v>
          </cell>
          <cell r="F6812">
            <v>0.06</v>
          </cell>
          <cell r="K6812">
            <v>73051219</v>
          </cell>
          <cell r="L6812" t="str">
            <v>OTHER LONGITUDINALLY WELDED GALVANISED PIPE OF OTHER FOR OIL OR GAS  </v>
          </cell>
          <cell r="M6812">
            <v>15.28</v>
          </cell>
          <cell r="N6812">
            <v>3.3999999999999998E-3</v>
          </cell>
          <cell r="O6812">
            <v>4.58</v>
          </cell>
        </row>
        <row r="6813">
          <cell r="B6813">
            <v>72221119</v>
          </cell>
          <cell r="C6813" t="str">
            <v>BRIGHT BARS OF OTHER TYPES  </v>
          </cell>
          <cell r="D6813">
            <v>8.0500000000000007</v>
          </cell>
          <cell r="E6813">
            <v>2.0999999999999999E-3</v>
          </cell>
          <cell r="F6813">
            <v>6.94</v>
          </cell>
          <cell r="K6813">
            <v>73051229</v>
          </cell>
          <cell r="L6813" t="str">
            <v>OTHER LONGITUDINALLY WELDED GALVANISED PIPE OF OTHER FOR OIL OR GAS  </v>
          </cell>
          <cell r="M6813">
            <v>2.81</v>
          </cell>
          <cell r="N6813">
            <v>5.9999999999999995E-4</v>
          </cell>
          <cell r="O6813">
            <v>3.64</v>
          </cell>
        </row>
        <row r="6814">
          <cell r="B6814">
            <v>72221191</v>
          </cell>
          <cell r="C6814" t="str">
            <v>OTHERS-CHROMIUM TYPE  </v>
          </cell>
          <cell r="D6814">
            <v>0.06</v>
          </cell>
          <cell r="E6814">
            <v>0</v>
          </cell>
          <cell r="F6814">
            <v>0.03</v>
          </cell>
          <cell r="K6814">
            <v>73051911</v>
          </cell>
          <cell r="L6814" t="str">
            <v>OTHR LINE PIPE USED FOR OIL/GAS PIPELINES MADE OF GALVANISED PIPE OF IRON  </v>
          </cell>
          <cell r="M6814">
            <v>0.65</v>
          </cell>
          <cell r="N6814">
            <v>1E-4</v>
          </cell>
          <cell r="O6814">
            <v>0.66</v>
          </cell>
        </row>
        <row r="6815">
          <cell r="B6815">
            <v>72221199</v>
          </cell>
          <cell r="C6815" t="str">
            <v>OTHERS N.E.S.  </v>
          </cell>
          <cell r="D6815">
            <v>0.87</v>
          </cell>
          <cell r="E6815">
            <v>2.0000000000000001E-4</v>
          </cell>
          <cell r="F6815">
            <v>1.33</v>
          </cell>
          <cell r="K6815">
            <v>73051919</v>
          </cell>
          <cell r="L6815" t="str">
            <v>OTHR LINE PIPE USED FOR OIL/GAS PIPELINES MADE OF GALVANISED PIPE OF OTHER  </v>
          </cell>
          <cell r="M6815">
            <v>2.2200000000000002</v>
          </cell>
          <cell r="N6815">
            <v>5.0000000000000001E-4</v>
          </cell>
          <cell r="O6815">
            <v>0.21</v>
          </cell>
        </row>
        <row r="6816">
          <cell r="B6816">
            <v>72221911</v>
          </cell>
          <cell r="C6816" t="str">
            <v>BRIGHT BARS- CHROMIUM TYPE  </v>
          </cell>
          <cell r="F6816">
            <v>0.01</v>
          </cell>
          <cell r="K6816">
            <v>73051921</v>
          </cell>
          <cell r="L6816" t="str">
            <v>OTHR LINE PIPE USED FOR OIL/GAS PIPELINES MADE OF NON GALVANISED BLACK PIPE OF IRON  </v>
          </cell>
          <cell r="M6816">
            <v>0.02</v>
          </cell>
          <cell r="N6816">
            <v>0</v>
          </cell>
        </row>
        <row r="6817">
          <cell r="B6817">
            <v>72221919</v>
          </cell>
          <cell r="C6817" t="str">
            <v>BRIGHT BARS OF OTHR TYPE NT FRTHRWRKD THN HT RLD HT-DRWN/EXTRUDED OTHR THN CIRCLR CRS SCTN  </v>
          </cell>
          <cell r="D6817">
            <v>0.17</v>
          </cell>
          <cell r="E6817">
            <v>0</v>
          </cell>
          <cell r="F6817">
            <v>0.2</v>
          </cell>
          <cell r="K6817">
            <v>73051929</v>
          </cell>
          <cell r="L6817" t="str">
            <v>OTHR LINE PIPE USED FOR OIL/GAS PIPELINES MADE OF NON GALVANISED BLACK PIPE OF OTHER  </v>
          </cell>
          <cell r="M6817">
            <v>0.49</v>
          </cell>
          <cell r="N6817">
            <v>1E-4</v>
          </cell>
          <cell r="O6817">
            <v>0</v>
          </cell>
        </row>
        <row r="6818">
          <cell r="B6818">
            <v>72221991</v>
          </cell>
          <cell r="C6818" t="str">
            <v>OTHERS CHROMIUM TYPE  </v>
          </cell>
          <cell r="D6818">
            <v>0.02</v>
          </cell>
          <cell r="E6818">
            <v>0</v>
          </cell>
          <cell r="F6818">
            <v>0.01</v>
          </cell>
          <cell r="K6818">
            <v>73052010</v>
          </cell>
          <cell r="L6818" t="str">
            <v>IRON CASING USED DRILLING FOR OIL OR GAS  </v>
          </cell>
          <cell r="M6818">
            <v>0.71</v>
          </cell>
          <cell r="N6818">
            <v>2.0000000000000001E-4</v>
          </cell>
        </row>
        <row r="6819">
          <cell r="B6819">
            <v>72221992</v>
          </cell>
          <cell r="C6819" t="str">
            <v>OTHERS NICKEL CHROMIUM AUSTENITIC TYPE  </v>
          </cell>
          <cell r="D6819">
            <v>0.02</v>
          </cell>
          <cell r="E6819">
            <v>0</v>
          </cell>
          <cell r="K6819">
            <v>73052090</v>
          </cell>
          <cell r="L6819" t="str">
            <v>OTHER CASING USED DRILLING FOR OIL OR GAS  </v>
          </cell>
          <cell r="M6819">
            <v>0</v>
          </cell>
          <cell r="N6819">
            <v>0</v>
          </cell>
          <cell r="O6819">
            <v>1.17</v>
          </cell>
        </row>
        <row r="6820">
          <cell r="B6820">
            <v>72221999</v>
          </cell>
          <cell r="C6820" t="str">
            <v>OTHR BARS AND RODS NT FRTHRWRKD THN HT RLD HT-DRWN/EXTRUDED OTHR THN CIRCLR CRS SCTN N.E.S.  </v>
          </cell>
          <cell r="D6820">
            <v>2.3199999999999998</v>
          </cell>
          <cell r="E6820">
            <v>5.9999999999999995E-4</v>
          </cell>
          <cell r="F6820">
            <v>2.13</v>
          </cell>
          <cell r="K6820">
            <v>73053110</v>
          </cell>
          <cell r="L6820" t="str">
            <v>OTHR TUBES,PIPS ETC,LONGITUDINALLY WELDED MADE UP OF IRON  </v>
          </cell>
          <cell r="M6820">
            <v>16.66</v>
          </cell>
          <cell r="N6820">
            <v>3.7000000000000002E-3</v>
          </cell>
          <cell r="O6820">
            <v>0.56000000000000005</v>
          </cell>
        </row>
        <row r="6821">
          <cell r="B6821">
            <v>72222011</v>
          </cell>
          <cell r="C6821" t="str">
            <v>BRIGHT BARS-CHROMIUM TYPE  </v>
          </cell>
          <cell r="D6821">
            <v>2.4900000000000002</v>
          </cell>
          <cell r="E6821">
            <v>5.9999999999999995E-4</v>
          </cell>
          <cell r="F6821">
            <v>2.3199999999999998</v>
          </cell>
          <cell r="K6821">
            <v>73053190</v>
          </cell>
          <cell r="L6821" t="str">
            <v>OTHR TUBES,PIPS ETC,LONGITUDINALLY WELDED MADE UO OF OTHER  </v>
          </cell>
          <cell r="M6821">
            <v>9.6199999999999992</v>
          </cell>
          <cell r="N6821">
            <v>2.0999999999999999E-3</v>
          </cell>
          <cell r="O6821">
            <v>7.04</v>
          </cell>
        </row>
        <row r="6822">
          <cell r="B6822">
            <v>72222012</v>
          </cell>
          <cell r="C6822" t="str">
            <v>BRIGHT BARS-NCKL CHROMIUM AUSTENITIC TYPE  </v>
          </cell>
          <cell r="D6822">
            <v>0.31</v>
          </cell>
          <cell r="E6822">
            <v>1E-4</v>
          </cell>
          <cell r="F6822">
            <v>1.07</v>
          </cell>
          <cell r="K6822">
            <v>73053910</v>
          </cell>
          <cell r="L6822" t="str">
            <v>OTHER TUBES PIPES ETC,OTHERWISE WELDED MADE UP OF IRON  </v>
          </cell>
          <cell r="M6822">
            <v>0</v>
          </cell>
          <cell r="N6822">
            <v>0</v>
          </cell>
        </row>
        <row r="6823">
          <cell r="B6823">
            <v>72222019</v>
          </cell>
          <cell r="C6823" t="str">
            <v>BARS AND RODS , COLD-FORMED OR COLD FINISHED OF OTHR TYPE  </v>
          </cell>
          <cell r="D6823">
            <v>5.33</v>
          </cell>
          <cell r="E6823">
            <v>1.4E-3</v>
          </cell>
          <cell r="F6823">
            <v>8.5399999999999991</v>
          </cell>
          <cell r="K6823">
            <v>73053990</v>
          </cell>
          <cell r="L6823" t="str">
            <v>OTHER TUBES PIPES ETC,OTHERWISE WELDED MADE UO OF OTHER  </v>
          </cell>
          <cell r="M6823">
            <v>14.07</v>
          </cell>
          <cell r="N6823">
            <v>3.0999999999999999E-3</v>
          </cell>
          <cell r="O6823">
            <v>0.53</v>
          </cell>
        </row>
        <row r="6824">
          <cell r="B6824">
            <v>72222091</v>
          </cell>
          <cell r="C6824" t="str">
            <v>OTHERS-CHROMIUM TYPE  </v>
          </cell>
          <cell r="D6824">
            <v>0.18</v>
          </cell>
          <cell r="E6824">
            <v>0</v>
          </cell>
          <cell r="F6824">
            <v>0.3</v>
          </cell>
          <cell r="K6824">
            <v>73059010</v>
          </cell>
          <cell r="L6824" t="str">
            <v>HIGH PRSSR HYDRELCTRC CONDUITS OF STL  </v>
          </cell>
          <cell r="M6824">
            <v>0</v>
          </cell>
          <cell r="N6824">
            <v>0</v>
          </cell>
          <cell r="O6824">
            <v>0.09</v>
          </cell>
        </row>
        <row r="6825">
          <cell r="B6825">
            <v>72222092</v>
          </cell>
          <cell r="C6825" t="str">
            <v>OTHERS-NICKEL CHROMIUM AUSTENITIC TYPE  </v>
          </cell>
          <cell r="D6825">
            <v>2.97</v>
          </cell>
          <cell r="E6825">
            <v>8.0000000000000004E-4</v>
          </cell>
          <cell r="F6825">
            <v>1.9</v>
          </cell>
          <cell r="K6825">
            <v>73059029</v>
          </cell>
          <cell r="L6825" t="str">
            <v>ERW PRECISION TUBES MADE UP OF OTHER  </v>
          </cell>
          <cell r="M6825">
            <v>7.0000000000000007E-2</v>
          </cell>
          <cell r="N6825">
            <v>0</v>
          </cell>
          <cell r="O6825">
            <v>0.01</v>
          </cell>
        </row>
        <row r="6826">
          <cell r="B6826">
            <v>72222099</v>
          </cell>
          <cell r="C6826" t="str">
            <v>BARS AND RODS , COLD-FORMED OR COLD FINISHEDN.E.S.  </v>
          </cell>
          <cell r="D6826">
            <v>4.5999999999999996</v>
          </cell>
          <cell r="E6826">
            <v>1.1999999999999999E-3</v>
          </cell>
          <cell r="F6826">
            <v>5.58</v>
          </cell>
          <cell r="K6826">
            <v>73059091</v>
          </cell>
          <cell r="L6826" t="str">
            <v>NON ERW PRECISION TUBES MADE UP OF IRON  </v>
          </cell>
          <cell r="M6826">
            <v>0.01</v>
          </cell>
          <cell r="N6826">
            <v>0</v>
          </cell>
          <cell r="O6826">
            <v>0.06</v>
          </cell>
        </row>
        <row r="6827">
          <cell r="B6827">
            <v>72223011</v>
          </cell>
          <cell r="C6827" t="str">
            <v>BRIGHT BARSCHROMIUM TYPE  </v>
          </cell>
          <cell r="D6827">
            <v>0.03</v>
          </cell>
          <cell r="E6827">
            <v>0</v>
          </cell>
          <cell r="F6827">
            <v>0.05</v>
          </cell>
          <cell r="K6827">
            <v>73059099</v>
          </cell>
          <cell r="L6827" t="str">
            <v>NON ERW PRECISION TUBES MADE UP OF OTHER  </v>
          </cell>
          <cell r="M6827">
            <v>8.42</v>
          </cell>
          <cell r="N6827">
            <v>1.9E-3</v>
          </cell>
          <cell r="O6827">
            <v>6.9</v>
          </cell>
        </row>
        <row r="6828">
          <cell r="B6828">
            <v>72223012</v>
          </cell>
          <cell r="C6828" t="str">
            <v>BRIGHT BARS-NCKL CHROMIUM AUSTENITIC TYPE  </v>
          </cell>
          <cell r="D6828">
            <v>0.16</v>
          </cell>
          <cell r="E6828">
            <v>0</v>
          </cell>
          <cell r="K6828">
            <v>73061100</v>
          </cell>
          <cell r="L6828" t="str">
            <v>WELDED, OF STAINLESS STEEL  </v>
          </cell>
          <cell r="M6828">
            <v>22.59</v>
          </cell>
          <cell r="N6828">
            <v>5.0000000000000001E-3</v>
          </cell>
          <cell r="O6828">
            <v>30.14</v>
          </cell>
        </row>
        <row r="6829">
          <cell r="B6829">
            <v>72223019</v>
          </cell>
          <cell r="C6829" t="str">
            <v>OTHR BARS AND RODS OF OTHR TYPE  </v>
          </cell>
          <cell r="D6829">
            <v>8.17</v>
          </cell>
          <cell r="E6829">
            <v>2.0999999999999999E-3</v>
          </cell>
          <cell r="F6829">
            <v>4.84</v>
          </cell>
          <cell r="K6829">
            <v>73061911</v>
          </cell>
          <cell r="L6829" t="str">
            <v>GALVANISED PIPE OF IRON FOR OIL OR GAS  </v>
          </cell>
          <cell r="M6829">
            <v>0.37</v>
          </cell>
          <cell r="N6829">
            <v>1E-4</v>
          </cell>
          <cell r="O6829">
            <v>0.88</v>
          </cell>
        </row>
        <row r="6830">
          <cell r="B6830">
            <v>72223091</v>
          </cell>
          <cell r="C6830" t="str">
            <v>OTHERS-CHROMIUM TYPE  </v>
          </cell>
          <cell r="D6830">
            <v>0.3</v>
          </cell>
          <cell r="E6830">
            <v>1E-4</v>
          </cell>
          <cell r="F6830">
            <v>0.69</v>
          </cell>
          <cell r="K6830">
            <v>73061919</v>
          </cell>
          <cell r="L6830" t="str">
            <v>OTHER  </v>
          </cell>
          <cell r="M6830">
            <v>3.29</v>
          </cell>
          <cell r="N6830">
            <v>6.9999999999999999E-4</v>
          </cell>
          <cell r="O6830">
            <v>5.17</v>
          </cell>
        </row>
        <row r="6831">
          <cell r="B6831">
            <v>72223092</v>
          </cell>
          <cell r="C6831" t="str">
            <v>OTHERS-NICKEL CHROMIUM AUSTENITIC TYPE  </v>
          </cell>
          <cell r="D6831">
            <v>0.01</v>
          </cell>
          <cell r="E6831">
            <v>0</v>
          </cell>
          <cell r="F6831">
            <v>0</v>
          </cell>
          <cell r="K6831">
            <v>73061921</v>
          </cell>
          <cell r="L6831" t="str">
            <v>NON-GALVAN PIPE OF IRON FOR OIL OR GAS  </v>
          </cell>
          <cell r="M6831">
            <v>0.55000000000000004</v>
          </cell>
          <cell r="N6831">
            <v>1E-4</v>
          </cell>
          <cell r="O6831">
            <v>3.25</v>
          </cell>
        </row>
        <row r="6832">
          <cell r="B6832">
            <v>72223099</v>
          </cell>
          <cell r="C6832" t="str">
            <v>OTHR BARS AND RODS N.E.S.  </v>
          </cell>
          <cell r="D6832">
            <v>32.36</v>
          </cell>
          <cell r="E6832">
            <v>8.3999999999999995E-3</v>
          </cell>
          <cell r="F6832">
            <v>7.8</v>
          </cell>
          <cell r="K6832">
            <v>73061929</v>
          </cell>
          <cell r="L6832" t="str">
            <v>NON-GALVAN PIPE OF OTHER FOR OIL OR GAS  </v>
          </cell>
          <cell r="M6832">
            <v>6.93</v>
          </cell>
          <cell r="N6832">
            <v>1.5E-3</v>
          </cell>
          <cell r="O6832">
            <v>20.99</v>
          </cell>
        </row>
        <row r="6833">
          <cell r="B6833">
            <v>72224010</v>
          </cell>
          <cell r="C6833" t="str">
            <v>ANGLES ETC.OF 80 MM OR MORE  </v>
          </cell>
          <cell r="D6833">
            <v>0.67</v>
          </cell>
          <cell r="E6833">
            <v>2.0000000000000001E-4</v>
          </cell>
          <cell r="F6833">
            <v>0.19</v>
          </cell>
          <cell r="K6833">
            <v>73062100</v>
          </cell>
          <cell r="L6833" t="str">
            <v>WELDED, OF STAINLESS STEEL  </v>
          </cell>
          <cell r="M6833">
            <v>7.77</v>
          </cell>
          <cell r="N6833">
            <v>1.6999999999999999E-3</v>
          </cell>
          <cell r="O6833">
            <v>8.68</v>
          </cell>
        </row>
        <row r="6834">
          <cell r="B6834">
            <v>72224020</v>
          </cell>
          <cell r="C6834" t="str">
            <v>ANGLES ETC.OF LESS THAN 80 MM  </v>
          </cell>
          <cell r="D6834">
            <v>0.92</v>
          </cell>
          <cell r="E6834">
            <v>2.0000000000000001E-4</v>
          </cell>
          <cell r="F6834">
            <v>0.87</v>
          </cell>
          <cell r="K6834">
            <v>73062911</v>
          </cell>
          <cell r="L6834" t="str">
            <v>OTHER CASINGANDTUBING USED IN DRILING FOR OIL OR GAS MADE UP OF IRON  </v>
          </cell>
          <cell r="M6834">
            <v>0.39</v>
          </cell>
          <cell r="N6834">
            <v>1E-4</v>
          </cell>
          <cell r="O6834">
            <v>0.22</v>
          </cell>
        </row>
        <row r="6835">
          <cell r="B6835">
            <v>72230010</v>
          </cell>
          <cell r="C6835" t="str">
            <v>ELECTRODE QUALITY WIRE OF STAINLESS STEEL  </v>
          </cell>
          <cell r="D6835">
            <v>0.63</v>
          </cell>
          <cell r="E6835">
            <v>2.0000000000000001E-4</v>
          </cell>
          <cell r="F6835">
            <v>1.1200000000000001</v>
          </cell>
          <cell r="K6835">
            <v>73062919</v>
          </cell>
          <cell r="L6835" t="str">
            <v>OTHER  </v>
          </cell>
          <cell r="M6835">
            <v>5.54</v>
          </cell>
          <cell r="N6835">
            <v>1.1999999999999999E-3</v>
          </cell>
          <cell r="O6835">
            <v>6.37</v>
          </cell>
        </row>
        <row r="6836">
          <cell r="B6836">
            <v>72230091</v>
          </cell>
          <cell r="C6836" t="str">
            <v>WIRE OF STAINLS STL THICKER THAN 1.5 MM  </v>
          </cell>
          <cell r="D6836">
            <v>14.61</v>
          </cell>
          <cell r="E6836">
            <v>3.8E-3</v>
          </cell>
          <cell r="F6836">
            <v>13.6</v>
          </cell>
          <cell r="K6836">
            <v>73063010</v>
          </cell>
          <cell r="L6836" t="str">
            <v>OTHER,WELDED,OF CIRCULAR CROSS-SECTION, MADE UP OF OF IRON TUBE/PIPES  </v>
          </cell>
          <cell r="M6836">
            <v>28.32</v>
          </cell>
          <cell r="N6836">
            <v>6.3E-3</v>
          </cell>
          <cell r="O6836">
            <v>19.87</v>
          </cell>
        </row>
        <row r="6837">
          <cell r="B6837">
            <v>72230092</v>
          </cell>
          <cell r="C6837" t="str">
            <v>WIRE OF STAINS STL OF THCKNS 1.5 TO 0.46MM  </v>
          </cell>
          <cell r="D6837">
            <v>4.93</v>
          </cell>
          <cell r="E6837">
            <v>1.2999999999999999E-3</v>
          </cell>
          <cell r="F6837">
            <v>5.27</v>
          </cell>
          <cell r="K6837">
            <v>73063090</v>
          </cell>
          <cell r="L6837" t="str">
            <v>OTHER,WELDED,OF CIRCULAR CROSS-SECTION, MADE UP OF OF NON-ALLY STEEL TUBE/PIPES  </v>
          </cell>
          <cell r="M6837">
            <v>17.43</v>
          </cell>
          <cell r="N6837">
            <v>3.8999999999999998E-3</v>
          </cell>
          <cell r="O6837">
            <v>22.14</v>
          </cell>
        </row>
        <row r="6838">
          <cell r="B6838">
            <v>72230099</v>
          </cell>
          <cell r="C6838" t="str">
            <v>WIRE OF STNLS STL OF THICKNS &lt; 0.46 MM  </v>
          </cell>
          <cell r="D6838">
            <v>5.74</v>
          </cell>
          <cell r="E6838">
            <v>1.5E-3</v>
          </cell>
          <cell r="F6838">
            <v>3.59</v>
          </cell>
          <cell r="K6838">
            <v>73064000</v>
          </cell>
          <cell r="L6838" t="str">
            <v>OTHER,WELDED,OF CIRCULAR CROSS-SECTION, OF STAINLESS STEEL TUBES/PIPES  </v>
          </cell>
          <cell r="M6838">
            <v>42.06</v>
          </cell>
          <cell r="N6838">
            <v>9.4000000000000004E-3</v>
          </cell>
          <cell r="O6838">
            <v>53.33</v>
          </cell>
        </row>
        <row r="6839">
          <cell r="B6839">
            <v>72241000</v>
          </cell>
          <cell r="C6839" t="str">
            <v>INGOTS AND OTHER PRIMARY FORMS  </v>
          </cell>
          <cell r="D6839">
            <v>5.99</v>
          </cell>
          <cell r="E6839">
            <v>1.6000000000000001E-3</v>
          </cell>
          <cell r="F6839">
            <v>5.81</v>
          </cell>
          <cell r="K6839">
            <v>73065000</v>
          </cell>
          <cell r="L6839" t="str">
            <v>OTHER,WELDED,OF CIRCULAR CROSS-SECTION, OF OTHER ALLOY STEEL TUBE/PIPES  </v>
          </cell>
          <cell r="M6839">
            <v>4.49</v>
          </cell>
          <cell r="N6839">
            <v>1E-3</v>
          </cell>
          <cell r="O6839">
            <v>15.04</v>
          </cell>
        </row>
        <row r="6840">
          <cell r="B6840">
            <v>72249010</v>
          </cell>
          <cell r="C6840" t="str">
            <v>TOOL STEEL QUALITY  </v>
          </cell>
          <cell r="D6840">
            <v>6.85</v>
          </cell>
          <cell r="E6840">
            <v>1.8E-3</v>
          </cell>
          <cell r="F6840">
            <v>7.89</v>
          </cell>
          <cell r="K6840">
            <v>73066100</v>
          </cell>
          <cell r="L6840" t="str">
            <v>OF SQUARE OR RECTANGULAR CROSS-SECTION:  </v>
          </cell>
          <cell r="M6840">
            <v>14.56</v>
          </cell>
          <cell r="N6840">
            <v>3.3E-3</v>
          </cell>
          <cell r="O6840">
            <v>29.47</v>
          </cell>
        </row>
        <row r="6841">
          <cell r="B6841">
            <v>72249020</v>
          </cell>
          <cell r="C6841" t="str">
            <v>DIE STEEL QUALITY  </v>
          </cell>
          <cell r="D6841">
            <v>0.15</v>
          </cell>
          <cell r="E6841">
            <v>0</v>
          </cell>
          <cell r="F6841">
            <v>0.48</v>
          </cell>
          <cell r="K6841">
            <v>73066900</v>
          </cell>
          <cell r="L6841" t="str">
            <v>OF OTHER NON-CIRCULAR CROSS-SECTION  </v>
          </cell>
          <cell r="M6841">
            <v>1.42</v>
          </cell>
          <cell r="N6841">
            <v>2.9999999999999997E-4</v>
          </cell>
          <cell r="O6841">
            <v>1.53</v>
          </cell>
        </row>
        <row r="6842">
          <cell r="B6842">
            <v>72249040</v>
          </cell>
          <cell r="C6842" t="str">
            <v>FORGED BLANKS OF ALLOY STEEL  </v>
          </cell>
          <cell r="D6842">
            <v>0.66</v>
          </cell>
          <cell r="E6842">
            <v>2.0000000000000001E-4</v>
          </cell>
          <cell r="F6842">
            <v>0.79</v>
          </cell>
          <cell r="K6842">
            <v>73069011</v>
          </cell>
          <cell r="L6842" t="str">
            <v>ERW PRECISION OTHER TUBES MADE UP OF IRON  </v>
          </cell>
          <cell r="M6842">
            <v>1.0900000000000001</v>
          </cell>
          <cell r="N6842">
            <v>2.0000000000000001E-4</v>
          </cell>
          <cell r="O6842">
            <v>0.81</v>
          </cell>
        </row>
        <row r="6843">
          <cell r="B6843">
            <v>72249091</v>
          </cell>
          <cell r="C6843" t="str">
            <v>STEEL BILLETS  </v>
          </cell>
          <cell r="D6843">
            <v>11.67</v>
          </cell>
          <cell r="E6843">
            <v>3.0000000000000001E-3</v>
          </cell>
          <cell r="F6843">
            <v>44.08</v>
          </cell>
          <cell r="K6843">
            <v>73069019</v>
          </cell>
          <cell r="L6843" t="str">
            <v>ERW PRECISION OTHER TUBES MADE UP OF OTHER  </v>
          </cell>
          <cell r="M6843">
            <v>1.53</v>
          </cell>
          <cell r="N6843">
            <v>2.9999999999999997E-4</v>
          </cell>
          <cell r="O6843">
            <v>0.98</v>
          </cell>
        </row>
        <row r="6844">
          <cell r="B6844">
            <v>72249099</v>
          </cell>
          <cell r="C6844" t="str">
            <v>OTHERS  </v>
          </cell>
          <cell r="D6844">
            <v>2.19</v>
          </cell>
          <cell r="E6844">
            <v>5.9999999999999995E-4</v>
          </cell>
          <cell r="F6844">
            <v>6.99</v>
          </cell>
          <cell r="K6844">
            <v>73069090</v>
          </cell>
          <cell r="L6844" t="str">
            <v>OTHER TUBES,PIPES ETC.OF IRON/STEEL N.E.S.  </v>
          </cell>
          <cell r="M6844">
            <v>96.21</v>
          </cell>
          <cell r="N6844">
            <v>2.1499999999999998E-2</v>
          </cell>
          <cell r="O6844">
            <v>65.98</v>
          </cell>
        </row>
        <row r="6845">
          <cell r="B6845">
            <v>72251100</v>
          </cell>
          <cell r="C6845" t="str">
            <v>FLT-RLD PRDCTS OF SILICON ELCTRCL STL GRAIN ORIENTED  </v>
          </cell>
          <cell r="D6845">
            <v>452.36</v>
          </cell>
          <cell r="E6845">
            <v>0.1177</v>
          </cell>
          <cell r="F6845">
            <v>395.45</v>
          </cell>
          <cell r="K6845">
            <v>73071110</v>
          </cell>
          <cell r="L6845" t="str">
            <v>SPONGE IRON CAST FITTINGS  </v>
          </cell>
          <cell r="M6845">
            <v>0.11</v>
          </cell>
          <cell r="N6845">
            <v>0</v>
          </cell>
          <cell r="O6845">
            <v>0.12</v>
          </cell>
        </row>
        <row r="6846">
          <cell r="B6846">
            <v>72251910</v>
          </cell>
          <cell r="C6846" t="str">
            <v>FLT-RLD PRDCTS OF SILICON ELCTRCL STEEL OTHR THAN GRAIN ORIENTED: HOT ROLLED  </v>
          </cell>
          <cell r="D6846">
            <v>18.88</v>
          </cell>
          <cell r="E6846">
            <v>4.8999999999999998E-3</v>
          </cell>
          <cell r="F6846">
            <v>19.850000000000001</v>
          </cell>
          <cell r="K6846">
            <v>73071120</v>
          </cell>
          <cell r="L6846" t="str">
            <v>SG IRON CAST FITTINGS  </v>
          </cell>
          <cell r="M6846">
            <v>0.04</v>
          </cell>
          <cell r="N6846">
            <v>0</v>
          </cell>
          <cell r="O6846">
            <v>0.32</v>
          </cell>
        </row>
        <row r="6847">
          <cell r="B6847">
            <v>72251920</v>
          </cell>
          <cell r="C6847" t="str">
            <v>FLT-RLD PRDCTS OF SILICON ELCTRCL STEEL OTHR THAN GRAIN ORIENTED: COLD ROLLED  </v>
          </cell>
          <cell r="D6847">
            <v>183.02</v>
          </cell>
          <cell r="E6847">
            <v>4.7600000000000003E-2</v>
          </cell>
          <cell r="F6847">
            <v>209.42</v>
          </cell>
          <cell r="K6847">
            <v>73071190</v>
          </cell>
          <cell r="L6847" t="str">
            <v>OTHERS NON-MALLEABLE CAST IRON  </v>
          </cell>
          <cell r="M6847">
            <v>4.24</v>
          </cell>
          <cell r="N6847">
            <v>8.9999999999999998E-4</v>
          </cell>
          <cell r="O6847">
            <v>2.2799999999999998</v>
          </cell>
        </row>
        <row r="6848">
          <cell r="B6848">
            <v>72251990</v>
          </cell>
          <cell r="C6848" t="str">
            <v>OTHER FLT-RLD PRDCTS OF SILICON ELCTRCL STEEL  </v>
          </cell>
          <cell r="D6848">
            <v>8.56</v>
          </cell>
          <cell r="E6848">
            <v>2.2000000000000001E-3</v>
          </cell>
          <cell r="F6848">
            <v>14.88</v>
          </cell>
          <cell r="K6848">
            <v>73071900</v>
          </cell>
          <cell r="L6848" t="str">
            <v>OTHER CAST FITTINGS  </v>
          </cell>
          <cell r="M6848">
            <v>7.24</v>
          </cell>
          <cell r="N6848">
            <v>1.6000000000000001E-3</v>
          </cell>
          <cell r="O6848">
            <v>6.61</v>
          </cell>
        </row>
        <row r="6849">
          <cell r="B6849">
            <v>72253010</v>
          </cell>
          <cell r="C6849" t="str">
            <v>OTHR HT-ROLD PRDCTS OF SPRNG STL IN COILS  </v>
          </cell>
          <cell r="F6849">
            <v>0.05</v>
          </cell>
          <cell r="K6849">
            <v>73072100</v>
          </cell>
          <cell r="L6849" t="str">
            <v>FLANGES OF STAINLESS STEEL  </v>
          </cell>
          <cell r="M6849">
            <v>8.85</v>
          </cell>
          <cell r="N6849">
            <v>2E-3</v>
          </cell>
          <cell r="O6849">
            <v>7.13</v>
          </cell>
        </row>
        <row r="6850">
          <cell r="B6850">
            <v>72253090</v>
          </cell>
          <cell r="C6850" t="str">
            <v>OTHER HOT-ROLLED PRODUCTS IN COILS  </v>
          </cell>
          <cell r="D6850">
            <v>228.16</v>
          </cell>
          <cell r="E6850">
            <v>5.9400000000000001E-2</v>
          </cell>
          <cell r="F6850">
            <v>196.97</v>
          </cell>
          <cell r="K6850">
            <v>73072200</v>
          </cell>
          <cell r="L6850" t="str">
            <v>THREADED ELBOWS,BNDS AND SLEVS OF STNLES STL  </v>
          </cell>
          <cell r="M6850">
            <v>4.68</v>
          </cell>
          <cell r="N6850">
            <v>1E-3</v>
          </cell>
          <cell r="O6850">
            <v>3.46</v>
          </cell>
        </row>
        <row r="6851">
          <cell r="B6851">
            <v>72254011</v>
          </cell>
          <cell r="C6851" t="str">
            <v>BOILER QUALITY OF THICKNESS&gt;4.75 MM  </v>
          </cell>
          <cell r="D6851">
            <v>1.04</v>
          </cell>
          <cell r="E6851">
            <v>2.9999999999999997E-4</v>
          </cell>
          <cell r="F6851">
            <v>6.98</v>
          </cell>
          <cell r="K6851">
            <v>73072300</v>
          </cell>
          <cell r="L6851" t="str">
            <v>BUTT WELDING FITTINGS OF STAINLESS STEEL  </v>
          </cell>
          <cell r="M6851">
            <v>8.9600000000000009</v>
          </cell>
          <cell r="N6851">
            <v>2E-3</v>
          </cell>
          <cell r="O6851">
            <v>11.14</v>
          </cell>
        </row>
        <row r="6852">
          <cell r="B6852">
            <v>72254012</v>
          </cell>
          <cell r="C6852" t="str">
            <v>PRESSURE VESSEL QUALITY OF THCKNS&gt;4.75 MM  </v>
          </cell>
          <cell r="D6852">
            <v>8.67</v>
          </cell>
          <cell r="E6852">
            <v>2.3E-3</v>
          </cell>
          <cell r="F6852">
            <v>9.01</v>
          </cell>
          <cell r="K6852">
            <v>73072900</v>
          </cell>
          <cell r="L6852" t="str">
            <v>OTHER FITTINGS OF STAINLESS STEEL  </v>
          </cell>
          <cell r="M6852">
            <v>34.25</v>
          </cell>
          <cell r="N6852">
            <v>7.6E-3</v>
          </cell>
          <cell r="O6852">
            <v>43.64</v>
          </cell>
        </row>
        <row r="6853">
          <cell r="B6853">
            <v>72254013</v>
          </cell>
          <cell r="C6853" t="str">
            <v>HIGH TENSILE QULTY OF THCKNS&gt;4.75 MM  </v>
          </cell>
          <cell r="D6853">
            <v>16.13</v>
          </cell>
          <cell r="E6853">
            <v>4.1999999999999997E-3</v>
          </cell>
          <cell r="F6853">
            <v>18.350000000000001</v>
          </cell>
          <cell r="K6853">
            <v>73079110</v>
          </cell>
          <cell r="L6853" t="str">
            <v>GALVANISED  </v>
          </cell>
          <cell r="M6853">
            <v>0.67</v>
          </cell>
          <cell r="N6853">
            <v>1E-4</v>
          </cell>
          <cell r="O6853">
            <v>0.1</v>
          </cell>
        </row>
        <row r="6854">
          <cell r="B6854">
            <v>72254019</v>
          </cell>
          <cell r="C6854" t="str">
            <v>OTHER QULTY OF THCKNS&gt;4.75 MM  </v>
          </cell>
          <cell r="D6854">
            <v>187.26</v>
          </cell>
          <cell r="E6854">
            <v>4.87E-2</v>
          </cell>
          <cell r="F6854">
            <v>200.73</v>
          </cell>
          <cell r="K6854">
            <v>73079190</v>
          </cell>
          <cell r="L6854" t="str">
            <v>NON-GALVANISED  </v>
          </cell>
          <cell r="M6854">
            <v>39.82</v>
          </cell>
          <cell r="N6854">
            <v>8.8999999999999999E-3</v>
          </cell>
          <cell r="O6854">
            <v>54.23</v>
          </cell>
        </row>
        <row r="6855">
          <cell r="B6855">
            <v>72254020</v>
          </cell>
          <cell r="C6855" t="str">
            <v>HOT-ROLLED,OF A THCKNS 3MM TO 4.75 MM  </v>
          </cell>
          <cell r="D6855">
            <v>2.31</v>
          </cell>
          <cell r="E6855">
            <v>5.9999999999999995E-4</v>
          </cell>
          <cell r="F6855">
            <v>0.81</v>
          </cell>
          <cell r="K6855">
            <v>73079210</v>
          </cell>
          <cell r="L6855" t="str">
            <v>GALVANISED  </v>
          </cell>
          <cell r="M6855">
            <v>3.43</v>
          </cell>
          <cell r="N6855">
            <v>8.0000000000000004E-4</v>
          </cell>
          <cell r="O6855">
            <v>2.78</v>
          </cell>
        </row>
        <row r="6856">
          <cell r="B6856">
            <v>72254030</v>
          </cell>
          <cell r="C6856" t="str">
            <v>HOT-ROLLED,OF THICKNESS &lt;3MM  </v>
          </cell>
          <cell r="D6856">
            <v>1.1499999999999999</v>
          </cell>
          <cell r="E6856">
            <v>2.9999999999999997E-4</v>
          </cell>
          <cell r="F6856">
            <v>0.33</v>
          </cell>
          <cell r="K6856">
            <v>73079290</v>
          </cell>
          <cell r="L6856" t="str">
            <v>NON-GALVANISED  </v>
          </cell>
          <cell r="M6856">
            <v>13.52</v>
          </cell>
          <cell r="N6856">
            <v>3.0000000000000001E-3</v>
          </cell>
          <cell r="O6856">
            <v>9.67</v>
          </cell>
        </row>
        <row r="6857">
          <cell r="B6857">
            <v>72255010</v>
          </cell>
          <cell r="C6857" t="str">
            <v>COLD-ROLLED,OF THCKNS &lt;3MM  </v>
          </cell>
          <cell r="D6857">
            <v>66.2</v>
          </cell>
          <cell r="E6857">
            <v>1.72E-2</v>
          </cell>
          <cell r="F6857">
            <v>99.14</v>
          </cell>
          <cell r="K6857">
            <v>73079310</v>
          </cell>
          <cell r="L6857" t="str">
            <v>GALVANISED  </v>
          </cell>
          <cell r="M6857">
            <v>0.38</v>
          </cell>
          <cell r="N6857">
            <v>1E-4</v>
          </cell>
          <cell r="O6857">
            <v>0.02</v>
          </cell>
        </row>
        <row r="6858">
          <cell r="B6858">
            <v>72255020</v>
          </cell>
          <cell r="C6858" t="str">
            <v>COLD-ROLLED,OF THCKNS 3MM TO 4.75 MM  </v>
          </cell>
          <cell r="D6858">
            <v>1.77</v>
          </cell>
          <cell r="E6858">
            <v>5.0000000000000001E-4</v>
          </cell>
          <cell r="F6858">
            <v>2.17</v>
          </cell>
          <cell r="K6858">
            <v>73079390</v>
          </cell>
          <cell r="L6858" t="str">
            <v>NON GALVANISED  </v>
          </cell>
          <cell r="M6858">
            <v>30.06</v>
          </cell>
          <cell r="N6858">
            <v>6.7000000000000002E-3</v>
          </cell>
          <cell r="O6858">
            <v>20.49</v>
          </cell>
        </row>
        <row r="6859">
          <cell r="B6859">
            <v>72255030</v>
          </cell>
          <cell r="C6859" t="str">
            <v>COLD-ROLLED,OF THCKNS&gt;4.75 MM  </v>
          </cell>
          <cell r="D6859">
            <v>3.43</v>
          </cell>
          <cell r="E6859">
            <v>8.9999999999999998E-4</v>
          </cell>
          <cell r="F6859">
            <v>2.17</v>
          </cell>
          <cell r="K6859">
            <v>73079910</v>
          </cell>
          <cell r="L6859" t="str">
            <v>GALVANISED  </v>
          </cell>
          <cell r="M6859">
            <v>1.86</v>
          </cell>
          <cell r="N6859">
            <v>4.0000000000000002E-4</v>
          </cell>
          <cell r="O6859">
            <v>1.18</v>
          </cell>
        </row>
        <row r="6860">
          <cell r="B6860">
            <v>72259100</v>
          </cell>
          <cell r="C6860" t="str">
            <v>FLT-ROLD PRDCTS OF OTHER ALLOY STEEL ELECTROLITICALLY PLTD/COTD WTH ZINC  </v>
          </cell>
          <cell r="D6860">
            <v>13.73</v>
          </cell>
          <cell r="E6860">
            <v>3.5999999999999999E-3</v>
          </cell>
          <cell r="F6860">
            <v>14.36</v>
          </cell>
          <cell r="K6860">
            <v>73079990</v>
          </cell>
          <cell r="L6860" t="str">
            <v>NON-GALVANISED  </v>
          </cell>
          <cell r="M6860">
            <v>122.22</v>
          </cell>
          <cell r="N6860">
            <v>2.7300000000000001E-2</v>
          </cell>
          <cell r="O6860">
            <v>108.36</v>
          </cell>
        </row>
        <row r="6861">
          <cell r="B6861">
            <v>72259200</v>
          </cell>
          <cell r="C6861" t="str">
            <v>FLT ROLD PRDCTS OF OTHER ALLOY STEEL OTHRWSE PLTD/COTD WTH ZINC  </v>
          </cell>
          <cell r="D6861">
            <v>38.43</v>
          </cell>
          <cell r="E6861">
            <v>0.01</v>
          </cell>
          <cell r="F6861">
            <v>50.84</v>
          </cell>
          <cell r="K6861">
            <v>73081000</v>
          </cell>
          <cell r="L6861" t="str">
            <v>BRIDGES AND BRIDGE SECTIONS  </v>
          </cell>
          <cell r="M6861">
            <v>7.7</v>
          </cell>
          <cell r="N6861">
            <v>1.6999999999999999E-3</v>
          </cell>
          <cell r="O6861">
            <v>12.19</v>
          </cell>
        </row>
        <row r="6862">
          <cell r="B6862">
            <v>72259900</v>
          </cell>
          <cell r="C6862" t="str">
            <v>OTHER FLT-RLD PRDCTS OF OTHER ALLOY-STEEL  </v>
          </cell>
          <cell r="D6862">
            <v>22.08</v>
          </cell>
          <cell r="E6862">
            <v>5.7000000000000002E-3</v>
          </cell>
          <cell r="F6862">
            <v>33.39</v>
          </cell>
          <cell r="K6862">
            <v>73082011</v>
          </cell>
          <cell r="L6862" t="str">
            <v>T0WERS FOR TRANSMISSI0N LINE W/N ASSEMBLED  </v>
          </cell>
          <cell r="M6862">
            <v>0.89</v>
          </cell>
          <cell r="N6862">
            <v>2.0000000000000001E-4</v>
          </cell>
          <cell r="O6862">
            <v>0.2</v>
          </cell>
        </row>
        <row r="6863">
          <cell r="B6863">
            <v>72261100</v>
          </cell>
          <cell r="C6863" t="str">
            <v>FLT-RLD PRDCTS OF SILICON ELECTRICAL STL GRAIN-ORIENTED  </v>
          </cell>
          <cell r="D6863">
            <v>15.4</v>
          </cell>
          <cell r="E6863">
            <v>4.0000000000000001E-3</v>
          </cell>
          <cell r="F6863">
            <v>8.57</v>
          </cell>
          <cell r="K6863">
            <v>73082019</v>
          </cell>
          <cell r="L6863" t="str">
            <v>T0WERS F0R 0THER PURP0SES W/N ASSEMBLED  </v>
          </cell>
          <cell r="M6863">
            <v>4.21</v>
          </cell>
          <cell r="N6863">
            <v>8.9999999999999998E-4</v>
          </cell>
          <cell r="O6863">
            <v>4.53</v>
          </cell>
        </row>
        <row r="6864">
          <cell r="B6864">
            <v>72261910</v>
          </cell>
          <cell r="C6864" t="str">
            <v>FLT-RLD PRDCTS OF SILICON ELCTRCL STEEL OTHR TAN GRAIN ORIENTED: HOT ROLLED  </v>
          </cell>
          <cell r="D6864">
            <v>0</v>
          </cell>
          <cell r="E6864">
            <v>0</v>
          </cell>
          <cell r="F6864">
            <v>0.45</v>
          </cell>
          <cell r="K6864">
            <v>73082020</v>
          </cell>
          <cell r="L6864" t="str">
            <v>LATTICE MASTS  </v>
          </cell>
          <cell r="M6864">
            <v>0.01</v>
          </cell>
          <cell r="N6864">
            <v>0</v>
          </cell>
          <cell r="O6864">
            <v>0.02</v>
          </cell>
        </row>
        <row r="6865">
          <cell r="B6865">
            <v>72261920</v>
          </cell>
          <cell r="C6865" t="str">
            <v>FLT-RLD PRDCTS OF SILICON ELCTRCL STEEL OTHR TAN GRAIN ORIENTED: COLD ROLLED  </v>
          </cell>
          <cell r="D6865">
            <v>0.75</v>
          </cell>
          <cell r="E6865">
            <v>2.0000000000000001E-4</v>
          </cell>
          <cell r="F6865">
            <v>0.97</v>
          </cell>
          <cell r="K6865">
            <v>73083000</v>
          </cell>
          <cell r="L6865" t="str">
            <v>DORS,WNDWS AND THR FRAMS AND THRSHOLDS FR DORS  </v>
          </cell>
          <cell r="M6865">
            <v>11.9</v>
          </cell>
          <cell r="N6865">
            <v>2.7000000000000001E-3</v>
          </cell>
          <cell r="O6865">
            <v>13.85</v>
          </cell>
        </row>
        <row r="6866">
          <cell r="B6866">
            <v>72261990</v>
          </cell>
          <cell r="C6866" t="str">
            <v>OTHER FLT-RLD PRDCTS OF SILICON ELCTRCL STEEL  </v>
          </cell>
          <cell r="D6866">
            <v>0.73</v>
          </cell>
          <cell r="E6866">
            <v>2.0000000000000001E-4</v>
          </cell>
          <cell r="F6866">
            <v>3.14</v>
          </cell>
          <cell r="K6866">
            <v>73084000</v>
          </cell>
          <cell r="L6866" t="str">
            <v>PROPS AND SMLR EQUIPMENT FOR SCAFFOLDING, SHUTTERING OR PIT-PROPPING  </v>
          </cell>
          <cell r="M6866">
            <v>14.68</v>
          </cell>
          <cell r="N6866">
            <v>3.3E-3</v>
          </cell>
          <cell r="O6866">
            <v>10.26</v>
          </cell>
        </row>
        <row r="6867">
          <cell r="B6867">
            <v>72262011</v>
          </cell>
          <cell r="C6867" t="str">
            <v>HOT ROLLED IN COILS  </v>
          </cell>
          <cell r="D6867">
            <v>0.35</v>
          </cell>
          <cell r="E6867">
            <v>1E-4</v>
          </cell>
          <cell r="F6867">
            <v>0.49</v>
          </cell>
          <cell r="K6867">
            <v>73089010</v>
          </cell>
          <cell r="L6867" t="str">
            <v>BEAMSCHANNELS,PILLARS AND GIRDERS PREPARED FOR IN STRUCTURES  </v>
          </cell>
          <cell r="M6867">
            <v>4.07</v>
          </cell>
          <cell r="N6867">
            <v>8.9999999999999998E-4</v>
          </cell>
          <cell r="O6867">
            <v>5.32</v>
          </cell>
        </row>
        <row r="6868">
          <cell r="B6868">
            <v>72262012</v>
          </cell>
          <cell r="C6868" t="str">
            <v>HOT-ROLLED,NOT IN COILS  </v>
          </cell>
          <cell r="D6868">
            <v>0.51</v>
          </cell>
          <cell r="E6868">
            <v>1E-4</v>
          </cell>
          <cell r="F6868">
            <v>0.35</v>
          </cell>
          <cell r="K6868">
            <v>73089020</v>
          </cell>
          <cell r="L6868" t="str">
            <v>DROP RODS  </v>
          </cell>
          <cell r="M6868">
            <v>0</v>
          </cell>
          <cell r="N6868">
            <v>0</v>
          </cell>
        </row>
        <row r="6869">
          <cell r="B6869">
            <v>72262021</v>
          </cell>
          <cell r="C6869" t="str">
            <v>COLD ROLLED IN COILS  </v>
          </cell>
          <cell r="D6869">
            <v>3.32</v>
          </cell>
          <cell r="E6869">
            <v>8.9999999999999998E-4</v>
          </cell>
          <cell r="F6869">
            <v>3.45</v>
          </cell>
          <cell r="K6869">
            <v>73089030</v>
          </cell>
          <cell r="L6869" t="str">
            <v>HATCHWAY,RAILS AND BULKHEADS FOR SHIPS OR BOATS AND PARTS OF HULL  </v>
          </cell>
          <cell r="M6869">
            <v>0.05</v>
          </cell>
          <cell r="N6869">
            <v>0</v>
          </cell>
          <cell r="O6869">
            <v>0.01</v>
          </cell>
        </row>
        <row r="6870">
          <cell r="B6870">
            <v>72262022</v>
          </cell>
          <cell r="C6870" t="str">
            <v>COLD-ROLLED NOT IN COILS  </v>
          </cell>
          <cell r="D6870">
            <v>7.0000000000000007E-2</v>
          </cell>
          <cell r="E6870">
            <v>0</v>
          </cell>
          <cell r="F6870">
            <v>0.03</v>
          </cell>
          <cell r="K6870">
            <v>73089040</v>
          </cell>
          <cell r="L6870" t="str">
            <v>GALVANISED TENSION BARS  </v>
          </cell>
          <cell r="M6870">
            <v>0.03</v>
          </cell>
          <cell r="N6870">
            <v>0</v>
          </cell>
          <cell r="O6870">
            <v>0.05</v>
          </cell>
        </row>
        <row r="6871">
          <cell r="B6871">
            <v>72269110</v>
          </cell>
          <cell r="C6871" t="str">
            <v>HOT-ROLLED OF TCHKNS&lt;3MM  </v>
          </cell>
          <cell r="D6871">
            <v>0.28999999999999998</v>
          </cell>
          <cell r="E6871">
            <v>1E-4</v>
          </cell>
          <cell r="F6871">
            <v>0.25</v>
          </cell>
          <cell r="K6871">
            <v>73089050</v>
          </cell>
          <cell r="L6871" t="str">
            <v>STRUCTURES AND SUPER STRUCTURES FOR MINING  </v>
          </cell>
          <cell r="M6871">
            <v>0.98</v>
          </cell>
          <cell r="N6871">
            <v>2.0000000000000001E-4</v>
          </cell>
          <cell r="O6871">
            <v>0.28999999999999998</v>
          </cell>
        </row>
        <row r="6872">
          <cell r="B6872">
            <v>72269120</v>
          </cell>
          <cell r="C6872" t="str">
            <v>HOT-ROLLED OF THCKNS 3MM TO 4.75 MM  </v>
          </cell>
          <cell r="D6872">
            <v>0.1</v>
          </cell>
          <cell r="E6872">
            <v>0</v>
          </cell>
          <cell r="F6872">
            <v>0.19</v>
          </cell>
          <cell r="K6872">
            <v>73089060</v>
          </cell>
          <cell r="L6872" t="str">
            <v>TRUSS RODS  </v>
          </cell>
          <cell r="M6872">
            <v>0.08</v>
          </cell>
          <cell r="N6872">
            <v>0</v>
          </cell>
          <cell r="O6872">
            <v>0.16</v>
          </cell>
        </row>
        <row r="6873">
          <cell r="B6873">
            <v>72269130</v>
          </cell>
          <cell r="C6873" t="str">
            <v>HIGH TNSL QULTY OF THCKNS&gt;4.75 MM  </v>
          </cell>
          <cell r="D6873">
            <v>0.1</v>
          </cell>
          <cell r="E6873">
            <v>0</v>
          </cell>
          <cell r="F6873">
            <v>7.0000000000000007E-2</v>
          </cell>
          <cell r="K6873">
            <v>73089070</v>
          </cell>
          <cell r="L6873" t="str">
            <v>TUBULAR STEEL POLES FOR ELECTRIC TRANSMISSION AND DISTRIBUTION LINES  </v>
          </cell>
          <cell r="M6873">
            <v>0.14000000000000001</v>
          </cell>
          <cell r="N6873">
            <v>0</v>
          </cell>
          <cell r="O6873">
            <v>0.01</v>
          </cell>
        </row>
        <row r="6874">
          <cell r="B6874">
            <v>72269190</v>
          </cell>
          <cell r="C6874" t="str">
            <v>OTHERS  </v>
          </cell>
          <cell r="D6874">
            <v>1.42</v>
          </cell>
          <cell r="E6874">
            <v>4.0000000000000002E-4</v>
          </cell>
          <cell r="F6874">
            <v>2.21</v>
          </cell>
          <cell r="K6874">
            <v>73089090</v>
          </cell>
          <cell r="L6874" t="str">
            <v>OTHER STRUCTURE AND PARTS OF STRUCTURES OF IRON AND STEEL(EXCL FLOATING STRUCTURES)  </v>
          </cell>
          <cell r="M6874">
            <v>334.24</v>
          </cell>
          <cell r="N6874">
            <v>7.46E-2</v>
          </cell>
          <cell r="O6874">
            <v>282.36</v>
          </cell>
        </row>
        <row r="6875">
          <cell r="B6875">
            <v>72269210</v>
          </cell>
          <cell r="C6875" t="str">
            <v>PRDCTS OF A THICKNESS&lt;3MM  </v>
          </cell>
          <cell r="D6875">
            <v>5.87</v>
          </cell>
          <cell r="E6875">
            <v>1.5E-3</v>
          </cell>
          <cell r="F6875">
            <v>4.3499999999999996</v>
          </cell>
          <cell r="K6875">
            <v>73090010</v>
          </cell>
          <cell r="L6875" t="str">
            <v>G.I.TANKS  </v>
          </cell>
          <cell r="M6875">
            <v>4.21</v>
          </cell>
          <cell r="N6875">
            <v>8.9999999999999998E-4</v>
          </cell>
          <cell r="O6875">
            <v>0.9</v>
          </cell>
        </row>
        <row r="6876">
          <cell r="B6876">
            <v>72269220</v>
          </cell>
          <cell r="C6876" t="str">
            <v>PRDCTS OF A THICKNESS 3MM TO 4.75 MM  </v>
          </cell>
          <cell r="D6876">
            <v>1.85</v>
          </cell>
          <cell r="E6876">
            <v>5.0000000000000001E-4</v>
          </cell>
          <cell r="F6876">
            <v>1.66</v>
          </cell>
          <cell r="K6876">
            <v>73090020</v>
          </cell>
          <cell r="L6876" t="str">
            <v>G.I.BARRELS AND DRUMS  </v>
          </cell>
          <cell r="M6876">
            <v>0.03</v>
          </cell>
          <cell r="N6876">
            <v>0</v>
          </cell>
          <cell r="O6876">
            <v>0.03</v>
          </cell>
        </row>
        <row r="6877">
          <cell r="B6877">
            <v>72269230</v>
          </cell>
          <cell r="C6877" t="str">
            <v>PRDCTS OF A THICKNESS&gt;4.75 MM  </v>
          </cell>
          <cell r="D6877">
            <v>2.0099999999999998</v>
          </cell>
          <cell r="E6877">
            <v>5.0000000000000001E-4</v>
          </cell>
          <cell r="F6877">
            <v>2.63</v>
          </cell>
          <cell r="K6877">
            <v>73090030</v>
          </cell>
          <cell r="L6877" t="str">
            <v>PRESSED STEEL TANKS  </v>
          </cell>
          <cell r="M6877">
            <v>0.25</v>
          </cell>
          <cell r="N6877">
            <v>1E-4</v>
          </cell>
          <cell r="O6877">
            <v>0.02</v>
          </cell>
        </row>
        <row r="6878">
          <cell r="B6878">
            <v>72269910</v>
          </cell>
          <cell r="C6878" t="str">
            <v>PRDCTS OF A THCKNS&gt;4.75 MM,WRKD  </v>
          </cell>
          <cell r="D6878">
            <v>0.41</v>
          </cell>
          <cell r="E6878">
            <v>1E-4</v>
          </cell>
          <cell r="F6878">
            <v>0.38</v>
          </cell>
          <cell r="K6878">
            <v>73090040</v>
          </cell>
          <cell r="L6878" t="str">
            <v>PRESSURE VESSELS  </v>
          </cell>
          <cell r="M6878">
            <v>2.72</v>
          </cell>
          <cell r="N6878">
            <v>5.9999999999999995E-4</v>
          </cell>
          <cell r="O6878">
            <v>1</v>
          </cell>
        </row>
        <row r="6879">
          <cell r="B6879">
            <v>72269920</v>
          </cell>
          <cell r="C6879" t="str">
            <v>PRDCTS OF THCKNS 3MM TO 4.75MM,WRKD  </v>
          </cell>
          <cell r="D6879">
            <v>0.01</v>
          </cell>
          <cell r="E6879">
            <v>0</v>
          </cell>
          <cell r="F6879">
            <v>0.51</v>
          </cell>
          <cell r="K6879">
            <v>73090090</v>
          </cell>
          <cell r="L6879" t="str">
            <v>RESERVRS,TANKS,VATS ETC.OF IRN/STL N.E.S.  </v>
          </cell>
          <cell r="M6879">
            <v>23.73</v>
          </cell>
          <cell r="N6879">
            <v>5.3E-3</v>
          </cell>
          <cell r="O6879">
            <v>38.880000000000003</v>
          </cell>
        </row>
        <row r="6880">
          <cell r="B6880">
            <v>72269930</v>
          </cell>
          <cell r="C6880" t="str">
            <v>PRDCTS OF THCKNS&lt;3MM,WRKD  </v>
          </cell>
          <cell r="D6880">
            <v>24.89</v>
          </cell>
          <cell r="E6880">
            <v>6.4999999999999997E-3</v>
          </cell>
          <cell r="F6880">
            <v>24.42</v>
          </cell>
          <cell r="K6880">
            <v>73101010</v>
          </cell>
          <cell r="L6880" t="str">
            <v>TIN PLATE CONTAINERS  </v>
          </cell>
          <cell r="M6880">
            <v>0.45</v>
          </cell>
          <cell r="N6880">
            <v>1E-4</v>
          </cell>
          <cell r="O6880">
            <v>0.03</v>
          </cell>
        </row>
        <row r="6881">
          <cell r="B6881">
            <v>72269940</v>
          </cell>
          <cell r="C6881" t="str">
            <v>SKELP(STRIPS FOR PIPES AND TUBES)  </v>
          </cell>
          <cell r="D6881">
            <v>0</v>
          </cell>
          <cell r="E6881">
            <v>0</v>
          </cell>
          <cell r="K6881">
            <v>73101020</v>
          </cell>
          <cell r="L6881" t="str">
            <v>TRUNKS AND SUITCASES  </v>
          </cell>
          <cell r="M6881">
            <v>0.01</v>
          </cell>
          <cell r="N6881">
            <v>0</v>
          </cell>
          <cell r="O6881">
            <v>0</v>
          </cell>
        </row>
        <row r="6882">
          <cell r="B6882">
            <v>72269951</v>
          </cell>
          <cell r="C6882" t="str">
            <v>OTHR HOOPS AND STRIPS,HT-RLLD  </v>
          </cell>
          <cell r="D6882">
            <v>0.33</v>
          </cell>
          <cell r="E6882">
            <v>1E-4</v>
          </cell>
          <cell r="F6882">
            <v>0.15</v>
          </cell>
          <cell r="K6882">
            <v>73101090</v>
          </cell>
          <cell r="L6882" t="str">
            <v>OTHERS  </v>
          </cell>
          <cell r="M6882">
            <v>5.85</v>
          </cell>
          <cell r="N6882">
            <v>1.2999999999999999E-3</v>
          </cell>
          <cell r="O6882">
            <v>6.98</v>
          </cell>
        </row>
        <row r="6883">
          <cell r="B6883">
            <v>72269952</v>
          </cell>
          <cell r="C6883" t="str">
            <v>OTHR HOOPS AND STRIPS,COLD-ROLLED  </v>
          </cell>
          <cell r="D6883">
            <v>3.81</v>
          </cell>
          <cell r="E6883">
            <v>1E-3</v>
          </cell>
          <cell r="F6883">
            <v>3.66</v>
          </cell>
          <cell r="K6883">
            <v>73102110</v>
          </cell>
          <cell r="L6883" t="str">
            <v>TIN PLATE CONTAINERS  </v>
          </cell>
          <cell r="M6883">
            <v>0.21</v>
          </cell>
          <cell r="N6883">
            <v>0</v>
          </cell>
          <cell r="O6883">
            <v>0.3</v>
          </cell>
        </row>
        <row r="6884">
          <cell r="B6884">
            <v>72269953</v>
          </cell>
          <cell r="C6884" t="str">
            <v>OTHR HOOPS AND STRIPS,COLD-ROLLED OF SPRING STEEL,OTHR THN SKELP  </v>
          </cell>
          <cell r="F6884">
            <v>0.1</v>
          </cell>
          <cell r="K6884">
            <v>73102190</v>
          </cell>
          <cell r="L6884" t="str">
            <v>OTHERS  </v>
          </cell>
          <cell r="M6884">
            <v>5.61</v>
          </cell>
          <cell r="N6884">
            <v>1.2999999999999999E-3</v>
          </cell>
          <cell r="O6884">
            <v>8.4700000000000006</v>
          </cell>
        </row>
        <row r="6885">
          <cell r="B6885">
            <v>72269960</v>
          </cell>
          <cell r="C6885" t="str">
            <v>RAZOR BLDS AND SAW BLDS OF SKLPS AND STRPS  </v>
          </cell>
          <cell r="D6885">
            <v>0.36</v>
          </cell>
          <cell r="E6885">
            <v>1E-4</v>
          </cell>
          <cell r="F6885">
            <v>0.22</v>
          </cell>
          <cell r="K6885">
            <v>73102910</v>
          </cell>
          <cell r="L6885" t="str">
            <v>TIN PLATE CONTAINERS  </v>
          </cell>
          <cell r="M6885">
            <v>4.04</v>
          </cell>
          <cell r="N6885">
            <v>8.9999999999999998E-4</v>
          </cell>
          <cell r="O6885">
            <v>5.29</v>
          </cell>
        </row>
        <row r="6886">
          <cell r="B6886">
            <v>72269990</v>
          </cell>
          <cell r="C6886" t="str">
            <v>OTHR FLT-RLD PRDCTS OF OTHR ALOY STL OF WDTH &lt; 600MM N.E.S.  </v>
          </cell>
          <cell r="D6886">
            <v>24.5</v>
          </cell>
          <cell r="E6886">
            <v>6.4000000000000003E-3</v>
          </cell>
          <cell r="F6886">
            <v>22.31</v>
          </cell>
          <cell r="K6886">
            <v>73102920</v>
          </cell>
          <cell r="L6886" t="str">
            <v>TRUNKS AND SUITCASES  </v>
          </cell>
          <cell r="M6886">
            <v>0.28000000000000003</v>
          </cell>
          <cell r="N6886">
            <v>1E-4</v>
          </cell>
          <cell r="O6886">
            <v>1.1399999999999999</v>
          </cell>
        </row>
        <row r="6887">
          <cell r="B6887">
            <v>72271000</v>
          </cell>
          <cell r="C6887" t="str">
            <v>BARANDRODS OF OTHR ALLOY HIGH SPEED STEEL IN IRREGULARLY WOUND COILS,HOT-ROLLED  </v>
          </cell>
          <cell r="D6887">
            <v>3.89</v>
          </cell>
          <cell r="E6887">
            <v>1E-3</v>
          </cell>
          <cell r="F6887">
            <v>0.52</v>
          </cell>
          <cell r="K6887">
            <v>73102990</v>
          </cell>
          <cell r="L6887" t="str">
            <v>OTHERS  </v>
          </cell>
          <cell r="M6887">
            <v>40.11</v>
          </cell>
          <cell r="N6887">
            <v>8.9999999999999993E-3</v>
          </cell>
          <cell r="O6887">
            <v>41.7</v>
          </cell>
        </row>
        <row r="6888">
          <cell r="B6888">
            <v>72272000</v>
          </cell>
          <cell r="C6888" t="str">
            <v>BARS AND RODS OF SILICO-MANGANESE STEEL,HOT-ROLLED,IN IRREGULARLY WOUND COILS  </v>
          </cell>
          <cell r="D6888">
            <v>2.2599999999999998</v>
          </cell>
          <cell r="E6888">
            <v>5.9999999999999995E-4</v>
          </cell>
          <cell r="F6888">
            <v>1.67</v>
          </cell>
          <cell r="K6888">
            <v>73110010</v>
          </cell>
          <cell r="L6888" t="str">
            <v>LIQUEFIED PETROLEUM GAS(L.P.G.)CYLINDER  </v>
          </cell>
          <cell r="M6888">
            <v>0.21</v>
          </cell>
          <cell r="N6888">
            <v>0</v>
          </cell>
          <cell r="O6888">
            <v>0.27</v>
          </cell>
        </row>
        <row r="6889">
          <cell r="B6889">
            <v>72279010</v>
          </cell>
          <cell r="C6889" t="str">
            <v>BARS AND RODS OF VALVE SPRNG STL QULTY  </v>
          </cell>
          <cell r="D6889">
            <v>1.77</v>
          </cell>
          <cell r="E6889">
            <v>5.0000000000000001E-4</v>
          </cell>
          <cell r="F6889">
            <v>0.47</v>
          </cell>
          <cell r="K6889">
            <v>73110020</v>
          </cell>
          <cell r="L6889" t="str">
            <v>LOW PRESSURE CYLINDER(WORKING PESSURE UPTO 35.2 KG/SQCM OTHER THAN L.P.G.  </v>
          </cell>
          <cell r="M6889">
            <v>1.34</v>
          </cell>
          <cell r="N6889">
            <v>2.9999999999999997E-4</v>
          </cell>
          <cell r="O6889">
            <v>1.01</v>
          </cell>
        </row>
        <row r="6890">
          <cell r="B6890">
            <v>72279020</v>
          </cell>
          <cell r="C6890" t="str">
            <v>BARS AND RODS OF OTHR SPRNG STL QULTY  </v>
          </cell>
          <cell r="D6890">
            <v>1.65</v>
          </cell>
          <cell r="E6890">
            <v>4.0000000000000002E-4</v>
          </cell>
          <cell r="F6890">
            <v>1.1100000000000001</v>
          </cell>
          <cell r="K6890">
            <v>73110030</v>
          </cell>
          <cell r="L6890" t="str">
            <v>HGH PRSR CYLNDR(WRKNG PRSR&gt;35.2 KG/SQCM  </v>
          </cell>
          <cell r="M6890">
            <v>0.39</v>
          </cell>
          <cell r="N6890">
            <v>1E-4</v>
          </cell>
          <cell r="O6890">
            <v>1.17</v>
          </cell>
        </row>
        <row r="6891">
          <cell r="B6891">
            <v>72279030</v>
          </cell>
          <cell r="C6891" t="str">
            <v>BARS AND RODS OF BALL BEARING QULTY  </v>
          </cell>
          <cell r="D6891">
            <v>2.7</v>
          </cell>
          <cell r="E6891">
            <v>6.9999999999999999E-4</v>
          </cell>
          <cell r="F6891">
            <v>2.02</v>
          </cell>
          <cell r="K6891">
            <v>73110090</v>
          </cell>
          <cell r="L6891" t="str">
            <v>OTHER PRESSURE CONTAINERS FOR TRANSPORT OR STORAGE OF COMPRESSED GASES  </v>
          </cell>
          <cell r="M6891">
            <v>43.08</v>
          </cell>
          <cell r="N6891">
            <v>9.5999999999999992E-3</v>
          </cell>
          <cell r="O6891">
            <v>27.06</v>
          </cell>
        </row>
        <row r="6892">
          <cell r="B6892">
            <v>72279040</v>
          </cell>
          <cell r="C6892" t="str">
            <v>BARS AND RODS OF COLD BEARING QULTY  </v>
          </cell>
          <cell r="D6892">
            <v>36.04</v>
          </cell>
          <cell r="E6892">
            <v>9.4000000000000004E-3</v>
          </cell>
          <cell r="F6892">
            <v>36.32</v>
          </cell>
          <cell r="K6892">
            <v>73121010</v>
          </cell>
          <cell r="L6892" t="str">
            <v>WIRE ROPES,BLACK  </v>
          </cell>
          <cell r="M6892">
            <v>9.19</v>
          </cell>
          <cell r="N6892">
            <v>2.0999999999999999E-3</v>
          </cell>
          <cell r="O6892">
            <v>6.72</v>
          </cell>
        </row>
        <row r="6893">
          <cell r="B6893">
            <v>72279050</v>
          </cell>
          <cell r="C6893" t="str">
            <v>BARS AND RODS OF LEAD-FREE CUTNG QULTY  </v>
          </cell>
          <cell r="F6893">
            <v>0.05</v>
          </cell>
          <cell r="K6893">
            <v>73121020</v>
          </cell>
          <cell r="L6893" t="str">
            <v>WIRE ROPES,GALVANISED  </v>
          </cell>
          <cell r="M6893">
            <v>12.28</v>
          </cell>
          <cell r="N6893">
            <v>2.7000000000000001E-3</v>
          </cell>
          <cell r="O6893">
            <v>9.27</v>
          </cell>
        </row>
        <row r="6894">
          <cell r="B6894">
            <v>72279060</v>
          </cell>
          <cell r="C6894" t="str">
            <v>BARS AND RODS OF SULPHUR-FREE CUTNG QULTY  </v>
          </cell>
          <cell r="D6894">
            <v>2.8</v>
          </cell>
          <cell r="E6894">
            <v>6.9999999999999999E-4</v>
          </cell>
          <cell r="K6894">
            <v>73121030</v>
          </cell>
          <cell r="L6894" t="str">
            <v>STRANDED WIRE  </v>
          </cell>
          <cell r="M6894">
            <v>28.08</v>
          </cell>
          <cell r="N6894">
            <v>6.3E-3</v>
          </cell>
          <cell r="O6894">
            <v>11.03</v>
          </cell>
        </row>
        <row r="6895">
          <cell r="B6895">
            <v>72279090</v>
          </cell>
          <cell r="C6895" t="str">
            <v>OTHER BARS AND RODS,HT-RLLD IN IRREGURARLY WOUND COILS OF OTHR ALLOY STEEL  </v>
          </cell>
          <cell r="D6895">
            <v>55.2</v>
          </cell>
          <cell r="E6895">
            <v>1.44E-2</v>
          </cell>
          <cell r="F6895">
            <v>30.01</v>
          </cell>
          <cell r="K6895">
            <v>73121090</v>
          </cell>
          <cell r="L6895" t="str">
            <v>OTHERS(E.G.TRANSMISSION BELTING)  </v>
          </cell>
          <cell r="M6895">
            <v>48.22</v>
          </cell>
          <cell r="N6895">
            <v>1.0800000000000001E-2</v>
          </cell>
          <cell r="O6895">
            <v>48.66</v>
          </cell>
        </row>
        <row r="6896">
          <cell r="B6896">
            <v>72281010</v>
          </cell>
          <cell r="C6896" t="str">
            <v>BRIGHT BARS  </v>
          </cell>
          <cell r="D6896">
            <v>4.34</v>
          </cell>
          <cell r="E6896">
            <v>1.1000000000000001E-3</v>
          </cell>
          <cell r="F6896">
            <v>3.04</v>
          </cell>
          <cell r="K6896">
            <v>73129000</v>
          </cell>
          <cell r="L6896" t="str">
            <v>PLAITED BAND,SLINGS AND LIKE OF IRON OR STEEL NT ELECTRCALLY INSULATED  </v>
          </cell>
          <cell r="M6896">
            <v>73.5</v>
          </cell>
          <cell r="N6896">
            <v>1.6400000000000001E-2</v>
          </cell>
          <cell r="O6896">
            <v>85.94</v>
          </cell>
        </row>
        <row r="6897">
          <cell r="B6897">
            <v>72281090</v>
          </cell>
          <cell r="C6897" t="str">
            <v>OTHERS  </v>
          </cell>
          <cell r="D6897">
            <v>20.64</v>
          </cell>
          <cell r="E6897">
            <v>5.4000000000000003E-3</v>
          </cell>
          <cell r="F6897">
            <v>17.73</v>
          </cell>
          <cell r="K6897">
            <v>73130010</v>
          </cell>
          <cell r="L6897" t="str">
            <v>BARBED IRON OR STEEL WIRE  </v>
          </cell>
          <cell r="M6897">
            <v>0.92</v>
          </cell>
          <cell r="N6897">
            <v>2.0000000000000001E-4</v>
          </cell>
          <cell r="O6897">
            <v>0.08</v>
          </cell>
        </row>
        <row r="6898">
          <cell r="B6898">
            <v>72282000</v>
          </cell>
          <cell r="C6898" t="str">
            <v>OTHER BARS ANDRODS OF SILICO MANGANESE STEEL  </v>
          </cell>
          <cell r="D6898">
            <v>0.5</v>
          </cell>
          <cell r="E6898">
            <v>1E-4</v>
          </cell>
          <cell r="F6898">
            <v>1.97</v>
          </cell>
          <cell r="K6898">
            <v>73130020</v>
          </cell>
          <cell r="L6898" t="str">
            <v>TWISTD HOOP/SINGL FLAT WIRE BARBD OR NOT ANDLOOSLY TWISTD DOUBLE WIRE USED FOR FENCING  </v>
          </cell>
          <cell r="M6898">
            <v>0.04</v>
          </cell>
          <cell r="N6898">
            <v>0</v>
          </cell>
          <cell r="O6898">
            <v>0.04</v>
          </cell>
        </row>
        <row r="6899">
          <cell r="B6899">
            <v>72283011</v>
          </cell>
          <cell r="C6899" t="str">
            <v>BRIGHT BARS OF ALLOY TOOL STEEL  </v>
          </cell>
          <cell r="D6899">
            <v>3.46</v>
          </cell>
          <cell r="E6899">
            <v>8.9999999999999998E-4</v>
          </cell>
          <cell r="F6899">
            <v>3.82</v>
          </cell>
          <cell r="K6899">
            <v>73141200</v>
          </cell>
          <cell r="L6899" t="str">
            <v>ENDLESS BNDS FR MACHINERY OF STAINLESS STL  </v>
          </cell>
          <cell r="M6899">
            <v>0.4</v>
          </cell>
          <cell r="N6899">
            <v>1E-4</v>
          </cell>
          <cell r="O6899">
            <v>0.23</v>
          </cell>
        </row>
        <row r="6900">
          <cell r="B6900">
            <v>72283019</v>
          </cell>
          <cell r="C6900" t="str">
            <v>BRIGHT BARS OFOTHER STL  </v>
          </cell>
          <cell r="D6900">
            <v>79.11</v>
          </cell>
          <cell r="E6900">
            <v>2.06E-2</v>
          </cell>
          <cell r="F6900">
            <v>68.53</v>
          </cell>
          <cell r="K6900">
            <v>73141410</v>
          </cell>
          <cell r="L6900" t="str">
            <v>WIRE GAUZE(WIRE CLOTH,WIRE MESH)  </v>
          </cell>
          <cell r="M6900">
            <v>3.03</v>
          </cell>
          <cell r="N6900">
            <v>6.9999999999999999E-4</v>
          </cell>
          <cell r="O6900">
            <v>3.32</v>
          </cell>
        </row>
        <row r="6901">
          <cell r="B6901">
            <v>72283021</v>
          </cell>
          <cell r="C6901" t="str">
            <v>BARS AND RODS OF LEAD BEARING STEEL  </v>
          </cell>
          <cell r="D6901">
            <v>0.01</v>
          </cell>
          <cell r="E6901">
            <v>0</v>
          </cell>
          <cell r="F6901">
            <v>0.03</v>
          </cell>
          <cell r="K6901">
            <v>73141490</v>
          </cell>
          <cell r="L6901" t="str">
            <v>OTHERS  </v>
          </cell>
          <cell r="M6901">
            <v>7.48</v>
          </cell>
          <cell r="N6901">
            <v>1.6999999999999999E-3</v>
          </cell>
          <cell r="O6901">
            <v>8.73</v>
          </cell>
        </row>
        <row r="6902">
          <cell r="B6902">
            <v>72283022</v>
          </cell>
          <cell r="C6902" t="str">
            <v>BARS AND RODS OF SPRING STEEL  </v>
          </cell>
          <cell r="D6902">
            <v>2.4</v>
          </cell>
          <cell r="E6902">
            <v>5.9999999999999995E-4</v>
          </cell>
          <cell r="F6902">
            <v>3.92</v>
          </cell>
          <cell r="K6902">
            <v>73141910</v>
          </cell>
          <cell r="L6902" t="str">
            <v>WIRE GAUZE(WIRE CLOTH WIRE MESH)  </v>
          </cell>
          <cell r="M6902">
            <v>2.99</v>
          </cell>
          <cell r="N6902">
            <v>6.9999999999999999E-4</v>
          </cell>
          <cell r="O6902">
            <v>2.78</v>
          </cell>
        </row>
        <row r="6903">
          <cell r="B6903">
            <v>72283024</v>
          </cell>
          <cell r="C6903" t="str">
            <v>BARS AND RODS OF TOOL AND DIE STEEL  </v>
          </cell>
          <cell r="D6903">
            <v>4.7</v>
          </cell>
          <cell r="E6903">
            <v>1.1999999999999999E-3</v>
          </cell>
          <cell r="F6903">
            <v>4.82</v>
          </cell>
          <cell r="K6903">
            <v>73141990</v>
          </cell>
          <cell r="L6903" t="str">
            <v>OTHERS  </v>
          </cell>
          <cell r="M6903">
            <v>7.3</v>
          </cell>
          <cell r="N6903">
            <v>1.6000000000000001E-3</v>
          </cell>
          <cell r="O6903">
            <v>7.04</v>
          </cell>
        </row>
        <row r="6904">
          <cell r="B6904">
            <v>72283029</v>
          </cell>
          <cell r="C6904" t="str">
            <v>OTHERS  </v>
          </cell>
          <cell r="D6904">
            <v>54.63</v>
          </cell>
          <cell r="E6904">
            <v>1.4200000000000001E-2</v>
          </cell>
          <cell r="F6904">
            <v>51.1</v>
          </cell>
          <cell r="K6904">
            <v>73142010</v>
          </cell>
          <cell r="L6904" t="str">
            <v>WIRE NETTING  </v>
          </cell>
          <cell r="M6904">
            <v>0.03</v>
          </cell>
          <cell r="N6904">
            <v>0</v>
          </cell>
          <cell r="O6904">
            <v>0.05</v>
          </cell>
        </row>
        <row r="6905">
          <cell r="B6905">
            <v>72284000</v>
          </cell>
          <cell r="C6905" t="str">
            <v>OTHR BARS AND RODS-FORGED  </v>
          </cell>
          <cell r="D6905">
            <v>57.46</v>
          </cell>
          <cell r="E6905">
            <v>1.49E-2</v>
          </cell>
          <cell r="F6905">
            <v>62.24</v>
          </cell>
          <cell r="K6905">
            <v>73142090</v>
          </cell>
          <cell r="L6905" t="str">
            <v>OTHERS  </v>
          </cell>
          <cell r="M6905">
            <v>0.52</v>
          </cell>
          <cell r="N6905">
            <v>1E-4</v>
          </cell>
          <cell r="O6905">
            <v>0.77</v>
          </cell>
        </row>
        <row r="6906">
          <cell r="B6906">
            <v>72285010</v>
          </cell>
          <cell r="C6906" t="str">
            <v>OTHR COLD FORMD/COLD FNSHD BARS AND RODS OF ENGINE VALVES AND COLD HEADING STL  </v>
          </cell>
          <cell r="D6906">
            <v>1.49</v>
          </cell>
          <cell r="E6906">
            <v>4.0000000000000002E-4</v>
          </cell>
          <cell r="F6906">
            <v>1.23</v>
          </cell>
          <cell r="K6906">
            <v>73143100</v>
          </cell>
          <cell r="L6906" t="str">
            <v>OTHR GRIL,NETNG AND FENCNG OF IRON/STL WIRE WELDED AT THE INTRSCTN PLTD/COTD WTH ZINC  </v>
          </cell>
          <cell r="M6906">
            <v>0.05</v>
          </cell>
          <cell r="N6906">
            <v>0</v>
          </cell>
          <cell r="O6906">
            <v>0.23</v>
          </cell>
        </row>
        <row r="6907">
          <cell r="B6907">
            <v>72285090</v>
          </cell>
          <cell r="C6907" t="str">
            <v>OTHERS  </v>
          </cell>
          <cell r="D6907">
            <v>20.16</v>
          </cell>
          <cell r="E6907">
            <v>5.1999999999999998E-3</v>
          </cell>
          <cell r="F6907">
            <v>22.64</v>
          </cell>
          <cell r="K6907">
            <v>73143900</v>
          </cell>
          <cell r="L6907" t="str">
            <v>OTHR GRIL,NETNG ETC OF IRON/STL WIRE WELDDAT THE INTRSCTN PLTD/COTD WTH OTHR METAL  </v>
          </cell>
          <cell r="M6907">
            <v>0.6</v>
          </cell>
          <cell r="N6907">
            <v>1E-4</v>
          </cell>
          <cell r="O6907">
            <v>0.94</v>
          </cell>
        </row>
        <row r="6908">
          <cell r="B6908">
            <v>72286011</v>
          </cell>
          <cell r="C6908" t="str">
            <v>BRIGHT BARS OF ALLOY TOOL STEEL  </v>
          </cell>
          <cell r="D6908">
            <v>7.88</v>
          </cell>
          <cell r="E6908">
            <v>2.0999999999999999E-3</v>
          </cell>
          <cell r="F6908">
            <v>3.23</v>
          </cell>
          <cell r="K6908">
            <v>73144110</v>
          </cell>
          <cell r="L6908" t="str">
            <v>WIRE NETTING  </v>
          </cell>
          <cell r="M6908">
            <v>1.6</v>
          </cell>
          <cell r="N6908">
            <v>4.0000000000000002E-4</v>
          </cell>
          <cell r="O6908">
            <v>0.45</v>
          </cell>
        </row>
        <row r="6909">
          <cell r="B6909">
            <v>72286012</v>
          </cell>
          <cell r="C6909" t="str">
            <v>BRIGHT BARS OF OTHER ALLOY STL  </v>
          </cell>
          <cell r="D6909">
            <v>12.9</v>
          </cell>
          <cell r="E6909">
            <v>3.3999999999999998E-3</v>
          </cell>
          <cell r="F6909">
            <v>8.75</v>
          </cell>
          <cell r="K6909">
            <v>73144190</v>
          </cell>
          <cell r="L6909" t="str">
            <v>OTHERS  </v>
          </cell>
          <cell r="M6909">
            <v>1.1200000000000001</v>
          </cell>
          <cell r="N6909">
            <v>2.9999999999999997E-4</v>
          </cell>
          <cell r="O6909">
            <v>3.14</v>
          </cell>
        </row>
        <row r="6910">
          <cell r="B6910">
            <v>72286092</v>
          </cell>
          <cell r="C6910" t="str">
            <v>BARS AND RODS OF SPRING STEEL  </v>
          </cell>
          <cell r="D6910">
            <v>2.58</v>
          </cell>
          <cell r="E6910">
            <v>6.9999999999999999E-4</v>
          </cell>
          <cell r="F6910">
            <v>1.77</v>
          </cell>
          <cell r="K6910">
            <v>73144210</v>
          </cell>
          <cell r="L6910" t="str">
            <v>WIRE NETTING  </v>
          </cell>
          <cell r="M6910">
            <v>0.3</v>
          </cell>
          <cell r="N6910">
            <v>1E-4</v>
          </cell>
          <cell r="O6910">
            <v>0.53</v>
          </cell>
        </row>
        <row r="6911">
          <cell r="B6911">
            <v>72286094</v>
          </cell>
          <cell r="C6911" t="str">
            <v>BARS AND RODS OF TOOL AND DIE STEEL  </v>
          </cell>
          <cell r="D6911">
            <v>0.16</v>
          </cell>
          <cell r="E6911">
            <v>0</v>
          </cell>
          <cell r="F6911">
            <v>3.15</v>
          </cell>
          <cell r="K6911">
            <v>73144290</v>
          </cell>
          <cell r="L6911" t="str">
            <v>OTHERS  </v>
          </cell>
          <cell r="M6911">
            <v>0.21</v>
          </cell>
          <cell r="N6911">
            <v>0</v>
          </cell>
          <cell r="O6911">
            <v>0.56000000000000005</v>
          </cell>
        </row>
        <row r="6912">
          <cell r="B6912">
            <v>72286099</v>
          </cell>
          <cell r="C6912" t="str">
            <v>OTHERS  </v>
          </cell>
          <cell r="D6912">
            <v>2.11</v>
          </cell>
          <cell r="E6912">
            <v>5.0000000000000001E-4</v>
          </cell>
          <cell r="F6912">
            <v>7.91</v>
          </cell>
          <cell r="K6912">
            <v>73144910</v>
          </cell>
          <cell r="L6912" t="str">
            <v>WIRE NETTING  </v>
          </cell>
          <cell r="M6912">
            <v>0.28999999999999998</v>
          </cell>
          <cell r="N6912">
            <v>1E-4</v>
          </cell>
          <cell r="O6912">
            <v>0.28999999999999998</v>
          </cell>
        </row>
        <row r="6913">
          <cell r="B6913">
            <v>72287011</v>
          </cell>
          <cell r="C6913" t="str">
            <v>ANGLES,SHAPE AND SECTIONS,80 MM OR MORE  </v>
          </cell>
          <cell r="D6913">
            <v>2.25</v>
          </cell>
          <cell r="E6913">
            <v>5.9999999999999995E-4</v>
          </cell>
          <cell r="F6913">
            <v>1.75</v>
          </cell>
          <cell r="K6913">
            <v>73144990</v>
          </cell>
          <cell r="L6913" t="str">
            <v>OTHERS  </v>
          </cell>
          <cell r="M6913">
            <v>2.88</v>
          </cell>
          <cell r="N6913">
            <v>5.9999999999999995E-4</v>
          </cell>
          <cell r="O6913">
            <v>2.54</v>
          </cell>
        </row>
        <row r="6914">
          <cell r="B6914">
            <v>72287012</v>
          </cell>
          <cell r="C6914" t="str">
            <v>ANGLES,SHAPES AND SECTION LESS THAN 80MM  </v>
          </cell>
          <cell r="D6914">
            <v>0.59</v>
          </cell>
          <cell r="E6914">
            <v>2.0000000000000001E-4</v>
          </cell>
          <cell r="F6914">
            <v>0.9</v>
          </cell>
          <cell r="K6914">
            <v>73145000</v>
          </cell>
          <cell r="L6914" t="str">
            <v>EXPANDED METAL OF IRON OR STEEL  </v>
          </cell>
          <cell r="M6914">
            <v>0.37</v>
          </cell>
          <cell r="N6914">
            <v>1E-4</v>
          </cell>
          <cell r="O6914">
            <v>0.21</v>
          </cell>
        </row>
        <row r="6915">
          <cell r="B6915">
            <v>72287021</v>
          </cell>
          <cell r="C6915" t="str">
            <v>ANGLES,SHAPE AND SECTION , 80MM OR MORE NT FRTHR WRKD THN COLD-FORMED/COLD FNSHD  </v>
          </cell>
          <cell r="D6915">
            <v>0.12</v>
          </cell>
          <cell r="E6915">
            <v>0</v>
          </cell>
          <cell r="F6915">
            <v>0.09</v>
          </cell>
          <cell r="K6915">
            <v>73151100</v>
          </cell>
          <cell r="L6915" t="str">
            <v>ROLLER CHAIN  </v>
          </cell>
          <cell r="M6915">
            <v>14.32</v>
          </cell>
          <cell r="N6915">
            <v>3.2000000000000002E-3</v>
          </cell>
          <cell r="O6915">
            <v>11.1</v>
          </cell>
        </row>
        <row r="6916">
          <cell r="B6916">
            <v>72287022</v>
          </cell>
          <cell r="C6916" t="str">
            <v>ANGLES,SHAPE AND SECTION , LESS THN 80MM NT FRTHR WRKD THN COLD-FORMED/COLD FNSHD  </v>
          </cell>
          <cell r="D6916">
            <v>0.27</v>
          </cell>
          <cell r="E6916">
            <v>1E-4</v>
          </cell>
          <cell r="F6916">
            <v>0.23</v>
          </cell>
          <cell r="K6916">
            <v>73151210</v>
          </cell>
          <cell r="L6916" t="str">
            <v>LIFTING AND HOISTING CHAIN  </v>
          </cell>
          <cell r="M6916">
            <v>0.9</v>
          </cell>
          <cell r="N6916">
            <v>2.0000000000000001E-4</v>
          </cell>
          <cell r="O6916">
            <v>1.04</v>
          </cell>
        </row>
        <row r="6917">
          <cell r="B6917">
            <v>72288010</v>
          </cell>
          <cell r="C6917" t="str">
            <v>HOLLOW DRL BARS AND RODS OF ALOY STEEL  </v>
          </cell>
          <cell r="D6917">
            <v>2.94</v>
          </cell>
          <cell r="E6917">
            <v>8.0000000000000004E-4</v>
          </cell>
          <cell r="F6917">
            <v>2.08</v>
          </cell>
          <cell r="K6917">
            <v>73151220</v>
          </cell>
          <cell r="L6917" t="str">
            <v>SHIP CHAIN  </v>
          </cell>
          <cell r="M6917">
            <v>0.35</v>
          </cell>
          <cell r="N6917">
            <v>1E-4</v>
          </cell>
          <cell r="O6917">
            <v>0.12</v>
          </cell>
        </row>
        <row r="6918">
          <cell r="B6918">
            <v>72288020</v>
          </cell>
          <cell r="C6918" t="str">
            <v>HOLLOW DRL BARS AND RODS OF NON ALOY STEEL FORGED  </v>
          </cell>
          <cell r="D6918">
            <v>0</v>
          </cell>
          <cell r="E6918">
            <v>0</v>
          </cell>
          <cell r="K6918">
            <v>73151290</v>
          </cell>
          <cell r="L6918" t="str">
            <v>OTHERS OF OTHER ARTICULATED LINK CHAIN  </v>
          </cell>
          <cell r="M6918">
            <v>18.32</v>
          </cell>
          <cell r="N6918">
            <v>4.1000000000000003E-3</v>
          </cell>
          <cell r="O6918">
            <v>13.83</v>
          </cell>
        </row>
        <row r="6919">
          <cell r="B6919">
            <v>72288090</v>
          </cell>
          <cell r="C6919" t="str">
            <v>OTHER HOLLOW DRILL BARS AND RODS  </v>
          </cell>
          <cell r="D6919">
            <v>18.940000000000001</v>
          </cell>
          <cell r="E6919">
            <v>4.8999999999999998E-3</v>
          </cell>
          <cell r="F6919">
            <v>16.57</v>
          </cell>
          <cell r="K6919">
            <v>73151900</v>
          </cell>
          <cell r="L6919" t="str">
            <v>PARTS OF ARTICULATED LINK CHAIN  </v>
          </cell>
          <cell r="M6919">
            <v>6.6</v>
          </cell>
          <cell r="N6919">
            <v>1.5E-3</v>
          </cell>
          <cell r="O6919">
            <v>7.37</v>
          </cell>
        </row>
        <row r="6920">
          <cell r="B6920">
            <v>72292000</v>
          </cell>
          <cell r="C6920" t="str">
            <v>WIRE OF OTHR ALLOY SILICO MANGANESE STEEL  </v>
          </cell>
          <cell r="D6920">
            <v>0.68</v>
          </cell>
          <cell r="E6920">
            <v>2.0000000000000001E-4</v>
          </cell>
          <cell r="F6920">
            <v>0.41</v>
          </cell>
          <cell r="K6920">
            <v>73152000</v>
          </cell>
          <cell r="L6920" t="str">
            <v>SKID CHAIN  </v>
          </cell>
          <cell r="M6920">
            <v>0.22</v>
          </cell>
          <cell r="N6920">
            <v>0</v>
          </cell>
          <cell r="O6920">
            <v>0.3</v>
          </cell>
        </row>
        <row r="6921">
          <cell r="B6921">
            <v>72299011</v>
          </cell>
          <cell r="C6921" t="str">
            <v>TINNED WIRE,NOT INSULATED  </v>
          </cell>
          <cell r="D6921">
            <v>0.06</v>
          </cell>
          <cell r="E6921">
            <v>0</v>
          </cell>
          <cell r="F6921">
            <v>0.11</v>
          </cell>
          <cell r="K6921">
            <v>73158100</v>
          </cell>
          <cell r="L6921" t="str">
            <v>STUD-LINK CHAIN  </v>
          </cell>
          <cell r="M6921">
            <v>0.46</v>
          </cell>
          <cell r="N6921">
            <v>1E-4</v>
          </cell>
          <cell r="O6921">
            <v>0.37</v>
          </cell>
        </row>
        <row r="6922">
          <cell r="B6922">
            <v>72299016</v>
          </cell>
          <cell r="C6922" t="str">
            <v>COPPER COATED WIRE,NOT INSULATED  </v>
          </cell>
          <cell r="D6922">
            <v>3.53</v>
          </cell>
          <cell r="E6922">
            <v>8.9999999999999998E-4</v>
          </cell>
          <cell r="F6922">
            <v>1.67</v>
          </cell>
          <cell r="K6922">
            <v>73158200</v>
          </cell>
          <cell r="L6922" t="str">
            <v>OTHER CHAIN, WELDED LINK  </v>
          </cell>
          <cell r="M6922">
            <v>0.82</v>
          </cell>
          <cell r="N6922">
            <v>2.0000000000000001E-4</v>
          </cell>
          <cell r="O6922">
            <v>0.94</v>
          </cell>
        </row>
        <row r="6923">
          <cell r="B6923">
            <v>72299021</v>
          </cell>
          <cell r="C6923" t="str">
            <v>ELECTRODE QUALITY WIRE NOT INSULATED  </v>
          </cell>
          <cell r="D6923">
            <v>4.1500000000000004</v>
          </cell>
          <cell r="E6923">
            <v>1.1000000000000001E-3</v>
          </cell>
          <cell r="F6923">
            <v>2.27</v>
          </cell>
          <cell r="K6923">
            <v>73158900</v>
          </cell>
          <cell r="L6923" t="str">
            <v>OTHER CHAIN(EXCL ARTICULTD CHAIN)  </v>
          </cell>
          <cell r="M6923">
            <v>8.35</v>
          </cell>
          <cell r="N6923">
            <v>1.9E-3</v>
          </cell>
          <cell r="O6923">
            <v>5.74</v>
          </cell>
        </row>
        <row r="6924">
          <cell r="B6924">
            <v>72299031</v>
          </cell>
          <cell r="C6924" t="str">
            <v>WIRE(EXCL WIRE TYPE LEAD),NT INSULATED  </v>
          </cell>
          <cell r="D6924">
            <v>1.41</v>
          </cell>
          <cell r="E6924">
            <v>4.0000000000000002E-4</v>
          </cell>
          <cell r="F6924">
            <v>0.67</v>
          </cell>
          <cell r="K6924">
            <v>73159000</v>
          </cell>
          <cell r="L6924" t="str">
            <v>PARTS OF CHAIN(EXCL ARTICULTD CHAIN)  </v>
          </cell>
          <cell r="M6924">
            <v>7.98</v>
          </cell>
          <cell r="N6924">
            <v>1.8E-3</v>
          </cell>
          <cell r="O6924">
            <v>8.23</v>
          </cell>
        </row>
        <row r="6925">
          <cell r="B6925">
            <v>72299032</v>
          </cell>
          <cell r="C6925" t="str">
            <v>SPRING WIRE, NOT INSULATED  </v>
          </cell>
          <cell r="D6925">
            <v>7.35</v>
          </cell>
          <cell r="E6925">
            <v>1.9E-3</v>
          </cell>
          <cell r="F6925">
            <v>10.59</v>
          </cell>
          <cell r="K6925">
            <v>73160010</v>
          </cell>
          <cell r="L6925" t="str">
            <v>ANCHORS AND GRAPNELS  </v>
          </cell>
          <cell r="M6925">
            <v>1.93</v>
          </cell>
          <cell r="N6925">
            <v>4.0000000000000002E-4</v>
          </cell>
          <cell r="O6925">
            <v>2.2400000000000002</v>
          </cell>
        </row>
        <row r="6926">
          <cell r="B6926">
            <v>72299033</v>
          </cell>
          <cell r="C6926" t="str">
            <v>HIGH TENSILE WIRE,NOT INSULATED  </v>
          </cell>
          <cell r="F6926">
            <v>0.01</v>
          </cell>
          <cell r="K6926">
            <v>73160090</v>
          </cell>
          <cell r="L6926" t="str">
            <v>PARTS  </v>
          </cell>
          <cell r="M6926">
            <v>1.75</v>
          </cell>
          <cell r="N6926">
            <v>4.0000000000000002E-4</v>
          </cell>
          <cell r="O6926">
            <v>1.52</v>
          </cell>
        </row>
        <row r="6927">
          <cell r="B6927">
            <v>72299034</v>
          </cell>
          <cell r="C6927" t="str">
            <v>HARDENED AND TEMPERED WIRE,NOT INSULATED  </v>
          </cell>
          <cell r="D6927">
            <v>0.36</v>
          </cell>
          <cell r="E6927">
            <v>1E-4</v>
          </cell>
          <cell r="F6927">
            <v>0.37</v>
          </cell>
          <cell r="K6927">
            <v>73170011</v>
          </cell>
          <cell r="L6927" t="str">
            <v>NAILS FOR ANIMAL SHOES  </v>
          </cell>
          <cell r="M6927">
            <v>0.04</v>
          </cell>
          <cell r="N6927">
            <v>0</v>
          </cell>
          <cell r="O6927">
            <v>0.04</v>
          </cell>
        </row>
        <row r="6928">
          <cell r="B6928">
            <v>72299040</v>
          </cell>
          <cell r="C6928" t="str">
            <v>ALL OTHERS WIRE,NOT INSULATED  </v>
          </cell>
          <cell r="D6928">
            <v>1.71</v>
          </cell>
          <cell r="E6928">
            <v>4.0000000000000002E-4</v>
          </cell>
          <cell r="F6928">
            <v>1.79</v>
          </cell>
          <cell r="K6928">
            <v>73170012</v>
          </cell>
          <cell r="L6928" t="str">
            <v>NAILS FOR FIXING HEEL STRIPS AND TOE PLATES  </v>
          </cell>
          <cell r="M6928">
            <v>0.09</v>
          </cell>
          <cell r="N6928">
            <v>0</v>
          </cell>
          <cell r="O6928">
            <v>0.1</v>
          </cell>
        </row>
        <row r="6929">
          <cell r="B6929">
            <v>72299051</v>
          </cell>
          <cell r="C6929" t="str">
            <v>SHPD AND PRFLD WIRES OF CRSS-SCTN HLF-ROUND  </v>
          </cell>
          <cell r="D6929">
            <v>0</v>
          </cell>
          <cell r="E6929">
            <v>0</v>
          </cell>
          <cell r="F6929">
            <v>0.02</v>
          </cell>
          <cell r="K6929">
            <v>73170013</v>
          </cell>
          <cell r="L6929" t="str">
            <v>WIRE NAILS  </v>
          </cell>
          <cell r="M6929">
            <v>0.44</v>
          </cell>
          <cell r="N6929">
            <v>1E-4</v>
          </cell>
          <cell r="O6929">
            <v>0.61</v>
          </cell>
        </row>
        <row r="6930">
          <cell r="B6930">
            <v>72299059</v>
          </cell>
          <cell r="C6930" t="str">
            <v>SHPD AND PRFLD WIRES OF CRSS-SCTN-OTHR SHAPE  </v>
          </cell>
          <cell r="D6930">
            <v>0.83</v>
          </cell>
          <cell r="E6930">
            <v>2.0000000000000001E-4</v>
          </cell>
          <cell r="F6930">
            <v>1.22</v>
          </cell>
          <cell r="K6930">
            <v>73170019</v>
          </cell>
          <cell r="L6930" t="str">
            <v>NAILS,N.E.S.  </v>
          </cell>
          <cell r="M6930">
            <v>5.07</v>
          </cell>
          <cell r="N6930">
            <v>1.1000000000000001E-3</v>
          </cell>
          <cell r="O6930">
            <v>4.8099999999999996</v>
          </cell>
        </row>
        <row r="6931">
          <cell r="B6931">
            <v>72299060</v>
          </cell>
          <cell r="C6931" t="str">
            <v>ELECTRIC RESISTANCE WIRE INCL ELECTRIC RESISTANCE HEATING WIRE  </v>
          </cell>
          <cell r="D6931">
            <v>2.41</v>
          </cell>
          <cell r="E6931">
            <v>5.9999999999999995E-4</v>
          </cell>
          <cell r="F6931">
            <v>2.71</v>
          </cell>
          <cell r="K6931">
            <v>73170021</v>
          </cell>
          <cell r="L6931" t="str">
            <v>SPIKES,DOG  </v>
          </cell>
          <cell r="M6931">
            <v>0.01</v>
          </cell>
          <cell r="N6931">
            <v>0</v>
          </cell>
          <cell r="O6931">
            <v>0</v>
          </cell>
        </row>
        <row r="6932">
          <cell r="B6932">
            <v>72299090</v>
          </cell>
          <cell r="C6932" t="str">
            <v>OTHERS  </v>
          </cell>
          <cell r="D6932">
            <v>44.1</v>
          </cell>
          <cell r="E6932">
            <v>1.15E-2</v>
          </cell>
          <cell r="F6932">
            <v>47.49</v>
          </cell>
          <cell r="K6932">
            <v>73170029</v>
          </cell>
          <cell r="L6932" t="str">
            <v>SPIKES N.E.S.  </v>
          </cell>
          <cell r="M6932">
            <v>0.02</v>
          </cell>
          <cell r="N6932">
            <v>0</v>
          </cell>
          <cell r="O6932">
            <v>0.01</v>
          </cell>
        </row>
        <row r="6933">
          <cell r="B6933">
            <v>73011000</v>
          </cell>
          <cell r="C6933" t="str">
            <v>SHEET PILING  </v>
          </cell>
          <cell r="D6933">
            <v>3.77</v>
          </cell>
          <cell r="E6933">
            <v>1E-3</v>
          </cell>
          <cell r="F6933">
            <v>7.59</v>
          </cell>
          <cell r="K6933">
            <v>73170030</v>
          </cell>
          <cell r="L6933" t="str">
            <v>TACKS  </v>
          </cell>
          <cell r="M6933">
            <v>0.3</v>
          </cell>
          <cell r="N6933">
            <v>1E-4</v>
          </cell>
          <cell r="O6933">
            <v>0.2</v>
          </cell>
        </row>
        <row r="6934">
          <cell r="B6934">
            <v>73012010</v>
          </cell>
          <cell r="C6934" t="str">
            <v>STEEL SLOTTED ANGLES  </v>
          </cell>
          <cell r="D6934">
            <v>0.06</v>
          </cell>
          <cell r="E6934">
            <v>0</v>
          </cell>
          <cell r="F6934">
            <v>0.12</v>
          </cell>
          <cell r="K6934">
            <v>73170091</v>
          </cell>
          <cell r="L6934" t="str">
            <v>STAPLES OTHER THAN IN STRIPS AND DRAWING PIN  </v>
          </cell>
          <cell r="M6934">
            <v>0.48</v>
          </cell>
          <cell r="N6934">
            <v>1E-4</v>
          </cell>
          <cell r="O6934">
            <v>0.55000000000000004</v>
          </cell>
        </row>
        <row r="6935">
          <cell r="B6935">
            <v>73012090</v>
          </cell>
          <cell r="C6935" t="str">
            <v>OTHERS  </v>
          </cell>
          <cell r="D6935">
            <v>4.5999999999999996</v>
          </cell>
          <cell r="E6935">
            <v>1.1999999999999999E-3</v>
          </cell>
          <cell r="F6935">
            <v>4.38</v>
          </cell>
          <cell r="K6935">
            <v>73170099</v>
          </cell>
          <cell r="L6935" t="str">
            <v>OTHER N.E.S.  </v>
          </cell>
          <cell r="M6935">
            <v>2.04</v>
          </cell>
          <cell r="N6935">
            <v>5.0000000000000001E-4</v>
          </cell>
          <cell r="O6935">
            <v>3.6</v>
          </cell>
        </row>
        <row r="6936">
          <cell r="B6936">
            <v>73021010</v>
          </cell>
          <cell r="C6936" t="str">
            <v>RAILWAY RAILS  </v>
          </cell>
          <cell r="D6936">
            <v>56.05</v>
          </cell>
          <cell r="E6936">
            <v>1.46E-2</v>
          </cell>
          <cell r="F6936">
            <v>15</v>
          </cell>
          <cell r="K6936">
            <v>73181110</v>
          </cell>
          <cell r="L6936" t="str">
            <v>SCREW MACHINE,THREADED  </v>
          </cell>
          <cell r="M6936">
            <v>2.3199999999999998</v>
          </cell>
          <cell r="N6936">
            <v>5.0000000000000001E-4</v>
          </cell>
          <cell r="O6936">
            <v>2.17</v>
          </cell>
        </row>
        <row r="6937">
          <cell r="B6937">
            <v>73021020</v>
          </cell>
          <cell r="C6937" t="str">
            <v>TRAMWAY RAILS  </v>
          </cell>
          <cell r="D6937">
            <v>0.44</v>
          </cell>
          <cell r="E6937">
            <v>1E-4</v>
          </cell>
          <cell r="F6937">
            <v>0.27</v>
          </cell>
          <cell r="K6937">
            <v>73181190</v>
          </cell>
          <cell r="L6937" t="str">
            <v>OTHER THREADED COACH SCREWS  </v>
          </cell>
          <cell r="M6937">
            <v>8.59</v>
          </cell>
          <cell r="N6937">
            <v>1.9E-3</v>
          </cell>
          <cell r="O6937">
            <v>8.23</v>
          </cell>
        </row>
        <row r="6938">
          <cell r="B6938">
            <v>73021090</v>
          </cell>
          <cell r="C6938" t="str">
            <v>OTHER RAILS  </v>
          </cell>
          <cell r="D6938">
            <v>6</v>
          </cell>
          <cell r="E6938">
            <v>1.6000000000000001E-3</v>
          </cell>
          <cell r="F6938">
            <v>1.6</v>
          </cell>
          <cell r="K6938">
            <v>73181200</v>
          </cell>
          <cell r="L6938" t="str">
            <v>OTHER WOOD SCREWS,THREADED  </v>
          </cell>
          <cell r="M6938">
            <v>1.1299999999999999</v>
          </cell>
          <cell r="N6938">
            <v>2.9999999999999997E-4</v>
          </cell>
          <cell r="O6938">
            <v>1.56</v>
          </cell>
        </row>
        <row r="6939">
          <cell r="B6939">
            <v>73023000</v>
          </cell>
          <cell r="C6939" t="str">
            <v>SWITCH BLADES,CROSSING FROGS,POINT RODS AND OTHER CROSSING PIECES  </v>
          </cell>
          <cell r="D6939">
            <v>4.55</v>
          </cell>
          <cell r="E6939">
            <v>1.1999999999999999E-3</v>
          </cell>
          <cell r="F6939">
            <v>2.9</v>
          </cell>
          <cell r="K6939">
            <v>73181300</v>
          </cell>
          <cell r="L6939" t="str">
            <v>SCREW HOOKS AND SCREW RINGS,THREADED  </v>
          </cell>
          <cell r="M6939">
            <v>1.23</v>
          </cell>
          <cell r="N6939">
            <v>2.9999999999999997E-4</v>
          </cell>
          <cell r="O6939">
            <v>1.69</v>
          </cell>
        </row>
        <row r="6940">
          <cell r="B6940">
            <v>73024000</v>
          </cell>
          <cell r="C6940" t="str">
            <v>FISHPLATES AND SOLEPLATES  </v>
          </cell>
          <cell r="D6940">
            <v>0.94</v>
          </cell>
          <cell r="E6940">
            <v>2.0000000000000001E-4</v>
          </cell>
          <cell r="F6940">
            <v>0.37</v>
          </cell>
          <cell r="K6940">
            <v>73181400</v>
          </cell>
          <cell r="L6940" t="str">
            <v>SELF-TAPPING SCREWS,THREADED  </v>
          </cell>
          <cell r="M6940">
            <v>11.4</v>
          </cell>
          <cell r="N6940">
            <v>2.5000000000000001E-3</v>
          </cell>
          <cell r="O6940">
            <v>13.36</v>
          </cell>
        </row>
        <row r="6941">
          <cell r="B6941">
            <v>73029010</v>
          </cell>
          <cell r="C6941" t="str">
            <v>RAIL FIXING AND FASTENING DEVISES  </v>
          </cell>
          <cell r="D6941">
            <v>1.23</v>
          </cell>
          <cell r="E6941">
            <v>2.9999999999999997E-4</v>
          </cell>
          <cell r="F6941">
            <v>0.05</v>
          </cell>
          <cell r="K6941">
            <v>73181500</v>
          </cell>
          <cell r="L6941" t="str">
            <v>OTHR SCREWS AND BOLTS W/N WTH NUTS OR WASHERS THREADED  </v>
          </cell>
          <cell r="M6941">
            <v>291.11</v>
          </cell>
          <cell r="N6941">
            <v>6.5000000000000002E-2</v>
          </cell>
          <cell r="O6941">
            <v>332.56</v>
          </cell>
        </row>
        <row r="6942">
          <cell r="B6942">
            <v>73029090</v>
          </cell>
          <cell r="C6942" t="str">
            <v>OTHERS  </v>
          </cell>
          <cell r="D6942">
            <v>3.32</v>
          </cell>
          <cell r="E6942">
            <v>8.9999999999999998E-4</v>
          </cell>
          <cell r="F6942">
            <v>1.83</v>
          </cell>
          <cell r="K6942">
            <v>73181600</v>
          </cell>
          <cell r="L6942" t="str">
            <v>THREADED NUTS  </v>
          </cell>
          <cell r="M6942">
            <v>97.51</v>
          </cell>
          <cell r="N6942">
            <v>2.18E-2</v>
          </cell>
          <cell r="O6942">
            <v>93.31</v>
          </cell>
        </row>
        <row r="6943">
          <cell r="B6943">
            <v>73030010</v>
          </cell>
          <cell r="C6943" t="str">
            <v>RAIN WATER PIPE  </v>
          </cell>
          <cell r="D6943">
            <v>0</v>
          </cell>
          <cell r="E6943">
            <v>0</v>
          </cell>
          <cell r="F6943">
            <v>0</v>
          </cell>
          <cell r="K6943">
            <v>73181900</v>
          </cell>
          <cell r="L6943" t="str">
            <v>OTHER THREADED ARTICLES  </v>
          </cell>
          <cell r="M6943">
            <v>56.72</v>
          </cell>
          <cell r="N6943">
            <v>1.2699999999999999E-2</v>
          </cell>
          <cell r="O6943">
            <v>57.01</v>
          </cell>
        </row>
        <row r="6944">
          <cell r="B6944">
            <v>73030020</v>
          </cell>
          <cell r="C6944" t="str">
            <v>SOIL PIPE  </v>
          </cell>
          <cell r="D6944">
            <v>0.15</v>
          </cell>
          <cell r="E6944">
            <v>0</v>
          </cell>
          <cell r="K6944">
            <v>73182100</v>
          </cell>
          <cell r="L6944" t="str">
            <v>SPRNG WASHRS AND OTHR LOCK WASHRS,NON-THRADD  </v>
          </cell>
          <cell r="M6944">
            <v>7.36</v>
          </cell>
          <cell r="N6944">
            <v>1.6000000000000001E-3</v>
          </cell>
          <cell r="O6944">
            <v>6.63</v>
          </cell>
        </row>
        <row r="6945">
          <cell r="B6945">
            <v>73030030</v>
          </cell>
          <cell r="C6945" t="str">
            <v>SPUN PIPE  </v>
          </cell>
          <cell r="D6945">
            <v>0</v>
          </cell>
          <cell r="E6945">
            <v>0</v>
          </cell>
          <cell r="F6945">
            <v>0.43</v>
          </cell>
          <cell r="K6945">
            <v>73182200</v>
          </cell>
          <cell r="L6945" t="str">
            <v>OTHER WASHERS,NON-THREADED  </v>
          </cell>
          <cell r="M6945">
            <v>31.46</v>
          </cell>
          <cell r="N6945">
            <v>7.0000000000000001E-3</v>
          </cell>
          <cell r="O6945">
            <v>30.77</v>
          </cell>
        </row>
        <row r="6946">
          <cell r="B6946">
            <v>73030090</v>
          </cell>
          <cell r="C6946" t="str">
            <v>OTHERS  </v>
          </cell>
          <cell r="D6946">
            <v>2.2799999999999998</v>
          </cell>
          <cell r="E6946">
            <v>5.9999999999999995E-4</v>
          </cell>
          <cell r="F6946">
            <v>3.03</v>
          </cell>
          <cell r="K6946">
            <v>73182300</v>
          </cell>
          <cell r="L6946" t="str">
            <v>RIVETS,NON-THREADED  </v>
          </cell>
          <cell r="M6946">
            <v>15.38</v>
          </cell>
          <cell r="N6946">
            <v>3.3999999999999998E-3</v>
          </cell>
          <cell r="O6946">
            <v>14.06</v>
          </cell>
        </row>
        <row r="6947">
          <cell r="B6947">
            <v>73041110</v>
          </cell>
          <cell r="C6947" t="str">
            <v>TUBES AND PIPES  </v>
          </cell>
          <cell r="D6947">
            <v>52.63</v>
          </cell>
          <cell r="E6947">
            <v>1.37E-2</v>
          </cell>
          <cell r="F6947">
            <v>42.87</v>
          </cell>
          <cell r="K6947">
            <v>73182400</v>
          </cell>
          <cell r="L6947" t="str">
            <v>COTTERS AND COTTER PINS,NON-THREADED  </v>
          </cell>
          <cell r="M6947">
            <v>4.2</v>
          </cell>
          <cell r="N6947">
            <v>8.9999999999999998E-4</v>
          </cell>
          <cell r="O6947">
            <v>3.44</v>
          </cell>
        </row>
        <row r="6948">
          <cell r="B6948">
            <v>73041120</v>
          </cell>
          <cell r="C6948" t="str">
            <v>BLANKS FOR TUBES AND PIPES MADE OF IRON  </v>
          </cell>
          <cell r="D6948">
            <v>0</v>
          </cell>
          <cell r="E6948">
            <v>0</v>
          </cell>
          <cell r="F6948">
            <v>0.17</v>
          </cell>
          <cell r="K6948">
            <v>73182910</v>
          </cell>
          <cell r="L6948" t="str">
            <v>CIRCLIPS  </v>
          </cell>
          <cell r="M6948">
            <v>8.64</v>
          </cell>
          <cell r="N6948">
            <v>1.9E-3</v>
          </cell>
          <cell r="O6948">
            <v>3.67</v>
          </cell>
        </row>
        <row r="6949">
          <cell r="B6949">
            <v>73041190</v>
          </cell>
          <cell r="C6949" t="str">
            <v>OTHER  </v>
          </cell>
          <cell r="D6949">
            <v>27.22</v>
          </cell>
          <cell r="E6949">
            <v>7.1000000000000004E-3</v>
          </cell>
          <cell r="F6949">
            <v>30.51</v>
          </cell>
          <cell r="K6949">
            <v>73182990</v>
          </cell>
          <cell r="L6949" t="str">
            <v>OTHER NON-THREADED ARTICLES N.E.S.  </v>
          </cell>
          <cell r="M6949">
            <v>168.11</v>
          </cell>
          <cell r="N6949">
            <v>3.7499999999999999E-2</v>
          </cell>
          <cell r="O6949">
            <v>128.28</v>
          </cell>
        </row>
        <row r="6950">
          <cell r="B6950">
            <v>73041910</v>
          </cell>
          <cell r="C6950" t="str">
            <v>IRON PIPES FOR OIL/GAS PIPELINES  </v>
          </cell>
          <cell r="D6950">
            <v>29.25</v>
          </cell>
          <cell r="E6950">
            <v>7.6E-3</v>
          </cell>
          <cell r="F6950">
            <v>10.32</v>
          </cell>
          <cell r="K6950">
            <v>73194010</v>
          </cell>
          <cell r="L6950" t="str">
            <v>SAFETY PINS  </v>
          </cell>
          <cell r="M6950">
            <v>0.15</v>
          </cell>
          <cell r="N6950">
            <v>0</v>
          </cell>
          <cell r="O6950">
            <v>0.17</v>
          </cell>
        </row>
        <row r="6951">
          <cell r="B6951">
            <v>73041920</v>
          </cell>
          <cell r="C6951" t="str">
            <v>BLANKS FOR TUBES AND PIPES MADE OF OTHER  </v>
          </cell>
          <cell r="D6951">
            <v>0.95</v>
          </cell>
          <cell r="E6951">
            <v>2.0000000000000001E-4</v>
          </cell>
          <cell r="F6951">
            <v>0.13</v>
          </cell>
          <cell r="K6951">
            <v>73194090</v>
          </cell>
          <cell r="L6951" t="str">
            <v>OTHER PINS  </v>
          </cell>
          <cell r="M6951">
            <v>1.93</v>
          </cell>
          <cell r="N6951">
            <v>4.0000000000000002E-4</v>
          </cell>
          <cell r="O6951">
            <v>2.77</v>
          </cell>
        </row>
        <row r="6952">
          <cell r="B6952">
            <v>73041990</v>
          </cell>
          <cell r="C6952" t="str">
            <v>OTHER  </v>
          </cell>
          <cell r="D6952">
            <v>35.549999999999997</v>
          </cell>
          <cell r="E6952">
            <v>9.1999999999999998E-3</v>
          </cell>
          <cell r="F6952">
            <v>15.59</v>
          </cell>
          <cell r="K6952">
            <v>73199000</v>
          </cell>
          <cell r="L6952" t="str">
            <v>OTHER ARTICLES OF 7319  </v>
          </cell>
          <cell r="M6952">
            <v>16.61</v>
          </cell>
          <cell r="N6952">
            <v>3.7000000000000002E-3</v>
          </cell>
          <cell r="O6952">
            <v>14.17</v>
          </cell>
        </row>
        <row r="6953">
          <cell r="B6953">
            <v>73042200</v>
          </cell>
          <cell r="C6953" t="str">
            <v>DRILL PIPE OF STAINLESS STEEL  </v>
          </cell>
          <cell r="D6953">
            <v>0.28000000000000003</v>
          </cell>
          <cell r="E6953">
            <v>1E-4</v>
          </cell>
          <cell r="F6953">
            <v>0.13</v>
          </cell>
          <cell r="K6953">
            <v>73201011</v>
          </cell>
          <cell r="L6953" t="str">
            <v>LEAF SPRING FOR MOTOR VEHICLES  </v>
          </cell>
          <cell r="M6953">
            <v>13.1</v>
          </cell>
          <cell r="N6953">
            <v>2.8999999999999998E-3</v>
          </cell>
          <cell r="O6953">
            <v>10.07</v>
          </cell>
        </row>
        <row r="6954">
          <cell r="B6954">
            <v>73042310</v>
          </cell>
          <cell r="C6954" t="str">
            <v>DRILL PIPES OF IRON  </v>
          </cell>
          <cell r="D6954">
            <v>1.01</v>
          </cell>
          <cell r="E6954">
            <v>2.9999999999999997E-4</v>
          </cell>
          <cell r="F6954">
            <v>0.21</v>
          </cell>
          <cell r="K6954">
            <v>73201012</v>
          </cell>
          <cell r="L6954" t="str">
            <v>LEAF SPRING FOR RAILWAYS AND TRAMWAYS  </v>
          </cell>
          <cell r="M6954">
            <v>2.25</v>
          </cell>
          <cell r="N6954">
            <v>5.0000000000000001E-4</v>
          </cell>
          <cell r="O6954">
            <v>1.58</v>
          </cell>
        </row>
        <row r="6955">
          <cell r="B6955">
            <v>73042390</v>
          </cell>
          <cell r="C6955" t="str">
            <v>OTHER  </v>
          </cell>
          <cell r="D6955">
            <v>42.79</v>
          </cell>
          <cell r="E6955">
            <v>1.11E-2</v>
          </cell>
          <cell r="F6955">
            <v>11.18</v>
          </cell>
          <cell r="K6955">
            <v>73201019</v>
          </cell>
          <cell r="L6955" t="str">
            <v>OTHER LEAF-SPRINGS  </v>
          </cell>
          <cell r="M6955">
            <v>4.0999999999999996</v>
          </cell>
          <cell r="N6955">
            <v>8.9999999999999998E-4</v>
          </cell>
          <cell r="O6955">
            <v>6.3</v>
          </cell>
        </row>
        <row r="6956">
          <cell r="B6956">
            <v>73042400</v>
          </cell>
          <cell r="C6956" t="str">
            <v>OTHER, OF STAINLESS STEEL  </v>
          </cell>
          <cell r="D6956">
            <v>0.96</v>
          </cell>
          <cell r="E6956">
            <v>2.9999999999999997E-4</v>
          </cell>
          <cell r="F6956">
            <v>2.34</v>
          </cell>
          <cell r="K6956">
            <v>73201020</v>
          </cell>
          <cell r="L6956" t="str">
            <v>LEAF FOR SPRINGS OF IRON OR STEEL  </v>
          </cell>
          <cell r="M6956">
            <v>2.89</v>
          </cell>
          <cell r="N6956">
            <v>5.9999999999999995E-4</v>
          </cell>
          <cell r="O6956">
            <v>3.53</v>
          </cell>
        </row>
        <row r="6957">
          <cell r="B6957">
            <v>73042910</v>
          </cell>
          <cell r="C6957" t="str">
            <v>CASING, TUBING OF IRON  </v>
          </cell>
          <cell r="D6957">
            <v>3.82</v>
          </cell>
          <cell r="E6957">
            <v>1E-3</v>
          </cell>
          <cell r="F6957">
            <v>8.4499999999999993</v>
          </cell>
          <cell r="K6957">
            <v>73202000</v>
          </cell>
          <cell r="L6957" t="str">
            <v>HELICAL SPRINGS  </v>
          </cell>
          <cell r="M6957">
            <v>9.86</v>
          </cell>
          <cell r="N6957">
            <v>2.2000000000000001E-3</v>
          </cell>
          <cell r="O6957">
            <v>12.2</v>
          </cell>
        </row>
        <row r="6958">
          <cell r="B6958">
            <v>73042990</v>
          </cell>
          <cell r="C6958" t="str">
            <v>OTHER  </v>
          </cell>
          <cell r="D6958">
            <v>54.8</v>
          </cell>
          <cell r="E6958">
            <v>1.43E-2</v>
          </cell>
          <cell r="F6958">
            <v>8.74</v>
          </cell>
          <cell r="K6958">
            <v>73209010</v>
          </cell>
          <cell r="L6958" t="str">
            <v>COIL SPRINGS OF IRN OR STL FOR RLYS/TRMYS  </v>
          </cell>
          <cell r="M6958">
            <v>1.52</v>
          </cell>
          <cell r="N6958">
            <v>2.9999999999999997E-4</v>
          </cell>
          <cell r="O6958">
            <v>2.35</v>
          </cell>
        </row>
        <row r="6959">
          <cell r="B6959">
            <v>73043111</v>
          </cell>
          <cell r="C6959" t="str">
            <v>IRON MADE UPTO 114.3 MM OUTER DIAMETER  </v>
          </cell>
          <cell r="D6959">
            <v>0.1</v>
          </cell>
          <cell r="E6959">
            <v>0</v>
          </cell>
          <cell r="F6959">
            <v>0.02</v>
          </cell>
          <cell r="K6959">
            <v>73209020</v>
          </cell>
          <cell r="L6959" t="str">
            <v>SPRING PINS  </v>
          </cell>
          <cell r="M6959">
            <v>1.39</v>
          </cell>
          <cell r="N6959">
            <v>2.9999999999999997E-4</v>
          </cell>
          <cell r="O6959">
            <v>0.95</v>
          </cell>
        </row>
        <row r="6960">
          <cell r="B6960">
            <v>73043119</v>
          </cell>
          <cell r="C6960" t="str">
            <v>OTHER MADE UPTO 114.3 MM OUTER DIAMETER  </v>
          </cell>
          <cell r="D6960">
            <v>6.93</v>
          </cell>
          <cell r="E6960">
            <v>1.8E-3</v>
          </cell>
          <cell r="F6960">
            <v>8.91</v>
          </cell>
          <cell r="K6960">
            <v>73209090</v>
          </cell>
          <cell r="L6960" t="str">
            <v>OTHERS OF OTHER SPRINGS OF IRON/STEEL  </v>
          </cell>
          <cell r="M6960">
            <v>72.31</v>
          </cell>
          <cell r="N6960">
            <v>1.61E-2</v>
          </cell>
          <cell r="O6960">
            <v>66.84</v>
          </cell>
        </row>
        <row r="6961">
          <cell r="B6961">
            <v>73043121</v>
          </cell>
          <cell r="C6961" t="str">
            <v>IRON &gt; 114.3 MM AND &lt;= 219.1 MM OUTER DIA  </v>
          </cell>
          <cell r="D6961">
            <v>0.21</v>
          </cell>
          <cell r="E6961">
            <v>1E-4</v>
          </cell>
          <cell r="F6961">
            <v>0.12</v>
          </cell>
          <cell r="K6961">
            <v>73211110</v>
          </cell>
          <cell r="L6961" t="str">
            <v>COOKERS AND KITCHEN STOVES  </v>
          </cell>
          <cell r="M6961">
            <v>10.93</v>
          </cell>
          <cell r="N6961">
            <v>2.3999999999999998E-3</v>
          </cell>
          <cell r="O6961">
            <v>5.8</v>
          </cell>
        </row>
        <row r="6962">
          <cell r="B6962">
            <v>73043129</v>
          </cell>
          <cell r="C6962" t="str">
            <v>OTHER &gt; 114.3 MM AND &lt;= 219.1 MM OUTER DIA  </v>
          </cell>
          <cell r="D6962">
            <v>2.91</v>
          </cell>
          <cell r="E6962">
            <v>8.0000000000000004E-4</v>
          </cell>
          <cell r="F6962">
            <v>2.58</v>
          </cell>
          <cell r="K6962">
            <v>73211120</v>
          </cell>
          <cell r="L6962" t="str">
            <v>OTHER STOVES  </v>
          </cell>
          <cell r="M6962">
            <v>1.92</v>
          </cell>
          <cell r="N6962">
            <v>4.0000000000000002E-4</v>
          </cell>
          <cell r="O6962">
            <v>0.89</v>
          </cell>
        </row>
        <row r="6963">
          <cell r="B6963">
            <v>73043131</v>
          </cell>
          <cell r="C6963" t="str">
            <v>IRON MADE ABOVE 219.1 MM OUTER DIAMETER  </v>
          </cell>
          <cell r="F6963">
            <v>0.06</v>
          </cell>
          <cell r="K6963">
            <v>73211190</v>
          </cell>
          <cell r="L6963" t="str">
            <v>OTHER COOKING APPARATUS OF IRON OR STEEL  </v>
          </cell>
          <cell r="M6963">
            <v>6.08</v>
          </cell>
          <cell r="N6963">
            <v>1.4E-3</v>
          </cell>
          <cell r="O6963">
            <v>4.7699999999999996</v>
          </cell>
        </row>
        <row r="6964">
          <cell r="B6964">
            <v>73043139</v>
          </cell>
          <cell r="C6964" t="str">
            <v>OTHER MADE ABOVE 219.1 MM OUTER DIAMETER  </v>
          </cell>
          <cell r="D6964">
            <v>1.65</v>
          </cell>
          <cell r="E6964">
            <v>4.0000000000000002E-4</v>
          </cell>
          <cell r="F6964">
            <v>4</v>
          </cell>
          <cell r="K6964">
            <v>73211210</v>
          </cell>
          <cell r="L6964" t="str">
            <v>COOKERS AND KITCHEN STOVES  </v>
          </cell>
          <cell r="M6964">
            <v>0.11</v>
          </cell>
          <cell r="N6964">
            <v>0</v>
          </cell>
          <cell r="O6964">
            <v>0.45</v>
          </cell>
        </row>
        <row r="6965">
          <cell r="B6965">
            <v>73043911</v>
          </cell>
          <cell r="C6965" t="str">
            <v>IRON MADE UPTO 114.3 MM OUTER DIAMETER  </v>
          </cell>
          <cell r="D6965">
            <v>4.05</v>
          </cell>
          <cell r="E6965">
            <v>1.1000000000000001E-3</v>
          </cell>
          <cell r="F6965">
            <v>1.7</v>
          </cell>
          <cell r="K6965">
            <v>73211220</v>
          </cell>
          <cell r="L6965" t="str">
            <v>OTHER STOVES  </v>
          </cell>
          <cell r="M6965">
            <v>0.28999999999999998</v>
          </cell>
          <cell r="N6965">
            <v>1E-4</v>
          </cell>
          <cell r="O6965">
            <v>0.31</v>
          </cell>
        </row>
        <row r="6966">
          <cell r="B6966">
            <v>73043919</v>
          </cell>
          <cell r="C6966" t="str">
            <v>OTHER MADE UPTO 114.3 MM OUTER DIAMETER  </v>
          </cell>
          <cell r="D6966">
            <v>5.27</v>
          </cell>
          <cell r="E6966">
            <v>1.4E-3</v>
          </cell>
          <cell r="F6966">
            <v>8.2200000000000006</v>
          </cell>
          <cell r="K6966">
            <v>73211290</v>
          </cell>
          <cell r="L6966" t="str">
            <v>OTHER COOKING APPARATUS OF IRON OR STEEL  </v>
          </cell>
          <cell r="M6966">
            <v>2.15</v>
          </cell>
          <cell r="N6966">
            <v>5.0000000000000001E-4</v>
          </cell>
          <cell r="O6966">
            <v>1.1200000000000001</v>
          </cell>
        </row>
        <row r="6967">
          <cell r="B6967">
            <v>73043921</v>
          </cell>
          <cell r="C6967" t="str">
            <v>IRON &gt; 114.3 MM AND &lt;= 219.1 MM OUTER DIA  </v>
          </cell>
          <cell r="D6967">
            <v>2.56</v>
          </cell>
          <cell r="E6967">
            <v>6.9999999999999999E-4</v>
          </cell>
          <cell r="F6967">
            <v>3.19</v>
          </cell>
          <cell r="K6967">
            <v>73211910</v>
          </cell>
          <cell r="L6967" t="str">
            <v>COOKERS AND KITCHEN STOVES  </v>
          </cell>
          <cell r="M6967">
            <v>0.02</v>
          </cell>
          <cell r="N6967">
            <v>0</v>
          </cell>
          <cell r="O6967">
            <v>0</v>
          </cell>
        </row>
        <row r="6968">
          <cell r="B6968">
            <v>73043929</v>
          </cell>
          <cell r="C6968" t="str">
            <v>OTHER &gt; 114.3 MM AND &lt;= 219.1 MM OUTER DIA  </v>
          </cell>
          <cell r="D6968">
            <v>0.79</v>
          </cell>
          <cell r="E6968">
            <v>2.0000000000000001E-4</v>
          </cell>
          <cell r="F6968">
            <v>1.29</v>
          </cell>
          <cell r="K6968">
            <v>73211990</v>
          </cell>
          <cell r="L6968" t="str">
            <v>OTHER STOVES  </v>
          </cell>
          <cell r="M6968">
            <v>1.85</v>
          </cell>
          <cell r="N6968">
            <v>4.0000000000000002E-4</v>
          </cell>
          <cell r="O6968">
            <v>0.56999999999999995</v>
          </cell>
        </row>
        <row r="6969">
          <cell r="B6969">
            <v>73043931</v>
          </cell>
          <cell r="C6969" t="str">
            <v>IRON MADE ABOVE 219.1 MM OUTER DIAMETER  </v>
          </cell>
          <cell r="D6969">
            <v>8.2899999999999991</v>
          </cell>
          <cell r="E6969">
            <v>2.2000000000000001E-3</v>
          </cell>
          <cell r="F6969">
            <v>19.059999999999999</v>
          </cell>
          <cell r="K6969">
            <v>73218100</v>
          </cell>
          <cell r="L6969" t="str">
            <v>OTHR APLNCS FOR GAS/BOTH GAS AND OTHR FUELS  </v>
          </cell>
          <cell r="M6969">
            <v>0.67</v>
          </cell>
          <cell r="N6969">
            <v>1E-4</v>
          </cell>
          <cell r="O6969">
            <v>1.1499999999999999</v>
          </cell>
        </row>
        <row r="6970">
          <cell r="B6970">
            <v>73043939</v>
          </cell>
          <cell r="C6970" t="str">
            <v>OTHER MADE ABOVE 219.1 MM OUTER DIAMETER  </v>
          </cell>
          <cell r="D6970">
            <v>22.26</v>
          </cell>
          <cell r="E6970">
            <v>5.7999999999999996E-3</v>
          </cell>
          <cell r="F6970">
            <v>21.22</v>
          </cell>
          <cell r="K6970">
            <v>73218200</v>
          </cell>
          <cell r="L6970" t="str">
            <v>OTHER APPLIANCES FOR LIQUID FUEL  </v>
          </cell>
          <cell r="M6970">
            <v>0</v>
          </cell>
          <cell r="N6970">
            <v>0</v>
          </cell>
          <cell r="O6970">
            <v>0.01</v>
          </cell>
        </row>
        <row r="6971">
          <cell r="B6971">
            <v>73044100</v>
          </cell>
          <cell r="C6971" t="str">
            <v>OTHR TUBS,PIPE AND HOLO PROFILE OF CIRCULR CROSS-SECTION OF STAINLES STEEL,COLD DRAWNOR COLD ROLLED  </v>
          </cell>
          <cell r="D6971">
            <v>15.25</v>
          </cell>
          <cell r="E6971">
            <v>4.0000000000000001E-3</v>
          </cell>
          <cell r="F6971">
            <v>12.43</v>
          </cell>
          <cell r="K6971">
            <v>73218910</v>
          </cell>
          <cell r="L6971" t="str">
            <v>CLAY TANDOOR(OVEN WITH IRON/STEEL BODY AND EARTHEN GRATS)  </v>
          </cell>
          <cell r="M6971">
            <v>0</v>
          </cell>
          <cell r="N6971">
            <v>0</v>
          </cell>
          <cell r="O6971">
            <v>0</v>
          </cell>
        </row>
        <row r="6972">
          <cell r="B6972">
            <v>73044900</v>
          </cell>
          <cell r="C6972" t="str">
            <v>OTHR TUBE,PIPE AND HOLO PROFILE OF CIRCULR CROSS-SECTION OF OTHER STAINLESS STEEL  </v>
          </cell>
          <cell r="D6972">
            <v>77.48</v>
          </cell>
          <cell r="E6972">
            <v>2.0199999999999999E-2</v>
          </cell>
          <cell r="F6972">
            <v>63.5</v>
          </cell>
          <cell r="K6972">
            <v>73218990</v>
          </cell>
          <cell r="L6972" t="str">
            <v>OTHERS  </v>
          </cell>
          <cell r="M6972">
            <v>0.34</v>
          </cell>
          <cell r="N6972">
            <v>1E-4</v>
          </cell>
          <cell r="O6972">
            <v>0.42</v>
          </cell>
        </row>
        <row r="6973">
          <cell r="B6973">
            <v>73045110</v>
          </cell>
          <cell r="C6973" t="str">
            <v>TUBE/PIPE ETC OF CRCLR CRSS SECTN WITH OUTR DIAMTR UPTO 114.3 MM,CLD RLD  </v>
          </cell>
          <cell r="D6973">
            <v>6.96</v>
          </cell>
          <cell r="E6973">
            <v>1.8E-3</v>
          </cell>
          <cell r="F6973">
            <v>5.22</v>
          </cell>
          <cell r="K6973">
            <v>73219000</v>
          </cell>
          <cell r="L6973" t="str">
            <v>PARTS FOR APPLIANCES OF IRON OR STEEL OF HDG.NO.7321  </v>
          </cell>
          <cell r="M6973">
            <v>5.81</v>
          </cell>
          <cell r="N6973">
            <v>1.2999999999999999E-3</v>
          </cell>
          <cell r="O6973">
            <v>7.6</v>
          </cell>
        </row>
        <row r="6974">
          <cell r="B6974">
            <v>73045120</v>
          </cell>
          <cell r="C6974" t="str">
            <v>TUBE/PIPE ETC OF CRCLR CRSS SECTN WITH OUTR DIAMTR&gt;114.3 MM BUT&lt;=219.1 MM, COLD ROLLED OR COLD DRAWN  </v>
          </cell>
          <cell r="D6974">
            <v>0.24</v>
          </cell>
          <cell r="E6974">
            <v>1E-4</v>
          </cell>
          <cell r="F6974">
            <v>0.05</v>
          </cell>
          <cell r="K6974">
            <v>73221100</v>
          </cell>
          <cell r="L6974" t="str">
            <v>RADIATORS AND ITS PARTS,OF CAST IRON  </v>
          </cell>
          <cell r="M6974">
            <v>0.06</v>
          </cell>
          <cell r="N6974">
            <v>0</v>
          </cell>
          <cell r="O6974">
            <v>0.08</v>
          </cell>
        </row>
        <row r="6975">
          <cell r="B6975">
            <v>73045130</v>
          </cell>
          <cell r="C6975" t="str">
            <v>TUBES,PIPES ETC OF CRCLR CRSS-SECTN WITH OUTR DIAMTR&gt;219.1 MM,CLD RLD  </v>
          </cell>
          <cell r="D6975">
            <v>0.76</v>
          </cell>
          <cell r="E6975">
            <v>2.0000000000000001E-4</v>
          </cell>
          <cell r="F6975">
            <v>1.82</v>
          </cell>
          <cell r="K6975">
            <v>73221900</v>
          </cell>
          <cell r="L6975" t="str">
            <v>OTHER RADIATORS AND PARTS THEREOF  </v>
          </cell>
          <cell r="M6975">
            <v>1.29</v>
          </cell>
          <cell r="N6975">
            <v>2.9999999999999997E-4</v>
          </cell>
          <cell r="O6975">
            <v>1.2</v>
          </cell>
        </row>
        <row r="6976">
          <cell r="B6976">
            <v>73045910</v>
          </cell>
          <cell r="C6976" t="str">
            <v>TUBS/PIPS ETC OF CRCLR CRSS-SECTN WITH OUTER DIAMETER UPTO 114.3 MM,NT CLD RLD  </v>
          </cell>
          <cell r="D6976">
            <v>6.73</v>
          </cell>
          <cell r="E6976">
            <v>1.8E-3</v>
          </cell>
          <cell r="F6976">
            <v>18.75</v>
          </cell>
          <cell r="K6976">
            <v>73229010</v>
          </cell>
          <cell r="L6976" t="str">
            <v>AIR HEATERS AND AIR DISTRIBUTORS  </v>
          </cell>
          <cell r="M6976">
            <v>0.13</v>
          </cell>
          <cell r="N6976">
            <v>0</v>
          </cell>
          <cell r="O6976">
            <v>0.18</v>
          </cell>
        </row>
        <row r="6977">
          <cell r="B6977">
            <v>73045920</v>
          </cell>
          <cell r="C6977" t="str">
            <v>TUBS/PIPS ETC OF CRCLR CRSS-SECTN WITH OUTR DIAMTR&gt;114.3 BUT&lt;=219.1 MM NT CLD RLD  </v>
          </cell>
          <cell r="D6977">
            <v>3.07</v>
          </cell>
          <cell r="E6977">
            <v>8.0000000000000004E-4</v>
          </cell>
          <cell r="F6977">
            <v>2.75</v>
          </cell>
          <cell r="K6977">
            <v>73229090</v>
          </cell>
          <cell r="L6977" t="str">
            <v>PARTS OF AIR HEATERS AND AIR DISTRIBUTORS  </v>
          </cell>
          <cell r="M6977">
            <v>0.15</v>
          </cell>
          <cell r="N6977">
            <v>0</v>
          </cell>
          <cell r="O6977">
            <v>0.21</v>
          </cell>
        </row>
        <row r="6978">
          <cell r="B6978">
            <v>73045930</v>
          </cell>
          <cell r="C6978" t="str">
            <v>TUBS/PIPS ETC OF CRCLR CRSS-SECTN WITH OUTR DIAMTR&gt;219.1 MM,NT CLD RLD  </v>
          </cell>
          <cell r="D6978">
            <v>29.56</v>
          </cell>
          <cell r="E6978">
            <v>7.7000000000000002E-3</v>
          </cell>
          <cell r="F6978">
            <v>24.83</v>
          </cell>
          <cell r="K6978">
            <v>73231000</v>
          </cell>
          <cell r="L6978" t="str">
            <v>IRN/STL WOOL;POT SCOURERS AND SCOURING OR POLISHING PADS,GLOVES AND THE LIKE  </v>
          </cell>
          <cell r="M6978">
            <v>8.66</v>
          </cell>
          <cell r="N6978">
            <v>1.9E-3</v>
          </cell>
          <cell r="O6978">
            <v>10.77</v>
          </cell>
        </row>
        <row r="6979">
          <cell r="B6979">
            <v>73049000</v>
          </cell>
          <cell r="C6979" t="str">
            <v>OTHR SEAMLESS TUBES/PIPES AND HOLOW PORFILES  </v>
          </cell>
          <cell r="D6979">
            <v>132.54</v>
          </cell>
          <cell r="E6979">
            <v>3.4500000000000003E-2</v>
          </cell>
          <cell r="F6979">
            <v>108.37</v>
          </cell>
          <cell r="K6979">
            <v>73239110</v>
          </cell>
          <cell r="L6979" t="str">
            <v>CAST IRON PANS,NT ENAMELD  </v>
          </cell>
          <cell r="M6979">
            <v>1.57</v>
          </cell>
          <cell r="N6979">
            <v>4.0000000000000002E-4</v>
          </cell>
          <cell r="O6979">
            <v>0.88</v>
          </cell>
        </row>
        <row r="6980">
          <cell r="B6980">
            <v>73051111</v>
          </cell>
          <cell r="C6980" t="str">
            <v>GALVANISED PIPE OF IRON FOR OIL OR GAS LONGITUDINALLY SUBMERGED ARC WELDED  </v>
          </cell>
          <cell r="D6980">
            <v>0</v>
          </cell>
          <cell r="E6980">
            <v>0</v>
          </cell>
          <cell r="F6980">
            <v>0.01</v>
          </cell>
          <cell r="K6980">
            <v>73239190</v>
          </cell>
          <cell r="L6980" t="str">
            <v>OTHER UTENSILS OF CAST IRON NT ENAMELD  </v>
          </cell>
          <cell r="M6980">
            <v>1.39</v>
          </cell>
          <cell r="N6980">
            <v>2.9999999999999997E-4</v>
          </cell>
          <cell r="O6980">
            <v>0.9</v>
          </cell>
        </row>
        <row r="6981">
          <cell r="B6981">
            <v>73051119</v>
          </cell>
          <cell r="C6981" t="str">
            <v>GALVANISED PIPE OF OTHER FOR OIL OR GAS LONGITUDINALLY SUBMERGED ARC WELDED  </v>
          </cell>
          <cell r="D6981">
            <v>0.54</v>
          </cell>
          <cell r="E6981">
            <v>1E-4</v>
          </cell>
          <cell r="F6981">
            <v>0.3</v>
          </cell>
          <cell r="K6981">
            <v>73239200</v>
          </cell>
          <cell r="L6981" t="str">
            <v>OTHR HOUSHOLD ARTICLES OF CAST IRN,ENAMELD  </v>
          </cell>
          <cell r="M6981">
            <v>1.34</v>
          </cell>
          <cell r="N6981">
            <v>2.9999999999999997E-4</v>
          </cell>
          <cell r="O6981">
            <v>1.08</v>
          </cell>
        </row>
        <row r="6982">
          <cell r="B6982">
            <v>73051121</v>
          </cell>
          <cell r="C6982" t="str">
            <v>NON-GALVAN PIPE OF IRON FOR OIL OR GAS LONGITUDINALLY SUBMERGED ARC WELDED  </v>
          </cell>
          <cell r="D6982">
            <v>0.02</v>
          </cell>
          <cell r="E6982">
            <v>0</v>
          </cell>
          <cell r="K6982">
            <v>73239310</v>
          </cell>
          <cell r="L6982" t="str">
            <v>PRESSURE COOKERS  </v>
          </cell>
          <cell r="M6982">
            <v>0.47</v>
          </cell>
          <cell r="N6982">
            <v>1E-4</v>
          </cell>
          <cell r="O6982">
            <v>0.84</v>
          </cell>
        </row>
        <row r="6983">
          <cell r="B6983">
            <v>73051129</v>
          </cell>
          <cell r="C6983" t="str">
            <v>NON-GALVAN PIPE OF OTHER FOR OIL OR GAS LONGITUDINALLY SUBMERGED ARC WELDED  </v>
          </cell>
          <cell r="D6983">
            <v>1.63</v>
          </cell>
          <cell r="E6983">
            <v>4.0000000000000002E-4</v>
          </cell>
          <cell r="F6983">
            <v>0.6</v>
          </cell>
          <cell r="K6983">
            <v>73239390</v>
          </cell>
          <cell r="L6983" t="str">
            <v>OTHR HOUSHOLD ARTICL OF STAINLESS STL NES  </v>
          </cell>
          <cell r="M6983">
            <v>7.87</v>
          </cell>
          <cell r="N6983">
            <v>1.8E-3</v>
          </cell>
          <cell r="O6983">
            <v>6.61</v>
          </cell>
        </row>
        <row r="6984">
          <cell r="B6984">
            <v>73051211</v>
          </cell>
          <cell r="C6984" t="str">
            <v>OTHER LONGITUDINALLY WELDED GALVANISED PIPE OF IRON FOR OIL OR GAS  </v>
          </cell>
          <cell r="D6984">
            <v>0.15</v>
          </cell>
          <cell r="E6984">
            <v>0</v>
          </cell>
          <cell r="F6984">
            <v>0.18</v>
          </cell>
          <cell r="K6984">
            <v>73239410</v>
          </cell>
          <cell r="L6984" t="str">
            <v>GHAMELLAS  </v>
          </cell>
          <cell r="M6984">
            <v>0</v>
          </cell>
          <cell r="N6984">
            <v>0</v>
          </cell>
          <cell r="O6984">
            <v>0</v>
          </cell>
        </row>
        <row r="6985">
          <cell r="B6985">
            <v>73051219</v>
          </cell>
          <cell r="C6985" t="str">
            <v>OTHER LONGITUDINALLY WELDED GALVANISED PIPE OF OTHER FOR OIL OR GAS  </v>
          </cell>
          <cell r="D6985">
            <v>0.03</v>
          </cell>
          <cell r="E6985">
            <v>0</v>
          </cell>
          <cell r="F6985">
            <v>1</v>
          </cell>
          <cell r="K6985">
            <v>73239420</v>
          </cell>
          <cell r="L6985" t="str">
            <v>UTENSILS  </v>
          </cell>
          <cell r="M6985">
            <v>0.85</v>
          </cell>
          <cell r="N6985">
            <v>2.0000000000000001E-4</v>
          </cell>
          <cell r="O6985">
            <v>0.51</v>
          </cell>
        </row>
        <row r="6986">
          <cell r="B6986">
            <v>73051229</v>
          </cell>
          <cell r="C6986" t="str">
            <v>OTHER LONGITUDINALLY WELDED GALVANISED PIPE OF OTHER FOR OIL OR GAS  </v>
          </cell>
          <cell r="D6986">
            <v>22.38</v>
          </cell>
          <cell r="E6986">
            <v>5.7999999999999996E-3</v>
          </cell>
          <cell r="F6986">
            <v>0.11</v>
          </cell>
          <cell r="K6986">
            <v>73239490</v>
          </cell>
          <cell r="L6986" t="str">
            <v>OTHER HOUSEHOLD ARTICLES OF IRON N.E.S. (OTHER THAN CAST IRON)OR STEEL,ENAMELLED  </v>
          </cell>
          <cell r="M6986">
            <v>3.03</v>
          </cell>
          <cell r="N6986">
            <v>6.9999999999999999E-4</v>
          </cell>
          <cell r="O6986">
            <v>3.04</v>
          </cell>
        </row>
        <row r="6987">
          <cell r="B6987">
            <v>73051919</v>
          </cell>
          <cell r="C6987" t="str">
            <v>OTHR LINE PIPE USED FOR OIL/GAS PIPELINES MADE OF GALVANISED PIPE OF OTHER  </v>
          </cell>
          <cell r="D6987">
            <v>0.01</v>
          </cell>
          <cell r="E6987">
            <v>0</v>
          </cell>
          <cell r="F6987">
            <v>0.01</v>
          </cell>
          <cell r="K6987">
            <v>73239910</v>
          </cell>
          <cell r="L6987" t="str">
            <v>UTENSILS OF GALVANISED IRON  </v>
          </cell>
          <cell r="M6987">
            <v>0.04</v>
          </cell>
          <cell r="N6987">
            <v>0</v>
          </cell>
          <cell r="O6987">
            <v>0.08</v>
          </cell>
        </row>
        <row r="6988">
          <cell r="B6988">
            <v>73051929</v>
          </cell>
          <cell r="C6988" t="str">
            <v>OTHR LINE PIPE USED FOR OIL/GAS PIPELINES MADE OF NON GALVANISED BLACK PIPE OF OTHER  </v>
          </cell>
          <cell r="D6988">
            <v>0.03</v>
          </cell>
          <cell r="E6988">
            <v>0</v>
          </cell>
          <cell r="F6988">
            <v>0.27</v>
          </cell>
          <cell r="K6988">
            <v>73239920</v>
          </cell>
          <cell r="L6988" t="str">
            <v>OTHER UTENSILS  </v>
          </cell>
          <cell r="M6988">
            <v>0.57999999999999996</v>
          </cell>
          <cell r="N6988">
            <v>1E-4</v>
          </cell>
          <cell r="O6988">
            <v>0.64</v>
          </cell>
        </row>
        <row r="6989">
          <cell r="B6989">
            <v>73052090</v>
          </cell>
          <cell r="C6989" t="str">
            <v>OTHER CASING USED DRILLING FOR OIL OR GAS  </v>
          </cell>
          <cell r="D6989">
            <v>0.67</v>
          </cell>
          <cell r="E6989">
            <v>2.0000000000000001E-4</v>
          </cell>
          <cell r="F6989">
            <v>1.32</v>
          </cell>
          <cell r="K6989">
            <v>73239990</v>
          </cell>
          <cell r="L6989" t="str">
            <v>OTHER HOUSEHOLD UTENSILS AND ITS PARTS N.E.S  </v>
          </cell>
          <cell r="M6989">
            <v>19.16</v>
          </cell>
          <cell r="N6989">
            <v>4.3E-3</v>
          </cell>
          <cell r="O6989">
            <v>16.059999999999999</v>
          </cell>
        </row>
        <row r="6990">
          <cell r="B6990">
            <v>73053110</v>
          </cell>
          <cell r="C6990" t="str">
            <v>OTHR TUBES,PIPS ETC,LONGITUDINALLY WELDED MADE UP OF IRON  </v>
          </cell>
          <cell r="D6990">
            <v>0</v>
          </cell>
          <cell r="E6990">
            <v>0</v>
          </cell>
          <cell r="K6990">
            <v>73241000</v>
          </cell>
          <cell r="L6990" t="str">
            <v>SINKS AND WASH BASINS OF STAINLESS STEEL  </v>
          </cell>
          <cell r="M6990">
            <v>4.3899999999999997</v>
          </cell>
          <cell r="N6990">
            <v>1E-3</v>
          </cell>
          <cell r="O6990">
            <v>4.16</v>
          </cell>
        </row>
        <row r="6991">
          <cell r="B6991">
            <v>73053190</v>
          </cell>
          <cell r="C6991" t="str">
            <v>OTHR TUBES,PIPS ETC,LONGITUDINALLY WELDED MADE UO OF OTHER  </v>
          </cell>
          <cell r="D6991">
            <v>1.88</v>
          </cell>
          <cell r="E6991">
            <v>5.0000000000000001E-4</v>
          </cell>
          <cell r="F6991">
            <v>0.5</v>
          </cell>
          <cell r="K6991">
            <v>73242100</v>
          </cell>
          <cell r="L6991" t="str">
            <v>BATHS OF CAST IRON,W/N ENAMELLED  </v>
          </cell>
          <cell r="M6991">
            <v>0.35</v>
          </cell>
          <cell r="N6991">
            <v>1E-4</v>
          </cell>
          <cell r="O6991">
            <v>0.12</v>
          </cell>
        </row>
        <row r="6992">
          <cell r="B6992">
            <v>73053990</v>
          </cell>
          <cell r="C6992" t="str">
            <v>OTHER TUBES PIPES ETC,OTHERWISE WELDED MADE UO OF OTHER  </v>
          </cell>
          <cell r="D6992">
            <v>0.25</v>
          </cell>
          <cell r="E6992">
            <v>1E-4</v>
          </cell>
          <cell r="F6992">
            <v>0.52</v>
          </cell>
          <cell r="K6992">
            <v>73242900</v>
          </cell>
          <cell r="L6992" t="str">
            <v>OTHER BATHS OF IRON OR STEEL  </v>
          </cell>
          <cell r="M6992">
            <v>6.61</v>
          </cell>
          <cell r="N6992">
            <v>1.5E-3</v>
          </cell>
          <cell r="O6992">
            <v>8.43</v>
          </cell>
        </row>
        <row r="6993">
          <cell r="B6993">
            <v>73059010</v>
          </cell>
          <cell r="C6993" t="str">
            <v>HIGH PRSSR HYDRELCTRC CONDUITS OF STL  </v>
          </cell>
          <cell r="D6993">
            <v>0.01</v>
          </cell>
          <cell r="E6993">
            <v>0</v>
          </cell>
          <cell r="F6993">
            <v>0.05</v>
          </cell>
          <cell r="K6993">
            <v>73249000</v>
          </cell>
          <cell r="L6993" t="str">
            <v>OTHER SANITARY WARE INCLUDING PARTS  </v>
          </cell>
          <cell r="M6993">
            <v>8.15</v>
          </cell>
          <cell r="N6993">
            <v>1.8E-3</v>
          </cell>
          <cell r="O6993">
            <v>8.7200000000000006</v>
          </cell>
        </row>
        <row r="6994">
          <cell r="B6994">
            <v>73059021</v>
          </cell>
          <cell r="C6994" t="str">
            <v>ERW PRECISION TUBES MADE UP OF IRON  </v>
          </cell>
          <cell r="F6994">
            <v>0.06</v>
          </cell>
          <cell r="K6994">
            <v>73251000</v>
          </cell>
          <cell r="L6994" t="str">
            <v>OTHR ARTICLES OF NON-MALLEABLE CAST IRON  </v>
          </cell>
          <cell r="M6994">
            <v>4.32</v>
          </cell>
          <cell r="N6994">
            <v>1E-3</v>
          </cell>
          <cell r="O6994">
            <v>32.9</v>
          </cell>
        </row>
        <row r="6995">
          <cell r="B6995">
            <v>73059029</v>
          </cell>
          <cell r="C6995" t="str">
            <v>ERW PRECISION TUBES MADE UP OF OTHER  </v>
          </cell>
          <cell r="F6995">
            <v>0.2</v>
          </cell>
          <cell r="K6995">
            <v>73259100</v>
          </cell>
          <cell r="L6995" t="str">
            <v>GRINDNG BALLS AND SMLR ARTCLS FOR MILLS OF MALLEABLE CAST IRON  </v>
          </cell>
          <cell r="M6995">
            <v>1.22</v>
          </cell>
          <cell r="N6995">
            <v>2.9999999999999997E-4</v>
          </cell>
          <cell r="O6995">
            <v>1.2</v>
          </cell>
        </row>
        <row r="6996">
          <cell r="B6996">
            <v>73059091</v>
          </cell>
          <cell r="C6996" t="str">
            <v>NON ERW PRECISION TUBES MADE UP OF IRON  </v>
          </cell>
          <cell r="D6996">
            <v>0.01</v>
          </cell>
          <cell r="E6996">
            <v>0</v>
          </cell>
          <cell r="K6996">
            <v>73259910</v>
          </cell>
          <cell r="L6996" t="str">
            <v>OTHER CAST ARTCLES OF IRON MALLEABLE  </v>
          </cell>
          <cell r="M6996">
            <v>8.91</v>
          </cell>
          <cell r="N6996">
            <v>2E-3</v>
          </cell>
          <cell r="O6996">
            <v>12.35</v>
          </cell>
        </row>
        <row r="6997">
          <cell r="B6997">
            <v>73059099</v>
          </cell>
          <cell r="C6997" t="str">
            <v>NON ERW PRECISION TUBES MADE UP OF OTHER  </v>
          </cell>
          <cell r="D6997">
            <v>6.15</v>
          </cell>
          <cell r="E6997">
            <v>1.6000000000000001E-3</v>
          </cell>
          <cell r="F6997">
            <v>3.27</v>
          </cell>
          <cell r="K6997">
            <v>73259920</v>
          </cell>
          <cell r="L6997" t="str">
            <v>OTHR CAST ARTCLS OF ALLOY STEEL MALLEABLE  </v>
          </cell>
          <cell r="M6997">
            <v>6.35</v>
          </cell>
          <cell r="N6997">
            <v>1.4E-3</v>
          </cell>
          <cell r="O6997">
            <v>4.8899999999999997</v>
          </cell>
        </row>
        <row r="6998">
          <cell r="B6998">
            <v>73061100</v>
          </cell>
          <cell r="C6998" t="str">
            <v>WELDED, OF STAINLESS STEEL  </v>
          </cell>
          <cell r="D6998">
            <v>31.6</v>
          </cell>
          <cell r="E6998">
            <v>8.2000000000000007E-3</v>
          </cell>
          <cell r="F6998">
            <v>65.14</v>
          </cell>
          <cell r="K6998">
            <v>73259930</v>
          </cell>
          <cell r="L6998" t="str">
            <v>OTHR CAST ARTCLS STAINLESS STEEL MALLEABL  </v>
          </cell>
          <cell r="M6998">
            <v>7.29</v>
          </cell>
          <cell r="N6998">
            <v>1.6000000000000001E-3</v>
          </cell>
          <cell r="O6998">
            <v>8.43</v>
          </cell>
        </row>
        <row r="6999">
          <cell r="B6999">
            <v>73061911</v>
          </cell>
          <cell r="C6999" t="str">
            <v>GALVANISED PIPE OF IRON FOR OIL OR GAS  </v>
          </cell>
          <cell r="D6999">
            <v>0.12</v>
          </cell>
          <cell r="E6999">
            <v>0</v>
          </cell>
          <cell r="F6999">
            <v>0.01</v>
          </cell>
          <cell r="K6999">
            <v>73259991</v>
          </cell>
          <cell r="L6999" t="str">
            <v>RUDDERS EQUIPMENT FOR SHIPS OR BOATS  </v>
          </cell>
          <cell r="M6999">
            <v>0.99</v>
          </cell>
          <cell r="N6999">
            <v>2.0000000000000001E-4</v>
          </cell>
          <cell r="O6999">
            <v>0.28999999999999998</v>
          </cell>
        </row>
        <row r="7000">
          <cell r="B7000">
            <v>73061919</v>
          </cell>
          <cell r="C7000" t="str">
            <v>OTHER  </v>
          </cell>
          <cell r="D7000">
            <v>2.06</v>
          </cell>
          <cell r="E7000">
            <v>5.0000000000000001E-4</v>
          </cell>
          <cell r="F7000">
            <v>6.8</v>
          </cell>
          <cell r="K7000">
            <v>73259992</v>
          </cell>
          <cell r="L7000" t="str">
            <v>DRAIN COVERS  </v>
          </cell>
          <cell r="M7000">
            <v>0.13</v>
          </cell>
          <cell r="N7000">
            <v>0</v>
          </cell>
          <cell r="O7000">
            <v>0.28999999999999998</v>
          </cell>
        </row>
        <row r="7001">
          <cell r="B7001">
            <v>73061921</v>
          </cell>
          <cell r="C7001" t="str">
            <v>NON-GALVAN PIPE OF IRON FOR OIL OR GAS  </v>
          </cell>
          <cell r="D7001">
            <v>0.64</v>
          </cell>
          <cell r="E7001">
            <v>2.0000000000000001E-4</v>
          </cell>
          <cell r="F7001">
            <v>0.47</v>
          </cell>
          <cell r="K7001">
            <v>73259993</v>
          </cell>
          <cell r="L7001" t="str">
            <v>PLATSANDFRAMES FR SEWAGE WATR/SIMILR SYSTE  </v>
          </cell>
          <cell r="M7001">
            <v>0.02</v>
          </cell>
          <cell r="N7001">
            <v>0</v>
          </cell>
          <cell r="O7001">
            <v>0.04</v>
          </cell>
        </row>
        <row r="7002">
          <cell r="B7002">
            <v>73061929</v>
          </cell>
          <cell r="C7002" t="str">
            <v>NON-GALVAN PIPE OF OTHER FOR OIL OR GAS  </v>
          </cell>
          <cell r="D7002">
            <v>4.42</v>
          </cell>
          <cell r="E7002">
            <v>1.1000000000000001E-3</v>
          </cell>
          <cell r="F7002">
            <v>1.01</v>
          </cell>
          <cell r="K7002">
            <v>73259999</v>
          </cell>
          <cell r="L7002" t="str">
            <v>OTHER CAST ARTICLES OF IRON OR STEEL N.E.S  </v>
          </cell>
          <cell r="M7002">
            <v>45.77</v>
          </cell>
          <cell r="N7002">
            <v>1.0200000000000001E-2</v>
          </cell>
          <cell r="O7002">
            <v>32.72</v>
          </cell>
        </row>
        <row r="7003">
          <cell r="B7003">
            <v>73062100</v>
          </cell>
          <cell r="C7003" t="str">
            <v>WELDED, OF STAINLESS STEEL  </v>
          </cell>
          <cell r="D7003">
            <v>7.61</v>
          </cell>
          <cell r="E7003">
            <v>2E-3</v>
          </cell>
          <cell r="F7003">
            <v>13.04</v>
          </cell>
          <cell r="K7003">
            <v>73261100</v>
          </cell>
          <cell r="L7003" t="str">
            <v>GRINDING BALLS AND SIMILAR ARTCLS FOR MILLS,FORGED OR STAMPED BUT NOT FURTHER WORKED  </v>
          </cell>
          <cell r="M7003">
            <v>2.16</v>
          </cell>
          <cell r="N7003">
            <v>5.0000000000000001E-4</v>
          </cell>
          <cell r="O7003">
            <v>3.4</v>
          </cell>
        </row>
        <row r="7004">
          <cell r="B7004">
            <v>73062911</v>
          </cell>
          <cell r="C7004" t="str">
            <v>OTHER CASINGANDTUBING USED IN DRILING FOR OIL OR GAS MADE UP OF IRON  </v>
          </cell>
          <cell r="D7004">
            <v>0.05</v>
          </cell>
          <cell r="E7004">
            <v>0</v>
          </cell>
          <cell r="F7004">
            <v>0.04</v>
          </cell>
          <cell r="K7004">
            <v>73261910</v>
          </cell>
          <cell r="L7004" t="str">
            <v>OTHER ARTICLES FORGED OR STAMPED FOR AUTOMOBILES AND EARTH MOVING EQUIPMENTS  </v>
          </cell>
          <cell r="M7004">
            <v>23.11</v>
          </cell>
          <cell r="N7004">
            <v>5.1999999999999998E-3</v>
          </cell>
          <cell r="O7004">
            <v>16.079999999999998</v>
          </cell>
        </row>
        <row r="7005">
          <cell r="B7005">
            <v>73062919</v>
          </cell>
          <cell r="C7005" t="str">
            <v>OTHER  </v>
          </cell>
          <cell r="D7005">
            <v>3.4</v>
          </cell>
          <cell r="E7005">
            <v>8.9999999999999998E-4</v>
          </cell>
          <cell r="F7005">
            <v>1.17</v>
          </cell>
          <cell r="K7005">
            <v>73261990</v>
          </cell>
          <cell r="L7005" t="str">
            <v>OTHERS OF OTHER ARTICLES OF FORGED OR STAMPED BUT NOT FURTHER WORKED  </v>
          </cell>
          <cell r="M7005">
            <v>68.2</v>
          </cell>
          <cell r="N7005">
            <v>1.52E-2</v>
          </cell>
          <cell r="O7005">
            <v>63.43</v>
          </cell>
        </row>
        <row r="7006">
          <cell r="B7006">
            <v>73063010</v>
          </cell>
          <cell r="C7006" t="str">
            <v>OTHER,WELDED,OF CIRCULAR CROSS-SECTION, MADE UP OF OF IRON TUBE/PIPES  </v>
          </cell>
          <cell r="D7006">
            <v>17.09</v>
          </cell>
          <cell r="E7006">
            <v>4.4000000000000003E-3</v>
          </cell>
          <cell r="F7006">
            <v>12.63</v>
          </cell>
          <cell r="K7006">
            <v>73262010</v>
          </cell>
          <cell r="L7006" t="str">
            <v>TYRE BEAD WIRE RINGS USED IN MANUFACTURE OF TYRES FOR CYCLES AND CYCLERICKSHAWS  </v>
          </cell>
          <cell r="M7006">
            <v>0.48</v>
          </cell>
          <cell r="N7006">
            <v>1E-4</v>
          </cell>
          <cell r="O7006">
            <v>0.03</v>
          </cell>
        </row>
        <row r="7007">
          <cell r="B7007">
            <v>73063090</v>
          </cell>
          <cell r="C7007" t="str">
            <v>OTHER,WELDED,OF CIRCULAR CROSS-SECTION, MADE UP OF OF NON-ALLY STEEL TUBE/PIPES  </v>
          </cell>
          <cell r="D7007">
            <v>28.9</v>
          </cell>
          <cell r="E7007">
            <v>7.4999999999999997E-3</v>
          </cell>
          <cell r="F7007">
            <v>20.04</v>
          </cell>
          <cell r="K7007">
            <v>73262090</v>
          </cell>
          <cell r="L7007" t="str">
            <v>OTHER ARTICLES OF IRON OR STEEL WIRE FOR OTHER USE  </v>
          </cell>
          <cell r="M7007">
            <v>41.88</v>
          </cell>
          <cell r="N7007">
            <v>9.2999999999999992E-3</v>
          </cell>
          <cell r="O7007">
            <v>43.46</v>
          </cell>
        </row>
        <row r="7008">
          <cell r="B7008">
            <v>73064000</v>
          </cell>
          <cell r="C7008" t="str">
            <v>OTHER,WELDED,OF CIRCULAR CROSS-SECTION, OF STAINLESS STEEL TUBES/PIPES  </v>
          </cell>
          <cell r="D7008">
            <v>53.17</v>
          </cell>
          <cell r="E7008">
            <v>1.38E-2</v>
          </cell>
          <cell r="F7008">
            <v>75.91</v>
          </cell>
          <cell r="K7008">
            <v>73269010</v>
          </cell>
          <cell r="L7008" t="str">
            <v>BELT LACING OF STEEL  </v>
          </cell>
          <cell r="M7008">
            <v>2.96</v>
          </cell>
          <cell r="N7008">
            <v>6.9999999999999999E-4</v>
          </cell>
          <cell r="O7008">
            <v>4.68</v>
          </cell>
        </row>
        <row r="7009">
          <cell r="B7009">
            <v>73065000</v>
          </cell>
          <cell r="C7009" t="str">
            <v>OTHER,WELDED,OF CIRCULAR CROSS-SECTION, OF OTHER ALLOY STEEL TUBE/PIPES  </v>
          </cell>
          <cell r="D7009">
            <v>6.79</v>
          </cell>
          <cell r="E7009">
            <v>1.8E-3</v>
          </cell>
          <cell r="F7009">
            <v>6.69</v>
          </cell>
          <cell r="K7009">
            <v>73269020</v>
          </cell>
          <cell r="L7009" t="str">
            <v>BELT FASTENERS FOR MACHINERY BELTS  </v>
          </cell>
          <cell r="M7009">
            <v>0.49</v>
          </cell>
          <cell r="N7009">
            <v>1E-4</v>
          </cell>
          <cell r="O7009">
            <v>0.39</v>
          </cell>
        </row>
        <row r="7010">
          <cell r="B7010">
            <v>73066100</v>
          </cell>
          <cell r="C7010" t="str">
            <v>OF SQUARE OR RECTANGULAR CROSS-SECTION:  </v>
          </cell>
          <cell r="D7010">
            <v>42.57</v>
          </cell>
          <cell r="E7010">
            <v>1.11E-2</v>
          </cell>
          <cell r="F7010">
            <v>49.71</v>
          </cell>
          <cell r="K7010">
            <v>73269030</v>
          </cell>
          <cell r="L7010" t="str">
            <v>DRAIN COVERS, PLATES, AND FRAMES FOR SEWAGES, WATER OR SIMILAR SYSTEM  </v>
          </cell>
          <cell r="M7010">
            <v>1.1499999999999999</v>
          </cell>
          <cell r="N7010">
            <v>2.9999999999999997E-4</v>
          </cell>
          <cell r="O7010">
            <v>0.85</v>
          </cell>
        </row>
        <row r="7011">
          <cell r="B7011">
            <v>73066900</v>
          </cell>
          <cell r="C7011" t="str">
            <v>OF OTHER NON-CIRCULAR CROSS-SECTION  </v>
          </cell>
          <cell r="D7011">
            <v>1.79</v>
          </cell>
          <cell r="E7011">
            <v>5.0000000000000001E-4</v>
          </cell>
          <cell r="F7011">
            <v>3.75</v>
          </cell>
          <cell r="K7011">
            <v>73269040</v>
          </cell>
          <cell r="L7011" t="str">
            <v>ENAMLD IRN WARE(EXCL UTNSL AND SIGN BORD)  </v>
          </cell>
          <cell r="M7011">
            <v>1.25</v>
          </cell>
          <cell r="N7011">
            <v>2.9999999999999997E-4</v>
          </cell>
          <cell r="O7011">
            <v>0.73</v>
          </cell>
        </row>
        <row r="7012">
          <cell r="B7012">
            <v>73069011</v>
          </cell>
          <cell r="C7012" t="str">
            <v>ERW PRECISION OTHER TUBES MADE UP OF IRON  </v>
          </cell>
          <cell r="D7012">
            <v>0.27</v>
          </cell>
          <cell r="E7012">
            <v>1E-4</v>
          </cell>
          <cell r="F7012">
            <v>0.02</v>
          </cell>
          <cell r="K7012">
            <v>73269050</v>
          </cell>
          <cell r="L7012" t="str">
            <v>GRINDING MEDIA BALLS AND CYLPEBS  </v>
          </cell>
          <cell r="M7012">
            <v>0.42</v>
          </cell>
          <cell r="N7012">
            <v>1E-4</v>
          </cell>
          <cell r="O7012">
            <v>0.35</v>
          </cell>
        </row>
        <row r="7013">
          <cell r="B7013">
            <v>73069019</v>
          </cell>
          <cell r="C7013" t="str">
            <v>ERW PRECISION OTHER TUBES MADE UP OF OTHER  </v>
          </cell>
          <cell r="D7013">
            <v>1.1000000000000001</v>
          </cell>
          <cell r="E7013">
            <v>2.9999999999999997E-4</v>
          </cell>
          <cell r="F7013">
            <v>1.5</v>
          </cell>
          <cell r="K7013">
            <v>73269060</v>
          </cell>
          <cell r="L7013" t="str">
            <v>MANUFACTRS OF STNLES STL(EXCL UTNSILS),NES  </v>
          </cell>
          <cell r="M7013">
            <v>9.8000000000000007</v>
          </cell>
          <cell r="N7013">
            <v>2.2000000000000001E-3</v>
          </cell>
          <cell r="O7013">
            <v>4.08</v>
          </cell>
        </row>
        <row r="7014">
          <cell r="B7014">
            <v>73069090</v>
          </cell>
          <cell r="C7014" t="str">
            <v>OTHER TUBES,PIPES ETC.OF IRON/STEEL N.E.S.  </v>
          </cell>
          <cell r="D7014">
            <v>41.3</v>
          </cell>
          <cell r="E7014">
            <v>1.0699999999999999E-2</v>
          </cell>
          <cell r="F7014">
            <v>45.8</v>
          </cell>
          <cell r="K7014">
            <v>73269070</v>
          </cell>
          <cell r="L7014" t="str">
            <v>ARTICLES OF CLAD METALS  </v>
          </cell>
          <cell r="M7014">
            <v>3.41</v>
          </cell>
          <cell r="N7014">
            <v>8.0000000000000004E-4</v>
          </cell>
          <cell r="O7014">
            <v>2.81</v>
          </cell>
        </row>
        <row r="7015">
          <cell r="B7015">
            <v>73071110</v>
          </cell>
          <cell r="C7015" t="str">
            <v>SPONGE IRON CAST FITTINGS  </v>
          </cell>
          <cell r="D7015">
            <v>0.09</v>
          </cell>
          <cell r="E7015">
            <v>0</v>
          </cell>
          <cell r="F7015">
            <v>0.12</v>
          </cell>
          <cell r="K7015">
            <v>73269080</v>
          </cell>
          <cell r="L7015" t="str">
            <v>PARTS OFSHIPS,FLOATING STRUCTRRE AND VESSELS (INCL RUDDER,STEERING ETC)  </v>
          </cell>
          <cell r="M7015">
            <v>14.67</v>
          </cell>
          <cell r="N7015">
            <v>3.3E-3</v>
          </cell>
          <cell r="O7015">
            <v>11.14</v>
          </cell>
        </row>
        <row r="7016">
          <cell r="B7016">
            <v>73071120</v>
          </cell>
          <cell r="C7016" t="str">
            <v>SG IRON CAST FITTINGS  </v>
          </cell>
          <cell r="D7016">
            <v>0.24</v>
          </cell>
          <cell r="E7016">
            <v>1E-4</v>
          </cell>
          <cell r="F7016">
            <v>0.01</v>
          </cell>
          <cell r="K7016">
            <v>73269091</v>
          </cell>
          <cell r="L7016" t="str">
            <v>SHANKS  </v>
          </cell>
          <cell r="M7016">
            <v>1.99</v>
          </cell>
          <cell r="N7016">
            <v>4.0000000000000002E-4</v>
          </cell>
          <cell r="O7016">
            <v>0.99</v>
          </cell>
        </row>
        <row r="7017">
          <cell r="B7017">
            <v>73071190</v>
          </cell>
          <cell r="C7017" t="str">
            <v>OTHERS NON-MALLEABLE CAST IRON  </v>
          </cell>
          <cell r="D7017">
            <v>2.78</v>
          </cell>
          <cell r="E7017">
            <v>6.9999999999999999E-4</v>
          </cell>
          <cell r="F7017">
            <v>2.35</v>
          </cell>
          <cell r="K7017">
            <v>73269099</v>
          </cell>
          <cell r="L7017" t="str">
            <v>ALL OTHER ARTICLES OF IRON/STEEL NES OTHER STEERING OR RUDDER EQUIPMENT FOR SHIPS AND BOATS, N.E.S.  </v>
          </cell>
          <cell r="M7017">
            <v>442.69</v>
          </cell>
          <cell r="N7017">
            <v>9.8799999999999999E-2</v>
          </cell>
          <cell r="O7017">
            <v>554.96</v>
          </cell>
        </row>
        <row r="7018">
          <cell r="B7018">
            <v>73071900</v>
          </cell>
          <cell r="C7018" t="str">
            <v>OTHER CAST FITTINGS  </v>
          </cell>
          <cell r="D7018">
            <v>4.75</v>
          </cell>
          <cell r="E7018">
            <v>1.1999999999999999E-3</v>
          </cell>
          <cell r="F7018">
            <v>8.6300000000000008</v>
          </cell>
          <cell r="K7018">
            <v>74010010</v>
          </cell>
          <cell r="L7018" t="str">
            <v>COPPER MATTES  </v>
          </cell>
          <cell r="M7018">
            <v>0.23</v>
          </cell>
          <cell r="N7018">
            <v>1E-4</v>
          </cell>
          <cell r="O7018">
            <v>0.15</v>
          </cell>
        </row>
        <row r="7019">
          <cell r="B7019">
            <v>73072100</v>
          </cell>
          <cell r="C7019" t="str">
            <v>FLANGES OF STAINLESS STEEL  </v>
          </cell>
          <cell r="D7019">
            <v>5.82</v>
          </cell>
          <cell r="E7019">
            <v>1.5E-3</v>
          </cell>
          <cell r="F7019">
            <v>8.94</v>
          </cell>
          <cell r="K7019">
            <v>74010090</v>
          </cell>
          <cell r="L7019" t="str">
            <v>CEMENT COPPER(PRECIPITATED COPPER)  </v>
          </cell>
          <cell r="M7019">
            <v>0.05</v>
          </cell>
          <cell r="N7019">
            <v>0</v>
          </cell>
        </row>
        <row r="7020">
          <cell r="B7020">
            <v>73072200</v>
          </cell>
          <cell r="C7020" t="str">
            <v>THREADED ELBOWS,BNDS AND SLEVS OF STNLES STL  </v>
          </cell>
          <cell r="D7020">
            <v>2.99</v>
          </cell>
          <cell r="E7020">
            <v>8.0000000000000004E-4</v>
          </cell>
          <cell r="F7020">
            <v>3.09</v>
          </cell>
          <cell r="K7020">
            <v>74020010</v>
          </cell>
          <cell r="L7020" t="str">
            <v>BLISTER COPPER FOR ELECTROLYTIC REFINING  </v>
          </cell>
          <cell r="M7020">
            <v>249.24</v>
          </cell>
          <cell r="N7020">
            <v>5.5599999999999997E-2</v>
          </cell>
          <cell r="O7020">
            <v>424.51</v>
          </cell>
        </row>
        <row r="7021">
          <cell r="B7021">
            <v>73072300</v>
          </cell>
          <cell r="C7021" t="str">
            <v>BUTT WELDING FITTINGS OF STAINLESS STEEL  </v>
          </cell>
          <cell r="D7021">
            <v>1.91</v>
          </cell>
          <cell r="E7021">
            <v>5.0000000000000001E-4</v>
          </cell>
          <cell r="F7021">
            <v>4.07</v>
          </cell>
          <cell r="K7021">
            <v>74020090</v>
          </cell>
          <cell r="L7021" t="str">
            <v>OTHER UNREFINED COPPER;COPPER ANODES FOR ELECTROLYTIC REFINING  </v>
          </cell>
          <cell r="M7021">
            <v>75.84</v>
          </cell>
          <cell r="N7021">
            <v>1.6899999999999998E-2</v>
          </cell>
          <cell r="O7021">
            <v>99.92</v>
          </cell>
        </row>
        <row r="7022">
          <cell r="B7022">
            <v>73072900</v>
          </cell>
          <cell r="C7022" t="str">
            <v>OTHER FITTINGS OF STAINLESS STEEL  </v>
          </cell>
          <cell r="D7022">
            <v>26.25</v>
          </cell>
          <cell r="E7022">
            <v>6.7999999999999996E-3</v>
          </cell>
          <cell r="F7022">
            <v>30.23</v>
          </cell>
          <cell r="K7022">
            <v>74031100</v>
          </cell>
          <cell r="L7022" t="str">
            <v>CATHODS AND SECTNS OF CATHODS OF REFIND COP  </v>
          </cell>
          <cell r="M7022">
            <v>194.16</v>
          </cell>
          <cell r="N7022">
            <v>4.3299999999999998E-2</v>
          </cell>
          <cell r="O7022">
            <v>132.77000000000001</v>
          </cell>
        </row>
        <row r="7023">
          <cell r="B7023">
            <v>73079110</v>
          </cell>
          <cell r="C7023" t="str">
            <v>GALVANISED  </v>
          </cell>
          <cell r="D7023">
            <v>0.21</v>
          </cell>
          <cell r="E7023">
            <v>1E-4</v>
          </cell>
          <cell r="F7023">
            <v>0.2</v>
          </cell>
          <cell r="K7023">
            <v>74031200</v>
          </cell>
          <cell r="L7023" t="str">
            <v>WIRE-BARS OF REFINED COPPER  </v>
          </cell>
          <cell r="M7023">
            <v>0.22</v>
          </cell>
          <cell r="N7023">
            <v>1E-4</v>
          </cell>
          <cell r="O7023">
            <v>0.04</v>
          </cell>
        </row>
        <row r="7024">
          <cell r="B7024">
            <v>73079190</v>
          </cell>
          <cell r="C7024" t="str">
            <v>NON-GALVANISED  </v>
          </cell>
          <cell r="D7024">
            <v>50.53</v>
          </cell>
          <cell r="E7024">
            <v>1.3100000000000001E-2</v>
          </cell>
          <cell r="F7024">
            <v>16.39</v>
          </cell>
          <cell r="K7024">
            <v>74031300</v>
          </cell>
          <cell r="L7024" t="str">
            <v>BILLETS OF REFINED COPPER  </v>
          </cell>
          <cell r="M7024">
            <v>6.35</v>
          </cell>
          <cell r="N7024">
            <v>1.4E-3</v>
          </cell>
          <cell r="O7024">
            <v>4.45</v>
          </cell>
        </row>
        <row r="7025">
          <cell r="B7025">
            <v>73079210</v>
          </cell>
          <cell r="C7025" t="str">
            <v>GALVANISED  </v>
          </cell>
          <cell r="D7025">
            <v>3.35</v>
          </cell>
          <cell r="E7025">
            <v>8.9999999999999998E-4</v>
          </cell>
          <cell r="F7025">
            <v>2.1800000000000002</v>
          </cell>
          <cell r="K7025">
            <v>74031900</v>
          </cell>
          <cell r="L7025" t="str">
            <v>OTHER REFINED COPPER,UNWROUGHT  </v>
          </cell>
          <cell r="M7025">
            <v>60.62</v>
          </cell>
          <cell r="N7025">
            <v>1.35E-2</v>
          </cell>
          <cell r="O7025">
            <v>50.32</v>
          </cell>
        </row>
        <row r="7026">
          <cell r="B7026">
            <v>73079290</v>
          </cell>
          <cell r="C7026" t="str">
            <v>NON-GALVANISED  </v>
          </cell>
          <cell r="D7026">
            <v>8.31</v>
          </cell>
          <cell r="E7026">
            <v>2.2000000000000001E-3</v>
          </cell>
          <cell r="F7026">
            <v>12.33</v>
          </cell>
          <cell r="K7026">
            <v>74032100</v>
          </cell>
          <cell r="L7026" t="str">
            <v>COPPER-ZINC BASE ALLOYS(BRASS)  </v>
          </cell>
          <cell r="M7026">
            <v>6.23</v>
          </cell>
          <cell r="N7026">
            <v>1.4E-3</v>
          </cell>
          <cell r="O7026">
            <v>6.44</v>
          </cell>
        </row>
        <row r="7027">
          <cell r="B7027">
            <v>73079310</v>
          </cell>
          <cell r="C7027" t="str">
            <v>GALVANISED  </v>
          </cell>
          <cell r="D7027">
            <v>0.1</v>
          </cell>
          <cell r="E7027">
            <v>0</v>
          </cell>
          <cell r="F7027">
            <v>0.17</v>
          </cell>
          <cell r="K7027">
            <v>74032210</v>
          </cell>
          <cell r="L7027" t="str">
            <v>PHOSPHOR BRONZE  </v>
          </cell>
          <cell r="M7027">
            <v>0.16</v>
          </cell>
          <cell r="N7027">
            <v>0</v>
          </cell>
          <cell r="O7027">
            <v>0.12</v>
          </cell>
        </row>
        <row r="7028">
          <cell r="B7028">
            <v>73079390</v>
          </cell>
          <cell r="C7028" t="str">
            <v>NON GALVANISED  </v>
          </cell>
          <cell r="D7028">
            <v>11.68</v>
          </cell>
          <cell r="E7028">
            <v>3.0000000000000001E-3</v>
          </cell>
          <cell r="F7028">
            <v>7.49</v>
          </cell>
          <cell r="K7028">
            <v>74032290</v>
          </cell>
          <cell r="L7028" t="str">
            <v>OTHER COPPER-TIN BASE ALLOYS(BRONZE)  </v>
          </cell>
          <cell r="M7028">
            <v>5.23</v>
          </cell>
          <cell r="N7028">
            <v>1.1999999999999999E-3</v>
          </cell>
          <cell r="O7028">
            <v>3.37</v>
          </cell>
        </row>
        <row r="7029">
          <cell r="B7029">
            <v>73079910</v>
          </cell>
          <cell r="C7029" t="str">
            <v>GALVANISED  </v>
          </cell>
          <cell r="D7029">
            <v>1.19</v>
          </cell>
          <cell r="E7029">
            <v>2.9999999999999997E-4</v>
          </cell>
          <cell r="F7029">
            <v>1.1299999999999999</v>
          </cell>
          <cell r="K7029">
            <v>74032900</v>
          </cell>
          <cell r="L7029" t="str">
            <v>OTHER COPPER ALLOYS(OTHER THAN MASTER ALLOYS OF HEADING NO.7405)  </v>
          </cell>
          <cell r="M7029">
            <v>12.04</v>
          </cell>
          <cell r="N7029">
            <v>2.7000000000000001E-3</v>
          </cell>
          <cell r="O7029">
            <v>9.6199999999999992</v>
          </cell>
        </row>
        <row r="7030">
          <cell r="B7030">
            <v>73079990</v>
          </cell>
          <cell r="C7030" t="str">
            <v>NON-GALVANISED  </v>
          </cell>
          <cell r="D7030">
            <v>94.54</v>
          </cell>
          <cell r="E7030">
            <v>2.46E-2</v>
          </cell>
          <cell r="F7030">
            <v>84.92</v>
          </cell>
          <cell r="K7030">
            <v>74040011</v>
          </cell>
          <cell r="L7030" t="str">
            <v>EMPTY OR DISCHARGED CARTRIDGES OF ALL BORES AND SIZES OF COPPER  </v>
          </cell>
          <cell r="M7030">
            <v>0.63</v>
          </cell>
          <cell r="N7030">
            <v>1E-4</v>
          </cell>
          <cell r="O7030">
            <v>0.34</v>
          </cell>
        </row>
        <row r="7031">
          <cell r="B7031">
            <v>73081000</v>
          </cell>
          <cell r="C7031" t="str">
            <v>BRIDGES AND BRIDGE SECTIONS  </v>
          </cell>
          <cell r="D7031">
            <v>1.56</v>
          </cell>
          <cell r="E7031">
            <v>4.0000000000000002E-4</v>
          </cell>
          <cell r="F7031">
            <v>0.35</v>
          </cell>
          <cell r="K7031">
            <v>74040012</v>
          </cell>
          <cell r="L7031" t="str">
            <v>COPPER SCRAP COVERED BY ISRI CODE BARLEY, BERRY ,BIRCH,CANDY,CLIFF,CLOBE,COBRA, COCOADREAM AND PALMS  </v>
          </cell>
          <cell r="M7031">
            <v>342.52</v>
          </cell>
          <cell r="N7031">
            <v>7.6499999999999999E-2</v>
          </cell>
          <cell r="O7031">
            <v>301.37</v>
          </cell>
        </row>
        <row r="7032">
          <cell r="B7032">
            <v>73082011</v>
          </cell>
          <cell r="C7032" t="str">
            <v>T0WERS FOR TRANSMISSI0N LINE W/N ASSEMBLED  </v>
          </cell>
          <cell r="D7032">
            <v>0.26</v>
          </cell>
          <cell r="E7032">
            <v>1E-4</v>
          </cell>
          <cell r="F7032">
            <v>0.3</v>
          </cell>
          <cell r="K7032">
            <v>74040019</v>
          </cell>
          <cell r="L7032" t="str">
            <v>OTHER COPPER SCRAPS  </v>
          </cell>
          <cell r="M7032">
            <v>3.35</v>
          </cell>
          <cell r="N7032">
            <v>6.9999999999999999E-4</v>
          </cell>
          <cell r="O7032">
            <v>4.17</v>
          </cell>
        </row>
        <row r="7033">
          <cell r="B7033">
            <v>73082019</v>
          </cell>
          <cell r="C7033" t="str">
            <v>T0WERS F0R 0THER PURP0SES W/N ASSEMBLED  </v>
          </cell>
          <cell r="D7033">
            <v>20.05</v>
          </cell>
          <cell r="E7033">
            <v>5.1999999999999998E-3</v>
          </cell>
          <cell r="F7033">
            <v>11.84</v>
          </cell>
          <cell r="K7033">
            <v>74040021</v>
          </cell>
          <cell r="L7033" t="str">
            <v>EMPTY OR DISCHARGED CARTRIDGES OF ALL BORES AND SIZES OF COPPER ALLOYS  </v>
          </cell>
          <cell r="M7033">
            <v>0</v>
          </cell>
          <cell r="N7033">
            <v>0</v>
          </cell>
        </row>
        <row r="7034">
          <cell r="B7034">
            <v>73082020</v>
          </cell>
          <cell r="C7034" t="str">
            <v>LATTICE MASTS  </v>
          </cell>
          <cell r="D7034">
            <v>0.1</v>
          </cell>
          <cell r="E7034">
            <v>0</v>
          </cell>
          <cell r="F7034">
            <v>0.05</v>
          </cell>
          <cell r="K7034">
            <v>74040022</v>
          </cell>
          <cell r="L7034" t="str">
            <v>BRASS SCRAP COVERED BY ISRI CODE DRINK , EBONY,ENERV,ELDER,ENGEL,ERIN,GRAPE,HONEY, IVORY,LABEL,LARK,MALON,NIGHT,NOBLE,  </v>
          </cell>
          <cell r="M7034">
            <v>483.11</v>
          </cell>
          <cell r="N7034">
            <v>0.10780000000000001</v>
          </cell>
          <cell r="O7034">
            <v>440.56</v>
          </cell>
        </row>
        <row r="7035">
          <cell r="B7035">
            <v>73083000</v>
          </cell>
          <cell r="C7035" t="str">
            <v>DORS,WNDWS AND THR FRAMS AND THRSHOLDS FR DORS  </v>
          </cell>
          <cell r="D7035">
            <v>10.86</v>
          </cell>
          <cell r="E7035">
            <v>2.8E-3</v>
          </cell>
          <cell r="F7035">
            <v>10.75</v>
          </cell>
          <cell r="K7035">
            <v>74040023</v>
          </cell>
          <cell r="L7035" t="str">
            <v>NICKEL SILVER SCRAP AND CLIPPINGS COVERED BY ISRI CODES MAIZE, MAJOR, MALAR, MALIC, NAGGY, NIECE  </v>
          </cell>
          <cell r="M7035">
            <v>1.84</v>
          </cell>
          <cell r="N7035">
            <v>4.0000000000000002E-4</v>
          </cell>
          <cell r="O7035">
            <v>2</v>
          </cell>
        </row>
        <row r="7036">
          <cell r="B7036">
            <v>73084000</v>
          </cell>
          <cell r="C7036" t="str">
            <v>PROPS AND SMLR EQUIPMENT FOR SCAFFOLDING, SHUTTERING OR PIT-PROPPING  </v>
          </cell>
          <cell r="D7036">
            <v>9.4499999999999993</v>
          </cell>
          <cell r="E7036">
            <v>2.5000000000000001E-3</v>
          </cell>
          <cell r="F7036">
            <v>10.210000000000001</v>
          </cell>
          <cell r="K7036">
            <v>74040029</v>
          </cell>
          <cell r="L7036" t="str">
            <v>OTHER BRASS SCRAPS  </v>
          </cell>
          <cell r="M7036">
            <v>22.6</v>
          </cell>
          <cell r="N7036">
            <v>5.0000000000000001E-3</v>
          </cell>
          <cell r="O7036">
            <v>15.78</v>
          </cell>
        </row>
        <row r="7037">
          <cell r="B7037">
            <v>73089010</v>
          </cell>
          <cell r="C7037" t="str">
            <v>BEAMSCHANNELS,PILLARS AND GIRDERS PREPARED FOR IN STRUCTURES  </v>
          </cell>
          <cell r="D7037">
            <v>3.01</v>
          </cell>
          <cell r="E7037">
            <v>8.0000000000000004E-4</v>
          </cell>
          <cell r="F7037">
            <v>12.27</v>
          </cell>
          <cell r="K7037">
            <v>74050000</v>
          </cell>
          <cell r="L7037" t="str">
            <v>MASTER ALLOYS OF COPPER  </v>
          </cell>
          <cell r="M7037">
            <v>0.72</v>
          </cell>
          <cell r="N7037">
            <v>2.0000000000000001E-4</v>
          </cell>
          <cell r="O7037">
            <v>0.6</v>
          </cell>
        </row>
        <row r="7038">
          <cell r="B7038">
            <v>73089020</v>
          </cell>
          <cell r="C7038" t="str">
            <v>DROP RODS  </v>
          </cell>
          <cell r="D7038">
            <v>0.01</v>
          </cell>
          <cell r="E7038">
            <v>0</v>
          </cell>
          <cell r="F7038">
            <v>7.0000000000000007E-2</v>
          </cell>
          <cell r="K7038">
            <v>74061000</v>
          </cell>
          <cell r="L7038" t="str">
            <v>COPPER POWDERS OF NON-LAMELLAR STRUCTURE  </v>
          </cell>
          <cell r="M7038">
            <v>7.51</v>
          </cell>
          <cell r="N7038">
            <v>1.6999999999999999E-3</v>
          </cell>
          <cell r="O7038">
            <v>7.2</v>
          </cell>
        </row>
        <row r="7039">
          <cell r="B7039">
            <v>73089030</v>
          </cell>
          <cell r="C7039" t="str">
            <v>HATCHWAY,RAILS AND BULKHEADS FOR SHIPS OR BOATS AND PARTS OF HULL  </v>
          </cell>
          <cell r="D7039">
            <v>0.06</v>
          </cell>
          <cell r="E7039">
            <v>0</v>
          </cell>
          <cell r="F7039">
            <v>0.05</v>
          </cell>
          <cell r="K7039">
            <v>74062000</v>
          </cell>
          <cell r="L7039" t="str">
            <v>COPPER POWDERS OF LAMELAR STRUCTURE,FLAKES  </v>
          </cell>
          <cell r="M7039">
            <v>1.46</v>
          </cell>
          <cell r="N7039">
            <v>2.9999999999999997E-4</v>
          </cell>
          <cell r="O7039">
            <v>2.8</v>
          </cell>
        </row>
        <row r="7040">
          <cell r="B7040">
            <v>73089040</v>
          </cell>
          <cell r="C7040" t="str">
            <v>GALVANISED TENSION BARS  </v>
          </cell>
          <cell r="D7040">
            <v>0.12</v>
          </cell>
          <cell r="E7040">
            <v>0</v>
          </cell>
          <cell r="F7040">
            <v>0.11</v>
          </cell>
          <cell r="K7040">
            <v>74071010</v>
          </cell>
          <cell r="L7040" t="str">
            <v>ELECTROLYTIC COPPER RODS OR BLACK COPPER RODS(INCLUDING COILS),WROUGHT  </v>
          </cell>
          <cell r="M7040">
            <v>60.7</v>
          </cell>
          <cell r="N7040">
            <v>1.35E-2</v>
          </cell>
          <cell r="O7040">
            <v>73.180000000000007</v>
          </cell>
        </row>
        <row r="7041">
          <cell r="B7041">
            <v>73089050</v>
          </cell>
          <cell r="C7041" t="str">
            <v>STRUCTURES AND SUPER STRUCTURES FOR MINING  </v>
          </cell>
          <cell r="D7041">
            <v>0.23</v>
          </cell>
          <cell r="E7041">
            <v>1E-4</v>
          </cell>
          <cell r="F7041">
            <v>0.93</v>
          </cell>
          <cell r="K7041">
            <v>74071020</v>
          </cell>
          <cell r="L7041" t="str">
            <v>COPPER RODS OTHR THAN ELECTROLYTIC,WROUGHT  </v>
          </cell>
          <cell r="M7041">
            <v>158.97</v>
          </cell>
          <cell r="N7041">
            <v>3.5499999999999997E-2</v>
          </cell>
          <cell r="O7041">
            <v>133.79</v>
          </cell>
        </row>
        <row r="7042">
          <cell r="B7042">
            <v>73089060</v>
          </cell>
          <cell r="C7042" t="str">
            <v>TRUSS RODS  </v>
          </cell>
          <cell r="D7042">
            <v>0.1</v>
          </cell>
          <cell r="E7042">
            <v>0</v>
          </cell>
          <cell r="F7042">
            <v>0.15</v>
          </cell>
          <cell r="K7042">
            <v>74071030</v>
          </cell>
          <cell r="L7042" t="str">
            <v>COPPER BARS(SOLID),WROUGHT  </v>
          </cell>
          <cell r="M7042">
            <v>19.54</v>
          </cell>
          <cell r="N7042">
            <v>4.4000000000000003E-3</v>
          </cell>
          <cell r="O7042">
            <v>16.190000000000001</v>
          </cell>
        </row>
        <row r="7043">
          <cell r="B7043">
            <v>73089070</v>
          </cell>
          <cell r="C7043" t="str">
            <v>TUBULAR STEEL POLES FOR ELECTRIC TRANSMISSION AND DISTRIBUTION LINES  </v>
          </cell>
          <cell r="D7043">
            <v>0.04</v>
          </cell>
          <cell r="E7043">
            <v>0</v>
          </cell>
          <cell r="F7043">
            <v>0.23</v>
          </cell>
          <cell r="K7043">
            <v>74071040</v>
          </cell>
          <cell r="L7043" t="str">
            <v>HOLLOW BARS OF COPPER,WROUGHT  </v>
          </cell>
          <cell r="O7043">
            <v>0</v>
          </cell>
        </row>
        <row r="7044">
          <cell r="B7044">
            <v>73089090</v>
          </cell>
          <cell r="C7044" t="str">
            <v>OTHER STRUCTURE AND PARTS OF STRUCTURES OF IRON AND STEEL(EXCL FLOATING STRUCTURES)  </v>
          </cell>
          <cell r="D7044">
            <v>305.67</v>
          </cell>
          <cell r="E7044">
            <v>7.9500000000000001E-2</v>
          </cell>
          <cell r="F7044">
            <v>342.94</v>
          </cell>
          <cell r="K7044">
            <v>74071051</v>
          </cell>
          <cell r="L7044" t="str">
            <v>HOLLOW PROFILES OF REFINED COPPER  </v>
          </cell>
          <cell r="M7044">
            <v>0.08</v>
          </cell>
          <cell r="N7044">
            <v>0</v>
          </cell>
          <cell r="O7044">
            <v>0.35</v>
          </cell>
        </row>
        <row r="7045">
          <cell r="B7045">
            <v>73090010</v>
          </cell>
          <cell r="C7045" t="str">
            <v>G.I.TANKS  </v>
          </cell>
          <cell r="D7045">
            <v>1.53</v>
          </cell>
          <cell r="E7045">
            <v>4.0000000000000002E-4</v>
          </cell>
          <cell r="F7045">
            <v>4.7699999999999996</v>
          </cell>
          <cell r="K7045">
            <v>74071059</v>
          </cell>
          <cell r="L7045" t="str">
            <v>OTHER PROFILES OF REFINED COPPER  </v>
          </cell>
          <cell r="M7045">
            <v>3.11</v>
          </cell>
          <cell r="N7045">
            <v>6.9999999999999999E-4</v>
          </cell>
          <cell r="O7045">
            <v>3.4</v>
          </cell>
        </row>
        <row r="7046">
          <cell r="B7046">
            <v>73090020</v>
          </cell>
          <cell r="C7046" t="str">
            <v>G.I.BARRELS AND DRUMS  </v>
          </cell>
          <cell r="D7046">
            <v>0</v>
          </cell>
          <cell r="E7046">
            <v>0</v>
          </cell>
          <cell r="K7046">
            <v>74071090</v>
          </cell>
          <cell r="L7046" t="str">
            <v>OTHER REFIEND COPPER BARS AND RODS  </v>
          </cell>
          <cell r="M7046">
            <v>9.3800000000000008</v>
          </cell>
          <cell r="N7046">
            <v>2.0999999999999999E-3</v>
          </cell>
          <cell r="O7046">
            <v>9.24</v>
          </cell>
        </row>
        <row r="7047">
          <cell r="B7047">
            <v>73090030</v>
          </cell>
          <cell r="C7047" t="str">
            <v>PRESSED STEEL TANKS  </v>
          </cell>
          <cell r="D7047">
            <v>0.45</v>
          </cell>
          <cell r="E7047">
            <v>1E-4</v>
          </cell>
          <cell r="F7047">
            <v>0.68</v>
          </cell>
          <cell r="K7047">
            <v>74072110</v>
          </cell>
          <cell r="L7047" t="str">
            <v>BARS OF BRASS  </v>
          </cell>
          <cell r="M7047">
            <v>5.59</v>
          </cell>
          <cell r="N7047">
            <v>1.1999999999999999E-3</v>
          </cell>
          <cell r="O7047">
            <v>7.53</v>
          </cell>
        </row>
        <row r="7048">
          <cell r="B7048">
            <v>73090040</v>
          </cell>
          <cell r="C7048" t="str">
            <v>PRESSURE VESSELS  </v>
          </cell>
          <cell r="D7048">
            <v>0.16</v>
          </cell>
          <cell r="E7048">
            <v>0</v>
          </cell>
          <cell r="F7048">
            <v>0.71</v>
          </cell>
          <cell r="K7048">
            <v>74072120</v>
          </cell>
          <cell r="L7048" t="str">
            <v>RODS OF BRASS  </v>
          </cell>
          <cell r="M7048">
            <v>33.270000000000003</v>
          </cell>
          <cell r="N7048">
            <v>7.4000000000000003E-3</v>
          </cell>
          <cell r="O7048">
            <v>26.23</v>
          </cell>
        </row>
        <row r="7049">
          <cell r="B7049">
            <v>73090090</v>
          </cell>
          <cell r="C7049" t="str">
            <v>RESERVRS,TANKS,VATS ETC.OF IRN/STL N.E.S.  </v>
          </cell>
          <cell r="D7049">
            <v>11.96</v>
          </cell>
          <cell r="E7049">
            <v>3.0999999999999999E-3</v>
          </cell>
          <cell r="F7049">
            <v>20.18</v>
          </cell>
          <cell r="K7049">
            <v>74072130</v>
          </cell>
          <cell r="L7049" t="str">
            <v>HOLLOW BARS OF BRASS  </v>
          </cell>
          <cell r="O7049">
            <v>0</v>
          </cell>
        </row>
        <row r="7050">
          <cell r="B7050">
            <v>73101010</v>
          </cell>
          <cell r="C7050" t="str">
            <v>TIN PLATE CONTAINERS  </v>
          </cell>
          <cell r="D7050">
            <v>0.15</v>
          </cell>
          <cell r="E7050">
            <v>0</v>
          </cell>
          <cell r="F7050">
            <v>0.21</v>
          </cell>
          <cell r="K7050">
            <v>74072190</v>
          </cell>
          <cell r="L7050" t="str">
            <v>OTHER BARS AND RODS OF BRASS  </v>
          </cell>
          <cell r="M7050">
            <v>12.35</v>
          </cell>
          <cell r="N7050">
            <v>2.8E-3</v>
          </cell>
          <cell r="O7050">
            <v>9.41</v>
          </cell>
        </row>
        <row r="7051">
          <cell r="B7051">
            <v>73101020</v>
          </cell>
          <cell r="C7051" t="str">
            <v>TRUNKS AND SUITCASES  </v>
          </cell>
          <cell r="D7051">
            <v>7.0000000000000007E-2</v>
          </cell>
          <cell r="E7051">
            <v>0</v>
          </cell>
          <cell r="F7051">
            <v>0</v>
          </cell>
          <cell r="K7051">
            <v>74072910</v>
          </cell>
          <cell r="L7051" t="str">
            <v>RODS OF BRONZE AND SIMILAR ALLOYS  </v>
          </cell>
          <cell r="M7051">
            <v>0.93</v>
          </cell>
          <cell r="N7051">
            <v>2.0000000000000001E-4</v>
          </cell>
          <cell r="O7051">
            <v>0.84</v>
          </cell>
        </row>
        <row r="7052">
          <cell r="B7052">
            <v>73101090</v>
          </cell>
          <cell r="C7052" t="str">
            <v>OTHERS  </v>
          </cell>
          <cell r="D7052">
            <v>6.4</v>
          </cell>
          <cell r="E7052">
            <v>1.6999999999999999E-3</v>
          </cell>
          <cell r="F7052">
            <v>5.79</v>
          </cell>
          <cell r="K7052">
            <v>74072921</v>
          </cell>
          <cell r="L7052" t="str">
            <v>HOLLOW BARS OF CUPRO-NICKL/NCKL SLVR  </v>
          </cell>
          <cell r="M7052">
            <v>0.01</v>
          </cell>
          <cell r="N7052">
            <v>0</v>
          </cell>
        </row>
        <row r="7053">
          <cell r="B7053">
            <v>73102110</v>
          </cell>
          <cell r="C7053" t="str">
            <v>TIN PLATE CONTAINERS  </v>
          </cell>
          <cell r="D7053">
            <v>0.55000000000000004</v>
          </cell>
          <cell r="E7053">
            <v>1E-4</v>
          </cell>
          <cell r="F7053">
            <v>0.17</v>
          </cell>
          <cell r="K7053">
            <v>74072929</v>
          </cell>
          <cell r="L7053" t="str">
            <v>OTHER PROFILES OF OTHER COPPER ALLOYS  </v>
          </cell>
          <cell r="M7053">
            <v>0.46</v>
          </cell>
          <cell r="N7053">
            <v>1E-4</v>
          </cell>
          <cell r="O7053">
            <v>0.48</v>
          </cell>
        </row>
        <row r="7054">
          <cell r="B7054">
            <v>73102190</v>
          </cell>
          <cell r="C7054" t="str">
            <v>OTHERS  </v>
          </cell>
          <cell r="D7054">
            <v>6.06</v>
          </cell>
          <cell r="E7054">
            <v>1.6000000000000001E-3</v>
          </cell>
          <cell r="F7054">
            <v>7</v>
          </cell>
          <cell r="K7054">
            <v>74072990</v>
          </cell>
          <cell r="L7054" t="str">
            <v>OTHER BARS RODS ETC,OF OTHER COPPER ALLOYS  </v>
          </cell>
          <cell r="M7054">
            <v>75.650000000000006</v>
          </cell>
          <cell r="N7054">
            <v>1.6899999999999998E-2</v>
          </cell>
          <cell r="O7054">
            <v>23.15</v>
          </cell>
        </row>
        <row r="7055">
          <cell r="B7055">
            <v>73102910</v>
          </cell>
          <cell r="C7055" t="str">
            <v>TIN PLATE CONTAINERS  </v>
          </cell>
          <cell r="D7055">
            <v>4.4800000000000004</v>
          </cell>
          <cell r="E7055">
            <v>1.1999999999999999E-3</v>
          </cell>
          <cell r="F7055">
            <v>4.09</v>
          </cell>
          <cell r="K7055">
            <v>74081110</v>
          </cell>
          <cell r="L7055" t="str">
            <v>CU WLD WIRE WTH MAX CRS-SEC DIAMTR&gt;6MM  </v>
          </cell>
          <cell r="M7055">
            <v>1.58</v>
          </cell>
          <cell r="N7055">
            <v>4.0000000000000002E-4</v>
          </cell>
          <cell r="O7055">
            <v>0.71</v>
          </cell>
        </row>
        <row r="7056">
          <cell r="B7056">
            <v>73102920</v>
          </cell>
          <cell r="C7056" t="str">
            <v>TRUNKS AND SUITCASES  </v>
          </cell>
          <cell r="D7056">
            <v>0.93</v>
          </cell>
          <cell r="E7056">
            <v>2.0000000000000001E-4</v>
          </cell>
          <cell r="F7056">
            <v>0.11</v>
          </cell>
          <cell r="K7056">
            <v>74081190</v>
          </cell>
          <cell r="L7056" t="str">
            <v>OTHR COPPR WIRE WTH MAX CRS-SEC DIAMTR&gt;6MM  </v>
          </cell>
          <cell r="M7056">
            <v>563.03</v>
          </cell>
          <cell r="N7056">
            <v>0.12570000000000001</v>
          </cell>
          <cell r="O7056">
            <v>522.15</v>
          </cell>
        </row>
        <row r="7057">
          <cell r="B7057">
            <v>73102990</v>
          </cell>
          <cell r="C7057" t="str">
            <v>OTHERS  </v>
          </cell>
          <cell r="D7057">
            <v>56.64</v>
          </cell>
          <cell r="E7057">
            <v>1.47E-2</v>
          </cell>
          <cell r="F7057">
            <v>62.11</v>
          </cell>
          <cell r="K7057">
            <v>74081910</v>
          </cell>
          <cell r="L7057" t="str">
            <v>COPPER WELD WIRE WITH CROSS SECTON&lt;=6MM  </v>
          </cell>
          <cell r="M7057">
            <v>3.78</v>
          </cell>
          <cell r="N7057">
            <v>8.0000000000000004E-4</v>
          </cell>
          <cell r="O7057">
            <v>4.78</v>
          </cell>
        </row>
        <row r="7058">
          <cell r="B7058">
            <v>73110010</v>
          </cell>
          <cell r="C7058" t="str">
            <v>LIQUEFIED PETROLEUM GAS(L.P.G.)CYLINDER  </v>
          </cell>
          <cell r="D7058">
            <v>0.02</v>
          </cell>
          <cell r="E7058">
            <v>0</v>
          </cell>
          <cell r="F7058">
            <v>0.03</v>
          </cell>
          <cell r="K7058">
            <v>74081920</v>
          </cell>
          <cell r="L7058" t="str">
            <v>WELDING WIRE OF COPR WITH CROSS SECTION &lt;=6MM  </v>
          </cell>
          <cell r="M7058">
            <v>0.6</v>
          </cell>
          <cell r="N7058">
            <v>1E-4</v>
          </cell>
          <cell r="O7058">
            <v>0.59</v>
          </cell>
        </row>
        <row r="7059">
          <cell r="B7059">
            <v>73110020</v>
          </cell>
          <cell r="C7059" t="str">
            <v>LOW PRESSURE CYLINDER(WORKING PESSURE UPTO 35.2 KG/SQCM OTHER THAN L.P.G.  </v>
          </cell>
          <cell r="D7059">
            <v>0.67</v>
          </cell>
          <cell r="E7059">
            <v>2.0000000000000001E-4</v>
          </cell>
          <cell r="F7059">
            <v>0.61</v>
          </cell>
          <cell r="K7059">
            <v>74081990</v>
          </cell>
          <cell r="L7059" t="str">
            <v>OTHERS WITH CROSS SECTION&lt;=6MM  </v>
          </cell>
          <cell r="M7059">
            <v>127.03</v>
          </cell>
          <cell r="N7059">
            <v>2.8400000000000002E-2</v>
          </cell>
          <cell r="O7059">
            <v>304.69</v>
          </cell>
        </row>
        <row r="7060">
          <cell r="B7060">
            <v>73110030</v>
          </cell>
          <cell r="C7060" t="str">
            <v>HGH PRSR CYLNDR(WRKNG PRSR&gt;35.2 KG/SQCM  </v>
          </cell>
          <cell r="D7060">
            <v>0.17</v>
          </cell>
          <cell r="E7060">
            <v>0</v>
          </cell>
          <cell r="F7060">
            <v>0.93</v>
          </cell>
          <cell r="K7060">
            <v>74082110</v>
          </cell>
          <cell r="L7060" t="str">
            <v>WIRE OF COPPER-ZINC BASE ALLOYS(BRASS) CROSS-SECTIONAL DIMENSION EXCEEDS 6MM  </v>
          </cell>
          <cell r="M7060">
            <v>1.31</v>
          </cell>
          <cell r="N7060">
            <v>2.9999999999999997E-4</v>
          </cell>
          <cell r="O7060">
            <v>11.87</v>
          </cell>
        </row>
        <row r="7061">
          <cell r="B7061">
            <v>73110090</v>
          </cell>
          <cell r="C7061" t="str">
            <v>OTHER PRESSURE CONTAINERS FOR TRANSPORT OR STORAGE OF COMPRESSED GASES  </v>
          </cell>
          <cell r="D7061">
            <v>17.48</v>
          </cell>
          <cell r="E7061">
            <v>4.4999999999999997E-3</v>
          </cell>
          <cell r="F7061">
            <v>18.96</v>
          </cell>
          <cell r="K7061">
            <v>74082190</v>
          </cell>
          <cell r="L7061" t="str">
            <v>WIRE OF COPPER-ZINC BASE ALLOYS(BRASS) CROSS-SECTIONAL DIMENSION &lt;= 6MM  </v>
          </cell>
          <cell r="M7061">
            <v>22.07</v>
          </cell>
          <cell r="N7061">
            <v>4.8999999999999998E-3</v>
          </cell>
          <cell r="O7061">
            <v>14.69</v>
          </cell>
        </row>
        <row r="7062">
          <cell r="B7062">
            <v>73121010</v>
          </cell>
          <cell r="C7062" t="str">
            <v>WIRE ROPES,BLACK  </v>
          </cell>
          <cell r="D7062">
            <v>7.33</v>
          </cell>
          <cell r="E7062">
            <v>1.9E-3</v>
          </cell>
          <cell r="F7062">
            <v>8.6</v>
          </cell>
          <cell r="K7062">
            <v>74082210</v>
          </cell>
          <cell r="L7062" t="str">
            <v>SILVR PLATD FLATND WIRE OF COPR(LAMETTA)  </v>
          </cell>
          <cell r="M7062">
            <v>7.86</v>
          </cell>
          <cell r="N7062">
            <v>1.8E-3</v>
          </cell>
          <cell r="O7062">
            <v>5.73</v>
          </cell>
        </row>
        <row r="7063">
          <cell r="B7063">
            <v>73121020</v>
          </cell>
          <cell r="C7063" t="str">
            <v>WIRE ROPES,GALVANISED  </v>
          </cell>
          <cell r="D7063">
            <v>9.2799999999999994</v>
          </cell>
          <cell r="E7063">
            <v>2.3999999999999998E-3</v>
          </cell>
          <cell r="F7063">
            <v>10.63</v>
          </cell>
          <cell r="K7063">
            <v>74082220</v>
          </cell>
          <cell r="L7063" t="str">
            <v>WIRE OF COPPER-NCKL BASE ALOYS(CUPRO-NCKL)OR COPPER-NCKL-ZINC BASE ALOYS(NCKL-SILVR)CROSS-SECTIONAL DIMENSION EXCEEDS 6M  </v>
          </cell>
          <cell r="M7063">
            <v>0.02</v>
          </cell>
          <cell r="N7063">
            <v>0</v>
          </cell>
          <cell r="O7063">
            <v>0.1</v>
          </cell>
        </row>
        <row r="7064">
          <cell r="B7064">
            <v>73121030</v>
          </cell>
          <cell r="C7064" t="str">
            <v>STRANDED WIRE  </v>
          </cell>
          <cell r="D7064">
            <v>2.4300000000000002</v>
          </cell>
          <cell r="E7064">
            <v>5.9999999999999995E-4</v>
          </cell>
          <cell r="F7064">
            <v>2.68</v>
          </cell>
          <cell r="K7064">
            <v>74082290</v>
          </cell>
          <cell r="L7064" t="str">
            <v>OTHER WIRE OF COPPER-NCKL BASE ALOYS OR COPPER-NCKL-ZINC BASE ALOYS  </v>
          </cell>
          <cell r="M7064">
            <v>9.27</v>
          </cell>
          <cell r="N7064">
            <v>2.0999999999999999E-3</v>
          </cell>
          <cell r="O7064">
            <v>8.74</v>
          </cell>
        </row>
        <row r="7065">
          <cell r="B7065">
            <v>73121090</v>
          </cell>
          <cell r="C7065" t="str">
            <v>OTHERS(E.G.TRANSMISSION BELTING)  </v>
          </cell>
          <cell r="D7065">
            <v>49</v>
          </cell>
          <cell r="E7065">
            <v>1.2699999999999999E-2</v>
          </cell>
          <cell r="F7065">
            <v>51.96</v>
          </cell>
          <cell r="K7065">
            <v>74082910</v>
          </cell>
          <cell r="L7065" t="str">
            <v>WIRE OF BRONZE AND SIMILAR ALLOYS  </v>
          </cell>
          <cell r="M7065">
            <v>0.47</v>
          </cell>
          <cell r="N7065">
            <v>1E-4</v>
          </cell>
          <cell r="O7065">
            <v>0.39</v>
          </cell>
        </row>
        <row r="7066">
          <cell r="B7066">
            <v>73129000</v>
          </cell>
          <cell r="C7066" t="str">
            <v>PLAITED BAND,SLINGS AND LIKE OF IRON OR STEEL NT ELECTRCALLY INSULATED  </v>
          </cell>
          <cell r="D7066">
            <v>79.95</v>
          </cell>
          <cell r="E7066">
            <v>2.0799999999999999E-2</v>
          </cell>
          <cell r="F7066">
            <v>75.53</v>
          </cell>
          <cell r="K7066">
            <v>74082990</v>
          </cell>
          <cell r="L7066" t="str">
            <v>OTHER WIRE OF OTHER COPPER ALLOYS  </v>
          </cell>
          <cell r="M7066">
            <v>5.2</v>
          </cell>
          <cell r="N7066">
            <v>1.1999999999999999E-3</v>
          </cell>
          <cell r="O7066">
            <v>3.85</v>
          </cell>
        </row>
        <row r="7067">
          <cell r="B7067">
            <v>73130010</v>
          </cell>
          <cell r="C7067" t="str">
            <v>BARBED IRON OR STEEL WIRE  </v>
          </cell>
          <cell r="D7067">
            <v>0.17</v>
          </cell>
          <cell r="E7067">
            <v>0</v>
          </cell>
          <cell r="F7067">
            <v>0.02</v>
          </cell>
          <cell r="K7067">
            <v>74091100</v>
          </cell>
          <cell r="L7067" t="str">
            <v>PLATES,SHEETS ETC OF REFIND COPR IN COILS  </v>
          </cell>
          <cell r="M7067">
            <v>9.41</v>
          </cell>
          <cell r="N7067">
            <v>2.0999999999999999E-3</v>
          </cell>
          <cell r="O7067">
            <v>8.8800000000000008</v>
          </cell>
        </row>
        <row r="7068">
          <cell r="B7068">
            <v>73130020</v>
          </cell>
          <cell r="C7068" t="str">
            <v>TWISTD HOOP/SINGL FLAT WIRE BARBD OR NOT ANDLOOSLY TWISTD DOUBLE WIRE USED FOR FENCING  </v>
          </cell>
          <cell r="D7068">
            <v>0.02</v>
          </cell>
          <cell r="E7068">
            <v>0</v>
          </cell>
          <cell r="F7068">
            <v>0.18</v>
          </cell>
          <cell r="K7068">
            <v>74091900</v>
          </cell>
          <cell r="L7068" t="str">
            <v>OTHER PLATES,SHEETS ETC OF REFINED COPPER  </v>
          </cell>
          <cell r="M7068">
            <v>58.65</v>
          </cell>
          <cell r="N7068">
            <v>1.3100000000000001E-2</v>
          </cell>
          <cell r="O7068">
            <v>48.42</v>
          </cell>
        </row>
        <row r="7069">
          <cell r="B7069">
            <v>73141200</v>
          </cell>
          <cell r="C7069" t="str">
            <v>ENDLESS BNDS FR MACHINERY OF STAINLESS STL  </v>
          </cell>
          <cell r="D7069">
            <v>0.37</v>
          </cell>
          <cell r="E7069">
            <v>1E-4</v>
          </cell>
          <cell r="F7069">
            <v>0.44</v>
          </cell>
          <cell r="K7069">
            <v>74092100</v>
          </cell>
          <cell r="L7069" t="str">
            <v>PLATES SHEETS AND STRIP OF COPPER-ZINC BASE ALLOYS(BRASS)IN COILS  </v>
          </cell>
          <cell r="M7069">
            <v>38.42</v>
          </cell>
          <cell r="N7069">
            <v>8.6E-3</v>
          </cell>
          <cell r="O7069">
            <v>37.67</v>
          </cell>
        </row>
        <row r="7070">
          <cell r="B7070">
            <v>73141410</v>
          </cell>
          <cell r="C7070" t="str">
            <v>WIRE GAUZE(WIRE CLOTH,WIRE MESH)  </v>
          </cell>
          <cell r="D7070">
            <v>4.24</v>
          </cell>
          <cell r="E7070">
            <v>1.1000000000000001E-3</v>
          </cell>
          <cell r="F7070">
            <v>5.67</v>
          </cell>
          <cell r="K7070">
            <v>74092900</v>
          </cell>
          <cell r="L7070" t="str">
            <v>PLATES,SHEETSANDSTRIP OF COPPER-ZINC BASE (ALLOYS BRASS) NOT IN COILS  </v>
          </cell>
          <cell r="M7070">
            <v>13.49</v>
          </cell>
          <cell r="N7070">
            <v>3.0000000000000001E-3</v>
          </cell>
          <cell r="O7070">
            <v>11.47</v>
          </cell>
        </row>
        <row r="7071">
          <cell r="B7071">
            <v>73141490</v>
          </cell>
          <cell r="C7071" t="str">
            <v>OTHERS  </v>
          </cell>
          <cell r="D7071">
            <v>9.19</v>
          </cell>
          <cell r="E7071">
            <v>2.3999999999999998E-3</v>
          </cell>
          <cell r="F7071">
            <v>8.66</v>
          </cell>
          <cell r="K7071">
            <v>74093100</v>
          </cell>
          <cell r="L7071" t="str">
            <v>PLATES,SHEETS,STRIP OF COPPER-TIN BASE ALLOYS(BRONZE)IN COILS  </v>
          </cell>
          <cell r="M7071">
            <v>7.74</v>
          </cell>
          <cell r="N7071">
            <v>1.6999999999999999E-3</v>
          </cell>
          <cell r="O7071">
            <v>6.82</v>
          </cell>
        </row>
        <row r="7072">
          <cell r="B7072">
            <v>73141910</v>
          </cell>
          <cell r="C7072" t="str">
            <v>WIRE GAUZE(WIRE CLOTH WIRE MESH)  </v>
          </cell>
          <cell r="D7072">
            <v>4.17</v>
          </cell>
          <cell r="E7072">
            <v>1.1000000000000001E-3</v>
          </cell>
          <cell r="F7072">
            <v>2.93</v>
          </cell>
          <cell r="K7072">
            <v>74093900</v>
          </cell>
          <cell r="L7072" t="str">
            <v>PLATES,SHEETS,STRIPS OF COPPER-TIN BASE ALLOYS (BRONZE)NOT IN COILS  </v>
          </cell>
          <cell r="M7072">
            <v>7.68</v>
          </cell>
          <cell r="N7072">
            <v>1.6999999999999999E-3</v>
          </cell>
          <cell r="O7072">
            <v>5.62</v>
          </cell>
        </row>
        <row r="7073">
          <cell r="B7073">
            <v>73141990</v>
          </cell>
          <cell r="C7073" t="str">
            <v>OTHERS  </v>
          </cell>
          <cell r="D7073">
            <v>6.39</v>
          </cell>
          <cell r="E7073">
            <v>1.6999999999999999E-3</v>
          </cell>
          <cell r="F7073">
            <v>6.47</v>
          </cell>
          <cell r="K7073">
            <v>74094000</v>
          </cell>
          <cell r="L7073" t="str">
            <v>PLATS ETC.OF COPR-NCKL BASE ALOYS(CUPRO- NCKL)/COPR-NCKL-ZNC BASE ALOY(NCKL-SILVR)  </v>
          </cell>
          <cell r="M7073">
            <v>21.83</v>
          </cell>
          <cell r="N7073">
            <v>4.8999999999999998E-3</v>
          </cell>
          <cell r="O7073">
            <v>21.24</v>
          </cell>
        </row>
        <row r="7074">
          <cell r="B7074">
            <v>73142010</v>
          </cell>
          <cell r="C7074" t="str">
            <v>WIRE NETTING  </v>
          </cell>
          <cell r="D7074">
            <v>0.01</v>
          </cell>
          <cell r="E7074">
            <v>0</v>
          </cell>
          <cell r="F7074">
            <v>0.06</v>
          </cell>
          <cell r="K7074">
            <v>74099000</v>
          </cell>
          <cell r="L7074" t="str">
            <v>PLATES,SHEETS ETC.OF OTHER COPPER ALLOYS  </v>
          </cell>
          <cell r="M7074">
            <v>44.49</v>
          </cell>
          <cell r="N7074">
            <v>9.9000000000000008E-3</v>
          </cell>
          <cell r="O7074">
            <v>34.33</v>
          </cell>
        </row>
        <row r="7075">
          <cell r="B7075">
            <v>73142090</v>
          </cell>
          <cell r="C7075" t="str">
            <v>OTHERS  </v>
          </cell>
          <cell r="D7075">
            <v>0.33</v>
          </cell>
          <cell r="E7075">
            <v>1E-4</v>
          </cell>
          <cell r="F7075">
            <v>0.57999999999999996</v>
          </cell>
          <cell r="K7075">
            <v>74101100</v>
          </cell>
          <cell r="L7075" t="str">
            <v>FOIL OF REFINED COPPER,NOT BACKED  </v>
          </cell>
          <cell r="M7075">
            <v>10.85</v>
          </cell>
          <cell r="N7075">
            <v>2.3999999999999998E-3</v>
          </cell>
          <cell r="O7075">
            <v>14.42</v>
          </cell>
        </row>
        <row r="7076">
          <cell r="B7076">
            <v>73143100</v>
          </cell>
          <cell r="C7076" t="str">
            <v>OTHR GRIL,NETNG AND FENCNG OF IRON/STL WIRE WELDED AT THE INTRSCTN PLTD/COTD WTH ZINC  </v>
          </cell>
          <cell r="D7076">
            <v>7.0000000000000007E-2</v>
          </cell>
          <cell r="E7076">
            <v>0</v>
          </cell>
          <cell r="F7076">
            <v>0.83</v>
          </cell>
          <cell r="K7076">
            <v>74101200</v>
          </cell>
          <cell r="L7076" t="str">
            <v>FOIL OF COPPER ALLOYS,NOT BACKED  </v>
          </cell>
          <cell r="M7076">
            <v>0.73</v>
          </cell>
          <cell r="N7076">
            <v>2.0000000000000001E-4</v>
          </cell>
          <cell r="O7076">
            <v>3.47</v>
          </cell>
        </row>
        <row r="7077">
          <cell r="B7077">
            <v>73143900</v>
          </cell>
          <cell r="C7077" t="str">
            <v>OTHR GRIL,NETNG ETC OF IRON/STL WIRE WELDDAT THE INTRSCTN PLTD/COTD WTH OTHR METAL  </v>
          </cell>
          <cell r="D7077">
            <v>7.35</v>
          </cell>
          <cell r="E7077">
            <v>1.9E-3</v>
          </cell>
          <cell r="F7077">
            <v>1.3</v>
          </cell>
          <cell r="K7077">
            <v>74102100</v>
          </cell>
          <cell r="L7077" t="str">
            <v>FOIL OF REFINED COPPER,BACKED  </v>
          </cell>
          <cell r="M7077">
            <v>38.26</v>
          </cell>
          <cell r="N7077">
            <v>8.5000000000000006E-3</v>
          </cell>
          <cell r="O7077">
            <v>38.28</v>
          </cell>
        </row>
        <row r="7078">
          <cell r="B7078">
            <v>73144110</v>
          </cell>
          <cell r="C7078" t="str">
            <v>WIRE NETTING  </v>
          </cell>
          <cell r="D7078">
            <v>0.23</v>
          </cell>
          <cell r="E7078">
            <v>1E-4</v>
          </cell>
          <cell r="F7078">
            <v>0.4</v>
          </cell>
          <cell r="K7078">
            <v>74102200</v>
          </cell>
          <cell r="L7078" t="str">
            <v>FOIL OF COPPER ALLOYS,BACKED  </v>
          </cell>
          <cell r="M7078">
            <v>9.6300000000000008</v>
          </cell>
          <cell r="N7078">
            <v>2.0999999999999999E-3</v>
          </cell>
          <cell r="O7078">
            <v>9.49</v>
          </cell>
        </row>
        <row r="7079">
          <cell r="B7079">
            <v>73144190</v>
          </cell>
          <cell r="C7079" t="str">
            <v>OTHERS  </v>
          </cell>
          <cell r="D7079">
            <v>2.4700000000000002</v>
          </cell>
          <cell r="E7079">
            <v>5.9999999999999995E-4</v>
          </cell>
          <cell r="F7079">
            <v>2.11</v>
          </cell>
          <cell r="K7079">
            <v>74111000</v>
          </cell>
          <cell r="L7079" t="str">
            <v>TUBES AND PIPES OF REFINED COPPER  </v>
          </cell>
          <cell r="M7079">
            <v>221.57</v>
          </cell>
          <cell r="N7079">
            <v>4.9500000000000002E-2</v>
          </cell>
          <cell r="O7079">
            <v>230.27</v>
          </cell>
        </row>
        <row r="7080">
          <cell r="B7080">
            <v>73144210</v>
          </cell>
          <cell r="C7080" t="str">
            <v>WIRE NETTING  </v>
          </cell>
          <cell r="D7080">
            <v>0.37</v>
          </cell>
          <cell r="E7080">
            <v>1E-4</v>
          </cell>
          <cell r="F7080">
            <v>0.33</v>
          </cell>
          <cell r="K7080">
            <v>74112100</v>
          </cell>
          <cell r="L7080" t="str">
            <v>TUBES AND PIPES OF COPR-ZNC BASE ALOYS(BRAS)  </v>
          </cell>
          <cell r="M7080">
            <v>2.29</v>
          </cell>
          <cell r="N7080">
            <v>5.0000000000000001E-4</v>
          </cell>
          <cell r="O7080">
            <v>3.32</v>
          </cell>
        </row>
        <row r="7081">
          <cell r="B7081">
            <v>73144290</v>
          </cell>
          <cell r="C7081" t="str">
            <v>OTHERS  </v>
          </cell>
          <cell r="D7081">
            <v>0.64</v>
          </cell>
          <cell r="E7081">
            <v>2.0000000000000001E-4</v>
          </cell>
          <cell r="F7081">
            <v>0.98</v>
          </cell>
          <cell r="K7081">
            <v>74112200</v>
          </cell>
          <cell r="L7081" t="str">
            <v>TUBES ANDPIPS OF COPR-NCKL BAS ALOYS(CUPRO- NCKL)/COPR-NCKL-ZNC BASE ALOY(NCKL-SILVR)  </v>
          </cell>
          <cell r="M7081">
            <v>1.54</v>
          </cell>
          <cell r="N7081">
            <v>2.9999999999999997E-4</v>
          </cell>
          <cell r="O7081">
            <v>2.85</v>
          </cell>
        </row>
        <row r="7082">
          <cell r="B7082">
            <v>73144910</v>
          </cell>
          <cell r="C7082" t="str">
            <v>WIRE NETTING  </v>
          </cell>
          <cell r="D7082">
            <v>0.24</v>
          </cell>
          <cell r="E7082">
            <v>1E-4</v>
          </cell>
          <cell r="F7082">
            <v>0.28000000000000003</v>
          </cell>
          <cell r="K7082">
            <v>74112900</v>
          </cell>
          <cell r="L7082" t="str">
            <v>TUBES AND PIPES OF OTHER COPPER ALLOYS  </v>
          </cell>
          <cell r="M7082">
            <v>32.51</v>
          </cell>
          <cell r="N7082">
            <v>7.3000000000000001E-3</v>
          </cell>
          <cell r="O7082">
            <v>20.22</v>
          </cell>
        </row>
        <row r="7083">
          <cell r="B7083">
            <v>73144990</v>
          </cell>
          <cell r="C7083" t="str">
            <v>OTHERS  </v>
          </cell>
          <cell r="D7083">
            <v>2.62</v>
          </cell>
          <cell r="E7083">
            <v>6.9999999999999999E-4</v>
          </cell>
          <cell r="F7083">
            <v>2</v>
          </cell>
          <cell r="K7083">
            <v>74121000</v>
          </cell>
          <cell r="L7083" t="str">
            <v>TUBE OR PIPE FITINGS OF REFINED COPPER  </v>
          </cell>
          <cell r="M7083">
            <v>1.33</v>
          </cell>
          <cell r="N7083">
            <v>2.9999999999999997E-4</v>
          </cell>
          <cell r="O7083">
            <v>1.1599999999999999</v>
          </cell>
        </row>
        <row r="7084">
          <cell r="B7084">
            <v>73145000</v>
          </cell>
          <cell r="C7084" t="str">
            <v>EXPANDED METAL OF IRON OR STEEL  </v>
          </cell>
          <cell r="D7084">
            <v>0.24</v>
          </cell>
          <cell r="E7084">
            <v>1E-4</v>
          </cell>
          <cell r="F7084">
            <v>0.26</v>
          </cell>
          <cell r="K7084">
            <v>74122011</v>
          </cell>
          <cell r="L7084" t="str">
            <v>TUBE WELL STRAINER OF BRASS  </v>
          </cell>
          <cell r="M7084">
            <v>0.04</v>
          </cell>
          <cell r="N7084">
            <v>0</v>
          </cell>
          <cell r="O7084">
            <v>0.05</v>
          </cell>
        </row>
        <row r="7085">
          <cell r="B7085">
            <v>73151100</v>
          </cell>
          <cell r="C7085" t="str">
            <v>ROLLER CHAIN  </v>
          </cell>
          <cell r="D7085">
            <v>10.41</v>
          </cell>
          <cell r="E7085">
            <v>2.7000000000000001E-3</v>
          </cell>
          <cell r="F7085">
            <v>9.5399999999999991</v>
          </cell>
          <cell r="K7085">
            <v>74122012</v>
          </cell>
          <cell r="L7085" t="str">
            <v>BRASS HOSE CONNECTORS  </v>
          </cell>
          <cell r="M7085">
            <v>0.03</v>
          </cell>
          <cell r="N7085">
            <v>0</v>
          </cell>
          <cell r="O7085">
            <v>0.06</v>
          </cell>
        </row>
        <row r="7086">
          <cell r="B7086">
            <v>73151210</v>
          </cell>
          <cell r="C7086" t="str">
            <v>LIFTING AND HOISTING CHAIN  </v>
          </cell>
          <cell r="D7086">
            <v>1.33</v>
          </cell>
          <cell r="E7086">
            <v>2.9999999999999997E-4</v>
          </cell>
          <cell r="F7086">
            <v>0.74</v>
          </cell>
          <cell r="K7086">
            <v>74122019</v>
          </cell>
          <cell r="L7086" t="str">
            <v>0THR TUBE OR PIPE FTNGS OF BRASS  </v>
          </cell>
          <cell r="M7086">
            <v>6.65</v>
          </cell>
          <cell r="N7086">
            <v>1.5E-3</v>
          </cell>
          <cell r="O7086">
            <v>7.63</v>
          </cell>
        </row>
        <row r="7087">
          <cell r="B7087">
            <v>73151220</v>
          </cell>
          <cell r="C7087" t="str">
            <v>SHIP CHAIN  </v>
          </cell>
          <cell r="D7087">
            <v>7.0000000000000007E-2</v>
          </cell>
          <cell r="E7087">
            <v>0</v>
          </cell>
          <cell r="F7087">
            <v>0.06</v>
          </cell>
          <cell r="K7087">
            <v>74122090</v>
          </cell>
          <cell r="L7087" t="str">
            <v>FITTINGS OF BRNZ AND SMLR ALOYS OF COPR NES  </v>
          </cell>
          <cell r="M7087">
            <v>2.15</v>
          </cell>
          <cell r="N7087">
            <v>5.0000000000000001E-4</v>
          </cell>
          <cell r="O7087">
            <v>3.34</v>
          </cell>
        </row>
        <row r="7088">
          <cell r="B7088">
            <v>73151290</v>
          </cell>
          <cell r="C7088" t="str">
            <v>OTHERS OF OTHER ARTICULATED LINK CHAIN  </v>
          </cell>
          <cell r="D7088">
            <v>15.75</v>
          </cell>
          <cell r="E7088">
            <v>4.1000000000000003E-3</v>
          </cell>
          <cell r="F7088">
            <v>15.34</v>
          </cell>
          <cell r="K7088">
            <v>74130000</v>
          </cell>
          <cell r="L7088" t="str">
            <v>STRANDED WIRE,CABLES,PLAITD BANDS AND LIKE OF COPPER,NOT ELECTRICALLY INSULATED  </v>
          </cell>
          <cell r="M7088">
            <v>3.21</v>
          </cell>
          <cell r="N7088">
            <v>6.9999999999999999E-4</v>
          </cell>
          <cell r="O7088">
            <v>7.31</v>
          </cell>
        </row>
        <row r="7089">
          <cell r="B7089">
            <v>73151900</v>
          </cell>
          <cell r="C7089" t="str">
            <v>PARTS OF ARTICULATED LINK CHAIN  </v>
          </cell>
          <cell r="D7089">
            <v>7.3</v>
          </cell>
          <cell r="E7089">
            <v>1.9E-3</v>
          </cell>
          <cell r="F7089">
            <v>8.91</v>
          </cell>
          <cell r="K7089">
            <v>74151000</v>
          </cell>
          <cell r="L7089" t="str">
            <v>NAIL AND TACK,DRWNG PIN,STPLS AND SMLR ARTCLS  </v>
          </cell>
          <cell r="M7089">
            <v>3.84</v>
          </cell>
          <cell r="N7089">
            <v>8.9999999999999998E-4</v>
          </cell>
          <cell r="O7089">
            <v>4.1100000000000003</v>
          </cell>
        </row>
        <row r="7090">
          <cell r="B7090">
            <v>73152000</v>
          </cell>
          <cell r="C7090" t="str">
            <v>SKID CHAIN  </v>
          </cell>
          <cell r="D7090">
            <v>0.16</v>
          </cell>
          <cell r="E7090">
            <v>0</v>
          </cell>
          <cell r="F7090">
            <v>0.11</v>
          </cell>
          <cell r="K7090">
            <v>74152100</v>
          </cell>
          <cell r="L7090" t="str">
            <v>WASHRS(INCL SPRING WASHRS),NOT THREADED  </v>
          </cell>
          <cell r="M7090">
            <v>0.45</v>
          </cell>
          <cell r="N7090">
            <v>1E-4</v>
          </cell>
          <cell r="O7090">
            <v>0.45</v>
          </cell>
        </row>
        <row r="7091">
          <cell r="B7091">
            <v>73158100</v>
          </cell>
          <cell r="C7091" t="str">
            <v>STUD-LINK CHAIN  </v>
          </cell>
          <cell r="D7091">
            <v>1.31</v>
          </cell>
          <cell r="E7091">
            <v>2.9999999999999997E-4</v>
          </cell>
          <cell r="F7091">
            <v>0.65</v>
          </cell>
          <cell r="K7091">
            <v>74152900</v>
          </cell>
          <cell r="L7091" t="str">
            <v>OTHER ARTICLES,NOT THREADED  </v>
          </cell>
          <cell r="M7091">
            <v>1.1299999999999999</v>
          </cell>
          <cell r="N7091">
            <v>2.9999999999999997E-4</v>
          </cell>
          <cell r="O7091">
            <v>1.08</v>
          </cell>
        </row>
        <row r="7092">
          <cell r="B7092">
            <v>73158200</v>
          </cell>
          <cell r="C7092" t="str">
            <v>OTHER CHAIN, WELDED LINK  </v>
          </cell>
          <cell r="D7092">
            <v>1.17</v>
          </cell>
          <cell r="E7092">
            <v>2.9999999999999997E-4</v>
          </cell>
          <cell r="F7092">
            <v>0.87</v>
          </cell>
          <cell r="K7092">
            <v>74153310</v>
          </cell>
          <cell r="L7092" t="str">
            <v>SCREWS FOR WOOD,THREADED  </v>
          </cell>
          <cell r="M7092">
            <v>0.27</v>
          </cell>
          <cell r="N7092">
            <v>1E-4</v>
          </cell>
          <cell r="O7092">
            <v>0.22</v>
          </cell>
        </row>
        <row r="7093">
          <cell r="B7093">
            <v>73158900</v>
          </cell>
          <cell r="C7093" t="str">
            <v>OTHER CHAIN(EXCL ARTICULTD CHAIN)  </v>
          </cell>
          <cell r="D7093">
            <v>5.39</v>
          </cell>
          <cell r="E7093">
            <v>1.4E-3</v>
          </cell>
          <cell r="F7093">
            <v>7.88</v>
          </cell>
          <cell r="K7093">
            <v>74153390</v>
          </cell>
          <cell r="L7093" t="str">
            <v>OTHER SCREWS; BOLTS AND NUTS :THREADED  </v>
          </cell>
          <cell r="M7093">
            <v>1.5</v>
          </cell>
          <cell r="N7093">
            <v>2.9999999999999997E-4</v>
          </cell>
          <cell r="O7093">
            <v>1.85</v>
          </cell>
        </row>
        <row r="7094">
          <cell r="B7094">
            <v>73159000</v>
          </cell>
          <cell r="C7094" t="str">
            <v>PARTS OF CHAIN(EXCL ARTICULTD CHAIN)  </v>
          </cell>
          <cell r="D7094">
            <v>6.73</v>
          </cell>
          <cell r="E7094">
            <v>1.8E-3</v>
          </cell>
          <cell r="F7094">
            <v>6.77</v>
          </cell>
          <cell r="K7094">
            <v>74153910</v>
          </cell>
          <cell r="L7094" t="str">
            <v>RIVETS(EXCL TUBULAR AND BIFURCATED)  </v>
          </cell>
          <cell r="M7094">
            <v>1.88</v>
          </cell>
          <cell r="N7094">
            <v>4.0000000000000002E-4</v>
          </cell>
          <cell r="O7094">
            <v>1.53</v>
          </cell>
        </row>
        <row r="7095">
          <cell r="B7095">
            <v>73160010</v>
          </cell>
          <cell r="C7095" t="str">
            <v>ANCHORS AND GRAPNELS  </v>
          </cell>
          <cell r="D7095">
            <v>1.03</v>
          </cell>
          <cell r="E7095">
            <v>2.9999999999999997E-4</v>
          </cell>
          <cell r="F7095">
            <v>1.4</v>
          </cell>
          <cell r="K7095">
            <v>74153990</v>
          </cell>
          <cell r="L7095" t="str">
            <v>OTHER THREADED ARTICLES N.E.S.  </v>
          </cell>
          <cell r="M7095">
            <v>2.65</v>
          </cell>
          <cell r="N7095">
            <v>5.9999999999999995E-4</v>
          </cell>
          <cell r="O7095">
            <v>2.52</v>
          </cell>
        </row>
        <row r="7096">
          <cell r="B7096">
            <v>73160090</v>
          </cell>
          <cell r="C7096" t="str">
            <v>PARTS  </v>
          </cell>
          <cell r="D7096">
            <v>1.0900000000000001</v>
          </cell>
          <cell r="E7096">
            <v>2.9999999999999997E-4</v>
          </cell>
          <cell r="F7096">
            <v>0.66</v>
          </cell>
          <cell r="K7096">
            <v>74181010</v>
          </cell>
          <cell r="L7096" t="str">
            <v>POT SCOURERS AND SCOURING OR POLISHING PADS, GLOVES AND THE LIKE  </v>
          </cell>
          <cell r="M7096">
            <v>0.04</v>
          </cell>
          <cell r="N7096">
            <v>0</v>
          </cell>
          <cell r="O7096">
            <v>0.13</v>
          </cell>
        </row>
        <row r="7097">
          <cell r="B7097">
            <v>73170011</v>
          </cell>
          <cell r="C7097" t="str">
            <v>NAILS FOR ANIMAL SHOES  </v>
          </cell>
          <cell r="D7097">
            <v>0</v>
          </cell>
          <cell r="E7097">
            <v>0</v>
          </cell>
          <cell r="F7097">
            <v>0.01</v>
          </cell>
          <cell r="K7097">
            <v>74181021</v>
          </cell>
          <cell r="L7097" t="str">
            <v>OF BRASS  </v>
          </cell>
          <cell r="M7097">
            <v>2.2799999999999998</v>
          </cell>
          <cell r="N7097">
            <v>5.0000000000000001E-4</v>
          </cell>
          <cell r="O7097">
            <v>1.51</v>
          </cell>
        </row>
        <row r="7098">
          <cell r="B7098">
            <v>73170012</v>
          </cell>
          <cell r="C7098" t="str">
            <v>NAILS FOR FIXING HEEL STRIPS AND TOE PLATES  </v>
          </cell>
          <cell r="D7098">
            <v>7.0000000000000007E-2</v>
          </cell>
          <cell r="E7098">
            <v>0</v>
          </cell>
          <cell r="F7098">
            <v>0.06</v>
          </cell>
          <cell r="K7098">
            <v>74181022</v>
          </cell>
          <cell r="L7098" t="str">
            <v>OF COPPER  </v>
          </cell>
          <cell r="M7098">
            <v>0.04</v>
          </cell>
          <cell r="N7098">
            <v>0</v>
          </cell>
          <cell r="O7098">
            <v>0.04</v>
          </cell>
        </row>
        <row r="7099">
          <cell r="B7099">
            <v>73170013</v>
          </cell>
          <cell r="C7099" t="str">
            <v>WIRE NAILS  </v>
          </cell>
          <cell r="D7099">
            <v>0.36</v>
          </cell>
          <cell r="E7099">
            <v>1E-4</v>
          </cell>
          <cell r="F7099">
            <v>0.59</v>
          </cell>
          <cell r="K7099">
            <v>74181023</v>
          </cell>
          <cell r="L7099" t="str">
            <v>OF OTHER COPPER ALLOYS  </v>
          </cell>
          <cell r="M7099">
            <v>0</v>
          </cell>
          <cell r="N7099">
            <v>0</v>
          </cell>
          <cell r="O7099">
            <v>0</v>
          </cell>
        </row>
        <row r="7100">
          <cell r="B7100">
            <v>73170019</v>
          </cell>
          <cell r="C7100" t="str">
            <v>NAILS,N.E.S.  </v>
          </cell>
          <cell r="D7100">
            <v>5.78</v>
          </cell>
          <cell r="E7100">
            <v>1.5E-3</v>
          </cell>
          <cell r="F7100">
            <v>4.4000000000000004</v>
          </cell>
          <cell r="K7100">
            <v>74181024</v>
          </cell>
          <cell r="L7100" t="str">
            <v>E.P.N.S. WARE  </v>
          </cell>
        </row>
        <row r="7101">
          <cell r="B7101">
            <v>73170021</v>
          </cell>
          <cell r="C7101" t="str">
            <v>SPIKES,DOG  </v>
          </cell>
          <cell r="F7101">
            <v>0</v>
          </cell>
          <cell r="K7101">
            <v>74181039</v>
          </cell>
          <cell r="L7101" t="str">
            <v>OTHER UTENSILS  </v>
          </cell>
          <cell r="M7101">
            <v>0.38</v>
          </cell>
          <cell r="N7101">
            <v>1E-4</v>
          </cell>
          <cell r="O7101">
            <v>0.28000000000000003</v>
          </cell>
        </row>
        <row r="7102">
          <cell r="B7102">
            <v>73170029</v>
          </cell>
          <cell r="C7102" t="str">
            <v>SPIKES N.E.S.  </v>
          </cell>
          <cell r="D7102">
            <v>0.08</v>
          </cell>
          <cell r="E7102">
            <v>0</v>
          </cell>
          <cell r="F7102">
            <v>0.05</v>
          </cell>
          <cell r="K7102">
            <v>74181090</v>
          </cell>
          <cell r="L7102" t="str">
            <v>PARTS  </v>
          </cell>
          <cell r="M7102">
            <v>0.27</v>
          </cell>
          <cell r="N7102">
            <v>1E-4</v>
          </cell>
          <cell r="O7102">
            <v>0.28000000000000003</v>
          </cell>
        </row>
        <row r="7103">
          <cell r="B7103">
            <v>73170030</v>
          </cell>
          <cell r="C7103" t="str">
            <v>TACKS  </v>
          </cell>
          <cell r="D7103">
            <v>0.22</v>
          </cell>
          <cell r="E7103">
            <v>1E-4</v>
          </cell>
          <cell r="F7103">
            <v>0.25</v>
          </cell>
          <cell r="K7103">
            <v>74182010</v>
          </cell>
          <cell r="L7103" t="str">
            <v>SANITARY WARE  </v>
          </cell>
          <cell r="M7103">
            <v>20.07</v>
          </cell>
          <cell r="N7103">
            <v>4.4999999999999997E-3</v>
          </cell>
          <cell r="O7103">
            <v>16.41</v>
          </cell>
        </row>
        <row r="7104">
          <cell r="B7104">
            <v>73170091</v>
          </cell>
          <cell r="C7104" t="str">
            <v>STAPLES OTHER THAN IN STRIPS AND DRAWING PIN  </v>
          </cell>
          <cell r="D7104">
            <v>0.44</v>
          </cell>
          <cell r="E7104">
            <v>1E-4</v>
          </cell>
          <cell r="F7104">
            <v>0.37</v>
          </cell>
          <cell r="K7104">
            <v>74182020</v>
          </cell>
          <cell r="L7104" t="str">
            <v>PARTS OF SANITARY WARE  </v>
          </cell>
          <cell r="M7104">
            <v>8.3800000000000008</v>
          </cell>
          <cell r="N7104">
            <v>1.9E-3</v>
          </cell>
          <cell r="O7104">
            <v>10.72</v>
          </cell>
        </row>
        <row r="7105">
          <cell r="B7105">
            <v>73170099</v>
          </cell>
          <cell r="C7105" t="str">
            <v>OTHER N.E.S.  </v>
          </cell>
          <cell r="D7105">
            <v>2.97</v>
          </cell>
          <cell r="E7105">
            <v>8.0000000000000004E-4</v>
          </cell>
          <cell r="F7105">
            <v>4.6500000000000004</v>
          </cell>
          <cell r="K7105">
            <v>74191010</v>
          </cell>
          <cell r="L7105" t="str">
            <v>CHAINS  </v>
          </cell>
          <cell r="M7105">
            <v>0.23</v>
          </cell>
          <cell r="N7105">
            <v>1E-4</v>
          </cell>
          <cell r="O7105">
            <v>0.2</v>
          </cell>
        </row>
        <row r="7106">
          <cell r="B7106">
            <v>73181110</v>
          </cell>
          <cell r="C7106" t="str">
            <v>SCREW MACHINE,THREADED  </v>
          </cell>
          <cell r="D7106">
            <v>2.64</v>
          </cell>
          <cell r="E7106">
            <v>6.9999999999999999E-4</v>
          </cell>
          <cell r="F7106">
            <v>2.48</v>
          </cell>
          <cell r="K7106">
            <v>74191021</v>
          </cell>
          <cell r="L7106" t="str">
            <v>PARTS OF COPPER CHAINS  </v>
          </cell>
          <cell r="M7106">
            <v>0</v>
          </cell>
          <cell r="N7106">
            <v>0</v>
          </cell>
          <cell r="O7106">
            <v>0.02</v>
          </cell>
        </row>
        <row r="7107">
          <cell r="B7107">
            <v>73181190</v>
          </cell>
          <cell r="C7107" t="str">
            <v>OTHER THREADED COACH SCREWS  </v>
          </cell>
          <cell r="D7107">
            <v>9</v>
          </cell>
          <cell r="E7107">
            <v>2.3E-3</v>
          </cell>
          <cell r="F7107">
            <v>9.52</v>
          </cell>
          <cell r="K7107">
            <v>74191029</v>
          </cell>
          <cell r="L7107" t="str">
            <v>OTHER PARTS  </v>
          </cell>
          <cell r="M7107">
            <v>0.23</v>
          </cell>
          <cell r="N7107">
            <v>1E-4</v>
          </cell>
          <cell r="O7107">
            <v>0.2</v>
          </cell>
        </row>
        <row r="7108">
          <cell r="B7108">
            <v>73181200</v>
          </cell>
          <cell r="C7108" t="str">
            <v>OTHER WOOD SCREWS,THREADED  </v>
          </cell>
          <cell r="D7108">
            <v>1.35</v>
          </cell>
          <cell r="E7108">
            <v>4.0000000000000002E-4</v>
          </cell>
          <cell r="F7108">
            <v>1.57</v>
          </cell>
          <cell r="K7108">
            <v>74199100</v>
          </cell>
          <cell r="L7108" t="str">
            <v>ARTICLES OF COPPER,CAST,MOULDED STAMPED OR GORGED,BUT NOT FURTHER WORKED  </v>
          </cell>
          <cell r="M7108">
            <v>0.95</v>
          </cell>
          <cell r="N7108">
            <v>2.0000000000000001E-4</v>
          </cell>
          <cell r="O7108">
            <v>0.94</v>
          </cell>
        </row>
        <row r="7109">
          <cell r="B7109">
            <v>73181300</v>
          </cell>
          <cell r="C7109" t="str">
            <v>SCREW HOOKS AND SCREW RINGS,THREADED  </v>
          </cell>
          <cell r="D7109">
            <v>1.32</v>
          </cell>
          <cell r="E7109">
            <v>2.9999999999999997E-4</v>
          </cell>
          <cell r="F7109">
            <v>1.85</v>
          </cell>
          <cell r="K7109">
            <v>74199910</v>
          </cell>
          <cell r="L7109" t="str">
            <v>RESERVOIRS,TANKS VATS AND SIMILAR CONTAINERSOF A CAPACITY ABOVE 300 LITRES  </v>
          </cell>
          <cell r="M7109">
            <v>0.05</v>
          </cell>
          <cell r="N7109">
            <v>0</v>
          </cell>
          <cell r="O7109">
            <v>0.09</v>
          </cell>
        </row>
        <row r="7110">
          <cell r="B7110">
            <v>73181400</v>
          </cell>
          <cell r="C7110" t="str">
            <v>SELF-TAPPING SCREWS,THREADED  </v>
          </cell>
          <cell r="D7110">
            <v>15.52</v>
          </cell>
          <cell r="E7110">
            <v>4.0000000000000001E-3</v>
          </cell>
          <cell r="F7110">
            <v>17.420000000000002</v>
          </cell>
          <cell r="K7110">
            <v>74199920</v>
          </cell>
          <cell r="L7110" t="str">
            <v>ARTICLES OF COPPER ALLOYS ELECTROPLATED WITH NICKEL-SILVER  </v>
          </cell>
          <cell r="M7110">
            <v>0.85</v>
          </cell>
          <cell r="N7110">
            <v>2.0000000000000001E-4</v>
          </cell>
          <cell r="O7110">
            <v>0.4</v>
          </cell>
        </row>
        <row r="7111">
          <cell r="B7111">
            <v>73181500</v>
          </cell>
          <cell r="C7111" t="str">
            <v>OTHR SCREWS AND BOLTS W/N WTH NUTS OR WASHERS THREADED  </v>
          </cell>
          <cell r="D7111">
            <v>336.94</v>
          </cell>
          <cell r="E7111">
            <v>8.77E-2</v>
          </cell>
          <cell r="F7111">
            <v>336.56</v>
          </cell>
          <cell r="K7111">
            <v>74199930</v>
          </cell>
          <cell r="L7111" t="str">
            <v>ARTICLES OF BRASS  </v>
          </cell>
          <cell r="M7111">
            <v>9.1</v>
          </cell>
          <cell r="N7111">
            <v>2E-3</v>
          </cell>
          <cell r="O7111">
            <v>8.08</v>
          </cell>
        </row>
        <row r="7112">
          <cell r="B7112">
            <v>73181600</v>
          </cell>
          <cell r="C7112" t="str">
            <v>THREADED NUTS  </v>
          </cell>
          <cell r="D7112">
            <v>96.15</v>
          </cell>
          <cell r="E7112">
            <v>2.5000000000000001E-2</v>
          </cell>
          <cell r="F7112">
            <v>101.84</v>
          </cell>
          <cell r="K7112">
            <v>74199940</v>
          </cell>
          <cell r="L7112" t="str">
            <v>COPPER WORKED ARTICLES  </v>
          </cell>
          <cell r="M7112">
            <v>0.33</v>
          </cell>
          <cell r="N7112">
            <v>1E-4</v>
          </cell>
          <cell r="O7112">
            <v>0.25</v>
          </cell>
        </row>
        <row r="7113">
          <cell r="B7113">
            <v>73181900</v>
          </cell>
          <cell r="C7113" t="str">
            <v>OTHER THREADED ARTICLES  </v>
          </cell>
          <cell r="D7113">
            <v>56.23</v>
          </cell>
          <cell r="E7113">
            <v>1.46E-2</v>
          </cell>
          <cell r="F7113">
            <v>50.41</v>
          </cell>
          <cell r="K7113">
            <v>74199990</v>
          </cell>
          <cell r="L7113" t="str">
            <v>OTHERS  </v>
          </cell>
          <cell r="M7113">
            <v>30.53</v>
          </cell>
          <cell r="N7113">
            <v>6.7999999999999996E-3</v>
          </cell>
          <cell r="O7113">
            <v>30.72</v>
          </cell>
        </row>
        <row r="7114">
          <cell r="B7114">
            <v>73182100</v>
          </cell>
          <cell r="C7114" t="str">
            <v>SPRNG WASHRS AND OTHR LOCK WASHRS,NON-THRADD  </v>
          </cell>
          <cell r="D7114">
            <v>7.19</v>
          </cell>
          <cell r="E7114">
            <v>1.9E-3</v>
          </cell>
          <cell r="F7114">
            <v>9.17</v>
          </cell>
          <cell r="K7114">
            <v>75011000</v>
          </cell>
          <cell r="L7114" t="str">
            <v>NICKEL MATTES  </v>
          </cell>
          <cell r="M7114">
            <v>0</v>
          </cell>
          <cell r="N7114">
            <v>0</v>
          </cell>
          <cell r="O7114">
            <v>0.06</v>
          </cell>
        </row>
        <row r="7115">
          <cell r="B7115">
            <v>73182200</v>
          </cell>
          <cell r="C7115" t="str">
            <v>OTHER WASHERS,NON-THREADED  </v>
          </cell>
          <cell r="D7115">
            <v>28.35</v>
          </cell>
          <cell r="E7115">
            <v>7.4000000000000003E-3</v>
          </cell>
          <cell r="F7115">
            <v>38.340000000000003</v>
          </cell>
          <cell r="K7115">
            <v>75012000</v>
          </cell>
          <cell r="L7115" t="str">
            <v>NICKEL OXIDE SINTERS AND OTHER INTERMEDIATE PRODUCTS OF NICKEL METALLURGY  </v>
          </cell>
          <cell r="M7115">
            <v>8.57</v>
          </cell>
          <cell r="N7115">
            <v>1.9E-3</v>
          </cell>
          <cell r="O7115">
            <v>12.77</v>
          </cell>
        </row>
        <row r="7116">
          <cell r="B7116">
            <v>73182300</v>
          </cell>
          <cell r="C7116" t="str">
            <v>RIVETS,NON-THREADED  </v>
          </cell>
          <cell r="D7116">
            <v>14.83</v>
          </cell>
          <cell r="E7116">
            <v>3.8999999999999998E-3</v>
          </cell>
          <cell r="F7116">
            <v>16.21</v>
          </cell>
          <cell r="K7116">
            <v>75021000</v>
          </cell>
          <cell r="L7116" t="str">
            <v>NICKEL,NOT ALLOYED  </v>
          </cell>
          <cell r="M7116">
            <v>1222.49</v>
          </cell>
          <cell r="N7116">
            <v>0.27289999999999998</v>
          </cell>
          <cell r="O7116">
            <v>731.42</v>
          </cell>
        </row>
        <row r="7117">
          <cell r="B7117">
            <v>73182400</v>
          </cell>
          <cell r="C7117" t="str">
            <v>COTTERS AND COTTER PINS,NON-THREADED  </v>
          </cell>
          <cell r="D7117">
            <v>3.39</v>
          </cell>
          <cell r="E7117">
            <v>8.9999999999999998E-4</v>
          </cell>
          <cell r="F7117">
            <v>4.18</v>
          </cell>
          <cell r="K7117">
            <v>75022010</v>
          </cell>
          <cell r="L7117" t="str">
            <v>CUPRONICKL CONTNG ABOV 40% BY WT OF NICKL  </v>
          </cell>
          <cell r="M7117">
            <v>0.13</v>
          </cell>
          <cell r="N7117">
            <v>0</v>
          </cell>
          <cell r="O7117">
            <v>0.09</v>
          </cell>
        </row>
        <row r="7118">
          <cell r="B7118">
            <v>73182910</v>
          </cell>
          <cell r="C7118" t="str">
            <v>CIRCLIPS  </v>
          </cell>
          <cell r="D7118">
            <v>4.3899999999999997</v>
          </cell>
          <cell r="E7118">
            <v>1.1000000000000001E-3</v>
          </cell>
          <cell r="F7118">
            <v>4.41</v>
          </cell>
          <cell r="K7118">
            <v>75022020</v>
          </cell>
          <cell r="L7118" t="str">
            <v>MONEL METAL INCLUDING (K) MONEL  </v>
          </cell>
          <cell r="M7118">
            <v>0.01</v>
          </cell>
          <cell r="N7118">
            <v>0</v>
          </cell>
          <cell r="O7118">
            <v>0.01</v>
          </cell>
        </row>
        <row r="7119">
          <cell r="B7119">
            <v>73182990</v>
          </cell>
          <cell r="C7119" t="str">
            <v>OTHER NON-THREADED ARTICLES N.E.S.  </v>
          </cell>
          <cell r="D7119">
            <v>123.23</v>
          </cell>
          <cell r="E7119">
            <v>3.2099999999999997E-2</v>
          </cell>
          <cell r="F7119">
            <v>111.65</v>
          </cell>
          <cell r="K7119">
            <v>75022030</v>
          </cell>
          <cell r="L7119" t="str">
            <v>NICKEL ALOYS CONTNG NICKEL&gt;40% BY WT,NES  </v>
          </cell>
          <cell r="M7119">
            <v>1.1000000000000001</v>
          </cell>
          <cell r="N7119">
            <v>2.0000000000000001E-4</v>
          </cell>
          <cell r="O7119">
            <v>0.34</v>
          </cell>
        </row>
        <row r="7120">
          <cell r="B7120">
            <v>73194010</v>
          </cell>
          <cell r="C7120" t="str">
            <v>SAFETY PINS  </v>
          </cell>
          <cell r="D7120">
            <v>0.23</v>
          </cell>
          <cell r="E7120">
            <v>1E-4</v>
          </cell>
          <cell r="F7120">
            <v>0.28000000000000003</v>
          </cell>
          <cell r="K7120">
            <v>75022040</v>
          </cell>
          <cell r="L7120" t="str">
            <v>NICKEL ALLOYS CONTAINING ABOV 10% BUT NOT ABOVE 40% BY WT OF NICKEL,N.E.S.  </v>
          </cell>
          <cell r="M7120">
            <v>0.02</v>
          </cell>
          <cell r="N7120">
            <v>0</v>
          </cell>
          <cell r="O7120">
            <v>0</v>
          </cell>
        </row>
        <row r="7121">
          <cell r="B7121">
            <v>73194090</v>
          </cell>
          <cell r="C7121" t="str">
            <v>OTHER PINS  </v>
          </cell>
          <cell r="D7121">
            <v>2.63</v>
          </cell>
          <cell r="E7121">
            <v>6.9999999999999999E-4</v>
          </cell>
          <cell r="F7121">
            <v>3.13</v>
          </cell>
          <cell r="K7121">
            <v>75022090</v>
          </cell>
          <cell r="L7121" t="str">
            <v>OTHER NICKEL ALLOYS  </v>
          </cell>
          <cell r="M7121">
            <v>23.1</v>
          </cell>
          <cell r="N7121">
            <v>5.1999999999999998E-3</v>
          </cell>
          <cell r="O7121">
            <v>18.79</v>
          </cell>
        </row>
        <row r="7122">
          <cell r="B7122">
            <v>73199000</v>
          </cell>
          <cell r="C7122" t="str">
            <v>OTHER ARTICLES OF 7319  </v>
          </cell>
          <cell r="D7122">
            <v>15.98</v>
          </cell>
          <cell r="E7122">
            <v>4.1999999999999997E-3</v>
          </cell>
          <cell r="F7122">
            <v>14.34</v>
          </cell>
          <cell r="K7122">
            <v>75030010</v>
          </cell>
          <cell r="L7122" t="str">
            <v>NICKLE SCRAP COVERED BY ISRI CODE AROMA, BARLY,DANDY,DAUNT,DELTA,DECOY,DEPTH,HITCH,HOUSE, IDEAL,INDIAN,JUNTO,LEMON,LEMU  </v>
          </cell>
          <cell r="M7122">
            <v>20.54</v>
          </cell>
          <cell r="N7122">
            <v>4.5999999999999999E-3</v>
          </cell>
          <cell r="O7122">
            <v>12.77</v>
          </cell>
        </row>
        <row r="7123">
          <cell r="B7123">
            <v>73201011</v>
          </cell>
          <cell r="C7123" t="str">
            <v>LEAF SPRING FOR MOTOR VEHICLES  </v>
          </cell>
          <cell r="D7123">
            <v>13.45</v>
          </cell>
          <cell r="E7123">
            <v>3.5000000000000001E-3</v>
          </cell>
          <cell r="F7123">
            <v>11.11</v>
          </cell>
          <cell r="K7123">
            <v>75030090</v>
          </cell>
          <cell r="L7123" t="str">
            <v>OTHER NICKLE SCRAP  </v>
          </cell>
          <cell r="M7123">
            <v>0.14000000000000001</v>
          </cell>
          <cell r="N7123">
            <v>0</v>
          </cell>
          <cell r="O7123">
            <v>0.08</v>
          </cell>
        </row>
        <row r="7124">
          <cell r="B7124">
            <v>73201012</v>
          </cell>
          <cell r="C7124" t="str">
            <v>LEAF SPRING FOR RAILWAYS AND TRAMWAYS  </v>
          </cell>
          <cell r="D7124">
            <v>2.77</v>
          </cell>
          <cell r="E7124">
            <v>6.9999999999999999E-4</v>
          </cell>
          <cell r="F7124">
            <v>1.53</v>
          </cell>
          <cell r="K7124">
            <v>75040000</v>
          </cell>
          <cell r="L7124" t="str">
            <v>NICKEL POWDERS AND FLAKES  </v>
          </cell>
          <cell r="M7124">
            <v>9.2799999999999994</v>
          </cell>
          <cell r="N7124">
            <v>2.0999999999999999E-3</v>
          </cell>
          <cell r="O7124">
            <v>8.23</v>
          </cell>
        </row>
        <row r="7125">
          <cell r="B7125">
            <v>73201019</v>
          </cell>
          <cell r="C7125" t="str">
            <v>OTHER LEAF-SPRINGS  </v>
          </cell>
          <cell r="D7125">
            <v>6.1</v>
          </cell>
          <cell r="E7125">
            <v>1.6000000000000001E-3</v>
          </cell>
          <cell r="F7125">
            <v>4.2300000000000004</v>
          </cell>
          <cell r="K7125">
            <v>75051110</v>
          </cell>
          <cell r="L7125" t="str">
            <v>HOLLOW BARS OF NICKEL,NOT ALLOYED  </v>
          </cell>
          <cell r="M7125">
            <v>0</v>
          </cell>
          <cell r="N7125">
            <v>0</v>
          </cell>
          <cell r="O7125">
            <v>0</v>
          </cell>
        </row>
        <row r="7126">
          <cell r="B7126">
            <v>73201020</v>
          </cell>
          <cell r="C7126" t="str">
            <v>LEAF FOR SPRINGS OF IRON OR STEEL  </v>
          </cell>
          <cell r="D7126">
            <v>2.59</v>
          </cell>
          <cell r="E7126">
            <v>6.9999999999999999E-4</v>
          </cell>
          <cell r="F7126">
            <v>1.36</v>
          </cell>
          <cell r="K7126">
            <v>75051120</v>
          </cell>
          <cell r="L7126" t="str">
            <v>BARS RODS AND PROFILES OF NICKEL NOT ALLOYED  </v>
          </cell>
          <cell r="M7126">
            <v>1.41</v>
          </cell>
          <cell r="N7126">
            <v>2.9999999999999997E-4</v>
          </cell>
          <cell r="O7126">
            <v>0.25</v>
          </cell>
        </row>
        <row r="7127">
          <cell r="B7127">
            <v>73202000</v>
          </cell>
          <cell r="C7127" t="str">
            <v>HELICAL SPRINGS  </v>
          </cell>
          <cell r="D7127">
            <v>13.83</v>
          </cell>
          <cell r="E7127">
            <v>3.5999999999999999E-3</v>
          </cell>
          <cell r="F7127">
            <v>13.6</v>
          </cell>
          <cell r="K7127">
            <v>75051210</v>
          </cell>
          <cell r="L7127" t="str">
            <v>HOLLOW BARS OF NICKEL ALLOYS  </v>
          </cell>
          <cell r="M7127">
            <v>1.85</v>
          </cell>
          <cell r="N7127">
            <v>4.0000000000000002E-4</v>
          </cell>
          <cell r="O7127">
            <v>1.36</v>
          </cell>
        </row>
        <row r="7128">
          <cell r="B7128">
            <v>73209010</v>
          </cell>
          <cell r="C7128" t="str">
            <v>COIL SPRINGS OF IRN OR STL FOR RLYS/TRMYS  </v>
          </cell>
          <cell r="D7128">
            <v>1.32</v>
          </cell>
          <cell r="E7128">
            <v>2.9999999999999997E-4</v>
          </cell>
          <cell r="F7128">
            <v>1.02</v>
          </cell>
          <cell r="K7128">
            <v>75051220</v>
          </cell>
          <cell r="L7128" t="str">
            <v>BARS,RODS AND PROFILES OF NICKEL ALLOYS  </v>
          </cell>
          <cell r="M7128">
            <v>31.33</v>
          </cell>
          <cell r="N7128">
            <v>7.0000000000000001E-3</v>
          </cell>
          <cell r="O7128">
            <v>28.85</v>
          </cell>
        </row>
        <row r="7129">
          <cell r="B7129">
            <v>73209020</v>
          </cell>
          <cell r="C7129" t="str">
            <v>SPRING PINS  </v>
          </cell>
          <cell r="D7129">
            <v>1.02</v>
          </cell>
          <cell r="E7129">
            <v>2.9999999999999997E-4</v>
          </cell>
          <cell r="F7129">
            <v>0.91</v>
          </cell>
          <cell r="K7129">
            <v>75052100</v>
          </cell>
          <cell r="L7129" t="str">
            <v>WIRE OF NICKEL,NOT ALLOYED  </v>
          </cell>
          <cell r="M7129">
            <v>0.8</v>
          </cell>
          <cell r="N7129">
            <v>2.0000000000000001E-4</v>
          </cell>
          <cell r="O7129">
            <v>0.24</v>
          </cell>
        </row>
        <row r="7130">
          <cell r="B7130">
            <v>73209090</v>
          </cell>
          <cell r="C7130" t="str">
            <v>OTHERS OF OTHER SPRINGS OF IRON/STEEL  </v>
          </cell>
          <cell r="D7130">
            <v>69.25</v>
          </cell>
          <cell r="E7130">
            <v>1.7999999999999999E-2</v>
          </cell>
          <cell r="F7130">
            <v>64.33</v>
          </cell>
          <cell r="K7130">
            <v>75052200</v>
          </cell>
          <cell r="L7130" t="str">
            <v>WIRE OFNICKEL ALLOYS  </v>
          </cell>
          <cell r="M7130">
            <v>14.42</v>
          </cell>
          <cell r="N7130">
            <v>3.2000000000000002E-3</v>
          </cell>
          <cell r="O7130">
            <v>12.3</v>
          </cell>
        </row>
        <row r="7131">
          <cell r="B7131">
            <v>73211110</v>
          </cell>
          <cell r="C7131" t="str">
            <v>COOKERS AND KITCHEN STOVES  </v>
          </cell>
          <cell r="D7131">
            <v>2.94</v>
          </cell>
          <cell r="E7131">
            <v>8.0000000000000004E-4</v>
          </cell>
          <cell r="F7131">
            <v>5.1100000000000003</v>
          </cell>
          <cell r="K7131">
            <v>75061000</v>
          </cell>
          <cell r="L7131" t="str">
            <v>PLATES,SHEETS,FOIL ETC OF NICKEL,NT ALLOYD  </v>
          </cell>
          <cell r="M7131">
            <v>4.91</v>
          </cell>
          <cell r="N7131">
            <v>1.1000000000000001E-3</v>
          </cell>
          <cell r="O7131">
            <v>20.21</v>
          </cell>
        </row>
        <row r="7132">
          <cell r="B7132">
            <v>73211120</v>
          </cell>
          <cell r="C7132" t="str">
            <v>OTHER STOVES  </v>
          </cell>
          <cell r="D7132">
            <v>0.49</v>
          </cell>
          <cell r="E7132">
            <v>1E-4</v>
          </cell>
          <cell r="F7132">
            <v>0.87</v>
          </cell>
          <cell r="K7132">
            <v>75062000</v>
          </cell>
          <cell r="L7132" t="str">
            <v>PLATES,SHEETS,FOIL ETC OF NICKEL ALLOYS  </v>
          </cell>
          <cell r="M7132">
            <v>22.79</v>
          </cell>
          <cell r="N7132">
            <v>5.1000000000000004E-3</v>
          </cell>
          <cell r="O7132">
            <v>23.54</v>
          </cell>
        </row>
        <row r="7133">
          <cell r="B7133">
            <v>73211190</v>
          </cell>
          <cell r="C7133" t="str">
            <v>OTHER COOKING APPARATUS OF IRON OR STEEL  </v>
          </cell>
          <cell r="D7133">
            <v>4.5199999999999996</v>
          </cell>
          <cell r="E7133">
            <v>1.1999999999999999E-3</v>
          </cell>
          <cell r="F7133">
            <v>3.05</v>
          </cell>
          <cell r="K7133">
            <v>75071100</v>
          </cell>
          <cell r="L7133" t="str">
            <v>TUBES AND PIPES OF NICKEL,NOT ALLOYED  </v>
          </cell>
          <cell r="M7133">
            <v>0.61</v>
          </cell>
          <cell r="N7133">
            <v>1E-4</v>
          </cell>
          <cell r="O7133">
            <v>0.24</v>
          </cell>
        </row>
        <row r="7134">
          <cell r="B7134">
            <v>73211210</v>
          </cell>
          <cell r="C7134" t="str">
            <v>COOKERS AND KITCHEN STOVES  </v>
          </cell>
          <cell r="D7134">
            <v>0.72</v>
          </cell>
          <cell r="E7134">
            <v>2.0000000000000001E-4</v>
          </cell>
          <cell r="F7134">
            <v>1.36</v>
          </cell>
          <cell r="K7134">
            <v>75071200</v>
          </cell>
          <cell r="L7134" t="str">
            <v>TUBES AND PIPES OF NICKEL ALLOYS  </v>
          </cell>
          <cell r="M7134">
            <v>7.5</v>
          </cell>
          <cell r="N7134">
            <v>1.6999999999999999E-3</v>
          </cell>
          <cell r="O7134">
            <v>10.039999999999999</v>
          </cell>
        </row>
        <row r="7135">
          <cell r="B7135">
            <v>73211220</v>
          </cell>
          <cell r="C7135" t="str">
            <v>OTHER STOVES  </v>
          </cell>
          <cell r="D7135">
            <v>0.1</v>
          </cell>
          <cell r="E7135">
            <v>0</v>
          </cell>
          <cell r="F7135">
            <v>0.01</v>
          </cell>
          <cell r="K7135">
            <v>75072000</v>
          </cell>
          <cell r="L7135" t="str">
            <v>TUBES OR PIPE FITTINGS  </v>
          </cell>
          <cell r="M7135">
            <v>2.2400000000000002</v>
          </cell>
          <cell r="N7135">
            <v>5.0000000000000001E-4</v>
          </cell>
          <cell r="O7135">
            <v>2.73</v>
          </cell>
        </row>
        <row r="7136">
          <cell r="B7136">
            <v>73211290</v>
          </cell>
          <cell r="C7136" t="str">
            <v>OTHER COOKING APPARATUS OF IRON OR STEEL  </v>
          </cell>
          <cell r="D7136">
            <v>0.99</v>
          </cell>
          <cell r="E7136">
            <v>2.9999999999999997E-4</v>
          </cell>
          <cell r="F7136">
            <v>0.71</v>
          </cell>
          <cell r="K7136">
            <v>75081000</v>
          </cell>
          <cell r="L7136" t="str">
            <v>CLOTH,GRILL AND NETTING, OF NICKEL WIRE  </v>
          </cell>
          <cell r="M7136">
            <v>0.1</v>
          </cell>
          <cell r="N7136">
            <v>0</v>
          </cell>
          <cell r="O7136">
            <v>7.0000000000000007E-2</v>
          </cell>
        </row>
        <row r="7137">
          <cell r="B7137">
            <v>73211910</v>
          </cell>
          <cell r="C7137" t="str">
            <v>COOKERS AND KITCHEN STOVES  </v>
          </cell>
          <cell r="D7137">
            <v>0</v>
          </cell>
          <cell r="E7137">
            <v>0</v>
          </cell>
          <cell r="F7137">
            <v>0.02</v>
          </cell>
          <cell r="K7137">
            <v>75089010</v>
          </cell>
          <cell r="L7137" t="str">
            <v>ELECTRPLTNG ANODS OF NCKL,WROGHT/UNWROGHT  </v>
          </cell>
          <cell r="M7137">
            <v>0.13</v>
          </cell>
          <cell r="N7137">
            <v>0</v>
          </cell>
          <cell r="O7137">
            <v>0.05</v>
          </cell>
        </row>
        <row r="7138">
          <cell r="B7138">
            <v>73211990</v>
          </cell>
          <cell r="C7138" t="str">
            <v>OTHER STOVES  </v>
          </cell>
          <cell r="D7138">
            <v>0.44</v>
          </cell>
          <cell r="E7138">
            <v>1E-4</v>
          </cell>
          <cell r="F7138">
            <v>0.32</v>
          </cell>
          <cell r="K7138">
            <v>75089020</v>
          </cell>
          <cell r="L7138" t="str">
            <v>BLANKS FR MNFCTRNG TUBES AND PIPES OF NICKEL  </v>
          </cell>
          <cell r="M7138">
            <v>0</v>
          </cell>
          <cell r="N7138">
            <v>0</v>
          </cell>
        </row>
        <row r="7139">
          <cell r="B7139">
            <v>73218100</v>
          </cell>
          <cell r="C7139" t="str">
            <v>OTHR APLNCS FOR GAS/BOTH GAS AND OTHR FUELS  </v>
          </cell>
          <cell r="D7139">
            <v>1.02</v>
          </cell>
          <cell r="E7139">
            <v>2.9999999999999997E-4</v>
          </cell>
          <cell r="F7139">
            <v>0.82</v>
          </cell>
          <cell r="K7139">
            <v>75089030</v>
          </cell>
          <cell r="L7139" t="str">
            <v>NICKEL SCREEN  </v>
          </cell>
          <cell r="M7139">
            <v>0.35</v>
          </cell>
          <cell r="N7139">
            <v>1E-4</v>
          </cell>
          <cell r="O7139">
            <v>0.49</v>
          </cell>
        </row>
        <row r="7140">
          <cell r="B7140">
            <v>73218200</v>
          </cell>
          <cell r="C7140" t="str">
            <v>OTHER APPLIANCES FOR LIQUID FUEL  </v>
          </cell>
          <cell r="D7140">
            <v>0.01</v>
          </cell>
          <cell r="E7140">
            <v>0</v>
          </cell>
          <cell r="F7140">
            <v>0</v>
          </cell>
          <cell r="K7140">
            <v>75089090</v>
          </cell>
          <cell r="L7140" t="str">
            <v>ARTICLES OF NICKEL AND NICKEL ALLOYS,N.E.S.  </v>
          </cell>
          <cell r="M7140">
            <v>13.01</v>
          </cell>
          <cell r="N7140">
            <v>2.8999999999999998E-3</v>
          </cell>
          <cell r="O7140">
            <v>14.93</v>
          </cell>
        </row>
        <row r="7141">
          <cell r="B7141">
            <v>73218910</v>
          </cell>
          <cell r="C7141" t="str">
            <v>CLAY TANDOOR(OVEN WITH IRON/STEEL BODY AND EARTHEN GRATS)  </v>
          </cell>
          <cell r="D7141">
            <v>0</v>
          </cell>
          <cell r="E7141">
            <v>0</v>
          </cell>
          <cell r="F7141">
            <v>0.02</v>
          </cell>
          <cell r="K7141">
            <v>76011010</v>
          </cell>
          <cell r="L7141" t="str">
            <v>ALUMINIUM INGOTS-NOT ALLOYED  </v>
          </cell>
          <cell r="M7141">
            <v>329.34</v>
          </cell>
          <cell r="N7141">
            <v>7.3499999999999996E-2</v>
          </cell>
          <cell r="O7141">
            <v>342.94</v>
          </cell>
        </row>
        <row r="7142">
          <cell r="B7142">
            <v>73218990</v>
          </cell>
          <cell r="C7142" t="str">
            <v>OTHERS  </v>
          </cell>
          <cell r="D7142">
            <v>0.59</v>
          </cell>
          <cell r="E7142">
            <v>2.0000000000000001E-4</v>
          </cell>
          <cell r="F7142">
            <v>0.91</v>
          </cell>
          <cell r="K7142">
            <v>76011020</v>
          </cell>
          <cell r="L7142" t="str">
            <v>ALUMINIUM BILLETS -NOT ALLOYED  </v>
          </cell>
          <cell r="O7142">
            <v>0.01</v>
          </cell>
        </row>
        <row r="7143">
          <cell r="B7143">
            <v>73219000</v>
          </cell>
          <cell r="C7143" t="str">
            <v>PARTS FOR APPLIANCES OF IRON OR STEEL OF HDG.NO.7321  </v>
          </cell>
          <cell r="D7143">
            <v>7.47</v>
          </cell>
          <cell r="E7143">
            <v>1.9E-3</v>
          </cell>
          <cell r="F7143">
            <v>8.59</v>
          </cell>
          <cell r="K7143">
            <v>76011040</v>
          </cell>
          <cell r="L7143" t="str">
            <v>ALUMINIUM WIRE RODS -NOT ALLOYED  </v>
          </cell>
          <cell r="M7143">
            <v>2.39</v>
          </cell>
          <cell r="N7143">
            <v>5.0000000000000001E-4</v>
          </cell>
          <cell r="O7143">
            <v>3.14</v>
          </cell>
        </row>
        <row r="7144">
          <cell r="B7144">
            <v>73221100</v>
          </cell>
          <cell r="C7144" t="str">
            <v>RADIATORS AND ITS PARTS,OF CAST IRON  </v>
          </cell>
          <cell r="D7144">
            <v>0.13</v>
          </cell>
          <cell r="E7144">
            <v>0</v>
          </cell>
          <cell r="F7144">
            <v>0.11</v>
          </cell>
          <cell r="K7144">
            <v>76011090</v>
          </cell>
          <cell r="L7144" t="str">
            <v>OTHER ALUMINIUM-NOT ALLOYED  </v>
          </cell>
          <cell r="M7144">
            <v>11.3</v>
          </cell>
          <cell r="N7144">
            <v>2.5000000000000001E-3</v>
          </cell>
          <cell r="O7144">
            <v>6.59</v>
          </cell>
        </row>
        <row r="7145">
          <cell r="B7145">
            <v>73221900</v>
          </cell>
          <cell r="C7145" t="str">
            <v>OTHER RADIATORS AND PARTS THEREOF  </v>
          </cell>
          <cell r="D7145">
            <v>0.93</v>
          </cell>
          <cell r="E7145">
            <v>2.0000000000000001E-4</v>
          </cell>
          <cell r="F7145">
            <v>0.89</v>
          </cell>
          <cell r="K7145">
            <v>76012010</v>
          </cell>
          <cell r="L7145" t="str">
            <v>ALUMINIUM INGOTS -ALLOYED  </v>
          </cell>
          <cell r="M7145">
            <v>375.16</v>
          </cell>
          <cell r="N7145">
            <v>8.3699999999999997E-2</v>
          </cell>
          <cell r="O7145">
            <v>355.72</v>
          </cell>
        </row>
        <row r="7146">
          <cell r="B7146">
            <v>73229010</v>
          </cell>
          <cell r="C7146" t="str">
            <v>AIR HEATERS AND AIR DISTRIBUTORS  </v>
          </cell>
          <cell r="D7146">
            <v>0.17</v>
          </cell>
          <cell r="E7146">
            <v>0</v>
          </cell>
          <cell r="F7146">
            <v>0.41</v>
          </cell>
          <cell r="K7146">
            <v>76012020</v>
          </cell>
          <cell r="L7146" t="str">
            <v>ALUMINIUM BILLETS - ALLOYED  </v>
          </cell>
          <cell r="M7146">
            <v>36.6</v>
          </cell>
          <cell r="N7146">
            <v>8.2000000000000007E-3</v>
          </cell>
          <cell r="O7146">
            <v>53.23</v>
          </cell>
        </row>
        <row r="7147">
          <cell r="B7147">
            <v>73229090</v>
          </cell>
          <cell r="C7147" t="str">
            <v>PARTS OF AIR HEATERS AND AIR DISTRIBUTORS  </v>
          </cell>
          <cell r="D7147">
            <v>0.09</v>
          </cell>
          <cell r="E7147">
            <v>0</v>
          </cell>
          <cell r="F7147">
            <v>0.32</v>
          </cell>
          <cell r="K7147">
            <v>76012040</v>
          </cell>
          <cell r="L7147" t="str">
            <v>ALUMINIUM WIRE RODS -ALLOYED  </v>
          </cell>
          <cell r="M7147">
            <v>0.2</v>
          </cell>
          <cell r="N7147">
            <v>0</v>
          </cell>
        </row>
        <row r="7148">
          <cell r="B7148">
            <v>73231000</v>
          </cell>
          <cell r="C7148" t="str">
            <v>IRN/STL WOOL;POT SCOURERS AND SCOURING OR POLISHING PADS,GLOVES AND THE LIKE  </v>
          </cell>
          <cell r="D7148">
            <v>9.74</v>
          </cell>
          <cell r="E7148">
            <v>2.5000000000000001E-3</v>
          </cell>
          <cell r="F7148">
            <v>8.5399999999999991</v>
          </cell>
          <cell r="K7148">
            <v>76012090</v>
          </cell>
          <cell r="L7148" t="str">
            <v>OTHER ALUMINIUM ALLOYS  </v>
          </cell>
          <cell r="M7148">
            <v>23.9</v>
          </cell>
          <cell r="N7148">
            <v>5.3E-3</v>
          </cell>
          <cell r="O7148">
            <v>36.270000000000003</v>
          </cell>
        </row>
        <row r="7149">
          <cell r="B7149">
            <v>73239110</v>
          </cell>
          <cell r="C7149" t="str">
            <v>CAST IRON PANS,NT ENAMELD  </v>
          </cell>
          <cell r="D7149">
            <v>0.59</v>
          </cell>
          <cell r="E7149">
            <v>2.0000000000000001E-4</v>
          </cell>
          <cell r="F7149">
            <v>0.44</v>
          </cell>
          <cell r="K7149">
            <v>76020010</v>
          </cell>
          <cell r="L7149" t="str">
            <v>ALUMINIUM SCRAP COVERD BY ISRI CODE TABLETTABLOID,TABOO,TAINT/TABOR,TAKE, TALAP, TALCRED,TALDACK,TALDON,TA  </v>
          </cell>
          <cell r="M7149">
            <v>1549.49</v>
          </cell>
          <cell r="N7149">
            <v>0.3458</v>
          </cell>
          <cell r="O7149">
            <v>1324.82</v>
          </cell>
        </row>
        <row r="7150">
          <cell r="B7150">
            <v>73239190</v>
          </cell>
          <cell r="C7150" t="str">
            <v>OTHER UTENSILS OF CAST IRON NT ENAMELD  </v>
          </cell>
          <cell r="D7150">
            <v>1.04</v>
          </cell>
          <cell r="E7150">
            <v>2.9999999999999997E-4</v>
          </cell>
          <cell r="F7150">
            <v>1.57</v>
          </cell>
          <cell r="K7150">
            <v>76020090</v>
          </cell>
          <cell r="L7150" t="str">
            <v>OTHER ALUMINIUM WASTE AND SCRAP  </v>
          </cell>
          <cell r="M7150">
            <v>2.94</v>
          </cell>
          <cell r="N7150">
            <v>6.9999999999999999E-4</v>
          </cell>
          <cell r="O7150">
            <v>1.17</v>
          </cell>
        </row>
        <row r="7151">
          <cell r="B7151">
            <v>73239200</v>
          </cell>
          <cell r="C7151" t="str">
            <v>OTHR HOUSHOLD ARTICLES OF CAST IRN,ENAMELD  </v>
          </cell>
          <cell r="D7151">
            <v>1.07</v>
          </cell>
          <cell r="E7151">
            <v>2.9999999999999997E-4</v>
          </cell>
          <cell r="F7151">
            <v>0.99</v>
          </cell>
          <cell r="K7151">
            <v>76031010</v>
          </cell>
          <cell r="L7151" t="str">
            <v>ALUMINIUM POWDER FOR THERMIT PROCESS  </v>
          </cell>
          <cell r="M7151">
            <v>3.12</v>
          </cell>
          <cell r="N7151">
            <v>6.9999999999999999E-4</v>
          </cell>
          <cell r="O7151">
            <v>3.81</v>
          </cell>
        </row>
        <row r="7152">
          <cell r="B7152">
            <v>73239310</v>
          </cell>
          <cell r="C7152" t="str">
            <v>PRESSURE COOKERS  </v>
          </cell>
          <cell r="D7152">
            <v>0.84</v>
          </cell>
          <cell r="E7152">
            <v>2.0000000000000001E-4</v>
          </cell>
          <cell r="F7152">
            <v>1.1599999999999999</v>
          </cell>
          <cell r="K7152">
            <v>76031090</v>
          </cell>
          <cell r="L7152" t="str">
            <v>OTHERS  </v>
          </cell>
          <cell r="M7152">
            <v>1.61</v>
          </cell>
          <cell r="N7152">
            <v>4.0000000000000002E-4</v>
          </cell>
          <cell r="O7152">
            <v>1.73</v>
          </cell>
        </row>
        <row r="7153">
          <cell r="B7153">
            <v>73239390</v>
          </cell>
          <cell r="C7153" t="str">
            <v>OTHR HOUSHOLD ARTICL OF STAINLESS STL NES  </v>
          </cell>
          <cell r="D7153">
            <v>11.04</v>
          </cell>
          <cell r="E7153">
            <v>2.8999999999999998E-3</v>
          </cell>
          <cell r="F7153">
            <v>10.58</v>
          </cell>
          <cell r="K7153">
            <v>76032000</v>
          </cell>
          <cell r="L7153" t="str">
            <v>POWDERS OF LAMELLAR STRUCTURE-FLAKES  </v>
          </cell>
          <cell r="M7153">
            <v>0.24</v>
          </cell>
          <cell r="N7153">
            <v>1E-4</v>
          </cell>
          <cell r="O7153">
            <v>0.37</v>
          </cell>
        </row>
        <row r="7154">
          <cell r="B7154">
            <v>73239410</v>
          </cell>
          <cell r="C7154" t="str">
            <v>GHAMELLAS  </v>
          </cell>
          <cell r="D7154">
            <v>0</v>
          </cell>
          <cell r="E7154">
            <v>0</v>
          </cell>
          <cell r="F7154">
            <v>0</v>
          </cell>
          <cell r="K7154">
            <v>76041010</v>
          </cell>
          <cell r="L7154" t="str">
            <v>WIRE RODS OF ALUMINIUM-NOT ALLOYED  </v>
          </cell>
          <cell r="M7154">
            <v>9.24</v>
          </cell>
          <cell r="N7154">
            <v>2.0999999999999999E-3</v>
          </cell>
          <cell r="O7154">
            <v>6.26</v>
          </cell>
        </row>
        <row r="7155">
          <cell r="B7155">
            <v>73239420</v>
          </cell>
          <cell r="C7155" t="str">
            <v>UTENSILS  </v>
          </cell>
          <cell r="D7155">
            <v>0.27</v>
          </cell>
          <cell r="E7155">
            <v>1E-4</v>
          </cell>
          <cell r="F7155">
            <v>0.7</v>
          </cell>
          <cell r="K7155">
            <v>76041020</v>
          </cell>
          <cell r="L7155" t="str">
            <v>BARS AND RODS, OTHER THAN WIRE RODS OF ALUMINIUM-NOT ALLOYED  </v>
          </cell>
          <cell r="M7155">
            <v>1.8</v>
          </cell>
          <cell r="N7155">
            <v>4.0000000000000002E-4</v>
          </cell>
          <cell r="O7155">
            <v>6.43</v>
          </cell>
        </row>
        <row r="7156">
          <cell r="B7156">
            <v>73239490</v>
          </cell>
          <cell r="C7156" t="str">
            <v>OTHER HOUSEHOLD ARTICLES OF IRON N.E.S. (OTHER THAN CAST IRON)OR STEEL,ENAMELLED  </v>
          </cell>
          <cell r="D7156">
            <v>1.99</v>
          </cell>
          <cell r="E7156">
            <v>5.0000000000000001E-4</v>
          </cell>
          <cell r="F7156">
            <v>3.12</v>
          </cell>
          <cell r="K7156">
            <v>76041031</v>
          </cell>
          <cell r="L7156" t="str">
            <v>HOLLOW PROFILES OF ALUMINIUM-NOT ALLOYED  </v>
          </cell>
          <cell r="M7156">
            <v>7.46</v>
          </cell>
          <cell r="N7156">
            <v>1.6999999999999999E-3</v>
          </cell>
          <cell r="O7156">
            <v>8.16</v>
          </cell>
        </row>
        <row r="7157">
          <cell r="B7157">
            <v>73239910</v>
          </cell>
          <cell r="C7157" t="str">
            <v>UTENSILS OF GALVANISED IRON  </v>
          </cell>
          <cell r="D7157">
            <v>0.1</v>
          </cell>
          <cell r="E7157">
            <v>0</v>
          </cell>
          <cell r="F7157">
            <v>0.15</v>
          </cell>
          <cell r="K7157">
            <v>76041039</v>
          </cell>
          <cell r="L7157" t="str">
            <v>OTHER PROFILES OF ALUMINIUM-NOT ALLOYED  </v>
          </cell>
          <cell r="M7157">
            <v>21.73</v>
          </cell>
          <cell r="N7157">
            <v>4.7999999999999996E-3</v>
          </cell>
          <cell r="O7157">
            <v>10.79</v>
          </cell>
        </row>
        <row r="7158">
          <cell r="B7158">
            <v>73239920</v>
          </cell>
          <cell r="C7158" t="str">
            <v>OTHER UTENSILS  </v>
          </cell>
          <cell r="D7158">
            <v>0.67</v>
          </cell>
          <cell r="E7158">
            <v>2.0000000000000001E-4</v>
          </cell>
          <cell r="F7158">
            <v>1.83</v>
          </cell>
          <cell r="K7158">
            <v>76042100</v>
          </cell>
          <cell r="L7158" t="str">
            <v>HOLLOW PROFILES OF ALUMINIUM ALLOYS  </v>
          </cell>
          <cell r="M7158">
            <v>11.8</v>
          </cell>
          <cell r="N7158">
            <v>2.5999999999999999E-3</v>
          </cell>
          <cell r="O7158">
            <v>13.01</v>
          </cell>
        </row>
        <row r="7159">
          <cell r="B7159">
            <v>73239990</v>
          </cell>
          <cell r="C7159" t="str">
            <v>OTHER HOUSEHOLD UTENSILS AND ITS PARTS N.E.S  </v>
          </cell>
          <cell r="D7159">
            <v>17.03</v>
          </cell>
          <cell r="E7159">
            <v>4.4000000000000003E-3</v>
          </cell>
          <cell r="F7159">
            <v>22.26</v>
          </cell>
          <cell r="K7159">
            <v>76042910</v>
          </cell>
          <cell r="L7159" t="str">
            <v>HRD DRWN BARE ALMNM CONDCTRS STL RE-INFRCD  </v>
          </cell>
          <cell r="M7159">
            <v>1.93</v>
          </cell>
          <cell r="N7159">
            <v>4.0000000000000002E-4</v>
          </cell>
          <cell r="O7159">
            <v>2.57</v>
          </cell>
        </row>
        <row r="7160">
          <cell r="B7160">
            <v>73241000</v>
          </cell>
          <cell r="C7160" t="str">
            <v>SINKS AND WASH BASINS OF STAINLESS STEEL  </v>
          </cell>
          <cell r="D7160">
            <v>3.79</v>
          </cell>
          <cell r="E7160">
            <v>1E-3</v>
          </cell>
          <cell r="F7160">
            <v>3.64</v>
          </cell>
          <cell r="K7160">
            <v>76042920</v>
          </cell>
          <cell r="L7160" t="str">
            <v>OTHER WIRE RODS  </v>
          </cell>
          <cell r="M7160">
            <v>0.21</v>
          </cell>
          <cell r="N7160">
            <v>0</v>
          </cell>
          <cell r="O7160">
            <v>0.11</v>
          </cell>
        </row>
        <row r="7161">
          <cell r="B7161">
            <v>73242100</v>
          </cell>
          <cell r="C7161" t="str">
            <v>BATHS OF CAST IRON,W/N ENAMELLED  </v>
          </cell>
          <cell r="D7161">
            <v>0.78</v>
          </cell>
          <cell r="E7161">
            <v>2.0000000000000001E-4</v>
          </cell>
          <cell r="F7161">
            <v>0.28000000000000003</v>
          </cell>
          <cell r="K7161">
            <v>76042930</v>
          </cell>
          <cell r="L7161" t="str">
            <v>OTHER BARS AND RODS, OTHER THAN WIRE RODS  </v>
          </cell>
          <cell r="M7161">
            <v>9.76</v>
          </cell>
          <cell r="N7161">
            <v>2.2000000000000001E-3</v>
          </cell>
          <cell r="O7161">
            <v>7.3</v>
          </cell>
        </row>
        <row r="7162">
          <cell r="B7162">
            <v>73242900</v>
          </cell>
          <cell r="C7162" t="str">
            <v>OTHER BATHS OF IRON OR STEEL  </v>
          </cell>
          <cell r="D7162">
            <v>7.29</v>
          </cell>
          <cell r="E7162">
            <v>1.9E-3</v>
          </cell>
          <cell r="F7162">
            <v>10.57</v>
          </cell>
          <cell r="K7162">
            <v>76042990</v>
          </cell>
          <cell r="L7162" t="str">
            <v>OTHR BARS,RODS PROFILS OF ALMN ALLOYS NES  </v>
          </cell>
          <cell r="M7162">
            <v>37.630000000000003</v>
          </cell>
          <cell r="N7162">
            <v>8.3999999999999995E-3</v>
          </cell>
          <cell r="O7162">
            <v>41.24</v>
          </cell>
        </row>
        <row r="7163">
          <cell r="B7163">
            <v>73249000</v>
          </cell>
          <cell r="C7163" t="str">
            <v>OTHER SANITARY WARE INCLUDING PARTS  </v>
          </cell>
          <cell r="D7163">
            <v>9.7200000000000006</v>
          </cell>
          <cell r="E7163">
            <v>2.5000000000000001E-3</v>
          </cell>
          <cell r="F7163">
            <v>10.01</v>
          </cell>
          <cell r="K7163">
            <v>76051100</v>
          </cell>
          <cell r="L7163" t="str">
            <v>ALUMINIUM WIRE-NOT ALLOYED-OF WHICH THE MAXIMUM CROSS-SCTNL DIMENSION EXCEEDS 7 MM  </v>
          </cell>
          <cell r="M7163">
            <v>79.42</v>
          </cell>
          <cell r="N7163">
            <v>1.77E-2</v>
          </cell>
          <cell r="O7163">
            <v>40.020000000000003</v>
          </cell>
        </row>
        <row r="7164">
          <cell r="B7164">
            <v>73251000</v>
          </cell>
          <cell r="C7164" t="str">
            <v>OTHR ARTICLES OF NON-MALLEABLE CAST IRON  </v>
          </cell>
          <cell r="D7164">
            <v>31.88</v>
          </cell>
          <cell r="E7164">
            <v>8.3000000000000001E-3</v>
          </cell>
          <cell r="F7164">
            <v>33.44</v>
          </cell>
          <cell r="K7164">
            <v>76051910</v>
          </cell>
          <cell r="L7164" t="str">
            <v>OTHER ALUMINIUM WIRE-NOT ALLOYED MAXIMUM CROSS-SCTNL DIMENSION &gt; 6 MM BUT &lt;=7MM  </v>
          </cell>
          <cell r="M7164">
            <v>0.03</v>
          </cell>
          <cell r="N7164">
            <v>0</v>
          </cell>
          <cell r="O7164">
            <v>0.06</v>
          </cell>
        </row>
        <row r="7165">
          <cell r="B7165">
            <v>73259100</v>
          </cell>
          <cell r="C7165" t="str">
            <v>GRINDNG BALLS AND SMLR ARTCLS FOR MILLS OF MALLEABLE CAST IRON  </v>
          </cell>
          <cell r="D7165">
            <v>0.48</v>
          </cell>
          <cell r="E7165">
            <v>1E-4</v>
          </cell>
          <cell r="F7165">
            <v>0.78</v>
          </cell>
          <cell r="K7165">
            <v>76051991</v>
          </cell>
          <cell r="L7165" t="str">
            <v>OTHER ALUMINIUM WIRE-NOT ALLOYED HARD DRAWN BARE-SOLID  </v>
          </cell>
          <cell r="M7165">
            <v>0.04</v>
          </cell>
          <cell r="N7165">
            <v>0</v>
          </cell>
        </row>
        <row r="7166">
          <cell r="B7166">
            <v>73259910</v>
          </cell>
          <cell r="C7166" t="str">
            <v>OTHER CAST ARTCLES OF IRON MALLEABLE  </v>
          </cell>
          <cell r="D7166">
            <v>28.76</v>
          </cell>
          <cell r="E7166">
            <v>7.4999999999999997E-3</v>
          </cell>
          <cell r="F7166">
            <v>27.54</v>
          </cell>
          <cell r="K7166">
            <v>76051999</v>
          </cell>
          <cell r="L7166" t="str">
            <v>OTHER ALUMINIUM WIRE-NOT ALLOYED N.E.S.  </v>
          </cell>
          <cell r="M7166">
            <v>3.73</v>
          </cell>
          <cell r="N7166">
            <v>8.0000000000000004E-4</v>
          </cell>
          <cell r="O7166">
            <v>2.7</v>
          </cell>
        </row>
        <row r="7167">
          <cell r="B7167">
            <v>73259920</v>
          </cell>
          <cell r="C7167" t="str">
            <v>OTHR CAST ARTCLS OF ALLOY STEEL MALLEABLE  </v>
          </cell>
          <cell r="D7167">
            <v>1.86</v>
          </cell>
          <cell r="E7167">
            <v>5.0000000000000001E-4</v>
          </cell>
          <cell r="F7167">
            <v>2.33</v>
          </cell>
          <cell r="K7167">
            <v>76052100</v>
          </cell>
          <cell r="L7167" t="str">
            <v>WIRE OF ALUMINIUM ALLOYS OF WHICH MAXIMUM CROSS-SCTNL DIMENSION EXCEEDS 7 MM  </v>
          </cell>
          <cell r="M7167">
            <v>1.68</v>
          </cell>
          <cell r="N7167">
            <v>4.0000000000000002E-4</v>
          </cell>
          <cell r="O7167">
            <v>1.29</v>
          </cell>
        </row>
        <row r="7168">
          <cell r="B7168">
            <v>73259930</v>
          </cell>
          <cell r="C7168" t="str">
            <v>OTHR CAST ARTCLS STAINLESS STEEL MALLEABL  </v>
          </cell>
          <cell r="D7168">
            <v>7.65</v>
          </cell>
          <cell r="E7168">
            <v>2E-3</v>
          </cell>
          <cell r="F7168">
            <v>5.19</v>
          </cell>
          <cell r="K7168">
            <v>76052910</v>
          </cell>
          <cell r="L7168" t="str">
            <v>OTHER WIRE OF ALUMINIUM ALLOYS MAXIMUM CROSS-SCTNL DIMENSION &gt; 6 MM BUT &lt;=7MM  </v>
          </cell>
          <cell r="M7168">
            <v>0.05</v>
          </cell>
          <cell r="N7168">
            <v>0</v>
          </cell>
          <cell r="O7168">
            <v>0.02</v>
          </cell>
        </row>
        <row r="7169">
          <cell r="B7169">
            <v>73259991</v>
          </cell>
          <cell r="C7169" t="str">
            <v>RUDDERS EQUIPMENT FOR SHIPS OR BOATS  </v>
          </cell>
          <cell r="D7169">
            <v>0.12</v>
          </cell>
          <cell r="E7169">
            <v>0</v>
          </cell>
          <cell r="F7169">
            <v>0.17</v>
          </cell>
          <cell r="K7169">
            <v>76052990</v>
          </cell>
          <cell r="L7169" t="str">
            <v>OTHER WIRE OF ALUMINIUM ALLOYS N.E.S.  </v>
          </cell>
          <cell r="M7169">
            <v>7.09</v>
          </cell>
          <cell r="N7169">
            <v>1.6000000000000001E-3</v>
          </cell>
          <cell r="O7169">
            <v>5.36</v>
          </cell>
        </row>
        <row r="7170">
          <cell r="B7170">
            <v>73259992</v>
          </cell>
          <cell r="C7170" t="str">
            <v>DRAIN COVERS  </v>
          </cell>
          <cell r="D7170">
            <v>0.47</v>
          </cell>
          <cell r="E7170">
            <v>1E-4</v>
          </cell>
          <cell r="F7170">
            <v>0.57999999999999996</v>
          </cell>
          <cell r="K7170">
            <v>76061110</v>
          </cell>
          <cell r="L7170" t="str">
            <v>ELECTROLYTIC PLATES OR SHEETS  </v>
          </cell>
          <cell r="M7170">
            <v>2.98</v>
          </cell>
          <cell r="N7170">
            <v>6.9999999999999999E-4</v>
          </cell>
          <cell r="O7170">
            <v>2.35</v>
          </cell>
        </row>
        <row r="7171">
          <cell r="B7171">
            <v>73259993</v>
          </cell>
          <cell r="C7171" t="str">
            <v>PLATSANDFRAMES FR SEWAGE WATR/SIMILR SYSTE  </v>
          </cell>
          <cell r="D7171">
            <v>0.03</v>
          </cell>
          <cell r="E7171">
            <v>0</v>
          </cell>
          <cell r="F7171">
            <v>0.01</v>
          </cell>
          <cell r="K7171">
            <v>76061190</v>
          </cell>
          <cell r="L7171" t="str">
            <v>OTHERS  </v>
          </cell>
          <cell r="M7171">
            <v>149.18</v>
          </cell>
          <cell r="N7171">
            <v>3.3300000000000003E-2</v>
          </cell>
          <cell r="O7171">
            <v>120.28</v>
          </cell>
        </row>
        <row r="7172">
          <cell r="B7172">
            <v>73259999</v>
          </cell>
          <cell r="C7172" t="str">
            <v>OTHER CAST ARTICLES OF IRON OR STEEL N.E.S  </v>
          </cell>
          <cell r="D7172">
            <v>37.39</v>
          </cell>
          <cell r="E7172">
            <v>9.7000000000000003E-3</v>
          </cell>
          <cell r="F7172">
            <v>30.21</v>
          </cell>
          <cell r="K7172">
            <v>76061200</v>
          </cell>
          <cell r="L7172" t="str">
            <v>RCTNGLR(INCL SQR)PLTS ETC.OF ALMNM ALLYS  </v>
          </cell>
          <cell r="M7172">
            <v>188.52</v>
          </cell>
          <cell r="N7172">
            <v>4.2099999999999999E-2</v>
          </cell>
          <cell r="O7172">
            <v>188.55</v>
          </cell>
        </row>
        <row r="7173">
          <cell r="B7173">
            <v>73261100</v>
          </cell>
          <cell r="C7173" t="str">
            <v>GRINDING BALLS AND SIMILAR ARTCLS FOR MILLS,FORGED OR STAMPED BUT NOT FURTHER WORKED  </v>
          </cell>
          <cell r="D7173">
            <v>2.64</v>
          </cell>
          <cell r="E7173">
            <v>6.9999999999999999E-4</v>
          </cell>
          <cell r="F7173">
            <v>4.3099999999999996</v>
          </cell>
          <cell r="K7173">
            <v>76069110</v>
          </cell>
          <cell r="L7173" t="str">
            <v>CIRCLES  </v>
          </cell>
          <cell r="M7173">
            <v>0.59</v>
          </cell>
          <cell r="N7173">
            <v>1E-4</v>
          </cell>
          <cell r="O7173">
            <v>1.1599999999999999</v>
          </cell>
        </row>
        <row r="7174">
          <cell r="B7174">
            <v>73261910</v>
          </cell>
          <cell r="C7174" t="str">
            <v>OTHER ARTICLES FORGED OR STAMPED FOR AUTOMOBILES AND EARTH MOVING EQUIPMENTS  </v>
          </cell>
          <cell r="D7174">
            <v>11.09</v>
          </cell>
          <cell r="E7174">
            <v>2.8999999999999998E-3</v>
          </cell>
          <cell r="F7174">
            <v>7.65</v>
          </cell>
          <cell r="K7174">
            <v>76069120</v>
          </cell>
          <cell r="L7174" t="str">
            <v>ELECTROLYTIC PLATES OR SHEETS  </v>
          </cell>
          <cell r="M7174">
            <v>0.03</v>
          </cell>
          <cell r="N7174">
            <v>0</v>
          </cell>
          <cell r="O7174">
            <v>0.05</v>
          </cell>
        </row>
        <row r="7175">
          <cell r="B7175">
            <v>73261990</v>
          </cell>
          <cell r="C7175" t="str">
            <v>OTHERS OF OTHER ARTICLES OF FORGED OR STAMPED BUT NOT FURTHER WORKED  </v>
          </cell>
          <cell r="D7175">
            <v>48.91</v>
          </cell>
          <cell r="E7175">
            <v>1.2699999999999999E-2</v>
          </cell>
          <cell r="F7175">
            <v>44.78</v>
          </cell>
          <cell r="K7175">
            <v>76069190</v>
          </cell>
          <cell r="L7175" t="str">
            <v>OTHERS  </v>
          </cell>
          <cell r="M7175">
            <v>3.96</v>
          </cell>
          <cell r="N7175">
            <v>8.9999999999999998E-4</v>
          </cell>
          <cell r="O7175">
            <v>3.54</v>
          </cell>
        </row>
        <row r="7176">
          <cell r="B7176">
            <v>73262010</v>
          </cell>
          <cell r="C7176" t="str">
            <v>TYRE BEAD WIRE RINGS USED IN MANUFACTURE OF TYRES FOR CYCLES AND CYCLERICKSHAWS  </v>
          </cell>
          <cell r="D7176">
            <v>0.08</v>
          </cell>
          <cell r="E7176">
            <v>0</v>
          </cell>
          <cell r="F7176">
            <v>0.2</v>
          </cell>
          <cell r="K7176">
            <v>76069210</v>
          </cell>
          <cell r="L7176" t="str">
            <v>CIRCLE  </v>
          </cell>
          <cell r="M7176">
            <v>5.44</v>
          </cell>
          <cell r="N7176">
            <v>1.1999999999999999E-3</v>
          </cell>
          <cell r="O7176">
            <v>7.03</v>
          </cell>
        </row>
        <row r="7177">
          <cell r="B7177">
            <v>73262090</v>
          </cell>
          <cell r="C7177" t="str">
            <v>OTHER ARTICLES OF IRON OR STEEL WIRE FOR OTHER USE  </v>
          </cell>
          <cell r="D7177">
            <v>28.47</v>
          </cell>
          <cell r="E7177">
            <v>7.4000000000000003E-3</v>
          </cell>
          <cell r="F7177">
            <v>22.01</v>
          </cell>
          <cell r="K7177">
            <v>76069290</v>
          </cell>
          <cell r="L7177" t="str">
            <v>OTHERS  </v>
          </cell>
          <cell r="M7177">
            <v>100.47</v>
          </cell>
          <cell r="N7177">
            <v>2.24E-2</v>
          </cell>
          <cell r="O7177">
            <v>83.43</v>
          </cell>
        </row>
        <row r="7178">
          <cell r="B7178">
            <v>73269010</v>
          </cell>
          <cell r="C7178" t="str">
            <v>BELT LACING OF STEEL  </v>
          </cell>
          <cell r="D7178">
            <v>2.6</v>
          </cell>
          <cell r="E7178">
            <v>6.9999999999999999E-4</v>
          </cell>
          <cell r="F7178">
            <v>1.89</v>
          </cell>
          <cell r="K7178">
            <v>76071110</v>
          </cell>
          <cell r="L7178" t="str">
            <v>ALUMNM FOIL FOR TEA CHEST LINING,ROLLD  </v>
          </cell>
          <cell r="M7178">
            <v>4.41</v>
          </cell>
          <cell r="N7178">
            <v>1E-3</v>
          </cell>
          <cell r="O7178">
            <v>5.07</v>
          </cell>
        </row>
        <row r="7179">
          <cell r="B7179">
            <v>73269020</v>
          </cell>
          <cell r="C7179" t="str">
            <v>BELT FASTENERS FOR MACHINERY BELTS  </v>
          </cell>
          <cell r="D7179">
            <v>0.63</v>
          </cell>
          <cell r="E7179">
            <v>2.0000000000000001E-4</v>
          </cell>
          <cell r="F7179">
            <v>0.38</v>
          </cell>
          <cell r="K7179">
            <v>76071190</v>
          </cell>
          <cell r="L7179" t="str">
            <v>OTHER ALUMINIUM FOIL ROLLD  </v>
          </cell>
          <cell r="M7179">
            <v>156.28</v>
          </cell>
          <cell r="N7179">
            <v>3.49E-2</v>
          </cell>
          <cell r="O7179">
            <v>156.08000000000001</v>
          </cell>
        </row>
        <row r="7180">
          <cell r="B7180">
            <v>73269030</v>
          </cell>
          <cell r="C7180" t="str">
            <v>DRAIN COVERS, PLATES, AND FRAMES FOR SEWAGES, WATER OR SIMILAR SYSTEM  </v>
          </cell>
          <cell r="D7180">
            <v>1.29</v>
          </cell>
          <cell r="E7180">
            <v>2.9999999999999997E-4</v>
          </cell>
          <cell r="F7180">
            <v>1.03</v>
          </cell>
          <cell r="K7180">
            <v>76071910</v>
          </cell>
          <cell r="L7180" t="str">
            <v>ALMNM FOL FOR TEA CHEST LINING,NOT RLLD  </v>
          </cell>
          <cell r="M7180">
            <v>5.74</v>
          </cell>
          <cell r="N7180">
            <v>1.2999999999999999E-3</v>
          </cell>
          <cell r="O7180">
            <v>5.48</v>
          </cell>
        </row>
        <row r="7181">
          <cell r="B7181">
            <v>73269040</v>
          </cell>
          <cell r="C7181" t="str">
            <v>ENAMLD IRN WARE(EXCL UTNSL AND SIGN BORD)  </v>
          </cell>
          <cell r="D7181">
            <v>0.43</v>
          </cell>
          <cell r="E7181">
            <v>1E-4</v>
          </cell>
          <cell r="F7181">
            <v>0.53</v>
          </cell>
          <cell r="K7181">
            <v>76071991</v>
          </cell>
          <cell r="L7181" t="str">
            <v>PLAIN ALUMNM FOIL NOT ROLLED AND NOT BACKED  </v>
          </cell>
          <cell r="M7181">
            <v>53.24</v>
          </cell>
          <cell r="N7181">
            <v>1.1900000000000001E-2</v>
          </cell>
          <cell r="O7181">
            <v>53.04</v>
          </cell>
        </row>
        <row r="7182">
          <cell r="B7182">
            <v>73269050</v>
          </cell>
          <cell r="C7182" t="str">
            <v>GRINDING MEDIA BALLS AND CYLPEBS  </v>
          </cell>
          <cell r="D7182">
            <v>0.65</v>
          </cell>
          <cell r="E7182">
            <v>2.0000000000000001E-4</v>
          </cell>
          <cell r="F7182">
            <v>0.65</v>
          </cell>
          <cell r="K7182">
            <v>76071992</v>
          </cell>
          <cell r="L7182" t="str">
            <v>EMBOSSED ALUMNM FOIL NOT ROLLED AND NOT BCKD  </v>
          </cell>
          <cell r="O7182">
            <v>0</v>
          </cell>
        </row>
        <row r="7183">
          <cell r="B7183">
            <v>73269060</v>
          </cell>
          <cell r="C7183" t="str">
            <v>MANUFACTRS OF STNLES STL(EXCL UTNSILS),NES  </v>
          </cell>
          <cell r="D7183">
            <v>6.56</v>
          </cell>
          <cell r="E7183">
            <v>1.6999999999999999E-3</v>
          </cell>
          <cell r="F7183">
            <v>11.66</v>
          </cell>
          <cell r="K7183">
            <v>76071993</v>
          </cell>
          <cell r="L7183" t="str">
            <v>PERFORATED OR CUT-TO-SHAPE ALUMNM FOIL NOT ROLLED AND NOT BACKED  </v>
          </cell>
          <cell r="M7183">
            <v>0.28000000000000003</v>
          </cell>
          <cell r="N7183">
            <v>1E-4</v>
          </cell>
          <cell r="O7183">
            <v>0.08</v>
          </cell>
        </row>
        <row r="7184">
          <cell r="B7184">
            <v>73269070</v>
          </cell>
          <cell r="C7184" t="str">
            <v>ARTICLES OF CLAD METALS  </v>
          </cell>
          <cell r="D7184">
            <v>2.68</v>
          </cell>
          <cell r="E7184">
            <v>6.9999999999999999E-4</v>
          </cell>
          <cell r="F7184">
            <v>3.82</v>
          </cell>
          <cell r="K7184">
            <v>76071994</v>
          </cell>
          <cell r="L7184" t="str">
            <v>COATED ALUMNM FOIL NOT ROLLED AND NOT BCKD  </v>
          </cell>
          <cell r="M7184">
            <v>27.43</v>
          </cell>
          <cell r="N7184">
            <v>6.1000000000000004E-3</v>
          </cell>
          <cell r="O7184">
            <v>31.37</v>
          </cell>
        </row>
        <row r="7185">
          <cell r="B7185">
            <v>73269080</v>
          </cell>
          <cell r="C7185" t="str">
            <v>PARTS OFSHIPS,FLOATING STRUCTRRE AND VESSELS (INCL RUDDER,STEERING ETC)  </v>
          </cell>
          <cell r="D7185">
            <v>20.46</v>
          </cell>
          <cell r="E7185">
            <v>5.3E-3</v>
          </cell>
          <cell r="F7185">
            <v>83.71</v>
          </cell>
          <cell r="K7185">
            <v>76071995</v>
          </cell>
          <cell r="L7185" t="str">
            <v>PRINTED ALUMNM FOIL NOT ROLLED AND NOT BCKD  </v>
          </cell>
          <cell r="M7185">
            <v>0.64</v>
          </cell>
          <cell r="N7185">
            <v>1E-4</v>
          </cell>
          <cell r="O7185">
            <v>0.56000000000000005</v>
          </cell>
        </row>
        <row r="7186">
          <cell r="B7186">
            <v>73269091</v>
          </cell>
          <cell r="C7186" t="str">
            <v>SHANKS  </v>
          </cell>
          <cell r="D7186">
            <v>1.59</v>
          </cell>
          <cell r="E7186">
            <v>4.0000000000000002E-4</v>
          </cell>
          <cell r="F7186">
            <v>0.98</v>
          </cell>
          <cell r="K7186">
            <v>76071999</v>
          </cell>
          <cell r="L7186" t="str">
            <v>ALUMNM FOIL NOT ROLLED AND NOT BCKD N.E.S.  </v>
          </cell>
          <cell r="M7186">
            <v>40.89</v>
          </cell>
          <cell r="N7186">
            <v>9.1000000000000004E-3</v>
          </cell>
          <cell r="O7186">
            <v>39.58</v>
          </cell>
        </row>
        <row r="7187">
          <cell r="B7187">
            <v>73269099</v>
          </cell>
          <cell r="C7187" t="str">
            <v>ALL OTHER ARTICLES OF IRON/STEEL NES OTHER STEERING OR RUDDER EQUIPMENT FOR SHIPS AND BOATS, N.E.S.  </v>
          </cell>
          <cell r="D7187">
            <v>453.88</v>
          </cell>
          <cell r="E7187">
            <v>0.1181</v>
          </cell>
          <cell r="F7187">
            <v>418.8</v>
          </cell>
          <cell r="K7187">
            <v>76072010</v>
          </cell>
          <cell r="L7187" t="str">
            <v>BACKD ALUMNM FOIL FOR TEA CHST LINING  </v>
          </cell>
          <cell r="M7187">
            <v>1.07</v>
          </cell>
          <cell r="N7187">
            <v>2.0000000000000001E-4</v>
          </cell>
          <cell r="O7187">
            <v>1.4</v>
          </cell>
        </row>
        <row r="7188">
          <cell r="B7188">
            <v>74010010</v>
          </cell>
          <cell r="C7188" t="str">
            <v>COPPER MATTES  </v>
          </cell>
          <cell r="D7188">
            <v>0.41</v>
          </cell>
          <cell r="E7188">
            <v>1E-4</v>
          </cell>
          <cell r="F7188">
            <v>0</v>
          </cell>
          <cell r="K7188">
            <v>76072090</v>
          </cell>
          <cell r="L7188" t="str">
            <v>OTHER BACKED ALLUMNM FOIL  </v>
          </cell>
          <cell r="M7188">
            <v>103.04</v>
          </cell>
          <cell r="N7188">
            <v>2.3E-2</v>
          </cell>
          <cell r="O7188">
            <v>98.69</v>
          </cell>
        </row>
        <row r="7189">
          <cell r="B7189">
            <v>74010090</v>
          </cell>
          <cell r="C7189" t="str">
            <v>CEMENT COPPER(PRECIPITATED COPPER)  </v>
          </cell>
          <cell r="D7189">
            <v>0</v>
          </cell>
          <cell r="E7189">
            <v>0</v>
          </cell>
          <cell r="K7189">
            <v>76081000</v>
          </cell>
          <cell r="L7189" t="str">
            <v>TUBES ANDPIPES OF NON-ALLOYED ALUMINIUM  </v>
          </cell>
          <cell r="M7189">
            <v>11.52</v>
          </cell>
          <cell r="N7189">
            <v>2.5999999999999999E-3</v>
          </cell>
          <cell r="O7189">
            <v>7.24</v>
          </cell>
        </row>
        <row r="7190">
          <cell r="B7190">
            <v>74020010</v>
          </cell>
          <cell r="C7190" t="str">
            <v>BLISTER COPPER FOR ELECTROLYTIC REFINING  </v>
          </cell>
          <cell r="D7190">
            <v>414.48</v>
          </cell>
          <cell r="E7190">
            <v>0.10780000000000001</v>
          </cell>
          <cell r="F7190">
            <v>394.72</v>
          </cell>
          <cell r="K7190">
            <v>76082000</v>
          </cell>
          <cell r="L7190" t="str">
            <v>TUBES AND PIPES OF ALUMINIUM ALLOYS  </v>
          </cell>
          <cell r="M7190">
            <v>47.69</v>
          </cell>
          <cell r="N7190">
            <v>1.06E-2</v>
          </cell>
          <cell r="O7190">
            <v>45.79</v>
          </cell>
        </row>
        <row r="7191">
          <cell r="B7191">
            <v>74020090</v>
          </cell>
          <cell r="C7191" t="str">
            <v>OTHER UNREFINED COPPER;COPPER ANODES FOR ELECTROLYTIC REFINING  </v>
          </cell>
          <cell r="D7191">
            <v>280.77</v>
          </cell>
          <cell r="E7191">
            <v>7.2999999999999995E-2</v>
          </cell>
          <cell r="F7191">
            <v>405.59</v>
          </cell>
          <cell r="K7191">
            <v>76090000</v>
          </cell>
          <cell r="L7191" t="str">
            <v>ALUMINIUM TUBE OR PIPE FITTINGS (FOR EXAMPLE COUPLINGS,ELBOWS,SLEEVES)  </v>
          </cell>
          <cell r="M7191">
            <v>6.42</v>
          </cell>
          <cell r="N7191">
            <v>1.4E-3</v>
          </cell>
          <cell r="O7191">
            <v>7.14</v>
          </cell>
        </row>
        <row r="7192">
          <cell r="B7192">
            <v>74031100</v>
          </cell>
          <cell r="C7192" t="str">
            <v>CATHODS AND SECTNS OF CATHODS OF REFIND COP  </v>
          </cell>
          <cell r="D7192">
            <v>134.97999999999999</v>
          </cell>
          <cell r="E7192">
            <v>3.5099999999999999E-2</v>
          </cell>
          <cell r="F7192">
            <v>186.71</v>
          </cell>
          <cell r="K7192">
            <v>76101000</v>
          </cell>
          <cell r="L7192" t="str">
            <v>DORS,WINDOWS,THER FRAME AND THRSHLDS FR DORS  </v>
          </cell>
          <cell r="M7192">
            <v>11.27</v>
          </cell>
          <cell r="N7192">
            <v>2.5000000000000001E-3</v>
          </cell>
          <cell r="O7192">
            <v>9.56</v>
          </cell>
        </row>
        <row r="7193">
          <cell r="B7193">
            <v>74031200</v>
          </cell>
          <cell r="C7193" t="str">
            <v>WIRE-BARS OF REFINED COPPER  </v>
          </cell>
          <cell r="F7193">
            <v>0</v>
          </cell>
          <cell r="K7193">
            <v>76109010</v>
          </cell>
          <cell r="L7193" t="str">
            <v>FINISHED STRUCTURE  </v>
          </cell>
          <cell r="M7193">
            <v>20.89</v>
          </cell>
          <cell r="N7193">
            <v>4.7000000000000002E-3</v>
          </cell>
          <cell r="O7193">
            <v>17.5</v>
          </cell>
        </row>
        <row r="7194">
          <cell r="B7194">
            <v>74031300</v>
          </cell>
          <cell r="C7194" t="str">
            <v>BILLETS OF REFINED COPPER  </v>
          </cell>
          <cell r="D7194">
            <v>5.66</v>
          </cell>
          <cell r="E7194">
            <v>1.5E-3</v>
          </cell>
          <cell r="F7194">
            <v>8.51</v>
          </cell>
          <cell r="K7194">
            <v>76109020</v>
          </cell>
          <cell r="L7194" t="str">
            <v>PARTS OF STRUCTURES N.E.S.  </v>
          </cell>
          <cell r="M7194">
            <v>1.64</v>
          </cell>
          <cell r="N7194">
            <v>4.0000000000000002E-4</v>
          </cell>
          <cell r="O7194">
            <v>6.51</v>
          </cell>
        </row>
        <row r="7195">
          <cell r="B7195">
            <v>74031900</v>
          </cell>
          <cell r="C7195" t="str">
            <v>OTHER REFINED COPPER,UNWROUGHT  </v>
          </cell>
          <cell r="D7195">
            <v>39.58</v>
          </cell>
          <cell r="E7195">
            <v>1.03E-2</v>
          </cell>
          <cell r="F7195">
            <v>33.229999999999997</v>
          </cell>
          <cell r="K7195">
            <v>76109030</v>
          </cell>
          <cell r="L7195" t="str">
            <v>ALUMINIUM PLATES , RODS, PROFILES, TUBES AND THE LIKE, FOR USE IN  </v>
          </cell>
          <cell r="M7195">
            <v>28.3</v>
          </cell>
          <cell r="N7195">
            <v>6.3E-3</v>
          </cell>
          <cell r="O7195">
            <v>19.84</v>
          </cell>
        </row>
        <row r="7196">
          <cell r="B7196">
            <v>74032100</v>
          </cell>
          <cell r="C7196" t="str">
            <v>COPPER-ZINC BASE ALLOYS(BRASS)  </v>
          </cell>
          <cell r="D7196">
            <v>6.51</v>
          </cell>
          <cell r="E7196">
            <v>1.6999999999999999E-3</v>
          </cell>
          <cell r="F7196">
            <v>5.15</v>
          </cell>
          <cell r="K7196">
            <v>76109090</v>
          </cell>
          <cell r="L7196" t="str">
            <v>OTHER STRUCTURES AND PARTS OF STRUCTURES OF ALUMINIUM N.E.S.  </v>
          </cell>
          <cell r="M7196">
            <v>36.380000000000003</v>
          </cell>
          <cell r="N7196">
            <v>8.0999999999999996E-3</v>
          </cell>
          <cell r="O7196">
            <v>40.74</v>
          </cell>
        </row>
        <row r="7197">
          <cell r="B7197">
            <v>74032210</v>
          </cell>
          <cell r="C7197" t="str">
            <v>PHOSPHOR BRONZE  </v>
          </cell>
          <cell r="D7197">
            <v>0.09</v>
          </cell>
          <cell r="E7197">
            <v>0</v>
          </cell>
          <cell r="F7197">
            <v>0.06</v>
          </cell>
          <cell r="K7197">
            <v>76110000</v>
          </cell>
          <cell r="L7197" t="str">
            <v>ALMNM RSVRS,TNKS,VATS ETC.FR ANY MATRL (EXCL CMPRSSD GAS)OF CPCTY&gt;300L,W/N LND HT-INSLTD,BT NT FTD WTH MCHNL/THRML  </v>
          </cell>
          <cell r="M7197">
            <v>10.84</v>
          </cell>
          <cell r="N7197">
            <v>2.3999999999999998E-3</v>
          </cell>
          <cell r="O7197">
            <v>3</v>
          </cell>
        </row>
        <row r="7198">
          <cell r="B7198">
            <v>74032290</v>
          </cell>
          <cell r="C7198" t="str">
            <v>OTHER COPPER-TIN BASE ALLOYS(BRONZE)  </v>
          </cell>
          <cell r="D7198">
            <v>1.9</v>
          </cell>
          <cell r="E7198">
            <v>5.0000000000000001E-4</v>
          </cell>
          <cell r="F7198">
            <v>1.63</v>
          </cell>
          <cell r="K7198">
            <v>76121010</v>
          </cell>
          <cell r="L7198" t="str">
            <v>COLLAPSIBLE TUBULAR CONTAINERS :PLAIN  </v>
          </cell>
          <cell r="M7198">
            <v>0.24</v>
          </cell>
          <cell r="N7198">
            <v>1E-4</v>
          </cell>
          <cell r="O7198">
            <v>0.17</v>
          </cell>
        </row>
        <row r="7199">
          <cell r="B7199">
            <v>74032900</v>
          </cell>
          <cell r="C7199" t="str">
            <v>OTHER COPPER ALLOYS(OTHER THAN MASTER ALLOYS OF HEADING NO.7405)  </v>
          </cell>
          <cell r="D7199">
            <v>8.3800000000000008</v>
          </cell>
          <cell r="E7199">
            <v>2.2000000000000001E-3</v>
          </cell>
          <cell r="F7199">
            <v>8.39</v>
          </cell>
          <cell r="K7199">
            <v>76121030</v>
          </cell>
          <cell r="L7199" t="str">
            <v>COLLAPSIBLE TUBULAR CONTAINERS :PRINTED  </v>
          </cell>
          <cell r="M7199">
            <v>0.1</v>
          </cell>
          <cell r="N7199">
            <v>0</v>
          </cell>
          <cell r="O7199">
            <v>0.14000000000000001</v>
          </cell>
        </row>
        <row r="7200">
          <cell r="B7200">
            <v>74040012</v>
          </cell>
          <cell r="C7200" t="str">
            <v>COPPER SCRAP COVERED BY ISRI CODE BARLEY, BERRY ,BIRCH,CANDY,CLIFF,CLOBE,COBRA, COCOADREAM AND PALMS  </v>
          </cell>
          <cell r="D7200">
            <v>222.61</v>
          </cell>
          <cell r="E7200">
            <v>5.79E-2</v>
          </cell>
          <cell r="F7200">
            <v>214.74</v>
          </cell>
          <cell r="K7200">
            <v>76121090</v>
          </cell>
          <cell r="L7200" t="str">
            <v>COLLAPSIBLE TUBULAR CONTAINERS :OTHER  </v>
          </cell>
          <cell r="M7200">
            <v>2.4900000000000002</v>
          </cell>
          <cell r="N7200">
            <v>5.9999999999999995E-4</v>
          </cell>
          <cell r="O7200">
            <v>2.9</v>
          </cell>
        </row>
        <row r="7201">
          <cell r="B7201">
            <v>74040019</v>
          </cell>
          <cell r="C7201" t="str">
            <v>OTHER COPPER SCRAPS  </v>
          </cell>
          <cell r="D7201">
            <v>2.15</v>
          </cell>
          <cell r="E7201">
            <v>5.9999999999999995E-4</v>
          </cell>
          <cell r="F7201">
            <v>1.17</v>
          </cell>
          <cell r="K7201">
            <v>76129010</v>
          </cell>
          <cell r="L7201" t="str">
            <v>OTHER CONTAINERS :PLAIN  </v>
          </cell>
          <cell r="M7201">
            <v>1.64</v>
          </cell>
          <cell r="N7201">
            <v>4.0000000000000002E-4</v>
          </cell>
          <cell r="O7201">
            <v>2.88</v>
          </cell>
        </row>
        <row r="7202">
          <cell r="B7202">
            <v>74040022</v>
          </cell>
          <cell r="C7202" t="str">
            <v>BRASS SCRAP COVERED BY ISRI CODE DRINK , EBONY,ENERV,ELDER,ENGEL,ERIN,GRAPE,HONEY, IVORY,LABEL,LARK,MALON,NIGHT,NOBLE,  </v>
          </cell>
          <cell r="D7202">
            <v>433.65</v>
          </cell>
          <cell r="E7202">
            <v>0.1128</v>
          </cell>
          <cell r="F7202">
            <v>449.32</v>
          </cell>
          <cell r="K7202">
            <v>76129020</v>
          </cell>
          <cell r="L7202" t="str">
            <v>OTHER CONTAINERS LACQUERED  </v>
          </cell>
          <cell r="M7202">
            <v>0</v>
          </cell>
          <cell r="N7202">
            <v>0</v>
          </cell>
          <cell r="O7202">
            <v>0.04</v>
          </cell>
        </row>
        <row r="7203">
          <cell r="B7203">
            <v>74040023</v>
          </cell>
          <cell r="C7203" t="str">
            <v>NICKEL SILVER SCRAP AND CLIPPINGS COVERED BY ISRI CODES MAIZE, MAJOR, MALAR, MALIC, NAGGY, NIECE  </v>
          </cell>
          <cell r="D7203">
            <v>2.0699999999999998</v>
          </cell>
          <cell r="E7203">
            <v>5.0000000000000001E-4</v>
          </cell>
          <cell r="F7203">
            <v>4.68</v>
          </cell>
          <cell r="K7203">
            <v>76129030</v>
          </cell>
          <cell r="L7203" t="str">
            <v>OTHER CONTAINERS :PRINTED  </v>
          </cell>
          <cell r="M7203">
            <v>0.04</v>
          </cell>
          <cell r="N7203">
            <v>0</v>
          </cell>
          <cell r="O7203">
            <v>0.22</v>
          </cell>
        </row>
        <row r="7204">
          <cell r="B7204">
            <v>74040029</v>
          </cell>
          <cell r="C7204" t="str">
            <v>OTHER BRASS SCRAPS  </v>
          </cell>
          <cell r="D7204">
            <v>11.09</v>
          </cell>
          <cell r="E7204">
            <v>2.8999999999999998E-3</v>
          </cell>
          <cell r="F7204">
            <v>5.49</v>
          </cell>
          <cell r="K7204">
            <v>76129090</v>
          </cell>
          <cell r="L7204" t="str">
            <v>OTHER CONTAINERS : N. E. S.  </v>
          </cell>
          <cell r="M7204">
            <v>26</v>
          </cell>
          <cell r="N7204">
            <v>5.7999999999999996E-3</v>
          </cell>
          <cell r="O7204">
            <v>21.7</v>
          </cell>
        </row>
        <row r="7205">
          <cell r="B7205">
            <v>74050000</v>
          </cell>
          <cell r="C7205" t="str">
            <v>MASTER ALLOYS OF COPPER  </v>
          </cell>
          <cell r="D7205">
            <v>0.43</v>
          </cell>
          <cell r="E7205">
            <v>1E-4</v>
          </cell>
          <cell r="F7205">
            <v>0.62</v>
          </cell>
          <cell r="K7205">
            <v>76130011</v>
          </cell>
          <cell r="L7205" t="str">
            <v>PLAIN LOW PRESSURE CYLINDER  </v>
          </cell>
          <cell r="M7205">
            <v>0.16</v>
          </cell>
          <cell r="N7205">
            <v>0</v>
          </cell>
          <cell r="O7205">
            <v>0.01</v>
          </cell>
        </row>
        <row r="7206">
          <cell r="B7206">
            <v>74061000</v>
          </cell>
          <cell r="C7206" t="str">
            <v>COPPER POWDERS OF NON-LAMELLAR STRUCTURE  </v>
          </cell>
          <cell r="D7206">
            <v>7.21</v>
          </cell>
          <cell r="E7206">
            <v>1.9E-3</v>
          </cell>
          <cell r="F7206">
            <v>6.89</v>
          </cell>
          <cell r="K7206">
            <v>76130013</v>
          </cell>
          <cell r="L7206" t="str">
            <v>PRINTED LOW PRESSURE CYLINDER  </v>
          </cell>
          <cell r="M7206">
            <v>0</v>
          </cell>
          <cell r="N7206">
            <v>0</v>
          </cell>
        </row>
        <row r="7207">
          <cell r="B7207">
            <v>74062000</v>
          </cell>
          <cell r="C7207" t="str">
            <v>COPPER POWDERS OF LAMELAR STRUCTURE,FLAKES  </v>
          </cell>
          <cell r="D7207">
            <v>6.89</v>
          </cell>
          <cell r="E7207">
            <v>1.8E-3</v>
          </cell>
          <cell r="F7207">
            <v>2.29</v>
          </cell>
          <cell r="K7207">
            <v>76130019</v>
          </cell>
          <cell r="L7207" t="str">
            <v>OTHER LOW PRESSURE CYLINDER  </v>
          </cell>
          <cell r="M7207">
            <v>3.82</v>
          </cell>
          <cell r="N7207">
            <v>8.9999999999999998E-4</v>
          </cell>
          <cell r="O7207">
            <v>3.27</v>
          </cell>
        </row>
        <row r="7208">
          <cell r="B7208">
            <v>74071010</v>
          </cell>
          <cell r="C7208" t="str">
            <v>ELECTROLYTIC COPPER RODS OR BLACK COPPER RODS(INCLUDING COILS),WROUGHT  </v>
          </cell>
          <cell r="D7208">
            <v>47.43</v>
          </cell>
          <cell r="E7208">
            <v>1.23E-2</v>
          </cell>
          <cell r="F7208">
            <v>7.25</v>
          </cell>
          <cell r="K7208">
            <v>76130021</v>
          </cell>
          <cell r="L7208" t="str">
            <v>PLAIN HIGH PRESSURE CYLINDER  </v>
          </cell>
          <cell r="M7208">
            <v>0</v>
          </cell>
          <cell r="N7208">
            <v>0</v>
          </cell>
        </row>
        <row r="7209">
          <cell r="B7209">
            <v>74071020</v>
          </cell>
          <cell r="C7209" t="str">
            <v>COPPER RODS OTHR THAN ELECTROLYTIC,WROUGHT  </v>
          </cell>
          <cell r="D7209">
            <v>85.46</v>
          </cell>
          <cell r="E7209">
            <v>2.2200000000000001E-2</v>
          </cell>
          <cell r="F7209">
            <v>58.04</v>
          </cell>
          <cell r="K7209">
            <v>76130023</v>
          </cell>
          <cell r="L7209" t="str">
            <v>PRINTED HIGH PRESSURE CYLINDER  </v>
          </cell>
          <cell r="O7209">
            <v>0</v>
          </cell>
        </row>
        <row r="7210">
          <cell r="B7210">
            <v>74071030</v>
          </cell>
          <cell r="C7210" t="str">
            <v>COPPER BARS(SOLID),WROUGHT  </v>
          </cell>
          <cell r="D7210">
            <v>16.48</v>
          </cell>
          <cell r="E7210">
            <v>4.3E-3</v>
          </cell>
          <cell r="F7210">
            <v>17.47</v>
          </cell>
          <cell r="K7210">
            <v>76130029</v>
          </cell>
          <cell r="L7210" t="str">
            <v>OTHER HIGH PRESSURE CYLINDER  </v>
          </cell>
          <cell r="M7210">
            <v>0.04</v>
          </cell>
          <cell r="N7210">
            <v>0</v>
          </cell>
          <cell r="O7210">
            <v>0.03</v>
          </cell>
        </row>
        <row r="7211">
          <cell r="B7211">
            <v>74071051</v>
          </cell>
          <cell r="C7211" t="str">
            <v>HOLLOW PROFILES OF REFINED COPPER  </v>
          </cell>
          <cell r="F7211">
            <v>0</v>
          </cell>
          <cell r="K7211">
            <v>76130091</v>
          </cell>
          <cell r="L7211" t="str">
            <v>OTHER PLAIN CYLINDER  </v>
          </cell>
          <cell r="M7211">
            <v>0</v>
          </cell>
          <cell r="N7211">
            <v>0</v>
          </cell>
        </row>
        <row r="7212">
          <cell r="B7212">
            <v>74071059</v>
          </cell>
          <cell r="C7212" t="str">
            <v>OTHER PROFILES OF REFINED COPPER  </v>
          </cell>
          <cell r="D7212">
            <v>2.4300000000000002</v>
          </cell>
          <cell r="E7212">
            <v>5.9999999999999995E-4</v>
          </cell>
          <cell r="F7212">
            <v>3.29</v>
          </cell>
          <cell r="K7212">
            <v>76130093</v>
          </cell>
          <cell r="L7212" t="str">
            <v>OTHER PRINTED CYLINDER  </v>
          </cell>
          <cell r="M7212">
            <v>0</v>
          </cell>
          <cell r="N7212">
            <v>0</v>
          </cell>
        </row>
        <row r="7213">
          <cell r="B7213">
            <v>74071090</v>
          </cell>
          <cell r="C7213" t="str">
            <v>OTHER REFIEND COPPER BARS AND RODS  </v>
          </cell>
          <cell r="D7213">
            <v>13.31</v>
          </cell>
          <cell r="E7213">
            <v>3.5000000000000001E-3</v>
          </cell>
          <cell r="F7213">
            <v>12.21</v>
          </cell>
          <cell r="K7213">
            <v>76130099</v>
          </cell>
          <cell r="L7213" t="str">
            <v>OTHER CYLINDER N.E.S.  </v>
          </cell>
          <cell r="M7213">
            <v>1.64</v>
          </cell>
          <cell r="N7213">
            <v>4.0000000000000002E-4</v>
          </cell>
          <cell r="O7213">
            <v>1.85</v>
          </cell>
        </row>
        <row r="7214">
          <cell r="B7214">
            <v>74072110</v>
          </cell>
          <cell r="C7214" t="str">
            <v>BARS OF BRASS  </v>
          </cell>
          <cell r="D7214">
            <v>5.17</v>
          </cell>
          <cell r="E7214">
            <v>1.2999999999999999E-3</v>
          </cell>
          <cell r="F7214">
            <v>11.87</v>
          </cell>
          <cell r="K7214">
            <v>76141000</v>
          </cell>
          <cell r="L7214" t="str">
            <v>STRANDED WIRE,CBLS ETC WTH STEEL CORE  </v>
          </cell>
          <cell r="O7214">
            <v>0.6</v>
          </cell>
        </row>
        <row r="7215">
          <cell r="B7215">
            <v>74072120</v>
          </cell>
          <cell r="C7215" t="str">
            <v>RODS OF BRASS  </v>
          </cell>
          <cell r="D7215">
            <v>23.29</v>
          </cell>
          <cell r="E7215">
            <v>6.1000000000000004E-3</v>
          </cell>
          <cell r="F7215">
            <v>21.28</v>
          </cell>
          <cell r="K7215">
            <v>76149000</v>
          </cell>
          <cell r="L7215" t="str">
            <v>OTHR STRNDED WIRE,CBLS PLAITD BNDS ETC  </v>
          </cell>
          <cell r="M7215">
            <v>8.52</v>
          </cell>
          <cell r="N7215">
            <v>1.9E-3</v>
          </cell>
          <cell r="O7215">
            <v>7.8</v>
          </cell>
        </row>
        <row r="7216">
          <cell r="B7216">
            <v>74072130</v>
          </cell>
          <cell r="C7216" t="str">
            <v>HOLLOW BARS OF BRASS  </v>
          </cell>
          <cell r="F7216">
            <v>0</v>
          </cell>
          <cell r="K7216">
            <v>76151011</v>
          </cell>
          <cell r="L7216" t="str">
            <v>PRESSURE COOKERS  </v>
          </cell>
          <cell r="M7216">
            <v>0.03</v>
          </cell>
          <cell r="N7216">
            <v>0</v>
          </cell>
          <cell r="O7216">
            <v>0.05</v>
          </cell>
        </row>
        <row r="7217">
          <cell r="B7217">
            <v>74072190</v>
          </cell>
          <cell r="C7217" t="str">
            <v>OTHER BARS AND RODS OF BRASS  </v>
          </cell>
          <cell r="D7217">
            <v>10.28</v>
          </cell>
          <cell r="E7217">
            <v>2.7000000000000001E-3</v>
          </cell>
          <cell r="F7217">
            <v>14.53</v>
          </cell>
          <cell r="K7217">
            <v>76151012</v>
          </cell>
          <cell r="L7217" t="str">
            <v>SOLAR COLLECTORS  </v>
          </cell>
          <cell r="M7217">
            <v>0.12</v>
          </cell>
          <cell r="N7217">
            <v>0</v>
          </cell>
          <cell r="O7217">
            <v>1.27</v>
          </cell>
        </row>
        <row r="7218">
          <cell r="B7218">
            <v>74072910</v>
          </cell>
          <cell r="C7218" t="str">
            <v>RODS OF BRONZE AND SIMILAR ALLOYS  </v>
          </cell>
          <cell r="D7218">
            <v>0.56000000000000005</v>
          </cell>
          <cell r="E7218">
            <v>1E-4</v>
          </cell>
          <cell r="F7218">
            <v>1.07</v>
          </cell>
          <cell r="K7218">
            <v>76151021</v>
          </cell>
          <cell r="L7218" t="str">
            <v>NON-STICK  </v>
          </cell>
          <cell r="M7218">
            <v>9.11</v>
          </cell>
          <cell r="N7218">
            <v>2E-3</v>
          </cell>
          <cell r="O7218">
            <v>6.16</v>
          </cell>
        </row>
        <row r="7219">
          <cell r="B7219">
            <v>74072929</v>
          </cell>
          <cell r="C7219" t="str">
            <v>OTHER PROFILES OF OTHER COPPER ALLOYS  </v>
          </cell>
          <cell r="D7219">
            <v>0.28999999999999998</v>
          </cell>
          <cell r="E7219">
            <v>1E-4</v>
          </cell>
          <cell r="F7219">
            <v>0.33</v>
          </cell>
          <cell r="K7219">
            <v>76151029</v>
          </cell>
          <cell r="L7219" t="str">
            <v>OTHER ALUMINIUM UTENSILS  </v>
          </cell>
          <cell r="M7219">
            <v>5.39</v>
          </cell>
          <cell r="N7219">
            <v>1.1999999999999999E-3</v>
          </cell>
          <cell r="O7219">
            <v>7.89</v>
          </cell>
        </row>
        <row r="7220">
          <cell r="B7220">
            <v>74072990</v>
          </cell>
          <cell r="C7220" t="str">
            <v>OTHER BARS RODS ETC,OF OTHER COPPER ALLOYS  </v>
          </cell>
          <cell r="D7220">
            <v>6.58</v>
          </cell>
          <cell r="E7220">
            <v>1.6999999999999999E-3</v>
          </cell>
          <cell r="F7220">
            <v>6.2</v>
          </cell>
          <cell r="K7220">
            <v>76151030</v>
          </cell>
          <cell r="L7220" t="str">
            <v>OTHER TABLE, KITCHEN OR OTHER HOUSEHOLD ARTICLES  </v>
          </cell>
          <cell r="M7220">
            <v>2.91</v>
          </cell>
          <cell r="N7220">
            <v>6.9999999999999999E-4</v>
          </cell>
          <cell r="O7220">
            <v>4.58</v>
          </cell>
        </row>
        <row r="7221">
          <cell r="B7221">
            <v>74081110</v>
          </cell>
          <cell r="C7221" t="str">
            <v>CU WLD WIRE WTH MAX CRS-SEC DIAMTR&gt;6MM  </v>
          </cell>
          <cell r="D7221">
            <v>1.74</v>
          </cell>
          <cell r="E7221">
            <v>5.0000000000000001E-4</v>
          </cell>
          <cell r="F7221">
            <v>2.63</v>
          </cell>
          <cell r="K7221">
            <v>76151040</v>
          </cell>
          <cell r="L7221" t="str">
            <v>POT SCOURERS AND SCOURING OR POLISHING PADS, GLOVES AND THE LIKE  </v>
          </cell>
          <cell r="O7221">
            <v>0</v>
          </cell>
        </row>
        <row r="7222">
          <cell r="B7222">
            <v>74081190</v>
          </cell>
          <cell r="C7222" t="str">
            <v>OTHR COPPR WIRE WTH MAX CRS-SEC DIAMTR&gt;6MM  </v>
          </cell>
          <cell r="D7222">
            <v>428.96</v>
          </cell>
          <cell r="E7222">
            <v>0.1116</v>
          </cell>
          <cell r="F7222">
            <v>381.62</v>
          </cell>
          <cell r="K7222">
            <v>76151090</v>
          </cell>
          <cell r="L7222" t="str">
            <v>PARTS  </v>
          </cell>
          <cell r="M7222">
            <v>0.75</v>
          </cell>
          <cell r="N7222">
            <v>2.0000000000000001E-4</v>
          </cell>
          <cell r="O7222">
            <v>0.25</v>
          </cell>
        </row>
        <row r="7223">
          <cell r="B7223">
            <v>74081910</v>
          </cell>
          <cell r="C7223" t="str">
            <v>COPPER WELD WIRE WITH CROSS SECTON&lt;=6MM  </v>
          </cell>
          <cell r="D7223">
            <v>24.5</v>
          </cell>
          <cell r="E7223">
            <v>6.4000000000000003E-3</v>
          </cell>
          <cell r="F7223">
            <v>12.3</v>
          </cell>
          <cell r="K7223">
            <v>76152010</v>
          </cell>
          <cell r="L7223" t="str">
            <v>SANITARY WARE FOR ALMNM AND ALMNM ALLOYS  </v>
          </cell>
          <cell r="M7223">
            <v>0.15</v>
          </cell>
          <cell r="N7223">
            <v>0</v>
          </cell>
          <cell r="O7223">
            <v>0.22</v>
          </cell>
        </row>
        <row r="7224">
          <cell r="B7224">
            <v>74081920</v>
          </cell>
          <cell r="C7224" t="str">
            <v>WELDING WIRE OF COPR WITH CROSS SECTION &lt;=6MM  </v>
          </cell>
          <cell r="D7224">
            <v>2.0299999999999998</v>
          </cell>
          <cell r="E7224">
            <v>5.0000000000000001E-4</v>
          </cell>
          <cell r="F7224">
            <v>7.98</v>
          </cell>
          <cell r="K7224">
            <v>76152020</v>
          </cell>
          <cell r="L7224" t="str">
            <v>PARTS OF SANITARY WARE OF ALUMINIUM  </v>
          </cell>
          <cell r="M7224">
            <v>0.21</v>
          </cell>
          <cell r="N7224">
            <v>0</v>
          </cell>
          <cell r="O7224">
            <v>0.28000000000000003</v>
          </cell>
        </row>
        <row r="7225">
          <cell r="B7225">
            <v>74081990</v>
          </cell>
          <cell r="C7225" t="str">
            <v>OTHERS WITH CROSS SECTION&lt;=6MM  </v>
          </cell>
          <cell r="D7225">
            <v>492.4</v>
          </cell>
          <cell r="E7225">
            <v>0.12809999999999999</v>
          </cell>
          <cell r="F7225">
            <v>772.41</v>
          </cell>
          <cell r="K7225">
            <v>76152090</v>
          </cell>
          <cell r="L7225" t="str">
            <v>OTHER SANITARY WAREANDPARTS THEREOF OF ALUMN  </v>
          </cell>
          <cell r="M7225">
            <v>1.59</v>
          </cell>
          <cell r="N7225">
            <v>4.0000000000000002E-4</v>
          </cell>
          <cell r="O7225">
            <v>2.75</v>
          </cell>
        </row>
        <row r="7226">
          <cell r="B7226">
            <v>74082110</v>
          </cell>
          <cell r="C7226" t="str">
            <v>WIRE OF COPPER-ZINC BASE ALLOYS(BRASS) CROSS-SECTIONAL DIMENSION EXCEEDS 6MM  </v>
          </cell>
          <cell r="D7226">
            <v>0.89</v>
          </cell>
          <cell r="E7226">
            <v>2.0000000000000001E-4</v>
          </cell>
          <cell r="F7226">
            <v>3.25</v>
          </cell>
          <cell r="K7226">
            <v>76161000</v>
          </cell>
          <cell r="L7226" t="str">
            <v>NAILS,TACKS,STAPLES(EXCL HDG NO 8305) SCREWS,BOLTS,NUTS,SCREW,HOOKS,RIVETS ETC.  </v>
          </cell>
          <cell r="M7226">
            <v>9.25</v>
          </cell>
          <cell r="N7226">
            <v>2.0999999999999999E-3</v>
          </cell>
          <cell r="O7226">
            <v>8</v>
          </cell>
        </row>
        <row r="7227">
          <cell r="B7227">
            <v>74082190</v>
          </cell>
          <cell r="C7227" t="str">
            <v>WIRE OF COPPER-ZINC BASE ALLOYS(BRASS) CROSS-SECTIONAL DIMENSION &lt;= 6MM  </v>
          </cell>
          <cell r="D7227">
            <v>21.78</v>
          </cell>
          <cell r="E7227">
            <v>5.7000000000000002E-3</v>
          </cell>
          <cell r="F7227">
            <v>25.81</v>
          </cell>
          <cell r="K7227">
            <v>76169100</v>
          </cell>
          <cell r="L7227" t="str">
            <v>CLOTH,GRILL,NETNG AND FENCNG,OF ALUMINM WIRE  </v>
          </cell>
          <cell r="M7227">
            <v>3.26</v>
          </cell>
          <cell r="N7227">
            <v>6.9999999999999999E-4</v>
          </cell>
          <cell r="O7227">
            <v>2.9</v>
          </cell>
        </row>
        <row r="7228">
          <cell r="B7228">
            <v>74082210</v>
          </cell>
          <cell r="C7228" t="str">
            <v>SILVR PLATD FLATND WIRE OF COPR(LAMETTA)  </v>
          </cell>
          <cell r="D7228">
            <v>4.82</v>
          </cell>
          <cell r="E7228">
            <v>1.2999999999999999E-3</v>
          </cell>
          <cell r="F7228">
            <v>4.8499999999999996</v>
          </cell>
          <cell r="K7228">
            <v>76169910</v>
          </cell>
          <cell r="L7228" t="str">
            <v>EXPND MTL OF ALMNM AND ALMNM ALLOYS  </v>
          </cell>
          <cell r="M7228">
            <v>3.49</v>
          </cell>
          <cell r="N7228">
            <v>8.0000000000000004E-4</v>
          </cell>
          <cell r="O7228">
            <v>2.93</v>
          </cell>
        </row>
        <row r="7229">
          <cell r="B7229">
            <v>74082220</v>
          </cell>
          <cell r="C7229" t="str">
            <v>WIRE OF COPPER-NCKL BASE ALOYS(CUPRO-NCKL)OR COPPER-NCKL-ZINC BASE ALOYS(NCKL-SILVR)CROSS-SECTIONAL DIMENSION EXCEEDS 6M  </v>
          </cell>
          <cell r="D7229">
            <v>0.64</v>
          </cell>
          <cell r="E7229">
            <v>2.0000000000000001E-4</v>
          </cell>
          <cell r="F7229">
            <v>0.41</v>
          </cell>
          <cell r="K7229">
            <v>76169920</v>
          </cell>
          <cell r="L7229" t="str">
            <v>CHAINS  </v>
          </cell>
          <cell r="M7229">
            <v>0.06</v>
          </cell>
          <cell r="N7229">
            <v>0</v>
          </cell>
          <cell r="O7229">
            <v>0.02</v>
          </cell>
        </row>
        <row r="7230">
          <cell r="B7230">
            <v>74082290</v>
          </cell>
          <cell r="C7230" t="str">
            <v>OTHER WIRE OF COPPER-NCKL BASE ALOYS OR COPPER-NCKL-ZINC BASE ALOYS  </v>
          </cell>
          <cell r="D7230">
            <v>8.0399999999999991</v>
          </cell>
          <cell r="E7230">
            <v>2.0999999999999999E-3</v>
          </cell>
          <cell r="F7230">
            <v>8.27</v>
          </cell>
          <cell r="K7230">
            <v>76169930</v>
          </cell>
          <cell r="L7230" t="str">
            <v>BOBBINS  </v>
          </cell>
          <cell r="M7230">
            <v>1.02</v>
          </cell>
          <cell r="N7230">
            <v>2.0000000000000001E-4</v>
          </cell>
          <cell r="O7230">
            <v>0.91</v>
          </cell>
        </row>
        <row r="7231">
          <cell r="B7231">
            <v>74082910</v>
          </cell>
          <cell r="C7231" t="str">
            <v>WIRE OF BRONZE AND SIMILAR ALLOYS  </v>
          </cell>
          <cell r="D7231">
            <v>0.53</v>
          </cell>
          <cell r="E7231">
            <v>1E-4</v>
          </cell>
          <cell r="F7231">
            <v>0.49</v>
          </cell>
          <cell r="K7231">
            <v>76169990</v>
          </cell>
          <cell r="L7231" t="str">
            <v>OTHERS ARTICLES OF ALUMINIUM N.E.S.  </v>
          </cell>
          <cell r="M7231">
            <v>108.68</v>
          </cell>
          <cell r="N7231">
            <v>2.4299999999999999E-2</v>
          </cell>
          <cell r="O7231">
            <v>118.99</v>
          </cell>
        </row>
        <row r="7232">
          <cell r="B7232">
            <v>74082990</v>
          </cell>
          <cell r="C7232" t="str">
            <v>OTHER WIRE OF OTHER COPPER ALLOYS  </v>
          </cell>
          <cell r="D7232">
            <v>4.12</v>
          </cell>
          <cell r="E7232">
            <v>1.1000000000000001E-3</v>
          </cell>
          <cell r="F7232">
            <v>5.6</v>
          </cell>
          <cell r="K7232">
            <v>78011000</v>
          </cell>
          <cell r="L7232" t="str">
            <v>REFINED LEAD  </v>
          </cell>
          <cell r="M7232">
            <v>255.46</v>
          </cell>
          <cell r="N7232">
            <v>5.7000000000000002E-2</v>
          </cell>
          <cell r="O7232">
            <v>208.17</v>
          </cell>
        </row>
        <row r="7233">
          <cell r="B7233">
            <v>74091100</v>
          </cell>
          <cell r="C7233" t="str">
            <v>PLATES,SHEETS ETC OF REFIND COPR IN COILS  </v>
          </cell>
          <cell r="D7233">
            <v>12.55</v>
          </cell>
          <cell r="E7233">
            <v>3.3E-3</v>
          </cell>
          <cell r="F7233">
            <v>17.86</v>
          </cell>
          <cell r="K7233">
            <v>78019100</v>
          </cell>
          <cell r="L7233" t="str">
            <v>OTHR UNWROUGHT LEAD CONTNG BY WT ANTIMONY AS THE PRINCIPAL OTHER ELEMENT  </v>
          </cell>
          <cell r="M7233">
            <v>11.47</v>
          </cell>
          <cell r="N7233">
            <v>2.5999999999999999E-3</v>
          </cell>
          <cell r="O7233">
            <v>8.4</v>
          </cell>
        </row>
        <row r="7234">
          <cell r="B7234">
            <v>74091900</v>
          </cell>
          <cell r="C7234" t="str">
            <v>OTHER PLATES,SHEETS ETC OF REFINED COPPER  </v>
          </cell>
          <cell r="D7234">
            <v>41.75</v>
          </cell>
          <cell r="E7234">
            <v>1.09E-2</v>
          </cell>
          <cell r="F7234">
            <v>38.94</v>
          </cell>
          <cell r="K7234">
            <v>78019910</v>
          </cell>
          <cell r="L7234" t="str">
            <v>PIG LEAD  </v>
          </cell>
          <cell r="M7234">
            <v>20.72</v>
          </cell>
          <cell r="N7234">
            <v>4.5999999999999999E-3</v>
          </cell>
          <cell r="O7234">
            <v>9.3699999999999992</v>
          </cell>
        </row>
        <row r="7235">
          <cell r="B7235">
            <v>74092100</v>
          </cell>
          <cell r="C7235" t="str">
            <v>PLATES SHEETS AND STRIP OF COPPER-ZINC BASE ALLOYS(BRASS)IN COILS  </v>
          </cell>
          <cell r="D7235">
            <v>36.79</v>
          </cell>
          <cell r="E7235">
            <v>9.5999999999999992E-3</v>
          </cell>
          <cell r="F7235">
            <v>41.33</v>
          </cell>
          <cell r="K7235">
            <v>78019920</v>
          </cell>
          <cell r="L7235" t="str">
            <v>UNREFINED LEAD,N.E.S.  </v>
          </cell>
          <cell r="M7235">
            <v>72.239999999999995</v>
          </cell>
          <cell r="N7235">
            <v>1.61E-2</v>
          </cell>
          <cell r="O7235">
            <v>61.86</v>
          </cell>
        </row>
        <row r="7236">
          <cell r="B7236">
            <v>74092900</v>
          </cell>
          <cell r="C7236" t="str">
            <v>PLATES,SHEETSANDSTRIP OF COPPER-ZINC BASE (ALLOYS BRASS) NOT IN COILS  </v>
          </cell>
          <cell r="D7236">
            <v>9.51</v>
          </cell>
          <cell r="E7236">
            <v>2.5000000000000001E-3</v>
          </cell>
          <cell r="F7236">
            <v>12.43</v>
          </cell>
          <cell r="K7236">
            <v>78019930</v>
          </cell>
          <cell r="L7236" t="str">
            <v>UNREFINED LEAD ALLOYS,N.E.S.  </v>
          </cell>
          <cell r="M7236">
            <v>0.75</v>
          </cell>
          <cell r="N7236">
            <v>2.0000000000000001E-4</v>
          </cell>
        </row>
        <row r="7237">
          <cell r="B7237">
            <v>74093100</v>
          </cell>
          <cell r="C7237" t="str">
            <v>PLATES,SHEETS,STRIP OF COPPER-TIN BASE ALLOYS(BRONZE)IN COILS  </v>
          </cell>
          <cell r="D7237">
            <v>8.5500000000000007</v>
          </cell>
          <cell r="E7237">
            <v>2.2000000000000001E-3</v>
          </cell>
          <cell r="F7237">
            <v>8.18</v>
          </cell>
          <cell r="K7237">
            <v>78019990</v>
          </cell>
          <cell r="L7237" t="str">
            <v>OTHER UNREFINED LEAD AND LEAD ALLOYS N.E.S  </v>
          </cell>
          <cell r="M7237">
            <v>152.34</v>
          </cell>
          <cell r="N7237">
            <v>3.4000000000000002E-2</v>
          </cell>
          <cell r="O7237">
            <v>110.37</v>
          </cell>
        </row>
        <row r="7238">
          <cell r="B7238">
            <v>74093900</v>
          </cell>
          <cell r="C7238" t="str">
            <v>PLATES,SHEETS,STRIPS OF COPPER-TIN BASE ALLOYS (BRONZE)NOT IN COILS  </v>
          </cell>
          <cell r="D7238">
            <v>3.84</v>
          </cell>
          <cell r="E7238">
            <v>1E-3</v>
          </cell>
          <cell r="F7238">
            <v>3.78</v>
          </cell>
          <cell r="K7238">
            <v>78020010</v>
          </cell>
          <cell r="L7238" t="str">
            <v>LEAD SCRAP COVERED BY ISRI CODE RACKS, RADIO,RELAY,ROPES,ROSES  </v>
          </cell>
          <cell r="M7238">
            <v>111.52</v>
          </cell>
          <cell r="N7238">
            <v>2.4899999999999999E-2</v>
          </cell>
          <cell r="O7238">
            <v>89.76</v>
          </cell>
        </row>
        <row r="7239">
          <cell r="B7239">
            <v>74094000</v>
          </cell>
          <cell r="C7239" t="str">
            <v>PLATS ETC.OF COPR-NCKL BASE ALOYS(CUPRO- NCKL)/COPR-NCKL-ZNC BASE ALOY(NCKL-SILVR)  </v>
          </cell>
          <cell r="D7239">
            <v>34.520000000000003</v>
          </cell>
          <cell r="E7239">
            <v>8.9999999999999993E-3</v>
          </cell>
          <cell r="F7239">
            <v>24.88</v>
          </cell>
          <cell r="K7239">
            <v>78020090</v>
          </cell>
          <cell r="L7239" t="str">
            <v>OTHER LEAD SCRAP  </v>
          </cell>
          <cell r="M7239">
            <v>0.99</v>
          </cell>
          <cell r="N7239">
            <v>2.0000000000000001E-4</v>
          </cell>
          <cell r="O7239">
            <v>0.47</v>
          </cell>
        </row>
        <row r="7240">
          <cell r="B7240">
            <v>74099000</v>
          </cell>
          <cell r="C7240" t="str">
            <v>PLATES,SHEETS ETC.OF OTHER COPPER ALLOYS  </v>
          </cell>
          <cell r="D7240">
            <v>28.18</v>
          </cell>
          <cell r="E7240">
            <v>7.3000000000000001E-3</v>
          </cell>
          <cell r="F7240">
            <v>26.43</v>
          </cell>
          <cell r="K7240">
            <v>78041110</v>
          </cell>
          <cell r="L7240" t="str">
            <v>SHEETS AND STRIP OF LEAD  </v>
          </cell>
          <cell r="M7240">
            <v>0.1</v>
          </cell>
          <cell r="N7240">
            <v>0</v>
          </cell>
          <cell r="O7240">
            <v>0.06</v>
          </cell>
        </row>
        <row r="7241">
          <cell r="B7241">
            <v>74101100</v>
          </cell>
          <cell r="C7241" t="str">
            <v>FOIL OF REFINED COPPER,NOT BACKED  </v>
          </cell>
          <cell r="D7241">
            <v>11.53</v>
          </cell>
          <cell r="E7241">
            <v>3.0000000000000001E-3</v>
          </cell>
          <cell r="F7241">
            <v>10.56</v>
          </cell>
          <cell r="K7241">
            <v>78041120</v>
          </cell>
          <cell r="L7241" t="str">
            <v>LEAD FOIL  </v>
          </cell>
          <cell r="M7241">
            <v>1.04</v>
          </cell>
          <cell r="N7241">
            <v>2.0000000000000001E-4</v>
          </cell>
          <cell r="O7241">
            <v>0.51</v>
          </cell>
        </row>
        <row r="7242">
          <cell r="B7242">
            <v>74101200</v>
          </cell>
          <cell r="C7242" t="str">
            <v>FOIL OF COPPER ALLOYS,NOT BACKED  </v>
          </cell>
          <cell r="D7242">
            <v>0.73</v>
          </cell>
          <cell r="E7242">
            <v>2.0000000000000001E-4</v>
          </cell>
          <cell r="F7242">
            <v>3.02</v>
          </cell>
          <cell r="K7242">
            <v>78041910</v>
          </cell>
          <cell r="L7242" t="str">
            <v>LEAD PLATES,  </v>
          </cell>
          <cell r="M7242">
            <v>0.36</v>
          </cell>
          <cell r="N7242">
            <v>1E-4</v>
          </cell>
          <cell r="O7242">
            <v>0.27</v>
          </cell>
        </row>
        <row r="7243">
          <cell r="B7243">
            <v>74102100</v>
          </cell>
          <cell r="C7243" t="str">
            <v>FOIL OF REFINED COPPER,BACKED  </v>
          </cell>
          <cell r="D7243">
            <v>38.159999999999997</v>
          </cell>
          <cell r="E7243">
            <v>9.9000000000000008E-3</v>
          </cell>
          <cell r="F7243">
            <v>38.54</v>
          </cell>
          <cell r="K7243">
            <v>78041990</v>
          </cell>
          <cell r="L7243" t="str">
            <v>OTHER SHEETS, STRIP AND FOIL OF THICKNS (EXCL ANY BACKING) EXCDNG 0.2MM  </v>
          </cell>
          <cell r="M7243">
            <v>1.28</v>
          </cell>
          <cell r="N7243">
            <v>2.9999999999999997E-4</v>
          </cell>
          <cell r="O7243">
            <v>1.07</v>
          </cell>
        </row>
        <row r="7244">
          <cell r="B7244">
            <v>74102200</v>
          </cell>
          <cell r="C7244" t="str">
            <v>FOIL OF COPPER ALLOYS,BACKED  </v>
          </cell>
          <cell r="D7244">
            <v>8.8800000000000008</v>
          </cell>
          <cell r="E7244">
            <v>2.3E-3</v>
          </cell>
          <cell r="F7244">
            <v>9.4700000000000006</v>
          </cell>
          <cell r="K7244">
            <v>78042000</v>
          </cell>
          <cell r="L7244" t="str">
            <v>LEAD POWDERS AND FLAKES  </v>
          </cell>
          <cell r="M7244">
            <v>0</v>
          </cell>
          <cell r="N7244">
            <v>0</v>
          </cell>
        </row>
        <row r="7245">
          <cell r="B7245">
            <v>74111000</v>
          </cell>
          <cell r="C7245" t="str">
            <v>TUBES AND PIPES OF REFINED COPPER  </v>
          </cell>
          <cell r="D7245">
            <v>256.98</v>
          </cell>
          <cell r="E7245">
            <v>6.6900000000000001E-2</v>
          </cell>
          <cell r="F7245">
            <v>277.97000000000003</v>
          </cell>
          <cell r="K7245">
            <v>78060010</v>
          </cell>
          <cell r="L7245" t="str">
            <v>SANITARY FIXTURES  </v>
          </cell>
          <cell r="M7245">
            <v>0.04</v>
          </cell>
          <cell r="N7245">
            <v>0</v>
          </cell>
          <cell r="O7245">
            <v>0.03</v>
          </cell>
        </row>
        <row r="7246">
          <cell r="B7246">
            <v>74112100</v>
          </cell>
          <cell r="C7246" t="str">
            <v>TUBES AND PIPES OF COPR-ZNC BASE ALOYS(BRAS)  </v>
          </cell>
          <cell r="D7246">
            <v>5.62</v>
          </cell>
          <cell r="E7246">
            <v>1.5E-3</v>
          </cell>
          <cell r="F7246">
            <v>6.75</v>
          </cell>
          <cell r="K7246">
            <v>78060020</v>
          </cell>
          <cell r="L7246" t="str">
            <v>INDIAN LEAD SEALS  </v>
          </cell>
        </row>
        <row r="7247">
          <cell r="B7247">
            <v>74112200</v>
          </cell>
          <cell r="C7247" t="str">
            <v>TUBES ANDPIPS OF COPR-NCKL BAS ALOYS(CUPRO- NCKL)/COPR-NCKL-ZNC BASE ALOY(NCKL-SILVR)  </v>
          </cell>
          <cell r="D7247">
            <v>0.65</v>
          </cell>
          <cell r="E7247">
            <v>2.0000000000000001E-4</v>
          </cell>
          <cell r="F7247">
            <v>0.66</v>
          </cell>
          <cell r="K7247">
            <v>78060030</v>
          </cell>
          <cell r="L7247" t="str">
            <v>BLANKS OF LEAD  </v>
          </cell>
          <cell r="M7247">
            <v>0</v>
          </cell>
          <cell r="N7247">
            <v>0</v>
          </cell>
        </row>
        <row r="7248">
          <cell r="B7248">
            <v>74112900</v>
          </cell>
          <cell r="C7248" t="str">
            <v>TUBES AND PIPES OF OTHER COPPER ALLOYS  </v>
          </cell>
          <cell r="D7248">
            <v>15.08</v>
          </cell>
          <cell r="E7248">
            <v>3.8999999999999998E-3</v>
          </cell>
          <cell r="F7248">
            <v>15.82</v>
          </cell>
          <cell r="K7248">
            <v>78060090</v>
          </cell>
          <cell r="L7248" t="str">
            <v>OTHER ARTICLES OF LEAD N.E.S.  </v>
          </cell>
          <cell r="M7248">
            <v>2.48</v>
          </cell>
          <cell r="N7248">
            <v>5.9999999999999995E-4</v>
          </cell>
          <cell r="O7248">
            <v>1.57</v>
          </cell>
        </row>
        <row r="7249">
          <cell r="B7249">
            <v>74121000</v>
          </cell>
          <cell r="C7249" t="str">
            <v>TUBE OR PIPE FITINGS OF REFINED COPPER  </v>
          </cell>
          <cell r="D7249">
            <v>1.1299999999999999</v>
          </cell>
          <cell r="E7249">
            <v>2.9999999999999997E-4</v>
          </cell>
          <cell r="F7249">
            <v>1.24</v>
          </cell>
          <cell r="K7249">
            <v>79011100</v>
          </cell>
          <cell r="L7249" t="str">
            <v>ZINC,NOT ALLOYD,CONTNG BY WT&gt;=99.99% ZINC  </v>
          </cell>
          <cell r="M7249">
            <v>198</v>
          </cell>
          <cell r="N7249">
            <v>4.4200000000000003E-2</v>
          </cell>
          <cell r="O7249">
            <v>227.45</v>
          </cell>
        </row>
        <row r="7250">
          <cell r="B7250">
            <v>74122011</v>
          </cell>
          <cell r="C7250" t="str">
            <v>TUBE WELL STRAINER OF BRASS  </v>
          </cell>
          <cell r="D7250">
            <v>7.0000000000000007E-2</v>
          </cell>
          <cell r="E7250">
            <v>0</v>
          </cell>
          <cell r="F7250">
            <v>0.06</v>
          </cell>
          <cell r="K7250">
            <v>79011200</v>
          </cell>
          <cell r="L7250" t="str">
            <v>ZINC,NOT ALLOYED,CONTNG BY WT&lt;99.99% ZINC  </v>
          </cell>
          <cell r="M7250">
            <v>89.07</v>
          </cell>
          <cell r="N7250">
            <v>1.9900000000000001E-2</v>
          </cell>
          <cell r="O7250">
            <v>60.75</v>
          </cell>
        </row>
        <row r="7251">
          <cell r="B7251">
            <v>74122012</v>
          </cell>
          <cell r="C7251" t="str">
            <v>BRASS HOSE CONNECTORS  </v>
          </cell>
          <cell r="D7251">
            <v>0.09</v>
          </cell>
          <cell r="E7251">
            <v>0</v>
          </cell>
          <cell r="F7251">
            <v>0.2</v>
          </cell>
          <cell r="K7251">
            <v>79012010</v>
          </cell>
          <cell r="L7251" t="str">
            <v>MOZAK OR ALLOYS OF ZINC AND ALUMINIUM CONTAINING NOT LESS THAN 94% BY WT OF ZINC  </v>
          </cell>
          <cell r="M7251">
            <v>36.549999999999997</v>
          </cell>
          <cell r="N7251">
            <v>8.2000000000000007E-3</v>
          </cell>
          <cell r="O7251">
            <v>33.840000000000003</v>
          </cell>
        </row>
        <row r="7252">
          <cell r="B7252">
            <v>74122019</v>
          </cell>
          <cell r="C7252" t="str">
            <v>0THR TUBE OR PIPE FTNGS OF BRASS  </v>
          </cell>
          <cell r="D7252">
            <v>8.98</v>
          </cell>
          <cell r="E7252">
            <v>2.3E-3</v>
          </cell>
          <cell r="F7252">
            <v>8.4499999999999993</v>
          </cell>
          <cell r="K7252">
            <v>79012090</v>
          </cell>
          <cell r="L7252" t="str">
            <v>ZINC ALLOYS,N.E.S.  </v>
          </cell>
          <cell r="M7252">
            <v>51.97</v>
          </cell>
          <cell r="N7252">
            <v>1.1599999999999999E-2</v>
          </cell>
          <cell r="O7252">
            <v>16.63</v>
          </cell>
        </row>
        <row r="7253">
          <cell r="B7253">
            <v>74122090</v>
          </cell>
          <cell r="C7253" t="str">
            <v>FITTINGS OF BRNZ AND SMLR ALOYS OF COPR NES  </v>
          </cell>
          <cell r="D7253">
            <v>3.35</v>
          </cell>
          <cell r="E7253">
            <v>8.9999999999999998E-4</v>
          </cell>
          <cell r="F7253">
            <v>4.46</v>
          </cell>
          <cell r="K7253">
            <v>79020010</v>
          </cell>
          <cell r="L7253" t="str">
            <v>ZINC SCRAP COVERED BY ISRI CODE SAVES, SCAB,SCOPE,SCOOT,SCORE,SCREEN,SCULL, SCRIBE, SCRUB,SEAL,SEAM,SHELF  </v>
          </cell>
          <cell r="M7253">
            <v>152.59</v>
          </cell>
          <cell r="N7253">
            <v>3.4099999999999998E-2</v>
          </cell>
          <cell r="O7253">
            <v>97.93</v>
          </cell>
        </row>
        <row r="7254">
          <cell r="B7254">
            <v>74130000</v>
          </cell>
          <cell r="C7254" t="str">
            <v>STRANDED WIRE,CABLES,PLAITD BANDS AND LIKE OF COPPER,NOT ELECTRICALLY INSULATED  </v>
          </cell>
          <cell r="D7254">
            <v>3.22</v>
          </cell>
          <cell r="E7254">
            <v>8.0000000000000004E-4</v>
          </cell>
          <cell r="F7254">
            <v>26.36</v>
          </cell>
          <cell r="K7254">
            <v>79020090</v>
          </cell>
          <cell r="L7254" t="str">
            <v>OTHER ZINC SCRAP  </v>
          </cell>
          <cell r="M7254">
            <v>0.98</v>
          </cell>
          <cell r="N7254">
            <v>2.0000000000000001E-4</v>
          </cell>
          <cell r="O7254">
            <v>0.15</v>
          </cell>
        </row>
        <row r="7255">
          <cell r="B7255">
            <v>74151000</v>
          </cell>
          <cell r="C7255" t="str">
            <v>NAIL AND TACK,DRWNG PIN,STPLS AND SMLR ARTCLS  </v>
          </cell>
          <cell r="D7255">
            <v>3.12</v>
          </cell>
          <cell r="E7255">
            <v>8.0000000000000004E-4</v>
          </cell>
          <cell r="F7255">
            <v>3.49</v>
          </cell>
          <cell r="K7255">
            <v>79031000</v>
          </cell>
          <cell r="L7255" t="str">
            <v>ZINC DUST  </v>
          </cell>
          <cell r="M7255">
            <v>6.56</v>
          </cell>
          <cell r="N7255">
            <v>1.5E-3</v>
          </cell>
          <cell r="O7255">
            <v>4.71</v>
          </cell>
        </row>
        <row r="7256">
          <cell r="B7256">
            <v>74152100</v>
          </cell>
          <cell r="C7256" t="str">
            <v>WASHRS(INCL SPRING WASHRS),NOT THREADED  </v>
          </cell>
          <cell r="D7256">
            <v>0.39</v>
          </cell>
          <cell r="E7256">
            <v>1E-4</v>
          </cell>
          <cell r="F7256">
            <v>0.47</v>
          </cell>
          <cell r="K7256">
            <v>79039000</v>
          </cell>
          <cell r="L7256" t="str">
            <v>ZINC POWDERS AND FLAKES  </v>
          </cell>
          <cell r="M7256">
            <v>2.73</v>
          </cell>
          <cell r="N7256">
            <v>5.9999999999999995E-4</v>
          </cell>
          <cell r="O7256">
            <v>3.24</v>
          </cell>
        </row>
        <row r="7257">
          <cell r="B7257">
            <v>74152900</v>
          </cell>
          <cell r="C7257" t="str">
            <v>OTHER ARTICLES,NOT THREADED  </v>
          </cell>
          <cell r="D7257">
            <v>1.1599999999999999</v>
          </cell>
          <cell r="E7257">
            <v>2.9999999999999997E-4</v>
          </cell>
          <cell r="F7257">
            <v>1.35</v>
          </cell>
          <cell r="K7257">
            <v>79040011</v>
          </cell>
          <cell r="L7257" t="str">
            <v>HOLLOW BARS OF ZINC  </v>
          </cell>
          <cell r="M7257">
            <v>0.01</v>
          </cell>
          <cell r="N7257">
            <v>0</v>
          </cell>
          <cell r="O7257">
            <v>0.01</v>
          </cell>
        </row>
        <row r="7258">
          <cell r="B7258">
            <v>74153310</v>
          </cell>
          <cell r="C7258" t="str">
            <v>SCREWS FOR WOOD,THREADED  </v>
          </cell>
          <cell r="D7258">
            <v>0.46</v>
          </cell>
          <cell r="E7258">
            <v>1E-4</v>
          </cell>
          <cell r="F7258">
            <v>0.97</v>
          </cell>
          <cell r="K7258">
            <v>79040012</v>
          </cell>
          <cell r="L7258" t="str">
            <v>RODS, INCLUDING WIRE RODS OF ZINC  </v>
          </cell>
          <cell r="M7258">
            <v>0.02</v>
          </cell>
          <cell r="N7258">
            <v>0</v>
          </cell>
          <cell r="O7258">
            <v>0.02</v>
          </cell>
        </row>
        <row r="7259">
          <cell r="B7259">
            <v>74153390</v>
          </cell>
          <cell r="C7259" t="str">
            <v>OTHER SCREWS; BOLTS AND NUTS :THREADED  </v>
          </cell>
          <cell r="D7259">
            <v>2.2000000000000002</v>
          </cell>
          <cell r="E7259">
            <v>5.9999999999999995E-4</v>
          </cell>
          <cell r="F7259">
            <v>2.83</v>
          </cell>
          <cell r="K7259">
            <v>79040019</v>
          </cell>
          <cell r="L7259" t="str">
            <v>OTHER BAR AND RODS OF ZINC  </v>
          </cell>
          <cell r="M7259">
            <v>8.0399999999999991</v>
          </cell>
          <cell r="N7259">
            <v>1.8E-3</v>
          </cell>
          <cell r="O7259">
            <v>1.25</v>
          </cell>
        </row>
        <row r="7260">
          <cell r="B7260">
            <v>74153910</v>
          </cell>
          <cell r="C7260" t="str">
            <v>RIVETS(EXCL TUBULAR AND BIFURCATED)  </v>
          </cell>
          <cell r="D7260">
            <v>1.56</v>
          </cell>
          <cell r="E7260">
            <v>4.0000000000000002E-4</v>
          </cell>
          <cell r="F7260">
            <v>1.21</v>
          </cell>
          <cell r="K7260">
            <v>79040029</v>
          </cell>
          <cell r="L7260" t="str">
            <v>OTHER PROFILES OF ZINC  </v>
          </cell>
          <cell r="M7260">
            <v>0.02</v>
          </cell>
          <cell r="N7260">
            <v>0</v>
          </cell>
          <cell r="O7260">
            <v>0.02</v>
          </cell>
        </row>
        <row r="7261">
          <cell r="B7261">
            <v>74153990</v>
          </cell>
          <cell r="C7261" t="str">
            <v>OTHER THREADED ARTICLES N.E.S.  </v>
          </cell>
          <cell r="D7261">
            <v>2.77</v>
          </cell>
          <cell r="E7261">
            <v>6.9999999999999999E-4</v>
          </cell>
          <cell r="F7261">
            <v>2.94</v>
          </cell>
          <cell r="K7261">
            <v>79040030</v>
          </cell>
          <cell r="L7261" t="str">
            <v>ZINC WIRE  </v>
          </cell>
          <cell r="M7261">
            <v>3.75</v>
          </cell>
          <cell r="N7261">
            <v>8.0000000000000004E-4</v>
          </cell>
          <cell r="O7261">
            <v>2.87</v>
          </cell>
        </row>
        <row r="7262">
          <cell r="B7262">
            <v>74181010</v>
          </cell>
          <cell r="C7262" t="str">
            <v>POT SCOURERS AND SCOURING OR POLISHING PADS, GLOVES AND THE LIKE  </v>
          </cell>
          <cell r="D7262">
            <v>0.04</v>
          </cell>
          <cell r="E7262">
            <v>0</v>
          </cell>
          <cell r="F7262">
            <v>0.08</v>
          </cell>
          <cell r="K7262">
            <v>79050010</v>
          </cell>
          <cell r="L7262" t="str">
            <v>CALOTS OF ZINC  </v>
          </cell>
          <cell r="M7262">
            <v>0.05</v>
          </cell>
          <cell r="N7262">
            <v>0</v>
          </cell>
          <cell r="O7262">
            <v>0</v>
          </cell>
        </row>
        <row r="7263">
          <cell r="B7263">
            <v>74181021</v>
          </cell>
          <cell r="C7263" t="str">
            <v>OF BRASS  </v>
          </cell>
          <cell r="D7263">
            <v>1.33</v>
          </cell>
          <cell r="E7263">
            <v>2.9999999999999997E-4</v>
          </cell>
          <cell r="F7263">
            <v>1.4</v>
          </cell>
          <cell r="K7263">
            <v>79050020</v>
          </cell>
          <cell r="L7263" t="str">
            <v>PLATES OF ZINC  </v>
          </cell>
          <cell r="M7263">
            <v>0.02</v>
          </cell>
          <cell r="N7263">
            <v>0</v>
          </cell>
          <cell r="O7263">
            <v>0.02</v>
          </cell>
        </row>
        <row r="7264">
          <cell r="B7264">
            <v>74181022</v>
          </cell>
          <cell r="C7264" t="str">
            <v>OF COPPER  </v>
          </cell>
          <cell r="D7264">
            <v>0.05</v>
          </cell>
          <cell r="E7264">
            <v>0</v>
          </cell>
          <cell r="F7264">
            <v>0.04</v>
          </cell>
          <cell r="K7264">
            <v>79050030</v>
          </cell>
          <cell r="L7264" t="str">
            <v>SHEETS, STRIP AND CIRCLES OF ZINC  </v>
          </cell>
          <cell r="M7264">
            <v>0.97</v>
          </cell>
          <cell r="N7264">
            <v>2.0000000000000001E-4</v>
          </cell>
          <cell r="O7264">
            <v>1.85</v>
          </cell>
        </row>
        <row r="7265">
          <cell r="B7265">
            <v>74181023</v>
          </cell>
          <cell r="C7265" t="str">
            <v>OF OTHER COPPER ALLOYS  </v>
          </cell>
          <cell r="D7265">
            <v>0</v>
          </cell>
          <cell r="E7265">
            <v>0</v>
          </cell>
          <cell r="F7265">
            <v>0</v>
          </cell>
          <cell r="K7265">
            <v>79050040</v>
          </cell>
          <cell r="L7265" t="str">
            <v>ZINC FOIL  </v>
          </cell>
          <cell r="M7265">
            <v>7.0000000000000007E-2</v>
          </cell>
          <cell r="N7265">
            <v>0</v>
          </cell>
          <cell r="O7265">
            <v>0.01</v>
          </cell>
        </row>
        <row r="7266">
          <cell r="B7266">
            <v>74181024</v>
          </cell>
          <cell r="C7266" t="str">
            <v>E.P.N.S. WARE  </v>
          </cell>
          <cell r="F7266">
            <v>0</v>
          </cell>
          <cell r="K7266">
            <v>79070010</v>
          </cell>
          <cell r="L7266" t="str">
            <v>SANITARY FIXTURES OF ZINC  </v>
          </cell>
          <cell r="M7266">
            <v>0.63</v>
          </cell>
          <cell r="N7266">
            <v>1E-4</v>
          </cell>
          <cell r="O7266">
            <v>0.44</v>
          </cell>
        </row>
        <row r="7267">
          <cell r="B7267">
            <v>74181039</v>
          </cell>
          <cell r="C7267" t="str">
            <v>OTHER UTENSILS  </v>
          </cell>
          <cell r="D7267">
            <v>0.21</v>
          </cell>
          <cell r="E7267">
            <v>1E-4</v>
          </cell>
          <cell r="F7267">
            <v>0.14000000000000001</v>
          </cell>
          <cell r="K7267">
            <v>79070090</v>
          </cell>
          <cell r="L7267" t="str">
            <v>OTHER ARTICLES OF ZINC N.E.S.  </v>
          </cell>
          <cell r="M7267">
            <v>8.44</v>
          </cell>
          <cell r="N7267">
            <v>1.9E-3</v>
          </cell>
          <cell r="O7267">
            <v>9.32</v>
          </cell>
        </row>
        <row r="7268">
          <cell r="B7268">
            <v>74181090</v>
          </cell>
          <cell r="C7268" t="str">
            <v>PARTS  </v>
          </cell>
          <cell r="D7268">
            <v>0.02</v>
          </cell>
          <cell r="E7268">
            <v>0</v>
          </cell>
          <cell r="F7268">
            <v>0.06</v>
          </cell>
          <cell r="K7268">
            <v>80011010</v>
          </cell>
          <cell r="L7268" t="str">
            <v>BLOCK TIN  </v>
          </cell>
          <cell r="M7268">
            <v>0.74</v>
          </cell>
          <cell r="N7268">
            <v>2.0000000000000001E-4</v>
          </cell>
          <cell r="O7268">
            <v>0.48</v>
          </cell>
        </row>
        <row r="7269">
          <cell r="B7269">
            <v>74182010</v>
          </cell>
          <cell r="C7269" t="str">
            <v>SANITARY WARE  </v>
          </cell>
          <cell r="D7269">
            <v>11.96</v>
          </cell>
          <cell r="E7269">
            <v>3.0999999999999999E-3</v>
          </cell>
          <cell r="F7269">
            <v>7.07</v>
          </cell>
          <cell r="K7269">
            <v>80011090</v>
          </cell>
          <cell r="L7269" t="str">
            <v>ANODES CATHODES INGOTS PIGS SLABS AND OTHER PRIMARY FORMS OF TIN  </v>
          </cell>
          <cell r="M7269">
            <v>196.88</v>
          </cell>
          <cell r="N7269">
            <v>4.3900000000000002E-2</v>
          </cell>
          <cell r="O7269">
            <v>187.97</v>
          </cell>
        </row>
        <row r="7270">
          <cell r="B7270">
            <v>74182020</v>
          </cell>
          <cell r="C7270" t="str">
            <v>PARTS OF SANITARY WARE  </v>
          </cell>
          <cell r="D7270">
            <v>8.81</v>
          </cell>
          <cell r="E7270">
            <v>2.3E-3</v>
          </cell>
          <cell r="F7270">
            <v>7.82</v>
          </cell>
          <cell r="K7270">
            <v>80012000</v>
          </cell>
          <cell r="L7270" t="str">
            <v>TIN ALLOYS  </v>
          </cell>
          <cell r="M7270">
            <v>2.0099999999999998</v>
          </cell>
          <cell r="N7270">
            <v>4.0000000000000002E-4</v>
          </cell>
          <cell r="O7270">
            <v>1.32</v>
          </cell>
        </row>
        <row r="7271">
          <cell r="B7271">
            <v>74191010</v>
          </cell>
          <cell r="C7271" t="str">
            <v>CHAINS  </v>
          </cell>
          <cell r="D7271">
            <v>0.21</v>
          </cell>
          <cell r="E7271">
            <v>1E-4</v>
          </cell>
          <cell r="F7271">
            <v>0.2</v>
          </cell>
          <cell r="K7271">
            <v>80020090</v>
          </cell>
          <cell r="L7271" t="str">
            <v>OTHER TIN SCRAP  </v>
          </cell>
          <cell r="M7271">
            <v>0</v>
          </cell>
          <cell r="N7271">
            <v>0</v>
          </cell>
        </row>
        <row r="7272">
          <cell r="B7272">
            <v>74191021</v>
          </cell>
          <cell r="C7272" t="str">
            <v>PARTS OF COPPER CHAINS  </v>
          </cell>
          <cell r="D7272">
            <v>0</v>
          </cell>
          <cell r="E7272">
            <v>0</v>
          </cell>
          <cell r="K7272">
            <v>80030010</v>
          </cell>
          <cell r="L7272" t="str">
            <v>HOLLOW BARS OF TIN  </v>
          </cell>
          <cell r="M7272">
            <v>0.04</v>
          </cell>
          <cell r="N7272">
            <v>0</v>
          </cell>
          <cell r="O7272">
            <v>0.03</v>
          </cell>
        </row>
        <row r="7273">
          <cell r="B7273">
            <v>74191029</v>
          </cell>
          <cell r="C7273" t="str">
            <v>OTHER PARTS  </v>
          </cell>
          <cell r="D7273">
            <v>0.33</v>
          </cell>
          <cell r="E7273">
            <v>1E-4</v>
          </cell>
          <cell r="F7273">
            <v>0.43</v>
          </cell>
          <cell r="K7273">
            <v>80030020</v>
          </cell>
          <cell r="L7273" t="str">
            <v>BARS, OTHER THAN HOLLOW BARS; RODS OF TIN  </v>
          </cell>
          <cell r="M7273">
            <v>1.85</v>
          </cell>
          <cell r="N7273">
            <v>4.0000000000000002E-4</v>
          </cell>
          <cell r="O7273">
            <v>1.71</v>
          </cell>
        </row>
        <row r="7274">
          <cell r="B7274">
            <v>74199100</v>
          </cell>
          <cell r="C7274" t="str">
            <v>ARTICLES OF COPPER,CAST,MOULDED STAMPED OR GORGED,BUT NOT FURTHER WORKED  </v>
          </cell>
          <cell r="D7274">
            <v>0.77</v>
          </cell>
          <cell r="E7274">
            <v>2.0000000000000001E-4</v>
          </cell>
          <cell r="F7274">
            <v>3.31</v>
          </cell>
          <cell r="K7274">
            <v>80030030</v>
          </cell>
          <cell r="L7274" t="str">
            <v>PROFILES OF TIN  </v>
          </cell>
          <cell r="M7274">
            <v>0.01</v>
          </cell>
          <cell r="N7274">
            <v>0</v>
          </cell>
          <cell r="O7274">
            <v>0</v>
          </cell>
        </row>
        <row r="7275">
          <cell r="B7275">
            <v>74199910</v>
          </cell>
          <cell r="C7275" t="str">
            <v>RESERVOIRS,TANKS VATS AND SIMILAR CONTAINERSOF A CAPACITY ABOVE 300 LITRES  </v>
          </cell>
          <cell r="D7275">
            <v>0.35</v>
          </cell>
          <cell r="E7275">
            <v>1E-4</v>
          </cell>
          <cell r="F7275">
            <v>0.33</v>
          </cell>
          <cell r="K7275">
            <v>80030040</v>
          </cell>
          <cell r="L7275" t="str">
            <v>TIN WIRE  </v>
          </cell>
          <cell r="M7275">
            <v>1.37</v>
          </cell>
          <cell r="N7275">
            <v>2.9999999999999997E-4</v>
          </cell>
          <cell r="O7275">
            <v>1.02</v>
          </cell>
        </row>
        <row r="7276">
          <cell r="B7276">
            <v>74199920</v>
          </cell>
          <cell r="C7276" t="str">
            <v>ARTICLES OF COPPER ALLOYS ELECTROPLATED WITH NICKEL-SILVER  </v>
          </cell>
          <cell r="D7276">
            <v>0.35</v>
          </cell>
          <cell r="E7276">
            <v>1E-4</v>
          </cell>
          <cell r="F7276">
            <v>0.37</v>
          </cell>
          <cell r="K7276">
            <v>80070010</v>
          </cell>
          <cell r="L7276" t="str">
            <v>BLANKS OF TIN  </v>
          </cell>
          <cell r="M7276">
            <v>0</v>
          </cell>
          <cell r="N7276">
            <v>0</v>
          </cell>
          <cell r="O7276">
            <v>0</v>
          </cell>
        </row>
        <row r="7277">
          <cell r="B7277">
            <v>74199930</v>
          </cell>
          <cell r="C7277" t="str">
            <v>ARTICLES OF BRASS  </v>
          </cell>
          <cell r="D7277">
            <v>13.53</v>
          </cell>
          <cell r="E7277">
            <v>3.5000000000000001E-3</v>
          </cell>
          <cell r="F7277">
            <v>13.53</v>
          </cell>
          <cell r="K7277">
            <v>80070090</v>
          </cell>
          <cell r="L7277" t="str">
            <v>OTHER ARTICLES OF TIN N.E.S.  </v>
          </cell>
          <cell r="M7277">
            <v>1.67</v>
          </cell>
          <cell r="N7277">
            <v>4.0000000000000002E-4</v>
          </cell>
          <cell r="O7277">
            <v>1.78</v>
          </cell>
        </row>
        <row r="7278">
          <cell r="B7278">
            <v>74199940</v>
          </cell>
          <cell r="C7278" t="str">
            <v>COPPER WORKED ARTICLES  </v>
          </cell>
          <cell r="D7278">
            <v>0.27</v>
          </cell>
          <cell r="E7278">
            <v>1E-4</v>
          </cell>
          <cell r="F7278">
            <v>0.25</v>
          </cell>
          <cell r="K7278">
            <v>81011000</v>
          </cell>
          <cell r="L7278" t="str">
            <v>TUNGSTEN POWDERS  </v>
          </cell>
          <cell r="M7278">
            <v>6.89</v>
          </cell>
          <cell r="N7278">
            <v>1.5E-3</v>
          </cell>
          <cell r="O7278">
            <v>4.46</v>
          </cell>
        </row>
        <row r="7279">
          <cell r="B7279">
            <v>74199990</v>
          </cell>
          <cell r="C7279" t="str">
            <v>OTHERS  </v>
          </cell>
          <cell r="D7279">
            <v>25.43</v>
          </cell>
          <cell r="E7279">
            <v>6.6E-3</v>
          </cell>
          <cell r="F7279">
            <v>26.03</v>
          </cell>
          <cell r="K7279">
            <v>81019400</v>
          </cell>
          <cell r="L7279" t="str">
            <v>UNWROUGHT TUNGSTEN, INCLUDING BARS AND RODS OBTAINED SIMPLY BY SINTERING  </v>
          </cell>
          <cell r="M7279">
            <v>1.96</v>
          </cell>
          <cell r="N7279">
            <v>4.0000000000000002E-4</v>
          </cell>
          <cell r="O7279">
            <v>1.51</v>
          </cell>
        </row>
        <row r="7280">
          <cell r="B7280">
            <v>75011000</v>
          </cell>
          <cell r="C7280" t="str">
            <v>NICKEL MATTES  </v>
          </cell>
          <cell r="D7280">
            <v>0</v>
          </cell>
          <cell r="E7280">
            <v>0</v>
          </cell>
          <cell r="F7280">
            <v>0</v>
          </cell>
          <cell r="K7280">
            <v>81019600</v>
          </cell>
          <cell r="L7280" t="str">
            <v>TUNGSTEN WIRE  </v>
          </cell>
          <cell r="M7280">
            <v>14.38</v>
          </cell>
          <cell r="N7280">
            <v>3.2000000000000002E-3</v>
          </cell>
          <cell r="O7280">
            <v>11.03</v>
          </cell>
        </row>
        <row r="7281">
          <cell r="B7281">
            <v>75012000</v>
          </cell>
          <cell r="C7281" t="str">
            <v>NICKEL OXIDE SINTERS AND OTHER INTERMEDIATE PRODUCTS OF NICKEL METALLURGY  </v>
          </cell>
          <cell r="D7281">
            <v>0.05</v>
          </cell>
          <cell r="E7281">
            <v>0</v>
          </cell>
          <cell r="F7281">
            <v>0.5</v>
          </cell>
          <cell r="K7281">
            <v>81019700</v>
          </cell>
          <cell r="L7281" t="str">
            <v>WASTE AND SCRAP OF TUNGSTEN AND ALLOYS  </v>
          </cell>
          <cell r="M7281">
            <v>0.24</v>
          </cell>
          <cell r="N7281">
            <v>1E-4</v>
          </cell>
          <cell r="O7281">
            <v>7.0000000000000007E-2</v>
          </cell>
        </row>
        <row r="7282">
          <cell r="B7282">
            <v>75021000</v>
          </cell>
          <cell r="C7282" t="str">
            <v>NICKEL,NOT ALLOYED  </v>
          </cell>
          <cell r="D7282">
            <v>398.93</v>
          </cell>
          <cell r="E7282">
            <v>0.1038</v>
          </cell>
          <cell r="F7282">
            <v>355.05</v>
          </cell>
          <cell r="K7282">
            <v>81019910</v>
          </cell>
          <cell r="L7282" t="str">
            <v>TUNGSTEN FILAMENT  </v>
          </cell>
          <cell r="M7282">
            <v>2.1</v>
          </cell>
          <cell r="N7282">
            <v>5.0000000000000001E-4</v>
          </cell>
          <cell r="O7282">
            <v>2.2599999999999998</v>
          </cell>
        </row>
        <row r="7283">
          <cell r="B7283">
            <v>75022010</v>
          </cell>
          <cell r="C7283" t="str">
            <v>CUPRONICKL CONTNG ABOV 40% BY WT OF NICKL  </v>
          </cell>
          <cell r="D7283">
            <v>0.13</v>
          </cell>
          <cell r="E7283">
            <v>0</v>
          </cell>
          <cell r="F7283">
            <v>0.14000000000000001</v>
          </cell>
          <cell r="K7283">
            <v>81019990</v>
          </cell>
          <cell r="L7283" t="str">
            <v>ALL OTHR ARTCLS OF TNGSTN AND ITS BASE ALLOY  </v>
          </cell>
          <cell r="M7283">
            <v>5.01</v>
          </cell>
          <cell r="N7283">
            <v>1.1000000000000001E-3</v>
          </cell>
          <cell r="O7283">
            <v>5.07</v>
          </cell>
        </row>
        <row r="7284">
          <cell r="B7284">
            <v>75022030</v>
          </cell>
          <cell r="C7284" t="str">
            <v>NICKEL ALOYS CONTNG NICKEL&gt;40% BY WT,NES  </v>
          </cell>
          <cell r="D7284">
            <v>0.42</v>
          </cell>
          <cell r="E7284">
            <v>1E-4</v>
          </cell>
          <cell r="F7284">
            <v>0.51</v>
          </cell>
          <cell r="K7284">
            <v>81021000</v>
          </cell>
          <cell r="L7284" t="str">
            <v>MOLYBDENUM POWDERS  </v>
          </cell>
          <cell r="M7284">
            <v>1.32</v>
          </cell>
          <cell r="N7284">
            <v>2.9999999999999997E-4</v>
          </cell>
          <cell r="O7284">
            <v>1.1200000000000001</v>
          </cell>
        </row>
        <row r="7285">
          <cell r="B7285">
            <v>75022040</v>
          </cell>
          <cell r="C7285" t="str">
            <v>NICKEL ALLOYS CONTAINING ABOV 10% BUT NOT ABOVE 40% BY WT OF NICKEL,N.E.S.  </v>
          </cell>
          <cell r="F7285">
            <v>0</v>
          </cell>
          <cell r="K7285">
            <v>81029400</v>
          </cell>
          <cell r="L7285" t="str">
            <v>UNWROUGHT MOLYBDENUM, INCLUDING BARS AND RODS OBTAINED SIMPLY BY SINTERING  </v>
          </cell>
          <cell r="M7285">
            <v>0.96</v>
          </cell>
          <cell r="N7285">
            <v>2.0000000000000001E-4</v>
          </cell>
          <cell r="O7285">
            <v>1.06</v>
          </cell>
        </row>
        <row r="7286">
          <cell r="B7286">
            <v>75022090</v>
          </cell>
          <cell r="C7286" t="str">
            <v>OTHER NICKEL ALLOYS  </v>
          </cell>
          <cell r="D7286">
            <v>6.97</v>
          </cell>
          <cell r="E7286">
            <v>1.8E-3</v>
          </cell>
          <cell r="F7286">
            <v>4.33</v>
          </cell>
          <cell r="K7286">
            <v>81029510</v>
          </cell>
          <cell r="L7286" t="str">
            <v>HOLLOW BARS OF MOLYBDENUM  </v>
          </cell>
          <cell r="M7286">
            <v>0</v>
          </cell>
          <cell r="N7286">
            <v>0</v>
          </cell>
          <cell r="O7286">
            <v>0.02</v>
          </cell>
        </row>
        <row r="7287">
          <cell r="B7287">
            <v>75030010</v>
          </cell>
          <cell r="C7287" t="str">
            <v>NICKLE SCRAP COVERED BY ISRI CODE AROMA, BARLY,DANDY,DAUNT,DELTA,DECOY,DEPTH,HITCH,HOUSE, IDEAL,INDIAN,JUNTO,LEMON,LEMU  </v>
          </cell>
          <cell r="D7287">
            <v>15.71</v>
          </cell>
          <cell r="E7287">
            <v>4.1000000000000003E-3</v>
          </cell>
          <cell r="F7287">
            <v>21.57</v>
          </cell>
          <cell r="K7287">
            <v>81029590</v>
          </cell>
          <cell r="L7287" t="str">
            <v>OTHR BARS AND RODS OF MLYBDNM EX THSE OBTND SMPLY BY SNTRNG,PRFLS,PLTS,SHETS ETC  </v>
          </cell>
          <cell r="M7287">
            <v>6.57</v>
          </cell>
          <cell r="N7287">
            <v>1.5E-3</v>
          </cell>
          <cell r="O7287">
            <v>4.75</v>
          </cell>
        </row>
        <row r="7288">
          <cell r="B7288">
            <v>75030090</v>
          </cell>
          <cell r="C7288" t="str">
            <v>OTHER NICKLE SCRAP  </v>
          </cell>
          <cell r="D7288">
            <v>0.52</v>
          </cell>
          <cell r="E7288">
            <v>1E-4</v>
          </cell>
          <cell r="F7288">
            <v>0.25</v>
          </cell>
          <cell r="K7288">
            <v>81029600</v>
          </cell>
          <cell r="L7288" t="str">
            <v>WIRE OF MOLYBDENUM  </v>
          </cell>
          <cell r="M7288">
            <v>10.3</v>
          </cell>
          <cell r="N7288">
            <v>2.3E-3</v>
          </cell>
          <cell r="O7288">
            <v>8.51</v>
          </cell>
        </row>
        <row r="7289">
          <cell r="B7289">
            <v>75040000</v>
          </cell>
          <cell r="C7289" t="str">
            <v>NICKEL POWDERS AND FLAKES  </v>
          </cell>
          <cell r="D7289">
            <v>8.36</v>
          </cell>
          <cell r="E7289">
            <v>2.2000000000000001E-3</v>
          </cell>
          <cell r="F7289">
            <v>6.64</v>
          </cell>
          <cell r="K7289">
            <v>81029700</v>
          </cell>
          <cell r="L7289" t="str">
            <v>WST AND SCRP OF MOLYBDENUM AND MLBDNM ALLOYS  </v>
          </cell>
          <cell r="O7289">
            <v>0</v>
          </cell>
        </row>
        <row r="7290">
          <cell r="B7290">
            <v>75051110</v>
          </cell>
          <cell r="C7290" t="str">
            <v>HOLLOW BARS OF NICKEL,NOT ALLOYED  </v>
          </cell>
          <cell r="D7290">
            <v>0</v>
          </cell>
          <cell r="E7290">
            <v>0</v>
          </cell>
          <cell r="F7290">
            <v>0.03</v>
          </cell>
          <cell r="K7290">
            <v>81029900</v>
          </cell>
          <cell r="L7290" t="str">
            <v>OTHER ARTICLES OF MOLYBDENUM N.E.S.  </v>
          </cell>
          <cell r="M7290">
            <v>1.63</v>
          </cell>
          <cell r="N7290">
            <v>4.0000000000000002E-4</v>
          </cell>
          <cell r="O7290">
            <v>2.1</v>
          </cell>
        </row>
        <row r="7291">
          <cell r="B7291">
            <v>75051120</v>
          </cell>
          <cell r="C7291" t="str">
            <v>BARS RODS AND PROFILES OF NICKEL NOT ALLOYED  </v>
          </cell>
          <cell r="D7291">
            <v>7.0000000000000007E-2</v>
          </cell>
          <cell r="E7291">
            <v>0</v>
          </cell>
          <cell r="F7291">
            <v>0.88</v>
          </cell>
          <cell r="K7291">
            <v>81032010</v>
          </cell>
          <cell r="L7291" t="str">
            <v>HOLLOW BARS OF TANTALUM  </v>
          </cell>
          <cell r="O7291">
            <v>0.03</v>
          </cell>
        </row>
        <row r="7292">
          <cell r="B7292">
            <v>75051210</v>
          </cell>
          <cell r="C7292" t="str">
            <v>HOLLOW BARS OF NICKEL ALLOYS  </v>
          </cell>
          <cell r="D7292">
            <v>1.51</v>
          </cell>
          <cell r="E7292">
            <v>4.0000000000000002E-4</v>
          </cell>
          <cell r="F7292">
            <v>1.5</v>
          </cell>
          <cell r="K7292">
            <v>81032090</v>
          </cell>
          <cell r="L7292" t="str">
            <v>OTHER UNWROUGHT TANTALUM, INCLUDING BARS AND RODS OBTAINED SIMPLY BY SINTERING; POWDR  </v>
          </cell>
          <cell r="M7292">
            <v>0.24</v>
          </cell>
          <cell r="N7292">
            <v>1E-4</v>
          </cell>
          <cell r="O7292">
            <v>0.51</v>
          </cell>
        </row>
        <row r="7293">
          <cell r="B7293">
            <v>75051220</v>
          </cell>
          <cell r="C7293" t="str">
            <v>BARS,RODS AND PROFILES OF NICKEL ALLOYS  </v>
          </cell>
          <cell r="D7293">
            <v>26.61</v>
          </cell>
          <cell r="E7293">
            <v>6.8999999999999999E-3</v>
          </cell>
          <cell r="F7293">
            <v>29.63</v>
          </cell>
          <cell r="K7293">
            <v>81033000</v>
          </cell>
          <cell r="L7293" t="str">
            <v>TANTALUM WASTE AND SCRAP(INCL POWDER)  </v>
          </cell>
          <cell r="M7293">
            <v>0.01</v>
          </cell>
          <cell r="N7293">
            <v>0</v>
          </cell>
        </row>
        <row r="7294">
          <cell r="B7294">
            <v>75052100</v>
          </cell>
          <cell r="C7294" t="str">
            <v>WIRE OF NICKEL,NOT ALLOYED  </v>
          </cell>
          <cell r="D7294">
            <v>0.28999999999999998</v>
          </cell>
          <cell r="E7294">
            <v>1E-4</v>
          </cell>
          <cell r="F7294">
            <v>0.17</v>
          </cell>
          <cell r="K7294">
            <v>81039000</v>
          </cell>
          <cell r="L7294" t="str">
            <v>OTHER ARTICLES OF TANTIALUM  </v>
          </cell>
          <cell r="M7294">
            <v>0.66</v>
          </cell>
          <cell r="N7294">
            <v>1E-4</v>
          </cell>
          <cell r="O7294">
            <v>0.55000000000000004</v>
          </cell>
        </row>
        <row r="7295">
          <cell r="B7295">
            <v>75052200</v>
          </cell>
          <cell r="C7295" t="str">
            <v>WIRE OFNICKEL ALLOYS  </v>
          </cell>
          <cell r="D7295">
            <v>11.13</v>
          </cell>
          <cell r="E7295">
            <v>2.8999999999999998E-3</v>
          </cell>
          <cell r="F7295">
            <v>11.19</v>
          </cell>
          <cell r="K7295">
            <v>81041100</v>
          </cell>
          <cell r="L7295" t="str">
            <v>UNWRGHT MGNSM CONTNG &gt;=99.8% BY WT OF MG  </v>
          </cell>
          <cell r="M7295">
            <v>32.159999999999997</v>
          </cell>
          <cell r="N7295">
            <v>7.1999999999999998E-3</v>
          </cell>
          <cell r="O7295">
            <v>26.78</v>
          </cell>
        </row>
        <row r="7296">
          <cell r="B7296">
            <v>75061000</v>
          </cell>
          <cell r="C7296" t="str">
            <v>PLATES,SHEETS,FOIL ETC OF NICKEL,NT ALLOYD  </v>
          </cell>
          <cell r="D7296">
            <v>14.58</v>
          </cell>
          <cell r="E7296">
            <v>3.8E-3</v>
          </cell>
          <cell r="F7296">
            <v>1.05</v>
          </cell>
          <cell r="K7296">
            <v>81041900</v>
          </cell>
          <cell r="L7296" t="str">
            <v>OTHER UNWROUGHT MAGNESIUM  </v>
          </cell>
          <cell r="M7296">
            <v>2.63</v>
          </cell>
          <cell r="N7296">
            <v>5.9999999999999995E-4</v>
          </cell>
          <cell r="O7296">
            <v>3.42</v>
          </cell>
        </row>
        <row r="7297">
          <cell r="B7297">
            <v>75062000</v>
          </cell>
          <cell r="C7297" t="str">
            <v>PLATES,SHEETS,FOIL ETC OF NICKEL ALLOYS  </v>
          </cell>
          <cell r="D7297">
            <v>24.11</v>
          </cell>
          <cell r="E7297">
            <v>6.3E-3</v>
          </cell>
          <cell r="F7297">
            <v>22.98</v>
          </cell>
          <cell r="K7297">
            <v>81042010</v>
          </cell>
          <cell r="L7297" t="str">
            <v>MAGNESIUM SCRAP COVERED BY ISRI CODE WAFER,WALNUT,WINE,WOOD AND WORLD  </v>
          </cell>
          <cell r="M7297">
            <v>0.54</v>
          </cell>
          <cell r="N7297">
            <v>1E-4</v>
          </cell>
          <cell r="O7297">
            <v>0.14000000000000001</v>
          </cell>
        </row>
        <row r="7298">
          <cell r="B7298">
            <v>75071100</v>
          </cell>
          <cell r="C7298" t="str">
            <v>TUBES AND PIPES OF NICKEL,NOT ALLOYED  </v>
          </cell>
          <cell r="D7298">
            <v>0.28000000000000003</v>
          </cell>
          <cell r="E7298">
            <v>1E-4</v>
          </cell>
          <cell r="F7298">
            <v>0.21</v>
          </cell>
          <cell r="K7298">
            <v>81042090</v>
          </cell>
          <cell r="L7298" t="str">
            <v>OTHER WASTE AND SCRAP OF MAGNESIUM  </v>
          </cell>
          <cell r="O7298">
            <v>0</v>
          </cell>
        </row>
        <row r="7299">
          <cell r="B7299">
            <v>75071200</v>
          </cell>
          <cell r="C7299" t="str">
            <v>TUBES AND PIPES OF NICKEL ALLOYS  </v>
          </cell>
          <cell r="D7299">
            <v>15.85</v>
          </cell>
          <cell r="E7299">
            <v>4.1000000000000003E-3</v>
          </cell>
          <cell r="F7299">
            <v>13.87</v>
          </cell>
          <cell r="K7299">
            <v>81043010</v>
          </cell>
          <cell r="L7299" t="str">
            <v>MAGNESIUM RASPINGS TURNINGS AND GRANULES GRADED ACCORDING TO SIZE  </v>
          </cell>
          <cell r="M7299">
            <v>11.39</v>
          </cell>
          <cell r="N7299">
            <v>2.5000000000000001E-3</v>
          </cell>
          <cell r="O7299">
            <v>6.55</v>
          </cell>
        </row>
        <row r="7300">
          <cell r="B7300">
            <v>75072000</v>
          </cell>
          <cell r="C7300" t="str">
            <v>TUBES OR PIPE FITTINGS  </v>
          </cell>
          <cell r="D7300">
            <v>10.210000000000001</v>
          </cell>
          <cell r="E7300">
            <v>2.7000000000000001E-3</v>
          </cell>
          <cell r="F7300">
            <v>3.81</v>
          </cell>
          <cell r="K7300">
            <v>81043020</v>
          </cell>
          <cell r="L7300" t="str">
            <v>MAGNESIUM POWDERS  </v>
          </cell>
          <cell r="M7300">
            <v>2.72</v>
          </cell>
          <cell r="N7300">
            <v>5.9999999999999995E-4</v>
          </cell>
          <cell r="O7300">
            <v>7.19</v>
          </cell>
        </row>
        <row r="7301">
          <cell r="B7301">
            <v>75081000</v>
          </cell>
          <cell r="C7301" t="str">
            <v>CLOTH,GRILL AND NETTING, OF NICKEL WIRE  </v>
          </cell>
          <cell r="D7301">
            <v>0.05</v>
          </cell>
          <cell r="E7301">
            <v>0</v>
          </cell>
          <cell r="F7301">
            <v>0.01</v>
          </cell>
          <cell r="K7301">
            <v>81049010</v>
          </cell>
          <cell r="L7301" t="str">
            <v>OTHR MGNSM AND MGNSM BASE ALLOYS WROUGHT  </v>
          </cell>
          <cell r="M7301">
            <v>1.48</v>
          </cell>
          <cell r="N7301">
            <v>2.9999999999999997E-4</v>
          </cell>
          <cell r="O7301">
            <v>0.81</v>
          </cell>
        </row>
        <row r="7302">
          <cell r="B7302">
            <v>75089010</v>
          </cell>
          <cell r="C7302" t="str">
            <v>ELECTRPLTNG ANODS OF NCKL,WROGHT/UNWROGHT  </v>
          </cell>
          <cell r="D7302">
            <v>0.03</v>
          </cell>
          <cell r="E7302">
            <v>0</v>
          </cell>
          <cell r="F7302">
            <v>0.15</v>
          </cell>
          <cell r="K7302">
            <v>81049020</v>
          </cell>
          <cell r="L7302" t="str">
            <v>MAGNESIUM FLAKES  </v>
          </cell>
          <cell r="M7302">
            <v>0.16</v>
          </cell>
          <cell r="N7302">
            <v>0</v>
          </cell>
          <cell r="O7302">
            <v>0.6</v>
          </cell>
        </row>
        <row r="7303">
          <cell r="B7303">
            <v>75089020</v>
          </cell>
          <cell r="C7303" t="str">
            <v>BLANKS FR MNFCTRNG TUBES AND PIPES OF NICKEL  </v>
          </cell>
          <cell r="F7303">
            <v>0.01</v>
          </cell>
          <cell r="K7303">
            <v>81049030</v>
          </cell>
          <cell r="L7303" t="str">
            <v>MAGNESIUM WIRE  </v>
          </cell>
          <cell r="M7303">
            <v>0</v>
          </cell>
          <cell r="N7303">
            <v>0</v>
          </cell>
        </row>
        <row r="7304">
          <cell r="B7304">
            <v>75089030</v>
          </cell>
          <cell r="C7304" t="str">
            <v>NICKEL SCREEN  </v>
          </cell>
          <cell r="D7304">
            <v>0.9</v>
          </cell>
          <cell r="E7304">
            <v>2.0000000000000001E-4</v>
          </cell>
          <cell r="F7304">
            <v>1.43</v>
          </cell>
          <cell r="K7304">
            <v>81049090</v>
          </cell>
          <cell r="L7304" t="str">
            <v>ARTCLS OF MGNSM AND MGNSM ALLOYS N.E.S.  </v>
          </cell>
          <cell r="M7304">
            <v>0.8</v>
          </cell>
          <cell r="N7304">
            <v>2.0000000000000001E-4</v>
          </cell>
          <cell r="O7304">
            <v>1.21</v>
          </cell>
        </row>
        <row r="7305">
          <cell r="B7305">
            <v>75089090</v>
          </cell>
          <cell r="C7305" t="str">
            <v>ARTICLES OF NICKEL AND NICKEL ALLOYS,N.E.S.  </v>
          </cell>
          <cell r="D7305">
            <v>16.18</v>
          </cell>
          <cell r="E7305">
            <v>4.1999999999999997E-3</v>
          </cell>
          <cell r="F7305">
            <v>11.91</v>
          </cell>
          <cell r="K7305">
            <v>81052010</v>
          </cell>
          <cell r="L7305" t="str">
            <v>COBALT MATTE AND OTHER INTERMEDIATE PRODUCTS OF COBALT METALLURGY  </v>
          </cell>
          <cell r="M7305">
            <v>7.61</v>
          </cell>
          <cell r="N7305">
            <v>1.6999999999999999E-3</v>
          </cell>
          <cell r="O7305">
            <v>6.37</v>
          </cell>
        </row>
        <row r="7306">
          <cell r="B7306">
            <v>76011010</v>
          </cell>
          <cell r="C7306" t="str">
            <v>ALUMINIUM INGOTS-NOT ALLOYED  </v>
          </cell>
          <cell r="D7306">
            <v>266.73</v>
          </cell>
          <cell r="E7306">
            <v>6.9400000000000003E-2</v>
          </cell>
          <cell r="F7306">
            <v>147.02000000000001</v>
          </cell>
          <cell r="K7306">
            <v>81052020</v>
          </cell>
          <cell r="L7306" t="str">
            <v>COBALT UNWROUGHT  </v>
          </cell>
          <cell r="M7306">
            <v>8.84</v>
          </cell>
          <cell r="N7306">
            <v>2E-3</v>
          </cell>
          <cell r="O7306">
            <v>7.16</v>
          </cell>
        </row>
        <row r="7307">
          <cell r="B7307">
            <v>76011020</v>
          </cell>
          <cell r="C7307" t="str">
            <v>ALUMINIUM BILLETS -NOT ALLOYED  </v>
          </cell>
          <cell r="D7307">
            <v>1.84</v>
          </cell>
          <cell r="E7307">
            <v>5.0000000000000001E-4</v>
          </cell>
          <cell r="F7307">
            <v>0.01</v>
          </cell>
          <cell r="K7307">
            <v>81052030</v>
          </cell>
          <cell r="L7307" t="str">
            <v>COBALT POWDERS  </v>
          </cell>
          <cell r="M7307">
            <v>8.81</v>
          </cell>
          <cell r="N7307">
            <v>2E-3</v>
          </cell>
          <cell r="O7307">
            <v>7.86</v>
          </cell>
        </row>
        <row r="7308">
          <cell r="B7308">
            <v>76011030</v>
          </cell>
          <cell r="C7308" t="str">
            <v>ALUMINIUM WIRE BARS -NOT ALLOYED  </v>
          </cell>
          <cell r="F7308">
            <v>0.06</v>
          </cell>
          <cell r="K7308">
            <v>81053000</v>
          </cell>
          <cell r="L7308" t="str">
            <v>COBALT WASTE AND SCRAP  </v>
          </cell>
          <cell r="M7308">
            <v>0.09</v>
          </cell>
          <cell r="N7308">
            <v>0</v>
          </cell>
          <cell r="O7308">
            <v>0</v>
          </cell>
        </row>
        <row r="7309">
          <cell r="B7309">
            <v>76011040</v>
          </cell>
          <cell r="C7309" t="str">
            <v>ALUMINIUM WIRE RODS -NOT ALLOYED  </v>
          </cell>
          <cell r="D7309">
            <v>10.210000000000001</v>
          </cell>
          <cell r="E7309">
            <v>2.7000000000000001E-3</v>
          </cell>
          <cell r="F7309">
            <v>8.1</v>
          </cell>
          <cell r="K7309">
            <v>81059000</v>
          </cell>
          <cell r="L7309" t="str">
            <v>OTHER ARTICLES OF COBALT  </v>
          </cell>
          <cell r="M7309">
            <v>8.11</v>
          </cell>
          <cell r="N7309">
            <v>1.8E-3</v>
          </cell>
          <cell r="O7309">
            <v>6.09</v>
          </cell>
        </row>
        <row r="7310">
          <cell r="B7310">
            <v>76011090</v>
          </cell>
          <cell r="C7310" t="str">
            <v>OTHER ALUMINIUM-NOT ALLOYED  </v>
          </cell>
          <cell r="D7310">
            <v>8.31</v>
          </cell>
          <cell r="E7310">
            <v>2.2000000000000001E-3</v>
          </cell>
          <cell r="F7310">
            <v>8.2899999999999991</v>
          </cell>
          <cell r="K7310">
            <v>81060010</v>
          </cell>
          <cell r="L7310" t="str">
            <v>BISMUTH AND BISMUTH BASE ALLOYS UNWROUGHT  </v>
          </cell>
          <cell r="M7310">
            <v>3.34</v>
          </cell>
          <cell r="N7310">
            <v>6.9999999999999999E-4</v>
          </cell>
          <cell r="O7310">
            <v>2.44</v>
          </cell>
        </row>
        <row r="7311">
          <cell r="B7311">
            <v>76012010</v>
          </cell>
          <cell r="C7311" t="str">
            <v>ALUMINIUM INGOTS -ALLOYED  </v>
          </cell>
          <cell r="D7311">
            <v>387.71</v>
          </cell>
          <cell r="E7311">
            <v>0.1009</v>
          </cell>
          <cell r="F7311">
            <v>418.2</v>
          </cell>
          <cell r="K7311">
            <v>81060030</v>
          </cell>
          <cell r="L7311" t="str">
            <v>BISMUTH WROUGHT  </v>
          </cell>
          <cell r="M7311">
            <v>0.6</v>
          </cell>
          <cell r="N7311">
            <v>1E-4</v>
          </cell>
          <cell r="O7311">
            <v>0.12</v>
          </cell>
        </row>
        <row r="7312">
          <cell r="B7312">
            <v>76012020</v>
          </cell>
          <cell r="C7312" t="str">
            <v>ALUMINIUM BILLETS - ALLOYED  </v>
          </cell>
          <cell r="D7312">
            <v>70.58</v>
          </cell>
          <cell r="E7312">
            <v>1.84E-2</v>
          </cell>
          <cell r="F7312">
            <v>75.05</v>
          </cell>
          <cell r="K7312">
            <v>81060090</v>
          </cell>
          <cell r="L7312" t="str">
            <v>OTHER ARTICLES OF BISMUTH  </v>
          </cell>
          <cell r="M7312">
            <v>0.45</v>
          </cell>
          <cell r="N7312">
            <v>1E-4</v>
          </cell>
          <cell r="O7312">
            <v>0.47</v>
          </cell>
        </row>
        <row r="7313">
          <cell r="B7313">
            <v>76012040</v>
          </cell>
          <cell r="C7313" t="str">
            <v>ALUMINIUM WIRE RODS -ALLOYED  </v>
          </cell>
          <cell r="D7313">
            <v>0.03</v>
          </cell>
          <cell r="E7313">
            <v>0</v>
          </cell>
          <cell r="F7313">
            <v>0.21</v>
          </cell>
          <cell r="K7313">
            <v>81072000</v>
          </cell>
          <cell r="L7313" t="str">
            <v>UNWROUGHT CADMIUM; POWDERS  </v>
          </cell>
          <cell r="M7313">
            <v>4.12</v>
          </cell>
          <cell r="N7313">
            <v>8.9999999999999998E-4</v>
          </cell>
          <cell r="O7313">
            <v>4.13</v>
          </cell>
        </row>
        <row r="7314">
          <cell r="B7314">
            <v>76012090</v>
          </cell>
          <cell r="C7314" t="str">
            <v>OTHER ALUMINIUM ALLOYS  </v>
          </cell>
          <cell r="D7314">
            <v>38.71</v>
          </cell>
          <cell r="E7314">
            <v>1.01E-2</v>
          </cell>
          <cell r="F7314">
            <v>28.31</v>
          </cell>
          <cell r="K7314">
            <v>81079010</v>
          </cell>
          <cell r="L7314" t="str">
            <v>CADMIUM WROUGHT  </v>
          </cell>
          <cell r="M7314">
            <v>1.32</v>
          </cell>
          <cell r="N7314">
            <v>2.9999999999999997E-4</v>
          </cell>
          <cell r="O7314">
            <v>1.52</v>
          </cell>
        </row>
        <row r="7315">
          <cell r="B7315">
            <v>76020010</v>
          </cell>
          <cell r="C7315" t="str">
            <v>ALUMINIUM SCRAP COVERD BY ISRI CODE TABLETTABLOID,TABOO,TAINT/TABOR,TAKE, TALAP, TALCRED,TALDACK,TALDON,TA  </v>
          </cell>
          <cell r="D7315">
            <v>1400.03</v>
          </cell>
          <cell r="E7315">
            <v>0.36430000000000001</v>
          </cell>
          <cell r="F7315">
            <v>1692.43</v>
          </cell>
          <cell r="K7315">
            <v>81079090</v>
          </cell>
          <cell r="L7315" t="str">
            <v>ARTICLES OF CADMIUM AND CADMIUM ALLOYS  </v>
          </cell>
          <cell r="M7315">
            <v>0.12</v>
          </cell>
          <cell r="N7315">
            <v>0</v>
          </cell>
          <cell r="O7315">
            <v>0.05</v>
          </cell>
        </row>
        <row r="7316">
          <cell r="B7316">
            <v>76020090</v>
          </cell>
          <cell r="C7316" t="str">
            <v>OTHER ALUMINIUM WASTE AND SCRAP  </v>
          </cell>
          <cell r="D7316">
            <v>2.15</v>
          </cell>
          <cell r="E7316">
            <v>5.9999999999999995E-4</v>
          </cell>
          <cell r="F7316">
            <v>2.38</v>
          </cell>
          <cell r="K7316">
            <v>81082000</v>
          </cell>
          <cell r="L7316" t="str">
            <v>UNWROUGHT TITANIUM; POWDERS  </v>
          </cell>
          <cell r="M7316">
            <v>5.57</v>
          </cell>
          <cell r="N7316">
            <v>1.1999999999999999E-3</v>
          </cell>
          <cell r="O7316">
            <v>1.48</v>
          </cell>
        </row>
        <row r="7317">
          <cell r="B7317">
            <v>76031010</v>
          </cell>
          <cell r="C7317" t="str">
            <v>ALUMINIUM POWDER FOR THERMIT PROCESS  </v>
          </cell>
          <cell r="D7317">
            <v>4.09</v>
          </cell>
          <cell r="E7317">
            <v>1.1000000000000001E-3</v>
          </cell>
          <cell r="F7317">
            <v>4.9400000000000004</v>
          </cell>
          <cell r="K7317">
            <v>81083000</v>
          </cell>
          <cell r="L7317" t="str">
            <v>WASTE AND SCRAP OF TITANIUM  </v>
          </cell>
          <cell r="O7317">
            <v>1.02</v>
          </cell>
        </row>
        <row r="7318">
          <cell r="B7318">
            <v>76031090</v>
          </cell>
          <cell r="C7318" t="str">
            <v>OTHERS  </v>
          </cell>
          <cell r="D7318">
            <v>1.9</v>
          </cell>
          <cell r="E7318">
            <v>5.0000000000000001E-4</v>
          </cell>
          <cell r="F7318">
            <v>1.58</v>
          </cell>
          <cell r="K7318">
            <v>81089010</v>
          </cell>
          <cell r="L7318" t="str">
            <v>TITANIUM WROUGHT  </v>
          </cell>
          <cell r="M7318">
            <v>5.3</v>
          </cell>
          <cell r="N7318">
            <v>1.1999999999999999E-3</v>
          </cell>
          <cell r="O7318">
            <v>4.49</v>
          </cell>
        </row>
        <row r="7319">
          <cell r="B7319">
            <v>76032000</v>
          </cell>
          <cell r="C7319" t="str">
            <v>POWDERS OF LAMELLAR STRUCTURE-FLAKES  </v>
          </cell>
          <cell r="D7319">
            <v>0.43</v>
          </cell>
          <cell r="E7319">
            <v>1E-4</v>
          </cell>
          <cell r="F7319">
            <v>0.62</v>
          </cell>
          <cell r="K7319">
            <v>81089090</v>
          </cell>
          <cell r="L7319" t="str">
            <v>ARTICLES OF TITANIUM  </v>
          </cell>
          <cell r="M7319">
            <v>43.94</v>
          </cell>
          <cell r="N7319">
            <v>9.7999999999999997E-3</v>
          </cell>
          <cell r="O7319">
            <v>39.97</v>
          </cell>
        </row>
        <row r="7320">
          <cell r="B7320">
            <v>76041010</v>
          </cell>
          <cell r="C7320" t="str">
            <v>WIRE RODS OF ALUMINIUM-NOT ALLOYED  </v>
          </cell>
          <cell r="D7320">
            <v>12.67</v>
          </cell>
          <cell r="E7320">
            <v>3.3E-3</v>
          </cell>
          <cell r="F7320">
            <v>16.29</v>
          </cell>
          <cell r="K7320">
            <v>81092000</v>
          </cell>
          <cell r="L7320" t="str">
            <v>UNWROUGHT ZIRCONIUM; POWDERS  </v>
          </cell>
          <cell r="M7320">
            <v>0.02</v>
          </cell>
          <cell r="N7320">
            <v>0</v>
          </cell>
          <cell r="O7320">
            <v>0.14000000000000001</v>
          </cell>
        </row>
        <row r="7321">
          <cell r="B7321">
            <v>76041020</v>
          </cell>
          <cell r="C7321" t="str">
            <v>BARS AND RODS, OTHER THAN WIRE RODS OF ALUMINIUM-NOT ALLOYED  </v>
          </cell>
          <cell r="D7321">
            <v>6.98</v>
          </cell>
          <cell r="E7321">
            <v>1.8E-3</v>
          </cell>
          <cell r="F7321">
            <v>4.1500000000000004</v>
          </cell>
          <cell r="K7321">
            <v>81099000</v>
          </cell>
          <cell r="L7321" t="str">
            <v>OTHER ZIRCONIUM AND ARTCLS OF ZIRCONIUM  </v>
          </cell>
          <cell r="M7321">
            <v>0.48</v>
          </cell>
          <cell r="N7321">
            <v>1E-4</v>
          </cell>
          <cell r="O7321">
            <v>1</v>
          </cell>
        </row>
        <row r="7322">
          <cell r="B7322">
            <v>76041031</v>
          </cell>
          <cell r="C7322" t="str">
            <v>HOLLOW PROFILES OF ALUMINIUM-NOT ALLOYED  </v>
          </cell>
          <cell r="D7322">
            <v>9.9600000000000009</v>
          </cell>
          <cell r="E7322">
            <v>2.5999999999999999E-3</v>
          </cell>
          <cell r="F7322">
            <v>10.8</v>
          </cell>
          <cell r="K7322">
            <v>81101000</v>
          </cell>
          <cell r="L7322" t="str">
            <v>UNWROUGHT ANTIMONY; POWDERS  </v>
          </cell>
          <cell r="M7322">
            <v>9.5</v>
          </cell>
          <cell r="N7322">
            <v>2.0999999999999999E-3</v>
          </cell>
          <cell r="O7322">
            <v>7.97</v>
          </cell>
        </row>
        <row r="7323">
          <cell r="B7323">
            <v>76041039</v>
          </cell>
          <cell r="C7323" t="str">
            <v>OTHER PROFILES OF ALUMINIUM-NOT ALLOYED  </v>
          </cell>
          <cell r="D7323">
            <v>10.68</v>
          </cell>
          <cell r="E7323">
            <v>2.8E-3</v>
          </cell>
          <cell r="F7323">
            <v>8.6999999999999993</v>
          </cell>
          <cell r="K7323">
            <v>81109000</v>
          </cell>
          <cell r="L7323" t="str">
            <v>OTHER ANTIMONY AND ARTCLS THEREOF  </v>
          </cell>
          <cell r="M7323">
            <v>0.11</v>
          </cell>
          <cell r="N7323">
            <v>0</v>
          </cell>
          <cell r="O7323">
            <v>0.01</v>
          </cell>
        </row>
        <row r="7324">
          <cell r="B7324">
            <v>76042100</v>
          </cell>
          <cell r="C7324" t="str">
            <v>HOLLOW PROFILES OF ALUMINIUM ALLOYS  </v>
          </cell>
          <cell r="D7324">
            <v>19.57</v>
          </cell>
          <cell r="E7324">
            <v>5.1000000000000004E-3</v>
          </cell>
          <cell r="F7324">
            <v>19.329999999999998</v>
          </cell>
          <cell r="K7324">
            <v>81110010</v>
          </cell>
          <cell r="L7324" t="str">
            <v>MANGANESE AND MANGANESE BASE ALLOYS UNWRGHT  </v>
          </cell>
          <cell r="M7324">
            <v>45.88</v>
          </cell>
          <cell r="N7324">
            <v>1.0200000000000001E-2</v>
          </cell>
          <cell r="O7324">
            <v>38.93</v>
          </cell>
        </row>
        <row r="7325">
          <cell r="B7325">
            <v>76042910</v>
          </cell>
          <cell r="C7325" t="str">
            <v>HRD DRWN BARE ALMNM CONDCTRS STL RE-INFRCD  </v>
          </cell>
          <cell r="D7325">
            <v>1.69</v>
          </cell>
          <cell r="E7325">
            <v>4.0000000000000002E-4</v>
          </cell>
          <cell r="F7325">
            <v>1.35</v>
          </cell>
          <cell r="K7325">
            <v>81110030</v>
          </cell>
          <cell r="L7325" t="str">
            <v>MANGANESE WROUGHT  </v>
          </cell>
          <cell r="M7325">
            <v>21.07</v>
          </cell>
          <cell r="N7325">
            <v>4.7000000000000002E-3</v>
          </cell>
          <cell r="O7325">
            <v>15.86</v>
          </cell>
        </row>
        <row r="7326">
          <cell r="B7326">
            <v>76042920</v>
          </cell>
          <cell r="C7326" t="str">
            <v>OTHER WIRE RODS  </v>
          </cell>
          <cell r="D7326">
            <v>0.62</v>
          </cell>
          <cell r="E7326">
            <v>2.0000000000000001E-4</v>
          </cell>
          <cell r="F7326">
            <v>0.77</v>
          </cell>
          <cell r="K7326">
            <v>81110090</v>
          </cell>
          <cell r="L7326" t="str">
            <v>OTHER MANGANESE AND ARTCLS THEREOF  </v>
          </cell>
          <cell r="M7326">
            <v>2.38</v>
          </cell>
          <cell r="N7326">
            <v>5.0000000000000001E-4</v>
          </cell>
          <cell r="O7326">
            <v>0.66</v>
          </cell>
        </row>
        <row r="7327">
          <cell r="B7327">
            <v>76042930</v>
          </cell>
          <cell r="C7327" t="str">
            <v>OTHER BARS AND RODS, OTHER THAN WIRE RODS  </v>
          </cell>
          <cell r="D7327">
            <v>6.14</v>
          </cell>
          <cell r="E7327">
            <v>1.6000000000000001E-3</v>
          </cell>
          <cell r="F7327">
            <v>6.01</v>
          </cell>
          <cell r="K7327">
            <v>81121200</v>
          </cell>
          <cell r="L7327" t="str">
            <v>BERYLIUM UNWROUGHT; POWDERS  </v>
          </cell>
          <cell r="M7327">
            <v>0.2</v>
          </cell>
          <cell r="N7327">
            <v>0</v>
          </cell>
          <cell r="O7327">
            <v>0.02</v>
          </cell>
        </row>
        <row r="7328">
          <cell r="B7328">
            <v>76042990</v>
          </cell>
          <cell r="C7328" t="str">
            <v>OTHR BARS,RODS PROFILS OF ALMN ALLOYS NES  </v>
          </cell>
          <cell r="D7328">
            <v>48.6</v>
          </cell>
          <cell r="E7328">
            <v>1.26E-2</v>
          </cell>
          <cell r="F7328">
            <v>43.27</v>
          </cell>
          <cell r="K7328">
            <v>81121900</v>
          </cell>
          <cell r="L7328" t="str">
            <v>OTHER BERYLLIUM  </v>
          </cell>
          <cell r="M7328">
            <v>0.36</v>
          </cell>
          <cell r="N7328">
            <v>1E-4</v>
          </cell>
          <cell r="O7328">
            <v>0.33</v>
          </cell>
        </row>
        <row r="7329">
          <cell r="B7329">
            <v>76051100</v>
          </cell>
          <cell r="C7329" t="str">
            <v>ALUMINIUM WIRE-NOT ALLOYED-OF WHICH THE MAXIMUM CROSS-SCTNL DIMENSION EXCEEDS 7 MM  </v>
          </cell>
          <cell r="D7329">
            <v>43.57</v>
          </cell>
          <cell r="E7329">
            <v>1.1299999999999999E-2</v>
          </cell>
          <cell r="F7329">
            <v>88.79</v>
          </cell>
          <cell r="K7329">
            <v>81122100</v>
          </cell>
          <cell r="L7329" t="str">
            <v>CHROMIUM UNWROUGHT; POWDERS  </v>
          </cell>
          <cell r="M7329">
            <v>8.68</v>
          </cell>
          <cell r="N7329">
            <v>1.9E-3</v>
          </cell>
          <cell r="O7329">
            <v>6.73</v>
          </cell>
        </row>
        <row r="7330">
          <cell r="B7330">
            <v>76051910</v>
          </cell>
          <cell r="C7330" t="str">
            <v>OTHER ALUMINIUM WIRE-NOT ALLOYED MAXIMUM CROSS-SCTNL DIMENSION &gt; 6 MM BUT &lt;=7MM  </v>
          </cell>
          <cell r="D7330">
            <v>0.18</v>
          </cell>
          <cell r="E7330">
            <v>0</v>
          </cell>
          <cell r="F7330">
            <v>0.47</v>
          </cell>
          <cell r="K7330">
            <v>81122900</v>
          </cell>
          <cell r="L7330" t="str">
            <v>OTHER ARTICLES OF CHROMIUM  </v>
          </cell>
          <cell r="M7330">
            <v>1.46</v>
          </cell>
          <cell r="N7330">
            <v>2.9999999999999997E-4</v>
          </cell>
          <cell r="O7330">
            <v>1.18</v>
          </cell>
        </row>
        <row r="7331">
          <cell r="B7331">
            <v>76051991</v>
          </cell>
          <cell r="C7331" t="str">
            <v>OTHER ALUMINIUM WIRE-NOT ALLOYED HARD DRAWN BARE-SOLID  </v>
          </cell>
          <cell r="F7331">
            <v>0.01</v>
          </cell>
          <cell r="K7331">
            <v>81125100</v>
          </cell>
          <cell r="L7331" t="str">
            <v>THALLIUM UNWROUGHT; POWDERS  </v>
          </cell>
          <cell r="M7331">
            <v>0</v>
          </cell>
          <cell r="N7331">
            <v>0</v>
          </cell>
        </row>
        <row r="7332">
          <cell r="B7332">
            <v>76051999</v>
          </cell>
          <cell r="C7332" t="str">
            <v>OTHER ALUMINIUM WIRE-NOT ALLOYED N.E.S.  </v>
          </cell>
          <cell r="D7332">
            <v>1.92</v>
          </cell>
          <cell r="E7332">
            <v>5.0000000000000001E-4</v>
          </cell>
          <cell r="F7332">
            <v>1.27</v>
          </cell>
          <cell r="K7332">
            <v>81125900</v>
          </cell>
          <cell r="L7332" t="str">
            <v>OTHER ARTICLES OF THALLIUM  </v>
          </cell>
          <cell r="M7332">
            <v>0</v>
          </cell>
          <cell r="N7332">
            <v>0</v>
          </cell>
          <cell r="O7332">
            <v>0</v>
          </cell>
        </row>
        <row r="7333">
          <cell r="B7333">
            <v>76052100</v>
          </cell>
          <cell r="C7333" t="str">
            <v>WIRE OF ALUMINIUM ALLOYS OF WHICH MAXIMUM CROSS-SCTNL DIMENSION EXCEEDS 7 MM  </v>
          </cell>
          <cell r="D7333">
            <v>1.43</v>
          </cell>
          <cell r="E7333">
            <v>4.0000000000000002E-4</v>
          </cell>
          <cell r="F7333">
            <v>3.31</v>
          </cell>
          <cell r="K7333">
            <v>81129200</v>
          </cell>
          <cell r="L7333" t="str">
            <v>OTHR METALS UNWROUGHT; WASTEANDSCRAP; POWDER  </v>
          </cell>
          <cell r="M7333">
            <v>0.02</v>
          </cell>
          <cell r="N7333">
            <v>0</v>
          </cell>
          <cell r="O7333">
            <v>0.01</v>
          </cell>
        </row>
        <row r="7334">
          <cell r="B7334">
            <v>76052910</v>
          </cell>
          <cell r="C7334" t="str">
            <v>OTHER WIRE OF ALUMINIUM ALLOYS MAXIMUM CROSS-SCTNL DIMENSION &gt; 6 MM BUT &lt;=7MM  </v>
          </cell>
          <cell r="D7334">
            <v>0.09</v>
          </cell>
          <cell r="E7334">
            <v>0</v>
          </cell>
          <cell r="F7334">
            <v>0.01</v>
          </cell>
          <cell r="K7334">
            <v>81129900</v>
          </cell>
          <cell r="L7334" t="str">
            <v>OTHR METALS N.E.S.  </v>
          </cell>
          <cell r="M7334">
            <v>8.85</v>
          </cell>
          <cell r="N7334">
            <v>2E-3</v>
          </cell>
          <cell r="O7334">
            <v>7.48</v>
          </cell>
        </row>
        <row r="7335">
          <cell r="B7335">
            <v>76052990</v>
          </cell>
          <cell r="C7335" t="str">
            <v>OTHER WIRE OF ALUMINIUM ALLOYS N.E.S.  </v>
          </cell>
          <cell r="D7335">
            <v>5.2</v>
          </cell>
          <cell r="E7335">
            <v>1.4E-3</v>
          </cell>
          <cell r="F7335">
            <v>5.99</v>
          </cell>
          <cell r="K7335">
            <v>81130010</v>
          </cell>
          <cell r="L7335" t="str">
            <v>CERMETS UNWROUGHT  </v>
          </cell>
          <cell r="M7335">
            <v>0.23</v>
          </cell>
          <cell r="N7335">
            <v>1E-4</v>
          </cell>
          <cell r="O7335">
            <v>0.13</v>
          </cell>
        </row>
        <row r="7336">
          <cell r="B7336">
            <v>76061110</v>
          </cell>
          <cell r="C7336" t="str">
            <v>ELECTROLYTIC PLATES OR SHEETS  </v>
          </cell>
          <cell r="D7336">
            <v>2.25</v>
          </cell>
          <cell r="E7336">
            <v>5.9999999999999995E-4</v>
          </cell>
          <cell r="F7336">
            <v>4.26</v>
          </cell>
          <cell r="K7336">
            <v>81130020</v>
          </cell>
          <cell r="L7336" t="str">
            <v>WST AND SCRP OF CERMETS  </v>
          </cell>
          <cell r="O7336">
            <v>0.02</v>
          </cell>
        </row>
        <row r="7337">
          <cell r="B7337">
            <v>76061190</v>
          </cell>
          <cell r="C7337" t="str">
            <v>OTHERS  </v>
          </cell>
          <cell r="D7337">
            <v>87.85</v>
          </cell>
          <cell r="E7337">
            <v>2.29E-2</v>
          </cell>
          <cell r="F7337">
            <v>85.6</v>
          </cell>
          <cell r="K7337">
            <v>81130030</v>
          </cell>
          <cell r="L7337" t="str">
            <v>ARTICLES OF CERMETS  </v>
          </cell>
          <cell r="M7337">
            <v>0</v>
          </cell>
          <cell r="N7337">
            <v>0</v>
          </cell>
          <cell r="O7337">
            <v>0.04</v>
          </cell>
        </row>
        <row r="7338">
          <cell r="B7338">
            <v>76061200</v>
          </cell>
          <cell r="C7338" t="str">
            <v>RCTNGLR(INCL SQR)PLTS ETC.OF ALMNM ALLYS  </v>
          </cell>
          <cell r="D7338">
            <v>174.05</v>
          </cell>
          <cell r="E7338">
            <v>4.53E-2</v>
          </cell>
          <cell r="F7338">
            <v>178.77</v>
          </cell>
          <cell r="K7338">
            <v>81130090</v>
          </cell>
          <cell r="L7338" t="str">
            <v>OTHER CERMETS AND ARTCLS THEREOF  </v>
          </cell>
          <cell r="M7338">
            <v>11.29</v>
          </cell>
          <cell r="N7338">
            <v>2.5000000000000001E-3</v>
          </cell>
          <cell r="O7338">
            <v>4.49</v>
          </cell>
        </row>
        <row r="7339">
          <cell r="B7339">
            <v>76069110</v>
          </cell>
          <cell r="C7339" t="str">
            <v>CIRCLES  </v>
          </cell>
          <cell r="D7339">
            <v>1.26</v>
          </cell>
          <cell r="E7339">
            <v>2.9999999999999997E-4</v>
          </cell>
          <cell r="F7339">
            <v>0.9</v>
          </cell>
          <cell r="K7339">
            <v>82011000</v>
          </cell>
          <cell r="L7339" t="str">
            <v>SPADES AND SHOVELS  </v>
          </cell>
          <cell r="M7339">
            <v>0.06</v>
          </cell>
          <cell r="N7339">
            <v>0</v>
          </cell>
          <cell r="O7339">
            <v>0.1</v>
          </cell>
        </row>
        <row r="7340">
          <cell r="B7340">
            <v>76069120</v>
          </cell>
          <cell r="C7340" t="str">
            <v>ELECTROLYTIC PLATES OR SHEETS  </v>
          </cell>
          <cell r="D7340">
            <v>0.14000000000000001</v>
          </cell>
          <cell r="E7340">
            <v>0</v>
          </cell>
          <cell r="F7340">
            <v>0.83</v>
          </cell>
          <cell r="K7340">
            <v>82013000</v>
          </cell>
          <cell r="L7340" t="str">
            <v>MATTOCKS PICKS HOES AND RAKES  </v>
          </cell>
          <cell r="M7340">
            <v>0.14000000000000001</v>
          </cell>
          <cell r="N7340">
            <v>0</v>
          </cell>
          <cell r="O7340">
            <v>0.04</v>
          </cell>
        </row>
        <row r="7341">
          <cell r="B7341">
            <v>76069190</v>
          </cell>
          <cell r="C7341" t="str">
            <v>OTHERS  </v>
          </cell>
          <cell r="D7341">
            <v>2.36</v>
          </cell>
          <cell r="E7341">
            <v>5.9999999999999995E-4</v>
          </cell>
          <cell r="F7341">
            <v>4.3099999999999996</v>
          </cell>
          <cell r="K7341">
            <v>82014000</v>
          </cell>
          <cell r="L7341" t="str">
            <v>AXES BILLHOOKS AND SIMLR HEWING TOOLS  </v>
          </cell>
          <cell r="M7341">
            <v>0.76</v>
          </cell>
          <cell r="N7341">
            <v>2.0000000000000001E-4</v>
          </cell>
          <cell r="O7341">
            <v>0.57999999999999996</v>
          </cell>
        </row>
        <row r="7342">
          <cell r="B7342">
            <v>76069210</v>
          </cell>
          <cell r="C7342" t="str">
            <v>CIRCLE  </v>
          </cell>
          <cell r="D7342">
            <v>7.9</v>
          </cell>
          <cell r="E7342">
            <v>2.0999999999999999E-3</v>
          </cell>
          <cell r="F7342">
            <v>7.89</v>
          </cell>
          <cell r="K7342">
            <v>82015000</v>
          </cell>
          <cell r="L7342" t="str">
            <v>ONE-HANDED SECATURS(INCLD POULTRY SHEARS)  </v>
          </cell>
          <cell r="M7342">
            <v>0.41</v>
          </cell>
          <cell r="N7342">
            <v>1E-4</v>
          </cell>
          <cell r="O7342">
            <v>0.23</v>
          </cell>
        </row>
        <row r="7343">
          <cell r="B7343">
            <v>76069290</v>
          </cell>
          <cell r="C7343" t="str">
            <v>OTHERS  </v>
          </cell>
          <cell r="D7343">
            <v>85.71</v>
          </cell>
          <cell r="E7343">
            <v>2.23E-2</v>
          </cell>
          <cell r="F7343">
            <v>73.64</v>
          </cell>
          <cell r="K7343">
            <v>82016000</v>
          </cell>
          <cell r="L7343" t="str">
            <v>HEDGE SHEARS,TWO-HANDED PRUNING SHEARS AND SIMLR TWO-HANDED SHEARS  </v>
          </cell>
          <cell r="M7343">
            <v>0.16</v>
          </cell>
          <cell r="N7343">
            <v>0</v>
          </cell>
          <cell r="O7343">
            <v>0.19</v>
          </cell>
        </row>
        <row r="7344">
          <cell r="B7344">
            <v>76071110</v>
          </cell>
          <cell r="C7344" t="str">
            <v>ALUMNM FOIL FOR TEA CHEST LINING,ROLLD  </v>
          </cell>
          <cell r="D7344">
            <v>6.72</v>
          </cell>
          <cell r="E7344">
            <v>1.6999999999999999E-3</v>
          </cell>
          <cell r="F7344">
            <v>1.9</v>
          </cell>
          <cell r="K7344">
            <v>82019000</v>
          </cell>
          <cell r="L7344" t="str">
            <v>OTHR HNDTOLS USD IN AGRCLTR/HRTCLTR/FRSTRY  </v>
          </cell>
          <cell r="M7344">
            <v>0.51</v>
          </cell>
          <cell r="N7344">
            <v>1E-4</v>
          </cell>
          <cell r="O7344">
            <v>0.65</v>
          </cell>
        </row>
        <row r="7345">
          <cell r="B7345">
            <v>76071190</v>
          </cell>
          <cell r="C7345" t="str">
            <v>OTHER ALUMINIUM FOIL ROLLD  </v>
          </cell>
          <cell r="D7345">
            <v>191.69</v>
          </cell>
          <cell r="E7345">
            <v>4.99E-2</v>
          </cell>
          <cell r="F7345">
            <v>188.34</v>
          </cell>
          <cell r="K7345">
            <v>82021010</v>
          </cell>
          <cell r="L7345" t="str">
            <v>METAL WORKING HAND SAWS  </v>
          </cell>
          <cell r="M7345">
            <v>0.1</v>
          </cell>
          <cell r="N7345">
            <v>0</v>
          </cell>
          <cell r="O7345">
            <v>0.02</v>
          </cell>
        </row>
        <row r="7346">
          <cell r="B7346">
            <v>76071910</v>
          </cell>
          <cell r="C7346" t="str">
            <v>ALMNM FOL FOR TEA CHEST LINING,NOT RLLD  </v>
          </cell>
          <cell r="D7346">
            <v>3.62</v>
          </cell>
          <cell r="E7346">
            <v>8.9999999999999998E-4</v>
          </cell>
          <cell r="F7346">
            <v>5.22</v>
          </cell>
          <cell r="K7346">
            <v>82021020</v>
          </cell>
          <cell r="L7346" t="str">
            <v>WOOD WORKING AND SIMLR HAND SAW,ALL TYPE  </v>
          </cell>
          <cell r="M7346">
            <v>0.13</v>
          </cell>
          <cell r="N7346">
            <v>0</v>
          </cell>
          <cell r="O7346">
            <v>0.18</v>
          </cell>
        </row>
        <row r="7347">
          <cell r="B7347">
            <v>76071991</v>
          </cell>
          <cell r="C7347" t="str">
            <v>PLAIN ALUMNM FOIL NOT ROLLED AND NOT BACKED  </v>
          </cell>
          <cell r="D7347">
            <v>35.22</v>
          </cell>
          <cell r="E7347">
            <v>9.1999999999999998E-3</v>
          </cell>
          <cell r="F7347">
            <v>21.18</v>
          </cell>
          <cell r="K7347">
            <v>82021090</v>
          </cell>
          <cell r="L7347" t="str">
            <v>OTHER HAND SAWS  </v>
          </cell>
          <cell r="M7347">
            <v>3.54</v>
          </cell>
          <cell r="N7347">
            <v>8.0000000000000004E-4</v>
          </cell>
          <cell r="O7347">
            <v>2.12</v>
          </cell>
        </row>
        <row r="7348">
          <cell r="B7348">
            <v>76071992</v>
          </cell>
          <cell r="C7348" t="str">
            <v>EMBOSSED ALUMNM FOIL NOT ROLLED AND NOT BCKD  </v>
          </cell>
          <cell r="D7348">
            <v>0.01</v>
          </cell>
          <cell r="E7348">
            <v>0</v>
          </cell>
          <cell r="F7348">
            <v>0.03</v>
          </cell>
          <cell r="K7348">
            <v>82022000</v>
          </cell>
          <cell r="L7348" t="str">
            <v>BAND SAW BLADES  </v>
          </cell>
          <cell r="M7348">
            <v>17.36</v>
          </cell>
          <cell r="N7348">
            <v>3.8999999999999998E-3</v>
          </cell>
          <cell r="O7348">
            <v>15.46</v>
          </cell>
        </row>
        <row r="7349">
          <cell r="B7349">
            <v>76071993</v>
          </cell>
          <cell r="C7349" t="str">
            <v>PERFORATED OR CUT-TO-SHAPE ALUMNM FOIL NOT ROLLED AND NOT BACKED  </v>
          </cell>
          <cell r="D7349">
            <v>0.02</v>
          </cell>
          <cell r="E7349">
            <v>0</v>
          </cell>
          <cell r="F7349">
            <v>0.06</v>
          </cell>
          <cell r="K7349">
            <v>82023100</v>
          </cell>
          <cell r="L7349" t="str">
            <v>CIRCULR SAW BLADES WTH WORKNG PRT OF STEEL(INCL SLITTING OR SLOTTING SAW BLADES)  </v>
          </cell>
          <cell r="M7349">
            <v>5.09</v>
          </cell>
          <cell r="N7349">
            <v>1.1000000000000001E-3</v>
          </cell>
          <cell r="O7349">
            <v>4.37</v>
          </cell>
        </row>
        <row r="7350">
          <cell r="B7350">
            <v>76071994</v>
          </cell>
          <cell r="C7350" t="str">
            <v>COATED ALUMNM FOIL NOT ROLLED AND NOT BCKD  </v>
          </cell>
          <cell r="D7350">
            <v>32.520000000000003</v>
          </cell>
          <cell r="E7350">
            <v>8.5000000000000006E-3</v>
          </cell>
          <cell r="F7350">
            <v>39.69</v>
          </cell>
          <cell r="K7350">
            <v>82023900</v>
          </cell>
          <cell r="L7350" t="str">
            <v>OTHR CIRCURL SAW BLADES(INCL SLITNG/SLOTNG SAW BLADE) AND PARTS  </v>
          </cell>
          <cell r="M7350">
            <v>28.63</v>
          </cell>
          <cell r="N7350">
            <v>6.4000000000000003E-3</v>
          </cell>
          <cell r="O7350">
            <v>31.68</v>
          </cell>
        </row>
        <row r="7351">
          <cell r="B7351">
            <v>76071995</v>
          </cell>
          <cell r="C7351" t="str">
            <v>PRINTED ALUMNM FOIL NOT ROLLED AND NOT BCKD  </v>
          </cell>
          <cell r="D7351">
            <v>0.12</v>
          </cell>
          <cell r="E7351">
            <v>0</v>
          </cell>
          <cell r="F7351">
            <v>0.13</v>
          </cell>
          <cell r="K7351">
            <v>82024000</v>
          </cell>
          <cell r="L7351" t="str">
            <v>CHAIN SAW BLADES  </v>
          </cell>
          <cell r="M7351">
            <v>2.33</v>
          </cell>
          <cell r="N7351">
            <v>5.0000000000000001E-4</v>
          </cell>
          <cell r="O7351">
            <v>3.08</v>
          </cell>
        </row>
        <row r="7352">
          <cell r="B7352">
            <v>76071999</v>
          </cell>
          <cell r="C7352" t="str">
            <v>ALUMNM FOIL NOT ROLLED AND NOT BCKD N.E.S.  </v>
          </cell>
          <cell r="D7352">
            <v>51.66</v>
          </cell>
          <cell r="E7352">
            <v>1.34E-2</v>
          </cell>
          <cell r="F7352">
            <v>38.93</v>
          </cell>
          <cell r="K7352">
            <v>82029110</v>
          </cell>
          <cell r="L7352" t="str">
            <v>HACK SAW BLADES,MACHINE OPERATED  </v>
          </cell>
          <cell r="M7352">
            <v>2.04</v>
          </cell>
          <cell r="N7352">
            <v>5.0000000000000001E-4</v>
          </cell>
          <cell r="O7352">
            <v>1.57</v>
          </cell>
        </row>
        <row r="7353">
          <cell r="B7353">
            <v>76072010</v>
          </cell>
          <cell r="C7353" t="str">
            <v>BACKD ALUMNM FOIL FOR TEA CHST LINING  </v>
          </cell>
          <cell r="D7353">
            <v>0.9</v>
          </cell>
          <cell r="E7353">
            <v>2.0000000000000001E-4</v>
          </cell>
          <cell r="F7353">
            <v>1.36</v>
          </cell>
          <cell r="K7353">
            <v>82029120</v>
          </cell>
          <cell r="L7353" t="str">
            <v>HACK SAW BLADES,HAND OPERATED  </v>
          </cell>
          <cell r="M7353">
            <v>0.09</v>
          </cell>
          <cell r="N7353">
            <v>0</v>
          </cell>
          <cell r="O7353">
            <v>0.17</v>
          </cell>
        </row>
        <row r="7354">
          <cell r="B7354">
            <v>76072090</v>
          </cell>
          <cell r="C7354" t="str">
            <v>OTHER BACKED ALLUMNM FOIL  </v>
          </cell>
          <cell r="D7354">
            <v>95.59</v>
          </cell>
          <cell r="E7354">
            <v>2.4899999999999999E-2</v>
          </cell>
          <cell r="F7354">
            <v>93.32</v>
          </cell>
          <cell r="K7354">
            <v>82029910</v>
          </cell>
          <cell r="L7354" t="str">
            <v>HACK SAW FRAMES  </v>
          </cell>
          <cell r="M7354">
            <v>1.08</v>
          </cell>
          <cell r="N7354">
            <v>2.0000000000000001E-4</v>
          </cell>
          <cell r="O7354">
            <v>1.03</v>
          </cell>
        </row>
        <row r="7355">
          <cell r="B7355">
            <v>76081000</v>
          </cell>
          <cell r="C7355" t="str">
            <v>TUBES ANDPIPES OF NON-ALLOYED ALUMINIUM  </v>
          </cell>
          <cell r="D7355">
            <v>5.0599999999999996</v>
          </cell>
          <cell r="E7355">
            <v>1.2999999999999999E-3</v>
          </cell>
          <cell r="F7355">
            <v>3.71</v>
          </cell>
          <cell r="K7355">
            <v>82029990</v>
          </cell>
          <cell r="L7355" t="str">
            <v>OTHR SAW BLADES  </v>
          </cell>
          <cell r="M7355">
            <v>28.9</v>
          </cell>
          <cell r="N7355">
            <v>6.4999999999999997E-3</v>
          </cell>
          <cell r="O7355">
            <v>26.42</v>
          </cell>
        </row>
        <row r="7356">
          <cell r="B7356">
            <v>76082000</v>
          </cell>
          <cell r="C7356" t="str">
            <v>TUBES AND PIPES OF ALUMINIUM ALLOYS  </v>
          </cell>
          <cell r="D7356">
            <v>41.5</v>
          </cell>
          <cell r="E7356">
            <v>1.0800000000000001E-2</v>
          </cell>
          <cell r="F7356">
            <v>33.950000000000003</v>
          </cell>
          <cell r="K7356">
            <v>82031000</v>
          </cell>
          <cell r="L7356" t="str">
            <v>FILES,RASPS AND SMRL TOOLS  </v>
          </cell>
          <cell r="M7356">
            <v>1.82</v>
          </cell>
          <cell r="N7356">
            <v>4.0000000000000002E-4</v>
          </cell>
          <cell r="O7356">
            <v>1.66</v>
          </cell>
        </row>
        <row r="7357">
          <cell r="B7357">
            <v>76090000</v>
          </cell>
          <cell r="C7357" t="str">
            <v>ALUMINIUM TUBE OR PIPE FITTINGS (FOR EXAMPLE COUPLINGS,ELBOWS,SLEEVES)  </v>
          </cell>
          <cell r="D7357">
            <v>6.34</v>
          </cell>
          <cell r="E7357">
            <v>1.6000000000000001E-3</v>
          </cell>
          <cell r="F7357">
            <v>5.73</v>
          </cell>
          <cell r="K7357">
            <v>82032000</v>
          </cell>
          <cell r="L7357" t="str">
            <v>PLIERS,PINCERS,TWEEZERS AND SMRL TOOLS  </v>
          </cell>
          <cell r="M7357">
            <v>5.92</v>
          </cell>
          <cell r="N7357">
            <v>1.2999999999999999E-3</v>
          </cell>
          <cell r="O7357">
            <v>5.37</v>
          </cell>
        </row>
        <row r="7358">
          <cell r="B7358">
            <v>76101000</v>
          </cell>
          <cell r="C7358" t="str">
            <v>DORS,WINDOWS,THER FRAME AND THRSHLDS FR DORS  </v>
          </cell>
          <cell r="D7358">
            <v>12.38</v>
          </cell>
          <cell r="E7358">
            <v>3.2000000000000002E-3</v>
          </cell>
          <cell r="F7358">
            <v>17.57</v>
          </cell>
          <cell r="K7358">
            <v>82033000</v>
          </cell>
          <cell r="L7358" t="str">
            <v>METAL CUTTING SHEARS AND SIMLR TOOLS  </v>
          </cell>
          <cell r="M7358">
            <v>0.68</v>
          </cell>
          <cell r="N7358">
            <v>2.0000000000000001E-4</v>
          </cell>
          <cell r="O7358">
            <v>0.36</v>
          </cell>
        </row>
        <row r="7359">
          <cell r="B7359">
            <v>76109010</v>
          </cell>
          <cell r="C7359" t="str">
            <v>FINISHED STRUCTURE  </v>
          </cell>
          <cell r="D7359">
            <v>10.68</v>
          </cell>
          <cell r="E7359">
            <v>2.8E-3</v>
          </cell>
          <cell r="F7359">
            <v>17.649999999999999</v>
          </cell>
          <cell r="K7359">
            <v>82034010</v>
          </cell>
          <cell r="L7359" t="str">
            <v>PERFORATING PUNCHES AND PIPE CUTTERS  </v>
          </cell>
          <cell r="M7359">
            <v>0.18</v>
          </cell>
          <cell r="N7359">
            <v>0</v>
          </cell>
          <cell r="O7359">
            <v>0.17</v>
          </cell>
        </row>
        <row r="7360">
          <cell r="B7360">
            <v>76109020</v>
          </cell>
          <cell r="C7360" t="str">
            <v>PARTS OF STRUCTURES N.E.S.  </v>
          </cell>
          <cell r="D7360">
            <v>6.43</v>
          </cell>
          <cell r="E7360">
            <v>1.6999999999999999E-3</v>
          </cell>
          <cell r="F7360">
            <v>4.82</v>
          </cell>
          <cell r="K7360">
            <v>82034090</v>
          </cell>
          <cell r="L7360" t="str">
            <v>OTHERS  </v>
          </cell>
          <cell r="M7360">
            <v>4.13</v>
          </cell>
          <cell r="N7360">
            <v>8.9999999999999998E-4</v>
          </cell>
          <cell r="O7360">
            <v>3.85</v>
          </cell>
        </row>
        <row r="7361">
          <cell r="B7361">
            <v>76109030</v>
          </cell>
          <cell r="C7361" t="str">
            <v>ALUMINIUM PLATES , RODS, PROFILES, TUBES AND THE LIKE, FOR USE IN  </v>
          </cell>
          <cell r="D7361">
            <v>24.68</v>
          </cell>
          <cell r="E7361">
            <v>6.4000000000000003E-3</v>
          </cell>
          <cell r="F7361">
            <v>28.96</v>
          </cell>
          <cell r="K7361">
            <v>82041110</v>
          </cell>
          <cell r="L7361" t="str">
            <v>HND-OPRTED SPANERS NON ADJUSTABLE  </v>
          </cell>
          <cell r="M7361">
            <v>1.59</v>
          </cell>
          <cell r="N7361">
            <v>4.0000000000000002E-4</v>
          </cell>
          <cell r="O7361">
            <v>2.09</v>
          </cell>
        </row>
        <row r="7362">
          <cell r="B7362">
            <v>76109090</v>
          </cell>
          <cell r="C7362" t="str">
            <v>OTHER STRUCTURES AND PARTS OF STRUCTURES OF ALUMINIUM N.E.S.  </v>
          </cell>
          <cell r="D7362">
            <v>40.33</v>
          </cell>
          <cell r="E7362">
            <v>1.0500000000000001E-2</v>
          </cell>
          <cell r="F7362">
            <v>48.97</v>
          </cell>
          <cell r="K7362">
            <v>82041120</v>
          </cell>
          <cell r="L7362" t="str">
            <v>HND-OPRTED WRENCHS(EXCLD TAP WRENCHS) NON-ADJUSTABLE  </v>
          </cell>
          <cell r="M7362">
            <v>6.27</v>
          </cell>
          <cell r="N7362">
            <v>1.4E-3</v>
          </cell>
          <cell r="O7362">
            <v>7.81</v>
          </cell>
        </row>
        <row r="7363">
          <cell r="B7363">
            <v>76110000</v>
          </cell>
          <cell r="C7363" t="str">
            <v>ALMNM RSVRS,TNKS,VATS ETC.FR ANY MATRL (EXCL CMPRSSD GAS)OF CPCTY&gt;300L,W/N LND HT-INSLTD,BT NT FTD WTH MCHNL/THRML  </v>
          </cell>
          <cell r="D7363">
            <v>9.44</v>
          </cell>
          <cell r="E7363">
            <v>2.5000000000000001E-3</v>
          </cell>
          <cell r="F7363">
            <v>5.15</v>
          </cell>
          <cell r="K7363">
            <v>82041210</v>
          </cell>
          <cell r="L7363" t="str">
            <v>HND-OPRTED SPANERS-ADJUSTABLE  </v>
          </cell>
          <cell r="M7363">
            <v>0.22</v>
          </cell>
          <cell r="N7363">
            <v>0</v>
          </cell>
          <cell r="O7363">
            <v>0.23</v>
          </cell>
        </row>
        <row r="7364">
          <cell r="B7364">
            <v>76121010</v>
          </cell>
          <cell r="C7364" t="str">
            <v>COLLAPSIBLE TUBULAR CONTAINERS :PLAIN  </v>
          </cell>
          <cell r="D7364">
            <v>0.28000000000000003</v>
          </cell>
          <cell r="E7364">
            <v>1E-4</v>
          </cell>
          <cell r="F7364">
            <v>0.56000000000000005</v>
          </cell>
          <cell r="K7364">
            <v>82041220</v>
          </cell>
          <cell r="L7364" t="str">
            <v>HND-OPRTED WRENCHS(EX TAPE WRENCHS)ADJSTBL  </v>
          </cell>
          <cell r="M7364">
            <v>4.57</v>
          </cell>
          <cell r="N7364">
            <v>1E-3</v>
          </cell>
          <cell r="O7364">
            <v>5.57</v>
          </cell>
        </row>
        <row r="7365">
          <cell r="B7365">
            <v>76121020</v>
          </cell>
          <cell r="C7365" t="str">
            <v>COLLAPSIBLE TUBULAR CONTAINERS :LACQUERED  </v>
          </cell>
          <cell r="F7365">
            <v>0</v>
          </cell>
          <cell r="K7365">
            <v>82042000</v>
          </cell>
          <cell r="L7365" t="str">
            <v>INTRCHANGBLE SPANER SOKETS,WTH HANDL OR NT  </v>
          </cell>
          <cell r="M7365">
            <v>4.03</v>
          </cell>
          <cell r="N7365">
            <v>8.9999999999999998E-4</v>
          </cell>
          <cell r="O7365">
            <v>4.4000000000000004</v>
          </cell>
        </row>
        <row r="7366">
          <cell r="B7366">
            <v>76121030</v>
          </cell>
          <cell r="C7366" t="str">
            <v>COLLAPSIBLE TUBULAR CONTAINERS :PRINTED  </v>
          </cell>
          <cell r="D7366">
            <v>0.13</v>
          </cell>
          <cell r="E7366">
            <v>0</v>
          </cell>
          <cell r="F7366">
            <v>1.06</v>
          </cell>
          <cell r="K7366">
            <v>82051000</v>
          </cell>
          <cell r="L7366" t="str">
            <v>DRILLING THREADING OR TAPING TOOLS  </v>
          </cell>
          <cell r="M7366">
            <v>3.02</v>
          </cell>
          <cell r="N7366">
            <v>6.9999999999999999E-4</v>
          </cell>
          <cell r="O7366">
            <v>3.02</v>
          </cell>
        </row>
        <row r="7367">
          <cell r="B7367">
            <v>76121090</v>
          </cell>
          <cell r="C7367" t="str">
            <v>COLLAPSIBLE TUBULAR CONTAINERS :OTHER  </v>
          </cell>
          <cell r="D7367">
            <v>3.31</v>
          </cell>
          <cell r="E7367">
            <v>8.9999999999999998E-4</v>
          </cell>
          <cell r="F7367">
            <v>2.98</v>
          </cell>
          <cell r="K7367">
            <v>82052000</v>
          </cell>
          <cell r="L7367" t="str">
            <v>HAMMERS AND SLEDGE HAMMERS  </v>
          </cell>
          <cell r="M7367">
            <v>0.98</v>
          </cell>
          <cell r="N7367">
            <v>2.0000000000000001E-4</v>
          </cell>
          <cell r="O7367">
            <v>0.92</v>
          </cell>
        </row>
        <row r="7368">
          <cell r="B7368">
            <v>76129010</v>
          </cell>
          <cell r="C7368" t="str">
            <v>OTHER CONTAINERS :PLAIN  </v>
          </cell>
          <cell r="D7368">
            <v>6.66</v>
          </cell>
          <cell r="E7368">
            <v>1.6999999999999999E-3</v>
          </cell>
          <cell r="F7368">
            <v>3.12</v>
          </cell>
          <cell r="K7368">
            <v>82053000</v>
          </cell>
          <cell r="L7368" t="str">
            <v>PLANES,CHISELS,GAUGES AND SMLR CUTTING TOOLSFOR WORKING WOOD  </v>
          </cell>
          <cell r="M7368">
            <v>0.44</v>
          </cell>
          <cell r="N7368">
            <v>1E-4</v>
          </cell>
          <cell r="O7368">
            <v>0.38</v>
          </cell>
        </row>
        <row r="7369">
          <cell r="B7369">
            <v>76129020</v>
          </cell>
          <cell r="C7369" t="str">
            <v>OTHER CONTAINERS LACQUERED  </v>
          </cell>
          <cell r="D7369">
            <v>0.14000000000000001</v>
          </cell>
          <cell r="E7369">
            <v>0</v>
          </cell>
          <cell r="F7369">
            <v>0.13</v>
          </cell>
          <cell r="K7369">
            <v>82054000</v>
          </cell>
          <cell r="L7369" t="str">
            <v>SCREWDRIVERS  </v>
          </cell>
          <cell r="M7369">
            <v>3.02</v>
          </cell>
          <cell r="N7369">
            <v>6.9999999999999999E-4</v>
          </cell>
          <cell r="O7369">
            <v>2.75</v>
          </cell>
        </row>
        <row r="7370">
          <cell r="B7370">
            <v>76129030</v>
          </cell>
          <cell r="C7370" t="str">
            <v>OTHER CONTAINERS :PRINTED  </v>
          </cell>
          <cell r="D7370">
            <v>0.19</v>
          </cell>
          <cell r="E7370">
            <v>0</v>
          </cell>
          <cell r="F7370">
            <v>1.04</v>
          </cell>
          <cell r="K7370">
            <v>82055110</v>
          </cell>
          <cell r="L7370" t="str">
            <v>CAN OR CORK OPENERS  </v>
          </cell>
          <cell r="M7370">
            <v>0.12</v>
          </cell>
          <cell r="N7370">
            <v>0</v>
          </cell>
          <cell r="O7370">
            <v>0.15</v>
          </cell>
        </row>
        <row r="7371">
          <cell r="B7371">
            <v>76129090</v>
          </cell>
          <cell r="C7371" t="str">
            <v>OTHER CONTAINERS : N. E. S.  </v>
          </cell>
          <cell r="D7371">
            <v>19.510000000000002</v>
          </cell>
          <cell r="E7371">
            <v>5.1000000000000004E-3</v>
          </cell>
          <cell r="F7371">
            <v>20.85</v>
          </cell>
          <cell r="K7371">
            <v>82055190</v>
          </cell>
          <cell r="L7371" t="str">
            <v>OTHER HOUSEHOLD HAND TOOLS  </v>
          </cell>
          <cell r="M7371">
            <v>1.83</v>
          </cell>
          <cell r="N7371">
            <v>4.0000000000000002E-4</v>
          </cell>
          <cell r="O7371">
            <v>1.93</v>
          </cell>
        </row>
        <row r="7372">
          <cell r="B7372">
            <v>76130011</v>
          </cell>
          <cell r="C7372" t="str">
            <v>PLAIN LOW PRESSURE CYLINDER  </v>
          </cell>
          <cell r="D7372">
            <v>0</v>
          </cell>
          <cell r="E7372">
            <v>0</v>
          </cell>
          <cell r="F7372">
            <v>0</v>
          </cell>
          <cell r="K7372">
            <v>82055910</v>
          </cell>
          <cell r="L7372" t="str">
            <v>GREASE GUNS(EXCLD COMPRSD AIR TYPE)  </v>
          </cell>
          <cell r="M7372">
            <v>0.39</v>
          </cell>
          <cell r="N7372">
            <v>1E-4</v>
          </cell>
          <cell r="O7372">
            <v>0.39</v>
          </cell>
        </row>
        <row r="7373">
          <cell r="B7373">
            <v>76130019</v>
          </cell>
          <cell r="C7373" t="str">
            <v>OTHER LOW PRESSURE CYLINDER  </v>
          </cell>
          <cell r="D7373">
            <v>1.46</v>
          </cell>
          <cell r="E7373">
            <v>4.0000000000000002E-4</v>
          </cell>
          <cell r="F7373">
            <v>0.52</v>
          </cell>
          <cell r="K7373">
            <v>82055920</v>
          </cell>
          <cell r="L7373" t="str">
            <v>METAL WORKING HND TOOLS  </v>
          </cell>
          <cell r="M7373">
            <v>4.9400000000000004</v>
          </cell>
          <cell r="N7373">
            <v>1.1000000000000001E-3</v>
          </cell>
          <cell r="O7373">
            <v>1.46</v>
          </cell>
        </row>
        <row r="7374">
          <cell r="B7374">
            <v>76130022</v>
          </cell>
          <cell r="C7374" t="str">
            <v>LACQUERED HIGH PRESSURE CYLINDER  </v>
          </cell>
          <cell r="F7374">
            <v>0</v>
          </cell>
          <cell r="K7374">
            <v>82055930</v>
          </cell>
          <cell r="L7374" t="str">
            <v>HAND T00LS F0R SPECIFIED USES, SUCH AS,WATCH MAKNG T00LS,G0LDSMITH TOOLS  </v>
          </cell>
          <cell r="M7374">
            <v>1.23</v>
          </cell>
          <cell r="N7374">
            <v>2.9999999999999997E-4</v>
          </cell>
          <cell r="O7374">
            <v>1.02</v>
          </cell>
        </row>
        <row r="7375">
          <cell r="B7375">
            <v>76130023</v>
          </cell>
          <cell r="C7375" t="str">
            <v>PRINTED HIGH PRESSURE CYLINDER  </v>
          </cell>
          <cell r="F7375">
            <v>0</v>
          </cell>
          <cell r="K7375">
            <v>82055940</v>
          </cell>
          <cell r="L7375" t="str">
            <v>FORKS OTHER THAN THOSE OF HEADING 8201 AND 8215  </v>
          </cell>
          <cell r="M7375">
            <v>0.01</v>
          </cell>
          <cell r="N7375">
            <v>0</v>
          </cell>
          <cell r="O7375">
            <v>0.04</v>
          </cell>
        </row>
        <row r="7376">
          <cell r="B7376">
            <v>76130029</v>
          </cell>
          <cell r="C7376" t="str">
            <v>OTHER HIGH PRESSURE CYLINDER  </v>
          </cell>
          <cell r="D7376">
            <v>0.02</v>
          </cell>
          <cell r="E7376">
            <v>0</v>
          </cell>
          <cell r="F7376">
            <v>0.02</v>
          </cell>
          <cell r="K7376">
            <v>82055990</v>
          </cell>
          <cell r="L7376" t="str">
            <v>OTHR HND TOOL INCL GLAZIERS DIAMONDS NES  </v>
          </cell>
          <cell r="M7376">
            <v>12.3</v>
          </cell>
          <cell r="N7376">
            <v>2.7000000000000001E-3</v>
          </cell>
          <cell r="O7376">
            <v>12.48</v>
          </cell>
        </row>
        <row r="7377">
          <cell r="B7377">
            <v>76130099</v>
          </cell>
          <cell r="C7377" t="str">
            <v>OTHER CYLINDER N.E.S.  </v>
          </cell>
          <cell r="D7377">
            <v>1.92</v>
          </cell>
          <cell r="E7377">
            <v>5.0000000000000001E-4</v>
          </cell>
          <cell r="F7377">
            <v>1.42</v>
          </cell>
          <cell r="K7377">
            <v>82056000</v>
          </cell>
          <cell r="L7377" t="str">
            <v>BLOW LAMPS  </v>
          </cell>
          <cell r="M7377">
            <v>0.05</v>
          </cell>
          <cell r="N7377">
            <v>0</v>
          </cell>
          <cell r="O7377">
            <v>7.0000000000000007E-2</v>
          </cell>
        </row>
        <row r="7378">
          <cell r="B7378">
            <v>76141000</v>
          </cell>
          <cell r="C7378" t="str">
            <v>STRANDED WIRE,CBLS ETC WTH STEEL CORE  </v>
          </cell>
          <cell r="D7378">
            <v>0.33</v>
          </cell>
          <cell r="E7378">
            <v>1E-4</v>
          </cell>
          <cell r="F7378">
            <v>9.64</v>
          </cell>
          <cell r="K7378">
            <v>82057000</v>
          </cell>
          <cell r="L7378" t="str">
            <v>VICES,CLAMPS AND THE LIKE  </v>
          </cell>
          <cell r="M7378">
            <v>6.36</v>
          </cell>
          <cell r="N7378">
            <v>1.4E-3</v>
          </cell>
          <cell r="O7378">
            <v>6.84</v>
          </cell>
        </row>
        <row r="7379">
          <cell r="B7379">
            <v>76149000</v>
          </cell>
          <cell r="C7379" t="str">
            <v>OTHR STRNDED WIRE,CBLS PLAITD BNDS ETC  </v>
          </cell>
          <cell r="D7379">
            <v>1.8</v>
          </cell>
          <cell r="E7379">
            <v>5.0000000000000001E-4</v>
          </cell>
          <cell r="F7379">
            <v>5.99</v>
          </cell>
          <cell r="K7379">
            <v>82059010</v>
          </cell>
          <cell r="L7379" t="str">
            <v>ANVILS AND PORTABLE FORGES  </v>
          </cell>
          <cell r="M7379">
            <v>0.11</v>
          </cell>
          <cell r="N7379">
            <v>0</v>
          </cell>
          <cell r="O7379">
            <v>0.09</v>
          </cell>
        </row>
        <row r="7380">
          <cell r="B7380">
            <v>76151011</v>
          </cell>
          <cell r="C7380" t="str">
            <v>PRESSURE COOKERS  </v>
          </cell>
          <cell r="D7380">
            <v>0.03</v>
          </cell>
          <cell r="E7380">
            <v>0</v>
          </cell>
          <cell r="F7380">
            <v>0.53</v>
          </cell>
          <cell r="K7380">
            <v>82059020</v>
          </cell>
          <cell r="L7380" t="str">
            <v>GRINDING WHEELS WITH FRAME, HAND OR PEDAL-OPERATED  </v>
          </cell>
          <cell r="M7380">
            <v>0.26</v>
          </cell>
          <cell r="N7380">
            <v>1E-4</v>
          </cell>
          <cell r="O7380">
            <v>0.18</v>
          </cell>
        </row>
        <row r="7381">
          <cell r="B7381">
            <v>76151021</v>
          </cell>
          <cell r="C7381" t="str">
            <v>NON-STICK  </v>
          </cell>
          <cell r="D7381">
            <v>4.93</v>
          </cell>
          <cell r="E7381">
            <v>1.2999999999999999E-3</v>
          </cell>
          <cell r="F7381">
            <v>7.12</v>
          </cell>
          <cell r="K7381">
            <v>82059030</v>
          </cell>
          <cell r="L7381" t="str">
            <v>SETS OF ARTICLES OF TWO OR MORE OF THE FOREGOING SUB-HEADINGS  </v>
          </cell>
          <cell r="M7381">
            <v>0.04</v>
          </cell>
          <cell r="N7381">
            <v>0</v>
          </cell>
          <cell r="O7381">
            <v>0.01</v>
          </cell>
        </row>
        <row r="7382">
          <cell r="B7382">
            <v>76151029</v>
          </cell>
          <cell r="C7382" t="str">
            <v>OTHER ALUMINIUM UTENSILS  </v>
          </cell>
          <cell r="D7382">
            <v>5.17</v>
          </cell>
          <cell r="E7382">
            <v>1.2999999999999999E-3</v>
          </cell>
          <cell r="F7382">
            <v>8.16</v>
          </cell>
          <cell r="K7382">
            <v>82059090</v>
          </cell>
          <cell r="L7382" t="str">
            <v>OTHER, INCLUDING SETS OF ARTICLES OF TWO OR MORE SUBHEADINGS OF THIS HEADING  </v>
          </cell>
          <cell r="M7382">
            <v>6.85</v>
          </cell>
          <cell r="N7382">
            <v>1.5E-3</v>
          </cell>
          <cell r="O7382">
            <v>8.8800000000000008</v>
          </cell>
        </row>
        <row r="7383">
          <cell r="B7383">
            <v>76151030</v>
          </cell>
          <cell r="C7383" t="str">
            <v>OTHER TABLE, KITCHEN OR OTHER HOUSEHOLD ARTICLES  </v>
          </cell>
          <cell r="D7383">
            <v>3.74</v>
          </cell>
          <cell r="E7383">
            <v>1E-3</v>
          </cell>
          <cell r="F7383">
            <v>4.2</v>
          </cell>
          <cell r="K7383">
            <v>82060010</v>
          </cell>
          <cell r="L7383" t="str">
            <v>GARAGE TOOLS IN SETS  </v>
          </cell>
          <cell r="M7383">
            <v>0.16</v>
          </cell>
          <cell r="N7383">
            <v>0</v>
          </cell>
          <cell r="O7383">
            <v>0.28000000000000003</v>
          </cell>
        </row>
        <row r="7384">
          <cell r="B7384">
            <v>76151040</v>
          </cell>
          <cell r="C7384" t="str">
            <v>POT SCOURERS AND SCOURING OR POLISHING PADS, GLOVES AND THE LIKE  </v>
          </cell>
          <cell r="F7384">
            <v>0</v>
          </cell>
          <cell r="K7384">
            <v>82060090</v>
          </cell>
          <cell r="L7384" t="str">
            <v>OTHER TOOLS OF TWO OR MORE OF HDN NO. 8202TO 8205 PUT UP IN SETS FOR RETAIL SALE  </v>
          </cell>
          <cell r="M7384">
            <v>3.67</v>
          </cell>
          <cell r="N7384">
            <v>8.0000000000000004E-4</v>
          </cell>
          <cell r="O7384">
            <v>3.7</v>
          </cell>
        </row>
        <row r="7385">
          <cell r="B7385">
            <v>76151090</v>
          </cell>
          <cell r="C7385" t="str">
            <v>PARTS  </v>
          </cell>
          <cell r="D7385">
            <v>0.19</v>
          </cell>
          <cell r="E7385">
            <v>1E-4</v>
          </cell>
          <cell r="F7385">
            <v>0.2</v>
          </cell>
          <cell r="K7385">
            <v>82071300</v>
          </cell>
          <cell r="L7385" t="str">
            <v>ROCK DRILNG OR EARTH BORNG TOLS WTH WORKNGPART OF CERMETS  </v>
          </cell>
          <cell r="M7385">
            <v>2.84</v>
          </cell>
          <cell r="N7385">
            <v>5.9999999999999995E-4</v>
          </cell>
          <cell r="O7385">
            <v>3.08</v>
          </cell>
        </row>
        <row r="7386">
          <cell r="B7386">
            <v>76152010</v>
          </cell>
          <cell r="C7386" t="str">
            <v>SANITARY WARE FOR ALMNM AND ALMNM ALLOYS  </v>
          </cell>
          <cell r="D7386">
            <v>0.15</v>
          </cell>
          <cell r="E7386">
            <v>0</v>
          </cell>
          <cell r="F7386">
            <v>0.1</v>
          </cell>
          <cell r="K7386">
            <v>82071900</v>
          </cell>
          <cell r="L7386" t="str">
            <v>OTHER ROCK DRILNG OR EARTH BORNG TOLS , INCLUDING PARTS  </v>
          </cell>
          <cell r="M7386">
            <v>20.98</v>
          </cell>
          <cell r="N7386">
            <v>4.7000000000000002E-3</v>
          </cell>
          <cell r="O7386">
            <v>22.39</v>
          </cell>
        </row>
        <row r="7387">
          <cell r="B7387">
            <v>76152020</v>
          </cell>
          <cell r="C7387" t="str">
            <v>PARTS OF SANITARY WARE OF ALUMINIUM  </v>
          </cell>
          <cell r="D7387">
            <v>0.25</v>
          </cell>
          <cell r="E7387">
            <v>1E-4</v>
          </cell>
          <cell r="F7387">
            <v>0.41</v>
          </cell>
          <cell r="K7387">
            <v>82072000</v>
          </cell>
          <cell r="L7387" t="str">
            <v>DIES FOR DRAWNG OR EXTRUDNG METAL  </v>
          </cell>
          <cell r="M7387">
            <v>93.8</v>
          </cell>
          <cell r="N7387">
            <v>2.0899999999999998E-2</v>
          </cell>
          <cell r="O7387">
            <v>82.19</v>
          </cell>
        </row>
        <row r="7388">
          <cell r="B7388">
            <v>76152090</v>
          </cell>
          <cell r="C7388" t="str">
            <v>OTHER SANITARY WAREANDPARTS THEREOF OF ALUMN  </v>
          </cell>
          <cell r="D7388">
            <v>2.39</v>
          </cell>
          <cell r="E7388">
            <v>5.9999999999999995E-4</v>
          </cell>
          <cell r="F7388">
            <v>1.96</v>
          </cell>
          <cell r="K7388">
            <v>82073000</v>
          </cell>
          <cell r="L7388" t="str">
            <v>TOOLS FOR PRESING STAMPING OR PUNCHING  </v>
          </cell>
          <cell r="M7388">
            <v>222.14</v>
          </cell>
          <cell r="N7388">
            <v>4.9599999999999998E-2</v>
          </cell>
          <cell r="O7388">
            <v>188.65</v>
          </cell>
        </row>
        <row r="7389">
          <cell r="B7389">
            <v>76161000</v>
          </cell>
          <cell r="C7389" t="str">
            <v>NAILS,TACKS,STAPLES(EXCL HDG NO 8305) SCREWS,BOLTS,NUTS,SCREW,HOOKS,RIVETS ETC.  </v>
          </cell>
          <cell r="D7389">
            <v>6.04</v>
          </cell>
          <cell r="E7389">
            <v>1.6000000000000001E-3</v>
          </cell>
          <cell r="F7389">
            <v>5.2</v>
          </cell>
          <cell r="K7389">
            <v>82074010</v>
          </cell>
          <cell r="L7389" t="str">
            <v>CHASERS  </v>
          </cell>
          <cell r="M7389">
            <v>0.79</v>
          </cell>
          <cell r="N7389">
            <v>2.0000000000000001E-4</v>
          </cell>
          <cell r="O7389">
            <v>0.35</v>
          </cell>
        </row>
        <row r="7390">
          <cell r="B7390">
            <v>76169100</v>
          </cell>
          <cell r="C7390" t="str">
            <v>CLOTH,GRILL,NETNG AND FENCNG,OF ALUMINM WIRE  </v>
          </cell>
          <cell r="D7390">
            <v>2.2200000000000002</v>
          </cell>
          <cell r="E7390">
            <v>5.9999999999999995E-4</v>
          </cell>
          <cell r="F7390">
            <v>4.54</v>
          </cell>
          <cell r="K7390">
            <v>82074090</v>
          </cell>
          <cell r="L7390" t="str">
            <v>OTHR TOOLS FOR TAPPING AND THREADING  </v>
          </cell>
          <cell r="M7390">
            <v>30.59</v>
          </cell>
          <cell r="N7390">
            <v>6.7999999999999996E-3</v>
          </cell>
          <cell r="O7390">
            <v>17.850000000000001</v>
          </cell>
        </row>
        <row r="7391">
          <cell r="B7391">
            <v>76169910</v>
          </cell>
          <cell r="C7391" t="str">
            <v>EXPND MTL OF ALMNM AND ALMNM ALLOYS  </v>
          </cell>
          <cell r="D7391">
            <v>3.36</v>
          </cell>
          <cell r="E7391">
            <v>8.9999999999999998E-4</v>
          </cell>
          <cell r="F7391">
            <v>4.6100000000000003</v>
          </cell>
          <cell r="K7391">
            <v>82075000</v>
          </cell>
          <cell r="L7391" t="str">
            <v>TOOLS FOR DRILLING OTR THN ROCK DRILNG  </v>
          </cell>
          <cell r="M7391">
            <v>40.299999999999997</v>
          </cell>
          <cell r="N7391">
            <v>8.9999999999999993E-3</v>
          </cell>
          <cell r="O7391">
            <v>34.869999999999997</v>
          </cell>
        </row>
        <row r="7392">
          <cell r="B7392">
            <v>76169920</v>
          </cell>
          <cell r="C7392" t="str">
            <v>CHAINS  </v>
          </cell>
          <cell r="D7392">
            <v>0.03</v>
          </cell>
          <cell r="E7392">
            <v>0</v>
          </cell>
          <cell r="F7392">
            <v>0.01</v>
          </cell>
          <cell r="K7392">
            <v>82076010</v>
          </cell>
          <cell r="L7392" t="str">
            <v>REAMERS  </v>
          </cell>
          <cell r="M7392">
            <v>2.2400000000000002</v>
          </cell>
          <cell r="N7392">
            <v>5.0000000000000001E-4</v>
          </cell>
          <cell r="O7392">
            <v>1.62</v>
          </cell>
        </row>
        <row r="7393">
          <cell r="B7393">
            <v>76169930</v>
          </cell>
          <cell r="C7393" t="str">
            <v>BOBBINS  </v>
          </cell>
          <cell r="D7393">
            <v>1.39</v>
          </cell>
          <cell r="E7393">
            <v>4.0000000000000002E-4</v>
          </cell>
          <cell r="F7393">
            <v>1.38</v>
          </cell>
          <cell r="K7393">
            <v>82076090</v>
          </cell>
          <cell r="L7393" t="str">
            <v>OTHER TOOLS FOR BORING/BROACHING  </v>
          </cell>
          <cell r="M7393">
            <v>6.69</v>
          </cell>
          <cell r="N7393">
            <v>1.5E-3</v>
          </cell>
          <cell r="O7393">
            <v>9.36</v>
          </cell>
        </row>
        <row r="7394">
          <cell r="B7394">
            <v>76169990</v>
          </cell>
          <cell r="C7394" t="str">
            <v>OTHERS ARTICLES OF ALUMINIUM N.E.S.  </v>
          </cell>
          <cell r="D7394">
            <v>113.56</v>
          </cell>
          <cell r="E7394">
            <v>2.9499999999999998E-2</v>
          </cell>
          <cell r="F7394">
            <v>123.64</v>
          </cell>
          <cell r="K7394">
            <v>82077010</v>
          </cell>
          <cell r="L7394" t="str">
            <v>MILLING CUTTERS  </v>
          </cell>
          <cell r="M7394">
            <v>6.8</v>
          </cell>
          <cell r="N7394">
            <v>1.5E-3</v>
          </cell>
          <cell r="O7394">
            <v>5.12</v>
          </cell>
        </row>
        <row r="7395">
          <cell r="B7395">
            <v>78011000</v>
          </cell>
          <cell r="C7395" t="str">
            <v>REFINED LEAD  </v>
          </cell>
          <cell r="D7395">
            <v>228.64</v>
          </cell>
          <cell r="E7395">
            <v>5.9499999999999997E-2</v>
          </cell>
          <cell r="F7395">
            <v>258.38</v>
          </cell>
          <cell r="K7395">
            <v>82077090</v>
          </cell>
          <cell r="L7395" t="str">
            <v>OTHR TOOLS FOR MILLING  </v>
          </cell>
          <cell r="M7395">
            <v>19.489999999999998</v>
          </cell>
          <cell r="N7395">
            <v>4.4000000000000003E-3</v>
          </cell>
          <cell r="O7395">
            <v>16.37</v>
          </cell>
        </row>
        <row r="7396">
          <cell r="B7396">
            <v>78019100</v>
          </cell>
          <cell r="C7396" t="str">
            <v>OTHR UNWROUGHT LEAD CONTNG BY WT ANTIMONY AS THE PRINCIPAL OTHER ELEMENT  </v>
          </cell>
          <cell r="D7396">
            <v>15.94</v>
          </cell>
          <cell r="E7396">
            <v>4.1000000000000003E-3</v>
          </cell>
          <cell r="F7396">
            <v>6.99</v>
          </cell>
          <cell r="K7396">
            <v>82078000</v>
          </cell>
          <cell r="L7396" t="str">
            <v>TOOLS FOR TURNING  </v>
          </cell>
          <cell r="M7396">
            <v>7.2</v>
          </cell>
          <cell r="N7396">
            <v>1.6000000000000001E-3</v>
          </cell>
          <cell r="O7396">
            <v>8.4700000000000006</v>
          </cell>
        </row>
        <row r="7397">
          <cell r="B7397">
            <v>78019910</v>
          </cell>
          <cell r="C7397" t="str">
            <v>PIG LEAD  </v>
          </cell>
          <cell r="D7397">
            <v>12.18</v>
          </cell>
          <cell r="E7397">
            <v>3.2000000000000002E-3</v>
          </cell>
          <cell r="F7397">
            <v>12.01</v>
          </cell>
          <cell r="K7397">
            <v>82079010</v>
          </cell>
          <cell r="L7397" t="str">
            <v>METAL WORKING HANDTOOLS  </v>
          </cell>
          <cell r="M7397">
            <v>2.93</v>
          </cell>
          <cell r="N7397">
            <v>6.9999999999999999E-4</v>
          </cell>
          <cell r="O7397">
            <v>3.25</v>
          </cell>
        </row>
        <row r="7398">
          <cell r="B7398">
            <v>78019920</v>
          </cell>
          <cell r="C7398" t="str">
            <v>UNREFINED LEAD,N.E.S.  </v>
          </cell>
          <cell r="D7398">
            <v>88.36</v>
          </cell>
          <cell r="E7398">
            <v>2.3E-2</v>
          </cell>
          <cell r="F7398">
            <v>93.08</v>
          </cell>
          <cell r="K7398">
            <v>82079020</v>
          </cell>
          <cell r="L7398" t="str">
            <v>WOOD WORKING HANDTOOLS  </v>
          </cell>
          <cell r="M7398">
            <v>0.42</v>
          </cell>
          <cell r="N7398">
            <v>1E-4</v>
          </cell>
          <cell r="O7398">
            <v>0.23</v>
          </cell>
        </row>
        <row r="7399">
          <cell r="B7399">
            <v>78019930</v>
          </cell>
          <cell r="C7399" t="str">
            <v>UNREFINED LEAD ALLOYS,N.E.S.  </v>
          </cell>
          <cell r="F7399">
            <v>0.11</v>
          </cell>
          <cell r="K7399">
            <v>82079030</v>
          </cell>
          <cell r="L7399" t="str">
            <v>LATHE TOOLS AND TOOL BELTS  </v>
          </cell>
          <cell r="M7399">
            <v>0.1</v>
          </cell>
          <cell r="N7399">
            <v>0</v>
          </cell>
          <cell r="O7399">
            <v>0.37</v>
          </cell>
        </row>
        <row r="7400">
          <cell r="B7400">
            <v>78019990</v>
          </cell>
          <cell r="C7400" t="str">
            <v>OTHER UNREFINED LEAD AND LEAD ALLOYS N.E.S  </v>
          </cell>
          <cell r="D7400">
            <v>140.57</v>
          </cell>
          <cell r="E7400">
            <v>3.6600000000000001E-2</v>
          </cell>
          <cell r="F7400">
            <v>147.33000000000001</v>
          </cell>
          <cell r="K7400">
            <v>82079090</v>
          </cell>
          <cell r="L7400" t="str">
            <v>OTHERS  </v>
          </cell>
          <cell r="M7400">
            <v>168.79</v>
          </cell>
          <cell r="N7400">
            <v>3.7699999999999997E-2</v>
          </cell>
          <cell r="O7400">
            <v>126.52</v>
          </cell>
        </row>
        <row r="7401">
          <cell r="B7401">
            <v>78020010</v>
          </cell>
          <cell r="C7401" t="str">
            <v>LEAD SCRAP COVERED BY ISRI CODE RACKS, RADIO,RELAY,ROPES,ROSES  </v>
          </cell>
          <cell r="D7401">
            <v>106.78</v>
          </cell>
          <cell r="E7401">
            <v>2.7799999999999998E-2</v>
          </cell>
          <cell r="F7401">
            <v>146.88</v>
          </cell>
          <cell r="K7401">
            <v>82081000</v>
          </cell>
          <cell r="L7401" t="str">
            <v>KNIVS AND CUTNG BLDS FOR METL WORKING MACHNS  </v>
          </cell>
          <cell r="M7401">
            <v>5.49</v>
          </cell>
          <cell r="N7401">
            <v>1.1999999999999999E-3</v>
          </cell>
          <cell r="O7401">
            <v>2.04</v>
          </cell>
        </row>
        <row r="7402">
          <cell r="B7402">
            <v>78020090</v>
          </cell>
          <cell r="C7402" t="str">
            <v>OTHER LEAD SCRAP  </v>
          </cell>
          <cell r="D7402">
            <v>0.64</v>
          </cell>
          <cell r="E7402">
            <v>2.0000000000000001E-4</v>
          </cell>
          <cell r="K7402">
            <v>82082000</v>
          </cell>
          <cell r="L7402" t="str">
            <v>KNIVS AND CUTNG BLDS FOR WOOD WORKNG MACHNS  </v>
          </cell>
          <cell r="M7402">
            <v>1.84</v>
          </cell>
          <cell r="N7402">
            <v>4.0000000000000002E-4</v>
          </cell>
          <cell r="O7402">
            <v>1.8</v>
          </cell>
        </row>
        <row r="7403">
          <cell r="B7403">
            <v>78041110</v>
          </cell>
          <cell r="C7403" t="str">
            <v>SHEETS AND STRIP OF LEAD  </v>
          </cell>
          <cell r="D7403">
            <v>0.06</v>
          </cell>
          <cell r="E7403">
            <v>0</v>
          </cell>
          <cell r="F7403">
            <v>0.06</v>
          </cell>
          <cell r="K7403">
            <v>82083000</v>
          </cell>
          <cell r="L7403" t="str">
            <v>KNIVS AND CUTNG BLADES FOR KITCHN APPLNCS OF FOR MACHINES USD BY FOOD INDSTRY  </v>
          </cell>
          <cell r="M7403">
            <v>1.24</v>
          </cell>
          <cell r="N7403">
            <v>2.9999999999999997E-4</v>
          </cell>
          <cell r="O7403">
            <v>0.92</v>
          </cell>
        </row>
        <row r="7404">
          <cell r="B7404">
            <v>78041120</v>
          </cell>
          <cell r="C7404" t="str">
            <v>LEAD FOIL  </v>
          </cell>
          <cell r="D7404">
            <v>0.63</v>
          </cell>
          <cell r="E7404">
            <v>2.0000000000000001E-4</v>
          </cell>
          <cell r="F7404">
            <v>0.67</v>
          </cell>
          <cell r="K7404">
            <v>82084000</v>
          </cell>
          <cell r="L7404" t="str">
            <v>KNIVES AND CUTNG BLADES FOR AGRICULTURE, HORTICULTURE OR FORESTRY MACHINES  </v>
          </cell>
          <cell r="M7404">
            <v>0.25</v>
          </cell>
          <cell r="N7404">
            <v>1E-4</v>
          </cell>
          <cell r="O7404">
            <v>0.22</v>
          </cell>
        </row>
        <row r="7405">
          <cell r="B7405">
            <v>78041910</v>
          </cell>
          <cell r="C7405" t="str">
            <v>LEAD PLATES,  </v>
          </cell>
          <cell r="D7405">
            <v>0.28000000000000003</v>
          </cell>
          <cell r="E7405">
            <v>1E-4</v>
          </cell>
          <cell r="F7405">
            <v>7.0000000000000007E-2</v>
          </cell>
          <cell r="K7405">
            <v>82089010</v>
          </cell>
          <cell r="L7405" t="str">
            <v>KNIVS AND CUTNG BLADES FR PAPR CUTNG MACHINS  </v>
          </cell>
          <cell r="M7405">
            <v>1.79</v>
          </cell>
          <cell r="N7405">
            <v>4.0000000000000002E-4</v>
          </cell>
          <cell r="O7405">
            <v>2.82</v>
          </cell>
        </row>
        <row r="7406">
          <cell r="B7406">
            <v>78041990</v>
          </cell>
          <cell r="C7406" t="str">
            <v>OTHER SHEETS, STRIP AND FOIL OF THICKNS (EXCL ANY BACKING) EXCDNG 0.2MM  </v>
          </cell>
          <cell r="D7406">
            <v>1.1399999999999999</v>
          </cell>
          <cell r="E7406">
            <v>2.9999999999999997E-4</v>
          </cell>
          <cell r="F7406">
            <v>0.96</v>
          </cell>
          <cell r="K7406">
            <v>82089020</v>
          </cell>
          <cell r="L7406" t="str">
            <v>BELL SKIVING KNIVES  </v>
          </cell>
          <cell r="M7406">
            <v>0.1</v>
          </cell>
          <cell r="N7406">
            <v>0</v>
          </cell>
          <cell r="O7406">
            <v>0.08</v>
          </cell>
        </row>
        <row r="7407">
          <cell r="B7407">
            <v>78042000</v>
          </cell>
          <cell r="C7407" t="str">
            <v>LEAD POWDERS AND FLAKES  </v>
          </cell>
          <cell r="D7407">
            <v>0.03</v>
          </cell>
          <cell r="E7407">
            <v>0</v>
          </cell>
          <cell r="F7407">
            <v>0</v>
          </cell>
          <cell r="K7407">
            <v>82089030</v>
          </cell>
          <cell r="L7407" t="str">
            <v>BAND KNIVES FOR SPLITTING MACHINE  </v>
          </cell>
          <cell r="M7407">
            <v>0.36</v>
          </cell>
          <cell r="N7407">
            <v>1E-4</v>
          </cell>
          <cell r="O7407">
            <v>0.22</v>
          </cell>
        </row>
        <row r="7408">
          <cell r="B7408">
            <v>78060010</v>
          </cell>
          <cell r="C7408" t="str">
            <v>SANITARY FIXTURES  </v>
          </cell>
          <cell r="D7408">
            <v>0.05</v>
          </cell>
          <cell r="E7408">
            <v>0</v>
          </cell>
          <cell r="F7408">
            <v>0</v>
          </cell>
          <cell r="K7408">
            <v>82089040</v>
          </cell>
          <cell r="L7408" t="str">
            <v>CUTTING AND CLICKING DIES  </v>
          </cell>
          <cell r="M7408">
            <v>0.78</v>
          </cell>
          <cell r="N7408">
            <v>2.0000000000000001E-4</v>
          </cell>
          <cell r="O7408">
            <v>0.78</v>
          </cell>
        </row>
        <row r="7409">
          <cell r="B7409">
            <v>78060030</v>
          </cell>
          <cell r="C7409" t="str">
            <v>BLANKS OF LEAD  </v>
          </cell>
          <cell r="K7409">
            <v>82089090</v>
          </cell>
          <cell r="L7409" t="str">
            <v>OTHR KNIVS AND CUTNG BLADES N.E.S.  </v>
          </cell>
          <cell r="M7409">
            <v>25.36</v>
          </cell>
          <cell r="N7409">
            <v>5.7000000000000002E-3</v>
          </cell>
          <cell r="O7409">
            <v>24.2</v>
          </cell>
        </row>
        <row r="7410">
          <cell r="B7410">
            <v>78060090</v>
          </cell>
          <cell r="C7410" t="str">
            <v>OTHER ARTICLES OF LEAD N.E.S.  </v>
          </cell>
          <cell r="D7410">
            <v>1.79</v>
          </cell>
          <cell r="E7410">
            <v>5.0000000000000001E-4</v>
          </cell>
          <cell r="F7410">
            <v>1.89</v>
          </cell>
          <cell r="K7410">
            <v>82090010</v>
          </cell>
          <cell r="L7410" t="str">
            <v>TUNGSTEN CARBIDE TIPS  </v>
          </cell>
          <cell r="M7410">
            <v>39.22</v>
          </cell>
          <cell r="N7410">
            <v>8.8000000000000005E-3</v>
          </cell>
          <cell r="O7410">
            <v>36.729999999999997</v>
          </cell>
        </row>
        <row r="7411">
          <cell r="B7411">
            <v>79011100</v>
          </cell>
          <cell r="C7411" t="str">
            <v>ZINC,NOT ALLOYD,CONTNG BY WT&gt;=99.99% ZINC  </v>
          </cell>
          <cell r="D7411">
            <v>412.48</v>
          </cell>
          <cell r="E7411">
            <v>0.10730000000000001</v>
          </cell>
          <cell r="F7411">
            <v>299.58</v>
          </cell>
          <cell r="K7411">
            <v>82090090</v>
          </cell>
          <cell r="L7411" t="str">
            <v>OTHERS  </v>
          </cell>
          <cell r="M7411">
            <v>84.73</v>
          </cell>
          <cell r="N7411">
            <v>1.89E-2</v>
          </cell>
          <cell r="O7411">
            <v>77.510000000000005</v>
          </cell>
        </row>
        <row r="7412">
          <cell r="B7412">
            <v>79011200</v>
          </cell>
          <cell r="C7412" t="str">
            <v>ZINC,NOT ALLOYED,CONTNG BY WT&lt;99.99% ZINC  </v>
          </cell>
          <cell r="D7412">
            <v>72.209999999999994</v>
          </cell>
          <cell r="E7412">
            <v>1.8800000000000001E-2</v>
          </cell>
          <cell r="F7412">
            <v>99.95</v>
          </cell>
          <cell r="K7412">
            <v>82100000</v>
          </cell>
          <cell r="L7412" t="str">
            <v>HND-OPRETD MCHNCL APPLNCS WEIGHNG &lt;=10KG. USED IN PRPRNG,CONDITNG,SERVNG FOOD/DRINK  </v>
          </cell>
          <cell r="M7412">
            <v>1.47</v>
          </cell>
          <cell r="N7412">
            <v>2.9999999999999997E-4</v>
          </cell>
          <cell r="O7412">
            <v>1.23</v>
          </cell>
        </row>
        <row r="7413">
          <cell r="B7413">
            <v>79012010</v>
          </cell>
          <cell r="C7413" t="str">
            <v>MOZAK OR ALLOYS OF ZINC AND ALUMINIUM CONTAINING NOT LESS THAN 94% BY WT OF ZINC  </v>
          </cell>
          <cell r="D7413">
            <v>45.55</v>
          </cell>
          <cell r="E7413">
            <v>1.1900000000000001E-2</v>
          </cell>
          <cell r="F7413">
            <v>62.22</v>
          </cell>
          <cell r="K7413">
            <v>82111000</v>
          </cell>
          <cell r="L7413" t="str">
            <v>SETS OF ASSORTED ARTICLES  </v>
          </cell>
          <cell r="M7413">
            <v>0.44</v>
          </cell>
          <cell r="N7413">
            <v>1E-4</v>
          </cell>
          <cell r="O7413">
            <v>0.28000000000000003</v>
          </cell>
        </row>
        <row r="7414">
          <cell r="B7414">
            <v>79012090</v>
          </cell>
          <cell r="C7414" t="str">
            <v>ZINC ALLOYS,N.E.S.  </v>
          </cell>
          <cell r="D7414">
            <v>16.82</v>
          </cell>
          <cell r="E7414">
            <v>4.4000000000000003E-3</v>
          </cell>
          <cell r="F7414">
            <v>18.02</v>
          </cell>
          <cell r="K7414">
            <v>82119100</v>
          </cell>
          <cell r="L7414" t="str">
            <v>TABLES KNIVS HAVING FIXD BLADES  </v>
          </cell>
          <cell r="M7414">
            <v>0.83</v>
          </cell>
          <cell r="N7414">
            <v>2.0000000000000001E-4</v>
          </cell>
          <cell r="O7414">
            <v>0.82</v>
          </cell>
        </row>
        <row r="7415">
          <cell r="B7415">
            <v>79020010</v>
          </cell>
          <cell r="C7415" t="str">
            <v>ZINC SCRAP COVERED BY ISRI CODE SAVES, SCAB,SCOPE,SCOOT,SCORE,SCREEN,SCULL, SCRIBE, SCRUB,SEAL,SEAM,SHELF  </v>
          </cell>
          <cell r="D7415">
            <v>130.49</v>
          </cell>
          <cell r="E7415">
            <v>3.39E-2</v>
          </cell>
          <cell r="F7415">
            <v>165.32</v>
          </cell>
          <cell r="K7415">
            <v>82119200</v>
          </cell>
          <cell r="L7415" t="str">
            <v>OTHR KNIVS HAVING FIXD BLADES  </v>
          </cell>
          <cell r="M7415">
            <v>1.28</v>
          </cell>
          <cell r="N7415">
            <v>2.9999999999999997E-4</v>
          </cell>
          <cell r="O7415">
            <v>1.51</v>
          </cell>
        </row>
        <row r="7416">
          <cell r="B7416">
            <v>79020090</v>
          </cell>
          <cell r="C7416" t="str">
            <v>OTHER ZINC SCRAP  </v>
          </cell>
          <cell r="D7416">
            <v>0.38</v>
          </cell>
          <cell r="E7416">
            <v>1E-4</v>
          </cell>
          <cell r="F7416">
            <v>0.49</v>
          </cell>
          <cell r="K7416">
            <v>82119310</v>
          </cell>
          <cell r="L7416" t="str">
            <v>POCKET KNIVES  </v>
          </cell>
          <cell r="M7416">
            <v>0.19</v>
          </cell>
          <cell r="N7416">
            <v>0</v>
          </cell>
          <cell r="O7416">
            <v>0.13</v>
          </cell>
        </row>
        <row r="7417">
          <cell r="B7417">
            <v>79031000</v>
          </cell>
          <cell r="C7417" t="str">
            <v>ZINC DUST  </v>
          </cell>
          <cell r="D7417">
            <v>5.68</v>
          </cell>
          <cell r="E7417">
            <v>1.5E-3</v>
          </cell>
          <cell r="F7417">
            <v>4.41</v>
          </cell>
          <cell r="K7417">
            <v>82119390</v>
          </cell>
          <cell r="L7417" t="str">
            <v>OTHER KNIVES  </v>
          </cell>
          <cell r="M7417">
            <v>3.03</v>
          </cell>
          <cell r="N7417">
            <v>6.9999999999999999E-4</v>
          </cell>
          <cell r="O7417">
            <v>2.86</v>
          </cell>
        </row>
        <row r="7418">
          <cell r="B7418">
            <v>79039000</v>
          </cell>
          <cell r="C7418" t="str">
            <v>ZINC POWDERS AND FLAKES  </v>
          </cell>
          <cell r="D7418">
            <v>4.72</v>
          </cell>
          <cell r="E7418">
            <v>1.1999999999999999E-3</v>
          </cell>
          <cell r="F7418">
            <v>3.71</v>
          </cell>
          <cell r="K7418">
            <v>82119400</v>
          </cell>
          <cell r="L7418" t="str">
            <v>BLADES OF HDG 8211  </v>
          </cell>
          <cell r="M7418">
            <v>1.28</v>
          </cell>
          <cell r="N7418">
            <v>2.9999999999999997E-4</v>
          </cell>
          <cell r="O7418">
            <v>1.85</v>
          </cell>
        </row>
        <row r="7419">
          <cell r="B7419">
            <v>79040011</v>
          </cell>
          <cell r="C7419" t="str">
            <v>HOLLOW BARS OF ZINC  </v>
          </cell>
          <cell r="D7419">
            <v>0.01</v>
          </cell>
          <cell r="E7419">
            <v>0</v>
          </cell>
          <cell r="F7419">
            <v>0.01</v>
          </cell>
          <cell r="K7419">
            <v>82119500</v>
          </cell>
          <cell r="L7419" t="str">
            <v>HANDLES OF BASE METAL  </v>
          </cell>
          <cell r="M7419">
            <v>0.05</v>
          </cell>
          <cell r="N7419">
            <v>0</v>
          </cell>
          <cell r="O7419">
            <v>0.1</v>
          </cell>
        </row>
        <row r="7420">
          <cell r="B7420">
            <v>79040012</v>
          </cell>
          <cell r="C7420" t="str">
            <v>RODS, INCLUDING WIRE RODS OF ZINC  </v>
          </cell>
          <cell r="D7420">
            <v>0.06</v>
          </cell>
          <cell r="E7420">
            <v>0</v>
          </cell>
          <cell r="K7420">
            <v>82121010</v>
          </cell>
          <cell r="L7420" t="str">
            <v>TWINE TYPE SHAVING SYSTEM  </v>
          </cell>
          <cell r="M7420">
            <v>0.01</v>
          </cell>
          <cell r="N7420">
            <v>0</v>
          </cell>
          <cell r="O7420">
            <v>0.03</v>
          </cell>
        </row>
        <row r="7421">
          <cell r="B7421">
            <v>79040019</v>
          </cell>
          <cell r="C7421" t="str">
            <v>OTHER BAR AND RODS OF ZINC  </v>
          </cell>
          <cell r="D7421">
            <v>0.66</v>
          </cell>
          <cell r="E7421">
            <v>2.0000000000000001E-4</v>
          </cell>
          <cell r="F7421">
            <v>0.46</v>
          </cell>
          <cell r="K7421">
            <v>82121090</v>
          </cell>
          <cell r="L7421" t="str">
            <v>OTHER RAZORS  </v>
          </cell>
          <cell r="M7421">
            <v>5.89</v>
          </cell>
          <cell r="N7421">
            <v>1.2999999999999999E-3</v>
          </cell>
          <cell r="O7421">
            <v>5.74</v>
          </cell>
        </row>
        <row r="7422">
          <cell r="B7422">
            <v>79040029</v>
          </cell>
          <cell r="C7422" t="str">
            <v>OTHER PROFILES OF ZINC  </v>
          </cell>
          <cell r="D7422">
            <v>0.31</v>
          </cell>
          <cell r="E7422">
            <v>1E-4</v>
          </cell>
          <cell r="F7422">
            <v>0.01</v>
          </cell>
          <cell r="K7422">
            <v>82122011</v>
          </cell>
          <cell r="L7422" t="str">
            <v>DISPOSABLE CARTRIDGE BLADE  </v>
          </cell>
          <cell r="M7422">
            <v>27.93</v>
          </cell>
          <cell r="N7422">
            <v>6.1999999999999998E-3</v>
          </cell>
          <cell r="O7422">
            <v>23.48</v>
          </cell>
        </row>
        <row r="7423">
          <cell r="B7423">
            <v>79040030</v>
          </cell>
          <cell r="C7423" t="str">
            <v>ZINC WIRE  </v>
          </cell>
          <cell r="D7423">
            <v>1.75</v>
          </cell>
          <cell r="E7423">
            <v>5.0000000000000001E-4</v>
          </cell>
          <cell r="F7423">
            <v>2.99</v>
          </cell>
          <cell r="K7423">
            <v>82122019</v>
          </cell>
          <cell r="L7423" t="str">
            <v>OTHER SAFETY RAZOR BLADES INCLD RAZOR  </v>
          </cell>
          <cell r="M7423">
            <v>13.37</v>
          </cell>
          <cell r="N7423">
            <v>3.0000000000000001E-3</v>
          </cell>
          <cell r="O7423">
            <v>9.94</v>
          </cell>
        </row>
        <row r="7424">
          <cell r="B7424">
            <v>79050010</v>
          </cell>
          <cell r="C7424" t="str">
            <v>CALOTS OF ZINC  </v>
          </cell>
          <cell r="D7424">
            <v>0.04</v>
          </cell>
          <cell r="E7424">
            <v>0</v>
          </cell>
          <cell r="F7424">
            <v>0</v>
          </cell>
          <cell r="K7424">
            <v>82122020</v>
          </cell>
          <cell r="L7424" t="str">
            <v>SAFETY RAZOR BLADE BLANKS,IN STRIPS  </v>
          </cell>
          <cell r="M7424">
            <v>0.04</v>
          </cell>
          <cell r="N7424">
            <v>0</v>
          </cell>
          <cell r="O7424">
            <v>0.26</v>
          </cell>
        </row>
        <row r="7425">
          <cell r="B7425">
            <v>79050020</v>
          </cell>
          <cell r="C7425" t="str">
            <v>PLATES OF ZINC  </v>
          </cell>
          <cell r="D7425">
            <v>0</v>
          </cell>
          <cell r="E7425">
            <v>0</v>
          </cell>
          <cell r="F7425">
            <v>0.14000000000000001</v>
          </cell>
          <cell r="K7425">
            <v>82129000</v>
          </cell>
          <cell r="L7425" t="str">
            <v>OTHR PARTS OF RAZORS AND RAZOR BLADES  </v>
          </cell>
          <cell r="M7425">
            <v>1.23</v>
          </cell>
          <cell r="N7425">
            <v>2.9999999999999997E-4</v>
          </cell>
          <cell r="O7425">
            <v>2.04</v>
          </cell>
        </row>
        <row r="7426">
          <cell r="B7426">
            <v>79050030</v>
          </cell>
          <cell r="C7426" t="str">
            <v>SHEETS, STRIP AND CIRCLES OF ZINC  </v>
          </cell>
          <cell r="D7426">
            <v>1.63</v>
          </cell>
          <cell r="E7426">
            <v>4.0000000000000002E-4</v>
          </cell>
          <cell r="F7426">
            <v>1.56</v>
          </cell>
          <cell r="K7426">
            <v>82130000</v>
          </cell>
          <cell r="L7426" t="str">
            <v>SCISORS TAILRS SHEARS AND SIMLR SHEARS AND BLADES THEREFOR  </v>
          </cell>
          <cell r="M7426">
            <v>5.37</v>
          </cell>
          <cell r="N7426">
            <v>1.1999999999999999E-3</v>
          </cell>
          <cell r="O7426">
            <v>5.27</v>
          </cell>
        </row>
        <row r="7427">
          <cell r="B7427">
            <v>79050040</v>
          </cell>
          <cell r="C7427" t="str">
            <v>ZINC FOIL  </v>
          </cell>
          <cell r="D7427">
            <v>0</v>
          </cell>
          <cell r="E7427">
            <v>0</v>
          </cell>
          <cell r="F7427">
            <v>0</v>
          </cell>
          <cell r="K7427">
            <v>82141010</v>
          </cell>
          <cell r="L7427" t="str">
            <v>PAPER KNIVES, LETTER OPENERS, ERASING KNIVES, PENCIL SHARPENERS  </v>
          </cell>
          <cell r="M7427">
            <v>1.24</v>
          </cell>
          <cell r="N7427">
            <v>2.9999999999999997E-4</v>
          </cell>
          <cell r="O7427">
            <v>1.31</v>
          </cell>
        </row>
        <row r="7428">
          <cell r="B7428">
            <v>79070010</v>
          </cell>
          <cell r="C7428" t="str">
            <v>SANITARY FIXTURES OF ZINC  </v>
          </cell>
          <cell r="D7428">
            <v>0.46</v>
          </cell>
          <cell r="E7428">
            <v>1E-4</v>
          </cell>
          <cell r="F7428">
            <v>1.04</v>
          </cell>
          <cell r="K7428">
            <v>82141090</v>
          </cell>
          <cell r="L7428" t="str">
            <v>BLADES  </v>
          </cell>
          <cell r="M7428">
            <v>0.48</v>
          </cell>
          <cell r="N7428">
            <v>1E-4</v>
          </cell>
          <cell r="O7428">
            <v>0.4</v>
          </cell>
        </row>
        <row r="7429">
          <cell r="B7429">
            <v>79070090</v>
          </cell>
          <cell r="C7429" t="str">
            <v>OTHER ARTICLES OF ZINC N.E.S.  </v>
          </cell>
          <cell r="D7429">
            <v>8.39</v>
          </cell>
          <cell r="E7429">
            <v>2.2000000000000001E-3</v>
          </cell>
          <cell r="F7429">
            <v>6.79</v>
          </cell>
          <cell r="K7429">
            <v>82142010</v>
          </cell>
          <cell r="L7429" t="str">
            <v>NAIL CUTTERS  </v>
          </cell>
          <cell r="M7429">
            <v>1.94</v>
          </cell>
          <cell r="N7429">
            <v>4.0000000000000002E-4</v>
          </cell>
          <cell r="O7429">
            <v>1.68</v>
          </cell>
        </row>
        <row r="7430">
          <cell r="B7430">
            <v>80011010</v>
          </cell>
          <cell r="C7430" t="str">
            <v>BLOCK TIN  </v>
          </cell>
          <cell r="D7430">
            <v>0.09</v>
          </cell>
          <cell r="E7430">
            <v>0</v>
          </cell>
          <cell r="F7430">
            <v>0.1</v>
          </cell>
          <cell r="K7430">
            <v>82142090</v>
          </cell>
          <cell r="L7430" t="str">
            <v>OTHER MANICURE OR PEDICURE SETS AND INSTRMNTS(INCLD NAIL FILES)  </v>
          </cell>
          <cell r="M7430">
            <v>3.06</v>
          </cell>
          <cell r="N7430">
            <v>6.9999999999999999E-4</v>
          </cell>
          <cell r="O7430">
            <v>2.4500000000000002</v>
          </cell>
        </row>
        <row r="7431">
          <cell r="B7431">
            <v>80011090</v>
          </cell>
          <cell r="C7431" t="str">
            <v>ANODES CATHODES INGOTS PIGS SLABS AND OTHER PRIMARY FORMS OF TIN  </v>
          </cell>
          <cell r="D7431">
            <v>168.6</v>
          </cell>
          <cell r="E7431">
            <v>4.3900000000000002E-2</v>
          </cell>
          <cell r="F7431">
            <v>196.37</v>
          </cell>
          <cell r="K7431">
            <v>82149010</v>
          </cell>
          <cell r="L7431" t="str">
            <v>HANDLES OF CUTLERY OF BASE METAL  </v>
          </cell>
          <cell r="M7431">
            <v>0.1</v>
          </cell>
          <cell r="N7431">
            <v>0</v>
          </cell>
          <cell r="O7431">
            <v>0.14000000000000001</v>
          </cell>
        </row>
        <row r="7432">
          <cell r="B7432">
            <v>80012000</v>
          </cell>
          <cell r="C7432" t="str">
            <v>TIN ALLOYS  </v>
          </cell>
          <cell r="D7432">
            <v>1.22</v>
          </cell>
          <cell r="E7432">
            <v>2.9999999999999997E-4</v>
          </cell>
          <cell r="F7432">
            <v>1.39</v>
          </cell>
          <cell r="K7432">
            <v>82149090</v>
          </cell>
          <cell r="L7432" t="str">
            <v>OTHR ARTICLS OF CUTLERY N.E.S.  </v>
          </cell>
          <cell r="M7432">
            <v>1.93</v>
          </cell>
          <cell r="N7432">
            <v>4.0000000000000002E-4</v>
          </cell>
          <cell r="O7432">
            <v>2.2799999999999998</v>
          </cell>
        </row>
        <row r="7433">
          <cell r="B7433">
            <v>80020090</v>
          </cell>
          <cell r="C7433" t="str">
            <v>OTHER TIN SCRAP  </v>
          </cell>
          <cell r="D7433">
            <v>0</v>
          </cell>
          <cell r="E7433">
            <v>0</v>
          </cell>
          <cell r="F7433">
            <v>0</v>
          </cell>
          <cell r="K7433">
            <v>82151000</v>
          </cell>
          <cell r="L7433" t="str">
            <v>SETS OF ASORTD ARTICLS CONTNG ONE ARTICLE PLATED WTH PRECIOUS METAL  </v>
          </cell>
          <cell r="M7433">
            <v>0.13</v>
          </cell>
          <cell r="N7433">
            <v>0</v>
          </cell>
          <cell r="O7433">
            <v>7.0000000000000007E-2</v>
          </cell>
        </row>
        <row r="7434">
          <cell r="B7434">
            <v>80030010</v>
          </cell>
          <cell r="C7434" t="str">
            <v>HOLLOW BARS OF TIN  </v>
          </cell>
          <cell r="D7434">
            <v>0.32</v>
          </cell>
          <cell r="E7434">
            <v>1E-4</v>
          </cell>
          <cell r="F7434">
            <v>0.05</v>
          </cell>
          <cell r="K7434">
            <v>82152000</v>
          </cell>
          <cell r="L7434" t="str">
            <v>OTHR SETS OF ASORTD ARTICLS  </v>
          </cell>
          <cell r="M7434">
            <v>0.43</v>
          </cell>
          <cell r="N7434">
            <v>1E-4</v>
          </cell>
          <cell r="O7434">
            <v>0.38</v>
          </cell>
        </row>
        <row r="7435">
          <cell r="B7435">
            <v>80030020</v>
          </cell>
          <cell r="C7435" t="str">
            <v>BARS, OTHER THAN HOLLOW BARS; RODS OF TIN  </v>
          </cell>
          <cell r="D7435">
            <v>1.73</v>
          </cell>
          <cell r="E7435">
            <v>4.0000000000000002E-4</v>
          </cell>
          <cell r="F7435">
            <v>2.7</v>
          </cell>
          <cell r="K7435">
            <v>82159100</v>
          </cell>
          <cell r="L7435" t="str">
            <v>SPOONS,FORKS AND SMLR TABLE/KITCHEN WARE PLATED WTH PRECUS MTAL  </v>
          </cell>
          <cell r="M7435">
            <v>0.04</v>
          </cell>
          <cell r="N7435">
            <v>0</v>
          </cell>
          <cell r="O7435">
            <v>0.03</v>
          </cell>
        </row>
        <row r="7436">
          <cell r="B7436">
            <v>80030030</v>
          </cell>
          <cell r="C7436" t="str">
            <v>PROFILES OF TIN  </v>
          </cell>
          <cell r="D7436">
            <v>0</v>
          </cell>
          <cell r="E7436">
            <v>0</v>
          </cell>
          <cell r="F7436">
            <v>0.02</v>
          </cell>
          <cell r="K7436">
            <v>82159900</v>
          </cell>
          <cell r="L7436" t="str">
            <v>OTHR ARTICLES NOT IN SETS  </v>
          </cell>
          <cell r="M7436">
            <v>3.25</v>
          </cell>
          <cell r="N7436">
            <v>6.9999999999999999E-4</v>
          </cell>
          <cell r="O7436">
            <v>2.92</v>
          </cell>
        </row>
        <row r="7437">
          <cell r="B7437">
            <v>80030040</v>
          </cell>
          <cell r="C7437" t="str">
            <v>TIN WIRE  </v>
          </cell>
          <cell r="D7437">
            <v>1.35</v>
          </cell>
          <cell r="E7437">
            <v>4.0000000000000002E-4</v>
          </cell>
          <cell r="F7437">
            <v>1.78</v>
          </cell>
          <cell r="K7437">
            <v>83011000</v>
          </cell>
          <cell r="L7437" t="str">
            <v>PADLOCKS  </v>
          </cell>
          <cell r="M7437">
            <v>6.6</v>
          </cell>
          <cell r="N7437">
            <v>1.5E-3</v>
          </cell>
          <cell r="O7437">
            <v>5.32</v>
          </cell>
        </row>
        <row r="7438">
          <cell r="B7438">
            <v>80070010</v>
          </cell>
          <cell r="C7438" t="str">
            <v>BLANKS OF TIN  </v>
          </cell>
          <cell r="D7438">
            <v>0</v>
          </cell>
          <cell r="E7438">
            <v>0</v>
          </cell>
          <cell r="K7438">
            <v>83012000</v>
          </cell>
          <cell r="L7438" t="str">
            <v>LOCKS OF A KIND USED FOR MOTOR VEHICLS  </v>
          </cell>
          <cell r="M7438">
            <v>27.96</v>
          </cell>
          <cell r="N7438">
            <v>6.1999999999999998E-3</v>
          </cell>
          <cell r="O7438">
            <v>28.22</v>
          </cell>
        </row>
        <row r="7439">
          <cell r="B7439">
            <v>80070090</v>
          </cell>
          <cell r="C7439" t="str">
            <v>OTHER ARTICLES OF TIN N.E.S.  </v>
          </cell>
          <cell r="D7439">
            <v>1.33</v>
          </cell>
          <cell r="E7439">
            <v>2.9999999999999997E-4</v>
          </cell>
          <cell r="F7439">
            <v>1.74</v>
          </cell>
          <cell r="K7439">
            <v>83013000</v>
          </cell>
          <cell r="L7439" t="str">
            <v>LOCKS OF A KIND USED FOR FURNITURE  </v>
          </cell>
          <cell r="M7439">
            <v>8.3000000000000007</v>
          </cell>
          <cell r="N7439">
            <v>1.9E-3</v>
          </cell>
          <cell r="O7439">
            <v>6.45</v>
          </cell>
        </row>
        <row r="7440">
          <cell r="B7440">
            <v>81011000</v>
          </cell>
          <cell r="C7440" t="str">
            <v>TUNGSTEN POWDERS  </v>
          </cell>
          <cell r="D7440">
            <v>4.3899999999999997</v>
          </cell>
          <cell r="E7440">
            <v>1.1000000000000001E-3</v>
          </cell>
          <cell r="F7440">
            <v>3.52</v>
          </cell>
          <cell r="K7440">
            <v>83014010</v>
          </cell>
          <cell r="L7440" t="str">
            <v>COMBINATION LOCKS  </v>
          </cell>
          <cell r="M7440">
            <v>1.66</v>
          </cell>
          <cell r="N7440">
            <v>4.0000000000000002E-4</v>
          </cell>
          <cell r="O7440">
            <v>1.28</v>
          </cell>
        </row>
        <row r="7441">
          <cell r="B7441">
            <v>81019400</v>
          </cell>
          <cell r="C7441" t="str">
            <v>UNWROUGHT TUNGSTEN, INCLUDING BARS AND RODS OBTAINED SIMPLY BY SINTERING  </v>
          </cell>
          <cell r="D7441">
            <v>1.6</v>
          </cell>
          <cell r="E7441">
            <v>4.0000000000000002E-4</v>
          </cell>
          <cell r="F7441">
            <v>1.35</v>
          </cell>
          <cell r="K7441">
            <v>83014090</v>
          </cell>
          <cell r="L7441" t="str">
            <v>OTHER LOCKS N.E.S.  </v>
          </cell>
          <cell r="M7441">
            <v>39.85</v>
          </cell>
          <cell r="N7441">
            <v>8.8999999999999999E-3</v>
          </cell>
          <cell r="O7441">
            <v>41.14</v>
          </cell>
        </row>
        <row r="7442">
          <cell r="B7442">
            <v>81019600</v>
          </cell>
          <cell r="C7442" t="str">
            <v>TUNGSTEN WIRE  </v>
          </cell>
          <cell r="D7442">
            <v>10.37</v>
          </cell>
          <cell r="E7442">
            <v>2.7000000000000001E-3</v>
          </cell>
          <cell r="F7442">
            <v>9.4</v>
          </cell>
          <cell r="K7442">
            <v>83015000</v>
          </cell>
          <cell r="L7442" t="str">
            <v>CLASPS AND FRAMES WTH CLASPS,INCRPRTNG LCKS  </v>
          </cell>
          <cell r="M7442">
            <v>0.43</v>
          </cell>
          <cell r="N7442">
            <v>1E-4</v>
          </cell>
          <cell r="O7442">
            <v>0.36</v>
          </cell>
        </row>
        <row r="7443">
          <cell r="B7443">
            <v>81019700</v>
          </cell>
          <cell r="C7443" t="str">
            <v>WASTE AND SCRAP OF TUNGSTEN AND ALLOYS  </v>
          </cell>
          <cell r="D7443">
            <v>0.02</v>
          </cell>
          <cell r="E7443">
            <v>0</v>
          </cell>
          <cell r="F7443">
            <v>0.81</v>
          </cell>
          <cell r="K7443">
            <v>83016000</v>
          </cell>
          <cell r="L7443" t="str">
            <v>PARTS OF ARTICLES IN HDG 8301  </v>
          </cell>
          <cell r="M7443">
            <v>44.34</v>
          </cell>
          <cell r="N7443">
            <v>9.9000000000000008E-3</v>
          </cell>
          <cell r="O7443">
            <v>46.84</v>
          </cell>
        </row>
        <row r="7444">
          <cell r="B7444">
            <v>81019910</v>
          </cell>
          <cell r="C7444" t="str">
            <v>TUNGSTEN FILAMENT  </v>
          </cell>
          <cell r="D7444">
            <v>1.66</v>
          </cell>
          <cell r="E7444">
            <v>4.0000000000000002E-4</v>
          </cell>
          <cell r="F7444">
            <v>1</v>
          </cell>
          <cell r="K7444">
            <v>83017000</v>
          </cell>
          <cell r="L7444" t="str">
            <v>KEYS PRESENTED SEPARATELY  </v>
          </cell>
          <cell r="M7444">
            <v>12.01</v>
          </cell>
          <cell r="N7444">
            <v>2.7000000000000001E-3</v>
          </cell>
          <cell r="O7444">
            <v>16.71</v>
          </cell>
        </row>
        <row r="7445">
          <cell r="B7445">
            <v>81019990</v>
          </cell>
          <cell r="C7445" t="str">
            <v>ALL OTHR ARTCLS OF TNGSTN AND ITS BASE ALLOY  </v>
          </cell>
          <cell r="D7445">
            <v>5.21</v>
          </cell>
          <cell r="E7445">
            <v>1.4E-3</v>
          </cell>
          <cell r="F7445">
            <v>5.57</v>
          </cell>
          <cell r="K7445">
            <v>83021010</v>
          </cell>
          <cell r="L7445" t="str">
            <v>HINGES 0F STEEL  </v>
          </cell>
          <cell r="M7445">
            <v>7.63</v>
          </cell>
          <cell r="N7445">
            <v>1.6999999999999999E-3</v>
          </cell>
          <cell r="O7445">
            <v>10.91</v>
          </cell>
        </row>
        <row r="7446">
          <cell r="B7446">
            <v>81021000</v>
          </cell>
          <cell r="C7446" t="str">
            <v>MOLYBDENUM POWDERS  </v>
          </cell>
          <cell r="D7446">
            <v>1.04</v>
          </cell>
          <cell r="E7446">
            <v>2.9999999999999997E-4</v>
          </cell>
          <cell r="F7446">
            <v>0.92</v>
          </cell>
          <cell r="K7446">
            <v>83021020</v>
          </cell>
          <cell r="L7446" t="str">
            <v>HINGES 0F BRASS  </v>
          </cell>
          <cell r="M7446">
            <v>0.21</v>
          </cell>
          <cell r="N7446">
            <v>0</v>
          </cell>
          <cell r="O7446">
            <v>0.18</v>
          </cell>
        </row>
        <row r="7447">
          <cell r="B7447">
            <v>81029400</v>
          </cell>
          <cell r="C7447" t="str">
            <v>UNWROUGHT MOLYBDENUM, INCLUDING BARS AND RODS OBTAINED SIMPLY BY SINTERING  </v>
          </cell>
          <cell r="D7447">
            <v>1.34</v>
          </cell>
          <cell r="E7447">
            <v>2.9999999999999997E-4</v>
          </cell>
          <cell r="F7447">
            <v>1.62</v>
          </cell>
          <cell r="K7447">
            <v>83021090</v>
          </cell>
          <cell r="L7447" t="str">
            <v>HINGES 0F 0THER BASE METAL INCL ALUMINIUM  </v>
          </cell>
          <cell r="M7447">
            <v>67.28</v>
          </cell>
          <cell r="N7447">
            <v>1.4999999999999999E-2</v>
          </cell>
          <cell r="O7447">
            <v>71.12</v>
          </cell>
        </row>
        <row r="7448">
          <cell r="B7448">
            <v>81029510</v>
          </cell>
          <cell r="C7448" t="str">
            <v>HOLLOW BARS OF MOLYBDENUM  </v>
          </cell>
          <cell r="F7448">
            <v>0</v>
          </cell>
          <cell r="K7448">
            <v>83022000</v>
          </cell>
          <cell r="L7448" t="str">
            <v>CASTORS  </v>
          </cell>
          <cell r="M7448">
            <v>3.08</v>
          </cell>
          <cell r="N7448">
            <v>6.9999999999999999E-4</v>
          </cell>
          <cell r="O7448">
            <v>2.73</v>
          </cell>
        </row>
        <row r="7449">
          <cell r="B7449">
            <v>81029590</v>
          </cell>
          <cell r="C7449" t="str">
            <v>OTHR BARS AND RODS OF MLYBDNM EX THSE OBTND SMPLY BY SNTRNG,PRFLS,PLTS,SHETS ETC  </v>
          </cell>
          <cell r="D7449">
            <v>4.38</v>
          </cell>
          <cell r="E7449">
            <v>1.1000000000000001E-3</v>
          </cell>
          <cell r="F7449">
            <v>2.83</v>
          </cell>
          <cell r="K7449">
            <v>83023010</v>
          </cell>
          <cell r="L7449" t="str">
            <v>CURVE DRIVE STAKES  </v>
          </cell>
          <cell r="M7449">
            <v>0.19</v>
          </cell>
          <cell r="N7449">
            <v>0</v>
          </cell>
          <cell r="O7449">
            <v>0.09</v>
          </cell>
        </row>
        <row r="7450">
          <cell r="B7450">
            <v>81029600</v>
          </cell>
          <cell r="C7450" t="str">
            <v>WIRE OF MOLYBDENUM  </v>
          </cell>
          <cell r="D7450">
            <v>7.75</v>
          </cell>
          <cell r="E7450">
            <v>2E-3</v>
          </cell>
          <cell r="F7450">
            <v>7.08</v>
          </cell>
          <cell r="K7450">
            <v>83023090</v>
          </cell>
          <cell r="L7450" t="str">
            <v>OTHERS  </v>
          </cell>
          <cell r="M7450">
            <v>40.659999999999997</v>
          </cell>
          <cell r="N7450">
            <v>9.1000000000000004E-3</v>
          </cell>
          <cell r="O7450">
            <v>40.04</v>
          </cell>
        </row>
        <row r="7451">
          <cell r="B7451">
            <v>81029900</v>
          </cell>
          <cell r="C7451" t="str">
            <v>OTHER ARTICLES OF MOLYBDENUM N.E.S.  </v>
          </cell>
          <cell r="D7451">
            <v>1.96</v>
          </cell>
          <cell r="E7451">
            <v>5.0000000000000001E-4</v>
          </cell>
          <cell r="F7451">
            <v>2.54</v>
          </cell>
          <cell r="K7451">
            <v>83024110</v>
          </cell>
          <cell r="L7451" t="str">
            <v>FITTINGS FOR DOORS AND WINDOWS  </v>
          </cell>
          <cell r="M7451">
            <v>22.68</v>
          </cell>
          <cell r="N7451">
            <v>5.1000000000000004E-3</v>
          </cell>
          <cell r="O7451">
            <v>25.58</v>
          </cell>
        </row>
        <row r="7452">
          <cell r="B7452">
            <v>81032010</v>
          </cell>
          <cell r="C7452" t="str">
            <v>HOLLOW BARS OF TANTALUM  </v>
          </cell>
          <cell r="D7452">
            <v>0.04</v>
          </cell>
          <cell r="E7452">
            <v>0</v>
          </cell>
          <cell r="F7452">
            <v>0</v>
          </cell>
          <cell r="K7452">
            <v>83024120</v>
          </cell>
          <cell r="L7452" t="str">
            <v>TOWER BOLTS  </v>
          </cell>
          <cell r="M7452">
            <v>0.06</v>
          </cell>
          <cell r="N7452">
            <v>0</v>
          </cell>
          <cell r="O7452">
            <v>0.06</v>
          </cell>
        </row>
        <row r="7453">
          <cell r="B7453">
            <v>81032090</v>
          </cell>
          <cell r="C7453" t="str">
            <v>OTHER UNWROUGHT TANTALUM, INCLUDING BARS AND RODS OBTAINED SIMPLY BY SINTERING; POWDR  </v>
          </cell>
          <cell r="D7453">
            <v>0.25</v>
          </cell>
          <cell r="E7453">
            <v>1E-4</v>
          </cell>
          <cell r="F7453">
            <v>0.64</v>
          </cell>
          <cell r="K7453">
            <v>83024190</v>
          </cell>
          <cell r="L7453" t="str">
            <v>OTHR MOUNTINGS FITTINGS AND SMLR ARTCLS SUITABLE FOR BUILDINGS N.E.S.  </v>
          </cell>
          <cell r="M7453">
            <v>33.39</v>
          </cell>
          <cell r="N7453">
            <v>7.4999999999999997E-3</v>
          </cell>
          <cell r="O7453">
            <v>27.08</v>
          </cell>
        </row>
        <row r="7454">
          <cell r="B7454">
            <v>81039000</v>
          </cell>
          <cell r="C7454" t="str">
            <v>OTHER ARTICLES OF TANTIALUM  </v>
          </cell>
          <cell r="D7454">
            <v>0.48</v>
          </cell>
          <cell r="E7454">
            <v>1E-4</v>
          </cell>
          <cell r="F7454">
            <v>0.71</v>
          </cell>
          <cell r="K7454">
            <v>83024200</v>
          </cell>
          <cell r="L7454" t="str">
            <v>OTHER FTTNGS ETC SUITABLE FOR FURNITURE  </v>
          </cell>
          <cell r="M7454">
            <v>41.53</v>
          </cell>
          <cell r="N7454">
            <v>9.2999999999999992E-3</v>
          </cell>
          <cell r="O7454">
            <v>43.18</v>
          </cell>
        </row>
        <row r="7455">
          <cell r="B7455">
            <v>81041100</v>
          </cell>
          <cell r="C7455" t="str">
            <v>UNWRGHT MGNSM CONTNG &gt;=99.8% BY WT OF MG  </v>
          </cell>
          <cell r="D7455">
            <v>33.97</v>
          </cell>
          <cell r="E7455">
            <v>8.8000000000000005E-3</v>
          </cell>
          <cell r="F7455">
            <v>27.94</v>
          </cell>
          <cell r="K7455">
            <v>83024900</v>
          </cell>
          <cell r="L7455" t="str">
            <v>OTHER MOUNTING FITTINGS ETC NES  </v>
          </cell>
          <cell r="M7455">
            <v>56.27</v>
          </cell>
          <cell r="N7455">
            <v>1.26E-2</v>
          </cell>
          <cell r="O7455">
            <v>54.02</v>
          </cell>
        </row>
        <row r="7456">
          <cell r="B7456">
            <v>81041900</v>
          </cell>
          <cell r="C7456" t="str">
            <v>OTHER UNWROUGHT MAGNESIUM  </v>
          </cell>
          <cell r="D7456">
            <v>2.68</v>
          </cell>
          <cell r="E7456">
            <v>6.9999999999999999E-4</v>
          </cell>
          <cell r="F7456">
            <v>2.69</v>
          </cell>
          <cell r="K7456">
            <v>83025000</v>
          </cell>
          <cell r="L7456" t="str">
            <v>HAT RACKS HAT PEGS BRACKETS AND SMLR FIXTRS  </v>
          </cell>
          <cell r="M7456">
            <v>10.3</v>
          </cell>
          <cell r="N7456">
            <v>2.3E-3</v>
          </cell>
          <cell r="O7456">
            <v>12.94</v>
          </cell>
        </row>
        <row r="7457">
          <cell r="B7457">
            <v>81042010</v>
          </cell>
          <cell r="C7457" t="str">
            <v>MAGNESIUM SCRAP COVERED BY ISRI CODE WAFER,WALNUT,WINE,WOOD AND WORLD  </v>
          </cell>
          <cell r="D7457">
            <v>0.12</v>
          </cell>
          <cell r="E7457">
            <v>0</v>
          </cell>
          <cell r="F7457">
            <v>7.0000000000000007E-2</v>
          </cell>
          <cell r="K7457">
            <v>83026000</v>
          </cell>
          <cell r="L7457" t="str">
            <v>AUTOMATIC DOOR CLOSERS  </v>
          </cell>
          <cell r="M7457">
            <v>12.18</v>
          </cell>
          <cell r="N7457">
            <v>2.7000000000000001E-3</v>
          </cell>
          <cell r="O7457">
            <v>15.07</v>
          </cell>
        </row>
        <row r="7458">
          <cell r="B7458">
            <v>81042090</v>
          </cell>
          <cell r="C7458" t="str">
            <v>OTHER WASTE AND SCRAP OF MAGNESIUM  </v>
          </cell>
          <cell r="D7458">
            <v>0.01</v>
          </cell>
          <cell r="E7458">
            <v>0</v>
          </cell>
          <cell r="K7458">
            <v>83030000</v>
          </cell>
          <cell r="L7458" t="str">
            <v>ARMORD/REINFRCD SAFES STRONG BOXS AND DOORS AND SAFE DPOST LCKRS FR STRNG ROOMS CSH/ DEEDBOXS ETC OF BASE METAL  </v>
          </cell>
          <cell r="M7458">
            <v>13.29</v>
          </cell>
          <cell r="N7458">
            <v>3.0000000000000001E-3</v>
          </cell>
          <cell r="O7458">
            <v>11.28</v>
          </cell>
        </row>
        <row r="7459">
          <cell r="B7459">
            <v>81043010</v>
          </cell>
          <cell r="C7459" t="str">
            <v>MAGNESIUM RASPINGS TURNINGS AND GRANULES GRADED ACCORDING TO SIZE  </v>
          </cell>
          <cell r="D7459">
            <v>9.26</v>
          </cell>
          <cell r="E7459">
            <v>2.3999999999999998E-3</v>
          </cell>
          <cell r="F7459">
            <v>9.56</v>
          </cell>
          <cell r="K7459">
            <v>83040000</v>
          </cell>
          <cell r="L7459" t="str">
            <v>FILING CABNT CRD INCX CABNT PAPR TRAY PAPRRSTS,PEN TRAYS,OFFICE-STMP STNDS AND SMLR OFFICE/DSK EQPMNT OF BS MTL  </v>
          </cell>
          <cell r="M7459">
            <v>1.73</v>
          </cell>
          <cell r="N7459">
            <v>4.0000000000000002E-4</v>
          </cell>
          <cell r="O7459">
            <v>1.78</v>
          </cell>
        </row>
        <row r="7460">
          <cell r="B7460">
            <v>81043020</v>
          </cell>
          <cell r="C7460" t="str">
            <v>MAGNESIUM POWDERS  </v>
          </cell>
          <cell r="D7460">
            <v>10.89</v>
          </cell>
          <cell r="E7460">
            <v>2.8E-3</v>
          </cell>
          <cell r="F7460">
            <v>7.74</v>
          </cell>
          <cell r="K7460">
            <v>83051000</v>
          </cell>
          <cell r="L7460" t="str">
            <v>FITTINGS FOR LOOSE LEAF BINDERS OF FILES  </v>
          </cell>
          <cell r="M7460">
            <v>0.11</v>
          </cell>
          <cell r="N7460">
            <v>0</v>
          </cell>
          <cell r="O7460">
            <v>0.12</v>
          </cell>
        </row>
        <row r="7461">
          <cell r="B7461">
            <v>81049010</v>
          </cell>
          <cell r="C7461" t="str">
            <v>OTHR MGNSM AND MGNSM BASE ALLOYS WROUGHT  </v>
          </cell>
          <cell r="D7461">
            <v>0.68</v>
          </cell>
          <cell r="E7461">
            <v>2.0000000000000001E-4</v>
          </cell>
          <cell r="F7461">
            <v>0.57999999999999996</v>
          </cell>
          <cell r="K7461">
            <v>83052000</v>
          </cell>
          <cell r="L7461" t="str">
            <v>STAPLES IN STRIPS  </v>
          </cell>
          <cell r="M7461">
            <v>0.92</v>
          </cell>
          <cell r="N7461">
            <v>2.0000000000000001E-4</v>
          </cell>
          <cell r="O7461">
            <v>1.1499999999999999</v>
          </cell>
        </row>
        <row r="7462">
          <cell r="B7462">
            <v>81049020</v>
          </cell>
          <cell r="C7462" t="str">
            <v>MAGNESIUM FLAKES  </v>
          </cell>
          <cell r="D7462">
            <v>0.13</v>
          </cell>
          <cell r="E7462">
            <v>0</v>
          </cell>
          <cell r="F7462">
            <v>0.11</v>
          </cell>
          <cell r="K7462">
            <v>83059010</v>
          </cell>
          <cell r="L7462" t="str">
            <v>PINS (OTHER THAN THOSE OF HEADING 7317)  </v>
          </cell>
          <cell r="M7462">
            <v>0.44</v>
          </cell>
          <cell r="N7462">
            <v>1E-4</v>
          </cell>
          <cell r="O7462">
            <v>0.53</v>
          </cell>
        </row>
        <row r="7463">
          <cell r="B7463">
            <v>81049090</v>
          </cell>
          <cell r="C7463" t="str">
            <v>ARTCLS OF MGNSM AND MGNSM ALLOYS N.E.S.  </v>
          </cell>
          <cell r="D7463">
            <v>0.99</v>
          </cell>
          <cell r="E7463">
            <v>2.9999999999999997E-4</v>
          </cell>
          <cell r="F7463">
            <v>0.87</v>
          </cell>
          <cell r="K7463">
            <v>83059020</v>
          </cell>
          <cell r="L7463" t="str">
            <v>CLIPS  </v>
          </cell>
          <cell r="M7463">
            <v>1.3</v>
          </cell>
          <cell r="N7463">
            <v>2.9999999999999997E-4</v>
          </cell>
          <cell r="O7463">
            <v>1.23</v>
          </cell>
        </row>
        <row r="7464">
          <cell r="B7464">
            <v>81052010</v>
          </cell>
          <cell r="C7464" t="str">
            <v>COBALT MATTE AND OTHER INTERMEDIATE PRODUCTS OF COBALT METALLURGY  </v>
          </cell>
          <cell r="D7464">
            <v>3.93</v>
          </cell>
          <cell r="E7464">
            <v>1E-3</v>
          </cell>
          <cell r="F7464">
            <v>4.95</v>
          </cell>
          <cell r="K7464">
            <v>83059090</v>
          </cell>
          <cell r="L7464" t="str">
            <v>OTHER FITTINGS ETC INCLUDING PARTS N.E.S.  </v>
          </cell>
          <cell r="M7464">
            <v>0.79</v>
          </cell>
          <cell r="N7464">
            <v>2.0000000000000001E-4</v>
          </cell>
          <cell r="O7464">
            <v>0.72</v>
          </cell>
        </row>
        <row r="7465">
          <cell r="B7465">
            <v>81052020</v>
          </cell>
          <cell r="C7465" t="str">
            <v>COBALT UNWROUGHT  </v>
          </cell>
          <cell r="D7465">
            <v>10.4</v>
          </cell>
          <cell r="E7465">
            <v>2.7000000000000001E-3</v>
          </cell>
          <cell r="F7465">
            <v>16.52</v>
          </cell>
          <cell r="K7465">
            <v>83061000</v>
          </cell>
          <cell r="L7465" t="str">
            <v>BELLS GONGS AND THE LIKE  </v>
          </cell>
          <cell r="M7465">
            <v>0.27</v>
          </cell>
          <cell r="N7465">
            <v>1E-4</v>
          </cell>
          <cell r="O7465">
            <v>0.26</v>
          </cell>
        </row>
        <row r="7466">
          <cell r="B7466">
            <v>81052030</v>
          </cell>
          <cell r="C7466" t="str">
            <v>COBALT POWDERS  </v>
          </cell>
          <cell r="D7466">
            <v>8.85</v>
          </cell>
          <cell r="E7466">
            <v>2.3E-3</v>
          </cell>
          <cell r="F7466">
            <v>12.28</v>
          </cell>
          <cell r="K7466">
            <v>83062110</v>
          </cell>
          <cell r="L7466" t="str">
            <v>STATUETTES(EXCLUDNG WORKS OF ART) PLATED WITH PRECIOUS METAL  </v>
          </cell>
          <cell r="M7466">
            <v>0.12</v>
          </cell>
          <cell r="N7466">
            <v>0</v>
          </cell>
          <cell r="O7466">
            <v>0.03</v>
          </cell>
        </row>
        <row r="7467">
          <cell r="B7467">
            <v>81059000</v>
          </cell>
          <cell r="C7467" t="str">
            <v>OTHER ARTICLES OF COBALT  </v>
          </cell>
          <cell r="D7467">
            <v>6.23</v>
          </cell>
          <cell r="E7467">
            <v>1.6000000000000001E-3</v>
          </cell>
          <cell r="F7467">
            <v>7.85</v>
          </cell>
          <cell r="K7467">
            <v>83062120</v>
          </cell>
          <cell r="L7467" t="str">
            <v>TROPHIES PLATED WTH PRECIOUS METAL  </v>
          </cell>
          <cell r="M7467">
            <v>0.28000000000000003</v>
          </cell>
          <cell r="N7467">
            <v>1E-4</v>
          </cell>
          <cell r="O7467">
            <v>0.2</v>
          </cell>
        </row>
        <row r="7468">
          <cell r="B7468">
            <v>81060010</v>
          </cell>
          <cell r="C7468" t="str">
            <v>BISMUTH AND BISMUTH BASE ALLOYS UNWROUGHT  </v>
          </cell>
          <cell r="D7468">
            <v>1.87</v>
          </cell>
          <cell r="E7468">
            <v>5.0000000000000001E-4</v>
          </cell>
          <cell r="F7468">
            <v>2.29</v>
          </cell>
          <cell r="K7468">
            <v>83062190</v>
          </cell>
          <cell r="L7468" t="str">
            <v>OTHER ORNMNT PLTED WITH PRCS METAL  </v>
          </cell>
          <cell r="M7468">
            <v>0.48</v>
          </cell>
          <cell r="N7468">
            <v>1E-4</v>
          </cell>
          <cell r="O7468">
            <v>0.41</v>
          </cell>
        </row>
        <row r="7469">
          <cell r="B7469">
            <v>81060030</v>
          </cell>
          <cell r="C7469" t="str">
            <v>BISMUTH WROUGHT  </v>
          </cell>
          <cell r="D7469">
            <v>0.1</v>
          </cell>
          <cell r="E7469">
            <v>0</v>
          </cell>
          <cell r="F7469">
            <v>0.12</v>
          </cell>
          <cell r="K7469">
            <v>83062910</v>
          </cell>
          <cell r="L7469" t="str">
            <v>OTHR STATUETTES(EXCLUDING WORKS OF ART)  </v>
          </cell>
          <cell r="M7469">
            <v>0.17</v>
          </cell>
          <cell r="N7469">
            <v>0</v>
          </cell>
          <cell r="O7469">
            <v>0.3</v>
          </cell>
        </row>
        <row r="7470">
          <cell r="B7470">
            <v>81060090</v>
          </cell>
          <cell r="C7470" t="str">
            <v>OTHER ARTICLES OF BISMUTH  </v>
          </cell>
          <cell r="D7470">
            <v>0.4</v>
          </cell>
          <cell r="E7470">
            <v>1E-4</v>
          </cell>
          <cell r="F7470">
            <v>0.32</v>
          </cell>
          <cell r="K7470">
            <v>83062920</v>
          </cell>
          <cell r="L7470" t="str">
            <v>OTHER TROPHIES  </v>
          </cell>
          <cell r="M7470">
            <v>0.2</v>
          </cell>
          <cell r="N7470">
            <v>0</v>
          </cell>
          <cell r="O7470">
            <v>0.24</v>
          </cell>
        </row>
        <row r="7471">
          <cell r="B7471">
            <v>81072000</v>
          </cell>
          <cell r="C7471" t="str">
            <v>UNWROUGHT CADMIUM; POWDERS  </v>
          </cell>
          <cell r="D7471">
            <v>5.26</v>
          </cell>
          <cell r="E7471">
            <v>1.4E-3</v>
          </cell>
          <cell r="F7471">
            <v>8.2200000000000006</v>
          </cell>
          <cell r="K7471">
            <v>83062990</v>
          </cell>
          <cell r="L7471" t="str">
            <v>OTERS  </v>
          </cell>
          <cell r="M7471">
            <v>2.4</v>
          </cell>
          <cell r="N7471">
            <v>5.0000000000000001E-4</v>
          </cell>
          <cell r="O7471">
            <v>2.34</v>
          </cell>
        </row>
        <row r="7472">
          <cell r="B7472">
            <v>81079010</v>
          </cell>
          <cell r="C7472" t="str">
            <v>CADMIUM WROUGHT  </v>
          </cell>
          <cell r="D7472">
            <v>1.37</v>
          </cell>
          <cell r="E7472">
            <v>4.0000000000000002E-4</v>
          </cell>
          <cell r="F7472">
            <v>1.72</v>
          </cell>
          <cell r="K7472">
            <v>83063000</v>
          </cell>
          <cell r="L7472" t="str">
            <v>PHOTOGRPH,PICTURE/SMLR FRAMES,MIRORS  </v>
          </cell>
          <cell r="M7472">
            <v>2.41</v>
          </cell>
          <cell r="N7472">
            <v>5.0000000000000001E-4</v>
          </cell>
          <cell r="O7472">
            <v>1.56</v>
          </cell>
        </row>
        <row r="7473">
          <cell r="B7473">
            <v>81079090</v>
          </cell>
          <cell r="C7473" t="str">
            <v>ARTICLES OF CADMIUM AND CADMIUM ALLOYS  </v>
          </cell>
          <cell r="D7473">
            <v>0</v>
          </cell>
          <cell r="E7473">
            <v>0</v>
          </cell>
          <cell r="F7473">
            <v>0</v>
          </cell>
          <cell r="K7473">
            <v>83071000</v>
          </cell>
          <cell r="L7473" t="str">
            <v>FLXBL TUBNG OF IRON/STL WTH/WTHUT FTTNGS  </v>
          </cell>
          <cell r="M7473">
            <v>20.72</v>
          </cell>
          <cell r="N7473">
            <v>4.5999999999999999E-3</v>
          </cell>
          <cell r="O7473">
            <v>20.58</v>
          </cell>
        </row>
        <row r="7474">
          <cell r="B7474">
            <v>81082000</v>
          </cell>
          <cell r="C7474" t="str">
            <v>UNWROUGHT TITANIUM; POWDERS  </v>
          </cell>
          <cell r="D7474">
            <v>2.31</v>
          </cell>
          <cell r="E7474">
            <v>5.9999999999999995E-4</v>
          </cell>
          <cell r="F7474">
            <v>4.38</v>
          </cell>
          <cell r="K7474">
            <v>83079000</v>
          </cell>
          <cell r="L7474" t="str">
            <v>FLXBL TUBNG OF OTHR BS MTL WTH/WTHUT FTNG  </v>
          </cell>
          <cell r="M7474">
            <v>7.4</v>
          </cell>
          <cell r="N7474">
            <v>1.6999999999999999E-3</v>
          </cell>
          <cell r="O7474">
            <v>6.52</v>
          </cell>
        </row>
        <row r="7475">
          <cell r="B7475">
            <v>81083000</v>
          </cell>
          <cell r="C7475" t="str">
            <v>WASTE AND SCRAP OF TITANIUM  </v>
          </cell>
          <cell r="D7475">
            <v>3.16</v>
          </cell>
          <cell r="E7475">
            <v>8.0000000000000004E-4</v>
          </cell>
          <cell r="F7475">
            <v>4.03</v>
          </cell>
          <cell r="K7475">
            <v>83081010</v>
          </cell>
          <cell r="L7475" t="str">
            <v>HOOKS AND EYES  </v>
          </cell>
          <cell r="M7475">
            <v>9.4</v>
          </cell>
          <cell r="N7475">
            <v>2.0999999999999999E-3</v>
          </cell>
          <cell r="O7475">
            <v>9.4</v>
          </cell>
        </row>
        <row r="7476">
          <cell r="B7476">
            <v>81089010</v>
          </cell>
          <cell r="C7476" t="str">
            <v>TITANIUM WROUGHT  </v>
          </cell>
          <cell r="D7476">
            <v>7.46</v>
          </cell>
          <cell r="E7476">
            <v>1.9E-3</v>
          </cell>
          <cell r="F7476">
            <v>8.25</v>
          </cell>
          <cell r="K7476">
            <v>83081021</v>
          </cell>
          <cell r="L7476" t="str">
            <v>EYELETS FOR FOOTWEAR  </v>
          </cell>
          <cell r="M7476">
            <v>3.27</v>
          </cell>
          <cell r="N7476">
            <v>6.9999999999999999E-4</v>
          </cell>
          <cell r="O7476">
            <v>4.88</v>
          </cell>
        </row>
        <row r="7477">
          <cell r="B7477">
            <v>81089090</v>
          </cell>
          <cell r="C7477" t="str">
            <v>ARTICLES OF TITANIUM  </v>
          </cell>
          <cell r="D7477">
            <v>30.56</v>
          </cell>
          <cell r="E7477">
            <v>8.0000000000000002E-3</v>
          </cell>
          <cell r="F7477">
            <v>38.9</v>
          </cell>
          <cell r="K7477">
            <v>83081029</v>
          </cell>
          <cell r="L7477" t="str">
            <v>OTHER EYELETS  </v>
          </cell>
          <cell r="M7477">
            <v>11.06</v>
          </cell>
          <cell r="N7477">
            <v>2.5000000000000001E-3</v>
          </cell>
          <cell r="O7477">
            <v>11.93</v>
          </cell>
        </row>
        <row r="7478">
          <cell r="B7478">
            <v>81092000</v>
          </cell>
          <cell r="C7478" t="str">
            <v>UNWROUGHT ZIRCONIUM; POWDERS  </v>
          </cell>
          <cell r="D7478">
            <v>0.03</v>
          </cell>
          <cell r="E7478">
            <v>0</v>
          </cell>
          <cell r="F7478">
            <v>0.02</v>
          </cell>
          <cell r="K7478">
            <v>83082000</v>
          </cell>
          <cell r="L7478" t="str">
            <v>TUBULAR OR BIFURCATED RIVETS  </v>
          </cell>
          <cell r="M7478">
            <v>4.59</v>
          </cell>
          <cell r="N7478">
            <v>1E-3</v>
          </cell>
          <cell r="O7478">
            <v>4.29</v>
          </cell>
        </row>
        <row r="7479">
          <cell r="B7479">
            <v>81099000</v>
          </cell>
          <cell r="C7479" t="str">
            <v>OTHER ZIRCONIUM AND ARTCLS OF ZIRCONIUM  </v>
          </cell>
          <cell r="D7479">
            <v>0.74</v>
          </cell>
          <cell r="E7479">
            <v>2.0000000000000001E-4</v>
          </cell>
          <cell r="F7479">
            <v>0.78</v>
          </cell>
          <cell r="K7479">
            <v>83089011</v>
          </cell>
          <cell r="L7479" t="str">
            <v>BUCKLES FOR FOOTWEAR  </v>
          </cell>
          <cell r="M7479">
            <v>3.81</v>
          </cell>
          <cell r="N7479">
            <v>8.9999999999999998E-4</v>
          </cell>
          <cell r="O7479">
            <v>2.56</v>
          </cell>
        </row>
        <row r="7480">
          <cell r="B7480">
            <v>81101000</v>
          </cell>
          <cell r="C7480" t="str">
            <v>UNWROUGHT ANTIMONY; POWDERS  </v>
          </cell>
          <cell r="D7480">
            <v>5.8</v>
          </cell>
          <cell r="E7480">
            <v>1.5E-3</v>
          </cell>
          <cell r="F7480">
            <v>9.91</v>
          </cell>
          <cell r="K7480">
            <v>83089019</v>
          </cell>
          <cell r="L7480" t="str">
            <v>OTHER BUCKLES  </v>
          </cell>
          <cell r="M7480">
            <v>22.38</v>
          </cell>
          <cell r="N7480">
            <v>5.0000000000000001E-3</v>
          </cell>
          <cell r="O7480">
            <v>21.93</v>
          </cell>
        </row>
        <row r="7481">
          <cell r="B7481">
            <v>81102000</v>
          </cell>
          <cell r="C7481" t="str">
            <v>WASTE AND SCRAP OF ANTIMONY  </v>
          </cell>
          <cell r="F7481">
            <v>0.01</v>
          </cell>
          <cell r="K7481">
            <v>83089020</v>
          </cell>
          <cell r="L7481" t="str">
            <v>IMITATION ZARI SPANGLES  </v>
          </cell>
          <cell r="M7481">
            <v>0.14000000000000001</v>
          </cell>
          <cell r="N7481">
            <v>0</v>
          </cell>
          <cell r="O7481">
            <v>0.09</v>
          </cell>
        </row>
        <row r="7482">
          <cell r="B7482">
            <v>81109000</v>
          </cell>
          <cell r="C7482" t="str">
            <v>OTHER ANTIMONY AND ARTCLS THEREOF  </v>
          </cell>
          <cell r="D7482">
            <v>0.12</v>
          </cell>
          <cell r="E7482">
            <v>0</v>
          </cell>
          <cell r="F7482">
            <v>0</v>
          </cell>
          <cell r="K7482">
            <v>83089031</v>
          </cell>
          <cell r="L7482" t="str">
            <v>BEADSAND SPANGLES OF BASE METAL FOR GARMENTSMADE UPS, KNITWEAR, PLASTICAND LEATHER GOODS  </v>
          </cell>
          <cell r="M7482">
            <v>0.52</v>
          </cell>
          <cell r="N7482">
            <v>1E-4</v>
          </cell>
          <cell r="O7482">
            <v>0.3</v>
          </cell>
        </row>
        <row r="7483">
          <cell r="B7483">
            <v>81110010</v>
          </cell>
          <cell r="C7483" t="str">
            <v>MANGANESE AND MANGANESE BASE ALLOYS UNWRGHT  </v>
          </cell>
          <cell r="D7483">
            <v>49.79</v>
          </cell>
          <cell r="E7483">
            <v>1.2999999999999999E-2</v>
          </cell>
          <cell r="F7483">
            <v>76.510000000000005</v>
          </cell>
          <cell r="K7483">
            <v>83089039</v>
          </cell>
          <cell r="L7483" t="str">
            <v>OTHER BEADSAND SPANGLES OF BASE METAL  </v>
          </cell>
          <cell r="M7483">
            <v>1.78</v>
          </cell>
          <cell r="N7483">
            <v>4.0000000000000002E-4</v>
          </cell>
          <cell r="O7483">
            <v>3.95</v>
          </cell>
        </row>
        <row r="7484">
          <cell r="B7484">
            <v>81110020</v>
          </cell>
          <cell r="C7484" t="str">
            <v>WSTE AND SCRP OF MNGNSE AND MNGNSE BSE ALLOYS BASE ALLOYS  </v>
          </cell>
          <cell r="D7484">
            <v>0.03</v>
          </cell>
          <cell r="E7484">
            <v>0</v>
          </cell>
          <cell r="K7484">
            <v>83089040</v>
          </cell>
          <cell r="L7484" t="str">
            <v>FITNGS FOR TRAVL REQUSTS AND LEATHER GOODS  </v>
          </cell>
          <cell r="M7484">
            <v>6.63</v>
          </cell>
          <cell r="N7484">
            <v>1.5E-3</v>
          </cell>
          <cell r="O7484">
            <v>5.8</v>
          </cell>
        </row>
        <row r="7485">
          <cell r="B7485">
            <v>81110030</v>
          </cell>
          <cell r="C7485" t="str">
            <v>MANGANESE WROUGHT  </v>
          </cell>
          <cell r="D7485">
            <v>21.11</v>
          </cell>
          <cell r="E7485">
            <v>5.4999999999999997E-3</v>
          </cell>
          <cell r="F7485">
            <v>15.99</v>
          </cell>
          <cell r="K7485">
            <v>83089091</v>
          </cell>
          <cell r="L7485" t="str">
            <v>OTHER MADERUP OF ARTICLES FOR GARMENTS MADE UPS, KNITWEAR, PLASTICANDLEATHER GOODS  </v>
          </cell>
          <cell r="M7485">
            <v>2.15</v>
          </cell>
          <cell r="N7485">
            <v>5.0000000000000001E-4</v>
          </cell>
          <cell r="O7485">
            <v>1.17</v>
          </cell>
        </row>
        <row r="7486">
          <cell r="B7486">
            <v>81110090</v>
          </cell>
          <cell r="C7486" t="str">
            <v>OTHER MANGANESE AND ARTCLS THEREOF  </v>
          </cell>
          <cell r="D7486">
            <v>0.3</v>
          </cell>
          <cell r="E7486">
            <v>1E-4</v>
          </cell>
          <cell r="F7486">
            <v>0.11</v>
          </cell>
          <cell r="K7486">
            <v>83089099</v>
          </cell>
          <cell r="L7486" t="str">
            <v>OTHER MADERUP OF ARTICLES N.E.S.  </v>
          </cell>
          <cell r="M7486">
            <v>27.79</v>
          </cell>
          <cell r="N7486">
            <v>6.1999999999999998E-3</v>
          </cell>
          <cell r="O7486">
            <v>29.71</v>
          </cell>
        </row>
        <row r="7487">
          <cell r="B7487">
            <v>81121200</v>
          </cell>
          <cell r="C7487" t="str">
            <v>BERYLIUM UNWROUGHT; POWDERS  </v>
          </cell>
          <cell r="D7487">
            <v>0</v>
          </cell>
          <cell r="E7487">
            <v>0</v>
          </cell>
          <cell r="F7487">
            <v>0</v>
          </cell>
          <cell r="K7487">
            <v>83091000</v>
          </cell>
          <cell r="L7487" t="str">
            <v>CROWN CORKS  </v>
          </cell>
          <cell r="M7487">
            <v>0.08</v>
          </cell>
          <cell r="N7487">
            <v>0</v>
          </cell>
          <cell r="O7487">
            <v>0.06</v>
          </cell>
        </row>
        <row r="7488">
          <cell r="B7488">
            <v>81121900</v>
          </cell>
          <cell r="C7488" t="str">
            <v>OTHER BERYLLIUM  </v>
          </cell>
          <cell r="D7488">
            <v>0.02</v>
          </cell>
          <cell r="E7488">
            <v>0</v>
          </cell>
          <cell r="F7488">
            <v>0.09</v>
          </cell>
          <cell r="K7488">
            <v>83099010</v>
          </cell>
          <cell r="L7488" t="str">
            <v>PILFER PROOF CAPS FOR PACKAGING, ALL SORTSWITH/WITHOUT WASHERS OR OTHR FITTINGS OF CORK, RUBER, POLYTHYLENE OR ANY OTHR  </v>
          </cell>
          <cell r="M7488">
            <v>0.68</v>
          </cell>
          <cell r="N7488">
            <v>2.0000000000000001E-4</v>
          </cell>
          <cell r="O7488">
            <v>5.28</v>
          </cell>
        </row>
        <row r="7489">
          <cell r="B7489">
            <v>81122100</v>
          </cell>
          <cell r="C7489" t="str">
            <v>CHROMIUM UNWROUGHT; POWDERS  </v>
          </cell>
          <cell r="D7489">
            <v>6.99</v>
          </cell>
          <cell r="E7489">
            <v>1.8E-3</v>
          </cell>
          <cell r="F7489">
            <v>7</v>
          </cell>
          <cell r="K7489">
            <v>83099020</v>
          </cell>
          <cell r="L7489" t="str">
            <v>ALUMINIUM CAPS AND CLOSURES  </v>
          </cell>
          <cell r="M7489">
            <v>6.37</v>
          </cell>
          <cell r="N7489">
            <v>1.4E-3</v>
          </cell>
          <cell r="O7489">
            <v>7.09</v>
          </cell>
        </row>
        <row r="7490">
          <cell r="B7490">
            <v>81122200</v>
          </cell>
          <cell r="C7490" t="str">
            <v>WASTE AND SCRAP OF CHROMIUM  </v>
          </cell>
          <cell r="D7490">
            <v>0.02</v>
          </cell>
          <cell r="E7490">
            <v>0</v>
          </cell>
          <cell r="K7490">
            <v>83099030</v>
          </cell>
          <cell r="L7490" t="str">
            <v>OTHER SEALS  </v>
          </cell>
          <cell r="M7490">
            <v>1.57</v>
          </cell>
          <cell r="N7490">
            <v>4.0000000000000002E-4</v>
          </cell>
          <cell r="O7490">
            <v>0.98</v>
          </cell>
        </row>
        <row r="7491">
          <cell r="B7491">
            <v>81122900</v>
          </cell>
          <cell r="C7491" t="str">
            <v>OTHER ARTICLES OF CHROMIUM  </v>
          </cell>
          <cell r="D7491">
            <v>0.96</v>
          </cell>
          <cell r="E7491">
            <v>2.9999999999999997E-4</v>
          </cell>
          <cell r="F7491">
            <v>1.54</v>
          </cell>
          <cell r="K7491">
            <v>83099090</v>
          </cell>
          <cell r="L7491" t="str">
            <v>OTHER PACKING ACCESSORIES N.E.S.  </v>
          </cell>
          <cell r="M7491">
            <v>49.25</v>
          </cell>
          <cell r="N7491">
            <v>1.0999999999999999E-2</v>
          </cell>
          <cell r="O7491">
            <v>42.6</v>
          </cell>
        </row>
        <row r="7492">
          <cell r="B7492">
            <v>81125900</v>
          </cell>
          <cell r="C7492" t="str">
            <v>OTHER ARTICLES OF THALLIUM  </v>
          </cell>
          <cell r="D7492">
            <v>0</v>
          </cell>
          <cell r="E7492">
            <v>0</v>
          </cell>
          <cell r="F7492">
            <v>0</v>
          </cell>
          <cell r="K7492">
            <v>83100010</v>
          </cell>
          <cell r="L7492" t="str">
            <v>ENAMEL IRON SIGNBOARD  </v>
          </cell>
          <cell r="M7492">
            <v>0.26</v>
          </cell>
          <cell r="N7492">
            <v>1E-4</v>
          </cell>
          <cell r="O7492">
            <v>0.15</v>
          </cell>
        </row>
        <row r="7493">
          <cell r="B7493">
            <v>81129200</v>
          </cell>
          <cell r="C7493" t="str">
            <v>OTHR METALS UNWROUGHT; WASTEANDSCRAP; POWDER  </v>
          </cell>
          <cell r="D7493">
            <v>0.02</v>
          </cell>
          <cell r="E7493">
            <v>0</v>
          </cell>
          <cell r="F7493">
            <v>0.03</v>
          </cell>
          <cell r="K7493">
            <v>83100090</v>
          </cell>
          <cell r="L7493" t="str">
            <v>OTHER SYMBOLS OF BASE METAL  </v>
          </cell>
          <cell r="M7493">
            <v>8.06</v>
          </cell>
          <cell r="N7493">
            <v>1.8E-3</v>
          </cell>
          <cell r="O7493">
            <v>7</v>
          </cell>
        </row>
        <row r="7494">
          <cell r="B7494">
            <v>81129900</v>
          </cell>
          <cell r="C7494" t="str">
            <v>OTHR METALS N.E.S.  </v>
          </cell>
          <cell r="D7494">
            <v>7.26</v>
          </cell>
          <cell r="E7494">
            <v>1.9E-3</v>
          </cell>
          <cell r="F7494">
            <v>11.29</v>
          </cell>
          <cell r="K7494">
            <v>83111000</v>
          </cell>
          <cell r="L7494" t="str">
            <v>COAT ELCTRD OF BS MTL FR ELCTRC ARC WLDNG  </v>
          </cell>
          <cell r="M7494">
            <v>15.22</v>
          </cell>
          <cell r="N7494">
            <v>3.3999999999999998E-3</v>
          </cell>
          <cell r="O7494">
            <v>14.28</v>
          </cell>
        </row>
        <row r="7495">
          <cell r="B7495">
            <v>81130010</v>
          </cell>
          <cell r="C7495" t="str">
            <v>CERMETS UNWROUGHT  </v>
          </cell>
          <cell r="D7495">
            <v>0</v>
          </cell>
          <cell r="E7495">
            <v>0</v>
          </cell>
          <cell r="F7495">
            <v>0.02</v>
          </cell>
          <cell r="K7495">
            <v>83112000</v>
          </cell>
          <cell r="L7495" t="str">
            <v>CORED WIRE OF BS MTL FR ELCTRC ARC WLDNG  </v>
          </cell>
          <cell r="M7495">
            <v>23.85</v>
          </cell>
          <cell r="N7495">
            <v>5.3E-3</v>
          </cell>
          <cell r="O7495">
            <v>22.55</v>
          </cell>
        </row>
        <row r="7496">
          <cell r="B7496">
            <v>81130020</v>
          </cell>
          <cell r="C7496" t="str">
            <v>WST AND SCRP OF CERMETS  </v>
          </cell>
          <cell r="D7496">
            <v>0.05</v>
          </cell>
          <cell r="E7496">
            <v>0</v>
          </cell>
          <cell r="F7496">
            <v>0.02</v>
          </cell>
          <cell r="K7496">
            <v>83113010</v>
          </cell>
          <cell r="L7496" t="str">
            <v>WIRE AND RODS OF AGGLOMERATED BASE METAL POWDER USED FOR METAL SPRAYING  </v>
          </cell>
          <cell r="M7496">
            <v>1.72</v>
          </cell>
          <cell r="N7496">
            <v>4.0000000000000002E-4</v>
          </cell>
          <cell r="O7496">
            <v>1.61</v>
          </cell>
        </row>
        <row r="7497">
          <cell r="B7497">
            <v>81130030</v>
          </cell>
          <cell r="C7497" t="str">
            <v>ARTICLES OF CERMETS  </v>
          </cell>
          <cell r="D7497">
            <v>0</v>
          </cell>
          <cell r="E7497">
            <v>0</v>
          </cell>
          <cell r="F7497">
            <v>0.01</v>
          </cell>
          <cell r="K7497">
            <v>83113090</v>
          </cell>
          <cell r="L7497" t="str">
            <v>OTHER COATED RODS AND CORED WIRE OF BASE METAL FOR SOLDERNG BRAZING/WELDNG BY FLAME  </v>
          </cell>
          <cell r="M7497">
            <v>18.170000000000002</v>
          </cell>
          <cell r="N7497">
            <v>4.1000000000000003E-3</v>
          </cell>
          <cell r="O7497">
            <v>16.38</v>
          </cell>
        </row>
        <row r="7498">
          <cell r="B7498">
            <v>81130090</v>
          </cell>
          <cell r="C7498" t="str">
            <v>OTHER CERMETS AND ARTCLS THEREOF  </v>
          </cell>
          <cell r="D7498">
            <v>5.41</v>
          </cell>
          <cell r="E7498">
            <v>1.4E-3</v>
          </cell>
          <cell r="F7498">
            <v>7.04</v>
          </cell>
          <cell r="K7498">
            <v>83119000</v>
          </cell>
          <cell r="L7498" t="str">
            <v>OTHR ARTCLS OF HEADING 8311 INCL PARTS  </v>
          </cell>
          <cell r="M7498">
            <v>21.9</v>
          </cell>
          <cell r="N7498">
            <v>4.8999999999999998E-3</v>
          </cell>
          <cell r="O7498">
            <v>20.56</v>
          </cell>
        </row>
        <row r="7499">
          <cell r="B7499">
            <v>82011000</v>
          </cell>
          <cell r="C7499" t="str">
            <v>SPADES AND SHOVELS  </v>
          </cell>
          <cell r="D7499">
            <v>0.03</v>
          </cell>
          <cell r="E7499">
            <v>0</v>
          </cell>
          <cell r="F7499">
            <v>0.12</v>
          </cell>
          <cell r="K7499">
            <v>84011000</v>
          </cell>
          <cell r="L7499" t="str">
            <v>NUCLEAR REACTORS  </v>
          </cell>
          <cell r="O7499">
            <v>0.02</v>
          </cell>
        </row>
        <row r="7500">
          <cell r="B7500">
            <v>82013000</v>
          </cell>
          <cell r="C7500" t="str">
            <v>MATTOCKS PICKS HOES AND RAKES  </v>
          </cell>
          <cell r="D7500">
            <v>0.08</v>
          </cell>
          <cell r="E7500">
            <v>0</v>
          </cell>
          <cell r="F7500">
            <v>0.01</v>
          </cell>
          <cell r="K7500">
            <v>84012000</v>
          </cell>
          <cell r="L7500" t="str">
            <v>MCHNRY AND APPRTS FR ISOTOPC SEPARTN AND PRTS  </v>
          </cell>
          <cell r="O7500">
            <v>0.01</v>
          </cell>
        </row>
        <row r="7501">
          <cell r="B7501">
            <v>82014000</v>
          </cell>
          <cell r="C7501" t="str">
            <v>AXES BILLHOOKS AND SIMLR HEWING TOOLS  </v>
          </cell>
          <cell r="D7501">
            <v>0.44</v>
          </cell>
          <cell r="E7501">
            <v>1E-4</v>
          </cell>
          <cell r="F7501">
            <v>0.66</v>
          </cell>
          <cell r="K7501">
            <v>84014000</v>
          </cell>
          <cell r="L7501" t="str">
            <v>PARTS OF NUCLEAR REACTORS  </v>
          </cell>
          <cell r="O7501">
            <v>0.02</v>
          </cell>
        </row>
        <row r="7502">
          <cell r="B7502">
            <v>82015000</v>
          </cell>
          <cell r="C7502" t="str">
            <v>ONE-HANDED SECATURS(INCLD POULTRY SHEARS)  </v>
          </cell>
          <cell r="D7502">
            <v>0.35</v>
          </cell>
          <cell r="E7502">
            <v>1E-4</v>
          </cell>
          <cell r="F7502">
            <v>0.83</v>
          </cell>
          <cell r="K7502">
            <v>84021100</v>
          </cell>
          <cell r="L7502" t="str">
            <v>WTRTUBE BOILRS WTH A STM PRDCTN&gt;45T/HR  </v>
          </cell>
          <cell r="M7502">
            <v>0.02</v>
          </cell>
          <cell r="N7502">
            <v>0</v>
          </cell>
          <cell r="O7502">
            <v>0.16</v>
          </cell>
        </row>
        <row r="7503">
          <cell r="B7503">
            <v>82016000</v>
          </cell>
          <cell r="C7503" t="str">
            <v>HEDGE SHEARS,TWO-HANDED PRUNING SHEARS AND SIMLR TWO-HANDED SHEARS  </v>
          </cell>
          <cell r="D7503">
            <v>0.31</v>
          </cell>
          <cell r="E7503">
            <v>1E-4</v>
          </cell>
          <cell r="F7503">
            <v>0.24</v>
          </cell>
          <cell r="K7503">
            <v>84021200</v>
          </cell>
          <cell r="L7503" t="str">
            <v>WTRTUBE BOILRS WTH A STM PRDCTN&lt;=45T/HR  </v>
          </cell>
          <cell r="M7503">
            <v>2.15</v>
          </cell>
          <cell r="N7503">
            <v>5.0000000000000001E-4</v>
          </cell>
          <cell r="O7503">
            <v>4.72</v>
          </cell>
        </row>
        <row r="7504">
          <cell r="B7504">
            <v>82019000</v>
          </cell>
          <cell r="C7504" t="str">
            <v>OTHR HNDTOLS USD IN AGRCLTR/HRTCLTR/FRSTRY  </v>
          </cell>
          <cell r="D7504">
            <v>0.6</v>
          </cell>
          <cell r="E7504">
            <v>2.0000000000000001E-4</v>
          </cell>
          <cell r="F7504">
            <v>0.68</v>
          </cell>
          <cell r="K7504">
            <v>84021910</v>
          </cell>
          <cell r="L7504" t="str">
            <v>FIRETBE,HORIZONTAL(LANCASHIRE)BOILERS  </v>
          </cell>
          <cell r="O7504">
            <v>2.12</v>
          </cell>
        </row>
        <row r="7505">
          <cell r="B7505">
            <v>82021010</v>
          </cell>
          <cell r="C7505" t="str">
            <v>METAL WORKING HAND SAWS  </v>
          </cell>
          <cell r="D7505">
            <v>0.05</v>
          </cell>
          <cell r="E7505">
            <v>0</v>
          </cell>
          <cell r="F7505">
            <v>0.24</v>
          </cell>
          <cell r="K7505">
            <v>84021920</v>
          </cell>
          <cell r="L7505" t="str">
            <v>FIRETBE BOILERS,VERTICAL  </v>
          </cell>
          <cell r="O7505">
            <v>0</v>
          </cell>
        </row>
        <row r="7506">
          <cell r="B7506">
            <v>82021020</v>
          </cell>
          <cell r="C7506" t="str">
            <v>WOOD WORKING AND SIMLR HAND SAW,ALL TYPE  </v>
          </cell>
          <cell r="D7506">
            <v>0.2</v>
          </cell>
          <cell r="E7506">
            <v>1E-4</v>
          </cell>
          <cell r="F7506">
            <v>0.18</v>
          </cell>
          <cell r="K7506">
            <v>84021990</v>
          </cell>
          <cell r="L7506" t="str">
            <v>OTHERS  </v>
          </cell>
          <cell r="M7506">
            <v>2.4700000000000002</v>
          </cell>
          <cell r="N7506">
            <v>5.9999999999999995E-4</v>
          </cell>
          <cell r="O7506">
            <v>44.08</v>
          </cell>
        </row>
        <row r="7507">
          <cell r="B7507">
            <v>82021090</v>
          </cell>
          <cell r="C7507" t="str">
            <v>OTHER HAND SAWS  </v>
          </cell>
          <cell r="D7507">
            <v>1.6</v>
          </cell>
          <cell r="E7507">
            <v>4.0000000000000002E-4</v>
          </cell>
          <cell r="F7507">
            <v>3.01</v>
          </cell>
          <cell r="K7507">
            <v>84022000</v>
          </cell>
          <cell r="L7507" t="str">
            <v>SUPER-HEATED WATER BOILERS  </v>
          </cell>
          <cell r="M7507">
            <v>0.24</v>
          </cell>
          <cell r="N7507">
            <v>1E-4</v>
          </cell>
          <cell r="O7507">
            <v>0.12</v>
          </cell>
        </row>
        <row r="7508">
          <cell r="B7508">
            <v>82022000</v>
          </cell>
          <cell r="C7508" t="str">
            <v>BAND SAW BLADES  </v>
          </cell>
          <cell r="D7508">
            <v>17.62</v>
          </cell>
          <cell r="E7508">
            <v>4.5999999999999999E-3</v>
          </cell>
          <cell r="F7508">
            <v>18.29</v>
          </cell>
          <cell r="K7508">
            <v>84029010</v>
          </cell>
          <cell r="L7508" t="str">
            <v>PARTS OF FIRE TUBE BOILERS  </v>
          </cell>
          <cell r="M7508">
            <v>0.04</v>
          </cell>
          <cell r="N7508">
            <v>0</v>
          </cell>
          <cell r="O7508">
            <v>4.8899999999999997</v>
          </cell>
        </row>
        <row r="7509">
          <cell r="B7509">
            <v>82023100</v>
          </cell>
          <cell r="C7509" t="str">
            <v>CIRCULR SAW BLADES WTH WORKNG PRT OF STEEL(INCL SLITTING OR SLOTTING SAW BLADES)  </v>
          </cell>
          <cell r="D7509">
            <v>5.14</v>
          </cell>
          <cell r="E7509">
            <v>1.2999999999999999E-3</v>
          </cell>
          <cell r="F7509">
            <v>8.64</v>
          </cell>
          <cell r="K7509">
            <v>84029020</v>
          </cell>
          <cell r="L7509" t="str">
            <v>PARTS OF WATER TUBE BOILERS  </v>
          </cell>
          <cell r="M7509">
            <v>0.27</v>
          </cell>
          <cell r="N7509">
            <v>1E-4</v>
          </cell>
          <cell r="O7509">
            <v>0.77</v>
          </cell>
        </row>
        <row r="7510">
          <cell r="B7510">
            <v>82023900</v>
          </cell>
          <cell r="C7510" t="str">
            <v>OTHR CIRCURL SAW BLADES(INCL SLITNG/SLOTNG SAW BLADE) AND PARTS  </v>
          </cell>
          <cell r="D7510">
            <v>29.2</v>
          </cell>
          <cell r="E7510">
            <v>7.6E-3</v>
          </cell>
          <cell r="F7510">
            <v>32.840000000000003</v>
          </cell>
          <cell r="K7510">
            <v>84029090</v>
          </cell>
          <cell r="L7510" t="str">
            <v>PARTS OF OTHR STEAM AND VAPOUR GNRTNG BOILRS  </v>
          </cell>
          <cell r="M7510">
            <v>24.6</v>
          </cell>
          <cell r="N7510">
            <v>5.4999999999999997E-3</v>
          </cell>
          <cell r="O7510">
            <v>30.73</v>
          </cell>
        </row>
        <row r="7511">
          <cell r="B7511">
            <v>82024000</v>
          </cell>
          <cell r="C7511" t="str">
            <v>CHAIN SAW BLADES  </v>
          </cell>
          <cell r="D7511">
            <v>3.92</v>
          </cell>
          <cell r="E7511">
            <v>1E-3</v>
          </cell>
          <cell r="F7511">
            <v>2.4700000000000002</v>
          </cell>
          <cell r="K7511">
            <v>84031000</v>
          </cell>
          <cell r="L7511" t="str">
            <v>CENTRAL HEATNG BOILERS  </v>
          </cell>
          <cell r="M7511">
            <v>5.18</v>
          </cell>
          <cell r="N7511">
            <v>1.1999999999999999E-3</v>
          </cell>
          <cell r="O7511">
            <v>3.6</v>
          </cell>
        </row>
        <row r="7512">
          <cell r="B7512">
            <v>82029110</v>
          </cell>
          <cell r="C7512" t="str">
            <v>HACK SAW BLADES,MACHINE OPERATED  </v>
          </cell>
          <cell r="D7512">
            <v>1.53</v>
          </cell>
          <cell r="E7512">
            <v>4.0000000000000002E-4</v>
          </cell>
          <cell r="F7512">
            <v>0.95</v>
          </cell>
          <cell r="K7512">
            <v>84039000</v>
          </cell>
          <cell r="L7512" t="str">
            <v>PARTS OF CENTRAL HEATING BOILERS  </v>
          </cell>
          <cell r="M7512">
            <v>17.55</v>
          </cell>
          <cell r="N7512">
            <v>3.8999999999999998E-3</v>
          </cell>
          <cell r="O7512">
            <v>7.29</v>
          </cell>
        </row>
        <row r="7513">
          <cell r="B7513">
            <v>82029120</v>
          </cell>
          <cell r="C7513" t="str">
            <v>HACK SAW BLADES,HAND OPERATED  </v>
          </cell>
          <cell r="D7513">
            <v>0.05</v>
          </cell>
          <cell r="E7513">
            <v>0</v>
          </cell>
          <cell r="F7513">
            <v>0.14000000000000001</v>
          </cell>
          <cell r="K7513">
            <v>84041000</v>
          </cell>
          <cell r="L7513" t="str">
            <v>AUXLRY PLNT USD WTH BOILRS OF 8402/8403  </v>
          </cell>
          <cell r="M7513">
            <v>7.48</v>
          </cell>
          <cell r="N7513">
            <v>1.6999999999999999E-3</v>
          </cell>
          <cell r="O7513">
            <v>10.77</v>
          </cell>
        </row>
        <row r="7514">
          <cell r="B7514">
            <v>82029910</v>
          </cell>
          <cell r="C7514" t="str">
            <v>HACK SAW FRAMES  </v>
          </cell>
          <cell r="D7514">
            <v>1.17</v>
          </cell>
          <cell r="E7514">
            <v>2.9999999999999997E-4</v>
          </cell>
          <cell r="F7514">
            <v>0.79</v>
          </cell>
          <cell r="K7514">
            <v>84042000</v>
          </cell>
          <cell r="L7514" t="str">
            <v>CONDENSERS FOR STEAM/OTHR VPR POWR UNITS  </v>
          </cell>
          <cell r="M7514">
            <v>7.93</v>
          </cell>
          <cell r="N7514">
            <v>1.8E-3</v>
          </cell>
          <cell r="O7514">
            <v>1.01</v>
          </cell>
        </row>
        <row r="7515">
          <cell r="B7515">
            <v>82029990</v>
          </cell>
          <cell r="C7515" t="str">
            <v>OTHR SAW BLADES  </v>
          </cell>
          <cell r="D7515">
            <v>25.53</v>
          </cell>
          <cell r="E7515">
            <v>6.6E-3</v>
          </cell>
          <cell r="F7515">
            <v>56.16</v>
          </cell>
          <cell r="K7515">
            <v>84049000</v>
          </cell>
          <cell r="L7515" t="str">
            <v>PARTS OF THE ITEMS OF 840410 AND 840420  </v>
          </cell>
          <cell r="M7515">
            <v>7.53</v>
          </cell>
          <cell r="N7515">
            <v>1.6999999999999999E-3</v>
          </cell>
          <cell r="O7515">
            <v>11.11</v>
          </cell>
        </row>
        <row r="7516">
          <cell r="B7516">
            <v>82031000</v>
          </cell>
          <cell r="C7516" t="str">
            <v>FILES,RASPS AND SMRL TOOLS  </v>
          </cell>
          <cell r="D7516">
            <v>1.34</v>
          </cell>
          <cell r="E7516">
            <v>2.9999999999999997E-4</v>
          </cell>
          <cell r="F7516">
            <v>3.03</v>
          </cell>
          <cell r="K7516">
            <v>84051010</v>
          </cell>
          <cell r="L7516" t="str">
            <v>PRODUCER GAS AND WATER GAS GENERATORS  </v>
          </cell>
          <cell r="M7516">
            <v>1.99</v>
          </cell>
          <cell r="N7516">
            <v>4.0000000000000002E-4</v>
          </cell>
          <cell r="O7516">
            <v>2.25</v>
          </cell>
        </row>
        <row r="7517">
          <cell r="B7517">
            <v>82032000</v>
          </cell>
          <cell r="C7517" t="str">
            <v>PLIERS,PINCERS,TWEEZERS AND SMRL TOOLS  </v>
          </cell>
          <cell r="D7517">
            <v>5.23</v>
          </cell>
          <cell r="E7517">
            <v>1.4E-3</v>
          </cell>
          <cell r="F7517">
            <v>5.15</v>
          </cell>
          <cell r="K7517">
            <v>84051020</v>
          </cell>
          <cell r="L7517" t="str">
            <v>ACETYLENE GAS GENERATORS (WATER PROCESS)  </v>
          </cell>
          <cell r="M7517">
            <v>0.1</v>
          </cell>
          <cell r="N7517">
            <v>0</v>
          </cell>
          <cell r="O7517">
            <v>0.09</v>
          </cell>
        </row>
        <row r="7518">
          <cell r="B7518">
            <v>82033000</v>
          </cell>
          <cell r="C7518" t="str">
            <v>METAL CUTTING SHEARS AND SIMLR TOOLS  </v>
          </cell>
          <cell r="D7518">
            <v>0.41</v>
          </cell>
          <cell r="E7518">
            <v>1E-4</v>
          </cell>
          <cell r="F7518">
            <v>0.52</v>
          </cell>
          <cell r="K7518">
            <v>84051090</v>
          </cell>
          <cell r="L7518" t="str">
            <v>OTHER GAS GENERATORS  </v>
          </cell>
          <cell r="M7518">
            <v>13.41</v>
          </cell>
          <cell r="N7518">
            <v>3.0000000000000001E-3</v>
          </cell>
          <cell r="O7518">
            <v>25.72</v>
          </cell>
        </row>
        <row r="7519">
          <cell r="B7519">
            <v>82034010</v>
          </cell>
          <cell r="C7519" t="str">
            <v>PERFORATING PUNCHES AND PIPE CUTTERS  </v>
          </cell>
          <cell r="D7519">
            <v>0.17</v>
          </cell>
          <cell r="E7519">
            <v>0</v>
          </cell>
          <cell r="F7519">
            <v>0.19</v>
          </cell>
          <cell r="K7519">
            <v>84059000</v>
          </cell>
          <cell r="L7519" t="str">
            <v>PARTS OF GAS GENERATORS  </v>
          </cell>
          <cell r="M7519">
            <v>3.12</v>
          </cell>
          <cell r="N7519">
            <v>6.9999999999999999E-4</v>
          </cell>
          <cell r="O7519">
            <v>1.83</v>
          </cell>
        </row>
        <row r="7520">
          <cell r="B7520">
            <v>82034090</v>
          </cell>
          <cell r="C7520" t="str">
            <v>OTHERS  </v>
          </cell>
          <cell r="D7520">
            <v>3.45</v>
          </cell>
          <cell r="E7520">
            <v>8.9999999999999998E-4</v>
          </cell>
          <cell r="F7520">
            <v>3.43</v>
          </cell>
          <cell r="K7520">
            <v>84061000</v>
          </cell>
          <cell r="L7520" t="str">
            <v>TURBINES FOR MARINE PROPULSON  </v>
          </cell>
          <cell r="M7520">
            <v>2.19</v>
          </cell>
          <cell r="N7520">
            <v>5.0000000000000001E-4</v>
          </cell>
          <cell r="O7520">
            <v>3.56</v>
          </cell>
        </row>
        <row r="7521">
          <cell r="B7521">
            <v>82041110</v>
          </cell>
          <cell r="C7521" t="str">
            <v>HND-OPRTED SPANERS NON ADJUSTABLE  </v>
          </cell>
          <cell r="D7521">
            <v>2.74</v>
          </cell>
          <cell r="E7521">
            <v>6.9999999999999999E-4</v>
          </cell>
          <cell r="F7521">
            <v>2.59</v>
          </cell>
          <cell r="K7521">
            <v>84068100</v>
          </cell>
          <cell r="L7521" t="str">
            <v>OTHER TURBINES OF AN OUTPUT&gt; 40 MW  </v>
          </cell>
          <cell r="M7521">
            <v>9.94</v>
          </cell>
          <cell r="N7521">
            <v>2.2000000000000001E-3</v>
          </cell>
          <cell r="O7521">
            <v>11.65</v>
          </cell>
        </row>
        <row r="7522">
          <cell r="B7522">
            <v>82041120</v>
          </cell>
          <cell r="C7522" t="str">
            <v>HND-OPRTED WRENCHS(EXCLD TAP WRENCHS) NON-ADJUSTABLE  </v>
          </cell>
          <cell r="D7522">
            <v>5.7</v>
          </cell>
          <cell r="E7522">
            <v>1.5E-3</v>
          </cell>
          <cell r="F7522">
            <v>7.07</v>
          </cell>
          <cell r="K7522">
            <v>84068200</v>
          </cell>
          <cell r="L7522" t="str">
            <v>OTHER TURBINES OF AN OUTPUT &lt;= 40 MW  </v>
          </cell>
          <cell r="M7522">
            <v>23.57</v>
          </cell>
          <cell r="N7522">
            <v>5.3E-3</v>
          </cell>
          <cell r="O7522">
            <v>17.53</v>
          </cell>
        </row>
        <row r="7523">
          <cell r="B7523">
            <v>82041210</v>
          </cell>
          <cell r="C7523" t="str">
            <v>HND-OPRTED SPANERS-ADJUSTABLE  </v>
          </cell>
          <cell r="D7523">
            <v>0.37</v>
          </cell>
          <cell r="E7523">
            <v>1E-4</v>
          </cell>
          <cell r="F7523">
            <v>0.28000000000000003</v>
          </cell>
          <cell r="K7523">
            <v>84069000</v>
          </cell>
          <cell r="L7523" t="str">
            <v>PARTS OF TURBINES  </v>
          </cell>
          <cell r="M7523">
            <v>102.99</v>
          </cell>
          <cell r="N7523">
            <v>2.3E-2</v>
          </cell>
          <cell r="O7523">
            <v>143.66</v>
          </cell>
        </row>
        <row r="7524">
          <cell r="B7524">
            <v>82041220</v>
          </cell>
          <cell r="C7524" t="str">
            <v>HND-OPRTED WRENCHS(EX TAPE WRENCHS)ADJSTBL  </v>
          </cell>
          <cell r="D7524">
            <v>5.85</v>
          </cell>
          <cell r="E7524">
            <v>1.5E-3</v>
          </cell>
          <cell r="F7524">
            <v>4.2300000000000004</v>
          </cell>
          <cell r="K7524">
            <v>84071000</v>
          </cell>
          <cell r="L7524" t="str">
            <v>AIR-CRAFT ENGINES  </v>
          </cell>
          <cell r="M7524">
            <v>178.63</v>
          </cell>
          <cell r="N7524">
            <v>3.9899999999999998E-2</v>
          </cell>
          <cell r="O7524">
            <v>125.37</v>
          </cell>
        </row>
        <row r="7525">
          <cell r="B7525">
            <v>82042000</v>
          </cell>
          <cell r="C7525" t="str">
            <v>INTRCHANGBLE SPANER SOKETS,WTH HANDL OR NT  </v>
          </cell>
          <cell r="D7525">
            <v>4.7</v>
          </cell>
          <cell r="E7525">
            <v>1.1999999999999999E-3</v>
          </cell>
          <cell r="F7525">
            <v>6.68</v>
          </cell>
          <cell r="K7525">
            <v>84072100</v>
          </cell>
          <cell r="L7525" t="str">
            <v>OUT BOARD MOTORS  </v>
          </cell>
          <cell r="M7525">
            <v>8.8699999999999992</v>
          </cell>
          <cell r="N7525">
            <v>2E-3</v>
          </cell>
          <cell r="O7525">
            <v>8.11</v>
          </cell>
        </row>
        <row r="7526">
          <cell r="B7526">
            <v>82051000</v>
          </cell>
          <cell r="C7526" t="str">
            <v>DRILLING THREADING OR TAPING TOOLS  </v>
          </cell>
          <cell r="D7526">
            <v>3.88</v>
          </cell>
          <cell r="E7526">
            <v>1E-3</v>
          </cell>
          <cell r="F7526">
            <v>3.42</v>
          </cell>
          <cell r="K7526">
            <v>84072900</v>
          </cell>
          <cell r="L7526" t="str">
            <v>OTHER MARINE PROPULSION ENGINES  </v>
          </cell>
          <cell r="M7526">
            <v>1.31</v>
          </cell>
          <cell r="N7526">
            <v>2.9999999999999997E-4</v>
          </cell>
          <cell r="O7526">
            <v>11.91</v>
          </cell>
        </row>
        <row r="7527">
          <cell r="B7527">
            <v>82052000</v>
          </cell>
          <cell r="C7527" t="str">
            <v>HAMMERS AND SLEDGE HAMMERS  </v>
          </cell>
          <cell r="D7527">
            <v>0.63</v>
          </cell>
          <cell r="E7527">
            <v>2.0000000000000001E-4</v>
          </cell>
          <cell r="F7527">
            <v>0.7</v>
          </cell>
          <cell r="K7527">
            <v>84073110</v>
          </cell>
          <cell r="L7527" t="str">
            <v>SPRK-IGNTN ENGINES FOR MOTOR CARS  </v>
          </cell>
          <cell r="M7527">
            <v>0</v>
          </cell>
          <cell r="N7527">
            <v>0</v>
          </cell>
          <cell r="O7527">
            <v>0</v>
          </cell>
        </row>
        <row r="7528">
          <cell r="B7528">
            <v>82053000</v>
          </cell>
          <cell r="C7528" t="str">
            <v>PLANES,CHISELS,GAUGES AND SMLR CUTTING TOOLSFOR WORKING WOOD  </v>
          </cell>
          <cell r="D7528">
            <v>0.38</v>
          </cell>
          <cell r="E7528">
            <v>1E-4</v>
          </cell>
          <cell r="F7528">
            <v>0.5</v>
          </cell>
          <cell r="K7528">
            <v>84073190</v>
          </cell>
          <cell r="L7528" t="str">
            <v>SPRK-IGNTN ENGINES FOR OTHERS  </v>
          </cell>
          <cell r="M7528">
            <v>0.01</v>
          </cell>
          <cell r="N7528">
            <v>0</v>
          </cell>
          <cell r="O7528">
            <v>7.0000000000000007E-2</v>
          </cell>
        </row>
        <row r="7529">
          <cell r="B7529">
            <v>82054000</v>
          </cell>
          <cell r="C7529" t="str">
            <v>SCREWDRIVERS  </v>
          </cell>
          <cell r="D7529">
            <v>2.8</v>
          </cell>
          <cell r="E7529">
            <v>6.9999999999999999E-4</v>
          </cell>
          <cell r="F7529">
            <v>2.97</v>
          </cell>
          <cell r="K7529">
            <v>84073210</v>
          </cell>
          <cell r="L7529" t="str">
            <v>SPRK-IGNTN ENGINES FOR MOTOR CARS  </v>
          </cell>
          <cell r="M7529">
            <v>0.02</v>
          </cell>
          <cell r="N7529">
            <v>0</v>
          </cell>
          <cell r="O7529">
            <v>0.39</v>
          </cell>
        </row>
        <row r="7530">
          <cell r="B7530">
            <v>82055110</v>
          </cell>
          <cell r="C7530" t="str">
            <v>CAN OR CORK OPENERS  </v>
          </cell>
          <cell r="D7530">
            <v>0.09</v>
          </cell>
          <cell r="E7530">
            <v>0</v>
          </cell>
          <cell r="F7530">
            <v>0.09</v>
          </cell>
          <cell r="K7530">
            <v>84073290</v>
          </cell>
          <cell r="L7530" t="str">
            <v>SPRK-IGNTN ENGINES FOR OTHERS  </v>
          </cell>
          <cell r="M7530">
            <v>0.85</v>
          </cell>
          <cell r="N7530">
            <v>2.0000000000000001E-4</v>
          </cell>
          <cell r="O7530">
            <v>1.1399999999999999</v>
          </cell>
        </row>
        <row r="7531">
          <cell r="B7531">
            <v>82055190</v>
          </cell>
          <cell r="C7531" t="str">
            <v>OTHER HOUSEHOLD HAND TOOLS  </v>
          </cell>
          <cell r="D7531">
            <v>1.73</v>
          </cell>
          <cell r="E7531">
            <v>5.0000000000000001E-4</v>
          </cell>
          <cell r="F7531">
            <v>2.88</v>
          </cell>
          <cell r="K7531">
            <v>84073310</v>
          </cell>
          <cell r="L7531" t="str">
            <v>SPRK IGNTN ENGINES FOR MOTOR CARS  </v>
          </cell>
          <cell r="M7531">
            <v>1.1200000000000001</v>
          </cell>
          <cell r="N7531">
            <v>2.0000000000000001E-4</v>
          </cell>
          <cell r="O7531">
            <v>30.22</v>
          </cell>
        </row>
        <row r="7532">
          <cell r="B7532">
            <v>82055910</v>
          </cell>
          <cell r="C7532" t="str">
            <v>GREASE GUNS(EXCLD COMPRSD AIR TYPE)  </v>
          </cell>
          <cell r="D7532">
            <v>0.32</v>
          </cell>
          <cell r="E7532">
            <v>1E-4</v>
          </cell>
          <cell r="F7532">
            <v>0.53</v>
          </cell>
          <cell r="K7532">
            <v>84073320</v>
          </cell>
          <cell r="L7532" t="str">
            <v>SPRK-IGNTN ENGINES FOR MOTOR CYCLES  </v>
          </cell>
          <cell r="M7532">
            <v>0.01</v>
          </cell>
          <cell r="N7532">
            <v>0</v>
          </cell>
          <cell r="O7532">
            <v>0.39</v>
          </cell>
        </row>
        <row r="7533">
          <cell r="B7533">
            <v>82055920</v>
          </cell>
          <cell r="C7533" t="str">
            <v>METAL WORKING HND TOOLS  </v>
          </cell>
          <cell r="D7533">
            <v>1.1499999999999999</v>
          </cell>
          <cell r="E7533">
            <v>2.9999999999999997E-4</v>
          </cell>
          <cell r="F7533">
            <v>0.36</v>
          </cell>
          <cell r="K7533">
            <v>84073390</v>
          </cell>
          <cell r="L7533" t="str">
            <v>SPRK-IGNTN ENGINES FOR OTHERS  </v>
          </cell>
          <cell r="M7533">
            <v>0.03</v>
          </cell>
          <cell r="N7533">
            <v>0</v>
          </cell>
          <cell r="O7533">
            <v>0.06</v>
          </cell>
        </row>
        <row r="7534">
          <cell r="B7534">
            <v>82055930</v>
          </cell>
          <cell r="C7534" t="str">
            <v>HAND T00LS F0R SPECIFIED USES, SUCH AS,WATCH MAKNG T00LS,G0LDSMITH TOOLS  </v>
          </cell>
          <cell r="D7534">
            <v>0.49</v>
          </cell>
          <cell r="E7534">
            <v>1E-4</v>
          </cell>
          <cell r="F7534">
            <v>1.1299999999999999</v>
          </cell>
          <cell r="K7534">
            <v>84073410</v>
          </cell>
          <cell r="L7534" t="str">
            <v>SPRK-IGNTN ENGINES FOR MOTOR CARS  </v>
          </cell>
          <cell r="M7534">
            <v>200.09</v>
          </cell>
          <cell r="N7534">
            <v>4.4699999999999997E-2</v>
          </cell>
          <cell r="O7534">
            <v>274.13</v>
          </cell>
        </row>
        <row r="7535">
          <cell r="B7535">
            <v>82055940</v>
          </cell>
          <cell r="C7535" t="str">
            <v>FORKS OTHER THAN THOSE OF HEADING 8201 AND 8215  </v>
          </cell>
          <cell r="D7535">
            <v>0.02</v>
          </cell>
          <cell r="E7535">
            <v>0</v>
          </cell>
          <cell r="F7535">
            <v>0.03</v>
          </cell>
          <cell r="K7535">
            <v>84073490</v>
          </cell>
          <cell r="L7535" t="str">
            <v>SPRK-IGNTN ENGINES FOR OTHERS  </v>
          </cell>
          <cell r="M7535">
            <v>23.22</v>
          </cell>
          <cell r="N7535">
            <v>5.1999999999999998E-3</v>
          </cell>
          <cell r="O7535">
            <v>19.13</v>
          </cell>
        </row>
        <row r="7536">
          <cell r="B7536">
            <v>82055990</v>
          </cell>
          <cell r="C7536" t="str">
            <v>OTHR HND TOOL INCL GLAZIERS DIAMONDS NES  </v>
          </cell>
          <cell r="D7536">
            <v>17.079999999999998</v>
          </cell>
          <cell r="E7536">
            <v>4.4000000000000003E-3</v>
          </cell>
          <cell r="F7536">
            <v>14.6</v>
          </cell>
          <cell r="K7536">
            <v>84079010</v>
          </cell>
          <cell r="L7536" t="str">
            <v>PETROL ENGINES  </v>
          </cell>
          <cell r="M7536">
            <v>2.1</v>
          </cell>
          <cell r="N7536">
            <v>5.0000000000000001E-4</v>
          </cell>
          <cell r="O7536">
            <v>3.97</v>
          </cell>
        </row>
        <row r="7537">
          <cell r="B7537">
            <v>82056000</v>
          </cell>
          <cell r="C7537" t="str">
            <v>BLOW LAMPS  </v>
          </cell>
          <cell r="D7537">
            <v>0.04</v>
          </cell>
          <cell r="E7537">
            <v>0</v>
          </cell>
          <cell r="F7537">
            <v>0.02</v>
          </cell>
          <cell r="K7537">
            <v>84079020</v>
          </cell>
          <cell r="L7537" t="str">
            <v>KEROSENE ENGINES  </v>
          </cell>
          <cell r="M7537">
            <v>0.01</v>
          </cell>
          <cell r="N7537">
            <v>0</v>
          </cell>
          <cell r="O7537">
            <v>0.17</v>
          </cell>
        </row>
        <row r="7538">
          <cell r="B7538">
            <v>82057000</v>
          </cell>
          <cell r="C7538" t="str">
            <v>VICES,CLAMPS AND THE LIKE  </v>
          </cell>
          <cell r="D7538">
            <v>5.75</v>
          </cell>
          <cell r="E7538">
            <v>1.5E-3</v>
          </cell>
          <cell r="F7538">
            <v>5.49</v>
          </cell>
          <cell r="K7538">
            <v>84079090</v>
          </cell>
          <cell r="L7538" t="str">
            <v>OTHERS  </v>
          </cell>
          <cell r="M7538">
            <v>4.09</v>
          </cell>
          <cell r="N7538">
            <v>8.9999999999999998E-4</v>
          </cell>
          <cell r="O7538">
            <v>5.27</v>
          </cell>
        </row>
        <row r="7539">
          <cell r="B7539">
            <v>82059010</v>
          </cell>
          <cell r="C7539" t="str">
            <v>ANVILS AND PORTABLE FORGES  </v>
          </cell>
          <cell r="D7539">
            <v>0.15</v>
          </cell>
          <cell r="E7539">
            <v>0</v>
          </cell>
          <cell r="F7539">
            <v>0.1</v>
          </cell>
          <cell r="K7539">
            <v>84081010</v>
          </cell>
          <cell r="L7539" t="str">
            <v>OUT BOARD ENGINES  </v>
          </cell>
          <cell r="M7539">
            <v>8.2899999999999991</v>
          </cell>
          <cell r="N7539">
            <v>1.9E-3</v>
          </cell>
          <cell r="O7539">
            <v>13.26</v>
          </cell>
        </row>
        <row r="7540">
          <cell r="B7540">
            <v>82059020</v>
          </cell>
          <cell r="C7540" t="str">
            <v>GRINDING WHEELS WITH FRAME, HAND OR PEDAL-OPERATED  </v>
          </cell>
          <cell r="D7540">
            <v>0.13</v>
          </cell>
          <cell r="E7540">
            <v>0</v>
          </cell>
          <cell r="F7540">
            <v>7.0000000000000007E-2</v>
          </cell>
          <cell r="K7540">
            <v>84081091</v>
          </cell>
          <cell r="L7540" t="str">
            <v>ENGINES,OTHER THAN OUTBOARD,OF A CYLINDER CAPACITY&gt;50 CC BUT &lt;=100 CC  </v>
          </cell>
          <cell r="M7540">
            <v>0.06</v>
          </cell>
          <cell r="N7540">
            <v>0</v>
          </cell>
        </row>
        <row r="7541">
          <cell r="B7541">
            <v>82059030</v>
          </cell>
          <cell r="C7541" t="str">
            <v>SETS OF ARTICLES OF TWO OR MORE OF THE FOREGOING SUB-HEADINGS  </v>
          </cell>
          <cell r="D7541">
            <v>0.04</v>
          </cell>
          <cell r="E7541">
            <v>0</v>
          </cell>
          <cell r="F7541">
            <v>0.01</v>
          </cell>
          <cell r="K7541">
            <v>84081092</v>
          </cell>
          <cell r="L7541" t="str">
            <v>ENGINES,OTHER THAN OUTBOARD,OF A CYLINDER CAPACITY&gt;100 CC BUT &lt;=250 CC  </v>
          </cell>
          <cell r="M7541">
            <v>3.2</v>
          </cell>
          <cell r="N7541">
            <v>6.9999999999999999E-4</v>
          </cell>
          <cell r="O7541">
            <v>1.78</v>
          </cell>
        </row>
        <row r="7542">
          <cell r="B7542">
            <v>82059090</v>
          </cell>
          <cell r="C7542" t="str">
            <v>OTHER, INCLUDING SETS OF ARTICLES OF TWO OR MORE SUBHEADINGS OF THIS HEADING  </v>
          </cell>
          <cell r="D7542">
            <v>7.2</v>
          </cell>
          <cell r="E7542">
            <v>1.9E-3</v>
          </cell>
          <cell r="F7542">
            <v>7.98</v>
          </cell>
          <cell r="K7542">
            <v>84081093</v>
          </cell>
          <cell r="L7542" t="str">
            <v>ENGNS,EXCL OUTBOARD,OF CYLNDR CPCTY&gt;250 CC  </v>
          </cell>
          <cell r="M7542">
            <v>21.34</v>
          </cell>
          <cell r="N7542">
            <v>4.7999999999999996E-3</v>
          </cell>
          <cell r="O7542">
            <v>10.84</v>
          </cell>
        </row>
        <row r="7543">
          <cell r="B7543">
            <v>82060010</v>
          </cell>
          <cell r="C7543" t="str">
            <v>GARAGE TOOLS IN SETS  </v>
          </cell>
          <cell r="D7543">
            <v>0.21</v>
          </cell>
          <cell r="E7543">
            <v>1E-4</v>
          </cell>
          <cell r="F7543">
            <v>0.28000000000000003</v>
          </cell>
          <cell r="K7543">
            <v>84082010</v>
          </cell>
          <cell r="L7543" t="str">
            <v>ENGNS OF CYLNDR CPCTY&gt;50 CC BUT &lt;=250 CC  </v>
          </cell>
          <cell r="M7543">
            <v>0.22</v>
          </cell>
          <cell r="N7543">
            <v>0</v>
          </cell>
          <cell r="O7543">
            <v>0.5</v>
          </cell>
        </row>
        <row r="7544">
          <cell r="B7544">
            <v>82060090</v>
          </cell>
          <cell r="C7544" t="str">
            <v>OTHER TOOLS OF TWO OR MORE OF HDN NO. 8202TO 8205 PUT UP IN SETS FOR RETAIL SALE  </v>
          </cell>
          <cell r="D7544">
            <v>3.89</v>
          </cell>
          <cell r="E7544">
            <v>1E-3</v>
          </cell>
          <cell r="F7544">
            <v>4.2300000000000004</v>
          </cell>
          <cell r="K7544">
            <v>84082020</v>
          </cell>
          <cell r="L7544" t="str">
            <v>ENGINES OF CYLNDR CPCTY&gt;250 CC  </v>
          </cell>
          <cell r="M7544">
            <v>513.79999999999995</v>
          </cell>
          <cell r="N7544">
            <v>0.1147</v>
          </cell>
          <cell r="O7544">
            <v>403.94</v>
          </cell>
        </row>
        <row r="7545">
          <cell r="B7545">
            <v>82071300</v>
          </cell>
          <cell r="C7545" t="str">
            <v>ROCK DRILNG OR EARTH BORNG TOLS WTH WORKNGPART OF CERMETS  </v>
          </cell>
          <cell r="D7545">
            <v>3.7</v>
          </cell>
          <cell r="E7545">
            <v>1E-3</v>
          </cell>
          <cell r="F7545">
            <v>3.89</v>
          </cell>
          <cell r="K7545">
            <v>84089010</v>
          </cell>
          <cell r="L7545" t="str">
            <v>STATIONARY ENGINES OF CYLNDR CPCTY&gt;50 CC  </v>
          </cell>
          <cell r="M7545">
            <v>18.16</v>
          </cell>
          <cell r="N7545">
            <v>4.1000000000000003E-3</v>
          </cell>
          <cell r="O7545">
            <v>22.53</v>
          </cell>
        </row>
        <row r="7546">
          <cell r="B7546">
            <v>82071900</v>
          </cell>
          <cell r="C7546" t="str">
            <v>OTHER ROCK DRILNG OR EARTH BORNG TOLS , INCLUDING PARTS  </v>
          </cell>
          <cell r="D7546">
            <v>21.96</v>
          </cell>
          <cell r="E7546">
            <v>5.7000000000000002E-3</v>
          </cell>
          <cell r="F7546">
            <v>22.23</v>
          </cell>
          <cell r="K7546">
            <v>84089090</v>
          </cell>
          <cell r="L7546" t="str">
            <v>OTHERS  </v>
          </cell>
          <cell r="M7546">
            <v>252.78</v>
          </cell>
          <cell r="N7546">
            <v>5.6399999999999999E-2</v>
          </cell>
          <cell r="O7546">
            <v>216.38</v>
          </cell>
        </row>
        <row r="7547">
          <cell r="B7547">
            <v>82072000</v>
          </cell>
          <cell r="C7547" t="str">
            <v>DIES FOR DRAWNG OR EXTRUDNG METAL  </v>
          </cell>
          <cell r="D7547">
            <v>53.39</v>
          </cell>
          <cell r="E7547">
            <v>1.3899999999999999E-2</v>
          </cell>
          <cell r="F7547">
            <v>40.159999999999997</v>
          </cell>
          <cell r="K7547">
            <v>84091000</v>
          </cell>
          <cell r="L7547" t="str">
            <v>PARTS FOR AIRCRAFT ENGINES  </v>
          </cell>
          <cell r="M7547">
            <v>7.42</v>
          </cell>
          <cell r="N7547">
            <v>1.6999999999999999E-3</v>
          </cell>
          <cell r="O7547">
            <v>2.99</v>
          </cell>
        </row>
        <row r="7548">
          <cell r="B7548">
            <v>82073000</v>
          </cell>
          <cell r="C7548" t="str">
            <v>TOOLS FOR PRESING STAMPING OR PUNCHING  </v>
          </cell>
          <cell r="D7548">
            <v>156.9</v>
          </cell>
          <cell r="E7548">
            <v>4.0800000000000003E-2</v>
          </cell>
          <cell r="F7548">
            <v>158.16999999999999</v>
          </cell>
          <cell r="K7548">
            <v>84099111</v>
          </cell>
          <cell r="L7548" t="str">
            <v>VALVES,INLET AND EXHAUST  </v>
          </cell>
          <cell r="M7548">
            <v>14.74</v>
          </cell>
          <cell r="N7548">
            <v>3.3E-3</v>
          </cell>
          <cell r="O7548">
            <v>12.69</v>
          </cell>
        </row>
        <row r="7549">
          <cell r="B7549">
            <v>82074010</v>
          </cell>
          <cell r="C7549" t="str">
            <v>CHASERS  </v>
          </cell>
          <cell r="D7549">
            <v>0.27</v>
          </cell>
          <cell r="E7549">
            <v>1E-4</v>
          </cell>
          <cell r="F7549">
            <v>0.13</v>
          </cell>
          <cell r="K7549">
            <v>84099112</v>
          </cell>
          <cell r="L7549" t="str">
            <v>PISTONS  </v>
          </cell>
          <cell r="M7549">
            <v>11.13</v>
          </cell>
          <cell r="N7549">
            <v>2.5000000000000001E-3</v>
          </cell>
          <cell r="O7549">
            <v>11.95</v>
          </cell>
        </row>
        <row r="7550">
          <cell r="B7550">
            <v>82074090</v>
          </cell>
          <cell r="C7550" t="str">
            <v>OTHR TOOLS FOR TAPPING AND THREADING  </v>
          </cell>
          <cell r="D7550">
            <v>16.28</v>
          </cell>
          <cell r="E7550">
            <v>4.1999999999999997E-3</v>
          </cell>
          <cell r="F7550">
            <v>15.07</v>
          </cell>
          <cell r="K7550">
            <v>84099113</v>
          </cell>
          <cell r="L7550" t="str">
            <v>PISTON RINGS  </v>
          </cell>
          <cell r="M7550">
            <v>7.07</v>
          </cell>
          <cell r="N7550">
            <v>1.6000000000000001E-3</v>
          </cell>
          <cell r="O7550">
            <v>6.91</v>
          </cell>
        </row>
        <row r="7551">
          <cell r="B7551">
            <v>82075000</v>
          </cell>
          <cell r="C7551" t="str">
            <v>TOOLS FOR DRILLING OTR THN ROCK DRILNG  </v>
          </cell>
          <cell r="D7551">
            <v>28.8</v>
          </cell>
          <cell r="E7551">
            <v>7.4999999999999997E-3</v>
          </cell>
          <cell r="F7551">
            <v>27.47</v>
          </cell>
          <cell r="K7551">
            <v>84099114</v>
          </cell>
          <cell r="L7551" t="str">
            <v>PISTON ASSEMBLES  </v>
          </cell>
          <cell r="M7551">
            <v>3.22</v>
          </cell>
          <cell r="N7551">
            <v>6.9999999999999999E-4</v>
          </cell>
          <cell r="O7551">
            <v>3.4</v>
          </cell>
        </row>
        <row r="7552">
          <cell r="B7552">
            <v>82076010</v>
          </cell>
          <cell r="C7552" t="str">
            <v>REAMERS  </v>
          </cell>
          <cell r="D7552">
            <v>1.07</v>
          </cell>
          <cell r="E7552">
            <v>2.9999999999999997E-4</v>
          </cell>
          <cell r="F7552">
            <v>0.91</v>
          </cell>
          <cell r="K7552">
            <v>84099120</v>
          </cell>
          <cell r="L7552" t="str">
            <v>FUEL INJCTN EQPMNT EXCL INJCTN PUMPS  </v>
          </cell>
          <cell r="M7552">
            <v>6.49</v>
          </cell>
          <cell r="N7552">
            <v>1.4E-3</v>
          </cell>
          <cell r="O7552">
            <v>9</v>
          </cell>
        </row>
        <row r="7553">
          <cell r="B7553">
            <v>82076090</v>
          </cell>
          <cell r="C7553" t="str">
            <v>OTHER TOOLS FOR BORING/BROACHING  </v>
          </cell>
          <cell r="D7553">
            <v>8.93</v>
          </cell>
          <cell r="E7553">
            <v>2.3E-3</v>
          </cell>
          <cell r="F7553">
            <v>8.52</v>
          </cell>
          <cell r="K7553">
            <v>84099191</v>
          </cell>
          <cell r="L7553" t="str">
            <v>OTHER CMPONENT PARTS OF PETROL ENGINES FOR MOTOR VEHICLES  </v>
          </cell>
          <cell r="M7553">
            <v>72.03</v>
          </cell>
          <cell r="N7553">
            <v>1.61E-2</v>
          </cell>
          <cell r="O7553">
            <v>106.87</v>
          </cell>
        </row>
        <row r="7554">
          <cell r="B7554">
            <v>82077010</v>
          </cell>
          <cell r="C7554" t="str">
            <v>MILLING CUTTERS  </v>
          </cell>
          <cell r="D7554">
            <v>4.25</v>
          </cell>
          <cell r="E7554">
            <v>1.1000000000000001E-3</v>
          </cell>
          <cell r="F7554">
            <v>4.67</v>
          </cell>
          <cell r="K7554">
            <v>84099192</v>
          </cell>
          <cell r="L7554" t="str">
            <v>PRTS OF PETROL ENGINES EXCL FR MOTOR VHCLS  </v>
          </cell>
          <cell r="M7554">
            <v>8.16</v>
          </cell>
          <cell r="N7554">
            <v>1.8E-3</v>
          </cell>
          <cell r="O7554">
            <v>8.7200000000000006</v>
          </cell>
        </row>
        <row r="7555">
          <cell r="B7555">
            <v>82077090</v>
          </cell>
          <cell r="C7555" t="str">
            <v>OTHR TOOLS FOR MILLING  </v>
          </cell>
          <cell r="D7555">
            <v>20.75</v>
          </cell>
          <cell r="E7555">
            <v>5.4000000000000003E-3</v>
          </cell>
          <cell r="F7555">
            <v>20.3</v>
          </cell>
          <cell r="K7555">
            <v>84099193</v>
          </cell>
          <cell r="L7555" t="str">
            <v>PARTS OF KEROSENE ENGINES  </v>
          </cell>
          <cell r="M7555">
            <v>0.01</v>
          </cell>
          <cell r="N7555">
            <v>0</v>
          </cell>
          <cell r="O7555">
            <v>0.01</v>
          </cell>
        </row>
        <row r="7556">
          <cell r="B7556">
            <v>82078000</v>
          </cell>
          <cell r="C7556" t="str">
            <v>TOOLS FOR TURNING  </v>
          </cell>
          <cell r="D7556">
            <v>9.32</v>
          </cell>
          <cell r="E7556">
            <v>2.3999999999999998E-3</v>
          </cell>
          <cell r="F7556">
            <v>8.2100000000000009</v>
          </cell>
          <cell r="K7556">
            <v>84099194</v>
          </cell>
          <cell r="L7556" t="str">
            <v>PARTS OF GAS ENGINES  </v>
          </cell>
          <cell r="M7556">
            <v>1.1499999999999999</v>
          </cell>
          <cell r="N7556">
            <v>2.9999999999999997E-4</v>
          </cell>
          <cell r="O7556">
            <v>1.97</v>
          </cell>
        </row>
        <row r="7557">
          <cell r="B7557">
            <v>82079010</v>
          </cell>
          <cell r="C7557" t="str">
            <v>METAL WORKING HANDTOOLS  </v>
          </cell>
          <cell r="D7557">
            <v>2.68</v>
          </cell>
          <cell r="E7557">
            <v>6.9999999999999999E-4</v>
          </cell>
          <cell r="F7557">
            <v>2.67</v>
          </cell>
          <cell r="K7557">
            <v>84099199</v>
          </cell>
          <cell r="L7557" t="str">
            <v>OTHER PARTS OF SPRK-IGNITION ENGINES  </v>
          </cell>
          <cell r="M7557">
            <v>130.78</v>
          </cell>
          <cell r="N7557">
            <v>2.92E-2</v>
          </cell>
          <cell r="O7557">
            <v>99.11</v>
          </cell>
        </row>
        <row r="7558">
          <cell r="B7558">
            <v>82079020</v>
          </cell>
          <cell r="C7558" t="str">
            <v>WOOD WORKING HANDTOOLS  </v>
          </cell>
          <cell r="D7558">
            <v>0.25</v>
          </cell>
          <cell r="E7558">
            <v>1E-4</v>
          </cell>
          <cell r="F7558">
            <v>0.36</v>
          </cell>
          <cell r="K7558">
            <v>84099911</v>
          </cell>
          <cell r="L7558" t="str">
            <v>VALVES,INLET AND EXHAUST  </v>
          </cell>
          <cell r="M7558">
            <v>20.95</v>
          </cell>
          <cell r="N7558">
            <v>4.7000000000000002E-3</v>
          </cell>
          <cell r="O7558">
            <v>8</v>
          </cell>
        </row>
        <row r="7559">
          <cell r="B7559">
            <v>82079030</v>
          </cell>
          <cell r="C7559" t="str">
            <v>LATHE TOOLS AND TOOL BELTS  </v>
          </cell>
          <cell r="D7559">
            <v>0.43</v>
          </cell>
          <cell r="E7559">
            <v>1E-4</v>
          </cell>
          <cell r="F7559">
            <v>0.11</v>
          </cell>
          <cell r="K7559">
            <v>84099912</v>
          </cell>
          <cell r="L7559" t="str">
            <v>PISTONS  </v>
          </cell>
          <cell r="M7559">
            <v>15.83</v>
          </cell>
          <cell r="N7559">
            <v>3.5000000000000001E-3</v>
          </cell>
          <cell r="O7559">
            <v>14.75</v>
          </cell>
        </row>
        <row r="7560">
          <cell r="B7560">
            <v>82079090</v>
          </cell>
          <cell r="C7560" t="str">
            <v>OTHERS  </v>
          </cell>
          <cell r="D7560">
            <v>111.74</v>
          </cell>
          <cell r="E7560">
            <v>2.9100000000000001E-2</v>
          </cell>
          <cell r="F7560">
            <v>102.04</v>
          </cell>
          <cell r="K7560">
            <v>84099913</v>
          </cell>
          <cell r="L7560" t="str">
            <v>PISTON RINGS  </v>
          </cell>
          <cell r="M7560">
            <v>5.47</v>
          </cell>
          <cell r="N7560">
            <v>1.1999999999999999E-3</v>
          </cell>
          <cell r="O7560">
            <v>5.87</v>
          </cell>
        </row>
        <row r="7561">
          <cell r="B7561">
            <v>82081000</v>
          </cell>
          <cell r="C7561" t="str">
            <v>KNIVS AND CUTNG BLDS FOR METL WORKING MACHNS  </v>
          </cell>
          <cell r="D7561">
            <v>1.5</v>
          </cell>
          <cell r="E7561">
            <v>4.0000000000000002E-4</v>
          </cell>
          <cell r="F7561">
            <v>2.25</v>
          </cell>
          <cell r="K7561">
            <v>84099914</v>
          </cell>
          <cell r="L7561" t="str">
            <v>PISTON ASSEMBLES  </v>
          </cell>
          <cell r="M7561">
            <v>2.68</v>
          </cell>
          <cell r="N7561">
            <v>5.9999999999999995E-4</v>
          </cell>
          <cell r="O7561">
            <v>4.0599999999999996</v>
          </cell>
        </row>
        <row r="7562">
          <cell r="B7562">
            <v>82082000</v>
          </cell>
          <cell r="C7562" t="str">
            <v>KNIVS AND CUTNG BLDS FOR WOOD WORKNG MACHNS  </v>
          </cell>
          <cell r="D7562">
            <v>1.99</v>
          </cell>
          <cell r="E7562">
            <v>5.0000000000000001E-4</v>
          </cell>
          <cell r="F7562">
            <v>1.85</v>
          </cell>
          <cell r="K7562">
            <v>84099920</v>
          </cell>
          <cell r="L7562" t="str">
            <v>FUEL NOZZELES  </v>
          </cell>
          <cell r="M7562">
            <v>1.77</v>
          </cell>
          <cell r="N7562">
            <v>4.0000000000000002E-4</v>
          </cell>
          <cell r="O7562">
            <v>1.77</v>
          </cell>
        </row>
        <row r="7563">
          <cell r="B7563">
            <v>82083000</v>
          </cell>
          <cell r="C7563" t="str">
            <v>KNIVS AND CUTNG BLADES FOR KITCHN APPLNCS OF FOR MACHINES USD BY FOOD INDSTRY  </v>
          </cell>
          <cell r="D7563">
            <v>1.2</v>
          </cell>
          <cell r="E7563">
            <v>2.9999999999999997E-4</v>
          </cell>
          <cell r="F7563">
            <v>1.21</v>
          </cell>
          <cell r="K7563">
            <v>84099930</v>
          </cell>
          <cell r="L7563" t="str">
            <v>FUEL INJECTN EQPMNT EXCL INJCTN PUMPS  </v>
          </cell>
          <cell r="M7563">
            <v>10.39</v>
          </cell>
          <cell r="N7563">
            <v>2.3E-3</v>
          </cell>
          <cell r="O7563">
            <v>13.48</v>
          </cell>
        </row>
        <row r="7564">
          <cell r="B7564">
            <v>82084000</v>
          </cell>
          <cell r="C7564" t="str">
            <v>KNIVES AND CUTNG BLADES FOR AGRICULTURE, HORTICULTURE OR FORESTRY MACHINES  </v>
          </cell>
          <cell r="D7564">
            <v>0.27</v>
          </cell>
          <cell r="E7564">
            <v>1E-4</v>
          </cell>
          <cell r="F7564">
            <v>0.3</v>
          </cell>
          <cell r="K7564">
            <v>84099941</v>
          </cell>
          <cell r="L7564" t="str">
            <v>COMPONENT PARTS FOR DIESEL ENGINES FOR MOTOR VEHICLES,N.E.S.  </v>
          </cell>
          <cell r="M7564">
            <v>42.37</v>
          </cell>
          <cell r="N7564">
            <v>9.4999999999999998E-3</v>
          </cell>
          <cell r="O7564">
            <v>24.56</v>
          </cell>
        </row>
        <row r="7565">
          <cell r="B7565">
            <v>82089010</v>
          </cell>
          <cell r="C7565" t="str">
            <v>KNIVS AND CUTNG BLADES FR PAPR CUTNG MACHINS  </v>
          </cell>
          <cell r="D7565">
            <v>2.58</v>
          </cell>
          <cell r="E7565">
            <v>6.9999999999999999E-4</v>
          </cell>
          <cell r="F7565">
            <v>4.49</v>
          </cell>
          <cell r="K7565">
            <v>84099942</v>
          </cell>
          <cell r="L7565" t="str">
            <v>CMPNT PRTS OF DIESEL ENGNS MARINE,OUTBOARD  </v>
          </cell>
          <cell r="M7565">
            <v>0.1</v>
          </cell>
          <cell r="N7565">
            <v>0</v>
          </cell>
          <cell r="O7565">
            <v>0.14000000000000001</v>
          </cell>
        </row>
        <row r="7566">
          <cell r="B7566">
            <v>82089020</v>
          </cell>
          <cell r="C7566" t="str">
            <v>BELL SKIVING KNIVES  </v>
          </cell>
          <cell r="D7566">
            <v>0.06</v>
          </cell>
          <cell r="E7566">
            <v>0</v>
          </cell>
          <cell r="F7566">
            <v>0.06</v>
          </cell>
          <cell r="K7566">
            <v>84099949</v>
          </cell>
          <cell r="L7566" t="str">
            <v>OTHER PARTS OF DIESEL/SEMI DIESEL ENGINES  </v>
          </cell>
          <cell r="M7566">
            <v>4.22</v>
          </cell>
          <cell r="N7566">
            <v>8.9999999999999998E-4</v>
          </cell>
          <cell r="O7566">
            <v>4.3899999999999997</v>
          </cell>
        </row>
        <row r="7567">
          <cell r="B7567">
            <v>82089030</v>
          </cell>
          <cell r="C7567" t="str">
            <v>BAND KNIVES FOR SPLITTING MACHINE  </v>
          </cell>
          <cell r="D7567">
            <v>0.34</v>
          </cell>
          <cell r="E7567">
            <v>1E-4</v>
          </cell>
          <cell r="F7567">
            <v>0.22</v>
          </cell>
          <cell r="K7567">
            <v>84099990</v>
          </cell>
          <cell r="L7567" t="str">
            <v>OTHER PARTS OF SEMI DIESEL ENGINES  </v>
          </cell>
          <cell r="M7567">
            <v>427.81</v>
          </cell>
          <cell r="N7567">
            <v>9.5500000000000002E-2</v>
          </cell>
          <cell r="O7567">
            <v>430.75</v>
          </cell>
        </row>
        <row r="7568">
          <cell r="B7568">
            <v>82089040</v>
          </cell>
          <cell r="C7568" t="str">
            <v>CUTTING AND CLICKING DIES  </v>
          </cell>
          <cell r="D7568">
            <v>0.78</v>
          </cell>
          <cell r="E7568">
            <v>2.0000000000000001E-4</v>
          </cell>
          <cell r="F7568">
            <v>0.69</v>
          </cell>
          <cell r="K7568">
            <v>84101100</v>
          </cell>
          <cell r="L7568" t="str">
            <v>HYDRAULIC TURBINES AND WATER WHEELS OF A POWER NOT EXCEEDING 1000 KW  </v>
          </cell>
          <cell r="M7568">
            <v>0.18</v>
          </cell>
          <cell r="N7568">
            <v>0</v>
          </cell>
          <cell r="O7568">
            <v>0.05</v>
          </cell>
        </row>
        <row r="7569">
          <cell r="B7569">
            <v>82089090</v>
          </cell>
          <cell r="C7569" t="str">
            <v>OTHR KNIVS AND CUTNG BLADES N.E.S.  </v>
          </cell>
          <cell r="D7569">
            <v>25.24</v>
          </cell>
          <cell r="E7569">
            <v>6.6E-3</v>
          </cell>
          <cell r="F7569">
            <v>23.91</v>
          </cell>
          <cell r="K7569">
            <v>84101210</v>
          </cell>
          <cell r="L7569" t="str">
            <v>TURBNES ETC OF POWR&gt;1000 KW BT&lt;=5000 KW  </v>
          </cell>
          <cell r="M7569">
            <v>0.25</v>
          </cell>
          <cell r="N7569">
            <v>1E-4</v>
          </cell>
          <cell r="O7569">
            <v>0.25</v>
          </cell>
        </row>
        <row r="7570">
          <cell r="B7570">
            <v>82090010</v>
          </cell>
          <cell r="C7570" t="str">
            <v>TUNGSTEN CARBIDE TIPS  </v>
          </cell>
          <cell r="D7570">
            <v>44.01</v>
          </cell>
          <cell r="E7570">
            <v>1.15E-2</v>
          </cell>
          <cell r="F7570">
            <v>47.94</v>
          </cell>
          <cell r="K7570">
            <v>84101220</v>
          </cell>
          <cell r="L7570" t="str">
            <v>TURBNES ETC OF POWR&gt;5000 KW BT &lt;=10000 KW  </v>
          </cell>
          <cell r="M7570">
            <v>0.18</v>
          </cell>
          <cell r="N7570">
            <v>0</v>
          </cell>
          <cell r="O7570">
            <v>1.17</v>
          </cell>
        </row>
        <row r="7571">
          <cell r="B7571">
            <v>82090090</v>
          </cell>
          <cell r="C7571" t="str">
            <v>OTHERS  </v>
          </cell>
          <cell r="D7571">
            <v>77.900000000000006</v>
          </cell>
          <cell r="E7571">
            <v>2.0299999999999999E-2</v>
          </cell>
          <cell r="F7571">
            <v>85.78</v>
          </cell>
          <cell r="K7571">
            <v>84101310</v>
          </cell>
          <cell r="L7571" t="str">
            <v>TURBNES ETC OF POWR&gt;10000 KW BT &lt;=30000 KW  </v>
          </cell>
          <cell r="M7571">
            <v>0</v>
          </cell>
          <cell r="N7571">
            <v>0</v>
          </cell>
        </row>
        <row r="7572">
          <cell r="B7572">
            <v>82100000</v>
          </cell>
          <cell r="C7572" t="str">
            <v>HND-OPRETD MCHNCL APPLNCS WEIGHNG &lt;=10KG. USED IN PRPRNG,CONDITNG,SERVNG FOOD/DRINK  </v>
          </cell>
          <cell r="D7572">
            <v>0.82</v>
          </cell>
          <cell r="E7572">
            <v>2.0000000000000001E-4</v>
          </cell>
          <cell r="F7572">
            <v>1.82</v>
          </cell>
          <cell r="K7572">
            <v>84101320</v>
          </cell>
          <cell r="L7572" t="str">
            <v>TURBNES ETC OF POWR&gt;30000 KW BT &lt;=80000 KW  </v>
          </cell>
          <cell r="M7572">
            <v>0.46</v>
          </cell>
          <cell r="N7572">
            <v>1E-4</v>
          </cell>
        </row>
        <row r="7573">
          <cell r="B7573">
            <v>82111000</v>
          </cell>
          <cell r="C7573" t="str">
            <v>SETS OF ASSORTED ARTICLES  </v>
          </cell>
          <cell r="D7573">
            <v>0.15</v>
          </cell>
          <cell r="E7573">
            <v>0</v>
          </cell>
          <cell r="F7573">
            <v>0.21</v>
          </cell>
          <cell r="K7573">
            <v>84109000</v>
          </cell>
          <cell r="L7573" t="str">
            <v>PARTS OF HYDRLIC TURBNES INCL REGULATORS  </v>
          </cell>
          <cell r="M7573">
            <v>5.0999999999999996</v>
          </cell>
          <cell r="N7573">
            <v>1.1000000000000001E-3</v>
          </cell>
          <cell r="O7573">
            <v>6.57</v>
          </cell>
        </row>
        <row r="7574">
          <cell r="B7574">
            <v>82119100</v>
          </cell>
          <cell r="C7574" t="str">
            <v>TABLES KNIVS HAVING FIXD BLADES  </v>
          </cell>
          <cell r="D7574">
            <v>0.43</v>
          </cell>
          <cell r="E7574">
            <v>1E-4</v>
          </cell>
          <cell r="F7574">
            <v>0.83</v>
          </cell>
          <cell r="K7574">
            <v>84111100</v>
          </cell>
          <cell r="L7574" t="str">
            <v>TURBO JETS OF A THRUST &lt;=25 KN  </v>
          </cell>
          <cell r="M7574">
            <v>10.63</v>
          </cell>
          <cell r="N7574">
            <v>2.3999999999999998E-3</v>
          </cell>
          <cell r="O7574">
            <v>1.83</v>
          </cell>
        </row>
        <row r="7575">
          <cell r="B7575">
            <v>82119200</v>
          </cell>
          <cell r="C7575" t="str">
            <v>OTHR KNIVS HAVING FIXD BLADES  </v>
          </cell>
          <cell r="D7575">
            <v>1.43</v>
          </cell>
          <cell r="E7575">
            <v>4.0000000000000002E-4</v>
          </cell>
          <cell r="F7575">
            <v>2.0499999999999998</v>
          </cell>
          <cell r="K7575">
            <v>84111200</v>
          </cell>
          <cell r="L7575" t="str">
            <v>TURBO-JETS OF A THRUST&gt;25 KN  </v>
          </cell>
          <cell r="M7575">
            <v>633.23</v>
          </cell>
          <cell r="N7575">
            <v>0.14130000000000001</v>
          </cell>
          <cell r="O7575">
            <v>588.70000000000005</v>
          </cell>
        </row>
        <row r="7576">
          <cell r="B7576">
            <v>82119310</v>
          </cell>
          <cell r="C7576" t="str">
            <v>POCKET KNIVES  </v>
          </cell>
          <cell r="D7576">
            <v>0.09</v>
          </cell>
          <cell r="E7576">
            <v>0</v>
          </cell>
          <cell r="F7576">
            <v>0.06</v>
          </cell>
          <cell r="K7576">
            <v>84112100</v>
          </cell>
          <cell r="L7576" t="str">
            <v>TURBO-PRPLRS OF A POWER&lt;=1100 KW  </v>
          </cell>
          <cell r="M7576">
            <v>9.36</v>
          </cell>
          <cell r="N7576">
            <v>2.0999999999999999E-3</v>
          </cell>
          <cell r="O7576">
            <v>1.1000000000000001</v>
          </cell>
        </row>
        <row r="7577">
          <cell r="B7577">
            <v>82119390</v>
          </cell>
          <cell r="C7577" t="str">
            <v>OTHER KNIVES  </v>
          </cell>
          <cell r="D7577">
            <v>2.86</v>
          </cell>
          <cell r="E7577">
            <v>6.9999999999999999E-4</v>
          </cell>
          <cell r="F7577">
            <v>3</v>
          </cell>
          <cell r="K7577">
            <v>84112200</v>
          </cell>
          <cell r="L7577" t="str">
            <v>TURBO-PRPLRS OF A POWER&gt;1100 KW  </v>
          </cell>
          <cell r="M7577">
            <v>28.64</v>
          </cell>
          <cell r="N7577">
            <v>6.4000000000000003E-3</v>
          </cell>
          <cell r="O7577">
            <v>25.59</v>
          </cell>
        </row>
        <row r="7578">
          <cell r="B7578">
            <v>82119400</v>
          </cell>
          <cell r="C7578" t="str">
            <v>BLADES OF HDG 8211  </v>
          </cell>
          <cell r="D7578">
            <v>5.82</v>
          </cell>
          <cell r="E7578">
            <v>1.5E-3</v>
          </cell>
          <cell r="F7578">
            <v>2.81</v>
          </cell>
          <cell r="K7578">
            <v>84118100</v>
          </cell>
          <cell r="L7578" t="str">
            <v>OTHR GAS TURBINES OF POWER &lt;=5000 KW  </v>
          </cell>
          <cell r="M7578">
            <v>6.37</v>
          </cell>
          <cell r="N7578">
            <v>1.4E-3</v>
          </cell>
          <cell r="O7578">
            <v>5.98</v>
          </cell>
        </row>
        <row r="7579">
          <cell r="B7579">
            <v>82119500</v>
          </cell>
          <cell r="C7579" t="str">
            <v>HANDLES OF BASE METAL  </v>
          </cell>
          <cell r="D7579">
            <v>0.04</v>
          </cell>
          <cell r="E7579">
            <v>0</v>
          </cell>
          <cell r="F7579">
            <v>0.05</v>
          </cell>
          <cell r="K7579">
            <v>84118210</v>
          </cell>
          <cell r="L7579" t="str">
            <v>GAS TURBNS OF POWER&gt;5000 KW UP TO 15000 KW  </v>
          </cell>
          <cell r="M7579">
            <v>21.45</v>
          </cell>
          <cell r="N7579">
            <v>4.7999999999999996E-3</v>
          </cell>
          <cell r="O7579">
            <v>6.1</v>
          </cell>
        </row>
        <row r="7580">
          <cell r="B7580">
            <v>82121010</v>
          </cell>
          <cell r="C7580" t="str">
            <v>TWINE TYPE SHAVING SYSTEM  </v>
          </cell>
          <cell r="D7580">
            <v>0.28999999999999998</v>
          </cell>
          <cell r="E7580">
            <v>1E-4</v>
          </cell>
          <cell r="F7580">
            <v>0.31</v>
          </cell>
          <cell r="K7580">
            <v>84118220</v>
          </cell>
          <cell r="L7580" t="str">
            <v>GAS TURBINES OF POWER&gt;15000 UP TO 30000 KW  </v>
          </cell>
          <cell r="M7580">
            <v>10.36</v>
          </cell>
          <cell r="N7580">
            <v>2.3E-3</v>
          </cell>
        </row>
        <row r="7581">
          <cell r="B7581">
            <v>82121090</v>
          </cell>
          <cell r="C7581" t="str">
            <v>OTHER RAZORS  </v>
          </cell>
          <cell r="D7581">
            <v>5.03</v>
          </cell>
          <cell r="E7581">
            <v>1.2999999999999999E-3</v>
          </cell>
          <cell r="F7581">
            <v>6.96</v>
          </cell>
          <cell r="K7581">
            <v>84118230</v>
          </cell>
          <cell r="L7581" t="str">
            <v>GAS TURBINES OF POWER&gt;30000 UP TO 60000 KW  </v>
          </cell>
          <cell r="M7581">
            <v>1.51</v>
          </cell>
          <cell r="N7581">
            <v>2.9999999999999997E-4</v>
          </cell>
        </row>
        <row r="7582">
          <cell r="B7582">
            <v>82122011</v>
          </cell>
          <cell r="C7582" t="str">
            <v>DISPOSABLE CARTRIDGE BLADE  </v>
          </cell>
          <cell r="D7582">
            <v>22.88</v>
          </cell>
          <cell r="E7582">
            <v>6.0000000000000001E-3</v>
          </cell>
          <cell r="F7582">
            <v>27.24</v>
          </cell>
          <cell r="K7582">
            <v>84118240</v>
          </cell>
          <cell r="L7582" t="str">
            <v>GAS TURBINES OF POWER&gt;60000 UPTO 90000 KW  </v>
          </cell>
          <cell r="M7582">
            <v>4.68</v>
          </cell>
          <cell r="N7582">
            <v>1E-3</v>
          </cell>
        </row>
        <row r="7583">
          <cell r="B7583">
            <v>82122019</v>
          </cell>
          <cell r="C7583" t="str">
            <v>OTHER SAFETY RAZOR BLADES INCLD RAZOR  </v>
          </cell>
          <cell r="D7583">
            <v>9.16</v>
          </cell>
          <cell r="E7583">
            <v>2.3999999999999998E-3</v>
          </cell>
          <cell r="F7583">
            <v>9.44</v>
          </cell>
          <cell r="K7583">
            <v>84118260</v>
          </cell>
          <cell r="L7583" t="str">
            <v>GAS TURBINES OF POWER&gt;115000 KW  </v>
          </cell>
          <cell r="M7583">
            <v>66.86</v>
          </cell>
          <cell r="N7583">
            <v>1.49E-2</v>
          </cell>
          <cell r="O7583">
            <v>21.83</v>
          </cell>
        </row>
        <row r="7584">
          <cell r="B7584">
            <v>82122020</v>
          </cell>
          <cell r="C7584" t="str">
            <v>SAFETY RAZOR BLADE BLANKS,IN STRIPS  </v>
          </cell>
          <cell r="D7584">
            <v>0.43</v>
          </cell>
          <cell r="E7584">
            <v>1E-4</v>
          </cell>
          <cell r="F7584">
            <v>0.13</v>
          </cell>
          <cell r="K7584">
            <v>84119100</v>
          </cell>
          <cell r="L7584" t="str">
            <v>PARTS OF TURBO-JETS/TURBO PROPELLERS  </v>
          </cell>
          <cell r="M7584">
            <v>84.35</v>
          </cell>
          <cell r="N7584">
            <v>1.8800000000000001E-2</v>
          </cell>
          <cell r="O7584">
            <v>92.87</v>
          </cell>
        </row>
        <row r="7585">
          <cell r="B7585">
            <v>82129000</v>
          </cell>
          <cell r="C7585" t="str">
            <v>OTHR PARTS OF RAZORS AND RAZOR BLADES  </v>
          </cell>
          <cell r="D7585">
            <v>1.48</v>
          </cell>
          <cell r="E7585">
            <v>4.0000000000000002E-4</v>
          </cell>
          <cell r="F7585">
            <v>1.85</v>
          </cell>
          <cell r="K7585">
            <v>84119900</v>
          </cell>
          <cell r="L7585" t="str">
            <v>PARTS OF OTHER GAS TURBINES  </v>
          </cell>
          <cell r="M7585">
            <v>252.09</v>
          </cell>
          <cell r="N7585">
            <v>5.6300000000000003E-2</v>
          </cell>
          <cell r="O7585">
            <v>184.03</v>
          </cell>
        </row>
        <row r="7586">
          <cell r="B7586">
            <v>82130000</v>
          </cell>
          <cell r="C7586" t="str">
            <v>SCISORS TAILRS SHEARS AND SIMLR SHEARS AND BLADES THEREFOR  </v>
          </cell>
          <cell r="D7586">
            <v>5.41</v>
          </cell>
          <cell r="E7586">
            <v>1.4E-3</v>
          </cell>
          <cell r="F7586">
            <v>7.71</v>
          </cell>
          <cell r="K7586">
            <v>84121000</v>
          </cell>
          <cell r="L7586" t="str">
            <v>REACTION ENGINES OTHER THAN TURBO-JETS  </v>
          </cell>
          <cell r="M7586">
            <v>0.14000000000000001</v>
          </cell>
          <cell r="N7586">
            <v>0</v>
          </cell>
          <cell r="O7586">
            <v>0.15</v>
          </cell>
        </row>
        <row r="7587">
          <cell r="B7587">
            <v>82141010</v>
          </cell>
          <cell r="C7587" t="str">
            <v>PAPER KNIVES, LETTER OPENERS, ERASING KNIVES, PENCIL SHARPENERS  </v>
          </cell>
          <cell r="D7587">
            <v>1.34</v>
          </cell>
          <cell r="E7587">
            <v>2.9999999999999997E-4</v>
          </cell>
          <cell r="F7587">
            <v>1.36</v>
          </cell>
          <cell r="K7587">
            <v>84122100</v>
          </cell>
          <cell r="L7587" t="str">
            <v>LINEAR ACTING (CYLINDERS),HYDRAULIC POWER ENGINES AND MOTORS  </v>
          </cell>
          <cell r="M7587">
            <v>10.65</v>
          </cell>
          <cell r="N7587">
            <v>2.3999999999999998E-3</v>
          </cell>
          <cell r="O7587">
            <v>11.55</v>
          </cell>
        </row>
        <row r="7588">
          <cell r="B7588">
            <v>82141090</v>
          </cell>
          <cell r="C7588" t="str">
            <v>BLADES  </v>
          </cell>
          <cell r="D7588">
            <v>0.3</v>
          </cell>
          <cell r="E7588">
            <v>1E-4</v>
          </cell>
          <cell r="F7588">
            <v>0.37</v>
          </cell>
          <cell r="K7588">
            <v>84122910</v>
          </cell>
          <cell r="L7588" t="str">
            <v>HYDROJET (HYDRAULIC JET ENGINES  </v>
          </cell>
          <cell r="M7588">
            <v>2.33</v>
          </cell>
          <cell r="N7588">
            <v>5.0000000000000001E-4</v>
          </cell>
          <cell r="O7588">
            <v>0.81</v>
          </cell>
        </row>
        <row r="7589">
          <cell r="B7589">
            <v>82142010</v>
          </cell>
          <cell r="C7589" t="str">
            <v>NAIL CUTTERS  </v>
          </cell>
          <cell r="D7589">
            <v>1.58</v>
          </cell>
          <cell r="E7589">
            <v>4.0000000000000002E-4</v>
          </cell>
          <cell r="F7589">
            <v>1.99</v>
          </cell>
          <cell r="K7589">
            <v>84122990</v>
          </cell>
          <cell r="L7589" t="str">
            <v>OTHERS  </v>
          </cell>
          <cell r="M7589">
            <v>70.48</v>
          </cell>
          <cell r="N7589">
            <v>1.5699999999999999E-2</v>
          </cell>
          <cell r="O7589">
            <v>66.760000000000005</v>
          </cell>
        </row>
        <row r="7590">
          <cell r="B7590">
            <v>82142090</v>
          </cell>
          <cell r="C7590" t="str">
            <v>OTHER MANICURE OR PEDICURE SETS AND INSTRMNTS(INCLD NAIL FILES)  </v>
          </cell>
          <cell r="D7590">
            <v>2.75</v>
          </cell>
          <cell r="E7590">
            <v>6.9999999999999999E-4</v>
          </cell>
          <cell r="F7590">
            <v>2.5499999999999998</v>
          </cell>
          <cell r="K7590">
            <v>84123100</v>
          </cell>
          <cell r="L7590" t="str">
            <v>LINEAR ACTING (CYLINDERS),PNEUMATIC POWER ENGINES AND MOTORS  </v>
          </cell>
          <cell r="M7590">
            <v>6.87</v>
          </cell>
          <cell r="N7590">
            <v>1.5E-3</v>
          </cell>
          <cell r="O7590">
            <v>9.4</v>
          </cell>
        </row>
        <row r="7591">
          <cell r="B7591">
            <v>82149010</v>
          </cell>
          <cell r="C7591" t="str">
            <v>HANDLES OF CUTLERY OF BASE METAL  </v>
          </cell>
          <cell r="D7591">
            <v>0.05</v>
          </cell>
          <cell r="E7591">
            <v>0</v>
          </cell>
          <cell r="F7591">
            <v>0.02</v>
          </cell>
          <cell r="K7591">
            <v>84123900</v>
          </cell>
          <cell r="L7591" t="str">
            <v>OTHR PNEUMATIC POWER ENGINES AND MOTORS  </v>
          </cell>
          <cell r="M7591">
            <v>41.42</v>
          </cell>
          <cell r="N7591">
            <v>9.1999999999999998E-3</v>
          </cell>
          <cell r="O7591">
            <v>31.28</v>
          </cell>
        </row>
        <row r="7592">
          <cell r="B7592">
            <v>82149090</v>
          </cell>
          <cell r="C7592" t="str">
            <v>OTHR ARTICLS OF CUTLERY N.E.S.  </v>
          </cell>
          <cell r="D7592">
            <v>1.54</v>
          </cell>
          <cell r="E7592">
            <v>4.0000000000000002E-4</v>
          </cell>
          <cell r="F7592">
            <v>1.02</v>
          </cell>
          <cell r="K7592">
            <v>84128011</v>
          </cell>
          <cell r="L7592" t="str">
            <v>STATIONARY(LOCOMOTIVES) ENGINE AND MOTORS  </v>
          </cell>
          <cell r="M7592">
            <v>0</v>
          </cell>
          <cell r="N7592">
            <v>0</v>
          </cell>
          <cell r="O7592">
            <v>0.1</v>
          </cell>
        </row>
        <row r="7593">
          <cell r="B7593">
            <v>82151000</v>
          </cell>
          <cell r="C7593" t="str">
            <v>SETS OF ASORTD ARTICLS CONTNG ONE ARTICLE PLATED WTH PRECIOUS METAL  </v>
          </cell>
          <cell r="D7593">
            <v>7.0000000000000007E-2</v>
          </cell>
          <cell r="E7593">
            <v>0</v>
          </cell>
          <cell r="F7593">
            <v>0.1</v>
          </cell>
          <cell r="K7593">
            <v>84128019</v>
          </cell>
          <cell r="L7593" t="str">
            <v>OTHERS  </v>
          </cell>
          <cell r="M7593">
            <v>0.39</v>
          </cell>
          <cell r="N7593">
            <v>1E-4</v>
          </cell>
          <cell r="O7593">
            <v>0.02</v>
          </cell>
        </row>
        <row r="7594">
          <cell r="B7594">
            <v>82152000</v>
          </cell>
          <cell r="C7594" t="str">
            <v>OTHR SETS OF ASORTD ARTICLS  </v>
          </cell>
          <cell r="D7594">
            <v>0.41</v>
          </cell>
          <cell r="E7594">
            <v>1E-4</v>
          </cell>
          <cell r="F7594">
            <v>0.73</v>
          </cell>
          <cell r="K7594">
            <v>84128020</v>
          </cell>
          <cell r="L7594" t="str">
            <v>MOTORS,SPRING OPERATED EXCL CLOCK AND WATCH MOVEMENTS (E.G. GRAMAPHONE MOTORS)  </v>
          </cell>
          <cell r="M7594">
            <v>0.28000000000000003</v>
          </cell>
          <cell r="N7594">
            <v>1E-4</v>
          </cell>
          <cell r="O7594">
            <v>0.2</v>
          </cell>
        </row>
        <row r="7595">
          <cell r="B7595">
            <v>82159100</v>
          </cell>
          <cell r="C7595" t="str">
            <v>SPOONS,FORKS AND SMLR TABLE/KITCHEN WARE PLATED WTH PRECUS MTAL  </v>
          </cell>
          <cell r="D7595">
            <v>0.01</v>
          </cell>
          <cell r="E7595">
            <v>0</v>
          </cell>
          <cell r="F7595">
            <v>0.01</v>
          </cell>
          <cell r="K7595">
            <v>84128030</v>
          </cell>
          <cell r="L7595" t="str">
            <v>WIND MILL,WIND TURBINE/ENGINE  </v>
          </cell>
          <cell r="M7595">
            <v>0.17</v>
          </cell>
          <cell r="N7595">
            <v>0</v>
          </cell>
          <cell r="O7595">
            <v>0.73</v>
          </cell>
        </row>
        <row r="7596">
          <cell r="B7596">
            <v>82159900</v>
          </cell>
          <cell r="C7596" t="str">
            <v>OTHR ARTICLES NOT IN SETS  </v>
          </cell>
          <cell r="D7596">
            <v>2.38</v>
          </cell>
          <cell r="E7596">
            <v>5.9999999999999995E-4</v>
          </cell>
          <cell r="F7596">
            <v>4.25</v>
          </cell>
          <cell r="K7596">
            <v>84128090</v>
          </cell>
          <cell r="L7596" t="str">
            <v>OTHERS  </v>
          </cell>
          <cell r="M7596">
            <v>9.59</v>
          </cell>
          <cell r="N7596">
            <v>2.0999999999999999E-3</v>
          </cell>
          <cell r="O7596">
            <v>11.33</v>
          </cell>
        </row>
        <row r="7597">
          <cell r="B7597">
            <v>83011000</v>
          </cell>
          <cell r="C7597" t="str">
            <v>PADLOCKS  </v>
          </cell>
          <cell r="D7597">
            <v>5.2</v>
          </cell>
          <cell r="E7597">
            <v>1.4E-3</v>
          </cell>
          <cell r="F7597">
            <v>5.85</v>
          </cell>
          <cell r="K7597">
            <v>84129010</v>
          </cell>
          <cell r="L7597" t="str">
            <v>PARTS OFSTEAM ENGINES INCRPRTNG BOILERS  </v>
          </cell>
          <cell r="M7597">
            <v>0.56000000000000005</v>
          </cell>
          <cell r="N7597">
            <v>1E-4</v>
          </cell>
          <cell r="O7597">
            <v>0.03</v>
          </cell>
        </row>
        <row r="7598">
          <cell r="B7598">
            <v>83012000</v>
          </cell>
          <cell r="C7598" t="str">
            <v>LOCKS OF A KIND USED FOR MOTOR VEHICLS  </v>
          </cell>
          <cell r="D7598">
            <v>25.07</v>
          </cell>
          <cell r="E7598">
            <v>6.4999999999999997E-3</v>
          </cell>
          <cell r="F7598">
            <v>26.94</v>
          </cell>
          <cell r="K7598">
            <v>84129020</v>
          </cell>
          <cell r="L7598" t="str">
            <v>PARTS OF OTHER STEAM ENGINES AND OTHER VAPOUR POWER UNITS NOT INCRPRTNG BOILRS  </v>
          </cell>
          <cell r="M7598">
            <v>0</v>
          </cell>
          <cell r="N7598">
            <v>0</v>
          </cell>
          <cell r="O7598">
            <v>7.0000000000000007E-2</v>
          </cell>
        </row>
        <row r="7599">
          <cell r="B7599">
            <v>83013000</v>
          </cell>
          <cell r="C7599" t="str">
            <v>LOCKS OF A KIND USED FOR FURNITURE  </v>
          </cell>
          <cell r="D7599">
            <v>6.71</v>
          </cell>
          <cell r="E7599">
            <v>1.6999999999999999E-3</v>
          </cell>
          <cell r="F7599">
            <v>8.34</v>
          </cell>
          <cell r="K7599">
            <v>84129030</v>
          </cell>
          <cell r="L7599" t="str">
            <v>PRTS OF HYDRAULIC ENGINES AND MOTORS  </v>
          </cell>
          <cell r="M7599">
            <v>10.78</v>
          </cell>
          <cell r="N7599">
            <v>2.3999999999999998E-3</v>
          </cell>
          <cell r="O7599">
            <v>11.27</v>
          </cell>
        </row>
        <row r="7600">
          <cell r="B7600">
            <v>83014010</v>
          </cell>
          <cell r="C7600" t="str">
            <v>COMBINATION LOCKS  </v>
          </cell>
          <cell r="D7600">
            <v>1.38</v>
          </cell>
          <cell r="E7600">
            <v>4.0000000000000002E-4</v>
          </cell>
          <cell r="F7600">
            <v>1.38</v>
          </cell>
          <cell r="K7600">
            <v>84129090</v>
          </cell>
          <cell r="L7600" t="str">
            <v>PARTS OF OTHER ENGINES AND MOTORS  </v>
          </cell>
          <cell r="M7600">
            <v>70.83</v>
          </cell>
          <cell r="N7600">
            <v>1.5800000000000002E-2</v>
          </cell>
          <cell r="O7600">
            <v>82.13</v>
          </cell>
        </row>
        <row r="7601">
          <cell r="B7601">
            <v>83014090</v>
          </cell>
          <cell r="C7601" t="str">
            <v>OTHER LOCKS N.E.S.  </v>
          </cell>
          <cell r="D7601">
            <v>39.39</v>
          </cell>
          <cell r="E7601">
            <v>1.0200000000000001E-2</v>
          </cell>
          <cell r="F7601">
            <v>37.880000000000003</v>
          </cell>
          <cell r="K7601">
            <v>84131110</v>
          </cell>
          <cell r="L7601" t="str">
            <v>HAND PUMPS FOR DSPNSNG FUEL/LUBRICANTS,OF THE TYPE USD IN FILLNG STATIONS/IN GARAGES  </v>
          </cell>
          <cell r="M7601">
            <v>0.4</v>
          </cell>
          <cell r="N7601">
            <v>1E-4</v>
          </cell>
          <cell r="O7601">
            <v>0.18</v>
          </cell>
        </row>
        <row r="7602">
          <cell r="B7602">
            <v>83015000</v>
          </cell>
          <cell r="C7602" t="str">
            <v>CLASPS AND FRAMES WTH CLASPS,INCRPRTNG LCKS  </v>
          </cell>
          <cell r="D7602">
            <v>0.28999999999999998</v>
          </cell>
          <cell r="E7602">
            <v>1E-4</v>
          </cell>
          <cell r="F7602">
            <v>0.13</v>
          </cell>
          <cell r="K7602">
            <v>84131191</v>
          </cell>
          <cell r="L7602" t="str">
            <v>OTHER PUMPS FOR DISPENSING FUEL  </v>
          </cell>
          <cell r="M7602">
            <v>4.3899999999999997</v>
          </cell>
          <cell r="N7602">
            <v>1E-3</v>
          </cell>
          <cell r="O7602">
            <v>3.96</v>
          </cell>
        </row>
        <row r="7603">
          <cell r="B7603">
            <v>83016000</v>
          </cell>
          <cell r="C7603" t="str">
            <v>PARTS OF ARTICLES IN HDG 8301  </v>
          </cell>
          <cell r="D7603">
            <v>46.02</v>
          </cell>
          <cell r="E7603">
            <v>1.2E-2</v>
          </cell>
          <cell r="F7603">
            <v>40.369999999999997</v>
          </cell>
          <cell r="K7603">
            <v>84131199</v>
          </cell>
          <cell r="L7603" t="str">
            <v>OTHER PUMPS OF THE TYPE USD IN FILLNG STATIONS/IN GARAGES  </v>
          </cell>
          <cell r="M7603">
            <v>3.95</v>
          </cell>
          <cell r="N7603">
            <v>8.9999999999999998E-4</v>
          </cell>
          <cell r="O7603">
            <v>2.76</v>
          </cell>
        </row>
        <row r="7604">
          <cell r="B7604">
            <v>83017000</v>
          </cell>
          <cell r="C7604" t="str">
            <v>KEYS PRESENTED SEPARATELY  </v>
          </cell>
          <cell r="D7604">
            <v>13.03</v>
          </cell>
          <cell r="E7604">
            <v>3.3999999999999998E-3</v>
          </cell>
          <cell r="F7604">
            <v>12</v>
          </cell>
          <cell r="K7604">
            <v>84131910</v>
          </cell>
          <cell r="L7604" t="str">
            <v>HAND PUMPS FITTED OR DESIGNED TO BE FTTD WITH A MEASURING DEVICE  </v>
          </cell>
          <cell r="M7604">
            <v>0.27</v>
          </cell>
          <cell r="N7604">
            <v>1E-4</v>
          </cell>
          <cell r="O7604">
            <v>0.63</v>
          </cell>
        </row>
        <row r="7605">
          <cell r="B7605">
            <v>83021010</v>
          </cell>
          <cell r="C7605" t="str">
            <v>HINGES 0F STEEL  </v>
          </cell>
          <cell r="D7605">
            <v>10.59</v>
          </cell>
          <cell r="E7605">
            <v>2.8E-3</v>
          </cell>
          <cell r="F7605">
            <v>10.51</v>
          </cell>
          <cell r="K7605">
            <v>84131990</v>
          </cell>
          <cell r="L7605" t="str">
            <v>OTHER PUMPS FITTED OR DESIGNED TO BE FTTD WITH A MEASURING DEVICE  </v>
          </cell>
          <cell r="M7605">
            <v>7.5</v>
          </cell>
          <cell r="N7605">
            <v>1.6999999999999999E-3</v>
          </cell>
          <cell r="O7605">
            <v>15.85</v>
          </cell>
        </row>
        <row r="7606">
          <cell r="B7606">
            <v>83021020</v>
          </cell>
          <cell r="C7606" t="str">
            <v>HINGES 0F BRASS  </v>
          </cell>
          <cell r="D7606">
            <v>0.09</v>
          </cell>
          <cell r="E7606">
            <v>0</v>
          </cell>
          <cell r="F7606">
            <v>0.11</v>
          </cell>
          <cell r="K7606">
            <v>84132000</v>
          </cell>
          <cell r="L7606" t="str">
            <v>HAND PUMPS,EXCL THOSE OF 841311/841319  </v>
          </cell>
          <cell r="M7606">
            <v>1.37</v>
          </cell>
          <cell r="N7606">
            <v>2.9999999999999997E-4</v>
          </cell>
          <cell r="O7606">
            <v>0.98</v>
          </cell>
        </row>
        <row r="7607">
          <cell r="B7607">
            <v>83021090</v>
          </cell>
          <cell r="C7607" t="str">
            <v>HINGES 0F 0THER BASE METAL INCL ALUMINIUM  </v>
          </cell>
          <cell r="D7607">
            <v>74.900000000000006</v>
          </cell>
          <cell r="E7607">
            <v>1.95E-2</v>
          </cell>
          <cell r="F7607">
            <v>62.44</v>
          </cell>
          <cell r="K7607">
            <v>84133010</v>
          </cell>
          <cell r="L7607" t="str">
            <v>INJECTION PUMPS FOR DIESEL ENGINES  </v>
          </cell>
          <cell r="M7607">
            <v>46.14</v>
          </cell>
          <cell r="N7607">
            <v>1.03E-2</v>
          </cell>
          <cell r="O7607">
            <v>37.65</v>
          </cell>
        </row>
        <row r="7608">
          <cell r="B7608">
            <v>83022000</v>
          </cell>
          <cell r="C7608" t="str">
            <v>CASTORS  </v>
          </cell>
          <cell r="D7608">
            <v>2.4900000000000002</v>
          </cell>
          <cell r="E7608">
            <v>5.9999999999999995E-4</v>
          </cell>
          <cell r="F7608">
            <v>3.3</v>
          </cell>
          <cell r="K7608">
            <v>84133020</v>
          </cell>
          <cell r="L7608" t="str">
            <v>OIL PUMP  </v>
          </cell>
          <cell r="M7608">
            <v>22.72</v>
          </cell>
          <cell r="N7608">
            <v>5.1000000000000004E-3</v>
          </cell>
          <cell r="O7608">
            <v>20.75</v>
          </cell>
        </row>
        <row r="7609">
          <cell r="B7609">
            <v>83023010</v>
          </cell>
          <cell r="C7609" t="str">
            <v>CURVE DRIVE STAKES  </v>
          </cell>
          <cell r="D7609">
            <v>0.09</v>
          </cell>
          <cell r="E7609">
            <v>0</v>
          </cell>
          <cell r="F7609">
            <v>0.24</v>
          </cell>
          <cell r="K7609">
            <v>84133030</v>
          </cell>
          <cell r="L7609" t="str">
            <v>WATER PUMP  </v>
          </cell>
          <cell r="M7609">
            <v>21.39</v>
          </cell>
          <cell r="N7609">
            <v>4.7999999999999996E-3</v>
          </cell>
          <cell r="O7609">
            <v>15.6</v>
          </cell>
        </row>
        <row r="7610">
          <cell r="B7610">
            <v>83023090</v>
          </cell>
          <cell r="C7610" t="str">
            <v>OTHERS  </v>
          </cell>
          <cell r="D7610">
            <v>37.67</v>
          </cell>
          <cell r="E7610">
            <v>9.7999999999999997E-3</v>
          </cell>
          <cell r="F7610">
            <v>38.31</v>
          </cell>
          <cell r="K7610">
            <v>84133090</v>
          </cell>
          <cell r="L7610" t="str">
            <v>OTHER FUEL, LUBRICATING OR COOLING MEDIUM PUMPS  </v>
          </cell>
          <cell r="M7610">
            <v>74.83</v>
          </cell>
          <cell r="N7610">
            <v>1.67E-2</v>
          </cell>
          <cell r="O7610">
            <v>73.63</v>
          </cell>
        </row>
        <row r="7611">
          <cell r="B7611">
            <v>83024110</v>
          </cell>
          <cell r="C7611" t="str">
            <v>FITTINGS FOR DOORS AND WINDOWS  </v>
          </cell>
          <cell r="D7611">
            <v>25.6</v>
          </cell>
          <cell r="E7611">
            <v>6.7000000000000002E-3</v>
          </cell>
          <cell r="F7611">
            <v>27.29</v>
          </cell>
          <cell r="K7611">
            <v>84134000</v>
          </cell>
          <cell r="L7611" t="str">
            <v>CONCRETE PUMPS  </v>
          </cell>
          <cell r="M7611">
            <v>3.45</v>
          </cell>
          <cell r="N7611">
            <v>8.0000000000000004E-4</v>
          </cell>
          <cell r="O7611">
            <v>2</v>
          </cell>
        </row>
        <row r="7612">
          <cell r="B7612">
            <v>83024120</v>
          </cell>
          <cell r="C7612" t="str">
            <v>TOWER BOLTS  </v>
          </cell>
          <cell r="D7612">
            <v>0.05</v>
          </cell>
          <cell r="E7612">
            <v>0</v>
          </cell>
          <cell r="F7612">
            <v>0.06</v>
          </cell>
          <cell r="K7612">
            <v>84135010</v>
          </cell>
          <cell r="L7612" t="str">
            <v>METERING AND DOSING PUMPS  </v>
          </cell>
          <cell r="M7612">
            <v>9.8000000000000007</v>
          </cell>
          <cell r="N7612">
            <v>2.2000000000000001E-3</v>
          </cell>
          <cell r="O7612">
            <v>5.5</v>
          </cell>
        </row>
        <row r="7613">
          <cell r="B7613">
            <v>83024190</v>
          </cell>
          <cell r="C7613" t="str">
            <v>OTHR MOUNTINGS FITTINGS AND SMLR ARTCLS SUITABLE FOR BUILDINGS N.E.S.  </v>
          </cell>
          <cell r="D7613">
            <v>29.97</v>
          </cell>
          <cell r="E7613">
            <v>7.7999999999999996E-3</v>
          </cell>
          <cell r="F7613">
            <v>25.06</v>
          </cell>
          <cell r="K7613">
            <v>84135021</v>
          </cell>
          <cell r="L7613" t="str">
            <v>DEEP TUBE WELL TURBINE PUMP  </v>
          </cell>
          <cell r="M7613">
            <v>0.23</v>
          </cell>
          <cell r="N7613">
            <v>1E-4</v>
          </cell>
          <cell r="O7613">
            <v>0.13</v>
          </cell>
        </row>
        <row r="7614">
          <cell r="B7614">
            <v>83024200</v>
          </cell>
          <cell r="C7614" t="str">
            <v>OTHER FTTNGS ETC SUITABLE FOR FURNITURE  </v>
          </cell>
          <cell r="D7614">
            <v>43.84</v>
          </cell>
          <cell r="E7614">
            <v>1.14E-2</v>
          </cell>
          <cell r="F7614">
            <v>59.56</v>
          </cell>
          <cell r="K7614">
            <v>84135029</v>
          </cell>
          <cell r="L7614" t="str">
            <v>OTHER PUMPS PRIMARILY DESIGNED FOR HANDLING WATER  </v>
          </cell>
          <cell r="M7614">
            <v>1.1399999999999999</v>
          </cell>
          <cell r="N7614">
            <v>2.9999999999999997E-4</v>
          </cell>
          <cell r="O7614">
            <v>1.57</v>
          </cell>
        </row>
        <row r="7615">
          <cell r="B7615">
            <v>83024900</v>
          </cell>
          <cell r="C7615" t="str">
            <v>OTHER MOUNTING FITTINGS ETC NES  </v>
          </cell>
          <cell r="D7615">
            <v>60.87</v>
          </cell>
          <cell r="E7615">
            <v>1.5800000000000002E-2</v>
          </cell>
          <cell r="F7615">
            <v>58.33</v>
          </cell>
          <cell r="K7615">
            <v>84135090</v>
          </cell>
          <cell r="L7615" t="str">
            <v>OTHERS  </v>
          </cell>
          <cell r="M7615">
            <v>49.43</v>
          </cell>
          <cell r="N7615">
            <v>1.0999999999999999E-2</v>
          </cell>
          <cell r="O7615">
            <v>43.95</v>
          </cell>
        </row>
        <row r="7616">
          <cell r="B7616">
            <v>83025000</v>
          </cell>
          <cell r="C7616" t="str">
            <v>HAT RACKS HAT PEGS BRACKETS AND SMLR FIXTRS  </v>
          </cell>
          <cell r="D7616">
            <v>9.51</v>
          </cell>
          <cell r="E7616">
            <v>2.5000000000000001E-3</v>
          </cell>
          <cell r="F7616">
            <v>9.73</v>
          </cell>
          <cell r="K7616">
            <v>84136010</v>
          </cell>
          <cell r="L7616" t="str">
            <v>GEAR TYPE PUMPS  </v>
          </cell>
          <cell r="M7616">
            <v>11.23</v>
          </cell>
          <cell r="N7616">
            <v>2.5000000000000001E-3</v>
          </cell>
          <cell r="O7616">
            <v>10.48</v>
          </cell>
        </row>
        <row r="7617">
          <cell r="B7617">
            <v>83026000</v>
          </cell>
          <cell r="C7617" t="str">
            <v>AUTOMATIC DOOR CLOSERS  </v>
          </cell>
          <cell r="D7617">
            <v>13.89</v>
          </cell>
          <cell r="E7617">
            <v>3.5999999999999999E-3</v>
          </cell>
          <cell r="F7617">
            <v>11.57</v>
          </cell>
          <cell r="K7617">
            <v>84136020</v>
          </cell>
          <cell r="L7617" t="str">
            <v>SCREW TYPE PUMPS  </v>
          </cell>
          <cell r="M7617">
            <v>1.63</v>
          </cell>
          <cell r="N7617">
            <v>4.0000000000000002E-4</v>
          </cell>
          <cell r="O7617">
            <v>2.17</v>
          </cell>
        </row>
        <row r="7618">
          <cell r="B7618">
            <v>83030000</v>
          </cell>
          <cell r="C7618" t="str">
            <v>ARMORD/REINFRCD SAFES STRONG BOXS AND DOORS AND SAFE DPOST LCKRS FR STRNG ROOMS CSH/ DEEDBOXS ETC OF BASE METAL  </v>
          </cell>
          <cell r="D7618">
            <v>10.210000000000001</v>
          </cell>
          <cell r="E7618">
            <v>2.7000000000000001E-3</v>
          </cell>
          <cell r="F7618">
            <v>11.87</v>
          </cell>
          <cell r="K7618">
            <v>84136090</v>
          </cell>
          <cell r="L7618" t="str">
            <v>OTHERS  </v>
          </cell>
          <cell r="M7618">
            <v>51.5</v>
          </cell>
          <cell r="N7618">
            <v>1.15E-2</v>
          </cell>
          <cell r="O7618">
            <v>48.33</v>
          </cell>
        </row>
        <row r="7619">
          <cell r="B7619">
            <v>83040000</v>
          </cell>
          <cell r="C7619" t="str">
            <v>FILING CABNT CRD INCX CABNT PAPR TRAY PAPRRSTS,PEN TRAYS,OFFICE-STMP STNDS AND SMLR OFFICE/DSK EQPMNT OF BS MTL  </v>
          </cell>
          <cell r="D7619">
            <v>1.98</v>
          </cell>
          <cell r="E7619">
            <v>5.0000000000000001E-4</v>
          </cell>
          <cell r="F7619">
            <v>1.53</v>
          </cell>
          <cell r="K7619">
            <v>84137010</v>
          </cell>
          <cell r="L7619" t="str">
            <v>OTHERS CENTRIFUGAL PUMPS PRIMARILY DESIGNED TO HANDLE WATER  </v>
          </cell>
          <cell r="M7619">
            <v>58.33</v>
          </cell>
          <cell r="N7619">
            <v>1.2999999999999999E-2</v>
          </cell>
          <cell r="O7619">
            <v>59.79</v>
          </cell>
        </row>
        <row r="7620">
          <cell r="B7620">
            <v>83051000</v>
          </cell>
          <cell r="C7620" t="str">
            <v>FITTINGS FOR LOOSE LEAF BINDERS OF FILES  </v>
          </cell>
          <cell r="D7620">
            <v>0.18</v>
          </cell>
          <cell r="E7620">
            <v>0</v>
          </cell>
          <cell r="F7620">
            <v>0.25</v>
          </cell>
          <cell r="K7620">
            <v>84137091</v>
          </cell>
          <cell r="L7620" t="str">
            <v>SINGL AND MULTISTAGE CHMCL AND PROCESS PUMPS  </v>
          </cell>
          <cell r="M7620">
            <v>2.72</v>
          </cell>
          <cell r="N7620">
            <v>5.9999999999999995E-4</v>
          </cell>
          <cell r="O7620">
            <v>3.6</v>
          </cell>
        </row>
        <row r="7621">
          <cell r="B7621">
            <v>83052000</v>
          </cell>
          <cell r="C7621" t="str">
            <v>STAPLES IN STRIPS  </v>
          </cell>
          <cell r="D7621">
            <v>0.81</v>
          </cell>
          <cell r="E7621">
            <v>2.0000000000000001E-4</v>
          </cell>
          <cell r="F7621">
            <v>1.56</v>
          </cell>
          <cell r="K7621">
            <v>84137092</v>
          </cell>
          <cell r="L7621" t="str">
            <v>HORIZONTAL SPLIT CASING PUMPS  </v>
          </cell>
          <cell r="M7621">
            <v>0.01</v>
          </cell>
          <cell r="N7621">
            <v>0</v>
          </cell>
          <cell r="O7621">
            <v>0.01</v>
          </cell>
        </row>
        <row r="7622">
          <cell r="B7622">
            <v>83059010</v>
          </cell>
          <cell r="C7622" t="str">
            <v>PINS (OTHER THAN THOSE OF HEADING 7317)  </v>
          </cell>
          <cell r="D7622">
            <v>0.17</v>
          </cell>
          <cell r="E7622">
            <v>0</v>
          </cell>
          <cell r="F7622">
            <v>0.18</v>
          </cell>
          <cell r="K7622">
            <v>84137093</v>
          </cell>
          <cell r="L7622" t="str">
            <v>HORIZONTAL SELF PRIMING PUMPS  </v>
          </cell>
          <cell r="M7622">
            <v>0.12</v>
          </cell>
          <cell r="N7622">
            <v>0</v>
          </cell>
          <cell r="O7622">
            <v>0.87</v>
          </cell>
        </row>
        <row r="7623">
          <cell r="B7623">
            <v>83059020</v>
          </cell>
          <cell r="C7623" t="str">
            <v>CLIPS  </v>
          </cell>
          <cell r="D7623">
            <v>1.57</v>
          </cell>
          <cell r="E7623">
            <v>4.0000000000000002E-4</v>
          </cell>
          <cell r="F7623">
            <v>1.99</v>
          </cell>
          <cell r="K7623">
            <v>84137094</v>
          </cell>
          <cell r="L7623" t="str">
            <v>VERTICAL TURBINE DRIVEN CENTRIFUGAL PUMPS  </v>
          </cell>
          <cell r="M7623">
            <v>1.01</v>
          </cell>
          <cell r="N7623">
            <v>2.0000000000000001E-4</v>
          </cell>
          <cell r="O7623">
            <v>0.21</v>
          </cell>
        </row>
        <row r="7624">
          <cell r="B7624">
            <v>83059090</v>
          </cell>
          <cell r="C7624" t="str">
            <v>OTHER FITTINGS ETC INCLUDING PARTS N.E.S.  </v>
          </cell>
          <cell r="D7624">
            <v>0.45</v>
          </cell>
          <cell r="E7624">
            <v>1E-4</v>
          </cell>
          <cell r="F7624">
            <v>0.8</v>
          </cell>
          <cell r="K7624">
            <v>84137095</v>
          </cell>
          <cell r="L7624" t="str">
            <v>BOILER FEED PUMPS  </v>
          </cell>
          <cell r="M7624">
            <v>4.71</v>
          </cell>
          <cell r="N7624">
            <v>1.1000000000000001E-3</v>
          </cell>
          <cell r="O7624">
            <v>1.41</v>
          </cell>
        </row>
        <row r="7625">
          <cell r="B7625">
            <v>83061000</v>
          </cell>
          <cell r="C7625" t="str">
            <v>BELLS GONGS AND THE LIKE  </v>
          </cell>
          <cell r="D7625">
            <v>0.51</v>
          </cell>
          <cell r="E7625">
            <v>1E-4</v>
          </cell>
          <cell r="F7625">
            <v>0.56999999999999995</v>
          </cell>
          <cell r="K7625">
            <v>84137096</v>
          </cell>
          <cell r="L7625" t="str">
            <v>SLURRY PUMPS  </v>
          </cell>
          <cell r="M7625">
            <v>14.44</v>
          </cell>
          <cell r="N7625">
            <v>3.2000000000000002E-3</v>
          </cell>
          <cell r="O7625">
            <v>5.0199999999999996</v>
          </cell>
        </row>
        <row r="7626">
          <cell r="B7626">
            <v>83062110</v>
          </cell>
          <cell r="C7626" t="str">
            <v>STATUETTES(EXCLUDNG WORKS OF ART) PLATED WITH PRECIOUS METAL  </v>
          </cell>
          <cell r="D7626">
            <v>10.42</v>
          </cell>
          <cell r="E7626">
            <v>2.7000000000000001E-3</v>
          </cell>
          <cell r="F7626">
            <v>18.670000000000002</v>
          </cell>
          <cell r="K7626">
            <v>84137097</v>
          </cell>
          <cell r="L7626" t="str">
            <v>DREDGER PUMPS  </v>
          </cell>
          <cell r="M7626">
            <v>0.41</v>
          </cell>
          <cell r="N7626">
            <v>1E-4</v>
          </cell>
          <cell r="O7626">
            <v>0.21</v>
          </cell>
        </row>
        <row r="7627">
          <cell r="B7627">
            <v>83062120</v>
          </cell>
          <cell r="C7627" t="str">
            <v>TROPHIES PLATED WTH PRECIOUS METAL  </v>
          </cell>
          <cell r="D7627">
            <v>0.18</v>
          </cell>
          <cell r="E7627">
            <v>0</v>
          </cell>
          <cell r="F7627">
            <v>0.22</v>
          </cell>
          <cell r="K7627">
            <v>84137099</v>
          </cell>
          <cell r="L7627" t="str">
            <v>OTHERS  </v>
          </cell>
          <cell r="M7627">
            <v>64.17</v>
          </cell>
          <cell r="N7627">
            <v>1.43E-2</v>
          </cell>
          <cell r="O7627">
            <v>52.92</v>
          </cell>
        </row>
        <row r="7628">
          <cell r="B7628">
            <v>83062190</v>
          </cell>
          <cell r="C7628" t="str">
            <v>OTHER ORNMNT PLTED WITH PRCS METAL  </v>
          </cell>
          <cell r="D7628">
            <v>0.5</v>
          </cell>
          <cell r="E7628">
            <v>1E-4</v>
          </cell>
          <cell r="F7628">
            <v>0.47</v>
          </cell>
          <cell r="K7628">
            <v>84138110</v>
          </cell>
          <cell r="L7628" t="str">
            <v>GAS PUMPS  </v>
          </cell>
          <cell r="M7628">
            <v>0.28000000000000003</v>
          </cell>
          <cell r="N7628">
            <v>1E-4</v>
          </cell>
          <cell r="O7628">
            <v>1.38</v>
          </cell>
        </row>
        <row r="7629">
          <cell r="B7629">
            <v>83062910</v>
          </cell>
          <cell r="C7629" t="str">
            <v>OTHR STATUETTES(EXCLUDING WORKS OF ART)  </v>
          </cell>
          <cell r="D7629">
            <v>6.2</v>
          </cell>
          <cell r="E7629">
            <v>1.6000000000000001E-3</v>
          </cell>
          <cell r="F7629">
            <v>5.7</v>
          </cell>
          <cell r="K7629">
            <v>84138120</v>
          </cell>
          <cell r="L7629" t="str">
            <v>HYDRAULIC RAM  </v>
          </cell>
          <cell r="M7629">
            <v>0.93</v>
          </cell>
          <cell r="N7629">
            <v>2.0000000000000001E-4</v>
          </cell>
          <cell r="O7629">
            <v>0.59</v>
          </cell>
        </row>
        <row r="7630">
          <cell r="B7630">
            <v>83062920</v>
          </cell>
          <cell r="C7630" t="str">
            <v>OTHER TROPHIES  </v>
          </cell>
          <cell r="D7630">
            <v>0.21</v>
          </cell>
          <cell r="E7630">
            <v>1E-4</v>
          </cell>
          <cell r="F7630">
            <v>0.36</v>
          </cell>
          <cell r="K7630">
            <v>84138130</v>
          </cell>
          <cell r="L7630" t="str">
            <v>AXIAL FLOW AND MIXED FLOW VERTICAL PUMP DESIGNED PRIMARILY FOR HANDLING WATER  </v>
          </cell>
          <cell r="M7630">
            <v>0.67</v>
          </cell>
          <cell r="N7630">
            <v>2.0000000000000001E-4</v>
          </cell>
          <cell r="O7630">
            <v>0.19</v>
          </cell>
        </row>
        <row r="7631">
          <cell r="B7631">
            <v>83062990</v>
          </cell>
          <cell r="C7631" t="str">
            <v>OTERS  </v>
          </cell>
          <cell r="D7631">
            <v>1.94</v>
          </cell>
          <cell r="E7631">
            <v>5.0000000000000001E-4</v>
          </cell>
          <cell r="F7631">
            <v>2.3199999999999998</v>
          </cell>
          <cell r="K7631">
            <v>84138190</v>
          </cell>
          <cell r="L7631" t="str">
            <v>OTHERS  </v>
          </cell>
          <cell r="M7631">
            <v>118.27</v>
          </cell>
          <cell r="N7631">
            <v>2.64E-2</v>
          </cell>
          <cell r="O7631">
            <v>121.84</v>
          </cell>
        </row>
        <row r="7632">
          <cell r="B7632">
            <v>83063000</v>
          </cell>
          <cell r="C7632" t="str">
            <v>PHOTOGRPH,PICTURE/SMLR FRAMES,MIRORS  </v>
          </cell>
          <cell r="D7632">
            <v>1.64</v>
          </cell>
          <cell r="E7632">
            <v>4.0000000000000002E-4</v>
          </cell>
          <cell r="F7632">
            <v>1.73</v>
          </cell>
          <cell r="K7632">
            <v>84138200</v>
          </cell>
          <cell r="L7632" t="str">
            <v>LIQUID ELEVATORS  </v>
          </cell>
          <cell r="M7632">
            <v>0.45</v>
          </cell>
          <cell r="N7632">
            <v>1E-4</v>
          </cell>
          <cell r="O7632">
            <v>0.42</v>
          </cell>
        </row>
        <row r="7633">
          <cell r="B7633">
            <v>83071000</v>
          </cell>
          <cell r="C7633" t="str">
            <v>FLXBL TUBNG OF IRON/STL WTH/WTHUT FTTNGS  </v>
          </cell>
          <cell r="D7633">
            <v>23.44</v>
          </cell>
          <cell r="E7633">
            <v>6.1000000000000004E-3</v>
          </cell>
          <cell r="F7633">
            <v>22.86</v>
          </cell>
          <cell r="K7633">
            <v>84139110</v>
          </cell>
          <cell r="L7633" t="str">
            <v>PARTS FOR RECIPROCATING PUMPS  </v>
          </cell>
          <cell r="M7633">
            <v>8.8800000000000008</v>
          </cell>
          <cell r="N7633">
            <v>2E-3</v>
          </cell>
          <cell r="O7633">
            <v>9.82</v>
          </cell>
        </row>
        <row r="7634">
          <cell r="B7634">
            <v>83079000</v>
          </cell>
          <cell r="C7634" t="str">
            <v>FLXBL TUBNG OF OTHR BS MTL WTH/WTHUT FTNG  </v>
          </cell>
          <cell r="D7634">
            <v>6.74</v>
          </cell>
          <cell r="E7634">
            <v>1.8E-3</v>
          </cell>
          <cell r="F7634">
            <v>5.79</v>
          </cell>
          <cell r="K7634">
            <v>84139120</v>
          </cell>
          <cell r="L7634" t="str">
            <v>PARTS FOR CENTRIFUGAL PUMPS  </v>
          </cell>
          <cell r="M7634">
            <v>7.88</v>
          </cell>
          <cell r="N7634">
            <v>1.8E-3</v>
          </cell>
          <cell r="O7634">
            <v>11.68</v>
          </cell>
        </row>
        <row r="7635">
          <cell r="B7635">
            <v>83081010</v>
          </cell>
          <cell r="C7635" t="str">
            <v>HOOKS AND EYES  </v>
          </cell>
          <cell r="D7635">
            <v>7.84</v>
          </cell>
          <cell r="E7635">
            <v>2E-3</v>
          </cell>
          <cell r="F7635">
            <v>8.48</v>
          </cell>
          <cell r="K7635">
            <v>84139130</v>
          </cell>
          <cell r="L7635" t="str">
            <v>PARTS FOR DEEP WELL TURBINE PUMPS AND OF OTHER ROTARY PUMPS  </v>
          </cell>
          <cell r="M7635">
            <v>0.44</v>
          </cell>
          <cell r="N7635">
            <v>1E-4</v>
          </cell>
          <cell r="O7635">
            <v>1.1499999999999999</v>
          </cell>
        </row>
        <row r="7636">
          <cell r="B7636">
            <v>83081021</v>
          </cell>
          <cell r="C7636" t="str">
            <v>EYELETS FOR FOOTWEAR  </v>
          </cell>
          <cell r="D7636">
            <v>4.97</v>
          </cell>
          <cell r="E7636">
            <v>1.2999999999999999E-3</v>
          </cell>
          <cell r="F7636">
            <v>4.6100000000000003</v>
          </cell>
          <cell r="K7636">
            <v>84139140</v>
          </cell>
          <cell r="L7636" t="str">
            <v>PARTS OF HAND PUMP FOR HANDLING WATER  </v>
          </cell>
          <cell r="M7636">
            <v>0.19</v>
          </cell>
          <cell r="N7636">
            <v>0</v>
          </cell>
          <cell r="O7636">
            <v>0.11</v>
          </cell>
        </row>
        <row r="7637">
          <cell r="B7637">
            <v>83081029</v>
          </cell>
          <cell r="C7637" t="str">
            <v>OTHER EYELETS  </v>
          </cell>
          <cell r="D7637">
            <v>13.15</v>
          </cell>
          <cell r="E7637">
            <v>3.3999999999999998E-3</v>
          </cell>
          <cell r="F7637">
            <v>12.26</v>
          </cell>
          <cell r="K7637">
            <v>84139190</v>
          </cell>
          <cell r="L7637" t="str">
            <v>OTHERS  </v>
          </cell>
          <cell r="M7637">
            <v>236.69</v>
          </cell>
          <cell r="N7637">
            <v>5.28E-2</v>
          </cell>
          <cell r="O7637">
            <v>205.26</v>
          </cell>
        </row>
        <row r="7638">
          <cell r="B7638">
            <v>83082000</v>
          </cell>
          <cell r="C7638" t="str">
            <v>TUBULAR OR BIFURCATED RIVETS  </v>
          </cell>
          <cell r="D7638">
            <v>3.96</v>
          </cell>
          <cell r="E7638">
            <v>1E-3</v>
          </cell>
          <cell r="F7638">
            <v>3.9</v>
          </cell>
          <cell r="K7638">
            <v>84139200</v>
          </cell>
          <cell r="L7638" t="str">
            <v>PARTS OF LIQUID ELEVATORS  </v>
          </cell>
          <cell r="M7638">
            <v>1.35</v>
          </cell>
          <cell r="N7638">
            <v>2.9999999999999997E-4</v>
          </cell>
          <cell r="O7638">
            <v>1</v>
          </cell>
        </row>
        <row r="7639">
          <cell r="B7639">
            <v>83089011</v>
          </cell>
          <cell r="C7639" t="str">
            <v>BUCKLES FOR FOOTWEAR  </v>
          </cell>
          <cell r="D7639">
            <v>2.5299999999999998</v>
          </cell>
          <cell r="E7639">
            <v>6.9999999999999999E-4</v>
          </cell>
          <cell r="F7639">
            <v>2.92</v>
          </cell>
          <cell r="K7639">
            <v>84141000</v>
          </cell>
          <cell r="L7639" t="str">
            <v>VACUUM PUMPS  </v>
          </cell>
          <cell r="M7639">
            <v>31.59</v>
          </cell>
          <cell r="N7639">
            <v>7.1000000000000004E-3</v>
          </cell>
          <cell r="O7639">
            <v>33.78</v>
          </cell>
        </row>
        <row r="7640">
          <cell r="B7640">
            <v>83089019</v>
          </cell>
          <cell r="C7640" t="str">
            <v>OTHER BUCKLES  </v>
          </cell>
          <cell r="D7640">
            <v>18.489999999999998</v>
          </cell>
          <cell r="E7640">
            <v>4.7999999999999996E-3</v>
          </cell>
          <cell r="F7640">
            <v>16.43</v>
          </cell>
          <cell r="K7640">
            <v>84142010</v>
          </cell>
          <cell r="L7640" t="str">
            <v>HAND OR FOOT-OPERATED BICYCLE PUMPS  </v>
          </cell>
          <cell r="M7640">
            <v>5.33</v>
          </cell>
          <cell r="N7640">
            <v>1.1999999999999999E-3</v>
          </cell>
          <cell r="O7640">
            <v>6.32</v>
          </cell>
        </row>
        <row r="7641">
          <cell r="B7641">
            <v>83089020</v>
          </cell>
          <cell r="C7641" t="str">
            <v>IMITATION ZARI SPANGLES  </v>
          </cell>
          <cell r="D7641">
            <v>0.05</v>
          </cell>
          <cell r="E7641">
            <v>0</v>
          </cell>
          <cell r="F7641">
            <v>0.09</v>
          </cell>
          <cell r="K7641">
            <v>84142020</v>
          </cell>
          <cell r="L7641" t="str">
            <v>OTHER HAND AIR PUMPS  </v>
          </cell>
          <cell r="M7641">
            <v>1</v>
          </cell>
          <cell r="N7641">
            <v>2.0000000000000001E-4</v>
          </cell>
          <cell r="O7641">
            <v>0.65</v>
          </cell>
        </row>
        <row r="7642">
          <cell r="B7642">
            <v>83089031</v>
          </cell>
          <cell r="C7642" t="str">
            <v>BEADSAND SPANGLES OF BASE METAL FOR GARMENTSMADE UPS, KNITWEAR, PLASTICAND LEATHER GOODS  </v>
          </cell>
          <cell r="D7642">
            <v>0.23</v>
          </cell>
          <cell r="E7642">
            <v>1E-4</v>
          </cell>
          <cell r="F7642">
            <v>0.24</v>
          </cell>
          <cell r="K7642">
            <v>84142090</v>
          </cell>
          <cell r="L7642" t="str">
            <v>OTHER FOOT-OPERATED AIR PUMPS  </v>
          </cell>
          <cell r="M7642">
            <v>7.88</v>
          </cell>
          <cell r="N7642">
            <v>1.8E-3</v>
          </cell>
          <cell r="O7642">
            <v>7.19</v>
          </cell>
        </row>
        <row r="7643">
          <cell r="B7643">
            <v>83089039</v>
          </cell>
          <cell r="C7643" t="str">
            <v>OTHER BEADSAND SPANGLES OF BASE METAL  </v>
          </cell>
          <cell r="D7643">
            <v>3.81</v>
          </cell>
          <cell r="E7643">
            <v>1E-3</v>
          </cell>
          <cell r="F7643">
            <v>1.82</v>
          </cell>
          <cell r="K7643">
            <v>84143000</v>
          </cell>
          <cell r="L7643" t="str">
            <v>COMPRESSORS USD IN REPRIGERATING EQUIPMENT  </v>
          </cell>
          <cell r="M7643">
            <v>123.42</v>
          </cell>
          <cell r="N7643">
            <v>2.75E-2</v>
          </cell>
          <cell r="O7643">
            <v>149.38999999999999</v>
          </cell>
        </row>
        <row r="7644">
          <cell r="B7644">
            <v>83089040</v>
          </cell>
          <cell r="C7644" t="str">
            <v>FITNGS FOR TRAVL REQUSTS AND LEATHER GOODS  </v>
          </cell>
          <cell r="D7644">
            <v>6.71</v>
          </cell>
          <cell r="E7644">
            <v>1.6999999999999999E-3</v>
          </cell>
          <cell r="F7644">
            <v>6.92</v>
          </cell>
          <cell r="K7644">
            <v>84144010</v>
          </cell>
          <cell r="L7644" t="str">
            <v>RECIPROCATING AIR COMPRESSORS  </v>
          </cell>
          <cell r="M7644">
            <v>1.6</v>
          </cell>
          <cell r="N7644">
            <v>4.0000000000000002E-4</v>
          </cell>
          <cell r="O7644">
            <v>0.51</v>
          </cell>
        </row>
        <row r="7645">
          <cell r="B7645">
            <v>83089091</v>
          </cell>
          <cell r="C7645" t="str">
            <v>OTHER MADERUP OF ARTICLES FOR GARMENTS MADE UPS, KNITWEAR, PLASTICANDLEATHER GOODS  </v>
          </cell>
          <cell r="D7645">
            <v>0.97</v>
          </cell>
          <cell r="E7645">
            <v>2.9999999999999997E-4</v>
          </cell>
          <cell r="F7645">
            <v>1.1000000000000001</v>
          </cell>
          <cell r="K7645">
            <v>84144020</v>
          </cell>
          <cell r="L7645" t="str">
            <v>CENTRIFUGAL AIR COMPRESSORS  </v>
          </cell>
          <cell r="M7645">
            <v>2.5099999999999998</v>
          </cell>
          <cell r="N7645">
            <v>5.9999999999999995E-4</v>
          </cell>
          <cell r="O7645">
            <v>3.2</v>
          </cell>
        </row>
        <row r="7646">
          <cell r="B7646">
            <v>83089099</v>
          </cell>
          <cell r="C7646" t="str">
            <v>OTHER MADERUP OF ARTICLES N.E.S.  </v>
          </cell>
          <cell r="D7646">
            <v>28.62</v>
          </cell>
          <cell r="E7646">
            <v>7.4000000000000003E-3</v>
          </cell>
          <cell r="F7646">
            <v>36.78</v>
          </cell>
          <cell r="K7646">
            <v>84144030</v>
          </cell>
          <cell r="L7646" t="str">
            <v>SCREW AIR COMPRESSORS  </v>
          </cell>
          <cell r="M7646">
            <v>33</v>
          </cell>
          <cell r="N7646">
            <v>7.4000000000000003E-3</v>
          </cell>
          <cell r="O7646">
            <v>28.85</v>
          </cell>
        </row>
        <row r="7647">
          <cell r="B7647">
            <v>83091000</v>
          </cell>
          <cell r="C7647" t="str">
            <v>CROWN CORKS  </v>
          </cell>
          <cell r="D7647">
            <v>0.04</v>
          </cell>
          <cell r="E7647">
            <v>0</v>
          </cell>
          <cell r="F7647">
            <v>7.0000000000000007E-2</v>
          </cell>
          <cell r="K7647">
            <v>84144090</v>
          </cell>
          <cell r="L7647" t="str">
            <v>OTHERS  </v>
          </cell>
          <cell r="M7647">
            <v>84.69</v>
          </cell>
          <cell r="N7647">
            <v>1.89E-2</v>
          </cell>
          <cell r="O7647">
            <v>58.8</v>
          </cell>
        </row>
        <row r="7648">
          <cell r="B7648">
            <v>83099010</v>
          </cell>
          <cell r="C7648" t="str">
            <v>PILFER PROOF CAPS FOR PACKAGING, ALL SORTSWITH/WITHOUT WASHERS OR OTHR FITTINGS OF CORK, RUBER, POLYTHYLENE OR ANY OTHR  </v>
          </cell>
          <cell r="D7648">
            <v>2.73</v>
          </cell>
          <cell r="E7648">
            <v>6.9999999999999999E-4</v>
          </cell>
          <cell r="F7648">
            <v>0.74</v>
          </cell>
          <cell r="K7648">
            <v>84145110</v>
          </cell>
          <cell r="L7648" t="str">
            <v>TABLE FANS  </v>
          </cell>
          <cell r="M7648">
            <v>11.86</v>
          </cell>
          <cell r="N7648">
            <v>2.5999999999999999E-3</v>
          </cell>
          <cell r="O7648">
            <v>9.1300000000000008</v>
          </cell>
        </row>
        <row r="7649">
          <cell r="B7649">
            <v>83099020</v>
          </cell>
          <cell r="C7649" t="str">
            <v>ALUMINIUM CAPS AND CLOSURES  </v>
          </cell>
          <cell r="D7649">
            <v>4.51</v>
          </cell>
          <cell r="E7649">
            <v>1.1999999999999999E-3</v>
          </cell>
          <cell r="F7649">
            <v>5.58</v>
          </cell>
          <cell r="K7649">
            <v>84145120</v>
          </cell>
          <cell r="L7649" t="str">
            <v>CEILING FANS  </v>
          </cell>
          <cell r="M7649">
            <v>3.39</v>
          </cell>
          <cell r="N7649">
            <v>8.0000000000000004E-4</v>
          </cell>
          <cell r="O7649">
            <v>3.33</v>
          </cell>
        </row>
        <row r="7650">
          <cell r="B7650">
            <v>83099030</v>
          </cell>
          <cell r="C7650" t="str">
            <v>OTHER SEALS  </v>
          </cell>
          <cell r="D7650">
            <v>0.45</v>
          </cell>
          <cell r="E7650">
            <v>1E-4</v>
          </cell>
          <cell r="F7650">
            <v>0.68</v>
          </cell>
          <cell r="K7650">
            <v>84145130</v>
          </cell>
          <cell r="L7650" t="str">
            <v>PEDESTAL FANS  </v>
          </cell>
          <cell r="M7650">
            <v>26.06</v>
          </cell>
          <cell r="N7650">
            <v>5.7999999999999996E-3</v>
          </cell>
          <cell r="O7650">
            <v>26.87</v>
          </cell>
        </row>
        <row r="7651">
          <cell r="B7651">
            <v>83099090</v>
          </cell>
          <cell r="C7651" t="str">
            <v>OTHER PACKING ACCESSORIES N.E.S.  </v>
          </cell>
          <cell r="D7651">
            <v>40.01</v>
          </cell>
          <cell r="E7651">
            <v>1.04E-2</v>
          </cell>
          <cell r="F7651">
            <v>34.83</v>
          </cell>
          <cell r="K7651">
            <v>84145140</v>
          </cell>
          <cell r="L7651" t="str">
            <v>RAILWAY CARRIAGE FANS  </v>
          </cell>
          <cell r="M7651">
            <v>0.01</v>
          </cell>
          <cell r="N7651">
            <v>0</v>
          </cell>
          <cell r="O7651">
            <v>0.03</v>
          </cell>
        </row>
        <row r="7652">
          <cell r="B7652">
            <v>83100010</v>
          </cell>
          <cell r="C7652" t="str">
            <v>ENAMEL IRON SIGNBOARD  </v>
          </cell>
          <cell r="D7652">
            <v>0.15</v>
          </cell>
          <cell r="E7652">
            <v>0</v>
          </cell>
          <cell r="F7652">
            <v>0.09</v>
          </cell>
          <cell r="K7652">
            <v>84145190</v>
          </cell>
          <cell r="L7652" t="str">
            <v>OTHERS  </v>
          </cell>
          <cell r="M7652">
            <v>32.4</v>
          </cell>
          <cell r="N7652">
            <v>7.1999999999999998E-3</v>
          </cell>
          <cell r="O7652">
            <v>29.75</v>
          </cell>
        </row>
        <row r="7653">
          <cell r="B7653">
            <v>83100090</v>
          </cell>
          <cell r="C7653" t="str">
            <v>OTHER SYMBOLS OF BASE METAL  </v>
          </cell>
          <cell r="D7653">
            <v>7.14</v>
          </cell>
          <cell r="E7653">
            <v>1.9E-3</v>
          </cell>
          <cell r="F7653">
            <v>6.89</v>
          </cell>
          <cell r="K7653">
            <v>84145910</v>
          </cell>
          <cell r="L7653" t="str">
            <v>AIR CIRCULATOR  </v>
          </cell>
          <cell r="M7653">
            <v>1.49</v>
          </cell>
          <cell r="N7653">
            <v>2.9999999999999997E-4</v>
          </cell>
          <cell r="O7653">
            <v>1.93</v>
          </cell>
        </row>
        <row r="7654">
          <cell r="B7654">
            <v>83111000</v>
          </cell>
          <cell r="C7654" t="str">
            <v>COAT ELCTRD OF BS MTL FR ELCTRC ARC WLDNG  </v>
          </cell>
          <cell r="D7654">
            <v>15.2</v>
          </cell>
          <cell r="E7654">
            <v>4.0000000000000001E-3</v>
          </cell>
          <cell r="F7654">
            <v>10.65</v>
          </cell>
          <cell r="K7654">
            <v>84145920</v>
          </cell>
          <cell r="L7654" t="str">
            <v>BLOWERS,PORTABLE  </v>
          </cell>
          <cell r="M7654">
            <v>4.4800000000000004</v>
          </cell>
          <cell r="N7654">
            <v>1E-3</v>
          </cell>
          <cell r="O7654">
            <v>3.4</v>
          </cell>
        </row>
        <row r="7655">
          <cell r="B7655">
            <v>83112000</v>
          </cell>
          <cell r="C7655" t="str">
            <v>CORED WIRE OF BS MTL FR ELCTRC ARC WLDNG  </v>
          </cell>
          <cell r="D7655">
            <v>20.67</v>
          </cell>
          <cell r="E7655">
            <v>5.4000000000000003E-3</v>
          </cell>
          <cell r="F7655">
            <v>21.36</v>
          </cell>
          <cell r="K7655">
            <v>84145930</v>
          </cell>
          <cell r="L7655" t="str">
            <v>INDUSTRIAL FANS BLOWERS AND THE LIKE  </v>
          </cell>
          <cell r="M7655">
            <v>12.16</v>
          </cell>
          <cell r="N7655">
            <v>2.7000000000000001E-3</v>
          </cell>
          <cell r="O7655">
            <v>11.44</v>
          </cell>
        </row>
        <row r="7656">
          <cell r="B7656">
            <v>83113010</v>
          </cell>
          <cell r="C7656" t="str">
            <v>WIRE AND RODS OF AGGLOMERATED BASE METAL POWDER USED FOR METAL SPRAYING  </v>
          </cell>
          <cell r="D7656">
            <v>1.54</v>
          </cell>
          <cell r="E7656">
            <v>4.0000000000000002E-4</v>
          </cell>
          <cell r="F7656">
            <v>1.21</v>
          </cell>
          <cell r="K7656">
            <v>84145990</v>
          </cell>
          <cell r="L7656" t="str">
            <v>OTHERS  </v>
          </cell>
          <cell r="M7656">
            <v>79.33</v>
          </cell>
          <cell r="N7656">
            <v>1.77E-2</v>
          </cell>
          <cell r="O7656">
            <v>95.08</v>
          </cell>
        </row>
        <row r="7657">
          <cell r="B7657">
            <v>83113090</v>
          </cell>
          <cell r="C7657" t="str">
            <v>OTHER COATED RODS AND CORED WIRE OF BASE METAL FOR SOLDERNG BRAZING/WELDNG BY FLAME  </v>
          </cell>
          <cell r="D7657">
            <v>11.69</v>
          </cell>
          <cell r="E7657">
            <v>3.0000000000000001E-3</v>
          </cell>
          <cell r="F7657">
            <v>9.27</v>
          </cell>
          <cell r="K7657">
            <v>84146000</v>
          </cell>
          <cell r="L7657" t="str">
            <v>HOODS HVNG MAXIMUM HORIZNTAL SIDE&lt;=120 CM  </v>
          </cell>
          <cell r="M7657">
            <v>25.44</v>
          </cell>
          <cell r="N7657">
            <v>5.7000000000000002E-3</v>
          </cell>
          <cell r="O7657">
            <v>32.94</v>
          </cell>
        </row>
        <row r="7658">
          <cell r="B7658">
            <v>83119000</v>
          </cell>
          <cell r="C7658" t="str">
            <v>OTHR ARTCLS OF HEADING 8311 INCL PARTS  </v>
          </cell>
          <cell r="D7658">
            <v>18.59</v>
          </cell>
          <cell r="E7658">
            <v>4.7999999999999996E-3</v>
          </cell>
          <cell r="F7658">
            <v>23.06</v>
          </cell>
          <cell r="K7658">
            <v>84148011</v>
          </cell>
          <cell r="L7658" t="str">
            <v>GAS COMPRESSORS OF A KIND USED IN AIR-CONDITIONING  </v>
          </cell>
          <cell r="M7658">
            <v>319.12</v>
          </cell>
          <cell r="N7658">
            <v>7.1199999999999999E-2</v>
          </cell>
          <cell r="O7658">
            <v>297.57</v>
          </cell>
        </row>
        <row r="7659">
          <cell r="B7659">
            <v>84011000</v>
          </cell>
          <cell r="C7659" t="str">
            <v>NUCLEAR REACTORS  </v>
          </cell>
          <cell r="D7659">
            <v>0.04</v>
          </cell>
          <cell r="E7659">
            <v>0</v>
          </cell>
          <cell r="F7659">
            <v>0.01</v>
          </cell>
          <cell r="K7659">
            <v>84148019</v>
          </cell>
          <cell r="L7659" t="str">
            <v>OTHER GAS COMPRESSORS  </v>
          </cell>
          <cell r="M7659">
            <v>124.71</v>
          </cell>
          <cell r="N7659">
            <v>2.7799999999999998E-2</v>
          </cell>
          <cell r="O7659">
            <v>111.93</v>
          </cell>
        </row>
        <row r="7660">
          <cell r="B7660">
            <v>84012000</v>
          </cell>
          <cell r="C7660" t="str">
            <v>MCHNRY AND APPRTS FR ISOTOPC SEPARTN AND PRTS  </v>
          </cell>
          <cell r="F7660">
            <v>0.01</v>
          </cell>
          <cell r="K7660">
            <v>84148020</v>
          </cell>
          <cell r="L7660" t="str">
            <v>FREE-PSTN GNRTRS FR GAS TURBINE  </v>
          </cell>
          <cell r="M7660">
            <v>0.37</v>
          </cell>
          <cell r="N7660">
            <v>1E-4</v>
          </cell>
          <cell r="O7660">
            <v>0.63</v>
          </cell>
        </row>
        <row r="7661">
          <cell r="B7661">
            <v>84013000</v>
          </cell>
          <cell r="C7661" t="str">
            <v>FUEL ELMNTS (CARTRIDGES),NON-IRRADIATED  </v>
          </cell>
          <cell r="F7661">
            <v>0</v>
          </cell>
          <cell r="K7661">
            <v>84148030</v>
          </cell>
          <cell r="L7661" t="str">
            <v>TURBO CHARGER  </v>
          </cell>
          <cell r="M7661">
            <v>18.54</v>
          </cell>
          <cell r="N7661">
            <v>4.1000000000000003E-3</v>
          </cell>
          <cell r="O7661">
            <v>22.45</v>
          </cell>
        </row>
        <row r="7662">
          <cell r="B7662">
            <v>84014000</v>
          </cell>
          <cell r="C7662" t="str">
            <v>PARTS OF NUCLEAR REACTORS  </v>
          </cell>
          <cell r="K7662">
            <v>84148090</v>
          </cell>
          <cell r="L7662" t="str">
            <v>OTHERS  </v>
          </cell>
          <cell r="M7662">
            <v>135.85</v>
          </cell>
          <cell r="N7662">
            <v>3.0300000000000001E-2</v>
          </cell>
          <cell r="O7662">
            <v>119.8</v>
          </cell>
        </row>
        <row r="7663">
          <cell r="B7663">
            <v>84021100</v>
          </cell>
          <cell r="C7663" t="str">
            <v>WTRTUBE BOILRS WTH A STM PRDCTN&gt;45T/HR  </v>
          </cell>
          <cell r="D7663">
            <v>0</v>
          </cell>
          <cell r="E7663">
            <v>0</v>
          </cell>
          <cell r="F7663">
            <v>0.01</v>
          </cell>
          <cell r="K7663">
            <v>84149011</v>
          </cell>
          <cell r="L7663" t="str">
            <v>PARTS OF GAS COMPRESSORS OF A KIND USED INREFRIGERATING AND AIR CONDITIONING  </v>
          </cell>
          <cell r="M7663">
            <v>90.57</v>
          </cell>
          <cell r="N7663">
            <v>2.0199999999999999E-2</v>
          </cell>
          <cell r="O7663">
            <v>78.45</v>
          </cell>
        </row>
        <row r="7664">
          <cell r="B7664">
            <v>84021200</v>
          </cell>
          <cell r="C7664" t="str">
            <v>WTRTUBE BOILRS WTH A STM PRDCTN&lt;=45T/HR  </v>
          </cell>
          <cell r="D7664">
            <v>2.95</v>
          </cell>
          <cell r="E7664">
            <v>8.0000000000000004E-4</v>
          </cell>
          <cell r="F7664">
            <v>1.38</v>
          </cell>
          <cell r="K7664">
            <v>84149012</v>
          </cell>
          <cell r="L7664" t="str">
            <v>PARTS OF BICYCLE PUMPS  </v>
          </cell>
          <cell r="M7664">
            <v>0.4</v>
          </cell>
          <cell r="N7664">
            <v>1E-4</v>
          </cell>
          <cell r="O7664">
            <v>0.5</v>
          </cell>
        </row>
        <row r="7665">
          <cell r="B7665">
            <v>84021910</v>
          </cell>
          <cell r="C7665" t="str">
            <v>FIRETBE,HORIZONTAL(LANCASHIRE)BOILERS  </v>
          </cell>
          <cell r="D7665">
            <v>0.19</v>
          </cell>
          <cell r="E7665">
            <v>0</v>
          </cell>
          <cell r="F7665">
            <v>0.01</v>
          </cell>
          <cell r="K7665">
            <v>84149019</v>
          </cell>
          <cell r="L7665" t="str">
            <v>PRTS OF OTHR AIR/VACUM PUMPS,CMPRSSRS AND FANS  </v>
          </cell>
          <cell r="M7665">
            <v>103.58</v>
          </cell>
          <cell r="N7665">
            <v>2.3099999999999999E-2</v>
          </cell>
          <cell r="O7665">
            <v>83.37</v>
          </cell>
        </row>
        <row r="7666">
          <cell r="B7666">
            <v>84021920</v>
          </cell>
          <cell r="C7666" t="str">
            <v>FIRETBE BOILERS,VERTICAL  </v>
          </cell>
          <cell r="D7666">
            <v>0.01</v>
          </cell>
          <cell r="E7666">
            <v>0</v>
          </cell>
          <cell r="F7666">
            <v>0.02</v>
          </cell>
          <cell r="K7666">
            <v>84149020</v>
          </cell>
          <cell r="L7666" t="str">
            <v>PRTS OF FREE-PSTN GNRTRS OF GAS TURBINE  </v>
          </cell>
          <cell r="M7666">
            <v>0.38</v>
          </cell>
          <cell r="N7666">
            <v>1E-4</v>
          </cell>
          <cell r="O7666">
            <v>0.78</v>
          </cell>
        </row>
        <row r="7667">
          <cell r="B7667">
            <v>84021990</v>
          </cell>
          <cell r="C7667" t="str">
            <v>OTHERS  </v>
          </cell>
          <cell r="D7667">
            <v>6.97</v>
          </cell>
          <cell r="E7667">
            <v>1.8E-3</v>
          </cell>
          <cell r="F7667">
            <v>6.41</v>
          </cell>
          <cell r="K7667">
            <v>84149030</v>
          </cell>
          <cell r="L7667" t="str">
            <v>REGULATORS AND PARTS OF ELECTRIC FANS  </v>
          </cell>
          <cell r="M7667">
            <v>6.61</v>
          </cell>
          <cell r="N7667">
            <v>1.5E-3</v>
          </cell>
          <cell r="O7667">
            <v>6.01</v>
          </cell>
        </row>
        <row r="7668">
          <cell r="B7668">
            <v>84022000</v>
          </cell>
          <cell r="C7668" t="str">
            <v>SUPER-HEATED WATER BOILERS  </v>
          </cell>
          <cell r="D7668">
            <v>1.79</v>
          </cell>
          <cell r="E7668">
            <v>5.0000000000000001E-4</v>
          </cell>
          <cell r="F7668">
            <v>0.02</v>
          </cell>
          <cell r="K7668">
            <v>84149040</v>
          </cell>
          <cell r="L7668" t="str">
            <v>PRTS OF INDUSTRIAL FANS,BLOWERS AND THE LIKE  </v>
          </cell>
          <cell r="M7668">
            <v>12</v>
          </cell>
          <cell r="N7668">
            <v>2.7000000000000001E-3</v>
          </cell>
          <cell r="O7668">
            <v>11.9</v>
          </cell>
        </row>
        <row r="7669">
          <cell r="B7669">
            <v>84029010</v>
          </cell>
          <cell r="C7669" t="str">
            <v>PARTS OF FIRE TUBE BOILERS  </v>
          </cell>
          <cell r="D7669">
            <v>0.01</v>
          </cell>
          <cell r="E7669">
            <v>0</v>
          </cell>
          <cell r="F7669">
            <v>0</v>
          </cell>
          <cell r="K7669">
            <v>84149090</v>
          </cell>
          <cell r="L7669" t="str">
            <v>OTHERS  </v>
          </cell>
          <cell r="M7669">
            <v>237.97</v>
          </cell>
          <cell r="N7669">
            <v>5.3100000000000001E-2</v>
          </cell>
          <cell r="O7669">
            <v>203.36</v>
          </cell>
        </row>
        <row r="7670">
          <cell r="B7670">
            <v>84029020</v>
          </cell>
          <cell r="C7670" t="str">
            <v>PARTS OF WATER TUBE BOILERS  </v>
          </cell>
          <cell r="D7670">
            <v>26.6</v>
          </cell>
          <cell r="E7670">
            <v>6.8999999999999999E-3</v>
          </cell>
          <cell r="F7670">
            <v>0.27</v>
          </cell>
          <cell r="K7670">
            <v>84151010</v>
          </cell>
          <cell r="L7670" t="str">
            <v>SPLIT SYSTEM AIRCONDTNG MCHNS,CMPRSNG MOTR-DRVN FAN AND ELMNTS FR CHNG TMPRTR AND HUMDTY  </v>
          </cell>
          <cell r="M7670">
            <v>387.72</v>
          </cell>
          <cell r="N7670">
            <v>8.6499999999999994E-2</v>
          </cell>
          <cell r="O7670">
            <v>337.86</v>
          </cell>
        </row>
        <row r="7671">
          <cell r="B7671">
            <v>84029090</v>
          </cell>
          <cell r="C7671" t="str">
            <v>PARTS OF OTHR STEAM AND VAPOUR GNRTNG BOILRS  </v>
          </cell>
          <cell r="D7671">
            <v>25.13</v>
          </cell>
          <cell r="E7671">
            <v>6.4999999999999997E-3</v>
          </cell>
          <cell r="F7671">
            <v>9.11</v>
          </cell>
          <cell r="K7671">
            <v>84151090</v>
          </cell>
          <cell r="L7671" t="str">
            <v>OTHR WINDOW/WALL TYPES SELF-CONTAINED AIR CONDITIONING MACHINES  </v>
          </cell>
          <cell r="M7671">
            <v>68.150000000000006</v>
          </cell>
          <cell r="N7671">
            <v>1.52E-2</v>
          </cell>
          <cell r="O7671">
            <v>65.5</v>
          </cell>
        </row>
        <row r="7672">
          <cell r="B7672">
            <v>84031000</v>
          </cell>
          <cell r="C7672" t="str">
            <v>CENTRAL HEATNG BOILERS  </v>
          </cell>
          <cell r="D7672">
            <v>0.42</v>
          </cell>
          <cell r="E7672">
            <v>1E-4</v>
          </cell>
          <cell r="F7672">
            <v>0.56000000000000005</v>
          </cell>
          <cell r="K7672">
            <v>84152010</v>
          </cell>
          <cell r="L7672" t="str">
            <v>AIR-CONDITIONING MACHINES OF A KIND USD FRBUSES  </v>
          </cell>
          <cell r="M7672">
            <v>1.4</v>
          </cell>
          <cell r="N7672">
            <v>2.9999999999999997E-4</v>
          </cell>
          <cell r="O7672">
            <v>3.07</v>
          </cell>
        </row>
        <row r="7673">
          <cell r="B7673">
            <v>84039000</v>
          </cell>
          <cell r="C7673" t="str">
            <v>PARTS OF CENTRAL HEATING BOILERS  </v>
          </cell>
          <cell r="D7673">
            <v>0.17</v>
          </cell>
          <cell r="E7673">
            <v>0</v>
          </cell>
          <cell r="F7673">
            <v>1.36</v>
          </cell>
          <cell r="K7673">
            <v>84152090</v>
          </cell>
          <cell r="L7673" t="str">
            <v>AIR-CONDITIONING MACHINES OF A KIND USD FRPERSONS, IN OTHER MOTOR VEHICLES  </v>
          </cell>
          <cell r="M7673">
            <v>16.350000000000001</v>
          </cell>
          <cell r="N7673">
            <v>3.7000000000000002E-3</v>
          </cell>
          <cell r="O7673">
            <v>13.07</v>
          </cell>
        </row>
        <row r="7674">
          <cell r="B7674">
            <v>84041000</v>
          </cell>
          <cell r="C7674" t="str">
            <v>AUXLRY PLNT USD WTH BOILRS OF 8402/8403  </v>
          </cell>
          <cell r="D7674">
            <v>1.72</v>
          </cell>
          <cell r="E7674">
            <v>4.0000000000000002E-4</v>
          </cell>
          <cell r="F7674">
            <v>0.91</v>
          </cell>
          <cell r="K7674">
            <v>84158110</v>
          </cell>
          <cell r="L7674" t="str">
            <v>SPLIT AIR-CONDITIONER TWO TONNES AND ABOVEWTH A VALVE FR RVRSL OF COOLING/HEAT CYCL  </v>
          </cell>
          <cell r="M7674">
            <v>13.91</v>
          </cell>
          <cell r="N7674">
            <v>3.0999999999999999E-3</v>
          </cell>
          <cell r="O7674">
            <v>19.239999999999998</v>
          </cell>
        </row>
        <row r="7675">
          <cell r="B7675">
            <v>84042000</v>
          </cell>
          <cell r="C7675" t="str">
            <v>CONDENSERS FOR STEAM/OTHR VPR POWR UNITS  </v>
          </cell>
          <cell r="D7675">
            <v>4.55</v>
          </cell>
          <cell r="E7675">
            <v>1.1999999999999999E-3</v>
          </cell>
          <cell r="F7675">
            <v>0.28999999999999998</v>
          </cell>
          <cell r="K7675">
            <v>84158190</v>
          </cell>
          <cell r="L7675" t="str">
            <v>OTHER AIR CONDTNG MCHNS INCRPRTNG RFRGRTNGUNIT AND A VALVE FR RVRSL OF CLNG/ HEAT CYCLE  </v>
          </cell>
          <cell r="M7675">
            <v>7.46</v>
          </cell>
          <cell r="N7675">
            <v>1.6999999999999999E-3</v>
          </cell>
          <cell r="O7675">
            <v>8.52</v>
          </cell>
        </row>
        <row r="7676">
          <cell r="B7676">
            <v>84049000</v>
          </cell>
          <cell r="C7676" t="str">
            <v>PARTS OF THE ITEMS OF 840410 AND 840420  </v>
          </cell>
          <cell r="D7676">
            <v>11.34</v>
          </cell>
          <cell r="E7676">
            <v>3.0000000000000001E-3</v>
          </cell>
          <cell r="F7676">
            <v>13.31</v>
          </cell>
          <cell r="K7676">
            <v>84158210</v>
          </cell>
          <cell r="L7676" t="str">
            <v>SPLIT AIR-CONDITIONER TWO TONNES AND ABOVEINCRPRTNG RFRGRTNG UNIT  </v>
          </cell>
          <cell r="M7676">
            <v>5.57</v>
          </cell>
          <cell r="N7676">
            <v>1.1999999999999999E-3</v>
          </cell>
          <cell r="O7676">
            <v>14.2</v>
          </cell>
        </row>
        <row r="7677">
          <cell r="B7677">
            <v>84051010</v>
          </cell>
          <cell r="C7677" t="str">
            <v>PRODUCER GAS AND WATER GAS GENERATORS  </v>
          </cell>
          <cell r="D7677">
            <v>0.77</v>
          </cell>
          <cell r="E7677">
            <v>2.0000000000000001E-4</v>
          </cell>
          <cell r="F7677">
            <v>2.5</v>
          </cell>
          <cell r="K7677">
            <v>84158290</v>
          </cell>
          <cell r="L7677" t="str">
            <v>OTHR AIR CNDTNG MCHNS INCRPRTNG A RFRGRTNGUNIT  </v>
          </cell>
          <cell r="M7677">
            <v>5.4</v>
          </cell>
          <cell r="N7677">
            <v>1.1999999999999999E-3</v>
          </cell>
          <cell r="O7677">
            <v>10.65</v>
          </cell>
        </row>
        <row r="7678">
          <cell r="B7678">
            <v>84051020</v>
          </cell>
          <cell r="C7678" t="str">
            <v>ACETYLENE GAS GENERATORS (WATER PROCESS)  </v>
          </cell>
          <cell r="D7678">
            <v>0.19</v>
          </cell>
          <cell r="E7678">
            <v>0</v>
          </cell>
          <cell r="F7678">
            <v>0.08</v>
          </cell>
          <cell r="K7678">
            <v>84158310</v>
          </cell>
          <cell r="L7678" t="str">
            <v>SPLIT AIR-CONDITIONER TWO TONNES AND ABOVENOT INCRPRTNG RFRGRTNG UNT  </v>
          </cell>
          <cell r="M7678">
            <v>1.1499999999999999</v>
          </cell>
          <cell r="N7678">
            <v>2.9999999999999997E-4</v>
          </cell>
          <cell r="O7678">
            <v>12.71</v>
          </cell>
        </row>
        <row r="7679">
          <cell r="B7679">
            <v>84051090</v>
          </cell>
          <cell r="C7679" t="str">
            <v>OTHER GAS GENERATORS  </v>
          </cell>
          <cell r="D7679">
            <v>32.51</v>
          </cell>
          <cell r="E7679">
            <v>8.5000000000000006E-3</v>
          </cell>
          <cell r="F7679">
            <v>6.76</v>
          </cell>
          <cell r="K7679">
            <v>84158390</v>
          </cell>
          <cell r="L7679" t="str">
            <v>OTHR AIR CNDTNG MCHNS NT INCRPRTNG RFRGRTNUNIT  </v>
          </cell>
          <cell r="M7679">
            <v>30.57</v>
          </cell>
          <cell r="N7679">
            <v>6.7999999999999996E-3</v>
          </cell>
          <cell r="O7679">
            <v>34.409999999999997</v>
          </cell>
        </row>
        <row r="7680">
          <cell r="B7680">
            <v>84059000</v>
          </cell>
          <cell r="C7680" t="str">
            <v>PARTS OF GAS GENERATORS  </v>
          </cell>
          <cell r="D7680">
            <v>2.13</v>
          </cell>
          <cell r="E7680">
            <v>5.9999999999999995E-4</v>
          </cell>
          <cell r="F7680">
            <v>1.1599999999999999</v>
          </cell>
          <cell r="K7680">
            <v>84159000</v>
          </cell>
          <cell r="L7680" t="str">
            <v>PARTS OF THE AIR CONDITIONING MACHINES ETC  </v>
          </cell>
          <cell r="M7680">
            <v>339.58</v>
          </cell>
          <cell r="N7680">
            <v>7.5800000000000006E-2</v>
          </cell>
          <cell r="O7680">
            <v>300.12</v>
          </cell>
        </row>
        <row r="7681">
          <cell r="B7681">
            <v>84061000</v>
          </cell>
          <cell r="C7681" t="str">
            <v>TURBINES FOR MARINE PROPULSON  </v>
          </cell>
          <cell r="D7681">
            <v>2.89</v>
          </cell>
          <cell r="E7681">
            <v>8.0000000000000004E-4</v>
          </cell>
          <cell r="F7681">
            <v>6.74</v>
          </cell>
          <cell r="K7681">
            <v>84161000</v>
          </cell>
          <cell r="L7681" t="str">
            <v>FURNACE BURNERS FOR LIQUID FUEL  </v>
          </cell>
          <cell r="M7681">
            <v>7.94</v>
          </cell>
          <cell r="N7681">
            <v>1.8E-3</v>
          </cell>
          <cell r="O7681">
            <v>5.37</v>
          </cell>
        </row>
        <row r="7682">
          <cell r="B7682">
            <v>84068100</v>
          </cell>
          <cell r="C7682" t="str">
            <v>OTHER TURBINES OF AN OUTPUT&gt; 40 MW  </v>
          </cell>
          <cell r="D7682">
            <v>0.86</v>
          </cell>
          <cell r="E7682">
            <v>2.0000000000000001E-4</v>
          </cell>
          <cell r="F7682">
            <v>2.72</v>
          </cell>
          <cell r="K7682">
            <v>84162000</v>
          </cell>
          <cell r="L7682" t="str">
            <v>OTHR FURNC BURNRS,INCL CMBNTN BURNRS  </v>
          </cell>
          <cell r="M7682">
            <v>34.17</v>
          </cell>
          <cell r="N7682">
            <v>7.6E-3</v>
          </cell>
          <cell r="O7682">
            <v>34.08</v>
          </cell>
        </row>
        <row r="7683">
          <cell r="B7683">
            <v>84068200</v>
          </cell>
          <cell r="C7683" t="str">
            <v>OTHER TURBINES OF AN OUTPUT &lt;= 40 MW  </v>
          </cell>
          <cell r="D7683">
            <v>17.739999999999998</v>
          </cell>
          <cell r="E7683">
            <v>4.5999999999999999E-3</v>
          </cell>
          <cell r="F7683">
            <v>10.24</v>
          </cell>
          <cell r="K7683">
            <v>84163000</v>
          </cell>
          <cell r="L7683" t="str">
            <v>MCHNCL STOKERS,MECHANICAL GRATES,MCHNCL ASH DISCHARGERS AND SIMILAR APPLIANCES  </v>
          </cell>
          <cell r="M7683">
            <v>11.57</v>
          </cell>
          <cell r="N7683">
            <v>2.5999999999999999E-3</v>
          </cell>
          <cell r="O7683">
            <v>11.5</v>
          </cell>
        </row>
        <row r="7684">
          <cell r="B7684">
            <v>84069000</v>
          </cell>
          <cell r="C7684" t="str">
            <v>PARTS OF TURBINES  </v>
          </cell>
          <cell r="D7684">
            <v>135.61000000000001</v>
          </cell>
          <cell r="E7684">
            <v>3.5299999999999998E-2</v>
          </cell>
          <cell r="F7684">
            <v>68.959999999999994</v>
          </cell>
          <cell r="K7684">
            <v>84169000</v>
          </cell>
          <cell r="L7684" t="str">
            <v>PARTS OF THE ITEMS OF HEADING 8416  </v>
          </cell>
          <cell r="M7684">
            <v>21.35</v>
          </cell>
          <cell r="N7684">
            <v>4.7999999999999996E-3</v>
          </cell>
          <cell r="O7684">
            <v>17.399999999999999</v>
          </cell>
        </row>
        <row r="7685">
          <cell r="B7685">
            <v>84071000</v>
          </cell>
          <cell r="C7685" t="str">
            <v>AIR-CRAFT ENGINES  </v>
          </cell>
          <cell r="D7685">
            <v>120.33</v>
          </cell>
          <cell r="E7685">
            <v>3.1300000000000001E-2</v>
          </cell>
          <cell r="F7685">
            <v>368.39</v>
          </cell>
          <cell r="K7685">
            <v>84171000</v>
          </cell>
          <cell r="L7685" t="str">
            <v>FURNACES AND OVENS FR ROASTNG,MLTNG/OTHR HT-TRTMNT OF ORES,PYRITES/OF MTLS  </v>
          </cell>
          <cell r="M7685">
            <v>41.29</v>
          </cell>
          <cell r="N7685">
            <v>9.1999999999999998E-3</v>
          </cell>
          <cell r="O7685">
            <v>35.5</v>
          </cell>
        </row>
        <row r="7686">
          <cell r="B7686">
            <v>84072100</v>
          </cell>
          <cell r="C7686" t="str">
            <v>OUT BOARD MOTORS  </v>
          </cell>
          <cell r="D7686">
            <v>5.98</v>
          </cell>
          <cell r="E7686">
            <v>1.6000000000000001E-3</v>
          </cell>
          <cell r="F7686">
            <v>7.88</v>
          </cell>
          <cell r="K7686">
            <v>84172000</v>
          </cell>
          <cell r="L7686" t="str">
            <v>BAKERY OVENS,INCL BISCUIT OVENS  </v>
          </cell>
          <cell r="M7686">
            <v>5.93</v>
          </cell>
          <cell r="N7686">
            <v>1.2999999999999999E-3</v>
          </cell>
          <cell r="O7686">
            <v>5.89</v>
          </cell>
        </row>
        <row r="7687">
          <cell r="B7687">
            <v>84072900</v>
          </cell>
          <cell r="C7687" t="str">
            <v>OTHER MARINE PROPULSION ENGINES  </v>
          </cell>
          <cell r="D7687">
            <v>0.21</v>
          </cell>
          <cell r="E7687">
            <v>1E-4</v>
          </cell>
          <cell r="F7687">
            <v>0.4</v>
          </cell>
          <cell r="K7687">
            <v>84178010</v>
          </cell>
          <cell r="L7687" t="str">
            <v>OTHR FURNACES AND OVENS FOR CEMENT INDUSTRY  </v>
          </cell>
          <cell r="M7687">
            <v>7.0000000000000007E-2</v>
          </cell>
          <cell r="N7687">
            <v>0</v>
          </cell>
          <cell r="O7687">
            <v>1.05</v>
          </cell>
        </row>
        <row r="7688">
          <cell r="B7688">
            <v>84073110</v>
          </cell>
          <cell r="C7688" t="str">
            <v>SPRK-IGNTN ENGINES FOR MOTOR CARS  </v>
          </cell>
          <cell r="D7688">
            <v>0</v>
          </cell>
          <cell r="E7688">
            <v>0</v>
          </cell>
          <cell r="K7688">
            <v>84178090</v>
          </cell>
          <cell r="L7688" t="str">
            <v>OTHR FURNACES AND OVENS  </v>
          </cell>
          <cell r="M7688">
            <v>42.27</v>
          </cell>
          <cell r="N7688">
            <v>9.4000000000000004E-3</v>
          </cell>
          <cell r="O7688">
            <v>27.53</v>
          </cell>
        </row>
        <row r="7689">
          <cell r="B7689">
            <v>84073190</v>
          </cell>
          <cell r="C7689" t="str">
            <v>SPRK-IGNTN ENGINES FOR OTHERS  </v>
          </cell>
          <cell r="F7689">
            <v>0</v>
          </cell>
          <cell r="K7689">
            <v>84179000</v>
          </cell>
          <cell r="L7689" t="str">
            <v>PARTS OF NON ELECTRIC FURNACES OVENS ETC  </v>
          </cell>
          <cell r="M7689">
            <v>57.54</v>
          </cell>
          <cell r="N7689">
            <v>1.2800000000000001E-2</v>
          </cell>
          <cell r="O7689">
            <v>69.16</v>
          </cell>
        </row>
        <row r="7690">
          <cell r="B7690">
            <v>84073210</v>
          </cell>
          <cell r="C7690" t="str">
            <v>SPRK-IGNTN ENGINES FOR MOTOR CARS  </v>
          </cell>
          <cell r="D7690">
            <v>0.01</v>
          </cell>
          <cell r="E7690">
            <v>0</v>
          </cell>
          <cell r="F7690">
            <v>0.03</v>
          </cell>
          <cell r="K7690">
            <v>84181010</v>
          </cell>
          <cell r="L7690" t="str">
            <v>COMMERCIAL TYPE COMBINED REFRIGERATOR FREEZERS ,FITTED WITH SEPARATE EXTERNAL DOORS  </v>
          </cell>
          <cell r="M7690">
            <v>2.96</v>
          </cell>
          <cell r="N7690">
            <v>6.9999999999999999E-4</v>
          </cell>
          <cell r="O7690">
            <v>2.38</v>
          </cell>
        </row>
        <row r="7691">
          <cell r="B7691">
            <v>84073290</v>
          </cell>
          <cell r="C7691" t="str">
            <v>SPRK-IGNTN ENGINES FOR OTHERS  </v>
          </cell>
          <cell r="D7691">
            <v>0.94</v>
          </cell>
          <cell r="E7691">
            <v>2.0000000000000001E-4</v>
          </cell>
          <cell r="F7691">
            <v>0.75</v>
          </cell>
          <cell r="K7691">
            <v>84181090</v>
          </cell>
          <cell r="L7691" t="str">
            <v>OTHR COMBINED REFRIGERATOR FREEZERS , FITTED WITH SEPARATE EXTERNAL DOORS  </v>
          </cell>
          <cell r="M7691">
            <v>101.06</v>
          </cell>
          <cell r="N7691">
            <v>2.2599999999999999E-2</v>
          </cell>
          <cell r="O7691">
            <v>99.29</v>
          </cell>
        </row>
        <row r="7692">
          <cell r="B7692">
            <v>84073310</v>
          </cell>
          <cell r="C7692" t="str">
            <v>SPRK IGNTN ENGINES FOR MOTOR CARS  </v>
          </cell>
          <cell r="D7692">
            <v>63.57</v>
          </cell>
          <cell r="E7692">
            <v>1.6500000000000001E-2</v>
          </cell>
          <cell r="F7692">
            <v>57.8</v>
          </cell>
          <cell r="K7692">
            <v>84182100</v>
          </cell>
          <cell r="L7692" t="str">
            <v>COMPRESSION-TYPE REFRIGERATORS,HOUSEHOLD  </v>
          </cell>
          <cell r="M7692">
            <v>4.72</v>
          </cell>
          <cell r="N7692">
            <v>1.1000000000000001E-3</v>
          </cell>
          <cell r="O7692">
            <v>3.01</v>
          </cell>
        </row>
        <row r="7693">
          <cell r="B7693">
            <v>84073320</v>
          </cell>
          <cell r="C7693" t="str">
            <v>SPRK-IGNTN ENGINES FOR MOTOR CYCLES  </v>
          </cell>
          <cell r="D7693">
            <v>1.27</v>
          </cell>
          <cell r="E7693">
            <v>2.9999999999999997E-4</v>
          </cell>
          <cell r="F7693">
            <v>3.22</v>
          </cell>
          <cell r="K7693">
            <v>84182900</v>
          </cell>
          <cell r="L7693" t="str">
            <v>OTHER HOUSEHOLD TYPE REFRIGERATORS  </v>
          </cell>
          <cell r="M7693">
            <v>6.81</v>
          </cell>
          <cell r="N7693">
            <v>1.5E-3</v>
          </cell>
          <cell r="O7693">
            <v>7.08</v>
          </cell>
        </row>
        <row r="7694">
          <cell r="B7694">
            <v>84073390</v>
          </cell>
          <cell r="C7694" t="str">
            <v>SPRK-IGNTN ENGINES FOR OTHERS  </v>
          </cell>
          <cell r="D7694">
            <v>0</v>
          </cell>
          <cell r="E7694">
            <v>0</v>
          </cell>
          <cell r="F7694">
            <v>0.06</v>
          </cell>
          <cell r="K7694">
            <v>84183010</v>
          </cell>
          <cell r="L7694" t="str">
            <v>FREEZERS,ELECTRICAL  </v>
          </cell>
          <cell r="M7694">
            <v>20.66</v>
          </cell>
          <cell r="N7694">
            <v>4.5999999999999999E-3</v>
          </cell>
          <cell r="O7694">
            <v>33.159999999999997</v>
          </cell>
        </row>
        <row r="7695">
          <cell r="B7695">
            <v>84073410</v>
          </cell>
          <cell r="C7695" t="str">
            <v>SPRK-IGNTN ENGINES FOR MOTOR CARS  </v>
          </cell>
          <cell r="D7695">
            <v>284.75</v>
          </cell>
          <cell r="E7695">
            <v>7.4099999999999999E-2</v>
          </cell>
          <cell r="F7695">
            <v>307.63</v>
          </cell>
          <cell r="K7695">
            <v>84183090</v>
          </cell>
          <cell r="L7695" t="str">
            <v>FREEZERS,OTHER THAN ELECTRICAL  </v>
          </cell>
          <cell r="M7695">
            <v>2.88</v>
          </cell>
          <cell r="N7695">
            <v>5.9999999999999995E-4</v>
          </cell>
          <cell r="O7695">
            <v>2.44</v>
          </cell>
        </row>
        <row r="7696">
          <cell r="B7696">
            <v>84073490</v>
          </cell>
          <cell r="C7696" t="str">
            <v>SPRK-IGNTN ENGINES FOR OTHERS  </v>
          </cell>
          <cell r="D7696">
            <v>26.33</v>
          </cell>
          <cell r="E7696">
            <v>6.7999999999999996E-3</v>
          </cell>
          <cell r="F7696">
            <v>46.81</v>
          </cell>
          <cell r="K7696">
            <v>84184010</v>
          </cell>
          <cell r="L7696" t="str">
            <v>FREEZERS,ELECTRICAL  </v>
          </cell>
          <cell r="M7696">
            <v>3.08</v>
          </cell>
          <cell r="N7696">
            <v>6.9999999999999999E-4</v>
          </cell>
          <cell r="O7696">
            <v>1.1200000000000001</v>
          </cell>
        </row>
        <row r="7697">
          <cell r="B7697">
            <v>84079010</v>
          </cell>
          <cell r="C7697" t="str">
            <v>PETROL ENGINES  </v>
          </cell>
          <cell r="D7697">
            <v>4.0199999999999996</v>
          </cell>
          <cell r="E7697">
            <v>1E-3</v>
          </cell>
          <cell r="F7697">
            <v>3.65</v>
          </cell>
          <cell r="K7697">
            <v>84184090</v>
          </cell>
          <cell r="L7697" t="str">
            <v>FREEZERS,OTHER THAN ELECTRICAL  </v>
          </cell>
          <cell r="M7697">
            <v>12.59</v>
          </cell>
          <cell r="N7697">
            <v>2.8E-3</v>
          </cell>
          <cell r="O7697">
            <v>11.88</v>
          </cell>
        </row>
        <row r="7698">
          <cell r="B7698">
            <v>84079020</v>
          </cell>
          <cell r="C7698" t="str">
            <v>KEROSENE ENGINES  </v>
          </cell>
          <cell r="D7698">
            <v>0.22</v>
          </cell>
          <cell r="E7698">
            <v>1E-4</v>
          </cell>
          <cell r="F7698">
            <v>0.08</v>
          </cell>
          <cell r="K7698">
            <v>84185000</v>
          </cell>
          <cell r="L7698" t="str">
            <v>REFRIGERATING OR FREEZING DISPLAY COUNTERS,CABINETS,SHOW-CASES AND THE LIKE  </v>
          </cell>
          <cell r="M7698">
            <v>17.11</v>
          </cell>
          <cell r="N7698">
            <v>3.8E-3</v>
          </cell>
          <cell r="O7698">
            <v>14.15</v>
          </cell>
        </row>
        <row r="7699">
          <cell r="B7699">
            <v>84079090</v>
          </cell>
          <cell r="C7699" t="str">
            <v>OTHERS  </v>
          </cell>
          <cell r="D7699">
            <v>11.78</v>
          </cell>
          <cell r="E7699">
            <v>3.0999999999999999E-3</v>
          </cell>
          <cell r="F7699">
            <v>6.69</v>
          </cell>
          <cell r="K7699">
            <v>84186100</v>
          </cell>
          <cell r="L7699" t="str">
            <v>COMPRESSION TYPE UNITS WHOSE CONDENSERS ARE HEAT EXCHANGERS  </v>
          </cell>
          <cell r="M7699">
            <v>3.63</v>
          </cell>
          <cell r="N7699">
            <v>8.0000000000000004E-4</v>
          </cell>
          <cell r="O7699">
            <v>4.0599999999999996</v>
          </cell>
        </row>
        <row r="7700">
          <cell r="B7700">
            <v>84081010</v>
          </cell>
          <cell r="C7700" t="str">
            <v>OUT BOARD ENGINES  </v>
          </cell>
          <cell r="D7700">
            <v>3.56</v>
          </cell>
          <cell r="E7700">
            <v>8.9999999999999998E-4</v>
          </cell>
          <cell r="F7700">
            <v>2.82</v>
          </cell>
          <cell r="K7700">
            <v>84186910</v>
          </cell>
          <cell r="L7700" t="str">
            <v>ICEMAKING MACHINERY  </v>
          </cell>
          <cell r="M7700">
            <v>4.1500000000000004</v>
          </cell>
          <cell r="N7700">
            <v>8.9999999999999998E-4</v>
          </cell>
          <cell r="O7700">
            <v>4.1900000000000004</v>
          </cell>
        </row>
        <row r="7701">
          <cell r="B7701">
            <v>84081091</v>
          </cell>
          <cell r="C7701" t="str">
            <v>ENGINES,OTHER THAN OUTBOARD,OF A CYLINDER CAPACITY&gt;50 CC BUT &lt;=100 CC  </v>
          </cell>
          <cell r="D7701">
            <v>0</v>
          </cell>
          <cell r="E7701">
            <v>0</v>
          </cell>
          <cell r="F7701">
            <v>0.05</v>
          </cell>
          <cell r="K7701">
            <v>84186920</v>
          </cell>
          <cell r="L7701" t="str">
            <v>WATER COOLER  </v>
          </cell>
          <cell r="M7701">
            <v>3.78</v>
          </cell>
          <cell r="N7701">
            <v>8.0000000000000004E-4</v>
          </cell>
          <cell r="O7701">
            <v>3.88</v>
          </cell>
        </row>
        <row r="7702">
          <cell r="B7702">
            <v>84081092</v>
          </cell>
          <cell r="C7702" t="str">
            <v>ENGINES,OTHER THAN OUTBOARD,OF A CYLINDER CAPACITY&gt;100 CC BUT &lt;=250 CC  </v>
          </cell>
          <cell r="D7702">
            <v>2.34</v>
          </cell>
          <cell r="E7702">
            <v>5.9999999999999995E-4</v>
          </cell>
          <cell r="F7702">
            <v>0.38</v>
          </cell>
          <cell r="K7702">
            <v>84186930</v>
          </cell>
          <cell r="L7702" t="str">
            <v>VENDING MACHINE, OTHER THAN AUTOMATIC  </v>
          </cell>
          <cell r="M7702">
            <v>0.3</v>
          </cell>
          <cell r="N7702">
            <v>1E-4</v>
          </cell>
          <cell r="O7702">
            <v>0.94</v>
          </cell>
        </row>
        <row r="7703">
          <cell r="B7703">
            <v>84081093</v>
          </cell>
          <cell r="C7703" t="str">
            <v>ENGNS,EXCL OUTBOARD,OF CYLNDR CPCTY&gt;250 CC  </v>
          </cell>
          <cell r="D7703">
            <v>5.5</v>
          </cell>
          <cell r="E7703">
            <v>1.4E-3</v>
          </cell>
          <cell r="F7703">
            <v>5.0199999999999996</v>
          </cell>
          <cell r="K7703">
            <v>84186940</v>
          </cell>
          <cell r="L7703" t="str">
            <v>RFRGRTNG EQPMNT/DVCS USED IN LEATHER INDST  </v>
          </cell>
          <cell r="M7703">
            <v>0.06</v>
          </cell>
          <cell r="N7703">
            <v>0</v>
          </cell>
          <cell r="O7703">
            <v>0</v>
          </cell>
        </row>
        <row r="7704">
          <cell r="B7704">
            <v>84082010</v>
          </cell>
          <cell r="C7704" t="str">
            <v>ENGNS OF CYLNDR CPCTY&gt;50 CC BUT &lt;=250 CC  </v>
          </cell>
          <cell r="D7704">
            <v>0.18</v>
          </cell>
          <cell r="E7704">
            <v>0</v>
          </cell>
          <cell r="F7704">
            <v>1.85</v>
          </cell>
          <cell r="K7704">
            <v>84186950</v>
          </cell>
          <cell r="L7704" t="str">
            <v>RFRGRTD FARM TNKS, INDSTRIAL ICE CRM FRZER  </v>
          </cell>
          <cell r="M7704">
            <v>1.9</v>
          </cell>
          <cell r="N7704">
            <v>4.0000000000000002E-4</v>
          </cell>
          <cell r="O7704">
            <v>1.1399999999999999</v>
          </cell>
        </row>
        <row r="7705">
          <cell r="B7705">
            <v>84082020</v>
          </cell>
          <cell r="C7705" t="str">
            <v>ENGINES OF CYLNDR CPCTY&gt;250 CC  </v>
          </cell>
          <cell r="D7705">
            <v>208.93</v>
          </cell>
          <cell r="E7705">
            <v>5.4399999999999997E-2</v>
          </cell>
          <cell r="F7705">
            <v>158.88999999999999</v>
          </cell>
          <cell r="K7705">
            <v>84186990</v>
          </cell>
          <cell r="L7705" t="str">
            <v>OTHERS  </v>
          </cell>
          <cell r="M7705">
            <v>113.47</v>
          </cell>
          <cell r="N7705">
            <v>2.53E-2</v>
          </cell>
          <cell r="O7705">
            <v>120.47</v>
          </cell>
        </row>
        <row r="7706">
          <cell r="B7706">
            <v>84089010</v>
          </cell>
          <cell r="C7706" t="str">
            <v>STATIONARY ENGINES OF CYLNDR CPCTY&gt;50 CC  </v>
          </cell>
          <cell r="D7706">
            <v>16.95</v>
          </cell>
          <cell r="E7706">
            <v>4.4000000000000003E-3</v>
          </cell>
          <cell r="F7706">
            <v>12.67</v>
          </cell>
          <cell r="K7706">
            <v>84189100</v>
          </cell>
          <cell r="L7706" t="str">
            <v>PARTS OF FURNITURE DESIGNED TO RECEIVE REFRIGERATING/FREEZING EQUIPMENT  </v>
          </cell>
          <cell r="M7706">
            <v>0.34</v>
          </cell>
          <cell r="N7706">
            <v>1E-4</v>
          </cell>
          <cell r="O7706">
            <v>0.92</v>
          </cell>
        </row>
        <row r="7707">
          <cell r="B7707">
            <v>84089090</v>
          </cell>
          <cell r="C7707" t="str">
            <v>OTHERS  </v>
          </cell>
          <cell r="D7707">
            <v>146.84</v>
          </cell>
          <cell r="E7707">
            <v>3.8199999999999998E-2</v>
          </cell>
          <cell r="F7707">
            <v>156.87</v>
          </cell>
          <cell r="K7707">
            <v>84189900</v>
          </cell>
          <cell r="L7707" t="str">
            <v>OTHER PARTS OF HDG 8418  </v>
          </cell>
          <cell r="M7707">
            <v>89.45</v>
          </cell>
          <cell r="N7707">
            <v>0.02</v>
          </cell>
          <cell r="O7707">
            <v>82.74</v>
          </cell>
        </row>
        <row r="7708">
          <cell r="B7708">
            <v>84091000</v>
          </cell>
          <cell r="C7708" t="str">
            <v>PARTS FOR AIRCRAFT ENGINES  </v>
          </cell>
          <cell r="D7708">
            <v>4.99</v>
          </cell>
          <cell r="E7708">
            <v>1.2999999999999999E-3</v>
          </cell>
          <cell r="F7708">
            <v>7.91</v>
          </cell>
          <cell r="K7708">
            <v>84191110</v>
          </cell>
          <cell r="L7708" t="str">
            <v>NON-ELECTRICAL(DOMESTIC TYPE)  </v>
          </cell>
          <cell r="M7708">
            <v>5.43</v>
          </cell>
          <cell r="N7708">
            <v>1.1999999999999999E-3</v>
          </cell>
          <cell r="O7708">
            <v>8.3699999999999992</v>
          </cell>
        </row>
        <row r="7709">
          <cell r="B7709">
            <v>84099111</v>
          </cell>
          <cell r="C7709" t="str">
            <v>VALVES,INLET AND EXHAUST  </v>
          </cell>
          <cell r="D7709">
            <v>8.3800000000000008</v>
          </cell>
          <cell r="E7709">
            <v>2.2000000000000001E-3</v>
          </cell>
          <cell r="F7709">
            <v>6.75</v>
          </cell>
          <cell r="K7709">
            <v>84191190</v>
          </cell>
          <cell r="L7709" t="str">
            <v>NON-ELECTRICAL(OTHR THAN DOMESTIC TYPE)  </v>
          </cell>
          <cell r="M7709">
            <v>7.44</v>
          </cell>
          <cell r="N7709">
            <v>1.6999999999999999E-3</v>
          </cell>
          <cell r="O7709">
            <v>7.77</v>
          </cell>
        </row>
        <row r="7710">
          <cell r="B7710">
            <v>84099112</v>
          </cell>
          <cell r="C7710" t="str">
            <v>PISTONS  </v>
          </cell>
          <cell r="D7710">
            <v>8.8699999999999992</v>
          </cell>
          <cell r="E7710">
            <v>2.3E-3</v>
          </cell>
          <cell r="F7710">
            <v>11.04</v>
          </cell>
          <cell r="K7710">
            <v>84191910</v>
          </cell>
          <cell r="L7710" t="str">
            <v>NON-ELECTRICAL (DOMESTIC TYPE)  </v>
          </cell>
          <cell r="M7710">
            <v>4.76</v>
          </cell>
          <cell r="N7710">
            <v>1.1000000000000001E-3</v>
          </cell>
          <cell r="O7710">
            <v>3.01</v>
          </cell>
        </row>
        <row r="7711">
          <cell r="B7711">
            <v>84099113</v>
          </cell>
          <cell r="C7711" t="str">
            <v>PISTON RINGS  </v>
          </cell>
          <cell r="D7711">
            <v>8.81</v>
          </cell>
          <cell r="E7711">
            <v>2.3E-3</v>
          </cell>
          <cell r="F7711">
            <v>7.33</v>
          </cell>
          <cell r="K7711">
            <v>84191920</v>
          </cell>
          <cell r="L7711" t="str">
            <v>NON-ELECTRICAL(OTHR THAN DOMESTIC TYPE)  </v>
          </cell>
          <cell r="M7711">
            <v>4.13</v>
          </cell>
          <cell r="N7711">
            <v>8.9999999999999998E-4</v>
          </cell>
          <cell r="O7711">
            <v>6.51</v>
          </cell>
        </row>
        <row r="7712">
          <cell r="B7712">
            <v>84099114</v>
          </cell>
          <cell r="C7712" t="str">
            <v>PISTON ASSEMBLES  </v>
          </cell>
          <cell r="D7712">
            <v>2.65</v>
          </cell>
          <cell r="E7712">
            <v>6.9999999999999999E-4</v>
          </cell>
          <cell r="F7712">
            <v>3.58</v>
          </cell>
          <cell r="K7712">
            <v>84192010</v>
          </cell>
          <cell r="L7712" t="str">
            <v>AUTO CLEVES  </v>
          </cell>
          <cell r="M7712">
            <v>8.8800000000000008</v>
          </cell>
          <cell r="N7712">
            <v>2E-3</v>
          </cell>
          <cell r="O7712">
            <v>7.56</v>
          </cell>
        </row>
        <row r="7713">
          <cell r="B7713">
            <v>84099120</v>
          </cell>
          <cell r="C7713" t="str">
            <v>FUEL INJCTN EQPMNT EXCL INJCTN PUMPS  </v>
          </cell>
          <cell r="D7713">
            <v>40.11</v>
          </cell>
          <cell r="E7713">
            <v>1.04E-2</v>
          </cell>
          <cell r="F7713">
            <v>45.76</v>
          </cell>
          <cell r="K7713">
            <v>84192090</v>
          </cell>
          <cell r="L7713" t="str">
            <v>STERILISERS,N.E.S.  </v>
          </cell>
          <cell r="M7713">
            <v>25.88</v>
          </cell>
          <cell r="N7713">
            <v>5.7999999999999996E-3</v>
          </cell>
          <cell r="O7713">
            <v>21.16</v>
          </cell>
        </row>
        <row r="7714">
          <cell r="B7714">
            <v>84099191</v>
          </cell>
          <cell r="C7714" t="str">
            <v>OTHER CMPONENT PARTS OF PETROL ENGINES FOR MOTOR VEHICLES  </v>
          </cell>
          <cell r="D7714">
            <v>142.85</v>
          </cell>
          <cell r="E7714">
            <v>3.7199999999999997E-2</v>
          </cell>
          <cell r="F7714">
            <v>127.36</v>
          </cell>
          <cell r="K7714">
            <v>84193100</v>
          </cell>
          <cell r="L7714" t="str">
            <v>DRYERS FOR AGRICULTURAL PRODUCTS  </v>
          </cell>
          <cell r="M7714">
            <v>4.1100000000000003</v>
          </cell>
          <cell r="N7714">
            <v>8.9999999999999998E-4</v>
          </cell>
          <cell r="O7714">
            <v>1.38</v>
          </cell>
        </row>
        <row r="7715">
          <cell r="B7715">
            <v>84099192</v>
          </cell>
          <cell r="C7715" t="str">
            <v>PRTS OF PETROL ENGINES EXCL FR MOTOR VHCLS  </v>
          </cell>
          <cell r="D7715">
            <v>9.68</v>
          </cell>
          <cell r="E7715">
            <v>2.5000000000000001E-3</v>
          </cell>
          <cell r="F7715">
            <v>5.1100000000000003</v>
          </cell>
          <cell r="K7715">
            <v>84193200</v>
          </cell>
          <cell r="L7715" t="str">
            <v>DRYERS FR WOOD,PAPER PULP,PAPER/PAPERBOARD  </v>
          </cell>
          <cell r="M7715">
            <v>1.5</v>
          </cell>
          <cell r="N7715">
            <v>2.9999999999999997E-4</v>
          </cell>
          <cell r="O7715">
            <v>5.97</v>
          </cell>
        </row>
        <row r="7716">
          <cell r="B7716">
            <v>84099193</v>
          </cell>
          <cell r="C7716" t="str">
            <v>PARTS OF KEROSENE ENGINES  </v>
          </cell>
          <cell r="D7716">
            <v>0</v>
          </cell>
          <cell r="E7716">
            <v>0</v>
          </cell>
          <cell r="K7716">
            <v>84193900</v>
          </cell>
          <cell r="L7716" t="str">
            <v>OTHER DRYERS  </v>
          </cell>
          <cell r="M7716">
            <v>40.15</v>
          </cell>
          <cell r="N7716">
            <v>8.9999999999999993E-3</v>
          </cell>
          <cell r="O7716">
            <v>43.05</v>
          </cell>
        </row>
        <row r="7717">
          <cell r="B7717">
            <v>84099194</v>
          </cell>
          <cell r="C7717" t="str">
            <v>PARTS OF GAS ENGINES  </v>
          </cell>
          <cell r="D7717">
            <v>1.89</v>
          </cell>
          <cell r="E7717">
            <v>5.0000000000000001E-4</v>
          </cell>
          <cell r="F7717">
            <v>0.66</v>
          </cell>
          <cell r="K7717">
            <v>84194010</v>
          </cell>
          <cell r="L7717" t="str">
            <v>PETROLEUM REFINING AND DISTILLATION EQPMNT  </v>
          </cell>
          <cell r="M7717">
            <v>2.13</v>
          </cell>
          <cell r="N7717">
            <v>5.0000000000000001E-4</v>
          </cell>
          <cell r="O7717">
            <v>0.71</v>
          </cell>
        </row>
        <row r="7718">
          <cell r="B7718">
            <v>84099199</v>
          </cell>
          <cell r="C7718" t="str">
            <v>OTHER PARTS OF SPRK-IGNITION ENGINES  </v>
          </cell>
          <cell r="D7718">
            <v>92.65</v>
          </cell>
          <cell r="E7718">
            <v>2.41E-2</v>
          </cell>
          <cell r="F7718">
            <v>103.72</v>
          </cell>
          <cell r="K7718">
            <v>84194020</v>
          </cell>
          <cell r="L7718" t="str">
            <v>DISTILLING APPARATUS  </v>
          </cell>
          <cell r="M7718">
            <v>3.09</v>
          </cell>
          <cell r="N7718">
            <v>6.9999999999999999E-4</v>
          </cell>
          <cell r="O7718">
            <v>1.8</v>
          </cell>
        </row>
        <row r="7719">
          <cell r="B7719">
            <v>84099911</v>
          </cell>
          <cell r="C7719" t="str">
            <v>VALVES,INLET AND EXHAUST  </v>
          </cell>
          <cell r="D7719">
            <v>11.06</v>
          </cell>
          <cell r="E7719">
            <v>2.8999999999999998E-3</v>
          </cell>
          <cell r="F7719">
            <v>16.54</v>
          </cell>
          <cell r="K7719">
            <v>84194090</v>
          </cell>
          <cell r="L7719" t="str">
            <v>OTHERS  </v>
          </cell>
          <cell r="M7719">
            <v>28.41</v>
          </cell>
          <cell r="N7719">
            <v>6.3E-3</v>
          </cell>
          <cell r="O7719">
            <v>24.75</v>
          </cell>
        </row>
        <row r="7720">
          <cell r="B7720">
            <v>84099912</v>
          </cell>
          <cell r="C7720" t="str">
            <v>PISTONS  </v>
          </cell>
          <cell r="D7720">
            <v>14.65</v>
          </cell>
          <cell r="E7720">
            <v>3.8E-3</v>
          </cell>
          <cell r="F7720">
            <v>10.72</v>
          </cell>
          <cell r="K7720">
            <v>84195010</v>
          </cell>
          <cell r="L7720" t="str">
            <v>SHELL AND TUBE TYPE HEAT EXCHANGE UNIT  </v>
          </cell>
          <cell r="M7720">
            <v>24.36</v>
          </cell>
          <cell r="N7720">
            <v>5.4000000000000003E-3</v>
          </cell>
          <cell r="O7720">
            <v>16.670000000000002</v>
          </cell>
        </row>
        <row r="7721">
          <cell r="B7721">
            <v>84099913</v>
          </cell>
          <cell r="C7721" t="str">
            <v>PISTON RINGS  </v>
          </cell>
          <cell r="D7721">
            <v>4.12</v>
          </cell>
          <cell r="E7721">
            <v>1.1000000000000001E-3</v>
          </cell>
          <cell r="F7721">
            <v>3.95</v>
          </cell>
          <cell r="K7721">
            <v>84195020</v>
          </cell>
          <cell r="L7721" t="str">
            <v>PLATE TYPE HEAT EXCANGE UNIT  </v>
          </cell>
          <cell r="M7721">
            <v>4.54</v>
          </cell>
          <cell r="N7721">
            <v>1E-3</v>
          </cell>
          <cell r="O7721">
            <v>3.91</v>
          </cell>
        </row>
        <row r="7722">
          <cell r="B7722">
            <v>84099914</v>
          </cell>
          <cell r="C7722" t="str">
            <v>PISTON ASSEMBLES  </v>
          </cell>
          <cell r="D7722">
            <v>1.96</v>
          </cell>
          <cell r="E7722">
            <v>5.0000000000000001E-4</v>
          </cell>
          <cell r="F7722">
            <v>3.14</v>
          </cell>
          <cell r="K7722">
            <v>84195030</v>
          </cell>
          <cell r="L7722" t="str">
            <v>SPIRAL TYPE HEAT EXCHANGE UNIT  </v>
          </cell>
          <cell r="M7722">
            <v>0.63</v>
          </cell>
          <cell r="N7722">
            <v>1E-4</v>
          </cell>
          <cell r="O7722">
            <v>0.01</v>
          </cell>
        </row>
        <row r="7723">
          <cell r="B7723">
            <v>84099920</v>
          </cell>
          <cell r="C7723" t="str">
            <v>FUEL NOZZELES  </v>
          </cell>
          <cell r="D7723">
            <v>2.72</v>
          </cell>
          <cell r="E7723">
            <v>6.9999999999999999E-4</v>
          </cell>
          <cell r="F7723">
            <v>2.63</v>
          </cell>
          <cell r="K7723">
            <v>84195090</v>
          </cell>
          <cell r="L7723" t="str">
            <v>OTHER HEAT EXCHANGE UNITS  </v>
          </cell>
          <cell r="M7723">
            <v>229.39</v>
          </cell>
          <cell r="N7723">
            <v>5.1200000000000002E-2</v>
          </cell>
          <cell r="O7723">
            <v>283.29000000000002</v>
          </cell>
        </row>
        <row r="7724">
          <cell r="B7724">
            <v>84099930</v>
          </cell>
          <cell r="C7724" t="str">
            <v>FUEL INJECTN EQPMNT EXCL INJCTN PUMPS  </v>
          </cell>
          <cell r="D7724">
            <v>11.28</v>
          </cell>
          <cell r="E7724">
            <v>2.8999999999999998E-3</v>
          </cell>
          <cell r="F7724">
            <v>49.28</v>
          </cell>
          <cell r="K7724">
            <v>84196000</v>
          </cell>
          <cell r="L7724" t="str">
            <v>MACHINERY FOR LIQUEFYING AIR/OTHR GASES  </v>
          </cell>
          <cell r="M7724">
            <v>29.1</v>
          </cell>
          <cell r="N7724">
            <v>6.4999999999999997E-3</v>
          </cell>
          <cell r="O7724">
            <v>6.22</v>
          </cell>
        </row>
        <row r="7725">
          <cell r="B7725">
            <v>84099941</v>
          </cell>
          <cell r="C7725" t="str">
            <v>COMPONENT PARTS FOR DIESEL ENGINES FOR MOTOR VEHICLES,N.E.S.  </v>
          </cell>
          <cell r="D7725">
            <v>22.24</v>
          </cell>
          <cell r="E7725">
            <v>5.7999999999999996E-3</v>
          </cell>
          <cell r="F7725">
            <v>37.03</v>
          </cell>
          <cell r="K7725">
            <v>84198110</v>
          </cell>
          <cell r="L7725" t="str">
            <v>FRIERS  </v>
          </cell>
          <cell r="M7725">
            <v>2.72</v>
          </cell>
          <cell r="N7725">
            <v>5.9999999999999995E-4</v>
          </cell>
          <cell r="O7725">
            <v>3.93</v>
          </cell>
        </row>
        <row r="7726">
          <cell r="B7726">
            <v>84099942</v>
          </cell>
          <cell r="C7726" t="str">
            <v>CMPNT PRTS OF DIESEL ENGNS MARINE,OUTBOARD  </v>
          </cell>
          <cell r="D7726">
            <v>0.04</v>
          </cell>
          <cell r="E7726">
            <v>0</v>
          </cell>
          <cell r="F7726">
            <v>0.21</v>
          </cell>
          <cell r="K7726">
            <v>84198120</v>
          </cell>
          <cell r="L7726" t="str">
            <v>OTHER KITCHEN MACHINES  </v>
          </cell>
          <cell r="M7726">
            <v>8.26</v>
          </cell>
          <cell r="N7726">
            <v>1.8E-3</v>
          </cell>
          <cell r="O7726">
            <v>4.74</v>
          </cell>
        </row>
        <row r="7727">
          <cell r="B7727">
            <v>84099949</v>
          </cell>
          <cell r="C7727" t="str">
            <v>OTHER PARTS OF DIESEL/SEMI DIESEL ENGINES  </v>
          </cell>
          <cell r="D7727">
            <v>7.2</v>
          </cell>
          <cell r="E7727">
            <v>1.9E-3</v>
          </cell>
          <cell r="F7727">
            <v>14.85</v>
          </cell>
          <cell r="K7727">
            <v>84198190</v>
          </cell>
          <cell r="L7727" t="str">
            <v>OTHR MACHINRY,PLANT AND EQUIPMENT FOR MAKINGHOT DRINKS OR FOR COOKING/HEATING FOOD  </v>
          </cell>
          <cell r="M7727">
            <v>27.18</v>
          </cell>
          <cell r="N7727">
            <v>6.1000000000000004E-3</v>
          </cell>
          <cell r="O7727">
            <v>17.53</v>
          </cell>
        </row>
        <row r="7728">
          <cell r="B7728">
            <v>84099990</v>
          </cell>
          <cell r="C7728" t="str">
            <v>OTHER PARTS OF SEMI DIESEL ENGINES  </v>
          </cell>
          <cell r="D7728">
            <v>465.32</v>
          </cell>
          <cell r="E7728">
            <v>0.1211</v>
          </cell>
          <cell r="F7728">
            <v>480.01</v>
          </cell>
          <cell r="K7728">
            <v>84198910</v>
          </cell>
          <cell r="L7728" t="str">
            <v>PRESSURE VESSELS REACTORS,COLUMNS/TOWERS OR CHEMICAL STORAGE TANKS  </v>
          </cell>
          <cell r="M7728">
            <v>31.1</v>
          </cell>
          <cell r="N7728">
            <v>6.8999999999999999E-3</v>
          </cell>
          <cell r="O7728">
            <v>50.16</v>
          </cell>
        </row>
        <row r="7729">
          <cell r="B7729">
            <v>84101100</v>
          </cell>
          <cell r="C7729" t="str">
            <v>HYDRAULIC TURBINES AND WATER WHEELS OF A POWER NOT EXCEEDING 1000 KW  </v>
          </cell>
          <cell r="D7729">
            <v>0.08</v>
          </cell>
          <cell r="E7729">
            <v>0</v>
          </cell>
          <cell r="F7729">
            <v>0.85</v>
          </cell>
          <cell r="K7729">
            <v>84198920</v>
          </cell>
          <cell r="L7729" t="str">
            <v>GLASS LINED EQUIPMENT  </v>
          </cell>
          <cell r="M7729">
            <v>0.49</v>
          </cell>
          <cell r="N7729">
            <v>1E-4</v>
          </cell>
          <cell r="O7729">
            <v>2.89</v>
          </cell>
        </row>
        <row r="7730">
          <cell r="B7730">
            <v>84101210</v>
          </cell>
          <cell r="C7730" t="str">
            <v>TURBNES ETC OF POWR&gt;1000 KW BT&lt;=5000 KW  </v>
          </cell>
          <cell r="F7730">
            <v>0.03</v>
          </cell>
          <cell r="K7730">
            <v>84198930</v>
          </cell>
          <cell r="L7730" t="str">
            <v>AUTO CLAVES OTHER THAN FOR COOKING OR HEATING FOOD N.E.S.  </v>
          </cell>
          <cell r="M7730">
            <v>14.05</v>
          </cell>
          <cell r="N7730">
            <v>3.0999999999999999E-3</v>
          </cell>
          <cell r="O7730">
            <v>1.76</v>
          </cell>
        </row>
        <row r="7731">
          <cell r="B7731">
            <v>84101390</v>
          </cell>
          <cell r="C7731" t="str">
            <v>TURBINES ETC OF POWR&gt;80000 KW  </v>
          </cell>
          <cell r="D7731">
            <v>0.02</v>
          </cell>
          <cell r="E7731">
            <v>0</v>
          </cell>
          <cell r="K7731">
            <v>84198940</v>
          </cell>
          <cell r="L7731" t="str">
            <v>COOLNG TWRS/PLNTS FR DRCT COOLNG BY RECIRCULTD WATER  </v>
          </cell>
          <cell r="M7731">
            <v>4.32</v>
          </cell>
          <cell r="N7731">
            <v>1E-3</v>
          </cell>
          <cell r="O7731">
            <v>7.35</v>
          </cell>
        </row>
        <row r="7732">
          <cell r="B7732">
            <v>84109000</v>
          </cell>
          <cell r="C7732" t="str">
            <v>PARTS OF HYDRLIC TURBNES INCL REGULATORS  </v>
          </cell>
          <cell r="D7732">
            <v>5.92</v>
          </cell>
          <cell r="E7732">
            <v>1.5E-3</v>
          </cell>
          <cell r="F7732">
            <v>8.9700000000000006</v>
          </cell>
          <cell r="K7732">
            <v>84198950</v>
          </cell>
          <cell r="L7732" t="str">
            <v>PASTEURIZERS  </v>
          </cell>
          <cell r="M7732">
            <v>0.22</v>
          </cell>
          <cell r="N7732">
            <v>0</v>
          </cell>
          <cell r="O7732">
            <v>0.36</v>
          </cell>
        </row>
        <row r="7733">
          <cell r="B7733">
            <v>84111100</v>
          </cell>
          <cell r="C7733" t="str">
            <v>TURBO JETS OF A THRUST &lt;=25 KN  </v>
          </cell>
          <cell r="D7733">
            <v>0.05</v>
          </cell>
          <cell r="E7733">
            <v>0</v>
          </cell>
          <cell r="F7733">
            <v>2.71</v>
          </cell>
          <cell r="K7733">
            <v>84198960</v>
          </cell>
          <cell r="L7733" t="str">
            <v>PLNT GRWTH CHMBRS/ROOMS AND TISSUE CLTRE CHMBRS/ROOMS WTH TEMP/HUMDTY/LIGHT CONTL  </v>
          </cell>
          <cell r="M7733">
            <v>1.55</v>
          </cell>
          <cell r="N7733">
            <v>2.9999999999999997E-4</v>
          </cell>
          <cell r="O7733">
            <v>1.04</v>
          </cell>
        </row>
        <row r="7734">
          <cell r="B7734">
            <v>84111200</v>
          </cell>
          <cell r="C7734" t="str">
            <v>TURBO-JETS OF A THRUST&gt;25 KN  </v>
          </cell>
          <cell r="D7734">
            <v>948.05</v>
          </cell>
          <cell r="E7734">
            <v>0.2467</v>
          </cell>
          <cell r="F7734">
            <v>1653.12</v>
          </cell>
          <cell r="K7734">
            <v>84198970</v>
          </cell>
          <cell r="L7734" t="str">
            <v>APPRTUS FR RPD HEATING SEMI-CONDCTR DEVCS,FR CHEMCL /PHYSCL VPOR DEPSN ON SEMI- CONDRWAFERS AND LCD SUBSTRATUS  </v>
          </cell>
          <cell r="M7734">
            <v>0.02</v>
          </cell>
          <cell r="N7734">
            <v>0</v>
          </cell>
          <cell r="O7734">
            <v>0.56999999999999995</v>
          </cell>
        </row>
        <row r="7735">
          <cell r="B7735">
            <v>84112100</v>
          </cell>
          <cell r="C7735" t="str">
            <v>TURBO-PRPLRS OF A POWER&lt;=1100 KW  </v>
          </cell>
          <cell r="D7735">
            <v>0</v>
          </cell>
          <cell r="E7735">
            <v>0</v>
          </cell>
          <cell r="F7735">
            <v>0.76</v>
          </cell>
          <cell r="K7735">
            <v>84198980</v>
          </cell>
          <cell r="L7735" t="str">
            <v>VACUUM-VAPOUR PLANT FR DEPOSITING METALS  </v>
          </cell>
          <cell r="M7735">
            <v>5.43</v>
          </cell>
          <cell r="N7735">
            <v>1.1999999999999999E-3</v>
          </cell>
          <cell r="O7735">
            <v>6.95</v>
          </cell>
        </row>
        <row r="7736">
          <cell r="B7736">
            <v>84112200</v>
          </cell>
          <cell r="C7736" t="str">
            <v>TURBO-PRPLRS OF A POWER&gt;1100 KW  </v>
          </cell>
          <cell r="D7736">
            <v>60.55</v>
          </cell>
          <cell r="E7736">
            <v>1.5800000000000002E-2</v>
          </cell>
          <cell r="F7736">
            <v>35.29</v>
          </cell>
          <cell r="K7736">
            <v>84198990</v>
          </cell>
          <cell r="L7736" t="str">
            <v>OTHERS  </v>
          </cell>
          <cell r="M7736">
            <v>226.65</v>
          </cell>
          <cell r="N7736">
            <v>5.0599999999999999E-2</v>
          </cell>
          <cell r="O7736">
            <v>222.97</v>
          </cell>
        </row>
        <row r="7737">
          <cell r="B7737">
            <v>84118100</v>
          </cell>
          <cell r="C7737" t="str">
            <v>OTHR GAS TURBINES OF POWER &lt;=5000 KW  </v>
          </cell>
          <cell r="D7737">
            <v>2.35</v>
          </cell>
          <cell r="E7737">
            <v>5.9999999999999995E-4</v>
          </cell>
          <cell r="F7737">
            <v>12.31</v>
          </cell>
          <cell r="K7737">
            <v>84199010</v>
          </cell>
          <cell r="L7737" t="str">
            <v>PARTS OF INSTANTANEOUS OR STORAGE WATER HEATERS (DOMENSTIC TYPE)  </v>
          </cell>
          <cell r="M7737">
            <v>9.77</v>
          </cell>
          <cell r="N7737">
            <v>2.2000000000000001E-3</v>
          </cell>
          <cell r="O7737">
            <v>12.16</v>
          </cell>
        </row>
        <row r="7738">
          <cell r="B7738">
            <v>84118210</v>
          </cell>
          <cell r="C7738" t="str">
            <v>GAS TURBNS OF POWER&gt;5000 KW UP TO 15000 KW  </v>
          </cell>
          <cell r="D7738">
            <v>44.87</v>
          </cell>
          <cell r="E7738">
            <v>1.17E-2</v>
          </cell>
          <cell r="F7738">
            <v>9.1</v>
          </cell>
          <cell r="K7738">
            <v>84199090</v>
          </cell>
          <cell r="L7738" t="str">
            <v>PRTS OF MCHNRY PLNT AND SMLR LBRTRY EQPMNT ANDOF INSTNTNS/STORG WTR HEATRS (EXCL DOMSTC TYPE)FALLING WTHN HDG NO.8419  </v>
          </cell>
          <cell r="M7738">
            <v>143.76</v>
          </cell>
          <cell r="N7738">
            <v>3.2099999999999997E-2</v>
          </cell>
          <cell r="O7738">
            <v>99.06</v>
          </cell>
        </row>
        <row r="7739">
          <cell r="B7739">
            <v>84118220</v>
          </cell>
          <cell r="C7739" t="str">
            <v>GAS TURBINES OF POWER&gt;15000 UP TO 30000 KW  </v>
          </cell>
          <cell r="D7739">
            <v>9.67</v>
          </cell>
          <cell r="E7739">
            <v>2.5000000000000001E-3</v>
          </cell>
          <cell r="F7739">
            <v>0.54</v>
          </cell>
          <cell r="K7739">
            <v>84201000</v>
          </cell>
          <cell r="L7739" t="str">
            <v>CALENDERING OR OTHR ROLLING MACHINES  </v>
          </cell>
          <cell r="M7739">
            <v>7.53</v>
          </cell>
          <cell r="N7739">
            <v>1.6999999999999999E-3</v>
          </cell>
          <cell r="O7739">
            <v>15.62</v>
          </cell>
        </row>
        <row r="7740">
          <cell r="B7740">
            <v>84118260</v>
          </cell>
          <cell r="C7740" t="str">
            <v>GAS TURBINES OF POWER&gt;115000 KW  </v>
          </cell>
          <cell r="D7740">
            <v>11.61</v>
          </cell>
          <cell r="E7740">
            <v>3.0000000000000001E-3</v>
          </cell>
          <cell r="F7740">
            <v>5.52</v>
          </cell>
          <cell r="K7740">
            <v>84209100</v>
          </cell>
          <cell r="L7740" t="str">
            <v>PARTS OF CYLINDERS  </v>
          </cell>
          <cell r="M7740">
            <v>3.09</v>
          </cell>
          <cell r="N7740">
            <v>6.9999999999999999E-4</v>
          </cell>
          <cell r="O7740">
            <v>3.14</v>
          </cell>
        </row>
        <row r="7741">
          <cell r="B7741">
            <v>84119100</v>
          </cell>
          <cell r="C7741" t="str">
            <v>PARTS OF TURBO-JETS/TURBO PROPELLERS  </v>
          </cell>
          <cell r="D7741">
            <v>12.36</v>
          </cell>
          <cell r="E7741">
            <v>3.2000000000000002E-3</v>
          </cell>
          <cell r="F7741">
            <v>51.76</v>
          </cell>
          <cell r="K7741">
            <v>84209900</v>
          </cell>
          <cell r="L7741" t="str">
            <v>OTHER PARTS OF CALENDRNG/OTHR RLNG MACHNS  </v>
          </cell>
          <cell r="M7741">
            <v>10.73</v>
          </cell>
          <cell r="N7741">
            <v>2.3999999999999998E-3</v>
          </cell>
          <cell r="O7741">
            <v>7.42</v>
          </cell>
        </row>
        <row r="7742">
          <cell r="B7742">
            <v>84119900</v>
          </cell>
          <cell r="C7742" t="str">
            <v>PARTS OF OTHER GAS TURBINES  </v>
          </cell>
          <cell r="D7742">
            <v>164.68</v>
          </cell>
          <cell r="E7742">
            <v>4.2799999999999998E-2</v>
          </cell>
          <cell r="F7742">
            <v>152.47</v>
          </cell>
          <cell r="K7742">
            <v>84211100</v>
          </cell>
          <cell r="L7742" t="str">
            <v>CREAM SEPARATORS  </v>
          </cell>
          <cell r="M7742">
            <v>4.63</v>
          </cell>
          <cell r="N7742">
            <v>1E-3</v>
          </cell>
          <cell r="O7742">
            <v>4.2</v>
          </cell>
        </row>
        <row r="7743">
          <cell r="B7743">
            <v>84121000</v>
          </cell>
          <cell r="C7743" t="str">
            <v>REACTION ENGINES OTHER THAN TURBO-JETS  </v>
          </cell>
          <cell r="D7743">
            <v>0.25</v>
          </cell>
          <cell r="E7743">
            <v>1E-4</v>
          </cell>
          <cell r="F7743">
            <v>0.32</v>
          </cell>
          <cell r="K7743">
            <v>84211200</v>
          </cell>
          <cell r="L7743" t="str">
            <v>CLOTH DRYERS  </v>
          </cell>
          <cell r="M7743">
            <v>0.26</v>
          </cell>
          <cell r="N7743">
            <v>1E-4</v>
          </cell>
          <cell r="O7743">
            <v>0.03</v>
          </cell>
        </row>
        <row r="7744">
          <cell r="B7744">
            <v>84122100</v>
          </cell>
          <cell r="C7744" t="str">
            <v>LINEAR ACTING (CYLINDERS),HYDRAULIC POWER ENGINES AND MOTORS  </v>
          </cell>
          <cell r="D7744">
            <v>17.559999999999999</v>
          </cell>
          <cell r="E7744">
            <v>4.5999999999999999E-3</v>
          </cell>
          <cell r="F7744">
            <v>23.88</v>
          </cell>
          <cell r="K7744">
            <v>84211910</v>
          </cell>
          <cell r="L7744" t="str">
            <v>BOWL CENTRIFUGES  </v>
          </cell>
          <cell r="M7744">
            <v>1.22</v>
          </cell>
          <cell r="N7744">
            <v>2.9999999999999997E-4</v>
          </cell>
          <cell r="O7744">
            <v>0.51</v>
          </cell>
        </row>
        <row r="7745">
          <cell r="B7745">
            <v>84122910</v>
          </cell>
          <cell r="C7745" t="str">
            <v>HYDROJET (HYDRAULIC JET ENGINES  </v>
          </cell>
          <cell r="D7745">
            <v>1.81</v>
          </cell>
          <cell r="E7745">
            <v>5.0000000000000001E-4</v>
          </cell>
          <cell r="F7745">
            <v>0.62</v>
          </cell>
          <cell r="K7745">
            <v>84211920</v>
          </cell>
          <cell r="L7745" t="str">
            <v>BASKET CENTRIFUGES  </v>
          </cell>
          <cell r="M7745">
            <v>6.57</v>
          </cell>
          <cell r="N7745">
            <v>1.5E-3</v>
          </cell>
          <cell r="O7745">
            <v>4.01</v>
          </cell>
        </row>
        <row r="7746">
          <cell r="B7746">
            <v>84122990</v>
          </cell>
          <cell r="C7746" t="str">
            <v>OTHERS  </v>
          </cell>
          <cell r="D7746">
            <v>96.3</v>
          </cell>
          <cell r="E7746">
            <v>2.5100000000000001E-2</v>
          </cell>
          <cell r="F7746">
            <v>107.83</v>
          </cell>
          <cell r="K7746">
            <v>84211930</v>
          </cell>
          <cell r="L7746" t="str">
            <v>CONTINUOUS AUTOMATIC CENTRIFUGES  </v>
          </cell>
          <cell r="M7746">
            <v>1.63</v>
          </cell>
          <cell r="N7746">
            <v>4.0000000000000002E-4</v>
          </cell>
          <cell r="O7746">
            <v>0.1</v>
          </cell>
        </row>
        <row r="7747">
          <cell r="B7747">
            <v>84123100</v>
          </cell>
          <cell r="C7747" t="str">
            <v>LINEAR ACTING (CYLINDERS),PNEUMATIC POWER ENGINES AND MOTORS  </v>
          </cell>
          <cell r="D7747">
            <v>10.59</v>
          </cell>
          <cell r="E7747">
            <v>2.8E-3</v>
          </cell>
          <cell r="F7747">
            <v>11.45</v>
          </cell>
          <cell r="K7747">
            <v>84211940</v>
          </cell>
          <cell r="L7747" t="str">
            <v>SELF CLEANING CENTRIFUGES  </v>
          </cell>
          <cell r="M7747">
            <v>0.8</v>
          </cell>
          <cell r="N7747">
            <v>2.0000000000000001E-4</v>
          </cell>
          <cell r="O7747">
            <v>1.86</v>
          </cell>
        </row>
        <row r="7748">
          <cell r="B7748">
            <v>84123900</v>
          </cell>
          <cell r="C7748" t="str">
            <v>OTHR PNEUMATIC POWER ENGINES AND MOTORS  </v>
          </cell>
          <cell r="D7748">
            <v>24.41</v>
          </cell>
          <cell r="E7748">
            <v>6.4000000000000003E-3</v>
          </cell>
          <cell r="F7748">
            <v>20.8</v>
          </cell>
          <cell r="K7748">
            <v>84211950</v>
          </cell>
          <cell r="L7748" t="str">
            <v>DECANTER CENTRIFUGES HORIZONTAL BOWL  </v>
          </cell>
          <cell r="M7748">
            <v>0.51</v>
          </cell>
          <cell r="N7748">
            <v>1E-4</v>
          </cell>
          <cell r="O7748">
            <v>0.75</v>
          </cell>
        </row>
        <row r="7749">
          <cell r="B7749">
            <v>84128011</v>
          </cell>
          <cell r="C7749" t="str">
            <v>STATIONARY(LOCOMOTIVES) ENGINE AND MOTORS  </v>
          </cell>
          <cell r="F7749">
            <v>0.06</v>
          </cell>
          <cell r="K7749">
            <v>84211960</v>
          </cell>
          <cell r="L7749" t="str">
            <v>SCREW CONVEYOR CENTRIFUGES  </v>
          </cell>
          <cell r="M7749">
            <v>0.06</v>
          </cell>
          <cell r="N7749">
            <v>0</v>
          </cell>
          <cell r="O7749">
            <v>0.51</v>
          </cell>
        </row>
        <row r="7750">
          <cell r="B7750">
            <v>84128019</v>
          </cell>
          <cell r="C7750" t="str">
            <v>OTHERS  </v>
          </cell>
          <cell r="D7750">
            <v>0.12</v>
          </cell>
          <cell r="E7750">
            <v>0</v>
          </cell>
          <cell r="F7750">
            <v>0.06</v>
          </cell>
          <cell r="K7750">
            <v>84211991</v>
          </cell>
          <cell r="L7750" t="str">
            <v>CENTRIFUGES FOR CHEMICAL INDUSTRIES  </v>
          </cell>
          <cell r="M7750">
            <v>1.22</v>
          </cell>
          <cell r="N7750">
            <v>2.9999999999999997E-4</v>
          </cell>
          <cell r="O7750">
            <v>3.05</v>
          </cell>
        </row>
        <row r="7751">
          <cell r="B7751">
            <v>84128020</v>
          </cell>
          <cell r="C7751" t="str">
            <v>MOTORS,SPRING OPERATED EXCL CLOCK AND WATCH MOVEMENTS (E.G. GRAMAPHONE MOTORS)  </v>
          </cell>
          <cell r="D7751">
            <v>0.12</v>
          </cell>
          <cell r="E7751">
            <v>0</v>
          </cell>
          <cell r="F7751">
            <v>0.01</v>
          </cell>
          <cell r="K7751">
            <v>84211999</v>
          </cell>
          <cell r="L7751" t="str">
            <v>OTHER CENTRIFUGES  </v>
          </cell>
          <cell r="M7751">
            <v>45.01</v>
          </cell>
          <cell r="N7751">
            <v>0.01</v>
          </cell>
          <cell r="O7751">
            <v>21.18</v>
          </cell>
        </row>
        <row r="7752">
          <cell r="B7752">
            <v>84128030</v>
          </cell>
          <cell r="C7752" t="str">
            <v>WIND MILL,WIND TURBINE/ENGINE  </v>
          </cell>
          <cell r="D7752">
            <v>0.04</v>
          </cell>
          <cell r="E7752">
            <v>0</v>
          </cell>
          <cell r="F7752">
            <v>0.01</v>
          </cell>
          <cell r="K7752">
            <v>84212110</v>
          </cell>
          <cell r="L7752" t="str">
            <v>ION EXCHANGER PLANT/APPARATUS  </v>
          </cell>
          <cell r="M7752">
            <v>1.71</v>
          </cell>
          <cell r="N7752">
            <v>4.0000000000000002E-4</v>
          </cell>
          <cell r="O7752">
            <v>4.0599999999999996</v>
          </cell>
        </row>
        <row r="7753">
          <cell r="B7753">
            <v>84128090</v>
          </cell>
          <cell r="C7753" t="str">
            <v>OTHERS  </v>
          </cell>
          <cell r="D7753">
            <v>14.02</v>
          </cell>
          <cell r="E7753">
            <v>3.5999999999999999E-3</v>
          </cell>
          <cell r="F7753">
            <v>7.16</v>
          </cell>
          <cell r="K7753">
            <v>84212120</v>
          </cell>
          <cell r="L7753" t="str">
            <v>HOUSEHOLD TYPE FILTERS  </v>
          </cell>
          <cell r="M7753">
            <v>1.96</v>
          </cell>
          <cell r="N7753">
            <v>4.0000000000000002E-4</v>
          </cell>
          <cell r="O7753">
            <v>4.2699999999999996</v>
          </cell>
        </row>
        <row r="7754">
          <cell r="B7754">
            <v>84129010</v>
          </cell>
          <cell r="C7754" t="str">
            <v>PARTS OFSTEAM ENGINES INCRPRTNG BOILERS  </v>
          </cell>
          <cell r="D7754">
            <v>0.13</v>
          </cell>
          <cell r="E7754">
            <v>0</v>
          </cell>
          <cell r="F7754">
            <v>7.0000000000000007E-2</v>
          </cell>
          <cell r="K7754">
            <v>84212190</v>
          </cell>
          <cell r="L7754" t="str">
            <v>OTHERS  </v>
          </cell>
          <cell r="M7754">
            <v>97.76</v>
          </cell>
          <cell r="N7754">
            <v>2.18E-2</v>
          </cell>
          <cell r="O7754">
            <v>135.51</v>
          </cell>
        </row>
        <row r="7755">
          <cell r="B7755">
            <v>84129020</v>
          </cell>
          <cell r="C7755" t="str">
            <v>PARTS OF OTHER STEAM ENGINES AND OTHER VAPOUR POWER UNITS NOT INCRPRTNG BOILRS  </v>
          </cell>
          <cell r="D7755">
            <v>0.01</v>
          </cell>
          <cell r="E7755">
            <v>0</v>
          </cell>
          <cell r="F7755">
            <v>0.02</v>
          </cell>
          <cell r="K7755">
            <v>84212200</v>
          </cell>
          <cell r="L7755" t="str">
            <v>MCHNRY AND APPRTS FR FLTRNG AND PURFYNG BVRGS  </v>
          </cell>
          <cell r="M7755">
            <v>1.79</v>
          </cell>
          <cell r="N7755">
            <v>4.0000000000000002E-4</v>
          </cell>
          <cell r="O7755">
            <v>4.79</v>
          </cell>
        </row>
        <row r="7756">
          <cell r="B7756">
            <v>84129030</v>
          </cell>
          <cell r="C7756" t="str">
            <v>PRTS OF HYDRAULIC ENGINES AND MOTORS  </v>
          </cell>
          <cell r="D7756">
            <v>7.87</v>
          </cell>
          <cell r="E7756">
            <v>2E-3</v>
          </cell>
          <cell r="F7756">
            <v>8.23</v>
          </cell>
          <cell r="K7756">
            <v>84212300</v>
          </cell>
          <cell r="L7756" t="str">
            <v>OIL/PRTL-FLTRS FR INTRNL CMBSTN ENGNS  </v>
          </cell>
          <cell r="M7756">
            <v>44.09</v>
          </cell>
          <cell r="N7756">
            <v>9.7999999999999997E-3</v>
          </cell>
          <cell r="O7756">
            <v>49.94</v>
          </cell>
        </row>
        <row r="7757">
          <cell r="B7757">
            <v>84129090</v>
          </cell>
          <cell r="C7757" t="str">
            <v>PARTS OF OTHER ENGINES AND MOTORS  </v>
          </cell>
          <cell r="D7757">
            <v>71.36</v>
          </cell>
          <cell r="E7757">
            <v>1.8599999999999998E-2</v>
          </cell>
          <cell r="F7757">
            <v>57.04</v>
          </cell>
          <cell r="K7757">
            <v>84212900</v>
          </cell>
          <cell r="L7757" t="str">
            <v>OTHR FLTRNG/PURFYNG MCHNRY AND APPRTS FR LQD  </v>
          </cell>
          <cell r="M7757">
            <v>86.18</v>
          </cell>
          <cell r="N7757">
            <v>1.9199999999999998E-2</v>
          </cell>
          <cell r="O7757">
            <v>109.79</v>
          </cell>
        </row>
        <row r="7758">
          <cell r="B7758">
            <v>84131110</v>
          </cell>
          <cell r="C7758" t="str">
            <v>HAND PUMPS FOR DSPNSNG FUEL/LUBRICANTS,OF THE TYPE USD IN FILLNG STATIONS/IN GARAGES  </v>
          </cell>
          <cell r="D7758">
            <v>0.16</v>
          </cell>
          <cell r="E7758">
            <v>0</v>
          </cell>
          <cell r="F7758">
            <v>0.28999999999999998</v>
          </cell>
          <cell r="K7758">
            <v>84213100</v>
          </cell>
          <cell r="L7758" t="str">
            <v>INTAKE AIR FLTRS FR INTRNL CMBSTN ENGNS  </v>
          </cell>
          <cell r="M7758">
            <v>8.15</v>
          </cell>
          <cell r="N7758">
            <v>1.8E-3</v>
          </cell>
          <cell r="O7758">
            <v>9.2100000000000009</v>
          </cell>
        </row>
        <row r="7759">
          <cell r="B7759">
            <v>84131191</v>
          </cell>
          <cell r="C7759" t="str">
            <v>OTHER PUMPS FOR DISPENSING FUEL  </v>
          </cell>
          <cell r="D7759">
            <v>8.65</v>
          </cell>
          <cell r="E7759">
            <v>2.3E-3</v>
          </cell>
          <cell r="F7759">
            <v>8.36</v>
          </cell>
          <cell r="K7759">
            <v>84213910</v>
          </cell>
          <cell r="L7759" t="str">
            <v>AIR SEPRATRS FOR PROCSNG, SMLTNG OR REFNNGMINERALS, ORES OR METALS; AIR STRIPPER  </v>
          </cell>
          <cell r="M7759">
            <v>7.06</v>
          </cell>
          <cell r="N7759">
            <v>1.6000000000000001E-3</v>
          </cell>
          <cell r="O7759">
            <v>1.55</v>
          </cell>
        </row>
        <row r="7760">
          <cell r="B7760">
            <v>84131199</v>
          </cell>
          <cell r="C7760" t="str">
            <v>OTHER PUMPS OF THE TYPE USD IN FILLNG STATIONS/IN GARAGES  </v>
          </cell>
          <cell r="D7760">
            <v>7.15</v>
          </cell>
          <cell r="E7760">
            <v>1.9E-3</v>
          </cell>
          <cell r="F7760">
            <v>12.82</v>
          </cell>
          <cell r="K7760">
            <v>84213920</v>
          </cell>
          <cell r="L7760" t="str">
            <v>AIR PURIFIERS OR CLEANERS  </v>
          </cell>
          <cell r="M7760">
            <v>27.16</v>
          </cell>
          <cell r="N7760">
            <v>6.1000000000000004E-3</v>
          </cell>
          <cell r="O7760">
            <v>22.95</v>
          </cell>
        </row>
        <row r="7761">
          <cell r="B7761">
            <v>84131910</v>
          </cell>
          <cell r="C7761" t="str">
            <v>HAND PUMPS FITTED OR DESIGNED TO BE FTTD WITH A MEASURING DEVICE  </v>
          </cell>
          <cell r="D7761">
            <v>0.38</v>
          </cell>
          <cell r="E7761">
            <v>1E-4</v>
          </cell>
          <cell r="F7761">
            <v>0.37</v>
          </cell>
          <cell r="K7761">
            <v>84213990</v>
          </cell>
          <cell r="L7761" t="str">
            <v>OTHERS  </v>
          </cell>
          <cell r="M7761">
            <v>201.4</v>
          </cell>
          <cell r="N7761">
            <v>4.4999999999999998E-2</v>
          </cell>
          <cell r="O7761">
            <v>176.26</v>
          </cell>
        </row>
        <row r="7762">
          <cell r="B7762">
            <v>84131990</v>
          </cell>
          <cell r="C7762" t="str">
            <v>OTHER PUMPS FITTED OR DESIGNED TO BE FTTD WITH A MEASURING DEVICE  </v>
          </cell>
          <cell r="D7762">
            <v>8.66</v>
          </cell>
          <cell r="E7762">
            <v>2.3E-3</v>
          </cell>
          <cell r="F7762">
            <v>8.58</v>
          </cell>
          <cell r="K7762">
            <v>84219100</v>
          </cell>
          <cell r="L7762" t="str">
            <v>PRTS OF CENTRIFUGES,INCL CNTRFGL DRYRS  </v>
          </cell>
          <cell r="M7762">
            <v>11.67</v>
          </cell>
          <cell r="N7762">
            <v>2.5999999999999999E-3</v>
          </cell>
          <cell r="O7762">
            <v>8.81</v>
          </cell>
        </row>
        <row r="7763">
          <cell r="B7763">
            <v>84132000</v>
          </cell>
          <cell r="C7763" t="str">
            <v>HAND PUMPS,EXCL THOSE OF 841311/841319  </v>
          </cell>
          <cell r="D7763">
            <v>1.37</v>
          </cell>
          <cell r="E7763">
            <v>4.0000000000000002E-4</v>
          </cell>
          <cell r="F7763">
            <v>1.61</v>
          </cell>
          <cell r="K7763">
            <v>84219900</v>
          </cell>
          <cell r="L7763" t="str">
            <v>OTHR PARTS OF FLTRNG/PURFYNG MCHNRY  </v>
          </cell>
          <cell r="M7763">
            <v>304.48</v>
          </cell>
          <cell r="N7763">
            <v>6.8000000000000005E-2</v>
          </cell>
          <cell r="O7763">
            <v>267.55</v>
          </cell>
        </row>
        <row r="7764">
          <cell r="B7764">
            <v>84133010</v>
          </cell>
          <cell r="C7764" t="str">
            <v>INJECTION PUMPS FOR DIESEL ENGINES  </v>
          </cell>
          <cell r="D7764">
            <v>39.630000000000003</v>
          </cell>
          <cell r="E7764">
            <v>1.03E-2</v>
          </cell>
          <cell r="F7764">
            <v>49</v>
          </cell>
          <cell r="K7764">
            <v>84221100</v>
          </cell>
          <cell r="L7764" t="str">
            <v>DISH WSHNG MCHNS OF HOUSEHOLD TYPE  </v>
          </cell>
          <cell r="M7764">
            <v>6.5</v>
          </cell>
          <cell r="N7764">
            <v>1.5E-3</v>
          </cell>
          <cell r="O7764">
            <v>7.44</v>
          </cell>
        </row>
        <row r="7765">
          <cell r="B7765">
            <v>84133020</v>
          </cell>
          <cell r="C7765" t="str">
            <v>OIL PUMP  </v>
          </cell>
          <cell r="D7765">
            <v>16.27</v>
          </cell>
          <cell r="E7765">
            <v>4.1999999999999997E-3</v>
          </cell>
          <cell r="F7765">
            <v>18.09</v>
          </cell>
          <cell r="K7765">
            <v>84221900</v>
          </cell>
          <cell r="L7765" t="str">
            <v>OTHR DISH WASHING MACHINES  </v>
          </cell>
          <cell r="M7765">
            <v>12.22</v>
          </cell>
          <cell r="N7765">
            <v>2.7000000000000001E-3</v>
          </cell>
          <cell r="O7765">
            <v>8.0399999999999991</v>
          </cell>
        </row>
        <row r="7766">
          <cell r="B7766">
            <v>84133030</v>
          </cell>
          <cell r="C7766" t="str">
            <v>WATER PUMP  </v>
          </cell>
          <cell r="D7766">
            <v>18.41</v>
          </cell>
          <cell r="E7766">
            <v>4.7999999999999996E-3</v>
          </cell>
          <cell r="F7766">
            <v>18.600000000000001</v>
          </cell>
          <cell r="K7766">
            <v>84222000</v>
          </cell>
          <cell r="L7766" t="str">
            <v>MCHNRY FR CLNG/DRYNG BOTLS/OTHR CNTNRS  </v>
          </cell>
          <cell r="M7766">
            <v>9.52</v>
          </cell>
          <cell r="N7766">
            <v>2.0999999999999999E-3</v>
          </cell>
          <cell r="O7766">
            <v>9.24</v>
          </cell>
        </row>
        <row r="7767">
          <cell r="B7767">
            <v>84133090</v>
          </cell>
          <cell r="C7767" t="str">
            <v>OTHER FUEL, LUBRICATING OR COOLING MEDIUM PUMPS  </v>
          </cell>
          <cell r="D7767">
            <v>58.98</v>
          </cell>
          <cell r="E7767">
            <v>1.5299999999999999E-2</v>
          </cell>
          <cell r="F7767">
            <v>75.5</v>
          </cell>
          <cell r="K7767">
            <v>84223000</v>
          </cell>
          <cell r="L7767" t="str">
            <v>MCHNRY FR FILLNG,CLOSNG,SEALNG,CAPSULNG OR LABELLING BOTTLES,CANS,BOXES,BAGS/OTHR CONTAINERS;MCHNRY FOR AERATING BEVER  </v>
          </cell>
          <cell r="M7767">
            <v>154.87</v>
          </cell>
          <cell r="N7767">
            <v>3.4599999999999999E-2</v>
          </cell>
          <cell r="O7767">
            <v>209.08</v>
          </cell>
        </row>
        <row r="7768">
          <cell r="B7768">
            <v>84134000</v>
          </cell>
          <cell r="C7768" t="str">
            <v>CONCRETE PUMPS  </v>
          </cell>
          <cell r="D7768">
            <v>1.01</v>
          </cell>
          <cell r="E7768">
            <v>2.9999999999999997E-4</v>
          </cell>
          <cell r="F7768">
            <v>3.77</v>
          </cell>
          <cell r="K7768">
            <v>84224000</v>
          </cell>
          <cell r="L7768" t="str">
            <v>OTHR PACKNG/WRAPNG MACNRY INCL HEAT-SHRINK WRAPNG MACHNRY  </v>
          </cell>
          <cell r="M7768">
            <v>101.42</v>
          </cell>
          <cell r="N7768">
            <v>2.2599999999999999E-2</v>
          </cell>
          <cell r="O7768">
            <v>156.94</v>
          </cell>
        </row>
        <row r="7769">
          <cell r="B7769">
            <v>84135010</v>
          </cell>
          <cell r="C7769" t="str">
            <v>METERING AND DOSING PUMPS  </v>
          </cell>
          <cell r="D7769">
            <v>2.7</v>
          </cell>
          <cell r="E7769">
            <v>6.9999999999999999E-4</v>
          </cell>
          <cell r="F7769">
            <v>2.12</v>
          </cell>
          <cell r="K7769">
            <v>84229010</v>
          </cell>
          <cell r="L7769" t="str">
            <v>PRTS OF MCHNRY FR CLNG/DRYNG BOTLS ETC  </v>
          </cell>
          <cell r="M7769">
            <v>3.32</v>
          </cell>
          <cell r="N7769">
            <v>6.9999999999999999E-4</v>
          </cell>
          <cell r="O7769">
            <v>2.25</v>
          </cell>
        </row>
        <row r="7770">
          <cell r="B7770">
            <v>84135021</v>
          </cell>
          <cell r="C7770" t="str">
            <v>DEEP TUBE WELL TURBINE PUMP  </v>
          </cell>
          <cell r="D7770">
            <v>1.82</v>
          </cell>
          <cell r="E7770">
            <v>5.0000000000000001E-4</v>
          </cell>
          <cell r="F7770">
            <v>0.37</v>
          </cell>
          <cell r="K7770">
            <v>84229020</v>
          </cell>
          <cell r="L7770" t="str">
            <v>PRTS OF DISH WSHNG MCHNS OF HOUSEHOLD TYPE  </v>
          </cell>
          <cell r="M7770">
            <v>0.53</v>
          </cell>
          <cell r="N7770">
            <v>1E-4</v>
          </cell>
          <cell r="O7770">
            <v>0.59</v>
          </cell>
        </row>
        <row r="7771">
          <cell r="B7771">
            <v>84135029</v>
          </cell>
          <cell r="C7771" t="str">
            <v>OTHER PUMPS PRIMARILY DESIGNED FOR HANDLING WATER  </v>
          </cell>
          <cell r="D7771">
            <v>2.7</v>
          </cell>
          <cell r="E7771">
            <v>6.9999999999999999E-4</v>
          </cell>
          <cell r="F7771">
            <v>2.5299999999999998</v>
          </cell>
          <cell r="K7771">
            <v>84229090</v>
          </cell>
          <cell r="L7771" t="str">
            <v>PARTS OF OTHER MACHINERY  </v>
          </cell>
          <cell r="M7771">
            <v>59.9</v>
          </cell>
          <cell r="N7771">
            <v>1.34E-2</v>
          </cell>
          <cell r="O7771">
            <v>51.32</v>
          </cell>
        </row>
        <row r="7772">
          <cell r="B7772">
            <v>84135090</v>
          </cell>
          <cell r="C7772" t="str">
            <v>OTHERS  </v>
          </cell>
          <cell r="D7772">
            <v>39</v>
          </cell>
          <cell r="E7772">
            <v>1.01E-2</v>
          </cell>
          <cell r="F7772">
            <v>41.92</v>
          </cell>
          <cell r="K7772">
            <v>84231000</v>
          </cell>
          <cell r="L7772" t="str">
            <v>PERSONAL WEIGHING MACHINES,INCLUDING BABY SCALES;HOUSEHOLD SCALES  </v>
          </cell>
          <cell r="M7772">
            <v>6.45</v>
          </cell>
          <cell r="N7772">
            <v>1.4E-3</v>
          </cell>
          <cell r="O7772">
            <v>5.08</v>
          </cell>
        </row>
        <row r="7773">
          <cell r="B7773">
            <v>84136010</v>
          </cell>
          <cell r="C7773" t="str">
            <v>GEAR TYPE PUMPS  </v>
          </cell>
          <cell r="D7773">
            <v>13.4</v>
          </cell>
          <cell r="E7773">
            <v>3.5000000000000001E-3</v>
          </cell>
          <cell r="F7773">
            <v>13.06</v>
          </cell>
          <cell r="K7773">
            <v>84232000</v>
          </cell>
          <cell r="L7773" t="str">
            <v>SCLS FR CNTNUOS WEIGHNG OF GOODS ON CNVEYR  </v>
          </cell>
          <cell r="M7773">
            <v>1.95</v>
          </cell>
          <cell r="N7773">
            <v>4.0000000000000002E-4</v>
          </cell>
          <cell r="O7773">
            <v>3.17</v>
          </cell>
        </row>
        <row r="7774">
          <cell r="B7774">
            <v>84136020</v>
          </cell>
          <cell r="C7774" t="str">
            <v>SCREW TYPE PUMPS  </v>
          </cell>
          <cell r="D7774">
            <v>1.4</v>
          </cell>
          <cell r="E7774">
            <v>4.0000000000000002E-4</v>
          </cell>
          <cell r="F7774">
            <v>2.73</v>
          </cell>
          <cell r="K7774">
            <v>84233000</v>
          </cell>
          <cell r="L7774" t="str">
            <v>CNSTNT WT SCLS AND SCLS FR DSCHRGNG PRDTRMNDWT OF MTRL INTO A BAG/CNTNR,INCL HOPR SCLS  </v>
          </cell>
          <cell r="M7774">
            <v>14.38</v>
          </cell>
          <cell r="N7774">
            <v>3.2000000000000002E-3</v>
          </cell>
          <cell r="O7774">
            <v>27.36</v>
          </cell>
        </row>
        <row r="7775">
          <cell r="B7775">
            <v>84136090</v>
          </cell>
          <cell r="C7775" t="str">
            <v>OTHERS  </v>
          </cell>
          <cell r="D7775">
            <v>58.75</v>
          </cell>
          <cell r="E7775">
            <v>1.5299999999999999E-2</v>
          </cell>
          <cell r="F7775">
            <v>85.9</v>
          </cell>
          <cell r="K7775">
            <v>84238110</v>
          </cell>
          <cell r="L7775" t="str">
            <v>BEAM SCALE  </v>
          </cell>
          <cell r="M7775">
            <v>0.09</v>
          </cell>
          <cell r="N7775">
            <v>0</v>
          </cell>
          <cell r="O7775">
            <v>0.01</v>
          </cell>
        </row>
        <row r="7776">
          <cell r="B7776">
            <v>84137010</v>
          </cell>
          <cell r="C7776" t="str">
            <v>OTHERS CENTRIFUGAL PUMPS PRIMARILY DESIGNED TO HANDLE WATER  </v>
          </cell>
          <cell r="D7776">
            <v>55.15</v>
          </cell>
          <cell r="E7776">
            <v>1.43E-2</v>
          </cell>
          <cell r="F7776">
            <v>51.12</v>
          </cell>
          <cell r="K7776">
            <v>84238190</v>
          </cell>
          <cell r="L7776" t="str">
            <v>OTHERS  </v>
          </cell>
          <cell r="M7776">
            <v>5.93</v>
          </cell>
          <cell r="N7776">
            <v>1.2999999999999999E-3</v>
          </cell>
          <cell r="O7776">
            <v>6.2</v>
          </cell>
        </row>
        <row r="7777">
          <cell r="B7777">
            <v>84137091</v>
          </cell>
          <cell r="C7777" t="str">
            <v>SINGL AND MULTISTAGE CHMCL AND PROCESS PUMPS  </v>
          </cell>
          <cell r="D7777">
            <v>2.76</v>
          </cell>
          <cell r="E7777">
            <v>6.9999999999999999E-4</v>
          </cell>
          <cell r="F7777">
            <v>1.7</v>
          </cell>
          <cell r="K7777">
            <v>84238210</v>
          </cell>
          <cell r="L7777" t="str">
            <v>BEAM SCALE  </v>
          </cell>
          <cell r="M7777">
            <v>0.05</v>
          </cell>
          <cell r="N7777">
            <v>0</v>
          </cell>
          <cell r="O7777">
            <v>0.15</v>
          </cell>
        </row>
        <row r="7778">
          <cell r="B7778">
            <v>84137092</v>
          </cell>
          <cell r="C7778" t="str">
            <v>HORIZONTAL SPLIT CASING PUMPS  </v>
          </cell>
          <cell r="D7778">
            <v>0.02</v>
          </cell>
          <cell r="E7778">
            <v>0</v>
          </cell>
          <cell r="F7778">
            <v>0.14000000000000001</v>
          </cell>
          <cell r="K7778">
            <v>84238290</v>
          </cell>
          <cell r="L7778" t="str">
            <v>OTHERS  </v>
          </cell>
          <cell r="M7778">
            <v>1.97</v>
          </cell>
          <cell r="N7778">
            <v>4.0000000000000002E-4</v>
          </cell>
          <cell r="O7778">
            <v>1.32</v>
          </cell>
        </row>
        <row r="7779">
          <cell r="B7779">
            <v>84137093</v>
          </cell>
          <cell r="C7779" t="str">
            <v>HORIZONTAL SELF PRIMING PUMPS  </v>
          </cell>
          <cell r="D7779">
            <v>3.31</v>
          </cell>
          <cell r="E7779">
            <v>8.9999999999999998E-4</v>
          </cell>
          <cell r="F7779">
            <v>1.49</v>
          </cell>
          <cell r="K7779">
            <v>84238900</v>
          </cell>
          <cell r="L7779" t="str">
            <v>OTHER WEIGHING MACHINERY  </v>
          </cell>
          <cell r="M7779">
            <v>4.58</v>
          </cell>
          <cell r="N7779">
            <v>1E-3</v>
          </cell>
          <cell r="O7779">
            <v>6.49</v>
          </cell>
        </row>
        <row r="7780">
          <cell r="B7780">
            <v>84137094</v>
          </cell>
          <cell r="C7780" t="str">
            <v>VERTICAL TURBINE DRIVEN CENTRIFUGAL PUMPS  </v>
          </cell>
          <cell r="D7780">
            <v>0.09</v>
          </cell>
          <cell r="E7780">
            <v>0</v>
          </cell>
          <cell r="F7780">
            <v>0.88</v>
          </cell>
          <cell r="K7780">
            <v>84239010</v>
          </cell>
          <cell r="L7780" t="str">
            <v>WEIGHING MACHINE WEIGHT OF ALL KINDS  </v>
          </cell>
          <cell r="M7780">
            <v>2.75</v>
          </cell>
          <cell r="N7780">
            <v>5.9999999999999995E-4</v>
          </cell>
          <cell r="O7780">
            <v>3.5</v>
          </cell>
        </row>
        <row r="7781">
          <cell r="B7781">
            <v>84137095</v>
          </cell>
          <cell r="C7781" t="str">
            <v>BOILER FEED PUMPS  </v>
          </cell>
          <cell r="D7781">
            <v>7.94</v>
          </cell>
          <cell r="E7781">
            <v>2.0999999999999999E-3</v>
          </cell>
          <cell r="F7781">
            <v>0.16</v>
          </cell>
          <cell r="K7781">
            <v>84239020</v>
          </cell>
          <cell r="L7781" t="str">
            <v>PARTS OF WEIGHING MACHINERY  </v>
          </cell>
          <cell r="M7781">
            <v>17.559999999999999</v>
          </cell>
          <cell r="N7781">
            <v>3.8999999999999998E-3</v>
          </cell>
          <cell r="O7781">
            <v>16.079999999999998</v>
          </cell>
        </row>
        <row r="7782">
          <cell r="B7782">
            <v>84137096</v>
          </cell>
          <cell r="C7782" t="str">
            <v>SLURRY PUMPS  </v>
          </cell>
          <cell r="D7782">
            <v>11.66</v>
          </cell>
          <cell r="E7782">
            <v>3.0000000000000001E-3</v>
          </cell>
          <cell r="F7782">
            <v>3.55</v>
          </cell>
          <cell r="K7782">
            <v>84241000</v>
          </cell>
          <cell r="L7782" t="str">
            <v>FIRE EXTINGUISHERS,W/N CHARGED  </v>
          </cell>
          <cell r="M7782">
            <v>6.71</v>
          </cell>
          <cell r="N7782">
            <v>1.5E-3</v>
          </cell>
          <cell r="O7782">
            <v>6.97</v>
          </cell>
        </row>
        <row r="7783">
          <cell r="B7783">
            <v>84137097</v>
          </cell>
          <cell r="C7783" t="str">
            <v>DREDGER PUMPS  </v>
          </cell>
          <cell r="D7783">
            <v>0.26</v>
          </cell>
          <cell r="E7783">
            <v>1E-4</v>
          </cell>
          <cell r="F7783">
            <v>7.0000000000000007E-2</v>
          </cell>
          <cell r="K7783">
            <v>84242000</v>
          </cell>
          <cell r="L7783" t="str">
            <v>SPRAY GUNS AND SIMILAR APPLIANCES  </v>
          </cell>
          <cell r="M7783">
            <v>8.8800000000000008</v>
          </cell>
          <cell r="N7783">
            <v>2E-3</v>
          </cell>
          <cell r="O7783">
            <v>9.5</v>
          </cell>
        </row>
        <row r="7784">
          <cell r="B7784">
            <v>84137099</v>
          </cell>
          <cell r="C7784" t="str">
            <v>OTHERS  </v>
          </cell>
          <cell r="D7784">
            <v>33.090000000000003</v>
          </cell>
          <cell r="E7784">
            <v>8.6E-3</v>
          </cell>
          <cell r="F7784">
            <v>50.8</v>
          </cell>
          <cell r="K7784">
            <v>84243000</v>
          </cell>
          <cell r="L7784" t="str">
            <v>STM/SND BLSTNG MCHNS AND JET PRJCTNG MCHNS  </v>
          </cell>
          <cell r="M7784">
            <v>8.7799999999999994</v>
          </cell>
          <cell r="N7784">
            <v>2E-3</v>
          </cell>
          <cell r="O7784">
            <v>7.22</v>
          </cell>
        </row>
        <row r="7785">
          <cell r="B7785">
            <v>84138110</v>
          </cell>
          <cell r="C7785" t="str">
            <v>GAS PUMPS  </v>
          </cell>
          <cell r="D7785">
            <v>0.54</v>
          </cell>
          <cell r="E7785">
            <v>1E-4</v>
          </cell>
          <cell r="F7785">
            <v>0.97</v>
          </cell>
          <cell r="K7785">
            <v>84248100</v>
          </cell>
          <cell r="L7785" t="str">
            <v>*APPLNCS FR HORTICULTURAL/AGRICULTURAL WORK  </v>
          </cell>
          <cell r="M7785">
            <v>69.08</v>
          </cell>
          <cell r="N7785">
            <v>1.54E-2</v>
          </cell>
          <cell r="O7785">
            <v>69.73</v>
          </cell>
        </row>
        <row r="7786">
          <cell r="B7786">
            <v>84138120</v>
          </cell>
          <cell r="C7786" t="str">
            <v>HYDRAULIC RAM  </v>
          </cell>
          <cell r="D7786">
            <v>0.27</v>
          </cell>
          <cell r="E7786">
            <v>1E-4</v>
          </cell>
          <cell r="F7786">
            <v>0.44</v>
          </cell>
          <cell r="K7786">
            <v>84248910</v>
          </cell>
          <cell r="L7786" t="str">
            <v>PAINTNG EQPMNT INCL ELECTROSTATIC PHOSPHTNG,PWDR COATNG EQPMNT AND OTHR EQPMNT  </v>
          </cell>
          <cell r="M7786">
            <v>8.32</v>
          </cell>
          <cell r="N7786">
            <v>1.9E-3</v>
          </cell>
          <cell r="O7786">
            <v>34.47</v>
          </cell>
        </row>
        <row r="7787">
          <cell r="B7787">
            <v>84138130</v>
          </cell>
          <cell r="C7787" t="str">
            <v>AXIAL FLOW AND MIXED FLOW VERTICAL PUMP DESIGNED PRIMARILY FOR HANDLING WATER  </v>
          </cell>
          <cell r="D7787">
            <v>5.56</v>
          </cell>
          <cell r="E7787">
            <v>1.4E-3</v>
          </cell>
          <cell r="F7787">
            <v>0.17</v>
          </cell>
          <cell r="K7787">
            <v>84248920</v>
          </cell>
          <cell r="L7787" t="str">
            <v>INDUSTRIAL BELLOWS  </v>
          </cell>
          <cell r="M7787">
            <v>0.27</v>
          </cell>
          <cell r="N7787">
            <v>1E-4</v>
          </cell>
          <cell r="O7787">
            <v>0.99</v>
          </cell>
        </row>
        <row r="7788">
          <cell r="B7788">
            <v>84138190</v>
          </cell>
          <cell r="C7788" t="str">
            <v>OTHERS  </v>
          </cell>
          <cell r="D7788">
            <v>150.43</v>
          </cell>
          <cell r="E7788">
            <v>3.9100000000000003E-2</v>
          </cell>
          <cell r="F7788">
            <v>138.13</v>
          </cell>
          <cell r="K7788">
            <v>84248990</v>
          </cell>
          <cell r="L7788" t="str">
            <v>OTHERS  </v>
          </cell>
          <cell r="M7788">
            <v>43.11</v>
          </cell>
          <cell r="N7788">
            <v>9.5999999999999992E-3</v>
          </cell>
          <cell r="O7788">
            <v>58.24</v>
          </cell>
        </row>
        <row r="7789">
          <cell r="B7789">
            <v>84138200</v>
          </cell>
          <cell r="C7789" t="str">
            <v>LIQUID ELEVATORS  </v>
          </cell>
          <cell r="D7789">
            <v>1.05</v>
          </cell>
          <cell r="E7789">
            <v>2.9999999999999997E-4</v>
          </cell>
          <cell r="F7789">
            <v>0.36</v>
          </cell>
          <cell r="K7789">
            <v>84249000</v>
          </cell>
          <cell r="L7789" t="str">
            <v>PARTS OF MECHANICAL APPLIANCES  </v>
          </cell>
          <cell r="M7789">
            <v>91.93</v>
          </cell>
          <cell r="N7789">
            <v>2.0500000000000001E-2</v>
          </cell>
          <cell r="O7789">
            <v>103.08</v>
          </cell>
        </row>
        <row r="7790">
          <cell r="B7790">
            <v>84139110</v>
          </cell>
          <cell r="C7790" t="str">
            <v>PARTS FOR RECIPROCATING PUMPS  </v>
          </cell>
          <cell r="D7790">
            <v>10.55</v>
          </cell>
          <cell r="E7790">
            <v>2.7000000000000001E-3</v>
          </cell>
          <cell r="F7790">
            <v>9.8800000000000008</v>
          </cell>
          <cell r="K7790">
            <v>84251110</v>
          </cell>
          <cell r="L7790" t="str">
            <v>HOISTING MACHINE PWRD BY ELCTRC MOTR  </v>
          </cell>
          <cell r="M7790">
            <v>5.13</v>
          </cell>
          <cell r="N7790">
            <v>1.1000000000000001E-3</v>
          </cell>
          <cell r="O7790">
            <v>6.86</v>
          </cell>
        </row>
        <row r="7791">
          <cell r="B7791">
            <v>84139120</v>
          </cell>
          <cell r="C7791" t="str">
            <v>PARTS FOR CENTRIFUGAL PUMPS  </v>
          </cell>
          <cell r="D7791">
            <v>11.16</v>
          </cell>
          <cell r="E7791">
            <v>2.8999999999999998E-3</v>
          </cell>
          <cell r="F7791">
            <v>7.46</v>
          </cell>
          <cell r="K7791">
            <v>84251120</v>
          </cell>
          <cell r="L7791" t="str">
            <v>PULLEY TACKLE PWRD BY ELTRC MOTR  </v>
          </cell>
          <cell r="M7791">
            <v>0.08</v>
          </cell>
          <cell r="N7791">
            <v>0</v>
          </cell>
          <cell r="O7791">
            <v>0.1</v>
          </cell>
        </row>
        <row r="7792">
          <cell r="B7792">
            <v>84139130</v>
          </cell>
          <cell r="C7792" t="str">
            <v>PARTS FOR DEEP WELL TURBINE PUMPS AND OF OTHER ROTARY PUMPS  </v>
          </cell>
          <cell r="D7792">
            <v>0.23</v>
          </cell>
          <cell r="E7792">
            <v>1E-4</v>
          </cell>
          <cell r="F7792">
            <v>0.43</v>
          </cell>
          <cell r="K7792">
            <v>84251910</v>
          </cell>
          <cell r="L7792" t="str">
            <v>HOISTING MACHINE NOT PWRD BY ELCTRC MOTR  </v>
          </cell>
          <cell r="M7792">
            <v>4.7300000000000004</v>
          </cell>
          <cell r="N7792">
            <v>1.1000000000000001E-3</v>
          </cell>
          <cell r="O7792">
            <v>8.15</v>
          </cell>
        </row>
        <row r="7793">
          <cell r="B7793">
            <v>84139140</v>
          </cell>
          <cell r="C7793" t="str">
            <v>PARTS OF HAND PUMP FOR HANDLING WATER  </v>
          </cell>
          <cell r="D7793">
            <v>0.17</v>
          </cell>
          <cell r="E7793">
            <v>0</v>
          </cell>
          <cell r="F7793">
            <v>0.28000000000000003</v>
          </cell>
          <cell r="K7793">
            <v>84251920</v>
          </cell>
          <cell r="L7793" t="str">
            <v>PULLEY TACKLE NOT PWRD BY ELCTRC MOTR  </v>
          </cell>
          <cell r="M7793">
            <v>0.94</v>
          </cell>
          <cell r="N7793">
            <v>2.0000000000000001E-4</v>
          </cell>
          <cell r="O7793">
            <v>1.25</v>
          </cell>
        </row>
        <row r="7794">
          <cell r="B7794">
            <v>84139190</v>
          </cell>
          <cell r="C7794" t="str">
            <v>OTHERS  </v>
          </cell>
          <cell r="D7794">
            <v>222.37</v>
          </cell>
          <cell r="E7794">
            <v>5.79E-2</v>
          </cell>
          <cell r="F7794">
            <v>196.57</v>
          </cell>
          <cell r="K7794">
            <v>84253100</v>
          </cell>
          <cell r="L7794" t="str">
            <v>WINCHES;CAPSTANS;POWERED BY ELECTRIC MOTOR  </v>
          </cell>
          <cell r="M7794">
            <v>3.99</v>
          </cell>
          <cell r="N7794">
            <v>8.9999999999999998E-4</v>
          </cell>
          <cell r="O7794">
            <v>4.3600000000000003</v>
          </cell>
        </row>
        <row r="7795">
          <cell r="B7795">
            <v>84139200</v>
          </cell>
          <cell r="C7795" t="str">
            <v>PARTS OF LIQUID ELEVATORS  </v>
          </cell>
          <cell r="D7795">
            <v>0.82</v>
          </cell>
          <cell r="E7795">
            <v>2.0000000000000001E-4</v>
          </cell>
          <cell r="F7795">
            <v>0.89</v>
          </cell>
          <cell r="K7795">
            <v>84253900</v>
          </cell>
          <cell r="L7795" t="str">
            <v>OTHER WINCHES;CAPSTANS  </v>
          </cell>
          <cell r="M7795">
            <v>6.17</v>
          </cell>
          <cell r="N7795">
            <v>1.4E-3</v>
          </cell>
          <cell r="O7795">
            <v>11.35</v>
          </cell>
        </row>
        <row r="7796">
          <cell r="B7796">
            <v>84141000</v>
          </cell>
          <cell r="C7796" t="str">
            <v>VACUUM PUMPS  </v>
          </cell>
          <cell r="D7796">
            <v>34.54</v>
          </cell>
          <cell r="E7796">
            <v>8.9999999999999993E-3</v>
          </cell>
          <cell r="F7796">
            <v>33.69</v>
          </cell>
          <cell r="K7796">
            <v>84254100</v>
          </cell>
          <cell r="L7796" t="str">
            <v>BUILT-IN JACKNG SYSTM USED IN GARAGE ETC  </v>
          </cell>
          <cell r="M7796">
            <v>1.37</v>
          </cell>
          <cell r="N7796">
            <v>2.9999999999999997E-4</v>
          </cell>
          <cell r="O7796">
            <v>1.42</v>
          </cell>
        </row>
        <row r="7797">
          <cell r="B7797">
            <v>84142010</v>
          </cell>
          <cell r="C7797" t="str">
            <v>HAND OR FOOT-OPERATED BICYCLE PUMPS  </v>
          </cell>
          <cell r="D7797">
            <v>4.8499999999999996</v>
          </cell>
          <cell r="E7797">
            <v>1.2999999999999999E-3</v>
          </cell>
          <cell r="F7797">
            <v>4.95</v>
          </cell>
          <cell r="K7797">
            <v>84254200</v>
          </cell>
          <cell r="L7797" t="str">
            <v>OTHER JACKS AND HOISTS,HYDRAULIC  </v>
          </cell>
          <cell r="M7797">
            <v>4.4400000000000004</v>
          </cell>
          <cell r="N7797">
            <v>1E-3</v>
          </cell>
          <cell r="O7797">
            <v>7.19</v>
          </cell>
        </row>
        <row r="7798">
          <cell r="B7798">
            <v>84142020</v>
          </cell>
          <cell r="C7798" t="str">
            <v>OTHER HAND AIR PUMPS  </v>
          </cell>
          <cell r="D7798">
            <v>0.77</v>
          </cell>
          <cell r="E7798">
            <v>2.0000000000000001E-4</v>
          </cell>
          <cell r="F7798">
            <v>1.1200000000000001</v>
          </cell>
          <cell r="K7798">
            <v>84254900</v>
          </cell>
          <cell r="L7798" t="str">
            <v>OTHER JACKS AND HOISTS,FOR RAISING VEHICLES  </v>
          </cell>
          <cell r="M7798">
            <v>30.56</v>
          </cell>
          <cell r="N7798">
            <v>6.7999999999999996E-3</v>
          </cell>
          <cell r="O7798">
            <v>26.06</v>
          </cell>
        </row>
        <row r="7799">
          <cell r="B7799">
            <v>84142090</v>
          </cell>
          <cell r="C7799" t="str">
            <v>OTHER FOOT-OPERATED AIR PUMPS  </v>
          </cell>
          <cell r="D7799">
            <v>7.6</v>
          </cell>
          <cell r="E7799">
            <v>2E-3</v>
          </cell>
          <cell r="F7799">
            <v>5.86</v>
          </cell>
          <cell r="K7799">
            <v>84261100</v>
          </cell>
          <cell r="L7799" t="str">
            <v>OVERHEAD TRAVELLING CRANES ON FXD SUPPORT  </v>
          </cell>
          <cell r="M7799">
            <v>24.44</v>
          </cell>
          <cell r="N7799">
            <v>5.4999999999999997E-3</v>
          </cell>
          <cell r="O7799">
            <v>18.260000000000002</v>
          </cell>
        </row>
        <row r="7800">
          <cell r="B7800">
            <v>84143000</v>
          </cell>
          <cell r="C7800" t="str">
            <v>COMPRESSORS USD IN REPRIGERATING EQUIPMENT  </v>
          </cell>
          <cell r="D7800">
            <v>172.37</v>
          </cell>
          <cell r="E7800">
            <v>4.48E-2</v>
          </cell>
          <cell r="F7800">
            <v>174.6</v>
          </cell>
          <cell r="K7800">
            <v>84261200</v>
          </cell>
          <cell r="L7800" t="str">
            <v>MOBL LFTNG FRMS ON TYRS AND STRDL CARRIERS  </v>
          </cell>
          <cell r="M7800">
            <v>1.32</v>
          </cell>
          <cell r="N7800">
            <v>2.9999999999999997E-4</v>
          </cell>
          <cell r="O7800">
            <v>1.04</v>
          </cell>
        </row>
        <row r="7801">
          <cell r="B7801">
            <v>84144010</v>
          </cell>
          <cell r="C7801" t="str">
            <v>RECIPROCATING AIR COMPRESSORS  </v>
          </cell>
          <cell r="D7801">
            <v>0.36</v>
          </cell>
          <cell r="E7801">
            <v>1E-4</v>
          </cell>
          <cell r="F7801">
            <v>1.66</v>
          </cell>
          <cell r="K7801">
            <v>84261900</v>
          </cell>
          <cell r="L7801" t="str">
            <v>OTHR(TRNSPRTR CRNS,GANTRY CRNS,BRDG CRNS)  </v>
          </cell>
          <cell r="M7801">
            <v>106.01</v>
          </cell>
          <cell r="N7801">
            <v>2.3699999999999999E-2</v>
          </cell>
          <cell r="O7801">
            <v>114.9</v>
          </cell>
        </row>
        <row r="7802">
          <cell r="B7802">
            <v>84144020</v>
          </cell>
          <cell r="C7802" t="str">
            <v>CENTRIFUGAL AIR COMPRESSORS  </v>
          </cell>
          <cell r="D7802">
            <v>1.78</v>
          </cell>
          <cell r="E7802">
            <v>5.0000000000000001E-4</v>
          </cell>
          <cell r="F7802">
            <v>1.03</v>
          </cell>
          <cell r="K7802">
            <v>84262000</v>
          </cell>
          <cell r="L7802" t="str">
            <v>TOWER CRANES  </v>
          </cell>
          <cell r="M7802">
            <v>23.51</v>
          </cell>
          <cell r="N7802">
            <v>5.1999999999999998E-3</v>
          </cell>
          <cell r="O7802">
            <v>13.89</v>
          </cell>
        </row>
        <row r="7803">
          <cell r="B7803">
            <v>84144030</v>
          </cell>
          <cell r="C7803" t="str">
            <v>SCREW AIR COMPRESSORS  </v>
          </cell>
          <cell r="D7803">
            <v>19.5</v>
          </cell>
          <cell r="E7803">
            <v>5.1000000000000004E-3</v>
          </cell>
          <cell r="F7803">
            <v>11.35</v>
          </cell>
          <cell r="K7803">
            <v>84263000</v>
          </cell>
          <cell r="L7803" t="str">
            <v>PORTAL/PEDESTAL JIB CRANES  </v>
          </cell>
          <cell r="M7803">
            <v>24.45</v>
          </cell>
          <cell r="N7803">
            <v>5.4999999999999997E-3</v>
          </cell>
          <cell r="O7803">
            <v>5.04</v>
          </cell>
        </row>
        <row r="7804">
          <cell r="B7804">
            <v>84144090</v>
          </cell>
          <cell r="C7804" t="str">
            <v>OTHERS  </v>
          </cell>
          <cell r="D7804">
            <v>40.700000000000003</v>
          </cell>
          <cell r="E7804">
            <v>1.06E-2</v>
          </cell>
          <cell r="F7804">
            <v>39.18</v>
          </cell>
          <cell r="K7804">
            <v>84264100</v>
          </cell>
          <cell r="L7804" t="str">
            <v>OTHR MCHNRY OF HDG 8426,SLF-PRPLD ON TYRSN  </v>
          </cell>
          <cell r="M7804">
            <v>40.92</v>
          </cell>
          <cell r="N7804">
            <v>9.1000000000000004E-3</v>
          </cell>
          <cell r="O7804">
            <v>67.08</v>
          </cell>
        </row>
        <row r="7805">
          <cell r="B7805">
            <v>84145110</v>
          </cell>
          <cell r="C7805" t="str">
            <v>TABLE FANS  </v>
          </cell>
          <cell r="D7805">
            <v>10.42</v>
          </cell>
          <cell r="E7805">
            <v>2.7000000000000001E-3</v>
          </cell>
          <cell r="F7805">
            <v>7.37</v>
          </cell>
          <cell r="K7805">
            <v>84264900</v>
          </cell>
          <cell r="L7805" t="str">
            <v>OTHR MCHNRY OF HDG 8426,SLF-PRPLD  </v>
          </cell>
          <cell r="M7805">
            <v>60.37</v>
          </cell>
          <cell r="N7805">
            <v>1.35E-2</v>
          </cell>
          <cell r="O7805">
            <v>125.95</v>
          </cell>
        </row>
        <row r="7806">
          <cell r="B7806">
            <v>84145120</v>
          </cell>
          <cell r="C7806" t="str">
            <v>CEILING FANS  </v>
          </cell>
          <cell r="D7806">
            <v>3.9</v>
          </cell>
          <cell r="E7806">
            <v>1E-3</v>
          </cell>
          <cell r="F7806">
            <v>3.01</v>
          </cell>
          <cell r="K7806">
            <v>84269100</v>
          </cell>
          <cell r="L7806" t="str">
            <v>MCHNRY DSGND FOR MOUNTNG ON ROAD VEHICLES  </v>
          </cell>
          <cell r="M7806">
            <v>1.1200000000000001</v>
          </cell>
          <cell r="N7806">
            <v>2.0000000000000001E-4</v>
          </cell>
          <cell r="O7806">
            <v>6.22</v>
          </cell>
        </row>
        <row r="7807">
          <cell r="B7807">
            <v>84145130</v>
          </cell>
          <cell r="C7807" t="str">
            <v>PEDESTAL FANS  </v>
          </cell>
          <cell r="D7807">
            <v>29.44</v>
          </cell>
          <cell r="E7807">
            <v>7.7000000000000002E-3</v>
          </cell>
          <cell r="F7807">
            <v>19.37</v>
          </cell>
          <cell r="K7807">
            <v>84269910</v>
          </cell>
          <cell r="L7807" t="str">
            <v>ROPEWAY AND TELPHERS  </v>
          </cell>
          <cell r="M7807">
            <v>0</v>
          </cell>
          <cell r="N7807">
            <v>0</v>
          </cell>
        </row>
        <row r="7808">
          <cell r="B7808">
            <v>84145140</v>
          </cell>
          <cell r="C7808" t="str">
            <v>RAILWAY CARRIAGE FANS  </v>
          </cell>
          <cell r="D7808">
            <v>0.01</v>
          </cell>
          <cell r="E7808">
            <v>0</v>
          </cell>
          <cell r="F7808">
            <v>0</v>
          </cell>
          <cell r="K7808">
            <v>84269990</v>
          </cell>
          <cell r="L7808" t="str">
            <v>OTHERS  </v>
          </cell>
          <cell r="M7808">
            <v>19.2</v>
          </cell>
          <cell r="N7808">
            <v>4.3E-3</v>
          </cell>
          <cell r="O7808">
            <v>13.96</v>
          </cell>
        </row>
        <row r="7809">
          <cell r="B7809">
            <v>84145190</v>
          </cell>
          <cell r="C7809" t="str">
            <v>OTHERS  </v>
          </cell>
          <cell r="D7809">
            <v>30.22</v>
          </cell>
          <cell r="E7809">
            <v>7.9000000000000008E-3</v>
          </cell>
          <cell r="F7809">
            <v>28.88</v>
          </cell>
          <cell r="K7809">
            <v>84271000</v>
          </cell>
          <cell r="L7809" t="str">
            <v>SLF-PRPLD TRUCKS PWRD BY AN ELCTRC MOTOR  </v>
          </cell>
          <cell r="M7809">
            <v>20.07</v>
          </cell>
          <cell r="N7809">
            <v>4.4999999999999997E-3</v>
          </cell>
          <cell r="O7809">
            <v>19.52</v>
          </cell>
        </row>
        <row r="7810">
          <cell r="B7810">
            <v>84145910</v>
          </cell>
          <cell r="C7810" t="str">
            <v>AIR CIRCULATOR  </v>
          </cell>
          <cell r="D7810">
            <v>20.48</v>
          </cell>
          <cell r="E7810">
            <v>5.3E-3</v>
          </cell>
          <cell r="F7810">
            <v>19.87</v>
          </cell>
          <cell r="K7810">
            <v>84272000</v>
          </cell>
          <cell r="L7810" t="str">
            <v>OTHER SELF-PROPELLED TRUCKS  </v>
          </cell>
          <cell r="M7810">
            <v>11.98</v>
          </cell>
          <cell r="N7810">
            <v>2.7000000000000001E-3</v>
          </cell>
          <cell r="O7810">
            <v>10.039999999999999</v>
          </cell>
        </row>
        <row r="7811">
          <cell r="B7811">
            <v>84145920</v>
          </cell>
          <cell r="C7811" t="str">
            <v>BLOWERS,PORTABLE  </v>
          </cell>
          <cell r="D7811">
            <v>2.67</v>
          </cell>
          <cell r="E7811">
            <v>6.9999999999999999E-4</v>
          </cell>
          <cell r="F7811">
            <v>3.18</v>
          </cell>
          <cell r="K7811">
            <v>84279000</v>
          </cell>
          <cell r="L7811" t="str">
            <v>OTHER TRUCKS  </v>
          </cell>
          <cell r="M7811">
            <v>38.19</v>
          </cell>
          <cell r="N7811">
            <v>8.5000000000000006E-3</v>
          </cell>
          <cell r="O7811">
            <v>35.380000000000003</v>
          </cell>
        </row>
        <row r="7812">
          <cell r="B7812">
            <v>84145930</v>
          </cell>
          <cell r="C7812" t="str">
            <v>INDUSTRIAL FANS BLOWERS AND THE LIKE  </v>
          </cell>
          <cell r="D7812">
            <v>11.82</v>
          </cell>
          <cell r="E7812">
            <v>3.0999999999999999E-3</v>
          </cell>
          <cell r="F7812">
            <v>10.56</v>
          </cell>
          <cell r="K7812">
            <v>84281011</v>
          </cell>
          <cell r="L7812" t="str">
            <v>LIFTS OF A KIND USED IN BUILDINGS  </v>
          </cell>
          <cell r="M7812">
            <v>58.35</v>
          </cell>
          <cell r="N7812">
            <v>1.2999999999999999E-2</v>
          </cell>
          <cell r="O7812">
            <v>60.16</v>
          </cell>
        </row>
        <row r="7813">
          <cell r="B7813">
            <v>84145990</v>
          </cell>
          <cell r="C7813" t="str">
            <v>OTHERS  </v>
          </cell>
          <cell r="D7813">
            <v>87.84</v>
          </cell>
          <cell r="E7813">
            <v>2.29E-2</v>
          </cell>
          <cell r="F7813">
            <v>82.9</v>
          </cell>
          <cell r="K7813">
            <v>84281019</v>
          </cell>
          <cell r="L7813" t="str">
            <v>OTHER LIFTS  </v>
          </cell>
          <cell r="M7813">
            <v>40.03</v>
          </cell>
          <cell r="N7813">
            <v>8.8999999999999999E-3</v>
          </cell>
          <cell r="O7813">
            <v>43.69</v>
          </cell>
        </row>
        <row r="7814">
          <cell r="B7814">
            <v>84146000</v>
          </cell>
          <cell r="C7814" t="str">
            <v>HOODS HVNG MAXIMUM HORIZNTAL SIDE&lt;=120 CM  </v>
          </cell>
          <cell r="D7814">
            <v>38.97</v>
          </cell>
          <cell r="E7814">
            <v>1.01E-2</v>
          </cell>
          <cell r="F7814">
            <v>39.04</v>
          </cell>
          <cell r="K7814">
            <v>84281020</v>
          </cell>
          <cell r="L7814" t="str">
            <v>SKIP HOISTS  </v>
          </cell>
          <cell r="M7814">
            <v>9.8000000000000007</v>
          </cell>
          <cell r="N7814">
            <v>2.2000000000000001E-3</v>
          </cell>
          <cell r="O7814">
            <v>3.9</v>
          </cell>
        </row>
        <row r="7815">
          <cell r="B7815">
            <v>84148011</v>
          </cell>
          <cell r="C7815" t="str">
            <v>GAS COMPRESSORS OF A KIND USED IN AIR-CONDITIONING  </v>
          </cell>
          <cell r="D7815">
            <v>306.27999999999997</v>
          </cell>
          <cell r="E7815">
            <v>7.9699999999999993E-2</v>
          </cell>
          <cell r="F7815">
            <v>243.39</v>
          </cell>
          <cell r="K7815">
            <v>84282011</v>
          </cell>
          <cell r="L7815" t="str">
            <v>CONVEYORS,BELT  </v>
          </cell>
          <cell r="M7815">
            <v>3.9</v>
          </cell>
          <cell r="N7815">
            <v>8.9999999999999998E-4</v>
          </cell>
          <cell r="O7815">
            <v>11.07</v>
          </cell>
        </row>
        <row r="7816">
          <cell r="B7816">
            <v>84148019</v>
          </cell>
          <cell r="C7816" t="str">
            <v>OTHER GAS COMPRESSORS  </v>
          </cell>
          <cell r="D7816">
            <v>63.52</v>
          </cell>
          <cell r="E7816">
            <v>1.6500000000000001E-2</v>
          </cell>
          <cell r="F7816">
            <v>53.02</v>
          </cell>
          <cell r="K7816">
            <v>84282019</v>
          </cell>
          <cell r="L7816" t="str">
            <v>CONVEYORS,EXCL BELT CONVEYORS  </v>
          </cell>
          <cell r="M7816">
            <v>37.32</v>
          </cell>
          <cell r="N7816">
            <v>8.3000000000000001E-3</v>
          </cell>
          <cell r="O7816">
            <v>37.479999999999997</v>
          </cell>
        </row>
        <row r="7817">
          <cell r="B7817">
            <v>84148020</v>
          </cell>
          <cell r="C7817" t="str">
            <v>FREE-PSTN GNRTRS FR GAS TURBINE  </v>
          </cell>
          <cell r="D7817">
            <v>0.22</v>
          </cell>
          <cell r="E7817">
            <v>1E-4</v>
          </cell>
          <cell r="F7817">
            <v>0.3</v>
          </cell>
          <cell r="K7817">
            <v>84282020</v>
          </cell>
          <cell r="L7817" t="str">
            <v>ELEVATORS  </v>
          </cell>
          <cell r="M7817">
            <v>12.07</v>
          </cell>
          <cell r="N7817">
            <v>2.7000000000000001E-3</v>
          </cell>
          <cell r="O7817">
            <v>9.5500000000000007</v>
          </cell>
        </row>
        <row r="7818">
          <cell r="B7818">
            <v>84148030</v>
          </cell>
          <cell r="C7818" t="str">
            <v>TURBO CHARGER  </v>
          </cell>
          <cell r="D7818">
            <v>20.239999999999998</v>
          </cell>
          <cell r="E7818">
            <v>5.3E-3</v>
          </cell>
          <cell r="F7818">
            <v>22.12</v>
          </cell>
          <cell r="K7818">
            <v>84283100</v>
          </cell>
          <cell r="L7818" t="str">
            <v>CONTINUOUS-ACTION ELVTRS AND CNVEYRS SPCLY DSGND FOR UNDRGRND USE FOR GOODS/MATERIALS  </v>
          </cell>
          <cell r="M7818">
            <v>1.17</v>
          </cell>
          <cell r="N7818">
            <v>2.9999999999999997E-4</v>
          </cell>
          <cell r="O7818">
            <v>7.43</v>
          </cell>
        </row>
        <row r="7819">
          <cell r="B7819">
            <v>84148090</v>
          </cell>
          <cell r="C7819" t="str">
            <v>OTHERS  </v>
          </cell>
          <cell r="D7819">
            <v>123.92</v>
          </cell>
          <cell r="E7819">
            <v>3.2199999999999999E-2</v>
          </cell>
          <cell r="F7819">
            <v>140.46</v>
          </cell>
          <cell r="K7819">
            <v>84283200</v>
          </cell>
          <cell r="L7819" t="str">
            <v>OTHR CONTINUOUS ACTION ELEVATRS AND CONVEYRSFOR GOODS/MATERIALS,BUCKET TYPE  </v>
          </cell>
          <cell r="M7819">
            <v>3.34</v>
          </cell>
          <cell r="N7819">
            <v>6.9999999999999999E-4</v>
          </cell>
          <cell r="O7819">
            <v>1.64</v>
          </cell>
        </row>
        <row r="7820">
          <cell r="B7820">
            <v>84149011</v>
          </cell>
          <cell r="C7820" t="str">
            <v>PARTS OF GAS COMPRESSORS OF A KIND USED INREFRIGERATING AND AIR CONDITIONING  </v>
          </cell>
          <cell r="D7820">
            <v>75.78</v>
          </cell>
          <cell r="E7820">
            <v>1.9699999999999999E-2</v>
          </cell>
          <cell r="F7820">
            <v>64.83</v>
          </cell>
          <cell r="K7820">
            <v>84283300</v>
          </cell>
          <cell r="L7820" t="str">
            <v>OTHR CONTINUOUS ACTION ELEVATRS AND CONVEYRSFOR GOODS/MATERIALS,BELT TYPE  </v>
          </cell>
          <cell r="M7820">
            <v>8.9600000000000009</v>
          </cell>
          <cell r="N7820">
            <v>2E-3</v>
          </cell>
          <cell r="O7820">
            <v>7.82</v>
          </cell>
        </row>
        <row r="7821">
          <cell r="B7821">
            <v>84149012</v>
          </cell>
          <cell r="C7821" t="str">
            <v>PARTS OF BICYCLE PUMPS  </v>
          </cell>
          <cell r="D7821">
            <v>0.56000000000000005</v>
          </cell>
          <cell r="E7821">
            <v>1E-4</v>
          </cell>
          <cell r="F7821">
            <v>0.63</v>
          </cell>
          <cell r="K7821">
            <v>84283900</v>
          </cell>
          <cell r="L7821" t="str">
            <v>OTHR CNTNS-ACTN ELVTRS AND CNVEYRS FR GOODS  </v>
          </cell>
          <cell r="M7821">
            <v>48.65</v>
          </cell>
          <cell r="N7821">
            <v>1.09E-2</v>
          </cell>
          <cell r="O7821">
            <v>50.48</v>
          </cell>
        </row>
        <row r="7822">
          <cell r="B7822">
            <v>84149019</v>
          </cell>
          <cell r="C7822" t="str">
            <v>PRTS OF OTHR AIR/VACUM PUMPS,CMPRSSRS AND FANS  </v>
          </cell>
          <cell r="D7822">
            <v>58.55</v>
          </cell>
          <cell r="E7822">
            <v>1.52E-2</v>
          </cell>
          <cell r="F7822">
            <v>43.54</v>
          </cell>
          <cell r="K7822">
            <v>84284000</v>
          </cell>
          <cell r="L7822" t="str">
            <v>ESCALATORS AND MOVING WALKWAYS  </v>
          </cell>
          <cell r="M7822">
            <v>20.69</v>
          </cell>
          <cell r="N7822">
            <v>4.5999999999999999E-3</v>
          </cell>
          <cell r="O7822">
            <v>23.51</v>
          </cell>
        </row>
        <row r="7823">
          <cell r="B7823">
            <v>84149020</v>
          </cell>
          <cell r="C7823" t="str">
            <v>PRTS OF FREE-PSTN GNRTRS OF GAS TURBINE  </v>
          </cell>
          <cell r="D7823">
            <v>1.51</v>
          </cell>
          <cell r="E7823">
            <v>4.0000000000000002E-4</v>
          </cell>
          <cell r="F7823">
            <v>0.64</v>
          </cell>
          <cell r="K7823">
            <v>84286000</v>
          </cell>
          <cell r="L7823" t="str">
            <v>TELEFERICS,CHAIR-LIFTS,SKI-DRAGLINES: TRACTION MECHANISMS FOR FUNICULARS  </v>
          </cell>
          <cell r="M7823">
            <v>1.01</v>
          </cell>
          <cell r="N7823">
            <v>2.0000000000000001E-4</v>
          </cell>
          <cell r="O7823">
            <v>5.34</v>
          </cell>
        </row>
        <row r="7824">
          <cell r="B7824">
            <v>84149030</v>
          </cell>
          <cell r="C7824" t="str">
            <v>REGULATORS AND PARTS OF ELECTRIC FANS  </v>
          </cell>
          <cell r="D7824">
            <v>5.78</v>
          </cell>
          <cell r="E7824">
            <v>1.5E-3</v>
          </cell>
          <cell r="F7824">
            <v>3.83</v>
          </cell>
          <cell r="K7824">
            <v>84289010</v>
          </cell>
          <cell r="L7824" t="str">
            <v>COAL HANDLING PLANTS  </v>
          </cell>
          <cell r="M7824">
            <v>0.96</v>
          </cell>
          <cell r="N7824">
            <v>2.0000000000000001E-4</v>
          </cell>
          <cell r="O7824">
            <v>1.67</v>
          </cell>
        </row>
        <row r="7825">
          <cell r="B7825">
            <v>84149040</v>
          </cell>
          <cell r="C7825" t="str">
            <v>PRTS OF INDUSTRIAL FANS,BLOWERS AND THE LIKE  </v>
          </cell>
          <cell r="D7825">
            <v>13.73</v>
          </cell>
          <cell r="E7825">
            <v>3.5999999999999999E-3</v>
          </cell>
          <cell r="F7825">
            <v>11.08</v>
          </cell>
          <cell r="K7825">
            <v>84289020</v>
          </cell>
          <cell r="L7825" t="str">
            <v>ASH HANDLING PLANTS  </v>
          </cell>
          <cell r="M7825">
            <v>0.25</v>
          </cell>
          <cell r="N7825">
            <v>1E-4</v>
          </cell>
          <cell r="O7825">
            <v>0.68</v>
          </cell>
        </row>
        <row r="7826">
          <cell r="B7826">
            <v>84149090</v>
          </cell>
          <cell r="C7826" t="str">
            <v>OTHERS  </v>
          </cell>
          <cell r="D7826">
            <v>207.41</v>
          </cell>
          <cell r="E7826">
            <v>5.3999999999999999E-2</v>
          </cell>
          <cell r="F7826">
            <v>189.75</v>
          </cell>
          <cell r="K7826">
            <v>84289090</v>
          </cell>
          <cell r="L7826" t="str">
            <v>OTHERS  </v>
          </cell>
          <cell r="M7826">
            <v>134.13999999999999</v>
          </cell>
          <cell r="N7826">
            <v>2.9899999999999999E-2</v>
          </cell>
          <cell r="O7826">
            <v>103.25</v>
          </cell>
        </row>
        <row r="7827">
          <cell r="B7827">
            <v>84151010</v>
          </cell>
          <cell r="C7827" t="str">
            <v>SPLIT SYSTEM AIRCONDTNG MCHNS,CMPRSNG MOTR-DRVN FAN AND ELMNTS FR CHNG TMPRTR AND HUMDTY  </v>
          </cell>
          <cell r="D7827">
            <v>385.85</v>
          </cell>
          <cell r="E7827">
            <v>0.1004</v>
          </cell>
          <cell r="F7827">
            <v>308.45999999999998</v>
          </cell>
          <cell r="K7827">
            <v>84291110</v>
          </cell>
          <cell r="L7827" t="str">
            <v>ANGLE DOZERS  </v>
          </cell>
          <cell r="M7827">
            <v>0.51</v>
          </cell>
          <cell r="N7827">
            <v>1E-4</v>
          </cell>
          <cell r="O7827">
            <v>0.03</v>
          </cell>
        </row>
        <row r="7828">
          <cell r="B7828">
            <v>84151090</v>
          </cell>
          <cell r="C7828" t="str">
            <v>OTHR WINDOW/WALL TYPES SELF-CONTAINED AIR CONDITIONING MACHINES  </v>
          </cell>
          <cell r="D7828">
            <v>72.58</v>
          </cell>
          <cell r="E7828">
            <v>1.89E-2</v>
          </cell>
          <cell r="F7828">
            <v>71.540000000000006</v>
          </cell>
          <cell r="K7828">
            <v>84291120</v>
          </cell>
          <cell r="L7828" t="str">
            <v>BULLDOZERS  </v>
          </cell>
          <cell r="M7828">
            <v>19.38</v>
          </cell>
          <cell r="N7828">
            <v>4.3E-3</v>
          </cell>
          <cell r="O7828">
            <v>28.63</v>
          </cell>
        </row>
        <row r="7829">
          <cell r="B7829">
            <v>84152010</v>
          </cell>
          <cell r="C7829" t="str">
            <v>AIR-CONDITIONING MACHINES OF A KIND USD FRBUSES  </v>
          </cell>
          <cell r="D7829">
            <v>5.7</v>
          </cell>
          <cell r="E7829">
            <v>1.5E-3</v>
          </cell>
          <cell r="F7829">
            <v>3.19</v>
          </cell>
          <cell r="K7829">
            <v>84291910</v>
          </cell>
          <cell r="L7829" t="str">
            <v>ANGLE DOZERS  </v>
          </cell>
          <cell r="M7829">
            <v>0.1</v>
          </cell>
          <cell r="N7829">
            <v>0</v>
          </cell>
        </row>
        <row r="7830">
          <cell r="B7830">
            <v>84152090</v>
          </cell>
          <cell r="C7830" t="str">
            <v>AIR-CONDITIONING MACHINES OF A KIND USD FRPERSONS, IN OTHER MOTOR VEHICLES  </v>
          </cell>
          <cell r="D7830">
            <v>8.9700000000000006</v>
          </cell>
          <cell r="E7830">
            <v>2.3E-3</v>
          </cell>
          <cell r="F7830">
            <v>9.07</v>
          </cell>
          <cell r="K7830">
            <v>84291920</v>
          </cell>
          <cell r="L7830" t="str">
            <v>BULLDOZERS  </v>
          </cell>
          <cell r="M7830">
            <v>5.84</v>
          </cell>
          <cell r="N7830">
            <v>1.2999999999999999E-3</v>
          </cell>
          <cell r="O7830">
            <v>7.3</v>
          </cell>
        </row>
        <row r="7831">
          <cell r="B7831">
            <v>84158110</v>
          </cell>
          <cell r="C7831" t="str">
            <v>SPLIT AIR-CONDITIONER TWO TONNES AND ABOVEWTH A VALVE FR RVRSL OF COOLING/HEAT CYCL  </v>
          </cell>
          <cell r="D7831">
            <v>23.42</v>
          </cell>
          <cell r="E7831">
            <v>6.1000000000000004E-3</v>
          </cell>
          <cell r="F7831">
            <v>8.5299999999999994</v>
          </cell>
          <cell r="K7831">
            <v>84292000</v>
          </cell>
          <cell r="L7831" t="str">
            <v>GRADERS AND LEVELLERS  </v>
          </cell>
          <cell r="M7831">
            <v>28.17</v>
          </cell>
          <cell r="N7831">
            <v>6.3E-3</v>
          </cell>
          <cell r="O7831">
            <v>45</v>
          </cell>
        </row>
        <row r="7832">
          <cell r="B7832">
            <v>84158190</v>
          </cell>
          <cell r="C7832" t="str">
            <v>OTHER AIR CONDTNG MCHNS INCRPRTNG RFRGRTNGUNIT AND A VALVE FR RVRSL OF CLNG/ HEAT CYCLE  </v>
          </cell>
          <cell r="D7832">
            <v>12.21</v>
          </cell>
          <cell r="E7832">
            <v>3.2000000000000002E-3</v>
          </cell>
          <cell r="F7832">
            <v>10.33</v>
          </cell>
          <cell r="K7832">
            <v>84293000</v>
          </cell>
          <cell r="L7832" t="str">
            <v>SCRAPERS  </v>
          </cell>
          <cell r="M7832">
            <v>0.02</v>
          </cell>
          <cell r="N7832">
            <v>0</v>
          </cell>
          <cell r="O7832">
            <v>0.23</v>
          </cell>
        </row>
        <row r="7833">
          <cell r="B7833">
            <v>84158210</v>
          </cell>
          <cell r="C7833" t="str">
            <v>SPLIT AIR-CONDITIONER TWO TONNES AND ABOVEINCRPRTNG RFRGRTNG UNIT  </v>
          </cell>
          <cell r="D7833">
            <v>57.6</v>
          </cell>
          <cell r="E7833">
            <v>1.4999999999999999E-2</v>
          </cell>
          <cell r="F7833">
            <v>54.65</v>
          </cell>
          <cell r="K7833">
            <v>84294010</v>
          </cell>
          <cell r="L7833" t="str">
            <v>ROAD ROLLERS UPTO 5 TONNE CAPACITY  </v>
          </cell>
          <cell r="M7833">
            <v>0.22</v>
          </cell>
          <cell r="N7833">
            <v>1E-4</v>
          </cell>
          <cell r="O7833">
            <v>1.22</v>
          </cell>
        </row>
        <row r="7834">
          <cell r="B7834">
            <v>84158290</v>
          </cell>
          <cell r="C7834" t="str">
            <v>OTHR AIR CNDTNG MCHNS INCRPRTNG A RFRGRTNGUNIT  </v>
          </cell>
          <cell r="D7834">
            <v>8.0399999999999991</v>
          </cell>
          <cell r="E7834">
            <v>2.0999999999999999E-3</v>
          </cell>
          <cell r="F7834">
            <v>12.76</v>
          </cell>
          <cell r="K7834">
            <v>84294020</v>
          </cell>
          <cell r="L7834" t="str">
            <v>ROAD ROLLERS ABOVE 5 TONNE CAPACITY  </v>
          </cell>
          <cell r="M7834">
            <v>1.62</v>
          </cell>
          <cell r="N7834">
            <v>4.0000000000000002E-4</v>
          </cell>
          <cell r="O7834">
            <v>1.7</v>
          </cell>
        </row>
        <row r="7835">
          <cell r="B7835">
            <v>84158310</v>
          </cell>
          <cell r="C7835" t="str">
            <v>SPLIT AIR-CONDITIONER TWO TONNES AND ABOVENOT INCRPRTNG RFRGRTNG UNT  </v>
          </cell>
          <cell r="D7835">
            <v>54.98</v>
          </cell>
          <cell r="E7835">
            <v>1.43E-2</v>
          </cell>
          <cell r="F7835">
            <v>40.18</v>
          </cell>
          <cell r="K7835">
            <v>84294030</v>
          </cell>
          <cell r="L7835" t="str">
            <v>TAMPING MACHINES  </v>
          </cell>
          <cell r="M7835">
            <v>0.77</v>
          </cell>
          <cell r="N7835">
            <v>2.0000000000000001E-4</v>
          </cell>
          <cell r="O7835">
            <v>0.6</v>
          </cell>
        </row>
        <row r="7836">
          <cell r="B7836">
            <v>84158390</v>
          </cell>
          <cell r="C7836" t="str">
            <v>OTHR AIR CNDTNG MCHNS NT INCRPRTNG RFRGRTNUNIT  </v>
          </cell>
          <cell r="D7836">
            <v>30.62</v>
          </cell>
          <cell r="E7836">
            <v>8.0000000000000002E-3</v>
          </cell>
          <cell r="F7836">
            <v>20.29</v>
          </cell>
          <cell r="K7836">
            <v>84295100</v>
          </cell>
          <cell r="L7836" t="str">
            <v>FRONT-END SHOVEL LOADERS  </v>
          </cell>
          <cell r="M7836">
            <v>18.71</v>
          </cell>
          <cell r="N7836">
            <v>4.1999999999999997E-3</v>
          </cell>
          <cell r="O7836">
            <v>16.98</v>
          </cell>
        </row>
        <row r="7837">
          <cell r="B7837">
            <v>84159000</v>
          </cell>
          <cell r="C7837" t="str">
            <v>PARTS OF THE AIR CONDITIONING MACHINES ETC  </v>
          </cell>
          <cell r="D7837">
            <v>293.73</v>
          </cell>
          <cell r="E7837">
            <v>7.6399999999999996E-2</v>
          </cell>
          <cell r="F7837">
            <v>249.85</v>
          </cell>
          <cell r="K7837">
            <v>84295200</v>
          </cell>
          <cell r="L7837" t="str">
            <v>MCHNRY WTH A 360 DGR. RVLVNG SUPR-STRCTR  </v>
          </cell>
          <cell r="M7837">
            <v>66.47</v>
          </cell>
          <cell r="N7837">
            <v>1.4800000000000001E-2</v>
          </cell>
          <cell r="O7837">
            <v>79.290000000000006</v>
          </cell>
        </row>
        <row r="7838">
          <cell r="B7838">
            <v>84161000</v>
          </cell>
          <cell r="C7838" t="str">
            <v>FURNACE BURNERS FOR LIQUID FUEL  </v>
          </cell>
          <cell r="D7838">
            <v>6.23</v>
          </cell>
          <cell r="E7838">
            <v>1.6000000000000001E-3</v>
          </cell>
          <cell r="F7838">
            <v>3.92</v>
          </cell>
          <cell r="K7838">
            <v>84295900</v>
          </cell>
          <cell r="L7838" t="str">
            <v>OTHER MCHNCL SHOVLS,EXCVTRS AND SHOVL LOADRS  </v>
          </cell>
          <cell r="M7838">
            <v>69.45</v>
          </cell>
          <cell r="N7838">
            <v>1.55E-2</v>
          </cell>
          <cell r="O7838">
            <v>81.25</v>
          </cell>
        </row>
        <row r="7839">
          <cell r="B7839">
            <v>84162000</v>
          </cell>
          <cell r="C7839" t="str">
            <v>OTHR FURNC BURNRS,INCL CMBNTN BURNRS  </v>
          </cell>
          <cell r="D7839">
            <v>12.95</v>
          </cell>
          <cell r="E7839">
            <v>3.3999999999999998E-3</v>
          </cell>
          <cell r="F7839">
            <v>15.94</v>
          </cell>
          <cell r="K7839">
            <v>84301010</v>
          </cell>
          <cell r="L7839" t="str">
            <v>PILE DRIVERS  </v>
          </cell>
          <cell r="M7839">
            <v>0.42</v>
          </cell>
          <cell r="N7839">
            <v>1E-4</v>
          </cell>
          <cell r="O7839">
            <v>3.27</v>
          </cell>
        </row>
        <row r="7840">
          <cell r="B7840">
            <v>84163000</v>
          </cell>
          <cell r="C7840" t="str">
            <v>MCHNCL STOKERS,MECHANICAL GRATES,MCHNCL ASH DISCHARGERS AND SIMILAR APPLIANCES  </v>
          </cell>
          <cell r="D7840">
            <v>0.03</v>
          </cell>
          <cell r="E7840">
            <v>0</v>
          </cell>
          <cell r="F7840">
            <v>0.08</v>
          </cell>
          <cell r="K7840">
            <v>84301020</v>
          </cell>
          <cell r="L7840" t="str">
            <v>PILE-EXTRACTORS  </v>
          </cell>
          <cell r="M7840">
            <v>0.08</v>
          </cell>
          <cell r="N7840">
            <v>0</v>
          </cell>
        </row>
        <row r="7841">
          <cell r="B7841">
            <v>84169000</v>
          </cell>
          <cell r="C7841" t="str">
            <v>PARTS OF THE ITEMS OF HEADING 8416  </v>
          </cell>
          <cell r="D7841">
            <v>16.989999999999998</v>
          </cell>
          <cell r="E7841">
            <v>4.4000000000000003E-3</v>
          </cell>
          <cell r="F7841">
            <v>13.64</v>
          </cell>
          <cell r="K7841">
            <v>84302000</v>
          </cell>
          <cell r="L7841" t="str">
            <v>SNOW-PLOUGHS AND SNOW-BLOWERS  </v>
          </cell>
          <cell r="M7841">
            <v>0.78</v>
          </cell>
          <cell r="N7841">
            <v>2.0000000000000001E-4</v>
          </cell>
          <cell r="O7841">
            <v>0.41</v>
          </cell>
        </row>
        <row r="7842">
          <cell r="B7842">
            <v>84171000</v>
          </cell>
          <cell r="C7842" t="str">
            <v>FURNACES AND OVENS FR ROASTNG,MLTNG/OTHR HT-TRTMNT OF ORES,PYRITES/OF MTLS  </v>
          </cell>
          <cell r="D7842">
            <v>19.149999999999999</v>
          </cell>
          <cell r="E7842">
            <v>5.0000000000000001E-3</v>
          </cell>
          <cell r="F7842">
            <v>11.19</v>
          </cell>
          <cell r="K7842">
            <v>84303110</v>
          </cell>
          <cell r="L7842" t="str">
            <v>COAL MINING MACHINERY(COAL CUTTERS)  </v>
          </cell>
          <cell r="M7842">
            <v>1.53</v>
          </cell>
          <cell r="N7842">
            <v>2.9999999999999997E-4</v>
          </cell>
          <cell r="O7842">
            <v>2.84</v>
          </cell>
        </row>
        <row r="7843">
          <cell r="B7843">
            <v>84172000</v>
          </cell>
          <cell r="C7843" t="str">
            <v>BAKERY OVENS,INCL BISCUIT OVENS  </v>
          </cell>
          <cell r="D7843">
            <v>5.63</v>
          </cell>
          <cell r="E7843">
            <v>1.5E-3</v>
          </cell>
          <cell r="F7843">
            <v>2.86</v>
          </cell>
          <cell r="K7843">
            <v>84303120</v>
          </cell>
          <cell r="L7843" t="str">
            <v>TUNNELING MACHINERY  </v>
          </cell>
          <cell r="M7843">
            <v>19.54</v>
          </cell>
          <cell r="N7843">
            <v>4.4000000000000003E-3</v>
          </cell>
          <cell r="O7843">
            <v>22.81</v>
          </cell>
        </row>
        <row r="7844">
          <cell r="B7844">
            <v>84178010</v>
          </cell>
          <cell r="C7844" t="str">
            <v>OTHR FURNACES AND OVENS FOR CEMENT INDUSTRY  </v>
          </cell>
          <cell r="D7844">
            <v>0.47</v>
          </cell>
          <cell r="E7844">
            <v>1E-4</v>
          </cell>
          <cell r="F7844">
            <v>0.17</v>
          </cell>
          <cell r="K7844">
            <v>84303190</v>
          </cell>
          <cell r="L7844" t="str">
            <v>OTHER(TONNELNG MACHINERY)SLF PROPEPLD  </v>
          </cell>
          <cell r="M7844">
            <v>2.6</v>
          </cell>
          <cell r="N7844">
            <v>5.9999999999999995E-4</v>
          </cell>
          <cell r="O7844">
            <v>5.27</v>
          </cell>
        </row>
        <row r="7845">
          <cell r="B7845">
            <v>84178090</v>
          </cell>
          <cell r="C7845" t="str">
            <v>OTHR FURNACES AND OVENS  </v>
          </cell>
          <cell r="D7845">
            <v>27.6</v>
          </cell>
          <cell r="E7845">
            <v>7.1999999999999998E-3</v>
          </cell>
          <cell r="F7845">
            <v>20.99</v>
          </cell>
          <cell r="K7845">
            <v>84303900</v>
          </cell>
          <cell r="L7845" t="str">
            <v>OTHR COAL/ROCK CUTTERS AND TUNLNG MCHNRY  </v>
          </cell>
          <cell r="M7845">
            <v>2.3199999999999998</v>
          </cell>
          <cell r="N7845">
            <v>5.0000000000000001E-4</v>
          </cell>
          <cell r="O7845">
            <v>10.65</v>
          </cell>
        </row>
        <row r="7846">
          <cell r="B7846">
            <v>84179000</v>
          </cell>
          <cell r="C7846" t="str">
            <v>PARTS OF NON ELECTRIC FURNACES OVENS ETC  </v>
          </cell>
          <cell r="D7846">
            <v>47.4</v>
          </cell>
          <cell r="E7846">
            <v>1.23E-2</v>
          </cell>
          <cell r="F7846">
            <v>36.119999999999997</v>
          </cell>
          <cell r="K7846">
            <v>84304110</v>
          </cell>
          <cell r="L7846" t="str">
            <v>TUBE WELL DRLLNG AND CORE DRLLNG MCHNRY  </v>
          </cell>
          <cell r="M7846">
            <v>2.31</v>
          </cell>
          <cell r="N7846">
            <v>5.0000000000000001E-4</v>
          </cell>
          <cell r="O7846">
            <v>1.8</v>
          </cell>
        </row>
        <row r="7847">
          <cell r="B7847">
            <v>84181010</v>
          </cell>
          <cell r="C7847" t="str">
            <v>COMMERCIAL TYPE COMBINED REFRIGERATOR FREEZERS ,FITTED WITH SEPARATE EXTERNAL DOORS  </v>
          </cell>
          <cell r="D7847">
            <v>2.0299999999999998</v>
          </cell>
          <cell r="E7847">
            <v>5.0000000000000001E-4</v>
          </cell>
          <cell r="F7847">
            <v>1.48</v>
          </cell>
          <cell r="K7847">
            <v>84304120</v>
          </cell>
          <cell r="L7847" t="str">
            <v>PETROLEUM AND GAS WELL DRILLING EQUIPMENT  </v>
          </cell>
          <cell r="M7847">
            <v>105.46</v>
          </cell>
          <cell r="N7847">
            <v>2.35E-2</v>
          </cell>
          <cell r="O7847">
            <v>23.2</v>
          </cell>
        </row>
        <row r="7848">
          <cell r="B7848">
            <v>84181090</v>
          </cell>
          <cell r="C7848" t="str">
            <v>OTHR COMBINED REFRIGERATOR FREEZERS , FITTED WITH SEPARATE EXTERNAL DOORS  </v>
          </cell>
          <cell r="D7848">
            <v>123.39</v>
          </cell>
          <cell r="E7848">
            <v>3.2099999999999997E-2</v>
          </cell>
          <cell r="F7848">
            <v>136.88999999999999</v>
          </cell>
          <cell r="K7848">
            <v>84304130</v>
          </cell>
          <cell r="L7848" t="str">
            <v>ROCK DRLLNG MCHNRY(INCL DIAMOND DRILLNG)  </v>
          </cell>
          <cell r="M7848">
            <v>4.43</v>
          </cell>
          <cell r="N7848">
            <v>1E-3</v>
          </cell>
          <cell r="O7848">
            <v>8.06</v>
          </cell>
        </row>
        <row r="7849">
          <cell r="B7849">
            <v>84182100</v>
          </cell>
          <cell r="C7849" t="str">
            <v>COMPRESSION-TYPE REFRIGERATORS,HOUSEHOLD  </v>
          </cell>
          <cell r="D7849">
            <v>7.95</v>
          </cell>
          <cell r="E7849">
            <v>2.0999999999999999E-3</v>
          </cell>
          <cell r="F7849">
            <v>11.93</v>
          </cell>
          <cell r="K7849">
            <v>84304190</v>
          </cell>
          <cell r="L7849" t="str">
            <v>OTHR SELF PROPLD BORING/SINKING MACHNERY  </v>
          </cell>
          <cell r="M7849">
            <v>23.59</v>
          </cell>
          <cell r="N7849">
            <v>5.3E-3</v>
          </cell>
          <cell r="O7849">
            <v>54.73</v>
          </cell>
        </row>
        <row r="7850">
          <cell r="B7850">
            <v>84182900</v>
          </cell>
          <cell r="C7850" t="str">
            <v>OTHER HOUSEHOLD TYPE REFRIGERATORS  </v>
          </cell>
          <cell r="D7850">
            <v>8</v>
          </cell>
          <cell r="E7850">
            <v>2.0999999999999999E-3</v>
          </cell>
          <cell r="F7850">
            <v>11.48</v>
          </cell>
          <cell r="K7850">
            <v>84304900</v>
          </cell>
          <cell r="L7850" t="str">
            <v>OTHR BORNG / SINKNG MACHINRY NT SELF-PRPLD  </v>
          </cell>
          <cell r="M7850">
            <v>130.55000000000001</v>
          </cell>
          <cell r="N7850">
            <v>2.9100000000000001E-2</v>
          </cell>
          <cell r="O7850">
            <v>112.32</v>
          </cell>
        </row>
        <row r="7851">
          <cell r="B7851">
            <v>84183010</v>
          </cell>
          <cell r="C7851" t="str">
            <v>FREEZERS,ELECTRICAL  </v>
          </cell>
          <cell r="D7851">
            <v>39.590000000000003</v>
          </cell>
          <cell r="E7851">
            <v>1.03E-2</v>
          </cell>
          <cell r="F7851">
            <v>61.89</v>
          </cell>
          <cell r="K7851">
            <v>84305010</v>
          </cell>
          <cell r="L7851" t="str">
            <v>MINING MCHNRY,EXCL COAL MINING(CUTNG MCHN)  </v>
          </cell>
          <cell r="M7851">
            <v>1.71</v>
          </cell>
          <cell r="N7851">
            <v>4.0000000000000002E-4</v>
          </cell>
          <cell r="O7851">
            <v>4.83</v>
          </cell>
        </row>
        <row r="7852">
          <cell r="B7852">
            <v>84183090</v>
          </cell>
          <cell r="C7852" t="str">
            <v>FREEZERS,OTHER THAN ELECTRICAL  </v>
          </cell>
          <cell r="D7852">
            <v>2.34</v>
          </cell>
          <cell r="E7852">
            <v>5.9999999999999995E-4</v>
          </cell>
          <cell r="F7852">
            <v>1.95</v>
          </cell>
          <cell r="K7852">
            <v>84305090</v>
          </cell>
          <cell r="L7852" t="str">
            <v>OTHERS  </v>
          </cell>
          <cell r="M7852">
            <v>14.91</v>
          </cell>
          <cell r="N7852">
            <v>3.3E-3</v>
          </cell>
          <cell r="O7852">
            <v>15.52</v>
          </cell>
        </row>
        <row r="7853">
          <cell r="B7853">
            <v>84184010</v>
          </cell>
          <cell r="C7853" t="str">
            <v>FREEZERS,ELECTRICAL  </v>
          </cell>
          <cell r="D7853">
            <v>3.49</v>
          </cell>
          <cell r="E7853">
            <v>8.9999999999999998E-4</v>
          </cell>
          <cell r="F7853">
            <v>0.8</v>
          </cell>
          <cell r="K7853">
            <v>84306100</v>
          </cell>
          <cell r="L7853" t="str">
            <v>TAMPING/COMPACTING MCHNRY,NT SLF-PRPLD  </v>
          </cell>
          <cell r="M7853">
            <v>1.1399999999999999</v>
          </cell>
          <cell r="N7853">
            <v>2.9999999999999997E-4</v>
          </cell>
          <cell r="O7853">
            <v>1.22</v>
          </cell>
        </row>
        <row r="7854">
          <cell r="B7854">
            <v>84184090</v>
          </cell>
          <cell r="C7854" t="str">
            <v>FREEZERS,OTHER THAN ELECTRICAL  </v>
          </cell>
          <cell r="D7854">
            <v>10.74</v>
          </cell>
          <cell r="E7854">
            <v>2.8E-3</v>
          </cell>
          <cell r="F7854">
            <v>6.63</v>
          </cell>
          <cell r="K7854">
            <v>84306900</v>
          </cell>
          <cell r="L7854" t="str">
            <v>OTHER MACHINERY,NOT SELF-PROPELLED  </v>
          </cell>
          <cell r="M7854">
            <v>12.23</v>
          </cell>
          <cell r="N7854">
            <v>2.7000000000000001E-3</v>
          </cell>
          <cell r="O7854">
            <v>13.78</v>
          </cell>
        </row>
        <row r="7855">
          <cell r="B7855">
            <v>84185000</v>
          </cell>
          <cell r="C7855" t="str">
            <v>REFRIGERATING OR FREEZING DISPLAY COUNTERS,CABINETS,SHOW-CASES AND THE LIKE  </v>
          </cell>
          <cell r="D7855">
            <v>17.53</v>
          </cell>
          <cell r="E7855">
            <v>4.5999999999999999E-3</v>
          </cell>
          <cell r="F7855">
            <v>17.8</v>
          </cell>
          <cell r="K7855">
            <v>84311010</v>
          </cell>
          <cell r="L7855" t="str">
            <v>PRTS OF PULLEY TCKL,HOISTS,WNCHS/CPSTNS  </v>
          </cell>
          <cell r="M7855">
            <v>1.29</v>
          </cell>
          <cell r="N7855">
            <v>2.9999999999999997E-4</v>
          </cell>
          <cell r="O7855">
            <v>1.87</v>
          </cell>
        </row>
        <row r="7856">
          <cell r="B7856">
            <v>84186100</v>
          </cell>
          <cell r="C7856" t="str">
            <v>COMPRESSION TYPE UNITS WHOSE CONDENSERS ARE HEAT EXCHANGERS  </v>
          </cell>
          <cell r="D7856">
            <v>4.55</v>
          </cell>
          <cell r="E7856">
            <v>1.1999999999999999E-3</v>
          </cell>
          <cell r="F7856">
            <v>3.76</v>
          </cell>
          <cell r="K7856">
            <v>84311090</v>
          </cell>
          <cell r="L7856" t="str">
            <v>OTHERS  </v>
          </cell>
          <cell r="M7856">
            <v>13</v>
          </cell>
          <cell r="N7856">
            <v>2.8999999999999998E-3</v>
          </cell>
          <cell r="O7856">
            <v>9.4</v>
          </cell>
        </row>
        <row r="7857">
          <cell r="B7857">
            <v>84186910</v>
          </cell>
          <cell r="C7857" t="str">
            <v>ICEMAKING MACHINERY  </v>
          </cell>
          <cell r="D7857">
            <v>6.56</v>
          </cell>
          <cell r="E7857">
            <v>1.6999999999999999E-3</v>
          </cell>
          <cell r="F7857">
            <v>4.8099999999999996</v>
          </cell>
          <cell r="K7857">
            <v>84312010</v>
          </cell>
          <cell r="L7857" t="str">
            <v>PRTS OF FORK LIFT TRUCKS  </v>
          </cell>
          <cell r="M7857">
            <v>7.84</v>
          </cell>
          <cell r="N7857">
            <v>1.6999999999999999E-3</v>
          </cell>
          <cell r="O7857">
            <v>6.24</v>
          </cell>
        </row>
        <row r="7858">
          <cell r="B7858">
            <v>84186920</v>
          </cell>
          <cell r="C7858" t="str">
            <v>WATER COOLER  </v>
          </cell>
          <cell r="D7858">
            <v>4.8</v>
          </cell>
          <cell r="E7858">
            <v>1.1999999999999999E-3</v>
          </cell>
          <cell r="F7858">
            <v>2.54</v>
          </cell>
          <cell r="K7858">
            <v>84312090</v>
          </cell>
          <cell r="L7858" t="str">
            <v>PRTS OF OTHERS  </v>
          </cell>
          <cell r="M7858">
            <v>12.31</v>
          </cell>
          <cell r="N7858">
            <v>2.7000000000000001E-3</v>
          </cell>
          <cell r="O7858">
            <v>11.36</v>
          </cell>
        </row>
        <row r="7859">
          <cell r="B7859">
            <v>84186930</v>
          </cell>
          <cell r="C7859" t="str">
            <v>VENDING MACHINE, OTHER THAN AUTOMATIC  </v>
          </cell>
          <cell r="D7859">
            <v>4.7300000000000004</v>
          </cell>
          <cell r="E7859">
            <v>1.1999999999999999E-3</v>
          </cell>
          <cell r="F7859">
            <v>0.34</v>
          </cell>
          <cell r="K7859">
            <v>84313100</v>
          </cell>
          <cell r="L7859" t="str">
            <v>PRTS OF LFTS, SKIP HOISTS/ESCALATORS  </v>
          </cell>
          <cell r="M7859">
            <v>67.42</v>
          </cell>
          <cell r="N7859">
            <v>1.4999999999999999E-2</v>
          </cell>
          <cell r="O7859">
            <v>76.17</v>
          </cell>
        </row>
        <row r="7860">
          <cell r="B7860">
            <v>84186940</v>
          </cell>
          <cell r="C7860" t="str">
            <v>RFRGRTNG EQPMNT/DVCS USED IN LEATHER INDST  </v>
          </cell>
          <cell r="D7860">
            <v>0.54</v>
          </cell>
          <cell r="E7860">
            <v>1E-4</v>
          </cell>
          <cell r="F7860">
            <v>0.27</v>
          </cell>
          <cell r="K7860">
            <v>84313910</v>
          </cell>
          <cell r="L7860" t="str">
            <v>PRTS OF ELVTRS,CNVEYRS AND MVNG PVMNTS  </v>
          </cell>
          <cell r="M7860">
            <v>50.43</v>
          </cell>
          <cell r="N7860">
            <v>1.1299999999999999E-2</v>
          </cell>
          <cell r="O7860">
            <v>47.05</v>
          </cell>
        </row>
        <row r="7861">
          <cell r="B7861">
            <v>84186950</v>
          </cell>
          <cell r="C7861" t="str">
            <v>RFRGRTD FARM TNKS, INDSTRIAL ICE CRM FRZER  </v>
          </cell>
          <cell r="D7861">
            <v>3.21</v>
          </cell>
          <cell r="E7861">
            <v>8.0000000000000004E-4</v>
          </cell>
          <cell r="F7861">
            <v>2.87</v>
          </cell>
          <cell r="K7861">
            <v>84313990</v>
          </cell>
          <cell r="L7861" t="str">
            <v>PRTS OF OTHR LFTNG,HNDLNG AND LOADNG MCHNRY OF HDG.NO.8428  </v>
          </cell>
          <cell r="M7861">
            <v>80.11</v>
          </cell>
          <cell r="N7861">
            <v>1.7899999999999999E-2</v>
          </cell>
          <cell r="O7861">
            <v>109.81</v>
          </cell>
        </row>
        <row r="7862">
          <cell r="B7862">
            <v>84186990</v>
          </cell>
          <cell r="C7862" t="str">
            <v>OTHERS  </v>
          </cell>
          <cell r="D7862">
            <v>125.41</v>
          </cell>
          <cell r="E7862">
            <v>3.2599999999999997E-2</v>
          </cell>
          <cell r="F7862">
            <v>103.71</v>
          </cell>
          <cell r="K7862">
            <v>84314100</v>
          </cell>
          <cell r="L7862" t="str">
            <v>BUCKETS,SHOVELS GRABS AND GRIPS OF THE MACNRY OF HD 8426,8429/8430  </v>
          </cell>
          <cell r="M7862">
            <v>4.91</v>
          </cell>
          <cell r="N7862">
            <v>1.1000000000000001E-3</v>
          </cell>
          <cell r="O7862">
            <v>7.79</v>
          </cell>
        </row>
        <row r="7863">
          <cell r="B7863">
            <v>84189100</v>
          </cell>
          <cell r="C7863" t="str">
            <v>PARTS OF FURNITURE DESIGNED TO RECEIVE REFRIGERATING/FREEZING EQUIPMENT  </v>
          </cell>
          <cell r="D7863">
            <v>0.7</v>
          </cell>
          <cell r="E7863">
            <v>2.0000000000000001E-4</v>
          </cell>
          <cell r="F7863">
            <v>0.94</v>
          </cell>
          <cell r="K7863">
            <v>84314200</v>
          </cell>
          <cell r="L7863" t="str">
            <v>BULLDOZER OR ANGLEDOZER BLADES  </v>
          </cell>
          <cell r="M7863">
            <v>7.5</v>
          </cell>
          <cell r="N7863">
            <v>1.6999999999999999E-3</v>
          </cell>
          <cell r="O7863">
            <v>1.79</v>
          </cell>
        </row>
        <row r="7864">
          <cell r="B7864">
            <v>84189900</v>
          </cell>
          <cell r="C7864" t="str">
            <v>OTHER PARTS OF HDG 8418  </v>
          </cell>
          <cell r="D7864">
            <v>85.41</v>
          </cell>
          <cell r="E7864">
            <v>2.2200000000000001E-2</v>
          </cell>
          <cell r="F7864">
            <v>76.02</v>
          </cell>
          <cell r="K7864">
            <v>84314310</v>
          </cell>
          <cell r="L7864" t="str">
            <v>PRTS OF BORNG/SNKNG MCHNRY,SLF-PRPLD  </v>
          </cell>
          <cell r="M7864">
            <v>23.66</v>
          </cell>
          <cell r="N7864">
            <v>5.3E-3</v>
          </cell>
          <cell r="O7864">
            <v>12.78</v>
          </cell>
        </row>
        <row r="7865">
          <cell r="B7865">
            <v>84191110</v>
          </cell>
          <cell r="C7865" t="str">
            <v>NON-ELECTRICAL(DOMESTIC TYPE)  </v>
          </cell>
          <cell r="D7865">
            <v>8.58</v>
          </cell>
          <cell r="E7865">
            <v>2.2000000000000001E-3</v>
          </cell>
          <cell r="F7865">
            <v>8.94</v>
          </cell>
          <cell r="K7865">
            <v>84314390</v>
          </cell>
          <cell r="L7865" t="str">
            <v>PRTS OF BORNG/SNKNG MCHNRY,NOT SLF-PRPLD  </v>
          </cell>
          <cell r="M7865">
            <v>321.57</v>
          </cell>
          <cell r="N7865">
            <v>7.1800000000000003E-2</v>
          </cell>
          <cell r="O7865">
            <v>188.63</v>
          </cell>
        </row>
        <row r="7866">
          <cell r="B7866">
            <v>84191190</v>
          </cell>
          <cell r="C7866" t="str">
            <v>NON-ELECTRICAL(OTHR THAN DOMESTIC TYPE)  </v>
          </cell>
          <cell r="D7866">
            <v>0.88</v>
          </cell>
          <cell r="E7866">
            <v>2.0000000000000001E-4</v>
          </cell>
          <cell r="F7866">
            <v>1.54</v>
          </cell>
          <cell r="K7866">
            <v>84314910</v>
          </cell>
          <cell r="L7866" t="str">
            <v>PRTS OF ROAD RLLRS,MCHNCLY PRPLD  </v>
          </cell>
          <cell r="M7866">
            <v>3.69</v>
          </cell>
          <cell r="N7866">
            <v>8.0000000000000004E-4</v>
          </cell>
          <cell r="O7866">
            <v>4.53</v>
          </cell>
        </row>
        <row r="7867">
          <cell r="B7867">
            <v>84191910</v>
          </cell>
          <cell r="C7867" t="str">
            <v>NON-ELECTRICAL (DOMESTIC TYPE)  </v>
          </cell>
          <cell r="D7867">
            <v>3.56</v>
          </cell>
          <cell r="E7867">
            <v>8.9999999999999998E-4</v>
          </cell>
          <cell r="F7867">
            <v>2.0499999999999998</v>
          </cell>
          <cell r="K7867">
            <v>84314920</v>
          </cell>
          <cell r="L7867" t="str">
            <v>PRTS OF SHIPS DERRICKS AND CRANES  </v>
          </cell>
          <cell r="M7867">
            <v>22.82</v>
          </cell>
          <cell r="N7867">
            <v>5.1000000000000004E-3</v>
          </cell>
          <cell r="O7867">
            <v>20.39</v>
          </cell>
        </row>
        <row r="7868">
          <cell r="B7868">
            <v>84191920</v>
          </cell>
          <cell r="C7868" t="str">
            <v>NON-ELECTRICAL(OTHR THAN DOMESTIC TYPE)  </v>
          </cell>
          <cell r="D7868">
            <v>1.46</v>
          </cell>
          <cell r="E7868">
            <v>4.0000000000000002E-4</v>
          </cell>
          <cell r="F7868">
            <v>7.51</v>
          </cell>
          <cell r="K7868">
            <v>84314930</v>
          </cell>
          <cell r="L7868" t="str">
            <v>PRTS OF OTHR EXCVTNG,LVLNG,TMPNG AND EXCVTNGMCHNRY FR EARTH MNRL/ORES,SLF-PRPLD  </v>
          </cell>
          <cell r="M7868">
            <v>133.21</v>
          </cell>
          <cell r="N7868">
            <v>2.9700000000000001E-2</v>
          </cell>
          <cell r="O7868">
            <v>137.77000000000001</v>
          </cell>
        </row>
        <row r="7869">
          <cell r="B7869">
            <v>84192010</v>
          </cell>
          <cell r="C7869" t="str">
            <v>AUTO CLEVES  </v>
          </cell>
          <cell r="D7869">
            <v>12</v>
          </cell>
          <cell r="E7869">
            <v>3.0999999999999999E-3</v>
          </cell>
          <cell r="F7869">
            <v>7.78</v>
          </cell>
          <cell r="K7869">
            <v>84314940</v>
          </cell>
          <cell r="L7869" t="str">
            <v>PRTS OF PILE DRVR,SNOW PLOUGH,NT SLF-PRPLD  </v>
          </cell>
          <cell r="M7869">
            <v>0.01</v>
          </cell>
          <cell r="N7869">
            <v>0</v>
          </cell>
          <cell r="O7869">
            <v>0.08</v>
          </cell>
        </row>
        <row r="7870">
          <cell r="B7870">
            <v>84192090</v>
          </cell>
          <cell r="C7870" t="str">
            <v>STERILISERS,N.E.S.  </v>
          </cell>
          <cell r="D7870">
            <v>23.24</v>
          </cell>
          <cell r="E7870">
            <v>6.0000000000000001E-3</v>
          </cell>
          <cell r="F7870">
            <v>20.94</v>
          </cell>
          <cell r="K7870">
            <v>84314990</v>
          </cell>
          <cell r="L7870" t="str">
            <v>PRTS OF OTHR MACNRY OF HD 8426,8429,8430  </v>
          </cell>
          <cell r="M7870">
            <v>314.26</v>
          </cell>
          <cell r="N7870">
            <v>7.0099999999999996E-2</v>
          </cell>
          <cell r="O7870">
            <v>344.71</v>
          </cell>
        </row>
        <row r="7871">
          <cell r="B7871">
            <v>84193100</v>
          </cell>
          <cell r="C7871" t="str">
            <v>DRYERS FOR AGRICULTURAL PRODUCTS  </v>
          </cell>
          <cell r="D7871">
            <v>3.49</v>
          </cell>
          <cell r="E7871">
            <v>8.9999999999999998E-4</v>
          </cell>
          <cell r="F7871">
            <v>14.26</v>
          </cell>
          <cell r="K7871">
            <v>84321010</v>
          </cell>
          <cell r="L7871" t="str">
            <v>DISC PLOUGHS  </v>
          </cell>
          <cell r="M7871">
            <v>0.02</v>
          </cell>
          <cell r="N7871">
            <v>0</v>
          </cell>
          <cell r="O7871">
            <v>0.12</v>
          </cell>
        </row>
        <row r="7872">
          <cell r="B7872">
            <v>84193200</v>
          </cell>
          <cell r="C7872" t="str">
            <v>DRYERS FR WOOD,PAPER PULP,PAPER/PAPERBOARD  </v>
          </cell>
          <cell r="D7872">
            <v>3.16</v>
          </cell>
          <cell r="E7872">
            <v>8.0000000000000004E-4</v>
          </cell>
          <cell r="F7872">
            <v>4.84</v>
          </cell>
          <cell r="K7872">
            <v>84321020</v>
          </cell>
          <cell r="L7872" t="str">
            <v>TRACTOR PLOUGHS  </v>
          </cell>
          <cell r="M7872">
            <v>0.37</v>
          </cell>
          <cell r="N7872">
            <v>1E-4</v>
          </cell>
          <cell r="O7872">
            <v>0</v>
          </cell>
        </row>
        <row r="7873">
          <cell r="B7873">
            <v>84193900</v>
          </cell>
          <cell r="C7873" t="str">
            <v>OTHER DRYERS  </v>
          </cell>
          <cell r="D7873">
            <v>52.38</v>
          </cell>
          <cell r="E7873">
            <v>1.3599999999999999E-2</v>
          </cell>
          <cell r="F7873">
            <v>49.77</v>
          </cell>
          <cell r="K7873">
            <v>84321090</v>
          </cell>
          <cell r="L7873" t="str">
            <v>OTHER PLOUGHS  </v>
          </cell>
          <cell r="M7873">
            <v>2.16</v>
          </cell>
          <cell r="N7873">
            <v>5.0000000000000001E-4</v>
          </cell>
          <cell r="O7873">
            <v>2.34</v>
          </cell>
        </row>
        <row r="7874">
          <cell r="B7874">
            <v>84194010</v>
          </cell>
          <cell r="C7874" t="str">
            <v>PETROLEUM REFINING AND DISTILLATION EQPMNT  </v>
          </cell>
          <cell r="D7874">
            <v>0.45</v>
          </cell>
          <cell r="E7874">
            <v>1E-4</v>
          </cell>
          <cell r="F7874">
            <v>0.31</v>
          </cell>
          <cell r="K7874">
            <v>84322100</v>
          </cell>
          <cell r="L7874" t="str">
            <v>DISC HARROWS  </v>
          </cell>
          <cell r="M7874">
            <v>0.18</v>
          </cell>
          <cell r="N7874">
            <v>0</v>
          </cell>
          <cell r="O7874">
            <v>0.55000000000000004</v>
          </cell>
        </row>
        <row r="7875">
          <cell r="B7875">
            <v>84194020</v>
          </cell>
          <cell r="C7875" t="str">
            <v>DISTILLING APPARATUS  </v>
          </cell>
          <cell r="D7875">
            <v>1.64</v>
          </cell>
          <cell r="E7875">
            <v>4.0000000000000002E-4</v>
          </cell>
          <cell r="F7875">
            <v>3.73</v>
          </cell>
          <cell r="K7875">
            <v>84322910</v>
          </cell>
          <cell r="L7875" t="str">
            <v>ROTARY HOES  </v>
          </cell>
          <cell r="M7875">
            <v>0.53</v>
          </cell>
          <cell r="N7875">
            <v>1E-4</v>
          </cell>
          <cell r="O7875">
            <v>0.05</v>
          </cell>
        </row>
        <row r="7876">
          <cell r="B7876">
            <v>84194090</v>
          </cell>
          <cell r="C7876" t="str">
            <v>OTHERS  </v>
          </cell>
          <cell r="D7876">
            <v>24.56</v>
          </cell>
          <cell r="E7876">
            <v>6.4000000000000003E-3</v>
          </cell>
          <cell r="F7876">
            <v>9.4700000000000006</v>
          </cell>
          <cell r="K7876">
            <v>84322990</v>
          </cell>
          <cell r="L7876" t="str">
            <v>OTHERS  </v>
          </cell>
          <cell r="M7876">
            <v>2.44</v>
          </cell>
          <cell r="N7876">
            <v>5.0000000000000001E-4</v>
          </cell>
          <cell r="O7876">
            <v>3.72</v>
          </cell>
        </row>
        <row r="7877">
          <cell r="B7877">
            <v>84195010</v>
          </cell>
          <cell r="C7877" t="str">
            <v>SHELL AND TUBE TYPE HEAT EXCHANGE UNIT  </v>
          </cell>
          <cell r="D7877">
            <v>2.2200000000000002</v>
          </cell>
          <cell r="E7877">
            <v>5.9999999999999995E-4</v>
          </cell>
          <cell r="F7877">
            <v>6.41</v>
          </cell>
          <cell r="K7877">
            <v>84323000</v>
          </cell>
          <cell r="L7877" t="str">
            <v>*SEEDERS,PLANTERS AND TRANSPLANTERS  </v>
          </cell>
          <cell r="M7877">
            <v>7.15</v>
          </cell>
          <cell r="N7877">
            <v>1.6000000000000001E-3</v>
          </cell>
          <cell r="O7877">
            <v>4.58</v>
          </cell>
        </row>
        <row r="7878">
          <cell r="B7878">
            <v>84195020</v>
          </cell>
          <cell r="C7878" t="str">
            <v>PLATE TYPE HEAT EXCANGE UNIT  </v>
          </cell>
          <cell r="D7878">
            <v>6.04</v>
          </cell>
          <cell r="E7878">
            <v>1.6000000000000001E-3</v>
          </cell>
          <cell r="F7878">
            <v>4.55</v>
          </cell>
          <cell r="K7878">
            <v>84324000</v>
          </cell>
          <cell r="L7878" t="str">
            <v>*MANURE SPREADERS AND FERTILISER DISTRIBUTORS  </v>
          </cell>
          <cell r="M7878">
            <v>0.26</v>
          </cell>
          <cell r="N7878">
            <v>1E-4</v>
          </cell>
          <cell r="O7878">
            <v>0.19</v>
          </cell>
        </row>
        <row r="7879">
          <cell r="B7879">
            <v>84195030</v>
          </cell>
          <cell r="C7879" t="str">
            <v>SPIRAL TYPE HEAT EXCHANGE UNIT  </v>
          </cell>
          <cell r="D7879">
            <v>0.28000000000000003</v>
          </cell>
          <cell r="E7879">
            <v>1E-4</v>
          </cell>
          <cell r="F7879">
            <v>0.09</v>
          </cell>
          <cell r="K7879">
            <v>84328010</v>
          </cell>
          <cell r="L7879" t="str">
            <v>LAWN AND SPORTS GROUND ROLLERS  </v>
          </cell>
          <cell r="M7879">
            <v>0.04</v>
          </cell>
          <cell r="N7879">
            <v>0</v>
          </cell>
          <cell r="O7879">
            <v>0.24</v>
          </cell>
        </row>
        <row r="7880">
          <cell r="B7880">
            <v>84195090</v>
          </cell>
          <cell r="C7880" t="str">
            <v>OTHER HEAT EXCHANGE UNITS  </v>
          </cell>
          <cell r="D7880">
            <v>109.23</v>
          </cell>
          <cell r="E7880">
            <v>2.8400000000000002E-2</v>
          </cell>
          <cell r="F7880">
            <v>65.540000000000006</v>
          </cell>
          <cell r="K7880">
            <v>84328020</v>
          </cell>
          <cell r="L7880" t="str">
            <v>ROTARY TILLER  </v>
          </cell>
          <cell r="M7880">
            <v>13.62</v>
          </cell>
          <cell r="N7880">
            <v>3.0000000000000001E-3</v>
          </cell>
          <cell r="O7880">
            <v>9.5299999999999994</v>
          </cell>
        </row>
        <row r="7881">
          <cell r="B7881">
            <v>84196000</v>
          </cell>
          <cell r="C7881" t="str">
            <v>MACHINERY FOR LIQUEFYING AIR/OTHR GASES  </v>
          </cell>
          <cell r="D7881">
            <v>10.72</v>
          </cell>
          <cell r="E7881">
            <v>2.8E-3</v>
          </cell>
          <cell r="F7881">
            <v>11.82</v>
          </cell>
          <cell r="K7881">
            <v>84328090</v>
          </cell>
          <cell r="L7881" t="str">
            <v>OTHERS  </v>
          </cell>
          <cell r="M7881">
            <v>11.78</v>
          </cell>
          <cell r="N7881">
            <v>2.5999999999999999E-3</v>
          </cell>
          <cell r="O7881">
            <v>9.33</v>
          </cell>
        </row>
        <row r="7882">
          <cell r="B7882">
            <v>84198110</v>
          </cell>
          <cell r="C7882" t="str">
            <v>FRIERS  </v>
          </cell>
          <cell r="D7882">
            <v>2.0499999999999998</v>
          </cell>
          <cell r="E7882">
            <v>5.0000000000000001E-4</v>
          </cell>
          <cell r="F7882">
            <v>2.17</v>
          </cell>
          <cell r="K7882">
            <v>84329010</v>
          </cell>
          <cell r="L7882" t="str">
            <v>PRTS OF AGRCLTRL MCHNRY FLLNG WTHN HDG NOS843210,843221,843229,843230 AND 843240  </v>
          </cell>
          <cell r="M7882">
            <v>2.39</v>
          </cell>
          <cell r="N7882">
            <v>5.0000000000000001E-4</v>
          </cell>
          <cell r="O7882">
            <v>1.37</v>
          </cell>
        </row>
        <row r="7883">
          <cell r="B7883">
            <v>84198120</v>
          </cell>
          <cell r="C7883" t="str">
            <v>OTHER KITCHEN MACHINES  </v>
          </cell>
          <cell r="D7883">
            <v>5.37</v>
          </cell>
          <cell r="E7883">
            <v>1.4E-3</v>
          </cell>
          <cell r="F7883">
            <v>7.93</v>
          </cell>
          <cell r="K7883">
            <v>84329090</v>
          </cell>
          <cell r="L7883" t="str">
            <v>PARTS OF OTHER AGRICULTURAL AND HORTICULTURAL MACHINERY OF HDG NO 843280  </v>
          </cell>
          <cell r="M7883">
            <v>9.5500000000000007</v>
          </cell>
          <cell r="N7883">
            <v>2.0999999999999999E-3</v>
          </cell>
          <cell r="O7883">
            <v>10.039999999999999</v>
          </cell>
        </row>
        <row r="7884">
          <cell r="B7884">
            <v>84198190</v>
          </cell>
          <cell r="C7884" t="str">
            <v>OTHR MACHINRY,PLANT AND EQUIPMENT FOR MAKINGHOT DRINKS OR FOR COOKING/HEATING FOOD  </v>
          </cell>
          <cell r="D7884">
            <v>19.77</v>
          </cell>
          <cell r="E7884">
            <v>5.1000000000000004E-3</v>
          </cell>
          <cell r="F7884">
            <v>17.579999999999998</v>
          </cell>
          <cell r="K7884">
            <v>84331110</v>
          </cell>
          <cell r="L7884" t="str">
            <v>MOWRS FR LAWNS,PRKS/SPRTS GRNDS,PWRD,WTH 3 HP OR MORE  </v>
          </cell>
          <cell r="M7884">
            <v>2.34</v>
          </cell>
          <cell r="N7884">
            <v>5.0000000000000001E-4</v>
          </cell>
          <cell r="O7884">
            <v>2.84</v>
          </cell>
        </row>
        <row r="7885">
          <cell r="B7885">
            <v>84198910</v>
          </cell>
          <cell r="C7885" t="str">
            <v>PRESSURE VESSELS REACTORS,COLUMNS/TOWERS OR CHEMICAL STORAGE TANKS  </v>
          </cell>
          <cell r="D7885">
            <v>18.63</v>
          </cell>
          <cell r="E7885">
            <v>4.7999999999999996E-3</v>
          </cell>
          <cell r="F7885">
            <v>12.01</v>
          </cell>
          <cell r="K7885">
            <v>84331190</v>
          </cell>
          <cell r="L7885" t="str">
            <v>OTHER PWRD MOWRS FR LAWNS,PRKS/SPRTS GRNDS  </v>
          </cell>
          <cell r="M7885">
            <v>1.81</v>
          </cell>
          <cell r="N7885">
            <v>4.0000000000000002E-4</v>
          </cell>
          <cell r="O7885">
            <v>2.41</v>
          </cell>
        </row>
        <row r="7886">
          <cell r="B7886">
            <v>84198920</v>
          </cell>
          <cell r="C7886" t="str">
            <v>GLASS LINED EQUIPMENT  </v>
          </cell>
          <cell r="D7886">
            <v>2.04</v>
          </cell>
          <cell r="E7886">
            <v>5.0000000000000001E-4</v>
          </cell>
          <cell r="F7886">
            <v>2.31</v>
          </cell>
          <cell r="K7886">
            <v>84331910</v>
          </cell>
          <cell r="L7886" t="str">
            <v>NON-POWERED MOWERS, HAVING WIDTH &gt;= 75CM  </v>
          </cell>
          <cell r="M7886">
            <v>0.03</v>
          </cell>
          <cell r="N7886">
            <v>0</v>
          </cell>
          <cell r="O7886">
            <v>0.01</v>
          </cell>
        </row>
        <row r="7887">
          <cell r="B7887">
            <v>84198930</v>
          </cell>
          <cell r="C7887" t="str">
            <v>AUTO CLAVES OTHER THAN FOR COOKING OR HEATING FOOD N.E.S.  </v>
          </cell>
          <cell r="D7887">
            <v>3.76</v>
          </cell>
          <cell r="E7887">
            <v>1E-3</v>
          </cell>
          <cell r="F7887">
            <v>5.96</v>
          </cell>
          <cell r="K7887">
            <v>84331990</v>
          </cell>
          <cell r="L7887" t="str">
            <v>OTHER NON-POWERED MOWERS,  </v>
          </cell>
          <cell r="M7887">
            <v>0.28000000000000003</v>
          </cell>
          <cell r="N7887">
            <v>1E-4</v>
          </cell>
          <cell r="O7887">
            <v>0.54</v>
          </cell>
        </row>
        <row r="7888">
          <cell r="B7888">
            <v>84198940</v>
          </cell>
          <cell r="C7888" t="str">
            <v>COOLNG TWRS/PLNTS FR DRCT COOLNG BY RECIRCULTD WATER  </v>
          </cell>
          <cell r="D7888">
            <v>5.27</v>
          </cell>
          <cell r="E7888">
            <v>1.4E-3</v>
          </cell>
          <cell r="F7888">
            <v>4.3499999999999996</v>
          </cell>
          <cell r="K7888">
            <v>84332000</v>
          </cell>
          <cell r="L7888" t="str">
            <v>OTHR MOWRS,INCL CUTR BARS FR TRCTR MOUNTNG  </v>
          </cell>
          <cell r="M7888">
            <v>0.23</v>
          </cell>
          <cell r="N7888">
            <v>1E-4</v>
          </cell>
          <cell r="O7888">
            <v>0.25</v>
          </cell>
        </row>
        <row r="7889">
          <cell r="B7889">
            <v>84198950</v>
          </cell>
          <cell r="C7889" t="str">
            <v>PASTEURIZERS  </v>
          </cell>
          <cell r="D7889">
            <v>1.95</v>
          </cell>
          <cell r="E7889">
            <v>5.0000000000000001E-4</v>
          </cell>
          <cell r="F7889">
            <v>1.1200000000000001</v>
          </cell>
          <cell r="K7889">
            <v>84333000</v>
          </cell>
          <cell r="L7889" t="str">
            <v>OTHER HAYMAKING MACHINERY  </v>
          </cell>
          <cell r="M7889">
            <v>0.01</v>
          </cell>
          <cell r="N7889">
            <v>0</v>
          </cell>
          <cell r="O7889">
            <v>0.25</v>
          </cell>
        </row>
        <row r="7890">
          <cell r="B7890">
            <v>84198960</v>
          </cell>
          <cell r="C7890" t="str">
            <v>PLNT GRWTH CHMBRS/ROOMS AND TISSUE CLTRE CHMBRS/ROOMS WTH TEMP/HUMDTY/LIGHT CONTL  </v>
          </cell>
          <cell r="D7890">
            <v>1.46</v>
          </cell>
          <cell r="E7890">
            <v>4.0000000000000002E-4</v>
          </cell>
          <cell r="F7890">
            <v>3.25</v>
          </cell>
          <cell r="K7890">
            <v>84334000</v>
          </cell>
          <cell r="L7890" t="str">
            <v>STRAW/FODDER BALERS,INCL PICK-UP BALERS  </v>
          </cell>
          <cell r="M7890">
            <v>1.29</v>
          </cell>
          <cell r="N7890">
            <v>2.9999999999999997E-4</v>
          </cell>
          <cell r="O7890">
            <v>2.2799999999999998</v>
          </cell>
        </row>
        <row r="7891">
          <cell r="B7891">
            <v>84198970</v>
          </cell>
          <cell r="C7891" t="str">
            <v>APPRTUS FR RPD HEATING SEMI-CONDCTR DEVCS,FR CHEMCL /PHYSCL VPOR DEPSN ON SEMI- CONDRWAFERS AND LCD SUBSTRATUS  </v>
          </cell>
          <cell r="D7891">
            <v>4.7</v>
          </cell>
          <cell r="E7891">
            <v>1.1999999999999999E-3</v>
          </cell>
          <cell r="F7891">
            <v>2.77</v>
          </cell>
          <cell r="K7891">
            <v>84335100</v>
          </cell>
          <cell r="L7891" t="str">
            <v>COMBINE HARVESTER-THRESHERS  </v>
          </cell>
          <cell r="M7891">
            <v>7.16</v>
          </cell>
          <cell r="N7891">
            <v>1.6000000000000001E-3</v>
          </cell>
          <cell r="O7891">
            <v>8.18</v>
          </cell>
        </row>
        <row r="7892">
          <cell r="B7892">
            <v>84198980</v>
          </cell>
          <cell r="C7892" t="str">
            <v>VACUUM-VAPOUR PLANT FR DEPOSITING METALS  </v>
          </cell>
          <cell r="D7892">
            <v>3.72</v>
          </cell>
          <cell r="E7892">
            <v>1E-3</v>
          </cell>
          <cell r="F7892">
            <v>4.3600000000000003</v>
          </cell>
          <cell r="K7892">
            <v>84335200</v>
          </cell>
          <cell r="L7892" t="str">
            <v>OTHER THRESHING MACHINERY  </v>
          </cell>
          <cell r="M7892">
            <v>0.75</v>
          </cell>
          <cell r="N7892">
            <v>2.0000000000000001E-4</v>
          </cell>
          <cell r="O7892">
            <v>0.35</v>
          </cell>
        </row>
        <row r="7893">
          <cell r="B7893">
            <v>84198990</v>
          </cell>
          <cell r="C7893" t="str">
            <v>OTHERS  </v>
          </cell>
          <cell r="D7893">
            <v>157.15</v>
          </cell>
          <cell r="E7893">
            <v>4.0899999999999999E-2</v>
          </cell>
          <cell r="F7893">
            <v>131.88999999999999</v>
          </cell>
          <cell r="K7893">
            <v>84335300</v>
          </cell>
          <cell r="L7893" t="str">
            <v>ROOT OR TUBER HARVESTING MACHINES  </v>
          </cell>
          <cell r="M7893">
            <v>0.23</v>
          </cell>
          <cell r="N7893">
            <v>1E-4</v>
          </cell>
          <cell r="O7893">
            <v>0.18</v>
          </cell>
        </row>
        <row r="7894">
          <cell r="B7894">
            <v>84199010</v>
          </cell>
          <cell r="C7894" t="str">
            <v>PARTS OF INSTANTANEOUS OR STORAGE WATER HEATERS (DOMENSTIC TYPE)  </v>
          </cell>
          <cell r="D7894">
            <v>11.33</v>
          </cell>
          <cell r="E7894">
            <v>2.8999999999999998E-3</v>
          </cell>
          <cell r="F7894">
            <v>10.33</v>
          </cell>
          <cell r="K7894">
            <v>84335900</v>
          </cell>
          <cell r="L7894" t="str">
            <v>OTHER HARVESTING AND THRESHING MACHINERY  </v>
          </cell>
          <cell r="M7894">
            <v>8.16</v>
          </cell>
          <cell r="N7894">
            <v>1.8E-3</v>
          </cell>
          <cell r="O7894">
            <v>5.69</v>
          </cell>
        </row>
        <row r="7895">
          <cell r="B7895">
            <v>84199090</v>
          </cell>
          <cell r="C7895" t="str">
            <v>PRTS OF MCHNRY PLNT AND SMLR LBRTRY EQPMNT ANDOF INSTNTNS/STORG WTR HEATRS (EXCL DOMSTC TYPE)FALLING WTHN HDG NO.8419  </v>
          </cell>
          <cell r="D7895">
            <v>129.52000000000001</v>
          </cell>
          <cell r="E7895">
            <v>3.3700000000000001E-2</v>
          </cell>
          <cell r="F7895">
            <v>89.16</v>
          </cell>
          <cell r="K7895">
            <v>84336010</v>
          </cell>
          <cell r="L7895" t="str">
            <v>WINNOWING AND SIMILAR CLEANING MACHINES FOR SEED,GRAIN OR LEGUMINOUS VEGETABLES  </v>
          </cell>
          <cell r="M7895">
            <v>2.16</v>
          </cell>
          <cell r="N7895">
            <v>5.0000000000000001E-4</v>
          </cell>
          <cell r="O7895">
            <v>0.59</v>
          </cell>
        </row>
        <row r="7896">
          <cell r="B7896">
            <v>84201000</v>
          </cell>
          <cell r="C7896" t="str">
            <v>CALENDERING OR OTHR ROLLING MACHINES  </v>
          </cell>
          <cell r="D7896">
            <v>32.03</v>
          </cell>
          <cell r="E7896">
            <v>8.3000000000000001E-3</v>
          </cell>
          <cell r="F7896">
            <v>15.28</v>
          </cell>
          <cell r="K7896">
            <v>84336020</v>
          </cell>
          <cell r="L7896" t="str">
            <v>EGG-GRADING AND OTHER GRADING MACHINES FORAGRICULTURAL PRODUCE  </v>
          </cell>
          <cell r="M7896">
            <v>6.04</v>
          </cell>
          <cell r="N7896">
            <v>1.2999999999999999E-3</v>
          </cell>
          <cell r="O7896">
            <v>3.9</v>
          </cell>
        </row>
        <row r="7897">
          <cell r="B7897">
            <v>84209100</v>
          </cell>
          <cell r="C7897" t="str">
            <v>PARTS OF CYLINDERS  </v>
          </cell>
          <cell r="D7897">
            <v>2.5299999999999998</v>
          </cell>
          <cell r="E7897">
            <v>6.9999999999999999E-4</v>
          </cell>
          <cell r="F7897">
            <v>2.12</v>
          </cell>
          <cell r="K7897">
            <v>84339000</v>
          </cell>
          <cell r="L7897" t="str">
            <v>PARTS OF HRVESTNG,THRSHNG MACHINES ETC  </v>
          </cell>
          <cell r="M7897">
            <v>17.25</v>
          </cell>
          <cell r="N7897">
            <v>3.8999999999999998E-3</v>
          </cell>
          <cell r="O7897">
            <v>18.239999999999998</v>
          </cell>
        </row>
        <row r="7898">
          <cell r="B7898">
            <v>84209900</v>
          </cell>
          <cell r="C7898" t="str">
            <v>OTHER PARTS OF CALENDRNG/OTHR RLNG MACHNS  </v>
          </cell>
          <cell r="D7898">
            <v>8.3699999999999992</v>
          </cell>
          <cell r="E7898">
            <v>2.2000000000000001E-3</v>
          </cell>
          <cell r="F7898">
            <v>8.36</v>
          </cell>
          <cell r="K7898">
            <v>84341000</v>
          </cell>
          <cell r="L7898" t="str">
            <v>MILKING MACHINES  </v>
          </cell>
          <cell r="M7898">
            <v>3.4</v>
          </cell>
          <cell r="N7898">
            <v>8.0000000000000004E-4</v>
          </cell>
          <cell r="O7898">
            <v>2.87</v>
          </cell>
        </row>
        <row r="7899">
          <cell r="B7899">
            <v>84211100</v>
          </cell>
          <cell r="C7899" t="str">
            <v>CREAM SEPARATORS  </v>
          </cell>
          <cell r="D7899">
            <v>4.7</v>
          </cell>
          <cell r="E7899">
            <v>1.1999999999999999E-3</v>
          </cell>
          <cell r="F7899">
            <v>5.88</v>
          </cell>
          <cell r="K7899">
            <v>84342000</v>
          </cell>
          <cell r="L7899" t="str">
            <v>DAIRY MACHINERY  </v>
          </cell>
          <cell r="M7899">
            <v>16.100000000000001</v>
          </cell>
          <cell r="N7899">
            <v>3.5999999999999999E-3</v>
          </cell>
          <cell r="O7899">
            <v>22.09</v>
          </cell>
        </row>
        <row r="7900">
          <cell r="B7900">
            <v>84211200</v>
          </cell>
          <cell r="C7900" t="str">
            <v>CLOTH DRYERS  </v>
          </cell>
          <cell r="D7900">
            <v>0.16</v>
          </cell>
          <cell r="E7900">
            <v>0</v>
          </cell>
          <cell r="F7900">
            <v>0.12</v>
          </cell>
          <cell r="K7900">
            <v>84349010</v>
          </cell>
          <cell r="L7900" t="str">
            <v>PARTS OF MILKING MACHINERY  </v>
          </cell>
          <cell r="M7900">
            <v>1.29</v>
          </cell>
          <cell r="N7900">
            <v>2.9999999999999997E-4</v>
          </cell>
          <cell r="O7900">
            <v>1.44</v>
          </cell>
        </row>
        <row r="7901">
          <cell r="B7901">
            <v>84211910</v>
          </cell>
          <cell r="C7901" t="str">
            <v>BOWL CENTRIFUGES  </v>
          </cell>
          <cell r="D7901">
            <v>1.22</v>
          </cell>
          <cell r="E7901">
            <v>2.9999999999999997E-4</v>
          </cell>
          <cell r="F7901">
            <v>1.1000000000000001</v>
          </cell>
          <cell r="K7901">
            <v>84349020</v>
          </cell>
          <cell r="L7901" t="str">
            <v>PARTS OF DAIRY MACHINERY  </v>
          </cell>
          <cell r="M7901">
            <v>1.99</v>
          </cell>
          <cell r="N7901">
            <v>4.0000000000000002E-4</v>
          </cell>
          <cell r="O7901">
            <v>1.3</v>
          </cell>
        </row>
        <row r="7902">
          <cell r="B7902">
            <v>84211920</v>
          </cell>
          <cell r="C7902" t="str">
            <v>BASKET CENTRIFUGES  </v>
          </cell>
          <cell r="D7902">
            <v>4.28</v>
          </cell>
          <cell r="E7902">
            <v>1.1000000000000001E-3</v>
          </cell>
          <cell r="F7902">
            <v>6.23</v>
          </cell>
          <cell r="K7902">
            <v>84351000</v>
          </cell>
          <cell r="L7902" t="str">
            <v>MACHINERY USED IN MANUFACTURE OF WINE,CIDER,FRUIT JUICES/SMLR BVRGS  </v>
          </cell>
          <cell r="M7902">
            <v>3.51</v>
          </cell>
          <cell r="N7902">
            <v>8.0000000000000004E-4</v>
          </cell>
          <cell r="O7902">
            <v>0.91</v>
          </cell>
        </row>
        <row r="7903">
          <cell r="B7903">
            <v>84211930</v>
          </cell>
          <cell r="C7903" t="str">
            <v>CONTINUOUS AUTOMATIC CENTRIFUGES  </v>
          </cell>
          <cell r="D7903">
            <v>1.36</v>
          </cell>
          <cell r="E7903">
            <v>4.0000000000000002E-4</v>
          </cell>
          <cell r="F7903">
            <v>0.1</v>
          </cell>
          <cell r="K7903">
            <v>84359000</v>
          </cell>
          <cell r="L7903" t="str">
            <v>PARTS OF MACHINARIES OF SUB HD 843510  </v>
          </cell>
          <cell r="M7903">
            <v>2.2000000000000002</v>
          </cell>
          <cell r="N7903">
            <v>5.0000000000000001E-4</v>
          </cell>
          <cell r="O7903">
            <v>0.3</v>
          </cell>
        </row>
        <row r="7904">
          <cell r="B7904">
            <v>84211940</v>
          </cell>
          <cell r="C7904" t="str">
            <v>SELF CLEANING CENTRIFUGES  </v>
          </cell>
          <cell r="D7904">
            <v>0.56999999999999995</v>
          </cell>
          <cell r="E7904">
            <v>1E-4</v>
          </cell>
          <cell r="F7904">
            <v>1</v>
          </cell>
          <cell r="K7904">
            <v>84361000</v>
          </cell>
          <cell r="L7904" t="str">
            <v>MCHNRY FR PRPRNG ANML FEEDNG STUFFS  </v>
          </cell>
          <cell r="M7904">
            <v>12.45</v>
          </cell>
          <cell r="N7904">
            <v>2.8E-3</v>
          </cell>
          <cell r="O7904">
            <v>13.93</v>
          </cell>
        </row>
        <row r="7905">
          <cell r="B7905">
            <v>84211950</v>
          </cell>
          <cell r="C7905" t="str">
            <v>DECANTER CENTRIFUGES HORIZONTAL BOWL  </v>
          </cell>
          <cell r="D7905">
            <v>0.67</v>
          </cell>
          <cell r="E7905">
            <v>2.0000000000000001E-4</v>
          </cell>
          <cell r="F7905">
            <v>0.75</v>
          </cell>
          <cell r="K7905">
            <v>84362100</v>
          </cell>
          <cell r="L7905" t="str">
            <v>POULTRY INCUBATORS AND BROODERS  </v>
          </cell>
          <cell r="M7905">
            <v>2.44</v>
          </cell>
          <cell r="N7905">
            <v>5.0000000000000001E-4</v>
          </cell>
          <cell r="O7905">
            <v>2.48</v>
          </cell>
        </row>
        <row r="7906">
          <cell r="B7906">
            <v>84211960</v>
          </cell>
          <cell r="C7906" t="str">
            <v>SCREW CONVEYOR CENTRIFUGES  </v>
          </cell>
          <cell r="D7906">
            <v>0.13</v>
          </cell>
          <cell r="E7906">
            <v>0</v>
          </cell>
          <cell r="F7906">
            <v>0.2</v>
          </cell>
          <cell r="K7906">
            <v>84362900</v>
          </cell>
          <cell r="L7906" t="str">
            <v>OTHR POULTRY-KEEPING MACHINERY  </v>
          </cell>
          <cell r="M7906">
            <v>8.3800000000000008</v>
          </cell>
          <cell r="N7906">
            <v>1.9E-3</v>
          </cell>
          <cell r="O7906">
            <v>3.27</v>
          </cell>
        </row>
        <row r="7907">
          <cell r="B7907">
            <v>84211991</v>
          </cell>
          <cell r="C7907" t="str">
            <v>CENTRIFUGES FOR CHEMICAL INDUSTRIES  </v>
          </cell>
          <cell r="D7907">
            <v>1.39</v>
          </cell>
          <cell r="E7907">
            <v>4.0000000000000002E-4</v>
          </cell>
          <cell r="F7907">
            <v>3.65</v>
          </cell>
          <cell r="K7907">
            <v>84368010</v>
          </cell>
          <cell r="L7907" t="str">
            <v>GRMNTN PLNT FTD WTH MCHNCL/THRML EQPMNT  </v>
          </cell>
          <cell r="M7907">
            <v>1.1399999999999999</v>
          </cell>
          <cell r="N7907">
            <v>2.9999999999999997E-4</v>
          </cell>
          <cell r="O7907">
            <v>0.03</v>
          </cell>
        </row>
        <row r="7908">
          <cell r="B7908">
            <v>84211999</v>
          </cell>
          <cell r="C7908" t="str">
            <v>OTHER CENTRIFUGES  </v>
          </cell>
          <cell r="D7908">
            <v>22.83</v>
          </cell>
          <cell r="E7908">
            <v>5.8999999999999999E-3</v>
          </cell>
          <cell r="F7908">
            <v>20.89</v>
          </cell>
          <cell r="K7908">
            <v>84368090</v>
          </cell>
          <cell r="L7908" t="str">
            <v>OTHRS(INCL BEE-KEEPNG MACHINERY)  </v>
          </cell>
          <cell r="M7908">
            <v>2.4700000000000002</v>
          </cell>
          <cell r="N7908">
            <v>5.9999999999999995E-4</v>
          </cell>
          <cell r="O7908">
            <v>2.1800000000000002</v>
          </cell>
        </row>
        <row r="7909">
          <cell r="B7909">
            <v>84212110</v>
          </cell>
          <cell r="C7909" t="str">
            <v>ION EXCHANGER PLANT/APPARATUS  </v>
          </cell>
          <cell r="D7909">
            <v>8.15</v>
          </cell>
          <cell r="E7909">
            <v>2.0999999999999999E-3</v>
          </cell>
          <cell r="F7909">
            <v>4.93</v>
          </cell>
          <cell r="K7909">
            <v>84369100</v>
          </cell>
          <cell r="L7909" t="str">
            <v>PARTS OF POULTRY-KEEPING MACHINERY/ POULTRYINCUBATORS AND BROODERS  </v>
          </cell>
          <cell r="M7909">
            <v>2.73</v>
          </cell>
          <cell r="N7909">
            <v>5.9999999999999995E-4</v>
          </cell>
          <cell r="O7909">
            <v>2.82</v>
          </cell>
        </row>
        <row r="7910">
          <cell r="B7910">
            <v>84212120</v>
          </cell>
          <cell r="C7910" t="str">
            <v>HOUSEHOLD TYPE FILTERS  </v>
          </cell>
          <cell r="D7910">
            <v>3.7</v>
          </cell>
          <cell r="E7910">
            <v>1E-3</v>
          </cell>
          <cell r="F7910">
            <v>3.86</v>
          </cell>
          <cell r="K7910">
            <v>84369900</v>
          </cell>
          <cell r="L7910" t="str">
            <v>PARTS OF OTHR AGRICULTUTAL,HORTICULTURAL ANDFORESTRY MACHINE INCL GERMINATION OF PLANT  </v>
          </cell>
          <cell r="M7910">
            <v>3.75</v>
          </cell>
          <cell r="N7910">
            <v>8.0000000000000004E-4</v>
          </cell>
          <cell r="O7910">
            <v>6.67</v>
          </cell>
        </row>
        <row r="7911">
          <cell r="B7911">
            <v>84212190</v>
          </cell>
          <cell r="C7911" t="str">
            <v>OTHERS  </v>
          </cell>
          <cell r="D7911">
            <v>75.989999999999995</v>
          </cell>
          <cell r="E7911">
            <v>1.9800000000000002E-2</v>
          </cell>
          <cell r="F7911">
            <v>51.54</v>
          </cell>
          <cell r="K7911">
            <v>84371000</v>
          </cell>
          <cell r="L7911" t="str">
            <v>MACHINES FOR CLEANING,SORTING OR GRADING SEED,GRAIN OR DRIED LEGUMINOUS VEGETABLES  </v>
          </cell>
          <cell r="M7911">
            <v>61.32</v>
          </cell>
          <cell r="N7911">
            <v>1.37E-2</v>
          </cell>
          <cell r="O7911">
            <v>49.85</v>
          </cell>
        </row>
        <row r="7912">
          <cell r="B7912">
            <v>84212200</v>
          </cell>
          <cell r="C7912" t="str">
            <v>MCHNRY AND APPRTS FR FLTRNG AND PURFYNG BVRGS  </v>
          </cell>
          <cell r="D7912">
            <v>4.1399999999999997</v>
          </cell>
          <cell r="E7912">
            <v>1.1000000000000001E-3</v>
          </cell>
          <cell r="F7912">
            <v>5.65</v>
          </cell>
          <cell r="K7912">
            <v>84378010</v>
          </cell>
          <cell r="L7912" t="str">
            <v>FLOUR MILL MACHINERY  </v>
          </cell>
          <cell r="M7912">
            <v>13.28</v>
          </cell>
          <cell r="N7912">
            <v>3.0000000000000001E-3</v>
          </cell>
          <cell r="O7912">
            <v>10.67</v>
          </cell>
        </row>
        <row r="7913">
          <cell r="B7913">
            <v>84212300</v>
          </cell>
          <cell r="C7913" t="str">
            <v>OIL/PRTL-FLTRS FR INTRNL CMBSTN ENGNS  </v>
          </cell>
          <cell r="D7913">
            <v>50.79</v>
          </cell>
          <cell r="E7913">
            <v>1.32E-2</v>
          </cell>
          <cell r="F7913">
            <v>49.05</v>
          </cell>
          <cell r="K7913">
            <v>84378020</v>
          </cell>
          <cell r="L7913" t="str">
            <v>RICE MILL MACHINERY  </v>
          </cell>
          <cell r="M7913">
            <v>33.71</v>
          </cell>
          <cell r="N7913">
            <v>7.4999999999999997E-3</v>
          </cell>
          <cell r="O7913">
            <v>20.97</v>
          </cell>
        </row>
        <row r="7914">
          <cell r="B7914">
            <v>84212900</v>
          </cell>
          <cell r="C7914" t="str">
            <v>OTHR FLTRNG/PURFYNG MCHNRY AND APPRTS FR LQD  </v>
          </cell>
          <cell r="D7914">
            <v>105.18</v>
          </cell>
          <cell r="E7914">
            <v>2.7400000000000001E-2</v>
          </cell>
          <cell r="F7914">
            <v>99.92</v>
          </cell>
          <cell r="K7914">
            <v>84378090</v>
          </cell>
          <cell r="L7914" t="str">
            <v>MCHNRY USD IN BREAD GRAIN MLNG INDUSTRY,AND OTHR MCHNRY(EXCL FARM-TYPE MCHNRY FR WRKNGOF CERELS/DRIED LEGUMINOUS,N.  </v>
          </cell>
          <cell r="M7914">
            <v>6.37</v>
          </cell>
          <cell r="N7914">
            <v>1.4E-3</v>
          </cell>
          <cell r="O7914">
            <v>16.27</v>
          </cell>
        </row>
        <row r="7915">
          <cell r="B7915">
            <v>84213100</v>
          </cell>
          <cell r="C7915" t="str">
            <v>INTAKE AIR FLTRS FR INTRNL CMBSTN ENGNS  </v>
          </cell>
          <cell r="D7915">
            <v>11.37</v>
          </cell>
          <cell r="E7915">
            <v>3.0000000000000001E-3</v>
          </cell>
          <cell r="F7915">
            <v>14.93</v>
          </cell>
          <cell r="K7915">
            <v>84379010</v>
          </cell>
          <cell r="L7915" t="str">
            <v>PARTS OF FLOUR MILL MACHINERY  </v>
          </cell>
          <cell r="M7915">
            <v>1.84</v>
          </cell>
          <cell r="N7915">
            <v>4.0000000000000002E-4</v>
          </cell>
          <cell r="O7915">
            <v>2.59</v>
          </cell>
        </row>
        <row r="7916">
          <cell r="B7916">
            <v>84213910</v>
          </cell>
          <cell r="C7916" t="str">
            <v>AIR SEPRATRS FOR PROCSNG, SMLTNG OR REFNNGMINERALS, ORES OR METALS; AIR STRIPPER  </v>
          </cell>
          <cell r="D7916">
            <v>3.95</v>
          </cell>
          <cell r="E7916">
            <v>1E-3</v>
          </cell>
          <cell r="F7916">
            <v>1.1399999999999999</v>
          </cell>
          <cell r="K7916">
            <v>84379020</v>
          </cell>
          <cell r="L7916" t="str">
            <v>PARTS OF RICE MILL MACHINERY  </v>
          </cell>
          <cell r="M7916">
            <v>8.81</v>
          </cell>
          <cell r="N7916">
            <v>2E-3</v>
          </cell>
          <cell r="O7916">
            <v>9.5</v>
          </cell>
        </row>
        <row r="7917">
          <cell r="B7917">
            <v>84213920</v>
          </cell>
          <cell r="C7917" t="str">
            <v>AIR PURIFIERS OR CLEANERS  </v>
          </cell>
          <cell r="D7917">
            <v>29.81</v>
          </cell>
          <cell r="E7917">
            <v>7.7999999999999996E-3</v>
          </cell>
          <cell r="F7917">
            <v>29.02</v>
          </cell>
          <cell r="K7917">
            <v>84379090</v>
          </cell>
          <cell r="L7917" t="str">
            <v>PRTS OF OTHR MCHNRY OF HDG NO 8437  </v>
          </cell>
          <cell r="M7917">
            <v>5.35</v>
          </cell>
          <cell r="N7917">
            <v>1.1999999999999999E-3</v>
          </cell>
          <cell r="O7917">
            <v>3.98</v>
          </cell>
        </row>
        <row r="7918">
          <cell r="B7918">
            <v>84213990</v>
          </cell>
          <cell r="C7918" t="str">
            <v>OTHERS  </v>
          </cell>
          <cell r="D7918">
            <v>159.88999999999999</v>
          </cell>
          <cell r="E7918">
            <v>4.1599999999999998E-2</v>
          </cell>
          <cell r="F7918">
            <v>164.56</v>
          </cell>
          <cell r="K7918">
            <v>84381010</v>
          </cell>
          <cell r="L7918" t="str">
            <v>BAKERY MACHINERY  </v>
          </cell>
          <cell r="M7918">
            <v>13.87</v>
          </cell>
          <cell r="N7918">
            <v>3.0999999999999999E-3</v>
          </cell>
          <cell r="O7918">
            <v>17.100000000000001</v>
          </cell>
        </row>
        <row r="7919">
          <cell r="B7919">
            <v>84219100</v>
          </cell>
          <cell r="C7919" t="str">
            <v>PRTS OF CENTRIFUGES,INCL CNTRFGL DRYRS  </v>
          </cell>
          <cell r="D7919">
            <v>8.19</v>
          </cell>
          <cell r="E7919">
            <v>2.0999999999999999E-3</v>
          </cell>
          <cell r="F7919">
            <v>10.27</v>
          </cell>
          <cell r="K7919">
            <v>84381020</v>
          </cell>
          <cell r="L7919" t="str">
            <v>MCHNRY FR MNFCTR OF MACARONI/SMLR PRDCTS  </v>
          </cell>
          <cell r="M7919">
            <v>10.37</v>
          </cell>
          <cell r="N7919">
            <v>2.3E-3</v>
          </cell>
          <cell r="O7919">
            <v>1.96</v>
          </cell>
        </row>
        <row r="7920">
          <cell r="B7920">
            <v>84219900</v>
          </cell>
          <cell r="C7920" t="str">
            <v>OTHR PARTS OF FLTRNG/PURFYNG MCHNRY  </v>
          </cell>
          <cell r="D7920">
            <v>262.48</v>
          </cell>
          <cell r="E7920">
            <v>6.83E-2</v>
          </cell>
          <cell r="F7920">
            <v>254.02</v>
          </cell>
          <cell r="K7920">
            <v>84382000</v>
          </cell>
          <cell r="L7920" t="str">
            <v>MACHINERY FOR THE MANUFACTURE OF CONFECTIONERY,COCOA OR CHOCOLATE  </v>
          </cell>
          <cell r="M7920">
            <v>50.74</v>
          </cell>
          <cell r="N7920">
            <v>1.1299999999999999E-2</v>
          </cell>
          <cell r="O7920">
            <v>55.78</v>
          </cell>
        </row>
        <row r="7921">
          <cell r="B7921">
            <v>84221100</v>
          </cell>
          <cell r="C7921" t="str">
            <v>DISH WSHNG MCHNS OF HOUSEHOLD TYPE  </v>
          </cell>
          <cell r="D7921">
            <v>8.48</v>
          </cell>
          <cell r="E7921">
            <v>2.2000000000000001E-3</v>
          </cell>
          <cell r="F7921">
            <v>9.3000000000000007</v>
          </cell>
          <cell r="K7921">
            <v>84383010</v>
          </cell>
          <cell r="L7921" t="str">
            <v>SUGAR CRANE CRUSHERS  </v>
          </cell>
          <cell r="M7921">
            <v>0.12</v>
          </cell>
          <cell r="N7921">
            <v>0</v>
          </cell>
          <cell r="O7921">
            <v>0.01</v>
          </cell>
        </row>
        <row r="7922">
          <cell r="B7922">
            <v>84221900</v>
          </cell>
          <cell r="C7922" t="str">
            <v>OTHR DISH WASHING MACHINES  </v>
          </cell>
          <cell r="D7922">
            <v>11.25</v>
          </cell>
          <cell r="E7922">
            <v>2.8999999999999998E-3</v>
          </cell>
          <cell r="F7922">
            <v>8.4</v>
          </cell>
          <cell r="K7922">
            <v>84383090</v>
          </cell>
          <cell r="L7922" t="str">
            <v>SUGAR MANUFACTURING MCHNRY(EXCL CNTRFGS)  </v>
          </cell>
          <cell r="M7922">
            <v>6.55</v>
          </cell>
          <cell r="N7922">
            <v>1.5E-3</v>
          </cell>
          <cell r="O7922">
            <v>3.29</v>
          </cell>
        </row>
        <row r="7923">
          <cell r="B7923">
            <v>84222000</v>
          </cell>
          <cell r="C7923" t="str">
            <v>MCHNRY FR CLNG/DRYNG BOTLS/OTHR CNTNRS  </v>
          </cell>
          <cell r="D7923">
            <v>8.61</v>
          </cell>
          <cell r="E7923">
            <v>2.2000000000000001E-3</v>
          </cell>
          <cell r="F7923">
            <v>8.08</v>
          </cell>
          <cell r="K7923">
            <v>84384000</v>
          </cell>
          <cell r="L7923" t="str">
            <v>BREWERY MACHINERY  </v>
          </cell>
          <cell r="M7923">
            <v>0.56999999999999995</v>
          </cell>
          <cell r="N7923">
            <v>1E-4</v>
          </cell>
          <cell r="O7923">
            <v>3.55</v>
          </cell>
        </row>
        <row r="7924">
          <cell r="B7924">
            <v>84223000</v>
          </cell>
          <cell r="C7924" t="str">
            <v>MCHNRY FR FILLNG,CLOSNG,SEALNG,CAPSULNG OR LABELLING BOTTLES,CANS,BOXES,BAGS/OTHR CONTAINERS;MCHNRY FOR AERATING BEVER  </v>
          </cell>
          <cell r="D7924">
            <v>233.51</v>
          </cell>
          <cell r="E7924">
            <v>6.08E-2</v>
          </cell>
          <cell r="F7924">
            <v>178.1</v>
          </cell>
          <cell r="K7924">
            <v>84385000</v>
          </cell>
          <cell r="L7924" t="str">
            <v>MCHNRY FOR PRPRTN OF MEAT/POULTRY  </v>
          </cell>
          <cell r="M7924">
            <v>6.38</v>
          </cell>
          <cell r="N7924">
            <v>1.4E-3</v>
          </cell>
          <cell r="O7924">
            <v>9.86</v>
          </cell>
        </row>
        <row r="7925">
          <cell r="B7925">
            <v>84224000</v>
          </cell>
          <cell r="C7925" t="str">
            <v>OTHR PACKNG/WRAPNG MACNRY INCL HEAT-SHRINK WRAPNG MACHNRY  </v>
          </cell>
          <cell r="D7925">
            <v>143.43</v>
          </cell>
          <cell r="E7925">
            <v>3.73E-2</v>
          </cell>
          <cell r="F7925">
            <v>121.55</v>
          </cell>
          <cell r="K7925">
            <v>84386000</v>
          </cell>
          <cell r="L7925" t="str">
            <v>MCHNRY FR PRPRTN OF FRUITS,NUTS/VGTBLS  </v>
          </cell>
          <cell r="M7925">
            <v>11.26</v>
          </cell>
          <cell r="N7925">
            <v>2.5000000000000001E-3</v>
          </cell>
          <cell r="O7925">
            <v>16.05</v>
          </cell>
        </row>
        <row r="7926">
          <cell r="B7926">
            <v>84229010</v>
          </cell>
          <cell r="C7926" t="str">
            <v>PRTS OF MCHNRY FR CLNG/DRYNG BOTLS ETC  </v>
          </cell>
          <cell r="D7926">
            <v>3.63</v>
          </cell>
          <cell r="E7926">
            <v>8.9999999999999998E-4</v>
          </cell>
          <cell r="F7926">
            <v>3.92</v>
          </cell>
          <cell r="K7926">
            <v>84388010</v>
          </cell>
          <cell r="L7926" t="str">
            <v>AUXILIARY EQPMNTS FR EXTRUSION COOKNG PLNT  </v>
          </cell>
          <cell r="M7926">
            <v>1.78</v>
          </cell>
          <cell r="N7926">
            <v>4.0000000000000002E-4</v>
          </cell>
          <cell r="O7926">
            <v>2.95</v>
          </cell>
        </row>
        <row r="7927">
          <cell r="B7927">
            <v>84229020</v>
          </cell>
          <cell r="C7927" t="str">
            <v>PRTS OF DISH WSHNG MCHNS OF HOUSEHOLD TYPE  </v>
          </cell>
          <cell r="D7927">
            <v>0.96</v>
          </cell>
          <cell r="E7927">
            <v>2.0000000000000001E-4</v>
          </cell>
          <cell r="F7927">
            <v>0.79</v>
          </cell>
          <cell r="K7927">
            <v>84388020</v>
          </cell>
          <cell r="L7927" t="str">
            <v>MCHINERY FOR PRODUCTION OF SOYAMILK OR OTHER SOYA PRODUCTS(EXCEPT SOYA OIL)  </v>
          </cell>
          <cell r="M7927">
            <v>4</v>
          </cell>
          <cell r="N7927">
            <v>8.9999999999999998E-4</v>
          </cell>
          <cell r="O7927">
            <v>1.1200000000000001</v>
          </cell>
        </row>
        <row r="7928">
          <cell r="B7928">
            <v>84229090</v>
          </cell>
          <cell r="C7928" t="str">
            <v>PARTS OF OTHER MACHINERY  </v>
          </cell>
          <cell r="D7928">
            <v>68.2</v>
          </cell>
          <cell r="E7928">
            <v>1.77E-2</v>
          </cell>
          <cell r="F7928">
            <v>59.33</v>
          </cell>
          <cell r="K7928">
            <v>84388030</v>
          </cell>
          <cell r="L7928" t="str">
            <v>DIFFUSING MACHINES (DIFFUSORS)  </v>
          </cell>
          <cell r="M7928">
            <v>0</v>
          </cell>
          <cell r="N7928">
            <v>0</v>
          </cell>
          <cell r="O7928">
            <v>0.03</v>
          </cell>
        </row>
        <row r="7929">
          <cell r="B7929">
            <v>84231000</v>
          </cell>
          <cell r="C7929" t="str">
            <v>PERSONAL WEIGHING MACHINES,INCLUDING BABY SCALES;HOUSEHOLD SCALES  </v>
          </cell>
          <cell r="D7929">
            <v>3.76</v>
          </cell>
          <cell r="E7929">
            <v>1E-3</v>
          </cell>
          <cell r="F7929">
            <v>6.55</v>
          </cell>
          <cell r="K7929">
            <v>84388040</v>
          </cell>
          <cell r="L7929" t="str">
            <v>TEA LEAF ROLLING OR CUTTING MACHINE  </v>
          </cell>
          <cell r="M7929">
            <v>0.16</v>
          </cell>
          <cell r="N7929">
            <v>0</v>
          </cell>
          <cell r="O7929">
            <v>0.04</v>
          </cell>
        </row>
        <row r="7930">
          <cell r="B7930">
            <v>84232000</v>
          </cell>
          <cell r="C7930" t="str">
            <v>SCLS FR CNTNUOS WEIGHNG OF GOODS ON CNVEYR  </v>
          </cell>
          <cell r="D7930">
            <v>2.2999999999999998</v>
          </cell>
          <cell r="E7930">
            <v>5.9999999999999995E-4</v>
          </cell>
          <cell r="F7930">
            <v>4.7300000000000004</v>
          </cell>
          <cell r="K7930">
            <v>84388090</v>
          </cell>
          <cell r="L7930" t="str">
            <v>OTHERS  </v>
          </cell>
          <cell r="M7930">
            <v>50.27</v>
          </cell>
          <cell r="N7930">
            <v>1.12E-2</v>
          </cell>
          <cell r="O7930">
            <v>42.43</v>
          </cell>
        </row>
        <row r="7931">
          <cell r="B7931">
            <v>84233000</v>
          </cell>
          <cell r="C7931" t="str">
            <v>CNSTNT WT SCLS AND SCLS FR DSCHRGNG PRDTRMNDWT OF MTRL INTO A BAG/CNTNR,INCL HOPR SCLS  </v>
          </cell>
          <cell r="D7931">
            <v>14.51</v>
          </cell>
          <cell r="E7931">
            <v>3.8E-3</v>
          </cell>
          <cell r="F7931">
            <v>14.24</v>
          </cell>
          <cell r="K7931">
            <v>84389010</v>
          </cell>
          <cell r="L7931" t="str">
            <v>PARTS OF SUGAR MANUFACTURING MACHINERY  </v>
          </cell>
          <cell r="M7931">
            <v>2.38</v>
          </cell>
          <cell r="N7931">
            <v>5.0000000000000001E-4</v>
          </cell>
          <cell r="O7931">
            <v>4.3099999999999996</v>
          </cell>
        </row>
        <row r="7932">
          <cell r="B7932">
            <v>84238110</v>
          </cell>
          <cell r="C7932" t="str">
            <v>BEAM SCALE  </v>
          </cell>
          <cell r="D7932">
            <v>0.21</v>
          </cell>
          <cell r="E7932">
            <v>1E-4</v>
          </cell>
          <cell r="F7932">
            <v>0.11</v>
          </cell>
          <cell r="K7932">
            <v>84389090</v>
          </cell>
          <cell r="L7932" t="str">
            <v>PARTS OF OTHR FOOD PROCESSING MACHINERY  </v>
          </cell>
          <cell r="M7932">
            <v>26.35</v>
          </cell>
          <cell r="N7932">
            <v>5.8999999999999999E-3</v>
          </cell>
          <cell r="O7932">
            <v>24.42</v>
          </cell>
        </row>
        <row r="7933">
          <cell r="B7933">
            <v>84238190</v>
          </cell>
          <cell r="C7933" t="str">
            <v>OTHERS  </v>
          </cell>
          <cell r="D7933">
            <v>4.7</v>
          </cell>
          <cell r="E7933">
            <v>1.1999999999999999E-3</v>
          </cell>
          <cell r="F7933">
            <v>3.61</v>
          </cell>
          <cell r="K7933">
            <v>84391000</v>
          </cell>
          <cell r="L7933" t="str">
            <v>MCHNRY FR MKNG PULP OF FIBRS CLLSC MTRL  </v>
          </cell>
          <cell r="M7933">
            <v>0.65</v>
          </cell>
          <cell r="N7933">
            <v>1E-4</v>
          </cell>
          <cell r="O7933">
            <v>7.06</v>
          </cell>
        </row>
        <row r="7934">
          <cell r="B7934">
            <v>84238210</v>
          </cell>
          <cell r="C7934" t="str">
            <v>BEAM SCALE  </v>
          </cell>
          <cell r="D7934">
            <v>0</v>
          </cell>
          <cell r="E7934">
            <v>0</v>
          </cell>
          <cell r="F7934">
            <v>0.02</v>
          </cell>
          <cell r="K7934">
            <v>84392000</v>
          </cell>
          <cell r="L7934" t="str">
            <v>MCHNRY FR MAKNG PAPER/PAPERBOARD  </v>
          </cell>
          <cell r="M7934">
            <v>111.71</v>
          </cell>
          <cell r="N7934">
            <v>2.4899999999999999E-2</v>
          </cell>
          <cell r="O7934">
            <v>72.17</v>
          </cell>
        </row>
        <row r="7935">
          <cell r="B7935">
            <v>84238290</v>
          </cell>
          <cell r="C7935" t="str">
            <v>OTHERS  </v>
          </cell>
          <cell r="D7935">
            <v>1.24</v>
          </cell>
          <cell r="E7935">
            <v>2.9999999999999997E-4</v>
          </cell>
          <cell r="F7935">
            <v>0.91</v>
          </cell>
          <cell r="K7935">
            <v>84393010</v>
          </cell>
          <cell r="L7935" t="str">
            <v>PAPER LAMINATING MACHINE  </v>
          </cell>
          <cell r="M7935">
            <v>1.94</v>
          </cell>
          <cell r="N7935">
            <v>4.0000000000000002E-4</v>
          </cell>
          <cell r="O7935">
            <v>9.89</v>
          </cell>
        </row>
        <row r="7936">
          <cell r="B7936">
            <v>84238900</v>
          </cell>
          <cell r="C7936" t="str">
            <v>OTHER WEIGHING MACHINERY  </v>
          </cell>
          <cell r="D7936">
            <v>5.95</v>
          </cell>
          <cell r="E7936">
            <v>1.5E-3</v>
          </cell>
          <cell r="F7936">
            <v>4.9400000000000004</v>
          </cell>
          <cell r="K7936">
            <v>84393090</v>
          </cell>
          <cell r="L7936" t="str">
            <v>OTHERS  </v>
          </cell>
          <cell r="M7936">
            <v>11.39</v>
          </cell>
          <cell r="N7936">
            <v>2.5000000000000001E-3</v>
          </cell>
          <cell r="O7936">
            <v>16.41</v>
          </cell>
        </row>
        <row r="7937">
          <cell r="B7937">
            <v>84239010</v>
          </cell>
          <cell r="C7937" t="str">
            <v>WEIGHING MACHINE WEIGHT OF ALL KINDS  </v>
          </cell>
          <cell r="D7937">
            <v>3.02</v>
          </cell>
          <cell r="E7937">
            <v>8.0000000000000004E-4</v>
          </cell>
          <cell r="F7937">
            <v>4.3099999999999996</v>
          </cell>
          <cell r="K7937">
            <v>84399100</v>
          </cell>
          <cell r="L7937" t="str">
            <v>PARTS OF MACHINERY FOR MAKING PULP OF FIBROUS CELLULOSIC MATERIAL  </v>
          </cell>
          <cell r="M7937">
            <v>10.47</v>
          </cell>
          <cell r="N7937">
            <v>2.3E-3</v>
          </cell>
          <cell r="O7937">
            <v>5.8</v>
          </cell>
        </row>
        <row r="7938">
          <cell r="B7938">
            <v>84239020</v>
          </cell>
          <cell r="C7938" t="str">
            <v>PARTS OF WEIGHING MACHINERY  </v>
          </cell>
          <cell r="D7938">
            <v>19.010000000000002</v>
          </cell>
          <cell r="E7938">
            <v>4.8999999999999998E-3</v>
          </cell>
          <cell r="F7938">
            <v>16.809999999999999</v>
          </cell>
          <cell r="K7938">
            <v>84399900</v>
          </cell>
          <cell r="L7938" t="str">
            <v>PRTS OF MCHNRY FR MKNG/FNSHNG PAPR/PAPRBRD  </v>
          </cell>
          <cell r="M7938">
            <v>57.35</v>
          </cell>
          <cell r="N7938">
            <v>1.2800000000000001E-2</v>
          </cell>
          <cell r="O7938">
            <v>31.08</v>
          </cell>
        </row>
        <row r="7939">
          <cell r="B7939">
            <v>84241000</v>
          </cell>
          <cell r="C7939" t="str">
            <v>FIRE EXTINGUISHERS,W/N CHARGED  </v>
          </cell>
          <cell r="D7939">
            <v>4.29</v>
          </cell>
          <cell r="E7939">
            <v>1.1000000000000001E-3</v>
          </cell>
          <cell r="F7939">
            <v>4.34</v>
          </cell>
          <cell r="K7939">
            <v>84401010</v>
          </cell>
          <cell r="L7939" t="str">
            <v>WIRE STITCHING MACHINERY, SINGLE HEADED FOR BOOK-BINDNG  </v>
          </cell>
          <cell r="M7939">
            <v>1.1000000000000001</v>
          </cell>
          <cell r="N7939">
            <v>2.0000000000000001E-4</v>
          </cell>
          <cell r="O7939">
            <v>1.44</v>
          </cell>
        </row>
        <row r="7940">
          <cell r="B7940">
            <v>84242000</v>
          </cell>
          <cell r="C7940" t="str">
            <v>SPRAY GUNS AND SIMILAR APPLIANCES  </v>
          </cell>
          <cell r="D7940">
            <v>14.36</v>
          </cell>
          <cell r="E7940">
            <v>3.7000000000000002E-3</v>
          </cell>
          <cell r="F7940">
            <v>12.13</v>
          </cell>
          <cell r="K7940">
            <v>84401090</v>
          </cell>
          <cell r="L7940" t="str">
            <v>OTHER BOOK-BINDNG MCHNRY  </v>
          </cell>
          <cell r="M7940">
            <v>7.37</v>
          </cell>
          <cell r="N7940">
            <v>1.6000000000000001E-3</v>
          </cell>
          <cell r="O7940">
            <v>8.33</v>
          </cell>
        </row>
        <row r="7941">
          <cell r="B7941">
            <v>84243000</v>
          </cell>
          <cell r="C7941" t="str">
            <v>STM/SND BLSTNG MCHNS AND JET PRJCTNG MCHNS  </v>
          </cell>
          <cell r="D7941">
            <v>7.61</v>
          </cell>
          <cell r="E7941">
            <v>2E-3</v>
          </cell>
          <cell r="F7941">
            <v>13.21</v>
          </cell>
          <cell r="K7941">
            <v>84409000</v>
          </cell>
          <cell r="L7941" t="str">
            <v>PARTS OF BK-BNDING MACHNRY AND BK-SWNG MCHNS  </v>
          </cell>
          <cell r="M7941">
            <v>1.1299999999999999</v>
          </cell>
          <cell r="N7941">
            <v>2.9999999999999997E-4</v>
          </cell>
          <cell r="O7941">
            <v>1.54</v>
          </cell>
        </row>
        <row r="7942">
          <cell r="B7942">
            <v>84244100</v>
          </cell>
          <cell r="C7942" t="str">
            <v>PORTABLE SPRAYERS  </v>
          </cell>
          <cell r="F7942">
            <v>11.24</v>
          </cell>
          <cell r="K7942">
            <v>84411010</v>
          </cell>
          <cell r="L7942" t="str">
            <v>PAPER CUTTING MACHINES WITHOUT AUTOMATIC PROGRAMMES  </v>
          </cell>
          <cell r="M7942">
            <v>7.23</v>
          </cell>
          <cell r="N7942">
            <v>1.6000000000000001E-3</v>
          </cell>
          <cell r="O7942">
            <v>7.25</v>
          </cell>
        </row>
        <row r="7943">
          <cell r="B7943">
            <v>84244900</v>
          </cell>
          <cell r="C7943" t="str">
            <v>OTHER  </v>
          </cell>
          <cell r="F7943">
            <v>12.21</v>
          </cell>
          <cell r="K7943">
            <v>84411090</v>
          </cell>
          <cell r="L7943" t="str">
            <v>OTHER CUTTING MACHINES  </v>
          </cell>
          <cell r="M7943">
            <v>19.78</v>
          </cell>
          <cell r="N7943">
            <v>4.4000000000000003E-3</v>
          </cell>
          <cell r="O7943">
            <v>29.09</v>
          </cell>
        </row>
        <row r="7944">
          <cell r="B7944">
            <v>84248100</v>
          </cell>
          <cell r="C7944" t="str">
            <v>*APPLNCS FR HORTICULTURAL/AGRICULTURAL WORK  </v>
          </cell>
          <cell r="D7944">
            <v>74.09</v>
          </cell>
          <cell r="E7944">
            <v>1.9300000000000001E-2</v>
          </cell>
          <cell r="K7944">
            <v>84412000</v>
          </cell>
          <cell r="L7944" t="str">
            <v>MCHNS FR MKNG BAGS,SACKS/ENVELOPS  </v>
          </cell>
          <cell r="M7944">
            <v>2.44</v>
          </cell>
          <cell r="N7944">
            <v>5.0000000000000001E-4</v>
          </cell>
          <cell r="O7944">
            <v>4.09</v>
          </cell>
        </row>
        <row r="7945">
          <cell r="B7945">
            <v>84248200</v>
          </cell>
          <cell r="C7945" t="str">
            <v>AGRICULTURAL OR HOTICULTURAL MCHNCL APPLNCS  </v>
          </cell>
          <cell r="F7945">
            <v>56.9</v>
          </cell>
          <cell r="K7945">
            <v>84413000</v>
          </cell>
          <cell r="L7945" t="str">
            <v>MCHNS FR MKNG CARTONS,BOXES,CASES,TUBES, DRUMS/SMLR CONTNRS,OTHR THAN BY MOULDING  </v>
          </cell>
          <cell r="M7945">
            <v>15.91</v>
          </cell>
          <cell r="N7945">
            <v>3.5999999999999999E-3</v>
          </cell>
          <cell r="O7945">
            <v>28.52</v>
          </cell>
        </row>
        <row r="7946">
          <cell r="B7946">
            <v>84248910</v>
          </cell>
          <cell r="C7946" t="str">
            <v>PAINTNG EQPMNT INCL ELECTROSTATIC PHOSPHTNG,PWDR COATNG EQPMNT AND OTHR EQPMNT  </v>
          </cell>
          <cell r="D7946">
            <v>6.73</v>
          </cell>
          <cell r="E7946">
            <v>1.8E-3</v>
          </cell>
          <cell r="F7946">
            <v>6.1</v>
          </cell>
          <cell r="K7946">
            <v>84414000</v>
          </cell>
          <cell r="L7946" t="str">
            <v>MCHNS FR MLDNG ARTCLS IN PAPR PLP,PAPR ETC  </v>
          </cell>
          <cell r="M7946">
            <v>3.61</v>
          </cell>
          <cell r="N7946">
            <v>8.0000000000000004E-4</v>
          </cell>
          <cell r="O7946">
            <v>4.2699999999999996</v>
          </cell>
        </row>
        <row r="7947">
          <cell r="B7947">
            <v>84248920</v>
          </cell>
          <cell r="C7947" t="str">
            <v>INDUSTRIAL BELLOWS  </v>
          </cell>
          <cell r="D7947">
            <v>1.03</v>
          </cell>
          <cell r="E7947">
            <v>2.9999999999999997E-4</v>
          </cell>
          <cell r="F7947">
            <v>0.21</v>
          </cell>
          <cell r="K7947">
            <v>84418000</v>
          </cell>
          <cell r="L7947" t="str">
            <v>OTHER MACHINERY FOR MAKING UP PAPER-PULP, PAPER OR PAPER BOARD  </v>
          </cell>
          <cell r="M7947">
            <v>40.58</v>
          </cell>
          <cell r="N7947">
            <v>9.1000000000000004E-3</v>
          </cell>
          <cell r="O7947">
            <v>56.01</v>
          </cell>
        </row>
        <row r="7948">
          <cell r="B7948">
            <v>84248990</v>
          </cell>
          <cell r="C7948" t="str">
            <v>OTHERS  </v>
          </cell>
          <cell r="D7948">
            <v>75.81</v>
          </cell>
          <cell r="E7948">
            <v>1.9699999999999999E-2</v>
          </cell>
          <cell r="F7948">
            <v>47.5</v>
          </cell>
          <cell r="K7948">
            <v>84419000</v>
          </cell>
          <cell r="L7948" t="str">
            <v>PARTS OF MACHNRY FOR MKNG UP PAPER PULP, PAPR OR PAPRBRD AND PARTS OF CUTTING MACHNS  </v>
          </cell>
          <cell r="M7948">
            <v>18.329999999999998</v>
          </cell>
          <cell r="N7948">
            <v>4.1000000000000003E-3</v>
          </cell>
          <cell r="O7948">
            <v>17.2</v>
          </cell>
        </row>
        <row r="7949">
          <cell r="B7949">
            <v>84249000</v>
          </cell>
          <cell r="C7949" t="str">
            <v>PARTS OF MECHANICAL APPLIANCES  </v>
          </cell>
          <cell r="D7949">
            <v>96.49</v>
          </cell>
          <cell r="E7949">
            <v>2.5100000000000001E-2</v>
          </cell>
          <cell r="F7949">
            <v>91.27</v>
          </cell>
          <cell r="K7949">
            <v>84423010</v>
          </cell>
          <cell r="L7949" t="str">
            <v>BRASS RULES  </v>
          </cell>
          <cell r="M7949">
            <v>0.35</v>
          </cell>
          <cell r="N7949">
            <v>1E-4</v>
          </cell>
          <cell r="O7949">
            <v>0.23</v>
          </cell>
        </row>
        <row r="7950">
          <cell r="B7950">
            <v>84251110</v>
          </cell>
          <cell r="C7950" t="str">
            <v>HOISTING MACHINE PWRD BY ELCTRC MOTR  </v>
          </cell>
          <cell r="D7950">
            <v>8.6</v>
          </cell>
          <cell r="E7950">
            <v>2.2000000000000001E-3</v>
          </cell>
          <cell r="F7950">
            <v>11.1</v>
          </cell>
          <cell r="K7950">
            <v>84423020</v>
          </cell>
          <cell r="L7950" t="str">
            <v>CHASES  </v>
          </cell>
          <cell r="M7950">
            <v>0.04</v>
          </cell>
          <cell r="N7950">
            <v>0</v>
          </cell>
          <cell r="O7950">
            <v>0.02</v>
          </cell>
        </row>
        <row r="7951">
          <cell r="B7951">
            <v>84251120</v>
          </cell>
          <cell r="C7951" t="str">
            <v>PULLEY TACKLE PWRD BY ELTRC MOTR  </v>
          </cell>
          <cell r="D7951">
            <v>0.08</v>
          </cell>
          <cell r="E7951">
            <v>0</v>
          </cell>
          <cell r="F7951">
            <v>0.23</v>
          </cell>
          <cell r="K7951">
            <v>84423090</v>
          </cell>
          <cell r="L7951" t="str">
            <v>OTHER MACHNRY,APPRTUS AND EQPMNT OF HD 8442  </v>
          </cell>
          <cell r="M7951">
            <v>14.44</v>
          </cell>
          <cell r="N7951">
            <v>3.2000000000000002E-3</v>
          </cell>
          <cell r="O7951">
            <v>18.760000000000002</v>
          </cell>
        </row>
        <row r="7952">
          <cell r="B7952">
            <v>84251910</v>
          </cell>
          <cell r="C7952" t="str">
            <v>HOISTING MACHINE NOT PWRD BY ELCTRC MOTR  </v>
          </cell>
          <cell r="D7952">
            <v>8.9</v>
          </cell>
          <cell r="E7952">
            <v>2.3E-3</v>
          </cell>
          <cell r="F7952">
            <v>9.64</v>
          </cell>
          <cell r="K7952">
            <v>84424000</v>
          </cell>
          <cell r="L7952" t="str">
            <v>PRTS OF MCHNRY,APPRTS/EQPMNT OF HDG 8442 OF HEADING 8442  </v>
          </cell>
          <cell r="M7952">
            <v>1.56</v>
          </cell>
          <cell r="N7952">
            <v>2.9999999999999997E-4</v>
          </cell>
          <cell r="O7952">
            <v>3.12</v>
          </cell>
        </row>
        <row r="7953">
          <cell r="B7953">
            <v>84251920</v>
          </cell>
          <cell r="C7953" t="str">
            <v>PULLEY TACKLE NOT PWRD BY ELCTRC MOTR  </v>
          </cell>
          <cell r="D7953">
            <v>1.23</v>
          </cell>
          <cell r="E7953">
            <v>2.9999999999999997E-4</v>
          </cell>
          <cell r="F7953">
            <v>2.5</v>
          </cell>
          <cell r="K7953">
            <v>84425010</v>
          </cell>
          <cell r="L7953" t="str">
            <v>IMPRESSED BLOCKS AND MATRICES,PRINTING BLOCKS,PLATES AND CYLINDERS  </v>
          </cell>
          <cell r="M7953">
            <v>22.64</v>
          </cell>
          <cell r="N7953">
            <v>5.1000000000000004E-3</v>
          </cell>
          <cell r="O7953">
            <v>23.4</v>
          </cell>
        </row>
        <row r="7954">
          <cell r="B7954">
            <v>84253100</v>
          </cell>
          <cell r="C7954" t="str">
            <v>WINCHES;CAPSTANS;POWERED BY ELECTRIC MOTOR  </v>
          </cell>
          <cell r="D7954">
            <v>4.9000000000000004</v>
          </cell>
          <cell r="E7954">
            <v>1.2999999999999999E-3</v>
          </cell>
          <cell r="F7954">
            <v>6.54</v>
          </cell>
          <cell r="K7954">
            <v>84425020</v>
          </cell>
          <cell r="L7954" t="str">
            <v>LITHOGRAPHIC PLATES  </v>
          </cell>
          <cell r="M7954">
            <v>12.54</v>
          </cell>
          <cell r="N7954">
            <v>2.8E-3</v>
          </cell>
          <cell r="O7954">
            <v>24.74</v>
          </cell>
        </row>
        <row r="7955">
          <cell r="B7955">
            <v>84253900</v>
          </cell>
          <cell r="C7955" t="str">
            <v>OTHER WINCHES;CAPSTANS  </v>
          </cell>
          <cell r="D7955">
            <v>10.16</v>
          </cell>
          <cell r="E7955">
            <v>2.5999999999999999E-3</v>
          </cell>
          <cell r="F7955">
            <v>3.62</v>
          </cell>
          <cell r="K7955">
            <v>84425031</v>
          </cell>
          <cell r="L7955" t="str">
            <v>PLATE, BLOCK AND CYLINDER FOR TEXTILE PRINTING MACHINE  </v>
          </cell>
          <cell r="M7955">
            <v>1.62</v>
          </cell>
          <cell r="N7955">
            <v>4.0000000000000002E-4</v>
          </cell>
          <cell r="O7955">
            <v>3</v>
          </cell>
        </row>
        <row r="7956">
          <cell r="B7956">
            <v>84254100</v>
          </cell>
          <cell r="C7956" t="str">
            <v>BUILT-IN JACKNG SYSTM USED IN GARAGE ETC  </v>
          </cell>
          <cell r="D7956">
            <v>1.1299999999999999</v>
          </cell>
          <cell r="E7956">
            <v>2.9999999999999997E-4</v>
          </cell>
          <cell r="F7956">
            <v>1.0900000000000001</v>
          </cell>
          <cell r="K7956">
            <v>84425039</v>
          </cell>
          <cell r="L7956" t="str">
            <v>OTHER PRNTNG CMPNTS  </v>
          </cell>
          <cell r="M7956">
            <v>1.53</v>
          </cell>
          <cell r="N7956">
            <v>2.9999999999999997E-4</v>
          </cell>
          <cell r="O7956">
            <v>2.78</v>
          </cell>
        </row>
        <row r="7957">
          <cell r="B7957">
            <v>84254200</v>
          </cell>
          <cell r="C7957" t="str">
            <v>OTHER JACKS AND HOISTS,HYDRAULIC  </v>
          </cell>
          <cell r="D7957">
            <v>8.9499999999999993</v>
          </cell>
          <cell r="E7957">
            <v>2.3E-3</v>
          </cell>
          <cell r="F7957">
            <v>7.69</v>
          </cell>
          <cell r="K7957">
            <v>84425040</v>
          </cell>
          <cell r="L7957" t="str">
            <v>PRINTING TYPE  </v>
          </cell>
          <cell r="O7957">
            <v>0</v>
          </cell>
        </row>
        <row r="7958">
          <cell r="B7958">
            <v>84254900</v>
          </cell>
          <cell r="C7958" t="str">
            <v>OTHER JACKS AND HOISTS,FOR RAISING VEHICLES  </v>
          </cell>
          <cell r="D7958">
            <v>17.57</v>
          </cell>
          <cell r="E7958">
            <v>4.5999999999999999E-3</v>
          </cell>
          <cell r="F7958">
            <v>17.11</v>
          </cell>
          <cell r="K7958">
            <v>84425050</v>
          </cell>
          <cell r="L7958" t="str">
            <v>HGHLY PLSHD ZINC SHETS FR MKNG PRCS BLCKS  </v>
          </cell>
        </row>
        <row r="7959">
          <cell r="B7959">
            <v>84261100</v>
          </cell>
          <cell r="C7959" t="str">
            <v>OVERHEAD TRAVELLING CRANES ON FXD SUPPORT  </v>
          </cell>
          <cell r="D7959">
            <v>5.93</v>
          </cell>
          <cell r="E7959">
            <v>1.5E-3</v>
          </cell>
          <cell r="F7959">
            <v>7.84</v>
          </cell>
          <cell r="K7959">
            <v>84425090</v>
          </cell>
          <cell r="L7959" t="str">
            <v>OTHERS  </v>
          </cell>
          <cell r="M7959">
            <v>5.83</v>
          </cell>
          <cell r="N7959">
            <v>1.2999999999999999E-3</v>
          </cell>
          <cell r="O7959">
            <v>5.41</v>
          </cell>
        </row>
        <row r="7960">
          <cell r="B7960">
            <v>84261200</v>
          </cell>
          <cell r="C7960" t="str">
            <v>MOBL LFTNG FRMS ON TYRS AND STRDL CARRIERS  </v>
          </cell>
          <cell r="D7960">
            <v>4.05</v>
          </cell>
          <cell r="E7960">
            <v>1.1000000000000001E-3</v>
          </cell>
          <cell r="F7960">
            <v>1.91</v>
          </cell>
          <cell r="K7960">
            <v>84431100</v>
          </cell>
          <cell r="L7960" t="str">
            <v>OFFSET PRINTING MACHINERY-REEL FED  </v>
          </cell>
          <cell r="M7960">
            <v>14.1</v>
          </cell>
          <cell r="N7960">
            <v>3.0999999999999999E-3</v>
          </cell>
          <cell r="O7960">
            <v>12.98</v>
          </cell>
        </row>
        <row r="7961">
          <cell r="B7961">
            <v>84261900</v>
          </cell>
          <cell r="C7961" t="str">
            <v>OTHR(TRNSPRTR CRNS,GANTRY CRNS,BRDG CRNS)  </v>
          </cell>
          <cell r="D7961">
            <v>321.93</v>
          </cell>
          <cell r="E7961">
            <v>8.3799999999999999E-2</v>
          </cell>
          <cell r="F7961">
            <v>285.27999999999997</v>
          </cell>
          <cell r="K7961">
            <v>84431200</v>
          </cell>
          <cell r="L7961" t="str">
            <v>OFFSET PRINTING MACHINERY-SHEET FED, OFFICE TYPE(SHEET SIZE NT EXCDNG 22X36 CM)  </v>
          </cell>
          <cell r="M7961">
            <v>7.09</v>
          </cell>
          <cell r="N7961">
            <v>1.6000000000000001E-3</v>
          </cell>
          <cell r="O7961">
            <v>7.68</v>
          </cell>
        </row>
        <row r="7962">
          <cell r="B7962">
            <v>84262000</v>
          </cell>
          <cell r="C7962" t="str">
            <v>TOWER CRANES  </v>
          </cell>
          <cell r="D7962">
            <v>7.53</v>
          </cell>
          <cell r="E7962">
            <v>2E-3</v>
          </cell>
          <cell r="F7962">
            <v>9.81</v>
          </cell>
          <cell r="K7962">
            <v>84431300</v>
          </cell>
          <cell r="L7962" t="str">
            <v>OTHER OFFSET PRINTING MACHINERY  </v>
          </cell>
          <cell r="M7962">
            <v>88.19</v>
          </cell>
          <cell r="N7962">
            <v>1.9699999999999999E-2</v>
          </cell>
          <cell r="O7962">
            <v>96.7</v>
          </cell>
        </row>
        <row r="7963">
          <cell r="B7963">
            <v>84263000</v>
          </cell>
          <cell r="C7963" t="str">
            <v>PORTAL/PEDESTAL JIB CRANES  </v>
          </cell>
          <cell r="D7963">
            <v>11.76</v>
          </cell>
          <cell r="E7963">
            <v>3.0999999999999999E-3</v>
          </cell>
          <cell r="F7963">
            <v>2.5499999999999998</v>
          </cell>
          <cell r="K7963">
            <v>84431400</v>
          </cell>
          <cell r="L7963" t="str">
            <v>LETTERPRESS PRINTING MCHNRY-REEL FED  </v>
          </cell>
          <cell r="M7963">
            <v>1.51</v>
          </cell>
          <cell r="N7963">
            <v>2.9999999999999997E-4</v>
          </cell>
          <cell r="O7963">
            <v>1.0900000000000001</v>
          </cell>
        </row>
        <row r="7964">
          <cell r="B7964">
            <v>84264100</v>
          </cell>
          <cell r="C7964" t="str">
            <v>OTHR MCHNRY OF HDG 8426,SLF-PRPLD ON TYRSN  </v>
          </cell>
          <cell r="D7964">
            <v>55.24</v>
          </cell>
          <cell r="E7964">
            <v>1.44E-2</v>
          </cell>
          <cell r="F7964">
            <v>48.96</v>
          </cell>
          <cell r="K7964">
            <v>84431500</v>
          </cell>
          <cell r="L7964" t="str">
            <v>OTR LTTRPRS PRNTNG MCHNRY EXCL FLXOGRPHC  </v>
          </cell>
          <cell r="M7964">
            <v>2.15</v>
          </cell>
          <cell r="N7964">
            <v>5.0000000000000001E-4</v>
          </cell>
          <cell r="O7964">
            <v>1.38</v>
          </cell>
        </row>
        <row r="7965">
          <cell r="B7965">
            <v>84264900</v>
          </cell>
          <cell r="C7965" t="str">
            <v>OTHR MCHNRY OF HDG 8426,SLF-PRPLD  </v>
          </cell>
          <cell r="D7965">
            <v>129.78</v>
          </cell>
          <cell r="E7965">
            <v>3.3799999999999997E-2</v>
          </cell>
          <cell r="F7965">
            <v>39.61</v>
          </cell>
          <cell r="K7965">
            <v>84431600</v>
          </cell>
          <cell r="L7965" t="str">
            <v>FLEXOGRAPHIC PRINTING MACHINERY  </v>
          </cell>
          <cell r="M7965">
            <v>16.350000000000001</v>
          </cell>
          <cell r="N7965">
            <v>3.7000000000000002E-3</v>
          </cell>
          <cell r="O7965">
            <v>24.51</v>
          </cell>
        </row>
        <row r="7966">
          <cell r="B7966">
            <v>84269100</v>
          </cell>
          <cell r="C7966" t="str">
            <v>MCHNRY DSGND FOR MOUNTNG ON ROAD VEHICLES  </v>
          </cell>
          <cell r="D7966">
            <v>24.43</v>
          </cell>
          <cell r="E7966">
            <v>6.4000000000000003E-3</v>
          </cell>
          <cell r="F7966">
            <v>13.56</v>
          </cell>
          <cell r="K7966">
            <v>84431700</v>
          </cell>
          <cell r="L7966" t="str">
            <v>GRAVURE PRINTING MACHINERY  </v>
          </cell>
          <cell r="M7966">
            <v>8.31</v>
          </cell>
          <cell r="N7966">
            <v>1.9E-3</v>
          </cell>
          <cell r="O7966">
            <v>6.75</v>
          </cell>
        </row>
        <row r="7967">
          <cell r="B7967">
            <v>84269910</v>
          </cell>
          <cell r="C7967" t="str">
            <v>ROPEWAY AND TELPHERS  </v>
          </cell>
          <cell r="D7967">
            <v>0.02</v>
          </cell>
          <cell r="E7967">
            <v>0</v>
          </cell>
          <cell r="K7967">
            <v>84431910</v>
          </cell>
          <cell r="L7967" t="str">
            <v>FLAT BED PRINTING PRESSES MACHNRY  </v>
          </cell>
          <cell r="M7967">
            <v>3.62</v>
          </cell>
          <cell r="N7967">
            <v>8.0000000000000004E-4</v>
          </cell>
          <cell r="O7967">
            <v>5.66</v>
          </cell>
        </row>
        <row r="7968">
          <cell r="B7968">
            <v>84269990</v>
          </cell>
          <cell r="C7968" t="str">
            <v>OTHERS  </v>
          </cell>
          <cell r="D7968">
            <v>12.78</v>
          </cell>
          <cell r="E7968">
            <v>3.3E-3</v>
          </cell>
          <cell r="F7968">
            <v>6.41</v>
          </cell>
          <cell r="K7968">
            <v>84431920</v>
          </cell>
          <cell r="L7968" t="str">
            <v>MACHNRY FOR PLATEN PRINTING PRESSES,N.E.S.  </v>
          </cell>
          <cell r="M7968">
            <v>3.48</v>
          </cell>
          <cell r="N7968">
            <v>8.0000000000000004E-4</v>
          </cell>
          <cell r="O7968">
            <v>8.74</v>
          </cell>
        </row>
        <row r="7969">
          <cell r="B7969">
            <v>84271000</v>
          </cell>
          <cell r="C7969" t="str">
            <v>SLF-PRPLD TRUCKS PWRD BY AN ELCTRC MOTOR  </v>
          </cell>
          <cell r="D7969">
            <v>24.49</v>
          </cell>
          <cell r="E7969">
            <v>6.4000000000000003E-3</v>
          </cell>
          <cell r="F7969">
            <v>28.87</v>
          </cell>
          <cell r="K7969">
            <v>84431930</v>
          </cell>
          <cell r="L7969" t="str">
            <v>MACHINERY FOR PROOF PRESSES  </v>
          </cell>
          <cell r="M7969">
            <v>7.41</v>
          </cell>
          <cell r="N7969">
            <v>1.6999999999999999E-3</v>
          </cell>
          <cell r="O7969">
            <v>3.15</v>
          </cell>
        </row>
        <row r="7970">
          <cell r="B7970">
            <v>84272000</v>
          </cell>
          <cell r="C7970" t="str">
            <v>OTHER SELF-PROPELLED TRUCKS  </v>
          </cell>
          <cell r="D7970">
            <v>8.4</v>
          </cell>
          <cell r="E7970">
            <v>2.2000000000000001E-3</v>
          </cell>
          <cell r="F7970">
            <v>7.26</v>
          </cell>
          <cell r="K7970">
            <v>84431941</v>
          </cell>
          <cell r="L7970" t="str">
            <v>MACHINERY FOR PRINTING REPETITIVE WORD OR DESIGN OR COLOUR ON COTTON TEXTILES  </v>
          </cell>
          <cell r="M7970">
            <v>6.31</v>
          </cell>
          <cell r="N7970">
            <v>1.4E-3</v>
          </cell>
          <cell r="O7970">
            <v>4.3899999999999997</v>
          </cell>
        </row>
        <row r="7971">
          <cell r="B7971">
            <v>84279000</v>
          </cell>
          <cell r="C7971" t="str">
            <v>OTHER TRUCKS  </v>
          </cell>
          <cell r="D7971">
            <v>38.619999999999997</v>
          </cell>
          <cell r="E7971">
            <v>0.01</v>
          </cell>
          <cell r="F7971">
            <v>40.840000000000003</v>
          </cell>
          <cell r="K7971">
            <v>84431949</v>
          </cell>
          <cell r="L7971" t="str">
            <v>OTHER MACHINERY FOR PRINTING REPETITIVE WORD OR DESIGN OR COLOUR  </v>
          </cell>
          <cell r="M7971">
            <v>9.31</v>
          </cell>
          <cell r="N7971">
            <v>2.0999999999999999E-3</v>
          </cell>
          <cell r="O7971">
            <v>8.91</v>
          </cell>
        </row>
        <row r="7972">
          <cell r="B7972">
            <v>84281011</v>
          </cell>
          <cell r="C7972" t="str">
            <v>LIFTS OF A KIND USED IN BUILDINGS  </v>
          </cell>
          <cell r="D7972">
            <v>75.25</v>
          </cell>
          <cell r="E7972">
            <v>1.9599999999999999E-2</v>
          </cell>
          <cell r="F7972">
            <v>66.22</v>
          </cell>
          <cell r="K7972">
            <v>84431990</v>
          </cell>
          <cell r="L7972" t="str">
            <v>OTHER  </v>
          </cell>
          <cell r="M7972">
            <v>39.869999999999997</v>
          </cell>
          <cell r="N7972">
            <v>8.8999999999999999E-3</v>
          </cell>
          <cell r="O7972">
            <v>43.31</v>
          </cell>
        </row>
        <row r="7973">
          <cell r="B7973">
            <v>84281019</v>
          </cell>
          <cell r="C7973" t="str">
            <v>OTHER LIFTS  </v>
          </cell>
          <cell r="D7973">
            <v>56.23</v>
          </cell>
          <cell r="E7973">
            <v>1.46E-2</v>
          </cell>
          <cell r="F7973">
            <v>43</v>
          </cell>
          <cell r="K7973">
            <v>84433100</v>
          </cell>
          <cell r="L7973" t="str">
            <v>MACHINES WHICH PERFORM TWO OR MORE OF THE FUNCTIONS OF PRINTING, COPYING OR FACSIMILE TRANSMISSION, CAPABLE OF C  </v>
          </cell>
          <cell r="M7973">
            <v>300.27999999999997</v>
          </cell>
          <cell r="N7973">
            <v>6.7000000000000004E-2</v>
          </cell>
          <cell r="O7973">
            <v>332.41</v>
          </cell>
        </row>
        <row r="7974">
          <cell r="B7974">
            <v>84281020</v>
          </cell>
          <cell r="C7974" t="str">
            <v>SKIP HOISTS  </v>
          </cell>
          <cell r="D7974">
            <v>3.85</v>
          </cell>
          <cell r="E7974">
            <v>1E-3</v>
          </cell>
          <cell r="F7974">
            <v>1.49</v>
          </cell>
          <cell r="K7974">
            <v>84433210</v>
          </cell>
          <cell r="L7974" t="str">
            <v>LINE PRINTER  </v>
          </cell>
          <cell r="M7974">
            <v>2.97</v>
          </cell>
          <cell r="N7974">
            <v>6.9999999999999999E-4</v>
          </cell>
          <cell r="O7974">
            <v>3.11</v>
          </cell>
        </row>
        <row r="7975">
          <cell r="B7975">
            <v>84282011</v>
          </cell>
          <cell r="C7975" t="str">
            <v>CONVEYORS,BELT  </v>
          </cell>
          <cell r="D7975">
            <v>8.08</v>
          </cell>
          <cell r="E7975">
            <v>2.0999999999999999E-3</v>
          </cell>
          <cell r="F7975">
            <v>3.43</v>
          </cell>
          <cell r="K7975">
            <v>84433220</v>
          </cell>
          <cell r="L7975" t="str">
            <v>DOT MATRIC PRINTER  </v>
          </cell>
          <cell r="M7975">
            <v>20.59</v>
          </cell>
          <cell r="N7975">
            <v>4.5999999999999999E-3</v>
          </cell>
          <cell r="O7975">
            <v>16.57</v>
          </cell>
        </row>
        <row r="7976">
          <cell r="B7976">
            <v>84282019</v>
          </cell>
          <cell r="C7976" t="str">
            <v>CONVEYORS,EXCL BELT CONVEYORS  </v>
          </cell>
          <cell r="D7976">
            <v>31.2</v>
          </cell>
          <cell r="E7976">
            <v>8.0999999999999996E-3</v>
          </cell>
          <cell r="F7976">
            <v>30.43</v>
          </cell>
          <cell r="K7976">
            <v>84433230</v>
          </cell>
          <cell r="L7976" t="str">
            <v>LETTER QUALITY DAISY WHEEL PRINTER  </v>
          </cell>
          <cell r="M7976">
            <v>0</v>
          </cell>
          <cell r="N7976">
            <v>0</v>
          </cell>
          <cell r="O7976">
            <v>0</v>
          </cell>
        </row>
        <row r="7977">
          <cell r="B7977">
            <v>84282020</v>
          </cell>
          <cell r="C7977" t="str">
            <v>ELEVATORS  </v>
          </cell>
          <cell r="D7977">
            <v>10.46</v>
          </cell>
          <cell r="E7977">
            <v>2.7000000000000001E-3</v>
          </cell>
          <cell r="F7977">
            <v>6.7</v>
          </cell>
          <cell r="K7977">
            <v>84433240</v>
          </cell>
          <cell r="L7977" t="str">
            <v>LASER ZET PRINTER  </v>
          </cell>
          <cell r="M7977">
            <v>85.28</v>
          </cell>
          <cell r="N7977">
            <v>1.9E-2</v>
          </cell>
          <cell r="O7977">
            <v>83.51</v>
          </cell>
        </row>
        <row r="7978">
          <cell r="B7978">
            <v>84283100</v>
          </cell>
          <cell r="C7978" t="str">
            <v>CONTINUOUS-ACTION ELVTRS AND CNVEYRS SPCLY DSGND FOR UNDRGRND USE FOR GOODS/MATERIALS  </v>
          </cell>
          <cell r="D7978">
            <v>2.09</v>
          </cell>
          <cell r="E7978">
            <v>5.0000000000000001E-4</v>
          </cell>
          <cell r="F7978">
            <v>19.190000000000001</v>
          </cell>
          <cell r="K7978">
            <v>84433250</v>
          </cell>
          <cell r="L7978" t="str">
            <v>INK JET PRINTER  </v>
          </cell>
          <cell r="M7978">
            <v>46.09</v>
          </cell>
          <cell r="N7978">
            <v>1.03E-2</v>
          </cell>
          <cell r="O7978">
            <v>48.09</v>
          </cell>
        </row>
        <row r="7979">
          <cell r="B7979">
            <v>84283200</v>
          </cell>
          <cell r="C7979" t="str">
            <v>OTHR CONTINUOUS ACTION ELEVATRS AND CONVEYRSFOR GOODS/MATERIALS,BUCKET TYPE  </v>
          </cell>
          <cell r="D7979">
            <v>3.38</v>
          </cell>
          <cell r="E7979">
            <v>8.9999999999999998E-4</v>
          </cell>
          <cell r="F7979">
            <v>1.66</v>
          </cell>
          <cell r="K7979">
            <v>84433260</v>
          </cell>
          <cell r="L7979" t="str">
            <v>FACSIMILE MACHINE  </v>
          </cell>
          <cell r="M7979">
            <v>0.43</v>
          </cell>
          <cell r="N7979">
            <v>1E-4</v>
          </cell>
          <cell r="O7979">
            <v>0.23</v>
          </cell>
        </row>
        <row r="7980">
          <cell r="B7980">
            <v>84283300</v>
          </cell>
          <cell r="C7980" t="str">
            <v>OTHR CONTINUOUS ACTION ELEVATRS AND CONVEYRSFOR GOODS/MATERIALS,BELT TYPE  </v>
          </cell>
          <cell r="D7980">
            <v>14.36</v>
          </cell>
          <cell r="E7980">
            <v>3.7000000000000002E-3</v>
          </cell>
          <cell r="F7980">
            <v>14.72</v>
          </cell>
          <cell r="K7980">
            <v>84433290</v>
          </cell>
          <cell r="L7980" t="str">
            <v>OTHER  </v>
          </cell>
          <cell r="M7980">
            <v>45.25</v>
          </cell>
          <cell r="N7980">
            <v>1.01E-2</v>
          </cell>
          <cell r="O7980">
            <v>50.43</v>
          </cell>
        </row>
        <row r="7981">
          <cell r="B7981">
            <v>84283900</v>
          </cell>
          <cell r="C7981" t="str">
            <v>OTHR CNTNS-ACTN ELVTRS AND CNVEYRS FR GOODS  </v>
          </cell>
          <cell r="D7981">
            <v>73.17</v>
          </cell>
          <cell r="E7981">
            <v>1.9E-2</v>
          </cell>
          <cell r="F7981">
            <v>53.55</v>
          </cell>
          <cell r="K7981">
            <v>84433910</v>
          </cell>
          <cell r="L7981" t="str">
            <v>INK-JET PRINTNG MACHINERY  </v>
          </cell>
          <cell r="M7981">
            <v>51.53</v>
          </cell>
          <cell r="N7981">
            <v>1.15E-2</v>
          </cell>
          <cell r="O7981">
            <v>45.95</v>
          </cell>
        </row>
        <row r="7982">
          <cell r="B7982">
            <v>84284000</v>
          </cell>
          <cell r="C7982" t="str">
            <v>ESCALATORS AND MOVING WALKWAYS  </v>
          </cell>
          <cell r="D7982">
            <v>20.61</v>
          </cell>
          <cell r="E7982">
            <v>5.4000000000000003E-3</v>
          </cell>
          <cell r="F7982">
            <v>22.56</v>
          </cell>
          <cell r="K7982">
            <v>84433920</v>
          </cell>
          <cell r="L7982" t="str">
            <v>ELCTROSTATIC PHOTO-COPYNG APARATS OPERATNGBY REPRODUCNG THE ORGNL IMAGE DIRECTLY ONTO THE COPY (DIRECT PR  </v>
          </cell>
          <cell r="M7982">
            <v>1.67</v>
          </cell>
          <cell r="N7982">
            <v>4.0000000000000002E-4</v>
          </cell>
          <cell r="O7982">
            <v>0.71</v>
          </cell>
        </row>
        <row r="7983">
          <cell r="B7983">
            <v>84286000</v>
          </cell>
          <cell r="C7983" t="str">
            <v>TELEFERICS,CHAIR-LIFTS,SKI-DRAGLINES: TRACTION MECHANISMS FOR FUNICULARS  </v>
          </cell>
          <cell r="D7983">
            <v>0.5</v>
          </cell>
          <cell r="E7983">
            <v>1E-4</v>
          </cell>
          <cell r="F7983">
            <v>0.76</v>
          </cell>
          <cell r="K7983">
            <v>84433930</v>
          </cell>
          <cell r="L7983" t="str">
            <v>ELCTROSTATIC PHOTO-COPYNG APARATS OPERATNGBY REPRODUCNG THE ORGNL IMAGE VIA AN INTRMDTE ONTO THE COPY(INDIR  </v>
          </cell>
          <cell r="M7983">
            <v>0.32</v>
          </cell>
          <cell r="N7983">
            <v>1E-4</v>
          </cell>
          <cell r="O7983">
            <v>0.2</v>
          </cell>
        </row>
        <row r="7984">
          <cell r="B7984">
            <v>84289010</v>
          </cell>
          <cell r="C7984" t="str">
            <v>COAL HANDLING PLANTS  </v>
          </cell>
          <cell r="D7984">
            <v>2.69</v>
          </cell>
          <cell r="E7984">
            <v>6.9999999999999999E-4</v>
          </cell>
          <cell r="F7984">
            <v>0.5</v>
          </cell>
          <cell r="K7984">
            <v>84433940</v>
          </cell>
          <cell r="L7984" t="str">
            <v>PHOTO-COPYNG APRTS INCRPTNG AN OPTCL SYSTM  </v>
          </cell>
          <cell r="M7984">
            <v>0.01</v>
          </cell>
          <cell r="N7984">
            <v>0</v>
          </cell>
          <cell r="O7984">
            <v>0.01</v>
          </cell>
        </row>
        <row r="7985">
          <cell r="B7985">
            <v>84289020</v>
          </cell>
          <cell r="C7985" t="str">
            <v>ASH HANDLING PLANTS  </v>
          </cell>
          <cell r="D7985">
            <v>0.47</v>
          </cell>
          <cell r="E7985">
            <v>1E-4</v>
          </cell>
          <cell r="F7985">
            <v>0.3</v>
          </cell>
          <cell r="K7985">
            <v>84433950</v>
          </cell>
          <cell r="L7985" t="str">
            <v>PHOTO COPYNG APRTS OF THE CONTACT TYPE  </v>
          </cell>
          <cell r="M7985">
            <v>0.11</v>
          </cell>
          <cell r="N7985">
            <v>0</v>
          </cell>
          <cell r="O7985">
            <v>0.13</v>
          </cell>
        </row>
        <row r="7986">
          <cell r="B7986">
            <v>84289090</v>
          </cell>
          <cell r="C7986" t="str">
            <v>OTHERS  </v>
          </cell>
          <cell r="D7986">
            <v>105.11</v>
          </cell>
          <cell r="E7986">
            <v>2.7300000000000001E-2</v>
          </cell>
          <cell r="F7986">
            <v>99.78</v>
          </cell>
          <cell r="K7986">
            <v>84433960</v>
          </cell>
          <cell r="L7986" t="str">
            <v>THERMO-COPYING APPARATUS  </v>
          </cell>
          <cell r="M7986">
            <v>0.1</v>
          </cell>
          <cell r="N7986">
            <v>0</v>
          </cell>
          <cell r="O7986">
            <v>0.06</v>
          </cell>
        </row>
        <row r="7987">
          <cell r="B7987">
            <v>84291110</v>
          </cell>
          <cell r="C7987" t="str">
            <v>ANGLE DOZERS  </v>
          </cell>
          <cell r="F7987">
            <v>3.89</v>
          </cell>
          <cell r="K7987">
            <v>84433970</v>
          </cell>
          <cell r="L7987" t="str">
            <v>FACSIMILE MACHINE NOT CAPABLE OF GETTING CONNECTED TO AUTOMATIC DATA PROCESSING MACHINE  </v>
          </cell>
          <cell r="M7987">
            <v>0.83</v>
          </cell>
          <cell r="N7987">
            <v>2.0000000000000001E-4</v>
          </cell>
          <cell r="O7987">
            <v>0.48</v>
          </cell>
        </row>
        <row r="7988">
          <cell r="B7988">
            <v>84291120</v>
          </cell>
          <cell r="C7988" t="str">
            <v>BULLDOZERS  </v>
          </cell>
          <cell r="D7988">
            <v>16.11</v>
          </cell>
          <cell r="E7988">
            <v>4.1999999999999997E-3</v>
          </cell>
          <cell r="F7988">
            <v>27.5</v>
          </cell>
          <cell r="K7988">
            <v>84433990</v>
          </cell>
          <cell r="L7988" t="str">
            <v>OTHER  </v>
          </cell>
          <cell r="M7988">
            <v>27.44</v>
          </cell>
          <cell r="N7988">
            <v>6.1000000000000004E-3</v>
          </cell>
          <cell r="O7988">
            <v>28.87</v>
          </cell>
        </row>
        <row r="7989">
          <cell r="B7989">
            <v>84291910</v>
          </cell>
          <cell r="C7989" t="str">
            <v>ANGLE DOZERS  </v>
          </cell>
          <cell r="D7989">
            <v>0</v>
          </cell>
          <cell r="E7989">
            <v>0</v>
          </cell>
          <cell r="F7989">
            <v>0</v>
          </cell>
          <cell r="K7989">
            <v>84439100</v>
          </cell>
          <cell r="L7989" t="str">
            <v>PARTS AND ACCESSORIES OF PRINTING MACHINERY USED FOR PRINTING BY MEANS OF PLATES, CYLINDERS AND OTHER PRINTING  </v>
          </cell>
          <cell r="M7989">
            <v>13.42</v>
          </cell>
          <cell r="N7989">
            <v>3.0000000000000001E-3</v>
          </cell>
          <cell r="O7989">
            <v>20.5</v>
          </cell>
        </row>
        <row r="7990">
          <cell r="B7990">
            <v>84291920</v>
          </cell>
          <cell r="C7990" t="str">
            <v>BULLDOZERS  </v>
          </cell>
          <cell r="D7990">
            <v>14.26</v>
          </cell>
          <cell r="E7990">
            <v>3.7000000000000002E-3</v>
          </cell>
          <cell r="F7990">
            <v>9.35</v>
          </cell>
          <cell r="K7990">
            <v>84439910</v>
          </cell>
          <cell r="L7990" t="str">
            <v>AUTOMTIC FEEDRS AND SHEET DELIVRNG MACHINE  </v>
          </cell>
          <cell r="M7990">
            <v>0.2</v>
          </cell>
          <cell r="N7990">
            <v>0</v>
          </cell>
          <cell r="O7990">
            <v>0.39</v>
          </cell>
        </row>
        <row r="7991">
          <cell r="B7991">
            <v>84292000</v>
          </cell>
          <cell r="C7991" t="str">
            <v>GRADERS AND LEVELLERS  </v>
          </cell>
          <cell r="D7991">
            <v>58.45</v>
          </cell>
          <cell r="E7991">
            <v>1.52E-2</v>
          </cell>
          <cell r="F7991">
            <v>65.66</v>
          </cell>
          <cell r="K7991">
            <v>84439920</v>
          </cell>
          <cell r="L7991" t="str">
            <v>PAPER FEEDERS  </v>
          </cell>
          <cell r="M7991">
            <v>0.27</v>
          </cell>
          <cell r="N7991">
            <v>1E-4</v>
          </cell>
          <cell r="O7991">
            <v>0.16</v>
          </cell>
        </row>
        <row r="7992">
          <cell r="B7992">
            <v>84293000</v>
          </cell>
          <cell r="C7992" t="str">
            <v>SCRAPERS  </v>
          </cell>
          <cell r="D7992">
            <v>0.13</v>
          </cell>
          <cell r="E7992">
            <v>0</v>
          </cell>
          <cell r="F7992">
            <v>2.85</v>
          </cell>
          <cell r="K7992">
            <v>84439930</v>
          </cell>
          <cell r="L7992" t="str">
            <v>SORTERS  </v>
          </cell>
          <cell r="M7992">
            <v>0.01</v>
          </cell>
          <cell r="N7992">
            <v>0</v>
          </cell>
          <cell r="O7992">
            <v>0</v>
          </cell>
        </row>
        <row r="7993">
          <cell r="B7993">
            <v>84294010</v>
          </cell>
          <cell r="C7993" t="str">
            <v>ROAD ROLLERS UPTO 5 TONNE CAPACITY  </v>
          </cell>
          <cell r="D7993">
            <v>0.52</v>
          </cell>
          <cell r="E7993">
            <v>1E-4</v>
          </cell>
          <cell r="F7993">
            <v>0.66</v>
          </cell>
          <cell r="K7993">
            <v>84439940</v>
          </cell>
          <cell r="L7993" t="str">
            <v>OTHER PRTS AND ACCSRS OF HDNG 9009  </v>
          </cell>
          <cell r="M7993">
            <v>9.15</v>
          </cell>
          <cell r="N7993">
            <v>2E-3</v>
          </cell>
          <cell r="O7993">
            <v>3</v>
          </cell>
        </row>
        <row r="7994">
          <cell r="B7994">
            <v>84294020</v>
          </cell>
          <cell r="C7994" t="str">
            <v>ROAD ROLLERS ABOVE 5 TONNE CAPACITY  </v>
          </cell>
          <cell r="D7994">
            <v>1.72</v>
          </cell>
          <cell r="E7994">
            <v>4.0000000000000002E-4</v>
          </cell>
          <cell r="F7994">
            <v>1.64</v>
          </cell>
          <cell r="K7994">
            <v>84439951</v>
          </cell>
          <cell r="L7994" t="str">
            <v>INK CARTRIDGES WITH PRINT HEAD ASSEMBLY  </v>
          </cell>
          <cell r="M7994">
            <v>47.73</v>
          </cell>
          <cell r="N7994">
            <v>1.0699999999999999E-2</v>
          </cell>
          <cell r="O7994">
            <v>52.44</v>
          </cell>
        </row>
        <row r="7995">
          <cell r="B7995">
            <v>84294030</v>
          </cell>
          <cell r="C7995" t="str">
            <v>TAMPING MACHINES  </v>
          </cell>
          <cell r="D7995">
            <v>1.98</v>
          </cell>
          <cell r="E7995">
            <v>5.0000000000000001E-4</v>
          </cell>
          <cell r="F7995">
            <v>1.31</v>
          </cell>
          <cell r="K7995">
            <v>84439952</v>
          </cell>
          <cell r="L7995" t="str">
            <v>INK CARTRIDGES WITHOUT PRINT HEAD ASSEMBLY  </v>
          </cell>
          <cell r="M7995">
            <v>35.14</v>
          </cell>
          <cell r="N7995">
            <v>7.7999999999999996E-3</v>
          </cell>
          <cell r="O7995">
            <v>43.77</v>
          </cell>
        </row>
        <row r="7996">
          <cell r="B7996">
            <v>84295100</v>
          </cell>
          <cell r="C7996" t="str">
            <v>FRONT-END SHOVEL LOADERS  </v>
          </cell>
          <cell r="D7996">
            <v>22.34</v>
          </cell>
          <cell r="E7996">
            <v>5.7999999999999996E-3</v>
          </cell>
          <cell r="F7996">
            <v>27.88</v>
          </cell>
          <cell r="K7996">
            <v>84439953</v>
          </cell>
          <cell r="L7996" t="str">
            <v>INK SPRAY NOZZLE  </v>
          </cell>
          <cell r="M7996">
            <v>0.17</v>
          </cell>
          <cell r="N7996">
            <v>0</v>
          </cell>
        </row>
        <row r="7997">
          <cell r="B7997">
            <v>84295200</v>
          </cell>
          <cell r="C7997" t="str">
            <v>MCHNRY WTH A 360 DGR. RVLVNG SUPR-STRCTR  </v>
          </cell>
          <cell r="D7997">
            <v>109.96</v>
          </cell>
          <cell r="E7997">
            <v>2.86E-2</v>
          </cell>
          <cell r="F7997">
            <v>69.040000000000006</v>
          </cell>
          <cell r="K7997">
            <v>84439959</v>
          </cell>
          <cell r="L7997" t="str">
            <v>OTHER PARTS AND ACCESSORIES OF GOODS OF SUB-HEADING 844331, 844332  </v>
          </cell>
          <cell r="M7997">
            <v>225.45</v>
          </cell>
          <cell r="N7997">
            <v>5.0299999999999997E-2</v>
          </cell>
          <cell r="O7997">
            <v>232.89</v>
          </cell>
        </row>
        <row r="7998">
          <cell r="B7998">
            <v>84295900</v>
          </cell>
          <cell r="C7998" t="str">
            <v>OTHER MCHNCL SHOVLS,EXCVTRS AND SHOVL LOADRS  </v>
          </cell>
          <cell r="D7998">
            <v>65.849999999999994</v>
          </cell>
          <cell r="E7998">
            <v>1.7100000000000001E-2</v>
          </cell>
          <cell r="F7998">
            <v>55.11</v>
          </cell>
          <cell r="K7998">
            <v>84439960</v>
          </cell>
          <cell r="L7998" t="str">
            <v>PARTS AND ACCESSORIES OF GOODS OF SUB- HEADING 8443 39  </v>
          </cell>
          <cell r="M7998">
            <v>4.7</v>
          </cell>
          <cell r="N7998">
            <v>1E-3</v>
          </cell>
          <cell r="O7998">
            <v>7.59</v>
          </cell>
        </row>
        <row r="7999">
          <cell r="B7999">
            <v>84301010</v>
          </cell>
          <cell r="C7999" t="str">
            <v>PILE DRIVERS  </v>
          </cell>
          <cell r="D7999">
            <v>0.17</v>
          </cell>
          <cell r="E7999">
            <v>0</v>
          </cell>
          <cell r="F7999">
            <v>1.57</v>
          </cell>
          <cell r="K7999">
            <v>84439990</v>
          </cell>
          <cell r="L7999" t="str">
            <v>PRTS OF OTHR PRNTNG MCHNRY AND MCHNS FR USES ANCILLARY TO PRINTING  </v>
          </cell>
          <cell r="M7999">
            <v>62.6</v>
          </cell>
          <cell r="N7999">
            <v>1.4E-2</v>
          </cell>
          <cell r="O7999">
            <v>65.58</v>
          </cell>
        </row>
        <row r="8000">
          <cell r="B8000">
            <v>84301020</v>
          </cell>
          <cell r="C8000" t="str">
            <v>PILE-EXTRACTORS  </v>
          </cell>
          <cell r="D8000">
            <v>0.03</v>
          </cell>
          <cell r="E8000">
            <v>0</v>
          </cell>
          <cell r="K8000">
            <v>84440010</v>
          </cell>
          <cell r="L8000" t="str">
            <v>MCHNS FR EXTRDNG MAN-MADE TXTL MTRLS  </v>
          </cell>
          <cell r="M8000">
            <v>2.89</v>
          </cell>
          <cell r="N8000">
            <v>5.9999999999999995E-4</v>
          </cell>
          <cell r="O8000">
            <v>1.56</v>
          </cell>
        </row>
        <row r="8001">
          <cell r="B8001">
            <v>84302000</v>
          </cell>
          <cell r="C8001" t="str">
            <v>SNOW-PLOUGHS AND SNOW-BLOWERS  </v>
          </cell>
          <cell r="D8001">
            <v>0.14000000000000001</v>
          </cell>
          <cell r="E8001">
            <v>0</v>
          </cell>
          <cell r="F8001">
            <v>0.3</v>
          </cell>
          <cell r="K8001">
            <v>84440090</v>
          </cell>
          <cell r="L8001" t="str">
            <v>OTHERS  </v>
          </cell>
          <cell r="M8001">
            <v>30.5</v>
          </cell>
          <cell r="N8001">
            <v>6.7999999999999996E-3</v>
          </cell>
          <cell r="O8001">
            <v>26.93</v>
          </cell>
        </row>
        <row r="8002">
          <cell r="B8002">
            <v>84303110</v>
          </cell>
          <cell r="C8002" t="str">
            <v>COAL MINING MACHINERY(COAL CUTTERS)  </v>
          </cell>
          <cell r="F8002">
            <v>0.77</v>
          </cell>
          <cell r="K8002">
            <v>84451110</v>
          </cell>
          <cell r="L8002" t="str">
            <v>COTTON CARDING MACHINES  </v>
          </cell>
          <cell r="M8002">
            <v>4.12</v>
          </cell>
          <cell r="N8002">
            <v>8.9999999999999998E-4</v>
          </cell>
          <cell r="O8002">
            <v>4.47</v>
          </cell>
        </row>
        <row r="8003">
          <cell r="B8003">
            <v>84303120</v>
          </cell>
          <cell r="C8003" t="str">
            <v>TUNNELING MACHINERY  </v>
          </cell>
          <cell r="D8003">
            <v>26.93</v>
          </cell>
          <cell r="E8003">
            <v>7.0000000000000001E-3</v>
          </cell>
          <cell r="F8003">
            <v>47.14</v>
          </cell>
          <cell r="K8003">
            <v>84451190</v>
          </cell>
          <cell r="L8003" t="str">
            <v>OTHERS  </v>
          </cell>
          <cell r="M8003">
            <v>3.98</v>
          </cell>
          <cell r="N8003">
            <v>8.9999999999999998E-4</v>
          </cell>
          <cell r="O8003">
            <v>5.64</v>
          </cell>
        </row>
        <row r="8004">
          <cell r="B8004">
            <v>84303190</v>
          </cell>
          <cell r="C8004" t="str">
            <v>OTHER(TONNELNG MACHINERY)SLF PROPEPLD  </v>
          </cell>
          <cell r="D8004">
            <v>1.49</v>
          </cell>
          <cell r="E8004">
            <v>4.0000000000000002E-4</v>
          </cell>
          <cell r="F8004">
            <v>12.24</v>
          </cell>
          <cell r="K8004">
            <v>84451210</v>
          </cell>
          <cell r="L8004" t="str">
            <v>COTTON COMBING MACHINES  </v>
          </cell>
          <cell r="M8004">
            <v>0.43</v>
          </cell>
          <cell r="N8004">
            <v>1E-4</v>
          </cell>
          <cell r="O8004">
            <v>0.54</v>
          </cell>
        </row>
        <row r="8005">
          <cell r="B8005">
            <v>84303900</v>
          </cell>
          <cell r="C8005" t="str">
            <v>OTHR COAL/ROCK CUTTERS AND TUNLNG MCHNRY  </v>
          </cell>
          <cell r="D8005">
            <v>1.9</v>
          </cell>
          <cell r="E8005">
            <v>5.0000000000000001E-4</v>
          </cell>
          <cell r="F8005">
            <v>2.71</v>
          </cell>
          <cell r="K8005">
            <v>84451290</v>
          </cell>
          <cell r="L8005" t="str">
            <v>OTHERS  </v>
          </cell>
          <cell r="M8005">
            <v>1.21</v>
          </cell>
          <cell r="N8005">
            <v>2.9999999999999997E-4</v>
          </cell>
          <cell r="O8005">
            <v>1.83</v>
          </cell>
        </row>
        <row r="8006">
          <cell r="B8006">
            <v>84304110</v>
          </cell>
          <cell r="C8006" t="str">
            <v>TUBE WELL DRLLNG AND CORE DRLLNG MCHNRY  </v>
          </cell>
          <cell r="D8006">
            <v>7.0000000000000007E-2</v>
          </cell>
          <cell r="E8006">
            <v>0</v>
          </cell>
          <cell r="F8006">
            <v>3.03</v>
          </cell>
          <cell r="K8006">
            <v>84451300</v>
          </cell>
          <cell r="L8006" t="str">
            <v>DRAWING OR ROVING MACHINES  </v>
          </cell>
          <cell r="M8006">
            <v>2.4</v>
          </cell>
          <cell r="N8006">
            <v>5.0000000000000001E-4</v>
          </cell>
          <cell r="O8006">
            <v>4.75</v>
          </cell>
        </row>
        <row r="8007">
          <cell r="B8007">
            <v>84304120</v>
          </cell>
          <cell r="C8007" t="str">
            <v>PETROLEUM AND GAS WELL DRILLING EQUIPMENT  </v>
          </cell>
          <cell r="D8007">
            <v>41.93</v>
          </cell>
          <cell r="E8007">
            <v>1.09E-2</v>
          </cell>
          <cell r="F8007">
            <v>24.15</v>
          </cell>
          <cell r="K8007">
            <v>84451910</v>
          </cell>
          <cell r="L8007" t="str">
            <v>CTN PRCSSNG MCHNS (INCL CTN GNNG MCHN)  </v>
          </cell>
          <cell r="M8007">
            <v>0.28999999999999998</v>
          </cell>
          <cell r="N8007">
            <v>1E-4</v>
          </cell>
          <cell r="O8007">
            <v>0.72</v>
          </cell>
        </row>
        <row r="8008">
          <cell r="B8008">
            <v>84304130</v>
          </cell>
          <cell r="C8008" t="str">
            <v>ROCK DRLLNG MCHNRY(INCL DIAMOND DRILLNG)  </v>
          </cell>
          <cell r="D8008">
            <v>16.899999999999999</v>
          </cell>
          <cell r="E8008">
            <v>4.4000000000000003E-3</v>
          </cell>
          <cell r="F8008">
            <v>49.4</v>
          </cell>
          <cell r="K8008">
            <v>84451920</v>
          </cell>
          <cell r="L8008" t="str">
            <v>JUTE FIBRE PROCESSING MACHINES  </v>
          </cell>
          <cell r="O8008">
            <v>0.01</v>
          </cell>
        </row>
        <row r="8009">
          <cell r="B8009">
            <v>84304190</v>
          </cell>
          <cell r="C8009" t="str">
            <v>OTHR SELF PROPLD BORING/SINKING MACHNERY  </v>
          </cell>
          <cell r="D8009">
            <v>38.72</v>
          </cell>
          <cell r="E8009">
            <v>1.01E-2</v>
          </cell>
          <cell r="F8009">
            <v>77.430000000000007</v>
          </cell>
          <cell r="K8009">
            <v>84451930</v>
          </cell>
          <cell r="L8009" t="str">
            <v>REGNRTD FIBRS AND SYNTHTC FBRS PRCSNG MCHNS  </v>
          </cell>
          <cell r="M8009">
            <v>0.2</v>
          </cell>
          <cell r="N8009">
            <v>0</v>
          </cell>
          <cell r="O8009">
            <v>1.72</v>
          </cell>
        </row>
        <row r="8010">
          <cell r="B8010">
            <v>84304900</v>
          </cell>
          <cell r="C8010" t="str">
            <v>OTHR BORNG / SINKNG MACHINRY NT SELF-PRPLD  </v>
          </cell>
          <cell r="D8010">
            <v>93.28</v>
          </cell>
          <cell r="E8010">
            <v>2.4299999999999999E-2</v>
          </cell>
          <cell r="F8010">
            <v>89.56</v>
          </cell>
          <cell r="K8010">
            <v>84451940</v>
          </cell>
          <cell r="L8010" t="str">
            <v>SILK PROCESSING MACHINES  </v>
          </cell>
          <cell r="O8010">
            <v>0</v>
          </cell>
        </row>
        <row r="8011">
          <cell r="B8011">
            <v>84305010</v>
          </cell>
          <cell r="C8011" t="str">
            <v>MINING MCHNRY,EXCL COAL MINING(CUTNG MCHN)  </v>
          </cell>
          <cell r="D8011">
            <v>12.43</v>
          </cell>
          <cell r="E8011">
            <v>3.2000000000000002E-3</v>
          </cell>
          <cell r="F8011">
            <v>7.61</v>
          </cell>
          <cell r="K8011">
            <v>84451950</v>
          </cell>
          <cell r="L8011" t="str">
            <v>WOOL PROCESSING MACHINES  </v>
          </cell>
          <cell r="O8011">
            <v>0.04</v>
          </cell>
        </row>
        <row r="8012">
          <cell r="B8012">
            <v>84305090</v>
          </cell>
          <cell r="C8012" t="str">
            <v>OTHERS  </v>
          </cell>
          <cell r="D8012">
            <v>43.27</v>
          </cell>
          <cell r="E8012">
            <v>1.1299999999999999E-2</v>
          </cell>
          <cell r="F8012">
            <v>29.15</v>
          </cell>
          <cell r="K8012">
            <v>84451960</v>
          </cell>
          <cell r="L8012" t="str">
            <v>BLOWROOM MACHINES  </v>
          </cell>
          <cell r="M8012">
            <v>3.37</v>
          </cell>
          <cell r="N8012">
            <v>8.0000000000000004E-4</v>
          </cell>
          <cell r="O8012">
            <v>0.96</v>
          </cell>
        </row>
        <row r="8013">
          <cell r="B8013">
            <v>84306100</v>
          </cell>
          <cell r="C8013" t="str">
            <v>TAMPING/COMPACTING MCHNRY,NT SLF-PRPLD  </v>
          </cell>
          <cell r="D8013">
            <v>1.1200000000000001</v>
          </cell>
          <cell r="E8013">
            <v>2.9999999999999997E-4</v>
          </cell>
          <cell r="F8013">
            <v>0.73</v>
          </cell>
          <cell r="K8013">
            <v>84451990</v>
          </cell>
          <cell r="L8013" t="str">
            <v>OTHERS  </v>
          </cell>
          <cell r="M8013">
            <v>4.08</v>
          </cell>
          <cell r="N8013">
            <v>8.9999999999999998E-4</v>
          </cell>
          <cell r="O8013">
            <v>7.57</v>
          </cell>
        </row>
        <row r="8014">
          <cell r="B8014">
            <v>84306900</v>
          </cell>
          <cell r="C8014" t="str">
            <v>OTHER MACHINERY,NOT SELF-PROPELLED  </v>
          </cell>
          <cell r="D8014">
            <v>48.43</v>
          </cell>
          <cell r="E8014">
            <v>1.26E-2</v>
          </cell>
          <cell r="F8014">
            <v>35.299999999999997</v>
          </cell>
          <cell r="K8014">
            <v>84452011</v>
          </cell>
          <cell r="L8014" t="str">
            <v>COTTON SPINNING DRAWING FRAMES  </v>
          </cell>
          <cell r="M8014">
            <v>1.52</v>
          </cell>
          <cell r="N8014">
            <v>2.9999999999999997E-4</v>
          </cell>
          <cell r="O8014">
            <v>3.06</v>
          </cell>
        </row>
        <row r="8015">
          <cell r="B8015">
            <v>84311010</v>
          </cell>
          <cell r="C8015" t="str">
            <v>PRTS OF PULLEY TCKL,HOISTS,WNCHS/CPSTNS  </v>
          </cell>
          <cell r="D8015">
            <v>0.98</v>
          </cell>
          <cell r="E8015">
            <v>2.9999999999999997E-4</v>
          </cell>
          <cell r="F8015">
            <v>1.86</v>
          </cell>
          <cell r="K8015">
            <v>84452013</v>
          </cell>
          <cell r="L8015" t="str">
            <v>COTTON SPINNING RING FRAMES  </v>
          </cell>
          <cell r="M8015">
            <v>13.4</v>
          </cell>
          <cell r="N8015">
            <v>3.0000000000000001E-3</v>
          </cell>
          <cell r="O8015">
            <v>20.37</v>
          </cell>
        </row>
        <row r="8016">
          <cell r="B8016">
            <v>84311090</v>
          </cell>
          <cell r="C8016" t="str">
            <v>OTHERS  </v>
          </cell>
          <cell r="D8016">
            <v>9.34</v>
          </cell>
          <cell r="E8016">
            <v>2.3999999999999998E-3</v>
          </cell>
          <cell r="F8016">
            <v>9.77</v>
          </cell>
          <cell r="K8016">
            <v>84452014</v>
          </cell>
          <cell r="L8016" t="str">
            <v>COTTON SPINNING ROVING FRAMES  </v>
          </cell>
          <cell r="M8016">
            <v>4.03</v>
          </cell>
          <cell r="N8016">
            <v>8.9999999999999998E-4</v>
          </cell>
          <cell r="O8016">
            <v>3.17</v>
          </cell>
        </row>
        <row r="8017">
          <cell r="B8017">
            <v>84312010</v>
          </cell>
          <cell r="C8017" t="str">
            <v>PRTS OF FORK LIFT TRUCKS  </v>
          </cell>
          <cell r="D8017">
            <v>5.37</v>
          </cell>
          <cell r="E8017">
            <v>1.4E-3</v>
          </cell>
          <cell r="F8017">
            <v>5.46</v>
          </cell>
          <cell r="K8017">
            <v>84452019</v>
          </cell>
          <cell r="L8017" t="str">
            <v>COTTON SPINNING MACHINES,N.E.S.  </v>
          </cell>
          <cell r="M8017">
            <v>49.43</v>
          </cell>
          <cell r="N8017">
            <v>1.0999999999999999E-2</v>
          </cell>
          <cell r="O8017">
            <v>45.28</v>
          </cell>
        </row>
        <row r="8018">
          <cell r="B8018">
            <v>84312090</v>
          </cell>
          <cell r="C8018" t="str">
            <v>PRTS OF OTHERS  </v>
          </cell>
          <cell r="D8018">
            <v>14.89</v>
          </cell>
          <cell r="E8018">
            <v>3.8999999999999998E-3</v>
          </cell>
          <cell r="F8018">
            <v>13.35</v>
          </cell>
          <cell r="K8018">
            <v>84452020</v>
          </cell>
          <cell r="L8018" t="str">
            <v>JUTE FIBRES SPINNING MACHINES  </v>
          </cell>
          <cell r="O8018">
            <v>0.01</v>
          </cell>
        </row>
        <row r="8019">
          <cell r="B8019">
            <v>84313100</v>
          </cell>
          <cell r="C8019" t="str">
            <v>PRTS OF LFTS, SKIP HOISTS/ESCALATORS  </v>
          </cell>
          <cell r="D8019">
            <v>61.18</v>
          </cell>
          <cell r="E8019">
            <v>1.5900000000000001E-2</v>
          </cell>
          <cell r="F8019">
            <v>67.06</v>
          </cell>
          <cell r="K8019">
            <v>84452030</v>
          </cell>
          <cell r="L8019" t="str">
            <v>REGNRTD FIBRES AND SYNTHTC FIBRS SPNG MCHNS  </v>
          </cell>
          <cell r="M8019">
            <v>1.26</v>
          </cell>
          <cell r="N8019">
            <v>2.9999999999999997E-4</v>
          </cell>
          <cell r="O8019">
            <v>3.22</v>
          </cell>
        </row>
        <row r="8020">
          <cell r="B8020">
            <v>84313910</v>
          </cell>
          <cell r="C8020" t="str">
            <v>PRTS OF ELVTRS,CNVEYRS AND MVNG PVMNTS  </v>
          </cell>
          <cell r="D8020">
            <v>63.26</v>
          </cell>
          <cell r="E8020">
            <v>1.6500000000000001E-2</v>
          </cell>
          <cell r="F8020">
            <v>55.64</v>
          </cell>
          <cell r="K8020">
            <v>84452050</v>
          </cell>
          <cell r="L8020" t="str">
            <v>WOOL SPINNING MACHINES  </v>
          </cell>
          <cell r="M8020">
            <v>7.0000000000000007E-2</v>
          </cell>
          <cell r="N8020">
            <v>0</v>
          </cell>
        </row>
        <row r="8021">
          <cell r="B8021">
            <v>84313990</v>
          </cell>
          <cell r="C8021" t="str">
            <v>PRTS OF OTHR LFTNG,HNDLNG AND LOADNG MCHNRY OF HDG.NO.8428  </v>
          </cell>
          <cell r="D8021">
            <v>91.05</v>
          </cell>
          <cell r="E8021">
            <v>2.3699999999999999E-2</v>
          </cell>
          <cell r="F8021">
            <v>94.81</v>
          </cell>
          <cell r="K8021">
            <v>84452090</v>
          </cell>
          <cell r="L8021" t="str">
            <v>OTHER TXTL FBRS SPNG MCHNS  </v>
          </cell>
          <cell r="M8021">
            <v>25.08</v>
          </cell>
          <cell r="N8021">
            <v>5.5999999999999999E-3</v>
          </cell>
          <cell r="O8021">
            <v>27.36</v>
          </cell>
        </row>
        <row r="8022">
          <cell r="B8022">
            <v>84314100</v>
          </cell>
          <cell r="C8022" t="str">
            <v>BUCKETS,SHOVELS GRABS AND GRIPS OF THE MACNRY OF HD 8426,8429/8430  </v>
          </cell>
          <cell r="D8022">
            <v>6.05</v>
          </cell>
          <cell r="E8022">
            <v>1.6000000000000001E-3</v>
          </cell>
          <cell r="F8022">
            <v>5.68</v>
          </cell>
          <cell r="K8022">
            <v>84453011</v>
          </cell>
          <cell r="L8022" t="str">
            <v>COTTON SPINNING DOUBLNG FRAMES  </v>
          </cell>
          <cell r="M8022">
            <v>0.08</v>
          </cell>
          <cell r="N8022">
            <v>0</v>
          </cell>
        </row>
        <row r="8023">
          <cell r="B8023">
            <v>84314200</v>
          </cell>
          <cell r="C8023" t="str">
            <v>BULLDOZER OR ANGLEDOZER BLADES  </v>
          </cell>
          <cell r="D8023">
            <v>0.64</v>
          </cell>
          <cell r="E8023">
            <v>2.0000000000000001E-4</v>
          </cell>
          <cell r="F8023">
            <v>0.7</v>
          </cell>
          <cell r="K8023">
            <v>84453019</v>
          </cell>
          <cell r="L8023" t="str">
            <v>OTHER TXTL DOUBLNG/TWISTNG MCHNS  </v>
          </cell>
          <cell r="M8023">
            <v>1.85</v>
          </cell>
          <cell r="N8023">
            <v>4.0000000000000002E-4</v>
          </cell>
          <cell r="O8023">
            <v>6.89</v>
          </cell>
        </row>
        <row r="8024">
          <cell r="B8024">
            <v>84314310</v>
          </cell>
          <cell r="C8024" t="str">
            <v>PRTS OF BORNG/SNKNG MCHNRY,SLF-PRPLD  </v>
          </cell>
          <cell r="D8024">
            <v>17</v>
          </cell>
          <cell r="E8024">
            <v>4.4000000000000003E-3</v>
          </cell>
          <cell r="F8024">
            <v>6.94</v>
          </cell>
          <cell r="K8024">
            <v>84453030</v>
          </cell>
          <cell r="L8024" t="str">
            <v>JUTE FIBRS DOUBLNG/TWISTNG MCHNS  </v>
          </cell>
          <cell r="M8024">
            <v>7.0000000000000007E-2</v>
          </cell>
          <cell r="N8024">
            <v>0</v>
          </cell>
          <cell r="O8024">
            <v>4.3899999999999997</v>
          </cell>
        </row>
        <row r="8025">
          <cell r="B8025">
            <v>84314390</v>
          </cell>
          <cell r="C8025" t="str">
            <v>PRTS OF BORNG/SNKNG MCHNRY,NOT SLF-PRPLD  </v>
          </cell>
          <cell r="D8025">
            <v>213.09</v>
          </cell>
          <cell r="E8025">
            <v>5.5399999999999998E-2</v>
          </cell>
          <cell r="F8025">
            <v>163.34</v>
          </cell>
          <cell r="K8025">
            <v>84453090</v>
          </cell>
          <cell r="L8025" t="str">
            <v>OTHR TXTL FIBRES DOUBLNG/TWISTNG MCHNS  </v>
          </cell>
          <cell r="M8025">
            <v>3.32</v>
          </cell>
          <cell r="N8025">
            <v>6.9999999999999999E-4</v>
          </cell>
          <cell r="O8025">
            <v>3.56</v>
          </cell>
        </row>
        <row r="8026">
          <cell r="B8026">
            <v>84314910</v>
          </cell>
          <cell r="C8026" t="str">
            <v>PRTS OF ROAD RLLRS,MCHNCLY PRPLD  </v>
          </cell>
          <cell r="D8026">
            <v>3.65</v>
          </cell>
          <cell r="E8026">
            <v>1E-3</v>
          </cell>
          <cell r="F8026">
            <v>4.6900000000000004</v>
          </cell>
          <cell r="K8026">
            <v>84454010</v>
          </cell>
          <cell r="L8026" t="str">
            <v>COTTON YARN WNDNG(INCL WEFT-WNDNG) OR REELING MACHINES,AUTOMATIC OR OTHERWISE  </v>
          </cell>
          <cell r="M8026">
            <v>113.62</v>
          </cell>
          <cell r="N8026">
            <v>2.5399999999999999E-2</v>
          </cell>
          <cell r="O8026">
            <v>118.47</v>
          </cell>
        </row>
        <row r="8027">
          <cell r="B8027">
            <v>84314920</v>
          </cell>
          <cell r="C8027" t="str">
            <v>PRTS OF SHIPS DERRICKS AND CRANES  </v>
          </cell>
          <cell r="D8027">
            <v>19.88</v>
          </cell>
          <cell r="E8027">
            <v>5.1999999999999998E-3</v>
          </cell>
          <cell r="F8027">
            <v>21.58</v>
          </cell>
          <cell r="K8027">
            <v>84454030</v>
          </cell>
          <cell r="L8027" t="str">
            <v>REGENERATED FIBRS AND SYNTHTC FIBRS REELNG (INCLUDING WFT-WNDNG)MCHNS  </v>
          </cell>
          <cell r="M8027">
            <v>0.52</v>
          </cell>
          <cell r="N8027">
            <v>1E-4</v>
          </cell>
          <cell r="O8027">
            <v>0.23</v>
          </cell>
        </row>
        <row r="8028">
          <cell r="B8028">
            <v>84314930</v>
          </cell>
          <cell r="C8028" t="str">
            <v>PRTS OF OTHR EXCVTNG,LVLNG,TMPNG AND EXCVTNGMCHNRY FR EARTH MNRL/ORES,SLF-PRPLD  </v>
          </cell>
          <cell r="D8028">
            <v>169.45</v>
          </cell>
          <cell r="E8028">
            <v>4.41E-2</v>
          </cell>
          <cell r="F8028">
            <v>146.33000000000001</v>
          </cell>
          <cell r="K8028">
            <v>84454040</v>
          </cell>
          <cell r="L8028" t="str">
            <v>SILK FIBRS REELNG(INCL WFT-WNDNG)MCHNS  </v>
          </cell>
          <cell r="M8028">
            <v>0.1</v>
          </cell>
          <cell r="N8028">
            <v>0</v>
          </cell>
          <cell r="O8028">
            <v>0.16</v>
          </cell>
        </row>
        <row r="8029">
          <cell r="B8029">
            <v>84314940</v>
          </cell>
          <cell r="C8029" t="str">
            <v>PRTS OF PILE DRVR,SNOW PLOUGH,NT SLF-PRPLD  </v>
          </cell>
          <cell r="D8029">
            <v>0.01</v>
          </cell>
          <cell r="E8029">
            <v>0</v>
          </cell>
          <cell r="F8029">
            <v>0.26</v>
          </cell>
          <cell r="K8029">
            <v>84454090</v>
          </cell>
          <cell r="L8029" t="str">
            <v>OTHR TXTL FBRS WINDING AND REELING MACHINES  </v>
          </cell>
          <cell r="M8029">
            <v>73.56</v>
          </cell>
          <cell r="N8029">
            <v>1.6400000000000001E-2</v>
          </cell>
          <cell r="O8029">
            <v>75.06</v>
          </cell>
        </row>
        <row r="8030">
          <cell r="B8030">
            <v>84314990</v>
          </cell>
          <cell r="C8030" t="str">
            <v>PRTS OF OTHR MACNRY OF HD 8426,8429,8430  </v>
          </cell>
          <cell r="D8030">
            <v>382.59</v>
          </cell>
          <cell r="E8030">
            <v>9.9500000000000005E-2</v>
          </cell>
          <cell r="F8030">
            <v>363.21</v>
          </cell>
          <cell r="K8030">
            <v>84459000</v>
          </cell>
          <cell r="L8030" t="str">
            <v>OTHER TEXTILE MACHINES OF HDG 8445  </v>
          </cell>
          <cell r="M8030">
            <v>51.81</v>
          </cell>
          <cell r="N8030">
            <v>1.1599999999999999E-2</v>
          </cell>
          <cell r="O8030">
            <v>41.44</v>
          </cell>
        </row>
        <row r="8031">
          <cell r="B8031">
            <v>84321010</v>
          </cell>
          <cell r="C8031" t="str">
            <v>DISC PLOUGHS  </v>
          </cell>
          <cell r="D8031">
            <v>0</v>
          </cell>
          <cell r="E8031">
            <v>0</v>
          </cell>
          <cell r="F8031">
            <v>0</v>
          </cell>
          <cell r="K8031">
            <v>84461011</v>
          </cell>
          <cell r="L8031" t="str">
            <v>COTN WEAVNG MCHNS AUTMTC,POWERLOOM  </v>
          </cell>
          <cell r="M8031">
            <v>2.4900000000000002</v>
          </cell>
          <cell r="N8031">
            <v>5.9999999999999995E-4</v>
          </cell>
          <cell r="O8031">
            <v>4.05</v>
          </cell>
        </row>
        <row r="8032">
          <cell r="B8032">
            <v>84321020</v>
          </cell>
          <cell r="C8032" t="str">
            <v>TRACTOR PLOUGHS  </v>
          </cell>
          <cell r="D8032">
            <v>0</v>
          </cell>
          <cell r="E8032">
            <v>0</v>
          </cell>
          <cell r="K8032">
            <v>84461012</v>
          </cell>
          <cell r="L8032" t="str">
            <v>COTN WEAVNG MCHNS PLAIN,POWERLOOM  </v>
          </cell>
          <cell r="O8032">
            <v>0.01</v>
          </cell>
        </row>
        <row r="8033">
          <cell r="B8033">
            <v>84321090</v>
          </cell>
          <cell r="C8033" t="str">
            <v>OTHER PLOUGHS  </v>
          </cell>
          <cell r="D8033">
            <v>2.6</v>
          </cell>
          <cell r="E8033">
            <v>6.9999999999999999E-4</v>
          </cell>
          <cell r="F8033">
            <v>4.47</v>
          </cell>
          <cell r="K8033">
            <v>84461019</v>
          </cell>
          <cell r="L8033" t="str">
            <v>OTHER COTTON WEAVING MACHINES  </v>
          </cell>
          <cell r="M8033">
            <v>7.25</v>
          </cell>
          <cell r="N8033">
            <v>1.6000000000000001E-3</v>
          </cell>
          <cell r="O8033">
            <v>4.84</v>
          </cell>
        </row>
        <row r="8034">
          <cell r="B8034">
            <v>84322100</v>
          </cell>
          <cell r="C8034" t="str">
            <v>DISC HARROWS  </v>
          </cell>
          <cell r="D8034">
            <v>0.09</v>
          </cell>
          <cell r="E8034">
            <v>0</v>
          </cell>
          <cell r="F8034">
            <v>0.01</v>
          </cell>
          <cell r="K8034">
            <v>84461090</v>
          </cell>
          <cell r="L8034" t="str">
            <v>OTHERS  </v>
          </cell>
          <cell r="M8034">
            <v>19.77</v>
          </cell>
          <cell r="N8034">
            <v>4.4000000000000003E-3</v>
          </cell>
          <cell r="O8034">
            <v>17.5</v>
          </cell>
        </row>
        <row r="8035">
          <cell r="B8035">
            <v>84322910</v>
          </cell>
          <cell r="C8035" t="str">
            <v>ROTARY HOES  </v>
          </cell>
          <cell r="D8035">
            <v>0.26</v>
          </cell>
          <cell r="E8035">
            <v>1E-4</v>
          </cell>
          <cell r="F8035">
            <v>0.03</v>
          </cell>
          <cell r="K8035">
            <v>84462110</v>
          </cell>
          <cell r="L8035" t="str">
            <v>COTTON WEAVING MCAHINES,AUTOMATIC  </v>
          </cell>
          <cell r="M8035">
            <v>0.04</v>
          </cell>
          <cell r="N8035">
            <v>0</v>
          </cell>
          <cell r="O8035">
            <v>1.38</v>
          </cell>
        </row>
        <row r="8036">
          <cell r="B8036">
            <v>84322990</v>
          </cell>
          <cell r="C8036" t="str">
            <v>OTHERS  </v>
          </cell>
          <cell r="D8036">
            <v>2.82</v>
          </cell>
          <cell r="E8036">
            <v>6.9999999999999999E-4</v>
          </cell>
          <cell r="F8036">
            <v>3.45</v>
          </cell>
          <cell r="K8036">
            <v>84462190</v>
          </cell>
          <cell r="L8036" t="str">
            <v>OTHERS  </v>
          </cell>
          <cell r="M8036">
            <v>1.79</v>
          </cell>
          <cell r="N8036">
            <v>4.0000000000000002E-4</v>
          </cell>
          <cell r="O8036">
            <v>2.87</v>
          </cell>
        </row>
        <row r="8037">
          <cell r="B8037">
            <v>84323000</v>
          </cell>
          <cell r="C8037" t="str">
            <v>*SEEDERS,PLANTERS AND TRANSPLANTERS  </v>
          </cell>
          <cell r="D8037">
            <v>5.2</v>
          </cell>
          <cell r="E8037">
            <v>1.4E-3</v>
          </cell>
          <cell r="K8037">
            <v>84462910</v>
          </cell>
          <cell r="L8037" t="str">
            <v>OTHER1COTTON WEAVING MACHINES  </v>
          </cell>
          <cell r="M8037">
            <v>0.1</v>
          </cell>
          <cell r="N8037">
            <v>0</v>
          </cell>
          <cell r="O8037">
            <v>0.38</v>
          </cell>
        </row>
        <row r="8038">
          <cell r="B8038">
            <v>84323100</v>
          </cell>
          <cell r="C8038" t="str">
            <v>NO-TILL DIRECT SEEDERS, PLANTERS AND TRANSPLANTERS  </v>
          </cell>
          <cell r="F8038">
            <v>2.36</v>
          </cell>
          <cell r="K8038">
            <v>84462990</v>
          </cell>
          <cell r="L8038" t="str">
            <v>OTHERS  </v>
          </cell>
          <cell r="M8038">
            <v>1.52</v>
          </cell>
          <cell r="N8038">
            <v>2.9999999999999997E-4</v>
          </cell>
          <cell r="O8038">
            <v>2.72</v>
          </cell>
        </row>
        <row r="8039">
          <cell r="B8039">
            <v>84323900</v>
          </cell>
          <cell r="C8039" t="str">
            <v>OTHER SEEDERS, PLANTERS AND TRANSPLANTERS  </v>
          </cell>
          <cell r="F8039">
            <v>1.07</v>
          </cell>
          <cell r="K8039">
            <v>84463011</v>
          </cell>
          <cell r="L8039" t="str">
            <v>COTN WEAVING MCHNS AUTOMATIC,POWERLOOM  </v>
          </cell>
          <cell r="M8039">
            <v>79.86</v>
          </cell>
          <cell r="N8039">
            <v>1.78E-2</v>
          </cell>
          <cell r="O8039">
            <v>59.78</v>
          </cell>
        </row>
        <row r="8040">
          <cell r="B8040">
            <v>84324000</v>
          </cell>
          <cell r="C8040" t="str">
            <v>*MANURE SPREADERS AND FERTILISER DISTRIBUTORS  </v>
          </cell>
          <cell r="D8040">
            <v>0.21</v>
          </cell>
          <cell r="E8040">
            <v>1E-4</v>
          </cell>
          <cell r="K8040">
            <v>84463012</v>
          </cell>
          <cell r="L8040" t="str">
            <v>COTN WEAVING MACHINES PLAIN,POWERLOOM  </v>
          </cell>
          <cell r="M8040">
            <v>0.25</v>
          </cell>
          <cell r="N8040">
            <v>1E-4</v>
          </cell>
          <cell r="O8040">
            <v>0.65</v>
          </cell>
        </row>
        <row r="8041">
          <cell r="B8041">
            <v>84324100</v>
          </cell>
          <cell r="C8041" t="str">
            <v>MANURE SPREADERS  </v>
          </cell>
          <cell r="F8041">
            <v>0.11</v>
          </cell>
          <cell r="K8041">
            <v>84463019</v>
          </cell>
          <cell r="L8041" t="str">
            <v>OTHER1COTTON WEAVING MACHINES  </v>
          </cell>
          <cell r="M8041">
            <v>39.49</v>
          </cell>
          <cell r="N8041">
            <v>8.8000000000000005E-3</v>
          </cell>
          <cell r="O8041">
            <v>58.3</v>
          </cell>
        </row>
        <row r="8042">
          <cell r="B8042">
            <v>84324200</v>
          </cell>
          <cell r="C8042" t="str">
            <v>FERTILISER DISTRIBUTORS  </v>
          </cell>
          <cell r="F8042">
            <v>7.0000000000000007E-2</v>
          </cell>
          <cell r="K8042">
            <v>84463090</v>
          </cell>
          <cell r="L8042" t="str">
            <v>OTHERS  </v>
          </cell>
          <cell r="M8042">
            <v>280.89999999999998</v>
          </cell>
          <cell r="N8042">
            <v>6.2700000000000006E-2</v>
          </cell>
          <cell r="O8042">
            <v>334.99</v>
          </cell>
        </row>
        <row r="8043">
          <cell r="B8043">
            <v>84328010</v>
          </cell>
          <cell r="C8043" t="str">
            <v>LAWN AND SPORTS GROUND ROLLERS  </v>
          </cell>
          <cell r="D8043">
            <v>0.01</v>
          </cell>
          <cell r="E8043">
            <v>0</v>
          </cell>
          <cell r="F8043">
            <v>0.11</v>
          </cell>
          <cell r="K8043">
            <v>84471111</v>
          </cell>
          <cell r="L8043" t="str">
            <v>HAND-KNITTING MACHINES FOR WOOL  </v>
          </cell>
          <cell r="M8043">
            <v>0.26</v>
          </cell>
          <cell r="N8043">
            <v>1E-4</v>
          </cell>
          <cell r="O8043">
            <v>0.17</v>
          </cell>
        </row>
        <row r="8044">
          <cell r="B8044">
            <v>84328020</v>
          </cell>
          <cell r="C8044" t="str">
            <v>ROTARY TILLER  </v>
          </cell>
          <cell r="D8044">
            <v>8.76</v>
          </cell>
          <cell r="E8044">
            <v>2.3E-3</v>
          </cell>
          <cell r="F8044">
            <v>8.5399999999999991</v>
          </cell>
          <cell r="K8044">
            <v>84471119</v>
          </cell>
          <cell r="L8044" t="str">
            <v>OTHER WOOL KNITTING MACHINES  </v>
          </cell>
          <cell r="M8044">
            <v>15.03</v>
          </cell>
          <cell r="N8044">
            <v>3.3999999999999998E-3</v>
          </cell>
          <cell r="O8044">
            <v>16.690000000000001</v>
          </cell>
        </row>
        <row r="8045">
          <cell r="B8045">
            <v>84328090</v>
          </cell>
          <cell r="C8045" t="str">
            <v>OTHERS  </v>
          </cell>
          <cell r="D8045">
            <v>9.0500000000000007</v>
          </cell>
          <cell r="E8045">
            <v>2.3999999999999998E-3</v>
          </cell>
          <cell r="F8045">
            <v>10.66</v>
          </cell>
          <cell r="K8045">
            <v>84471120</v>
          </cell>
          <cell r="L8045" t="str">
            <v>COTTON HOSIERY MACHINES  </v>
          </cell>
          <cell r="M8045">
            <v>5.56</v>
          </cell>
          <cell r="N8045">
            <v>1.1999999999999999E-3</v>
          </cell>
          <cell r="O8045">
            <v>2.29</v>
          </cell>
        </row>
        <row r="8046">
          <cell r="B8046">
            <v>84329010</v>
          </cell>
          <cell r="C8046" t="str">
            <v>PRTS OF AGRCLTRL MCHNRY FLLNG WTHN HDG NOS843210,843221,843229,843230 AND 843240  </v>
          </cell>
          <cell r="D8046">
            <v>1.92</v>
          </cell>
          <cell r="E8046">
            <v>5.0000000000000001E-4</v>
          </cell>
          <cell r="F8046">
            <v>1.33</v>
          </cell>
          <cell r="K8046">
            <v>84471190</v>
          </cell>
          <cell r="L8046" t="str">
            <v>KNITTING MACHINES,N.E.S.  </v>
          </cell>
          <cell r="M8046">
            <v>16.37</v>
          </cell>
          <cell r="N8046">
            <v>3.7000000000000002E-3</v>
          </cell>
          <cell r="O8046">
            <v>19.57</v>
          </cell>
        </row>
        <row r="8047">
          <cell r="B8047">
            <v>84329090</v>
          </cell>
          <cell r="C8047" t="str">
            <v>PARTS OF OTHER AGRICULTURAL AND HORTICULTURAL MACHINERY OF HDG NO 843280  </v>
          </cell>
          <cell r="D8047">
            <v>10.48</v>
          </cell>
          <cell r="E8047">
            <v>2.7000000000000001E-3</v>
          </cell>
          <cell r="F8047">
            <v>9.94</v>
          </cell>
          <cell r="K8047">
            <v>84471211</v>
          </cell>
          <cell r="L8047" t="str">
            <v>HAND KNITTING MACHINES FOR WOOL  </v>
          </cell>
          <cell r="M8047">
            <v>0.04</v>
          </cell>
          <cell r="N8047">
            <v>0</v>
          </cell>
          <cell r="O8047">
            <v>0.39</v>
          </cell>
        </row>
        <row r="8048">
          <cell r="B8048">
            <v>84331110</v>
          </cell>
          <cell r="C8048" t="str">
            <v>MOWRS FR LAWNS,PRKS/SPRTS GRNDS,PWRD,WTH 3 HP OR MORE  </v>
          </cell>
          <cell r="D8048">
            <v>2.33</v>
          </cell>
          <cell r="E8048">
            <v>5.9999999999999995E-4</v>
          </cell>
          <cell r="F8048">
            <v>2.52</v>
          </cell>
          <cell r="K8048">
            <v>84471219</v>
          </cell>
          <cell r="L8048" t="str">
            <v>OTHER WOOL KNITING MACHINES  </v>
          </cell>
          <cell r="M8048">
            <v>2.94</v>
          </cell>
          <cell r="N8048">
            <v>6.9999999999999999E-4</v>
          </cell>
          <cell r="O8048">
            <v>4.5</v>
          </cell>
        </row>
        <row r="8049">
          <cell r="B8049">
            <v>84331190</v>
          </cell>
          <cell r="C8049" t="str">
            <v>OTHER PWRD MOWRS FR LAWNS,PRKS/SPRTS GRNDS  </v>
          </cell>
          <cell r="D8049">
            <v>2.31</v>
          </cell>
          <cell r="E8049">
            <v>5.9999999999999995E-4</v>
          </cell>
          <cell r="F8049">
            <v>1.02</v>
          </cell>
          <cell r="K8049">
            <v>84471220</v>
          </cell>
          <cell r="L8049" t="str">
            <v>COTTON HOSIERY MACHINES  </v>
          </cell>
          <cell r="M8049">
            <v>2.9</v>
          </cell>
          <cell r="N8049">
            <v>5.9999999999999995E-4</v>
          </cell>
          <cell r="O8049">
            <v>3.11</v>
          </cell>
        </row>
        <row r="8050">
          <cell r="B8050">
            <v>84331910</v>
          </cell>
          <cell r="C8050" t="str">
            <v>NON-POWERED MOWERS, HAVING WIDTH &gt;= 75CM  </v>
          </cell>
          <cell r="D8050">
            <v>0.01</v>
          </cell>
          <cell r="E8050">
            <v>0</v>
          </cell>
          <cell r="F8050">
            <v>0</v>
          </cell>
          <cell r="K8050">
            <v>84471290</v>
          </cell>
          <cell r="L8050" t="str">
            <v>OTHER WOOL KNITING MACHINES  </v>
          </cell>
          <cell r="M8050">
            <v>31.32</v>
          </cell>
          <cell r="N8050">
            <v>7.0000000000000001E-3</v>
          </cell>
          <cell r="O8050">
            <v>35.94</v>
          </cell>
        </row>
        <row r="8051">
          <cell r="B8051">
            <v>84331990</v>
          </cell>
          <cell r="C8051" t="str">
            <v>OTHER NON-POWERED MOWERS,  </v>
          </cell>
          <cell r="D8051">
            <v>0.21</v>
          </cell>
          <cell r="E8051">
            <v>1E-4</v>
          </cell>
          <cell r="F8051">
            <v>0.35</v>
          </cell>
          <cell r="K8051">
            <v>84472010</v>
          </cell>
          <cell r="L8051" t="str">
            <v>HAND KNITTING MACHINES FOR WOOL  </v>
          </cell>
          <cell r="M8051">
            <v>0.08</v>
          </cell>
          <cell r="N8051">
            <v>0</v>
          </cell>
          <cell r="O8051">
            <v>0.03</v>
          </cell>
        </row>
        <row r="8052">
          <cell r="B8052">
            <v>84332000</v>
          </cell>
          <cell r="C8052" t="str">
            <v>OTHR MOWRS,INCL CUTR BARS FR TRCTR MOUNTNG  </v>
          </cell>
          <cell r="D8052">
            <v>0.28000000000000003</v>
          </cell>
          <cell r="E8052">
            <v>1E-4</v>
          </cell>
          <cell r="F8052">
            <v>0.28999999999999998</v>
          </cell>
          <cell r="K8052">
            <v>84472020</v>
          </cell>
          <cell r="L8052" t="str">
            <v>OTHER WOOL KNITTING MACHINES  </v>
          </cell>
          <cell r="M8052">
            <v>6.1</v>
          </cell>
          <cell r="N8052">
            <v>1.4E-3</v>
          </cell>
          <cell r="O8052">
            <v>3.09</v>
          </cell>
        </row>
        <row r="8053">
          <cell r="B8053">
            <v>84333000</v>
          </cell>
          <cell r="C8053" t="str">
            <v>OTHER HAYMAKING MACHINERY  </v>
          </cell>
          <cell r="D8053">
            <v>0.11</v>
          </cell>
          <cell r="E8053">
            <v>0</v>
          </cell>
          <cell r="F8053">
            <v>0.09</v>
          </cell>
          <cell r="K8053">
            <v>84472030</v>
          </cell>
          <cell r="L8053" t="str">
            <v>COTTON HOSIRY MACHINES  </v>
          </cell>
          <cell r="M8053">
            <v>0.4</v>
          </cell>
          <cell r="N8053">
            <v>1E-4</v>
          </cell>
          <cell r="O8053">
            <v>3.12</v>
          </cell>
        </row>
        <row r="8054">
          <cell r="B8054">
            <v>84334000</v>
          </cell>
          <cell r="C8054" t="str">
            <v>STRAW/FODDER BALERS,INCL PICK-UP BALERS  </v>
          </cell>
          <cell r="D8054">
            <v>2.09</v>
          </cell>
          <cell r="E8054">
            <v>5.0000000000000001E-4</v>
          </cell>
          <cell r="F8054">
            <v>5.01</v>
          </cell>
          <cell r="K8054">
            <v>84472090</v>
          </cell>
          <cell r="L8054" t="str">
            <v>KNITTING MACHINES,N.E.S.  </v>
          </cell>
          <cell r="M8054">
            <v>105.26</v>
          </cell>
          <cell r="N8054">
            <v>2.35E-2</v>
          </cell>
          <cell r="O8054">
            <v>178.82</v>
          </cell>
        </row>
        <row r="8055">
          <cell r="B8055">
            <v>84335100</v>
          </cell>
          <cell r="C8055" t="str">
            <v>COMBINE HARVESTER-THRESHERS  </v>
          </cell>
          <cell r="D8055">
            <v>10.24</v>
          </cell>
          <cell r="E8055">
            <v>2.7000000000000001E-3</v>
          </cell>
          <cell r="F8055">
            <v>9.0500000000000007</v>
          </cell>
          <cell r="K8055">
            <v>84479010</v>
          </cell>
          <cell r="L8055" t="str">
            <v>MACHINES FOR MANUFACTURE OF TULLE AND LACE  </v>
          </cell>
          <cell r="M8055">
            <v>2.85</v>
          </cell>
          <cell r="N8055">
            <v>5.9999999999999995E-4</v>
          </cell>
          <cell r="O8055">
            <v>1.24</v>
          </cell>
        </row>
        <row r="8056">
          <cell r="B8056">
            <v>84335200</v>
          </cell>
          <cell r="C8056" t="str">
            <v>OTHER THRESHING MACHINERY  </v>
          </cell>
          <cell r="D8056">
            <v>0.32</v>
          </cell>
          <cell r="E8056">
            <v>1E-4</v>
          </cell>
          <cell r="F8056">
            <v>0.25</v>
          </cell>
          <cell r="K8056">
            <v>84479020</v>
          </cell>
          <cell r="L8056" t="str">
            <v>MACHINES FOR MAKING EMBROIDERY  </v>
          </cell>
          <cell r="M8056">
            <v>154.16</v>
          </cell>
          <cell r="N8056">
            <v>3.44E-2</v>
          </cell>
          <cell r="O8056">
            <v>222.63</v>
          </cell>
        </row>
        <row r="8057">
          <cell r="B8057">
            <v>84335300</v>
          </cell>
          <cell r="C8057" t="str">
            <v>ROOT OR TUBER HARVESTING MACHINES  </v>
          </cell>
          <cell r="D8057">
            <v>0.15</v>
          </cell>
          <cell r="E8057">
            <v>0</v>
          </cell>
          <cell r="F8057">
            <v>0.06</v>
          </cell>
          <cell r="K8057">
            <v>84479030</v>
          </cell>
          <cell r="L8057" t="str">
            <v>OTHER MACHINES  </v>
          </cell>
          <cell r="M8057">
            <v>34.979999999999997</v>
          </cell>
          <cell r="N8057">
            <v>7.7999999999999996E-3</v>
          </cell>
          <cell r="O8057">
            <v>40.090000000000003</v>
          </cell>
        </row>
        <row r="8058">
          <cell r="B8058">
            <v>84335900</v>
          </cell>
          <cell r="C8058" t="str">
            <v>OTHER HARVESTING AND THRESHING MACHINERY  </v>
          </cell>
          <cell r="D8058">
            <v>3.09</v>
          </cell>
          <cell r="E8058">
            <v>8.0000000000000004E-4</v>
          </cell>
          <cell r="F8058">
            <v>6.17</v>
          </cell>
          <cell r="K8058">
            <v>84481110</v>
          </cell>
          <cell r="L8058" t="str">
            <v>JACQUARDS AND HARNESS LINNER CARDS FOR COTTON TEXTILE MACHINERY  </v>
          </cell>
          <cell r="M8058">
            <v>6.86</v>
          </cell>
          <cell r="N8058">
            <v>1.5E-3</v>
          </cell>
          <cell r="O8058">
            <v>2.91</v>
          </cell>
        </row>
        <row r="8059">
          <cell r="B8059">
            <v>84336010</v>
          </cell>
          <cell r="C8059" t="str">
            <v>WINNOWING AND SIMILAR CLEANING MACHINES FOR SEED,GRAIN OR LEGUMINOUS VEGETABLES  </v>
          </cell>
          <cell r="D8059">
            <v>1</v>
          </cell>
          <cell r="E8059">
            <v>2.9999999999999997E-4</v>
          </cell>
          <cell r="F8059">
            <v>0.62</v>
          </cell>
          <cell r="K8059">
            <v>84481190</v>
          </cell>
          <cell r="L8059" t="str">
            <v>OTHER(E.G.CARD REDUCING,COPYING,PUNCHING OR ASSEMBLING MCHNS FR USE THEREWITH  </v>
          </cell>
          <cell r="M8059">
            <v>7.88</v>
          </cell>
          <cell r="N8059">
            <v>1.8E-3</v>
          </cell>
          <cell r="O8059">
            <v>5.88</v>
          </cell>
        </row>
        <row r="8060">
          <cell r="B8060">
            <v>84336020</v>
          </cell>
          <cell r="C8060" t="str">
            <v>EGG-GRADING AND OTHER GRADING MACHINES FORAGRICULTURAL PRODUCE  </v>
          </cell>
          <cell r="D8060">
            <v>4.4000000000000004</v>
          </cell>
          <cell r="E8060">
            <v>1.1000000000000001E-3</v>
          </cell>
          <cell r="F8060">
            <v>3.93</v>
          </cell>
          <cell r="K8060">
            <v>84481900</v>
          </cell>
          <cell r="L8060" t="str">
            <v>0THERS  </v>
          </cell>
          <cell r="M8060">
            <v>9.93</v>
          </cell>
          <cell r="N8060">
            <v>2.2000000000000001E-3</v>
          </cell>
          <cell r="O8060">
            <v>17.86</v>
          </cell>
        </row>
        <row r="8061">
          <cell r="B8061">
            <v>84339000</v>
          </cell>
          <cell r="C8061" t="str">
            <v>PARTS OF HRVESTNG,THRSHNG MACHINES ETC  </v>
          </cell>
          <cell r="D8061">
            <v>12.92</v>
          </cell>
          <cell r="E8061">
            <v>3.3999999999999998E-3</v>
          </cell>
          <cell r="F8061">
            <v>15.01</v>
          </cell>
          <cell r="K8061">
            <v>84482000</v>
          </cell>
          <cell r="L8061" t="str">
            <v>PRTS AND ACCSSRS OF MCHNS OF HDG NO.8444/OF THEIR AUXLRY MCHNRY  </v>
          </cell>
          <cell r="M8061">
            <v>63.72</v>
          </cell>
          <cell r="N8061">
            <v>1.4200000000000001E-2</v>
          </cell>
          <cell r="O8061">
            <v>60.98</v>
          </cell>
        </row>
        <row r="8062">
          <cell r="B8062">
            <v>84341000</v>
          </cell>
          <cell r="C8062" t="str">
            <v>MILKING MACHINES  </v>
          </cell>
          <cell r="D8062">
            <v>4.09</v>
          </cell>
          <cell r="E8062">
            <v>1.1000000000000001E-3</v>
          </cell>
          <cell r="F8062">
            <v>5.28</v>
          </cell>
          <cell r="K8062">
            <v>84483100</v>
          </cell>
          <cell r="L8062" t="str">
            <v>CARD CLOTHING  </v>
          </cell>
          <cell r="M8062">
            <v>9.6999999999999993</v>
          </cell>
          <cell r="N8062">
            <v>2.2000000000000001E-3</v>
          </cell>
          <cell r="O8062">
            <v>10.130000000000001</v>
          </cell>
        </row>
        <row r="8063">
          <cell r="B8063">
            <v>84342000</v>
          </cell>
          <cell r="C8063" t="str">
            <v>DAIRY MACHINERY  </v>
          </cell>
          <cell r="D8063">
            <v>7.49</v>
          </cell>
          <cell r="E8063">
            <v>1.9E-3</v>
          </cell>
          <cell r="F8063">
            <v>7.91</v>
          </cell>
          <cell r="K8063">
            <v>84483210</v>
          </cell>
          <cell r="L8063" t="str">
            <v>PRTS AND ACCSSRS FOR COTN PRCSNG MCHNS  </v>
          </cell>
          <cell r="M8063">
            <v>1.42</v>
          </cell>
          <cell r="N8063">
            <v>2.9999999999999997E-4</v>
          </cell>
          <cell r="O8063">
            <v>1.1399999999999999</v>
          </cell>
        </row>
        <row r="8064">
          <cell r="B8064">
            <v>84349010</v>
          </cell>
          <cell r="C8064" t="str">
            <v>PARTS OF MILKING MACHINERY  </v>
          </cell>
          <cell r="D8064">
            <v>1.45</v>
          </cell>
          <cell r="E8064">
            <v>4.0000000000000002E-4</v>
          </cell>
          <cell r="F8064">
            <v>1.34</v>
          </cell>
          <cell r="K8064">
            <v>84483220</v>
          </cell>
          <cell r="L8064" t="str">
            <v>PRTS AND ACCSSRS FOR JUTE PRCSNG MCHNS  </v>
          </cell>
          <cell r="M8064">
            <v>0.01</v>
          </cell>
          <cell r="N8064">
            <v>0</v>
          </cell>
          <cell r="O8064">
            <v>0.02</v>
          </cell>
        </row>
        <row r="8065">
          <cell r="B8065">
            <v>84349020</v>
          </cell>
          <cell r="C8065" t="str">
            <v>PARTS OF DAIRY MACHINERY  </v>
          </cell>
          <cell r="D8065">
            <v>2.96</v>
          </cell>
          <cell r="E8065">
            <v>8.0000000000000004E-4</v>
          </cell>
          <cell r="F8065">
            <v>1.58</v>
          </cell>
          <cell r="K8065">
            <v>84483230</v>
          </cell>
          <cell r="L8065" t="str">
            <v>PRTS AND ACCSSRS FOR SLK AND MANMADE(RGNRTD AND SYNTHETIC)FIBRES PRCSNG MCHNS  </v>
          </cell>
          <cell r="M8065">
            <v>0.03</v>
          </cell>
          <cell r="N8065">
            <v>0</v>
          </cell>
          <cell r="O8065">
            <v>0.23</v>
          </cell>
        </row>
        <row r="8066">
          <cell r="B8066">
            <v>84351000</v>
          </cell>
          <cell r="C8066" t="str">
            <v>MACHINERY USED IN MANUFACTURE OF WINE,CIDER,FRUIT JUICES/SMLR BVRGS  </v>
          </cell>
          <cell r="D8066">
            <v>1.91</v>
          </cell>
          <cell r="E8066">
            <v>5.0000000000000001E-4</v>
          </cell>
          <cell r="F8066">
            <v>7.17</v>
          </cell>
          <cell r="K8066">
            <v>84483240</v>
          </cell>
          <cell r="L8066" t="str">
            <v>PRTS AND ACCSSRS FOR WOOL PRCSNG MCHNS  </v>
          </cell>
          <cell r="M8066">
            <v>0.01</v>
          </cell>
          <cell r="N8066">
            <v>0</v>
          </cell>
          <cell r="O8066">
            <v>0.05</v>
          </cell>
        </row>
        <row r="8067">
          <cell r="B8067">
            <v>84359000</v>
          </cell>
          <cell r="C8067" t="str">
            <v>PARTS OF MACHINARIES OF SUB HD 843510  </v>
          </cell>
          <cell r="D8067">
            <v>0.15</v>
          </cell>
          <cell r="E8067">
            <v>0</v>
          </cell>
          <cell r="F8067">
            <v>0.09</v>
          </cell>
          <cell r="K8067">
            <v>84483290</v>
          </cell>
          <cell r="L8067" t="str">
            <v>PRTS AND ACCSSRS FOR OTHR TXTL FIBRS PROCESSING MACHINES  </v>
          </cell>
          <cell r="M8067">
            <v>25.48</v>
          </cell>
          <cell r="N8067">
            <v>5.7000000000000002E-3</v>
          </cell>
          <cell r="O8067">
            <v>19.47</v>
          </cell>
        </row>
        <row r="8068">
          <cell r="B8068">
            <v>84361000</v>
          </cell>
          <cell r="C8068" t="str">
            <v>MCHNRY FR PRPRNG ANML FEEDNG STUFFS  </v>
          </cell>
          <cell r="D8068">
            <v>12.3</v>
          </cell>
          <cell r="E8068">
            <v>3.2000000000000002E-3</v>
          </cell>
          <cell r="F8068">
            <v>9.11</v>
          </cell>
          <cell r="K8068">
            <v>84483310</v>
          </cell>
          <cell r="L8068" t="str">
            <v>SPNDLS ETC FR COTN SPNG MCHNS  </v>
          </cell>
          <cell r="M8068">
            <v>3.15</v>
          </cell>
          <cell r="N8068">
            <v>6.9999999999999999E-4</v>
          </cell>
          <cell r="O8068">
            <v>2.95</v>
          </cell>
        </row>
        <row r="8069">
          <cell r="B8069">
            <v>84362100</v>
          </cell>
          <cell r="C8069" t="str">
            <v>POULTRY INCUBATORS AND BROODERS  </v>
          </cell>
          <cell r="D8069">
            <v>1.35</v>
          </cell>
          <cell r="E8069">
            <v>4.0000000000000002E-4</v>
          </cell>
          <cell r="F8069">
            <v>0.99</v>
          </cell>
          <cell r="K8069">
            <v>84483320</v>
          </cell>
          <cell r="L8069" t="str">
            <v>SPNDLS ETC FR JUTE SPNG MCHNS  </v>
          </cell>
          <cell r="M8069">
            <v>0.04</v>
          </cell>
          <cell r="N8069">
            <v>0</v>
          </cell>
          <cell r="O8069">
            <v>0</v>
          </cell>
        </row>
        <row r="8070">
          <cell r="B8070">
            <v>84362900</v>
          </cell>
          <cell r="C8070" t="str">
            <v>OTHR POULTRY-KEEPING MACHINERY  </v>
          </cell>
          <cell r="D8070">
            <v>3.78</v>
          </cell>
          <cell r="E8070">
            <v>1E-3</v>
          </cell>
          <cell r="F8070">
            <v>4.28</v>
          </cell>
          <cell r="K8070">
            <v>84483330</v>
          </cell>
          <cell r="L8070" t="str">
            <v>SPNDLS ETC FR SLK AND MAN-MADE(RGNRTD AND SYNTHTC)FBR SPNG MCHNS  </v>
          </cell>
          <cell r="M8070">
            <v>0.2</v>
          </cell>
          <cell r="N8070">
            <v>0</v>
          </cell>
          <cell r="O8070">
            <v>0.26</v>
          </cell>
        </row>
        <row r="8071">
          <cell r="B8071">
            <v>84368010</v>
          </cell>
          <cell r="C8071" t="str">
            <v>GRMNTN PLNT FTD WTH MCHNCL/THRML EQPMNT  </v>
          </cell>
          <cell r="D8071">
            <v>0.1</v>
          </cell>
          <cell r="E8071">
            <v>0</v>
          </cell>
          <cell r="F8071">
            <v>0.11</v>
          </cell>
          <cell r="K8071">
            <v>84483340</v>
          </cell>
          <cell r="L8071" t="str">
            <v>SPNDLS ETC FR WOOL SPNG MCHNS  </v>
          </cell>
          <cell r="M8071">
            <v>0.05</v>
          </cell>
          <cell r="N8071">
            <v>0</v>
          </cell>
          <cell r="O8071">
            <v>0.04</v>
          </cell>
        </row>
        <row r="8072">
          <cell r="B8072">
            <v>84368090</v>
          </cell>
          <cell r="C8072" t="str">
            <v>OTHRS(INCL BEE-KEEPNG MACHINERY)  </v>
          </cell>
          <cell r="D8072">
            <v>4.7300000000000004</v>
          </cell>
          <cell r="E8072">
            <v>1.1999999999999999E-3</v>
          </cell>
          <cell r="F8072">
            <v>8.09</v>
          </cell>
          <cell r="K8072">
            <v>84483390</v>
          </cell>
          <cell r="L8072" t="str">
            <v>SPNDLS ETC FR OTHR TXTL FBRS SPNG MCHNS  </v>
          </cell>
          <cell r="M8072">
            <v>9.6199999999999992</v>
          </cell>
          <cell r="N8072">
            <v>2.0999999999999999E-3</v>
          </cell>
          <cell r="O8072">
            <v>8.9499999999999993</v>
          </cell>
        </row>
        <row r="8073">
          <cell r="B8073">
            <v>84369100</v>
          </cell>
          <cell r="C8073" t="str">
            <v>PARTS OF POULTRY-KEEPING MACHINERY/ POULTRYINCUBATORS AND BROODERS  </v>
          </cell>
          <cell r="D8073">
            <v>3.45</v>
          </cell>
          <cell r="E8073">
            <v>8.9999999999999998E-4</v>
          </cell>
          <cell r="F8073">
            <v>2.88</v>
          </cell>
          <cell r="K8073">
            <v>84483910</v>
          </cell>
          <cell r="L8073" t="str">
            <v>C0MBS F0R C0TT0N TEXTILE MACHINERY  </v>
          </cell>
          <cell r="M8073">
            <v>0.46</v>
          </cell>
          <cell r="N8073">
            <v>1E-4</v>
          </cell>
          <cell r="O8073">
            <v>0.83</v>
          </cell>
        </row>
        <row r="8074">
          <cell r="B8074">
            <v>84369900</v>
          </cell>
          <cell r="C8074" t="str">
            <v>PARTS OF OTHR AGRICULTUTAL,HORTICULTURAL ANDFORESTRY MACHINE INCL GERMINATION OF PLANT  </v>
          </cell>
          <cell r="D8074">
            <v>8.1999999999999993</v>
          </cell>
          <cell r="E8074">
            <v>2.0999999999999999E-3</v>
          </cell>
          <cell r="F8074">
            <v>9.2100000000000009</v>
          </cell>
          <cell r="K8074">
            <v>84483920</v>
          </cell>
          <cell r="L8074" t="str">
            <v>GILLS FOR GILL B0XES  </v>
          </cell>
          <cell r="M8074">
            <v>0.06</v>
          </cell>
          <cell r="N8074">
            <v>0</v>
          </cell>
          <cell r="O8074">
            <v>0.2</v>
          </cell>
        </row>
        <row r="8075">
          <cell r="B8075">
            <v>84371000</v>
          </cell>
          <cell r="C8075" t="str">
            <v>MACHINES FOR CLEANING,SORTING OR GRADING SEED,GRAIN OR DRIED LEGUMINOUS VEGETABLES  </v>
          </cell>
          <cell r="D8075">
            <v>49.32</v>
          </cell>
          <cell r="E8075">
            <v>1.2800000000000001E-2</v>
          </cell>
          <cell r="F8075">
            <v>45.24</v>
          </cell>
          <cell r="K8075">
            <v>84483990</v>
          </cell>
          <cell r="L8075" t="str">
            <v>0THERS  </v>
          </cell>
          <cell r="M8075">
            <v>76.760000000000005</v>
          </cell>
          <cell r="N8075">
            <v>1.7100000000000001E-2</v>
          </cell>
          <cell r="O8075">
            <v>89.18</v>
          </cell>
        </row>
        <row r="8076">
          <cell r="B8076">
            <v>84378010</v>
          </cell>
          <cell r="C8076" t="str">
            <v>FLOUR MILL MACHINERY  </v>
          </cell>
          <cell r="D8076">
            <v>12.61</v>
          </cell>
          <cell r="E8076">
            <v>3.3E-3</v>
          </cell>
          <cell r="F8076">
            <v>9.8800000000000008</v>
          </cell>
          <cell r="K8076">
            <v>84484210</v>
          </cell>
          <cell r="L8076" t="str">
            <v>HEALDS AND REEDS (EXCL WIRE HEALDS) FOR COTTON MACHNRY  </v>
          </cell>
          <cell r="M8076">
            <v>0.51</v>
          </cell>
          <cell r="N8076">
            <v>1E-4</v>
          </cell>
          <cell r="O8076">
            <v>0.25</v>
          </cell>
        </row>
        <row r="8077">
          <cell r="B8077">
            <v>84378020</v>
          </cell>
          <cell r="C8077" t="str">
            <v>RICE MILL MACHINERY  </v>
          </cell>
          <cell r="D8077">
            <v>18.829999999999998</v>
          </cell>
          <cell r="E8077">
            <v>4.8999999999999998E-3</v>
          </cell>
          <cell r="F8077">
            <v>15.84</v>
          </cell>
          <cell r="K8077">
            <v>84484220</v>
          </cell>
          <cell r="L8077" t="str">
            <v>HEALDS,WIRE  </v>
          </cell>
          <cell r="M8077">
            <v>1.06</v>
          </cell>
          <cell r="N8077">
            <v>2.0000000000000001E-4</v>
          </cell>
          <cell r="O8077">
            <v>1.1399999999999999</v>
          </cell>
        </row>
        <row r="8078">
          <cell r="B8078">
            <v>84378090</v>
          </cell>
          <cell r="C8078" t="str">
            <v>MCHNRY USD IN BREAD GRAIN MLNG INDUSTRY,AND OTHR MCHNRY(EXCL FARM-TYPE MCHNRY FR WRKNGOF CERELS/DRIED LEGUMINOUS,N.  </v>
          </cell>
          <cell r="D8078">
            <v>10.9</v>
          </cell>
          <cell r="E8078">
            <v>2.8E-3</v>
          </cell>
          <cell r="F8078">
            <v>8.8000000000000007</v>
          </cell>
          <cell r="K8078">
            <v>84484290</v>
          </cell>
          <cell r="L8078" t="str">
            <v>HEALDS AND HEALD LIFTERS, N.E.S.  </v>
          </cell>
          <cell r="M8078">
            <v>8.0500000000000007</v>
          </cell>
          <cell r="N8078">
            <v>1.8E-3</v>
          </cell>
          <cell r="O8078">
            <v>5.34</v>
          </cell>
        </row>
        <row r="8079">
          <cell r="B8079">
            <v>84379010</v>
          </cell>
          <cell r="C8079" t="str">
            <v>PARTS OF FLOUR MILL MACHINERY  </v>
          </cell>
          <cell r="D8079">
            <v>3.15</v>
          </cell>
          <cell r="E8079">
            <v>8.0000000000000004E-4</v>
          </cell>
          <cell r="F8079">
            <v>3.47</v>
          </cell>
          <cell r="K8079">
            <v>84484910</v>
          </cell>
          <cell r="L8079" t="str">
            <v>PARTS OF COTTON WEAVING MACHINERY  </v>
          </cell>
          <cell r="M8079">
            <v>2.72</v>
          </cell>
          <cell r="N8079">
            <v>5.9999999999999995E-4</v>
          </cell>
          <cell r="O8079">
            <v>3.6</v>
          </cell>
        </row>
        <row r="8080">
          <cell r="B8080">
            <v>84379020</v>
          </cell>
          <cell r="C8080" t="str">
            <v>PARTS OF RICE MILL MACHINERY  </v>
          </cell>
          <cell r="D8080">
            <v>8.6999999999999993</v>
          </cell>
          <cell r="E8080">
            <v>2.3E-3</v>
          </cell>
          <cell r="F8080">
            <v>5.21</v>
          </cell>
          <cell r="K8080">
            <v>84484920</v>
          </cell>
          <cell r="L8080" t="str">
            <v>OTHR PRTS OF JUTE WEAVING MACHINERY  </v>
          </cell>
          <cell r="M8080">
            <v>0.52</v>
          </cell>
          <cell r="N8080">
            <v>1E-4</v>
          </cell>
          <cell r="O8080">
            <v>0.47</v>
          </cell>
        </row>
        <row r="8081">
          <cell r="B8081">
            <v>84379090</v>
          </cell>
          <cell r="C8081" t="str">
            <v>PRTS OF OTHR MCHNRY OF HDG NO 8437  </v>
          </cell>
          <cell r="D8081">
            <v>4.63</v>
          </cell>
          <cell r="E8081">
            <v>1.1999999999999999E-3</v>
          </cell>
          <cell r="F8081">
            <v>6.77</v>
          </cell>
          <cell r="K8081">
            <v>84484930</v>
          </cell>
          <cell r="L8081" t="str">
            <v>OTHR PRTS OF SLKANDMNMD FIBRS WEAVING MCHNRY  </v>
          </cell>
          <cell r="M8081">
            <v>0.01</v>
          </cell>
          <cell r="N8081">
            <v>0</v>
          </cell>
          <cell r="O8081">
            <v>0.15</v>
          </cell>
        </row>
        <row r="8082">
          <cell r="B8082">
            <v>84381010</v>
          </cell>
          <cell r="C8082" t="str">
            <v>BAKERY MACHINERY  </v>
          </cell>
          <cell r="D8082">
            <v>15.35</v>
          </cell>
          <cell r="E8082">
            <v>4.0000000000000001E-3</v>
          </cell>
          <cell r="F8082">
            <v>27.37</v>
          </cell>
          <cell r="K8082">
            <v>84484940</v>
          </cell>
          <cell r="L8082" t="str">
            <v>OTHR PARTS OF WOOL WEAVING MACHINERY  </v>
          </cell>
          <cell r="M8082">
            <v>0.01</v>
          </cell>
          <cell r="N8082">
            <v>0</v>
          </cell>
          <cell r="O8082">
            <v>0.02</v>
          </cell>
        </row>
        <row r="8083">
          <cell r="B8083">
            <v>84381020</v>
          </cell>
          <cell r="C8083" t="str">
            <v>MCHNRY FR MNFCTR OF MACARONI/SMLR PRDCTS  </v>
          </cell>
          <cell r="D8083">
            <v>7.07</v>
          </cell>
          <cell r="E8083">
            <v>1.8E-3</v>
          </cell>
          <cell r="F8083">
            <v>6.16</v>
          </cell>
          <cell r="K8083">
            <v>84484950</v>
          </cell>
          <cell r="L8083" t="str">
            <v>OTHR PRTS OF OTHR TXTL FIBRS MACHINERY  </v>
          </cell>
          <cell r="M8083">
            <v>2.3199999999999998</v>
          </cell>
          <cell r="N8083">
            <v>5.0000000000000001E-4</v>
          </cell>
          <cell r="O8083">
            <v>3.91</v>
          </cell>
        </row>
        <row r="8084">
          <cell r="B8084">
            <v>84382000</v>
          </cell>
          <cell r="C8084" t="str">
            <v>MACHINERY FOR THE MANUFACTURE OF CONFECTIONERY,COCOA OR CHOCOLATE  </v>
          </cell>
          <cell r="D8084">
            <v>14.35</v>
          </cell>
          <cell r="E8084">
            <v>3.7000000000000002E-3</v>
          </cell>
          <cell r="F8084">
            <v>29.9</v>
          </cell>
          <cell r="K8084">
            <v>84484990</v>
          </cell>
          <cell r="L8084" t="str">
            <v>OTHR PRTS AND ACCSSRS OF OTHER WEAVING MCHNS  </v>
          </cell>
          <cell r="M8084">
            <v>32.25</v>
          </cell>
          <cell r="N8084">
            <v>7.1999999999999998E-3</v>
          </cell>
          <cell r="O8084">
            <v>33.26</v>
          </cell>
        </row>
        <row r="8085">
          <cell r="B8085">
            <v>84383010</v>
          </cell>
          <cell r="C8085" t="str">
            <v>SUGAR CRANE CRUSHERS  </v>
          </cell>
          <cell r="D8085">
            <v>0.01</v>
          </cell>
          <cell r="E8085">
            <v>0</v>
          </cell>
          <cell r="F8085">
            <v>0.06</v>
          </cell>
          <cell r="K8085">
            <v>84485110</v>
          </cell>
          <cell r="L8085" t="str">
            <v>SNKRS,NEDL ETC. OF COTTON HOSIERY MCHNS  </v>
          </cell>
          <cell r="M8085">
            <v>4.75</v>
          </cell>
          <cell r="N8085">
            <v>1.1000000000000001E-3</v>
          </cell>
          <cell r="O8085">
            <v>5.25</v>
          </cell>
        </row>
        <row r="8086">
          <cell r="B8086">
            <v>84383090</v>
          </cell>
          <cell r="C8086" t="str">
            <v>SUGAR MANUFACTURING MCHNRY(EXCL CNTRFGS)  </v>
          </cell>
          <cell r="D8086">
            <v>2.02</v>
          </cell>
          <cell r="E8086">
            <v>5.0000000000000001E-4</v>
          </cell>
          <cell r="F8086">
            <v>4.45</v>
          </cell>
          <cell r="K8086">
            <v>84485120</v>
          </cell>
          <cell r="L8086" t="str">
            <v>SNKRS,NEDL ETC. OF WOOL KNITTING MACHINES  </v>
          </cell>
          <cell r="M8086">
            <v>0.13</v>
          </cell>
          <cell r="N8086">
            <v>0</v>
          </cell>
          <cell r="O8086">
            <v>0.12</v>
          </cell>
        </row>
        <row r="8087">
          <cell r="B8087">
            <v>84384000</v>
          </cell>
          <cell r="C8087" t="str">
            <v>BREWERY MACHINERY  </v>
          </cell>
          <cell r="D8087">
            <v>4.07</v>
          </cell>
          <cell r="E8087">
            <v>1.1000000000000001E-3</v>
          </cell>
          <cell r="F8087">
            <v>2.7</v>
          </cell>
          <cell r="K8087">
            <v>84485130</v>
          </cell>
          <cell r="L8087" t="str">
            <v>SNKRS,NEDL ETC. OF MACHINES FOR TULLE, LAC  </v>
          </cell>
          <cell r="M8087">
            <v>0</v>
          </cell>
          <cell r="N8087">
            <v>0</v>
          </cell>
          <cell r="O8087">
            <v>0.01</v>
          </cell>
        </row>
        <row r="8088">
          <cell r="B8088">
            <v>84385000</v>
          </cell>
          <cell r="C8088" t="str">
            <v>MCHNRY FOR PRPRTN OF MEAT/POULTRY  </v>
          </cell>
          <cell r="D8088">
            <v>2.46</v>
          </cell>
          <cell r="E8088">
            <v>5.9999999999999995E-4</v>
          </cell>
          <cell r="F8088">
            <v>3.93</v>
          </cell>
          <cell r="K8088">
            <v>84485190</v>
          </cell>
          <cell r="L8088" t="str">
            <v>SNKRS,NEDL ETC. OF OTHER TXTL MACHINERY  </v>
          </cell>
          <cell r="M8088">
            <v>12</v>
          </cell>
          <cell r="N8088">
            <v>2.7000000000000001E-3</v>
          </cell>
          <cell r="O8088">
            <v>12.45</v>
          </cell>
        </row>
        <row r="8089">
          <cell r="B8089">
            <v>84386000</v>
          </cell>
          <cell r="C8089" t="str">
            <v>MCHNRY FR PRPRTN OF FRUITS,NUTS/VGTBLS  </v>
          </cell>
          <cell r="D8089">
            <v>14.2</v>
          </cell>
          <cell r="E8089">
            <v>3.7000000000000002E-3</v>
          </cell>
          <cell r="F8089">
            <v>20.21</v>
          </cell>
          <cell r="K8089">
            <v>84485900</v>
          </cell>
          <cell r="L8089" t="str">
            <v>OTHR PRTS AND ACCSSRS OF MCHNS OF HDG 8447  </v>
          </cell>
          <cell r="M8089">
            <v>21.14</v>
          </cell>
          <cell r="N8089">
            <v>4.7000000000000002E-3</v>
          </cell>
          <cell r="O8089">
            <v>28.96</v>
          </cell>
        </row>
        <row r="8090">
          <cell r="B8090">
            <v>84388010</v>
          </cell>
          <cell r="C8090" t="str">
            <v>AUXILIARY EQPMNTS FR EXTRUSION COOKNG PLNT  </v>
          </cell>
          <cell r="D8090">
            <v>0.46</v>
          </cell>
          <cell r="E8090">
            <v>1E-4</v>
          </cell>
          <cell r="F8090">
            <v>0.32</v>
          </cell>
          <cell r="K8090">
            <v>84490010</v>
          </cell>
          <cell r="L8090" t="str">
            <v>MCHNRY FR MNFCTR OF FNSHNG OF FELT IN PIECE/IN SHAPES(INCL FELT HAT-MKNG MCHNS ANDHAT MKNG BLOCKS)  </v>
          </cell>
          <cell r="M8090">
            <v>2.91</v>
          </cell>
          <cell r="N8090">
            <v>5.9999999999999995E-4</v>
          </cell>
          <cell r="O8090">
            <v>0.46</v>
          </cell>
        </row>
        <row r="8091">
          <cell r="B8091">
            <v>84388020</v>
          </cell>
          <cell r="C8091" t="str">
            <v>MCHINERY FOR PRODUCTION OF SOYAMILK OR OTHER SOYA PRODUCTS(EXCEPT SOYA OIL)  </v>
          </cell>
          <cell r="D8091">
            <v>0.11</v>
          </cell>
          <cell r="E8091">
            <v>0</v>
          </cell>
          <cell r="F8091">
            <v>0.19</v>
          </cell>
          <cell r="K8091">
            <v>84490090</v>
          </cell>
          <cell r="L8091" t="str">
            <v>OTHER MACHINERY OF HEADING 8449  </v>
          </cell>
          <cell r="M8091">
            <v>63.26</v>
          </cell>
          <cell r="N8091">
            <v>1.41E-2</v>
          </cell>
          <cell r="O8091">
            <v>16.739999999999998</v>
          </cell>
        </row>
        <row r="8092">
          <cell r="B8092">
            <v>84388030</v>
          </cell>
          <cell r="C8092" t="str">
            <v>DIFFUSING MACHINES (DIFFUSORS)  </v>
          </cell>
          <cell r="D8092">
            <v>0.06</v>
          </cell>
          <cell r="E8092">
            <v>0</v>
          </cell>
          <cell r="F8092">
            <v>0.02</v>
          </cell>
          <cell r="K8092">
            <v>84501100</v>
          </cell>
          <cell r="L8092" t="str">
            <v>FULY AUTMC MCHNS OF DRY LINN CPCTY&lt;=10 KG  </v>
          </cell>
          <cell r="M8092">
            <v>33.43</v>
          </cell>
          <cell r="N8092">
            <v>7.4999999999999997E-3</v>
          </cell>
          <cell r="O8092">
            <v>29.39</v>
          </cell>
        </row>
        <row r="8093">
          <cell r="B8093">
            <v>84388040</v>
          </cell>
          <cell r="C8093" t="str">
            <v>TEA LEAF ROLLING OR CUTTING MACHINE  </v>
          </cell>
          <cell r="D8093">
            <v>0.28000000000000003</v>
          </cell>
          <cell r="E8093">
            <v>1E-4</v>
          </cell>
          <cell r="F8093">
            <v>0.18</v>
          </cell>
          <cell r="K8093">
            <v>84501200</v>
          </cell>
          <cell r="L8093" t="str">
            <v>OTHR MCHNS,WTH BUILT-IN CNTRFGL DRIER OF A DRY LINEN CAPACITY NOT EXCDNG 10 KG  </v>
          </cell>
          <cell r="M8093">
            <v>6.03</v>
          </cell>
          <cell r="N8093">
            <v>1.2999999999999999E-3</v>
          </cell>
          <cell r="O8093">
            <v>4.84</v>
          </cell>
        </row>
        <row r="8094">
          <cell r="B8094">
            <v>84388090</v>
          </cell>
          <cell r="C8094" t="str">
            <v>OTHERS  </v>
          </cell>
          <cell r="D8094">
            <v>62.55</v>
          </cell>
          <cell r="E8094">
            <v>1.6299999999999999E-2</v>
          </cell>
          <cell r="F8094">
            <v>36.19</v>
          </cell>
          <cell r="K8094">
            <v>84501900</v>
          </cell>
          <cell r="L8094" t="str">
            <v>OTHR MCHNS OF A DRY LINN CPCTY&lt;=10 KG  </v>
          </cell>
          <cell r="M8094">
            <v>25.24</v>
          </cell>
          <cell r="N8094">
            <v>5.5999999999999999E-3</v>
          </cell>
          <cell r="O8094">
            <v>18.87</v>
          </cell>
        </row>
        <row r="8095">
          <cell r="B8095">
            <v>84389010</v>
          </cell>
          <cell r="C8095" t="str">
            <v>PARTS OF SUGAR MANUFACTURING MACHINERY  </v>
          </cell>
          <cell r="D8095">
            <v>0.81</v>
          </cell>
          <cell r="E8095">
            <v>2.0000000000000001E-4</v>
          </cell>
          <cell r="F8095">
            <v>0.61</v>
          </cell>
          <cell r="K8095">
            <v>84502000</v>
          </cell>
          <cell r="L8095" t="str">
            <v>MCHNS EACH OF A DRY LINEN CAPCTY&gt;10 KG  </v>
          </cell>
          <cell r="M8095">
            <v>5.16</v>
          </cell>
          <cell r="N8095">
            <v>1.1999999999999999E-3</v>
          </cell>
          <cell r="O8095">
            <v>6.81</v>
          </cell>
        </row>
        <row r="8096">
          <cell r="B8096">
            <v>84389090</v>
          </cell>
          <cell r="C8096" t="str">
            <v>PARTS OF OTHR FOOD PROCESSING MACHINERY  </v>
          </cell>
          <cell r="D8096">
            <v>20.88</v>
          </cell>
          <cell r="E8096">
            <v>5.4000000000000003E-3</v>
          </cell>
          <cell r="F8096">
            <v>18.66</v>
          </cell>
          <cell r="K8096">
            <v>84509010</v>
          </cell>
          <cell r="L8096" t="str">
            <v>PRTS OF HOUSEHOLD TYPE LAUNDRY EQUIPMENTS  </v>
          </cell>
          <cell r="M8096">
            <v>80.28</v>
          </cell>
          <cell r="N8096">
            <v>1.7899999999999999E-2</v>
          </cell>
          <cell r="O8096">
            <v>74.709999999999994</v>
          </cell>
        </row>
        <row r="8097">
          <cell r="B8097">
            <v>84391000</v>
          </cell>
          <cell r="C8097" t="str">
            <v>MCHNRY FR MKNG PULP OF FIBRS CLLSC MTRL  </v>
          </cell>
          <cell r="D8097">
            <v>5.46</v>
          </cell>
          <cell r="E8097">
            <v>1.4E-3</v>
          </cell>
          <cell r="F8097">
            <v>10.97</v>
          </cell>
          <cell r="K8097">
            <v>84509090</v>
          </cell>
          <cell r="L8097" t="str">
            <v>0THER PARTS OF HOUSEHOLD LAUNDRY TYPE MCHN  </v>
          </cell>
          <cell r="M8097">
            <v>1.1499999999999999</v>
          </cell>
          <cell r="N8097">
            <v>2.9999999999999997E-4</v>
          </cell>
          <cell r="O8097">
            <v>0.9</v>
          </cell>
        </row>
        <row r="8098">
          <cell r="B8098">
            <v>84392000</v>
          </cell>
          <cell r="C8098" t="str">
            <v>MCHNRY FR MAKNG PAPER/PAPERBOARD  </v>
          </cell>
          <cell r="D8098">
            <v>12.28</v>
          </cell>
          <cell r="E8098">
            <v>3.2000000000000002E-3</v>
          </cell>
          <cell r="F8098">
            <v>49.56</v>
          </cell>
          <cell r="K8098">
            <v>84511010</v>
          </cell>
          <cell r="L8098" t="str">
            <v>DRY CLNING MCHNS FOR COTTON TEXTILE  </v>
          </cell>
          <cell r="M8098">
            <v>0.56999999999999995</v>
          </cell>
          <cell r="N8098">
            <v>1E-4</v>
          </cell>
          <cell r="O8098">
            <v>0.17</v>
          </cell>
        </row>
        <row r="8099">
          <cell r="B8099">
            <v>84393010</v>
          </cell>
          <cell r="C8099" t="str">
            <v>PAPER LAMINATING MACHINE  </v>
          </cell>
          <cell r="D8099">
            <v>2.62</v>
          </cell>
          <cell r="E8099">
            <v>6.9999999999999999E-4</v>
          </cell>
          <cell r="F8099">
            <v>3.4</v>
          </cell>
          <cell r="K8099">
            <v>84511090</v>
          </cell>
          <cell r="L8099" t="str">
            <v>DRY CLNING MCHNS FOR OTHER TEXTILE  </v>
          </cell>
          <cell r="M8099">
            <v>6.01</v>
          </cell>
          <cell r="N8099">
            <v>1.2999999999999999E-3</v>
          </cell>
          <cell r="O8099">
            <v>3.13</v>
          </cell>
        </row>
        <row r="8100">
          <cell r="B8100">
            <v>84393090</v>
          </cell>
          <cell r="C8100" t="str">
            <v>OTHERS  </v>
          </cell>
          <cell r="D8100">
            <v>26.37</v>
          </cell>
          <cell r="E8100">
            <v>6.8999999999999999E-3</v>
          </cell>
          <cell r="F8100">
            <v>22.5</v>
          </cell>
          <cell r="K8100">
            <v>84512100</v>
          </cell>
          <cell r="L8100" t="str">
            <v>DRYNG MCHNS OF DRY LINEN CPCTY&lt;= 10 KG  </v>
          </cell>
          <cell r="M8100">
            <v>1.17</v>
          </cell>
          <cell r="N8100">
            <v>2.9999999999999997E-4</v>
          </cell>
          <cell r="O8100">
            <v>1.38</v>
          </cell>
        </row>
        <row r="8101">
          <cell r="B8101">
            <v>84399100</v>
          </cell>
          <cell r="C8101" t="str">
            <v>PARTS OF MACHINERY FOR MAKING PULP OF FIBROUS CELLULOSIC MATERIAL  </v>
          </cell>
          <cell r="D8101">
            <v>7.03</v>
          </cell>
          <cell r="E8101">
            <v>1.8E-3</v>
          </cell>
          <cell r="F8101">
            <v>8.27</v>
          </cell>
          <cell r="K8101">
            <v>84512900</v>
          </cell>
          <cell r="L8101" t="str">
            <v>OTHER DRYING MACHINES  </v>
          </cell>
          <cell r="M8101">
            <v>9.5</v>
          </cell>
          <cell r="N8101">
            <v>2.0999999999999999E-3</v>
          </cell>
          <cell r="O8101">
            <v>11.15</v>
          </cell>
        </row>
        <row r="8102">
          <cell r="B8102">
            <v>84399900</v>
          </cell>
          <cell r="C8102" t="str">
            <v>PRTS OF MCHNRY FR MKNG/FNSHNG PAPR/PAPRBRD  </v>
          </cell>
          <cell r="D8102">
            <v>37.67</v>
          </cell>
          <cell r="E8102">
            <v>9.7999999999999997E-3</v>
          </cell>
          <cell r="F8102">
            <v>34.39</v>
          </cell>
          <cell r="K8102">
            <v>84513010</v>
          </cell>
          <cell r="L8102" t="str">
            <v>HAND-IRONING PRESS  </v>
          </cell>
          <cell r="M8102">
            <v>0.65</v>
          </cell>
          <cell r="N8102">
            <v>1E-4</v>
          </cell>
          <cell r="O8102">
            <v>0.6</v>
          </cell>
        </row>
        <row r="8103">
          <cell r="B8103">
            <v>84401010</v>
          </cell>
          <cell r="C8103" t="str">
            <v>WIRE STITCHING MACHINERY, SINGLE HEADED FOR BOOK-BINDNG  </v>
          </cell>
          <cell r="D8103">
            <v>1.62</v>
          </cell>
          <cell r="E8103">
            <v>4.0000000000000002E-4</v>
          </cell>
          <cell r="F8103">
            <v>2.5299999999999998</v>
          </cell>
          <cell r="K8103">
            <v>84513090</v>
          </cell>
          <cell r="L8103" t="str">
            <v>0THER PRESSES  </v>
          </cell>
          <cell r="M8103">
            <v>7.35</v>
          </cell>
          <cell r="N8103">
            <v>1.6000000000000001E-3</v>
          </cell>
          <cell r="O8103">
            <v>7.54</v>
          </cell>
        </row>
        <row r="8104">
          <cell r="B8104">
            <v>84401090</v>
          </cell>
          <cell r="C8104" t="str">
            <v>OTHER BOOK-BINDNG MCHNRY  </v>
          </cell>
          <cell r="D8104">
            <v>7.97</v>
          </cell>
          <cell r="E8104">
            <v>2.0999999999999999E-3</v>
          </cell>
          <cell r="F8104">
            <v>7.34</v>
          </cell>
          <cell r="K8104">
            <v>84514011</v>
          </cell>
          <cell r="L8104" t="str">
            <v>BLEACHING MACHINERY FOR COTTON TEXTILES  </v>
          </cell>
          <cell r="M8104">
            <v>3.22</v>
          </cell>
          <cell r="N8104">
            <v>6.9999999999999999E-4</v>
          </cell>
          <cell r="O8104">
            <v>4.3</v>
          </cell>
        </row>
        <row r="8105">
          <cell r="B8105">
            <v>84409000</v>
          </cell>
          <cell r="C8105" t="str">
            <v>PARTS OF BK-BNDING MACHNRY AND BK-SWNG MCHNS  </v>
          </cell>
          <cell r="D8105">
            <v>1.91</v>
          </cell>
          <cell r="E8105">
            <v>5.0000000000000001E-4</v>
          </cell>
          <cell r="F8105">
            <v>1.42</v>
          </cell>
          <cell r="K8105">
            <v>84514019</v>
          </cell>
          <cell r="L8105" t="str">
            <v>BLEACHING MACHINERY FOR OTHER TEXTILES  </v>
          </cell>
          <cell r="M8105">
            <v>13.03</v>
          </cell>
          <cell r="N8105">
            <v>2.8999999999999998E-3</v>
          </cell>
          <cell r="O8105">
            <v>22.97</v>
          </cell>
        </row>
        <row r="8106">
          <cell r="B8106">
            <v>84411010</v>
          </cell>
          <cell r="C8106" t="str">
            <v>PAPER CUTTING MACHINES WITHOUT AUTOMATIC PROGRAMMES  </v>
          </cell>
          <cell r="D8106">
            <v>7.46</v>
          </cell>
          <cell r="E8106">
            <v>1.9E-3</v>
          </cell>
          <cell r="F8106">
            <v>11.71</v>
          </cell>
          <cell r="K8106">
            <v>84514021</v>
          </cell>
          <cell r="L8106" t="str">
            <v>DYEING MACHINERY FOR COTTON TEXTILES  </v>
          </cell>
          <cell r="M8106">
            <v>7.95</v>
          </cell>
          <cell r="N8106">
            <v>1.8E-3</v>
          </cell>
          <cell r="O8106">
            <v>6.1</v>
          </cell>
        </row>
        <row r="8107">
          <cell r="B8107">
            <v>84411090</v>
          </cell>
          <cell r="C8107" t="str">
            <v>OTHER CUTTING MACHINES  </v>
          </cell>
          <cell r="D8107">
            <v>32.200000000000003</v>
          </cell>
          <cell r="E8107">
            <v>8.3999999999999995E-3</v>
          </cell>
          <cell r="F8107">
            <v>39.909999999999997</v>
          </cell>
          <cell r="K8107">
            <v>84514029</v>
          </cell>
          <cell r="L8107" t="str">
            <v>DYEING MACHINERY FOR OTHER TEXTILE  </v>
          </cell>
          <cell r="M8107">
            <v>24.47</v>
          </cell>
          <cell r="N8107">
            <v>5.4999999999999997E-3</v>
          </cell>
          <cell r="O8107">
            <v>27.92</v>
          </cell>
        </row>
        <row r="8108">
          <cell r="B8108">
            <v>84412000</v>
          </cell>
          <cell r="C8108" t="str">
            <v>MCHNS FR MKNG BAGS,SACKS/ENVELOPS  </v>
          </cell>
          <cell r="D8108">
            <v>4.72</v>
          </cell>
          <cell r="E8108">
            <v>1.1999999999999999E-3</v>
          </cell>
          <cell r="F8108">
            <v>3.54</v>
          </cell>
          <cell r="K8108">
            <v>84514091</v>
          </cell>
          <cell r="L8108" t="str">
            <v>MCHNS FR WSHNG AND CLNG OF WOOLLEN TEXTILES  </v>
          </cell>
          <cell r="M8108">
            <v>0.16</v>
          </cell>
          <cell r="N8108">
            <v>0</v>
          </cell>
          <cell r="O8108">
            <v>0.11</v>
          </cell>
        </row>
        <row r="8109">
          <cell r="B8109">
            <v>84413000</v>
          </cell>
          <cell r="C8109" t="str">
            <v>MCHNS FR MKNG CARTONS,BOXES,CASES,TUBES, DRUMS/SMLR CONTNRS,OTHR THAN BY MOULDING  </v>
          </cell>
          <cell r="D8109">
            <v>37.42</v>
          </cell>
          <cell r="E8109">
            <v>9.7000000000000003E-3</v>
          </cell>
          <cell r="F8109">
            <v>31.93</v>
          </cell>
          <cell r="K8109">
            <v>84514099</v>
          </cell>
          <cell r="L8109" t="str">
            <v>OTHR WASHING,CLEANING AND DRYING MACHINES  </v>
          </cell>
          <cell r="M8109">
            <v>10.74</v>
          </cell>
          <cell r="N8109">
            <v>2.3999999999999998E-3</v>
          </cell>
          <cell r="O8109">
            <v>15.91</v>
          </cell>
        </row>
        <row r="8110">
          <cell r="B8110">
            <v>84414000</v>
          </cell>
          <cell r="C8110" t="str">
            <v>MCHNS FR MLDNG ARTCLS IN PAPR PLP,PAPR ETC  </v>
          </cell>
          <cell r="D8110">
            <v>4.92</v>
          </cell>
          <cell r="E8110">
            <v>1.2999999999999999E-3</v>
          </cell>
          <cell r="F8110">
            <v>9.49</v>
          </cell>
          <cell r="K8110">
            <v>84515000</v>
          </cell>
          <cell r="L8110" t="str">
            <v>MACHINES FOR REELING,UNREELING,FOLDING CUTTING OR PINKING TEXTILE FABRICS  </v>
          </cell>
          <cell r="M8110">
            <v>17.36</v>
          </cell>
          <cell r="N8110">
            <v>3.8999999999999998E-3</v>
          </cell>
          <cell r="O8110">
            <v>23.93</v>
          </cell>
        </row>
        <row r="8111">
          <cell r="B8111">
            <v>84418000</v>
          </cell>
          <cell r="C8111" t="str">
            <v>OTHER MACHINERY FOR MAKING UP PAPER-PULP, PAPER OR PAPER BOARD  </v>
          </cell>
          <cell r="D8111">
            <v>47.53</v>
          </cell>
          <cell r="E8111">
            <v>1.24E-2</v>
          </cell>
          <cell r="F8111">
            <v>56.69</v>
          </cell>
          <cell r="K8111">
            <v>84518011</v>
          </cell>
          <cell r="L8111" t="str">
            <v>SIZNG AND DRSSNG MCHNS FR COTN TXTLS  </v>
          </cell>
          <cell r="M8111">
            <v>2.4</v>
          </cell>
          <cell r="N8111">
            <v>5.0000000000000001E-4</v>
          </cell>
          <cell r="O8111">
            <v>2.4</v>
          </cell>
        </row>
        <row r="8112">
          <cell r="B8112">
            <v>84419000</v>
          </cell>
          <cell r="C8112" t="str">
            <v>PARTS OF MACHNRY FOR MKNG UP PAPER PULP, PAPR OR PAPRBRD AND PARTS OF CUTTING MACHNS  </v>
          </cell>
          <cell r="D8112">
            <v>17.68</v>
          </cell>
          <cell r="E8112">
            <v>4.5999999999999999E-3</v>
          </cell>
          <cell r="F8112">
            <v>18.09</v>
          </cell>
          <cell r="K8112">
            <v>84518019</v>
          </cell>
          <cell r="L8112" t="str">
            <v>SIZNG AND DRSSNG MCHNS FR OTHR TXTLS  </v>
          </cell>
          <cell r="M8112">
            <v>6.34</v>
          </cell>
          <cell r="N8112">
            <v>1.4E-3</v>
          </cell>
          <cell r="O8112">
            <v>8.2799999999999994</v>
          </cell>
        </row>
        <row r="8113">
          <cell r="B8113">
            <v>84423010</v>
          </cell>
          <cell r="C8113" t="str">
            <v>BRASS RULES  </v>
          </cell>
          <cell r="D8113">
            <v>0.03</v>
          </cell>
          <cell r="E8113">
            <v>0</v>
          </cell>
          <cell r="K8113">
            <v>84518021</v>
          </cell>
          <cell r="L8113" t="str">
            <v>FINSHNG MCHNS FR CTNG/IMPRGNTNG YRN/FBRCS  </v>
          </cell>
          <cell r="M8113">
            <v>2.0099999999999998</v>
          </cell>
          <cell r="N8113">
            <v>4.0000000000000002E-4</v>
          </cell>
          <cell r="O8113">
            <v>2.58</v>
          </cell>
        </row>
        <row r="8114">
          <cell r="B8114">
            <v>84423090</v>
          </cell>
          <cell r="C8114" t="str">
            <v>OTHER MACHNRY,APPRTUS AND EQPMNT OF HD 8442  </v>
          </cell>
          <cell r="D8114">
            <v>18.7</v>
          </cell>
          <cell r="E8114">
            <v>4.8999999999999998E-3</v>
          </cell>
          <cell r="F8114">
            <v>16.25</v>
          </cell>
          <cell r="K8114">
            <v>84518022</v>
          </cell>
          <cell r="L8114" t="str">
            <v>FINSHNG MCHNS FR COTN TXTLS  </v>
          </cell>
          <cell r="M8114">
            <v>1.06</v>
          </cell>
          <cell r="N8114">
            <v>2.0000000000000001E-4</v>
          </cell>
          <cell r="O8114">
            <v>3.29</v>
          </cell>
        </row>
        <row r="8115">
          <cell r="B8115">
            <v>84424000</v>
          </cell>
          <cell r="C8115" t="str">
            <v>PRTS OF MCHNRY,APPRTS/EQPMNT OF HDG 8442 OF HEADING 8442  </v>
          </cell>
          <cell r="D8115">
            <v>3.39</v>
          </cell>
          <cell r="E8115">
            <v>8.9999999999999998E-4</v>
          </cell>
          <cell r="F8115">
            <v>1.02</v>
          </cell>
          <cell r="K8115">
            <v>84518029</v>
          </cell>
          <cell r="L8115" t="str">
            <v>FINSHNG MCHNS FR OTHR TXTLS  </v>
          </cell>
          <cell r="M8115">
            <v>20.52</v>
          </cell>
          <cell r="N8115">
            <v>4.5999999999999999E-3</v>
          </cell>
          <cell r="O8115">
            <v>16.010000000000002</v>
          </cell>
        </row>
        <row r="8116">
          <cell r="B8116">
            <v>84425010</v>
          </cell>
          <cell r="C8116" t="str">
            <v>IMPRESSED BLOCKS AND MATRICES,PRINTING BLOCKS,PLATES AND CYLINDERS  </v>
          </cell>
          <cell r="D8116">
            <v>22.27</v>
          </cell>
          <cell r="E8116">
            <v>5.7999999999999996E-3</v>
          </cell>
          <cell r="F8116">
            <v>20.99</v>
          </cell>
          <cell r="K8116">
            <v>84518090</v>
          </cell>
          <cell r="L8116" t="str">
            <v>OTHER MACHINERY OF HDG 8451  </v>
          </cell>
          <cell r="M8116">
            <v>65.97</v>
          </cell>
          <cell r="N8116">
            <v>1.47E-2</v>
          </cell>
          <cell r="O8116">
            <v>88.93</v>
          </cell>
        </row>
        <row r="8117">
          <cell r="B8117">
            <v>84425020</v>
          </cell>
          <cell r="C8117" t="str">
            <v>LITHOGRAPHIC PLATES  </v>
          </cell>
          <cell r="D8117">
            <v>16.87</v>
          </cell>
          <cell r="E8117">
            <v>4.4000000000000003E-3</v>
          </cell>
          <cell r="F8117">
            <v>10.62</v>
          </cell>
          <cell r="K8117">
            <v>84519000</v>
          </cell>
          <cell r="L8117" t="str">
            <v>PARTS OF THE MACHINES OF HDG 8451  </v>
          </cell>
          <cell r="M8117">
            <v>13.61</v>
          </cell>
          <cell r="N8117">
            <v>3.0000000000000001E-3</v>
          </cell>
          <cell r="O8117">
            <v>17.350000000000001</v>
          </cell>
        </row>
        <row r="8118">
          <cell r="B8118">
            <v>84425031</v>
          </cell>
          <cell r="C8118" t="str">
            <v>PLATE, BLOCK AND CYLINDER FOR TEXTILE PRINTING MACHINE  </v>
          </cell>
          <cell r="D8118">
            <v>3.15</v>
          </cell>
          <cell r="E8118">
            <v>8.0000000000000004E-4</v>
          </cell>
          <cell r="F8118">
            <v>2.27</v>
          </cell>
          <cell r="K8118">
            <v>84521011</v>
          </cell>
          <cell r="L8118" t="str">
            <v>SEWNG MCHNS HH TYPE CMPLTE WTH TABLE WTH ELEC. CONTROL  </v>
          </cell>
          <cell r="M8118">
            <v>1.23</v>
          </cell>
          <cell r="N8118">
            <v>2.9999999999999997E-4</v>
          </cell>
          <cell r="O8118">
            <v>0.76</v>
          </cell>
        </row>
        <row r="8119">
          <cell r="B8119">
            <v>84425039</v>
          </cell>
          <cell r="C8119" t="str">
            <v>OTHER PRNTNG CMPNTS  </v>
          </cell>
          <cell r="D8119">
            <v>4.1500000000000004</v>
          </cell>
          <cell r="E8119">
            <v>1.1000000000000001E-3</v>
          </cell>
          <cell r="F8119">
            <v>4.37</v>
          </cell>
          <cell r="K8119">
            <v>84521012</v>
          </cell>
          <cell r="L8119" t="str">
            <v>HAND OPERATED SEWNG MCHNS HH TYPE CMPLTE WTH TABLE/STAND  </v>
          </cell>
          <cell r="M8119">
            <v>0.04</v>
          </cell>
          <cell r="N8119">
            <v>0</v>
          </cell>
          <cell r="O8119">
            <v>0.51</v>
          </cell>
        </row>
        <row r="8120">
          <cell r="B8120">
            <v>84425040</v>
          </cell>
          <cell r="C8120" t="str">
            <v>PRINTING TYPE  </v>
          </cell>
          <cell r="D8120">
            <v>0</v>
          </cell>
          <cell r="E8120">
            <v>0</v>
          </cell>
          <cell r="F8120">
            <v>0.01</v>
          </cell>
          <cell r="K8120">
            <v>84521019</v>
          </cell>
          <cell r="L8120" t="str">
            <v>OTHER SEWNG MCHNS HH TYPE CMPLTE WTH TABLE  </v>
          </cell>
          <cell r="M8120">
            <v>0.79</v>
          </cell>
          <cell r="N8120">
            <v>2.0000000000000001E-4</v>
          </cell>
          <cell r="O8120">
            <v>0.51</v>
          </cell>
        </row>
        <row r="8121">
          <cell r="B8121">
            <v>84425050</v>
          </cell>
          <cell r="C8121" t="str">
            <v>HGHLY PLSHD ZINC SHETS FR MKNG PRCS BLCKS  </v>
          </cell>
          <cell r="F8121">
            <v>0.02</v>
          </cell>
          <cell r="K8121">
            <v>84521021</v>
          </cell>
          <cell r="L8121" t="str">
            <v>SEWNG MCHNS HH TYPE WTHOUT TABLE WTH ELEC. CONTROL  </v>
          </cell>
          <cell r="M8121">
            <v>14.66</v>
          </cell>
          <cell r="N8121">
            <v>3.3E-3</v>
          </cell>
          <cell r="O8121">
            <v>14.76</v>
          </cell>
        </row>
        <row r="8122">
          <cell r="B8122">
            <v>84425090</v>
          </cell>
          <cell r="C8122" t="str">
            <v>OTHERS  </v>
          </cell>
          <cell r="D8122">
            <v>6.07</v>
          </cell>
          <cell r="E8122">
            <v>1.6000000000000001E-3</v>
          </cell>
          <cell r="F8122">
            <v>5.97</v>
          </cell>
          <cell r="K8122">
            <v>84521022</v>
          </cell>
          <cell r="L8122" t="str">
            <v>HAND OPERATED SEWNG MCHNS HH TYPE WTHOUT TABLE/STAND  </v>
          </cell>
          <cell r="M8122">
            <v>0.02</v>
          </cell>
          <cell r="N8122">
            <v>0</v>
          </cell>
          <cell r="O8122">
            <v>0.28999999999999998</v>
          </cell>
        </row>
        <row r="8123">
          <cell r="B8123">
            <v>84431100</v>
          </cell>
          <cell r="C8123" t="str">
            <v>OFFSET PRINTING MACHINERY-REEL FED  </v>
          </cell>
          <cell r="D8123">
            <v>22.6</v>
          </cell>
          <cell r="E8123">
            <v>5.8999999999999999E-3</v>
          </cell>
          <cell r="F8123">
            <v>6.2</v>
          </cell>
          <cell r="K8123">
            <v>84521029</v>
          </cell>
          <cell r="L8123" t="str">
            <v>OTHER SEWNG MCHNS HH TYPE WTHOUT TABLE  </v>
          </cell>
          <cell r="M8123">
            <v>2.1</v>
          </cell>
          <cell r="N8123">
            <v>5.0000000000000001E-4</v>
          </cell>
          <cell r="O8123">
            <v>2.3199999999999998</v>
          </cell>
        </row>
        <row r="8124">
          <cell r="B8124">
            <v>84431200</v>
          </cell>
          <cell r="C8124" t="str">
            <v>OFFSET PRINTING MACHINERY-SHEET FED, OFFICE TYPE(SHEET SIZE NT EXCDNG 22X36 CM)  </v>
          </cell>
          <cell r="D8124">
            <v>5.44</v>
          </cell>
          <cell r="E8124">
            <v>1.4E-3</v>
          </cell>
          <cell r="F8124">
            <v>11.09</v>
          </cell>
          <cell r="K8124">
            <v>84522110</v>
          </cell>
          <cell r="L8124" t="str">
            <v>AUTOMATIC INDUSTRIAL SEWNG MCHNS WTH CAPCTY &gt;=150WATT AND SPD&gt;=1500 STCHS/MIN  </v>
          </cell>
          <cell r="M8124">
            <v>16.93</v>
          </cell>
          <cell r="N8124">
            <v>3.8E-3</v>
          </cell>
          <cell r="O8124">
            <v>13.09</v>
          </cell>
        </row>
        <row r="8125">
          <cell r="B8125">
            <v>84431300</v>
          </cell>
          <cell r="C8125" t="str">
            <v>OTHER OFFSET PRINTING MACHINERY  </v>
          </cell>
          <cell r="D8125">
            <v>106.16</v>
          </cell>
          <cell r="E8125">
            <v>2.76E-2</v>
          </cell>
          <cell r="F8125">
            <v>97.13</v>
          </cell>
          <cell r="K8125">
            <v>84522120</v>
          </cell>
          <cell r="L8125" t="str">
            <v>OTHER AUTMATIC SEWNG MCHNS WTH ELCC CNTRL  </v>
          </cell>
          <cell r="M8125">
            <v>4.18</v>
          </cell>
          <cell r="N8125">
            <v>8.9999999999999998E-4</v>
          </cell>
          <cell r="O8125">
            <v>3.99</v>
          </cell>
        </row>
        <row r="8126">
          <cell r="B8126">
            <v>84431400</v>
          </cell>
          <cell r="C8126" t="str">
            <v>LETTERPRESS PRINTING MCHNRY-REEL FED  </v>
          </cell>
          <cell r="D8126">
            <v>0.5</v>
          </cell>
          <cell r="E8126">
            <v>1E-4</v>
          </cell>
          <cell r="F8126">
            <v>1.07</v>
          </cell>
          <cell r="K8126">
            <v>84522190</v>
          </cell>
          <cell r="L8126" t="str">
            <v>OTHER AUTMATIC SEWNG MCHNS  </v>
          </cell>
          <cell r="M8126">
            <v>13.62</v>
          </cell>
          <cell r="N8126">
            <v>3.0000000000000001E-3</v>
          </cell>
          <cell r="O8126">
            <v>15.14</v>
          </cell>
        </row>
        <row r="8127">
          <cell r="B8127">
            <v>84431500</v>
          </cell>
          <cell r="C8127" t="str">
            <v>OTR LTTRPRS PRNTNG MCHNRY EXCL FLXOGRPHC  </v>
          </cell>
          <cell r="D8127">
            <v>1.82</v>
          </cell>
          <cell r="E8127">
            <v>5.0000000000000001E-4</v>
          </cell>
          <cell r="F8127">
            <v>6.83</v>
          </cell>
          <cell r="K8127">
            <v>84522900</v>
          </cell>
          <cell r="L8127" t="str">
            <v>OTHER SEWING MACHINES  </v>
          </cell>
          <cell r="M8127">
            <v>145.75</v>
          </cell>
          <cell r="N8127">
            <v>3.2500000000000001E-2</v>
          </cell>
          <cell r="O8127">
            <v>155.37</v>
          </cell>
        </row>
        <row r="8128">
          <cell r="B8128">
            <v>84431600</v>
          </cell>
          <cell r="C8128" t="str">
            <v>FLEXOGRAPHIC PRINTING MACHINERY  </v>
          </cell>
          <cell r="D8128">
            <v>33.28</v>
          </cell>
          <cell r="E8128">
            <v>8.6999999999999994E-3</v>
          </cell>
          <cell r="F8128">
            <v>28.79</v>
          </cell>
          <cell r="K8128">
            <v>84523010</v>
          </cell>
          <cell r="L8128" t="str">
            <v>NEEDLES FR HH TYPE SEWNG MCHNS  </v>
          </cell>
          <cell r="M8128">
            <v>2.0099999999999998</v>
          </cell>
          <cell r="N8128">
            <v>4.0000000000000002E-4</v>
          </cell>
          <cell r="O8128">
            <v>3.06</v>
          </cell>
        </row>
        <row r="8129">
          <cell r="B8129">
            <v>84431700</v>
          </cell>
          <cell r="C8129" t="str">
            <v>GRAVURE PRINTING MACHINERY  </v>
          </cell>
          <cell r="D8129">
            <v>12.66</v>
          </cell>
          <cell r="E8129">
            <v>3.3E-3</v>
          </cell>
          <cell r="F8129">
            <v>19.14</v>
          </cell>
          <cell r="K8129">
            <v>84523090</v>
          </cell>
          <cell r="L8129" t="str">
            <v>NEEDLES FR OTHER TYPE SEWNG MCHNS  </v>
          </cell>
          <cell r="M8129">
            <v>16.760000000000002</v>
          </cell>
          <cell r="N8129">
            <v>3.7000000000000002E-3</v>
          </cell>
          <cell r="O8129">
            <v>12.79</v>
          </cell>
        </row>
        <row r="8130">
          <cell r="B8130">
            <v>84431910</v>
          </cell>
          <cell r="C8130" t="str">
            <v>FLAT BED PRINTING PRESSES MACHNRY  </v>
          </cell>
          <cell r="D8130">
            <v>4.49</v>
          </cell>
          <cell r="E8130">
            <v>1.1999999999999999E-3</v>
          </cell>
          <cell r="F8130">
            <v>1.83</v>
          </cell>
          <cell r="K8130">
            <v>84529011</v>
          </cell>
          <cell r="L8130" t="str">
            <v>FURNITURE, BASES AND COVERS  </v>
          </cell>
          <cell r="M8130">
            <v>2.12</v>
          </cell>
          <cell r="N8130">
            <v>5.0000000000000001E-4</v>
          </cell>
          <cell r="O8130">
            <v>2.5</v>
          </cell>
        </row>
        <row r="8131">
          <cell r="B8131">
            <v>84431920</v>
          </cell>
          <cell r="C8131" t="str">
            <v>MACHNRY FOR PLATEN PRINTING PRESSES,N.E.S.  </v>
          </cell>
          <cell r="D8131">
            <v>8.9</v>
          </cell>
          <cell r="E8131">
            <v>2.3E-3</v>
          </cell>
          <cell r="F8131">
            <v>10.7</v>
          </cell>
          <cell r="K8131">
            <v>84529019</v>
          </cell>
          <cell r="L8131" t="str">
            <v>PARTS OF FURNITURE, BASES AND COVER FOR SEWING MACHINES  </v>
          </cell>
          <cell r="M8131">
            <v>0.77</v>
          </cell>
          <cell r="N8131">
            <v>2.0000000000000001E-4</v>
          </cell>
          <cell r="O8131">
            <v>1.29</v>
          </cell>
        </row>
        <row r="8132">
          <cell r="B8132">
            <v>84431930</v>
          </cell>
          <cell r="C8132" t="str">
            <v>MACHINERY FOR PROOF PRESSES  </v>
          </cell>
          <cell r="D8132">
            <v>2.42</v>
          </cell>
          <cell r="E8132">
            <v>5.9999999999999995E-4</v>
          </cell>
          <cell r="F8132">
            <v>1.07</v>
          </cell>
          <cell r="K8132">
            <v>84529091</v>
          </cell>
          <cell r="L8132" t="str">
            <v>OF HOUSEHOLD SEWING MACHINES  </v>
          </cell>
          <cell r="M8132">
            <v>0.75</v>
          </cell>
          <cell r="N8132">
            <v>2.0000000000000001E-4</v>
          </cell>
          <cell r="O8132">
            <v>0.95</v>
          </cell>
        </row>
        <row r="8133">
          <cell r="B8133">
            <v>84431941</v>
          </cell>
          <cell r="C8133" t="str">
            <v>MACHINERY FOR PRINTING REPETITIVE WORD OR DESIGN OR COLOUR ON COTTON TEXTILES  </v>
          </cell>
          <cell r="D8133">
            <v>4.21</v>
          </cell>
          <cell r="E8133">
            <v>1.1000000000000001E-3</v>
          </cell>
          <cell r="F8133">
            <v>1.88</v>
          </cell>
          <cell r="K8133">
            <v>84529099</v>
          </cell>
          <cell r="L8133" t="str">
            <v>OTHER PARTS OF NON-HOUSEHOLD SEWING MACHINES  </v>
          </cell>
          <cell r="M8133">
            <v>12.82</v>
          </cell>
          <cell r="N8133">
            <v>2.8999999999999998E-3</v>
          </cell>
          <cell r="O8133">
            <v>15.15</v>
          </cell>
        </row>
        <row r="8134">
          <cell r="B8134">
            <v>84431949</v>
          </cell>
          <cell r="C8134" t="str">
            <v>OTHER MACHINERY FOR PRINTING REPETITIVE WORD OR DESIGN OR COLOUR  </v>
          </cell>
          <cell r="D8134">
            <v>8.9700000000000006</v>
          </cell>
          <cell r="E8134">
            <v>2.3E-3</v>
          </cell>
          <cell r="F8134">
            <v>8.92</v>
          </cell>
          <cell r="K8134">
            <v>84531000</v>
          </cell>
          <cell r="L8134" t="str">
            <v>MCHNRY FR PRPRNG,TANG/WRKNG HIDE,SKIN ETC  </v>
          </cell>
          <cell r="M8134">
            <v>26.84</v>
          </cell>
          <cell r="N8134">
            <v>6.0000000000000001E-3</v>
          </cell>
          <cell r="O8134">
            <v>23.7</v>
          </cell>
        </row>
        <row r="8135">
          <cell r="B8135">
            <v>84431990</v>
          </cell>
          <cell r="C8135" t="str">
            <v>OTHER  </v>
          </cell>
          <cell r="D8135">
            <v>47.79</v>
          </cell>
          <cell r="E8135">
            <v>1.24E-2</v>
          </cell>
          <cell r="F8135">
            <v>55.69</v>
          </cell>
          <cell r="K8135">
            <v>84532000</v>
          </cell>
          <cell r="L8135" t="str">
            <v>MACHINERY FOR MAKING/REPAIRING FOOT-WEAR  </v>
          </cell>
          <cell r="M8135">
            <v>31.27</v>
          </cell>
          <cell r="N8135">
            <v>7.0000000000000001E-3</v>
          </cell>
          <cell r="O8135">
            <v>32.729999999999997</v>
          </cell>
        </row>
        <row r="8136">
          <cell r="B8136">
            <v>84433100</v>
          </cell>
          <cell r="C8136" t="str">
            <v>MACHINES WHICH PERFORM TWO OR MORE OF THE FUNCTIONS OF PRINTING, COPYING OR FACSIMILE TRANSMISSION, CAPABLE OF C  </v>
          </cell>
          <cell r="D8136">
            <v>320.48</v>
          </cell>
          <cell r="E8136">
            <v>8.3400000000000002E-2</v>
          </cell>
          <cell r="F8136">
            <v>262.87</v>
          </cell>
          <cell r="K8136">
            <v>84538000</v>
          </cell>
          <cell r="L8136" t="str">
            <v>OTHER MACHINERY OF HDNG 8453  </v>
          </cell>
          <cell r="M8136">
            <v>32.06</v>
          </cell>
          <cell r="N8136">
            <v>7.1999999999999998E-3</v>
          </cell>
          <cell r="O8136">
            <v>31.14</v>
          </cell>
        </row>
        <row r="8137">
          <cell r="B8137">
            <v>84433210</v>
          </cell>
          <cell r="C8137" t="str">
            <v>LINE PRINTER  </v>
          </cell>
          <cell r="D8137">
            <v>4.9400000000000004</v>
          </cell>
          <cell r="E8137">
            <v>1.2999999999999999E-3</v>
          </cell>
          <cell r="F8137">
            <v>4.17</v>
          </cell>
          <cell r="K8137">
            <v>84539010</v>
          </cell>
          <cell r="L8137" t="str">
            <v>PRTS OF BOOT AND SHOE MNFCTRNG MCHNRY  </v>
          </cell>
          <cell r="M8137">
            <v>1.67</v>
          </cell>
          <cell r="N8137">
            <v>4.0000000000000002E-4</v>
          </cell>
          <cell r="O8137">
            <v>2.21</v>
          </cell>
        </row>
        <row r="8138">
          <cell r="B8138">
            <v>84433220</v>
          </cell>
          <cell r="C8138" t="str">
            <v>DOT MATRIC PRINTER  </v>
          </cell>
          <cell r="D8138">
            <v>17.760000000000002</v>
          </cell>
          <cell r="E8138">
            <v>4.5999999999999999E-3</v>
          </cell>
          <cell r="F8138">
            <v>17.68</v>
          </cell>
          <cell r="K8138">
            <v>84539090</v>
          </cell>
          <cell r="L8138" t="str">
            <v>PARTS OF OTHER MACNS OF HDNG 8453  </v>
          </cell>
          <cell r="M8138">
            <v>9.73</v>
          </cell>
          <cell r="N8138">
            <v>2.2000000000000001E-3</v>
          </cell>
          <cell r="O8138">
            <v>10.75</v>
          </cell>
        </row>
        <row r="8139">
          <cell r="B8139">
            <v>84433230</v>
          </cell>
          <cell r="C8139" t="str">
            <v>LETTER QUALITY DAISY WHEEL PRINTER  </v>
          </cell>
          <cell r="D8139">
            <v>0</v>
          </cell>
          <cell r="E8139">
            <v>0</v>
          </cell>
          <cell r="F8139">
            <v>0</v>
          </cell>
          <cell r="K8139">
            <v>84541000</v>
          </cell>
          <cell r="L8139" t="str">
            <v>CONVERTERS  </v>
          </cell>
          <cell r="M8139">
            <v>3.28</v>
          </cell>
          <cell r="N8139">
            <v>6.9999999999999999E-4</v>
          </cell>
          <cell r="O8139">
            <v>0.33</v>
          </cell>
        </row>
        <row r="8140">
          <cell r="B8140">
            <v>84433240</v>
          </cell>
          <cell r="C8140" t="str">
            <v>LASER ZET PRINTER  </v>
          </cell>
          <cell r="D8140">
            <v>59.13</v>
          </cell>
          <cell r="E8140">
            <v>1.54E-2</v>
          </cell>
          <cell r="F8140">
            <v>66.03</v>
          </cell>
          <cell r="K8140">
            <v>84542010</v>
          </cell>
          <cell r="L8140" t="str">
            <v>LADLES  </v>
          </cell>
          <cell r="M8140">
            <v>0.94</v>
          </cell>
          <cell r="N8140">
            <v>2.0000000000000001E-4</v>
          </cell>
          <cell r="O8140">
            <v>0.84</v>
          </cell>
        </row>
        <row r="8141">
          <cell r="B8141">
            <v>84433250</v>
          </cell>
          <cell r="C8141" t="str">
            <v>INK JET PRINTER  </v>
          </cell>
          <cell r="D8141">
            <v>45.36</v>
          </cell>
          <cell r="E8141">
            <v>1.18E-2</v>
          </cell>
          <cell r="F8141">
            <v>57.66</v>
          </cell>
          <cell r="K8141">
            <v>84542020</v>
          </cell>
          <cell r="L8141" t="str">
            <v>INGOT MOULDS  </v>
          </cell>
          <cell r="M8141">
            <v>5.66</v>
          </cell>
          <cell r="N8141">
            <v>1.2999999999999999E-3</v>
          </cell>
          <cell r="O8141">
            <v>4.1100000000000003</v>
          </cell>
        </row>
        <row r="8142">
          <cell r="B8142">
            <v>84433260</v>
          </cell>
          <cell r="C8142" t="str">
            <v>FACSIMILE MACHINE  </v>
          </cell>
          <cell r="D8142">
            <v>0.15</v>
          </cell>
          <cell r="E8142">
            <v>0</v>
          </cell>
          <cell r="F8142">
            <v>7.0000000000000007E-2</v>
          </cell>
          <cell r="K8142">
            <v>84543010</v>
          </cell>
          <cell r="L8142" t="str">
            <v>DIE-CASTING MACHINES  </v>
          </cell>
          <cell r="M8142">
            <v>47.77</v>
          </cell>
          <cell r="N8142">
            <v>1.0699999999999999E-2</v>
          </cell>
          <cell r="O8142">
            <v>55.03</v>
          </cell>
        </row>
        <row r="8143">
          <cell r="B8143">
            <v>84433290</v>
          </cell>
          <cell r="C8143" t="str">
            <v>OTHER  </v>
          </cell>
          <cell r="D8143">
            <v>51.94</v>
          </cell>
          <cell r="E8143">
            <v>1.35E-2</v>
          </cell>
          <cell r="F8143">
            <v>43.07</v>
          </cell>
          <cell r="K8143">
            <v>84543020</v>
          </cell>
          <cell r="L8143" t="str">
            <v>CONTINUOUS CASTING MCHINES  </v>
          </cell>
          <cell r="M8143">
            <v>7.72</v>
          </cell>
          <cell r="N8143">
            <v>1.6999999999999999E-3</v>
          </cell>
          <cell r="O8143">
            <v>2.79</v>
          </cell>
        </row>
        <row r="8144">
          <cell r="B8144">
            <v>84433910</v>
          </cell>
          <cell r="C8144" t="str">
            <v>INK-JET PRINTNG MACHINERY  </v>
          </cell>
          <cell r="D8144">
            <v>47.64</v>
          </cell>
          <cell r="E8144">
            <v>1.24E-2</v>
          </cell>
          <cell r="F8144">
            <v>53.06</v>
          </cell>
          <cell r="K8144">
            <v>84543090</v>
          </cell>
          <cell r="L8144" t="str">
            <v>OTHER CASTING MACHINES  </v>
          </cell>
          <cell r="M8144">
            <v>56.35</v>
          </cell>
          <cell r="N8144">
            <v>1.26E-2</v>
          </cell>
          <cell r="O8144">
            <v>43.58</v>
          </cell>
        </row>
        <row r="8145">
          <cell r="B8145">
            <v>84433920</v>
          </cell>
          <cell r="C8145" t="str">
            <v>ELCTROSTATIC PHOTO-COPYNG APARATS OPERATNGBY REPRODUCNG THE ORGNL IMAGE DIRECTLY ONTO THE COPY (DIRECT PR  </v>
          </cell>
          <cell r="D8145">
            <v>0.27</v>
          </cell>
          <cell r="E8145">
            <v>1E-4</v>
          </cell>
          <cell r="K8145">
            <v>84549000</v>
          </cell>
          <cell r="L8145" t="str">
            <v>PARTS OF ARTICES UNDER HDG 8454  </v>
          </cell>
          <cell r="M8145">
            <v>44.96</v>
          </cell>
          <cell r="N8145">
            <v>0.01</v>
          </cell>
          <cell r="O8145">
            <v>82.08</v>
          </cell>
        </row>
        <row r="8146">
          <cell r="B8146">
            <v>84433930</v>
          </cell>
          <cell r="C8146" t="str">
            <v>ELCTROSTATIC PHOTO-COPYNG APARATS OPERATNGBY REPRODUCNG THE ORGNL IMAGE VIA AN INTRMDTE ONTO THE COPY(INDIR  </v>
          </cell>
          <cell r="D8146">
            <v>0.3</v>
          </cell>
          <cell r="E8146">
            <v>1E-4</v>
          </cell>
          <cell r="F8146">
            <v>0.21</v>
          </cell>
          <cell r="K8146">
            <v>84551000</v>
          </cell>
          <cell r="L8146" t="str">
            <v>TUBE MILLS  </v>
          </cell>
          <cell r="M8146">
            <v>13.72</v>
          </cell>
          <cell r="N8146">
            <v>3.0999999999999999E-3</v>
          </cell>
          <cell r="O8146">
            <v>9.1999999999999993</v>
          </cell>
        </row>
        <row r="8147">
          <cell r="B8147">
            <v>84433940</v>
          </cell>
          <cell r="C8147" t="str">
            <v>PHOTO-COPYNG APRTS INCRPTNG AN OPTCL SYSTM  </v>
          </cell>
          <cell r="D8147">
            <v>0.08</v>
          </cell>
          <cell r="E8147">
            <v>0</v>
          </cell>
          <cell r="F8147">
            <v>7.0000000000000007E-2</v>
          </cell>
          <cell r="K8147">
            <v>84552110</v>
          </cell>
          <cell r="L8147" t="str">
            <v>HOT ROLLING MILLS  </v>
          </cell>
          <cell r="M8147">
            <v>7.2</v>
          </cell>
          <cell r="N8147">
            <v>1.6000000000000001E-3</v>
          </cell>
          <cell r="O8147">
            <v>49.46</v>
          </cell>
        </row>
        <row r="8148">
          <cell r="B8148">
            <v>84433950</v>
          </cell>
          <cell r="C8148" t="str">
            <v>PHOTO COPYNG APRTS OF THE CONTACT TYPE  </v>
          </cell>
          <cell r="D8148">
            <v>0.06</v>
          </cell>
          <cell r="E8148">
            <v>0</v>
          </cell>
          <cell r="F8148">
            <v>0.04</v>
          </cell>
          <cell r="K8148">
            <v>84552120</v>
          </cell>
          <cell r="L8148" t="str">
            <v>COMBINATION HOT AND COLD ROLLING MILLS  </v>
          </cell>
          <cell r="M8148">
            <v>3.77</v>
          </cell>
          <cell r="N8148">
            <v>8.0000000000000004E-4</v>
          </cell>
          <cell r="O8148">
            <v>2.2999999999999998</v>
          </cell>
        </row>
        <row r="8149">
          <cell r="B8149">
            <v>84433960</v>
          </cell>
          <cell r="C8149" t="str">
            <v>THERMO-COPYING APPARATUS  </v>
          </cell>
          <cell r="D8149">
            <v>0.06</v>
          </cell>
          <cell r="E8149">
            <v>0</v>
          </cell>
          <cell r="F8149">
            <v>0.04</v>
          </cell>
          <cell r="K8149">
            <v>84552200</v>
          </cell>
          <cell r="L8149" t="str">
            <v>ROLLING MILLS-COLD  </v>
          </cell>
          <cell r="M8149">
            <v>17.97</v>
          </cell>
          <cell r="N8149">
            <v>4.0000000000000001E-3</v>
          </cell>
          <cell r="O8149">
            <v>13.94</v>
          </cell>
        </row>
        <row r="8150">
          <cell r="B8150">
            <v>84433970</v>
          </cell>
          <cell r="C8150" t="str">
            <v>FACSIMILE MACHINE NOT CAPABLE OF GETTING CONNECTED TO AUTOMATIC DATA PROCESSING MACHINE  </v>
          </cell>
          <cell r="D8150">
            <v>0.4</v>
          </cell>
          <cell r="E8150">
            <v>1E-4</v>
          </cell>
          <cell r="F8150">
            <v>0.19</v>
          </cell>
          <cell r="K8150">
            <v>84553000</v>
          </cell>
          <cell r="L8150" t="str">
            <v>ROLLS FOR ROLLING MILLS  </v>
          </cell>
          <cell r="M8150">
            <v>81.08</v>
          </cell>
          <cell r="N8150">
            <v>1.8100000000000002E-2</v>
          </cell>
          <cell r="O8150">
            <v>89.79</v>
          </cell>
        </row>
        <row r="8151">
          <cell r="B8151">
            <v>84433990</v>
          </cell>
          <cell r="C8151" t="str">
            <v>OTHER  </v>
          </cell>
          <cell r="D8151">
            <v>28.67</v>
          </cell>
          <cell r="E8151">
            <v>7.4999999999999997E-3</v>
          </cell>
          <cell r="F8151">
            <v>28.98</v>
          </cell>
          <cell r="K8151">
            <v>84559000</v>
          </cell>
          <cell r="L8151" t="str">
            <v>OTHER PARTS OF MTL ROLLING MILLS  </v>
          </cell>
          <cell r="M8151">
            <v>134.77000000000001</v>
          </cell>
          <cell r="N8151">
            <v>3.0099999999999998E-2</v>
          </cell>
          <cell r="O8151">
            <v>64.45</v>
          </cell>
        </row>
        <row r="8152">
          <cell r="B8152">
            <v>84439100</v>
          </cell>
          <cell r="C8152" t="str">
            <v>PARTS AND ACCESSORIES OF PRINTING MACHINERY USED FOR PRINTING BY MEANS OF PLATES, CYLINDERS AND OTHER PRINTING  </v>
          </cell>
          <cell r="D8152">
            <v>16.62</v>
          </cell>
          <cell r="E8152">
            <v>4.3E-3</v>
          </cell>
          <cell r="F8152">
            <v>20.12</v>
          </cell>
          <cell r="K8152">
            <v>84561000</v>
          </cell>
          <cell r="L8152" t="str">
            <v>*MCHN-TOOLS OPRTD BY LASR/OTHR LIGHT OR PHOTON BEAM PROCESSES  </v>
          </cell>
          <cell r="M8152">
            <v>78.36</v>
          </cell>
          <cell r="N8152">
            <v>1.7500000000000002E-2</v>
          </cell>
          <cell r="O8152">
            <v>77.39</v>
          </cell>
        </row>
        <row r="8153">
          <cell r="B8153">
            <v>84439910</v>
          </cell>
          <cell r="C8153" t="str">
            <v>AUTOMTIC FEEDRS AND SHEET DELIVRNG MACHINE  </v>
          </cell>
          <cell r="D8153">
            <v>0.37</v>
          </cell>
          <cell r="E8153">
            <v>1E-4</v>
          </cell>
          <cell r="F8153">
            <v>0.78</v>
          </cell>
          <cell r="K8153">
            <v>84562000</v>
          </cell>
          <cell r="L8153" t="str">
            <v>MCHN-TOOLS OPRTD BY ULTRASONIC PROCESSES  </v>
          </cell>
          <cell r="M8153">
            <v>0.45</v>
          </cell>
          <cell r="N8153">
            <v>1E-4</v>
          </cell>
          <cell r="O8153">
            <v>0.55000000000000004</v>
          </cell>
        </row>
        <row r="8154">
          <cell r="B8154">
            <v>84439920</v>
          </cell>
          <cell r="C8154" t="str">
            <v>PAPER FEEDERS  </v>
          </cell>
          <cell r="D8154">
            <v>7.0000000000000007E-2</v>
          </cell>
          <cell r="E8154">
            <v>0</v>
          </cell>
          <cell r="F8154">
            <v>0.02</v>
          </cell>
          <cell r="K8154">
            <v>84563000</v>
          </cell>
          <cell r="L8154" t="str">
            <v>MCHN-TOOLS OPRTD BY ELCTRO-DSCHRG PRCESS  </v>
          </cell>
          <cell r="M8154">
            <v>13.85</v>
          </cell>
          <cell r="N8154">
            <v>3.0999999999999999E-3</v>
          </cell>
          <cell r="O8154">
            <v>18.5</v>
          </cell>
        </row>
        <row r="8155">
          <cell r="B8155">
            <v>84439930</v>
          </cell>
          <cell r="C8155" t="str">
            <v>SORTERS  </v>
          </cell>
          <cell r="D8155">
            <v>0</v>
          </cell>
          <cell r="E8155">
            <v>0</v>
          </cell>
          <cell r="F8155">
            <v>0</v>
          </cell>
          <cell r="K8155">
            <v>84569010</v>
          </cell>
          <cell r="L8155" t="str">
            <v>OTHR MACHINE-TOOLS FR DRY-ETCHNG PATTRNS ON SEMICNODUCTOR MATERIALS  </v>
          </cell>
          <cell r="M8155">
            <v>0.18</v>
          </cell>
          <cell r="N8155">
            <v>0</v>
          </cell>
        </row>
        <row r="8156">
          <cell r="B8156">
            <v>84439940</v>
          </cell>
          <cell r="C8156" t="str">
            <v>OTHER PRTS AND ACCSRS OF HDNG 9009  </v>
          </cell>
          <cell r="D8156">
            <v>2.27</v>
          </cell>
          <cell r="E8156">
            <v>5.9999999999999995E-4</v>
          </cell>
          <cell r="F8156">
            <v>0.93</v>
          </cell>
          <cell r="K8156">
            <v>84569020</v>
          </cell>
          <cell r="L8156" t="str">
            <v>ELECTRO-CHEMICAL MACHINES  </v>
          </cell>
          <cell r="M8156">
            <v>1.1200000000000001</v>
          </cell>
          <cell r="N8156">
            <v>2.9999999999999997E-4</v>
          </cell>
          <cell r="O8156">
            <v>0.6</v>
          </cell>
        </row>
        <row r="8157">
          <cell r="B8157">
            <v>84439951</v>
          </cell>
          <cell r="C8157" t="str">
            <v>INK CARTRIDGES WITH PRINT HEAD ASSEMBLY  </v>
          </cell>
          <cell r="D8157">
            <v>26.43</v>
          </cell>
          <cell r="E8157">
            <v>6.8999999999999999E-3</v>
          </cell>
          <cell r="F8157">
            <v>22.73</v>
          </cell>
          <cell r="K8157">
            <v>84569090</v>
          </cell>
          <cell r="L8157" t="str">
            <v>OTHERS  </v>
          </cell>
          <cell r="M8157">
            <v>17.25</v>
          </cell>
          <cell r="N8157">
            <v>3.8999999999999998E-3</v>
          </cell>
          <cell r="O8157">
            <v>23.42</v>
          </cell>
        </row>
        <row r="8158">
          <cell r="B8158">
            <v>84439952</v>
          </cell>
          <cell r="C8158" t="str">
            <v>INK CARTRIDGES WITHOUT PRINT HEAD ASSEMBLY  </v>
          </cell>
          <cell r="D8158">
            <v>54.93</v>
          </cell>
          <cell r="E8158">
            <v>1.43E-2</v>
          </cell>
          <cell r="F8158">
            <v>44.01</v>
          </cell>
          <cell r="K8158">
            <v>84571010</v>
          </cell>
          <cell r="L8158" t="str">
            <v>MACHINING CENTRES HORIZONTAL  </v>
          </cell>
          <cell r="M8158">
            <v>118.66</v>
          </cell>
          <cell r="N8158">
            <v>2.6499999999999999E-2</v>
          </cell>
          <cell r="O8158">
            <v>66.52</v>
          </cell>
        </row>
        <row r="8159">
          <cell r="B8159">
            <v>84439953</v>
          </cell>
          <cell r="C8159" t="str">
            <v>INK SPRAY NOZZLE  </v>
          </cell>
          <cell r="D8159">
            <v>0</v>
          </cell>
          <cell r="E8159">
            <v>0</v>
          </cell>
          <cell r="F8159">
            <v>0</v>
          </cell>
          <cell r="K8159">
            <v>84571020</v>
          </cell>
          <cell r="L8159" t="str">
            <v>MACHINING CENTRES - VERTICAL  </v>
          </cell>
          <cell r="M8159">
            <v>109.31</v>
          </cell>
          <cell r="N8159">
            <v>2.4400000000000002E-2</v>
          </cell>
          <cell r="O8159">
            <v>94.71</v>
          </cell>
        </row>
        <row r="8160">
          <cell r="B8160">
            <v>84439959</v>
          </cell>
          <cell r="C8160" t="str">
            <v>OTHER PARTS AND ACCESSORIES OF GOODS OF SUB-HEADING 844331, 844332  </v>
          </cell>
          <cell r="D8160">
            <v>230.44</v>
          </cell>
          <cell r="E8160">
            <v>0.06</v>
          </cell>
          <cell r="F8160">
            <v>222.6</v>
          </cell>
          <cell r="K8160">
            <v>84572010</v>
          </cell>
          <cell r="L8160" t="str">
            <v>UNIT HEAD BORING  </v>
          </cell>
          <cell r="M8160">
            <v>0.06</v>
          </cell>
          <cell r="N8160">
            <v>0</v>
          </cell>
          <cell r="O8160">
            <v>0.26</v>
          </cell>
        </row>
        <row r="8161">
          <cell r="B8161">
            <v>84439960</v>
          </cell>
          <cell r="C8161" t="str">
            <v>PARTS AND ACCESSORIES OF GOODS OF SUB- HEADING 8443 39  </v>
          </cell>
          <cell r="D8161">
            <v>7.04</v>
          </cell>
          <cell r="E8161">
            <v>1.8E-3</v>
          </cell>
          <cell r="F8161">
            <v>10.29</v>
          </cell>
          <cell r="K8161">
            <v>84572020</v>
          </cell>
          <cell r="L8161" t="str">
            <v>UNIT HEAD DRILLING  </v>
          </cell>
          <cell r="M8161">
            <v>0.09</v>
          </cell>
          <cell r="N8161">
            <v>0</v>
          </cell>
          <cell r="O8161">
            <v>0.84</v>
          </cell>
        </row>
        <row r="8162">
          <cell r="B8162">
            <v>84439990</v>
          </cell>
          <cell r="C8162" t="str">
            <v>PRTS OF OTHR PRNTNG MCHNRY AND MCHNS FR USES ANCILLARY TO PRINTING  </v>
          </cell>
          <cell r="D8162">
            <v>63.4</v>
          </cell>
          <cell r="E8162">
            <v>1.6500000000000001E-2</v>
          </cell>
          <cell r="F8162">
            <v>65.569999999999993</v>
          </cell>
          <cell r="K8162">
            <v>84572090</v>
          </cell>
          <cell r="L8162" t="str">
            <v>OTHER UNIT CNSTRCTN MACHINS ,SINGL STATION  </v>
          </cell>
          <cell r="M8162">
            <v>30</v>
          </cell>
          <cell r="N8162">
            <v>6.7000000000000002E-3</v>
          </cell>
          <cell r="O8162">
            <v>8.3800000000000008</v>
          </cell>
        </row>
        <row r="8163">
          <cell r="B8163">
            <v>84440010</v>
          </cell>
          <cell r="C8163" t="str">
            <v>MCHNS FR EXTRDNG MAN-MADE TXTL MTRLS  </v>
          </cell>
          <cell r="D8163">
            <v>4.53</v>
          </cell>
          <cell r="E8163">
            <v>1.1999999999999999E-3</v>
          </cell>
          <cell r="F8163">
            <v>45.49</v>
          </cell>
          <cell r="K8163">
            <v>84573010</v>
          </cell>
          <cell r="L8163" t="str">
            <v>ROTARY TYPE MULTY-STATION TRANSFER MCHNES  </v>
          </cell>
          <cell r="M8163">
            <v>6.03</v>
          </cell>
          <cell r="N8163">
            <v>1.2999999999999999E-3</v>
          </cell>
          <cell r="O8163">
            <v>2.4500000000000002</v>
          </cell>
        </row>
        <row r="8164">
          <cell r="B8164">
            <v>84440090</v>
          </cell>
          <cell r="C8164" t="str">
            <v>OTHERS  </v>
          </cell>
          <cell r="D8164">
            <v>18.36</v>
          </cell>
          <cell r="E8164">
            <v>4.7999999999999996E-3</v>
          </cell>
          <cell r="F8164">
            <v>71.430000000000007</v>
          </cell>
          <cell r="K8164">
            <v>84573020</v>
          </cell>
          <cell r="L8164" t="str">
            <v>IN-LINE TYPE MULTI-STATION TRANSFER MCHNS  </v>
          </cell>
          <cell r="M8164">
            <v>1.23</v>
          </cell>
          <cell r="N8164">
            <v>2.9999999999999997E-4</v>
          </cell>
          <cell r="O8164">
            <v>0.06</v>
          </cell>
        </row>
        <row r="8165">
          <cell r="B8165">
            <v>84451110</v>
          </cell>
          <cell r="C8165" t="str">
            <v>COTTON CARDING MACHINES  </v>
          </cell>
          <cell r="D8165">
            <v>3.11</v>
          </cell>
          <cell r="E8165">
            <v>8.0000000000000004E-4</v>
          </cell>
          <cell r="F8165">
            <v>3.42</v>
          </cell>
          <cell r="K8165">
            <v>84573090</v>
          </cell>
          <cell r="L8165" t="str">
            <v>OTHER MULTI-STATION TRANSFER MACHINES  </v>
          </cell>
          <cell r="M8165">
            <v>24.03</v>
          </cell>
          <cell r="N8165">
            <v>5.4000000000000003E-3</v>
          </cell>
          <cell r="O8165">
            <v>26.76</v>
          </cell>
        </row>
        <row r="8166">
          <cell r="B8166">
            <v>84451190</v>
          </cell>
          <cell r="C8166" t="str">
            <v>OTHERS  </v>
          </cell>
          <cell r="D8166">
            <v>5.05</v>
          </cell>
          <cell r="E8166">
            <v>1.2999999999999999E-3</v>
          </cell>
          <cell r="F8166">
            <v>12.64</v>
          </cell>
          <cell r="K8166">
            <v>84581100</v>
          </cell>
          <cell r="L8166" t="str">
            <v>HORIZONTAL LATHES,NUMERICALLY CONTROLLED  </v>
          </cell>
          <cell r="M8166">
            <v>48.17</v>
          </cell>
          <cell r="N8166">
            <v>1.0800000000000001E-2</v>
          </cell>
          <cell r="O8166">
            <v>40.31</v>
          </cell>
        </row>
        <row r="8167">
          <cell r="B8167">
            <v>84451210</v>
          </cell>
          <cell r="C8167" t="str">
            <v>COTTON COMBING MACHINES  </v>
          </cell>
          <cell r="D8167">
            <v>0</v>
          </cell>
          <cell r="E8167">
            <v>0</v>
          </cell>
          <cell r="F8167">
            <v>7.0000000000000007E-2</v>
          </cell>
          <cell r="K8167">
            <v>84581911</v>
          </cell>
          <cell r="L8167" t="str">
            <v>AUTMTC,SNGL SPNDL HORZNTL BAR,SWISS TYPE  </v>
          </cell>
          <cell r="M8167">
            <v>0.56000000000000005</v>
          </cell>
          <cell r="N8167">
            <v>1E-4</v>
          </cell>
          <cell r="O8167">
            <v>0.74</v>
          </cell>
        </row>
        <row r="8168">
          <cell r="B8168">
            <v>84451290</v>
          </cell>
          <cell r="C8168" t="str">
            <v>OTHERS  </v>
          </cell>
          <cell r="D8168">
            <v>1.62</v>
          </cell>
          <cell r="E8168">
            <v>4.0000000000000002E-4</v>
          </cell>
          <cell r="F8168">
            <v>1.63</v>
          </cell>
          <cell r="K8168">
            <v>84581912</v>
          </cell>
          <cell r="L8168" t="str">
            <v>AUTMTC,SNGL SPNDL,BAR SLIDNG HEAD TYPE  </v>
          </cell>
          <cell r="M8168">
            <v>1.41</v>
          </cell>
          <cell r="N8168">
            <v>2.9999999999999997E-4</v>
          </cell>
          <cell r="O8168">
            <v>0.76</v>
          </cell>
        </row>
        <row r="8169">
          <cell r="B8169">
            <v>84451300</v>
          </cell>
          <cell r="C8169" t="str">
            <v>DRAWING OR ROVING MACHINES  </v>
          </cell>
          <cell r="D8169">
            <v>8.59</v>
          </cell>
          <cell r="E8169">
            <v>2.2000000000000001E-3</v>
          </cell>
          <cell r="F8169">
            <v>8.73</v>
          </cell>
          <cell r="K8169">
            <v>84581913</v>
          </cell>
          <cell r="L8169" t="str">
            <v>AUTMTC,SNGL SPINDLE HORIZONTAL CHUCKING  </v>
          </cell>
          <cell r="M8169">
            <v>0.01</v>
          </cell>
          <cell r="N8169">
            <v>0</v>
          </cell>
        </row>
        <row r="8170">
          <cell r="B8170">
            <v>84451910</v>
          </cell>
          <cell r="C8170" t="str">
            <v>CTN PRCSSNG MCHNS (INCL CTN GNNG MCHN)  </v>
          </cell>
          <cell r="D8170">
            <v>0.25</v>
          </cell>
          <cell r="E8170">
            <v>1E-4</v>
          </cell>
          <cell r="F8170">
            <v>0.86</v>
          </cell>
          <cell r="K8170">
            <v>84581919</v>
          </cell>
          <cell r="L8170" t="str">
            <v>OTHER AUTMTC,SNGL SPNDL HORZNTL LATHES  </v>
          </cell>
          <cell r="M8170">
            <v>3.91</v>
          </cell>
          <cell r="N8170">
            <v>8.9999999999999998E-4</v>
          </cell>
          <cell r="O8170">
            <v>2.67</v>
          </cell>
        </row>
        <row r="8171">
          <cell r="B8171">
            <v>84451930</v>
          </cell>
          <cell r="C8171" t="str">
            <v>REGNRTD FIBRS AND SYNTHTC FBRS PRCSNG MCHNS  </v>
          </cell>
          <cell r="D8171">
            <v>0.11</v>
          </cell>
          <cell r="E8171">
            <v>0</v>
          </cell>
          <cell r="F8171">
            <v>0.98</v>
          </cell>
          <cell r="K8171">
            <v>84581990</v>
          </cell>
          <cell r="L8171" t="str">
            <v>OTHER HORIZONTAL LATHES  </v>
          </cell>
          <cell r="M8171">
            <v>18.64</v>
          </cell>
          <cell r="N8171">
            <v>4.1999999999999997E-3</v>
          </cell>
          <cell r="O8171">
            <v>25.13</v>
          </cell>
        </row>
        <row r="8172">
          <cell r="B8172">
            <v>84451940</v>
          </cell>
          <cell r="C8172" t="str">
            <v>SILK PROCESSING MACHINES  </v>
          </cell>
          <cell r="D8172">
            <v>0.92</v>
          </cell>
          <cell r="E8172">
            <v>2.0000000000000001E-4</v>
          </cell>
          <cell r="F8172">
            <v>0.85</v>
          </cell>
          <cell r="K8172">
            <v>84589100</v>
          </cell>
          <cell r="L8172" t="str">
            <v>OTHER NUMERICALLY CONTROLLED LATHES  </v>
          </cell>
          <cell r="M8172">
            <v>24.13</v>
          </cell>
          <cell r="N8172">
            <v>5.4000000000000003E-3</v>
          </cell>
          <cell r="O8172">
            <v>15.46</v>
          </cell>
        </row>
        <row r="8173">
          <cell r="B8173">
            <v>84451950</v>
          </cell>
          <cell r="C8173" t="str">
            <v>WOOL PROCESSING MACHINES  </v>
          </cell>
          <cell r="D8173">
            <v>0.01</v>
          </cell>
          <cell r="E8173">
            <v>0</v>
          </cell>
          <cell r="K8173">
            <v>84589910</v>
          </cell>
          <cell r="L8173" t="str">
            <v>AUTOMATIC, MULTI-SPINDLE BAR  </v>
          </cell>
          <cell r="M8173">
            <v>1.1200000000000001</v>
          </cell>
          <cell r="N8173">
            <v>2.0000000000000001E-4</v>
          </cell>
          <cell r="O8173">
            <v>0.09</v>
          </cell>
        </row>
        <row r="8174">
          <cell r="B8174">
            <v>84451960</v>
          </cell>
          <cell r="C8174" t="str">
            <v>BLOWROOM MACHINES  </v>
          </cell>
          <cell r="D8174">
            <v>0.72</v>
          </cell>
          <cell r="E8174">
            <v>2.0000000000000001E-4</v>
          </cell>
          <cell r="F8174">
            <v>0.76</v>
          </cell>
          <cell r="K8174">
            <v>84589920</v>
          </cell>
          <cell r="L8174" t="str">
            <v>AUTOMATIC,MULTI-SPINDLE CHUCKING  </v>
          </cell>
          <cell r="M8174">
            <v>1.31</v>
          </cell>
          <cell r="N8174">
            <v>2.9999999999999997E-4</v>
          </cell>
          <cell r="O8174">
            <v>0.82</v>
          </cell>
        </row>
        <row r="8175">
          <cell r="B8175">
            <v>84451990</v>
          </cell>
          <cell r="C8175" t="str">
            <v>OTHERS  </v>
          </cell>
          <cell r="D8175">
            <v>9.4499999999999993</v>
          </cell>
          <cell r="E8175">
            <v>2.5000000000000001E-3</v>
          </cell>
          <cell r="F8175">
            <v>5.53</v>
          </cell>
          <cell r="K8175">
            <v>84589931</v>
          </cell>
          <cell r="L8175" t="str">
            <v>CAPSTANS  </v>
          </cell>
          <cell r="O8175">
            <v>0</v>
          </cell>
        </row>
        <row r="8176">
          <cell r="B8176">
            <v>84452011</v>
          </cell>
          <cell r="C8176" t="str">
            <v>COTTON SPINNING DRAWING FRAMES  </v>
          </cell>
          <cell r="D8176">
            <v>0.65</v>
          </cell>
          <cell r="E8176">
            <v>2.0000000000000001E-4</v>
          </cell>
          <cell r="F8176">
            <v>5.55</v>
          </cell>
          <cell r="K8176">
            <v>84589932</v>
          </cell>
          <cell r="L8176" t="str">
            <v>TURRETS  </v>
          </cell>
          <cell r="M8176">
            <v>1.37</v>
          </cell>
          <cell r="N8176">
            <v>2.9999999999999997E-4</v>
          </cell>
          <cell r="O8176">
            <v>1.08</v>
          </cell>
        </row>
        <row r="8177">
          <cell r="B8177">
            <v>84452012</v>
          </cell>
          <cell r="C8177" t="str">
            <v>COTTON SPINNING INTER-MEDIATE FRAMES  </v>
          </cell>
          <cell r="D8177">
            <v>0.01</v>
          </cell>
          <cell r="E8177">
            <v>0</v>
          </cell>
          <cell r="K8177">
            <v>84589933</v>
          </cell>
          <cell r="L8177" t="str">
            <v>CAPSTAN AND TURRET COMBINATION  </v>
          </cell>
          <cell r="M8177">
            <v>0</v>
          </cell>
          <cell r="N8177">
            <v>0</v>
          </cell>
        </row>
        <row r="8178">
          <cell r="B8178">
            <v>84452013</v>
          </cell>
          <cell r="C8178" t="str">
            <v>COTTON SPINNING RING FRAMES  </v>
          </cell>
          <cell r="D8178">
            <v>11.77</v>
          </cell>
          <cell r="E8178">
            <v>3.0999999999999999E-3</v>
          </cell>
          <cell r="F8178">
            <v>9.34</v>
          </cell>
          <cell r="K8178">
            <v>84589935</v>
          </cell>
          <cell r="L8178" t="str">
            <v>MULTI-TOOL AND PRODUCTION  </v>
          </cell>
          <cell r="M8178">
            <v>2.31</v>
          </cell>
          <cell r="N8178">
            <v>5.0000000000000001E-4</v>
          </cell>
          <cell r="O8178">
            <v>0.32</v>
          </cell>
        </row>
        <row r="8179">
          <cell r="B8179">
            <v>84452014</v>
          </cell>
          <cell r="C8179" t="str">
            <v>COTTON SPINNING ROVING FRAMES  </v>
          </cell>
          <cell r="D8179">
            <v>2.61</v>
          </cell>
          <cell r="E8179">
            <v>6.9999999999999999E-4</v>
          </cell>
          <cell r="F8179">
            <v>2.29</v>
          </cell>
          <cell r="K8179">
            <v>84589941</v>
          </cell>
          <cell r="L8179" t="str">
            <v>CRANK SHAFT  </v>
          </cell>
          <cell r="M8179">
            <v>0.42</v>
          </cell>
          <cell r="N8179">
            <v>1E-4</v>
          </cell>
          <cell r="O8179">
            <v>0</v>
          </cell>
        </row>
        <row r="8180">
          <cell r="B8180">
            <v>84452019</v>
          </cell>
          <cell r="C8180" t="str">
            <v>COTTON SPINNING MACHINES,N.E.S.  </v>
          </cell>
          <cell r="D8180">
            <v>49.65</v>
          </cell>
          <cell r="E8180">
            <v>1.29E-2</v>
          </cell>
          <cell r="F8180">
            <v>31.43</v>
          </cell>
          <cell r="K8180">
            <v>84589942</v>
          </cell>
          <cell r="L8180" t="str">
            <v>RELIEVING  </v>
          </cell>
          <cell r="O8180">
            <v>0.06</v>
          </cell>
        </row>
        <row r="8181">
          <cell r="B8181">
            <v>84452020</v>
          </cell>
          <cell r="C8181" t="str">
            <v>JUTE FIBRES SPINNING MACHINES  </v>
          </cell>
          <cell r="D8181">
            <v>0.01</v>
          </cell>
          <cell r="E8181">
            <v>0</v>
          </cell>
          <cell r="F8181">
            <v>0.11</v>
          </cell>
          <cell r="K8181">
            <v>84589943</v>
          </cell>
          <cell r="L8181" t="str">
            <v>WHEEL AND AXLE  </v>
          </cell>
          <cell r="M8181">
            <v>0.65</v>
          </cell>
          <cell r="N8181">
            <v>1E-4</v>
          </cell>
          <cell r="O8181">
            <v>0</v>
          </cell>
        </row>
        <row r="8182">
          <cell r="B8182">
            <v>84452030</v>
          </cell>
          <cell r="C8182" t="str">
            <v>REGNRTD FIBRES AND SYNTHTC FIBRS SPNG MCHNS  </v>
          </cell>
          <cell r="D8182">
            <v>0.87</v>
          </cell>
          <cell r="E8182">
            <v>2.0000000000000001E-4</v>
          </cell>
          <cell r="F8182">
            <v>0.13</v>
          </cell>
          <cell r="K8182">
            <v>84589951</v>
          </cell>
          <cell r="L8182" t="str">
            <v>CENTRE LATHES, TOOL-ROOM TYPE  </v>
          </cell>
          <cell r="M8182">
            <v>0.03</v>
          </cell>
          <cell r="N8182">
            <v>0</v>
          </cell>
        </row>
        <row r="8183">
          <cell r="B8183">
            <v>84452090</v>
          </cell>
          <cell r="C8183" t="str">
            <v>OTHER TXTL FBRS SPNG MCHNS  </v>
          </cell>
          <cell r="D8183">
            <v>38.69</v>
          </cell>
          <cell r="E8183">
            <v>1.01E-2</v>
          </cell>
          <cell r="F8183">
            <v>56.11</v>
          </cell>
          <cell r="K8183">
            <v>84589959</v>
          </cell>
          <cell r="L8183" t="str">
            <v>CENTRE LATHES,OTHERS  </v>
          </cell>
          <cell r="M8183">
            <v>4.62</v>
          </cell>
          <cell r="N8183">
            <v>1E-3</v>
          </cell>
          <cell r="O8183">
            <v>1.65</v>
          </cell>
        </row>
        <row r="8184">
          <cell r="B8184">
            <v>84453011</v>
          </cell>
          <cell r="C8184" t="str">
            <v>COTTON SPINNING DOUBLNG FRAMES  </v>
          </cell>
          <cell r="D8184">
            <v>2.34</v>
          </cell>
          <cell r="E8184">
            <v>5.9999999999999995E-4</v>
          </cell>
          <cell r="K8184">
            <v>84589990</v>
          </cell>
          <cell r="L8184" t="str">
            <v>ALL OTHER LATHES EXCL CENTRE LATHES  </v>
          </cell>
          <cell r="M8184">
            <v>32.799999999999997</v>
          </cell>
          <cell r="N8184">
            <v>7.3000000000000001E-3</v>
          </cell>
          <cell r="O8184">
            <v>23.38</v>
          </cell>
        </row>
        <row r="8185">
          <cell r="B8185">
            <v>84453019</v>
          </cell>
          <cell r="C8185" t="str">
            <v>OTHER TXTL DOUBLNG/TWISTNG MCHNS  </v>
          </cell>
          <cell r="D8185">
            <v>2.2999999999999998</v>
          </cell>
          <cell r="E8185">
            <v>5.9999999999999995E-4</v>
          </cell>
          <cell r="F8185">
            <v>1.1499999999999999</v>
          </cell>
          <cell r="K8185">
            <v>84591000</v>
          </cell>
          <cell r="L8185" t="str">
            <v>WAY-TYPE UNIT HEAD MACHINES  </v>
          </cell>
          <cell r="M8185">
            <v>1.39</v>
          </cell>
          <cell r="N8185">
            <v>2.9999999999999997E-4</v>
          </cell>
          <cell r="O8185">
            <v>2.2799999999999998</v>
          </cell>
        </row>
        <row r="8186">
          <cell r="B8186">
            <v>84453020</v>
          </cell>
          <cell r="C8186" t="str">
            <v>OTHR TXTL FIBRES DOUBLNG/TWISTNG MCHNS  </v>
          </cell>
          <cell r="F8186">
            <v>0</v>
          </cell>
          <cell r="K8186">
            <v>84592100</v>
          </cell>
          <cell r="L8186" t="str">
            <v>DRILLING MCHNS, NUMERICALLY CONTROLLED  </v>
          </cell>
          <cell r="M8186">
            <v>10.95</v>
          </cell>
          <cell r="N8186">
            <v>2.3999999999999998E-3</v>
          </cell>
          <cell r="O8186">
            <v>9.64</v>
          </cell>
        </row>
        <row r="8187">
          <cell r="B8187">
            <v>84453030</v>
          </cell>
          <cell r="C8187" t="str">
            <v>JUTE FIBRS DOUBLNG/TWISTNG MCHNS  </v>
          </cell>
          <cell r="D8187">
            <v>0.24</v>
          </cell>
          <cell r="E8187">
            <v>1E-4</v>
          </cell>
          <cell r="K8187">
            <v>84592910</v>
          </cell>
          <cell r="L8187" t="str">
            <v>BENCH AND PILLER  </v>
          </cell>
          <cell r="M8187">
            <v>0.02</v>
          </cell>
          <cell r="N8187">
            <v>0</v>
          </cell>
          <cell r="O8187">
            <v>1.6</v>
          </cell>
        </row>
        <row r="8188">
          <cell r="B8188">
            <v>84453050</v>
          </cell>
          <cell r="C8188" t="str">
            <v>WOOL DOUBLING/TWISTING MACHINES  </v>
          </cell>
          <cell r="F8188">
            <v>0.2</v>
          </cell>
          <cell r="K8188">
            <v>84592920</v>
          </cell>
          <cell r="L8188" t="str">
            <v>PILLAR OR COLUMNS,MULTI-SPINDLE  </v>
          </cell>
          <cell r="M8188">
            <v>0.3</v>
          </cell>
          <cell r="N8188">
            <v>1E-4</v>
          </cell>
          <cell r="O8188">
            <v>0.24</v>
          </cell>
        </row>
        <row r="8189">
          <cell r="B8189">
            <v>84453090</v>
          </cell>
          <cell r="C8189" t="str">
            <v>OTHR TXTL FIBRES DOUBLNG/TWISTNG MCHNS  </v>
          </cell>
          <cell r="D8189">
            <v>2.4700000000000002</v>
          </cell>
          <cell r="E8189">
            <v>5.9999999999999995E-4</v>
          </cell>
          <cell r="F8189">
            <v>8.7200000000000006</v>
          </cell>
          <cell r="K8189">
            <v>84592930</v>
          </cell>
          <cell r="L8189" t="str">
            <v>RADIAL  </v>
          </cell>
          <cell r="M8189">
            <v>0.74</v>
          </cell>
          <cell r="N8189">
            <v>2.0000000000000001E-4</v>
          </cell>
          <cell r="O8189">
            <v>0.87</v>
          </cell>
        </row>
        <row r="8190">
          <cell r="B8190">
            <v>84454010</v>
          </cell>
          <cell r="C8190" t="str">
            <v>COTTON YARN WNDNG(INCL WEFT-WNDNG) OR REELING MACHINES,AUTOMATIC OR OTHERWISE  </v>
          </cell>
          <cell r="D8190">
            <v>97.92</v>
          </cell>
          <cell r="E8190">
            <v>2.5499999999999998E-2</v>
          </cell>
          <cell r="F8190">
            <v>92.48</v>
          </cell>
          <cell r="K8190">
            <v>84592940</v>
          </cell>
          <cell r="L8190" t="str">
            <v>DEEP HOLE  </v>
          </cell>
          <cell r="M8190">
            <v>0.2</v>
          </cell>
          <cell r="N8190">
            <v>0</v>
          </cell>
          <cell r="O8190">
            <v>1.03</v>
          </cell>
        </row>
        <row r="8191">
          <cell r="B8191">
            <v>84454020</v>
          </cell>
          <cell r="C8191" t="str">
            <v>JUTE FIBRS RELNG(INCL WFT-WNDNG)MCHNS  </v>
          </cell>
          <cell r="D8191">
            <v>0.02</v>
          </cell>
          <cell r="E8191">
            <v>0</v>
          </cell>
          <cell r="K8191">
            <v>84592950</v>
          </cell>
          <cell r="L8191" t="str">
            <v>MULTI HEAD DRILLING MACHINES  </v>
          </cell>
          <cell r="M8191">
            <v>0.93</v>
          </cell>
          <cell r="N8191">
            <v>2.0000000000000001E-4</v>
          </cell>
          <cell r="O8191">
            <v>0.46</v>
          </cell>
        </row>
        <row r="8192">
          <cell r="B8192">
            <v>84454030</v>
          </cell>
          <cell r="C8192" t="str">
            <v>REGENERATED FIBRS AND SYNTHTC FIBRS REELNG (INCLUDING WFT-WNDNG)MCHNS  </v>
          </cell>
          <cell r="D8192">
            <v>0.96</v>
          </cell>
          <cell r="E8192">
            <v>2.0000000000000001E-4</v>
          </cell>
          <cell r="F8192">
            <v>0.88</v>
          </cell>
          <cell r="K8192">
            <v>84592990</v>
          </cell>
          <cell r="L8192" t="str">
            <v>OTHERS  </v>
          </cell>
          <cell r="M8192">
            <v>12.65</v>
          </cell>
          <cell r="N8192">
            <v>2.8E-3</v>
          </cell>
          <cell r="O8192">
            <v>13.1</v>
          </cell>
        </row>
        <row r="8193">
          <cell r="B8193">
            <v>84454040</v>
          </cell>
          <cell r="C8193" t="str">
            <v>SILK FIBRS REELNG(INCL WFT-WNDNG)MCHNS  </v>
          </cell>
          <cell r="D8193">
            <v>0.53</v>
          </cell>
          <cell r="E8193">
            <v>1E-4</v>
          </cell>
          <cell r="F8193">
            <v>0.89</v>
          </cell>
          <cell r="K8193">
            <v>84593100</v>
          </cell>
          <cell r="L8193" t="str">
            <v>BORING-MILLING MCHNS,NUMRCLY CNTRLLD  </v>
          </cell>
          <cell r="M8193">
            <v>15.91</v>
          </cell>
          <cell r="N8193">
            <v>3.5999999999999999E-3</v>
          </cell>
          <cell r="O8193">
            <v>7.71</v>
          </cell>
        </row>
        <row r="8194">
          <cell r="B8194">
            <v>84454050</v>
          </cell>
          <cell r="C8194" t="str">
            <v>WOOL REELNG(INCL WFT-WNDNG)MCHNS  </v>
          </cell>
          <cell r="F8194">
            <v>0.9</v>
          </cell>
          <cell r="K8194">
            <v>84593910</v>
          </cell>
          <cell r="L8194" t="str">
            <v>VERTICAL TRNING OR BORING  </v>
          </cell>
          <cell r="M8194">
            <v>5.04</v>
          </cell>
          <cell r="N8194">
            <v>1.1000000000000001E-3</v>
          </cell>
          <cell r="O8194">
            <v>2.37</v>
          </cell>
        </row>
        <row r="8195">
          <cell r="B8195">
            <v>84454090</v>
          </cell>
          <cell r="C8195" t="str">
            <v>OTHR TXTL FBRS WINDING AND REELING MACHINES  </v>
          </cell>
          <cell r="D8195">
            <v>89.02</v>
          </cell>
          <cell r="E8195">
            <v>2.3199999999999998E-2</v>
          </cell>
          <cell r="F8195">
            <v>56.01</v>
          </cell>
          <cell r="K8195">
            <v>84593990</v>
          </cell>
          <cell r="L8195" t="str">
            <v>OTHERS  </v>
          </cell>
          <cell r="M8195">
            <v>4.79</v>
          </cell>
          <cell r="N8195">
            <v>1.1000000000000001E-3</v>
          </cell>
          <cell r="O8195">
            <v>6.13</v>
          </cell>
        </row>
        <row r="8196">
          <cell r="B8196">
            <v>84459000</v>
          </cell>
          <cell r="C8196" t="str">
            <v>OTHER TEXTILE MACHINES OF HDG 8445  </v>
          </cell>
          <cell r="D8196">
            <v>37.630000000000003</v>
          </cell>
          <cell r="E8196">
            <v>9.7999999999999997E-3</v>
          </cell>
          <cell r="F8196">
            <v>22.47</v>
          </cell>
          <cell r="K8196">
            <v>84594010</v>
          </cell>
          <cell r="L8196" t="str">
            <v>*JIG,BORING MACHINES, HORIZONTAL  </v>
          </cell>
          <cell r="M8196">
            <v>1.57</v>
          </cell>
          <cell r="N8196">
            <v>4.0000000000000002E-4</v>
          </cell>
          <cell r="O8196">
            <v>0.37</v>
          </cell>
        </row>
        <row r="8197">
          <cell r="B8197">
            <v>84461011</v>
          </cell>
          <cell r="C8197" t="str">
            <v>COTN WEAVNG MCHNS AUTMTC,POWERLOOM  </v>
          </cell>
          <cell r="D8197">
            <v>2.72</v>
          </cell>
          <cell r="E8197">
            <v>6.9999999999999999E-4</v>
          </cell>
          <cell r="F8197">
            <v>4.2300000000000004</v>
          </cell>
          <cell r="K8197">
            <v>84594020</v>
          </cell>
          <cell r="L8197" t="str">
            <v>*FINE BORING MACHINES, HORIZONTAL  </v>
          </cell>
          <cell r="M8197">
            <v>1.9</v>
          </cell>
          <cell r="N8197">
            <v>4.0000000000000002E-4</v>
          </cell>
          <cell r="O8197">
            <v>1.1399999999999999</v>
          </cell>
        </row>
        <row r="8198">
          <cell r="B8198">
            <v>84461019</v>
          </cell>
          <cell r="C8198" t="str">
            <v>OTHER COTTON WEAVING MACHINES  </v>
          </cell>
          <cell r="D8198">
            <v>3.64</v>
          </cell>
          <cell r="E8198">
            <v>8.9999999999999998E-4</v>
          </cell>
          <cell r="F8198">
            <v>2.78</v>
          </cell>
          <cell r="K8198">
            <v>84594030</v>
          </cell>
          <cell r="L8198" t="str">
            <v>*FINE BORING MACHINES,VERTICAL  </v>
          </cell>
          <cell r="M8198">
            <v>0.32</v>
          </cell>
          <cell r="N8198">
            <v>1E-4</v>
          </cell>
          <cell r="O8198">
            <v>0.5</v>
          </cell>
        </row>
        <row r="8199">
          <cell r="B8199">
            <v>84461090</v>
          </cell>
          <cell r="C8199" t="str">
            <v>OTHERS  </v>
          </cell>
          <cell r="D8199">
            <v>5.45</v>
          </cell>
          <cell r="E8199">
            <v>1.4E-3</v>
          </cell>
          <cell r="F8199">
            <v>5.46</v>
          </cell>
          <cell r="K8199">
            <v>84594090</v>
          </cell>
          <cell r="L8199" t="str">
            <v>*OTHERS  </v>
          </cell>
          <cell r="M8199">
            <v>12.16</v>
          </cell>
          <cell r="N8199">
            <v>2.7000000000000001E-3</v>
          </cell>
          <cell r="O8199">
            <v>13.16</v>
          </cell>
        </row>
        <row r="8200">
          <cell r="B8200">
            <v>84462110</v>
          </cell>
          <cell r="C8200" t="str">
            <v>COTTON WEAVING MCAHINES,AUTOMATIC  </v>
          </cell>
          <cell r="D8200">
            <v>2.0699999999999998</v>
          </cell>
          <cell r="E8200">
            <v>5.0000000000000001E-4</v>
          </cell>
          <cell r="F8200">
            <v>2.5499999999999998</v>
          </cell>
          <cell r="K8200">
            <v>84595110</v>
          </cell>
          <cell r="L8200" t="str">
            <v>HORIZONTAL  </v>
          </cell>
          <cell r="M8200">
            <v>2.42</v>
          </cell>
          <cell r="N8200">
            <v>5.0000000000000001E-4</v>
          </cell>
          <cell r="O8200">
            <v>1.66</v>
          </cell>
        </row>
        <row r="8201">
          <cell r="B8201">
            <v>84462190</v>
          </cell>
          <cell r="C8201" t="str">
            <v>OTHERS  </v>
          </cell>
          <cell r="D8201">
            <v>2.74</v>
          </cell>
          <cell r="E8201">
            <v>6.9999999999999999E-4</v>
          </cell>
          <cell r="F8201">
            <v>3.18</v>
          </cell>
          <cell r="K8201">
            <v>84595120</v>
          </cell>
          <cell r="L8201" t="str">
            <v>VERTICAL  </v>
          </cell>
          <cell r="M8201">
            <v>7.35</v>
          </cell>
          <cell r="N8201">
            <v>1.6000000000000001E-3</v>
          </cell>
          <cell r="O8201">
            <v>5.95</v>
          </cell>
        </row>
        <row r="8202">
          <cell r="B8202">
            <v>84462910</v>
          </cell>
          <cell r="C8202" t="str">
            <v>OTHER1COTTON WEAVING MACHINES  </v>
          </cell>
          <cell r="D8202">
            <v>0.45</v>
          </cell>
          <cell r="E8202">
            <v>1E-4</v>
          </cell>
          <cell r="F8202">
            <v>0.19</v>
          </cell>
          <cell r="K8202">
            <v>84595130</v>
          </cell>
          <cell r="L8202" t="str">
            <v>UNIVERSAL  </v>
          </cell>
          <cell r="M8202">
            <v>1.18</v>
          </cell>
          <cell r="N8202">
            <v>2.9999999999999997E-4</v>
          </cell>
          <cell r="O8202">
            <v>3.73</v>
          </cell>
        </row>
        <row r="8203">
          <cell r="B8203">
            <v>84462990</v>
          </cell>
          <cell r="C8203" t="str">
            <v>OTHERS  </v>
          </cell>
          <cell r="D8203">
            <v>2.8</v>
          </cell>
          <cell r="E8203">
            <v>6.9999999999999999E-4</v>
          </cell>
          <cell r="F8203">
            <v>0.39</v>
          </cell>
          <cell r="K8203">
            <v>84595190</v>
          </cell>
          <cell r="L8203" t="str">
            <v>OTHER NUMRCLY CNTRLD KNEE-TP MILLNG MACHNS  </v>
          </cell>
          <cell r="M8203">
            <v>9.2799999999999994</v>
          </cell>
          <cell r="N8203">
            <v>2.0999999999999999E-3</v>
          </cell>
          <cell r="O8203">
            <v>8.83</v>
          </cell>
        </row>
        <row r="8204">
          <cell r="B8204">
            <v>84463011</v>
          </cell>
          <cell r="C8204" t="str">
            <v>COTN WEAVING MCHNS AUTOMATIC,POWERLOOM  </v>
          </cell>
          <cell r="D8204">
            <v>125.35</v>
          </cell>
          <cell r="E8204">
            <v>3.2599999999999997E-2</v>
          </cell>
          <cell r="F8204">
            <v>59.28</v>
          </cell>
          <cell r="K8204">
            <v>84595910</v>
          </cell>
          <cell r="L8204" t="str">
            <v>HORIZONTAL  </v>
          </cell>
          <cell r="M8204">
            <v>1.88</v>
          </cell>
          <cell r="N8204">
            <v>4.0000000000000002E-4</v>
          </cell>
          <cell r="O8204">
            <v>0.7</v>
          </cell>
        </row>
        <row r="8205">
          <cell r="B8205">
            <v>84463012</v>
          </cell>
          <cell r="C8205" t="str">
            <v>COTN WEAVING MACHINES PLAIN,POWERLOOM  </v>
          </cell>
          <cell r="D8205">
            <v>0.2</v>
          </cell>
          <cell r="E8205">
            <v>1E-4</v>
          </cell>
          <cell r="F8205">
            <v>0.05</v>
          </cell>
          <cell r="K8205">
            <v>84595920</v>
          </cell>
          <cell r="L8205" t="str">
            <v>VERTICAL  </v>
          </cell>
          <cell r="M8205">
            <v>1.31</v>
          </cell>
          <cell r="N8205">
            <v>2.9999999999999997E-4</v>
          </cell>
          <cell r="O8205">
            <v>0.78</v>
          </cell>
        </row>
        <row r="8206">
          <cell r="B8206">
            <v>84463019</v>
          </cell>
          <cell r="C8206" t="str">
            <v>OTHER1COTTON WEAVING MACHINES  </v>
          </cell>
          <cell r="D8206">
            <v>50.12</v>
          </cell>
          <cell r="E8206">
            <v>1.2999999999999999E-2</v>
          </cell>
          <cell r="F8206">
            <v>36.619999999999997</v>
          </cell>
          <cell r="K8206">
            <v>84595930</v>
          </cell>
          <cell r="L8206" t="str">
            <v>UNIVERSAL  </v>
          </cell>
          <cell r="M8206">
            <v>2.16</v>
          </cell>
          <cell r="N8206">
            <v>5.0000000000000001E-4</v>
          </cell>
          <cell r="O8206">
            <v>0.39</v>
          </cell>
        </row>
        <row r="8207">
          <cell r="B8207">
            <v>84463090</v>
          </cell>
          <cell r="C8207" t="str">
            <v>OTHERS  </v>
          </cell>
          <cell r="D8207">
            <v>246.61</v>
          </cell>
          <cell r="E8207">
            <v>6.4199999999999993E-2</v>
          </cell>
          <cell r="F8207">
            <v>307.93</v>
          </cell>
          <cell r="K8207">
            <v>84595940</v>
          </cell>
          <cell r="L8207" t="str">
            <v>RAM TYPE  </v>
          </cell>
          <cell r="M8207">
            <v>0.31</v>
          </cell>
          <cell r="N8207">
            <v>1E-4</v>
          </cell>
          <cell r="O8207">
            <v>0.25</v>
          </cell>
        </row>
        <row r="8208">
          <cell r="B8208">
            <v>84471111</v>
          </cell>
          <cell r="C8208" t="str">
            <v>HAND-KNITTING MACHINES FOR WOOL  </v>
          </cell>
          <cell r="D8208">
            <v>0.04</v>
          </cell>
          <cell r="E8208">
            <v>0</v>
          </cell>
          <cell r="F8208">
            <v>0.06</v>
          </cell>
          <cell r="K8208">
            <v>84595950</v>
          </cell>
          <cell r="L8208" t="str">
            <v>DIE-SINKING OR PANTOGRAPH  </v>
          </cell>
          <cell r="M8208">
            <v>0.04</v>
          </cell>
          <cell r="N8208">
            <v>0</v>
          </cell>
          <cell r="O8208">
            <v>0.16</v>
          </cell>
        </row>
        <row r="8209">
          <cell r="B8209">
            <v>84471119</v>
          </cell>
          <cell r="C8209" t="str">
            <v>OTHER WOOL KNITTING MACHINES  </v>
          </cell>
          <cell r="D8209">
            <v>22.26</v>
          </cell>
          <cell r="E8209">
            <v>5.7999999999999996E-3</v>
          </cell>
          <cell r="F8209">
            <v>27.24</v>
          </cell>
          <cell r="K8209">
            <v>84595990</v>
          </cell>
          <cell r="L8209" t="str">
            <v>OTHERS  </v>
          </cell>
          <cell r="M8209">
            <v>10.63</v>
          </cell>
          <cell r="N8209">
            <v>2.3999999999999998E-3</v>
          </cell>
          <cell r="O8209">
            <v>6.44</v>
          </cell>
        </row>
        <row r="8210">
          <cell r="B8210">
            <v>84471120</v>
          </cell>
          <cell r="C8210" t="str">
            <v>COTTON HOSIERY MACHINES  </v>
          </cell>
          <cell r="D8210">
            <v>4.54</v>
          </cell>
          <cell r="E8210">
            <v>1.1999999999999999E-3</v>
          </cell>
          <cell r="F8210">
            <v>2.89</v>
          </cell>
          <cell r="K8210">
            <v>84596110</v>
          </cell>
          <cell r="L8210" t="str">
            <v>PIONO MILLING  </v>
          </cell>
          <cell r="M8210">
            <v>0.03</v>
          </cell>
          <cell r="N8210">
            <v>0</v>
          </cell>
          <cell r="O8210">
            <v>1.4</v>
          </cell>
        </row>
        <row r="8211">
          <cell r="B8211">
            <v>84471190</v>
          </cell>
          <cell r="C8211" t="str">
            <v>KNITTING MACHINES,N.E.S.  </v>
          </cell>
          <cell r="D8211">
            <v>14.3</v>
          </cell>
          <cell r="E8211">
            <v>3.7000000000000002E-3</v>
          </cell>
          <cell r="F8211">
            <v>10.6</v>
          </cell>
          <cell r="K8211">
            <v>84596190</v>
          </cell>
          <cell r="L8211" t="str">
            <v>OTHERS  </v>
          </cell>
          <cell r="M8211">
            <v>19.39</v>
          </cell>
          <cell r="N8211">
            <v>4.3E-3</v>
          </cell>
          <cell r="O8211">
            <v>18.989999999999998</v>
          </cell>
        </row>
        <row r="8212">
          <cell r="B8212">
            <v>84471211</v>
          </cell>
          <cell r="C8212" t="str">
            <v>HAND KNITTING MACHINES FOR WOOL  </v>
          </cell>
          <cell r="D8212">
            <v>0.18</v>
          </cell>
          <cell r="E8212">
            <v>0</v>
          </cell>
          <cell r="F8212">
            <v>0.05</v>
          </cell>
          <cell r="K8212">
            <v>84596910</v>
          </cell>
          <cell r="L8212" t="str">
            <v>BED TYPE, HORIZONTAL  </v>
          </cell>
          <cell r="M8212">
            <v>0.46</v>
          </cell>
          <cell r="N8212">
            <v>1E-4</v>
          </cell>
          <cell r="O8212">
            <v>1.07</v>
          </cell>
        </row>
        <row r="8213">
          <cell r="B8213">
            <v>84471219</v>
          </cell>
          <cell r="C8213" t="str">
            <v>OTHER WOOL KNITING MACHINES  </v>
          </cell>
          <cell r="D8213">
            <v>6.02</v>
          </cell>
          <cell r="E8213">
            <v>1.6000000000000001E-3</v>
          </cell>
          <cell r="F8213">
            <v>7.33</v>
          </cell>
          <cell r="K8213">
            <v>84596920</v>
          </cell>
          <cell r="L8213" t="str">
            <v>BED TYPE,VERTICLE  </v>
          </cell>
          <cell r="M8213">
            <v>0.12</v>
          </cell>
          <cell r="N8213">
            <v>0</v>
          </cell>
          <cell r="O8213">
            <v>0.43</v>
          </cell>
        </row>
        <row r="8214">
          <cell r="B8214">
            <v>84471220</v>
          </cell>
          <cell r="C8214" t="str">
            <v>COTTON HOSIERY MACHINES  </v>
          </cell>
          <cell r="D8214">
            <v>2.2200000000000002</v>
          </cell>
          <cell r="E8214">
            <v>5.9999999999999995E-4</v>
          </cell>
          <cell r="F8214">
            <v>1.63</v>
          </cell>
          <cell r="K8214">
            <v>84596930</v>
          </cell>
          <cell r="L8214" t="str">
            <v>PIONO MILLING,SINGLE COLUMN  </v>
          </cell>
          <cell r="M8214">
            <v>0.03</v>
          </cell>
          <cell r="N8214">
            <v>0</v>
          </cell>
        </row>
        <row r="8215">
          <cell r="B8215">
            <v>84471290</v>
          </cell>
          <cell r="C8215" t="str">
            <v>OTHER WOOL KNITING MACHINES  </v>
          </cell>
          <cell r="D8215">
            <v>40.369999999999997</v>
          </cell>
          <cell r="E8215">
            <v>1.0500000000000001E-2</v>
          </cell>
          <cell r="F8215">
            <v>45.01</v>
          </cell>
          <cell r="K8215">
            <v>84596940</v>
          </cell>
          <cell r="L8215" t="str">
            <v>PLANO MILLING,DOUBLE COLUMN  </v>
          </cell>
          <cell r="M8215">
            <v>1.1499999999999999</v>
          </cell>
          <cell r="N8215">
            <v>2.9999999999999997E-4</v>
          </cell>
          <cell r="O8215">
            <v>0.19</v>
          </cell>
        </row>
        <row r="8216">
          <cell r="B8216">
            <v>84472010</v>
          </cell>
          <cell r="C8216" t="str">
            <v>HAND KNITTING MACHINES FOR WOOL  </v>
          </cell>
          <cell r="D8216">
            <v>0.15</v>
          </cell>
          <cell r="E8216">
            <v>0</v>
          </cell>
          <cell r="F8216">
            <v>0.06</v>
          </cell>
          <cell r="K8216">
            <v>84596990</v>
          </cell>
          <cell r="L8216" t="str">
            <v>OTHERS  </v>
          </cell>
          <cell r="M8216">
            <v>14.23</v>
          </cell>
          <cell r="N8216">
            <v>3.2000000000000002E-3</v>
          </cell>
          <cell r="O8216">
            <v>8.5</v>
          </cell>
        </row>
        <row r="8217">
          <cell r="B8217">
            <v>84472020</v>
          </cell>
          <cell r="C8217" t="str">
            <v>OTHER WOOL KNITTING MACHINES  </v>
          </cell>
          <cell r="D8217">
            <v>4.75</v>
          </cell>
          <cell r="E8217">
            <v>1.1999999999999999E-3</v>
          </cell>
          <cell r="F8217">
            <v>3.11</v>
          </cell>
          <cell r="K8217">
            <v>84597010</v>
          </cell>
          <cell r="L8217" t="str">
            <v>THREADING MACHINES  </v>
          </cell>
          <cell r="M8217">
            <v>1.07</v>
          </cell>
          <cell r="N8217">
            <v>2.0000000000000001E-4</v>
          </cell>
          <cell r="O8217">
            <v>1.51</v>
          </cell>
        </row>
        <row r="8218">
          <cell r="B8218">
            <v>84472030</v>
          </cell>
          <cell r="C8218" t="str">
            <v>COTTON HOSIRY MACHINES  </v>
          </cell>
          <cell r="D8218">
            <v>0.78</v>
          </cell>
          <cell r="E8218">
            <v>2.0000000000000001E-4</v>
          </cell>
          <cell r="F8218">
            <v>1.07</v>
          </cell>
          <cell r="K8218">
            <v>84597020</v>
          </cell>
          <cell r="L8218" t="str">
            <v>TAPING MACHINES  </v>
          </cell>
          <cell r="M8218">
            <v>11.3</v>
          </cell>
          <cell r="N8218">
            <v>2.5000000000000001E-3</v>
          </cell>
          <cell r="O8218">
            <v>2.52</v>
          </cell>
        </row>
        <row r="8219">
          <cell r="B8219">
            <v>84472090</v>
          </cell>
          <cell r="C8219" t="str">
            <v>KNITTING MACHINES,N.E.S.  </v>
          </cell>
          <cell r="D8219">
            <v>69.11</v>
          </cell>
          <cell r="E8219">
            <v>1.7999999999999999E-2</v>
          </cell>
          <cell r="F8219">
            <v>73.44</v>
          </cell>
          <cell r="K8219">
            <v>84601100</v>
          </cell>
          <cell r="L8219" t="str">
            <v>*NUMRCLY CONTRLLD FLT-SURFC GRNDNG MCHNS INWHCH THEPOSITIONG IN ONE AXIS CAN BE SET UP TO AN ACCURACY OF AT LEAST 0.01  </v>
          </cell>
          <cell r="M8219">
            <v>6.97</v>
          </cell>
          <cell r="N8219">
            <v>1.6000000000000001E-3</v>
          </cell>
          <cell r="O8219">
            <v>1.61</v>
          </cell>
        </row>
        <row r="8220">
          <cell r="B8220">
            <v>84479010</v>
          </cell>
          <cell r="C8220" t="str">
            <v>MACHINES FOR MANUFACTURE OF TULLE AND LACE  </v>
          </cell>
          <cell r="D8220">
            <v>0.68</v>
          </cell>
          <cell r="E8220">
            <v>2.0000000000000001E-4</v>
          </cell>
          <cell r="F8220">
            <v>0.46</v>
          </cell>
          <cell r="K8220">
            <v>84601900</v>
          </cell>
          <cell r="L8220" t="str">
            <v>OTHER FLAT-SURFACE GRINDING MACHINES  </v>
          </cell>
          <cell r="M8220">
            <v>6.25</v>
          </cell>
          <cell r="N8220">
            <v>1.4E-3</v>
          </cell>
          <cell r="O8220">
            <v>6.88</v>
          </cell>
        </row>
        <row r="8221">
          <cell r="B8221">
            <v>84479020</v>
          </cell>
          <cell r="C8221" t="str">
            <v>MACHINES FOR MAKING EMBROIDERY  </v>
          </cell>
          <cell r="D8221">
            <v>213.49</v>
          </cell>
          <cell r="E8221">
            <v>5.5500000000000001E-2</v>
          </cell>
          <cell r="F8221">
            <v>204.81</v>
          </cell>
          <cell r="K8221">
            <v>84602100</v>
          </cell>
          <cell r="L8221" t="str">
            <v>*OTHR NUMRCLY CONTRLLD GRNDNG MCHNS WHERE THE POSITIONG IN ANY ONE AXIS CAN BE SET UP TO AN ACCURACY OF AT LEAST 0.01 M  </v>
          </cell>
          <cell r="M8221">
            <v>17.559999999999999</v>
          </cell>
          <cell r="N8221">
            <v>3.8999999999999998E-3</v>
          </cell>
          <cell r="O8221">
            <v>21.57</v>
          </cell>
        </row>
        <row r="8222">
          <cell r="B8222">
            <v>84479030</v>
          </cell>
          <cell r="C8222" t="str">
            <v>OTHER MACHINES  </v>
          </cell>
          <cell r="D8222">
            <v>29.46</v>
          </cell>
          <cell r="E8222">
            <v>7.7000000000000002E-3</v>
          </cell>
          <cell r="F8222">
            <v>23.29</v>
          </cell>
          <cell r="K8222">
            <v>84602910</v>
          </cell>
          <cell r="L8222" t="str">
            <v>CYLINDRICAL GRINDERS  </v>
          </cell>
          <cell r="M8222">
            <v>13.04</v>
          </cell>
          <cell r="N8222">
            <v>2.8999999999999998E-3</v>
          </cell>
          <cell r="O8222">
            <v>7.89</v>
          </cell>
        </row>
        <row r="8223">
          <cell r="B8223">
            <v>84481110</v>
          </cell>
          <cell r="C8223" t="str">
            <v>JACQUARDS AND HARNESS LINNER CARDS FOR COTTON TEXTILE MACHINERY  </v>
          </cell>
          <cell r="D8223">
            <v>5.08</v>
          </cell>
          <cell r="E8223">
            <v>1.2999999999999999E-3</v>
          </cell>
          <cell r="F8223">
            <v>7.48</v>
          </cell>
          <cell r="K8223">
            <v>84602920</v>
          </cell>
          <cell r="L8223" t="str">
            <v>INTERNAL GRINDERS  </v>
          </cell>
          <cell r="M8223">
            <v>1.77</v>
          </cell>
          <cell r="N8223">
            <v>4.0000000000000002E-4</v>
          </cell>
          <cell r="O8223">
            <v>2.5499999999999998</v>
          </cell>
        </row>
        <row r="8224">
          <cell r="B8224">
            <v>84481190</v>
          </cell>
          <cell r="C8224" t="str">
            <v>OTHER(E.G.CARD REDUCING,COPYING,PUNCHING OR ASSEMBLING MCHNS FR USE THEREWITH  </v>
          </cell>
          <cell r="D8224">
            <v>7.16</v>
          </cell>
          <cell r="E8224">
            <v>1.9E-3</v>
          </cell>
          <cell r="F8224">
            <v>10.38</v>
          </cell>
          <cell r="K8224">
            <v>84602930</v>
          </cell>
          <cell r="L8224" t="str">
            <v>CENTRELESS GRINDERS  </v>
          </cell>
          <cell r="M8224">
            <v>3.86</v>
          </cell>
          <cell r="N8224">
            <v>8.9999999999999998E-4</v>
          </cell>
          <cell r="O8224">
            <v>3.67</v>
          </cell>
        </row>
        <row r="8225">
          <cell r="B8225">
            <v>84481900</v>
          </cell>
          <cell r="C8225" t="str">
            <v>0THERS  </v>
          </cell>
          <cell r="D8225">
            <v>14.03</v>
          </cell>
          <cell r="E8225">
            <v>3.5999999999999999E-3</v>
          </cell>
          <cell r="F8225">
            <v>16.41</v>
          </cell>
          <cell r="K8225">
            <v>84602940</v>
          </cell>
          <cell r="L8225" t="str">
            <v>PROFILE GRINDERS  </v>
          </cell>
          <cell r="M8225">
            <v>3.05</v>
          </cell>
          <cell r="N8225">
            <v>6.9999999999999999E-4</v>
          </cell>
          <cell r="O8225">
            <v>1.33</v>
          </cell>
        </row>
        <row r="8226">
          <cell r="B8226">
            <v>84482000</v>
          </cell>
          <cell r="C8226" t="str">
            <v>PRTS AND ACCSSRS OF MCHNS OF HDG NO.8444/OF THEIR AUXLRY MCHNRY  </v>
          </cell>
          <cell r="D8226">
            <v>67.78</v>
          </cell>
          <cell r="E8226">
            <v>1.7600000000000001E-2</v>
          </cell>
          <cell r="F8226">
            <v>67.27</v>
          </cell>
          <cell r="K8226">
            <v>84602990</v>
          </cell>
          <cell r="L8226" t="str">
            <v>OTHER  </v>
          </cell>
          <cell r="M8226">
            <v>64.33</v>
          </cell>
          <cell r="N8226">
            <v>1.44E-2</v>
          </cell>
          <cell r="O8226">
            <v>36.07</v>
          </cell>
        </row>
        <row r="8227">
          <cell r="B8227">
            <v>84483100</v>
          </cell>
          <cell r="C8227" t="str">
            <v>CARD CLOTHING  </v>
          </cell>
          <cell r="D8227">
            <v>10.51</v>
          </cell>
          <cell r="E8227">
            <v>2.7000000000000001E-3</v>
          </cell>
          <cell r="F8227">
            <v>11.97</v>
          </cell>
          <cell r="K8227">
            <v>84603100</v>
          </cell>
          <cell r="L8227" t="str">
            <v>NUMERICALLY CONTROLLED SHARPENING(TOOL/ CUTTER GRINDING MACHINES)  </v>
          </cell>
          <cell r="M8227">
            <v>1.1000000000000001</v>
          </cell>
          <cell r="N8227">
            <v>2.0000000000000001E-4</v>
          </cell>
          <cell r="O8227">
            <v>2.2799999999999998</v>
          </cell>
        </row>
        <row r="8228">
          <cell r="B8228">
            <v>84483210</v>
          </cell>
          <cell r="C8228" t="str">
            <v>PRTS AND ACCSSRS FOR COTN PRCSNG MCHNS  </v>
          </cell>
          <cell r="D8228">
            <v>0.8</v>
          </cell>
          <cell r="E8228">
            <v>2.0000000000000001E-4</v>
          </cell>
          <cell r="F8228">
            <v>0.76</v>
          </cell>
          <cell r="K8228">
            <v>84603910</v>
          </cell>
          <cell r="L8228" t="str">
            <v>GRINDER,TOOL/CUTTER  </v>
          </cell>
          <cell r="M8228">
            <v>3.01</v>
          </cell>
          <cell r="N8228">
            <v>6.9999999999999999E-4</v>
          </cell>
          <cell r="O8228">
            <v>2.14</v>
          </cell>
        </row>
        <row r="8229">
          <cell r="B8229">
            <v>84483220</v>
          </cell>
          <cell r="C8229" t="str">
            <v>PRTS AND ACCSSRS FOR JUTE PRCSNG MCHNS  </v>
          </cell>
          <cell r="D8229">
            <v>0.05</v>
          </cell>
          <cell r="E8229">
            <v>0</v>
          </cell>
          <cell r="F8229">
            <v>7.0000000000000007E-2</v>
          </cell>
          <cell r="K8229">
            <v>84603990</v>
          </cell>
          <cell r="L8229" t="str">
            <v>OTHERS  </v>
          </cell>
          <cell r="M8229">
            <v>7.4</v>
          </cell>
          <cell r="N8229">
            <v>1.6999999999999999E-3</v>
          </cell>
          <cell r="O8229">
            <v>6.24</v>
          </cell>
        </row>
        <row r="8230">
          <cell r="B8230">
            <v>84483230</v>
          </cell>
          <cell r="C8230" t="str">
            <v>PRTS AND ACCSSRS FOR SLK AND MANMADE(RGNRTD AND SYNTHETIC)FIBRES PRCSNG MCHNS  </v>
          </cell>
          <cell r="D8230">
            <v>0.05</v>
          </cell>
          <cell r="E8230">
            <v>0</v>
          </cell>
          <cell r="F8230">
            <v>0.36</v>
          </cell>
          <cell r="K8230">
            <v>84604011</v>
          </cell>
          <cell r="L8230" t="str">
            <v>HONING,VERTICAL,SINGLE SPINDLE  </v>
          </cell>
          <cell r="M8230">
            <v>1.67</v>
          </cell>
          <cell r="N8230">
            <v>4.0000000000000002E-4</v>
          </cell>
          <cell r="O8230">
            <v>1.55</v>
          </cell>
        </row>
        <row r="8231">
          <cell r="B8231">
            <v>84483240</v>
          </cell>
          <cell r="C8231" t="str">
            <v>PRTS AND ACCSSRS FOR WOOL PRCSNG MCHNS  </v>
          </cell>
          <cell r="D8231">
            <v>0.01</v>
          </cell>
          <cell r="E8231">
            <v>0</v>
          </cell>
          <cell r="F8231">
            <v>0.02</v>
          </cell>
          <cell r="K8231">
            <v>84604012</v>
          </cell>
          <cell r="L8231" t="str">
            <v>HONING,VERTICAL,MULTI SPINDLE  </v>
          </cell>
          <cell r="M8231">
            <v>0.4</v>
          </cell>
          <cell r="N8231">
            <v>1E-4</v>
          </cell>
          <cell r="O8231">
            <v>0.72</v>
          </cell>
        </row>
        <row r="8232">
          <cell r="B8232">
            <v>84483290</v>
          </cell>
          <cell r="C8232" t="str">
            <v>PRTS AND ACCSSRS FOR OTHR TXTL FIBRS PROCESSING MACHINES  </v>
          </cell>
          <cell r="D8232">
            <v>35.03</v>
          </cell>
          <cell r="E8232">
            <v>9.1000000000000004E-3</v>
          </cell>
          <cell r="F8232">
            <v>33.08</v>
          </cell>
          <cell r="K8232">
            <v>84604013</v>
          </cell>
          <cell r="L8232" t="str">
            <v>HONING, HORIZONTAL  </v>
          </cell>
          <cell r="M8232">
            <v>1.1200000000000001</v>
          </cell>
          <cell r="N8232">
            <v>2.0000000000000001E-4</v>
          </cell>
          <cell r="O8232">
            <v>0.87</v>
          </cell>
        </row>
        <row r="8233">
          <cell r="B8233">
            <v>84483310</v>
          </cell>
          <cell r="C8233" t="str">
            <v>SPNDLS ETC FR COTN SPNG MCHNS  </v>
          </cell>
          <cell r="D8233">
            <v>5.29</v>
          </cell>
          <cell r="E8233">
            <v>1.4E-3</v>
          </cell>
          <cell r="F8233">
            <v>3.49</v>
          </cell>
          <cell r="K8233">
            <v>84604019</v>
          </cell>
          <cell r="L8233" t="str">
            <v>OTHR HONING MACHINES  </v>
          </cell>
          <cell r="M8233">
            <v>10.18</v>
          </cell>
          <cell r="N8233">
            <v>2.3E-3</v>
          </cell>
          <cell r="O8233">
            <v>8.58</v>
          </cell>
        </row>
        <row r="8234">
          <cell r="B8234">
            <v>84483320</v>
          </cell>
          <cell r="C8234" t="str">
            <v>SPNDLS ETC FR JUTE SPNG MCHNS  </v>
          </cell>
          <cell r="F8234">
            <v>0.03</v>
          </cell>
          <cell r="K8234">
            <v>84604020</v>
          </cell>
          <cell r="L8234" t="str">
            <v>LAPPING MACHINES  </v>
          </cell>
          <cell r="M8234">
            <v>3.67</v>
          </cell>
          <cell r="N8234">
            <v>8.0000000000000004E-4</v>
          </cell>
          <cell r="O8234">
            <v>1.69</v>
          </cell>
        </row>
        <row r="8235">
          <cell r="B8235">
            <v>84483330</v>
          </cell>
          <cell r="C8235" t="str">
            <v>SPNDLS ETC FR SLK AND MAN-MADE(RGNRTD AND SYNTHTC)FBR SPNG MCHNS  </v>
          </cell>
          <cell r="D8235">
            <v>0.16</v>
          </cell>
          <cell r="E8235">
            <v>0</v>
          </cell>
          <cell r="F8235">
            <v>0.17</v>
          </cell>
          <cell r="K8235">
            <v>84609010</v>
          </cell>
          <cell r="L8235" t="str">
            <v>POLISHING AND BAFFING MACHINES  </v>
          </cell>
          <cell r="M8235">
            <v>6.38</v>
          </cell>
          <cell r="N8235">
            <v>1.4E-3</v>
          </cell>
          <cell r="O8235">
            <v>6.69</v>
          </cell>
        </row>
        <row r="8236">
          <cell r="B8236">
            <v>84483340</v>
          </cell>
          <cell r="C8236" t="str">
            <v>SPNDLS ETC FR WOOL SPNG MCHNS  </v>
          </cell>
          <cell r="D8236">
            <v>0.05</v>
          </cell>
          <cell r="E8236">
            <v>0</v>
          </cell>
          <cell r="F8236">
            <v>0</v>
          </cell>
          <cell r="K8236">
            <v>84609090</v>
          </cell>
          <cell r="L8236" t="str">
            <v>OTHERS  </v>
          </cell>
          <cell r="M8236">
            <v>18.59</v>
          </cell>
          <cell r="N8236">
            <v>4.1000000000000003E-3</v>
          </cell>
          <cell r="O8236">
            <v>20.93</v>
          </cell>
        </row>
        <row r="8237">
          <cell r="B8237">
            <v>84483390</v>
          </cell>
          <cell r="C8237" t="str">
            <v>SPNDLS ETC FR OTHR TXTL FBRS SPNG MCHNS  </v>
          </cell>
          <cell r="D8237">
            <v>8.59</v>
          </cell>
          <cell r="E8237">
            <v>2.2000000000000001E-3</v>
          </cell>
          <cell r="F8237">
            <v>4.2300000000000004</v>
          </cell>
          <cell r="K8237">
            <v>84612011</v>
          </cell>
          <cell r="L8237" t="str">
            <v>DIE AND PUNCH SHAPING MACINES  </v>
          </cell>
          <cell r="M8237">
            <v>2</v>
          </cell>
          <cell r="N8237">
            <v>4.0000000000000002E-4</v>
          </cell>
          <cell r="O8237">
            <v>2.38</v>
          </cell>
        </row>
        <row r="8238">
          <cell r="B8238">
            <v>84483910</v>
          </cell>
          <cell r="C8238" t="str">
            <v>C0MBS F0R C0TT0N TEXTILE MACHINERY  </v>
          </cell>
          <cell r="D8238">
            <v>2.91</v>
          </cell>
          <cell r="E8238">
            <v>8.0000000000000004E-4</v>
          </cell>
          <cell r="F8238">
            <v>0.65</v>
          </cell>
          <cell r="K8238">
            <v>84612019</v>
          </cell>
          <cell r="L8238" t="str">
            <v>OTHER SHAPING MACHINES  </v>
          </cell>
          <cell r="M8238">
            <v>9.36</v>
          </cell>
          <cell r="N8238">
            <v>2.0999999999999999E-3</v>
          </cell>
          <cell r="O8238">
            <v>6.63</v>
          </cell>
        </row>
        <row r="8239">
          <cell r="B8239">
            <v>84483920</v>
          </cell>
          <cell r="C8239" t="str">
            <v>GILLS FOR GILL B0XES  </v>
          </cell>
          <cell r="D8239">
            <v>0.01</v>
          </cell>
          <cell r="E8239">
            <v>0</v>
          </cell>
          <cell r="F8239">
            <v>0.08</v>
          </cell>
          <cell r="K8239">
            <v>84612020</v>
          </cell>
          <cell r="L8239" t="str">
            <v>SLOTTING MACHINES EXCL FOR GEARS  </v>
          </cell>
          <cell r="M8239">
            <v>0.16</v>
          </cell>
          <cell r="N8239">
            <v>0</v>
          </cell>
          <cell r="O8239">
            <v>0.33</v>
          </cell>
        </row>
        <row r="8240">
          <cell r="B8240">
            <v>84483990</v>
          </cell>
          <cell r="C8240" t="str">
            <v>0THERS  </v>
          </cell>
          <cell r="D8240">
            <v>86.64</v>
          </cell>
          <cell r="E8240">
            <v>2.2499999999999999E-2</v>
          </cell>
          <cell r="F8240">
            <v>70.849999999999994</v>
          </cell>
          <cell r="K8240">
            <v>84613010</v>
          </cell>
          <cell r="L8240" t="str">
            <v>VERTICAL BROACHING MACHINES  </v>
          </cell>
          <cell r="M8240">
            <v>5.51</v>
          </cell>
          <cell r="N8240">
            <v>1.1999999999999999E-3</v>
          </cell>
          <cell r="O8240">
            <v>6.38</v>
          </cell>
        </row>
        <row r="8241">
          <cell r="B8241">
            <v>84484210</v>
          </cell>
          <cell r="C8241" t="str">
            <v>HEALDS AND REEDS (EXCL WIRE HEALDS) FOR COTTON MACHNRY  </v>
          </cell>
          <cell r="D8241">
            <v>0.69</v>
          </cell>
          <cell r="E8241">
            <v>2.0000000000000001E-4</v>
          </cell>
          <cell r="F8241">
            <v>0.5</v>
          </cell>
          <cell r="K8241">
            <v>84613020</v>
          </cell>
          <cell r="L8241" t="str">
            <v>HORIZANTAL BROACHING MACHINES  </v>
          </cell>
          <cell r="M8241">
            <v>1.26</v>
          </cell>
          <cell r="N8241">
            <v>2.9999999999999997E-4</v>
          </cell>
          <cell r="O8241">
            <v>2.5099999999999998</v>
          </cell>
        </row>
        <row r="8242">
          <cell r="B8242">
            <v>84484220</v>
          </cell>
          <cell r="C8242" t="str">
            <v>HEALDS,WIRE  </v>
          </cell>
          <cell r="D8242">
            <v>0.86</v>
          </cell>
          <cell r="E8242">
            <v>2.0000000000000001E-4</v>
          </cell>
          <cell r="F8242">
            <v>0.66</v>
          </cell>
          <cell r="K8242">
            <v>84613090</v>
          </cell>
          <cell r="L8242" t="str">
            <v>OTHER BROACHING MACHINES  </v>
          </cell>
          <cell r="M8242">
            <v>2.41</v>
          </cell>
          <cell r="N8242">
            <v>5.0000000000000001E-4</v>
          </cell>
          <cell r="O8242">
            <v>2.5</v>
          </cell>
        </row>
        <row r="8243">
          <cell r="B8243">
            <v>84484290</v>
          </cell>
          <cell r="C8243" t="str">
            <v>HEALDS AND HEALD LIFTERS, N.E.S.  </v>
          </cell>
          <cell r="D8243">
            <v>5.31</v>
          </cell>
          <cell r="E8243">
            <v>1.4E-3</v>
          </cell>
          <cell r="F8243">
            <v>5.38</v>
          </cell>
          <cell r="K8243">
            <v>84614011</v>
          </cell>
          <cell r="L8243" t="str">
            <v>GEAR CUTTING BEVEL  </v>
          </cell>
          <cell r="M8243">
            <v>4.66</v>
          </cell>
          <cell r="N8243">
            <v>1E-3</v>
          </cell>
          <cell r="O8243">
            <v>0.87</v>
          </cell>
        </row>
        <row r="8244">
          <cell r="B8244">
            <v>84484910</v>
          </cell>
          <cell r="C8244" t="str">
            <v>PARTS OF COTTON WEAVING MACHINERY  </v>
          </cell>
          <cell r="D8244">
            <v>3.23</v>
          </cell>
          <cell r="E8244">
            <v>8.0000000000000004E-4</v>
          </cell>
          <cell r="F8244">
            <v>2.96</v>
          </cell>
          <cell r="K8244">
            <v>84614012</v>
          </cell>
          <cell r="L8244" t="str">
            <v>GEAR CUTNG SPRL BEVEL AND/OR HYPOID  </v>
          </cell>
          <cell r="M8244">
            <v>2.16</v>
          </cell>
          <cell r="N8244">
            <v>5.0000000000000001E-4</v>
          </cell>
          <cell r="O8244">
            <v>0.78</v>
          </cell>
        </row>
        <row r="8245">
          <cell r="B8245">
            <v>84484920</v>
          </cell>
          <cell r="C8245" t="str">
            <v>OTHR PRTS OF JUTE WEAVING MACHINERY  </v>
          </cell>
          <cell r="D8245">
            <v>0.44</v>
          </cell>
          <cell r="E8245">
            <v>1E-4</v>
          </cell>
          <cell r="F8245">
            <v>0.43</v>
          </cell>
          <cell r="K8245">
            <v>84614013</v>
          </cell>
          <cell r="L8245" t="str">
            <v>GEAR SLOTTER/PLANER FORMD CUTTR TYPE  </v>
          </cell>
          <cell r="O8245">
            <v>0.01</v>
          </cell>
        </row>
        <row r="8246">
          <cell r="B8246">
            <v>84484930</v>
          </cell>
          <cell r="C8246" t="str">
            <v>OTHR PRTS OF SLKANDMNMD FIBRS WEAVING MCHNRY  </v>
          </cell>
          <cell r="D8246">
            <v>0.02</v>
          </cell>
          <cell r="E8246">
            <v>0</v>
          </cell>
          <cell r="F8246">
            <v>0.49</v>
          </cell>
          <cell r="K8246">
            <v>84614014</v>
          </cell>
          <cell r="L8246" t="str">
            <v>GEAR MILLNG FORMD DISC CUTTR TYPE  </v>
          </cell>
          <cell r="M8246">
            <v>0.02</v>
          </cell>
          <cell r="N8246">
            <v>0</v>
          </cell>
          <cell r="O8246">
            <v>0.01</v>
          </cell>
        </row>
        <row r="8247">
          <cell r="B8247">
            <v>84484940</v>
          </cell>
          <cell r="C8247" t="str">
            <v>OTHR PARTS OF WOOL WEAVING MACHINERY  </v>
          </cell>
          <cell r="D8247">
            <v>0.08</v>
          </cell>
          <cell r="E8247">
            <v>0</v>
          </cell>
          <cell r="F8247">
            <v>0.09</v>
          </cell>
          <cell r="K8247">
            <v>84614019</v>
          </cell>
          <cell r="L8247" t="str">
            <v>GEAR CUTNG AND GNRTNG MCHNS N.E.S.  </v>
          </cell>
          <cell r="M8247">
            <v>7.88</v>
          </cell>
          <cell r="N8247">
            <v>1.8E-3</v>
          </cell>
          <cell r="O8247">
            <v>6.91</v>
          </cell>
        </row>
        <row r="8248">
          <cell r="B8248">
            <v>84484950</v>
          </cell>
          <cell r="C8248" t="str">
            <v>OTHR PRTS OF OTHR TXTL FIBRS MACHINERY  </v>
          </cell>
          <cell r="D8248">
            <v>3.28</v>
          </cell>
          <cell r="E8248">
            <v>8.9999999999999998E-4</v>
          </cell>
          <cell r="F8248">
            <v>1.51</v>
          </cell>
          <cell r="K8248">
            <v>84614021</v>
          </cell>
          <cell r="L8248" t="str">
            <v>GEAR GRNDR SINGLE/DOUBLE WHEEL DISC TYPE  </v>
          </cell>
          <cell r="M8248">
            <v>1.75</v>
          </cell>
          <cell r="N8248">
            <v>4.0000000000000002E-4</v>
          </cell>
        </row>
        <row r="8249">
          <cell r="B8249">
            <v>84484990</v>
          </cell>
          <cell r="C8249" t="str">
            <v>OTHR PRTS AND ACCSSRS OF OTHER WEAVING MCHNS  </v>
          </cell>
          <cell r="D8249">
            <v>43.56</v>
          </cell>
          <cell r="E8249">
            <v>1.1299999999999999E-2</v>
          </cell>
          <cell r="F8249">
            <v>53.26</v>
          </cell>
          <cell r="K8249">
            <v>84614022</v>
          </cell>
          <cell r="L8249" t="str">
            <v>GEAR GRINDER,FORMED WHEEL  </v>
          </cell>
          <cell r="O8249">
            <v>1.51</v>
          </cell>
        </row>
        <row r="8250">
          <cell r="B8250">
            <v>84485110</v>
          </cell>
          <cell r="C8250" t="str">
            <v>SNKRS,NEDL ETC. OF COTTON HOSIERY MCHNS  </v>
          </cell>
          <cell r="D8250">
            <v>5.69</v>
          </cell>
          <cell r="E8250">
            <v>1.5E-3</v>
          </cell>
          <cell r="F8250">
            <v>3.12</v>
          </cell>
          <cell r="K8250">
            <v>84614023</v>
          </cell>
          <cell r="L8250" t="str">
            <v>GEAR SHAVER  </v>
          </cell>
          <cell r="M8250">
            <v>3.92</v>
          </cell>
          <cell r="N8250">
            <v>8.9999999999999998E-4</v>
          </cell>
          <cell r="O8250">
            <v>3.29</v>
          </cell>
        </row>
        <row r="8251">
          <cell r="B8251">
            <v>84485120</v>
          </cell>
          <cell r="C8251" t="str">
            <v>SNKRS,NEDL ETC. OF WOOL KNITTING MACHINES  </v>
          </cell>
          <cell r="D8251">
            <v>0.01</v>
          </cell>
          <cell r="E8251">
            <v>0</v>
          </cell>
          <cell r="F8251">
            <v>0.05</v>
          </cell>
          <cell r="K8251">
            <v>84614024</v>
          </cell>
          <cell r="L8251" t="str">
            <v>GEAR TOOTH,ROUNDING,CHMFRNG/BURRNG  </v>
          </cell>
          <cell r="M8251">
            <v>0.97</v>
          </cell>
          <cell r="N8251">
            <v>2.0000000000000001E-4</v>
          </cell>
          <cell r="O8251">
            <v>1.39</v>
          </cell>
        </row>
        <row r="8252">
          <cell r="B8252">
            <v>84485130</v>
          </cell>
          <cell r="C8252" t="str">
            <v>SNKRS,NEDL ETC. OF MACHINES FOR TULLE, LAC  </v>
          </cell>
          <cell r="D8252">
            <v>0</v>
          </cell>
          <cell r="E8252">
            <v>0</v>
          </cell>
          <cell r="F8252">
            <v>0.02</v>
          </cell>
          <cell r="K8252">
            <v>84614025</v>
          </cell>
          <cell r="L8252" t="str">
            <v>GEAR SHAPER,SPUR AND HELICAL  </v>
          </cell>
          <cell r="M8252">
            <v>1.17</v>
          </cell>
          <cell r="N8252">
            <v>2.9999999999999997E-4</v>
          </cell>
          <cell r="O8252">
            <v>0.74</v>
          </cell>
        </row>
        <row r="8253">
          <cell r="B8253">
            <v>84485190</v>
          </cell>
          <cell r="C8253" t="str">
            <v>SNKRS,NEDL ETC. OF OTHER TXTL MACHINERY  </v>
          </cell>
          <cell r="D8253">
            <v>11.71</v>
          </cell>
          <cell r="E8253">
            <v>3.0000000000000001E-3</v>
          </cell>
          <cell r="F8253">
            <v>16.010000000000002</v>
          </cell>
          <cell r="K8253">
            <v>84614026</v>
          </cell>
          <cell r="L8253" t="str">
            <v>GEAR HOBBER,SPUR AND HELICAL  </v>
          </cell>
          <cell r="M8253">
            <v>5.23</v>
          </cell>
          <cell r="N8253">
            <v>1.1999999999999999E-3</v>
          </cell>
          <cell r="O8253">
            <v>4.41</v>
          </cell>
        </row>
        <row r="8254">
          <cell r="B8254">
            <v>84485900</v>
          </cell>
          <cell r="C8254" t="str">
            <v>OTHR PRTS AND ACCSSRS OF MCHNS OF HDG 8447  </v>
          </cell>
          <cell r="D8254">
            <v>18.940000000000001</v>
          </cell>
          <cell r="E8254">
            <v>4.8999999999999998E-3</v>
          </cell>
          <cell r="F8254">
            <v>16.440000000000001</v>
          </cell>
          <cell r="K8254">
            <v>84614029</v>
          </cell>
          <cell r="L8254" t="str">
            <v>OTHR GEAR FINISHING MACHINES  </v>
          </cell>
          <cell r="M8254">
            <v>16.309999999999999</v>
          </cell>
          <cell r="N8254">
            <v>3.5999999999999999E-3</v>
          </cell>
          <cell r="O8254">
            <v>17.07</v>
          </cell>
        </row>
        <row r="8255">
          <cell r="B8255">
            <v>84490010</v>
          </cell>
          <cell r="C8255" t="str">
            <v>MCHNRY FR MNFCTR OF FNSHNG OF FELT IN PIECE/IN SHAPES(INCL FELT HAT-MKNG MCHNS ANDHAT MKNG BLOCKS)  </v>
          </cell>
          <cell r="D8255">
            <v>0.79</v>
          </cell>
          <cell r="E8255">
            <v>2.0000000000000001E-4</v>
          </cell>
          <cell r="F8255">
            <v>0.49</v>
          </cell>
          <cell r="K8255">
            <v>84615011</v>
          </cell>
          <cell r="L8255" t="str">
            <v>BAND SAW,HORIZONTAL  </v>
          </cell>
          <cell r="M8255">
            <v>2.04</v>
          </cell>
          <cell r="N8255">
            <v>5.0000000000000001E-4</v>
          </cell>
          <cell r="O8255">
            <v>0.59</v>
          </cell>
        </row>
        <row r="8256">
          <cell r="B8256">
            <v>84490090</v>
          </cell>
          <cell r="C8256" t="str">
            <v>OTHER MACHINERY OF HEADING 8449  </v>
          </cell>
          <cell r="D8256">
            <v>36.25</v>
          </cell>
          <cell r="E8256">
            <v>9.4000000000000004E-3</v>
          </cell>
          <cell r="F8256">
            <v>22.74</v>
          </cell>
          <cell r="K8256">
            <v>84615012</v>
          </cell>
          <cell r="L8256" t="str">
            <v>BAND SAW,VERTICAL  </v>
          </cell>
          <cell r="M8256">
            <v>0.92</v>
          </cell>
          <cell r="N8256">
            <v>2.0000000000000001E-4</v>
          </cell>
          <cell r="O8256">
            <v>0.2</v>
          </cell>
        </row>
        <row r="8257">
          <cell r="B8257">
            <v>84501100</v>
          </cell>
          <cell r="C8257" t="str">
            <v>FULY AUTMC MCHNS OF DRY LINN CPCTY&lt;=10 KG  </v>
          </cell>
          <cell r="D8257">
            <v>35.14</v>
          </cell>
          <cell r="E8257">
            <v>9.1000000000000004E-3</v>
          </cell>
          <cell r="F8257">
            <v>54.09</v>
          </cell>
          <cell r="K8257">
            <v>84615013</v>
          </cell>
          <cell r="L8257" t="str">
            <v>CIRCULAR SAW,COLD  </v>
          </cell>
          <cell r="M8257">
            <v>0.8</v>
          </cell>
          <cell r="N8257">
            <v>2.0000000000000001E-4</v>
          </cell>
          <cell r="O8257">
            <v>2.0299999999999998</v>
          </cell>
        </row>
        <row r="8258">
          <cell r="B8258">
            <v>84501200</v>
          </cell>
          <cell r="C8258" t="str">
            <v>OTHR MCHNS,WTH BUILT-IN CNTRFGL DRIER OF A DRY LINEN CAPACITY NOT EXCDNG 10 KG  </v>
          </cell>
          <cell r="D8258">
            <v>8.02</v>
          </cell>
          <cell r="E8258">
            <v>2.0999999999999999E-3</v>
          </cell>
          <cell r="F8258">
            <v>8.2200000000000006</v>
          </cell>
          <cell r="K8258">
            <v>84615014</v>
          </cell>
          <cell r="L8258" t="str">
            <v>CIRCUALR SAW,HOT  </v>
          </cell>
          <cell r="M8258">
            <v>0.44</v>
          </cell>
          <cell r="N8258">
            <v>1E-4</v>
          </cell>
          <cell r="O8258">
            <v>0.32</v>
          </cell>
        </row>
        <row r="8259">
          <cell r="B8259">
            <v>84501900</v>
          </cell>
          <cell r="C8259" t="str">
            <v>OTHR MCHNS OF A DRY LINN CPCTY&lt;=10 KG  </v>
          </cell>
          <cell r="D8259">
            <v>16.190000000000001</v>
          </cell>
          <cell r="E8259">
            <v>4.1999999999999997E-3</v>
          </cell>
          <cell r="F8259">
            <v>22.07</v>
          </cell>
          <cell r="K8259">
            <v>84615015</v>
          </cell>
          <cell r="L8259" t="str">
            <v>HACK SAW  </v>
          </cell>
          <cell r="M8259">
            <v>0</v>
          </cell>
          <cell r="N8259">
            <v>0</v>
          </cell>
          <cell r="O8259">
            <v>0.02</v>
          </cell>
        </row>
        <row r="8260">
          <cell r="B8260">
            <v>84502000</v>
          </cell>
          <cell r="C8260" t="str">
            <v>MCHNS EACH OF A DRY LINEN CAPCTY&gt;10 KG  </v>
          </cell>
          <cell r="D8260">
            <v>8.35</v>
          </cell>
          <cell r="E8260">
            <v>2.2000000000000001E-3</v>
          </cell>
          <cell r="F8260">
            <v>7.96</v>
          </cell>
          <cell r="K8260">
            <v>84615019</v>
          </cell>
          <cell r="L8260" t="str">
            <v>OTHER SAWING MACHINES  </v>
          </cell>
          <cell r="M8260">
            <v>9.01</v>
          </cell>
          <cell r="N8260">
            <v>2E-3</v>
          </cell>
          <cell r="O8260">
            <v>8.83</v>
          </cell>
        </row>
        <row r="8261">
          <cell r="B8261">
            <v>84509010</v>
          </cell>
          <cell r="C8261" t="str">
            <v>PRTS OF HOUSEHOLD TYPE LAUNDRY EQUIPMENTS  </v>
          </cell>
          <cell r="D8261">
            <v>79.05</v>
          </cell>
          <cell r="E8261">
            <v>2.06E-2</v>
          </cell>
          <cell r="F8261">
            <v>77.8</v>
          </cell>
          <cell r="K8261">
            <v>84615021</v>
          </cell>
          <cell r="L8261" t="str">
            <v>ABRASIVE WHEEL CUTTING-OFF MACHINES  </v>
          </cell>
          <cell r="M8261">
            <v>0.33</v>
          </cell>
          <cell r="N8261">
            <v>1E-4</v>
          </cell>
          <cell r="O8261">
            <v>0.84</v>
          </cell>
        </row>
        <row r="8262">
          <cell r="B8262">
            <v>84509090</v>
          </cell>
          <cell r="C8262" t="str">
            <v>0THER PARTS OF HOUSEHOLD LAUNDRY TYPE MCHN  </v>
          </cell>
          <cell r="D8262">
            <v>1.82</v>
          </cell>
          <cell r="E8262">
            <v>5.0000000000000001E-4</v>
          </cell>
          <cell r="F8262">
            <v>2.0499999999999998</v>
          </cell>
          <cell r="K8262">
            <v>84615029</v>
          </cell>
          <cell r="L8262" t="str">
            <v>OTHER CUTTING-OFF MACHINES  </v>
          </cell>
          <cell r="M8262">
            <v>3.46</v>
          </cell>
          <cell r="N8262">
            <v>8.0000000000000004E-4</v>
          </cell>
          <cell r="O8262">
            <v>13.05</v>
          </cell>
        </row>
        <row r="8263">
          <cell r="B8263">
            <v>84511010</v>
          </cell>
          <cell r="C8263" t="str">
            <v>DRY CLNING MCHNS FOR COTTON TEXTILE  </v>
          </cell>
          <cell r="D8263">
            <v>0.09</v>
          </cell>
          <cell r="E8263">
            <v>0</v>
          </cell>
          <cell r="F8263">
            <v>0.56000000000000005</v>
          </cell>
          <cell r="K8263">
            <v>84619000</v>
          </cell>
          <cell r="L8263" t="str">
            <v>0THER MACHINE TOOLS OF HDG NO 8461  </v>
          </cell>
          <cell r="M8263">
            <v>24.45</v>
          </cell>
          <cell r="N8263">
            <v>5.4999999999999997E-3</v>
          </cell>
          <cell r="O8263">
            <v>18.96</v>
          </cell>
        </row>
        <row r="8264">
          <cell r="B8264">
            <v>84511090</v>
          </cell>
          <cell r="C8264" t="str">
            <v>DRY CLNING MCHNS FOR OTHER TEXTILE  </v>
          </cell>
          <cell r="D8264">
            <v>3.21</v>
          </cell>
          <cell r="E8264">
            <v>8.0000000000000004E-4</v>
          </cell>
          <cell r="F8264">
            <v>1.8</v>
          </cell>
          <cell r="K8264">
            <v>84621011</v>
          </cell>
          <cell r="L8264" t="str">
            <v>HAMMERS,STEAM/AIR,SINGLE FRAME  </v>
          </cell>
          <cell r="M8264">
            <v>0.15</v>
          </cell>
          <cell r="N8264">
            <v>0</v>
          </cell>
          <cell r="O8264">
            <v>1.28</v>
          </cell>
        </row>
        <row r="8265">
          <cell r="B8265">
            <v>84512100</v>
          </cell>
          <cell r="C8265" t="str">
            <v>DRYNG MCHNS OF DRY LINEN CPCTY&lt;= 10 KG  </v>
          </cell>
          <cell r="D8265">
            <v>0.8</v>
          </cell>
          <cell r="E8265">
            <v>2.0000000000000001E-4</v>
          </cell>
          <cell r="F8265">
            <v>1.01</v>
          </cell>
          <cell r="K8265">
            <v>84621012</v>
          </cell>
          <cell r="L8265" t="str">
            <v>HAMMERS,STEAM/AIR,DOUBLE FRAME  </v>
          </cell>
          <cell r="O8265">
            <v>0.05</v>
          </cell>
        </row>
        <row r="8266">
          <cell r="B8266">
            <v>84512900</v>
          </cell>
          <cell r="C8266" t="str">
            <v>OTHER DRYING MACHINES  </v>
          </cell>
          <cell r="D8266">
            <v>15.89</v>
          </cell>
          <cell r="E8266">
            <v>4.1000000000000003E-3</v>
          </cell>
          <cell r="F8266">
            <v>19.03</v>
          </cell>
          <cell r="K8266">
            <v>84621013</v>
          </cell>
          <cell r="L8266" t="str">
            <v>HAMMERS,HEADERS AND UPSETTERS  </v>
          </cell>
          <cell r="M8266">
            <v>1.93</v>
          </cell>
          <cell r="N8266">
            <v>4.0000000000000002E-4</v>
          </cell>
          <cell r="O8266">
            <v>1.3</v>
          </cell>
        </row>
        <row r="8267">
          <cell r="B8267">
            <v>84513010</v>
          </cell>
          <cell r="C8267" t="str">
            <v>HAND-IRONING PRESS  </v>
          </cell>
          <cell r="D8267">
            <v>0.35</v>
          </cell>
          <cell r="E8267">
            <v>1E-4</v>
          </cell>
          <cell r="F8267">
            <v>0.44</v>
          </cell>
          <cell r="K8267">
            <v>84621019</v>
          </cell>
          <cell r="L8267" t="str">
            <v>OTHER HAMMERS  </v>
          </cell>
          <cell r="M8267">
            <v>13.2</v>
          </cell>
          <cell r="N8267">
            <v>2.8999999999999998E-3</v>
          </cell>
          <cell r="O8267">
            <v>14.94</v>
          </cell>
        </row>
        <row r="8268">
          <cell r="B8268">
            <v>84513090</v>
          </cell>
          <cell r="C8268" t="str">
            <v>0THER PRESSES  </v>
          </cell>
          <cell r="D8268">
            <v>7.59</v>
          </cell>
          <cell r="E8268">
            <v>2E-3</v>
          </cell>
          <cell r="F8268">
            <v>8.5500000000000007</v>
          </cell>
          <cell r="K8268">
            <v>84621020</v>
          </cell>
          <cell r="L8268" t="str">
            <v>FORGING MACHINES,N.E.S.  </v>
          </cell>
          <cell r="M8268">
            <v>12.61</v>
          </cell>
          <cell r="N8268">
            <v>2.8E-3</v>
          </cell>
          <cell r="O8268">
            <v>16.36</v>
          </cell>
        </row>
        <row r="8269">
          <cell r="B8269">
            <v>84514011</v>
          </cell>
          <cell r="C8269" t="str">
            <v>BLEACHING MACHINERY FOR COTTON TEXTILES  </v>
          </cell>
          <cell r="D8269">
            <v>8.52</v>
          </cell>
          <cell r="E8269">
            <v>2.2000000000000001E-3</v>
          </cell>
          <cell r="F8269">
            <v>3.13</v>
          </cell>
          <cell r="K8269">
            <v>84621030</v>
          </cell>
          <cell r="L8269" t="str">
            <v>STAMPING MACHINES,METAL WORKING  </v>
          </cell>
          <cell r="M8269">
            <v>7.64</v>
          </cell>
          <cell r="N8269">
            <v>1.6999999999999999E-3</v>
          </cell>
          <cell r="O8269">
            <v>5.99</v>
          </cell>
        </row>
        <row r="8270">
          <cell r="B8270">
            <v>84514019</v>
          </cell>
          <cell r="C8270" t="str">
            <v>BLEACHING MACHINERY FOR OTHER TEXTILES  </v>
          </cell>
          <cell r="D8270">
            <v>17.47</v>
          </cell>
          <cell r="E8270">
            <v>4.4999999999999997E-3</v>
          </cell>
          <cell r="F8270">
            <v>11.5</v>
          </cell>
          <cell r="K8270">
            <v>84622100</v>
          </cell>
          <cell r="L8270" t="str">
            <v>NUMRCLY CONTRLLD BENDNG,FOLDNG,STRAIGHTNG /FLATTNG MCHNS(INCLUDING PRESSES)  </v>
          </cell>
          <cell r="M8270">
            <v>11.16</v>
          </cell>
          <cell r="N8270">
            <v>2.5000000000000001E-3</v>
          </cell>
          <cell r="O8270">
            <v>12.61</v>
          </cell>
        </row>
        <row r="8271">
          <cell r="B8271">
            <v>84514021</v>
          </cell>
          <cell r="C8271" t="str">
            <v>DYEING MACHINERY FOR COTTON TEXTILES  </v>
          </cell>
          <cell r="D8271">
            <v>5.64</v>
          </cell>
          <cell r="E8271">
            <v>1.5E-3</v>
          </cell>
          <cell r="F8271">
            <v>8.7899999999999991</v>
          </cell>
          <cell r="K8271">
            <v>84622910</v>
          </cell>
          <cell r="L8271" t="str">
            <v>BENDINGAND/OR STRAIGHTENING MACHINES  </v>
          </cell>
          <cell r="M8271">
            <v>24.32</v>
          </cell>
          <cell r="N8271">
            <v>5.4000000000000003E-3</v>
          </cell>
          <cell r="O8271">
            <v>16.37</v>
          </cell>
        </row>
        <row r="8272">
          <cell r="B8272">
            <v>84514029</v>
          </cell>
          <cell r="C8272" t="str">
            <v>DYEING MACHINERY FOR OTHER TEXTILE  </v>
          </cell>
          <cell r="D8272">
            <v>25.87</v>
          </cell>
          <cell r="E8272">
            <v>6.7000000000000002E-3</v>
          </cell>
          <cell r="F8272">
            <v>20.14</v>
          </cell>
          <cell r="K8272">
            <v>84622920</v>
          </cell>
          <cell r="L8272" t="str">
            <v>PRESS BRAKES  </v>
          </cell>
          <cell r="M8272">
            <v>4.4400000000000004</v>
          </cell>
          <cell r="N8272">
            <v>1E-3</v>
          </cell>
          <cell r="O8272">
            <v>6.15</v>
          </cell>
        </row>
        <row r="8273">
          <cell r="B8273">
            <v>84514091</v>
          </cell>
          <cell r="C8273" t="str">
            <v>MCHNS FR WSHNG AND CLNG OF WOOLLEN TEXTILES  </v>
          </cell>
          <cell r="D8273">
            <v>7.0000000000000007E-2</v>
          </cell>
          <cell r="E8273">
            <v>0</v>
          </cell>
          <cell r="F8273">
            <v>0.01</v>
          </cell>
          <cell r="K8273">
            <v>84622930</v>
          </cell>
          <cell r="L8273" t="str">
            <v>ROTARY HEAD AND RAM TYPE  </v>
          </cell>
          <cell r="M8273">
            <v>0.02</v>
          </cell>
          <cell r="N8273">
            <v>0</v>
          </cell>
          <cell r="O8273">
            <v>0.19</v>
          </cell>
        </row>
        <row r="8274">
          <cell r="B8274">
            <v>84514099</v>
          </cell>
          <cell r="C8274" t="str">
            <v>OTHR WASHING,CLEANING AND DRYING MACHINES  </v>
          </cell>
          <cell r="D8274">
            <v>6.27</v>
          </cell>
          <cell r="E8274">
            <v>1.6000000000000001E-3</v>
          </cell>
          <cell r="F8274">
            <v>8.0299999999999994</v>
          </cell>
          <cell r="K8274">
            <v>84622990</v>
          </cell>
          <cell r="L8274" t="str">
            <v>OTHERS  </v>
          </cell>
          <cell r="M8274">
            <v>38.69</v>
          </cell>
          <cell r="N8274">
            <v>8.6E-3</v>
          </cell>
          <cell r="O8274">
            <v>40.04</v>
          </cell>
        </row>
        <row r="8275">
          <cell r="B8275">
            <v>84515000</v>
          </cell>
          <cell r="C8275" t="str">
            <v>MACHINES FOR REELING,UNREELING,FOLDING CUTTING OR PINKING TEXTILE FABRICS  </v>
          </cell>
          <cell r="D8275">
            <v>21.82</v>
          </cell>
          <cell r="E8275">
            <v>5.7000000000000002E-3</v>
          </cell>
          <cell r="F8275">
            <v>16.91</v>
          </cell>
          <cell r="K8275">
            <v>84623100</v>
          </cell>
          <cell r="L8275" t="str">
            <v>NUMRCLY CONTRLLD SHEARNG MCHNS(INCL PRSSES),EXCL COMBND PUNCHNG AND SHEARNG MCHN  </v>
          </cell>
          <cell r="M8275">
            <v>8.08</v>
          </cell>
          <cell r="N8275">
            <v>1.8E-3</v>
          </cell>
          <cell r="O8275">
            <v>5.54</v>
          </cell>
        </row>
        <row r="8276">
          <cell r="B8276">
            <v>84518011</v>
          </cell>
          <cell r="C8276" t="str">
            <v>SIZNG AND DRSSNG MCHNS FR COTN TXTLS  </v>
          </cell>
          <cell r="D8276">
            <v>2.36</v>
          </cell>
          <cell r="E8276">
            <v>5.9999999999999995E-4</v>
          </cell>
          <cell r="F8276">
            <v>0.61</v>
          </cell>
          <cell r="K8276">
            <v>84623910</v>
          </cell>
          <cell r="L8276" t="str">
            <v>PLATE AND SHEET SHEARS(GUILLOTINE)  </v>
          </cell>
          <cell r="M8276">
            <v>0.68</v>
          </cell>
          <cell r="N8276">
            <v>2.0000000000000001E-4</v>
          </cell>
          <cell r="O8276">
            <v>5.85</v>
          </cell>
        </row>
        <row r="8277">
          <cell r="B8277">
            <v>84518019</v>
          </cell>
          <cell r="C8277" t="str">
            <v>SIZNG AND DRSSNG MCHNS FR OTHR TXTLS  </v>
          </cell>
          <cell r="D8277">
            <v>9.59</v>
          </cell>
          <cell r="E8277">
            <v>2.5000000000000001E-3</v>
          </cell>
          <cell r="F8277">
            <v>4.62</v>
          </cell>
          <cell r="K8277">
            <v>84623920</v>
          </cell>
          <cell r="L8277" t="str">
            <v>BAR AND ANGLE SHEARING AND CROPPING  </v>
          </cell>
          <cell r="M8277">
            <v>0.26</v>
          </cell>
          <cell r="N8277">
            <v>1E-4</v>
          </cell>
          <cell r="O8277">
            <v>0.49</v>
          </cell>
        </row>
        <row r="8278">
          <cell r="B8278">
            <v>84518021</v>
          </cell>
          <cell r="C8278" t="str">
            <v>FINSHNG MCHNS FR CTNG/IMPRGNTNG YRN/FBRCS  </v>
          </cell>
          <cell r="D8278">
            <v>4.8499999999999996</v>
          </cell>
          <cell r="E8278">
            <v>1.2999999999999999E-3</v>
          </cell>
          <cell r="F8278">
            <v>1.36</v>
          </cell>
          <cell r="K8278">
            <v>84623990</v>
          </cell>
          <cell r="L8278" t="str">
            <v>OTHERS  </v>
          </cell>
          <cell r="M8278">
            <v>12.54</v>
          </cell>
          <cell r="N8278">
            <v>2.8E-3</v>
          </cell>
          <cell r="O8278">
            <v>17.8</v>
          </cell>
        </row>
        <row r="8279">
          <cell r="B8279">
            <v>84518022</v>
          </cell>
          <cell r="C8279" t="str">
            <v>FINSHNG MCHNS FR COTN TXTLS  </v>
          </cell>
          <cell r="D8279">
            <v>9.7100000000000009</v>
          </cell>
          <cell r="E8279">
            <v>2.5000000000000001E-3</v>
          </cell>
          <cell r="F8279">
            <v>2.06</v>
          </cell>
          <cell r="K8279">
            <v>84624100</v>
          </cell>
          <cell r="L8279" t="str">
            <v>NUMRCLY CONTRLLD PUNCHNG/NOTCHNG MCHNS (INCL PRSSES),INCL COMBND PUNCHNG AND SHEARNG MCHNS  </v>
          </cell>
          <cell r="M8279">
            <v>9.56</v>
          </cell>
          <cell r="N8279">
            <v>2.0999999999999999E-3</v>
          </cell>
          <cell r="O8279">
            <v>11.06</v>
          </cell>
        </row>
        <row r="8280">
          <cell r="B8280">
            <v>84518029</v>
          </cell>
          <cell r="C8280" t="str">
            <v>FINSHNG MCHNS FR OTHR TXTLS  </v>
          </cell>
          <cell r="D8280">
            <v>12.52</v>
          </cell>
          <cell r="E8280">
            <v>3.3E-3</v>
          </cell>
          <cell r="F8280">
            <v>11.67</v>
          </cell>
          <cell r="K8280">
            <v>84624910</v>
          </cell>
          <cell r="L8280" t="str">
            <v>PUNCHING MACHINES(INCL TURRET)  </v>
          </cell>
          <cell r="M8280">
            <v>12.92</v>
          </cell>
          <cell r="N8280">
            <v>2.8999999999999998E-3</v>
          </cell>
          <cell r="O8280">
            <v>13.27</v>
          </cell>
        </row>
        <row r="8281">
          <cell r="B8281">
            <v>84518090</v>
          </cell>
          <cell r="C8281" t="str">
            <v>OTHER MACHINERY OF HDG 8451  </v>
          </cell>
          <cell r="D8281">
            <v>69.14</v>
          </cell>
          <cell r="E8281">
            <v>1.7999999999999999E-2</v>
          </cell>
          <cell r="F8281">
            <v>55.26</v>
          </cell>
          <cell r="K8281">
            <v>84624920</v>
          </cell>
          <cell r="L8281" t="str">
            <v>COMBN PUNCHING,SHEARING AND CROPPING MCHNS  </v>
          </cell>
          <cell r="M8281">
            <v>0.46</v>
          </cell>
          <cell r="N8281">
            <v>1E-4</v>
          </cell>
          <cell r="O8281">
            <v>1.43</v>
          </cell>
        </row>
        <row r="8282">
          <cell r="B8282">
            <v>84519000</v>
          </cell>
          <cell r="C8282" t="str">
            <v>PARTS OF THE MACHINES OF HDG 8451  </v>
          </cell>
          <cell r="D8282">
            <v>15.89</v>
          </cell>
          <cell r="E8282">
            <v>4.1000000000000003E-3</v>
          </cell>
          <cell r="F8282">
            <v>18.649999999999999</v>
          </cell>
          <cell r="K8282">
            <v>84624930</v>
          </cell>
          <cell r="L8282" t="str">
            <v>NIBBLING MACHINES  </v>
          </cell>
          <cell r="M8282">
            <v>0.01</v>
          </cell>
          <cell r="N8282">
            <v>0</v>
          </cell>
          <cell r="O8282">
            <v>0</v>
          </cell>
        </row>
        <row r="8283">
          <cell r="B8283">
            <v>84521011</v>
          </cell>
          <cell r="C8283" t="str">
            <v>SEWNG MCHNS HH TYPE CMPLTE WTH TABLE WTH ELEC. CONTROL  </v>
          </cell>
          <cell r="D8283">
            <v>0.62</v>
          </cell>
          <cell r="E8283">
            <v>2.0000000000000001E-4</v>
          </cell>
          <cell r="F8283">
            <v>0.25</v>
          </cell>
          <cell r="K8283">
            <v>84624990</v>
          </cell>
          <cell r="L8283" t="str">
            <v>OTHR PUNCHNG AND NOTCHNG MCHNS  </v>
          </cell>
          <cell r="M8283">
            <v>18.55</v>
          </cell>
          <cell r="N8283">
            <v>4.1000000000000003E-3</v>
          </cell>
          <cell r="O8283">
            <v>14.8</v>
          </cell>
        </row>
        <row r="8284">
          <cell r="B8284">
            <v>84521012</v>
          </cell>
          <cell r="C8284" t="str">
            <v>HAND OPERATED SEWNG MCHNS HH TYPE CMPLTE WTH TABLE/STAND  </v>
          </cell>
          <cell r="D8284">
            <v>0.08</v>
          </cell>
          <cell r="E8284">
            <v>0</v>
          </cell>
          <cell r="F8284">
            <v>0.15</v>
          </cell>
          <cell r="K8284">
            <v>84629110</v>
          </cell>
          <cell r="L8284" t="str">
            <v>HYDRAULIC EXTENSION  </v>
          </cell>
          <cell r="M8284">
            <v>4.55</v>
          </cell>
          <cell r="N8284">
            <v>1E-3</v>
          </cell>
          <cell r="O8284">
            <v>6.26</v>
          </cell>
        </row>
        <row r="8285">
          <cell r="B8285">
            <v>84521019</v>
          </cell>
          <cell r="C8285" t="str">
            <v>OTHER SEWNG MCHNS HH TYPE CMPLTE WTH TABLE  </v>
          </cell>
          <cell r="D8285">
            <v>0.47</v>
          </cell>
          <cell r="E8285">
            <v>1E-4</v>
          </cell>
          <cell r="F8285">
            <v>0.49</v>
          </cell>
          <cell r="K8285">
            <v>84629190</v>
          </cell>
          <cell r="L8285" t="str">
            <v>OTHERS  </v>
          </cell>
          <cell r="M8285">
            <v>62.9</v>
          </cell>
          <cell r="N8285">
            <v>1.4E-2</v>
          </cell>
          <cell r="O8285">
            <v>75.55</v>
          </cell>
        </row>
        <row r="8286">
          <cell r="B8286">
            <v>84521021</v>
          </cell>
          <cell r="C8286" t="str">
            <v>SEWNG MCHNS HH TYPE WTHOUT TABLE WTH ELEC. CONTROL  </v>
          </cell>
          <cell r="D8286">
            <v>13.82</v>
          </cell>
          <cell r="E8286">
            <v>3.5999999999999999E-3</v>
          </cell>
          <cell r="F8286">
            <v>11.72</v>
          </cell>
          <cell r="K8286">
            <v>84629911</v>
          </cell>
          <cell r="L8286" t="str">
            <v>PNEUMATIC PRESSES  </v>
          </cell>
          <cell r="M8286">
            <v>0.24</v>
          </cell>
          <cell r="N8286">
            <v>1E-4</v>
          </cell>
          <cell r="O8286">
            <v>1.1599999999999999</v>
          </cell>
        </row>
        <row r="8287">
          <cell r="B8287">
            <v>84521022</v>
          </cell>
          <cell r="C8287" t="str">
            <v>HAND OPERATED SEWNG MCHNS HH TYPE WTHOUT TABLE/STAND  </v>
          </cell>
          <cell r="D8287">
            <v>0.23</v>
          </cell>
          <cell r="E8287">
            <v>1E-4</v>
          </cell>
          <cell r="F8287">
            <v>0.02</v>
          </cell>
          <cell r="K8287">
            <v>84629913</v>
          </cell>
          <cell r="L8287" t="str">
            <v>VERTICAL GAP OFC FRAME PRESSES  </v>
          </cell>
          <cell r="M8287">
            <v>0.09</v>
          </cell>
          <cell r="N8287">
            <v>0</v>
          </cell>
        </row>
        <row r="8288">
          <cell r="B8288">
            <v>84521029</v>
          </cell>
          <cell r="C8288" t="str">
            <v>OTHER SEWNG MCHNS HH TYPE WTHOUT TABLE  </v>
          </cell>
          <cell r="D8288">
            <v>1.5</v>
          </cell>
          <cell r="E8288">
            <v>4.0000000000000002E-4</v>
          </cell>
          <cell r="F8288">
            <v>1.77</v>
          </cell>
          <cell r="K8288">
            <v>84629914</v>
          </cell>
          <cell r="L8288" t="str">
            <v>VERTICAL STRAIGHT PRESSES  </v>
          </cell>
          <cell r="M8288">
            <v>0</v>
          </cell>
          <cell r="N8288">
            <v>0</v>
          </cell>
          <cell r="O8288">
            <v>0.35</v>
          </cell>
        </row>
        <row r="8289">
          <cell r="B8289">
            <v>84522110</v>
          </cell>
          <cell r="C8289" t="str">
            <v>AUTOMATIC INDUSTRIAL SEWNG MCHNS WTH CAPCTY &gt;=150WATT AND SPD&gt;=1500 STCHS/MIN  </v>
          </cell>
          <cell r="D8289">
            <v>14.69</v>
          </cell>
          <cell r="E8289">
            <v>3.8E-3</v>
          </cell>
          <cell r="F8289">
            <v>10.35</v>
          </cell>
          <cell r="K8289">
            <v>84629915</v>
          </cell>
          <cell r="L8289" t="str">
            <v>VERTICAL FORGINE PRESSES  </v>
          </cell>
          <cell r="M8289">
            <v>0.38</v>
          </cell>
          <cell r="N8289">
            <v>1E-4</v>
          </cell>
          <cell r="O8289">
            <v>0.56999999999999995</v>
          </cell>
        </row>
        <row r="8290">
          <cell r="B8290">
            <v>84522120</v>
          </cell>
          <cell r="C8290" t="str">
            <v>OTHER AUTMATIC SEWNG MCHNS WTH ELCC CNTRL  </v>
          </cell>
          <cell r="D8290">
            <v>3.28</v>
          </cell>
          <cell r="E8290">
            <v>8.9999999999999998E-4</v>
          </cell>
          <cell r="F8290">
            <v>2.68</v>
          </cell>
          <cell r="K8290">
            <v>84629919</v>
          </cell>
          <cell r="L8290" t="str">
            <v>OTHR MACHN TOOLS(INCL PRSSES)  </v>
          </cell>
          <cell r="M8290">
            <v>8.6</v>
          </cell>
          <cell r="N8290">
            <v>1.9E-3</v>
          </cell>
          <cell r="O8290">
            <v>11.22</v>
          </cell>
        </row>
        <row r="8291">
          <cell r="B8291">
            <v>84522190</v>
          </cell>
          <cell r="C8291" t="str">
            <v>OTHER AUTMATIC SEWNG MCHNS  </v>
          </cell>
          <cell r="D8291">
            <v>11.17</v>
          </cell>
          <cell r="E8291">
            <v>2.8999999999999998E-3</v>
          </cell>
          <cell r="F8291">
            <v>15.7</v>
          </cell>
          <cell r="K8291">
            <v>84629920</v>
          </cell>
          <cell r="L8291" t="str">
            <v>DIEING/LOBBING MACHINE PRESSES  </v>
          </cell>
          <cell r="M8291">
            <v>0.02</v>
          </cell>
          <cell r="N8291">
            <v>0</v>
          </cell>
          <cell r="O8291">
            <v>7.0000000000000007E-2</v>
          </cell>
        </row>
        <row r="8292">
          <cell r="B8292">
            <v>84522900</v>
          </cell>
          <cell r="C8292" t="str">
            <v>OTHER SEWING MACHINES  </v>
          </cell>
          <cell r="D8292">
            <v>149.04</v>
          </cell>
          <cell r="E8292">
            <v>3.8800000000000001E-2</v>
          </cell>
          <cell r="F8292">
            <v>136.44</v>
          </cell>
          <cell r="K8292">
            <v>84629930</v>
          </cell>
          <cell r="L8292" t="str">
            <v>TRANSFER AND MULTIPLE PRESSES  </v>
          </cell>
          <cell r="M8292">
            <v>8.0399999999999991</v>
          </cell>
          <cell r="N8292">
            <v>1.8E-3</v>
          </cell>
          <cell r="O8292">
            <v>4.1399999999999997</v>
          </cell>
        </row>
        <row r="8293">
          <cell r="B8293">
            <v>84523010</v>
          </cell>
          <cell r="C8293" t="str">
            <v>NEEDLES FR HH TYPE SEWNG MCHNS  </v>
          </cell>
          <cell r="D8293">
            <v>2.17</v>
          </cell>
          <cell r="E8293">
            <v>5.9999999999999995E-4</v>
          </cell>
          <cell r="F8293">
            <v>1.81</v>
          </cell>
          <cell r="K8293">
            <v>84629940</v>
          </cell>
          <cell r="L8293" t="str">
            <v>HORIZONTAL PRESES  </v>
          </cell>
          <cell r="O8293">
            <v>0.05</v>
          </cell>
        </row>
        <row r="8294">
          <cell r="B8294">
            <v>84523090</v>
          </cell>
          <cell r="C8294" t="str">
            <v>NEEDLES FR OTHER TYPE SEWNG MCHNS  </v>
          </cell>
          <cell r="D8294">
            <v>11.58</v>
          </cell>
          <cell r="E8294">
            <v>3.0000000000000001E-3</v>
          </cell>
          <cell r="F8294">
            <v>9.81</v>
          </cell>
          <cell r="K8294">
            <v>84629950</v>
          </cell>
          <cell r="L8294" t="str">
            <v>FRICTION SCREW PRESSES  </v>
          </cell>
          <cell r="M8294">
            <v>0.87</v>
          </cell>
          <cell r="N8294">
            <v>2.0000000000000001E-4</v>
          </cell>
          <cell r="O8294">
            <v>1.94</v>
          </cell>
        </row>
        <row r="8295">
          <cell r="B8295">
            <v>84529011</v>
          </cell>
          <cell r="C8295" t="str">
            <v>FURNITURE, BASES AND COVERS  </v>
          </cell>
          <cell r="D8295">
            <v>2.48</v>
          </cell>
          <cell r="E8295">
            <v>5.9999999999999995E-4</v>
          </cell>
          <cell r="F8295">
            <v>2.2400000000000002</v>
          </cell>
          <cell r="K8295">
            <v>84629960</v>
          </cell>
          <cell r="L8295" t="str">
            <v>KNUCKLE JOINT PRESSES  </v>
          </cell>
          <cell r="M8295">
            <v>1.06</v>
          </cell>
          <cell r="N8295">
            <v>2.0000000000000001E-4</v>
          </cell>
          <cell r="O8295">
            <v>0.76</v>
          </cell>
        </row>
        <row r="8296">
          <cell r="B8296">
            <v>84529019</v>
          </cell>
          <cell r="C8296" t="str">
            <v>PARTS OF FURNITURE, BASES AND COVER FOR SEWING MACHINES  </v>
          </cell>
          <cell r="D8296">
            <v>1.4</v>
          </cell>
          <cell r="E8296">
            <v>4.0000000000000002E-4</v>
          </cell>
          <cell r="F8296">
            <v>1.63</v>
          </cell>
          <cell r="K8296">
            <v>84629970</v>
          </cell>
          <cell r="L8296" t="str">
            <v>COINING JOINT PRESSES  </v>
          </cell>
          <cell r="M8296">
            <v>0.34</v>
          </cell>
          <cell r="N8296">
            <v>1E-4</v>
          </cell>
          <cell r="O8296">
            <v>0</v>
          </cell>
        </row>
        <row r="8297">
          <cell r="B8297">
            <v>84529091</v>
          </cell>
          <cell r="C8297" t="str">
            <v>OF HOUSEHOLD SEWING MACHINES  </v>
          </cell>
          <cell r="D8297">
            <v>0.93</v>
          </cell>
          <cell r="E8297">
            <v>2.0000000000000001E-4</v>
          </cell>
          <cell r="F8297">
            <v>0.42</v>
          </cell>
          <cell r="K8297">
            <v>84629990</v>
          </cell>
          <cell r="L8297" t="str">
            <v>OTHR PRESSES (MCHNCL AND MANUAL)  </v>
          </cell>
          <cell r="M8297">
            <v>85.65</v>
          </cell>
          <cell r="N8297">
            <v>1.9099999999999999E-2</v>
          </cell>
          <cell r="O8297">
            <v>67.41</v>
          </cell>
        </row>
        <row r="8298">
          <cell r="B8298">
            <v>84529099</v>
          </cell>
          <cell r="C8298" t="str">
            <v>OTHER PARTS OF NON-HOUSEHOLD SEWING MACHINES  </v>
          </cell>
          <cell r="D8298">
            <v>17.510000000000002</v>
          </cell>
          <cell r="E8298">
            <v>4.5999999999999999E-3</v>
          </cell>
          <cell r="F8298">
            <v>15.2</v>
          </cell>
          <cell r="K8298">
            <v>84631010</v>
          </cell>
          <cell r="L8298" t="str">
            <v>WIRE AND METAL RIBBON DRAWING MACHINES  </v>
          </cell>
          <cell r="M8298">
            <v>4.84</v>
          </cell>
          <cell r="N8298">
            <v>1.1000000000000001E-3</v>
          </cell>
          <cell r="O8298">
            <v>5.31</v>
          </cell>
        </row>
        <row r="8299">
          <cell r="B8299">
            <v>84531000</v>
          </cell>
          <cell r="C8299" t="str">
            <v>MCHNRY FR PRPRNG,TANG/WRKNG HIDE,SKIN ETC  </v>
          </cell>
          <cell r="D8299">
            <v>18.52</v>
          </cell>
          <cell r="E8299">
            <v>4.7999999999999996E-3</v>
          </cell>
          <cell r="F8299">
            <v>14.51</v>
          </cell>
          <cell r="K8299">
            <v>84631020</v>
          </cell>
          <cell r="L8299" t="str">
            <v>WIRE MAKING MACHINES  </v>
          </cell>
          <cell r="M8299">
            <v>2.12</v>
          </cell>
          <cell r="N8299">
            <v>5.0000000000000001E-4</v>
          </cell>
          <cell r="O8299">
            <v>2.57</v>
          </cell>
        </row>
        <row r="8300">
          <cell r="B8300">
            <v>84532000</v>
          </cell>
          <cell r="C8300" t="str">
            <v>MACHINERY FOR MAKING/REPAIRING FOOT-WEAR  </v>
          </cell>
          <cell r="D8300">
            <v>27.61</v>
          </cell>
          <cell r="E8300">
            <v>7.1999999999999998E-3</v>
          </cell>
          <cell r="F8300">
            <v>32.75</v>
          </cell>
          <cell r="K8300">
            <v>84631030</v>
          </cell>
          <cell r="L8300" t="str">
            <v>TUBE DRAWING MACHINES  </v>
          </cell>
          <cell r="M8300">
            <v>0.72</v>
          </cell>
          <cell r="N8300">
            <v>2.0000000000000001E-4</v>
          </cell>
          <cell r="O8300">
            <v>0.94</v>
          </cell>
        </row>
        <row r="8301">
          <cell r="B8301">
            <v>84538000</v>
          </cell>
          <cell r="C8301" t="str">
            <v>OTHER MACHINERY OF HDNG 8453  </v>
          </cell>
          <cell r="D8301">
            <v>18.149999999999999</v>
          </cell>
          <cell r="E8301">
            <v>4.7000000000000002E-3</v>
          </cell>
          <cell r="F8301">
            <v>15.46</v>
          </cell>
          <cell r="K8301">
            <v>84631090</v>
          </cell>
          <cell r="L8301" t="str">
            <v>OTHERS  </v>
          </cell>
          <cell r="M8301">
            <v>6.85</v>
          </cell>
          <cell r="N8301">
            <v>1.5E-3</v>
          </cell>
          <cell r="O8301">
            <v>5.26</v>
          </cell>
        </row>
        <row r="8302">
          <cell r="B8302">
            <v>84539010</v>
          </cell>
          <cell r="C8302" t="str">
            <v>PRTS OF BOOT AND SHOE MNFCTRNG MCHNRY  </v>
          </cell>
          <cell r="D8302">
            <v>0.9</v>
          </cell>
          <cell r="E8302">
            <v>2.0000000000000001E-4</v>
          </cell>
          <cell r="F8302">
            <v>0.75</v>
          </cell>
          <cell r="K8302">
            <v>84632000</v>
          </cell>
          <cell r="L8302" t="str">
            <v>THREAD ROLLING MACHINES  </v>
          </cell>
          <cell r="M8302">
            <v>3.82</v>
          </cell>
          <cell r="N8302">
            <v>8.9999999999999998E-4</v>
          </cell>
          <cell r="O8302">
            <v>3.66</v>
          </cell>
        </row>
        <row r="8303">
          <cell r="B8303">
            <v>84539090</v>
          </cell>
          <cell r="C8303" t="str">
            <v>PARTS OF OTHER MACNS OF HDNG 8453  </v>
          </cell>
          <cell r="D8303">
            <v>8.59</v>
          </cell>
          <cell r="E8303">
            <v>2.2000000000000001E-3</v>
          </cell>
          <cell r="F8303">
            <v>6.93</v>
          </cell>
          <cell r="K8303">
            <v>84633010</v>
          </cell>
          <cell r="L8303" t="str">
            <v>WIRE GRILL OR KNITTING MACHINE  </v>
          </cell>
          <cell r="M8303">
            <v>0.95</v>
          </cell>
          <cell r="N8303">
            <v>2.0000000000000001E-4</v>
          </cell>
          <cell r="O8303">
            <v>0.86</v>
          </cell>
        </row>
        <row r="8304">
          <cell r="B8304">
            <v>84541000</v>
          </cell>
          <cell r="C8304" t="str">
            <v>CONVERTERS  </v>
          </cell>
          <cell r="D8304">
            <v>0.02</v>
          </cell>
          <cell r="E8304">
            <v>0</v>
          </cell>
          <cell r="F8304">
            <v>0.01</v>
          </cell>
          <cell r="K8304">
            <v>84633020</v>
          </cell>
          <cell r="L8304" t="str">
            <v>SPRING COILING  </v>
          </cell>
          <cell r="M8304">
            <v>3.95</v>
          </cell>
          <cell r="N8304">
            <v>8.9999999999999998E-4</v>
          </cell>
          <cell r="O8304">
            <v>5.99</v>
          </cell>
        </row>
        <row r="8305">
          <cell r="B8305">
            <v>84542010</v>
          </cell>
          <cell r="C8305" t="str">
            <v>LADLES  </v>
          </cell>
          <cell r="D8305">
            <v>5.26</v>
          </cell>
          <cell r="E8305">
            <v>1.4E-3</v>
          </cell>
          <cell r="F8305">
            <v>2.57</v>
          </cell>
          <cell r="K8305">
            <v>84633030</v>
          </cell>
          <cell r="L8305" t="str">
            <v>CHAIN MAKING  </v>
          </cell>
          <cell r="M8305">
            <v>1.04</v>
          </cell>
          <cell r="N8305">
            <v>2.0000000000000001E-4</v>
          </cell>
          <cell r="O8305">
            <v>2.46</v>
          </cell>
        </row>
        <row r="8306">
          <cell r="B8306">
            <v>84542020</v>
          </cell>
          <cell r="C8306" t="str">
            <v>INGOT MOULDS  </v>
          </cell>
          <cell r="D8306">
            <v>5.47</v>
          </cell>
          <cell r="E8306">
            <v>1.4E-3</v>
          </cell>
          <cell r="F8306">
            <v>4.6500000000000004</v>
          </cell>
          <cell r="K8306">
            <v>84633040</v>
          </cell>
          <cell r="L8306" t="str">
            <v>NAIL-MAKING MACHINE  </v>
          </cell>
          <cell r="M8306">
            <v>0.43</v>
          </cell>
          <cell r="N8306">
            <v>1E-4</v>
          </cell>
          <cell r="O8306">
            <v>0.54</v>
          </cell>
        </row>
        <row r="8307">
          <cell r="B8307">
            <v>84543010</v>
          </cell>
          <cell r="C8307" t="str">
            <v>DIE-CASTING MACHINES  </v>
          </cell>
          <cell r="D8307">
            <v>39.520000000000003</v>
          </cell>
          <cell r="E8307">
            <v>1.03E-2</v>
          </cell>
          <cell r="F8307">
            <v>44.38</v>
          </cell>
          <cell r="K8307">
            <v>84639010</v>
          </cell>
          <cell r="L8307" t="str">
            <v>RIVETING MACHINES(EXCL PORTABLE HAND)  </v>
          </cell>
          <cell r="M8307">
            <v>1.57</v>
          </cell>
          <cell r="N8307">
            <v>4.0000000000000002E-4</v>
          </cell>
          <cell r="O8307">
            <v>3.48</v>
          </cell>
        </row>
        <row r="8308">
          <cell r="B8308">
            <v>84543020</v>
          </cell>
          <cell r="C8308" t="str">
            <v>CONTINUOUS CASTING MCHINES  </v>
          </cell>
          <cell r="D8308">
            <v>7.83</v>
          </cell>
          <cell r="E8308">
            <v>2E-3</v>
          </cell>
          <cell r="F8308">
            <v>0.61</v>
          </cell>
          <cell r="K8308">
            <v>84639020</v>
          </cell>
          <cell r="L8308" t="str">
            <v>STRIP PROFILING  </v>
          </cell>
          <cell r="M8308">
            <v>0.16</v>
          </cell>
          <cell r="N8308">
            <v>0</v>
          </cell>
          <cell r="O8308">
            <v>0.01</v>
          </cell>
        </row>
        <row r="8309">
          <cell r="B8309">
            <v>84543090</v>
          </cell>
          <cell r="C8309" t="str">
            <v>OTHER CASTING MACHINES  </v>
          </cell>
          <cell r="D8309">
            <v>31.71</v>
          </cell>
          <cell r="E8309">
            <v>8.2000000000000007E-3</v>
          </cell>
          <cell r="F8309">
            <v>26.28</v>
          </cell>
          <cell r="K8309">
            <v>84639030</v>
          </cell>
          <cell r="L8309" t="str">
            <v>SEAMING MACHINE (E.G. FOR CANS)  </v>
          </cell>
          <cell r="M8309">
            <v>0.55000000000000004</v>
          </cell>
          <cell r="N8309">
            <v>1E-4</v>
          </cell>
          <cell r="O8309">
            <v>0.14000000000000001</v>
          </cell>
        </row>
        <row r="8310">
          <cell r="B8310">
            <v>84549000</v>
          </cell>
          <cell r="C8310" t="str">
            <v>PARTS OF ARTICES UNDER HDG 8454  </v>
          </cell>
          <cell r="D8310">
            <v>48.2</v>
          </cell>
          <cell r="E8310">
            <v>1.2500000000000001E-2</v>
          </cell>
          <cell r="F8310">
            <v>36.99</v>
          </cell>
          <cell r="K8310">
            <v>84639090</v>
          </cell>
          <cell r="L8310" t="str">
            <v>OTHERS  </v>
          </cell>
          <cell r="M8310">
            <v>24.14</v>
          </cell>
          <cell r="N8310">
            <v>5.4000000000000003E-3</v>
          </cell>
          <cell r="O8310">
            <v>29.49</v>
          </cell>
        </row>
        <row r="8311">
          <cell r="B8311">
            <v>84551000</v>
          </cell>
          <cell r="C8311" t="str">
            <v>TUBE MILLS  </v>
          </cell>
          <cell r="D8311">
            <v>29.08</v>
          </cell>
          <cell r="E8311">
            <v>7.6E-3</v>
          </cell>
          <cell r="F8311">
            <v>16.52</v>
          </cell>
          <cell r="K8311">
            <v>84641010</v>
          </cell>
          <cell r="L8311" t="str">
            <v>GRANITE CUTTING MACHINES,EQUIPMENT ETC  </v>
          </cell>
          <cell r="M8311">
            <v>15.75</v>
          </cell>
          <cell r="N8311">
            <v>3.5000000000000001E-3</v>
          </cell>
          <cell r="O8311">
            <v>3.59</v>
          </cell>
        </row>
        <row r="8312">
          <cell r="B8312">
            <v>84552110</v>
          </cell>
          <cell r="C8312" t="str">
            <v>HOT ROLLING MILLS  </v>
          </cell>
          <cell r="D8312">
            <v>15.57</v>
          </cell>
          <cell r="E8312">
            <v>4.0000000000000001E-3</v>
          </cell>
          <cell r="F8312">
            <v>6.36</v>
          </cell>
          <cell r="K8312">
            <v>84641090</v>
          </cell>
          <cell r="L8312" t="str">
            <v>OTHER SAWING MACHINES  </v>
          </cell>
          <cell r="M8312">
            <v>7.91</v>
          </cell>
          <cell r="N8312">
            <v>1.8E-3</v>
          </cell>
          <cell r="O8312">
            <v>6.57</v>
          </cell>
        </row>
        <row r="8313">
          <cell r="B8313">
            <v>84552120</v>
          </cell>
          <cell r="C8313" t="str">
            <v>COMBINATION HOT AND COLD ROLLING MILLS  </v>
          </cell>
          <cell r="D8313">
            <v>1.1599999999999999</v>
          </cell>
          <cell r="E8313">
            <v>2.9999999999999997E-4</v>
          </cell>
          <cell r="F8313">
            <v>14.44</v>
          </cell>
          <cell r="K8313">
            <v>84642000</v>
          </cell>
          <cell r="L8313" t="str">
            <v>GRNDNG/PLSHNG MCHNS WRKING STONE ETC  </v>
          </cell>
          <cell r="M8313">
            <v>14.71</v>
          </cell>
          <cell r="N8313">
            <v>3.3E-3</v>
          </cell>
          <cell r="O8313">
            <v>15.76</v>
          </cell>
        </row>
        <row r="8314">
          <cell r="B8314">
            <v>84552200</v>
          </cell>
          <cell r="C8314" t="str">
            <v>ROLLING MILLS-COLD  </v>
          </cell>
          <cell r="D8314">
            <v>11.27</v>
          </cell>
          <cell r="E8314">
            <v>2.8999999999999998E-3</v>
          </cell>
          <cell r="F8314">
            <v>11.58</v>
          </cell>
          <cell r="K8314">
            <v>84649000</v>
          </cell>
          <cell r="L8314" t="str">
            <v>OTHER MACHINE-TOOLS OF HD 8464  </v>
          </cell>
          <cell r="M8314">
            <v>93.66</v>
          </cell>
          <cell r="N8314">
            <v>2.0899999999999998E-2</v>
          </cell>
          <cell r="O8314">
            <v>124.66</v>
          </cell>
        </row>
        <row r="8315">
          <cell r="B8315">
            <v>84553000</v>
          </cell>
          <cell r="C8315" t="str">
            <v>ROLLS FOR ROLLING MILLS  </v>
          </cell>
          <cell r="D8315">
            <v>91.22</v>
          </cell>
          <cell r="E8315">
            <v>2.3699999999999999E-2</v>
          </cell>
          <cell r="F8315">
            <v>90.37</v>
          </cell>
          <cell r="K8315">
            <v>84651000</v>
          </cell>
          <cell r="L8315" t="str">
            <v>MACHINES WHICH CAN CARRY OUT DIFFERENT TYPES OF MACHINING OPERATIONS WITHOUT TOOLCHANGE BETWEEN SUCH OPERATIONS  </v>
          </cell>
          <cell r="M8315">
            <v>2.96</v>
          </cell>
          <cell r="N8315">
            <v>6.9999999999999999E-4</v>
          </cell>
          <cell r="O8315">
            <v>1.89</v>
          </cell>
        </row>
        <row r="8316">
          <cell r="B8316">
            <v>84559000</v>
          </cell>
          <cell r="C8316" t="str">
            <v>OTHER PARTS OF MTL ROLLING MILLS  </v>
          </cell>
          <cell r="D8316">
            <v>41.97</v>
          </cell>
          <cell r="E8316">
            <v>1.09E-2</v>
          </cell>
          <cell r="F8316">
            <v>48.6</v>
          </cell>
          <cell r="K8316">
            <v>84659100</v>
          </cell>
          <cell r="L8316" t="str">
            <v>SAWING MCHNS FR WRKNG WOOD,CORK,BONE ETC  </v>
          </cell>
          <cell r="M8316">
            <v>7.24</v>
          </cell>
          <cell r="N8316">
            <v>1.6000000000000001E-3</v>
          </cell>
          <cell r="O8316">
            <v>6.79</v>
          </cell>
        </row>
        <row r="8317">
          <cell r="B8317">
            <v>84561000</v>
          </cell>
          <cell r="C8317" t="str">
            <v>*MCHN-TOOLS OPRTD BY LASR/OTHR LIGHT OR PHOTON BEAM PROCESSES  </v>
          </cell>
          <cell r="D8317">
            <v>101.87</v>
          </cell>
          <cell r="E8317">
            <v>2.6499999999999999E-2</v>
          </cell>
          <cell r="K8317">
            <v>84659200</v>
          </cell>
          <cell r="L8317" t="str">
            <v>PLNG,MILLING/MLDNG MCHNS FR WRKNG WOOD ETC  </v>
          </cell>
          <cell r="M8317">
            <v>3.7</v>
          </cell>
          <cell r="N8317">
            <v>8.0000000000000004E-4</v>
          </cell>
          <cell r="O8317">
            <v>4.99</v>
          </cell>
        </row>
        <row r="8318">
          <cell r="B8318">
            <v>84561100</v>
          </cell>
          <cell r="C8318" t="str">
            <v>MCHN-TOLLS FR WRKNG ANY MATRL BY RMVL OF MATRL OPERATED BY LASER  </v>
          </cell>
          <cell r="F8318">
            <v>89.09</v>
          </cell>
          <cell r="K8318">
            <v>84659300</v>
          </cell>
          <cell r="L8318" t="str">
            <v>GRNDNG/PLSHNG MCHNS FR WRKNG WOOD,CORK ETC  </v>
          </cell>
          <cell r="M8318">
            <v>10.47</v>
          </cell>
          <cell r="N8318">
            <v>2.3E-3</v>
          </cell>
          <cell r="O8318">
            <v>9.77</v>
          </cell>
        </row>
        <row r="8319">
          <cell r="B8319">
            <v>84561200</v>
          </cell>
          <cell r="C8319" t="str">
            <v>OPERATED BY OTHER LIGHT OR PHOTON BEAM PROCESSES  </v>
          </cell>
          <cell r="F8319">
            <v>2.0699999999999998</v>
          </cell>
          <cell r="K8319">
            <v>84659400</v>
          </cell>
          <cell r="L8319" t="str">
            <v>BENDING/ASSEMBLING MCHNS FR WRKNG WOOD ETC  </v>
          </cell>
          <cell r="M8319">
            <v>6.64</v>
          </cell>
          <cell r="N8319">
            <v>1.5E-3</v>
          </cell>
          <cell r="O8319">
            <v>5.63</v>
          </cell>
        </row>
        <row r="8320">
          <cell r="B8320">
            <v>84562000</v>
          </cell>
          <cell r="C8320" t="str">
            <v>MCHN-TOOLS OPRTD BY ULTRASONIC PROCESSES  </v>
          </cell>
          <cell r="D8320">
            <v>0.85</v>
          </cell>
          <cell r="E8320">
            <v>2.0000000000000001E-4</v>
          </cell>
          <cell r="F8320">
            <v>0.8</v>
          </cell>
          <cell r="K8320">
            <v>84659500</v>
          </cell>
          <cell r="L8320" t="str">
            <v>DRILLING/MORTICING MACHINES  </v>
          </cell>
          <cell r="M8320">
            <v>4.05</v>
          </cell>
          <cell r="N8320">
            <v>8.9999999999999998E-4</v>
          </cell>
          <cell r="O8320">
            <v>4.07</v>
          </cell>
        </row>
        <row r="8321">
          <cell r="B8321">
            <v>84563000</v>
          </cell>
          <cell r="C8321" t="str">
            <v>MCHN-TOOLS OPRTD BY ELCTRO-DSCHRG PRCESS  </v>
          </cell>
          <cell r="D8321">
            <v>18.190000000000001</v>
          </cell>
          <cell r="E8321">
            <v>4.7000000000000002E-3</v>
          </cell>
          <cell r="F8321">
            <v>18.899999999999999</v>
          </cell>
          <cell r="K8321">
            <v>84659600</v>
          </cell>
          <cell r="L8321" t="str">
            <v>SPLITTING,SLICING/PARING MACHINES FOR WORKING WOOD.CORK,BONE,RBR,PLASTIC ETC  </v>
          </cell>
          <cell r="M8321">
            <v>4.21</v>
          </cell>
          <cell r="N8321">
            <v>8.9999999999999998E-4</v>
          </cell>
          <cell r="O8321">
            <v>3.05</v>
          </cell>
        </row>
        <row r="8322">
          <cell r="B8322">
            <v>84564000</v>
          </cell>
          <cell r="C8322" t="str">
            <v>MCHN-TOLLS FR WRKNG ANY MATRL BY RMVL OF MATRL OPERATED BY PLASMA ARC PROCESSES  </v>
          </cell>
          <cell r="F8322">
            <v>3.83</v>
          </cell>
          <cell r="K8322">
            <v>84659910</v>
          </cell>
          <cell r="L8322" t="str">
            <v>LATHES FOR WORKING WOOD ETC  </v>
          </cell>
          <cell r="M8322">
            <v>3.7</v>
          </cell>
          <cell r="N8322">
            <v>8.0000000000000004E-4</v>
          </cell>
          <cell r="O8322">
            <v>1.69</v>
          </cell>
        </row>
        <row r="8323">
          <cell r="B8323">
            <v>84565000</v>
          </cell>
          <cell r="C8323" t="str">
            <v>WATER-JET CUTTING MACHINES  </v>
          </cell>
          <cell r="F8323">
            <v>1.45</v>
          </cell>
          <cell r="K8323">
            <v>84659990</v>
          </cell>
          <cell r="L8323" t="str">
            <v>OTHERS  </v>
          </cell>
          <cell r="M8323">
            <v>30.83</v>
          </cell>
          <cell r="N8323">
            <v>6.8999999999999999E-3</v>
          </cell>
          <cell r="O8323">
            <v>29.9</v>
          </cell>
        </row>
        <row r="8324">
          <cell r="B8324">
            <v>84569010</v>
          </cell>
          <cell r="C8324" t="str">
            <v>OTHR MACHINE-TOOLS FR DRY-ETCHNG PATTRNS ON SEMICNODUCTOR MATERIALS  </v>
          </cell>
          <cell r="D8324">
            <v>1.99</v>
          </cell>
          <cell r="E8324">
            <v>5.0000000000000001E-4</v>
          </cell>
          <cell r="F8324">
            <v>0.24</v>
          </cell>
          <cell r="K8324">
            <v>84661010</v>
          </cell>
          <cell r="L8324" t="str">
            <v>TOOL HOLDERS OF ANY TYPE OF TOOL OR MACHINE TOOLS FOR WORKING IN THE HAND  </v>
          </cell>
          <cell r="M8324">
            <v>20.239999999999998</v>
          </cell>
          <cell r="N8324">
            <v>4.4999999999999997E-3</v>
          </cell>
          <cell r="O8324">
            <v>14.06</v>
          </cell>
        </row>
        <row r="8325">
          <cell r="B8325">
            <v>84569020</v>
          </cell>
          <cell r="C8325" t="str">
            <v>ELECTRO-CHEMICAL MACHINES  </v>
          </cell>
          <cell r="D8325">
            <v>0.9</v>
          </cell>
          <cell r="E8325">
            <v>2.0000000000000001E-4</v>
          </cell>
          <cell r="F8325">
            <v>0.1</v>
          </cell>
          <cell r="K8325">
            <v>84661020</v>
          </cell>
          <cell r="L8325" t="str">
            <v>SELF-OPENING DIEHEADS  </v>
          </cell>
          <cell r="M8325">
            <v>4.05</v>
          </cell>
          <cell r="N8325">
            <v>8.9999999999999998E-4</v>
          </cell>
          <cell r="O8325">
            <v>3.16</v>
          </cell>
        </row>
        <row r="8326">
          <cell r="B8326">
            <v>84569090</v>
          </cell>
          <cell r="C8326" t="str">
            <v>OTHERS  </v>
          </cell>
          <cell r="D8326">
            <v>30.35</v>
          </cell>
          <cell r="E8326">
            <v>7.9000000000000008E-3</v>
          </cell>
          <cell r="F8326">
            <v>26.07</v>
          </cell>
          <cell r="K8326">
            <v>84662000</v>
          </cell>
          <cell r="L8326" t="str">
            <v>WORK HOLDERS  </v>
          </cell>
          <cell r="M8326">
            <v>9.86</v>
          </cell>
          <cell r="N8326">
            <v>2.2000000000000001E-3</v>
          </cell>
          <cell r="O8326">
            <v>10.5</v>
          </cell>
        </row>
        <row r="8327">
          <cell r="B8327">
            <v>84571010</v>
          </cell>
          <cell r="C8327" t="str">
            <v>MACHINING CENTRES HORIZONTAL  </v>
          </cell>
          <cell r="D8327">
            <v>117.13</v>
          </cell>
          <cell r="E8327">
            <v>3.0499999999999999E-2</v>
          </cell>
          <cell r="F8327">
            <v>66.52</v>
          </cell>
          <cell r="K8327">
            <v>84663010</v>
          </cell>
          <cell r="L8327" t="str">
            <v>CHUCKS,MCHNCL/PNEUMATIC  </v>
          </cell>
          <cell r="M8327">
            <v>4.47</v>
          </cell>
          <cell r="N8327">
            <v>1E-3</v>
          </cell>
          <cell r="O8327">
            <v>4.1500000000000004</v>
          </cell>
        </row>
        <row r="8328">
          <cell r="B8328">
            <v>84571020</v>
          </cell>
          <cell r="C8328" t="str">
            <v>MACHINING CENTRES - VERTICAL  </v>
          </cell>
          <cell r="D8328">
            <v>90.02</v>
          </cell>
          <cell r="E8328">
            <v>2.3400000000000001E-2</v>
          </cell>
          <cell r="F8328">
            <v>112.73</v>
          </cell>
          <cell r="K8328">
            <v>84663020</v>
          </cell>
          <cell r="L8328" t="str">
            <v>JIGS AND FIXTURES FR MACHINE-TOOLS  </v>
          </cell>
          <cell r="M8328">
            <v>91.22</v>
          </cell>
          <cell r="N8328">
            <v>2.0400000000000001E-2</v>
          </cell>
          <cell r="O8328">
            <v>39.33</v>
          </cell>
        </row>
        <row r="8329">
          <cell r="B8329">
            <v>84572010</v>
          </cell>
          <cell r="C8329" t="str">
            <v>UNIT HEAD BORING  </v>
          </cell>
          <cell r="D8329">
            <v>0.02</v>
          </cell>
          <cell r="E8329">
            <v>0</v>
          </cell>
          <cell r="F8329">
            <v>0.24</v>
          </cell>
          <cell r="K8329">
            <v>84663090</v>
          </cell>
          <cell r="L8329" t="str">
            <v>OTHERS  </v>
          </cell>
          <cell r="M8329">
            <v>45.76</v>
          </cell>
          <cell r="N8329">
            <v>1.0200000000000001E-2</v>
          </cell>
          <cell r="O8329">
            <v>22.81</v>
          </cell>
        </row>
        <row r="8330">
          <cell r="B8330">
            <v>84572020</v>
          </cell>
          <cell r="C8330" t="str">
            <v>UNIT HEAD DRILLING  </v>
          </cell>
          <cell r="D8330">
            <v>0.02</v>
          </cell>
          <cell r="E8330">
            <v>0</v>
          </cell>
          <cell r="F8330">
            <v>0.04</v>
          </cell>
          <cell r="K8330">
            <v>84669100</v>
          </cell>
          <cell r="L8330" t="str">
            <v>PRTS AND ACCSSRS FOR MCHNS OF HDG NO. 8464  </v>
          </cell>
          <cell r="M8330">
            <v>16.55</v>
          </cell>
          <cell r="N8330">
            <v>3.7000000000000002E-3</v>
          </cell>
          <cell r="O8330">
            <v>14.32</v>
          </cell>
        </row>
        <row r="8331">
          <cell r="B8331">
            <v>84572090</v>
          </cell>
          <cell r="C8331" t="str">
            <v>OTHER UNIT CNSTRCTN MACHINS ,SINGL STATION  </v>
          </cell>
          <cell r="D8331">
            <v>9.2799999999999994</v>
          </cell>
          <cell r="E8331">
            <v>2.3999999999999998E-3</v>
          </cell>
          <cell r="F8331">
            <v>5.82</v>
          </cell>
          <cell r="K8331">
            <v>84669200</v>
          </cell>
          <cell r="L8331" t="str">
            <v>PRTS AND ACCSSRS FR MCHNS OF HDG NO.8465  </v>
          </cell>
          <cell r="M8331">
            <v>18.260000000000002</v>
          </cell>
          <cell r="N8331">
            <v>4.1000000000000003E-3</v>
          </cell>
          <cell r="O8331">
            <v>13.75</v>
          </cell>
        </row>
        <row r="8332">
          <cell r="B8332">
            <v>84573010</v>
          </cell>
          <cell r="C8332" t="str">
            <v>ROTARY TYPE MULTY-STATION TRANSFER MCHNES  </v>
          </cell>
          <cell r="D8332">
            <v>3.46</v>
          </cell>
          <cell r="E8332">
            <v>8.9999999999999998E-4</v>
          </cell>
          <cell r="F8332">
            <v>2.86</v>
          </cell>
          <cell r="K8332">
            <v>84669310</v>
          </cell>
          <cell r="L8332" t="str">
            <v>PRTS AND ACCESSORIES OF MACHINE-TOOLS,FOR WRKNG METALS  </v>
          </cell>
          <cell r="M8332">
            <v>40.950000000000003</v>
          </cell>
          <cell r="N8332">
            <v>9.1000000000000004E-3</v>
          </cell>
          <cell r="O8332">
            <v>24.28</v>
          </cell>
        </row>
        <row r="8333">
          <cell r="B8333">
            <v>84573020</v>
          </cell>
          <cell r="C8333" t="str">
            <v>IN-LINE TYPE MULTI-STATION TRANSFER MCHNS  </v>
          </cell>
          <cell r="D8333">
            <v>0.08</v>
          </cell>
          <cell r="E8333">
            <v>0</v>
          </cell>
          <cell r="F8333">
            <v>7.0000000000000007E-2</v>
          </cell>
          <cell r="K8333">
            <v>84669390</v>
          </cell>
          <cell r="L8333" t="str">
            <v>OTHR PRTS ACCSSRS, ATTCHMNT FR MCHN-TOOL  </v>
          </cell>
          <cell r="M8333">
            <v>122.29</v>
          </cell>
          <cell r="N8333">
            <v>2.7300000000000001E-2</v>
          </cell>
          <cell r="O8333">
            <v>127.58</v>
          </cell>
        </row>
        <row r="8334">
          <cell r="B8334">
            <v>84573090</v>
          </cell>
          <cell r="C8334" t="str">
            <v>OTHER MULTI-STATION TRANSFER MACHINES  </v>
          </cell>
          <cell r="D8334">
            <v>15.4</v>
          </cell>
          <cell r="E8334">
            <v>4.0000000000000001E-3</v>
          </cell>
          <cell r="F8334">
            <v>19.55</v>
          </cell>
          <cell r="K8334">
            <v>84669400</v>
          </cell>
          <cell r="L8334" t="str">
            <v>PRTS AND ACCSSRS FR HDG NO.8462/8463  </v>
          </cell>
          <cell r="M8334">
            <v>45.82</v>
          </cell>
          <cell r="N8334">
            <v>1.0200000000000001E-2</v>
          </cell>
          <cell r="O8334">
            <v>46.91</v>
          </cell>
        </row>
        <row r="8335">
          <cell r="B8335">
            <v>84581100</v>
          </cell>
          <cell r="C8335" t="str">
            <v>HORIZONTAL LATHES,NUMERICALLY CONTROLLED  </v>
          </cell>
          <cell r="D8335">
            <v>48.05</v>
          </cell>
          <cell r="E8335">
            <v>1.2500000000000001E-2</v>
          </cell>
          <cell r="F8335">
            <v>50.61</v>
          </cell>
          <cell r="K8335">
            <v>84671110</v>
          </cell>
          <cell r="L8335" t="str">
            <v>PNEUMATIC DRILLS  </v>
          </cell>
          <cell r="M8335">
            <v>3.78</v>
          </cell>
          <cell r="N8335">
            <v>8.0000000000000004E-4</v>
          </cell>
          <cell r="O8335">
            <v>2.15</v>
          </cell>
        </row>
        <row r="8336">
          <cell r="B8336">
            <v>84581911</v>
          </cell>
          <cell r="C8336" t="str">
            <v>AUTMTC,SNGL SPNDL HORZNTL BAR,SWISS TYPE  </v>
          </cell>
          <cell r="D8336">
            <v>0.09</v>
          </cell>
          <cell r="E8336">
            <v>0</v>
          </cell>
          <cell r="F8336">
            <v>0.23</v>
          </cell>
          <cell r="K8336">
            <v>84671120</v>
          </cell>
          <cell r="L8336" t="str">
            <v>PNEUMATIC HAMMERS  </v>
          </cell>
          <cell r="M8336">
            <v>7.73</v>
          </cell>
          <cell r="N8336">
            <v>1.6999999999999999E-3</v>
          </cell>
          <cell r="O8336">
            <v>8.2799999999999994</v>
          </cell>
        </row>
        <row r="8337">
          <cell r="B8337">
            <v>84581912</v>
          </cell>
          <cell r="C8337" t="str">
            <v>AUTMTC,SNGL SPNDL,BAR SLIDNG HEAD TYPE  </v>
          </cell>
          <cell r="D8337">
            <v>0.08</v>
          </cell>
          <cell r="E8337">
            <v>0</v>
          </cell>
          <cell r="F8337">
            <v>0.46</v>
          </cell>
          <cell r="K8337">
            <v>84671190</v>
          </cell>
          <cell r="L8337" t="str">
            <v>OTHER PNEUMTC RTRY TP TLS FR WRKNG IN HND  </v>
          </cell>
          <cell r="M8337">
            <v>7.46</v>
          </cell>
          <cell r="N8337">
            <v>1.6999999999999999E-3</v>
          </cell>
          <cell r="O8337">
            <v>7.83</v>
          </cell>
        </row>
        <row r="8338">
          <cell r="B8338">
            <v>84581913</v>
          </cell>
          <cell r="C8338" t="str">
            <v>AUTMTC,SNGL SPINDLE HORIZONTAL CHUCKING  </v>
          </cell>
          <cell r="D8338">
            <v>0.08</v>
          </cell>
          <cell r="E8338">
            <v>0</v>
          </cell>
          <cell r="F8338">
            <v>0.02</v>
          </cell>
          <cell r="K8338">
            <v>84671900</v>
          </cell>
          <cell r="L8338" t="str">
            <v>OTHERS PNEUMATIC TOOLS  </v>
          </cell>
          <cell r="M8338">
            <v>14.82</v>
          </cell>
          <cell r="N8338">
            <v>3.3E-3</v>
          </cell>
          <cell r="O8338">
            <v>11.7</v>
          </cell>
        </row>
        <row r="8339">
          <cell r="B8339">
            <v>84581919</v>
          </cell>
          <cell r="C8339" t="str">
            <v>OTHER AUTMTC,SNGL SPNDL HORZNTL LATHES  </v>
          </cell>
          <cell r="D8339">
            <v>5.43</v>
          </cell>
          <cell r="E8339">
            <v>1.4E-3</v>
          </cell>
          <cell r="F8339">
            <v>3.91</v>
          </cell>
          <cell r="K8339">
            <v>84672100</v>
          </cell>
          <cell r="L8339" t="str">
            <v>DRILLS WTH SELF CONTAINED ELEC. MOTOR  </v>
          </cell>
          <cell r="M8339">
            <v>8.07</v>
          </cell>
          <cell r="N8339">
            <v>1.8E-3</v>
          </cell>
          <cell r="O8339">
            <v>13.35</v>
          </cell>
        </row>
        <row r="8340">
          <cell r="B8340">
            <v>84581990</v>
          </cell>
          <cell r="C8340" t="str">
            <v>OTHER HORIZONTAL LATHES  </v>
          </cell>
          <cell r="D8340">
            <v>21.37</v>
          </cell>
          <cell r="E8340">
            <v>5.5999999999999999E-3</v>
          </cell>
          <cell r="F8340">
            <v>17.809999999999999</v>
          </cell>
          <cell r="K8340">
            <v>84672200</v>
          </cell>
          <cell r="L8340" t="str">
            <v>SAWS WTH SELF CONTAINED ELEC. MOTOR  </v>
          </cell>
          <cell r="M8340">
            <v>10.19</v>
          </cell>
          <cell r="N8340">
            <v>2.3E-3</v>
          </cell>
          <cell r="O8340">
            <v>10.199999999999999</v>
          </cell>
        </row>
        <row r="8341">
          <cell r="B8341">
            <v>84589100</v>
          </cell>
          <cell r="C8341" t="str">
            <v>OTHER NUMERICALLY CONTROLLED LATHES  </v>
          </cell>
          <cell r="D8341">
            <v>18.48</v>
          </cell>
          <cell r="E8341">
            <v>4.7999999999999996E-3</v>
          </cell>
          <cell r="F8341">
            <v>18.54</v>
          </cell>
          <cell r="K8341">
            <v>84672900</v>
          </cell>
          <cell r="L8341" t="str">
            <v>OTHER MACHNS WTH SELF CONTAINED ELEC. MOTO  </v>
          </cell>
          <cell r="M8341">
            <v>51.87</v>
          </cell>
          <cell r="N8341">
            <v>1.1599999999999999E-2</v>
          </cell>
          <cell r="O8341">
            <v>50.38</v>
          </cell>
        </row>
        <row r="8342">
          <cell r="B8342">
            <v>84589910</v>
          </cell>
          <cell r="C8342" t="str">
            <v>AUTOMATIC, MULTI-SPINDLE BAR  </v>
          </cell>
          <cell r="D8342">
            <v>0.36</v>
          </cell>
          <cell r="E8342">
            <v>1E-4</v>
          </cell>
          <cell r="F8342">
            <v>0.3</v>
          </cell>
          <cell r="K8342">
            <v>84678100</v>
          </cell>
          <cell r="L8342" t="str">
            <v>CHAIN SAWS FOR WORKING IN HAND  </v>
          </cell>
          <cell r="M8342">
            <v>7.1</v>
          </cell>
          <cell r="N8342">
            <v>1.6000000000000001E-3</v>
          </cell>
          <cell r="O8342">
            <v>6.16</v>
          </cell>
        </row>
        <row r="8343">
          <cell r="B8343">
            <v>84589920</v>
          </cell>
          <cell r="C8343" t="str">
            <v>AUTOMATIC,MULTI-SPINDLE CHUCKING  </v>
          </cell>
          <cell r="D8343">
            <v>0.51</v>
          </cell>
          <cell r="E8343">
            <v>1E-4</v>
          </cell>
          <cell r="F8343">
            <v>1.51</v>
          </cell>
          <cell r="K8343">
            <v>84678910</v>
          </cell>
          <cell r="L8343" t="str">
            <v>GREASE GUNS,LUBRICATORS ECT.  </v>
          </cell>
          <cell r="M8343">
            <v>0.8</v>
          </cell>
          <cell r="N8343">
            <v>2.0000000000000001E-4</v>
          </cell>
          <cell r="O8343">
            <v>0.42</v>
          </cell>
        </row>
        <row r="8344">
          <cell r="B8344">
            <v>84589931</v>
          </cell>
          <cell r="C8344" t="str">
            <v>CAPSTANS  </v>
          </cell>
          <cell r="F8344">
            <v>0.04</v>
          </cell>
          <cell r="K8344">
            <v>84678920</v>
          </cell>
          <cell r="L8344" t="str">
            <v>VIBRATORS,NON-ELECTRIC  </v>
          </cell>
          <cell r="M8344">
            <v>0.99</v>
          </cell>
          <cell r="N8344">
            <v>2.0000000000000001E-4</v>
          </cell>
          <cell r="O8344">
            <v>0.89</v>
          </cell>
        </row>
        <row r="8345">
          <cell r="B8345">
            <v>84589932</v>
          </cell>
          <cell r="C8345" t="str">
            <v>TURRETS  </v>
          </cell>
          <cell r="D8345">
            <v>0.79</v>
          </cell>
          <cell r="E8345">
            <v>2.0000000000000001E-4</v>
          </cell>
          <cell r="F8345">
            <v>1.53</v>
          </cell>
          <cell r="K8345">
            <v>84678990</v>
          </cell>
          <cell r="L8345" t="str">
            <v>OTHERS  </v>
          </cell>
          <cell r="M8345">
            <v>23.51</v>
          </cell>
          <cell r="N8345">
            <v>5.1999999999999998E-3</v>
          </cell>
          <cell r="O8345">
            <v>29.56</v>
          </cell>
        </row>
        <row r="8346">
          <cell r="B8346">
            <v>84589935</v>
          </cell>
          <cell r="C8346" t="str">
            <v>MULTI-TOOL AND PRODUCTION  </v>
          </cell>
          <cell r="D8346">
            <v>0.18</v>
          </cell>
          <cell r="E8346">
            <v>0</v>
          </cell>
          <cell r="F8346">
            <v>1.79</v>
          </cell>
          <cell r="K8346">
            <v>84679100</v>
          </cell>
          <cell r="L8346" t="str">
            <v>PARTS OF CHAIN SAWS  </v>
          </cell>
          <cell r="M8346">
            <v>3.5</v>
          </cell>
          <cell r="N8346">
            <v>8.0000000000000004E-4</v>
          </cell>
          <cell r="O8346">
            <v>2.38</v>
          </cell>
        </row>
        <row r="8347">
          <cell r="B8347">
            <v>84589941</v>
          </cell>
          <cell r="C8347" t="str">
            <v>CRANK SHAFT  </v>
          </cell>
          <cell r="F8347">
            <v>0.15</v>
          </cell>
          <cell r="K8347">
            <v>84679200</v>
          </cell>
          <cell r="L8347" t="str">
            <v>PARTS OF PNEUMATIC TOOLS  </v>
          </cell>
          <cell r="M8347">
            <v>8.99</v>
          </cell>
          <cell r="N8347">
            <v>2E-3</v>
          </cell>
          <cell r="O8347">
            <v>5.77</v>
          </cell>
        </row>
        <row r="8348">
          <cell r="B8348">
            <v>84589942</v>
          </cell>
          <cell r="C8348" t="str">
            <v>RELIEVING  </v>
          </cell>
          <cell r="D8348">
            <v>0.04</v>
          </cell>
          <cell r="E8348">
            <v>0</v>
          </cell>
          <cell r="F8348">
            <v>0.26</v>
          </cell>
          <cell r="K8348">
            <v>84679900</v>
          </cell>
          <cell r="L8348" t="str">
            <v>PARTS OF OTHER TOOLS FOR WORKING IN HAND  </v>
          </cell>
          <cell r="M8348">
            <v>27.8</v>
          </cell>
          <cell r="N8348">
            <v>6.1999999999999998E-3</v>
          </cell>
          <cell r="O8348">
            <v>24.95</v>
          </cell>
        </row>
        <row r="8349">
          <cell r="B8349">
            <v>84589943</v>
          </cell>
          <cell r="C8349" t="str">
            <v>WHEEL AND AXLE  </v>
          </cell>
          <cell r="D8349">
            <v>0.42</v>
          </cell>
          <cell r="E8349">
            <v>1E-4</v>
          </cell>
          <cell r="F8349">
            <v>0.04</v>
          </cell>
          <cell r="K8349">
            <v>84681000</v>
          </cell>
          <cell r="L8349" t="str">
            <v>HAND-HELD BLOW LAMP  </v>
          </cell>
          <cell r="M8349">
            <v>0.45</v>
          </cell>
          <cell r="N8349">
            <v>1E-4</v>
          </cell>
          <cell r="O8349">
            <v>0.23</v>
          </cell>
        </row>
        <row r="8350">
          <cell r="B8350">
            <v>84589951</v>
          </cell>
          <cell r="C8350" t="str">
            <v>CENTRE LATHES, TOOL-ROOM TYPE  </v>
          </cell>
          <cell r="D8350">
            <v>0.13</v>
          </cell>
          <cell r="E8350">
            <v>0</v>
          </cell>
          <cell r="F8350">
            <v>0.09</v>
          </cell>
          <cell r="K8350">
            <v>84682010</v>
          </cell>
          <cell r="L8350" t="str">
            <v>GAS-OPERATED WELDING/CUTTING MACINES  </v>
          </cell>
          <cell r="M8350">
            <v>9.0500000000000007</v>
          </cell>
          <cell r="N8350">
            <v>2E-3</v>
          </cell>
          <cell r="O8350">
            <v>12.13</v>
          </cell>
        </row>
        <row r="8351">
          <cell r="B8351">
            <v>84589959</v>
          </cell>
          <cell r="C8351" t="str">
            <v>CENTRE LATHES,OTHERS  </v>
          </cell>
          <cell r="D8351">
            <v>1.04</v>
          </cell>
          <cell r="E8351">
            <v>2.9999999999999997E-4</v>
          </cell>
          <cell r="F8351">
            <v>1.71</v>
          </cell>
          <cell r="K8351">
            <v>84682090</v>
          </cell>
          <cell r="L8351" t="str">
            <v>OTHERS  </v>
          </cell>
          <cell r="M8351">
            <v>10.67</v>
          </cell>
          <cell r="N8351">
            <v>2.3999999999999998E-3</v>
          </cell>
          <cell r="O8351">
            <v>7</v>
          </cell>
        </row>
        <row r="8352">
          <cell r="B8352">
            <v>84589990</v>
          </cell>
          <cell r="C8352" t="str">
            <v>ALL OTHER LATHES EXCL CENTRE LATHES  </v>
          </cell>
          <cell r="D8352">
            <v>23.71</v>
          </cell>
          <cell r="E8352">
            <v>6.1999999999999998E-3</v>
          </cell>
          <cell r="F8352">
            <v>27.43</v>
          </cell>
          <cell r="K8352">
            <v>84688000</v>
          </cell>
          <cell r="L8352" t="str">
            <v>OTHER MACHINERY AND APPARATUS OF HDG 8468  </v>
          </cell>
          <cell r="M8352">
            <v>4.66</v>
          </cell>
          <cell r="N8352">
            <v>1E-3</v>
          </cell>
          <cell r="O8352">
            <v>5.91</v>
          </cell>
        </row>
        <row r="8353">
          <cell r="B8353">
            <v>84591000</v>
          </cell>
          <cell r="C8353" t="str">
            <v>WAY-TYPE UNIT HEAD MACHINES  </v>
          </cell>
          <cell r="D8353">
            <v>0.77</v>
          </cell>
          <cell r="E8353">
            <v>2.0000000000000001E-4</v>
          </cell>
          <cell r="F8353">
            <v>0.16</v>
          </cell>
          <cell r="K8353">
            <v>84689000</v>
          </cell>
          <cell r="L8353" t="str">
            <v>PARTS OF ARTICLES OF HEADING 8468  </v>
          </cell>
          <cell r="M8353">
            <v>10.4</v>
          </cell>
          <cell r="N8353">
            <v>2.3E-3</v>
          </cell>
          <cell r="O8353">
            <v>9.2200000000000006</v>
          </cell>
        </row>
        <row r="8354">
          <cell r="B8354">
            <v>84592100</v>
          </cell>
          <cell r="C8354" t="str">
            <v>DRILLING MCHNS, NUMERICALLY CONTROLLED  </v>
          </cell>
          <cell r="D8354">
            <v>5.1100000000000003</v>
          </cell>
          <cell r="E8354">
            <v>1.2999999999999999E-3</v>
          </cell>
          <cell r="F8354">
            <v>5.09</v>
          </cell>
          <cell r="K8354">
            <v>84690010</v>
          </cell>
          <cell r="L8354" t="str">
            <v>*WORD PROCESSING MACHINES  </v>
          </cell>
          <cell r="M8354">
            <v>0</v>
          </cell>
          <cell r="N8354">
            <v>0</v>
          </cell>
          <cell r="O8354">
            <v>0</v>
          </cell>
        </row>
        <row r="8355">
          <cell r="B8355">
            <v>84592910</v>
          </cell>
          <cell r="C8355" t="str">
            <v>BENCH AND PILLER  </v>
          </cell>
          <cell r="D8355">
            <v>0.05</v>
          </cell>
          <cell r="E8355">
            <v>0</v>
          </cell>
          <cell r="F8355">
            <v>0.06</v>
          </cell>
          <cell r="K8355">
            <v>84690020</v>
          </cell>
          <cell r="L8355" t="str">
            <v>*AUTOMATIC TYPEWRITERS  </v>
          </cell>
          <cell r="M8355">
            <v>0.02</v>
          </cell>
          <cell r="N8355">
            <v>0</v>
          </cell>
          <cell r="O8355">
            <v>0.02</v>
          </cell>
        </row>
        <row r="8356">
          <cell r="B8356">
            <v>84592920</v>
          </cell>
          <cell r="C8356" t="str">
            <v>PILLAR OR COLUMNS,MULTI-SPINDLE  </v>
          </cell>
          <cell r="D8356">
            <v>0.13</v>
          </cell>
          <cell r="E8356">
            <v>0</v>
          </cell>
          <cell r="F8356">
            <v>0.02</v>
          </cell>
          <cell r="K8356">
            <v>84690030</v>
          </cell>
          <cell r="L8356" t="str">
            <v>*ELECTRIC BRAILLE TYPEWRITERS  </v>
          </cell>
          <cell r="O8356">
            <v>0</v>
          </cell>
        </row>
        <row r="8357">
          <cell r="B8357">
            <v>84592930</v>
          </cell>
          <cell r="C8357" t="str">
            <v>RADIAL  </v>
          </cell>
          <cell r="D8357">
            <v>0.43</v>
          </cell>
          <cell r="E8357">
            <v>1E-4</v>
          </cell>
          <cell r="F8357">
            <v>0.72</v>
          </cell>
          <cell r="K8357">
            <v>84690040</v>
          </cell>
          <cell r="L8357" t="str">
            <v>*NON-ELECTRIC BRAILLE TYPEWRITERS  </v>
          </cell>
          <cell r="M8357">
            <v>0.49</v>
          </cell>
          <cell r="N8357">
            <v>1E-4</v>
          </cell>
          <cell r="O8357">
            <v>0</v>
          </cell>
        </row>
        <row r="8358">
          <cell r="B8358">
            <v>84592940</v>
          </cell>
          <cell r="C8358" t="str">
            <v>DEEP HOLE  </v>
          </cell>
          <cell r="D8358">
            <v>0.61</v>
          </cell>
          <cell r="E8358">
            <v>2.0000000000000001E-4</v>
          </cell>
          <cell r="F8358">
            <v>1.35</v>
          </cell>
          <cell r="K8358">
            <v>84690090</v>
          </cell>
          <cell r="L8358" t="str">
            <v>*OTHER TYPE WRITERS, ELECTRIC  </v>
          </cell>
          <cell r="M8358">
            <v>0.54</v>
          </cell>
          <cell r="N8358">
            <v>1E-4</v>
          </cell>
          <cell r="O8358">
            <v>0.55000000000000004</v>
          </cell>
        </row>
        <row r="8359">
          <cell r="B8359">
            <v>84592950</v>
          </cell>
          <cell r="C8359" t="str">
            <v>MULTI HEAD DRILLING MACHINES  </v>
          </cell>
          <cell r="D8359">
            <v>1.45</v>
          </cell>
          <cell r="E8359">
            <v>4.0000000000000002E-4</v>
          </cell>
          <cell r="F8359">
            <v>0.77</v>
          </cell>
          <cell r="K8359">
            <v>84701000</v>
          </cell>
          <cell r="L8359" t="str">
            <v>ELCTRNC CALCULTRS CAPBL OF OPERTN EXCL EXTRNL SOURC OF ELCTRC POWR AND POCKT-SIZ DATA RECORDNG AND DISPLAYNG MACHNS  </v>
          </cell>
          <cell r="M8359">
            <v>27.5</v>
          </cell>
          <cell r="N8359">
            <v>6.1000000000000004E-3</v>
          </cell>
          <cell r="O8359">
            <v>20.41</v>
          </cell>
        </row>
        <row r="8360">
          <cell r="B8360">
            <v>84592990</v>
          </cell>
          <cell r="C8360" t="str">
            <v>OTHERS  </v>
          </cell>
          <cell r="D8360">
            <v>17.8</v>
          </cell>
          <cell r="E8360">
            <v>4.5999999999999999E-3</v>
          </cell>
          <cell r="F8360">
            <v>8.41</v>
          </cell>
          <cell r="K8360">
            <v>84702100</v>
          </cell>
          <cell r="L8360" t="str">
            <v>ELECTRONIC CALCULATING MACHINES INCORPORATING PRINTING DEVICE  </v>
          </cell>
          <cell r="M8360">
            <v>0.27</v>
          </cell>
          <cell r="N8360">
            <v>1E-4</v>
          </cell>
          <cell r="O8360">
            <v>0.17</v>
          </cell>
        </row>
        <row r="8361">
          <cell r="B8361">
            <v>84593100</v>
          </cell>
          <cell r="C8361" t="str">
            <v>BORING-MILLING MCHNS,NUMRCLY CNTRLLD  </v>
          </cell>
          <cell r="D8361">
            <v>6.92</v>
          </cell>
          <cell r="E8361">
            <v>1.8E-3</v>
          </cell>
          <cell r="F8361">
            <v>3.67</v>
          </cell>
          <cell r="K8361">
            <v>84702900</v>
          </cell>
          <cell r="L8361" t="str">
            <v>OTHR ELCTRNC CALCULTNG MCHNS  </v>
          </cell>
          <cell r="M8361">
            <v>0.76</v>
          </cell>
          <cell r="N8361">
            <v>2.0000000000000001E-4</v>
          </cell>
          <cell r="O8361">
            <v>0.7</v>
          </cell>
        </row>
        <row r="8362">
          <cell r="B8362">
            <v>84593910</v>
          </cell>
          <cell r="C8362" t="str">
            <v>VERTICAL TRNING OR BORING  </v>
          </cell>
          <cell r="D8362">
            <v>1.1000000000000001</v>
          </cell>
          <cell r="E8362">
            <v>2.9999999999999997E-4</v>
          </cell>
          <cell r="F8362">
            <v>2.02</v>
          </cell>
          <cell r="K8362">
            <v>84703000</v>
          </cell>
          <cell r="L8362" t="str">
            <v>OTHR CALCULATING MACHINES  </v>
          </cell>
          <cell r="M8362">
            <v>2.14</v>
          </cell>
          <cell r="N8362">
            <v>5.0000000000000001E-4</v>
          </cell>
          <cell r="O8362">
            <v>0.99</v>
          </cell>
        </row>
        <row r="8363">
          <cell r="B8363">
            <v>84593990</v>
          </cell>
          <cell r="C8363" t="str">
            <v>OTHERS  </v>
          </cell>
          <cell r="D8363">
            <v>4.53</v>
          </cell>
          <cell r="E8363">
            <v>1.1999999999999999E-3</v>
          </cell>
          <cell r="F8363">
            <v>10.09</v>
          </cell>
          <cell r="K8363">
            <v>84705010</v>
          </cell>
          <cell r="L8363" t="str">
            <v>ELECTRICALLY OPERATED CASH REGISTRS  </v>
          </cell>
          <cell r="M8363">
            <v>18.53</v>
          </cell>
          <cell r="N8363">
            <v>4.1000000000000003E-3</v>
          </cell>
          <cell r="O8363">
            <v>35.700000000000003</v>
          </cell>
        </row>
        <row r="8364">
          <cell r="B8364">
            <v>84594010</v>
          </cell>
          <cell r="C8364" t="str">
            <v>*JIG,BORING MACHINES, HORIZONTAL  </v>
          </cell>
          <cell r="D8364">
            <v>1.78</v>
          </cell>
          <cell r="E8364">
            <v>5.0000000000000001E-4</v>
          </cell>
          <cell r="K8364">
            <v>84705020</v>
          </cell>
          <cell r="L8364" t="str">
            <v>MANUALLY OPERATED CASH REGISTRS  </v>
          </cell>
          <cell r="M8364">
            <v>0.22</v>
          </cell>
          <cell r="N8364">
            <v>0</v>
          </cell>
          <cell r="O8364">
            <v>0.09</v>
          </cell>
        </row>
        <row r="8365">
          <cell r="B8365">
            <v>84594020</v>
          </cell>
          <cell r="C8365" t="str">
            <v>*FINE BORING MACHINES, HORIZONTAL  </v>
          </cell>
          <cell r="D8365">
            <v>1.36</v>
          </cell>
          <cell r="E8365">
            <v>4.0000000000000002E-4</v>
          </cell>
          <cell r="K8365">
            <v>84709010</v>
          </cell>
          <cell r="L8365" t="str">
            <v>ELECTRICALLY OPARATED ACCOUNTING MACHINES  </v>
          </cell>
          <cell r="M8365">
            <v>1.8</v>
          </cell>
          <cell r="N8365">
            <v>4.0000000000000002E-4</v>
          </cell>
          <cell r="O8365">
            <v>1.97</v>
          </cell>
        </row>
        <row r="8366">
          <cell r="B8366">
            <v>84594030</v>
          </cell>
          <cell r="C8366" t="str">
            <v>*FINE BORING MACHINES,VERTICAL  </v>
          </cell>
          <cell r="D8366">
            <v>0.55000000000000004</v>
          </cell>
          <cell r="E8366">
            <v>1E-4</v>
          </cell>
          <cell r="K8366">
            <v>84709020</v>
          </cell>
          <cell r="L8366" t="str">
            <v>MANUALLY OPERATED ACCOUNTING MACHINES  </v>
          </cell>
          <cell r="M8366">
            <v>0.35</v>
          </cell>
          <cell r="N8366">
            <v>1E-4</v>
          </cell>
          <cell r="O8366">
            <v>0.69</v>
          </cell>
        </row>
        <row r="8367">
          <cell r="B8367">
            <v>84594090</v>
          </cell>
          <cell r="C8367" t="str">
            <v>*OTHERS  </v>
          </cell>
          <cell r="D8367">
            <v>13.41</v>
          </cell>
          <cell r="E8367">
            <v>3.5000000000000001E-3</v>
          </cell>
          <cell r="K8367">
            <v>84713010</v>
          </cell>
          <cell r="L8367" t="str">
            <v>PERSONAL COMPUTER (LAPTOP,PALMTOP,ETC)  </v>
          </cell>
          <cell r="M8367">
            <v>2087.2800000000002</v>
          </cell>
          <cell r="N8367">
            <v>0.46589999999999998</v>
          </cell>
          <cell r="O8367">
            <v>2232.19</v>
          </cell>
        </row>
        <row r="8368">
          <cell r="B8368">
            <v>84594110</v>
          </cell>
          <cell r="C8368" t="str">
            <v>JIG BORING MACHINES, HORIZONTAL  </v>
          </cell>
          <cell r="F8368">
            <v>0.14000000000000001</v>
          </cell>
          <cell r="K8368">
            <v>84713090</v>
          </cell>
          <cell r="L8368" t="str">
            <v>OTHR DGTL AUTOMATC DATA-PROCESNG MACHINE WEGHNG &lt;=10KG WTH A KEYBOARD AND DISPLAY CONSISTNG OF A CENTRAL PROCESNG MA  </v>
          </cell>
          <cell r="M8368">
            <v>379.55</v>
          </cell>
          <cell r="N8368">
            <v>8.4699999999999998E-2</v>
          </cell>
          <cell r="O8368">
            <v>258.23</v>
          </cell>
        </row>
        <row r="8369">
          <cell r="B8369">
            <v>84594130</v>
          </cell>
          <cell r="C8369" t="str">
            <v>FINE BORING MACHINES, VERTICAL  </v>
          </cell>
          <cell r="F8369">
            <v>0.01</v>
          </cell>
          <cell r="K8369">
            <v>84714110</v>
          </cell>
          <cell r="L8369" t="str">
            <v>MICRO COMPUTER/PROCESSOR INCLUDNG OF HIGH POWERED PERSONAL COMPUTER  </v>
          </cell>
          <cell r="M8369">
            <v>6.15</v>
          </cell>
          <cell r="N8369">
            <v>1.4E-3</v>
          </cell>
          <cell r="O8369">
            <v>5.72</v>
          </cell>
        </row>
        <row r="8370">
          <cell r="B8370">
            <v>84594190</v>
          </cell>
          <cell r="C8370" t="str">
            <v>OTHER  </v>
          </cell>
          <cell r="F8370">
            <v>2.73</v>
          </cell>
          <cell r="K8370">
            <v>84714120</v>
          </cell>
          <cell r="L8370" t="str">
            <v>LARGE/MAIN FRAME COMPUTER  </v>
          </cell>
          <cell r="M8370">
            <v>0.87</v>
          </cell>
          <cell r="N8370">
            <v>2.0000000000000001E-4</v>
          </cell>
          <cell r="O8370">
            <v>0.61</v>
          </cell>
        </row>
        <row r="8371">
          <cell r="B8371">
            <v>84594910</v>
          </cell>
          <cell r="C8371" t="str">
            <v>JIG BORING MACHINES, HORIZONTAL  </v>
          </cell>
          <cell r="F8371">
            <v>0.16</v>
          </cell>
          <cell r="K8371">
            <v>84714190</v>
          </cell>
          <cell r="L8371" t="str">
            <v>OTHR DGTL AUTOMATC DATA-PROCESNG MACHINE COMPRISNG A CENTRAL PROCESNG UNIT AND AN INPUT AND OUTPUT UNIT WH/NOT COMBI  </v>
          </cell>
          <cell r="M8371">
            <v>60.58</v>
          </cell>
          <cell r="N8371">
            <v>1.35E-2</v>
          </cell>
          <cell r="O8371">
            <v>43.11</v>
          </cell>
        </row>
        <row r="8372">
          <cell r="B8372">
            <v>84594920</v>
          </cell>
          <cell r="C8372" t="str">
            <v>FINE BORING MACHINES, HORIZONTAL  </v>
          </cell>
          <cell r="F8372">
            <v>0.02</v>
          </cell>
          <cell r="K8372">
            <v>84714900</v>
          </cell>
          <cell r="L8372" t="str">
            <v>OTHR DIGITL AUTOMATC DATAPROCESNG MACHINE PRESENTED IN THE FORM OF SYSTEM  </v>
          </cell>
          <cell r="M8372">
            <v>87.13</v>
          </cell>
          <cell r="N8372">
            <v>1.9400000000000001E-2</v>
          </cell>
          <cell r="O8372">
            <v>70.27</v>
          </cell>
        </row>
        <row r="8373">
          <cell r="B8373">
            <v>84594990</v>
          </cell>
          <cell r="C8373" t="str">
            <v>OTHER  </v>
          </cell>
          <cell r="F8373">
            <v>3.72</v>
          </cell>
          <cell r="K8373">
            <v>84715000</v>
          </cell>
          <cell r="L8373" t="str">
            <v>DIGITL PROCESNG UNITS EXCL OF SUB HDNGS 847141 AND 847149,WH/NOT CONT ONE/TWO TYPS OF UNI,LIKE STORG/INPUT/OUTPUT UNI  </v>
          </cell>
          <cell r="M8373">
            <v>1006.84</v>
          </cell>
          <cell r="N8373">
            <v>0.22470000000000001</v>
          </cell>
          <cell r="O8373">
            <v>1379.44</v>
          </cell>
        </row>
        <row r="8374">
          <cell r="B8374">
            <v>84595110</v>
          </cell>
          <cell r="C8374" t="str">
            <v>HORIZONTAL  </v>
          </cell>
          <cell r="D8374">
            <v>4.99</v>
          </cell>
          <cell r="E8374">
            <v>1.2999999999999999E-3</v>
          </cell>
          <cell r="F8374">
            <v>2.15</v>
          </cell>
          <cell r="K8374">
            <v>84716010</v>
          </cell>
          <cell r="L8374" t="str">
            <v>COMBINED INPUT OR OUT PUT UNITS  </v>
          </cell>
          <cell r="M8374">
            <v>2.71</v>
          </cell>
          <cell r="N8374">
            <v>5.9999999999999995E-4</v>
          </cell>
          <cell r="O8374">
            <v>1.71</v>
          </cell>
        </row>
        <row r="8375">
          <cell r="B8375">
            <v>84595120</v>
          </cell>
          <cell r="C8375" t="str">
            <v>VERTICAL  </v>
          </cell>
          <cell r="D8375">
            <v>6.9</v>
          </cell>
          <cell r="E8375">
            <v>1.8E-3</v>
          </cell>
          <cell r="F8375">
            <v>2.4</v>
          </cell>
          <cell r="K8375">
            <v>84716024</v>
          </cell>
          <cell r="L8375" t="str">
            <v>GRAPHIC PRINTER  </v>
          </cell>
          <cell r="M8375">
            <v>0.35</v>
          </cell>
          <cell r="N8375">
            <v>1E-4</v>
          </cell>
          <cell r="O8375">
            <v>0.73</v>
          </cell>
        </row>
        <row r="8376">
          <cell r="B8376">
            <v>84595130</v>
          </cell>
          <cell r="C8376" t="str">
            <v>UNIVERSAL  </v>
          </cell>
          <cell r="D8376">
            <v>5.0999999999999996</v>
          </cell>
          <cell r="E8376">
            <v>1.2999999999999999E-3</v>
          </cell>
          <cell r="F8376">
            <v>4.6399999999999997</v>
          </cell>
          <cell r="K8376">
            <v>84716025</v>
          </cell>
          <cell r="L8376" t="str">
            <v>PLOTTER  </v>
          </cell>
          <cell r="M8376">
            <v>0.31</v>
          </cell>
          <cell r="N8376">
            <v>1E-4</v>
          </cell>
          <cell r="O8376">
            <v>0.36</v>
          </cell>
        </row>
        <row r="8377">
          <cell r="B8377">
            <v>84595190</v>
          </cell>
          <cell r="C8377" t="str">
            <v>OTHER NUMRCLY CNTRLD KNEE-TP MILLNG MACHNS  </v>
          </cell>
          <cell r="D8377">
            <v>6.44</v>
          </cell>
          <cell r="E8377">
            <v>1.6999999999999999E-3</v>
          </cell>
          <cell r="F8377">
            <v>4.24</v>
          </cell>
          <cell r="K8377">
            <v>84716029</v>
          </cell>
          <cell r="L8377" t="str">
            <v>OTHER PRINTER  </v>
          </cell>
          <cell r="M8377">
            <v>1.31</v>
          </cell>
          <cell r="N8377">
            <v>2.9999999999999997E-4</v>
          </cell>
          <cell r="O8377">
            <v>0.77</v>
          </cell>
        </row>
        <row r="8378">
          <cell r="B8378">
            <v>84595910</v>
          </cell>
          <cell r="C8378" t="str">
            <v>HORIZONTAL  </v>
          </cell>
          <cell r="D8378">
            <v>1.92</v>
          </cell>
          <cell r="E8378">
            <v>5.0000000000000001E-4</v>
          </cell>
          <cell r="F8378">
            <v>5.69</v>
          </cell>
          <cell r="K8378">
            <v>84716040</v>
          </cell>
          <cell r="L8378" t="str">
            <v>KEYBOARD  </v>
          </cell>
          <cell r="M8378">
            <v>49.64</v>
          </cell>
          <cell r="N8378">
            <v>1.11E-2</v>
          </cell>
          <cell r="O8378">
            <v>47.78</v>
          </cell>
        </row>
        <row r="8379">
          <cell r="B8379">
            <v>84595920</v>
          </cell>
          <cell r="C8379" t="str">
            <v>VERTICAL  </v>
          </cell>
          <cell r="D8379">
            <v>2.89</v>
          </cell>
          <cell r="E8379">
            <v>8.0000000000000004E-4</v>
          </cell>
          <cell r="F8379">
            <v>8</v>
          </cell>
          <cell r="K8379">
            <v>84716050</v>
          </cell>
          <cell r="L8379" t="str">
            <v>SCANNERS  </v>
          </cell>
          <cell r="M8379">
            <v>48.73</v>
          </cell>
          <cell r="N8379">
            <v>1.09E-2</v>
          </cell>
          <cell r="O8379">
            <v>48.88</v>
          </cell>
        </row>
        <row r="8380">
          <cell r="B8380">
            <v>84595930</v>
          </cell>
          <cell r="C8380" t="str">
            <v>UNIVERSAL  </v>
          </cell>
          <cell r="D8380">
            <v>1.03</v>
          </cell>
          <cell r="E8380">
            <v>2.9999999999999997E-4</v>
          </cell>
          <cell r="F8380">
            <v>0.83</v>
          </cell>
          <cell r="K8380">
            <v>84716060</v>
          </cell>
          <cell r="L8380" t="str">
            <v>MOUSE  </v>
          </cell>
          <cell r="M8380">
            <v>35.35</v>
          </cell>
          <cell r="N8380">
            <v>7.9000000000000008E-3</v>
          </cell>
          <cell r="O8380">
            <v>30.63</v>
          </cell>
        </row>
        <row r="8381">
          <cell r="B8381">
            <v>84595940</v>
          </cell>
          <cell r="C8381" t="str">
            <v>RAM TYPE  </v>
          </cell>
          <cell r="D8381">
            <v>0.05</v>
          </cell>
          <cell r="E8381">
            <v>0</v>
          </cell>
          <cell r="F8381">
            <v>0</v>
          </cell>
          <cell r="K8381">
            <v>84716090</v>
          </cell>
          <cell r="L8381" t="str">
            <v>OTHER  </v>
          </cell>
          <cell r="M8381">
            <v>23.16</v>
          </cell>
          <cell r="N8381">
            <v>5.1999999999999998E-3</v>
          </cell>
          <cell r="O8381">
            <v>22.3</v>
          </cell>
        </row>
        <row r="8382">
          <cell r="B8382">
            <v>84595950</v>
          </cell>
          <cell r="C8382" t="str">
            <v>DIE-SINKING OR PANTOGRAPH  </v>
          </cell>
          <cell r="F8382">
            <v>0</v>
          </cell>
          <cell r="K8382">
            <v>84717010</v>
          </cell>
          <cell r="L8382" t="str">
            <v>FLOPPY DISC DRIVES  </v>
          </cell>
          <cell r="M8382">
            <v>0.23</v>
          </cell>
          <cell r="N8382">
            <v>1E-4</v>
          </cell>
          <cell r="O8382">
            <v>0.14000000000000001</v>
          </cell>
        </row>
        <row r="8383">
          <cell r="B8383">
            <v>84595990</v>
          </cell>
          <cell r="C8383" t="str">
            <v>OTHERS  </v>
          </cell>
          <cell r="D8383">
            <v>5.66</v>
          </cell>
          <cell r="E8383">
            <v>1.5E-3</v>
          </cell>
          <cell r="F8383">
            <v>4.21</v>
          </cell>
          <cell r="K8383">
            <v>84717020</v>
          </cell>
          <cell r="L8383" t="str">
            <v>WINCHESTER/HARD DISC DRIVES  </v>
          </cell>
          <cell r="M8383">
            <v>563.28</v>
          </cell>
          <cell r="N8383">
            <v>0.12570000000000001</v>
          </cell>
          <cell r="O8383">
            <v>496.52</v>
          </cell>
        </row>
        <row r="8384">
          <cell r="B8384">
            <v>84596110</v>
          </cell>
          <cell r="C8384" t="str">
            <v>PIONO MILLING  </v>
          </cell>
          <cell r="D8384">
            <v>3.94</v>
          </cell>
          <cell r="E8384">
            <v>1E-3</v>
          </cell>
          <cell r="F8384">
            <v>2.06</v>
          </cell>
          <cell r="K8384">
            <v>84717030</v>
          </cell>
          <cell r="L8384" t="str">
            <v>REMOVAL/EXCHANGEABLE DISC DRIVES  </v>
          </cell>
          <cell r="M8384">
            <v>26.62</v>
          </cell>
          <cell r="N8384">
            <v>5.8999999999999999E-3</v>
          </cell>
          <cell r="O8384">
            <v>41.6</v>
          </cell>
        </row>
        <row r="8385">
          <cell r="B8385">
            <v>84596190</v>
          </cell>
          <cell r="C8385" t="str">
            <v>OTHERS  </v>
          </cell>
          <cell r="D8385">
            <v>20.68</v>
          </cell>
          <cell r="E8385">
            <v>5.4000000000000003E-3</v>
          </cell>
          <cell r="F8385">
            <v>19.079999999999998</v>
          </cell>
          <cell r="K8385">
            <v>84717040</v>
          </cell>
          <cell r="L8385" t="str">
            <v>MAGNETIC TAPE DRIVES  </v>
          </cell>
          <cell r="M8385">
            <v>29.14</v>
          </cell>
          <cell r="N8385">
            <v>6.4999999999999997E-3</v>
          </cell>
          <cell r="O8385">
            <v>32.78</v>
          </cell>
        </row>
        <row r="8386">
          <cell r="B8386">
            <v>84596910</v>
          </cell>
          <cell r="C8386" t="str">
            <v>BED TYPE, HORIZONTAL  </v>
          </cell>
          <cell r="D8386">
            <v>0.53</v>
          </cell>
          <cell r="E8386">
            <v>1E-4</v>
          </cell>
          <cell r="F8386">
            <v>0.67</v>
          </cell>
          <cell r="K8386">
            <v>84717050</v>
          </cell>
          <cell r="L8386" t="str">
            <v>CARTRIDGE TAPE DRIVE  </v>
          </cell>
          <cell r="M8386">
            <v>7.01</v>
          </cell>
          <cell r="N8386">
            <v>1.6000000000000001E-3</v>
          </cell>
          <cell r="O8386">
            <v>11.86</v>
          </cell>
        </row>
        <row r="8387">
          <cell r="B8387">
            <v>84596920</v>
          </cell>
          <cell r="C8387" t="str">
            <v>BED TYPE,VERTICLE  </v>
          </cell>
          <cell r="D8387">
            <v>0.05</v>
          </cell>
          <cell r="E8387">
            <v>0</v>
          </cell>
          <cell r="F8387">
            <v>0.26</v>
          </cell>
          <cell r="K8387">
            <v>84717060</v>
          </cell>
          <cell r="L8387" t="str">
            <v>CD-ROM DRIVE  </v>
          </cell>
          <cell r="M8387">
            <v>2.0699999999999998</v>
          </cell>
          <cell r="N8387">
            <v>5.0000000000000001E-4</v>
          </cell>
          <cell r="O8387">
            <v>1.54</v>
          </cell>
        </row>
        <row r="8388">
          <cell r="B8388">
            <v>84596940</v>
          </cell>
          <cell r="C8388" t="str">
            <v>PLANO MILLING,DOUBLE COLUMN  </v>
          </cell>
          <cell r="D8388">
            <v>0.1</v>
          </cell>
          <cell r="E8388">
            <v>0</v>
          </cell>
          <cell r="F8388">
            <v>0.31</v>
          </cell>
          <cell r="K8388">
            <v>84717070</v>
          </cell>
          <cell r="L8388" t="str">
            <v>DIGITAL VIDEO DISC DRIVE  </v>
          </cell>
          <cell r="M8388">
            <v>28.17</v>
          </cell>
          <cell r="N8388">
            <v>6.3E-3</v>
          </cell>
          <cell r="O8388">
            <v>18.510000000000002</v>
          </cell>
        </row>
        <row r="8389">
          <cell r="B8389">
            <v>84596990</v>
          </cell>
          <cell r="C8389" t="str">
            <v>OTHERS  </v>
          </cell>
          <cell r="D8389">
            <v>12.02</v>
          </cell>
          <cell r="E8389">
            <v>3.0999999999999999E-3</v>
          </cell>
          <cell r="F8389">
            <v>12.18</v>
          </cell>
          <cell r="K8389">
            <v>84717090</v>
          </cell>
          <cell r="L8389" t="str">
            <v>OTHERS  </v>
          </cell>
          <cell r="M8389">
            <v>239.98</v>
          </cell>
          <cell r="N8389">
            <v>5.3600000000000002E-2</v>
          </cell>
          <cell r="O8389">
            <v>219.57</v>
          </cell>
        </row>
        <row r="8390">
          <cell r="B8390">
            <v>84597010</v>
          </cell>
          <cell r="C8390" t="str">
            <v>THREADING MACHINES  </v>
          </cell>
          <cell r="D8390">
            <v>1.22</v>
          </cell>
          <cell r="E8390">
            <v>2.9999999999999997E-4</v>
          </cell>
          <cell r="F8390">
            <v>1.88</v>
          </cell>
          <cell r="K8390">
            <v>84718000</v>
          </cell>
          <cell r="L8390" t="str">
            <v>ANALOGUE/HYBRID AUTOMTC DATA PRCSNG MCHNS  </v>
          </cell>
          <cell r="M8390">
            <v>91.67</v>
          </cell>
          <cell r="N8390">
            <v>2.0500000000000001E-2</v>
          </cell>
          <cell r="O8390">
            <v>109.14</v>
          </cell>
        </row>
        <row r="8391">
          <cell r="B8391">
            <v>84597020</v>
          </cell>
          <cell r="C8391" t="str">
            <v>TAPING MACHINES  </v>
          </cell>
          <cell r="D8391">
            <v>4.4800000000000004</v>
          </cell>
          <cell r="E8391">
            <v>1.1999999999999999E-3</v>
          </cell>
          <cell r="F8391">
            <v>4.1500000000000004</v>
          </cell>
          <cell r="K8391">
            <v>84719000</v>
          </cell>
          <cell r="L8391" t="str">
            <v>OTHER  </v>
          </cell>
          <cell r="M8391">
            <v>37.75</v>
          </cell>
          <cell r="N8391">
            <v>8.3999999999999995E-3</v>
          </cell>
          <cell r="O8391">
            <v>38.07</v>
          </cell>
        </row>
        <row r="8392">
          <cell r="B8392">
            <v>84601100</v>
          </cell>
          <cell r="C8392" t="str">
            <v>*NUMRCLY CONTRLLD FLT-SURFC GRNDNG MCHNS INWHCH THEPOSITIONG IN ONE AXIS CAN BE SET UP TO AN ACCURACY OF AT LEAST 0.01  </v>
          </cell>
          <cell r="D8392">
            <v>5.96</v>
          </cell>
          <cell r="E8392">
            <v>1.6000000000000001E-3</v>
          </cell>
          <cell r="K8392">
            <v>84721000</v>
          </cell>
          <cell r="L8392" t="str">
            <v>DUPLICATING MACHINES  </v>
          </cell>
          <cell r="M8392">
            <v>0.02</v>
          </cell>
          <cell r="N8392">
            <v>0</v>
          </cell>
          <cell r="O8392">
            <v>0.02</v>
          </cell>
        </row>
        <row r="8393">
          <cell r="B8393">
            <v>84601200</v>
          </cell>
          <cell r="C8393" t="str">
            <v>FLAT-SURFACE GRINDING MACHINES NUMERICALLY CONTROLLED  </v>
          </cell>
          <cell r="F8393">
            <v>3.07</v>
          </cell>
          <cell r="K8393">
            <v>84723000</v>
          </cell>
          <cell r="L8393" t="str">
            <v>MCHN FR SORTING/FLDNG MAIL/FR INSRTNG MAILIN ENVOLPES/BANDS,MCHNS FR OPENING/ CLOSINGSEALING MAIL AND MCHNS FR AFF  </v>
          </cell>
          <cell r="M8393">
            <v>0.34</v>
          </cell>
          <cell r="N8393">
            <v>1E-4</v>
          </cell>
          <cell r="O8393">
            <v>0.33</v>
          </cell>
        </row>
        <row r="8394">
          <cell r="B8394">
            <v>84601900</v>
          </cell>
          <cell r="C8394" t="str">
            <v>OTHER FLAT-SURFACE GRINDING MACHINES  </v>
          </cell>
          <cell r="D8394">
            <v>11.01</v>
          </cell>
          <cell r="E8394">
            <v>2.8999999999999998E-3</v>
          </cell>
          <cell r="F8394">
            <v>9.81</v>
          </cell>
          <cell r="K8394">
            <v>84729010</v>
          </cell>
          <cell r="L8394" t="str">
            <v>STAPLING MACHINES(STAPLERS)  </v>
          </cell>
          <cell r="M8394">
            <v>0.24</v>
          </cell>
          <cell r="N8394">
            <v>1E-4</v>
          </cell>
          <cell r="O8394">
            <v>0.27</v>
          </cell>
        </row>
        <row r="8395">
          <cell r="B8395">
            <v>84602100</v>
          </cell>
          <cell r="C8395" t="str">
            <v>*OTHR NUMRCLY CONTRLLD GRNDNG MCHNS WHERE THE POSITIONG IN ANY ONE AXIS CAN BE SET UP TO AN ACCURACY OF AT LEAST 0.01 M  </v>
          </cell>
          <cell r="D8395">
            <v>21.17</v>
          </cell>
          <cell r="E8395">
            <v>5.4999999999999997E-3</v>
          </cell>
          <cell r="K8395">
            <v>84729020</v>
          </cell>
          <cell r="L8395" t="str">
            <v>DIGITAL DUPLICATOR  </v>
          </cell>
          <cell r="M8395">
            <v>3.76</v>
          </cell>
          <cell r="N8395">
            <v>8.0000000000000004E-4</v>
          </cell>
          <cell r="O8395">
            <v>3.54</v>
          </cell>
        </row>
        <row r="8396">
          <cell r="B8396">
            <v>84602200</v>
          </cell>
          <cell r="C8396" t="str">
            <v>CENTRELESS GRINDING MACHINES, NUMERICALLY CONTROLLED  </v>
          </cell>
          <cell r="F8396">
            <v>4.75</v>
          </cell>
          <cell r="K8396">
            <v>84729030</v>
          </cell>
          <cell r="L8396" t="str">
            <v>AUTOMATIC BANK NOTE DISPENSERS  </v>
          </cell>
          <cell r="M8396">
            <v>25.64</v>
          </cell>
          <cell r="N8396">
            <v>5.7000000000000002E-3</v>
          </cell>
          <cell r="O8396">
            <v>25.12</v>
          </cell>
        </row>
        <row r="8397">
          <cell r="B8397">
            <v>84602300</v>
          </cell>
          <cell r="C8397" t="str">
            <v>OTHER CYLINDRICAL GRINDING MACHINES, NUMERICALLY CONTROLLED  </v>
          </cell>
          <cell r="F8397">
            <v>3.44</v>
          </cell>
          <cell r="K8397">
            <v>84729040</v>
          </cell>
          <cell r="L8397" t="str">
            <v>COIN SORTING MACHINES, COIN-COUNTING OR WRAPPING MACHINES  </v>
          </cell>
          <cell r="M8397">
            <v>0.55000000000000004</v>
          </cell>
          <cell r="N8397">
            <v>1E-4</v>
          </cell>
          <cell r="O8397">
            <v>1.27</v>
          </cell>
        </row>
        <row r="8398">
          <cell r="B8398">
            <v>84602400</v>
          </cell>
          <cell r="C8398" t="str">
            <v>OTHER, NUMERICALLY CONTROLLED  </v>
          </cell>
          <cell r="F8398">
            <v>4.51</v>
          </cell>
          <cell r="K8398">
            <v>84729090</v>
          </cell>
          <cell r="L8398" t="str">
            <v>*OTHERS(COIN-SORTNG AND COUNTNG MCHN ETC)  </v>
          </cell>
          <cell r="M8398">
            <v>129.35</v>
          </cell>
          <cell r="N8398">
            <v>2.8899999999999999E-2</v>
          </cell>
          <cell r="O8398">
            <v>92.34</v>
          </cell>
        </row>
        <row r="8399">
          <cell r="B8399">
            <v>84602910</v>
          </cell>
          <cell r="C8399" t="str">
            <v>CYLINDRICAL GRINDERS  </v>
          </cell>
          <cell r="D8399">
            <v>11.07</v>
          </cell>
          <cell r="E8399">
            <v>2.8999999999999998E-3</v>
          </cell>
          <cell r="F8399">
            <v>5.42</v>
          </cell>
          <cell r="K8399">
            <v>84731000</v>
          </cell>
          <cell r="L8399" t="str">
            <v>*PRTS AND ACCSSRS OF MCHNS OF HDG NO.8469  </v>
          </cell>
          <cell r="M8399">
            <v>4.17</v>
          </cell>
          <cell r="N8399">
            <v>8.9999999999999998E-4</v>
          </cell>
          <cell r="O8399">
            <v>10.26</v>
          </cell>
        </row>
        <row r="8400">
          <cell r="B8400">
            <v>84602920</v>
          </cell>
          <cell r="C8400" t="str">
            <v>INTERNAL GRINDERS  </v>
          </cell>
          <cell r="D8400">
            <v>2.5099999999999998</v>
          </cell>
          <cell r="E8400">
            <v>6.9999999999999999E-4</v>
          </cell>
          <cell r="F8400">
            <v>1.63</v>
          </cell>
          <cell r="K8400">
            <v>84732100</v>
          </cell>
          <cell r="L8400" t="str">
            <v>PRTS AND ACCSSRS OF ELCTRNC CALCULTNG MCHNS OF SUBHDG NO.847010,847021/847029  </v>
          </cell>
          <cell r="M8400">
            <v>0.77</v>
          </cell>
          <cell r="N8400">
            <v>2.0000000000000001E-4</v>
          </cell>
          <cell r="O8400">
            <v>2.91</v>
          </cell>
        </row>
        <row r="8401">
          <cell r="B8401">
            <v>84602930</v>
          </cell>
          <cell r="C8401" t="str">
            <v>CENTRELESS GRINDERS  </v>
          </cell>
          <cell r="D8401">
            <v>5.98</v>
          </cell>
          <cell r="E8401">
            <v>1.6000000000000001E-3</v>
          </cell>
          <cell r="F8401">
            <v>4.87</v>
          </cell>
          <cell r="K8401">
            <v>84732900</v>
          </cell>
          <cell r="L8401" t="str">
            <v>PRTS AND ACCSSRS OF OTHR MCHNS OF 8470  </v>
          </cell>
          <cell r="M8401">
            <v>8.9499999999999993</v>
          </cell>
          <cell r="N8401">
            <v>2E-3</v>
          </cell>
          <cell r="O8401">
            <v>8.6300000000000008</v>
          </cell>
        </row>
        <row r="8402">
          <cell r="B8402">
            <v>84602940</v>
          </cell>
          <cell r="C8402" t="str">
            <v>PROFILE GRINDERS  </v>
          </cell>
          <cell r="D8402">
            <v>3.81</v>
          </cell>
          <cell r="E8402">
            <v>1E-3</v>
          </cell>
          <cell r="F8402">
            <v>1.42</v>
          </cell>
          <cell r="K8402">
            <v>84733010</v>
          </cell>
          <cell r="L8402" t="str">
            <v>PRTS AND ACCSSRS OF MICROPROCESSORS  </v>
          </cell>
          <cell r="M8402">
            <v>464.79</v>
          </cell>
          <cell r="N8402">
            <v>0.1037</v>
          </cell>
          <cell r="O8402">
            <v>395.95</v>
          </cell>
        </row>
        <row r="8403">
          <cell r="B8403">
            <v>84602990</v>
          </cell>
          <cell r="C8403" t="str">
            <v>OTHER  </v>
          </cell>
          <cell r="D8403">
            <v>58.55</v>
          </cell>
          <cell r="E8403">
            <v>1.52E-2</v>
          </cell>
          <cell r="F8403">
            <v>27.79</v>
          </cell>
          <cell r="K8403">
            <v>84733020</v>
          </cell>
          <cell r="L8403" t="str">
            <v>PRTS AND ACCSSRS OF MOTHERBOARDS  </v>
          </cell>
          <cell r="M8403">
            <v>210.6</v>
          </cell>
          <cell r="N8403">
            <v>4.7E-2</v>
          </cell>
          <cell r="O8403">
            <v>209.08</v>
          </cell>
        </row>
        <row r="8404">
          <cell r="B8404">
            <v>84603100</v>
          </cell>
          <cell r="C8404" t="str">
            <v>NUMERICALLY CONTROLLED SHARPENING(TOOL/ CUTTER GRINDING MACHINES)  </v>
          </cell>
          <cell r="D8404">
            <v>4.0999999999999996</v>
          </cell>
          <cell r="E8404">
            <v>1.1000000000000001E-3</v>
          </cell>
          <cell r="F8404">
            <v>5.31</v>
          </cell>
          <cell r="K8404">
            <v>84733030</v>
          </cell>
          <cell r="L8404" t="str">
            <v>PRTS AND ACCSSRS OTHR MNTD PRNTD CRCIT BRDS  </v>
          </cell>
          <cell r="M8404">
            <v>138.1</v>
          </cell>
          <cell r="N8404">
            <v>3.0800000000000001E-2</v>
          </cell>
          <cell r="O8404">
            <v>125.73</v>
          </cell>
        </row>
        <row r="8405">
          <cell r="B8405">
            <v>84603910</v>
          </cell>
          <cell r="C8405" t="str">
            <v>GRINDER,TOOL/CUTTER  </v>
          </cell>
          <cell r="D8405">
            <v>0.81</v>
          </cell>
          <cell r="E8405">
            <v>2.0000000000000001E-4</v>
          </cell>
          <cell r="F8405">
            <v>2.09</v>
          </cell>
          <cell r="K8405">
            <v>84733040</v>
          </cell>
          <cell r="L8405" t="str">
            <v>HEAD STACK  </v>
          </cell>
          <cell r="M8405">
            <v>0.11</v>
          </cell>
          <cell r="N8405">
            <v>0</v>
          </cell>
          <cell r="O8405">
            <v>0.82</v>
          </cell>
        </row>
        <row r="8406">
          <cell r="B8406">
            <v>84603990</v>
          </cell>
          <cell r="C8406" t="str">
            <v>OTHERS  </v>
          </cell>
          <cell r="D8406">
            <v>8.42</v>
          </cell>
          <cell r="E8406">
            <v>2.2000000000000001E-3</v>
          </cell>
          <cell r="F8406">
            <v>10.81</v>
          </cell>
          <cell r="K8406">
            <v>84733091</v>
          </cell>
          <cell r="L8406" t="str">
            <v>NETWORK ACCESS CONTROLLERS  </v>
          </cell>
          <cell r="M8406">
            <v>3.74</v>
          </cell>
          <cell r="N8406">
            <v>8.0000000000000004E-4</v>
          </cell>
          <cell r="O8406">
            <v>2.91</v>
          </cell>
        </row>
        <row r="8407">
          <cell r="B8407">
            <v>84604011</v>
          </cell>
          <cell r="C8407" t="str">
            <v>HONING,VERTICAL,SINGLE SPINDLE  </v>
          </cell>
          <cell r="D8407">
            <v>0.74</v>
          </cell>
          <cell r="E8407">
            <v>2.0000000000000001E-4</v>
          </cell>
          <cell r="F8407">
            <v>0.76</v>
          </cell>
          <cell r="K8407">
            <v>84733092</v>
          </cell>
          <cell r="L8407" t="str">
            <v>GRAPHIC AND INTELLIGENCE BASED SCRIPT  </v>
          </cell>
          <cell r="M8407">
            <v>3.04</v>
          </cell>
          <cell r="N8407">
            <v>6.9999999999999999E-4</v>
          </cell>
          <cell r="O8407">
            <v>1.71</v>
          </cell>
        </row>
        <row r="8408">
          <cell r="B8408">
            <v>84604012</v>
          </cell>
          <cell r="C8408" t="str">
            <v>HONING,VERTICAL,MULTI SPINDLE  </v>
          </cell>
          <cell r="D8408">
            <v>2.11</v>
          </cell>
          <cell r="E8408">
            <v>5.0000000000000001E-4</v>
          </cell>
          <cell r="F8408">
            <v>0.48</v>
          </cell>
          <cell r="K8408">
            <v>84733099</v>
          </cell>
          <cell r="L8408" t="str">
            <v>OTHER  </v>
          </cell>
          <cell r="M8408">
            <v>529.27</v>
          </cell>
          <cell r="N8408">
            <v>0.1181</v>
          </cell>
          <cell r="O8408">
            <v>522.45000000000005</v>
          </cell>
        </row>
        <row r="8409">
          <cell r="B8409">
            <v>84604013</v>
          </cell>
          <cell r="C8409" t="str">
            <v>HONING, HORIZONTAL  </v>
          </cell>
          <cell r="D8409">
            <v>0.26</v>
          </cell>
          <cell r="E8409">
            <v>1E-4</v>
          </cell>
          <cell r="F8409">
            <v>0.16</v>
          </cell>
          <cell r="K8409">
            <v>84734010</v>
          </cell>
          <cell r="L8409" t="str">
            <v>PRTS OF DUPLCTNG, HECTOGRAPH/STENCIL MCHNS  </v>
          </cell>
          <cell r="M8409">
            <v>0.48</v>
          </cell>
          <cell r="N8409">
            <v>1E-4</v>
          </cell>
          <cell r="O8409">
            <v>0.45</v>
          </cell>
        </row>
        <row r="8410">
          <cell r="B8410">
            <v>84604019</v>
          </cell>
          <cell r="C8410" t="str">
            <v>OTHR HONING MACHINES  </v>
          </cell>
          <cell r="D8410">
            <v>5.35</v>
          </cell>
          <cell r="E8410">
            <v>1.4E-3</v>
          </cell>
          <cell r="F8410">
            <v>7.03</v>
          </cell>
          <cell r="K8410">
            <v>84734090</v>
          </cell>
          <cell r="L8410" t="str">
            <v>PRTS OF OTHR OFFICE MCHNS OF HDG NO.8472  </v>
          </cell>
          <cell r="M8410">
            <v>81.44</v>
          </cell>
          <cell r="N8410">
            <v>1.8200000000000001E-2</v>
          </cell>
          <cell r="O8410">
            <v>87.79</v>
          </cell>
        </row>
        <row r="8411">
          <cell r="B8411">
            <v>84604020</v>
          </cell>
          <cell r="C8411" t="str">
            <v>LAPPING MACHINES  </v>
          </cell>
          <cell r="D8411">
            <v>2.62</v>
          </cell>
          <cell r="E8411">
            <v>6.9999999999999999E-4</v>
          </cell>
          <cell r="F8411">
            <v>2.2799999999999998</v>
          </cell>
          <cell r="K8411">
            <v>84735000</v>
          </cell>
          <cell r="L8411" t="str">
            <v>PARTS AND ACCESSORIES EQUALLY SUITABLE FOR USE WITH THE MACHINES OF TWO OR MORE OF THE HEADINGS 8470 TO 8472  </v>
          </cell>
          <cell r="M8411">
            <v>13.54</v>
          </cell>
          <cell r="N8411">
            <v>3.0000000000000001E-3</v>
          </cell>
          <cell r="O8411">
            <v>44.36</v>
          </cell>
        </row>
        <row r="8412">
          <cell r="B8412">
            <v>84609010</v>
          </cell>
          <cell r="C8412" t="str">
            <v>POLISHING AND BAFFING MACHINES  </v>
          </cell>
          <cell r="D8412">
            <v>3.83</v>
          </cell>
          <cell r="E8412">
            <v>1E-3</v>
          </cell>
          <cell r="F8412">
            <v>4.9000000000000004</v>
          </cell>
          <cell r="K8412">
            <v>84741010</v>
          </cell>
          <cell r="L8412" t="str">
            <v>SRTNG,SCREENING,WASHING MCHNS ETC OF COAL  </v>
          </cell>
          <cell r="M8412">
            <v>1.5</v>
          </cell>
          <cell r="N8412">
            <v>2.9999999999999997E-4</v>
          </cell>
          <cell r="O8412">
            <v>0.45</v>
          </cell>
        </row>
        <row r="8413">
          <cell r="B8413">
            <v>84609090</v>
          </cell>
          <cell r="C8413" t="str">
            <v>OTHERS  </v>
          </cell>
          <cell r="D8413">
            <v>19.16</v>
          </cell>
          <cell r="E8413">
            <v>5.0000000000000001E-3</v>
          </cell>
          <cell r="F8413">
            <v>15.95</v>
          </cell>
          <cell r="K8413">
            <v>84741090</v>
          </cell>
          <cell r="L8413" t="str">
            <v>SORTNG,SCRNG,SEPARTN,WASHNG MACHINES OF OTHER MINERAL SUBSTANCES  </v>
          </cell>
          <cell r="M8413">
            <v>20.260000000000002</v>
          </cell>
          <cell r="N8413">
            <v>4.4999999999999997E-3</v>
          </cell>
          <cell r="O8413">
            <v>13.41</v>
          </cell>
        </row>
        <row r="8414">
          <cell r="B8414">
            <v>84612011</v>
          </cell>
          <cell r="C8414" t="str">
            <v>DIE AND PUNCH SHAPING MACINES  </v>
          </cell>
          <cell r="D8414">
            <v>1.04</v>
          </cell>
          <cell r="E8414">
            <v>2.9999999999999997E-4</v>
          </cell>
          <cell r="F8414">
            <v>1.02</v>
          </cell>
          <cell r="K8414">
            <v>84742010</v>
          </cell>
          <cell r="L8414" t="str">
            <v>CRSHNG/GRNDNG MACHNS FOR STONE AND MNRL MINERAL  </v>
          </cell>
          <cell r="M8414">
            <v>8.67</v>
          </cell>
          <cell r="N8414">
            <v>1.9E-3</v>
          </cell>
          <cell r="O8414">
            <v>10.54</v>
          </cell>
        </row>
        <row r="8415">
          <cell r="B8415">
            <v>84612019</v>
          </cell>
          <cell r="C8415" t="str">
            <v>OTHER SHAPING MACHINES  </v>
          </cell>
          <cell r="D8415">
            <v>5.46</v>
          </cell>
          <cell r="E8415">
            <v>1.4E-3</v>
          </cell>
          <cell r="F8415">
            <v>4.72</v>
          </cell>
          <cell r="K8415">
            <v>84742020</v>
          </cell>
          <cell r="L8415" t="str">
            <v>CRUSHNG/GRINDNG MACHNS OF COAL  </v>
          </cell>
          <cell r="M8415">
            <v>2.76</v>
          </cell>
          <cell r="N8415">
            <v>5.9999999999999995E-4</v>
          </cell>
          <cell r="O8415">
            <v>3.25</v>
          </cell>
        </row>
        <row r="8416">
          <cell r="B8416">
            <v>84612020</v>
          </cell>
          <cell r="C8416" t="str">
            <v>SLOTTING MACHINES EXCL FOR GEARS  </v>
          </cell>
          <cell r="D8416">
            <v>0.16</v>
          </cell>
          <cell r="E8416">
            <v>0</v>
          </cell>
          <cell r="F8416">
            <v>0.47</v>
          </cell>
          <cell r="K8416">
            <v>84742090</v>
          </cell>
          <cell r="L8416" t="str">
            <v>OTHER CRUSHNG/GRINDNG MACHNS  </v>
          </cell>
          <cell r="M8416">
            <v>80.86</v>
          </cell>
          <cell r="N8416">
            <v>1.7999999999999999E-2</v>
          </cell>
          <cell r="O8416">
            <v>35.979999999999997</v>
          </cell>
        </row>
        <row r="8417">
          <cell r="B8417">
            <v>84613010</v>
          </cell>
          <cell r="C8417" t="str">
            <v>VERTICAL BROACHING MACHINES  </v>
          </cell>
          <cell r="D8417">
            <v>2.87</v>
          </cell>
          <cell r="E8417">
            <v>6.9999999999999999E-4</v>
          </cell>
          <cell r="F8417">
            <v>0.39</v>
          </cell>
          <cell r="K8417">
            <v>84743110</v>
          </cell>
          <cell r="L8417" t="str">
            <v>CONCRETE MIXERS  </v>
          </cell>
          <cell r="M8417">
            <v>2.83</v>
          </cell>
          <cell r="N8417">
            <v>5.9999999999999995E-4</v>
          </cell>
          <cell r="O8417">
            <v>5.27</v>
          </cell>
        </row>
        <row r="8418">
          <cell r="B8418">
            <v>84613020</v>
          </cell>
          <cell r="C8418" t="str">
            <v>HORIZANTAL BROACHING MACHINES  </v>
          </cell>
          <cell r="D8418">
            <v>3.06</v>
          </cell>
          <cell r="E8418">
            <v>8.0000000000000004E-4</v>
          </cell>
          <cell r="F8418">
            <v>0.03</v>
          </cell>
          <cell r="K8418">
            <v>84743120</v>
          </cell>
          <cell r="L8418" t="str">
            <v>MORTAR MIXERS  </v>
          </cell>
          <cell r="M8418">
            <v>0.19</v>
          </cell>
          <cell r="N8418">
            <v>0</v>
          </cell>
          <cell r="O8418">
            <v>0.49</v>
          </cell>
        </row>
        <row r="8419">
          <cell r="B8419">
            <v>84613090</v>
          </cell>
          <cell r="C8419" t="str">
            <v>OTHER BROACHING MACHINES  </v>
          </cell>
          <cell r="D8419">
            <v>3.33</v>
          </cell>
          <cell r="E8419">
            <v>8.9999999999999998E-4</v>
          </cell>
          <cell r="F8419">
            <v>1.87</v>
          </cell>
          <cell r="K8419">
            <v>84743200</v>
          </cell>
          <cell r="L8419" t="str">
            <v>MCHNS FR MXNG MNRL SUBSTNCS WTH BITUMEN  </v>
          </cell>
          <cell r="M8419">
            <v>5.35</v>
          </cell>
          <cell r="N8419">
            <v>1.1999999999999999E-3</v>
          </cell>
          <cell r="O8419">
            <v>4.09</v>
          </cell>
        </row>
        <row r="8420">
          <cell r="B8420">
            <v>84614011</v>
          </cell>
          <cell r="C8420" t="str">
            <v>GEAR CUTTING BEVEL  </v>
          </cell>
          <cell r="D8420">
            <v>1.65</v>
          </cell>
          <cell r="E8420">
            <v>4.0000000000000002E-4</v>
          </cell>
          <cell r="F8420">
            <v>4.2300000000000004</v>
          </cell>
          <cell r="K8420">
            <v>84743900</v>
          </cell>
          <cell r="L8420" t="str">
            <v>OTHR MXNG/KNEADNG MACHINES  </v>
          </cell>
          <cell r="M8420">
            <v>26.76</v>
          </cell>
          <cell r="N8420">
            <v>6.0000000000000001E-3</v>
          </cell>
          <cell r="O8420">
            <v>17.09</v>
          </cell>
        </row>
        <row r="8421">
          <cell r="B8421">
            <v>84614012</v>
          </cell>
          <cell r="C8421" t="str">
            <v>GEAR CUTNG SPRL BEVEL AND/OR HYPOID  </v>
          </cell>
          <cell r="D8421">
            <v>0.12</v>
          </cell>
          <cell r="E8421">
            <v>0</v>
          </cell>
          <cell r="F8421">
            <v>1.2</v>
          </cell>
          <cell r="K8421">
            <v>84748010</v>
          </cell>
          <cell r="L8421" t="str">
            <v>BRICK AND TILE MAKING MCHNRY  </v>
          </cell>
          <cell r="M8421">
            <v>3.78</v>
          </cell>
          <cell r="N8421">
            <v>8.0000000000000004E-4</v>
          </cell>
          <cell r="O8421">
            <v>5.85</v>
          </cell>
        </row>
        <row r="8422">
          <cell r="B8422">
            <v>84614019</v>
          </cell>
          <cell r="C8422" t="str">
            <v>GEAR CUTNG AND GNRTNG MCHNS N.E.S.  </v>
          </cell>
          <cell r="D8422">
            <v>15.61</v>
          </cell>
          <cell r="E8422">
            <v>4.1000000000000003E-3</v>
          </cell>
          <cell r="F8422">
            <v>8.77</v>
          </cell>
          <cell r="K8422">
            <v>84748020</v>
          </cell>
          <cell r="L8422" t="str">
            <v>CERAMIC AND CLAY MAKING MACHINRY  </v>
          </cell>
          <cell r="M8422">
            <v>2.72</v>
          </cell>
          <cell r="N8422">
            <v>5.9999999999999995E-4</v>
          </cell>
          <cell r="O8422">
            <v>1.75</v>
          </cell>
        </row>
        <row r="8423">
          <cell r="B8423">
            <v>84614021</v>
          </cell>
          <cell r="C8423" t="str">
            <v>GEAR GRNDR SINGLE/DOUBLE WHEEL DISC TYPE  </v>
          </cell>
          <cell r="D8423">
            <v>0.12</v>
          </cell>
          <cell r="E8423">
            <v>0</v>
          </cell>
          <cell r="F8423">
            <v>0</v>
          </cell>
          <cell r="K8423">
            <v>84748030</v>
          </cell>
          <cell r="L8423" t="str">
            <v>MACHINERY FR FORMNG FOUNDRY MOULDS OF SAND  </v>
          </cell>
          <cell r="M8423">
            <v>5.38</v>
          </cell>
          <cell r="N8423">
            <v>1.1999999999999999E-3</v>
          </cell>
          <cell r="O8423">
            <v>2.91</v>
          </cell>
        </row>
        <row r="8424">
          <cell r="B8424">
            <v>84614022</v>
          </cell>
          <cell r="C8424" t="str">
            <v>GEAR GRINDER,FORMED WHEEL  </v>
          </cell>
          <cell r="D8424">
            <v>1.1499999999999999</v>
          </cell>
          <cell r="E8424">
            <v>2.9999999999999997E-4</v>
          </cell>
          <cell r="F8424">
            <v>0.88</v>
          </cell>
          <cell r="K8424">
            <v>84748090</v>
          </cell>
          <cell r="L8424" t="str">
            <v>MCHNRY FR AGGLMRTNG,MOULDNG/SHAPNG, PLASTRNG MTRLS/OTHR MNRL PRDCTS,N.E.S.  </v>
          </cell>
          <cell r="M8424">
            <v>71.81</v>
          </cell>
          <cell r="N8424">
            <v>1.6E-2</v>
          </cell>
          <cell r="O8424">
            <v>67.900000000000006</v>
          </cell>
        </row>
        <row r="8425">
          <cell r="B8425">
            <v>84614023</v>
          </cell>
          <cell r="C8425" t="str">
            <v>GEAR SHAVER  </v>
          </cell>
          <cell r="D8425">
            <v>2.19</v>
          </cell>
          <cell r="E8425">
            <v>5.9999999999999995E-4</v>
          </cell>
          <cell r="F8425">
            <v>1.96</v>
          </cell>
          <cell r="K8425">
            <v>84749000</v>
          </cell>
          <cell r="L8425" t="str">
            <v>PARTS OF MACHNS OF HDG 8474  </v>
          </cell>
          <cell r="M8425">
            <v>89.15</v>
          </cell>
          <cell r="N8425">
            <v>1.9900000000000001E-2</v>
          </cell>
          <cell r="O8425">
            <v>105.33</v>
          </cell>
        </row>
        <row r="8426">
          <cell r="B8426">
            <v>84614024</v>
          </cell>
          <cell r="C8426" t="str">
            <v>GEAR TOOTH,ROUNDING,CHMFRNG/BURRNG  </v>
          </cell>
          <cell r="D8426">
            <v>0.31</v>
          </cell>
          <cell r="E8426">
            <v>1E-4</v>
          </cell>
          <cell r="F8426">
            <v>0.12</v>
          </cell>
          <cell r="K8426">
            <v>84751000</v>
          </cell>
          <cell r="L8426" t="str">
            <v>MCHNS FR ASSMBLNG ELCTRC/ELCTRNC LAMPS TUBES/VALVE/FLSHBULBS IN GLASS ENVELOPS  </v>
          </cell>
          <cell r="M8426">
            <v>3.27</v>
          </cell>
          <cell r="N8426">
            <v>6.9999999999999999E-4</v>
          </cell>
          <cell r="O8426">
            <v>2.58</v>
          </cell>
        </row>
        <row r="8427">
          <cell r="B8427">
            <v>84614025</v>
          </cell>
          <cell r="C8427" t="str">
            <v>GEAR SHAPER,SPUR AND HELICAL  </v>
          </cell>
          <cell r="D8427">
            <v>0.8</v>
          </cell>
          <cell r="E8427">
            <v>2.0000000000000001E-4</v>
          </cell>
          <cell r="F8427">
            <v>1.61</v>
          </cell>
          <cell r="K8427">
            <v>84752100</v>
          </cell>
          <cell r="L8427" t="str">
            <v>MACHNS FOR MAKNG OPTICAL FIBRES AND PERFORMS  </v>
          </cell>
          <cell r="M8427">
            <v>1.59</v>
          </cell>
          <cell r="N8427">
            <v>4.0000000000000002E-4</v>
          </cell>
          <cell r="O8427">
            <v>11.38</v>
          </cell>
        </row>
        <row r="8428">
          <cell r="B8428">
            <v>84614026</v>
          </cell>
          <cell r="C8428" t="str">
            <v>GEAR HOBBER,SPUR AND HELICAL  </v>
          </cell>
          <cell r="D8428">
            <v>4.6100000000000003</v>
          </cell>
          <cell r="E8428">
            <v>1.1999999999999999E-3</v>
          </cell>
          <cell r="F8428">
            <v>7.63</v>
          </cell>
          <cell r="K8428">
            <v>84752900</v>
          </cell>
          <cell r="L8428" t="str">
            <v>OTHR MACHINES FOR MANUFACTURING OR HOT WORKING GLASS OR GLASSWARE  </v>
          </cell>
          <cell r="M8428">
            <v>13.26</v>
          </cell>
          <cell r="N8428">
            <v>3.0000000000000001E-3</v>
          </cell>
          <cell r="O8428">
            <v>24.76</v>
          </cell>
        </row>
        <row r="8429">
          <cell r="B8429">
            <v>84614029</v>
          </cell>
          <cell r="C8429" t="str">
            <v>OTHR GEAR FINISHING MACHINES  </v>
          </cell>
          <cell r="D8429">
            <v>23</v>
          </cell>
          <cell r="E8429">
            <v>6.0000000000000001E-3</v>
          </cell>
          <cell r="F8429">
            <v>8.52</v>
          </cell>
          <cell r="K8429">
            <v>84759000</v>
          </cell>
          <cell r="L8429" t="str">
            <v>PARTS OF HDG 8475  </v>
          </cell>
          <cell r="M8429">
            <v>18.489999999999998</v>
          </cell>
          <cell r="N8429">
            <v>4.1000000000000003E-3</v>
          </cell>
          <cell r="O8429">
            <v>15.45</v>
          </cell>
        </row>
        <row r="8430">
          <cell r="B8430">
            <v>84615011</v>
          </cell>
          <cell r="C8430" t="str">
            <v>BAND SAW,HORIZONTAL  </v>
          </cell>
          <cell r="D8430">
            <v>1.3</v>
          </cell>
          <cell r="E8430">
            <v>2.9999999999999997E-4</v>
          </cell>
          <cell r="F8430">
            <v>1.3</v>
          </cell>
          <cell r="K8430">
            <v>84762110</v>
          </cell>
          <cell r="L8430" t="str">
            <v>AUTOMATC BEVEREG-VENDNG MACHNS INCORPORATING REFRIGERATING DEVICES  </v>
          </cell>
          <cell r="M8430">
            <v>0</v>
          </cell>
          <cell r="N8430">
            <v>0</v>
          </cell>
          <cell r="O8430">
            <v>0.01</v>
          </cell>
        </row>
        <row r="8431">
          <cell r="B8431">
            <v>84615012</v>
          </cell>
          <cell r="C8431" t="str">
            <v>BAND SAW,VERTICAL  </v>
          </cell>
          <cell r="D8431">
            <v>0.11</v>
          </cell>
          <cell r="E8431">
            <v>0</v>
          </cell>
          <cell r="F8431">
            <v>0.08</v>
          </cell>
          <cell r="K8431">
            <v>84762120</v>
          </cell>
          <cell r="L8431" t="str">
            <v>AUTOMATC BEVEREG-VENDNG MACHNS INCORPORATING HEATING DEVICES  </v>
          </cell>
          <cell r="M8431">
            <v>0.25</v>
          </cell>
          <cell r="N8431">
            <v>1E-4</v>
          </cell>
          <cell r="O8431">
            <v>0.48</v>
          </cell>
        </row>
        <row r="8432">
          <cell r="B8432">
            <v>84615013</v>
          </cell>
          <cell r="C8432" t="str">
            <v>CIRCULAR SAW,COLD  </v>
          </cell>
          <cell r="D8432">
            <v>2.3199999999999998</v>
          </cell>
          <cell r="E8432">
            <v>5.9999999999999995E-4</v>
          </cell>
          <cell r="F8432">
            <v>0.42</v>
          </cell>
          <cell r="K8432">
            <v>84762900</v>
          </cell>
          <cell r="L8432" t="str">
            <v>OTHERS AUTOMATIC BEVERAGE-VENDING MACHINES  </v>
          </cell>
          <cell r="M8432">
            <v>0.71</v>
          </cell>
          <cell r="N8432">
            <v>2.0000000000000001E-4</v>
          </cell>
          <cell r="O8432">
            <v>0.89</v>
          </cell>
        </row>
        <row r="8433">
          <cell r="B8433">
            <v>84615014</v>
          </cell>
          <cell r="C8433" t="str">
            <v>CIRCUALR SAW,HOT  </v>
          </cell>
          <cell r="D8433">
            <v>0.23</v>
          </cell>
          <cell r="E8433">
            <v>1E-4</v>
          </cell>
          <cell r="F8433">
            <v>0.23</v>
          </cell>
          <cell r="K8433">
            <v>84768110</v>
          </cell>
          <cell r="L8433" t="str">
            <v>OTHR MACHNS INCORPRTNG REFRIGERTNG DEVICES  </v>
          </cell>
          <cell r="M8433">
            <v>0.48</v>
          </cell>
          <cell r="N8433">
            <v>1E-4</v>
          </cell>
          <cell r="O8433">
            <v>0.02</v>
          </cell>
        </row>
        <row r="8434">
          <cell r="B8434">
            <v>84615015</v>
          </cell>
          <cell r="C8434" t="str">
            <v>HACK SAW  </v>
          </cell>
          <cell r="D8434">
            <v>0</v>
          </cell>
          <cell r="E8434">
            <v>0</v>
          </cell>
          <cell r="F8434">
            <v>0.01</v>
          </cell>
          <cell r="K8434">
            <v>84768120</v>
          </cell>
          <cell r="L8434" t="str">
            <v>OTHR MACHNS INCORPRTNG HEATNG DEVICES  </v>
          </cell>
          <cell r="M8434">
            <v>0.04</v>
          </cell>
          <cell r="N8434">
            <v>0</v>
          </cell>
        </row>
        <row r="8435">
          <cell r="B8435">
            <v>84615019</v>
          </cell>
          <cell r="C8435" t="str">
            <v>OTHER SAWING MACHINES  </v>
          </cell>
          <cell r="D8435">
            <v>5.93</v>
          </cell>
          <cell r="E8435">
            <v>1.5E-3</v>
          </cell>
          <cell r="F8435">
            <v>6.69</v>
          </cell>
          <cell r="K8435">
            <v>84768910</v>
          </cell>
          <cell r="L8435" t="str">
            <v>MONEY CHANGING MACHINES  </v>
          </cell>
          <cell r="M8435">
            <v>0.01</v>
          </cell>
          <cell r="N8435">
            <v>0</v>
          </cell>
          <cell r="O8435">
            <v>0.02</v>
          </cell>
        </row>
        <row r="8436">
          <cell r="B8436">
            <v>84615021</v>
          </cell>
          <cell r="C8436" t="str">
            <v>ABRASIVE WHEEL CUTTING-OFF MACHINES  </v>
          </cell>
          <cell r="D8436">
            <v>1.85</v>
          </cell>
          <cell r="E8436">
            <v>5.0000000000000001E-4</v>
          </cell>
          <cell r="F8436">
            <v>2.66</v>
          </cell>
          <cell r="K8436">
            <v>84768920</v>
          </cell>
          <cell r="L8436" t="str">
            <v>POSTAGE STAMPS VENDING MACHINES  </v>
          </cell>
          <cell r="M8436">
            <v>0.01</v>
          </cell>
          <cell r="N8436">
            <v>0</v>
          </cell>
          <cell r="O8436">
            <v>0.05</v>
          </cell>
        </row>
        <row r="8437">
          <cell r="B8437">
            <v>84615029</v>
          </cell>
          <cell r="C8437" t="str">
            <v>OTHER CUTTING-OFF MACHINES  </v>
          </cell>
          <cell r="D8437">
            <v>6.27</v>
          </cell>
          <cell r="E8437">
            <v>1.6000000000000001E-3</v>
          </cell>
          <cell r="F8437">
            <v>2.94</v>
          </cell>
          <cell r="K8437">
            <v>84768990</v>
          </cell>
          <cell r="L8437" t="str">
            <v>OTHER AUTOMATIC GOODSVENDING MACHINES  </v>
          </cell>
          <cell r="M8437">
            <v>3.68</v>
          </cell>
          <cell r="N8437">
            <v>8.0000000000000004E-4</v>
          </cell>
          <cell r="O8437">
            <v>1.99</v>
          </cell>
        </row>
        <row r="8438">
          <cell r="B8438">
            <v>84619000</v>
          </cell>
          <cell r="C8438" t="str">
            <v>0THER MACHINE TOOLS OF HDG NO 8461  </v>
          </cell>
          <cell r="D8438">
            <v>18.55</v>
          </cell>
          <cell r="E8438">
            <v>4.7999999999999996E-3</v>
          </cell>
          <cell r="F8438">
            <v>10.050000000000001</v>
          </cell>
          <cell r="K8438">
            <v>84769010</v>
          </cell>
          <cell r="L8438" t="str">
            <v>PARTS OF MACHNS OF SUBHEADING 847621  </v>
          </cell>
          <cell r="M8438">
            <v>0.28000000000000003</v>
          </cell>
          <cell r="N8438">
            <v>1E-4</v>
          </cell>
          <cell r="O8438">
            <v>0.24</v>
          </cell>
        </row>
        <row r="8439">
          <cell r="B8439">
            <v>84621011</v>
          </cell>
          <cell r="C8439" t="str">
            <v>HAMMERS,STEAM/AIR,SINGLE FRAME  </v>
          </cell>
          <cell r="D8439">
            <v>0.1</v>
          </cell>
          <cell r="E8439">
            <v>0</v>
          </cell>
          <cell r="F8439">
            <v>0.2</v>
          </cell>
          <cell r="K8439">
            <v>84769090</v>
          </cell>
          <cell r="L8439" t="str">
            <v>OTHER PARTS OF MACHINES OF HEADING 8476  </v>
          </cell>
          <cell r="M8439">
            <v>2.86</v>
          </cell>
          <cell r="N8439">
            <v>5.9999999999999995E-4</v>
          </cell>
          <cell r="O8439">
            <v>2.09</v>
          </cell>
        </row>
        <row r="8440">
          <cell r="B8440">
            <v>84621012</v>
          </cell>
          <cell r="C8440" t="str">
            <v>HAMMERS,STEAM/AIR,DOUBLE FRAME  </v>
          </cell>
          <cell r="D8440">
            <v>0.21</v>
          </cell>
          <cell r="E8440">
            <v>1E-4</v>
          </cell>
          <cell r="K8440">
            <v>84771000</v>
          </cell>
          <cell r="L8440" t="str">
            <v>INJECTION-MOULDING MACHINES  </v>
          </cell>
          <cell r="M8440">
            <v>120.81</v>
          </cell>
          <cell r="N8440">
            <v>2.7E-2</v>
          </cell>
          <cell r="O8440">
            <v>123.35</v>
          </cell>
        </row>
        <row r="8441">
          <cell r="B8441">
            <v>84621013</v>
          </cell>
          <cell r="C8441" t="str">
            <v>HAMMERS,HEADERS AND UPSETTERS  </v>
          </cell>
          <cell r="D8441">
            <v>1.36</v>
          </cell>
          <cell r="E8441">
            <v>4.0000000000000002E-4</v>
          </cell>
          <cell r="F8441">
            <v>2.09</v>
          </cell>
          <cell r="K8441">
            <v>84772000</v>
          </cell>
          <cell r="L8441" t="str">
            <v>EXTRUDERS  </v>
          </cell>
          <cell r="M8441">
            <v>91.13</v>
          </cell>
          <cell r="N8441">
            <v>2.0299999999999999E-2</v>
          </cell>
          <cell r="O8441">
            <v>126.27</v>
          </cell>
        </row>
        <row r="8442">
          <cell r="B8442">
            <v>84621019</v>
          </cell>
          <cell r="C8442" t="str">
            <v>OTHER HAMMERS  </v>
          </cell>
          <cell r="D8442">
            <v>29.39</v>
          </cell>
          <cell r="E8442">
            <v>7.6E-3</v>
          </cell>
          <cell r="F8442">
            <v>9.2799999999999994</v>
          </cell>
          <cell r="K8442">
            <v>84773000</v>
          </cell>
          <cell r="L8442" t="str">
            <v>BLOW MOULDING MACHINES  </v>
          </cell>
          <cell r="M8442">
            <v>34.549999999999997</v>
          </cell>
          <cell r="N8442">
            <v>7.7000000000000002E-3</v>
          </cell>
          <cell r="O8442">
            <v>33.29</v>
          </cell>
        </row>
        <row r="8443">
          <cell r="B8443">
            <v>84621020</v>
          </cell>
          <cell r="C8443" t="str">
            <v>FORGING MACHINES,N.E.S.  </v>
          </cell>
          <cell r="D8443">
            <v>33.83</v>
          </cell>
          <cell r="E8443">
            <v>8.8000000000000005E-3</v>
          </cell>
          <cell r="F8443">
            <v>25.44</v>
          </cell>
          <cell r="K8443">
            <v>84774000</v>
          </cell>
          <cell r="L8443" t="str">
            <v>VACUUM MOULDNG MCHN AND OTHR THRMFRMNG MCHNS  </v>
          </cell>
          <cell r="M8443">
            <v>11.4</v>
          </cell>
          <cell r="N8443">
            <v>2.5000000000000001E-3</v>
          </cell>
          <cell r="O8443">
            <v>13.41</v>
          </cell>
        </row>
        <row r="8444">
          <cell r="B8444">
            <v>84621030</v>
          </cell>
          <cell r="C8444" t="str">
            <v>STAMPING MACHINES,METAL WORKING  </v>
          </cell>
          <cell r="D8444">
            <v>23.42</v>
          </cell>
          <cell r="E8444">
            <v>6.1000000000000004E-3</v>
          </cell>
          <cell r="F8444">
            <v>8.93</v>
          </cell>
          <cell r="K8444">
            <v>84775100</v>
          </cell>
          <cell r="L8444" t="str">
            <v>MCHNRY FR MOULDNG/RETREADNG PNEUMTC TYPES OR FR MOULDNG/OTHERWSE FORMNG INNR TUBES  </v>
          </cell>
          <cell r="M8444">
            <v>55.55</v>
          </cell>
          <cell r="N8444">
            <v>1.24E-2</v>
          </cell>
          <cell r="O8444">
            <v>24.65</v>
          </cell>
        </row>
        <row r="8445">
          <cell r="B8445">
            <v>84622100</v>
          </cell>
          <cell r="C8445" t="str">
            <v>NUMRCLY CONTRLLD BENDNG,FOLDNG,STRAIGHTNG /FLATTNG MCHNS(INCLUDING PRESSES)  </v>
          </cell>
          <cell r="D8445">
            <v>9.58</v>
          </cell>
          <cell r="E8445">
            <v>2.5000000000000001E-3</v>
          </cell>
          <cell r="F8445">
            <v>13.43</v>
          </cell>
          <cell r="K8445">
            <v>84775900</v>
          </cell>
          <cell r="L8445" t="str">
            <v>OTHER MACHINERY FR MOULDNG/OTHRWSE FORMNG  </v>
          </cell>
          <cell r="M8445">
            <v>35.08</v>
          </cell>
          <cell r="N8445">
            <v>7.7999999999999996E-3</v>
          </cell>
          <cell r="O8445">
            <v>38.92</v>
          </cell>
        </row>
        <row r="8446">
          <cell r="B8446">
            <v>84622910</v>
          </cell>
          <cell r="C8446" t="str">
            <v>BENDINGAND/OR STRAIGHTENING MACHINES  </v>
          </cell>
          <cell r="D8446">
            <v>14.74</v>
          </cell>
          <cell r="E8446">
            <v>3.8E-3</v>
          </cell>
          <cell r="F8446">
            <v>21.36</v>
          </cell>
          <cell r="K8446">
            <v>84778010</v>
          </cell>
          <cell r="L8446" t="str">
            <v>MACHINERY FOR MAKING RUBBER GOODS  </v>
          </cell>
          <cell r="M8446">
            <v>70.23</v>
          </cell>
          <cell r="N8446">
            <v>1.5699999999999999E-2</v>
          </cell>
          <cell r="O8446">
            <v>53.94</v>
          </cell>
        </row>
        <row r="8447">
          <cell r="B8447">
            <v>84622920</v>
          </cell>
          <cell r="C8447" t="str">
            <v>PRESS BRAKES  </v>
          </cell>
          <cell r="D8447">
            <v>3.88</v>
          </cell>
          <cell r="E8447">
            <v>1E-3</v>
          </cell>
          <cell r="F8447">
            <v>7.12</v>
          </cell>
          <cell r="K8447">
            <v>84778090</v>
          </cell>
          <cell r="L8447" t="str">
            <v>OTHER MACHINERY FOR WORKNG RBR/PLASTIC  </v>
          </cell>
          <cell r="M8447">
            <v>137.09</v>
          </cell>
          <cell r="N8447">
            <v>3.0599999999999999E-2</v>
          </cell>
          <cell r="O8447">
            <v>202.19</v>
          </cell>
        </row>
        <row r="8448">
          <cell r="B8448">
            <v>84622930</v>
          </cell>
          <cell r="C8448" t="str">
            <v>ROTARY HEAD AND RAM TYPE  </v>
          </cell>
          <cell r="D8448">
            <v>0.06</v>
          </cell>
          <cell r="E8448">
            <v>0</v>
          </cell>
          <cell r="F8448">
            <v>0.04</v>
          </cell>
          <cell r="K8448">
            <v>84779000</v>
          </cell>
          <cell r="L8448" t="str">
            <v>PARTS OF MACHNS OF WORKING RBR/PLASTIC  </v>
          </cell>
          <cell r="M8448">
            <v>130.51</v>
          </cell>
          <cell r="N8448">
            <v>2.9100000000000001E-2</v>
          </cell>
          <cell r="O8448">
            <v>107.84</v>
          </cell>
        </row>
        <row r="8449">
          <cell r="B8449">
            <v>84622990</v>
          </cell>
          <cell r="C8449" t="str">
            <v>OTHERS  </v>
          </cell>
          <cell r="D8449">
            <v>47.01</v>
          </cell>
          <cell r="E8449">
            <v>1.2200000000000001E-2</v>
          </cell>
          <cell r="F8449">
            <v>41.11</v>
          </cell>
          <cell r="K8449">
            <v>84781010</v>
          </cell>
          <cell r="L8449" t="str">
            <v>CIGAR MAKING MACHINERY(INCL MACHINES EQUIPPED WITH AUXILIARY PACKAGING DEVICE)  </v>
          </cell>
          <cell r="M8449">
            <v>0</v>
          </cell>
          <cell r="N8449">
            <v>0</v>
          </cell>
        </row>
        <row r="8450">
          <cell r="B8450">
            <v>84623100</v>
          </cell>
          <cell r="C8450" t="str">
            <v>NUMRCLY CONTRLLD SHEARNG MCHNS(INCL PRSSES),EXCL COMBND PUNCHNG AND SHEARNG MCHN  </v>
          </cell>
          <cell r="D8450">
            <v>2.62</v>
          </cell>
          <cell r="E8450">
            <v>6.9999999999999999E-4</v>
          </cell>
          <cell r="F8450">
            <v>4.4000000000000004</v>
          </cell>
          <cell r="K8450">
            <v>84781020</v>
          </cell>
          <cell r="L8450" t="str">
            <v>CIGARETTE MKNG MCHNRY(INCL MCHNS EQUIPPD WTH AUXILIARY PCKGNG DEVICE)  </v>
          </cell>
          <cell r="M8450">
            <v>0.98</v>
          </cell>
          <cell r="N8450">
            <v>2.0000000000000001E-4</v>
          </cell>
          <cell r="O8450">
            <v>8.06</v>
          </cell>
        </row>
        <row r="8451">
          <cell r="B8451">
            <v>84623910</v>
          </cell>
          <cell r="C8451" t="str">
            <v>PLATE AND SHEET SHEARS(GUILLOTINE)  </v>
          </cell>
          <cell r="D8451">
            <v>2.04</v>
          </cell>
          <cell r="E8451">
            <v>5.0000000000000001E-4</v>
          </cell>
          <cell r="F8451">
            <v>0.9</v>
          </cell>
          <cell r="K8451">
            <v>84781090</v>
          </cell>
          <cell r="L8451" t="str">
            <v>OTHERS  </v>
          </cell>
          <cell r="M8451">
            <v>9.56</v>
          </cell>
          <cell r="N8451">
            <v>2.0999999999999999E-3</v>
          </cell>
          <cell r="O8451">
            <v>1.25</v>
          </cell>
        </row>
        <row r="8452">
          <cell r="B8452">
            <v>84623920</v>
          </cell>
          <cell r="C8452" t="str">
            <v>BAR AND ANGLE SHEARING AND CROPPING  </v>
          </cell>
          <cell r="D8452">
            <v>0.08</v>
          </cell>
          <cell r="E8452">
            <v>0</v>
          </cell>
          <cell r="F8452">
            <v>0.66</v>
          </cell>
          <cell r="K8452">
            <v>84789000</v>
          </cell>
          <cell r="L8452" t="str">
            <v>PARTS OF TOBACO MAKNG MACHNRY  </v>
          </cell>
          <cell r="M8452">
            <v>3.29</v>
          </cell>
          <cell r="N8452">
            <v>6.9999999999999999E-4</v>
          </cell>
          <cell r="O8452">
            <v>2.62</v>
          </cell>
        </row>
        <row r="8453">
          <cell r="B8453">
            <v>84623990</v>
          </cell>
          <cell r="C8453" t="str">
            <v>OTHERS  </v>
          </cell>
          <cell r="D8453">
            <v>14.12</v>
          </cell>
          <cell r="E8453">
            <v>3.7000000000000002E-3</v>
          </cell>
          <cell r="F8453">
            <v>13.49</v>
          </cell>
          <cell r="K8453">
            <v>84791000</v>
          </cell>
          <cell r="L8453" t="str">
            <v>MCHNRY FR PUBLIC WRKS,BUILDNG/THE LIKE  </v>
          </cell>
          <cell r="M8453">
            <v>16.149999999999999</v>
          </cell>
          <cell r="N8453">
            <v>3.5999999999999999E-3</v>
          </cell>
          <cell r="O8453">
            <v>42.94</v>
          </cell>
        </row>
        <row r="8454">
          <cell r="B8454">
            <v>84624100</v>
          </cell>
          <cell r="C8454" t="str">
            <v>NUMRCLY CONTRLLD PUNCHNG/NOTCHNG MCHNS (INCL PRSSES),INCL COMBND PUNCHNG AND SHEARNG MCHNS  </v>
          </cell>
          <cell r="D8454">
            <v>15.33</v>
          </cell>
          <cell r="E8454">
            <v>4.0000000000000001E-3</v>
          </cell>
          <cell r="F8454">
            <v>17.920000000000002</v>
          </cell>
          <cell r="K8454">
            <v>84792010</v>
          </cell>
          <cell r="L8454" t="str">
            <v>OIL SEED CRUSHNG/GRNDNG MCHNRY (INCLUDING PURIFYNG TANKS)  </v>
          </cell>
          <cell r="M8454">
            <v>0.04</v>
          </cell>
          <cell r="N8454">
            <v>0</v>
          </cell>
          <cell r="O8454">
            <v>2.6</v>
          </cell>
        </row>
        <row r="8455">
          <cell r="B8455">
            <v>84624910</v>
          </cell>
          <cell r="C8455" t="str">
            <v>PUNCHING MACHINES(INCL TURRET)  </v>
          </cell>
          <cell r="D8455">
            <v>6.6</v>
          </cell>
          <cell r="E8455">
            <v>1.6999999999999999E-3</v>
          </cell>
          <cell r="F8455">
            <v>8.51</v>
          </cell>
          <cell r="K8455">
            <v>84792090</v>
          </cell>
          <cell r="L8455" t="str">
            <v>OIL SEED CRUSHNG/GRNDNG MCHNRY (INCLUDING FOR EXTRCTN/PRPN OF ANML/VGTBL FATSANDOILS  </v>
          </cell>
          <cell r="M8455">
            <v>12.01</v>
          </cell>
          <cell r="N8455">
            <v>2.7000000000000001E-3</v>
          </cell>
          <cell r="O8455">
            <v>18.5</v>
          </cell>
        </row>
        <row r="8456">
          <cell r="B8456">
            <v>84624920</v>
          </cell>
          <cell r="C8456" t="str">
            <v>COMBN PUNCHING,SHEARING AND CROPPING MCHNS  </v>
          </cell>
          <cell r="D8456">
            <v>0.16</v>
          </cell>
          <cell r="E8456">
            <v>0</v>
          </cell>
          <cell r="F8456">
            <v>1.07</v>
          </cell>
          <cell r="K8456">
            <v>84793000</v>
          </cell>
          <cell r="L8456" t="str">
            <v>PRSSES FR THE MNFCTR OF PRTCL BOARD/FIBRE BUILDNG BOARD OF WOOD/OTHR LIGNOUS MTRLS AND OTHR MCHNRY FR TREATNG WOOD/CORK  </v>
          </cell>
          <cell r="M8456">
            <v>5.44</v>
          </cell>
          <cell r="N8456">
            <v>1.1999999999999999E-3</v>
          </cell>
          <cell r="O8456">
            <v>4.92</v>
          </cell>
        </row>
        <row r="8457">
          <cell r="B8457">
            <v>84624930</v>
          </cell>
          <cell r="C8457" t="str">
            <v>NIBBLING MACHINES  </v>
          </cell>
          <cell r="D8457">
            <v>0.03</v>
          </cell>
          <cell r="E8457">
            <v>0</v>
          </cell>
          <cell r="F8457">
            <v>0.45</v>
          </cell>
          <cell r="K8457">
            <v>84794000</v>
          </cell>
          <cell r="L8457" t="str">
            <v>ROPE/CABLE-MAKING MACHINES  </v>
          </cell>
          <cell r="M8457">
            <v>19.28</v>
          </cell>
          <cell r="N8457">
            <v>4.3E-3</v>
          </cell>
          <cell r="O8457">
            <v>31.42</v>
          </cell>
        </row>
        <row r="8458">
          <cell r="B8458">
            <v>84624990</v>
          </cell>
          <cell r="C8458" t="str">
            <v>OTHR PUNCHNG AND NOTCHNG MCHNS  </v>
          </cell>
          <cell r="D8458">
            <v>17.899999999999999</v>
          </cell>
          <cell r="E8458">
            <v>4.7000000000000002E-3</v>
          </cell>
          <cell r="F8458">
            <v>15.04</v>
          </cell>
          <cell r="K8458">
            <v>84795000</v>
          </cell>
          <cell r="L8458" t="str">
            <v>INDUSTRIAL ROBOTS  </v>
          </cell>
          <cell r="M8458">
            <v>63.92</v>
          </cell>
          <cell r="N8458">
            <v>1.43E-2</v>
          </cell>
          <cell r="O8458">
            <v>65.52</v>
          </cell>
        </row>
        <row r="8459">
          <cell r="B8459">
            <v>84629110</v>
          </cell>
          <cell r="C8459" t="str">
            <v>HYDRAULIC EXTENSION  </v>
          </cell>
          <cell r="D8459">
            <v>1.48</v>
          </cell>
          <cell r="E8459">
            <v>4.0000000000000002E-4</v>
          </cell>
          <cell r="F8459">
            <v>2.7</v>
          </cell>
          <cell r="K8459">
            <v>84796000</v>
          </cell>
          <cell r="L8459" t="str">
            <v>EVAPORATIVE AIR COOLERS  </v>
          </cell>
          <cell r="M8459">
            <v>10.199999999999999</v>
          </cell>
          <cell r="N8459">
            <v>2.3E-3</v>
          </cell>
          <cell r="O8459">
            <v>10.01</v>
          </cell>
        </row>
        <row r="8460">
          <cell r="B8460">
            <v>84629190</v>
          </cell>
          <cell r="C8460" t="str">
            <v>OTHERS  </v>
          </cell>
          <cell r="D8460">
            <v>70.760000000000005</v>
          </cell>
          <cell r="E8460">
            <v>1.84E-2</v>
          </cell>
          <cell r="F8460">
            <v>67.41</v>
          </cell>
          <cell r="K8460">
            <v>84797100</v>
          </cell>
          <cell r="L8460" t="str">
            <v>OF A KIND USED IN AIRPORTS  </v>
          </cell>
          <cell r="M8460">
            <v>4.3099999999999996</v>
          </cell>
          <cell r="N8460">
            <v>1E-3</v>
          </cell>
          <cell r="O8460">
            <v>4.42</v>
          </cell>
        </row>
        <row r="8461">
          <cell r="B8461">
            <v>84629911</v>
          </cell>
          <cell r="C8461" t="str">
            <v>PNEUMATIC PRESSES  </v>
          </cell>
          <cell r="D8461">
            <v>0.4</v>
          </cell>
          <cell r="E8461">
            <v>1E-4</v>
          </cell>
          <cell r="F8461">
            <v>1.57</v>
          </cell>
          <cell r="K8461">
            <v>84797900</v>
          </cell>
          <cell r="L8461" t="str">
            <v>PASSANGER BOARDING BRIDGES NOT USED IN AIRPORT  </v>
          </cell>
          <cell r="M8461">
            <v>6.88</v>
          </cell>
          <cell r="N8461">
            <v>1.5E-3</v>
          </cell>
          <cell r="O8461">
            <v>15.54</v>
          </cell>
        </row>
        <row r="8462">
          <cell r="B8462">
            <v>84629912</v>
          </cell>
          <cell r="C8462" t="str">
            <v>INCLINABLE PRESSES  </v>
          </cell>
          <cell r="D8462">
            <v>0.01</v>
          </cell>
          <cell r="E8462">
            <v>0</v>
          </cell>
          <cell r="K8462">
            <v>84798100</v>
          </cell>
          <cell r="L8462" t="str">
            <v>MCHNS AND MCHNCL APPLNCS FR TREATNG MTL,INC ELCTRC/WIRE COIL-WINDERS  </v>
          </cell>
          <cell r="M8462">
            <v>24.45</v>
          </cell>
          <cell r="N8462">
            <v>5.4999999999999997E-3</v>
          </cell>
          <cell r="O8462">
            <v>24.26</v>
          </cell>
        </row>
        <row r="8463">
          <cell r="B8463">
            <v>84629913</v>
          </cell>
          <cell r="C8463" t="str">
            <v>VERTICAL GAP OFC FRAME PRESSES  </v>
          </cell>
          <cell r="F8463">
            <v>0.14000000000000001</v>
          </cell>
          <cell r="K8463">
            <v>84798200</v>
          </cell>
          <cell r="L8463" t="str">
            <v>MXNG,KNEADNG,CRUSHNG,GRNDNG,SCRENG, SIFTNG,HOMOGENSNG,EMULSIFYNG/STIRRNG MCHNS  </v>
          </cell>
          <cell r="M8463">
            <v>84.98</v>
          </cell>
          <cell r="N8463">
            <v>1.9E-2</v>
          </cell>
          <cell r="O8463">
            <v>61.99</v>
          </cell>
        </row>
        <row r="8464">
          <cell r="B8464">
            <v>84629914</v>
          </cell>
          <cell r="C8464" t="str">
            <v>VERTICAL STRAIGHT PRESSES  </v>
          </cell>
          <cell r="D8464">
            <v>9.4600000000000009</v>
          </cell>
          <cell r="E8464">
            <v>2.5000000000000001E-3</v>
          </cell>
          <cell r="K8464">
            <v>84798910</v>
          </cell>
          <cell r="L8464" t="str">
            <v>SOAP-MANUFACTURING MACHINERY  </v>
          </cell>
          <cell r="M8464">
            <v>1.79</v>
          </cell>
          <cell r="N8464">
            <v>4.0000000000000002E-4</v>
          </cell>
          <cell r="O8464">
            <v>2.08</v>
          </cell>
        </row>
        <row r="8465">
          <cell r="B8465">
            <v>84629915</v>
          </cell>
          <cell r="C8465" t="str">
            <v>VERTICAL FORGINE PRESSES  </v>
          </cell>
          <cell r="D8465">
            <v>0.02</v>
          </cell>
          <cell r="E8465">
            <v>0</v>
          </cell>
          <cell r="F8465">
            <v>4.83</v>
          </cell>
          <cell r="K8465">
            <v>84798920</v>
          </cell>
          <cell r="L8465" t="str">
            <v>AIR HMDFCATN AND DE-HMDFCTN EQPMNTS/PLNT  </v>
          </cell>
          <cell r="M8465">
            <v>4.28</v>
          </cell>
          <cell r="N8465">
            <v>1E-3</v>
          </cell>
          <cell r="O8465">
            <v>7.5</v>
          </cell>
        </row>
        <row r="8466">
          <cell r="B8466">
            <v>84629919</v>
          </cell>
          <cell r="C8466" t="str">
            <v>OTHR MACHN TOOLS(INCL PRSSES)  </v>
          </cell>
          <cell r="D8466">
            <v>10.32</v>
          </cell>
          <cell r="E8466">
            <v>2.7000000000000001E-3</v>
          </cell>
          <cell r="F8466">
            <v>13.56</v>
          </cell>
          <cell r="K8466">
            <v>84798930</v>
          </cell>
          <cell r="L8466" t="str">
            <v>MECHANICAL SHIFTING MACHINES  </v>
          </cell>
          <cell r="M8466">
            <v>1.91</v>
          </cell>
          <cell r="N8466">
            <v>4.0000000000000002E-4</v>
          </cell>
          <cell r="O8466">
            <v>0.95</v>
          </cell>
        </row>
        <row r="8467">
          <cell r="B8467">
            <v>84629920</v>
          </cell>
          <cell r="C8467" t="str">
            <v>DIEING/LOBBING MACHINE PRESSES  </v>
          </cell>
          <cell r="D8467">
            <v>0.87</v>
          </cell>
          <cell r="E8467">
            <v>2.0000000000000001E-4</v>
          </cell>
          <cell r="F8467">
            <v>1.9</v>
          </cell>
          <cell r="K8467">
            <v>84798940</v>
          </cell>
          <cell r="L8467" t="str">
            <v>TRANSDUCERS  </v>
          </cell>
          <cell r="M8467">
            <v>2.5099999999999998</v>
          </cell>
          <cell r="N8467">
            <v>5.9999999999999995E-4</v>
          </cell>
          <cell r="O8467">
            <v>1.89</v>
          </cell>
        </row>
        <row r="8468">
          <cell r="B8468">
            <v>84629930</v>
          </cell>
          <cell r="C8468" t="str">
            <v>TRANSFER AND MULTIPLE PRESSES  </v>
          </cell>
          <cell r="D8468">
            <v>0.77</v>
          </cell>
          <cell r="E8468">
            <v>2.0000000000000001E-4</v>
          </cell>
          <cell r="F8468">
            <v>0.49</v>
          </cell>
          <cell r="K8468">
            <v>84798950</v>
          </cell>
          <cell r="L8468" t="str">
            <v>CAR WASHING MACHINES AND RELATD APPLIANCES  </v>
          </cell>
          <cell r="M8468">
            <v>0.77</v>
          </cell>
          <cell r="N8468">
            <v>2.0000000000000001E-4</v>
          </cell>
          <cell r="O8468">
            <v>0.89</v>
          </cell>
        </row>
        <row r="8469">
          <cell r="B8469">
            <v>84629940</v>
          </cell>
          <cell r="C8469" t="str">
            <v>HORIZONTAL PRESES  </v>
          </cell>
          <cell r="D8469">
            <v>0.23</v>
          </cell>
          <cell r="E8469">
            <v>1E-4</v>
          </cell>
          <cell r="F8469">
            <v>0.15</v>
          </cell>
          <cell r="K8469">
            <v>84798960</v>
          </cell>
          <cell r="L8469" t="str">
            <v>COKE OVEN PLANTS  </v>
          </cell>
          <cell r="M8469">
            <v>33.33</v>
          </cell>
          <cell r="N8469">
            <v>7.4000000000000003E-3</v>
          </cell>
          <cell r="O8469">
            <v>93.64</v>
          </cell>
        </row>
        <row r="8470">
          <cell r="B8470">
            <v>84629950</v>
          </cell>
          <cell r="C8470" t="str">
            <v>FRICTION SCREW PRESSES  </v>
          </cell>
          <cell r="D8470">
            <v>0.59</v>
          </cell>
          <cell r="E8470">
            <v>2.0000000000000001E-4</v>
          </cell>
          <cell r="F8470">
            <v>2.54</v>
          </cell>
          <cell r="K8470">
            <v>84798970</v>
          </cell>
          <cell r="L8470" t="str">
            <v>CHMCL PLANT AND OTHR MCHNRY FR MNFCTRNG CHMCLS,PHRMCTCLS,ETC  </v>
          </cell>
          <cell r="M8470">
            <v>68.650000000000006</v>
          </cell>
          <cell r="N8470">
            <v>1.5299999999999999E-2</v>
          </cell>
          <cell r="O8470">
            <v>85.7</v>
          </cell>
        </row>
        <row r="8471">
          <cell r="B8471">
            <v>84629960</v>
          </cell>
          <cell r="C8471" t="str">
            <v>KNUCKLE JOINT PRESSES  </v>
          </cell>
          <cell r="D8471">
            <v>1.06</v>
          </cell>
          <cell r="E8471">
            <v>2.9999999999999997E-4</v>
          </cell>
          <cell r="F8471">
            <v>1.34</v>
          </cell>
          <cell r="K8471">
            <v>84798992</v>
          </cell>
          <cell r="L8471" t="str">
            <v>BRIQUETTING PLANT FR MANFCTRNG FROM WASTE  </v>
          </cell>
          <cell r="M8471">
            <v>1.56</v>
          </cell>
          <cell r="N8471">
            <v>2.9999999999999997E-4</v>
          </cell>
          <cell r="O8471">
            <v>0.8</v>
          </cell>
        </row>
        <row r="8472">
          <cell r="B8472">
            <v>84629970</v>
          </cell>
          <cell r="C8472" t="str">
            <v>COINING JOINT PRESSES  </v>
          </cell>
          <cell r="F8472">
            <v>7.0000000000000007E-2</v>
          </cell>
          <cell r="K8472">
            <v>84798999</v>
          </cell>
          <cell r="L8472" t="str">
            <v>OTHER  </v>
          </cell>
          <cell r="M8472">
            <v>580.57000000000005</v>
          </cell>
          <cell r="N8472">
            <v>0.12959999999999999</v>
          </cell>
          <cell r="O8472">
            <v>590.73</v>
          </cell>
        </row>
        <row r="8473">
          <cell r="B8473">
            <v>84629990</v>
          </cell>
          <cell r="C8473" t="str">
            <v>OTHR PRESSES (MCHNCL AND MANUAL)  </v>
          </cell>
          <cell r="D8473">
            <v>63.07</v>
          </cell>
          <cell r="E8473">
            <v>1.6400000000000001E-2</v>
          </cell>
          <cell r="F8473">
            <v>88.15</v>
          </cell>
          <cell r="K8473">
            <v>84799010</v>
          </cell>
          <cell r="L8473" t="str">
            <v>PRTS OF MCHNS FR PUBLC WRKS,BUILDNG AND LIKE  </v>
          </cell>
          <cell r="M8473">
            <v>3.81</v>
          </cell>
          <cell r="N8473">
            <v>8.9999999999999998E-4</v>
          </cell>
          <cell r="O8473">
            <v>3.32</v>
          </cell>
        </row>
        <row r="8474">
          <cell r="B8474">
            <v>84631010</v>
          </cell>
          <cell r="C8474" t="str">
            <v>WIRE AND METAL RIBBON DRAWING MACHINES  </v>
          </cell>
          <cell r="D8474">
            <v>10.220000000000001</v>
          </cell>
          <cell r="E8474">
            <v>2.7000000000000001E-3</v>
          </cell>
          <cell r="F8474">
            <v>4.6399999999999997</v>
          </cell>
          <cell r="K8474">
            <v>84799020</v>
          </cell>
          <cell r="L8474" t="str">
            <v>PARTS OF THE MACHINES FOR THE ANIMAL AND VEGETABLE FATS AND OIL INDUSTRY  </v>
          </cell>
          <cell r="M8474">
            <v>0.45</v>
          </cell>
          <cell r="N8474">
            <v>1E-4</v>
          </cell>
          <cell r="O8474">
            <v>0.72</v>
          </cell>
        </row>
        <row r="8475">
          <cell r="B8475">
            <v>84631020</v>
          </cell>
          <cell r="C8475" t="str">
            <v>WIRE MAKING MACHINES  </v>
          </cell>
          <cell r="D8475">
            <v>4.41</v>
          </cell>
          <cell r="E8475">
            <v>1.1000000000000001E-3</v>
          </cell>
          <cell r="F8475">
            <v>4.87</v>
          </cell>
          <cell r="K8475">
            <v>84799030</v>
          </cell>
          <cell r="L8475" t="str">
            <v>PARTS OF THE MACHINES AND MECHANICAL APPLIANCES FR TREATNG WOOD  </v>
          </cell>
          <cell r="M8475">
            <v>2.08</v>
          </cell>
          <cell r="N8475">
            <v>5.0000000000000001E-4</v>
          </cell>
          <cell r="O8475">
            <v>0.53</v>
          </cell>
        </row>
        <row r="8476">
          <cell r="B8476">
            <v>84631030</v>
          </cell>
          <cell r="C8476" t="str">
            <v>TUBE DRAWING MACHINES  </v>
          </cell>
          <cell r="D8476">
            <v>0.01</v>
          </cell>
          <cell r="E8476">
            <v>0</v>
          </cell>
          <cell r="F8476">
            <v>0.17</v>
          </cell>
          <cell r="K8476">
            <v>84799040</v>
          </cell>
          <cell r="L8476" t="str">
            <v>PARTS 0F PLANTS AND MACHINERY FOR CHEMICALS,PHARMACEUTICALS ETC  </v>
          </cell>
          <cell r="M8476">
            <v>30.43</v>
          </cell>
          <cell r="N8476">
            <v>6.7999999999999996E-3</v>
          </cell>
          <cell r="O8476">
            <v>14.66</v>
          </cell>
        </row>
        <row r="8477">
          <cell r="B8477">
            <v>84631090</v>
          </cell>
          <cell r="C8477" t="str">
            <v>OTHERS  </v>
          </cell>
          <cell r="D8477">
            <v>6.38</v>
          </cell>
          <cell r="E8477">
            <v>1.6999999999999999E-3</v>
          </cell>
          <cell r="F8477">
            <v>6.81</v>
          </cell>
          <cell r="K8477">
            <v>84799090</v>
          </cell>
          <cell r="L8477" t="str">
            <v>PRTS OF OTHR MCHNRY AND MCHNCL APPLNCS,HVNG INDVDL FUNCTNS  </v>
          </cell>
          <cell r="M8477">
            <v>284.14</v>
          </cell>
          <cell r="N8477">
            <v>6.3399999999999998E-2</v>
          </cell>
          <cell r="O8477">
            <v>252.17</v>
          </cell>
        </row>
        <row r="8478">
          <cell r="B8478">
            <v>84632000</v>
          </cell>
          <cell r="C8478" t="str">
            <v>THREAD ROLLING MACHINES  </v>
          </cell>
          <cell r="D8478">
            <v>4.4000000000000004</v>
          </cell>
          <cell r="E8478">
            <v>1.1000000000000001E-3</v>
          </cell>
          <cell r="F8478">
            <v>4.78</v>
          </cell>
          <cell r="K8478">
            <v>84801000</v>
          </cell>
          <cell r="L8478" t="str">
            <v>MOULDING BOXES FR METAL FOUNDRY  </v>
          </cell>
          <cell r="M8478">
            <v>11.05</v>
          </cell>
          <cell r="N8478">
            <v>2.5000000000000001E-3</v>
          </cell>
          <cell r="O8478">
            <v>9.4600000000000009</v>
          </cell>
        </row>
        <row r="8479">
          <cell r="B8479">
            <v>84633010</v>
          </cell>
          <cell r="C8479" t="str">
            <v>WIRE GRILL OR KNITTING MACHINE  </v>
          </cell>
          <cell r="D8479">
            <v>1.31</v>
          </cell>
          <cell r="E8479">
            <v>2.9999999999999997E-4</v>
          </cell>
          <cell r="F8479">
            <v>1.25</v>
          </cell>
          <cell r="K8479">
            <v>84802000</v>
          </cell>
          <cell r="L8479" t="str">
            <v>MOULD BASES  </v>
          </cell>
          <cell r="M8479">
            <v>7.98</v>
          </cell>
          <cell r="N8479">
            <v>1.8E-3</v>
          </cell>
          <cell r="O8479">
            <v>8.75</v>
          </cell>
        </row>
        <row r="8480">
          <cell r="B8480">
            <v>84633020</v>
          </cell>
          <cell r="C8480" t="str">
            <v>SPRING COILING  </v>
          </cell>
          <cell r="D8480">
            <v>5.05</v>
          </cell>
          <cell r="E8480">
            <v>1.2999999999999999E-3</v>
          </cell>
          <cell r="F8480">
            <v>7.9</v>
          </cell>
          <cell r="K8480">
            <v>84803000</v>
          </cell>
          <cell r="L8480" t="str">
            <v>MOULDING PATTERNS  </v>
          </cell>
          <cell r="M8480">
            <v>1.89</v>
          </cell>
          <cell r="N8480">
            <v>4.0000000000000002E-4</v>
          </cell>
          <cell r="O8480">
            <v>3.61</v>
          </cell>
        </row>
        <row r="8481">
          <cell r="B8481">
            <v>84633030</v>
          </cell>
          <cell r="C8481" t="str">
            <v>CHAIN MAKING  </v>
          </cell>
          <cell r="D8481">
            <v>2.4500000000000002</v>
          </cell>
          <cell r="E8481">
            <v>5.9999999999999995E-4</v>
          </cell>
          <cell r="F8481">
            <v>2.04</v>
          </cell>
          <cell r="K8481">
            <v>84804100</v>
          </cell>
          <cell r="L8481" t="str">
            <v>INJCTN/CMPRSN TYPE MOULDS FR MTL/MTL CRBD  </v>
          </cell>
          <cell r="M8481">
            <v>4.9000000000000004</v>
          </cell>
          <cell r="N8481">
            <v>1.1000000000000001E-3</v>
          </cell>
          <cell r="O8481">
            <v>5.31</v>
          </cell>
        </row>
        <row r="8482">
          <cell r="B8482">
            <v>84633040</v>
          </cell>
          <cell r="C8482" t="str">
            <v>NAIL-MAKING MACHINE  </v>
          </cell>
          <cell r="D8482">
            <v>0.66</v>
          </cell>
          <cell r="E8482">
            <v>2.0000000000000001E-4</v>
          </cell>
          <cell r="F8482">
            <v>1.1299999999999999</v>
          </cell>
          <cell r="K8482">
            <v>84804900</v>
          </cell>
          <cell r="L8482" t="str">
            <v>OTHR MOULDS FR METAL/METAL CARBIDES  </v>
          </cell>
          <cell r="M8482">
            <v>34.93</v>
          </cell>
          <cell r="N8482">
            <v>7.7999999999999996E-3</v>
          </cell>
          <cell r="O8482">
            <v>40.24</v>
          </cell>
        </row>
        <row r="8483">
          <cell r="B8483">
            <v>84639010</v>
          </cell>
          <cell r="C8483" t="str">
            <v>RIVETING MACHINES(EXCL PORTABLE HAND)  </v>
          </cell>
          <cell r="D8483">
            <v>2.6</v>
          </cell>
          <cell r="E8483">
            <v>6.9999999999999999E-4</v>
          </cell>
          <cell r="F8483">
            <v>1.01</v>
          </cell>
          <cell r="K8483">
            <v>84805000</v>
          </cell>
          <cell r="L8483" t="str">
            <v>MOULDS FOR GLASS  </v>
          </cell>
          <cell r="M8483">
            <v>3.33</v>
          </cell>
          <cell r="N8483">
            <v>6.9999999999999999E-4</v>
          </cell>
          <cell r="O8483">
            <v>5.38</v>
          </cell>
        </row>
        <row r="8484">
          <cell r="B8484">
            <v>84639020</v>
          </cell>
          <cell r="C8484" t="str">
            <v>STRIP PROFILING  </v>
          </cell>
          <cell r="D8484">
            <v>0.06</v>
          </cell>
          <cell r="E8484">
            <v>0</v>
          </cell>
          <cell r="F8484">
            <v>0.64</v>
          </cell>
          <cell r="K8484">
            <v>84806000</v>
          </cell>
          <cell r="L8484" t="str">
            <v>MOULDS FOR MINERAL MATERIALS  </v>
          </cell>
          <cell r="M8484">
            <v>75</v>
          </cell>
          <cell r="N8484">
            <v>1.67E-2</v>
          </cell>
          <cell r="O8484">
            <v>84.63</v>
          </cell>
        </row>
        <row r="8485">
          <cell r="B8485">
            <v>84639030</v>
          </cell>
          <cell r="C8485" t="str">
            <v>SEAMING MACHINE (E.G. FOR CANS)  </v>
          </cell>
          <cell r="D8485">
            <v>0.1</v>
          </cell>
          <cell r="E8485">
            <v>0</v>
          </cell>
          <cell r="F8485">
            <v>1.1399999999999999</v>
          </cell>
          <cell r="K8485">
            <v>84807100</v>
          </cell>
          <cell r="L8485" t="str">
            <v>INJCTN/CMPRSN TYPE MOULDS FR RUBBR/PLSTCS  </v>
          </cell>
          <cell r="M8485">
            <v>235.01</v>
          </cell>
          <cell r="N8485">
            <v>5.2499999999999998E-2</v>
          </cell>
          <cell r="O8485">
            <v>256.02</v>
          </cell>
        </row>
        <row r="8486">
          <cell r="B8486">
            <v>84639090</v>
          </cell>
          <cell r="C8486" t="str">
            <v>OTHERS  </v>
          </cell>
          <cell r="D8486">
            <v>24.94</v>
          </cell>
          <cell r="E8486">
            <v>6.4999999999999997E-3</v>
          </cell>
          <cell r="F8486">
            <v>24.43</v>
          </cell>
          <cell r="K8486">
            <v>84807900</v>
          </cell>
          <cell r="L8486" t="str">
            <v>OTHR MOULDS FOR RUBBER/PLASTICS  </v>
          </cell>
          <cell r="M8486">
            <v>208.08</v>
          </cell>
          <cell r="N8486">
            <v>4.6399999999999997E-2</v>
          </cell>
          <cell r="O8486">
            <v>214.25</v>
          </cell>
        </row>
        <row r="8487">
          <cell r="B8487">
            <v>84641010</v>
          </cell>
          <cell r="C8487" t="str">
            <v>GRANITE CUTTING MACHINES,EQUIPMENT ETC  </v>
          </cell>
          <cell r="D8487">
            <v>6.47</v>
          </cell>
          <cell r="E8487">
            <v>1.6999999999999999E-3</v>
          </cell>
          <cell r="F8487">
            <v>10.210000000000001</v>
          </cell>
          <cell r="K8487">
            <v>84811000</v>
          </cell>
          <cell r="L8487" t="str">
            <v>PRESSURE-REDUCING VALVES  </v>
          </cell>
          <cell r="M8487">
            <v>15.63</v>
          </cell>
          <cell r="N8487">
            <v>3.5000000000000001E-3</v>
          </cell>
          <cell r="O8487">
            <v>10.029999999999999</v>
          </cell>
        </row>
        <row r="8488">
          <cell r="B8488">
            <v>84641090</v>
          </cell>
          <cell r="C8488" t="str">
            <v>OTHER SAWING MACHINES  </v>
          </cell>
          <cell r="D8488">
            <v>11.34</v>
          </cell>
          <cell r="E8488">
            <v>2.8999999999999998E-3</v>
          </cell>
          <cell r="F8488">
            <v>7.7</v>
          </cell>
          <cell r="K8488">
            <v>84812000</v>
          </cell>
          <cell r="L8488" t="str">
            <v>VALVES FR OLEOHYDRAULIC/PNEUMATIC TRNSMSNS  </v>
          </cell>
          <cell r="M8488">
            <v>46.12</v>
          </cell>
          <cell r="N8488">
            <v>1.03E-2</v>
          </cell>
          <cell r="O8488">
            <v>52.24</v>
          </cell>
        </row>
        <row r="8489">
          <cell r="B8489">
            <v>84642000</v>
          </cell>
          <cell r="C8489" t="str">
            <v>GRNDNG/PLSHNG MCHNS WRKING STONE ETC  </v>
          </cell>
          <cell r="D8489">
            <v>17.91</v>
          </cell>
          <cell r="E8489">
            <v>4.7000000000000002E-3</v>
          </cell>
          <cell r="F8489">
            <v>21.87</v>
          </cell>
          <cell r="K8489">
            <v>84813000</v>
          </cell>
          <cell r="L8489" t="str">
            <v>CHECK VALVES  </v>
          </cell>
          <cell r="M8489">
            <v>24.08</v>
          </cell>
          <cell r="N8489">
            <v>5.4000000000000003E-3</v>
          </cell>
          <cell r="O8489">
            <v>18.059999999999999</v>
          </cell>
        </row>
        <row r="8490">
          <cell r="B8490">
            <v>84649000</v>
          </cell>
          <cell r="C8490" t="str">
            <v>OTHER MACHINE-TOOLS OF HD 8464  </v>
          </cell>
          <cell r="D8490">
            <v>179.45</v>
          </cell>
          <cell r="E8490">
            <v>4.6699999999999998E-2</v>
          </cell>
          <cell r="F8490">
            <v>195.52</v>
          </cell>
          <cell r="K8490">
            <v>84814000</v>
          </cell>
          <cell r="L8490" t="str">
            <v>SAFETY/RELIEF VALVES  </v>
          </cell>
          <cell r="M8490">
            <v>19.760000000000002</v>
          </cell>
          <cell r="N8490">
            <v>4.4000000000000003E-3</v>
          </cell>
          <cell r="O8490">
            <v>19.46</v>
          </cell>
        </row>
        <row r="8491">
          <cell r="B8491">
            <v>84651000</v>
          </cell>
          <cell r="C8491" t="str">
            <v>MACHINES WHICH CAN CARRY OUT DIFFERENT TYPES OF MACHINING OPERATIONS WITHOUT TOOLCHANGE BETWEEN SUCH OPERATIONS  </v>
          </cell>
          <cell r="D8491">
            <v>3.22</v>
          </cell>
          <cell r="E8491">
            <v>8.0000000000000004E-4</v>
          </cell>
          <cell r="F8491">
            <v>2.68</v>
          </cell>
          <cell r="K8491">
            <v>84818010</v>
          </cell>
          <cell r="L8491" t="str">
            <v>TAPS,COCKS ETC OF IRON/STEEL  </v>
          </cell>
          <cell r="M8491">
            <v>5.95</v>
          </cell>
          <cell r="N8491">
            <v>1.2999999999999999E-3</v>
          </cell>
          <cell r="O8491">
            <v>6.85</v>
          </cell>
        </row>
        <row r="8492">
          <cell r="B8492">
            <v>84652000</v>
          </cell>
          <cell r="C8492" t="str">
            <v>MACHINING CENTRES  </v>
          </cell>
          <cell r="F8492">
            <v>1.17</v>
          </cell>
          <cell r="K8492">
            <v>84818020</v>
          </cell>
          <cell r="L8492" t="str">
            <v>TAPS,COCKS ETC OF NON-FERROUS METAL  </v>
          </cell>
          <cell r="M8492">
            <v>15.22</v>
          </cell>
          <cell r="N8492">
            <v>3.3999999999999998E-3</v>
          </cell>
          <cell r="O8492">
            <v>14.43</v>
          </cell>
        </row>
        <row r="8493">
          <cell r="B8493">
            <v>84659100</v>
          </cell>
          <cell r="C8493" t="str">
            <v>SAWING MCHNS FR WRKNG WOOD,CORK,BONE ETC  </v>
          </cell>
          <cell r="D8493">
            <v>4.26</v>
          </cell>
          <cell r="E8493">
            <v>1.1000000000000001E-3</v>
          </cell>
          <cell r="F8493">
            <v>5.99</v>
          </cell>
          <cell r="K8493">
            <v>84818030</v>
          </cell>
          <cell r="L8493" t="str">
            <v>INDUSTRIAL VALVES(EXCL PRESSURE-REDUCING VALVES,AND THRMSTCLY CONTRLLD VALVES)  </v>
          </cell>
          <cell r="M8493">
            <v>53.11</v>
          </cell>
          <cell r="N8493">
            <v>1.1900000000000001E-2</v>
          </cell>
          <cell r="O8493">
            <v>51.06</v>
          </cell>
        </row>
        <row r="8494">
          <cell r="B8494">
            <v>84659200</v>
          </cell>
          <cell r="C8494" t="str">
            <v>PLNG,MILLING/MLDNG MCHNS FR WRKNG WOOD ETC  </v>
          </cell>
          <cell r="D8494">
            <v>4.54</v>
          </cell>
          <cell r="E8494">
            <v>1.1999999999999999E-3</v>
          </cell>
          <cell r="F8494">
            <v>8.48</v>
          </cell>
          <cell r="K8494">
            <v>84818041</v>
          </cell>
          <cell r="L8494" t="str">
            <v>INNER TUBE VALVES FOR BICYLES  </v>
          </cell>
          <cell r="M8494">
            <v>0.53</v>
          </cell>
          <cell r="N8494">
            <v>1E-4</v>
          </cell>
          <cell r="O8494">
            <v>0.45</v>
          </cell>
        </row>
        <row r="8495">
          <cell r="B8495">
            <v>84659300</v>
          </cell>
          <cell r="C8495" t="str">
            <v>GRNDNG/PLSHNG MCHNS FR WRKNG WOOD,CORK ETC  </v>
          </cell>
          <cell r="D8495">
            <v>8.74</v>
          </cell>
          <cell r="E8495">
            <v>2.3E-3</v>
          </cell>
          <cell r="F8495">
            <v>14.72</v>
          </cell>
          <cell r="K8495">
            <v>84818049</v>
          </cell>
          <cell r="L8495" t="str">
            <v>OTHER INNER TUBE VALVES  </v>
          </cell>
          <cell r="M8495">
            <v>18.989999999999998</v>
          </cell>
          <cell r="N8495">
            <v>4.1999999999999997E-3</v>
          </cell>
          <cell r="O8495">
            <v>15.19</v>
          </cell>
        </row>
        <row r="8496">
          <cell r="B8496">
            <v>84659400</v>
          </cell>
          <cell r="C8496" t="str">
            <v>BENDING/ASSEMBLING MCHNS FR WRKNG WOOD ETC  </v>
          </cell>
          <cell r="D8496">
            <v>7.65</v>
          </cell>
          <cell r="E8496">
            <v>2E-3</v>
          </cell>
          <cell r="F8496">
            <v>4.5199999999999996</v>
          </cell>
          <cell r="K8496">
            <v>84818050</v>
          </cell>
          <cell r="L8496" t="str">
            <v>EXPANSION VALVES  </v>
          </cell>
          <cell r="M8496">
            <v>13.64</v>
          </cell>
          <cell r="N8496">
            <v>3.0000000000000001E-3</v>
          </cell>
          <cell r="O8496">
            <v>13.14</v>
          </cell>
        </row>
        <row r="8497">
          <cell r="B8497">
            <v>84659500</v>
          </cell>
          <cell r="C8497" t="str">
            <v>DRILLING/MORTICING MACHINES  </v>
          </cell>
          <cell r="D8497">
            <v>6.24</v>
          </cell>
          <cell r="E8497">
            <v>1.6000000000000001E-3</v>
          </cell>
          <cell r="F8497">
            <v>4.0199999999999996</v>
          </cell>
          <cell r="K8497">
            <v>84818090</v>
          </cell>
          <cell r="L8497" t="str">
            <v>OTHERS  </v>
          </cell>
          <cell r="M8497">
            <v>621.39</v>
          </cell>
          <cell r="N8497">
            <v>0.13869999999999999</v>
          </cell>
          <cell r="O8497">
            <v>1782.51</v>
          </cell>
        </row>
        <row r="8498">
          <cell r="B8498">
            <v>84659600</v>
          </cell>
          <cell r="C8498" t="str">
            <v>SPLITTING,SLICING/PARING MACHINES FOR WORKING WOOD.CORK,BONE,RBR,PLASTIC ETC  </v>
          </cell>
          <cell r="D8498">
            <v>3.05</v>
          </cell>
          <cell r="E8498">
            <v>8.0000000000000004E-4</v>
          </cell>
          <cell r="F8498">
            <v>3.86</v>
          </cell>
          <cell r="K8498">
            <v>84819010</v>
          </cell>
          <cell r="L8498" t="str">
            <v>BICYCLES VALVES  </v>
          </cell>
          <cell r="M8498">
            <v>0.62</v>
          </cell>
          <cell r="N8498">
            <v>1E-4</v>
          </cell>
          <cell r="O8498">
            <v>0.87</v>
          </cell>
        </row>
        <row r="8499">
          <cell r="B8499">
            <v>84659910</v>
          </cell>
          <cell r="C8499" t="str">
            <v>LATHES FOR WORKING WOOD ETC  </v>
          </cell>
          <cell r="D8499">
            <v>1.76</v>
          </cell>
          <cell r="E8499">
            <v>5.0000000000000001E-4</v>
          </cell>
          <cell r="F8499">
            <v>0.95</v>
          </cell>
          <cell r="K8499">
            <v>84819090</v>
          </cell>
          <cell r="L8499" t="str">
            <v>OTHER PARTS OF THE ITEMS UNDR HDG 8481  </v>
          </cell>
          <cell r="M8499">
            <v>263.19</v>
          </cell>
          <cell r="N8499">
            <v>5.8700000000000002E-2</v>
          </cell>
          <cell r="O8499">
            <v>225.77</v>
          </cell>
        </row>
        <row r="8500">
          <cell r="B8500">
            <v>84659990</v>
          </cell>
          <cell r="C8500" t="str">
            <v>OTHERS  </v>
          </cell>
          <cell r="D8500">
            <v>32.44</v>
          </cell>
          <cell r="E8500">
            <v>8.3999999999999995E-3</v>
          </cell>
          <cell r="F8500">
            <v>39.65</v>
          </cell>
          <cell r="K8500">
            <v>84821011</v>
          </cell>
          <cell r="L8500" t="str">
            <v>ADAPTER BALL BEARINGS(RADIAL TYPE) &lt;=50MM OR 2 INCHES BORE DIAMETER  </v>
          </cell>
          <cell r="M8500">
            <v>149</v>
          </cell>
          <cell r="N8500">
            <v>3.3300000000000003E-2</v>
          </cell>
          <cell r="O8500">
            <v>110.84</v>
          </cell>
        </row>
        <row r="8501">
          <cell r="B8501">
            <v>84661010</v>
          </cell>
          <cell r="C8501" t="str">
            <v>TOOL HOLDERS OF ANY TYPE OF TOOL OR MACHINE TOOLS FOR WORKING IN THE HAND  </v>
          </cell>
          <cell r="D8501">
            <v>21.21</v>
          </cell>
          <cell r="E8501">
            <v>5.4999999999999997E-3</v>
          </cell>
          <cell r="F8501">
            <v>15.74</v>
          </cell>
          <cell r="K8501">
            <v>84821012</v>
          </cell>
          <cell r="L8501" t="str">
            <v>ADAPTER BALL BEARINGS(RADIAL TYPE)&gt;50 MM OR 2 INCHES BORE DIAMETER BUT&lt;=100 MM OR 4 INCHES BORE DIAMETER  </v>
          </cell>
          <cell r="M8501">
            <v>16.53</v>
          </cell>
          <cell r="N8501">
            <v>3.7000000000000002E-3</v>
          </cell>
          <cell r="O8501">
            <v>13.33</v>
          </cell>
        </row>
        <row r="8502">
          <cell r="B8502">
            <v>84661020</v>
          </cell>
          <cell r="C8502" t="str">
            <v>SELF-OPENING DIEHEADS  </v>
          </cell>
          <cell r="D8502">
            <v>2.74</v>
          </cell>
          <cell r="E8502">
            <v>6.9999999999999999E-4</v>
          </cell>
          <cell r="F8502">
            <v>3.36</v>
          </cell>
          <cell r="K8502">
            <v>84821013</v>
          </cell>
          <cell r="L8502" t="str">
            <v>ADAPTER BALL BEARINGS(RADIAL TYPE) &gt;100 MM OR 4 INCHES BORE DIAMETER  </v>
          </cell>
          <cell r="M8502">
            <v>13.71</v>
          </cell>
          <cell r="N8502">
            <v>3.0999999999999999E-3</v>
          </cell>
          <cell r="O8502">
            <v>15.21</v>
          </cell>
        </row>
        <row r="8503">
          <cell r="B8503">
            <v>84662000</v>
          </cell>
          <cell r="C8503" t="str">
            <v>WORK HOLDERS  </v>
          </cell>
          <cell r="D8503">
            <v>7.77</v>
          </cell>
          <cell r="E8503">
            <v>2E-3</v>
          </cell>
          <cell r="F8503">
            <v>10.48</v>
          </cell>
          <cell r="K8503">
            <v>84821020</v>
          </cell>
          <cell r="L8503" t="str">
            <v>BALL BERNG(RADL TYP)EXCL ADTR BALL BERNG (RADL TYP)(SLF-ALIGNING BAL BERNG,N.E.S., SEPRABL BAL BERNGS,&lt;=50MM/2 INCHS BO  </v>
          </cell>
          <cell r="M8503">
            <v>13.39</v>
          </cell>
          <cell r="N8503">
            <v>3.0000000000000001E-3</v>
          </cell>
          <cell r="O8503">
            <v>18.670000000000002</v>
          </cell>
        </row>
        <row r="8504">
          <cell r="B8504">
            <v>84663010</v>
          </cell>
          <cell r="C8504" t="str">
            <v>CHUCKS,MCHNCL/PNEUMATIC  </v>
          </cell>
          <cell r="D8504">
            <v>4.99</v>
          </cell>
          <cell r="E8504">
            <v>1.2999999999999999E-3</v>
          </cell>
          <cell r="F8504">
            <v>5.08</v>
          </cell>
          <cell r="K8504">
            <v>84821030</v>
          </cell>
          <cell r="L8504" t="str">
            <v>BALL BEARINGS(RADIAL TYPE)EXCL ADAPTER BAL BEARNG(RADL TYPE)&gt;50MM/2 INCHES BORE DIAMETER BUT&lt;=100MM OR 4 INCHES BORE  </v>
          </cell>
          <cell r="M8504">
            <v>18.88</v>
          </cell>
          <cell r="N8504">
            <v>4.1999999999999997E-3</v>
          </cell>
          <cell r="O8504">
            <v>17.82</v>
          </cell>
        </row>
        <row r="8505">
          <cell r="B8505">
            <v>84663020</v>
          </cell>
          <cell r="C8505" t="str">
            <v>JIGS AND FIXTURES FR MACHINE-TOOLS  </v>
          </cell>
          <cell r="D8505">
            <v>107.84</v>
          </cell>
          <cell r="E8505">
            <v>2.81E-2</v>
          </cell>
          <cell r="F8505">
            <v>43.45</v>
          </cell>
          <cell r="K8505">
            <v>84821040</v>
          </cell>
          <cell r="L8505" t="str">
            <v>BALL BEARINGS(RADIAL TYPE)EXCL ADAPTER (RADIAL TYPE)&gt;100 MM OR 4 INCHES BORE DIAMETER  </v>
          </cell>
          <cell r="M8505">
            <v>3.59</v>
          </cell>
          <cell r="N8505">
            <v>8.0000000000000004E-4</v>
          </cell>
          <cell r="O8505">
            <v>2.85</v>
          </cell>
        </row>
        <row r="8506">
          <cell r="B8506">
            <v>84663090</v>
          </cell>
          <cell r="C8506" t="str">
            <v>OTHERS  </v>
          </cell>
          <cell r="D8506">
            <v>33.65</v>
          </cell>
          <cell r="E8506">
            <v>8.8000000000000005E-3</v>
          </cell>
          <cell r="F8506">
            <v>28.25</v>
          </cell>
          <cell r="K8506">
            <v>84821051</v>
          </cell>
          <cell r="L8506" t="str">
            <v>BALL BEARINGS(THRUST TYPE)&lt;=50 MM OR 2 INCHES BORE DIAMETER  </v>
          </cell>
          <cell r="M8506">
            <v>18.27</v>
          </cell>
          <cell r="N8506">
            <v>4.1000000000000003E-3</v>
          </cell>
          <cell r="O8506">
            <v>22.49</v>
          </cell>
        </row>
        <row r="8507">
          <cell r="B8507">
            <v>84669100</v>
          </cell>
          <cell r="C8507" t="str">
            <v>PRTS AND ACCSSRS FOR MCHNS OF HDG NO. 8464  </v>
          </cell>
          <cell r="D8507">
            <v>16.87</v>
          </cell>
          <cell r="E8507">
            <v>4.4000000000000003E-3</v>
          </cell>
          <cell r="F8507">
            <v>12.82</v>
          </cell>
          <cell r="K8507">
            <v>84821052</v>
          </cell>
          <cell r="L8507" t="str">
            <v>BALL BEARINGS(THRUST TYPE)&gt;50 MM OR 2 INCHES BORE DIAMETER BUT&lt;=100MM OR 4 INCHES BORE DIAMETER  </v>
          </cell>
          <cell r="M8507">
            <v>0.39</v>
          </cell>
          <cell r="N8507">
            <v>1E-4</v>
          </cell>
          <cell r="O8507">
            <v>1.18</v>
          </cell>
        </row>
        <row r="8508">
          <cell r="B8508">
            <v>84669200</v>
          </cell>
          <cell r="C8508" t="str">
            <v>PRTS AND ACCSSRS FR MCHNS OF HDG NO.8465  </v>
          </cell>
          <cell r="D8508">
            <v>11.3</v>
          </cell>
          <cell r="E8508">
            <v>2.8999999999999998E-3</v>
          </cell>
          <cell r="F8508">
            <v>10.210000000000001</v>
          </cell>
          <cell r="K8508">
            <v>84821053</v>
          </cell>
          <cell r="L8508" t="str">
            <v>BALL BEARINGS(THRUST TYPE)&gt;100 MM OR 4 INCHES BORE DIAMETER  </v>
          </cell>
          <cell r="M8508">
            <v>2.2000000000000002</v>
          </cell>
          <cell r="N8508">
            <v>5.0000000000000001E-4</v>
          </cell>
          <cell r="O8508">
            <v>0.93</v>
          </cell>
        </row>
        <row r="8509">
          <cell r="B8509">
            <v>84669310</v>
          </cell>
          <cell r="C8509" t="str">
            <v>PRTS AND ACCESSORIES OF MACHINE-TOOLS,FOR WRKNG METALS  </v>
          </cell>
          <cell r="D8509">
            <v>29.76</v>
          </cell>
          <cell r="E8509">
            <v>7.7000000000000002E-3</v>
          </cell>
          <cell r="F8509">
            <v>27.13</v>
          </cell>
          <cell r="K8509">
            <v>84821090</v>
          </cell>
          <cell r="L8509" t="str">
            <v>OTHER BALL BEARINGS  </v>
          </cell>
          <cell r="M8509">
            <v>136.13999999999999</v>
          </cell>
          <cell r="N8509">
            <v>3.04E-2</v>
          </cell>
          <cell r="O8509">
            <v>143.16</v>
          </cell>
        </row>
        <row r="8510">
          <cell r="B8510">
            <v>84669390</v>
          </cell>
          <cell r="C8510" t="str">
            <v>OTHR PRTS ACCSSRS, ATTCHMNT FR MCHN-TOOL  </v>
          </cell>
          <cell r="D8510">
            <v>139.24</v>
          </cell>
          <cell r="E8510">
            <v>3.6200000000000003E-2</v>
          </cell>
          <cell r="F8510">
            <v>125.14</v>
          </cell>
          <cell r="K8510">
            <v>84822011</v>
          </cell>
          <cell r="L8510" t="str">
            <v>TAPPERED ROLLER BEARINGS(RADIAL TYPE) &lt;=50 MM OR 2 INCHES BORE DIAMETER  </v>
          </cell>
          <cell r="M8510">
            <v>12.8</v>
          </cell>
          <cell r="N8510">
            <v>2.8999999999999998E-3</v>
          </cell>
          <cell r="O8510">
            <v>11.13</v>
          </cell>
        </row>
        <row r="8511">
          <cell r="B8511">
            <v>84669400</v>
          </cell>
          <cell r="C8511" t="str">
            <v>PRTS AND ACCSSRS FR HDG NO.8462/8463  </v>
          </cell>
          <cell r="D8511">
            <v>47.81</v>
          </cell>
          <cell r="E8511">
            <v>1.24E-2</v>
          </cell>
          <cell r="F8511">
            <v>49.76</v>
          </cell>
          <cell r="K8511">
            <v>84822012</v>
          </cell>
          <cell r="L8511" t="str">
            <v>TAPERED ROLLER BEARINGS(RADIAL TYPE) &gt;50 MM OR 2 INCHES BORE DIAMETER BUT &lt;=100 MM OR 4 INCHES BORE DIAMETER  </v>
          </cell>
          <cell r="M8511">
            <v>6.04</v>
          </cell>
          <cell r="N8511">
            <v>1.2999999999999999E-3</v>
          </cell>
          <cell r="O8511">
            <v>10.02</v>
          </cell>
        </row>
        <row r="8512">
          <cell r="B8512">
            <v>84671110</v>
          </cell>
          <cell r="C8512" t="str">
            <v>PNEUMATIC DRILLS  </v>
          </cell>
          <cell r="D8512">
            <v>1.29</v>
          </cell>
          <cell r="E8512">
            <v>2.9999999999999997E-4</v>
          </cell>
          <cell r="F8512">
            <v>1.92</v>
          </cell>
          <cell r="K8512">
            <v>84822013</v>
          </cell>
          <cell r="L8512" t="str">
            <v>TAPERED ROLLER BEARINGS(RADIAL TYPE) &gt;100 MM OR4 INCHES BORE DIAMETER  </v>
          </cell>
          <cell r="M8512">
            <v>9.85</v>
          </cell>
          <cell r="N8512">
            <v>2.2000000000000001E-3</v>
          </cell>
          <cell r="O8512">
            <v>11.23</v>
          </cell>
        </row>
        <row r="8513">
          <cell r="B8513">
            <v>84671120</v>
          </cell>
          <cell r="C8513" t="str">
            <v>PNEUMATIC HAMMERS  </v>
          </cell>
          <cell r="D8513">
            <v>25.43</v>
          </cell>
          <cell r="E8513">
            <v>6.6E-3</v>
          </cell>
          <cell r="F8513">
            <v>8.36</v>
          </cell>
          <cell r="K8513">
            <v>84822090</v>
          </cell>
          <cell r="L8513" t="str">
            <v>OTHER TAPERED ROLLED BEARINGS  </v>
          </cell>
          <cell r="M8513">
            <v>81.45</v>
          </cell>
          <cell r="N8513">
            <v>1.8200000000000001E-2</v>
          </cell>
          <cell r="O8513">
            <v>76.7</v>
          </cell>
        </row>
        <row r="8514">
          <cell r="B8514">
            <v>84671190</v>
          </cell>
          <cell r="C8514" t="str">
            <v>OTHER PNEUMTC RTRY TP TLS FR WRKNG IN HND  </v>
          </cell>
          <cell r="D8514">
            <v>5.68</v>
          </cell>
          <cell r="E8514">
            <v>1.5E-3</v>
          </cell>
          <cell r="F8514">
            <v>7.09</v>
          </cell>
          <cell r="K8514">
            <v>84823000</v>
          </cell>
          <cell r="L8514" t="str">
            <v>SPHERICAL ROLLER BEARINGS  </v>
          </cell>
          <cell r="M8514">
            <v>77.86</v>
          </cell>
          <cell r="N8514">
            <v>1.7399999999999999E-2</v>
          </cell>
          <cell r="O8514">
            <v>76.14</v>
          </cell>
        </row>
        <row r="8515">
          <cell r="B8515">
            <v>84671900</v>
          </cell>
          <cell r="C8515" t="str">
            <v>OTHERS PNEUMATIC TOOLS  </v>
          </cell>
          <cell r="D8515">
            <v>12.68</v>
          </cell>
          <cell r="E8515">
            <v>3.3E-3</v>
          </cell>
          <cell r="F8515">
            <v>9.2100000000000009</v>
          </cell>
          <cell r="K8515">
            <v>84824000</v>
          </cell>
          <cell r="L8515" t="str">
            <v>NEEDLE ROLLER BEARINGS  </v>
          </cell>
          <cell r="M8515">
            <v>22.09</v>
          </cell>
          <cell r="N8515">
            <v>4.8999999999999998E-3</v>
          </cell>
          <cell r="O8515">
            <v>22.25</v>
          </cell>
        </row>
        <row r="8516">
          <cell r="B8516">
            <v>84672100</v>
          </cell>
          <cell r="C8516" t="str">
            <v>DRILLS WTH SELF CONTAINED ELEC. MOTOR  </v>
          </cell>
          <cell r="D8516">
            <v>14.46</v>
          </cell>
          <cell r="E8516">
            <v>3.8E-3</v>
          </cell>
          <cell r="F8516">
            <v>16.53</v>
          </cell>
          <cell r="K8516">
            <v>84825011</v>
          </cell>
          <cell r="L8516" t="str">
            <v>RADIAL TYPE ROLLER BEARINGS,EXCL TAPERED, &lt;=50MM OR 2 INCHES BORE DIAMETER  </v>
          </cell>
          <cell r="M8516">
            <v>12.2</v>
          </cell>
          <cell r="N8516">
            <v>2.7000000000000001E-3</v>
          </cell>
          <cell r="O8516">
            <v>7.7</v>
          </cell>
        </row>
        <row r="8517">
          <cell r="B8517">
            <v>84672200</v>
          </cell>
          <cell r="C8517" t="str">
            <v>SAWS WTH SELF CONTAINED ELEC. MOTOR  </v>
          </cell>
          <cell r="D8517">
            <v>7.74</v>
          </cell>
          <cell r="E8517">
            <v>2E-3</v>
          </cell>
          <cell r="F8517">
            <v>6.81</v>
          </cell>
          <cell r="K8517">
            <v>84825012</v>
          </cell>
          <cell r="L8517" t="str">
            <v>RADIAL TYPE ROLLER BEARINGS,EXCL TAPERED, &gt;50 MM OR 2 INCHES BORE DIAMETER BUT &lt;=100 MM OR 4 INCHES BORE DIAMETER  </v>
          </cell>
          <cell r="M8517">
            <v>4.0999999999999996</v>
          </cell>
          <cell r="N8517">
            <v>8.9999999999999998E-4</v>
          </cell>
          <cell r="O8517">
            <v>4.54</v>
          </cell>
        </row>
        <row r="8518">
          <cell r="B8518">
            <v>84672900</v>
          </cell>
          <cell r="C8518" t="str">
            <v>OTHER MACHNS WTH SELF CONTAINED ELEC. MOTO  </v>
          </cell>
          <cell r="D8518">
            <v>51.92</v>
          </cell>
          <cell r="E8518">
            <v>1.35E-2</v>
          </cell>
          <cell r="F8518">
            <v>55.89</v>
          </cell>
          <cell r="K8518">
            <v>84825013</v>
          </cell>
          <cell r="L8518" t="str">
            <v>RADIAL TYPE ROLLER BEARINGS,EXCL TAPERED, &gt;100 MM OR 4 INCHES BORE DIAMETER  </v>
          </cell>
          <cell r="M8518">
            <v>25.2</v>
          </cell>
          <cell r="N8518">
            <v>5.5999999999999999E-3</v>
          </cell>
          <cell r="O8518">
            <v>24.17</v>
          </cell>
        </row>
        <row r="8519">
          <cell r="B8519">
            <v>84678100</v>
          </cell>
          <cell r="C8519" t="str">
            <v>CHAIN SAWS FOR WORKING IN HAND  </v>
          </cell>
          <cell r="D8519">
            <v>8.33</v>
          </cell>
          <cell r="E8519">
            <v>2.2000000000000001E-3</v>
          </cell>
          <cell r="F8519">
            <v>8.34</v>
          </cell>
          <cell r="K8519">
            <v>84825021</v>
          </cell>
          <cell r="L8519" t="str">
            <v>THRUST ROLLER BEARINGS&lt;=50 MM OR 2 INCHES BORE DIAMETER  </v>
          </cell>
          <cell r="M8519">
            <v>1.65</v>
          </cell>
          <cell r="N8519">
            <v>4.0000000000000002E-4</v>
          </cell>
          <cell r="O8519">
            <v>0.39</v>
          </cell>
        </row>
        <row r="8520">
          <cell r="B8520">
            <v>84678910</v>
          </cell>
          <cell r="C8520" t="str">
            <v>GREASE GUNS,LUBRICATORS ECT.  </v>
          </cell>
          <cell r="D8520">
            <v>0.4</v>
          </cell>
          <cell r="E8520">
            <v>1E-4</v>
          </cell>
          <cell r="F8520">
            <v>0.17</v>
          </cell>
          <cell r="K8520">
            <v>84825022</v>
          </cell>
          <cell r="L8520" t="str">
            <v>THRUST ROLLER BEARINGS&gt;50 MM OR 2 INCHES BORE DIAMETER BUT &lt;=100MM OR 4 INCHES BORE DIAMETER  </v>
          </cell>
          <cell r="M8520">
            <v>0.24</v>
          </cell>
          <cell r="N8520">
            <v>1E-4</v>
          </cell>
          <cell r="O8520">
            <v>0.37</v>
          </cell>
        </row>
        <row r="8521">
          <cell r="B8521">
            <v>84678920</v>
          </cell>
          <cell r="C8521" t="str">
            <v>VIBRATORS,NON-ELECTRIC  </v>
          </cell>
          <cell r="D8521">
            <v>0.28999999999999998</v>
          </cell>
          <cell r="E8521">
            <v>1E-4</v>
          </cell>
          <cell r="F8521">
            <v>0.66</v>
          </cell>
          <cell r="K8521">
            <v>84825023</v>
          </cell>
          <cell r="L8521" t="str">
            <v>THRUST ROLLER BEARINGS&gt;100MM OR 4 INCHES BORE DIAMETER  </v>
          </cell>
          <cell r="M8521">
            <v>2.46</v>
          </cell>
          <cell r="N8521">
            <v>5.0000000000000001E-4</v>
          </cell>
          <cell r="O8521">
            <v>3.09</v>
          </cell>
        </row>
        <row r="8522">
          <cell r="B8522">
            <v>84678990</v>
          </cell>
          <cell r="C8522" t="str">
            <v>OTHERS  </v>
          </cell>
          <cell r="D8522">
            <v>38.659999999999997</v>
          </cell>
          <cell r="E8522">
            <v>1.01E-2</v>
          </cell>
          <cell r="F8522">
            <v>38.01</v>
          </cell>
          <cell r="K8522">
            <v>84828000</v>
          </cell>
          <cell r="L8522" t="str">
            <v>OTHR BALL OR ROLLER BEARINGS INCL CMBIND BALL/RLLR BEARNGS  </v>
          </cell>
          <cell r="M8522">
            <v>93.6</v>
          </cell>
          <cell r="N8522">
            <v>2.0899999999999998E-2</v>
          </cell>
          <cell r="O8522">
            <v>88.02</v>
          </cell>
        </row>
        <row r="8523">
          <cell r="B8523">
            <v>84679100</v>
          </cell>
          <cell r="C8523" t="str">
            <v>PARTS OF CHAIN SAWS  </v>
          </cell>
          <cell r="D8523">
            <v>2.31</v>
          </cell>
          <cell r="E8523">
            <v>5.9999999999999995E-4</v>
          </cell>
          <cell r="F8523">
            <v>2.44</v>
          </cell>
          <cell r="K8523">
            <v>84829111</v>
          </cell>
          <cell r="L8523" t="str">
            <v>NICKEL ALLOYS BALLS  </v>
          </cell>
          <cell r="M8523">
            <v>0.19</v>
          </cell>
          <cell r="N8523">
            <v>0</v>
          </cell>
          <cell r="O8523">
            <v>0.14000000000000001</v>
          </cell>
        </row>
        <row r="8524">
          <cell r="B8524">
            <v>84679200</v>
          </cell>
          <cell r="C8524" t="str">
            <v>PARTS OF PNEUMATIC TOOLS  </v>
          </cell>
          <cell r="D8524">
            <v>6.04</v>
          </cell>
          <cell r="E8524">
            <v>1.6000000000000001E-3</v>
          </cell>
          <cell r="F8524">
            <v>5.84</v>
          </cell>
          <cell r="K8524">
            <v>84829112</v>
          </cell>
          <cell r="L8524" t="str">
            <v>TUNGSTEN CARBIDE BALLS  </v>
          </cell>
          <cell r="M8524">
            <v>0.16</v>
          </cell>
          <cell r="N8524">
            <v>0</v>
          </cell>
          <cell r="O8524">
            <v>0.13</v>
          </cell>
        </row>
        <row r="8525">
          <cell r="B8525">
            <v>84679900</v>
          </cell>
          <cell r="C8525" t="str">
            <v>PARTS OF OTHER TOOLS FOR WORKING IN HAND  </v>
          </cell>
          <cell r="D8525">
            <v>22.92</v>
          </cell>
          <cell r="E8525">
            <v>6.0000000000000001E-3</v>
          </cell>
          <cell r="F8525">
            <v>38.29</v>
          </cell>
          <cell r="K8525">
            <v>84829113</v>
          </cell>
          <cell r="L8525" t="str">
            <v>SPECIAL STAINLESS STEEL BALLS  </v>
          </cell>
          <cell r="M8525">
            <v>0.08</v>
          </cell>
          <cell r="N8525">
            <v>0</v>
          </cell>
          <cell r="O8525">
            <v>0.03</v>
          </cell>
        </row>
        <row r="8526">
          <cell r="B8526">
            <v>84681000</v>
          </cell>
          <cell r="C8526" t="str">
            <v>HAND-HELD BLOW LAMP  </v>
          </cell>
          <cell r="D8526">
            <v>0.25</v>
          </cell>
          <cell r="E8526">
            <v>1E-4</v>
          </cell>
          <cell r="F8526">
            <v>0.38</v>
          </cell>
          <cell r="K8526">
            <v>84829114</v>
          </cell>
          <cell r="L8526" t="str">
            <v>HIGH SPEED STEEL BALLS  </v>
          </cell>
          <cell r="M8526">
            <v>7.0000000000000007E-2</v>
          </cell>
          <cell r="N8526">
            <v>0</v>
          </cell>
          <cell r="O8526">
            <v>0.06</v>
          </cell>
        </row>
        <row r="8527">
          <cell r="B8527">
            <v>84682010</v>
          </cell>
          <cell r="C8527" t="str">
            <v>GAS-OPERATED WELDING/CUTTING MACINES  </v>
          </cell>
          <cell r="D8527">
            <v>11.02</v>
          </cell>
          <cell r="E8527">
            <v>2.8999999999999998E-3</v>
          </cell>
          <cell r="F8527">
            <v>7.48</v>
          </cell>
          <cell r="K8527">
            <v>84829119</v>
          </cell>
          <cell r="L8527" t="str">
            <v>OTHER BALLS  </v>
          </cell>
          <cell r="M8527">
            <v>14.9</v>
          </cell>
          <cell r="N8527">
            <v>3.3E-3</v>
          </cell>
          <cell r="O8527">
            <v>15.84</v>
          </cell>
        </row>
        <row r="8528">
          <cell r="B8528">
            <v>84682090</v>
          </cell>
          <cell r="C8528" t="str">
            <v>OTHERS  </v>
          </cell>
          <cell r="D8528">
            <v>17.78</v>
          </cell>
          <cell r="E8528">
            <v>4.5999999999999999E-3</v>
          </cell>
          <cell r="F8528">
            <v>7.88</v>
          </cell>
          <cell r="K8528">
            <v>84829120</v>
          </cell>
          <cell r="L8528" t="str">
            <v>NEEDLES  </v>
          </cell>
          <cell r="M8528">
            <v>1.17</v>
          </cell>
          <cell r="N8528">
            <v>2.9999999999999997E-4</v>
          </cell>
          <cell r="O8528">
            <v>6.81</v>
          </cell>
        </row>
        <row r="8529">
          <cell r="B8529">
            <v>84688000</v>
          </cell>
          <cell r="C8529" t="str">
            <v>OTHER MACHINERY AND APPARATUS OF HDG 8468  </v>
          </cell>
          <cell r="D8529">
            <v>5.05</v>
          </cell>
          <cell r="E8529">
            <v>1.2999999999999999E-3</v>
          </cell>
          <cell r="F8529">
            <v>14.61</v>
          </cell>
          <cell r="K8529">
            <v>84829130</v>
          </cell>
          <cell r="L8529" t="str">
            <v>ROLLERS  </v>
          </cell>
          <cell r="M8529">
            <v>25.96</v>
          </cell>
          <cell r="N8529">
            <v>5.7999999999999996E-3</v>
          </cell>
          <cell r="O8529">
            <v>31</v>
          </cell>
        </row>
        <row r="8530">
          <cell r="B8530">
            <v>84689000</v>
          </cell>
          <cell r="C8530" t="str">
            <v>PARTS OF ARTICLES OF HEADING 8468  </v>
          </cell>
          <cell r="D8530">
            <v>9.15</v>
          </cell>
          <cell r="E8530">
            <v>2.3999999999999998E-3</v>
          </cell>
          <cell r="F8530">
            <v>10.63</v>
          </cell>
          <cell r="K8530">
            <v>84829900</v>
          </cell>
          <cell r="L8530" t="str">
            <v>OTHER BALL/RLR BEARNG PARTS  </v>
          </cell>
          <cell r="M8530">
            <v>142.69</v>
          </cell>
          <cell r="N8530">
            <v>3.1800000000000002E-2</v>
          </cell>
          <cell r="O8530">
            <v>136.68</v>
          </cell>
        </row>
        <row r="8531">
          <cell r="B8531">
            <v>84690020</v>
          </cell>
          <cell r="C8531" t="str">
            <v>*AUTOMATIC TYPEWRITERS  </v>
          </cell>
          <cell r="D8531">
            <v>0.01</v>
          </cell>
          <cell r="E8531">
            <v>0</v>
          </cell>
          <cell r="K8531">
            <v>84831010</v>
          </cell>
          <cell r="L8531" t="str">
            <v>CRANK SHAFTS FOR SEWING MACHINES  </v>
          </cell>
          <cell r="M8531">
            <v>3.74</v>
          </cell>
          <cell r="N8531">
            <v>8.0000000000000004E-4</v>
          </cell>
          <cell r="O8531">
            <v>3.11</v>
          </cell>
        </row>
        <row r="8532">
          <cell r="B8532">
            <v>84690030</v>
          </cell>
          <cell r="C8532" t="str">
            <v>*ELECTRIC BRAILLE TYPEWRITERS  </v>
          </cell>
          <cell r="D8532">
            <v>0.01</v>
          </cell>
          <cell r="E8532">
            <v>0</v>
          </cell>
          <cell r="K8532">
            <v>84831091</v>
          </cell>
          <cell r="L8532" t="str">
            <v>CRANK SHAFT FOR ENGINES OF HEADING 8407  </v>
          </cell>
          <cell r="M8532">
            <v>31.24</v>
          </cell>
          <cell r="N8532">
            <v>7.0000000000000001E-3</v>
          </cell>
          <cell r="O8532">
            <v>35.69</v>
          </cell>
        </row>
        <row r="8533">
          <cell r="B8533">
            <v>84690090</v>
          </cell>
          <cell r="C8533" t="str">
            <v>*OTHER TYPE WRITERS, ELECTRIC  </v>
          </cell>
          <cell r="D8533">
            <v>0.46</v>
          </cell>
          <cell r="E8533">
            <v>1E-4</v>
          </cell>
          <cell r="K8533">
            <v>84831092</v>
          </cell>
          <cell r="L8533" t="str">
            <v>CRANK SHAFT FOR ENGINES OF HEADING 8408  </v>
          </cell>
          <cell r="M8533">
            <v>22.99</v>
          </cell>
          <cell r="N8533">
            <v>5.1000000000000004E-3</v>
          </cell>
          <cell r="O8533">
            <v>26.86</v>
          </cell>
        </row>
        <row r="8534">
          <cell r="B8534">
            <v>84701000</v>
          </cell>
          <cell r="C8534" t="str">
            <v>ELCTRNC CALCULTRS CAPBL OF OPERTN EXCL EXTRNL SOURC OF ELCTRC POWR AND POCKT-SIZ DATA RECORDNG AND DISPLAYNG MACHNS  </v>
          </cell>
          <cell r="D8534">
            <v>20.8</v>
          </cell>
          <cell r="E8534">
            <v>5.4000000000000003E-3</v>
          </cell>
          <cell r="F8534">
            <v>20.58</v>
          </cell>
          <cell r="K8534">
            <v>84831099</v>
          </cell>
          <cell r="L8534" t="str">
            <v>OTHER TRNSMSN SHFT(INCL CAM AND CRNK SHFT)  </v>
          </cell>
          <cell r="M8534">
            <v>108.73</v>
          </cell>
          <cell r="N8534">
            <v>2.4299999999999999E-2</v>
          </cell>
          <cell r="O8534">
            <v>115.85</v>
          </cell>
        </row>
        <row r="8535">
          <cell r="B8535">
            <v>84702100</v>
          </cell>
          <cell r="C8535" t="str">
            <v>ELECTRONIC CALCULATING MACHINES INCORPORATING PRINTING DEVICE  </v>
          </cell>
          <cell r="D8535">
            <v>0.16</v>
          </cell>
          <cell r="E8535">
            <v>0</v>
          </cell>
          <cell r="F8535">
            <v>0.67</v>
          </cell>
          <cell r="K8535">
            <v>84832000</v>
          </cell>
          <cell r="L8535" t="str">
            <v>BEARNG HOUSNG,INCORPORTNG BALL/RLLR BEARN  </v>
          </cell>
          <cell r="M8535">
            <v>37.450000000000003</v>
          </cell>
          <cell r="N8535">
            <v>8.3999999999999995E-3</v>
          </cell>
          <cell r="O8535">
            <v>34.369999999999997</v>
          </cell>
        </row>
        <row r="8536">
          <cell r="B8536">
            <v>84702900</v>
          </cell>
          <cell r="C8536" t="str">
            <v>OTHR ELCTRNC CALCULTNG MCHNS  </v>
          </cell>
          <cell r="D8536">
            <v>0.24</v>
          </cell>
          <cell r="E8536">
            <v>1E-4</v>
          </cell>
          <cell r="F8536">
            <v>0.65</v>
          </cell>
          <cell r="K8536">
            <v>84833000</v>
          </cell>
          <cell r="L8536" t="str">
            <v>BEARING HOUSUNGS,NOT INCORPORATING BALL OR ROLLER BEARINGS;PLAIN SHAFT BEARINGS  </v>
          </cell>
          <cell r="M8536">
            <v>84.27</v>
          </cell>
          <cell r="N8536">
            <v>1.8800000000000001E-2</v>
          </cell>
          <cell r="O8536">
            <v>82.69</v>
          </cell>
        </row>
        <row r="8537">
          <cell r="B8537">
            <v>84703000</v>
          </cell>
          <cell r="C8537" t="str">
            <v>OTHR CALCULATING MACHINES  </v>
          </cell>
          <cell r="D8537">
            <v>0.38</v>
          </cell>
          <cell r="E8537">
            <v>1E-4</v>
          </cell>
          <cell r="F8537">
            <v>0.14000000000000001</v>
          </cell>
          <cell r="K8537">
            <v>84834000</v>
          </cell>
          <cell r="L8537" t="str">
            <v>GEARS AND GEARNG,EXCL TOOTHD WHEELS,TRNSMSN ELMNTS PRSNTD SEPRTLY;BALL SCRWS;GEAR BOXSAND SPEED CHNGRS,INCL TORQUE C  </v>
          </cell>
          <cell r="M8537">
            <v>303.64999999999998</v>
          </cell>
          <cell r="N8537">
            <v>6.7799999999999999E-2</v>
          </cell>
          <cell r="O8537">
            <v>308.83</v>
          </cell>
        </row>
        <row r="8538">
          <cell r="B8538">
            <v>84705010</v>
          </cell>
          <cell r="C8538" t="str">
            <v>ELECTRICALLY OPERATED CASH REGISTRS  </v>
          </cell>
          <cell r="D8538">
            <v>138.59</v>
          </cell>
          <cell r="E8538">
            <v>3.61E-2</v>
          </cell>
          <cell r="F8538">
            <v>64.67</v>
          </cell>
          <cell r="K8538">
            <v>84835010</v>
          </cell>
          <cell r="L8538" t="str">
            <v>PULLEYS,POWER TRANSMISSION  </v>
          </cell>
          <cell r="M8538">
            <v>23.4</v>
          </cell>
          <cell r="N8538">
            <v>5.1999999999999998E-3</v>
          </cell>
          <cell r="O8538">
            <v>22.17</v>
          </cell>
        </row>
        <row r="8539">
          <cell r="B8539">
            <v>84705020</v>
          </cell>
          <cell r="C8539" t="str">
            <v>MANUALLY OPERATED CASH REGISTRS  </v>
          </cell>
          <cell r="D8539">
            <v>0.28000000000000003</v>
          </cell>
          <cell r="E8539">
            <v>1E-4</v>
          </cell>
          <cell r="F8539">
            <v>0.27</v>
          </cell>
          <cell r="K8539">
            <v>84835090</v>
          </cell>
          <cell r="L8539" t="str">
            <v>OTHERS  </v>
          </cell>
          <cell r="M8539">
            <v>55.2</v>
          </cell>
          <cell r="N8539">
            <v>1.23E-2</v>
          </cell>
          <cell r="O8539">
            <v>54.18</v>
          </cell>
        </row>
        <row r="8540">
          <cell r="B8540">
            <v>84709010</v>
          </cell>
          <cell r="C8540" t="str">
            <v>ELECTRICALLY OPARATED ACCOUNTING MACHINES  </v>
          </cell>
          <cell r="D8540">
            <v>5.87</v>
          </cell>
          <cell r="E8540">
            <v>1.5E-3</v>
          </cell>
          <cell r="F8540">
            <v>1.94</v>
          </cell>
          <cell r="K8540">
            <v>84836010</v>
          </cell>
          <cell r="L8540" t="str">
            <v>FLEXIBLE COUPLING  </v>
          </cell>
          <cell r="M8540">
            <v>2.0299999999999998</v>
          </cell>
          <cell r="N8540">
            <v>5.0000000000000001E-4</v>
          </cell>
          <cell r="O8540">
            <v>1.72</v>
          </cell>
        </row>
        <row r="8541">
          <cell r="B8541">
            <v>84709020</v>
          </cell>
          <cell r="C8541" t="str">
            <v>MANUALLY OPERATED ACCOUNTING MACHINES  </v>
          </cell>
          <cell r="D8541">
            <v>1.75</v>
          </cell>
          <cell r="E8541">
            <v>5.0000000000000001E-4</v>
          </cell>
          <cell r="F8541">
            <v>2.19</v>
          </cell>
          <cell r="K8541">
            <v>84836020</v>
          </cell>
          <cell r="L8541" t="str">
            <v>FLUID COUPLING  </v>
          </cell>
          <cell r="M8541">
            <v>2.5099999999999998</v>
          </cell>
          <cell r="N8541">
            <v>5.9999999999999995E-4</v>
          </cell>
          <cell r="O8541">
            <v>3.6</v>
          </cell>
        </row>
        <row r="8542">
          <cell r="B8542">
            <v>84713010</v>
          </cell>
          <cell r="C8542" t="str">
            <v>PERSONAL COMPUTER (LAPTOP,PALMTOP,ETC)  </v>
          </cell>
          <cell r="D8542">
            <v>2148.75</v>
          </cell>
          <cell r="E8542">
            <v>0.55910000000000004</v>
          </cell>
          <cell r="F8542">
            <v>2243.29</v>
          </cell>
          <cell r="K8542">
            <v>84836090</v>
          </cell>
          <cell r="L8542" t="str">
            <v>OTHERS  </v>
          </cell>
          <cell r="M8542">
            <v>86.09</v>
          </cell>
          <cell r="N8542">
            <v>1.9199999999999998E-2</v>
          </cell>
          <cell r="O8542">
            <v>89.29</v>
          </cell>
        </row>
        <row r="8543">
          <cell r="B8543">
            <v>84713090</v>
          </cell>
          <cell r="C8543" t="str">
            <v>OTHR DGTL AUTOMATC DATA-PROCESNG MACHINE WEGHNG &lt;=10KG WTH A KEYBOARD AND DISPLAY CONSISTNG OF A CENTRAL PROCESNG MA  </v>
          </cell>
          <cell r="D8543">
            <v>240.05</v>
          </cell>
          <cell r="E8543">
            <v>6.25E-2</v>
          </cell>
          <cell r="F8543">
            <v>171.92</v>
          </cell>
          <cell r="K8543">
            <v>84839000</v>
          </cell>
          <cell r="L8543" t="str">
            <v>PARTS OF THE ITEMS OF HDG 8483  </v>
          </cell>
          <cell r="M8543">
            <v>170.73</v>
          </cell>
          <cell r="N8543">
            <v>3.8100000000000002E-2</v>
          </cell>
          <cell r="O8543">
            <v>177.28</v>
          </cell>
        </row>
        <row r="8544">
          <cell r="B8544">
            <v>84714110</v>
          </cell>
          <cell r="C8544" t="str">
            <v>MICRO COMPUTER/PROCESSOR INCLUDNG OF HIGH POWERED PERSONAL COMPUTER  </v>
          </cell>
          <cell r="D8544">
            <v>1.47</v>
          </cell>
          <cell r="E8544">
            <v>4.0000000000000002E-4</v>
          </cell>
          <cell r="F8544">
            <v>0.82</v>
          </cell>
          <cell r="K8544">
            <v>84841010</v>
          </cell>
          <cell r="L8544" t="str">
            <v>ASBSTS MTLC PCKNGS AND GSKTS(EXCL GSKTS OF ASBSTS BOARD REINFRCD WTH MTL GAUZE/WIRE)  </v>
          </cell>
          <cell r="M8544">
            <v>4.6500000000000004</v>
          </cell>
          <cell r="N8544">
            <v>1E-3</v>
          </cell>
          <cell r="O8544">
            <v>4.1399999999999997</v>
          </cell>
        </row>
        <row r="8545">
          <cell r="B8545">
            <v>84714120</v>
          </cell>
          <cell r="C8545" t="str">
            <v>LARGE/MAIN FRAME COMPUTER  </v>
          </cell>
          <cell r="D8545">
            <v>2.77</v>
          </cell>
          <cell r="E8545">
            <v>6.9999999999999999E-4</v>
          </cell>
          <cell r="F8545">
            <v>1.44</v>
          </cell>
          <cell r="K8545">
            <v>84841090</v>
          </cell>
          <cell r="L8545" t="str">
            <v>OTHER GSKTS AND SMLR JOINTS  </v>
          </cell>
          <cell r="M8545">
            <v>21.12</v>
          </cell>
          <cell r="N8545">
            <v>4.7000000000000002E-3</v>
          </cell>
          <cell r="O8545">
            <v>19.059999999999999</v>
          </cell>
        </row>
        <row r="8546">
          <cell r="B8546">
            <v>84714190</v>
          </cell>
          <cell r="C8546" t="str">
            <v>OTHR DGTL AUTOMATC DATA-PROCESNG MACHINE COMPRISNG A CENTRAL PROCESNG UNIT AND AN INPUT AND OUTPUT UNIT WH/NOT COMBI  </v>
          </cell>
          <cell r="D8546">
            <v>37.31</v>
          </cell>
          <cell r="E8546">
            <v>9.7000000000000003E-3</v>
          </cell>
          <cell r="F8546">
            <v>46.43</v>
          </cell>
          <cell r="K8546">
            <v>84842000</v>
          </cell>
          <cell r="L8546" t="str">
            <v>MECHANICAL SEALS  </v>
          </cell>
          <cell r="M8546">
            <v>38.93</v>
          </cell>
          <cell r="N8546">
            <v>8.6999999999999994E-3</v>
          </cell>
          <cell r="O8546">
            <v>37.29</v>
          </cell>
        </row>
        <row r="8547">
          <cell r="B8547">
            <v>84714900</v>
          </cell>
          <cell r="C8547" t="str">
            <v>OTHR DIGITL AUTOMATC DATAPROCESNG MACHINE PRESENTED IN THE FORM OF SYSTEM  </v>
          </cell>
          <cell r="D8547">
            <v>94.97</v>
          </cell>
          <cell r="E8547">
            <v>2.47E-2</v>
          </cell>
          <cell r="F8547">
            <v>126.23</v>
          </cell>
          <cell r="K8547">
            <v>84849000</v>
          </cell>
          <cell r="L8547" t="str">
            <v>OTHR GASKETS AND SMLR JOINTS OF METAL  </v>
          </cell>
          <cell r="M8547">
            <v>24.83</v>
          </cell>
          <cell r="N8547">
            <v>5.4999999999999997E-3</v>
          </cell>
          <cell r="O8547">
            <v>19.02</v>
          </cell>
        </row>
        <row r="8548">
          <cell r="B8548">
            <v>84715000</v>
          </cell>
          <cell r="C8548" t="str">
            <v>DIGITL PROCESNG UNITS EXCL OF SUB HDNGS 847141 AND 847149,WH/NOT CONT ONE/TWO TYPS OF UNI,LIKE STORG/INPUT/OUTPUT UNI  </v>
          </cell>
          <cell r="D8548">
            <v>1216</v>
          </cell>
          <cell r="E8548">
            <v>0.31640000000000001</v>
          </cell>
          <cell r="F8548">
            <v>1208.3699999999999</v>
          </cell>
          <cell r="K8548">
            <v>84861000</v>
          </cell>
          <cell r="L8548" t="str">
            <v>MACHINES AND APPARATUS FOR THE MANUFACTURE OF BOULES OR WAFERS  </v>
          </cell>
          <cell r="M8548">
            <v>0.77</v>
          </cell>
          <cell r="N8548">
            <v>2.0000000000000001E-4</v>
          </cell>
          <cell r="O8548">
            <v>6.29</v>
          </cell>
        </row>
        <row r="8549">
          <cell r="B8549">
            <v>84716010</v>
          </cell>
          <cell r="C8549" t="str">
            <v>COMBINED INPUT OR OUT PUT UNITS  </v>
          </cell>
          <cell r="D8549">
            <v>3.6</v>
          </cell>
          <cell r="E8549">
            <v>8.9999999999999998E-4</v>
          </cell>
          <cell r="F8549">
            <v>1.1599999999999999</v>
          </cell>
          <cell r="K8549">
            <v>84862000</v>
          </cell>
          <cell r="L8549" t="str">
            <v>DIRECT WRITE-ON-WATER APPARATUS  </v>
          </cell>
          <cell r="M8549">
            <v>8.49</v>
          </cell>
          <cell r="N8549">
            <v>1.9E-3</v>
          </cell>
          <cell r="O8549">
            <v>11.85</v>
          </cell>
        </row>
        <row r="8550">
          <cell r="B8550">
            <v>84716024</v>
          </cell>
          <cell r="C8550" t="str">
            <v>GRAPHIC PRINTER  </v>
          </cell>
          <cell r="D8550">
            <v>0.24</v>
          </cell>
          <cell r="E8550">
            <v>1E-4</v>
          </cell>
          <cell r="F8550">
            <v>0.08</v>
          </cell>
          <cell r="K8550">
            <v>84863000</v>
          </cell>
          <cell r="L8550" t="str">
            <v>MACHINES AND APPARATUS FOR THE MANUFACTURE OF FLAT PANEL DISPLAYS  </v>
          </cell>
          <cell r="M8550">
            <v>0.53</v>
          </cell>
          <cell r="N8550">
            <v>1E-4</v>
          </cell>
          <cell r="O8550">
            <v>0.28999999999999998</v>
          </cell>
        </row>
        <row r="8551">
          <cell r="B8551">
            <v>84716025</v>
          </cell>
          <cell r="C8551" t="str">
            <v>PLOTTER  </v>
          </cell>
          <cell r="D8551">
            <v>0.32</v>
          </cell>
          <cell r="E8551">
            <v>1E-4</v>
          </cell>
          <cell r="F8551">
            <v>0.55000000000000004</v>
          </cell>
          <cell r="K8551">
            <v>84864000</v>
          </cell>
          <cell r="L8551" t="str">
            <v>MACHINES AND APPARATUS SPECIFIED IN NOTE 9(C) TO THIS CHAPTER  </v>
          </cell>
          <cell r="M8551">
            <v>5.22</v>
          </cell>
          <cell r="N8551">
            <v>1.1999999999999999E-3</v>
          </cell>
          <cell r="O8551">
            <v>11.47</v>
          </cell>
        </row>
        <row r="8552">
          <cell r="B8552">
            <v>84716029</v>
          </cell>
          <cell r="C8552" t="str">
            <v>OTHER PRINTER  </v>
          </cell>
          <cell r="D8552">
            <v>0.59</v>
          </cell>
          <cell r="E8552">
            <v>2.0000000000000001E-4</v>
          </cell>
          <cell r="F8552">
            <v>0.5</v>
          </cell>
          <cell r="K8552">
            <v>84869000</v>
          </cell>
          <cell r="L8552" t="str">
            <v>PARTS AND ACCESSORIES  </v>
          </cell>
          <cell r="M8552">
            <v>4.0199999999999996</v>
          </cell>
          <cell r="N8552">
            <v>8.9999999999999998E-4</v>
          </cell>
          <cell r="O8552">
            <v>5.0999999999999996</v>
          </cell>
        </row>
        <row r="8553">
          <cell r="B8553">
            <v>84716040</v>
          </cell>
          <cell r="C8553" t="str">
            <v>KEYBOARD  </v>
          </cell>
          <cell r="D8553">
            <v>49.21</v>
          </cell>
          <cell r="E8553">
            <v>1.2800000000000001E-2</v>
          </cell>
          <cell r="F8553">
            <v>52.09</v>
          </cell>
          <cell r="K8553">
            <v>84871000</v>
          </cell>
          <cell r="L8553" t="str">
            <v>SHIPS PROPELLERS AND BLADES THEREFOR  </v>
          </cell>
          <cell r="M8553">
            <v>1.64</v>
          </cell>
          <cell r="N8553">
            <v>4.0000000000000002E-4</v>
          </cell>
          <cell r="O8553">
            <v>6.91</v>
          </cell>
        </row>
        <row r="8554">
          <cell r="B8554">
            <v>84716050</v>
          </cell>
          <cell r="C8554" t="str">
            <v>SCANNERS  </v>
          </cell>
          <cell r="D8554">
            <v>57.57</v>
          </cell>
          <cell r="E8554">
            <v>1.4999999999999999E-2</v>
          </cell>
          <cell r="F8554">
            <v>72.16</v>
          </cell>
          <cell r="K8554">
            <v>84879000</v>
          </cell>
          <cell r="L8554" t="str">
            <v>OTHR MCANRY PARTS OF HEADING 8485  </v>
          </cell>
          <cell r="M8554">
            <v>27.33</v>
          </cell>
          <cell r="N8554">
            <v>6.1000000000000004E-3</v>
          </cell>
          <cell r="O8554">
            <v>42.56</v>
          </cell>
        </row>
        <row r="8555">
          <cell r="B8555">
            <v>84716060</v>
          </cell>
          <cell r="C8555" t="str">
            <v>MOUSE  </v>
          </cell>
          <cell r="D8555">
            <v>28.87</v>
          </cell>
          <cell r="E8555">
            <v>7.4999999999999997E-3</v>
          </cell>
          <cell r="F8555">
            <v>26.74</v>
          </cell>
          <cell r="K8555">
            <v>85011011</v>
          </cell>
          <cell r="L8555" t="str">
            <v>MICRO MOTOR WTH OUTPUT &lt;=37.5 W  </v>
          </cell>
          <cell r="M8555">
            <v>28.43</v>
          </cell>
          <cell r="N8555">
            <v>6.3E-3</v>
          </cell>
          <cell r="O8555">
            <v>17.760000000000002</v>
          </cell>
        </row>
        <row r="8556">
          <cell r="B8556">
            <v>84716090</v>
          </cell>
          <cell r="C8556" t="str">
            <v>OTHER  </v>
          </cell>
          <cell r="D8556">
            <v>20.86</v>
          </cell>
          <cell r="E8556">
            <v>5.4000000000000003E-3</v>
          </cell>
          <cell r="F8556">
            <v>29.87</v>
          </cell>
          <cell r="K8556">
            <v>85011012</v>
          </cell>
          <cell r="L8556" t="str">
            <v>STEPPER MOTOR WTH OUTPUT &lt;=37.5 W  </v>
          </cell>
          <cell r="M8556">
            <v>5.53</v>
          </cell>
          <cell r="N8556">
            <v>1.1999999999999999E-3</v>
          </cell>
          <cell r="O8556">
            <v>6.28</v>
          </cell>
        </row>
        <row r="8557">
          <cell r="B8557">
            <v>84717010</v>
          </cell>
          <cell r="C8557" t="str">
            <v>FLOPPY DISC DRIVES  </v>
          </cell>
          <cell r="D8557">
            <v>0.93</v>
          </cell>
          <cell r="E8557">
            <v>2.0000000000000001E-4</v>
          </cell>
          <cell r="F8557">
            <v>0.09</v>
          </cell>
          <cell r="K8557">
            <v>85011013</v>
          </cell>
          <cell r="L8557" t="str">
            <v>WIPER MOTOR WTH OUTPUT &lt;=37.5 W  </v>
          </cell>
          <cell r="M8557">
            <v>2.48</v>
          </cell>
          <cell r="N8557">
            <v>5.9999999999999995E-4</v>
          </cell>
          <cell r="O8557">
            <v>1.7</v>
          </cell>
        </row>
        <row r="8558">
          <cell r="B8558">
            <v>84717020</v>
          </cell>
          <cell r="C8558" t="str">
            <v>WINCHESTER/HARD DISC DRIVES  </v>
          </cell>
          <cell r="D8558">
            <v>477.17</v>
          </cell>
          <cell r="E8558">
            <v>0.1241</v>
          </cell>
          <cell r="F8558">
            <v>411.92</v>
          </cell>
          <cell r="K8558">
            <v>85011019</v>
          </cell>
          <cell r="L8558" t="str">
            <v>OTHER MOTOR WTH OUTPUT &lt;=37.5 W  </v>
          </cell>
          <cell r="M8558">
            <v>135.04</v>
          </cell>
          <cell r="N8558">
            <v>3.0099999999999998E-2</v>
          </cell>
          <cell r="O8558">
            <v>135.16999999999999</v>
          </cell>
        </row>
        <row r="8559">
          <cell r="B8559">
            <v>84717030</v>
          </cell>
          <cell r="C8559" t="str">
            <v>REMOVAL/EXCHANGEABLE DISC DRIVES  </v>
          </cell>
          <cell r="D8559">
            <v>22.31</v>
          </cell>
          <cell r="E8559">
            <v>5.7999999999999996E-3</v>
          </cell>
          <cell r="F8559">
            <v>13.84</v>
          </cell>
          <cell r="K8559">
            <v>85011020</v>
          </cell>
          <cell r="L8559" t="str">
            <v>AC MOTOR WTH OUTPUT &lt;=37.5 W  </v>
          </cell>
          <cell r="M8559">
            <v>19.12</v>
          </cell>
          <cell r="N8559">
            <v>4.3E-3</v>
          </cell>
          <cell r="O8559">
            <v>26.96</v>
          </cell>
        </row>
        <row r="8560">
          <cell r="B8560">
            <v>84717040</v>
          </cell>
          <cell r="C8560" t="str">
            <v>MAGNETIC TAPE DRIVES  </v>
          </cell>
          <cell r="D8560">
            <v>12.43</v>
          </cell>
          <cell r="E8560">
            <v>3.2000000000000002E-3</v>
          </cell>
          <cell r="F8560">
            <v>5.71</v>
          </cell>
          <cell r="K8560">
            <v>85012000</v>
          </cell>
          <cell r="L8560" t="str">
            <v>UNVRSL AC/DC MOTORS OF AN OUTPUT &gt; 37.5 W  </v>
          </cell>
          <cell r="M8560">
            <v>81.08</v>
          </cell>
          <cell r="N8560">
            <v>1.8100000000000002E-2</v>
          </cell>
          <cell r="O8560">
            <v>93.24</v>
          </cell>
        </row>
        <row r="8561">
          <cell r="B8561">
            <v>84717050</v>
          </cell>
          <cell r="C8561" t="str">
            <v>CARTRIDGE TAPE DRIVE  </v>
          </cell>
          <cell r="D8561">
            <v>7.82</v>
          </cell>
          <cell r="E8561">
            <v>2E-3</v>
          </cell>
          <cell r="F8561">
            <v>17.149999999999999</v>
          </cell>
          <cell r="K8561">
            <v>85013111</v>
          </cell>
          <cell r="L8561" t="str">
            <v>MICRO MOTOR WTH OUTPUT &gt;37.5 W  </v>
          </cell>
          <cell r="M8561">
            <v>2.61</v>
          </cell>
          <cell r="N8561">
            <v>5.9999999999999995E-4</v>
          </cell>
          <cell r="O8561">
            <v>1.95</v>
          </cell>
        </row>
        <row r="8562">
          <cell r="B8562">
            <v>84717060</v>
          </cell>
          <cell r="C8562" t="str">
            <v>CD-ROM DRIVE  </v>
          </cell>
          <cell r="D8562">
            <v>1.07</v>
          </cell>
          <cell r="E8562">
            <v>2.9999999999999997E-4</v>
          </cell>
          <cell r="F8562">
            <v>1.45</v>
          </cell>
          <cell r="K8562">
            <v>85013112</v>
          </cell>
          <cell r="L8562" t="str">
            <v>STEPPER MOTOR WTH OUTPUT &gt;37.5 W  </v>
          </cell>
          <cell r="M8562">
            <v>5.85</v>
          </cell>
          <cell r="N8562">
            <v>1.2999999999999999E-3</v>
          </cell>
          <cell r="O8562">
            <v>4.47</v>
          </cell>
        </row>
        <row r="8563">
          <cell r="B8563">
            <v>84717070</v>
          </cell>
          <cell r="C8563" t="str">
            <v>DIGITAL VIDEO DISC DRIVE  </v>
          </cell>
          <cell r="D8563">
            <v>16.399999999999999</v>
          </cell>
          <cell r="E8563">
            <v>4.3E-3</v>
          </cell>
          <cell r="F8563">
            <v>10.02</v>
          </cell>
          <cell r="K8563">
            <v>85013113</v>
          </cell>
          <cell r="L8563" t="str">
            <v>WIPER MOTOR WTH OUTPUT &gt;37.5 W  </v>
          </cell>
          <cell r="M8563">
            <v>1.21</v>
          </cell>
          <cell r="N8563">
            <v>2.9999999999999997E-4</v>
          </cell>
          <cell r="O8563">
            <v>2.76</v>
          </cell>
        </row>
        <row r="8564">
          <cell r="B8564">
            <v>84717090</v>
          </cell>
          <cell r="C8564" t="str">
            <v>OTHERS  </v>
          </cell>
          <cell r="D8564">
            <v>240.24</v>
          </cell>
          <cell r="E8564">
            <v>6.25E-2</v>
          </cell>
          <cell r="F8564">
            <v>199.42</v>
          </cell>
          <cell r="K8564">
            <v>85013119</v>
          </cell>
          <cell r="L8564" t="str">
            <v>OTHER MOTOR WTH OUTPUT &gt;37.5 W  </v>
          </cell>
          <cell r="M8564">
            <v>61.44</v>
          </cell>
          <cell r="N8564">
            <v>1.37E-2</v>
          </cell>
          <cell r="O8564">
            <v>97.4</v>
          </cell>
        </row>
        <row r="8565">
          <cell r="B8565">
            <v>84718000</v>
          </cell>
          <cell r="C8565" t="str">
            <v>ANALOGUE/HYBRID AUTOMTC DATA PRCSNG MCHNS  </v>
          </cell>
          <cell r="D8565">
            <v>76.13</v>
          </cell>
          <cell r="E8565">
            <v>1.9800000000000002E-2</v>
          </cell>
          <cell r="F8565">
            <v>76.8</v>
          </cell>
          <cell r="K8565">
            <v>85013120</v>
          </cell>
          <cell r="L8565" t="str">
            <v>D.C.GENERATORS  </v>
          </cell>
          <cell r="M8565">
            <v>0.66</v>
          </cell>
          <cell r="N8565">
            <v>1E-4</v>
          </cell>
          <cell r="O8565">
            <v>0.73</v>
          </cell>
        </row>
        <row r="8566">
          <cell r="B8566">
            <v>84719000</v>
          </cell>
          <cell r="C8566" t="str">
            <v>OTHER  </v>
          </cell>
          <cell r="D8566">
            <v>42</v>
          </cell>
          <cell r="E8566">
            <v>1.09E-2</v>
          </cell>
          <cell r="F8566">
            <v>33.32</v>
          </cell>
          <cell r="K8566">
            <v>85013210</v>
          </cell>
          <cell r="L8566" t="str">
            <v>D.C.MOTORS  </v>
          </cell>
          <cell r="M8566">
            <v>15.38</v>
          </cell>
          <cell r="N8566">
            <v>3.3999999999999998E-3</v>
          </cell>
          <cell r="O8566">
            <v>18.93</v>
          </cell>
        </row>
        <row r="8567">
          <cell r="B8567">
            <v>84721000</v>
          </cell>
          <cell r="C8567" t="str">
            <v>DUPLICATING MACHINES  </v>
          </cell>
          <cell r="D8567">
            <v>0</v>
          </cell>
          <cell r="E8567">
            <v>0</v>
          </cell>
          <cell r="F8567">
            <v>0</v>
          </cell>
          <cell r="K8567">
            <v>85013220</v>
          </cell>
          <cell r="L8567" t="str">
            <v>D.C.GENERATORS  </v>
          </cell>
          <cell r="M8567">
            <v>1.25</v>
          </cell>
          <cell r="N8567">
            <v>2.9999999999999997E-4</v>
          </cell>
          <cell r="O8567">
            <v>3.2</v>
          </cell>
        </row>
        <row r="8568">
          <cell r="B8568">
            <v>84723000</v>
          </cell>
          <cell r="C8568" t="str">
            <v>MCHN FR SORTING/FLDNG MAIL/FR INSRTNG MAILIN ENVOLPES/BANDS,MCHNS FR OPENING/ CLOSINGSEALING MAIL AND MCHNS FR AFF  </v>
          </cell>
          <cell r="D8568">
            <v>0.39</v>
          </cell>
          <cell r="E8568">
            <v>1E-4</v>
          </cell>
          <cell r="F8568">
            <v>0.15</v>
          </cell>
          <cell r="K8568">
            <v>85013310</v>
          </cell>
          <cell r="L8568" t="str">
            <v>D.C.MOTORS  </v>
          </cell>
          <cell r="M8568">
            <v>2.68</v>
          </cell>
          <cell r="N8568">
            <v>5.9999999999999995E-4</v>
          </cell>
          <cell r="O8568">
            <v>1.21</v>
          </cell>
        </row>
        <row r="8569">
          <cell r="B8569">
            <v>84729010</v>
          </cell>
          <cell r="C8569" t="str">
            <v>STAPLING MACHINES(STAPLERS)  </v>
          </cell>
          <cell r="D8569">
            <v>0.22</v>
          </cell>
          <cell r="E8569">
            <v>1E-4</v>
          </cell>
          <cell r="F8569">
            <v>0.31</v>
          </cell>
          <cell r="K8569">
            <v>85013320</v>
          </cell>
          <cell r="L8569" t="str">
            <v>D.C.GENERATORS  </v>
          </cell>
          <cell r="M8569">
            <v>1.1599999999999999</v>
          </cell>
          <cell r="N8569">
            <v>2.9999999999999997E-4</v>
          </cell>
          <cell r="O8569">
            <v>0.14000000000000001</v>
          </cell>
        </row>
        <row r="8570">
          <cell r="B8570">
            <v>84729020</v>
          </cell>
          <cell r="C8570" t="str">
            <v>DIGITAL DUPLICATOR  </v>
          </cell>
          <cell r="D8570">
            <v>3.44</v>
          </cell>
          <cell r="E8570">
            <v>8.9999999999999998E-4</v>
          </cell>
          <cell r="F8570">
            <v>2.41</v>
          </cell>
          <cell r="K8570">
            <v>85013410</v>
          </cell>
          <cell r="L8570" t="str">
            <v>D.C.MOTRS AND DC GENRTRS OF AN OUTPUT EXCEEDING 375 KW BUT NT EXCDNG 1000KW  </v>
          </cell>
          <cell r="M8570">
            <v>0.84</v>
          </cell>
          <cell r="N8570">
            <v>2.0000000000000001E-4</v>
          </cell>
          <cell r="O8570">
            <v>1.8</v>
          </cell>
        </row>
        <row r="8571">
          <cell r="B8571">
            <v>84729030</v>
          </cell>
          <cell r="C8571" t="str">
            <v>AUTOMATIC BANK NOTE DISPENSERS  </v>
          </cell>
          <cell r="D8571">
            <v>26.45</v>
          </cell>
          <cell r="E8571">
            <v>6.8999999999999999E-3</v>
          </cell>
          <cell r="F8571">
            <v>20.329999999999998</v>
          </cell>
          <cell r="K8571">
            <v>85013420</v>
          </cell>
          <cell r="L8571" t="str">
            <v>D.C.MTRS AND DCGENERATORS OF AN OUTPUT EXCDNG 1000 KW BUT NT EXCDNG 2000 KW  </v>
          </cell>
          <cell r="M8571">
            <v>0.32</v>
          </cell>
          <cell r="N8571">
            <v>1E-4</v>
          </cell>
          <cell r="O8571">
            <v>0.56999999999999995</v>
          </cell>
        </row>
        <row r="8572">
          <cell r="B8572">
            <v>84729040</v>
          </cell>
          <cell r="C8572" t="str">
            <v>COIN SORTING MACHINES, COIN-COUNTING OR WRAPPING MACHINES  </v>
          </cell>
          <cell r="D8572">
            <v>1.22</v>
          </cell>
          <cell r="E8572">
            <v>2.9999999999999997E-4</v>
          </cell>
          <cell r="F8572">
            <v>1.68</v>
          </cell>
          <cell r="K8572">
            <v>85013430</v>
          </cell>
          <cell r="L8572" t="str">
            <v>D.C.MTRS AND DC GENERATORS OF AN OUTPUT EXCDNG 2000KW BUT NT EXCDNG 5000 KW  </v>
          </cell>
          <cell r="M8572">
            <v>0.53</v>
          </cell>
          <cell r="N8572">
            <v>1E-4</v>
          </cell>
          <cell r="O8572">
            <v>0.57999999999999996</v>
          </cell>
        </row>
        <row r="8573">
          <cell r="B8573">
            <v>84729090</v>
          </cell>
          <cell r="C8573" t="str">
            <v>*OTHERS(COIN-SORTNG AND COUNTNG MCHN ETC)  </v>
          </cell>
          <cell r="D8573">
            <v>57.33</v>
          </cell>
          <cell r="E8573">
            <v>1.49E-2</v>
          </cell>
          <cell r="K8573">
            <v>85013440</v>
          </cell>
          <cell r="L8573" t="str">
            <v>D.C.MTRS DC GENERATORS OF AN OUTPUT EXCDNG 5000 KW BUT NT EXCDNG 10000 KW  </v>
          </cell>
          <cell r="M8573">
            <v>0.11</v>
          </cell>
          <cell r="N8573">
            <v>0</v>
          </cell>
        </row>
        <row r="8574">
          <cell r="B8574">
            <v>84729091</v>
          </cell>
          <cell r="C8574" t="str">
            <v>WORD-PROCESSING MACHINES  </v>
          </cell>
          <cell r="F8574">
            <v>0</v>
          </cell>
          <cell r="K8574">
            <v>85013450</v>
          </cell>
          <cell r="L8574" t="str">
            <v>D.C.MTRS DC GENERATORS OF AN OUTPUT EXCEEDING 10000 KW  </v>
          </cell>
          <cell r="M8574">
            <v>2.1800000000000002</v>
          </cell>
          <cell r="N8574">
            <v>5.0000000000000001E-4</v>
          </cell>
          <cell r="O8574">
            <v>0.15</v>
          </cell>
        </row>
        <row r="8575">
          <cell r="B8575">
            <v>84729092</v>
          </cell>
          <cell r="C8575" t="str">
            <v>AUTOMATIC TYPEWRITERS  </v>
          </cell>
          <cell r="F8575">
            <v>0</v>
          </cell>
          <cell r="K8575">
            <v>85014010</v>
          </cell>
          <cell r="L8575" t="str">
            <v>OTHER F.H.P. MOTORS  </v>
          </cell>
          <cell r="M8575">
            <v>2.68</v>
          </cell>
          <cell r="N8575">
            <v>5.9999999999999995E-4</v>
          </cell>
          <cell r="O8575">
            <v>1.73</v>
          </cell>
        </row>
        <row r="8576">
          <cell r="B8576">
            <v>84729095</v>
          </cell>
          <cell r="C8576" t="str">
            <v>OTHER TYPEWRITERS, ELECTRIC OR NON-ELECTRIC  </v>
          </cell>
          <cell r="F8576">
            <v>0.03</v>
          </cell>
          <cell r="K8576">
            <v>85014090</v>
          </cell>
          <cell r="L8576" t="str">
            <v>OTHER A.C.MOTORS,SINGLE PHASE  </v>
          </cell>
          <cell r="M8576">
            <v>51.12</v>
          </cell>
          <cell r="N8576">
            <v>1.14E-2</v>
          </cell>
          <cell r="O8576">
            <v>79.39</v>
          </cell>
        </row>
        <row r="8577">
          <cell r="B8577">
            <v>84729099</v>
          </cell>
          <cell r="C8577" t="str">
            <v>OTHER  </v>
          </cell>
          <cell r="F8577">
            <v>13.1</v>
          </cell>
          <cell r="K8577">
            <v>85015110</v>
          </cell>
          <cell r="L8577" t="str">
            <v>A.C. SQUIRREL CAGE INDUCTION MOTORS 3 PHASE TYPE  </v>
          </cell>
          <cell r="M8577">
            <v>1.05</v>
          </cell>
          <cell r="N8577">
            <v>2.0000000000000001E-4</v>
          </cell>
          <cell r="O8577">
            <v>1.45</v>
          </cell>
        </row>
        <row r="8578">
          <cell r="B8578">
            <v>84731000</v>
          </cell>
          <cell r="C8578" t="str">
            <v>*PRTS AND ACCSSRS OF MCHNS OF HDG NO.8469  </v>
          </cell>
          <cell r="D8578">
            <v>2.11</v>
          </cell>
          <cell r="E8578">
            <v>5.9999999999999995E-4</v>
          </cell>
          <cell r="K8578">
            <v>85015120</v>
          </cell>
          <cell r="L8578" t="str">
            <v>A.C. SLIPRING MOTORS  </v>
          </cell>
          <cell r="M8578">
            <v>0.55000000000000004</v>
          </cell>
          <cell r="N8578">
            <v>1E-4</v>
          </cell>
          <cell r="O8578">
            <v>0.42</v>
          </cell>
        </row>
        <row r="8579">
          <cell r="B8579">
            <v>84732100</v>
          </cell>
          <cell r="C8579" t="str">
            <v>PRTS AND ACCSSRS OF ELCTRNC CALCULTNG MCHNS OF SUBHDG NO.847010,847021/847029  </v>
          </cell>
          <cell r="D8579">
            <v>4.3899999999999997</v>
          </cell>
          <cell r="E8579">
            <v>1.1000000000000001E-3</v>
          </cell>
          <cell r="F8579">
            <v>3.49</v>
          </cell>
          <cell r="K8579">
            <v>85015190</v>
          </cell>
          <cell r="L8579" t="str">
            <v>OTHER TYPES OF A.C. MOTORS  </v>
          </cell>
          <cell r="M8579">
            <v>30.38</v>
          </cell>
          <cell r="N8579">
            <v>6.7999999999999996E-3</v>
          </cell>
          <cell r="O8579">
            <v>33.68</v>
          </cell>
        </row>
        <row r="8580">
          <cell r="B8580">
            <v>84732900</v>
          </cell>
          <cell r="C8580" t="str">
            <v>PRTS AND ACCSSRS OF OTHR MCHNS OF 8470  </v>
          </cell>
          <cell r="D8580">
            <v>5.58</v>
          </cell>
          <cell r="E8580">
            <v>1.5E-3</v>
          </cell>
          <cell r="F8580">
            <v>16.82</v>
          </cell>
          <cell r="K8580">
            <v>85015210</v>
          </cell>
          <cell r="L8580" t="str">
            <v>A.C. SQUIRREL CAGE INDUCTION MOTOR 3 PHASE TYPE  </v>
          </cell>
          <cell r="M8580">
            <v>13.05</v>
          </cell>
          <cell r="N8580">
            <v>2.8999999999999998E-3</v>
          </cell>
          <cell r="O8580">
            <v>9.26</v>
          </cell>
        </row>
        <row r="8581">
          <cell r="B8581">
            <v>84733010</v>
          </cell>
          <cell r="C8581" t="str">
            <v>PRTS AND ACCSSRS OF MICROPROCESSORS  </v>
          </cell>
          <cell r="D8581">
            <v>318.08</v>
          </cell>
          <cell r="E8581">
            <v>8.2799999999999999E-2</v>
          </cell>
          <cell r="F8581">
            <v>322.76</v>
          </cell>
          <cell r="K8581">
            <v>85015220</v>
          </cell>
          <cell r="L8581" t="str">
            <v>A.C. SLIPRING MOTORS  </v>
          </cell>
          <cell r="M8581">
            <v>7.54</v>
          </cell>
          <cell r="N8581">
            <v>1.6999999999999999E-3</v>
          </cell>
          <cell r="O8581">
            <v>4.41</v>
          </cell>
        </row>
        <row r="8582">
          <cell r="B8582">
            <v>84733020</v>
          </cell>
          <cell r="C8582" t="str">
            <v>PRTS AND ACCSSRS OF MOTHERBOARDS  </v>
          </cell>
          <cell r="D8582">
            <v>199.74</v>
          </cell>
          <cell r="E8582">
            <v>5.1999999999999998E-2</v>
          </cell>
          <cell r="F8582">
            <v>184.08</v>
          </cell>
          <cell r="K8582">
            <v>85015290</v>
          </cell>
          <cell r="L8582" t="str">
            <v>OTHER TYPES OF A.C. MOTORS  </v>
          </cell>
          <cell r="M8582">
            <v>91.96</v>
          </cell>
          <cell r="N8582">
            <v>2.0500000000000001E-2</v>
          </cell>
          <cell r="O8582">
            <v>114.49</v>
          </cell>
        </row>
        <row r="8583">
          <cell r="B8583">
            <v>84733030</v>
          </cell>
          <cell r="C8583" t="str">
            <v>PRTS AND ACCSSRS OTHR MNTD PRNTD CRCIT BRDS  </v>
          </cell>
          <cell r="D8583">
            <v>109.72</v>
          </cell>
          <cell r="E8583">
            <v>2.8500000000000001E-2</v>
          </cell>
          <cell r="F8583">
            <v>149.09</v>
          </cell>
          <cell r="K8583">
            <v>85015310</v>
          </cell>
          <cell r="L8583" t="str">
            <v>A.C. SQUIRREL CAGE INDUCTION MOTORS, 3 PHASE TYPE  </v>
          </cell>
          <cell r="M8583">
            <v>5.05</v>
          </cell>
          <cell r="N8583">
            <v>1.1000000000000001E-3</v>
          </cell>
          <cell r="O8583">
            <v>4.33</v>
          </cell>
        </row>
        <row r="8584">
          <cell r="B8584">
            <v>84733040</v>
          </cell>
          <cell r="C8584" t="str">
            <v>HEAD STACK  </v>
          </cell>
          <cell r="D8584">
            <v>19.239999999999998</v>
          </cell>
          <cell r="E8584">
            <v>5.0000000000000001E-3</v>
          </cell>
          <cell r="F8584">
            <v>7.05</v>
          </cell>
          <cell r="K8584">
            <v>85015320</v>
          </cell>
          <cell r="L8584" t="str">
            <v>A.C. SLIPRING MOTORS  </v>
          </cell>
          <cell r="M8584">
            <v>0.01</v>
          </cell>
          <cell r="N8584">
            <v>0</v>
          </cell>
          <cell r="O8584">
            <v>0.01</v>
          </cell>
        </row>
        <row r="8585">
          <cell r="B8585">
            <v>84733091</v>
          </cell>
          <cell r="C8585" t="str">
            <v>NETWORK ACCESS CONTROLLERS  </v>
          </cell>
          <cell r="D8585">
            <v>2.63</v>
          </cell>
          <cell r="E8585">
            <v>6.9999999999999999E-4</v>
          </cell>
          <cell r="F8585">
            <v>1.72</v>
          </cell>
          <cell r="K8585">
            <v>85015330</v>
          </cell>
          <cell r="L8585" t="str">
            <v>TRACTION MOTORS  </v>
          </cell>
          <cell r="M8585">
            <v>0.99</v>
          </cell>
          <cell r="N8585">
            <v>2.0000000000000001E-4</v>
          </cell>
          <cell r="O8585">
            <v>7.54</v>
          </cell>
        </row>
        <row r="8586">
          <cell r="B8586">
            <v>84733092</v>
          </cell>
          <cell r="C8586" t="str">
            <v>GRAPHIC AND INTELLIGENCE BASED SCRIPT  </v>
          </cell>
          <cell r="D8586">
            <v>2.76</v>
          </cell>
          <cell r="E8586">
            <v>6.9999999999999999E-4</v>
          </cell>
          <cell r="F8586">
            <v>4.09</v>
          </cell>
          <cell r="K8586">
            <v>85015390</v>
          </cell>
          <cell r="L8586" t="str">
            <v>OTHER TYPES OF A.C. MOTORS  </v>
          </cell>
          <cell r="M8586">
            <v>58.17</v>
          </cell>
          <cell r="N8586">
            <v>1.2999999999999999E-2</v>
          </cell>
          <cell r="O8586">
            <v>33.01</v>
          </cell>
        </row>
        <row r="8587">
          <cell r="B8587">
            <v>84733099</v>
          </cell>
          <cell r="C8587" t="str">
            <v>OTHER  </v>
          </cell>
          <cell r="D8587">
            <v>432.78</v>
          </cell>
          <cell r="E8587">
            <v>0.11260000000000001</v>
          </cell>
          <cell r="F8587">
            <v>395.2</v>
          </cell>
          <cell r="K8587">
            <v>85016100</v>
          </cell>
          <cell r="L8587" t="str">
            <v>AC GENERTRS (ALTERNATORS) OF AN OUTPUT NOT EXCEEDING 75KVA  </v>
          </cell>
          <cell r="M8587">
            <v>1.81</v>
          </cell>
          <cell r="N8587">
            <v>4.0000000000000002E-4</v>
          </cell>
          <cell r="O8587">
            <v>1.03</v>
          </cell>
        </row>
        <row r="8588">
          <cell r="B8588">
            <v>84734010</v>
          </cell>
          <cell r="C8588" t="str">
            <v>PRTS OF DUPLCTNG, HECTOGRAPH/STENCIL MCHNS  </v>
          </cell>
          <cell r="D8588">
            <v>0.36</v>
          </cell>
          <cell r="E8588">
            <v>1E-4</v>
          </cell>
          <cell r="F8588">
            <v>0.71</v>
          </cell>
          <cell r="K8588">
            <v>85016200</v>
          </cell>
          <cell r="L8588" t="str">
            <v>AC GENERATORS (ALTERNATORS) OF AN OUTPUT EXCEEDING 75KVA BUT NOT EXCEEDING 375KVA  </v>
          </cell>
          <cell r="M8588">
            <v>0.28999999999999998</v>
          </cell>
          <cell r="N8588">
            <v>1E-4</v>
          </cell>
          <cell r="O8588">
            <v>0.2</v>
          </cell>
        </row>
        <row r="8589">
          <cell r="B8589">
            <v>84734090</v>
          </cell>
          <cell r="C8589" t="str">
            <v>PRTS OF OTHR OFFICE MCHNS OF HDG NO.8472  </v>
          </cell>
          <cell r="D8589">
            <v>108.78</v>
          </cell>
          <cell r="E8589">
            <v>2.8299999999999999E-2</v>
          </cell>
          <cell r="F8589">
            <v>93.37</v>
          </cell>
          <cell r="K8589">
            <v>85016300</v>
          </cell>
          <cell r="L8589" t="str">
            <v>A.C.GENRTRS(ALTRNTRS)OF AN OUTPUT EXCDNG 375 KVA BUT NT EXCDNG 750 KVA  </v>
          </cell>
          <cell r="M8589">
            <v>0.88</v>
          </cell>
          <cell r="N8589">
            <v>2.0000000000000001E-4</v>
          </cell>
          <cell r="O8589">
            <v>0.31</v>
          </cell>
        </row>
        <row r="8590">
          <cell r="B8590">
            <v>84735000</v>
          </cell>
          <cell r="C8590" t="str">
            <v>PARTS AND ACCESSORIES EQUALLY SUITABLE FOR USE WITH THE MACHINES OF TWO OR MORE OF THE HEADINGS 8470 TO 8472  </v>
          </cell>
          <cell r="D8590">
            <v>17.489999999999998</v>
          </cell>
          <cell r="E8590">
            <v>4.5999999999999999E-3</v>
          </cell>
          <cell r="F8590">
            <v>16.2</v>
          </cell>
          <cell r="K8590">
            <v>85016410</v>
          </cell>
          <cell r="L8590" t="str">
            <v>AC GENERATORS(ALTERNTRS) OF AN OUTPUT &gt;750 KVA BUT&lt;=2000 KVA  </v>
          </cell>
          <cell r="M8590">
            <v>33.86</v>
          </cell>
          <cell r="N8590">
            <v>7.6E-3</v>
          </cell>
          <cell r="O8590">
            <v>9.85</v>
          </cell>
        </row>
        <row r="8591">
          <cell r="B8591">
            <v>84741010</v>
          </cell>
          <cell r="C8591" t="str">
            <v>SRTNG,SCREENING,WASHING MCHNS ETC OF COAL  </v>
          </cell>
          <cell r="D8591">
            <v>0.74</v>
          </cell>
          <cell r="E8591">
            <v>2.0000000000000001E-4</v>
          </cell>
          <cell r="F8591">
            <v>0.04</v>
          </cell>
          <cell r="K8591">
            <v>85016420</v>
          </cell>
          <cell r="L8591" t="str">
            <v>AC GENERATORS(ALTERNTRS) OF AN OUTPUT &gt;2000 KVA BUT &lt;=5000 KVA  </v>
          </cell>
          <cell r="M8591">
            <v>5.05</v>
          </cell>
          <cell r="N8591">
            <v>1.1000000000000001E-3</v>
          </cell>
          <cell r="O8591">
            <v>2.85</v>
          </cell>
        </row>
        <row r="8592">
          <cell r="B8592">
            <v>84741090</v>
          </cell>
          <cell r="C8592" t="str">
            <v>SORTNG,SCRNG,SEPARTN,WASHNG MACHINES OF OTHER MINERAL SUBSTANCES  </v>
          </cell>
          <cell r="D8592">
            <v>17.690000000000001</v>
          </cell>
          <cell r="E8592">
            <v>4.5999999999999999E-3</v>
          </cell>
          <cell r="F8592">
            <v>17.739999999999998</v>
          </cell>
          <cell r="K8592">
            <v>85016430</v>
          </cell>
          <cell r="L8592" t="str">
            <v>AC GENERATORS (ALTERNATORS) OF AN OUTPUT &gt;5000KVA BUT &lt;=15000KVA  </v>
          </cell>
          <cell r="M8592">
            <v>3.56</v>
          </cell>
          <cell r="N8592">
            <v>8.0000000000000004E-4</v>
          </cell>
          <cell r="O8592">
            <v>0.8</v>
          </cell>
        </row>
        <row r="8593">
          <cell r="B8593">
            <v>84742010</v>
          </cell>
          <cell r="C8593" t="str">
            <v>CRSHNG/GRNDNG MACHNS FOR STONE AND MNRL MINERAL  </v>
          </cell>
          <cell r="D8593">
            <v>10.48</v>
          </cell>
          <cell r="E8593">
            <v>2.7000000000000001E-3</v>
          </cell>
          <cell r="F8593">
            <v>13.3</v>
          </cell>
          <cell r="K8593">
            <v>85016440</v>
          </cell>
          <cell r="L8593" t="str">
            <v>AC GENERATORS(ALTERNTRS) OF AN OUTPUT &gt; 15000 KVA BUT &lt;=37500 KVA  </v>
          </cell>
          <cell r="M8593">
            <v>1.31</v>
          </cell>
          <cell r="N8593">
            <v>2.9999999999999997E-4</v>
          </cell>
          <cell r="O8593">
            <v>1.44</v>
          </cell>
        </row>
        <row r="8594">
          <cell r="B8594">
            <v>84742020</v>
          </cell>
          <cell r="C8594" t="str">
            <v>CRUSHNG/GRINDNG MACHNS OF COAL  </v>
          </cell>
          <cell r="D8594">
            <v>1.03</v>
          </cell>
          <cell r="E8594">
            <v>2.9999999999999997E-4</v>
          </cell>
          <cell r="F8594">
            <v>0.85</v>
          </cell>
          <cell r="K8594">
            <v>85016450</v>
          </cell>
          <cell r="L8594" t="str">
            <v>AC GENERATORS(ALTERNATRS)OF AN OUTPUT &gt; 37,500 KVA &lt;= 75,000 KVA  </v>
          </cell>
          <cell r="M8594">
            <v>0.04</v>
          </cell>
          <cell r="N8594">
            <v>0</v>
          </cell>
        </row>
        <row r="8595">
          <cell r="B8595">
            <v>84742090</v>
          </cell>
          <cell r="C8595" t="str">
            <v>OTHER CRUSHNG/GRINDNG MACHNS  </v>
          </cell>
          <cell r="D8595">
            <v>34.9</v>
          </cell>
          <cell r="E8595">
            <v>9.1000000000000004E-3</v>
          </cell>
          <cell r="F8595">
            <v>27.86</v>
          </cell>
          <cell r="K8595">
            <v>85016470</v>
          </cell>
          <cell r="L8595" t="str">
            <v>AC GENERATORS (ALTERNATRS)OF AN OUTPUT &gt;137500 KVA BUT &lt;=312500 KVA  </v>
          </cell>
          <cell r="M8595">
            <v>5.84</v>
          </cell>
          <cell r="N8595">
            <v>1.2999999999999999E-3</v>
          </cell>
        </row>
        <row r="8596">
          <cell r="B8596">
            <v>84743110</v>
          </cell>
          <cell r="C8596" t="str">
            <v>CONCRETE MIXERS  </v>
          </cell>
          <cell r="D8596">
            <v>5.19</v>
          </cell>
          <cell r="E8596">
            <v>1.2999999999999999E-3</v>
          </cell>
          <cell r="F8596">
            <v>6.11</v>
          </cell>
          <cell r="K8596">
            <v>85016480</v>
          </cell>
          <cell r="L8596" t="str">
            <v>AC GENERATORS(ALTRNTRS)OF AN OUTPUT&gt; 312500 KVA  </v>
          </cell>
          <cell r="M8596">
            <v>0.84</v>
          </cell>
          <cell r="N8596">
            <v>2.0000000000000001E-4</v>
          </cell>
          <cell r="O8596">
            <v>0.08</v>
          </cell>
        </row>
        <row r="8597">
          <cell r="B8597">
            <v>84743120</v>
          </cell>
          <cell r="C8597" t="str">
            <v>MORTAR MIXERS  </v>
          </cell>
          <cell r="D8597">
            <v>0.86</v>
          </cell>
          <cell r="E8597">
            <v>2.0000000000000001E-4</v>
          </cell>
          <cell r="F8597">
            <v>0.24</v>
          </cell>
          <cell r="K8597">
            <v>85021100</v>
          </cell>
          <cell r="L8597" t="str">
            <v>GENRTNG SETS WTH CMPRSSN IGNTN INTRNL CMBSTN PSTN ENGNS(DIESL/SEMI-DIESL ENGNS) OF AN OUTPUT NT EXCDNG 75 KVA  </v>
          </cell>
          <cell r="M8597">
            <v>0.73</v>
          </cell>
          <cell r="N8597">
            <v>2.0000000000000001E-4</v>
          </cell>
          <cell r="O8597">
            <v>1.99</v>
          </cell>
        </row>
        <row r="8598">
          <cell r="B8598">
            <v>84743200</v>
          </cell>
          <cell r="C8598" t="str">
            <v>MCHNS FR MXNG MNRL SUBSTNCS WTH BITUMEN  </v>
          </cell>
          <cell r="D8598">
            <v>0.33</v>
          </cell>
          <cell r="E8598">
            <v>1E-4</v>
          </cell>
          <cell r="F8598">
            <v>0.74</v>
          </cell>
          <cell r="K8598">
            <v>85021200</v>
          </cell>
          <cell r="L8598" t="str">
            <v>GENRTNG SETS WTH CMPRSSN IGNTN INTRNL CMBSTN PSTN ENGNS(DSL/SEMI-DSL ENGNS)OF AN OUTPUT &gt;75 KVA BUT&lt;=375 KVA  </v>
          </cell>
          <cell r="M8598">
            <v>4.7300000000000004</v>
          </cell>
          <cell r="N8598">
            <v>1.1000000000000001E-3</v>
          </cell>
          <cell r="O8598">
            <v>2.41</v>
          </cell>
        </row>
        <row r="8599">
          <cell r="B8599">
            <v>84743900</v>
          </cell>
          <cell r="C8599" t="str">
            <v>OTHR MXNG/KNEADNG MACHINES  </v>
          </cell>
          <cell r="D8599">
            <v>16.87</v>
          </cell>
          <cell r="E8599">
            <v>4.4000000000000003E-3</v>
          </cell>
          <cell r="F8599">
            <v>9.99</v>
          </cell>
          <cell r="K8599">
            <v>85021310</v>
          </cell>
          <cell r="L8599" t="str">
            <v>GENARTING SETS WITH DIESEL ENGINES WITH AN OUTPUT EXCDNG 375 KVA AND UPTO 1000 KVA  </v>
          </cell>
          <cell r="M8599">
            <v>3.66</v>
          </cell>
          <cell r="N8599">
            <v>8.0000000000000004E-4</v>
          </cell>
          <cell r="O8599">
            <v>0.13</v>
          </cell>
        </row>
        <row r="8600">
          <cell r="B8600">
            <v>84748010</v>
          </cell>
          <cell r="C8600" t="str">
            <v>BRICK AND TILE MAKING MCHNRY  </v>
          </cell>
          <cell r="D8600">
            <v>10.119999999999999</v>
          </cell>
          <cell r="E8600">
            <v>2.5999999999999999E-3</v>
          </cell>
          <cell r="F8600">
            <v>4.57</v>
          </cell>
          <cell r="K8600">
            <v>85021320</v>
          </cell>
          <cell r="L8600" t="str">
            <v>GENERATING SETS WITH DIESEL ENGINES WITH AN OUTPUT EXCDNG 1000 KVA AND UPTO 1500 KVA  </v>
          </cell>
          <cell r="M8600">
            <v>2.0499999999999998</v>
          </cell>
          <cell r="N8600">
            <v>5.0000000000000001E-4</v>
          </cell>
          <cell r="O8600">
            <v>4.7</v>
          </cell>
        </row>
        <row r="8601">
          <cell r="B8601">
            <v>84748020</v>
          </cell>
          <cell r="C8601" t="str">
            <v>CERAMIC AND CLAY MAKING MACHINRY  </v>
          </cell>
          <cell r="D8601">
            <v>1.64</v>
          </cell>
          <cell r="E8601">
            <v>4.0000000000000002E-4</v>
          </cell>
          <cell r="F8601">
            <v>3.15</v>
          </cell>
          <cell r="K8601">
            <v>85021330</v>
          </cell>
          <cell r="L8601" t="str">
            <v>GENERATING SETS WITH DIESEL ENGINE OF AN OUTPUT EXCDNG 1500KVA AND UPTO 2000 KVA  </v>
          </cell>
          <cell r="M8601">
            <v>3.02</v>
          </cell>
          <cell r="N8601">
            <v>6.9999999999999999E-4</v>
          </cell>
          <cell r="O8601">
            <v>0.64</v>
          </cell>
        </row>
        <row r="8602">
          <cell r="B8602">
            <v>84748030</v>
          </cell>
          <cell r="C8602" t="str">
            <v>MACHINERY FR FORMNG FOUNDRY MOULDS OF SAND  </v>
          </cell>
          <cell r="D8602">
            <v>2.04</v>
          </cell>
          <cell r="E8602">
            <v>5.0000000000000001E-4</v>
          </cell>
          <cell r="F8602">
            <v>4.92</v>
          </cell>
          <cell r="K8602">
            <v>85021340</v>
          </cell>
          <cell r="L8602" t="str">
            <v>GENERATING SETS WITH DIESEL ENGINE OF AN OUTPUT EXCDNG 2000KVA AND UPTO 5000 KVA  </v>
          </cell>
          <cell r="M8602">
            <v>7.83</v>
          </cell>
          <cell r="N8602">
            <v>1.6999999999999999E-3</v>
          </cell>
          <cell r="O8602">
            <v>2.48</v>
          </cell>
        </row>
        <row r="8603">
          <cell r="B8603">
            <v>84748090</v>
          </cell>
          <cell r="C8603" t="str">
            <v>MCHNRY FR AGGLMRTNG,MOULDNG/SHAPNG, PLASTRNG MTRLS/OTHR MNRL PRDCTS,N.E.S.  </v>
          </cell>
          <cell r="D8603">
            <v>41.45</v>
          </cell>
          <cell r="E8603">
            <v>1.0800000000000001E-2</v>
          </cell>
          <cell r="F8603">
            <v>57.12</v>
          </cell>
          <cell r="K8603">
            <v>85021360</v>
          </cell>
          <cell r="L8603" t="str">
            <v>GENERATING SETS WITH A DIESEL ENGINE OF ANOUTPUT EXCDNG 10000 KVA  </v>
          </cell>
          <cell r="M8603">
            <v>0</v>
          </cell>
          <cell r="N8603">
            <v>0</v>
          </cell>
          <cell r="O8603">
            <v>0</v>
          </cell>
        </row>
        <row r="8604">
          <cell r="B8604">
            <v>84749000</v>
          </cell>
          <cell r="C8604" t="str">
            <v>PARTS OF MACHNS OF HDG 8474  </v>
          </cell>
          <cell r="D8604">
            <v>86.21</v>
          </cell>
          <cell r="E8604">
            <v>2.24E-2</v>
          </cell>
          <cell r="F8604">
            <v>80.55</v>
          </cell>
          <cell r="K8604">
            <v>85022010</v>
          </cell>
          <cell r="L8604" t="str">
            <v>ELECTRIC PORTABLE GENERATORS OF AN OUTPUT NOT EXCEEDING 3.5 KVA  </v>
          </cell>
          <cell r="M8604">
            <v>0.15</v>
          </cell>
          <cell r="N8604">
            <v>0</v>
          </cell>
          <cell r="O8604">
            <v>0.01</v>
          </cell>
        </row>
        <row r="8605">
          <cell r="B8605">
            <v>84751000</v>
          </cell>
          <cell r="C8605" t="str">
            <v>MCHNS FR ASSMBLNG ELCTRC/ELCTRNC LAMPS TUBES/VALVE/FLSHBULBS IN GLASS ENVELOPS  </v>
          </cell>
          <cell r="D8605">
            <v>4.57</v>
          </cell>
          <cell r="E8605">
            <v>1.1999999999999999E-3</v>
          </cell>
          <cell r="F8605">
            <v>1.76</v>
          </cell>
          <cell r="K8605">
            <v>85022090</v>
          </cell>
          <cell r="L8605" t="str">
            <v>OTHER GENRTNG SETS WTH SPARK IGNITION  </v>
          </cell>
          <cell r="M8605">
            <v>1.8</v>
          </cell>
          <cell r="N8605">
            <v>4.0000000000000002E-4</v>
          </cell>
          <cell r="O8605">
            <v>1.58</v>
          </cell>
        </row>
        <row r="8606">
          <cell r="B8606">
            <v>84752100</v>
          </cell>
          <cell r="C8606" t="str">
            <v>MACHNS FOR MAKNG OPTICAL FIBRES AND PERFORMS  </v>
          </cell>
          <cell r="D8606">
            <v>5.29</v>
          </cell>
          <cell r="E8606">
            <v>1.4E-3</v>
          </cell>
          <cell r="F8606">
            <v>20.100000000000001</v>
          </cell>
          <cell r="K8606">
            <v>85023100</v>
          </cell>
          <cell r="L8606" t="str">
            <v>OTHR GENERATING SETS; WIND POWERED  </v>
          </cell>
          <cell r="M8606">
            <v>0.24</v>
          </cell>
          <cell r="N8606">
            <v>1E-4</v>
          </cell>
          <cell r="O8606">
            <v>4.18</v>
          </cell>
        </row>
        <row r="8607">
          <cell r="B8607">
            <v>84752900</v>
          </cell>
          <cell r="C8607" t="str">
            <v>OTHR MACHINES FOR MANUFACTURING OR HOT WORKING GLASS OR GLASSWARE  </v>
          </cell>
          <cell r="D8607">
            <v>26.67</v>
          </cell>
          <cell r="E8607">
            <v>6.8999999999999999E-3</v>
          </cell>
          <cell r="F8607">
            <v>46.78</v>
          </cell>
          <cell r="K8607">
            <v>85023910</v>
          </cell>
          <cell r="L8607" t="str">
            <v>COMPLETE GENRTNG SETS WTH STEAM ENGINES  </v>
          </cell>
          <cell r="M8607">
            <v>0.99</v>
          </cell>
          <cell r="N8607">
            <v>2.0000000000000001E-4</v>
          </cell>
          <cell r="O8607">
            <v>1.4</v>
          </cell>
        </row>
        <row r="8608">
          <cell r="B8608">
            <v>84759000</v>
          </cell>
          <cell r="C8608" t="str">
            <v>PARTS OF HDG 8475  </v>
          </cell>
          <cell r="D8608">
            <v>13.79</v>
          </cell>
          <cell r="E8608">
            <v>3.5999999999999999E-3</v>
          </cell>
          <cell r="F8608">
            <v>15.55</v>
          </cell>
          <cell r="K8608">
            <v>85023920</v>
          </cell>
          <cell r="L8608" t="str">
            <v>COMPLETE GENRTNG SETS WTH WATR TURBINES  </v>
          </cell>
          <cell r="O8608">
            <v>4.38</v>
          </cell>
        </row>
        <row r="8609">
          <cell r="B8609">
            <v>84762110</v>
          </cell>
          <cell r="C8609" t="str">
            <v>AUTOMATC BEVEREG-VENDNG MACHNS INCORPORATING REFRIGERATING DEVICES  </v>
          </cell>
          <cell r="D8609">
            <v>0.39</v>
          </cell>
          <cell r="E8609">
            <v>1E-4</v>
          </cell>
          <cell r="F8609">
            <v>0.2</v>
          </cell>
          <cell r="K8609">
            <v>85023990</v>
          </cell>
          <cell r="L8609" t="str">
            <v>COMPLETE GENERATING SETS N.E.S.  </v>
          </cell>
          <cell r="M8609">
            <v>15.71</v>
          </cell>
          <cell r="N8609">
            <v>3.5000000000000001E-3</v>
          </cell>
          <cell r="O8609">
            <v>43.7</v>
          </cell>
        </row>
        <row r="8610">
          <cell r="B8610">
            <v>84762120</v>
          </cell>
          <cell r="C8610" t="str">
            <v>AUTOMATC BEVEREG-VENDNG MACHNS INCORPORATING HEATING DEVICES  </v>
          </cell>
          <cell r="D8610">
            <v>0.02</v>
          </cell>
          <cell r="E8610">
            <v>0</v>
          </cell>
          <cell r="K8610">
            <v>85024000</v>
          </cell>
          <cell r="L8610" t="str">
            <v>ELECTRIC ROTARY CONVERTERS  </v>
          </cell>
          <cell r="M8610">
            <v>3.77</v>
          </cell>
          <cell r="N8610">
            <v>8.0000000000000004E-4</v>
          </cell>
          <cell r="O8610">
            <v>6.94</v>
          </cell>
        </row>
        <row r="8611">
          <cell r="B8611">
            <v>84762900</v>
          </cell>
          <cell r="C8611" t="str">
            <v>OTHERS AUTOMATIC BEVERAGE-VENDING MACHINES  </v>
          </cell>
          <cell r="D8611">
            <v>1.91</v>
          </cell>
          <cell r="E8611">
            <v>5.0000000000000001E-4</v>
          </cell>
          <cell r="F8611">
            <v>0.94</v>
          </cell>
          <cell r="K8611">
            <v>85030010</v>
          </cell>
          <cell r="L8611" t="str">
            <v>PARTS OF GENERATORS(AC/DC)  </v>
          </cell>
          <cell r="M8611">
            <v>33.450000000000003</v>
          </cell>
          <cell r="N8611">
            <v>7.4999999999999997E-3</v>
          </cell>
          <cell r="O8611">
            <v>35.69</v>
          </cell>
        </row>
        <row r="8612">
          <cell r="B8612">
            <v>84768110</v>
          </cell>
          <cell r="C8612" t="str">
            <v>OTHR MACHNS INCORPRTNG REFRIGERTNG DEVICES  </v>
          </cell>
          <cell r="D8612">
            <v>0.03</v>
          </cell>
          <cell r="E8612">
            <v>0</v>
          </cell>
          <cell r="F8612">
            <v>0.03</v>
          </cell>
          <cell r="K8612">
            <v>85030021</v>
          </cell>
          <cell r="L8612" t="str">
            <v>PARTS OF ELECTRIC MOTORS(DC)  </v>
          </cell>
          <cell r="M8612">
            <v>26.34</v>
          </cell>
          <cell r="N8612">
            <v>5.8999999999999999E-3</v>
          </cell>
          <cell r="O8612">
            <v>18.899999999999999</v>
          </cell>
        </row>
        <row r="8613">
          <cell r="B8613">
            <v>84768120</v>
          </cell>
          <cell r="C8613" t="str">
            <v>OTHR MACHNS INCORPRTNG HEATNG DEVICES  </v>
          </cell>
          <cell r="D8613">
            <v>0</v>
          </cell>
          <cell r="E8613">
            <v>0</v>
          </cell>
          <cell r="F8613">
            <v>0.02</v>
          </cell>
          <cell r="K8613">
            <v>85030029</v>
          </cell>
          <cell r="L8613" t="str">
            <v>PARTS OF ELECTRC MTRS OTHR THN DC  </v>
          </cell>
          <cell r="M8613">
            <v>17.05</v>
          </cell>
          <cell r="N8613">
            <v>3.8E-3</v>
          </cell>
          <cell r="O8613">
            <v>14.51</v>
          </cell>
        </row>
        <row r="8614">
          <cell r="B8614">
            <v>84768910</v>
          </cell>
          <cell r="C8614" t="str">
            <v>MONEY CHANGING MACHINES  </v>
          </cell>
          <cell r="D8614">
            <v>7.0000000000000007E-2</v>
          </cell>
          <cell r="E8614">
            <v>0</v>
          </cell>
          <cell r="F8614">
            <v>0.06</v>
          </cell>
          <cell r="K8614">
            <v>85030090</v>
          </cell>
          <cell r="L8614" t="str">
            <v>PARTS OF OTHR ROTATING ELECTRC PLANTS  </v>
          </cell>
          <cell r="M8614">
            <v>332.48</v>
          </cell>
          <cell r="N8614">
            <v>7.4200000000000002E-2</v>
          </cell>
          <cell r="O8614">
            <v>452.81</v>
          </cell>
        </row>
        <row r="8615">
          <cell r="B8615">
            <v>84768930</v>
          </cell>
          <cell r="C8615" t="str">
            <v>CIGARETTE VENDING MACHINES  </v>
          </cell>
          <cell r="F8615">
            <v>0.02</v>
          </cell>
          <cell r="K8615">
            <v>85041010</v>
          </cell>
          <cell r="L8615" t="str">
            <v>CONVENTIONAL TYPE BALLASTS FR DISCHARGE LAMPS/TUBES  </v>
          </cell>
          <cell r="M8615">
            <v>0.48</v>
          </cell>
          <cell r="N8615">
            <v>1E-4</v>
          </cell>
          <cell r="O8615">
            <v>0.83</v>
          </cell>
        </row>
        <row r="8616">
          <cell r="B8616">
            <v>84768990</v>
          </cell>
          <cell r="C8616" t="str">
            <v>OTHER AUTOMATIC GOODSVENDING MACHINES  </v>
          </cell>
          <cell r="D8616">
            <v>2.99</v>
          </cell>
          <cell r="E8616">
            <v>8.0000000000000004E-4</v>
          </cell>
          <cell r="F8616">
            <v>2.23</v>
          </cell>
          <cell r="K8616">
            <v>85041020</v>
          </cell>
          <cell r="L8616" t="str">
            <v>BALLASTS FR COMPACT FLUORESCENT LAMPS  </v>
          </cell>
          <cell r="M8616">
            <v>1.98</v>
          </cell>
          <cell r="N8616">
            <v>4.0000000000000002E-4</v>
          </cell>
          <cell r="O8616">
            <v>1.62</v>
          </cell>
        </row>
        <row r="8617">
          <cell r="B8617">
            <v>84769010</v>
          </cell>
          <cell r="C8617" t="str">
            <v>PARTS OF MACHNS OF SUBHEADING 847621  </v>
          </cell>
          <cell r="D8617">
            <v>0.08</v>
          </cell>
          <cell r="E8617">
            <v>0</v>
          </cell>
          <cell r="F8617">
            <v>0.09</v>
          </cell>
          <cell r="K8617">
            <v>85041090</v>
          </cell>
          <cell r="L8617" t="str">
            <v>OTHR BALLASTS FR DISCHARGE LAMPS/TUBES  </v>
          </cell>
          <cell r="M8617">
            <v>14.44</v>
          </cell>
          <cell r="N8617">
            <v>3.2000000000000002E-3</v>
          </cell>
          <cell r="O8617">
            <v>12.29</v>
          </cell>
        </row>
        <row r="8618">
          <cell r="B8618">
            <v>84769090</v>
          </cell>
          <cell r="C8618" t="str">
            <v>OTHER PARTS OF MACHINES OF HEADING 8476  </v>
          </cell>
          <cell r="D8618">
            <v>1.61</v>
          </cell>
          <cell r="E8618">
            <v>4.0000000000000002E-4</v>
          </cell>
          <cell r="F8618">
            <v>1.17</v>
          </cell>
          <cell r="K8618">
            <v>85042100</v>
          </cell>
          <cell r="L8618" t="str">
            <v>LQD DIELECTRC TRNSFRMRS HVNG A PWR HNDLNG CAPACITY NT EXCDNG 650 KVA  </v>
          </cell>
          <cell r="M8618">
            <v>3.52</v>
          </cell>
          <cell r="N8618">
            <v>8.0000000000000004E-4</v>
          </cell>
          <cell r="O8618">
            <v>4.68</v>
          </cell>
        </row>
        <row r="8619">
          <cell r="B8619">
            <v>84771000</v>
          </cell>
          <cell r="C8619" t="str">
            <v>INJECTION-MOULDING MACHINES  </v>
          </cell>
          <cell r="D8619">
            <v>123.71</v>
          </cell>
          <cell r="E8619">
            <v>3.2199999999999999E-2</v>
          </cell>
          <cell r="F8619">
            <v>120.57</v>
          </cell>
          <cell r="K8619">
            <v>85042200</v>
          </cell>
          <cell r="L8619" t="str">
            <v>LQD DIELECTRC TRNSFRMRS HVNG A PWR HNDLNG CAPACITY&gt;650 KVA BUT&lt;=10000 KVA  </v>
          </cell>
          <cell r="M8619">
            <v>3.66</v>
          </cell>
          <cell r="N8619">
            <v>8.0000000000000004E-4</v>
          </cell>
          <cell r="O8619">
            <v>4.46</v>
          </cell>
        </row>
        <row r="8620">
          <cell r="B8620">
            <v>84772000</v>
          </cell>
          <cell r="C8620" t="str">
            <v>EXTRUDERS  </v>
          </cell>
          <cell r="D8620">
            <v>117.78</v>
          </cell>
          <cell r="E8620">
            <v>3.0599999999999999E-2</v>
          </cell>
          <cell r="F8620">
            <v>110.19</v>
          </cell>
          <cell r="K8620">
            <v>85042310</v>
          </cell>
          <cell r="L8620" t="str">
            <v>LQD DIELECTRC TRNSFRMRS HVNG A PWR HNDLNG CAPACITY&gt;10000 KVA AND UPTO 50000 KVA  </v>
          </cell>
          <cell r="M8620">
            <v>0.99</v>
          </cell>
          <cell r="N8620">
            <v>2.0000000000000001E-4</v>
          </cell>
          <cell r="O8620">
            <v>6.3</v>
          </cell>
        </row>
        <row r="8621">
          <cell r="B8621">
            <v>84773000</v>
          </cell>
          <cell r="C8621" t="str">
            <v>BLOW MOULDING MACHINES  </v>
          </cell>
          <cell r="D8621">
            <v>29.82</v>
          </cell>
          <cell r="E8621">
            <v>7.7999999999999996E-3</v>
          </cell>
          <cell r="F8621">
            <v>25.86</v>
          </cell>
          <cell r="K8621">
            <v>85042320</v>
          </cell>
          <cell r="L8621" t="str">
            <v>LQD DIELECTRC TRNSFRMRS HVNG A PWR HNDLNG CAPACITY&gt;50000 KVA AND UPTO 100000 KVA  </v>
          </cell>
          <cell r="M8621">
            <v>0.81</v>
          </cell>
          <cell r="N8621">
            <v>2.0000000000000001E-4</v>
          </cell>
          <cell r="O8621">
            <v>1.27</v>
          </cell>
        </row>
        <row r="8622">
          <cell r="B8622">
            <v>84774000</v>
          </cell>
          <cell r="C8622" t="str">
            <v>VACUUM MOULDNG MCHN AND OTHR THRMFRMNG MCHNS  </v>
          </cell>
          <cell r="D8622">
            <v>22.39</v>
          </cell>
          <cell r="E8622">
            <v>5.7999999999999996E-3</v>
          </cell>
          <cell r="F8622">
            <v>12.21</v>
          </cell>
          <cell r="K8622">
            <v>85042330</v>
          </cell>
          <cell r="L8622" t="str">
            <v>LQD DIELECTRC TRNSFRMRS HVNG A PWR HNDLNG CAPACITY&gt;100000 KVA AND UPTO 250000 KVA  </v>
          </cell>
          <cell r="M8622">
            <v>1.68</v>
          </cell>
          <cell r="N8622">
            <v>4.0000000000000002E-4</v>
          </cell>
          <cell r="O8622">
            <v>0</v>
          </cell>
        </row>
        <row r="8623">
          <cell r="B8623">
            <v>84775100</v>
          </cell>
          <cell r="C8623" t="str">
            <v>MCHNRY FR MOULDNG/RETREADNG PNEUMTC TYPES OR FR MOULDNG/OTHERWSE FORMNG INNR TUBES  </v>
          </cell>
          <cell r="D8623">
            <v>37.76</v>
          </cell>
          <cell r="E8623">
            <v>9.7999999999999997E-3</v>
          </cell>
          <cell r="F8623">
            <v>43.21</v>
          </cell>
          <cell r="K8623">
            <v>85042340</v>
          </cell>
          <cell r="L8623" t="str">
            <v>LQD DIESECTRC TRNSFRMRS HVNG A PWR HNDLNG CAPACITY ABOVE 250000 KVA  </v>
          </cell>
          <cell r="M8623">
            <v>26.38</v>
          </cell>
          <cell r="N8623">
            <v>5.8999999999999999E-3</v>
          </cell>
          <cell r="O8623">
            <v>28.73</v>
          </cell>
        </row>
        <row r="8624">
          <cell r="B8624">
            <v>84775900</v>
          </cell>
          <cell r="C8624" t="str">
            <v>OTHER MACHINERY FR MOULDNG/OTHRWSE FORMNG  </v>
          </cell>
          <cell r="D8624">
            <v>71.44</v>
          </cell>
          <cell r="E8624">
            <v>1.8599999999999998E-2</v>
          </cell>
          <cell r="F8624">
            <v>36.4</v>
          </cell>
          <cell r="K8624">
            <v>85043100</v>
          </cell>
          <cell r="L8624" t="str">
            <v>OTHR TRNSFRMRS HVNG A PWR HNDLNG CAPACITY NOT EXCDNG 1 KVA  </v>
          </cell>
          <cell r="M8624">
            <v>41.95</v>
          </cell>
          <cell r="N8624">
            <v>9.4000000000000004E-3</v>
          </cell>
          <cell r="O8624">
            <v>44.99</v>
          </cell>
        </row>
        <row r="8625">
          <cell r="B8625">
            <v>84778010</v>
          </cell>
          <cell r="C8625" t="str">
            <v>MACHINERY FOR MAKING RUBBER GOODS  </v>
          </cell>
          <cell r="D8625">
            <v>149.38999999999999</v>
          </cell>
          <cell r="E8625">
            <v>3.8899999999999997E-2</v>
          </cell>
          <cell r="F8625">
            <v>111.53</v>
          </cell>
          <cell r="K8625">
            <v>85043200</v>
          </cell>
          <cell r="L8625" t="str">
            <v>OTHR TRNSFRMRS HVNG A PWR HNDLNG CAPACITY EXCDNG 1 KVA BUT NT EXCDNG 16KVA  </v>
          </cell>
          <cell r="M8625">
            <v>13.19</v>
          </cell>
          <cell r="N8625">
            <v>2.8999999999999998E-3</v>
          </cell>
          <cell r="O8625">
            <v>10.24</v>
          </cell>
        </row>
        <row r="8626">
          <cell r="B8626">
            <v>84778090</v>
          </cell>
          <cell r="C8626" t="str">
            <v>OTHER MACHINERY FOR WORKNG RBR/PLASTIC  </v>
          </cell>
          <cell r="D8626">
            <v>258.97000000000003</v>
          </cell>
          <cell r="E8626">
            <v>6.7400000000000002E-2</v>
          </cell>
          <cell r="F8626">
            <v>229.2</v>
          </cell>
          <cell r="K8626">
            <v>85043300</v>
          </cell>
          <cell r="L8626" t="str">
            <v>OTHR TRNSFRMRS HVNG A PWR HNDLNG CAPACTY EXCDNG 16 KVA BT NT EXCDNG 500 KVA  </v>
          </cell>
          <cell r="M8626">
            <v>8.3699999999999992</v>
          </cell>
          <cell r="N8626">
            <v>1.9E-3</v>
          </cell>
          <cell r="O8626">
            <v>12.17</v>
          </cell>
        </row>
        <row r="8627">
          <cell r="B8627">
            <v>84779000</v>
          </cell>
          <cell r="C8627" t="str">
            <v>PARTS OF MACHNS OF WORKING RBR/PLASTIC  </v>
          </cell>
          <cell r="D8627">
            <v>124.07</v>
          </cell>
          <cell r="E8627">
            <v>3.2300000000000002E-2</v>
          </cell>
          <cell r="F8627">
            <v>148.28</v>
          </cell>
          <cell r="K8627">
            <v>85043400</v>
          </cell>
          <cell r="L8627" t="str">
            <v>OTHR TRNSFRMRS HVNG A PWR HNDLNG CAPACITY EXCEEDING 500 KVA  </v>
          </cell>
          <cell r="M8627">
            <v>24.07</v>
          </cell>
          <cell r="N8627">
            <v>5.4000000000000003E-3</v>
          </cell>
          <cell r="O8627">
            <v>14.17</v>
          </cell>
        </row>
        <row r="8628">
          <cell r="B8628">
            <v>84781020</v>
          </cell>
          <cell r="C8628" t="str">
            <v>CIGARETTE MKNG MCHNRY(INCL MCHNS EQUIPPD WTH AUXILIARY PCKGNG DEVICE)  </v>
          </cell>
          <cell r="D8628">
            <v>2.21</v>
          </cell>
          <cell r="E8628">
            <v>5.9999999999999995E-4</v>
          </cell>
          <cell r="F8628">
            <v>0.61</v>
          </cell>
          <cell r="K8628">
            <v>85044010</v>
          </cell>
          <cell r="L8628" t="str">
            <v>ELECTRIC INVERTERS  </v>
          </cell>
          <cell r="M8628">
            <v>187.98</v>
          </cell>
          <cell r="N8628">
            <v>4.2000000000000003E-2</v>
          </cell>
          <cell r="O8628">
            <v>206.67</v>
          </cell>
        </row>
        <row r="8629">
          <cell r="B8629">
            <v>84781090</v>
          </cell>
          <cell r="C8629" t="str">
            <v>OTHERS  </v>
          </cell>
          <cell r="D8629">
            <v>2.59</v>
          </cell>
          <cell r="E8629">
            <v>6.9999999999999999E-4</v>
          </cell>
          <cell r="F8629">
            <v>1.23</v>
          </cell>
          <cell r="K8629">
            <v>85044021</v>
          </cell>
          <cell r="L8629" t="str">
            <v>DIP BRIDGE RECTIFIERS  </v>
          </cell>
          <cell r="M8629">
            <v>0.18</v>
          </cell>
          <cell r="N8629">
            <v>0</v>
          </cell>
          <cell r="O8629">
            <v>0.45</v>
          </cell>
        </row>
        <row r="8630">
          <cell r="B8630">
            <v>84789000</v>
          </cell>
          <cell r="C8630" t="str">
            <v>PARTS OF TOBACO MAKNG MACHNRY  </v>
          </cell>
          <cell r="D8630">
            <v>2.08</v>
          </cell>
          <cell r="E8630">
            <v>5.0000000000000001E-4</v>
          </cell>
          <cell r="F8630">
            <v>2.1</v>
          </cell>
          <cell r="K8630">
            <v>85044029</v>
          </cell>
          <cell r="L8630" t="str">
            <v>OTHER RECTIFIERS  </v>
          </cell>
          <cell r="M8630">
            <v>105.03</v>
          </cell>
          <cell r="N8630">
            <v>2.3400000000000001E-2</v>
          </cell>
          <cell r="O8630">
            <v>111.3</v>
          </cell>
        </row>
        <row r="8631">
          <cell r="B8631">
            <v>84791000</v>
          </cell>
          <cell r="C8631" t="str">
            <v>MCHNRY FR PUBLIC WRKS,BUILDNG/THE LIKE  </v>
          </cell>
          <cell r="D8631">
            <v>105.14</v>
          </cell>
          <cell r="E8631">
            <v>2.7400000000000001E-2</v>
          </cell>
          <cell r="F8631">
            <v>122.55</v>
          </cell>
          <cell r="K8631">
            <v>85044030</v>
          </cell>
          <cell r="L8631" t="str">
            <v>BATTERY CHARGERS  </v>
          </cell>
          <cell r="M8631">
            <v>47.08</v>
          </cell>
          <cell r="N8631">
            <v>1.0500000000000001E-2</v>
          </cell>
          <cell r="O8631">
            <v>92.11</v>
          </cell>
        </row>
        <row r="8632">
          <cell r="B8632">
            <v>84792010</v>
          </cell>
          <cell r="C8632" t="str">
            <v>OIL SEED CRUSHNG/GRNDNG MCHNRY (INCLUDING PURIFYNG TANKS)  </v>
          </cell>
          <cell r="D8632">
            <v>0.19</v>
          </cell>
          <cell r="E8632">
            <v>0</v>
          </cell>
          <cell r="F8632">
            <v>2.65</v>
          </cell>
          <cell r="K8632">
            <v>85044040</v>
          </cell>
          <cell r="L8632" t="str">
            <v>NON AUTOMATIC VOLTAGE REGLTOR AND STABILZR  </v>
          </cell>
          <cell r="M8632">
            <v>5</v>
          </cell>
          <cell r="N8632">
            <v>1.1000000000000001E-3</v>
          </cell>
          <cell r="O8632">
            <v>1.8</v>
          </cell>
        </row>
        <row r="8633">
          <cell r="B8633">
            <v>84792090</v>
          </cell>
          <cell r="C8633" t="str">
            <v>OIL SEED CRUSHNG/GRNDNG MCHNRY (INCLUDING FOR EXTRCTN/PRPN OF ANML/VGTBL FATSANDOILS  </v>
          </cell>
          <cell r="D8633">
            <v>18.670000000000002</v>
          </cell>
          <cell r="E8633">
            <v>4.8999999999999998E-3</v>
          </cell>
          <cell r="F8633">
            <v>13.59</v>
          </cell>
          <cell r="K8633">
            <v>85044090</v>
          </cell>
          <cell r="L8633" t="str">
            <v>OTHERS  </v>
          </cell>
          <cell r="M8633">
            <v>433.83</v>
          </cell>
          <cell r="N8633">
            <v>9.6799999999999997E-2</v>
          </cell>
          <cell r="O8633">
            <v>476.49</v>
          </cell>
        </row>
        <row r="8634">
          <cell r="B8634">
            <v>84793000</v>
          </cell>
          <cell r="C8634" t="str">
            <v>PRSSES FR THE MNFCTR OF PRTCL BOARD/FIBRE BUILDNG BOARD OF WOOD/OTHR LIGNOUS MTRLS AND OTHR MCHNRY FR TREATNG WOOD/CORK  </v>
          </cell>
          <cell r="D8634">
            <v>34.92</v>
          </cell>
          <cell r="E8634">
            <v>9.1000000000000004E-3</v>
          </cell>
          <cell r="F8634">
            <v>32.18</v>
          </cell>
          <cell r="K8634">
            <v>85045010</v>
          </cell>
          <cell r="L8634" t="str">
            <v>CHOKE COILS(CHOKES)  </v>
          </cell>
          <cell r="M8634">
            <v>12.35</v>
          </cell>
          <cell r="N8634">
            <v>2.8E-3</v>
          </cell>
          <cell r="O8634">
            <v>15.63</v>
          </cell>
        </row>
        <row r="8635">
          <cell r="B8635">
            <v>84794000</v>
          </cell>
          <cell r="C8635" t="str">
            <v>ROPE/CABLE-MAKING MACHINES  </v>
          </cell>
          <cell r="D8635">
            <v>40.57</v>
          </cell>
          <cell r="E8635">
            <v>1.06E-2</v>
          </cell>
          <cell r="F8635">
            <v>30.56</v>
          </cell>
          <cell r="K8635">
            <v>85045090</v>
          </cell>
          <cell r="L8635" t="str">
            <v>OTHERS  </v>
          </cell>
          <cell r="M8635">
            <v>97.55</v>
          </cell>
          <cell r="N8635">
            <v>2.18E-2</v>
          </cell>
          <cell r="O8635">
            <v>94.35</v>
          </cell>
        </row>
        <row r="8636">
          <cell r="B8636">
            <v>84795000</v>
          </cell>
          <cell r="C8636" t="str">
            <v>INDUSTRIAL ROBOTS  </v>
          </cell>
          <cell r="D8636">
            <v>112.81</v>
          </cell>
          <cell r="E8636">
            <v>2.9399999999999999E-2</v>
          </cell>
          <cell r="F8636">
            <v>87.98</v>
          </cell>
          <cell r="K8636">
            <v>85049010</v>
          </cell>
          <cell r="L8636" t="str">
            <v>PARTS OF TRANSFORMERS  </v>
          </cell>
          <cell r="M8636">
            <v>99.08</v>
          </cell>
          <cell r="N8636">
            <v>2.2100000000000002E-2</v>
          </cell>
          <cell r="O8636">
            <v>89.88</v>
          </cell>
        </row>
        <row r="8637">
          <cell r="B8637">
            <v>84796000</v>
          </cell>
          <cell r="C8637" t="str">
            <v>EVAPORATIVE AIR COOLERS  </v>
          </cell>
          <cell r="D8637">
            <v>9.82</v>
          </cell>
          <cell r="E8637">
            <v>2.5999999999999999E-3</v>
          </cell>
          <cell r="F8637">
            <v>8</v>
          </cell>
          <cell r="K8637">
            <v>85049090</v>
          </cell>
          <cell r="L8637" t="str">
            <v>PRTS OF OTHR ELECTRIC PWR MCHNRY OF HD8504POWER MACHINERY OF HDG 8504  </v>
          </cell>
          <cell r="M8637">
            <v>203.13</v>
          </cell>
          <cell r="N8637">
            <v>4.53E-2</v>
          </cell>
          <cell r="O8637">
            <v>234.62</v>
          </cell>
        </row>
        <row r="8638">
          <cell r="B8638">
            <v>84797100</v>
          </cell>
          <cell r="C8638" t="str">
            <v>OF A KIND USED IN AIRPORTS  </v>
          </cell>
          <cell r="D8638">
            <v>1.1299999999999999</v>
          </cell>
          <cell r="E8638">
            <v>2.9999999999999997E-4</v>
          </cell>
          <cell r="F8638">
            <v>2.64</v>
          </cell>
          <cell r="K8638">
            <v>85051110</v>
          </cell>
          <cell r="L8638" t="str">
            <v>FERRITE CORES  </v>
          </cell>
          <cell r="M8638">
            <v>30.9</v>
          </cell>
          <cell r="N8638">
            <v>6.8999999999999999E-3</v>
          </cell>
          <cell r="O8638">
            <v>32.380000000000003</v>
          </cell>
        </row>
        <row r="8639">
          <cell r="B8639">
            <v>84797900</v>
          </cell>
          <cell r="C8639" t="str">
            <v>PASSANGER BOARDING BRIDGES NOT USED IN AIRPORT  </v>
          </cell>
          <cell r="D8639">
            <v>9.14</v>
          </cell>
          <cell r="E8639">
            <v>2.3999999999999998E-3</v>
          </cell>
          <cell r="F8639">
            <v>9.86</v>
          </cell>
          <cell r="K8639">
            <v>85051190</v>
          </cell>
          <cell r="L8639" t="str">
            <v>OTHERS  </v>
          </cell>
          <cell r="M8639">
            <v>31.26</v>
          </cell>
          <cell r="N8639">
            <v>7.0000000000000001E-3</v>
          </cell>
          <cell r="O8639">
            <v>30.1</v>
          </cell>
        </row>
        <row r="8640">
          <cell r="B8640">
            <v>84798100</v>
          </cell>
          <cell r="C8640" t="str">
            <v>MCHNS AND MCHNCL APPLNCS FR TREATNG MTL,INC ELCTRC/WIRE COIL-WINDERS  </v>
          </cell>
          <cell r="D8640">
            <v>25.32</v>
          </cell>
          <cell r="E8640">
            <v>6.6E-3</v>
          </cell>
          <cell r="F8640">
            <v>22.42</v>
          </cell>
          <cell r="K8640">
            <v>85051900</v>
          </cell>
          <cell r="L8640" t="str">
            <v>PERMANENT MGNTS AND ARTCLS INTNDED TO BECOMEPERMANENT MGNTS AFTER MGNTSN;OF OTHR MTRL  </v>
          </cell>
          <cell r="M8640">
            <v>30.78</v>
          </cell>
          <cell r="N8640">
            <v>6.8999999999999999E-3</v>
          </cell>
          <cell r="O8640">
            <v>33.29</v>
          </cell>
        </row>
        <row r="8641">
          <cell r="B8641">
            <v>84798200</v>
          </cell>
          <cell r="C8641" t="str">
            <v>MXNG,KNEADNG,CRUSHNG,GRNDNG,SCRENG, SIFTNG,HOMOGENSNG,EMULSIFYNG/STIRRNG MCHNS  </v>
          </cell>
          <cell r="D8641">
            <v>68.510000000000005</v>
          </cell>
          <cell r="E8641">
            <v>1.78E-2</v>
          </cell>
          <cell r="F8641">
            <v>65.569999999999993</v>
          </cell>
          <cell r="K8641">
            <v>85052000</v>
          </cell>
          <cell r="L8641" t="str">
            <v>ELECTRO-MGNTC COUPLINGS,CLUTCHES AND BRAKES  </v>
          </cell>
          <cell r="M8641">
            <v>10.48</v>
          </cell>
          <cell r="N8641">
            <v>2.3E-3</v>
          </cell>
          <cell r="O8641">
            <v>9.58</v>
          </cell>
        </row>
        <row r="8642">
          <cell r="B8642">
            <v>84798910</v>
          </cell>
          <cell r="C8642" t="str">
            <v>SOAP-MANUFACTURING MACHINERY  </v>
          </cell>
          <cell r="D8642">
            <v>4.8</v>
          </cell>
          <cell r="E8642">
            <v>1.1999999999999999E-3</v>
          </cell>
          <cell r="F8642">
            <v>1.59</v>
          </cell>
          <cell r="K8642">
            <v>85059000</v>
          </cell>
          <cell r="L8642" t="str">
            <v>ELECTRO MAGNETIC LIFTING HEADS  </v>
          </cell>
          <cell r="M8642">
            <v>29.16</v>
          </cell>
          <cell r="N8642">
            <v>6.4999999999999997E-3</v>
          </cell>
          <cell r="O8642">
            <v>30.19</v>
          </cell>
        </row>
        <row r="8643">
          <cell r="B8643">
            <v>84798920</v>
          </cell>
          <cell r="C8643" t="str">
            <v>AIR HMDFCATN AND DE-HMDFCTN EQPMNTS/PLNT  </v>
          </cell>
          <cell r="D8643">
            <v>6.39</v>
          </cell>
          <cell r="E8643">
            <v>1.6999999999999999E-3</v>
          </cell>
          <cell r="F8643">
            <v>4.05</v>
          </cell>
          <cell r="K8643">
            <v>85061000</v>
          </cell>
          <cell r="L8643" t="str">
            <v>PRIMARY CELLS AND PRIMARY BATTERIES OF MANGANESE DIOXIDE OF AN EXTRNL VOLUME &lt;= 300CC  </v>
          </cell>
          <cell r="M8643">
            <v>5.78</v>
          </cell>
          <cell r="N8643">
            <v>1.2999999999999999E-3</v>
          </cell>
          <cell r="O8643">
            <v>6.98</v>
          </cell>
        </row>
        <row r="8644">
          <cell r="B8644">
            <v>84798930</v>
          </cell>
          <cell r="C8644" t="str">
            <v>MECHANICAL SHIFTING MACHINES  </v>
          </cell>
          <cell r="D8644">
            <v>1.94</v>
          </cell>
          <cell r="E8644">
            <v>5.0000000000000001E-4</v>
          </cell>
          <cell r="F8644">
            <v>2.4</v>
          </cell>
          <cell r="K8644">
            <v>85063000</v>
          </cell>
          <cell r="L8644" t="str">
            <v>PRIMARY CELLS AND PRIMARY BATTERIES OF MERCURIC OXIDE OF AN EXTRNL VOLUME &lt;=300CC  </v>
          </cell>
          <cell r="M8644">
            <v>0.02</v>
          </cell>
          <cell r="N8644">
            <v>0</v>
          </cell>
          <cell r="O8644">
            <v>0.01</v>
          </cell>
        </row>
        <row r="8645">
          <cell r="B8645">
            <v>84798940</v>
          </cell>
          <cell r="C8645" t="str">
            <v>TRANSDUCERS  </v>
          </cell>
          <cell r="D8645">
            <v>2.2000000000000002</v>
          </cell>
          <cell r="E8645">
            <v>5.9999999999999995E-4</v>
          </cell>
          <cell r="F8645">
            <v>1.99</v>
          </cell>
          <cell r="K8645">
            <v>85064000</v>
          </cell>
          <cell r="L8645" t="str">
            <v>PRIMARY CELLS AND PRIMARY BATTERIES OF SILVER OXIDE OF AN EXTRNL VOLUME&lt;=300CC  </v>
          </cell>
          <cell r="M8645">
            <v>2.1800000000000002</v>
          </cell>
          <cell r="N8645">
            <v>5.0000000000000001E-4</v>
          </cell>
          <cell r="O8645">
            <v>1.91</v>
          </cell>
        </row>
        <row r="8646">
          <cell r="B8646">
            <v>84798950</v>
          </cell>
          <cell r="C8646" t="str">
            <v>CAR WASHING MACHINES AND RELATD APPLIANCES  </v>
          </cell>
          <cell r="D8646">
            <v>0.34</v>
          </cell>
          <cell r="E8646">
            <v>1E-4</v>
          </cell>
          <cell r="F8646">
            <v>0.89</v>
          </cell>
          <cell r="K8646">
            <v>85065000</v>
          </cell>
          <cell r="L8646" t="str">
            <v>LITHIUM  </v>
          </cell>
          <cell r="M8646">
            <v>27.83</v>
          </cell>
          <cell r="N8646">
            <v>6.1999999999999998E-3</v>
          </cell>
          <cell r="O8646">
            <v>51.83</v>
          </cell>
        </row>
        <row r="8647">
          <cell r="B8647">
            <v>84798960</v>
          </cell>
          <cell r="C8647" t="str">
            <v>COKE OVEN PLANTS  </v>
          </cell>
          <cell r="D8647">
            <v>25.33</v>
          </cell>
          <cell r="E8647">
            <v>6.6E-3</v>
          </cell>
          <cell r="F8647">
            <v>21.47</v>
          </cell>
          <cell r="K8647">
            <v>85066000</v>
          </cell>
          <cell r="L8647" t="str">
            <v>AIR ZINC  </v>
          </cell>
          <cell r="M8647">
            <v>1.52</v>
          </cell>
          <cell r="N8647">
            <v>2.9999999999999997E-4</v>
          </cell>
          <cell r="O8647">
            <v>1.57</v>
          </cell>
        </row>
        <row r="8648">
          <cell r="B8648">
            <v>84798970</v>
          </cell>
          <cell r="C8648" t="str">
            <v>CHMCL PLANT AND OTHR MCHNRY FR MNFCTRNG CHMCLS,PHRMCTCLS,ETC  </v>
          </cell>
          <cell r="D8648">
            <v>86.03</v>
          </cell>
          <cell r="E8648">
            <v>2.24E-2</v>
          </cell>
          <cell r="F8648">
            <v>69.05</v>
          </cell>
          <cell r="K8648">
            <v>85068010</v>
          </cell>
          <cell r="L8648" t="str">
            <v>BUTTON CELL FR QUARTZ WATCH,CLCULTRS ETC.  </v>
          </cell>
          <cell r="M8648">
            <v>8.57</v>
          </cell>
          <cell r="N8648">
            <v>1.9E-3</v>
          </cell>
          <cell r="O8648">
            <v>7.9</v>
          </cell>
        </row>
        <row r="8649">
          <cell r="B8649">
            <v>84798992</v>
          </cell>
          <cell r="C8649" t="str">
            <v>BRIQUETTING PLANT FR MANFCTRNG FROM WASTE  </v>
          </cell>
          <cell r="D8649">
            <v>0.52</v>
          </cell>
          <cell r="E8649">
            <v>1E-4</v>
          </cell>
          <cell r="F8649">
            <v>1.36</v>
          </cell>
          <cell r="K8649">
            <v>85068090</v>
          </cell>
          <cell r="L8649" t="str">
            <v>OTHERS  </v>
          </cell>
          <cell r="M8649">
            <v>56.11</v>
          </cell>
          <cell r="N8649">
            <v>1.2500000000000001E-2</v>
          </cell>
          <cell r="O8649">
            <v>34.6</v>
          </cell>
        </row>
        <row r="8650">
          <cell r="B8650">
            <v>84798999</v>
          </cell>
          <cell r="C8650" t="str">
            <v>OTHER  </v>
          </cell>
          <cell r="D8650">
            <v>647.75</v>
          </cell>
          <cell r="E8650">
            <v>0.16850000000000001</v>
          </cell>
          <cell r="F8650">
            <v>508.15</v>
          </cell>
          <cell r="K8650">
            <v>85069000</v>
          </cell>
          <cell r="L8650" t="str">
            <v>PARS OF PRIMARY CELLS AND PRIMARY BATTERIES  </v>
          </cell>
          <cell r="M8650">
            <v>7.92</v>
          </cell>
          <cell r="N8650">
            <v>1.8E-3</v>
          </cell>
          <cell r="O8650">
            <v>5.94</v>
          </cell>
        </row>
        <row r="8651">
          <cell r="B8651">
            <v>84799010</v>
          </cell>
          <cell r="C8651" t="str">
            <v>PRTS OF MCHNS FR PUBLC WRKS,BUILDNG AND LIKE  </v>
          </cell>
          <cell r="D8651">
            <v>6.95</v>
          </cell>
          <cell r="E8651">
            <v>1.8E-3</v>
          </cell>
          <cell r="F8651">
            <v>9.9600000000000009</v>
          </cell>
          <cell r="K8651">
            <v>85071000</v>
          </cell>
          <cell r="L8651" t="str">
            <v>LEAD ACID ACCUMULATORS OF A KIND USED FOR STARTING PISTON ENGINES  </v>
          </cell>
          <cell r="M8651">
            <v>21.7</v>
          </cell>
          <cell r="N8651">
            <v>4.7999999999999996E-3</v>
          </cell>
          <cell r="O8651">
            <v>23.42</v>
          </cell>
        </row>
        <row r="8652">
          <cell r="B8652">
            <v>84799020</v>
          </cell>
          <cell r="C8652" t="str">
            <v>PARTS OF THE MACHINES FOR THE ANIMAL AND VEGETABLE FATS AND OIL INDUSTRY  </v>
          </cell>
          <cell r="D8652">
            <v>0.53</v>
          </cell>
          <cell r="E8652">
            <v>1E-4</v>
          </cell>
          <cell r="F8652">
            <v>1.06</v>
          </cell>
          <cell r="K8652">
            <v>85072000</v>
          </cell>
          <cell r="L8652" t="str">
            <v>OTHER LEAD-ACID ACCUMULATORS  </v>
          </cell>
          <cell r="M8652">
            <v>138.44999999999999</v>
          </cell>
          <cell r="N8652">
            <v>3.09E-2</v>
          </cell>
          <cell r="O8652">
            <v>129.33000000000001</v>
          </cell>
        </row>
        <row r="8653">
          <cell r="B8653">
            <v>84799030</v>
          </cell>
          <cell r="C8653" t="str">
            <v>PARTS OF THE MACHINES AND MECHANICAL APPLIANCES FR TREATNG WOOD  </v>
          </cell>
          <cell r="D8653">
            <v>1.24</v>
          </cell>
          <cell r="E8653">
            <v>2.9999999999999997E-4</v>
          </cell>
          <cell r="F8653">
            <v>1.58</v>
          </cell>
          <cell r="K8653">
            <v>85073000</v>
          </cell>
          <cell r="L8653" t="str">
            <v>NICKEL-CADMIUM ACCUMULATORS  </v>
          </cell>
          <cell r="M8653">
            <v>6.39</v>
          </cell>
          <cell r="N8653">
            <v>1.4E-3</v>
          </cell>
          <cell r="O8653">
            <v>5.05</v>
          </cell>
        </row>
        <row r="8654">
          <cell r="B8654">
            <v>84799040</v>
          </cell>
          <cell r="C8654" t="str">
            <v>PARTS 0F PLANTS AND MACHINERY FOR CHEMICALS,PHARMACEUTICALS ETC  </v>
          </cell>
          <cell r="D8654">
            <v>16.72</v>
          </cell>
          <cell r="E8654">
            <v>4.3E-3</v>
          </cell>
          <cell r="F8654">
            <v>19.02</v>
          </cell>
          <cell r="K8654">
            <v>85074000</v>
          </cell>
          <cell r="L8654" t="str">
            <v>NICKEL-IRON ACCUMULATORS  </v>
          </cell>
          <cell r="M8654">
            <v>1.84</v>
          </cell>
          <cell r="N8654">
            <v>4.0000000000000002E-4</v>
          </cell>
          <cell r="O8654">
            <v>1.02</v>
          </cell>
        </row>
        <row r="8655">
          <cell r="B8655">
            <v>84799090</v>
          </cell>
          <cell r="C8655" t="str">
            <v>PRTS OF OTHR MCHNRY AND MCHNCL APPLNCS,HVNG INDVDL FUNCTNS  </v>
          </cell>
          <cell r="D8655">
            <v>306.88</v>
          </cell>
          <cell r="E8655">
            <v>7.9799999999999996E-2</v>
          </cell>
          <cell r="F8655">
            <v>280.05</v>
          </cell>
          <cell r="K8655">
            <v>85075000</v>
          </cell>
          <cell r="L8655" t="str">
            <v>NICKEL-METAL HYDRIDE  </v>
          </cell>
          <cell r="M8655">
            <v>3.55</v>
          </cell>
          <cell r="N8655">
            <v>8.0000000000000004E-4</v>
          </cell>
          <cell r="O8655">
            <v>3.62</v>
          </cell>
        </row>
        <row r="8656">
          <cell r="B8656">
            <v>84801000</v>
          </cell>
          <cell r="C8656" t="str">
            <v>MOULDING BOXES FR METAL FOUNDRY  </v>
          </cell>
          <cell r="D8656">
            <v>5.37</v>
          </cell>
          <cell r="E8656">
            <v>1.4E-3</v>
          </cell>
          <cell r="F8656">
            <v>9.44</v>
          </cell>
          <cell r="K8656">
            <v>85076000</v>
          </cell>
          <cell r="L8656" t="str">
            <v>LITHIUM-ION  </v>
          </cell>
          <cell r="M8656">
            <v>93.74</v>
          </cell>
          <cell r="N8656">
            <v>2.0899999999999998E-2</v>
          </cell>
          <cell r="O8656">
            <v>274.02</v>
          </cell>
        </row>
        <row r="8657">
          <cell r="B8657">
            <v>84802000</v>
          </cell>
          <cell r="C8657" t="str">
            <v>MOULD BASES  </v>
          </cell>
          <cell r="D8657">
            <v>9.92</v>
          </cell>
          <cell r="E8657">
            <v>2.5999999999999999E-3</v>
          </cell>
          <cell r="F8657">
            <v>3.16</v>
          </cell>
          <cell r="K8657">
            <v>85078000</v>
          </cell>
          <cell r="L8657" t="str">
            <v>OTHER ACCUMULATORS  </v>
          </cell>
          <cell r="M8657">
            <v>167.87</v>
          </cell>
          <cell r="N8657">
            <v>3.7499999999999999E-2</v>
          </cell>
          <cell r="O8657">
            <v>233.21</v>
          </cell>
        </row>
        <row r="8658">
          <cell r="B8658">
            <v>84803000</v>
          </cell>
          <cell r="C8658" t="str">
            <v>MOULDING PATTERNS  </v>
          </cell>
          <cell r="D8658">
            <v>3.61</v>
          </cell>
          <cell r="E8658">
            <v>8.9999999999999998E-4</v>
          </cell>
          <cell r="F8658">
            <v>2.73</v>
          </cell>
          <cell r="K8658">
            <v>85079010</v>
          </cell>
          <cell r="L8658" t="str">
            <v>HRD RUBBER ACCMLTRS CASES AND SEPARATORS  </v>
          </cell>
          <cell r="M8658">
            <v>62.24</v>
          </cell>
          <cell r="N8658">
            <v>1.3899999999999999E-2</v>
          </cell>
          <cell r="O8658">
            <v>61.85</v>
          </cell>
        </row>
        <row r="8659">
          <cell r="B8659">
            <v>84804100</v>
          </cell>
          <cell r="C8659" t="str">
            <v>INJCTN/CMPRSN TYPE MOULDS FR MTL/MTL CRBD  </v>
          </cell>
          <cell r="D8659">
            <v>8.77</v>
          </cell>
          <cell r="E8659">
            <v>2.3E-3</v>
          </cell>
          <cell r="F8659">
            <v>10.83</v>
          </cell>
          <cell r="K8659">
            <v>85079090</v>
          </cell>
          <cell r="L8659" t="str">
            <v>OTHER PARTS  </v>
          </cell>
          <cell r="M8659">
            <v>55.52</v>
          </cell>
          <cell r="N8659">
            <v>1.24E-2</v>
          </cell>
          <cell r="O8659">
            <v>36.74</v>
          </cell>
        </row>
        <row r="8660">
          <cell r="B8660">
            <v>84804900</v>
          </cell>
          <cell r="C8660" t="str">
            <v>OTHR MOULDS FR METAL/METAL CARBIDES  </v>
          </cell>
          <cell r="D8660">
            <v>34.19</v>
          </cell>
          <cell r="E8660">
            <v>8.8999999999999999E-3</v>
          </cell>
          <cell r="F8660">
            <v>27.68</v>
          </cell>
          <cell r="K8660">
            <v>85081100</v>
          </cell>
          <cell r="L8660" t="str">
            <v>OF A POWER NOT EXCEEDING 1,500 W AND HAVING A DUST BAG OR OTHER RECEPTACLE CAPACITY NOT EXCEEDING 20 L  </v>
          </cell>
          <cell r="M8660">
            <v>3.46</v>
          </cell>
          <cell r="N8660">
            <v>8.0000000000000004E-4</v>
          </cell>
          <cell r="O8660">
            <v>3.56</v>
          </cell>
        </row>
        <row r="8661">
          <cell r="B8661">
            <v>84805000</v>
          </cell>
          <cell r="C8661" t="str">
            <v>MOULDS FOR GLASS  </v>
          </cell>
          <cell r="D8661">
            <v>3.11</v>
          </cell>
          <cell r="E8661">
            <v>8.0000000000000004E-4</v>
          </cell>
          <cell r="F8661">
            <v>3.03</v>
          </cell>
          <cell r="K8661">
            <v>85081900</v>
          </cell>
          <cell r="L8661" t="str">
            <v>OTHER  </v>
          </cell>
          <cell r="M8661">
            <v>3.22</v>
          </cell>
          <cell r="N8661">
            <v>6.9999999999999999E-4</v>
          </cell>
          <cell r="O8661">
            <v>3.74</v>
          </cell>
        </row>
        <row r="8662">
          <cell r="B8662">
            <v>84806000</v>
          </cell>
          <cell r="C8662" t="str">
            <v>MOULDS FOR MINERAL MATERIALS  </v>
          </cell>
          <cell r="D8662">
            <v>46.39</v>
          </cell>
          <cell r="E8662">
            <v>1.21E-2</v>
          </cell>
          <cell r="F8662">
            <v>81.92</v>
          </cell>
          <cell r="K8662">
            <v>85086000</v>
          </cell>
          <cell r="L8662" t="str">
            <v>INDUSTRIAL VACUUM CLEANERS  </v>
          </cell>
          <cell r="M8662">
            <v>9.4</v>
          </cell>
          <cell r="N8662">
            <v>2.0999999999999999E-3</v>
          </cell>
          <cell r="O8662">
            <v>9.07</v>
          </cell>
        </row>
        <row r="8663">
          <cell r="B8663">
            <v>84807100</v>
          </cell>
          <cell r="C8663" t="str">
            <v>INJCTN/CMPRSN TYPE MOULDS FR RUBBR/PLSTCS  </v>
          </cell>
          <cell r="D8663">
            <v>211.23</v>
          </cell>
          <cell r="E8663">
            <v>5.5E-2</v>
          </cell>
          <cell r="F8663">
            <v>198.03</v>
          </cell>
          <cell r="K8663">
            <v>85087000</v>
          </cell>
          <cell r="L8663" t="str">
            <v>PARTS  </v>
          </cell>
          <cell r="M8663">
            <v>3.89</v>
          </cell>
          <cell r="N8663">
            <v>8.9999999999999998E-4</v>
          </cell>
          <cell r="O8663">
            <v>3.65</v>
          </cell>
        </row>
        <row r="8664">
          <cell r="B8664">
            <v>84807900</v>
          </cell>
          <cell r="C8664" t="str">
            <v>OTHR MOULDS FOR RUBBER/PLASTICS  </v>
          </cell>
          <cell r="D8664">
            <v>212.4</v>
          </cell>
          <cell r="E8664">
            <v>5.5300000000000002E-2</v>
          </cell>
          <cell r="F8664">
            <v>173.35</v>
          </cell>
          <cell r="K8664">
            <v>85094010</v>
          </cell>
          <cell r="L8664" t="str">
            <v>ELECTRIC COFFEE MILLS AND FOOD GRINDERS  </v>
          </cell>
          <cell r="M8664">
            <v>0.35</v>
          </cell>
          <cell r="N8664">
            <v>1E-4</v>
          </cell>
          <cell r="O8664">
            <v>0.62</v>
          </cell>
        </row>
        <row r="8665">
          <cell r="B8665">
            <v>84811000</v>
          </cell>
          <cell r="C8665" t="str">
            <v>PRESSURE-REDUCING VALVES  </v>
          </cell>
          <cell r="D8665">
            <v>11.51</v>
          </cell>
          <cell r="E8665">
            <v>3.0000000000000001E-3</v>
          </cell>
          <cell r="F8665">
            <v>14.82</v>
          </cell>
          <cell r="K8665">
            <v>85094090</v>
          </cell>
          <cell r="L8665" t="str">
            <v>OTHERS(E.G.FRUIT JUICE EXTRCTRS)  </v>
          </cell>
          <cell r="M8665">
            <v>13.04</v>
          </cell>
          <cell r="N8665">
            <v>2.8999999999999998E-3</v>
          </cell>
          <cell r="O8665">
            <v>13.45</v>
          </cell>
        </row>
        <row r="8666">
          <cell r="B8666">
            <v>84812000</v>
          </cell>
          <cell r="C8666" t="str">
            <v>VALVES FR OLEOHYDRAULIC/PNEUMATIC TRNSMSNS  </v>
          </cell>
          <cell r="D8666">
            <v>67.72</v>
          </cell>
          <cell r="E8666">
            <v>1.7600000000000001E-2</v>
          </cell>
          <cell r="F8666">
            <v>77.16</v>
          </cell>
          <cell r="K8666">
            <v>85098000</v>
          </cell>
          <cell r="L8666" t="str">
            <v>OTHER ELECTRO-MECHANICAL DOMESTIC APPLANCS  </v>
          </cell>
          <cell r="M8666">
            <v>5.25</v>
          </cell>
          <cell r="N8666">
            <v>1.1999999999999999E-3</v>
          </cell>
          <cell r="O8666">
            <v>4.7699999999999996</v>
          </cell>
        </row>
        <row r="8667">
          <cell r="B8667">
            <v>84813000</v>
          </cell>
          <cell r="C8667" t="str">
            <v>CHECK VALVES  </v>
          </cell>
          <cell r="D8667">
            <v>12.67</v>
          </cell>
          <cell r="E8667">
            <v>3.3E-3</v>
          </cell>
          <cell r="F8667">
            <v>15.14</v>
          </cell>
          <cell r="K8667">
            <v>85099000</v>
          </cell>
          <cell r="L8667" t="str">
            <v>PARTS  </v>
          </cell>
          <cell r="M8667">
            <v>1.52</v>
          </cell>
          <cell r="N8667">
            <v>2.9999999999999997E-4</v>
          </cell>
          <cell r="O8667">
            <v>1.5</v>
          </cell>
        </row>
        <row r="8668">
          <cell r="B8668">
            <v>84814000</v>
          </cell>
          <cell r="C8668" t="str">
            <v>SAFETY/RELIEF VALVES  </v>
          </cell>
          <cell r="D8668">
            <v>18.940000000000001</v>
          </cell>
          <cell r="E8668">
            <v>4.8999999999999998E-3</v>
          </cell>
          <cell r="F8668">
            <v>21.64</v>
          </cell>
          <cell r="K8668">
            <v>85101000</v>
          </cell>
          <cell r="L8668" t="str">
            <v>SHAVERS  </v>
          </cell>
          <cell r="M8668">
            <v>8.9</v>
          </cell>
          <cell r="N8668">
            <v>2E-3</v>
          </cell>
          <cell r="O8668">
            <v>10.02</v>
          </cell>
        </row>
        <row r="8669">
          <cell r="B8669">
            <v>84818010</v>
          </cell>
          <cell r="C8669" t="str">
            <v>TAPS,COCKS ETC OF IRON/STEEL  </v>
          </cell>
          <cell r="D8669">
            <v>8.6999999999999993</v>
          </cell>
          <cell r="E8669">
            <v>2.3E-3</v>
          </cell>
          <cell r="F8669">
            <v>11.58</v>
          </cell>
          <cell r="K8669">
            <v>85102000</v>
          </cell>
          <cell r="L8669" t="str">
            <v>HAIR CLIPPERS  </v>
          </cell>
          <cell r="M8669">
            <v>20.239999999999998</v>
          </cell>
          <cell r="N8669">
            <v>4.4999999999999997E-3</v>
          </cell>
          <cell r="O8669">
            <v>27.16</v>
          </cell>
        </row>
        <row r="8670">
          <cell r="B8670">
            <v>84818020</v>
          </cell>
          <cell r="C8670" t="str">
            <v>TAPS,COCKS ETC OF NON-FERROUS METAL  </v>
          </cell>
          <cell r="D8670">
            <v>15.21</v>
          </cell>
          <cell r="E8670">
            <v>4.0000000000000001E-3</v>
          </cell>
          <cell r="F8670">
            <v>17.760000000000002</v>
          </cell>
          <cell r="K8670">
            <v>85103000</v>
          </cell>
          <cell r="L8670" t="str">
            <v>HAIR-REMOVING APPLIANCES  </v>
          </cell>
          <cell r="M8670">
            <v>6.27</v>
          </cell>
          <cell r="N8670">
            <v>1.4E-3</v>
          </cell>
          <cell r="O8670">
            <v>8.75</v>
          </cell>
        </row>
        <row r="8671">
          <cell r="B8671">
            <v>84818030</v>
          </cell>
          <cell r="C8671" t="str">
            <v>INDUSTRIAL VALVES(EXCL PRESSURE-REDUCING VALVES,AND THRMSTCLY CONTRLLD VALVES)  </v>
          </cell>
          <cell r="D8671">
            <v>39.799999999999997</v>
          </cell>
          <cell r="E8671">
            <v>1.04E-2</v>
          </cell>
          <cell r="F8671">
            <v>45.95</v>
          </cell>
          <cell r="K8671">
            <v>85109000</v>
          </cell>
          <cell r="L8671" t="str">
            <v>PARTS OF SHAVERS AND HAIR CLIPERS  </v>
          </cell>
          <cell r="M8671">
            <v>0.62</v>
          </cell>
          <cell r="N8671">
            <v>1E-4</v>
          </cell>
          <cell r="O8671">
            <v>0.73</v>
          </cell>
        </row>
        <row r="8672">
          <cell r="B8672">
            <v>84818041</v>
          </cell>
          <cell r="C8672" t="str">
            <v>INNER TUBE VALVES FOR BICYLES  </v>
          </cell>
          <cell r="D8672">
            <v>0.45</v>
          </cell>
          <cell r="E8672">
            <v>1E-4</v>
          </cell>
          <cell r="F8672">
            <v>0.42</v>
          </cell>
          <cell r="K8672">
            <v>85111000</v>
          </cell>
          <cell r="L8672" t="str">
            <v>SPARKLING PLUGS  </v>
          </cell>
          <cell r="M8672">
            <v>12.15</v>
          </cell>
          <cell r="N8672">
            <v>2.7000000000000001E-3</v>
          </cell>
          <cell r="O8672">
            <v>13.57</v>
          </cell>
        </row>
        <row r="8673">
          <cell r="B8673">
            <v>84818049</v>
          </cell>
          <cell r="C8673" t="str">
            <v>OTHER INNER TUBE VALVES  </v>
          </cell>
          <cell r="D8673">
            <v>18.22</v>
          </cell>
          <cell r="E8673">
            <v>4.7000000000000002E-3</v>
          </cell>
          <cell r="F8673">
            <v>18.54</v>
          </cell>
          <cell r="K8673">
            <v>85112010</v>
          </cell>
          <cell r="L8673" t="str">
            <v>ELECTRONIC MAGNETO SYSTEMS  </v>
          </cell>
          <cell r="M8673">
            <v>7.0000000000000007E-2</v>
          </cell>
          <cell r="N8673">
            <v>0</v>
          </cell>
          <cell r="O8673">
            <v>2.93</v>
          </cell>
        </row>
        <row r="8674">
          <cell r="B8674">
            <v>84818050</v>
          </cell>
          <cell r="C8674" t="str">
            <v>EXPANSION VALVES  </v>
          </cell>
          <cell r="D8674">
            <v>13.76</v>
          </cell>
          <cell r="E8674">
            <v>3.5999999999999999E-3</v>
          </cell>
          <cell r="F8674">
            <v>12.03</v>
          </cell>
          <cell r="K8674">
            <v>85112090</v>
          </cell>
          <cell r="L8674" t="str">
            <v>OTHERS  </v>
          </cell>
          <cell r="M8674">
            <v>5.97</v>
          </cell>
          <cell r="N8674">
            <v>1.2999999999999999E-3</v>
          </cell>
          <cell r="O8674">
            <v>4.97</v>
          </cell>
        </row>
        <row r="8675">
          <cell r="B8675">
            <v>84818090</v>
          </cell>
          <cell r="C8675" t="str">
            <v>OTHERS  </v>
          </cell>
          <cell r="D8675">
            <v>554.99</v>
          </cell>
          <cell r="E8675">
            <v>0.1444</v>
          </cell>
          <cell r="F8675">
            <v>532.1</v>
          </cell>
          <cell r="K8675">
            <v>85113010</v>
          </cell>
          <cell r="L8675" t="str">
            <v>DISTRIBUTORS  </v>
          </cell>
          <cell r="M8675">
            <v>3.09</v>
          </cell>
          <cell r="N8675">
            <v>6.9999999999999999E-4</v>
          </cell>
          <cell r="O8675">
            <v>2.78</v>
          </cell>
        </row>
        <row r="8676">
          <cell r="B8676">
            <v>84819010</v>
          </cell>
          <cell r="C8676" t="str">
            <v>BICYCLES VALVES  </v>
          </cell>
          <cell r="D8676">
            <v>0.79</v>
          </cell>
          <cell r="E8676">
            <v>2.0000000000000001E-4</v>
          </cell>
          <cell r="F8676">
            <v>2.84</v>
          </cell>
          <cell r="K8676">
            <v>85113020</v>
          </cell>
          <cell r="L8676" t="str">
            <v>IGNITION COILS  </v>
          </cell>
          <cell r="M8676">
            <v>16.79</v>
          </cell>
          <cell r="N8676">
            <v>3.7000000000000002E-3</v>
          </cell>
          <cell r="O8676">
            <v>17.760000000000002</v>
          </cell>
        </row>
        <row r="8677">
          <cell r="B8677">
            <v>84819090</v>
          </cell>
          <cell r="C8677" t="str">
            <v>OTHER PARTS OF THE ITEMS UNDR HDG 8481  </v>
          </cell>
          <cell r="D8677">
            <v>244.35</v>
          </cell>
          <cell r="E8677">
            <v>6.3600000000000004E-2</v>
          </cell>
          <cell r="F8677">
            <v>215.8</v>
          </cell>
          <cell r="K8677">
            <v>85114000</v>
          </cell>
          <cell r="L8677" t="str">
            <v>STRTR MTRS AND DUAL PURPOSE STRTR GNRTRS  </v>
          </cell>
          <cell r="M8677">
            <v>63.27</v>
          </cell>
          <cell r="N8677">
            <v>1.41E-2</v>
          </cell>
          <cell r="O8677">
            <v>74.77</v>
          </cell>
        </row>
        <row r="8678">
          <cell r="B8678">
            <v>84821011</v>
          </cell>
          <cell r="C8678" t="str">
            <v>ADAPTER BALL BEARINGS(RADIAL TYPE) &lt;=50MM OR 2 INCHES BORE DIAMETER  </v>
          </cell>
          <cell r="D8678">
            <v>88.54</v>
          </cell>
          <cell r="E8678">
            <v>2.3E-2</v>
          </cell>
          <cell r="F8678">
            <v>87.9</v>
          </cell>
          <cell r="K8678">
            <v>85115000</v>
          </cell>
          <cell r="L8678" t="str">
            <v>OTHER STATER-GENERATORS  </v>
          </cell>
          <cell r="M8678">
            <v>49.99</v>
          </cell>
          <cell r="N8678">
            <v>1.12E-2</v>
          </cell>
          <cell r="O8678">
            <v>47.74</v>
          </cell>
        </row>
        <row r="8679">
          <cell r="B8679">
            <v>84821012</v>
          </cell>
          <cell r="C8679" t="str">
            <v>ADAPTER BALL BEARINGS(RADIAL TYPE)&gt;50 MM OR 2 INCHES BORE DIAMETER BUT&lt;=100 MM OR 4 INCHES BORE DIAMETER  </v>
          </cell>
          <cell r="D8679">
            <v>14.18</v>
          </cell>
          <cell r="E8679">
            <v>3.7000000000000002E-3</v>
          </cell>
          <cell r="F8679">
            <v>15.25</v>
          </cell>
          <cell r="K8679">
            <v>85118000</v>
          </cell>
          <cell r="L8679" t="str">
            <v>OTHER STARTING EQUIPMENTS  </v>
          </cell>
          <cell r="M8679">
            <v>4.83</v>
          </cell>
          <cell r="N8679">
            <v>1.1000000000000001E-3</v>
          </cell>
          <cell r="O8679">
            <v>34.78</v>
          </cell>
        </row>
        <row r="8680">
          <cell r="B8680">
            <v>84821013</v>
          </cell>
          <cell r="C8680" t="str">
            <v>ADAPTER BALL BEARINGS(RADIAL TYPE) &gt;100 MM OR 4 INCHES BORE DIAMETER  </v>
          </cell>
          <cell r="D8680">
            <v>13.46</v>
          </cell>
          <cell r="E8680">
            <v>3.5000000000000001E-3</v>
          </cell>
          <cell r="F8680">
            <v>10.72</v>
          </cell>
          <cell r="K8680">
            <v>85119000</v>
          </cell>
          <cell r="L8680" t="str">
            <v>PARTS OF ARTICLS OF HDNG 8511  </v>
          </cell>
          <cell r="M8680">
            <v>94.53</v>
          </cell>
          <cell r="N8680">
            <v>2.1100000000000001E-2</v>
          </cell>
          <cell r="O8680">
            <v>87.02</v>
          </cell>
        </row>
        <row r="8681">
          <cell r="B8681">
            <v>84821020</v>
          </cell>
          <cell r="C8681" t="str">
            <v>BALL BERNG(RADL TYP)EXCL ADTR BALL BERNG (RADL TYP)(SLF-ALIGNING BAL BERNG,N.E.S., SEPRABL BAL BERNGS,&lt;=50MM/2 INCHS BO  </v>
          </cell>
          <cell r="D8681">
            <v>21.55</v>
          </cell>
          <cell r="E8681">
            <v>5.5999999999999999E-3</v>
          </cell>
          <cell r="F8681">
            <v>20.38</v>
          </cell>
          <cell r="K8681">
            <v>85121000</v>
          </cell>
          <cell r="L8681" t="str">
            <v>LIGHTING/VISUAL SIGNALING EQPMNT OF A KIND USEDON BICYCLES  </v>
          </cell>
          <cell r="M8681">
            <v>0.61</v>
          </cell>
          <cell r="N8681">
            <v>1E-4</v>
          </cell>
          <cell r="O8681">
            <v>0.49</v>
          </cell>
        </row>
        <row r="8682">
          <cell r="B8682">
            <v>84821030</v>
          </cell>
          <cell r="C8682" t="str">
            <v>BALL BEARINGS(RADIAL TYPE)EXCL ADAPTER BAL BEARNG(RADL TYPE)&gt;50MM/2 INCHES BORE DIAMETER BUT&lt;=100MM OR 4 INCHES BORE  </v>
          </cell>
          <cell r="D8682">
            <v>15.82</v>
          </cell>
          <cell r="E8682">
            <v>4.1000000000000003E-3</v>
          </cell>
          <cell r="F8682">
            <v>12.06</v>
          </cell>
          <cell r="K8682">
            <v>85122010</v>
          </cell>
          <cell r="L8682" t="str">
            <v>HEAD LAMPS,TAIL LAMP,STOP LAMP, SIDE LAMP,BLINKERS  </v>
          </cell>
          <cell r="M8682">
            <v>39.520000000000003</v>
          </cell>
          <cell r="N8682">
            <v>8.8000000000000005E-3</v>
          </cell>
          <cell r="O8682">
            <v>51.01</v>
          </cell>
        </row>
        <row r="8683">
          <cell r="B8683">
            <v>84821040</v>
          </cell>
          <cell r="C8683" t="str">
            <v>BALL BEARINGS(RADIAL TYPE)EXCL ADAPTER (RADIAL TYPE)&gt;100 MM OR 4 INCHES BORE DIAMETER  </v>
          </cell>
          <cell r="D8683">
            <v>4.05</v>
          </cell>
          <cell r="E8683">
            <v>1.1000000000000001E-3</v>
          </cell>
          <cell r="F8683">
            <v>4.08</v>
          </cell>
          <cell r="K8683">
            <v>85122020</v>
          </cell>
          <cell r="L8683" t="str">
            <v>AUTOMOBILE LIGHTING EQPMNT  </v>
          </cell>
          <cell r="M8683">
            <v>77.459999999999994</v>
          </cell>
          <cell r="N8683">
            <v>1.7299999999999999E-2</v>
          </cell>
          <cell r="O8683">
            <v>69.53</v>
          </cell>
        </row>
        <row r="8684">
          <cell r="B8684">
            <v>84821051</v>
          </cell>
          <cell r="C8684" t="str">
            <v>BALL BEARINGS(THRUST TYPE)&lt;=50 MM OR 2 INCHES BORE DIAMETER  </v>
          </cell>
          <cell r="D8684">
            <v>0.96</v>
          </cell>
          <cell r="E8684">
            <v>2.0000000000000001E-4</v>
          </cell>
          <cell r="F8684">
            <v>4.53</v>
          </cell>
          <cell r="K8684">
            <v>85122090</v>
          </cell>
          <cell r="L8684" t="str">
            <v>OTHERS  </v>
          </cell>
          <cell r="M8684">
            <v>8.77</v>
          </cell>
          <cell r="N8684">
            <v>2E-3</v>
          </cell>
          <cell r="O8684">
            <v>13.61</v>
          </cell>
        </row>
        <row r="8685">
          <cell r="B8685">
            <v>84821052</v>
          </cell>
          <cell r="C8685" t="str">
            <v>BALL BEARINGS(THRUST TYPE)&gt;50 MM OR 2 INCHES BORE DIAMETER BUT&lt;=100MM OR 4 INCHES BORE DIAMETER  </v>
          </cell>
          <cell r="D8685">
            <v>0.51</v>
          </cell>
          <cell r="E8685">
            <v>1E-4</v>
          </cell>
          <cell r="F8685">
            <v>0.53</v>
          </cell>
          <cell r="K8685">
            <v>85123010</v>
          </cell>
          <cell r="L8685" t="str">
            <v>HORNS  </v>
          </cell>
          <cell r="M8685">
            <v>5.01</v>
          </cell>
          <cell r="N8685">
            <v>1.1000000000000001E-3</v>
          </cell>
          <cell r="O8685">
            <v>5.49</v>
          </cell>
        </row>
        <row r="8686">
          <cell r="B8686">
            <v>84821053</v>
          </cell>
          <cell r="C8686" t="str">
            <v>BALL BEARINGS(THRUST TYPE)&gt;100 MM OR 4 INCHES BORE DIAMETER  </v>
          </cell>
          <cell r="D8686">
            <v>1.17</v>
          </cell>
          <cell r="E8686">
            <v>2.9999999999999997E-4</v>
          </cell>
          <cell r="F8686">
            <v>0.97</v>
          </cell>
          <cell r="K8686">
            <v>85123090</v>
          </cell>
          <cell r="L8686" t="str">
            <v>OTHERS  </v>
          </cell>
          <cell r="M8686">
            <v>5.73</v>
          </cell>
          <cell r="N8686">
            <v>1.2999999999999999E-3</v>
          </cell>
          <cell r="O8686">
            <v>3.97</v>
          </cell>
        </row>
        <row r="8687">
          <cell r="B8687">
            <v>84821090</v>
          </cell>
          <cell r="C8687" t="str">
            <v>OTHER BALL BEARINGS  </v>
          </cell>
          <cell r="D8687">
            <v>184.81</v>
          </cell>
          <cell r="E8687">
            <v>4.8099999999999997E-2</v>
          </cell>
          <cell r="F8687">
            <v>169.09</v>
          </cell>
          <cell r="K8687">
            <v>85124000</v>
          </cell>
          <cell r="L8687" t="str">
            <v>WINDSCRN WIPERS,DEFROSTERS AND DEMISTERS  </v>
          </cell>
          <cell r="M8687">
            <v>9.9499999999999993</v>
          </cell>
          <cell r="N8687">
            <v>2.2000000000000001E-3</v>
          </cell>
          <cell r="O8687">
            <v>5.86</v>
          </cell>
        </row>
        <row r="8688">
          <cell r="B8688">
            <v>84822011</v>
          </cell>
          <cell r="C8688" t="str">
            <v>TAPPERED ROLLER BEARINGS(RADIAL TYPE) &lt;=50 MM OR 2 INCHES BORE DIAMETER  </v>
          </cell>
          <cell r="D8688">
            <v>6.85</v>
          </cell>
          <cell r="E8688">
            <v>1.8E-3</v>
          </cell>
          <cell r="F8688">
            <v>8.5500000000000007</v>
          </cell>
          <cell r="K8688">
            <v>85129000</v>
          </cell>
          <cell r="L8688" t="str">
            <v>PARTS OF ELCTRCL LIGHTNG/SIGNALNG EQUIP  </v>
          </cell>
          <cell r="M8688">
            <v>35.25</v>
          </cell>
          <cell r="N8688">
            <v>7.9000000000000008E-3</v>
          </cell>
          <cell r="O8688">
            <v>36.28</v>
          </cell>
        </row>
        <row r="8689">
          <cell r="B8689">
            <v>84822012</v>
          </cell>
          <cell r="C8689" t="str">
            <v>TAPERED ROLLER BEARINGS(RADIAL TYPE) &gt;50 MM OR 2 INCHES BORE DIAMETER BUT &lt;=100 MM OR 4 INCHES BORE DIAMETER  </v>
          </cell>
          <cell r="D8689">
            <v>10</v>
          </cell>
          <cell r="E8689">
            <v>2.5999999999999999E-3</v>
          </cell>
          <cell r="F8689">
            <v>8.43</v>
          </cell>
          <cell r="K8689">
            <v>85131010</v>
          </cell>
          <cell r="L8689" t="str">
            <v>TORCHES  </v>
          </cell>
          <cell r="M8689">
            <v>22.97</v>
          </cell>
          <cell r="N8689">
            <v>5.1000000000000004E-3</v>
          </cell>
          <cell r="O8689">
            <v>20.62</v>
          </cell>
        </row>
        <row r="8690">
          <cell r="B8690">
            <v>84822013</v>
          </cell>
          <cell r="C8690" t="str">
            <v>TAPERED ROLLER BEARINGS(RADIAL TYPE) &gt;100 MM OR4 INCHES BORE DIAMETER  </v>
          </cell>
          <cell r="D8690">
            <v>10.130000000000001</v>
          </cell>
          <cell r="E8690">
            <v>2.5999999999999999E-3</v>
          </cell>
          <cell r="F8690">
            <v>10.06</v>
          </cell>
          <cell r="K8690">
            <v>85131020</v>
          </cell>
          <cell r="L8690" t="str">
            <v>FLASH LIGHTS EXCL THOSE USED FOR PHOTOGRAPHIC PURPOSE  </v>
          </cell>
          <cell r="M8690">
            <v>2.08</v>
          </cell>
          <cell r="N8690">
            <v>5.0000000000000001E-4</v>
          </cell>
          <cell r="O8690">
            <v>1.48</v>
          </cell>
        </row>
        <row r="8691">
          <cell r="B8691">
            <v>84822090</v>
          </cell>
          <cell r="C8691" t="str">
            <v>OTHER TAPERED ROLLED BEARINGS  </v>
          </cell>
          <cell r="D8691">
            <v>81.489999999999995</v>
          </cell>
          <cell r="E8691">
            <v>2.12E-2</v>
          </cell>
          <cell r="F8691">
            <v>76.760000000000005</v>
          </cell>
          <cell r="K8691">
            <v>85131030</v>
          </cell>
          <cell r="L8691" t="str">
            <v>MINERS SAFETY LAMPS,ELECTRIC  </v>
          </cell>
          <cell r="M8691">
            <v>0.28999999999999998</v>
          </cell>
          <cell r="N8691">
            <v>1E-4</v>
          </cell>
          <cell r="O8691">
            <v>0.03</v>
          </cell>
        </row>
        <row r="8692">
          <cell r="B8692">
            <v>84823000</v>
          </cell>
          <cell r="C8692" t="str">
            <v>SPHERICAL ROLLER BEARINGS  </v>
          </cell>
          <cell r="D8692">
            <v>93.86</v>
          </cell>
          <cell r="E8692">
            <v>2.4400000000000002E-2</v>
          </cell>
          <cell r="F8692">
            <v>88.49</v>
          </cell>
          <cell r="K8692">
            <v>85131040</v>
          </cell>
          <cell r="L8692" t="str">
            <v>PORTABLE MAGNETO LAMPS  </v>
          </cell>
          <cell r="M8692">
            <v>0.01</v>
          </cell>
          <cell r="N8692">
            <v>0</v>
          </cell>
          <cell r="O8692">
            <v>0.01</v>
          </cell>
        </row>
        <row r="8693">
          <cell r="B8693">
            <v>84824000</v>
          </cell>
          <cell r="C8693" t="str">
            <v>NEEDLE ROLLER BEARINGS  </v>
          </cell>
          <cell r="D8693">
            <v>21.64</v>
          </cell>
          <cell r="E8693">
            <v>5.5999999999999999E-3</v>
          </cell>
          <cell r="F8693">
            <v>22.8</v>
          </cell>
          <cell r="K8693">
            <v>85131090</v>
          </cell>
          <cell r="L8693" t="str">
            <v>OTHER LAMPS  </v>
          </cell>
          <cell r="M8693">
            <v>17.68</v>
          </cell>
          <cell r="N8693">
            <v>3.8999999999999998E-3</v>
          </cell>
          <cell r="O8693">
            <v>16.350000000000001</v>
          </cell>
        </row>
        <row r="8694">
          <cell r="B8694">
            <v>84825011</v>
          </cell>
          <cell r="C8694" t="str">
            <v>RADIAL TYPE ROLLER BEARINGS,EXCL TAPERED, &lt;=50MM OR 2 INCHES BORE DIAMETER  </v>
          </cell>
          <cell r="D8694">
            <v>6.3</v>
          </cell>
          <cell r="E8694">
            <v>1.6000000000000001E-3</v>
          </cell>
          <cell r="F8694">
            <v>8.61</v>
          </cell>
          <cell r="K8694">
            <v>85139000</v>
          </cell>
          <cell r="L8694" t="str">
            <v>PARTS OF PORTABLE ELECTRIC LAMPS  </v>
          </cell>
          <cell r="M8694">
            <v>2.16</v>
          </cell>
          <cell r="N8694">
            <v>5.0000000000000001E-4</v>
          </cell>
          <cell r="O8694">
            <v>1.7</v>
          </cell>
        </row>
        <row r="8695">
          <cell r="B8695">
            <v>84825012</v>
          </cell>
          <cell r="C8695" t="str">
            <v>RADIAL TYPE ROLLER BEARINGS,EXCL TAPERED, &gt;50 MM OR 2 INCHES BORE DIAMETER BUT &lt;=100 MM OR 4 INCHES BORE DIAMETER  </v>
          </cell>
          <cell r="D8695">
            <v>5.69</v>
          </cell>
          <cell r="E8695">
            <v>1.5E-3</v>
          </cell>
          <cell r="F8695">
            <v>6.1</v>
          </cell>
          <cell r="K8695">
            <v>85141000</v>
          </cell>
          <cell r="L8695" t="str">
            <v>RESISTANCE HEATED FURNACES AND OVENS  </v>
          </cell>
          <cell r="M8695">
            <v>8.9600000000000009</v>
          </cell>
          <cell r="N8695">
            <v>2E-3</v>
          </cell>
          <cell r="O8695">
            <v>14.03</v>
          </cell>
        </row>
        <row r="8696">
          <cell r="B8696">
            <v>84825013</v>
          </cell>
          <cell r="C8696" t="str">
            <v>RADIAL TYPE ROLLER BEARINGS,EXCL TAPERED, &gt;100 MM OR 4 INCHES BORE DIAMETER  </v>
          </cell>
          <cell r="D8696">
            <v>19.899999999999999</v>
          </cell>
          <cell r="E8696">
            <v>5.1999999999999998E-3</v>
          </cell>
          <cell r="F8696">
            <v>18.559999999999999</v>
          </cell>
          <cell r="K8696">
            <v>85142000</v>
          </cell>
          <cell r="L8696" t="str">
            <v>INDCTN/DIELCTRC FURNACES AND OVENS  </v>
          </cell>
          <cell r="M8696">
            <v>3.87</v>
          </cell>
          <cell r="N8696">
            <v>8.9999999999999998E-4</v>
          </cell>
          <cell r="O8696">
            <v>1.39</v>
          </cell>
        </row>
        <row r="8697">
          <cell r="B8697">
            <v>84825021</v>
          </cell>
          <cell r="C8697" t="str">
            <v>THRUST ROLLER BEARINGS&lt;=50 MM OR 2 INCHES BORE DIAMETER  </v>
          </cell>
          <cell r="D8697">
            <v>0.75</v>
          </cell>
          <cell r="E8697">
            <v>2.0000000000000001E-4</v>
          </cell>
          <cell r="F8697">
            <v>0.32</v>
          </cell>
          <cell r="K8697">
            <v>85143010</v>
          </cell>
          <cell r="L8697" t="str">
            <v>ELECTRIC FURNACES FOR MELTING  </v>
          </cell>
          <cell r="M8697">
            <v>5.43</v>
          </cell>
          <cell r="N8697">
            <v>1.1999999999999999E-3</v>
          </cell>
          <cell r="O8697">
            <v>7.64</v>
          </cell>
        </row>
        <row r="8698">
          <cell r="B8698">
            <v>84825022</v>
          </cell>
          <cell r="C8698" t="str">
            <v>THRUST ROLLER BEARINGS&gt;50 MM OR 2 INCHES BORE DIAMETER BUT &lt;=100MM OR 4 INCHES BORE DIAMETER  </v>
          </cell>
          <cell r="D8698">
            <v>0.32</v>
          </cell>
          <cell r="E8698">
            <v>1E-4</v>
          </cell>
          <cell r="F8698">
            <v>0.19</v>
          </cell>
          <cell r="K8698">
            <v>85143090</v>
          </cell>
          <cell r="L8698" t="str">
            <v>OTHERS  </v>
          </cell>
          <cell r="M8698">
            <v>29.85</v>
          </cell>
          <cell r="N8698">
            <v>6.7000000000000002E-3</v>
          </cell>
          <cell r="O8698">
            <v>26.81</v>
          </cell>
        </row>
        <row r="8699">
          <cell r="B8699">
            <v>84825023</v>
          </cell>
          <cell r="C8699" t="str">
            <v>THRUST ROLLER BEARINGS&gt;100MM OR 4 INCHES BORE DIAMETER  </v>
          </cell>
          <cell r="D8699">
            <v>4.97</v>
          </cell>
          <cell r="E8699">
            <v>1.2999999999999999E-3</v>
          </cell>
          <cell r="F8699">
            <v>2.42</v>
          </cell>
          <cell r="K8699">
            <v>85144000</v>
          </cell>
          <cell r="L8699" t="str">
            <v>OTHR INDUCTN/DIELCTRC HTNG EQPMNT  </v>
          </cell>
          <cell r="M8699">
            <v>12.56</v>
          </cell>
          <cell r="N8699">
            <v>2.8E-3</v>
          </cell>
          <cell r="O8699">
            <v>11.01</v>
          </cell>
        </row>
        <row r="8700">
          <cell r="B8700">
            <v>84828000</v>
          </cell>
          <cell r="C8700" t="str">
            <v>OTHR BALL OR ROLLER BEARINGS INCL CMBIND BALL/RLLR BEARNGS  </v>
          </cell>
          <cell r="D8700">
            <v>87.87</v>
          </cell>
          <cell r="E8700">
            <v>2.29E-2</v>
          </cell>
          <cell r="F8700">
            <v>77.06</v>
          </cell>
          <cell r="K8700">
            <v>85149000</v>
          </cell>
          <cell r="L8700" t="str">
            <v>PARTS OF ARTCLS IN HDNG 8514  </v>
          </cell>
          <cell r="M8700">
            <v>15.76</v>
          </cell>
          <cell r="N8700">
            <v>3.5000000000000001E-3</v>
          </cell>
          <cell r="O8700">
            <v>33.770000000000003</v>
          </cell>
        </row>
        <row r="8701">
          <cell r="B8701">
            <v>84829111</v>
          </cell>
          <cell r="C8701" t="str">
            <v>NICKEL ALLOYS BALLS  </v>
          </cell>
          <cell r="D8701">
            <v>0.1</v>
          </cell>
          <cell r="E8701">
            <v>0</v>
          </cell>
          <cell r="F8701">
            <v>0.34</v>
          </cell>
          <cell r="K8701">
            <v>85151100</v>
          </cell>
          <cell r="L8701" t="str">
            <v>SOLDERING IRONS AND GUNS  </v>
          </cell>
          <cell r="M8701">
            <v>0.5</v>
          </cell>
          <cell r="N8701">
            <v>1E-4</v>
          </cell>
          <cell r="O8701">
            <v>0.47</v>
          </cell>
        </row>
        <row r="8702">
          <cell r="B8702">
            <v>84829112</v>
          </cell>
          <cell r="C8702" t="str">
            <v>TUNGSTEN CARBIDE BALLS  </v>
          </cell>
          <cell r="D8702">
            <v>0.12</v>
          </cell>
          <cell r="E8702">
            <v>0</v>
          </cell>
          <cell r="F8702">
            <v>0.11</v>
          </cell>
          <cell r="K8702">
            <v>85151900</v>
          </cell>
          <cell r="L8702" t="str">
            <v>0THR BRAZING/SOLDERING MACHINESAND APPARATUS  </v>
          </cell>
          <cell r="M8702">
            <v>11.91</v>
          </cell>
          <cell r="N8702">
            <v>2.7000000000000001E-3</v>
          </cell>
          <cell r="O8702">
            <v>7.88</v>
          </cell>
        </row>
        <row r="8703">
          <cell r="B8703">
            <v>84829113</v>
          </cell>
          <cell r="C8703" t="str">
            <v>SPECIAL STAINLESS STEEL BALLS  </v>
          </cell>
          <cell r="D8703">
            <v>0.11</v>
          </cell>
          <cell r="E8703">
            <v>0</v>
          </cell>
          <cell r="F8703">
            <v>0.06</v>
          </cell>
          <cell r="K8703">
            <v>85152110</v>
          </cell>
          <cell r="L8703" t="str">
            <v>AUTOMATIC SPOT WELDING MACHINERY  </v>
          </cell>
          <cell r="M8703">
            <v>18.510000000000002</v>
          </cell>
          <cell r="N8703">
            <v>4.1000000000000003E-3</v>
          </cell>
          <cell r="O8703">
            <v>17.11</v>
          </cell>
        </row>
        <row r="8704">
          <cell r="B8704">
            <v>84829114</v>
          </cell>
          <cell r="C8704" t="str">
            <v>HIGH SPEED STEEL BALLS  </v>
          </cell>
          <cell r="D8704">
            <v>7.0000000000000007E-2</v>
          </cell>
          <cell r="E8704">
            <v>0</v>
          </cell>
          <cell r="F8704">
            <v>0.1</v>
          </cell>
          <cell r="K8704">
            <v>85152120</v>
          </cell>
          <cell r="L8704" t="str">
            <v>AUTOMATIC BUTT WELDING MACHINERY  </v>
          </cell>
          <cell r="M8704">
            <v>1.08</v>
          </cell>
          <cell r="N8704">
            <v>2.0000000000000001E-4</v>
          </cell>
          <cell r="O8704">
            <v>1.62</v>
          </cell>
        </row>
        <row r="8705">
          <cell r="B8705">
            <v>84829119</v>
          </cell>
          <cell r="C8705" t="str">
            <v>OTHER BALLS  </v>
          </cell>
          <cell r="D8705">
            <v>17.12</v>
          </cell>
          <cell r="E8705">
            <v>4.4999999999999997E-3</v>
          </cell>
          <cell r="F8705">
            <v>20.78</v>
          </cell>
          <cell r="K8705">
            <v>85152190</v>
          </cell>
          <cell r="L8705" t="str">
            <v>OTHERS  </v>
          </cell>
          <cell r="M8705">
            <v>39.33</v>
          </cell>
          <cell r="N8705">
            <v>8.8000000000000005E-3</v>
          </cell>
          <cell r="O8705">
            <v>25.71</v>
          </cell>
        </row>
        <row r="8706">
          <cell r="B8706">
            <v>84829120</v>
          </cell>
          <cell r="C8706" t="str">
            <v>NEEDLES  </v>
          </cell>
          <cell r="D8706">
            <v>7.51</v>
          </cell>
          <cell r="E8706">
            <v>2E-3</v>
          </cell>
          <cell r="F8706">
            <v>8.35</v>
          </cell>
          <cell r="K8706">
            <v>85152900</v>
          </cell>
          <cell r="L8706" t="str">
            <v>OTHR MCHNS AND APPRTS FR RESISTANCE WELDING OF METAL  </v>
          </cell>
          <cell r="M8706">
            <v>18.309999999999999</v>
          </cell>
          <cell r="N8706">
            <v>4.1000000000000003E-3</v>
          </cell>
          <cell r="O8706">
            <v>6.81</v>
          </cell>
        </row>
        <row r="8707">
          <cell r="B8707">
            <v>84829130</v>
          </cell>
          <cell r="C8707" t="str">
            <v>ROLLERS  </v>
          </cell>
          <cell r="D8707">
            <v>26.62</v>
          </cell>
          <cell r="E8707">
            <v>6.8999999999999999E-3</v>
          </cell>
          <cell r="F8707">
            <v>19.25</v>
          </cell>
          <cell r="K8707">
            <v>85153100</v>
          </cell>
          <cell r="L8707" t="str">
            <v>FULLY/PARTLY AUTOMATIC MCHNS AND APPRTS FR ARC(INCL PLASMA ARC)WLDNG OF MTL  </v>
          </cell>
          <cell r="M8707">
            <v>8.64</v>
          </cell>
          <cell r="N8707">
            <v>1.9E-3</v>
          </cell>
          <cell r="O8707">
            <v>17.29</v>
          </cell>
        </row>
        <row r="8708">
          <cell r="B8708">
            <v>84829900</v>
          </cell>
          <cell r="C8708" t="str">
            <v>OTHER BALL/RLR BEARNG PARTS  </v>
          </cell>
          <cell r="D8708">
            <v>139.97</v>
          </cell>
          <cell r="E8708">
            <v>3.6400000000000002E-2</v>
          </cell>
          <cell r="F8708">
            <v>139.55000000000001</v>
          </cell>
          <cell r="K8708">
            <v>85153910</v>
          </cell>
          <cell r="L8708" t="str">
            <v>A.C. ARC WLDNG MCHNRY,MANUAL  </v>
          </cell>
          <cell r="M8708">
            <v>1.66</v>
          </cell>
          <cell r="N8708">
            <v>4.0000000000000002E-4</v>
          </cell>
          <cell r="O8708">
            <v>1.76</v>
          </cell>
        </row>
        <row r="8709">
          <cell r="B8709">
            <v>84831010</v>
          </cell>
          <cell r="C8709" t="str">
            <v>CRANK SHAFTS FOR SEWING MACHINES  </v>
          </cell>
          <cell r="D8709">
            <v>4.08</v>
          </cell>
          <cell r="E8709">
            <v>1.1000000000000001E-3</v>
          </cell>
          <cell r="F8709">
            <v>4.53</v>
          </cell>
          <cell r="K8709">
            <v>85153920</v>
          </cell>
          <cell r="L8709" t="str">
            <v>ARGON ARC WLDNG MACHNRY,MANUAL  </v>
          </cell>
          <cell r="M8709">
            <v>0.45</v>
          </cell>
          <cell r="N8709">
            <v>1E-4</v>
          </cell>
          <cell r="O8709">
            <v>0.76</v>
          </cell>
        </row>
        <row r="8710">
          <cell r="B8710">
            <v>84831091</v>
          </cell>
          <cell r="C8710" t="str">
            <v>CRANK SHAFT FOR ENGINES OF HEADING 8407  </v>
          </cell>
          <cell r="D8710">
            <v>35.630000000000003</v>
          </cell>
          <cell r="E8710">
            <v>9.2999999999999992E-3</v>
          </cell>
          <cell r="F8710">
            <v>30.58</v>
          </cell>
          <cell r="K8710">
            <v>85153990</v>
          </cell>
          <cell r="L8710" t="str">
            <v>OTHERS  </v>
          </cell>
          <cell r="M8710">
            <v>18.260000000000002</v>
          </cell>
          <cell r="N8710">
            <v>4.1000000000000003E-3</v>
          </cell>
          <cell r="O8710">
            <v>12.3</v>
          </cell>
        </row>
        <row r="8711">
          <cell r="B8711">
            <v>84831092</v>
          </cell>
          <cell r="C8711" t="str">
            <v>CRANK SHAFT FOR ENGINES OF HEADING 8408  </v>
          </cell>
          <cell r="D8711">
            <v>24.37</v>
          </cell>
          <cell r="E8711">
            <v>6.3E-3</v>
          </cell>
          <cell r="F8711">
            <v>11.85</v>
          </cell>
          <cell r="K8711">
            <v>85158010</v>
          </cell>
          <cell r="L8711" t="str">
            <v>HIGH FREQUENCY PLASTIC WELDING MACHINES  </v>
          </cell>
          <cell r="M8711">
            <v>4.26</v>
          </cell>
          <cell r="N8711">
            <v>1E-3</v>
          </cell>
          <cell r="O8711">
            <v>3.09</v>
          </cell>
        </row>
        <row r="8712">
          <cell r="B8712">
            <v>84831099</v>
          </cell>
          <cell r="C8712" t="str">
            <v>OTHER TRNSMSN SHFT(INCL CAM AND CRNK SHFT)  </v>
          </cell>
          <cell r="D8712">
            <v>130.63999999999999</v>
          </cell>
          <cell r="E8712">
            <v>3.4000000000000002E-2</v>
          </cell>
          <cell r="F8712">
            <v>108.42</v>
          </cell>
          <cell r="K8712">
            <v>85158090</v>
          </cell>
          <cell r="L8712" t="str">
            <v>OTHERS  </v>
          </cell>
          <cell r="M8712">
            <v>52.52</v>
          </cell>
          <cell r="N8712">
            <v>1.17E-2</v>
          </cell>
          <cell r="O8712">
            <v>41.15</v>
          </cell>
        </row>
        <row r="8713">
          <cell r="B8713">
            <v>84832000</v>
          </cell>
          <cell r="C8713" t="str">
            <v>BEARNG HOUSNG,INCORPORTNG BALL/RLLR BEARN  </v>
          </cell>
          <cell r="D8713">
            <v>36.04</v>
          </cell>
          <cell r="E8713">
            <v>9.4000000000000004E-3</v>
          </cell>
          <cell r="F8713">
            <v>33.369999999999997</v>
          </cell>
          <cell r="K8713">
            <v>85159000</v>
          </cell>
          <cell r="L8713" t="str">
            <v>PARTS OF ARTICLS IN HDNG 8515  </v>
          </cell>
          <cell r="M8713">
            <v>51.27</v>
          </cell>
          <cell r="N8713">
            <v>1.14E-2</v>
          </cell>
          <cell r="O8713">
            <v>50.47</v>
          </cell>
        </row>
        <row r="8714">
          <cell r="B8714">
            <v>84833000</v>
          </cell>
          <cell r="C8714" t="str">
            <v>BEARING HOUSUNGS,NOT INCORPORATING BALL OR ROLLER BEARINGS;PLAIN SHAFT BEARINGS  </v>
          </cell>
          <cell r="D8714">
            <v>82.61</v>
          </cell>
          <cell r="E8714">
            <v>2.1499999999999998E-2</v>
          </cell>
          <cell r="F8714">
            <v>91.38</v>
          </cell>
          <cell r="K8714">
            <v>85161000</v>
          </cell>
          <cell r="L8714" t="str">
            <v>ELCTRC INSTANTANEOUS OR STORAGE WATER HEATERS AND IMMERSION HEATERS  </v>
          </cell>
          <cell r="M8714">
            <v>30</v>
          </cell>
          <cell r="N8714">
            <v>6.7000000000000002E-3</v>
          </cell>
          <cell r="O8714">
            <v>23.55</v>
          </cell>
        </row>
        <row r="8715">
          <cell r="B8715">
            <v>84834000</v>
          </cell>
          <cell r="C8715" t="str">
            <v>GEARS AND GEARNG,EXCL TOOTHD WHEELS,TRNSMSN ELMNTS PRSNTD SEPRTLY;BALL SCRWS;GEAR BOXSAND SPEED CHNGRS,INCL TORQUE C  </v>
          </cell>
          <cell r="D8715">
            <v>346.85</v>
          </cell>
          <cell r="E8715">
            <v>9.0200000000000002E-2</v>
          </cell>
          <cell r="F8715">
            <v>235.27</v>
          </cell>
          <cell r="K8715">
            <v>85162100</v>
          </cell>
          <cell r="L8715" t="str">
            <v>STORAGE HEATNG RADIATORS  </v>
          </cell>
          <cell r="M8715">
            <v>0.03</v>
          </cell>
          <cell r="N8715">
            <v>0</v>
          </cell>
          <cell r="O8715">
            <v>0.01</v>
          </cell>
        </row>
        <row r="8716">
          <cell r="B8716">
            <v>84835010</v>
          </cell>
          <cell r="C8716" t="str">
            <v>PULLEYS,POWER TRANSMISSION  </v>
          </cell>
          <cell r="D8716">
            <v>23.45</v>
          </cell>
          <cell r="E8716">
            <v>6.1000000000000004E-3</v>
          </cell>
          <cell r="F8716">
            <v>25.12</v>
          </cell>
          <cell r="K8716">
            <v>85162900</v>
          </cell>
          <cell r="L8716" t="str">
            <v>OTHR ELCTRC SPACE HEATING APPRTS AND ELECTRIC SOIL HEATING APPRATS  </v>
          </cell>
          <cell r="M8716">
            <v>38.520000000000003</v>
          </cell>
          <cell r="N8716">
            <v>8.6E-3</v>
          </cell>
          <cell r="O8716">
            <v>3.92</v>
          </cell>
        </row>
        <row r="8717">
          <cell r="B8717">
            <v>84835090</v>
          </cell>
          <cell r="C8717" t="str">
            <v>OTHERS  </v>
          </cell>
          <cell r="D8717">
            <v>51.63</v>
          </cell>
          <cell r="E8717">
            <v>1.34E-2</v>
          </cell>
          <cell r="F8717">
            <v>70.78</v>
          </cell>
          <cell r="K8717">
            <v>85163100</v>
          </cell>
          <cell r="L8717" t="str">
            <v>ELCTRO-THERMIC HAIR DRYERS  </v>
          </cell>
          <cell r="M8717">
            <v>9.1199999999999992</v>
          </cell>
          <cell r="N8717">
            <v>2E-3</v>
          </cell>
          <cell r="O8717">
            <v>9.35</v>
          </cell>
        </row>
        <row r="8718">
          <cell r="B8718">
            <v>84836010</v>
          </cell>
          <cell r="C8718" t="str">
            <v>FLEXIBLE COUPLING  </v>
          </cell>
          <cell r="D8718">
            <v>1.43</v>
          </cell>
          <cell r="E8718">
            <v>4.0000000000000002E-4</v>
          </cell>
          <cell r="F8718">
            <v>1.0900000000000001</v>
          </cell>
          <cell r="K8718">
            <v>85163200</v>
          </cell>
          <cell r="L8718" t="str">
            <v>OTHER HAIR-DRESSING APPARATUS  </v>
          </cell>
          <cell r="M8718">
            <v>8.77</v>
          </cell>
          <cell r="N8718">
            <v>2E-3</v>
          </cell>
          <cell r="O8718">
            <v>9.11</v>
          </cell>
        </row>
        <row r="8719">
          <cell r="B8719">
            <v>84836020</v>
          </cell>
          <cell r="C8719" t="str">
            <v>FLUID COUPLING  </v>
          </cell>
          <cell r="D8719">
            <v>5.99</v>
          </cell>
          <cell r="E8719">
            <v>1.6000000000000001E-3</v>
          </cell>
          <cell r="F8719">
            <v>4.91</v>
          </cell>
          <cell r="K8719">
            <v>85163300</v>
          </cell>
          <cell r="L8719" t="str">
            <v>HAND-DRYING APPARATUS  </v>
          </cell>
          <cell r="M8719">
            <v>2.14</v>
          </cell>
          <cell r="N8719">
            <v>5.0000000000000001E-4</v>
          </cell>
          <cell r="O8719">
            <v>2.11</v>
          </cell>
        </row>
        <row r="8720">
          <cell r="B8720">
            <v>84836090</v>
          </cell>
          <cell r="C8720" t="str">
            <v>OTHERS  </v>
          </cell>
          <cell r="D8720">
            <v>79.34</v>
          </cell>
          <cell r="E8720">
            <v>2.06E-2</v>
          </cell>
          <cell r="F8720">
            <v>66.62</v>
          </cell>
          <cell r="K8720">
            <v>85164000</v>
          </cell>
          <cell r="L8720" t="str">
            <v>ELECTRIC SMOOTHING IRONS  </v>
          </cell>
          <cell r="M8720">
            <v>4.0599999999999996</v>
          </cell>
          <cell r="N8720">
            <v>8.9999999999999998E-4</v>
          </cell>
          <cell r="O8720">
            <v>4.4800000000000004</v>
          </cell>
        </row>
        <row r="8721">
          <cell r="B8721">
            <v>84839000</v>
          </cell>
          <cell r="C8721" t="str">
            <v>PARTS OF THE ITEMS OF HDG 8483  </v>
          </cell>
          <cell r="D8721">
            <v>188.17</v>
          </cell>
          <cell r="E8721">
            <v>4.9000000000000002E-2</v>
          </cell>
          <cell r="F8721">
            <v>171.28</v>
          </cell>
          <cell r="K8721">
            <v>85165000</v>
          </cell>
          <cell r="L8721" t="str">
            <v>MICROWAVE OVENS  </v>
          </cell>
          <cell r="M8721">
            <v>67.569999999999993</v>
          </cell>
          <cell r="N8721">
            <v>1.5100000000000001E-2</v>
          </cell>
          <cell r="O8721">
            <v>57.28</v>
          </cell>
        </row>
        <row r="8722">
          <cell r="B8722">
            <v>84841010</v>
          </cell>
          <cell r="C8722" t="str">
            <v>ASBSTS MTLC PCKNGS AND GSKTS(EXCL GSKTS OF ASBSTS BOARD REINFRCD WTH MTL GAUZE/WIRE)  </v>
          </cell>
          <cell r="D8722">
            <v>3.75</v>
          </cell>
          <cell r="E8722">
            <v>1E-3</v>
          </cell>
          <cell r="F8722">
            <v>3.94</v>
          </cell>
          <cell r="K8722">
            <v>85166000</v>
          </cell>
          <cell r="L8722" t="str">
            <v>OTHR OVNS;COOKERS,COOKING PLATES BOILING RINGS,GRILLERS AND ROASTERS  </v>
          </cell>
          <cell r="M8722">
            <v>69.36</v>
          </cell>
          <cell r="N8722">
            <v>1.55E-2</v>
          </cell>
          <cell r="O8722">
            <v>53.59</v>
          </cell>
        </row>
        <row r="8723">
          <cell r="B8723">
            <v>84841090</v>
          </cell>
          <cell r="C8723" t="str">
            <v>OTHER GSKTS AND SMLR JOINTS  </v>
          </cell>
          <cell r="D8723">
            <v>16.36</v>
          </cell>
          <cell r="E8723">
            <v>4.3E-3</v>
          </cell>
          <cell r="F8723">
            <v>17.47</v>
          </cell>
          <cell r="K8723">
            <v>85167100</v>
          </cell>
          <cell r="L8723" t="str">
            <v>COFFEE/TEA MAKERS  </v>
          </cell>
          <cell r="M8723">
            <v>9.51</v>
          </cell>
          <cell r="N8723">
            <v>2.0999999999999999E-3</v>
          </cell>
          <cell r="O8723">
            <v>6.73</v>
          </cell>
        </row>
        <row r="8724">
          <cell r="B8724">
            <v>84842000</v>
          </cell>
          <cell r="C8724" t="str">
            <v>MECHANICAL SEALS  </v>
          </cell>
          <cell r="D8724">
            <v>43.9</v>
          </cell>
          <cell r="E8724">
            <v>1.14E-2</v>
          </cell>
          <cell r="F8724">
            <v>45.46</v>
          </cell>
          <cell r="K8724">
            <v>85167200</v>
          </cell>
          <cell r="L8724" t="str">
            <v>TOASTERS  </v>
          </cell>
          <cell r="M8724">
            <v>14.77</v>
          </cell>
          <cell r="N8724">
            <v>3.3E-3</v>
          </cell>
          <cell r="O8724">
            <v>10.69</v>
          </cell>
        </row>
        <row r="8725">
          <cell r="B8725">
            <v>84849000</v>
          </cell>
          <cell r="C8725" t="str">
            <v>OTHR GASKETS AND SMLR JOINTS OF METAL  </v>
          </cell>
          <cell r="D8725">
            <v>22.26</v>
          </cell>
          <cell r="E8725">
            <v>5.7999999999999996E-3</v>
          </cell>
          <cell r="F8725">
            <v>23.28</v>
          </cell>
          <cell r="K8725">
            <v>85167910</v>
          </cell>
          <cell r="L8725" t="str">
            <v>ELECTRO THERMIC FLUID HEATER  </v>
          </cell>
          <cell r="M8725">
            <v>0.45</v>
          </cell>
          <cell r="N8725">
            <v>1E-4</v>
          </cell>
          <cell r="O8725">
            <v>0.2</v>
          </cell>
        </row>
        <row r="8726">
          <cell r="B8726">
            <v>84861000</v>
          </cell>
          <cell r="C8726" t="str">
            <v>MACHINES AND APPARATUS FOR THE MANUFACTURE OF BOULES OR WAFERS  </v>
          </cell>
          <cell r="D8726">
            <v>17.98</v>
          </cell>
          <cell r="E8726">
            <v>4.7000000000000002E-3</v>
          </cell>
          <cell r="F8726">
            <v>1.54</v>
          </cell>
          <cell r="K8726">
            <v>85167920</v>
          </cell>
          <cell r="L8726" t="str">
            <v>ELECTRICAL/ELECTRONIC DEVICES FOR REPELLING INSECTS (E.G.MOSQUITOES ETC)  </v>
          </cell>
          <cell r="M8726">
            <v>6.64</v>
          </cell>
          <cell r="N8726">
            <v>1.5E-3</v>
          </cell>
          <cell r="O8726">
            <v>5.86</v>
          </cell>
        </row>
        <row r="8727">
          <cell r="B8727">
            <v>84862000</v>
          </cell>
          <cell r="C8727" t="str">
            <v>DIRECT WRITE-ON-WATER APPARATUS  </v>
          </cell>
          <cell r="D8727">
            <v>170.45</v>
          </cell>
          <cell r="E8727">
            <v>4.4299999999999999E-2</v>
          </cell>
          <cell r="F8727">
            <v>12.23</v>
          </cell>
          <cell r="K8727">
            <v>85167990</v>
          </cell>
          <cell r="L8727" t="str">
            <v>OTHERS  </v>
          </cell>
          <cell r="M8727">
            <v>28.79</v>
          </cell>
          <cell r="N8727">
            <v>6.4000000000000003E-3</v>
          </cell>
          <cell r="O8727">
            <v>21.62</v>
          </cell>
        </row>
        <row r="8728">
          <cell r="B8728">
            <v>84863000</v>
          </cell>
          <cell r="C8728" t="str">
            <v>MACHINES AND APPARATUS FOR THE MANUFACTURE OF FLAT PANEL DISPLAYS  </v>
          </cell>
          <cell r="D8728">
            <v>1.92</v>
          </cell>
          <cell r="E8728">
            <v>5.0000000000000001E-4</v>
          </cell>
          <cell r="F8728">
            <v>1.36</v>
          </cell>
          <cell r="K8728">
            <v>85168000</v>
          </cell>
          <cell r="L8728" t="str">
            <v>ELECTRIC HEATING RESISTORS  </v>
          </cell>
          <cell r="M8728">
            <v>10.93</v>
          </cell>
          <cell r="N8728">
            <v>2.3999999999999998E-3</v>
          </cell>
          <cell r="O8728">
            <v>12.59</v>
          </cell>
        </row>
        <row r="8729">
          <cell r="B8729">
            <v>84864000</v>
          </cell>
          <cell r="C8729" t="str">
            <v>MACHINES AND APPARATUS SPECIFIED IN NOTE 9(C) TO THIS CHAPTER  </v>
          </cell>
          <cell r="D8729">
            <v>23.04</v>
          </cell>
          <cell r="E8729">
            <v>6.0000000000000001E-3</v>
          </cell>
          <cell r="F8729">
            <v>10.41</v>
          </cell>
          <cell r="K8729">
            <v>85169000</v>
          </cell>
          <cell r="L8729" t="str">
            <v>PARTS OF ARTCLS IN HDNG 8516  </v>
          </cell>
          <cell r="M8729">
            <v>46.9</v>
          </cell>
          <cell r="N8729">
            <v>1.0500000000000001E-2</v>
          </cell>
          <cell r="O8729">
            <v>45.66</v>
          </cell>
        </row>
        <row r="8730">
          <cell r="B8730">
            <v>84869000</v>
          </cell>
          <cell r="C8730" t="str">
            <v>PARTS AND ACCESSORIES  </v>
          </cell>
          <cell r="D8730">
            <v>7.66</v>
          </cell>
          <cell r="E8730">
            <v>2E-3</v>
          </cell>
          <cell r="F8730">
            <v>5.61</v>
          </cell>
          <cell r="K8730">
            <v>85171110</v>
          </cell>
          <cell r="L8730" t="str">
            <v>PUSH BUTTON TYPE  </v>
          </cell>
          <cell r="M8730">
            <v>10.130000000000001</v>
          </cell>
          <cell r="N8730">
            <v>2.3E-3</v>
          </cell>
          <cell r="O8730">
            <v>6.42</v>
          </cell>
        </row>
        <row r="8731">
          <cell r="B8731">
            <v>84871000</v>
          </cell>
          <cell r="C8731" t="str">
            <v>SHIPS PROPELLERS AND BLADES THEREFOR  </v>
          </cell>
          <cell r="D8731">
            <v>4.24</v>
          </cell>
          <cell r="E8731">
            <v>1.1000000000000001E-3</v>
          </cell>
          <cell r="F8731">
            <v>11.64</v>
          </cell>
          <cell r="K8731">
            <v>85171190</v>
          </cell>
          <cell r="L8731" t="str">
            <v>OTHERS  </v>
          </cell>
          <cell r="M8731">
            <v>31.64</v>
          </cell>
          <cell r="N8731">
            <v>7.1000000000000004E-3</v>
          </cell>
          <cell r="O8731">
            <v>28.68</v>
          </cell>
        </row>
        <row r="8732">
          <cell r="B8732">
            <v>84879000</v>
          </cell>
          <cell r="C8732" t="str">
            <v>OTHR MCANRY PARTS OF HEADING 8485  </v>
          </cell>
          <cell r="D8732">
            <v>80</v>
          </cell>
          <cell r="E8732">
            <v>2.0799999999999999E-2</v>
          </cell>
          <cell r="F8732">
            <v>46.96</v>
          </cell>
          <cell r="K8732">
            <v>85171210</v>
          </cell>
          <cell r="L8732" t="str">
            <v>PUSH BUTTON TYPE  </v>
          </cell>
          <cell r="M8732">
            <v>335.4</v>
          </cell>
          <cell r="N8732">
            <v>7.4899999999999994E-2</v>
          </cell>
          <cell r="O8732">
            <v>136.05000000000001</v>
          </cell>
        </row>
        <row r="8733">
          <cell r="B8733">
            <v>85011011</v>
          </cell>
          <cell r="C8733" t="str">
            <v>MICRO MOTOR WTH OUTPUT &lt;=37.5 W  </v>
          </cell>
          <cell r="D8733">
            <v>23.23</v>
          </cell>
          <cell r="E8733">
            <v>6.0000000000000001E-3</v>
          </cell>
          <cell r="F8733">
            <v>18.87</v>
          </cell>
          <cell r="K8733">
            <v>85171290</v>
          </cell>
          <cell r="L8733" t="str">
            <v>OTHER  </v>
          </cell>
          <cell r="M8733">
            <v>7612.85</v>
          </cell>
          <cell r="N8733">
            <v>1.6992</v>
          </cell>
          <cell r="O8733">
            <v>5922.51</v>
          </cell>
        </row>
        <row r="8734">
          <cell r="B8734">
            <v>85011012</v>
          </cell>
          <cell r="C8734" t="str">
            <v>STEPPER MOTOR WTH OUTPUT &lt;=37.5 W  </v>
          </cell>
          <cell r="D8734">
            <v>6.22</v>
          </cell>
          <cell r="E8734">
            <v>1.6000000000000001E-3</v>
          </cell>
          <cell r="F8734">
            <v>5.0999999999999996</v>
          </cell>
          <cell r="K8734">
            <v>85171810</v>
          </cell>
          <cell r="L8734" t="str">
            <v>PUSH BUTTON TYPE  </v>
          </cell>
          <cell r="M8734">
            <v>2.84</v>
          </cell>
          <cell r="N8734">
            <v>5.9999999999999995E-4</v>
          </cell>
          <cell r="O8734">
            <v>1.69</v>
          </cell>
        </row>
        <row r="8735">
          <cell r="B8735">
            <v>85011013</v>
          </cell>
          <cell r="C8735" t="str">
            <v>WIPER MOTOR WTH OUTPUT &lt;=37.5 W  </v>
          </cell>
          <cell r="D8735">
            <v>6.1</v>
          </cell>
          <cell r="E8735">
            <v>1.6000000000000001E-3</v>
          </cell>
          <cell r="F8735">
            <v>5.54</v>
          </cell>
          <cell r="K8735">
            <v>85171890</v>
          </cell>
          <cell r="L8735" t="str">
            <v>OTHER  </v>
          </cell>
          <cell r="M8735">
            <v>33.6</v>
          </cell>
          <cell r="N8735">
            <v>7.4999999999999997E-3</v>
          </cell>
          <cell r="O8735">
            <v>32.07</v>
          </cell>
        </row>
        <row r="8736">
          <cell r="B8736">
            <v>85011019</v>
          </cell>
          <cell r="C8736" t="str">
            <v>OTHER MOTOR WTH OUTPUT &lt;=37.5 W  </v>
          </cell>
          <cell r="D8736">
            <v>141.07</v>
          </cell>
          <cell r="E8736">
            <v>3.6700000000000003E-2</v>
          </cell>
          <cell r="F8736">
            <v>124.96</v>
          </cell>
          <cell r="K8736">
            <v>85176100</v>
          </cell>
          <cell r="L8736" t="str">
            <v>BASE STATIONS  </v>
          </cell>
          <cell r="M8736">
            <v>73.78</v>
          </cell>
          <cell r="N8736">
            <v>1.6500000000000001E-2</v>
          </cell>
          <cell r="O8736">
            <v>303.48</v>
          </cell>
        </row>
        <row r="8737">
          <cell r="B8737">
            <v>85011020</v>
          </cell>
          <cell r="C8737" t="str">
            <v>AC MOTOR WTH OUTPUT &lt;=37.5 W  </v>
          </cell>
          <cell r="D8737">
            <v>25.76</v>
          </cell>
          <cell r="E8737">
            <v>6.7000000000000002E-3</v>
          </cell>
          <cell r="F8737">
            <v>26.8</v>
          </cell>
          <cell r="K8737">
            <v>85176210</v>
          </cell>
          <cell r="L8737" t="str">
            <v>PLCC EQUIPMENT  </v>
          </cell>
          <cell r="M8737">
            <v>7.03</v>
          </cell>
          <cell r="N8737">
            <v>1.6000000000000001E-3</v>
          </cell>
          <cell r="O8737">
            <v>6.14</v>
          </cell>
        </row>
        <row r="8738">
          <cell r="B8738">
            <v>85012000</v>
          </cell>
          <cell r="C8738" t="str">
            <v>UNVRSL AC/DC MOTORS OF AN OUTPUT &gt; 37.5 W  </v>
          </cell>
          <cell r="D8738">
            <v>71.72</v>
          </cell>
          <cell r="E8738">
            <v>1.8700000000000001E-2</v>
          </cell>
          <cell r="F8738">
            <v>67.31</v>
          </cell>
          <cell r="K8738">
            <v>85176220</v>
          </cell>
          <cell r="L8738" t="str">
            <v>VOICE FREQUENCY TELEGRAPHY  </v>
          </cell>
          <cell r="M8738">
            <v>0.86</v>
          </cell>
          <cell r="N8738">
            <v>2.0000000000000001E-4</v>
          </cell>
          <cell r="O8738">
            <v>1.1299999999999999</v>
          </cell>
        </row>
        <row r="8739">
          <cell r="B8739">
            <v>85013111</v>
          </cell>
          <cell r="C8739" t="str">
            <v>MICRO MOTOR WTH OUTPUT &gt;37.5 W  </v>
          </cell>
          <cell r="D8739">
            <v>1.49</v>
          </cell>
          <cell r="E8739">
            <v>4.0000000000000002E-4</v>
          </cell>
          <cell r="F8739">
            <v>2</v>
          </cell>
          <cell r="K8739">
            <v>85176230</v>
          </cell>
          <cell r="L8739" t="str">
            <v>MODEMS (MODULATORS-DEMODULATORS)  </v>
          </cell>
          <cell r="M8739">
            <v>153.21</v>
          </cell>
          <cell r="N8739">
            <v>3.4200000000000001E-2</v>
          </cell>
          <cell r="O8739">
            <v>109.19</v>
          </cell>
        </row>
        <row r="8740">
          <cell r="B8740">
            <v>85013112</v>
          </cell>
          <cell r="C8740" t="str">
            <v>STEPPER MOTOR WTH OUTPUT &gt;37.5 W  </v>
          </cell>
          <cell r="D8740">
            <v>5.12</v>
          </cell>
          <cell r="E8740">
            <v>1.2999999999999999E-3</v>
          </cell>
          <cell r="F8740">
            <v>5.29</v>
          </cell>
          <cell r="K8740">
            <v>85176240</v>
          </cell>
          <cell r="L8740" t="str">
            <v>HGH BT RTE DIGTL SUBSCRIBR LN SYSTM(HDSL)  </v>
          </cell>
          <cell r="M8740">
            <v>0.37</v>
          </cell>
          <cell r="N8740">
            <v>1E-4</v>
          </cell>
          <cell r="O8740">
            <v>0.28000000000000003</v>
          </cell>
        </row>
        <row r="8741">
          <cell r="B8741">
            <v>85013113</v>
          </cell>
          <cell r="C8741" t="str">
            <v>WIPER MOTOR WTH OUTPUT &gt;37.5 W  </v>
          </cell>
          <cell r="D8741">
            <v>2.0699999999999998</v>
          </cell>
          <cell r="E8741">
            <v>5.0000000000000001E-4</v>
          </cell>
          <cell r="F8741">
            <v>2.4300000000000002</v>
          </cell>
          <cell r="K8741">
            <v>85176250</v>
          </cell>
          <cell r="L8741" t="str">
            <v>DIGITAL LOOP CARRIER SYSTEM (DLC)  </v>
          </cell>
          <cell r="M8741">
            <v>5.01</v>
          </cell>
          <cell r="N8741">
            <v>1.1000000000000001E-3</v>
          </cell>
          <cell r="O8741">
            <v>7.62</v>
          </cell>
        </row>
        <row r="8742">
          <cell r="B8742">
            <v>85013119</v>
          </cell>
          <cell r="C8742" t="str">
            <v>OTHER MOTOR WTH OUTPUT &gt;37.5 W  </v>
          </cell>
          <cell r="D8742">
            <v>109.48</v>
          </cell>
          <cell r="E8742">
            <v>2.8500000000000001E-2</v>
          </cell>
          <cell r="F8742">
            <v>126.65</v>
          </cell>
          <cell r="K8742">
            <v>85176260</v>
          </cell>
          <cell r="L8742" t="str">
            <v>SYNCHRONOUS DIGITAL HIERARCHY SYSTEM (SDH)  </v>
          </cell>
          <cell r="M8742">
            <v>4.93</v>
          </cell>
          <cell r="N8742">
            <v>1.1000000000000001E-3</v>
          </cell>
          <cell r="O8742">
            <v>6.62</v>
          </cell>
        </row>
        <row r="8743">
          <cell r="B8743">
            <v>85013120</v>
          </cell>
          <cell r="C8743" t="str">
            <v>D.C.GENERATORS  </v>
          </cell>
          <cell r="D8743">
            <v>0.28999999999999998</v>
          </cell>
          <cell r="E8743">
            <v>1E-4</v>
          </cell>
          <cell r="F8743">
            <v>2.37</v>
          </cell>
          <cell r="K8743">
            <v>85176270</v>
          </cell>
          <cell r="L8743" t="str">
            <v>MULTIPLEXER, STATISTICAL MULTIPLEXER  </v>
          </cell>
          <cell r="M8743">
            <v>6.96</v>
          </cell>
          <cell r="N8743">
            <v>1.6000000000000001E-3</v>
          </cell>
          <cell r="O8743">
            <v>13.96</v>
          </cell>
        </row>
        <row r="8744">
          <cell r="B8744">
            <v>85013210</v>
          </cell>
          <cell r="C8744" t="str">
            <v>D.C.MOTORS  </v>
          </cell>
          <cell r="D8744">
            <v>11.67</v>
          </cell>
          <cell r="E8744">
            <v>3.0000000000000001E-3</v>
          </cell>
          <cell r="F8744">
            <v>10.119999999999999</v>
          </cell>
          <cell r="K8744">
            <v>85176290</v>
          </cell>
          <cell r="L8744" t="str">
            <v>OTHER  </v>
          </cell>
          <cell r="M8744">
            <v>2268.58</v>
          </cell>
          <cell r="N8744">
            <v>0.50629999999999997</v>
          </cell>
          <cell r="O8744">
            <v>2309.41</v>
          </cell>
        </row>
        <row r="8745">
          <cell r="B8745">
            <v>85013220</v>
          </cell>
          <cell r="C8745" t="str">
            <v>D.C.GENERATORS  </v>
          </cell>
          <cell r="D8745">
            <v>0.34</v>
          </cell>
          <cell r="E8745">
            <v>1E-4</v>
          </cell>
          <cell r="F8745">
            <v>0.38</v>
          </cell>
          <cell r="K8745">
            <v>85176910</v>
          </cell>
          <cell r="L8745" t="str">
            <v>ISDN TERMINALS  </v>
          </cell>
          <cell r="M8745">
            <v>6.04</v>
          </cell>
          <cell r="N8745">
            <v>1.2999999999999999E-3</v>
          </cell>
          <cell r="O8745">
            <v>14.62</v>
          </cell>
        </row>
        <row r="8746">
          <cell r="B8746">
            <v>85013310</v>
          </cell>
          <cell r="C8746" t="str">
            <v>D.C.MOTORS  </v>
          </cell>
          <cell r="D8746">
            <v>2.5</v>
          </cell>
          <cell r="E8746">
            <v>5.9999999999999995E-4</v>
          </cell>
          <cell r="F8746">
            <v>2.8</v>
          </cell>
          <cell r="K8746">
            <v>85176920</v>
          </cell>
          <cell r="L8746" t="str">
            <v>ISDN TERMINAL ADAPTERS  </v>
          </cell>
          <cell r="M8746">
            <v>0.22</v>
          </cell>
          <cell r="N8746">
            <v>0</v>
          </cell>
          <cell r="O8746">
            <v>0.24</v>
          </cell>
        </row>
        <row r="8747">
          <cell r="B8747">
            <v>85013320</v>
          </cell>
          <cell r="C8747" t="str">
            <v>D.C.GENERATORS  </v>
          </cell>
          <cell r="D8747">
            <v>0.12</v>
          </cell>
          <cell r="E8747">
            <v>0</v>
          </cell>
          <cell r="F8747">
            <v>0.09</v>
          </cell>
          <cell r="K8747">
            <v>85176930</v>
          </cell>
          <cell r="L8747" t="str">
            <v>ROUTERS  </v>
          </cell>
          <cell r="M8747">
            <v>271.26</v>
          </cell>
          <cell r="N8747">
            <v>6.0499999999999998E-2</v>
          </cell>
          <cell r="O8747">
            <v>268.05</v>
          </cell>
        </row>
        <row r="8748">
          <cell r="B8748">
            <v>85013410</v>
          </cell>
          <cell r="C8748" t="str">
            <v>D.C.MOTRS AND DC GENRTRS OF AN OUTPUT EXCEEDING 375 KW BUT NT EXCDNG 1000KW  </v>
          </cell>
          <cell r="D8748">
            <v>1.41</v>
          </cell>
          <cell r="E8748">
            <v>4.0000000000000002E-4</v>
          </cell>
          <cell r="F8748">
            <v>0.56000000000000005</v>
          </cell>
          <cell r="K8748">
            <v>85176940</v>
          </cell>
          <cell r="L8748" t="str">
            <v>X25 PADS  </v>
          </cell>
          <cell r="M8748">
            <v>0</v>
          </cell>
          <cell r="N8748">
            <v>0</v>
          </cell>
          <cell r="O8748">
            <v>0</v>
          </cell>
        </row>
        <row r="8749">
          <cell r="B8749">
            <v>85013420</v>
          </cell>
          <cell r="C8749" t="str">
            <v>D.C.MTRS AND DCGENERATORS OF AN OUTPUT EXCDNG 1000 KW BUT NT EXCDNG 2000 KW  </v>
          </cell>
          <cell r="D8749">
            <v>0.81</v>
          </cell>
          <cell r="E8749">
            <v>2.0000000000000001E-4</v>
          </cell>
          <cell r="F8749">
            <v>0.2</v>
          </cell>
          <cell r="K8749">
            <v>85176950</v>
          </cell>
          <cell r="L8749" t="str">
            <v>SUBSCRIBER END EQUIPMENT  </v>
          </cell>
          <cell r="M8749">
            <v>3.03</v>
          </cell>
          <cell r="N8749">
            <v>6.9999999999999999E-4</v>
          </cell>
          <cell r="O8749">
            <v>8.15</v>
          </cell>
        </row>
        <row r="8750">
          <cell r="B8750">
            <v>85013430</v>
          </cell>
          <cell r="C8750" t="str">
            <v>D.C.MTRS AND DC GENERATORS OF AN OUTPUT EXCDNG 2000KW BUT NT EXCDNG 5000 KW  </v>
          </cell>
          <cell r="D8750">
            <v>0.33</v>
          </cell>
          <cell r="E8750">
            <v>1E-4</v>
          </cell>
          <cell r="F8750">
            <v>0.53</v>
          </cell>
          <cell r="K8750">
            <v>85176960</v>
          </cell>
          <cell r="L8750" t="str">
            <v>SET TOP BOXES FOR ACCESSING INTERNET  </v>
          </cell>
          <cell r="M8750">
            <v>37.090000000000003</v>
          </cell>
          <cell r="N8750">
            <v>8.3000000000000001E-3</v>
          </cell>
          <cell r="O8750">
            <v>2.88</v>
          </cell>
        </row>
        <row r="8751">
          <cell r="B8751">
            <v>85013440</v>
          </cell>
          <cell r="C8751" t="str">
            <v>D.C.MTRS DC GENERATORS OF AN OUTPUT EXCDNG 5000 KW BUT NT EXCDNG 10000 KW  </v>
          </cell>
          <cell r="D8751">
            <v>0.3</v>
          </cell>
          <cell r="E8751">
            <v>1E-4</v>
          </cell>
          <cell r="F8751">
            <v>0.32</v>
          </cell>
          <cell r="K8751">
            <v>85176970</v>
          </cell>
          <cell r="L8751" t="str">
            <v>ATTACHMENTS FOR TELEPHONES  </v>
          </cell>
          <cell r="M8751">
            <v>2.63</v>
          </cell>
          <cell r="N8751">
            <v>5.9999999999999995E-4</v>
          </cell>
          <cell r="O8751">
            <v>4.9800000000000004</v>
          </cell>
        </row>
        <row r="8752">
          <cell r="B8752">
            <v>85013450</v>
          </cell>
          <cell r="C8752" t="str">
            <v>D.C.MTRS DC GENERATORS OF AN OUTPUT EXCEEDING 10000 KW  </v>
          </cell>
          <cell r="D8752">
            <v>0.99</v>
          </cell>
          <cell r="E8752">
            <v>2.9999999999999997E-4</v>
          </cell>
          <cell r="F8752">
            <v>1.03</v>
          </cell>
          <cell r="K8752">
            <v>85176990</v>
          </cell>
          <cell r="L8752" t="str">
            <v>OTHR APARTUS,FR CARRIER/DIGITAL LINE SYSTM  </v>
          </cell>
          <cell r="M8752">
            <v>595.9</v>
          </cell>
          <cell r="N8752">
            <v>0.13300000000000001</v>
          </cell>
          <cell r="O8752">
            <v>776.93</v>
          </cell>
        </row>
        <row r="8753">
          <cell r="B8753">
            <v>85014010</v>
          </cell>
          <cell r="C8753" t="str">
            <v>OTHER F.H.P. MOTORS  </v>
          </cell>
          <cell r="D8753">
            <v>4.3600000000000003</v>
          </cell>
          <cell r="E8753">
            <v>1.1000000000000001E-3</v>
          </cell>
          <cell r="F8753">
            <v>12.46</v>
          </cell>
          <cell r="K8753">
            <v>85177010</v>
          </cell>
          <cell r="L8753" t="str">
            <v>POPLTD, LOADED OR STUFFD PRNTD CRCUIT BRDS  </v>
          </cell>
          <cell r="M8753">
            <v>196.5</v>
          </cell>
          <cell r="N8753">
            <v>4.3900000000000002E-2</v>
          </cell>
          <cell r="O8753">
            <v>541.5</v>
          </cell>
        </row>
        <row r="8754">
          <cell r="B8754">
            <v>85014090</v>
          </cell>
          <cell r="C8754" t="str">
            <v>OTHER A.C.MOTORS,SINGLE PHASE  </v>
          </cell>
          <cell r="D8754">
            <v>41.04</v>
          </cell>
          <cell r="E8754">
            <v>1.0699999999999999E-2</v>
          </cell>
          <cell r="F8754">
            <v>35.56</v>
          </cell>
          <cell r="K8754">
            <v>85177090</v>
          </cell>
          <cell r="L8754" t="str">
            <v>OTHR PARTS OF TELEPHONC/TELEGRPHC APPARTS  </v>
          </cell>
          <cell r="M8754">
            <v>2641.64</v>
          </cell>
          <cell r="N8754">
            <v>0.58960000000000001</v>
          </cell>
          <cell r="O8754">
            <v>4496.78</v>
          </cell>
        </row>
        <row r="8755">
          <cell r="B8755">
            <v>85015110</v>
          </cell>
          <cell r="C8755" t="str">
            <v>A.C. SQUIRREL CAGE INDUCTION MOTORS 3 PHASE TYPE  </v>
          </cell>
          <cell r="D8755">
            <v>1.18</v>
          </cell>
          <cell r="E8755">
            <v>2.9999999999999997E-4</v>
          </cell>
          <cell r="F8755">
            <v>2.04</v>
          </cell>
          <cell r="K8755">
            <v>85181000</v>
          </cell>
          <cell r="L8755" t="str">
            <v>MICROPHONES AND STANDS THERE FOR  </v>
          </cell>
          <cell r="M8755">
            <v>18.920000000000002</v>
          </cell>
          <cell r="N8755">
            <v>4.1999999999999997E-3</v>
          </cell>
          <cell r="O8755">
            <v>19.8</v>
          </cell>
        </row>
        <row r="8756">
          <cell r="B8756">
            <v>85015120</v>
          </cell>
          <cell r="C8756" t="str">
            <v>A.C. SLIPRING MOTORS  </v>
          </cell>
          <cell r="D8756">
            <v>0.19</v>
          </cell>
          <cell r="E8756">
            <v>0</v>
          </cell>
          <cell r="F8756">
            <v>0.17</v>
          </cell>
          <cell r="K8756">
            <v>85182100</v>
          </cell>
          <cell r="L8756" t="str">
            <v>SINGLE LOUDSPEKERS,MOUNTD IN THR ENCLSRS  </v>
          </cell>
          <cell r="M8756">
            <v>28.99</v>
          </cell>
          <cell r="N8756">
            <v>6.4999999999999997E-3</v>
          </cell>
          <cell r="O8756">
            <v>25.7</v>
          </cell>
        </row>
        <row r="8757">
          <cell r="B8757">
            <v>85015190</v>
          </cell>
          <cell r="C8757" t="str">
            <v>OTHER TYPES OF A.C. MOTORS  </v>
          </cell>
          <cell r="D8757">
            <v>45.45</v>
          </cell>
          <cell r="E8757">
            <v>1.18E-2</v>
          </cell>
          <cell r="F8757">
            <v>39.74</v>
          </cell>
          <cell r="K8757">
            <v>85182200</v>
          </cell>
          <cell r="L8757" t="str">
            <v>MULTIPLE LOUD SPEAKERS; MOUNTED IN THE SAME ENCLOSURE  </v>
          </cell>
          <cell r="M8757">
            <v>23.65</v>
          </cell>
          <cell r="N8757">
            <v>5.3E-3</v>
          </cell>
          <cell r="O8757">
            <v>31.58</v>
          </cell>
        </row>
        <row r="8758">
          <cell r="B8758">
            <v>85015210</v>
          </cell>
          <cell r="C8758" t="str">
            <v>A.C. SQUIRREL CAGE INDUCTION MOTOR 3 PHASE TYPE  </v>
          </cell>
          <cell r="D8758">
            <v>6.63</v>
          </cell>
          <cell r="E8758">
            <v>1.6999999999999999E-3</v>
          </cell>
          <cell r="F8758">
            <v>8.0500000000000007</v>
          </cell>
          <cell r="K8758">
            <v>85182900</v>
          </cell>
          <cell r="L8758" t="str">
            <v>OTHR LOUD SPEAKERS,W/N MNTD IN THR ENCLSRS  </v>
          </cell>
          <cell r="M8758">
            <v>155.71</v>
          </cell>
          <cell r="N8758">
            <v>3.4799999999999998E-2</v>
          </cell>
          <cell r="O8758">
            <v>181.1</v>
          </cell>
        </row>
        <row r="8759">
          <cell r="B8759">
            <v>85015220</v>
          </cell>
          <cell r="C8759" t="str">
            <v>A.C. SLIPRING MOTORS  </v>
          </cell>
          <cell r="D8759">
            <v>4.3899999999999997</v>
          </cell>
          <cell r="E8759">
            <v>1.1000000000000001E-3</v>
          </cell>
          <cell r="F8759">
            <v>5.48</v>
          </cell>
          <cell r="K8759">
            <v>85183000</v>
          </cell>
          <cell r="L8759" t="str">
            <v>HEADPHONES EARPHONES AND COMBINED MICROPHONE/SPEAKER SETS  </v>
          </cell>
          <cell r="M8759">
            <v>117.25</v>
          </cell>
          <cell r="N8759">
            <v>2.6200000000000001E-2</v>
          </cell>
          <cell r="O8759">
            <v>137.83000000000001</v>
          </cell>
        </row>
        <row r="8760">
          <cell r="B8760">
            <v>85015290</v>
          </cell>
          <cell r="C8760" t="str">
            <v>OTHER TYPES OF A.C. MOTORS  </v>
          </cell>
          <cell r="D8760">
            <v>84.99</v>
          </cell>
          <cell r="E8760">
            <v>2.2100000000000002E-2</v>
          </cell>
          <cell r="F8760">
            <v>75.38</v>
          </cell>
          <cell r="K8760">
            <v>85184000</v>
          </cell>
          <cell r="L8760" t="str">
            <v>AUDIO-FREQUENCY ELCTRC AMPLIFIERS  </v>
          </cell>
          <cell r="M8760">
            <v>20.239999999999998</v>
          </cell>
          <cell r="N8760">
            <v>4.4999999999999997E-3</v>
          </cell>
          <cell r="O8760">
            <v>20.72</v>
          </cell>
        </row>
        <row r="8761">
          <cell r="B8761">
            <v>85015310</v>
          </cell>
          <cell r="C8761" t="str">
            <v>A.C. SQUIRREL CAGE INDUCTION MOTORS, 3 PHASE TYPE  </v>
          </cell>
          <cell r="D8761">
            <v>3.26</v>
          </cell>
          <cell r="E8761">
            <v>8.0000000000000004E-4</v>
          </cell>
          <cell r="F8761">
            <v>5.37</v>
          </cell>
          <cell r="K8761">
            <v>85185000</v>
          </cell>
          <cell r="L8761" t="str">
            <v>ELECTRIC SOUND AMPLIFIER SETS  </v>
          </cell>
          <cell r="M8761">
            <v>11.19</v>
          </cell>
          <cell r="N8761">
            <v>2.5000000000000001E-3</v>
          </cell>
          <cell r="O8761">
            <v>11.06</v>
          </cell>
        </row>
        <row r="8762">
          <cell r="B8762">
            <v>85015320</v>
          </cell>
          <cell r="C8762" t="str">
            <v>A.C. SLIPRING MOTORS  </v>
          </cell>
          <cell r="D8762">
            <v>0.03</v>
          </cell>
          <cell r="E8762">
            <v>0</v>
          </cell>
          <cell r="F8762">
            <v>0.13</v>
          </cell>
          <cell r="K8762">
            <v>85189000</v>
          </cell>
          <cell r="L8762" t="str">
            <v>PARTS OF HDNG 8518  </v>
          </cell>
          <cell r="M8762">
            <v>27.37</v>
          </cell>
          <cell r="N8762">
            <v>6.1000000000000004E-3</v>
          </cell>
          <cell r="O8762">
            <v>30.18</v>
          </cell>
        </row>
        <row r="8763">
          <cell r="B8763">
            <v>85015330</v>
          </cell>
          <cell r="C8763" t="str">
            <v>TRACTION MOTORS  </v>
          </cell>
          <cell r="D8763">
            <v>5.03</v>
          </cell>
          <cell r="E8763">
            <v>1.2999999999999999E-3</v>
          </cell>
          <cell r="F8763">
            <v>11.59</v>
          </cell>
          <cell r="K8763">
            <v>85192000</v>
          </cell>
          <cell r="L8763" t="str">
            <v>COIN/DISC-OPERATED RECORD PLAYERS  </v>
          </cell>
          <cell r="M8763">
            <v>0.02</v>
          </cell>
          <cell r="N8763">
            <v>0</v>
          </cell>
          <cell r="O8763">
            <v>0.03</v>
          </cell>
        </row>
        <row r="8764">
          <cell r="B8764">
            <v>85015390</v>
          </cell>
          <cell r="C8764" t="str">
            <v>OTHER TYPES OF A.C. MOTORS  </v>
          </cell>
          <cell r="D8764">
            <v>30</v>
          </cell>
          <cell r="E8764">
            <v>7.7999999999999996E-3</v>
          </cell>
          <cell r="F8764">
            <v>26.61</v>
          </cell>
          <cell r="K8764">
            <v>85193000</v>
          </cell>
          <cell r="L8764" t="str">
            <v>TURNTABLES(RECORD-DECKS)WTH AUTOMATC RECORD CHANGING MECHANISM  </v>
          </cell>
          <cell r="M8764">
            <v>0.08</v>
          </cell>
          <cell r="N8764">
            <v>0</v>
          </cell>
          <cell r="O8764">
            <v>0.2</v>
          </cell>
        </row>
        <row r="8765">
          <cell r="B8765">
            <v>85016100</v>
          </cell>
          <cell r="C8765" t="str">
            <v>AC GENERTRS (ALTERNATORS) OF AN OUTPUT NOT EXCEEDING 75KVA  </v>
          </cell>
          <cell r="D8765">
            <v>1.35</v>
          </cell>
          <cell r="E8765">
            <v>4.0000000000000002E-4</v>
          </cell>
          <cell r="F8765">
            <v>2.09</v>
          </cell>
          <cell r="K8765">
            <v>85195000</v>
          </cell>
          <cell r="L8765" t="str">
            <v>TELEPHONE ANSWRNG MCHNS  </v>
          </cell>
          <cell r="M8765">
            <v>0.01</v>
          </cell>
          <cell r="N8765">
            <v>0</v>
          </cell>
        </row>
        <row r="8766">
          <cell r="B8766">
            <v>85016200</v>
          </cell>
          <cell r="C8766" t="str">
            <v>AC GENERATORS (ALTERNATORS) OF AN OUTPUT EXCEEDING 75KVA BUT NOT EXCEEDING 375KVA  </v>
          </cell>
          <cell r="D8766">
            <v>0.59</v>
          </cell>
          <cell r="E8766">
            <v>2.0000000000000001E-4</v>
          </cell>
          <cell r="F8766">
            <v>6.21</v>
          </cell>
          <cell r="K8766">
            <v>85198100</v>
          </cell>
          <cell r="L8766" t="str">
            <v>TRANSCRIBING MACHINES  </v>
          </cell>
          <cell r="M8766">
            <v>9.7799999999999994</v>
          </cell>
          <cell r="N8766">
            <v>2.2000000000000001E-3</v>
          </cell>
          <cell r="O8766">
            <v>10.74</v>
          </cell>
        </row>
        <row r="8767">
          <cell r="B8767">
            <v>85016300</v>
          </cell>
          <cell r="C8767" t="str">
            <v>A.C.GENRTRS(ALTRNTRS)OF AN OUTPUT EXCDNG 375 KVA BUT NT EXCDNG 750 KVA  </v>
          </cell>
          <cell r="D8767">
            <v>0.25</v>
          </cell>
          <cell r="E8767">
            <v>1E-4</v>
          </cell>
          <cell r="F8767">
            <v>0.22</v>
          </cell>
          <cell r="K8767">
            <v>85198910</v>
          </cell>
          <cell r="L8767" t="str">
            <v>C.D.(AUDIO COMPACT DISC PLAYER)  </v>
          </cell>
          <cell r="M8767">
            <v>1.27</v>
          </cell>
          <cell r="N8767">
            <v>2.9999999999999997E-4</v>
          </cell>
          <cell r="O8767">
            <v>0.97</v>
          </cell>
        </row>
        <row r="8768">
          <cell r="B8768">
            <v>85016410</v>
          </cell>
          <cell r="C8768" t="str">
            <v>AC GENERATORS(ALTERNTRS) OF AN OUTPUT &gt;750 KVA BUT&lt;=2000 KVA  </v>
          </cell>
          <cell r="D8768">
            <v>7.13</v>
          </cell>
          <cell r="E8768">
            <v>1.9E-3</v>
          </cell>
          <cell r="F8768">
            <v>4.97</v>
          </cell>
          <cell r="K8768">
            <v>85198920</v>
          </cell>
          <cell r="L8768" t="str">
            <v>C.D. CHANGR INCLDNG MINI /LASER DISC PLYR  </v>
          </cell>
          <cell r="M8768">
            <v>0.02</v>
          </cell>
          <cell r="N8768">
            <v>0</v>
          </cell>
          <cell r="O8768">
            <v>0</v>
          </cell>
        </row>
        <row r="8769">
          <cell r="B8769">
            <v>85016420</v>
          </cell>
          <cell r="C8769" t="str">
            <v>AC GENERATORS(ALTERNTRS) OF AN OUTPUT &gt;2000 KVA BUT &lt;=5000 KVA  </v>
          </cell>
          <cell r="D8769">
            <v>12.21</v>
          </cell>
          <cell r="E8769">
            <v>3.2000000000000002E-3</v>
          </cell>
          <cell r="F8769">
            <v>10.16</v>
          </cell>
          <cell r="K8769">
            <v>85198930</v>
          </cell>
          <cell r="L8769" t="str">
            <v>TIME CODE READERS  </v>
          </cell>
          <cell r="M8769">
            <v>0.01</v>
          </cell>
          <cell r="N8769">
            <v>0</v>
          </cell>
          <cell r="O8769">
            <v>0.1</v>
          </cell>
        </row>
        <row r="8770">
          <cell r="B8770">
            <v>85016430</v>
          </cell>
          <cell r="C8770" t="str">
            <v>AC GENERATORS (ALTERNATORS) OF AN OUTPUT &gt;5000KVA BUT &lt;=15000KVA  </v>
          </cell>
          <cell r="D8770">
            <v>1.83</v>
          </cell>
          <cell r="E8770">
            <v>5.0000000000000001E-4</v>
          </cell>
          <cell r="F8770">
            <v>0.39</v>
          </cell>
          <cell r="K8770">
            <v>85198940</v>
          </cell>
          <cell r="L8770" t="str">
            <v>MP-3 PLAYER  </v>
          </cell>
          <cell r="M8770">
            <v>6.7</v>
          </cell>
          <cell r="N8770">
            <v>1.5E-3</v>
          </cell>
          <cell r="O8770">
            <v>5.34</v>
          </cell>
        </row>
        <row r="8771">
          <cell r="B8771">
            <v>85016450</v>
          </cell>
          <cell r="C8771" t="str">
            <v>AC GENERATORS(ALTERNATRS)OF AN OUTPUT &gt; 37,500 KVA &lt;= 75,000 KVA  </v>
          </cell>
          <cell r="D8771">
            <v>1.59</v>
          </cell>
          <cell r="E8771">
            <v>4.0000000000000002E-4</v>
          </cell>
          <cell r="K8771">
            <v>85198990</v>
          </cell>
          <cell r="L8771" t="str">
            <v>OTHR RECORD-PLAYERS WITHOUT LOUD SPEAKERS  </v>
          </cell>
          <cell r="M8771">
            <v>46.17</v>
          </cell>
          <cell r="N8771">
            <v>1.03E-2</v>
          </cell>
          <cell r="O8771">
            <v>38.53</v>
          </cell>
        </row>
        <row r="8772">
          <cell r="B8772">
            <v>85016470</v>
          </cell>
          <cell r="C8772" t="str">
            <v>AC GENERATORS (ALTERNATRS)OF AN OUTPUT &gt;137500 KVA BUT &lt;=312500 KVA  </v>
          </cell>
          <cell r="D8772">
            <v>0.56999999999999995</v>
          </cell>
          <cell r="E8772">
            <v>1E-4</v>
          </cell>
          <cell r="K8772">
            <v>85211011</v>
          </cell>
          <cell r="L8772" t="str">
            <v>PROFESSIONAL VIDEO TAPE RECORDERS WITH 3/4 OR 1 TAPE - CASSETTE TAPE-TYPE  </v>
          </cell>
          <cell r="M8772">
            <v>0.01</v>
          </cell>
          <cell r="N8772">
            <v>0</v>
          </cell>
          <cell r="O8772">
            <v>0.01</v>
          </cell>
        </row>
        <row r="8773">
          <cell r="B8773">
            <v>85016480</v>
          </cell>
          <cell r="C8773" t="str">
            <v>AC GENERATORS(ALTRNTRS)OF AN OUTPUT&gt; 312500 KVA  </v>
          </cell>
          <cell r="D8773">
            <v>3.78</v>
          </cell>
          <cell r="E8773">
            <v>1E-3</v>
          </cell>
          <cell r="F8773">
            <v>0.56000000000000005</v>
          </cell>
          <cell r="K8773">
            <v>85211012</v>
          </cell>
          <cell r="L8773" t="str">
            <v>VIDEO RECORDERS-CASSETTE TAPE-TYPE BETACAM/ BETACAM SP/ DIGITAL BETACAM S- VHSOR DIGITAL-S  </v>
          </cell>
          <cell r="M8773">
            <v>0.65</v>
          </cell>
          <cell r="N8773">
            <v>1E-4</v>
          </cell>
          <cell r="O8773">
            <v>7.0000000000000007E-2</v>
          </cell>
        </row>
        <row r="8774">
          <cell r="B8774">
            <v>85021100</v>
          </cell>
          <cell r="C8774" t="str">
            <v>GENRTNG SETS WTH CMPRSSN IGNTN INTRNL CMBSTN PSTN ENGNS(DIESL/SEMI-DIESL ENGNS) OF AN OUTPUT NT EXCDNG 75 KVA  </v>
          </cell>
          <cell r="D8774">
            <v>1.72</v>
          </cell>
          <cell r="E8774">
            <v>4.0000000000000002E-4</v>
          </cell>
          <cell r="F8774">
            <v>0.68</v>
          </cell>
          <cell r="K8774">
            <v>85211019</v>
          </cell>
          <cell r="L8774" t="str">
            <v>OTHR CASSETTE TAPE-TYPE VIDEO TAPE RECORDR  </v>
          </cell>
          <cell r="M8774">
            <v>1.59</v>
          </cell>
          <cell r="N8774">
            <v>4.0000000000000002E-4</v>
          </cell>
          <cell r="O8774">
            <v>1.97</v>
          </cell>
        </row>
        <row r="8775">
          <cell r="B8775">
            <v>85021200</v>
          </cell>
          <cell r="C8775" t="str">
            <v>GENRTNG SETS WTH CMPRSSN IGNTN INTRNL CMBSTN PSTN ENGNS(DSL/SEMI-DSL ENGNS)OF AN OUTPUT &gt;75 KVA BUT&lt;=375 KVA  </v>
          </cell>
          <cell r="D8775">
            <v>1.74</v>
          </cell>
          <cell r="E8775">
            <v>5.0000000000000001E-4</v>
          </cell>
          <cell r="F8775">
            <v>1.08</v>
          </cell>
          <cell r="K8775">
            <v>85211022</v>
          </cell>
          <cell r="L8775" t="str">
            <v>VIDEO RECORDERS-SPOOL TYPE BETACAM/ BETACAM SP/ DIGITAL BETACAM S- VHSOR DIGITAL-S  </v>
          </cell>
        </row>
        <row r="8776">
          <cell r="B8776">
            <v>85021310</v>
          </cell>
          <cell r="C8776" t="str">
            <v>GENARTING SETS WITH DIESEL ENGINES WITH AN OUTPUT EXCDNG 375 KVA AND UPTO 1000 KVA  </v>
          </cell>
          <cell r="D8776">
            <v>0.06</v>
          </cell>
          <cell r="E8776">
            <v>0</v>
          </cell>
          <cell r="F8776">
            <v>0.12</v>
          </cell>
          <cell r="K8776">
            <v>85211029</v>
          </cell>
          <cell r="L8776" t="str">
            <v>OTHR VIDEO RECORDERS-SPOOL TYPE  </v>
          </cell>
          <cell r="M8776">
            <v>1.05</v>
          </cell>
          <cell r="N8776">
            <v>2.0000000000000001E-4</v>
          </cell>
          <cell r="O8776">
            <v>0.76</v>
          </cell>
        </row>
        <row r="8777">
          <cell r="B8777">
            <v>85021320</v>
          </cell>
          <cell r="C8777" t="str">
            <v>GENERATING SETS WITH DIESEL ENGINES WITH AN OUTPUT EXCDNG 1000 KVA AND UPTO 1500 KVA  </v>
          </cell>
          <cell r="D8777">
            <v>0.73</v>
          </cell>
          <cell r="E8777">
            <v>2.0000000000000001E-4</v>
          </cell>
          <cell r="F8777">
            <v>1.21</v>
          </cell>
          <cell r="K8777">
            <v>85211091</v>
          </cell>
          <cell r="L8777" t="str">
            <v>PROFESSIONAL VIDEO TAPE RECORDERS WITH 3/4 OR 1 TAPE - OTHER TYPE  </v>
          </cell>
          <cell r="M8777">
            <v>0.05</v>
          </cell>
          <cell r="N8777">
            <v>0</v>
          </cell>
          <cell r="O8777">
            <v>0</v>
          </cell>
        </row>
        <row r="8778">
          <cell r="B8778">
            <v>85021330</v>
          </cell>
          <cell r="C8778" t="str">
            <v>GENERATING SETS WITH DIESEL ENGINE OF AN OUTPUT EXCDNG 1500KVA AND UPTO 2000 KVA  </v>
          </cell>
          <cell r="D8778">
            <v>3.35</v>
          </cell>
          <cell r="E8778">
            <v>8.9999999999999998E-4</v>
          </cell>
          <cell r="F8778">
            <v>2.8</v>
          </cell>
          <cell r="K8778">
            <v>85211092</v>
          </cell>
          <cell r="L8778" t="str">
            <v>VIDEO RECORDERS-OTHER TYPE BETACAM/ BETACAM SP/ DIGITAL BETACAM S- VHSOR DIGITAL-S  </v>
          </cell>
          <cell r="M8778">
            <v>0.03</v>
          </cell>
          <cell r="N8778">
            <v>0</v>
          </cell>
          <cell r="O8778">
            <v>0.06</v>
          </cell>
        </row>
        <row r="8779">
          <cell r="B8779">
            <v>85021340</v>
          </cell>
          <cell r="C8779" t="str">
            <v>GENERATING SETS WITH DIESEL ENGINE OF AN OUTPUT EXCDNG 2000KVA AND UPTO 5000 KVA  </v>
          </cell>
          <cell r="D8779">
            <v>2.36</v>
          </cell>
          <cell r="E8779">
            <v>5.9999999999999995E-4</v>
          </cell>
          <cell r="F8779">
            <v>5.0199999999999996</v>
          </cell>
          <cell r="K8779">
            <v>85211099</v>
          </cell>
          <cell r="L8779" t="str">
            <v>OTHER VIDEO RECORDERS-OTHER TYPE  </v>
          </cell>
          <cell r="M8779">
            <v>8.98</v>
          </cell>
          <cell r="N8779">
            <v>2E-3</v>
          </cell>
          <cell r="O8779">
            <v>7.21</v>
          </cell>
        </row>
        <row r="8780">
          <cell r="B8780">
            <v>85021350</v>
          </cell>
          <cell r="C8780" t="str">
            <v>GENERATING SETS WITH A DIESEL ENGINE OF ANOUTPUT EXCDNG 5000KVA AND UPTO 10000KVA  </v>
          </cell>
          <cell r="D8780">
            <v>0.18</v>
          </cell>
          <cell r="E8780">
            <v>0</v>
          </cell>
          <cell r="K8780">
            <v>85219010</v>
          </cell>
          <cell r="L8780" t="str">
            <v>VIDEO DUPLCTNG SYSTM WTH MSTR AND SLV CNTRL  </v>
          </cell>
          <cell r="M8780">
            <v>0.03</v>
          </cell>
          <cell r="N8780">
            <v>0</v>
          </cell>
          <cell r="O8780">
            <v>0.28000000000000003</v>
          </cell>
        </row>
        <row r="8781">
          <cell r="B8781">
            <v>85022010</v>
          </cell>
          <cell r="C8781" t="str">
            <v>ELECTRIC PORTABLE GENERATORS OF AN OUTPUT NOT EXCEEDING 3.5 KVA  </v>
          </cell>
          <cell r="D8781">
            <v>0.01</v>
          </cell>
          <cell r="E8781">
            <v>0</v>
          </cell>
          <cell r="F8781">
            <v>0</v>
          </cell>
          <cell r="K8781">
            <v>85219020</v>
          </cell>
          <cell r="L8781" t="str">
            <v>DVD PLAYER  </v>
          </cell>
          <cell r="M8781">
            <v>33.200000000000003</v>
          </cell>
          <cell r="N8781">
            <v>7.4000000000000003E-3</v>
          </cell>
          <cell r="O8781">
            <v>23.76</v>
          </cell>
        </row>
        <row r="8782">
          <cell r="B8782">
            <v>85022090</v>
          </cell>
          <cell r="C8782" t="str">
            <v>OTHER GENRTNG SETS WTH SPARK IGNITION  </v>
          </cell>
          <cell r="D8782">
            <v>1.84</v>
          </cell>
          <cell r="E8782">
            <v>5.0000000000000001E-4</v>
          </cell>
          <cell r="F8782">
            <v>4.0599999999999996</v>
          </cell>
          <cell r="K8782">
            <v>85219090</v>
          </cell>
          <cell r="L8782" t="str">
            <v>OTHR VIDEO RECRDNG/REPRDCNG APPRTS  </v>
          </cell>
          <cell r="M8782">
            <v>71.239999999999995</v>
          </cell>
          <cell r="N8782">
            <v>1.5900000000000001E-2</v>
          </cell>
          <cell r="O8782">
            <v>87.98</v>
          </cell>
        </row>
        <row r="8783">
          <cell r="B8783">
            <v>85023100</v>
          </cell>
          <cell r="C8783" t="str">
            <v>OTHR GENERATING SETS; WIND POWERED  </v>
          </cell>
          <cell r="D8783">
            <v>9.23</v>
          </cell>
          <cell r="E8783">
            <v>2.3999999999999998E-3</v>
          </cell>
          <cell r="F8783">
            <v>5.22</v>
          </cell>
          <cell r="K8783">
            <v>85221000</v>
          </cell>
          <cell r="L8783" t="str">
            <v>PICK-UP CARTRIDGE  </v>
          </cell>
          <cell r="M8783">
            <v>0.15</v>
          </cell>
          <cell r="N8783">
            <v>0</v>
          </cell>
          <cell r="O8783">
            <v>0.02</v>
          </cell>
        </row>
        <row r="8784">
          <cell r="B8784">
            <v>85023910</v>
          </cell>
          <cell r="C8784" t="str">
            <v>COMPLETE GENRTNG SETS WTH STEAM ENGINES  </v>
          </cell>
          <cell r="D8784">
            <v>1.45</v>
          </cell>
          <cell r="E8784">
            <v>4.0000000000000002E-4</v>
          </cell>
          <cell r="F8784">
            <v>0.54</v>
          </cell>
          <cell r="K8784">
            <v>85229000</v>
          </cell>
          <cell r="L8784" t="str">
            <v>OTHR PARTS AND ACCESSORIES OF HDNG 8519-8521  </v>
          </cell>
          <cell r="M8784">
            <v>49.25</v>
          </cell>
          <cell r="N8784">
            <v>1.0999999999999999E-2</v>
          </cell>
          <cell r="O8784">
            <v>44.14</v>
          </cell>
        </row>
        <row r="8785">
          <cell r="B8785">
            <v>85023990</v>
          </cell>
          <cell r="C8785" t="str">
            <v>COMPLETE GENERATING SETS N.E.S.  </v>
          </cell>
          <cell r="D8785">
            <v>33.020000000000003</v>
          </cell>
          <cell r="E8785">
            <v>8.6E-3</v>
          </cell>
          <cell r="F8785">
            <v>29.52</v>
          </cell>
          <cell r="K8785">
            <v>85232100</v>
          </cell>
          <cell r="L8785" t="str">
            <v>CARDS INCORPORTNG A MAGNETIC STRIPE  </v>
          </cell>
          <cell r="M8785">
            <v>2.81</v>
          </cell>
          <cell r="N8785">
            <v>5.9999999999999995E-4</v>
          </cell>
          <cell r="O8785">
            <v>2.88</v>
          </cell>
        </row>
        <row r="8786">
          <cell r="B8786">
            <v>85024000</v>
          </cell>
          <cell r="C8786" t="str">
            <v>ELECTRIC ROTARY CONVERTERS  </v>
          </cell>
          <cell r="D8786">
            <v>4.0199999999999996</v>
          </cell>
          <cell r="E8786">
            <v>1E-3</v>
          </cell>
          <cell r="F8786">
            <v>3.23</v>
          </cell>
          <cell r="K8786">
            <v>85232910</v>
          </cell>
          <cell r="L8786" t="str">
            <v>AUDIO CASSETTES FR RECORDING SOUNDS  </v>
          </cell>
          <cell r="M8786">
            <v>0.02</v>
          </cell>
          <cell r="N8786">
            <v>0</v>
          </cell>
          <cell r="O8786">
            <v>0.02</v>
          </cell>
        </row>
        <row r="8787">
          <cell r="B8787">
            <v>85030010</v>
          </cell>
          <cell r="C8787" t="str">
            <v>PARTS OF GENERATORS(AC/DC)  </v>
          </cell>
          <cell r="D8787">
            <v>30.79</v>
          </cell>
          <cell r="E8787">
            <v>8.0000000000000002E-3</v>
          </cell>
          <cell r="F8787">
            <v>32.24</v>
          </cell>
          <cell r="K8787">
            <v>85232920</v>
          </cell>
          <cell r="L8787" t="str">
            <v>VIDEO CASSETTES FR RECORDING PHENOMENA OTHER THAN SOUNDS  </v>
          </cell>
          <cell r="M8787">
            <v>5.47</v>
          </cell>
          <cell r="N8787">
            <v>1.1999999999999999E-3</v>
          </cell>
          <cell r="O8787">
            <v>3.39</v>
          </cell>
        </row>
        <row r="8788">
          <cell r="B8788">
            <v>85030021</v>
          </cell>
          <cell r="C8788" t="str">
            <v>PARTS OF ELECTRIC MOTORS(DC)  </v>
          </cell>
          <cell r="D8788">
            <v>19.89</v>
          </cell>
          <cell r="E8788">
            <v>5.1999999999999998E-3</v>
          </cell>
          <cell r="F8788">
            <v>21.35</v>
          </cell>
          <cell r="K8788">
            <v>85232930</v>
          </cell>
          <cell r="L8788" t="str">
            <v>OTHER VIDEO MAGNETIC TAPE INCLUDING THOSE N HUBS AND REELS, ROLLS, PANCAKES AND JUMBO ROLLS  </v>
          </cell>
          <cell r="M8788">
            <v>0.1</v>
          </cell>
          <cell r="N8788">
            <v>0</v>
          </cell>
          <cell r="O8788">
            <v>0.02</v>
          </cell>
        </row>
        <row r="8789">
          <cell r="B8789">
            <v>85030029</v>
          </cell>
          <cell r="C8789" t="str">
            <v>PARTS OF ELECTRC MTRS OTHR THN DC  </v>
          </cell>
          <cell r="D8789">
            <v>19.54</v>
          </cell>
          <cell r="E8789">
            <v>5.1000000000000004E-3</v>
          </cell>
          <cell r="F8789">
            <v>19.600000000000001</v>
          </cell>
          <cell r="K8789">
            <v>85232940</v>
          </cell>
          <cell r="L8789" t="str">
            <v>3/4 INCH AND 1 INCH VIDEO CASSETTES  </v>
          </cell>
          <cell r="O8789">
            <v>0</v>
          </cell>
        </row>
        <row r="8790">
          <cell r="B8790">
            <v>85030090</v>
          </cell>
          <cell r="C8790" t="str">
            <v>PARTS OF OTHR ROTATING ELECTRC PLANTS  </v>
          </cell>
          <cell r="D8790">
            <v>581.05999999999995</v>
          </cell>
          <cell r="E8790">
            <v>0.1512</v>
          </cell>
          <cell r="F8790">
            <v>247.79</v>
          </cell>
          <cell r="K8790">
            <v>85232950</v>
          </cell>
          <cell r="L8790" t="str">
            <v>1 /2 VIDEO CASSETTE SUITABLE FR BETACAM BETACAM SP/M II AND VHS TYPE VCR  </v>
          </cell>
          <cell r="M8790">
            <v>3.6</v>
          </cell>
          <cell r="N8790">
            <v>8.0000000000000004E-4</v>
          </cell>
          <cell r="O8790">
            <v>2.79</v>
          </cell>
        </row>
        <row r="8791">
          <cell r="B8791">
            <v>85041010</v>
          </cell>
          <cell r="C8791" t="str">
            <v>CONVENTIONAL TYPE BALLASTS FR DISCHARGE LAMPS/TUBES  </v>
          </cell>
          <cell r="D8791">
            <v>0.38</v>
          </cell>
          <cell r="E8791">
            <v>1E-4</v>
          </cell>
          <cell r="F8791">
            <v>0.53</v>
          </cell>
          <cell r="K8791">
            <v>85232960</v>
          </cell>
          <cell r="L8791" t="str">
            <v>OTHER VIDEO CASSETTES  </v>
          </cell>
          <cell r="M8791">
            <v>0</v>
          </cell>
          <cell r="N8791">
            <v>0</v>
          </cell>
        </row>
        <row r="8792">
          <cell r="B8792">
            <v>85041020</v>
          </cell>
          <cell r="C8792" t="str">
            <v>BALLASTS FR COMPACT FLUORESCENT LAMPS  </v>
          </cell>
          <cell r="D8792">
            <v>0.86</v>
          </cell>
          <cell r="E8792">
            <v>2.0000000000000001E-4</v>
          </cell>
          <cell r="F8792">
            <v>0.47</v>
          </cell>
          <cell r="K8792">
            <v>85232970</v>
          </cell>
          <cell r="L8792" t="str">
            <v>OTHER AUDIO MAGNTIC TAPE OF WIDTH EXCEEDNG6.5 MM BUT NOT EXCEEDING 35 MM, AND 16 MM SPROCKET TAPES  </v>
          </cell>
          <cell r="M8792">
            <v>0.16</v>
          </cell>
          <cell r="N8792">
            <v>0</v>
          </cell>
          <cell r="O8792">
            <v>0</v>
          </cell>
        </row>
        <row r="8793">
          <cell r="B8793">
            <v>85041090</v>
          </cell>
          <cell r="C8793" t="str">
            <v>OTHR BALLASTS FR DISCHARGE LAMPS/TUBES  </v>
          </cell>
          <cell r="D8793">
            <v>13.01</v>
          </cell>
          <cell r="E8793">
            <v>3.3999999999999998E-3</v>
          </cell>
          <cell r="F8793">
            <v>9.7799999999999994</v>
          </cell>
          <cell r="K8793">
            <v>85232980</v>
          </cell>
          <cell r="L8793" t="str">
            <v>HARD DISC PACK  </v>
          </cell>
          <cell r="M8793">
            <v>8.94</v>
          </cell>
          <cell r="N8793">
            <v>2E-3</v>
          </cell>
          <cell r="O8793">
            <v>7.72</v>
          </cell>
        </row>
        <row r="8794">
          <cell r="B8794">
            <v>85042100</v>
          </cell>
          <cell r="C8794" t="str">
            <v>LQD DIELECTRC TRNSFRMRS HVNG A PWR HNDLNG CAPACITY NT EXCDNG 650 KVA  </v>
          </cell>
          <cell r="D8794">
            <v>1.74</v>
          </cell>
          <cell r="E8794">
            <v>5.0000000000000001E-4</v>
          </cell>
          <cell r="F8794">
            <v>5.18</v>
          </cell>
          <cell r="K8794">
            <v>85232990</v>
          </cell>
          <cell r="L8794" t="str">
            <v>OTHER FR RECORDING SOUNDS  </v>
          </cell>
          <cell r="M8794">
            <v>3.19</v>
          </cell>
          <cell r="N8794">
            <v>6.9999999999999999E-4</v>
          </cell>
          <cell r="O8794">
            <v>3.82</v>
          </cell>
        </row>
        <row r="8795">
          <cell r="B8795">
            <v>85042200</v>
          </cell>
          <cell r="C8795" t="str">
            <v>LQD DIELECTRC TRNSFRMRS HVNG A PWR HNDLNG CAPACITY&gt;650 KVA BUT&lt;=10000 KVA  </v>
          </cell>
          <cell r="D8795">
            <v>4.0599999999999996</v>
          </cell>
          <cell r="E8795">
            <v>1.1000000000000001E-3</v>
          </cell>
          <cell r="F8795">
            <v>5.87</v>
          </cell>
          <cell r="K8795">
            <v>85234110</v>
          </cell>
          <cell r="L8795" t="str">
            <v>COMPACT DISC (AUDIO/VIDEO)  </v>
          </cell>
          <cell r="M8795">
            <v>0.08</v>
          </cell>
          <cell r="N8795">
            <v>0</v>
          </cell>
          <cell r="O8795">
            <v>0.16</v>
          </cell>
        </row>
        <row r="8796">
          <cell r="B8796">
            <v>85042310</v>
          </cell>
          <cell r="C8796" t="str">
            <v>LQD DIELECTRC TRNSFRMRS HVNG A PWR HNDLNG CAPACITY&gt;10000 KVA AND UPTO 50000 KVA  </v>
          </cell>
          <cell r="D8796">
            <v>4.1399999999999997</v>
          </cell>
          <cell r="E8796">
            <v>1.1000000000000001E-3</v>
          </cell>
          <cell r="F8796">
            <v>29.59</v>
          </cell>
          <cell r="K8796">
            <v>85234120</v>
          </cell>
          <cell r="L8796" t="str">
            <v>BLANK MASTER DISCS (THAT IS, SUBSTRATE) FOR PRODUCING STAMPER FOR COMPACT DISC  </v>
          </cell>
          <cell r="M8796">
            <v>1.89</v>
          </cell>
          <cell r="N8796">
            <v>4.0000000000000002E-4</v>
          </cell>
          <cell r="O8796">
            <v>1.1100000000000001</v>
          </cell>
        </row>
        <row r="8797">
          <cell r="B8797">
            <v>85042320</v>
          </cell>
          <cell r="C8797" t="str">
            <v>LQD DIELECTRC TRNSFRMRS HVNG A PWR HNDLNG CAPACITY&gt;50000 KVA AND UPTO 100000 KVA  </v>
          </cell>
          <cell r="D8797">
            <v>0.01</v>
          </cell>
          <cell r="E8797">
            <v>0</v>
          </cell>
          <cell r="F8797">
            <v>1.96</v>
          </cell>
          <cell r="K8797">
            <v>85234130</v>
          </cell>
          <cell r="L8797" t="str">
            <v>MATRICES FOR PRODUCTION OF RECORDS; PREPARED RECORD BLANK  </v>
          </cell>
          <cell r="O8797">
            <v>0.33</v>
          </cell>
        </row>
        <row r="8798">
          <cell r="B8798">
            <v>85042330</v>
          </cell>
          <cell r="C8798" t="str">
            <v>LQD DIELECTRC TRNSFRMRS HVNG A PWR HNDLNG CAPACITY&gt;100000 KVA AND UPTO 250000 KVA  </v>
          </cell>
          <cell r="D8798">
            <v>3.32</v>
          </cell>
          <cell r="E8798">
            <v>8.9999999999999998E-4</v>
          </cell>
          <cell r="F8798">
            <v>7.75</v>
          </cell>
          <cell r="K8798">
            <v>85234140</v>
          </cell>
          <cell r="L8798" t="str">
            <v>CARTRIDGE TAPE  </v>
          </cell>
          <cell r="M8798">
            <v>0.24</v>
          </cell>
          <cell r="N8798">
            <v>1E-4</v>
          </cell>
          <cell r="O8798">
            <v>0.28000000000000003</v>
          </cell>
        </row>
        <row r="8799">
          <cell r="B8799">
            <v>85042340</v>
          </cell>
          <cell r="C8799" t="str">
            <v>LQD DIESECTRC TRNSFRMRS HVNG A PWR HNDLNG CAPACITY ABOVE 250000 KVA  </v>
          </cell>
          <cell r="D8799">
            <v>39.450000000000003</v>
          </cell>
          <cell r="E8799">
            <v>1.03E-2</v>
          </cell>
          <cell r="F8799">
            <v>8.5299999999999994</v>
          </cell>
          <cell r="K8799">
            <v>85234150</v>
          </cell>
          <cell r="L8799" t="str">
            <v>1/2 VIDEOCASSETTE SUITABLE TO WORK WITH DIGITAL  </v>
          </cell>
          <cell r="M8799">
            <v>0</v>
          </cell>
          <cell r="N8799">
            <v>0</v>
          </cell>
        </row>
        <row r="8800">
          <cell r="B8800">
            <v>85043100</v>
          </cell>
          <cell r="C8800" t="str">
            <v>OTHR TRNSFRMRS HVNG A PWR HNDLNG CAPACITY NOT EXCDNG 1 KVA  </v>
          </cell>
          <cell r="D8800">
            <v>51.31</v>
          </cell>
          <cell r="E8800">
            <v>1.34E-2</v>
          </cell>
          <cell r="F8800">
            <v>49.17</v>
          </cell>
          <cell r="K8800">
            <v>85234160</v>
          </cell>
          <cell r="L8800" t="str">
            <v>DVD  </v>
          </cell>
          <cell r="M8800">
            <v>0.9</v>
          </cell>
          <cell r="N8800">
            <v>2.0000000000000001E-4</v>
          </cell>
          <cell r="O8800">
            <v>0.55000000000000004</v>
          </cell>
        </row>
        <row r="8801">
          <cell r="B8801">
            <v>85043200</v>
          </cell>
          <cell r="C8801" t="str">
            <v>OTHR TRNSFRMRS HVNG A PWR HNDLNG CAPACITY EXCDNG 1 KVA BUT NT EXCDNG 16KVA  </v>
          </cell>
          <cell r="D8801">
            <v>13.78</v>
          </cell>
          <cell r="E8801">
            <v>3.5999999999999999E-3</v>
          </cell>
          <cell r="F8801">
            <v>8.89</v>
          </cell>
          <cell r="K8801">
            <v>85234190</v>
          </cell>
          <cell r="L8801" t="str">
            <v>OTHER UNRECORDED OPTICAL MEDIA  </v>
          </cell>
          <cell r="M8801">
            <v>2.5499999999999998</v>
          </cell>
          <cell r="N8801">
            <v>5.9999999999999995E-4</v>
          </cell>
          <cell r="O8801">
            <v>3.28</v>
          </cell>
        </row>
        <row r="8802">
          <cell r="B8802">
            <v>85043300</v>
          </cell>
          <cell r="C8802" t="str">
            <v>OTHR TRNSFRMRS HVNG A PWR HNDLNG CAPACTY EXCDNG 16 KVA BT NT EXCDNG 500 KVA  </v>
          </cell>
          <cell r="D8802">
            <v>5.25</v>
          </cell>
          <cell r="E8802">
            <v>1.4E-3</v>
          </cell>
          <cell r="F8802">
            <v>18.329999999999998</v>
          </cell>
          <cell r="K8802">
            <v>85234910</v>
          </cell>
          <cell r="L8802" t="str">
            <v>COMPACT DISC (AUDIO)  </v>
          </cell>
          <cell r="M8802">
            <v>0.25</v>
          </cell>
          <cell r="N8802">
            <v>1E-4</v>
          </cell>
          <cell r="O8802">
            <v>0.31</v>
          </cell>
        </row>
        <row r="8803">
          <cell r="B8803">
            <v>85043400</v>
          </cell>
          <cell r="C8803" t="str">
            <v>OTHR TRNSFRMRS HVNG A PWR HNDLNG CAPACITY EXCEEDING 500 KVA  </v>
          </cell>
          <cell r="D8803">
            <v>7.79</v>
          </cell>
          <cell r="E8803">
            <v>2E-3</v>
          </cell>
          <cell r="F8803">
            <v>13.97</v>
          </cell>
          <cell r="K8803">
            <v>85234920</v>
          </cell>
          <cell r="L8803" t="str">
            <v>COMPACT DISC (VIDEO)  </v>
          </cell>
          <cell r="M8803">
            <v>0.56999999999999995</v>
          </cell>
          <cell r="N8803">
            <v>1E-4</v>
          </cell>
          <cell r="O8803">
            <v>1.08</v>
          </cell>
        </row>
        <row r="8804">
          <cell r="B8804">
            <v>85044010</v>
          </cell>
          <cell r="C8804" t="str">
            <v>ELECTRIC INVERTERS  </v>
          </cell>
          <cell r="D8804">
            <v>180.57</v>
          </cell>
          <cell r="E8804">
            <v>4.7E-2</v>
          </cell>
          <cell r="F8804">
            <v>166.31</v>
          </cell>
          <cell r="K8804">
            <v>85234930</v>
          </cell>
          <cell r="L8804" t="str">
            <v>STAMPER FOR CD AUDIO, CD VIDEO AND CD-ROM  </v>
          </cell>
          <cell r="M8804">
            <v>0.4</v>
          </cell>
          <cell r="N8804">
            <v>1E-4</v>
          </cell>
          <cell r="O8804">
            <v>0.43</v>
          </cell>
        </row>
        <row r="8805">
          <cell r="B8805">
            <v>85044021</v>
          </cell>
          <cell r="C8805" t="str">
            <v>DIP BRIDGE RECTIFIERS  </v>
          </cell>
          <cell r="D8805">
            <v>1.26</v>
          </cell>
          <cell r="E8805">
            <v>2.9999999999999997E-4</v>
          </cell>
          <cell r="F8805">
            <v>0.54</v>
          </cell>
          <cell r="K8805">
            <v>85234940</v>
          </cell>
          <cell r="L8805" t="str">
            <v>DVD  </v>
          </cell>
          <cell r="M8805">
            <v>2.35</v>
          </cell>
          <cell r="N8805">
            <v>5.0000000000000001E-4</v>
          </cell>
          <cell r="O8805">
            <v>0.77</v>
          </cell>
        </row>
        <row r="8806">
          <cell r="B8806">
            <v>85044029</v>
          </cell>
          <cell r="C8806" t="str">
            <v>OTHER RECTIFIERS  </v>
          </cell>
          <cell r="D8806">
            <v>112.92</v>
          </cell>
          <cell r="E8806">
            <v>2.9399999999999999E-2</v>
          </cell>
          <cell r="F8806">
            <v>64.930000000000007</v>
          </cell>
          <cell r="K8806">
            <v>85234950</v>
          </cell>
          <cell r="L8806" t="str">
            <v>MATRICES FOR PRODUCTION OF RECORDS; PREPARED RECORD BLANK  </v>
          </cell>
          <cell r="M8806">
            <v>0.14000000000000001</v>
          </cell>
          <cell r="N8806">
            <v>0</v>
          </cell>
          <cell r="O8806">
            <v>0.16</v>
          </cell>
        </row>
        <row r="8807">
          <cell r="B8807">
            <v>85044030</v>
          </cell>
          <cell r="C8807" t="str">
            <v>BATTERY CHARGERS  </v>
          </cell>
          <cell r="D8807">
            <v>108.97</v>
          </cell>
          <cell r="E8807">
            <v>2.8400000000000002E-2</v>
          </cell>
          <cell r="F8807">
            <v>83.09</v>
          </cell>
          <cell r="K8807">
            <v>85234960</v>
          </cell>
          <cell r="L8807" t="str">
            <v>CARTRIDGE TAPE  </v>
          </cell>
          <cell r="M8807">
            <v>0.04</v>
          </cell>
          <cell r="N8807">
            <v>0</v>
          </cell>
          <cell r="O8807">
            <v>0.17</v>
          </cell>
        </row>
        <row r="8808">
          <cell r="B8808">
            <v>85044040</v>
          </cell>
          <cell r="C8808" t="str">
            <v>NON AUTOMATIC VOLTAGE REGLTOR AND STABILZR  </v>
          </cell>
          <cell r="D8808">
            <v>2.35</v>
          </cell>
          <cell r="E8808">
            <v>5.9999999999999995E-4</v>
          </cell>
          <cell r="F8808">
            <v>2.3199999999999998</v>
          </cell>
          <cell r="K8808">
            <v>85234970</v>
          </cell>
          <cell r="L8808" t="str">
            <v>1/2 VIDEOCASSETTE SUITABLE TO WORK WITH DIGITAL  </v>
          </cell>
          <cell r="O8808">
            <v>0</v>
          </cell>
        </row>
        <row r="8809">
          <cell r="B8809">
            <v>85044090</v>
          </cell>
          <cell r="C8809" t="str">
            <v>OTHERS  </v>
          </cell>
          <cell r="D8809">
            <v>530.33000000000004</v>
          </cell>
          <cell r="E8809">
            <v>0.13800000000000001</v>
          </cell>
          <cell r="F8809">
            <v>620.9</v>
          </cell>
          <cell r="K8809">
            <v>85234990</v>
          </cell>
          <cell r="L8809" t="str">
            <v>OTHER OPTICAL MEDIA OF HDG 852349  </v>
          </cell>
          <cell r="M8809">
            <v>20.68</v>
          </cell>
          <cell r="N8809">
            <v>4.5999999999999999E-3</v>
          </cell>
          <cell r="O8809">
            <v>13.53</v>
          </cell>
        </row>
        <row r="8810">
          <cell r="B8810">
            <v>85045010</v>
          </cell>
          <cell r="C8810" t="str">
            <v>CHOKE COILS(CHOKES)  </v>
          </cell>
          <cell r="D8810">
            <v>8.39</v>
          </cell>
          <cell r="E8810">
            <v>2.2000000000000001E-3</v>
          </cell>
          <cell r="F8810">
            <v>12.15</v>
          </cell>
          <cell r="K8810">
            <v>85235100</v>
          </cell>
          <cell r="L8810" t="str">
            <v>SOLID-STATE NON-VOLATILE STORAGE DEVICES  </v>
          </cell>
          <cell r="M8810">
            <v>351.98</v>
          </cell>
          <cell r="N8810">
            <v>7.8600000000000003E-2</v>
          </cell>
          <cell r="O8810">
            <v>253.65</v>
          </cell>
        </row>
        <row r="8811">
          <cell r="B8811">
            <v>85045090</v>
          </cell>
          <cell r="C8811" t="str">
            <v>OTHERS  </v>
          </cell>
          <cell r="D8811">
            <v>90.2</v>
          </cell>
          <cell r="E8811">
            <v>2.35E-2</v>
          </cell>
          <cell r="F8811">
            <v>89.69</v>
          </cell>
          <cell r="K8811">
            <v>85235210</v>
          </cell>
          <cell r="L8811" t="str">
            <v>SIM CARDS  </v>
          </cell>
          <cell r="M8811">
            <v>47.45</v>
          </cell>
          <cell r="N8811">
            <v>1.06E-2</v>
          </cell>
          <cell r="O8811">
            <v>56.59</v>
          </cell>
        </row>
        <row r="8812">
          <cell r="B8812">
            <v>85049010</v>
          </cell>
          <cell r="C8812" t="str">
            <v>PARTS OF TRANSFORMERS  </v>
          </cell>
          <cell r="D8812">
            <v>97.58</v>
          </cell>
          <cell r="E8812">
            <v>2.5399999999999999E-2</v>
          </cell>
          <cell r="F8812">
            <v>99.65</v>
          </cell>
          <cell r="K8812">
            <v>85235220</v>
          </cell>
          <cell r="L8812" t="str">
            <v>MEMORY CARDS  </v>
          </cell>
          <cell r="M8812">
            <v>38.340000000000003</v>
          </cell>
          <cell r="N8812">
            <v>8.6E-3</v>
          </cell>
          <cell r="O8812">
            <v>31.46</v>
          </cell>
        </row>
        <row r="8813">
          <cell r="B8813">
            <v>85049090</v>
          </cell>
          <cell r="C8813" t="str">
            <v>PRTS OF OTHR ELECTRIC PWR MCHNRY OF HD8504POWER MACHINERY OF HDG 8504  </v>
          </cell>
          <cell r="D8813">
            <v>288.93</v>
          </cell>
          <cell r="E8813">
            <v>7.5200000000000003E-2</v>
          </cell>
          <cell r="F8813">
            <v>261.37</v>
          </cell>
          <cell r="K8813">
            <v>85235290</v>
          </cell>
          <cell r="L8813" t="str">
            <v>OTHER  </v>
          </cell>
          <cell r="M8813">
            <v>91.17</v>
          </cell>
          <cell r="N8813">
            <v>2.0299999999999999E-2</v>
          </cell>
          <cell r="O8813">
            <v>88.81</v>
          </cell>
        </row>
        <row r="8814">
          <cell r="B8814">
            <v>85051110</v>
          </cell>
          <cell r="C8814" t="str">
            <v>FERRITE CORES  </v>
          </cell>
          <cell r="D8814">
            <v>31.03</v>
          </cell>
          <cell r="E8814">
            <v>8.0999999999999996E-3</v>
          </cell>
          <cell r="F8814">
            <v>27.51</v>
          </cell>
          <cell r="K8814">
            <v>85235910</v>
          </cell>
          <cell r="L8814" t="str">
            <v>PROXIMITY CARDS AND TAGS  </v>
          </cell>
          <cell r="M8814">
            <v>8.32</v>
          </cell>
          <cell r="N8814">
            <v>1.9E-3</v>
          </cell>
          <cell r="O8814">
            <v>14.01</v>
          </cell>
        </row>
        <row r="8815">
          <cell r="B8815">
            <v>85051190</v>
          </cell>
          <cell r="C8815" t="str">
            <v>OTHERS  </v>
          </cell>
          <cell r="D8815">
            <v>27.32</v>
          </cell>
          <cell r="E8815">
            <v>7.1000000000000004E-3</v>
          </cell>
          <cell r="F8815">
            <v>27.54</v>
          </cell>
          <cell r="K8815">
            <v>85235990</v>
          </cell>
          <cell r="L8815" t="str">
            <v>OTHER  </v>
          </cell>
          <cell r="M8815">
            <v>3.16</v>
          </cell>
          <cell r="N8815">
            <v>6.9999999999999999E-4</v>
          </cell>
          <cell r="O8815">
            <v>4.0199999999999996</v>
          </cell>
        </row>
        <row r="8816">
          <cell r="B8816">
            <v>85051900</v>
          </cell>
          <cell r="C8816" t="str">
            <v>PERMANENT MGNTS AND ARTCLS INTNDED TO BECOMEPERMANENT MGNTS AFTER MGNTSN;OF OTHR MTRL  </v>
          </cell>
          <cell r="D8816">
            <v>32.17</v>
          </cell>
          <cell r="E8816">
            <v>8.3999999999999995E-3</v>
          </cell>
          <cell r="F8816">
            <v>32.01</v>
          </cell>
          <cell r="K8816">
            <v>85238010</v>
          </cell>
          <cell r="L8816" t="str">
            <v>LEARNING AIDS, SUCH AS, LANGUAGE RECORDS  </v>
          </cell>
          <cell r="M8816">
            <v>0.03</v>
          </cell>
          <cell r="N8816">
            <v>0</v>
          </cell>
          <cell r="O8816">
            <v>0.08</v>
          </cell>
        </row>
        <row r="8817">
          <cell r="B8817">
            <v>85052000</v>
          </cell>
          <cell r="C8817" t="str">
            <v>ELECTRO-MGNTC COUPLINGS,CLUTCHES AND BRAKES  </v>
          </cell>
          <cell r="D8817">
            <v>7.47</v>
          </cell>
          <cell r="E8817">
            <v>1.9E-3</v>
          </cell>
          <cell r="F8817">
            <v>7.19</v>
          </cell>
          <cell r="K8817">
            <v>85238020</v>
          </cell>
          <cell r="L8817" t="str">
            <v>DISCS WITH INFORMATION TECHNOLOGY SOFTWARE  </v>
          </cell>
          <cell r="M8817">
            <v>763.67</v>
          </cell>
          <cell r="N8817">
            <v>0.17050000000000001</v>
          </cell>
          <cell r="O8817">
            <v>802.65</v>
          </cell>
        </row>
        <row r="8818">
          <cell r="B8818">
            <v>85059000</v>
          </cell>
          <cell r="C8818" t="str">
            <v>ELECTRO MAGNETIC LIFTING HEADS  </v>
          </cell>
          <cell r="D8818">
            <v>23.95</v>
          </cell>
          <cell r="E8818">
            <v>6.1999999999999998E-3</v>
          </cell>
          <cell r="F8818">
            <v>27.67</v>
          </cell>
          <cell r="K8818">
            <v>85238030</v>
          </cell>
          <cell r="L8818" t="str">
            <v>AUD-VISUAL NEWS/VIEWS MTRL INCL NEWS CLPNGWITH TP WD &lt;=4MM  </v>
          </cell>
          <cell r="M8818">
            <v>0.68</v>
          </cell>
          <cell r="N8818">
            <v>2.0000000000000001E-4</v>
          </cell>
          <cell r="O8818">
            <v>0.16</v>
          </cell>
        </row>
        <row r="8819">
          <cell r="B8819">
            <v>85061000</v>
          </cell>
          <cell r="C8819" t="str">
            <v>PRIMARY CELLS AND PRIMARY BATTERIES OF MANGANESE DIOXIDE OF AN EXTRNL VOLUME &lt;= 300CC  </v>
          </cell>
          <cell r="D8819">
            <v>9.69</v>
          </cell>
          <cell r="E8819">
            <v>2.5000000000000001E-3</v>
          </cell>
          <cell r="F8819">
            <v>3.17</v>
          </cell>
          <cell r="K8819">
            <v>85238040</v>
          </cell>
          <cell r="L8819" t="str">
            <v>CHILDREN S VIDEO FILMS TP WD &lt;=4MM  </v>
          </cell>
          <cell r="M8819">
            <v>0.01</v>
          </cell>
          <cell r="N8819">
            <v>0</v>
          </cell>
          <cell r="O8819">
            <v>0</v>
          </cell>
        </row>
        <row r="8820">
          <cell r="B8820">
            <v>85063000</v>
          </cell>
          <cell r="C8820" t="str">
            <v>PRIMARY CELLS AND PRIMARY BATTERIES OF MERCURIC OXIDE OF AN EXTRNL VOLUME &lt;=300CC  </v>
          </cell>
          <cell r="F8820">
            <v>0</v>
          </cell>
          <cell r="K8820">
            <v>85238050</v>
          </cell>
          <cell r="L8820" t="str">
            <v>VIDEO COMPACT DISC OF EDUCATIONAL NATURE  </v>
          </cell>
          <cell r="M8820">
            <v>0</v>
          </cell>
          <cell r="N8820">
            <v>0</v>
          </cell>
          <cell r="O8820">
            <v>0.43</v>
          </cell>
        </row>
        <row r="8821">
          <cell r="B8821">
            <v>85064000</v>
          </cell>
          <cell r="C8821" t="str">
            <v>PRIMARY CELLS AND PRIMARY BATTERIES OF SILVER OXIDE OF AN EXTRNL VOLUME&lt;=300CC  </v>
          </cell>
          <cell r="D8821">
            <v>1.62</v>
          </cell>
          <cell r="E8821">
            <v>4.0000000000000002E-4</v>
          </cell>
          <cell r="F8821">
            <v>0.32</v>
          </cell>
          <cell r="K8821">
            <v>85238060</v>
          </cell>
          <cell r="L8821" t="str">
            <v>2-D/3D COMPUTER GRAPHICS  </v>
          </cell>
          <cell r="M8821">
            <v>0.01</v>
          </cell>
          <cell r="N8821">
            <v>0</v>
          </cell>
          <cell r="O8821">
            <v>0</v>
          </cell>
        </row>
        <row r="8822">
          <cell r="B8822">
            <v>85065000</v>
          </cell>
          <cell r="C8822" t="str">
            <v>LITHIUM  </v>
          </cell>
          <cell r="D8822">
            <v>55.15</v>
          </cell>
          <cell r="E8822">
            <v>1.43E-2</v>
          </cell>
          <cell r="F8822">
            <v>170.82</v>
          </cell>
          <cell r="K8822">
            <v>85238090</v>
          </cell>
          <cell r="L8822" t="str">
            <v>OTHER  </v>
          </cell>
          <cell r="M8822">
            <v>71.3</v>
          </cell>
          <cell r="N8822">
            <v>1.5900000000000001E-2</v>
          </cell>
          <cell r="O8822">
            <v>110.51</v>
          </cell>
        </row>
        <row r="8823">
          <cell r="B8823">
            <v>85066000</v>
          </cell>
          <cell r="C8823" t="str">
            <v>AIR ZINC  </v>
          </cell>
          <cell r="D8823">
            <v>2.2000000000000002</v>
          </cell>
          <cell r="E8823">
            <v>5.9999999999999995E-4</v>
          </cell>
          <cell r="F8823">
            <v>1.81</v>
          </cell>
          <cell r="K8823">
            <v>85255010</v>
          </cell>
          <cell r="L8823" t="str">
            <v>RADIO BROADCAST TRANSMITTER  </v>
          </cell>
          <cell r="M8823">
            <v>18.72</v>
          </cell>
          <cell r="N8823">
            <v>4.1999999999999997E-3</v>
          </cell>
          <cell r="O8823">
            <v>2.02</v>
          </cell>
        </row>
        <row r="8824">
          <cell r="B8824">
            <v>85068010</v>
          </cell>
          <cell r="C8824" t="str">
            <v>BUTTON CELL FR QUARTZ WATCH,CLCULTRS ETC.  </v>
          </cell>
          <cell r="D8824">
            <v>4.4800000000000004</v>
          </cell>
          <cell r="E8824">
            <v>1.1999999999999999E-3</v>
          </cell>
          <cell r="F8824">
            <v>5.7</v>
          </cell>
          <cell r="K8824">
            <v>85255020</v>
          </cell>
          <cell r="L8824" t="str">
            <v>TV BROADCAST TRANSMITTER  </v>
          </cell>
          <cell r="M8824">
            <v>3.61</v>
          </cell>
          <cell r="N8824">
            <v>8.0000000000000004E-4</v>
          </cell>
          <cell r="O8824">
            <v>7.0000000000000007E-2</v>
          </cell>
        </row>
        <row r="8825">
          <cell r="B8825">
            <v>85068090</v>
          </cell>
          <cell r="C8825" t="str">
            <v>OTHERS  </v>
          </cell>
          <cell r="D8825">
            <v>33.6</v>
          </cell>
          <cell r="E8825">
            <v>8.6999999999999994E-3</v>
          </cell>
          <cell r="F8825">
            <v>23.27</v>
          </cell>
          <cell r="K8825">
            <v>85255030</v>
          </cell>
          <cell r="L8825" t="str">
            <v>BROADCAST EQUIPMENT SUB-SYSTEM  </v>
          </cell>
          <cell r="M8825">
            <v>5.26</v>
          </cell>
          <cell r="N8825">
            <v>1.1999999999999999E-3</v>
          </cell>
          <cell r="O8825">
            <v>1.58</v>
          </cell>
        </row>
        <row r="8826">
          <cell r="B8826">
            <v>85069000</v>
          </cell>
          <cell r="C8826" t="str">
            <v>PARS OF PRIMARY CELLS AND PRIMARY BATTERIES  </v>
          </cell>
          <cell r="D8826">
            <v>5.4</v>
          </cell>
          <cell r="E8826">
            <v>1.4E-3</v>
          </cell>
          <cell r="F8826">
            <v>3.07</v>
          </cell>
          <cell r="K8826">
            <v>85255040</v>
          </cell>
          <cell r="L8826" t="str">
            <v>COMMUNICATION JAMMING EQUIPMENT  </v>
          </cell>
          <cell r="M8826">
            <v>2.09</v>
          </cell>
          <cell r="N8826">
            <v>5.0000000000000001E-4</v>
          </cell>
          <cell r="O8826">
            <v>2.5499999999999998</v>
          </cell>
        </row>
        <row r="8827">
          <cell r="B8827">
            <v>85071000</v>
          </cell>
          <cell r="C8827" t="str">
            <v>LEAD ACID ACCUMULATORS OF A KIND USED FOR STARTING PISTON ENGINES  </v>
          </cell>
          <cell r="D8827">
            <v>23.8</v>
          </cell>
          <cell r="E8827">
            <v>6.1999999999999998E-3</v>
          </cell>
          <cell r="F8827">
            <v>34.130000000000003</v>
          </cell>
          <cell r="K8827">
            <v>85255050</v>
          </cell>
          <cell r="L8827" t="str">
            <v>*WIRELESS MICROPHONE  </v>
          </cell>
          <cell r="M8827">
            <v>3.1</v>
          </cell>
          <cell r="N8827">
            <v>6.9999999999999999E-4</v>
          </cell>
          <cell r="O8827">
            <v>5.04</v>
          </cell>
        </row>
        <row r="8828">
          <cell r="B8828">
            <v>85072000</v>
          </cell>
          <cell r="C8828" t="str">
            <v>OTHER LEAD-ACID ACCUMULATORS  </v>
          </cell>
          <cell r="D8828">
            <v>80.42</v>
          </cell>
          <cell r="E8828">
            <v>2.0899999999999998E-2</v>
          </cell>
          <cell r="F8828">
            <v>74.63</v>
          </cell>
          <cell r="K8828">
            <v>85255090</v>
          </cell>
          <cell r="L8828" t="str">
            <v>OTHER  </v>
          </cell>
          <cell r="M8828">
            <v>2.36</v>
          </cell>
          <cell r="N8828">
            <v>5.0000000000000001E-4</v>
          </cell>
          <cell r="O8828">
            <v>3.92</v>
          </cell>
        </row>
        <row r="8829">
          <cell r="B8829">
            <v>85073000</v>
          </cell>
          <cell r="C8829" t="str">
            <v>NICKEL-CADMIUM ACCUMULATORS  </v>
          </cell>
          <cell r="D8829">
            <v>2.46</v>
          </cell>
          <cell r="E8829">
            <v>5.9999999999999995E-4</v>
          </cell>
          <cell r="F8829">
            <v>1.94</v>
          </cell>
          <cell r="K8829">
            <v>85256011</v>
          </cell>
          <cell r="L8829" t="str">
            <v>WALKIE TALKIE SET  </v>
          </cell>
          <cell r="M8829">
            <v>13.9</v>
          </cell>
          <cell r="N8829">
            <v>3.0999999999999999E-3</v>
          </cell>
          <cell r="O8829">
            <v>17.899999999999999</v>
          </cell>
        </row>
        <row r="8830">
          <cell r="B8830">
            <v>85074000</v>
          </cell>
          <cell r="C8830" t="str">
            <v>NICKEL-IRON ACCUMULATORS  </v>
          </cell>
          <cell r="D8830">
            <v>0.03</v>
          </cell>
          <cell r="E8830">
            <v>0</v>
          </cell>
          <cell r="F8830">
            <v>0.01</v>
          </cell>
          <cell r="K8830">
            <v>85256012</v>
          </cell>
          <cell r="L8830" t="str">
            <v>MARINE RADIO COMMUNICATION EQPMNT  </v>
          </cell>
          <cell r="M8830">
            <v>1.23</v>
          </cell>
          <cell r="N8830">
            <v>2.9999999999999997E-4</v>
          </cell>
          <cell r="O8830">
            <v>0.91</v>
          </cell>
        </row>
        <row r="8831">
          <cell r="B8831">
            <v>85075000</v>
          </cell>
          <cell r="C8831" t="str">
            <v>NICKEL-METAL HYDRIDE  </v>
          </cell>
          <cell r="D8831">
            <v>4.32</v>
          </cell>
          <cell r="E8831">
            <v>1.1000000000000001E-3</v>
          </cell>
          <cell r="F8831">
            <v>3.18</v>
          </cell>
          <cell r="K8831">
            <v>85256013</v>
          </cell>
          <cell r="L8831" t="str">
            <v>AMATEUR RADIO EQUIPMENT  </v>
          </cell>
          <cell r="O8831">
            <v>0.28999999999999998</v>
          </cell>
        </row>
        <row r="8832">
          <cell r="B8832">
            <v>85076000</v>
          </cell>
          <cell r="C8832" t="str">
            <v>LITHIUM-ION  </v>
          </cell>
          <cell r="D8832">
            <v>328.65</v>
          </cell>
          <cell r="E8832">
            <v>8.5500000000000007E-2</v>
          </cell>
          <cell r="F8832">
            <v>396.25</v>
          </cell>
          <cell r="K8832">
            <v>85256019</v>
          </cell>
          <cell r="L8832" t="str">
            <v>CORDLESS HANDSET  </v>
          </cell>
          <cell r="M8832">
            <v>28.08</v>
          </cell>
          <cell r="N8832">
            <v>6.3E-3</v>
          </cell>
          <cell r="O8832">
            <v>6.34</v>
          </cell>
        </row>
        <row r="8833">
          <cell r="B8833">
            <v>85078000</v>
          </cell>
          <cell r="C8833" t="str">
            <v>OTHER ACCUMULATORS  </v>
          </cell>
          <cell r="D8833">
            <v>209.72</v>
          </cell>
          <cell r="E8833">
            <v>5.4600000000000003E-2</v>
          </cell>
          <cell r="F8833">
            <v>145</v>
          </cell>
          <cell r="K8833">
            <v>85256091</v>
          </cell>
          <cell r="L8833" t="str">
            <v>VSAT TERMINALS  </v>
          </cell>
          <cell r="M8833">
            <v>0.96</v>
          </cell>
          <cell r="N8833">
            <v>2.0000000000000001E-4</v>
          </cell>
          <cell r="O8833">
            <v>1.18</v>
          </cell>
        </row>
        <row r="8834">
          <cell r="B8834">
            <v>85079010</v>
          </cell>
          <cell r="C8834" t="str">
            <v>HRD RUBBER ACCMLTRS CASES AND SEPARATORS  </v>
          </cell>
          <cell r="D8834">
            <v>65.59</v>
          </cell>
          <cell r="E8834">
            <v>1.7100000000000001E-2</v>
          </cell>
          <cell r="F8834">
            <v>54.48</v>
          </cell>
          <cell r="K8834">
            <v>85256092</v>
          </cell>
          <cell r="L8834" t="str">
            <v>OTHER SATELLITE COMMUNICATION EQUIPMENT  </v>
          </cell>
          <cell r="M8834">
            <v>2.2599999999999998</v>
          </cell>
          <cell r="N8834">
            <v>5.0000000000000001E-4</v>
          </cell>
          <cell r="O8834">
            <v>2.08</v>
          </cell>
        </row>
        <row r="8835">
          <cell r="B8835">
            <v>85079090</v>
          </cell>
          <cell r="C8835" t="str">
            <v>OTHER PARTS  </v>
          </cell>
          <cell r="D8835">
            <v>76.260000000000005</v>
          </cell>
          <cell r="E8835">
            <v>1.9800000000000002E-2</v>
          </cell>
          <cell r="F8835">
            <v>114.71</v>
          </cell>
          <cell r="K8835">
            <v>85256099</v>
          </cell>
          <cell r="L8835" t="str">
            <v>OTHERS  </v>
          </cell>
          <cell r="M8835">
            <v>5.8</v>
          </cell>
          <cell r="N8835">
            <v>1.2999999999999999E-3</v>
          </cell>
          <cell r="O8835">
            <v>4.0999999999999996</v>
          </cell>
        </row>
        <row r="8836">
          <cell r="B8836">
            <v>85081100</v>
          </cell>
          <cell r="C8836" t="str">
            <v>OF A POWER NOT EXCEEDING 1,500 W AND HAVING A DUST BAG OR OTHER RECEPTACLE CAPACITY NOT EXCEEDING 20 L  </v>
          </cell>
          <cell r="D8836">
            <v>3.97</v>
          </cell>
          <cell r="E8836">
            <v>1E-3</v>
          </cell>
          <cell r="F8836">
            <v>4.18</v>
          </cell>
          <cell r="K8836">
            <v>85258010</v>
          </cell>
          <cell r="L8836" t="str">
            <v>TELEVISION CAMERAS  </v>
          </cell>
          <cell r="M8836">
            <v>12.89</v>
          </cell>
          <cell r="N8836">
            <v>2.8999999999999998E-3</v>
          </cell>
          <cell r="O8836">
            <v>12.36</v>
          </cell>
        </row>
        <row r="8837">
          <cell r="B8837">
            <v>85081900</v>
          </cell>
          <cell r="C8837" t="str">
            <v>OTHER  </v>
          </cell>
          <cell r="D8837">
            <v>3.54</v>
          </cell>
          <cell r="E8837">
            <v>8.9999999999999998E-4</v>
          </cell>
          <cell r="F8837">
            <v>3.58</v>
          </cell>
          <cell r="K8837">
            <v>85258020</v>
          </cell>
          <cell r="L8837" t="str">
            <v>DIGITAL CAMERAS  </v>
          </cell>
          <cell r="M8837">
            <v>232.65</v>
          </cell>
          <cell r="N8837">
            <v>5.1900000000000002E-2</v>
          </cell>
          <cell r="O8837">
            <v>218.83</v>
          </cell>
        </row>
        <row r="8838">
          <cell r="B8838">
            <v>85086000</v>
          </cell>
          <cell r="C8838" t="str">
            <v>INDUSTRIAL VACUUM CLEANERS  </v>
          </cell>
          <cell r="D8838">
            <v>9.83</v>
          </cell>
          <cell r="E8838">
            <v>2.5999999999999999E-3</v>
          </cell>
          <cell r="F8838">
            <v>9.75</v>
          </cell>
          <cell r="K8838">
            <v>85258030</v>
          </cell>
          <cell r="L8838" t="str">
            <v>VIDEO CAMERA RECORDERS  </v>
          </cell>
          <cell r="M8838">
            <v>56.13</v>
          </cell>
          <cell r="N8838">
            <v>1.2500000000000001E-2</v>
          </cell>
          <cell r="O8838">
            <v>50.91</v>
          </cell>
        </row>
        <row r="8839">
          <cell r="B8839">
            <v>85087000</v>
          </cell>
          <cell r="C8839" t="str">
            <v>PARTS  </v>
          </cell>
          <cell r="D8839">
            <v>2.41</v>
          </cell>
          <cell r="E8839">
            <v>5.9999999999999995E-4</v>
          </cell>
          <cell r="F8839">
            <v>2.65</v>
          </cell>
          <cell r="K8839">
            <v>85258090</v>
          </cell>
          <cell r="L8839" t="str">
            <v>OTHER  </v>
          </cell>
          <cell r="M8839">
            <v>242.53</v>
          </cell>
          <cell r="N8839">
            <v>5.4100000000000002E-2</v>
          </cell>
          <cell r="O8839">
            <v>404.83</v>
          </cell>
        </row>
        <row r="8840">
          <cell r="B8840">
            <v>85094010</v>
          </cell>
          <cell r="C8840" t="str">
            <v>ELECTRIC COFFEE MILLS AND FOOD GRINDERS  </v>
          </cell>
          <cell r="D8840">
            <v>0.54</v>
          </cell>
          <cell r="E8840">
            <v>1E-4</v>
          </cell>
          <cell r="F8840">
            <v>1.46</v>
          </cell>
          <cell r="K8840">
            <v>85261000</v>
          </cell>
          <cell r="L8840" t="str">
            <v>RADAR APPARATUS  </v>
          </cell>
          <cell r="M8840">
            <v>33.22</v>
          </cell>
          <cell r="N8840">
            <v>7.4000000000000003E-3</v>
          </cell>
          <cell r="O8840">
            <v>18.350000000000001</v>
          </cell>
        </row>
        <row r="8841">
          <cell r="B8841">
            <v>85094090</v>
          </cell>
          <cell r="C8841" t="str">
            <v>OTHERS(E.G.FRUIT JUICE EXTRCTRS)  </v>
          </cell>
          <cell r="D8841">
            <v>15.27</v>
          </cell>
          <cell r="E8841">
            <v>4.0000000000000001E-3</v>
          </cell>
          <cell r="F8841">
            <v>17.73</v>
          </cell>
          <cell r="K8841">
            <v>85269110</v>
          </cell>
          <cell r="L8841" t="str">
            <v>DIRECTION MEASURING EQUIPMENT  </v>
          </cell>
          <cell r="M8841">
            <v>0.56000000000000005</v>
          </cell>
          <cell r="N8841">
            <v>1E-4</v>
          </cell>
          <cell r="O8841">
            <v>0.61</v>
          </cell>
        </row>
        <row r="8842">
          <cell r="B8842">
            <v>85098000</v>
          </cell>
          <cell r="C8842" t="str">
            <v>OTHER ELECTRO-MECHANICAL DOMESTIC APPLANCS  </v>
          </cell>
          <cell r="D8842">
            <v>6.07</v>
          </cell>
          <cell r="E8842">
            <v>1.6000000000000001E-3</v>
          </cell>
          <cell r="F8842">
            <v>4.92</v>
          </cell>
          <cell r="K8842">
            <v>85269120</v>
          </cell>
          <cell r="L8842" t="str">
            <v>INSTRUMENT LANDING SYSTEM  </v>
          </cell>
          <cell r="M8842">
            <v>6.54</v>
          </cell>
          <cell r="N8842">
            <v>1.5E-3</v>
          </cell>
          <cell r="O8842">
            <v>13.31</v>
          </cell>
        </row>
        <row r="8843">
          <cell r="B8843">
            <v>85099000</v>
          </cell>
          <cell r="C8843" t="str">
            <v>PARTS  </v>
          </cell>
          <cell r="D8843">
            <v>1.21</v>
          </cell>
          <cell r="E8843">
            <v>2.9999999999999997E-4</v>
          </cell>
          <cell r="F8843">
            <v>1.38</v>
          </cell>
          <cell r="K8843">
            <v>85269130</v>
          </cell>
          <cell r="L8843" t="str">
            <v>DIRECTION FINDING EQUIPMENT  </v>
          </cell>
          <cell r="M8843">
            <v>0.14000000000000001</v>
          </cell>
          <cell r="N8843">
            <v>0</v>
          </cell>
          <cell r="O8843">
            <v>8.6300000000000008</v>
          </cell>
        </row>
        <row r="8844">
          <cell r="B8844">
            <v>85101000</v>
          </cell>
          <cell r="C8844" t="str">
            <v>SHAVERS  </v>
          </cell>
          <cell r="D8844">
            <v>5.07</v>
          </cell>
          <cell r="E8844">
            <v>1.2999999999999999E-3</v>
          </cell>
          <cell r="F8844">
            <v>4.33</v>
          </cell>
          <cell r="K8844">
            <v>85269140</v>
          </cell>
          <cell r="L8844" t="str">
            <v>NON DIRECTIONAL BEACON  </v>
          </cell>
          <cell r="M8844">
            <v>0.05</v>
          </cell>
          <cell r="N8844">
            <v>0</v>
          </cell>
          <cell r="O8844">
            <v>7.0000000000000007E-2</v>
          </cell>
        </row>
        <row r="8845">
          <cell r="B8845">
            <v>85102000</v>
          </cell>
          <cell r="C8845" t="str">
            <v>HAIR CLIPPERS  </v>
          </cell>
          <cell r="D8845">
            <v>20.420000000000002</v>
          </cell>
          <cell r="E8845">
            <v>5.3E-3</v>
          </cell>
          <cell r="F8845">
            <v>20.64</v>
          </cell>
          <cell r="K8845">
            <v>85269150</v>
          </cell>
          <cell r="L8845" t="str">
            <v>VHF OMNI RANGE EQUIPMENT  </v>
          </cell>
          <cell r="M8845">
            <v>0.01</v>
          </cell>
          <cell r="N8845">
            <v>0</v>
          </cell>
          <cell r="O8845">
            <v>0</v>
          </cell>
        </row>
        <row r="8846">
          <cell r="B8846">
            <v>85103000</v>
          </cell>
          <cell r="C8846" t="str">
            <v>HAIR-REMOVING APPLIANCES  </v>
          </cell>
          <cell r="D8846">
            <v>5.57</v>
          </cell>
          <cell r="E8846">
            <v>1.4E-3</v>
          </cell>
          <cell r="F8846">
            <v>9</v>
          </cell>
          <cell r="K8846">
            <v>85269190</v>
          </cell>
          <cell r="L8846" t="str">
            <v>OTHERS  </v>
          </cell>
          <cell r="M8846">
            <v>39.18</v>
          </cell>
          <cell r="N8846">
            <v>8.6999999999999994E-3</v>
          </cell>
          <cell r="O8846">
            <v>36.74</v>
          </cell>
        </row>
        <row r="8847">
          <cell r="B8847">
            <v>85109000</v>
          </cell>
          <cell r="C8847" t="str">
            <v>PARTS OF SHAVERS AND HAIR CLIPERS  </v>
          </cell>
          <cell r="D8847">
            <v>0.84</v>
          </cell>
          <cell r="E8847">
            <v>2.0000000000000001E-4</v>
          </cell>
          <cell r="F8847">
            <v>0.56999999999999995</v>
          </cell>
          <cell r="K8847">
            <v>85269200</v>
          </cell>
          <cell r="L8847" t="str">
            <v>OTHER RADIO REMOTE CONTROL APPARATUS  </v>
          </cell>
          <cell r="M8847">
            <v>0.93</v>
          </cell>
          <cell r="N8847">
            <v>2.0000000000000001E-4</v>
          </cell>
          <cell r="O8847">
            <v>1.67</v>
          </cell>
        </row>
        <row r="8848">
          <cell r="B8848">
            <v>85111000</v>
          </cell>
          <cell r="C8848" t="str">
            <v>SPARKLING PLUGS  </v>
          </cell>
          <cell r="D8848">
            <v>12.65</v>
          </cell>
          <cell r="E8848">
            <v>3.3E-3</v>
          </cell>
          <cell r="F8848">
            <v>11.88</v>
          </cell>
          <cell r="K8848">
            <v>85271200</v>
          </cell>
          <cell r="L8848" t="str">
            <v>POCKET-SIZE RADIO CASSETTE PLAYERS  </v>
          </cell>
          <cell r="M8848">
            <v>0.11</v>
          </cell>
          <cell r="N8848">
            <v>0</v>
          </cell>
          <cell r="O8848">
            <v>0.13</v>
          </cell>
        </row>
        <row r="8849">
          <cell r="B8849">
            <v>85112010</v>
          </cell>
          <cell r="C8849" t="str">
            <v>ELECTRONIC MAGNETO SYSTEMS  </v>
          </cell>
          <cell r="D8849">
            <v>3.9</v>
          </cell>
          <cell r="E8849">
            <v>1E-3</v>
          </cell>
          <cell r="F8849">
            <v>3.42</v>
          </cell>
          <cell r="K8849">
            <v>85271300</v>
          </cell>
          <cell r="L8849" t="str">
            <v>OTHER APARATUS COMBIND WTH SOUND RECORDNG OR REPRODUCNG APARATUS  </v>
          </cell>
          <cell r="M8849">
            <v>3.91</v>
          </cell>
          <cell r="N8849">
            <v>8.9999999999999998E-4</v>
          </cell>
          <cell r="O8849">
            <v>3.69</v>
          </cell>
        </row>
        <row r="8850">
          <cell r="B8850">
            <v>85112090</v>
          </cell>
          <cell r="C8850" t="str">
            <v>OTHERS  </v>
          </cell>
          <cell r="D8850">
            <v>5.51</v>
          </cell>
          <cell r="E8850">
            <v>1.4E-3</v>
          </cell>
          <cell r="F8850">
            <v>3.35</v>
          </cell>
          <cell r="K8850">
            <v>85271900</v>
          </cell>
          <cell r="L8850" t="str">
            <v>OTHR RADIO-BROADCAST RECVRS ABLE TO OPRT WTHT EXTRNL SOURCE OF POWR ,INCL APPRTS ABLE TO RCV RADIO-TELEPHONY/RADIO TL  </v>
          </cell>
          <cell r="M8850">
            <v>5.56</v>
          </cell>
          <cell r="N8850">
            <v>1.1999999999999999E-3</v>
          </cell>
          <cell r="O8850">
            <v>4.1399999999999997</v>
          </cell>
        </row>
        <row r="8851">
          <cell r="B8851">
            <v>85113010</v>
          </cell>
          <cell r="C8851" t="str">
            <v>DISTRIBUTORS  </v>
          </cell>
          <cell r="D8851">
            <v>3.08</v>
          </cell>
          <cell r="E8851">
            <v>8.0000000000000004E-4</v>
          </cell>
          <cell r="F8851">
            <v>2.41</v>
          </cell>
          <cell r="K8851">
            <v>85272100</v>
          </cell>
          <cell r="L8851" t="str">
            <v>RADIO BRDCST RECVRS WTH RADIO TELPHONY ETCCMBND WTH SND RECRDNG/REPRDCNG APPRTS, USEDMTR VEHCLS, CAN NT OPERATE WTOUT  </v>
          </cell>
          <cell r="M8851">
            <v>61.98</v>
          </cell>
          <cell r="N8851">
            <v>1.38E-2</v>
          </cell>
          <cell r="O8851">
            <v>126.7</v>
          </cell>
        </row>
        <row r="8852">
          <cell r="B8852">
            <v>85113020</v>
          </cell>
          <cell r="C8852" t="str">
            <v>IGNITION COILS  </v>
          </cell>
          <cell r="D8852">
            <v>20.14</v>
          </cell>
          <cell r="E8852">
            <v>5.1999999999999998E-3</v>
          </cell>
          <cell r="F8852">
            <v>20.149999999999999</v>
          </cell>
          <cell r="K8852">
            <v>85272900</v>
          </cell>
          <cell r="L8852" t="str">
            <v>OTHR REDIO-BROADCST RCVRS NT CPBL TO OPRT WTHT EXTRNL POWR,USD IN MOTR VHCLS,INCL APPRTS FR RCVNG RADIO-TLPHNY/RADIO-T  </v>
          </cell>
          <cell r="M8852">
            <v>65.63</v>
          </cell>
          <cell r="N8852">
            <v>1.46E-2</v>
          </cell>
          <cell r="O8852">
            <v>71.400000000000006</v>
          </cell>
        </row>
        <row r="8853">
          <cell r="B8853">
            <v>85114000</v>
          </cell>
          <cell r="C8853" t="str">
            <v>STRTR MTRS AND DUAL PURPOSE STRTR GNRTRS  </v>
          </cell>
          <cell r="D8853">
            <v>51.13</v>
          </cell>
          <cell r="E8853">
            <v>1.3299999999999999E-2</v>
          </cell>
          <cell r="F8853">
            <v>49.94</v>
          </cell>
          <cell r="K8853">
            <v>85279100</v>
          </cell>
          <cell r="L8853" t="str">
            <v>OTHR RADIO BRDCST RECVRS WTH RADIO TELPHNYETC CMBND WTH SND RECRDNG/REPRDCNG APPRTS  </v>
          </cell>
          <cell r="M8853">
            <v>58.68</v>
          </cell>
          <cell r="N8853">
            <v>1.3100000000000001E-2</v>
          </cell>
          <cell r="O8853">
            <v>41.79</v>
          </cell>
        </row>
        <row r="8854">
          <cell r="B8854">
            <v>85115000</v>
          </cell>
          <cell r="C8854" t="str">
            <v>OTHER STATER-GENERATORS  </v>
          </cell>
          <cell r="D8854">
            <v>68.2</v>
          </cell>
          <cell r="E8854">
            <v>1.77E-2</v>
          </cell>
          <cell r="F8854">
            <v>71.13</v>
          </cell>
          <cell r="K8854">
            <v>85279200</v>
          </cell>
          <cell r="L8854" t="str">
            <v>OTHR RADIO BRDCST RECVRS WTH RADIO TELPHNYETC NT CMBND WTH SOUND RECDNG/ REPRDCNG APPRTS BUT CMBND WTH A C  </v>
          </cell>
          <cell r="M8854">
            <v>1.42</v>
          </cell>
          <cell r="N8854">
            <v>2.9999999999999997E-4</v>
          </cell>
          <cell r="O8854">
            <v>0.56999999999999995</v>
          </cell>
        </row>
        <row r="8855">
          <cell r="B8855">
            <v>85118000</v>
          </cell>
          <cell r="C8855" t="str">
            <v>OTHER STARTING EQUIPMENTS  </v>
          </cell>
          <cell r="D8855">
            <v>18.95</v>
          </cell>
          <cell r="E8855">
            <v>4.8999999999999998E-3</v>
          </cell>
          <cell r="F8855">
            <v>19.14</v>
          </cell>
          <cell r="K8855">
            <v>85279912</v>
          </cell>
          <cell r="L8855" t="str">
            <v>DEMODULATORS  </v>
          </cell>
          <cell r="M8855">
            <v>0.52</v>
          </cell>
          <cell r="N8855">
            <v>1E-4</v>
          </cell>
          <cell r="O8855">
            <v>0.26</v>
          </cell>
        </row>
        <row r="8856">
          <cell r="B8856">
            <v>85119000</v>
          </cell>
          <cell r="C8856" t="str">
            <v>PARTS OF ARTICLS OF HDNG 8511  </v>
          </cell>
          <cell r="D8856">
            <v>85.16</v>
          </cell>
          <cell r="E8856">
            <v>2.2200000000000001E-2</v>
          </cell>
          <cell r="F8856">
            <v>74.849999999999994</v>
          </cell>
          <cell r="K8856">
            <v>85279919</v>
          </cell>
          <cell r="L8856" t="str">
            <v>OTHR RADIO-BRDCST RCVRS,INCL APPRTS CPBL OF RCVNG RADIO-TELEPHONY/RADIO-TELEGRAPHY  </v>
          </cell>
          <cell r="M8856">
            <v>0.92</v>
          </cell>
          <cell r="N8856">
            <v>2.0000000000000001E-4</v>
          </cell>
          <cell r="O8856">
            <v>7.0000000000000007E-2</v>
          </cell>
        </row>
        <row r="8857">
          <cell r="B8857">
            <v>85121000</v>
          </cell>
          <cell r="C8857" t="str">
            <v>LIGHTING/VISUAL SIGNALING EQPMNT OF A KIND USEDON BICYCLES  </v>
          </cell>
          <cell r="D8857">
            <v>0.96</v>
          </cell>
          <cell r="E8857">
            <v>2.0000000000000001E-4</v>
          </cell>
          <cell r="F8857">
            <v>0.53</v>
          </cell>
          <cell r="K8857">
            <v>85279990</v>
          </cell>
          <cell r="L8857" t="str">
            <v>OTHERS  </v>
          </cell>
          <cell r="M8857">
            <v>15.79</v>
          </cell>
          <cell r="N8857">
            <v>3.5000000000000001E-3</v>
          </cell>
          <cell r="O8857">
            <v>14.57</v>
          </cell>
        </row>
        <row r="8858">
          <cell r="B8858">
            <v>85122010</v>
          </cell>
          <cell r="C8858" t="str">
            <v>HEAD LAMPS,TAIL LAMP,STOP LAMP, SIDE LAMP,BLINKERS  </v>
          </cell>
          <cell r="D8858">
            <v>37.67</v>
          </cell>
          <cell r="E8858">
            <v>9.7999999999999997E-3</v>
          </cell>
          <cell r="F8858">
            <v>49.95</v>
          </cell>
          <cell r="K8858">
            <v>85284100</v>
          </cell>
          <cell r="L8858" t="str">
            <v>*OF A KIND SOLELY OR PRINCIPALLY USED IN AN AUTOMATIC DATA PROCESSING SYSTEM OF HEADING 8471  </v>
          </cell>
          <cell r="M8858">
            <v>1.48</v>
          </cell>
          <cell r="N8858">
            <v>2.9999999999999997E-4</v>
          </cell>
          <cell r="O8858">
            <v>0.91</v>
          </cell>
        </row>
        <row r="8859">
          <cell r="B8859">
            <v>85122020</v>
          </cell>
          <cell r="C8859" t="str">
            <v>AUTOMOBILE LIGHTING EQPMNT  </v>
          </cell>
          <cell r="D8859">
            <v>71.69</v>
          </cell>
          <cell r="E8859">
            <v>1.8700000000000001E-2</v>
          </cell>
          <cell r="F8859">
            <v>68.319999999999993</v>
          </cell>
          <cell r="K8859">
            <v>85284900</v>
          </cell>
          <cell r="L8859" t="str">
            <v>OTHER  </v>
          </cell>
          <cell r="M8859">
            <v>3.23</v>
          </cell>
          <cell r="N8859">
            <v>6.9999999999999999E-4</v>
          </cell>
          <cell r="O8859">
            <v>2.21</v>
          </cell>
        </row>
        <row r="8860">
          <cell r="B8860">
            <v>85122090</v>
          </cell>
          <cell r="C8860" t="str">
            <v>OTHERS  </v>
          </cell>
          <cell r="D8860">
            <v>17.34</v>
          </cell>
          <cell r="E8860">
            <v>4.4999999999999997E-3</v>
          </cell>
          <cell r="F8860">
            <v>26.11</v>
          </cell>
          <cell r="K8860">
            <v>85285100</v>
          </cell>
          <cell r="L8860" t="str">
            <v>*OF A KIND SOLELY OR PRINCIPALLY USED IN AN AUTOMATIC DATA PROCESSING SYSTEM OF HEADING 8471  </v>
          </cell>
          <cell r="M8860">
            <v>410.97</v>
          </cell>
          <cell r="N8860">
            <v>9.1700000000000004E-2</v>
          </cell>
          <cell r="O8860">
            <v>401.82</v>
          </cell>
        </row>
        <row r="8861">
          <cell r="B8861">
            <v>85123010</v>
          </cell>
          <cell r="C8861" t="str">
            <v>HORNS  </v>
          </cell>
          <cell r="D8861">
            <v>7</v>
          </cell>
          <cell r="E8861">
            <v>1.8E-3</v>
          </cell>
          <cell r="F8861">
            <v>8.92</v>
          </cell>
          <cell r="K8861">
            <v>85285900</v>
          </cell>
          <cell r="L8861" t="str">
            <v>OTHER MONITORS  </v>
          </cell>
          <cell r="M8861">
            <v>59.68</v>
          </cell>
          <cell r="N8861">
            <v>1.3299999999999999E-2</v>
          </cell>
          <cell r="O8861">
            <v>85.36</v>
          </cell>
        </row>
        <row r="8862">
          <cell r="B8862">
            <v>85123090</v>
          </cell>
          <cell r="C8862" t="str">
            <v>OTHERS  </v>
          </cell>
          <cell r="D8862">
            <v>8.98</v>
          </cell>
          <cell r="E8862">
            <v>2.3E-3</v>
          </cell>
          <cell r="F8862">
            <v>10.34</v>
          </cell>
          <cell r="K8862">
            <v>85286100</v>
          </cell>
          <cell r="L8862" t="str">
            <v>*OF A KIND SOLELY OR PRINCIPALLY USED IN AN AUTOMATIC DATA PROCESSING SYSTEM OF HEADING 8471  </v>
          </cell>
          <cell r="M8862">
            <v>39.17</v>
          </cell>
          <cell r="N8862">
            <v>8.6999999999999994E-3</v>
          </cell>
          <cell r="O8862">
            <v>45.17</v>
          </cell>
        </row>
        <row r="8863">
          <cell r="B8863">
            <v>85124000</v>
          </cell>
          <cell r="C8863" t="str">
            <v>WINDSCRN WIPERS,DEFROSTERS AND DEMISTERS  </v>
          </cell>
          <cell r="D8863">
            <v>5.05</v>
          </cell>
          <cell r="E8863">
            <v>1.2999999999999999E-3</v>
          </cell>
          <cell r="F8863">
            <v>5.57</v>
          </cell>
          <cell r="K8863">
            <v>85286900</v>
          </cell>
          <cell r="L8863" t="str">
            <v>OTHER PROJECTORS:  </v>
          </cell>
          <cell r="M8863">
            <v>56.91</v>
          </cell>
          <cell r="N8863">
            <v>1.2699999999999999E-2</v>
          </cell>
          <cell r="O8863">
            <v>49.66</v>
          </cell>
        </row>
        <row r="8864">
          <cell r="B8864">
            <v>85129000</v>
          </cell>
          <cell r="C8864" t="str">
            <v>PARTS OF ELCTRCL LIGHTNG/SIGNALNG EQUIP  </v>
          </cell>
          <cell r="D8864">
            <v>57.32</v>
          </cell>
          <cell r="E8864">
            <v>1.49E-2</v>
          </cell>
          <cell r="F8864">
            <v>74.63</v>
          </cell>
          <cell r="K8864">
            <v>85287100</v>
          </cell>
          <cell r="L8864" t="str">
            <v>OTHER RECEPTN APARTS FOR TV ETC COLOUR  </v>
          </cell>
          <cell r="M8864">
            <v>346.56</v>
          </cell>
          <cell r="N8864">
            <v>7.7399999999999997E-2</v>
          </cell>
          <cell r="O8864">
            <v>642.9</v>
          </cell>
        </row>
        <row r="8865">
          <cell r="B8865">
            <v>85131010</v>
          </cell>
          <cell r="C8865" t="str">
            <v>TORCHES  </v>
          </cell>
          <cell r="D8865">
            <v>18.29</v>
          </cell>
          <cell r="E8865">
            <v>4.7999999999999996E-3</v>
          </cell>
          <cell r="F8865">
            <v>20.74</v>
          </cell>
          <cell r="K8865">
            <v>85287211</v>
          </cell>
          <cell r="L8865" t="str">
            <v>COLOUR TV SET OF SCREEN SIZE UPTO 36 CM  </v>
          </cell>
          <cell r="M8865">
            <v>21.04</v>
          </cell>
          <cell r="N8865">
            <v>4.7000000000000002E-3</v>
          </cell>
          <cell r="O8865">
            <v>16.14</v>
          </cell>
        </row>
        <row r="8866">
          <cell r="B8866">
            <v>85131020</v>
          </cell>
          <cell r="C8866" t="str">
            <v>FLASH LIGHTS EXCL THOSE USED FOR PHOTOGRAPHIC PURPOSE  </v>
          </cell>
          <cell r="D8866">
            <v>1.72</v>
          </cell>
          <cell r="E8866">
            <v>4.0000000000000002E-4</v>
          </cell>
          <cell r="F8866">
            <v>0.63</v>
          </cell>
          <cell r="K8866">
            <v>85287212</v>
          </cell>
          <cell r="L8866" t="str">
            <v>COLOUR TV SET OF SCRN SIZE BETN 36 AND 54 CM  </v>
          </cell>
          <cell r="M8866">
            <v>11.53</v>
          </cell>
          <cell r="N8866">
            <v>2.5999999999999999E-3</v>
          </cell>
          <cell r="O8866">
            <v>7.7</v>
          </cell>
        </row>
        <row r="8867">
          <cell r="B8867">
            <v>85131030</v>
          </cell>
          <cell r="C8867" t="str">
            <v>MINERS SAFETY LAMPS,ELECTRIC  </v>
          </cell>
          <cell r="D8867">
            <v>0.01</v>
          </cell>
          <cell r="E8867">
            <v>0</v>
          </cell>
          <cell r="F8867">
            <v>0.01</v>
          </cell>
          <cell r="K8867">
            <v>85287213</v>
          </cell>
          <cell r="L8867" t="str">
            <v>COLOUR TV SET OF SCRN SIZE BETN 54 AND 68 CM  </v>
          </cell>
          <cell r="M8867">
            <v>9.16</v>
          </cell>
          <cell r="N8867">
            <v>2E-3</v>
          </cell>
          <cell r="O8867">
            <v>8.69</v>
          </cell>
        </row>
        <row r="8868">
          <cell r="B8868">
            <v>85131040</v>
          </cell>
          <cell r="C8868" t="str">
            <v>PORTABLE MAGNETO LAMPS  </v>
          </cell>
          <cell r="D8868">
            <v>0.04</v>
          </cell>
          <cell r="E8868">
            <v>0</v>
          </cell>
          <cell r="F8868">
            <v>0.02</v>
          </cell>
          <cell r="K8868">
            <v>85287214</v>
          </cell>
          <cell r="L8868" t="str">
            <v>COLOUR TV SET OF SCRN SIZE BETN 68 AND 74 CM  </v>
          </cell>
          <cell r="M8868">
            <v>21.12</v>
          </cell>
          <cell r="N8868">
            <v>4.7000000000000002E-3</v>
          </cell>
          <cell r="O8868">
            <v>10.07</v>
          </cell>
        </row>
        <row r="8869">
          <cell r="B8869">
            <v>85131090</v>
          </cell>
          <cell r="C8869" t="str">
            <v>OTHER LAMPS  </v>
          </cell>
          <cell r="D8869">
            <v>15.03</v>
          </cell>
          <cell r="E8869">
            <v>3.8999999999999998E-3</v>
          </cell>
          <cell r="F8869">
            <v>14.34</v>
          </cell>
          <cell r="K8869">
            <v>85287215</v>
          </cell>
          <cell r="L8869" t="str">
            <v>COLOUR TV SET OF SCRN SIZE BETN 74 AND 87 CM  </v>
          </cell>
          <cell r="M8869">
            <v>169.63</v>
          </cell>
          <cell r="N8869">
            <v>3.7900000000000003E-2</v>
          </cell>
          <cell r="O8869">
            <v>130.9</v>
          </cell>
        </row>
        <row r="8870">
          <cell r="B8870">
            <v>85139000</v>
          </cell>
          <cell r="C8870" t="str">
            <v>PARTS OF PORTABLE ELECTRIC LAMPS  </v>
          </cell>
          <cell r="D8870">
            <v>3.07</v>
          </cell>
          <cell r="E8870">
            <v>8.0000000000000004E-4</v>
          </cell>
          <cell r="F8870">
            <v>1.1599999999999999</v>
          </cell>
          <cell r="K8870">
            <v>85287216</v>
          </cell>
          <cell r="L8870" t="str">
            <v>COLOUR TV SET OF SCRN SIZE BETN 87 AND 105CM  </v>
          </cell>
          <cell r="M8870">
            <v>58.73</v>
          </cell>
          <cell r="N8870">
            <v>1.3100000000000001E-2</v>
          </cell>
          <cell r="O8870">
            <v>50.31</v>
          </cell>
        </row>
        <row r="8871">
          <cell r="B8871">
            <v>85141000</v>
          </cell>
          <cell r="C8871" t="str">
            <v>RESISTANCE HEATED FURNACES AND OVENS  </v>
          </cell>
          <cell r="D8871">
            <v>14.15</v>
          </cell>
          <cell r="E8871">
            <v>3.7000000000000002E-3</v>
          </cell>
          <cell r="F8871">
            <v>9.7899999999999991</v>
          </cell>
          <cell r="K8871">
            <v>85287217</v>
          </cell>
          <cell r="L8871" t="str">
            <v>COLOUR TV SET OF SCREEN SIZE &gt; 105 CM  </v>
          </cell>
          <cell r="M8871">
            <v>170.99</v>
          </cell>
          <cell r="N8871">
            <v>3.8199999999999998E-2</v>
          </cell>
          <cell r="O8871">
            <v>93.64</v>
          </cell>
        </row>
        <row r="8872">
          <cell r="B8872">
            <v>85142000</v>
          </cell>
          <cell r="C8872" t="str">
            <v>INDCTN/DIELCTRC FURNACES AND OVENS  </v>
          </cell>
          <cell r="D8872">
            <v>17.78</v>
          </cell>
          <cell r="E8872">
            <v>4.5999999999999999E-3</v>
          </cell>
          <cell r="F8872">
            <v>6.69</v>
          </cell>
          <cell r="K8872">
            <v>85287218</v>
          </cell>
          <cell r="L8872" t="str">
            <v>LCD CTV SET OF SCREEN SIZE BELOW 63 CM  </v>
          </cell>
          <cell r="M8872">
            <v>151.52000000000001</v>
          </cell>
          <cell r="N8872">
            <v>3.3799999999999997E-2</v>
          </cell>
          <cell r="O8872">
            <v>74.86</v>
          </cell>
        </row>
        <row r="8873">
          <cell r="B8873">
            <v>85143010</v>
          </cell>
          <cell r="C8873" t="str">
            <v>ELECTRIC FURNACES FOR MELTING  </v>
          </cell>
          <cell r="D8873">
            <v>8</v>
          </cell>
          <cell r="E8873">
            <v>2.0999999999999999E-3</v>
          </cell>
          <cell r="F8873">
            <v>2.46</v>
          </cell>
          <cell r="K8873">
            <v>85287219</v>
          </cell>
          <cell r="L8873" t="str">
            <v>OTHER LCD TV SET  </v>
          </cell>
          <cell r="M8873">
            <v>158.4</v>
          </cell>
          <cell r="N8873">
            <v>3.5400000000000001E-2</v>
          </cell>
          <cell r="O8873">
            <v>78.27</v>
          </cell>
        </row>
        <row r="8874">
          <cell r="B8874">
            <v>85143090</v>
          </cell>
          <cell r="C8874" t="str">
            <v>OTHERS  </v>
          </cell>
          <cell r="D8874">
            <v>23.42</v>
          </cell>
          <cell r="E8874">
            <v>6.1000000000000004E-3</v>
          </cell>
          <cell r="F8874">
            <v>33.19</v>
          </cell>
          <cell r="K8874">
            <v>85287310</v>
          </cell>
          <cell r="L8874" t="str">
            <v>LCD B/W TV SET OF SCREEN SIZE BELOW 25CM  </v>
          </cell>
          <cell r="M8874">
            <v>1.24</v>
          </cell>
          <cell r="N8874">
            <v>2.9999999999999997E-4</v>
          </cell>
          <cell r="O8874">
            <v>0.21</v>
          </cell>
        </row>
        <row r="8875">
          <cell r="B8875">
            <v>85144000</v>
          </cell>
          <cell r="C8875" t="str">
            <v>OTHR INDUCTN/DIELCTRC HTNG EQPMNT  </v>
          </cell>
          <cell r="D8875">
            <v>16.66</v>
          </cell>
          <cell r="E8875">
            <v>4.3E-3</v>
          </cell>
          <cell r="F8875">
            <v>9.24</v>
          </cell>
          <cell r="K8875">
            <v>85287390</v>
          </cell>
          <cell r="L8875" t="str">
            <v>OTHR RECEPTN APARTS FR TV ETC B/W/MONOCHRM  </v>
          </cell>
          <cell r="M8875">
            <v>19.37</v>
          </cell>
          <cell r="N8875">
            <v>4.3E-3</v>
          </cell>
          <cell r="O8875">
            <v>11.97</v>
          </cell>
        </row>
        <row r="8876">
          <cell r="B8876">
            <v>85149000</v>
          </cell>
          <cell r="C8876" t="str">
            <v>PARTS OF ARTCLS IN HDNG 8514  </v>
          </cell>
          <cell r="D8876">
            <v>21.23</v>
          </cell>
          <cell r="E8876">
            <v>5.4999999999999997E-3</v>
          </cell>
          <cell r="F8876">
            <v>15.98</v>
          </cell>
          <cell r="K8876">
            <v>85291011</v>
          </cell>
          <cell r="L8876" t="str">
            <v>DISH ANTENNA FR COMMNCN JAMMNG EQPTMNTS  </v>
          </cell>
          <cell r="M8876">
            <v>0.05</v>
          </cell>
          <cell r="N8876">
            <v>0</v>
          </cell>
          <cell r="O8876">
            <v>0.26</v>
          </cell>
        </row>
        <row r="8877">
          <cell r="B8877">
            <v>85151100</v>
          </cell>
          <cell r="C8877" t="str">
            <v>SOLDERING IRONS AND GUNS  </v>
          </cell>
          <cell r="D8877">
            <v>0.93</v>
          </cell>
          <cell r="E8877">
            <v>2.0000000000000001E-4</v>
          </cell>
          <cell r="F8877">
            <v>0.96</v>
          </cell>
          <cell r="K8877">
            <v>85291012</v>
          </cell>
          <cell r="L8877" t="str">
            <v>DISH ANTENNA FR AMTR RADIO COMMNCN EQPTMNT  </v>
          </cell>
          <cell r="M8877">
            <v>0.26</v>
          </cell>
          <cell r="N8877">
            <v>1E-4</v>
          </cell>
          <cell r="O8877">
            <v>0.15</v>
          </cell>
        </row>
        <row r="8878">
          <cell r="B8878">
            <v>85151900</v>
          </cell>
          <cell r="C8878" t="str">
            <v>0THR BRAZING/SOLDERING MACHINESAND APPARATUS  </v>
          </cell>
          <cell r="D8878">
            <v>8.57</v>
          </cell>
          <cell r="E8878">
            <v>2.2000000000000001E-3</v>
          </cell>
          <cell r="F8878">
            <v>7.02</v>
          </cell>
          <cell r="K8878">
            <v>85291019</v>
          </cell>
          <cell r="L8878" t="str">
            <v>DISH ANTENNA FR OTHR USE  </v>
          </cell>
          <cell r="M8878">
            <v>46.8</v>
          </cell>
          <cell r="N8878">
            <v>1.04E-2</v>
          </cell>
          <cell r="O8878">
            <v>51.5</v>
          </cell>
        </row>
        <row r="8879">
          <cell r="B8879">
            <v>85152110</v>
          </cell>
          <cell r="C8879" t="str">
            <v>AUTOMATIC SPOT WELDING MACHINERY  </v>
          </cell>
          <cell r="D8879">
            <v>4.96</v>
          </cell>
          <cell r="E8879">
            <v>1.2999999999999999E-3</v>
          </cell>
          <cell r="F8879">
            <v>3.03</v>
          </cell>
          <cell r="K8879">
            <v>85291021</v>
          </cell>
          <cell r="L8879" t="str">
            <v>OTHR ANTENNA FR COMMNCN JAMMNG EQPTMNTS  </v>
          </cell>
          <cell r="M8879">
            <v>0.08</v>
          </cell>
          <cell r="N8879">
            <v>0</v>
          </cell>
          <cell r="O8879">
            <v>0.02</v>
          </cell>
        </row>
        <row r="8880">
          <cell r="B8880">
            <v>85152120</v>
          </cell>
          <cell r="C8880" t="str">
            <v>AUTOMATIC BUTT WELDING MACHINERY  </v>
          </cell>
          <cell r="D8880">
            <v>2.29</v>
          </cell>
          <cell r="E8880">
            <v>5.9999999999999995E-4</v>
          </cell>
          <cell r="F8880">
            <v>1.78</v>
          </cell>
          <cell r="K8880">
            <v>85291022</v>
          </cell>
          <cell r="L8880" t="str">
            <v>OTHR ANTENNA FR AMTR RADIO COMMNCN EQPTMNT  </v>
          </cell>
          <cell r="M8880">
            <v>0.01</v>
          </cell>
          <cell r="N8880">
            <v>0</v>
          </cell>
          <cell r="O8880">
            <v>0</v>
          </cell>
        </row>
        <row r="8881">
          <cell r="B8881">
            <v>85152190</v>
          </cell>
          <cell r="C8881" t="str">
            <v>OTHERS  </v>
          </cell>
          <cell r="D8881">
            <v>32.76</v>
          </cell>
          <cell r="E8881">
            <v>8.5000000000000006E-3</v>
          </cell>
          <cell r="F8881">
            <v>13.25</v>
          </cell>
          <cell r="K8881">
            <v>85291029</v>
          </cell>
          <cell r="L8881" t="str">
            <v>OTHR ANTENNA FR OTHR USE  </v>
          </cell>
          <cell r="M8881">
            <v>77.69</v>
          </cell>
          <cell r="N8881">
            <v>1.7299999999999999E-2</v>
          </cell>
          <cell r="O8881">
            <v>46.24</v>
          </cell>
        </row>
        <row r="8882">
          <cell r="B8882">
            <v>85152900</v>
          </cell>
          <cell r="C8882" t="str">
            <v>OTHR MCHNS AND APPRTS FR RESISTANCE WELDING OF METAL  </v>
          </cell>
          <cell r="D8882">
            <v>15.4</v>
          </cell>
          <cell r="E8882">
            <v>4.0000000000000001E-3</v>
          </cell>
          <cell r="F8882">
            <v>11.38</v>
          </cell>
          <cell r="K8882">
            <v>85291091</v>
          </cell>
          <cell r="L8882" t="str">
            <v>AERIAL PARTS FR COMMNCN JAMMNG EQPTMNTS  </v>
          </cell>
          <cell r="M8882">
            <v>0</v>
          </cell>
          <cell r="N8882">
            <v>0</v>
          </cell>
          <cell r="O8882">
            <v>0.02</v>
          </cell>
        </row>
        <row r="8883">
          <cell r="B8883">
            <v>85153100</v>
          </cell>
          <cell r="C8883" t="str">
            <v>FULLY/PARTLY AUTOMATIC MCHNS AND APPRTS FR ARC(INCL PLASMA ARC)WLDNG OF MTL  </v>
          </cell>
          <cell r="D8883">
            <v>8.3800000000000008</v>
          </cell>
          <cell r="E8883">
            <v>2.2000000000000001E-3</v>
          </cell>
          <cell r="F8883">
            <v>11.38</v>
          </cell>
          <cell r="K8883">
            <v>85291092</v>
          </cell>
          <cell r="L8883" t="str">
            <v>AERIAL PARTS FR AMTR RADIO COMMNCN EQPTMNT  </v>
          </cell>
          <cell r="O8883">
            <v>0.02</v>
          </cell>
        </row>
        <row r="8884">
          <cell r="B8884">
            <v>85153910</v>
          </cell>
          <cell r="C8884" t="str">
            <v>A.C. ARC WLDNG MCHNRY,MANUAL  </v>
          </cell>
          <cell r="D8884">
            <v>1.39</v>
          </cell>
          <cell r="E8884">
            <v>4.0000000000000002E-4</v>
          </cell>
          <cell r="F8884">
            <v>1.57</v>
          </cell>
          <cell r="K8884">
            <v>85291099</v>
          </cell>
          <cell r="L8884" t="str">
            <v>AERIAL PARTS FR OTHR USE  </v>
          </cell>
          <cell r="M8884">
            <v>6.83</v>
          </cell>
          <cell r="N8884">
            <v>1.5E-3</v>
          </cell>
          <cell r="O8884">
            <v>7.14</v>
          </cell>
        </row>
        <row r="8885">
          <cell r="B8885">
            <v>85153920</v>
          </cell>
          <cell r="C8885" t="str">
            <v>ARGON ARC WLDNG MACHNRY,MANUAL  </v>
          </cell>
          <cell r="D8885">
            <v>0.11</v>
          </cell>
          <cell r="E8885">
            <v>0</v>
          </cell>
          <cell r="F8885">
            <v>0.98</v>
          </cell>
          <cell r="K8885">
            <v>85299010</v>
          </cell>
          <cell r="L8885" t="str">
            <v>OTHE PARTS FR COMMNCN JAMMNG EQPTMNTS  </v>
          </cell>
          <cell r="M8885">
            <v>0.47</v>
          </cell>
          <cell r="N8885">
            <v>1E-4</v>
          </cell>
          <cell r="O8885">
            <v>0.36</v>
          </cell>
        </row>
        <row r="8886">
          <cell r="B8886">
            <v>85153990</v>
          </cell>
          <cell r="C8886" t="str">
            <v>OTHERS  </v>
          </cell>
          <cell r="D8886">
            <v>15.56</v>
          </cell>
          <cell r="E8886">
            <v>4.0000000000000001E-3</v>
          </cell>
          <cell r="F8886">
            <v>20.09</v>
          </cell>
          <cell r="K8886">
            <v>85299020</v>
          </cell>
          <cell r="L8886" t="str">
            <v>OTHE PARTS FR AMTR RADIO COMMNCN EQPTMNT  </v>
          </cell>
          <cell r="M8886">
            <v>0.27</v>
          </cell>
          <cell r="N8886">
            <v>1E-4</v>
          </cell>
          <cell r="O8886">
            <v>0.79</v>
          </cell>
        </row>
        <row r="8887">
          <cell r="B8887">
            <v>85158010</v>
          </cell>
          <cell r="C8887" t="str">
            <v>HIGH FREQUENCY PLASTIC WELDING MACHINES  </v>
          </cell>
          <cell r="D8887">
            <v>6.75</v>
          </cell>
          <cell r="E8887">
            <v>1.8E-3</v>
          </cell>
          <cell r="F8887">
            <v>3.59</v>
          </cell>
          <cell r="K8887">
            <v>85299090</v>
          </cell>
          <cell r="L8887" t="str">
            <v>OTHE PARTS FR OTHR USE  </v>
          </cell>
          <cell r="M8887">
            <v>1120.33</v>
          </cell>
          <cell r="N8887">
            <v>0.25009999999999999</v>
          </cell>
          <cell r="O8887">
            <v>1119.3699999999999</v>
          </cell>
        </row>
        <row r="8888">
          <cell r="B8888">
            <v>85158090</v>
          </cell>
          <cell r="C8888" t="str">
            <v>OTHERS  </v>
          </cell>
          <cell r="D8888">
            <v>49.14</v>
          </cell>
          <cell r="E8888">
            <v>1.2800000000000001E-2</v>
          </cell>
          <cell r="F8888">
            <v>50.32</v>
          </cell>
          <cell r="K8888">
            <v>85301010</v>
          </cell>
          <cell r="L8888" t="str">
            <v>EQPMNT FOR RAILWAYS  </v>
          </cell>
          <cell r="M8888">
            <v>9.9700000000000006</v>
          </cell>
          <cell r="N8888">
            <v>2.2000000000000001E-3</v>
          </cell>
          <cell r="O8888">
            <v>7.85</v>
          </cell>
        </row>
        <row r="8889">
          <cell r="B8889">
            <v>85159000</v>
          </cell>
          <cell r="C8889" t="str">
            <v>PARTS OF ARTICLS IN HDNG 8515  </v>
          </cell>
          <cell r="D8889">
            <v>60.73</v>
          </cell>
          <cell r="E8889">
            <v>1.5800000000000002E-2</v>
          </cell>
          <cell r="F8889">
            <v>46.84</v>
          </cell>
          <cell r="K8889">
            <v>85301020</v>
          </cell>
          <cell r="L8889" t="str">
            <v>EQPMNT FOR TRAMWAYS  </v>
          </cell>
          <cell r="M8889">
            <v>0.2</v>
          </cell>
          <cell r="N8889">
            <v>0</v>
          </cell>
          <cell r="O8889">
            <v>0.02</v>
          </cell>
        </row>
        <row r="8890">
          <cell r="B8890">
            <v>85161000</v>
          </cell>
          <cell r="C8890" t="str">
            <v>ELCTRC INSTANTANEOUS OR STORAGE WATER HEATERS AND IMMERSION HEATERS  </v>
          </cell>
          <cell r="D8890">
            <v>26.17</v>
          </cell>
          <cell r="E8890">
            <v>6.7999999999999996E-3</v>
          </cell>
          <cell r="F8890">
            <v>29.62</v>
          </cell>
          <cell r="K8890">
            <v>85308000</v>
          </cell>
          <cell r="L8890" t="str">
            <v>OTHER SIGNALING/TRAFFIC CONTROL EQUIPMENT  </v>
          </cell>
          <cell r="M8890">
            <v>14.88</v>
          </cell>
          <cell r="N8890">
            <v>3.3E-3</v>
          </cell>
          <cell r="O8890">
            <v>7.98</v>
          </cell>
        </row>
        <row r="8891">
          <cell r="B8891">
            <v>85162100</v>
          </cell>
          <cell r="C8891" t="str">
            <v>STORAGE HEATNG RADIATORS  </v>
          </cell>
          <cell r="D8891">
            <v>0.08</v>
          </cell>
          <cell r="E8891">
            <v>0</v>
          </cell>
          <cell r="F8891">
            <v>0.02</v>
          </cell>
          <cell r="K8891">
            <v>85309000</v>
          </cell>
          <cell r="L8891" t="str">
            <v>PARTS OF HDNG 8530  </v>
          </cell>
          <cell r="M8891">
            <v>10.63</v>
          </cell>
          <cell r="N8891">
            <v>2.3999999999999998E-3</v>
          </cell>
          <cell r="O8891">
            <v>12.35</v>
          </cell>
        </row>
        <row r="8892">
          <cell r="B8892">
            <v>85162900</v>
          </cell>
          <cell r="C8892" t="str">
            <v>OTHR ELCTRC SPACE HEATING APPRTS AND ELECTRIC SOIL HEATING APPRATS  </v>
          </cell>
          <cell r="D8892">
            <v>5.77</v>
          </cell>
          <cell r="E8892">
            <v>1.5E-3</v>
          </cell>
          <cell r="F8892">
            <v>4.53</v>
          </cell>
          <cell r="K8892">
            <v>85311010</v>
          </cell>
          <cell r="L8892" t="str">
            <v>BURGLAR ALARM  </v>
          </cell>
          <cell r="M8892">
            <v>1.85</v>
          </cell>
          <cell r="N8892">
            <v>4.0000000000000002E-4</v>
          </cell>
          <cell r="O8892">
            <v>1.97</v>
          </cell>
        </row>
        <row r="8893">
          <cell r="B8893">
            <v>85163100</v>
          </cell>
          <cell r="C8893" t="str">
            <v>ELCTRO-THERMIC HAIR DRYERS  </v>
          </cell>
          <cell r="D8893">
            <v>5.27</v>
          </cell>
          <cell r="E8893">
            <v>1.4E-3</v>
          </cell>
          <cell r="F8893">
            <v>7.39</v>
          </cell>
          <cell r="K8893">
            <v>85311020</v>
          </cell>
          <cell r="L8893" t="str">
            <v>FIRE ALARM  </v>
          </cell>
          <cell r="M8893">
            <v>1.42</v>
          </cell>
          <cell r="N8893">
            <v>2.9999999999999997E-4</v>
          </cell>
          <cell r="O8893">
            <v>2.19</v>
          </cell>
        </row>
        <row r="8894">
          <cell r="B8894">
            <v>85163200</v>
          </cell>
          <cell r="C8894" t="str">
            <v>OTHER HAIR-DRESSING APPARATUS  </v>
          </cell>
          <cell r="D8894">
            <v>7.09</v>
          </cell>
          <cell r="E8894">
            <v>1.8E-3</v>
          </cell>
          <cell r="F8894">
            <v>8.23</v>
          </cell>
          <cell r="K8894">
            <v>85311090</v>
          </cell>
          <cell r="L8894" t="str">
            <v>OTHR ALARM  </v>
          </cell>
          <cell r="M8894">
            <v>32.020000000000003</v>
          </cell>
          <cell r="N8894">
            <v>7.1000000000000004E-3</v>
          </cell>
          <cell r="O8894">
            <v>38.74</v>
          </cell>
        </row>
        <row r="8895">
          <cell r="B8895">
            <v>85163300</v>
          </cell>
          <cell r="C8895" t="str">
            <v>HAND-DRYING APPARATUS  </v>
          </cell>
          <cell r="D8895">
            <v>1.96</v>
          </cell>
          <cell r="E8895">
            <v>5.0000000000000001E-4</v>
          </cell>
          <cell r="F8895">
            <v>2.2799999999999998</v>
          </cell>
          <cell r="K8895">
            <v>85312000</v>
          </cell>
          <cell r="L8895" t="str">
            <v>INDICATOR PANELS INCRPRTNG LQD CRYSTAL DEVICES(LCD)/LIGHT EMITTING DIODES(LED)  </v>
          </cell>
          <cell r="M8895">
            <v>18.36</v>
          </cell>
          <cell r="N8895">
            <v>4.1000000000000003E-3</v>
          </cell>
          <cell r="O8895">
            <v>30.58</v>
          </cell>
        </row>
        <row r="8896">
          <cell r="B8896">
            <v>85164000</v>
          </cell>
          <cell r="C8896" t="str">
            <v>ELECTRIC SMOOTHING IRONS  </v>
          </cell>
          <cell r="D8896">
            <v>3.68</v>
          </cell>
          <cell r="E8896">
            <v>1E-3</v>
          </cell>
          <cell r="F8896">
            <v>3.17</v>
          </cell>
          <cell r="K8896">
            <v>85318000</v>
          </cell>
          <cell r="L8896" t="str">
            <v>OTHER ELECTRIC SOUND/VISUAL SIGNLNG APPRTS  </v>
          </cell>
          <cell r="M8896">
            <v>24.02</v>
          </cell>
          <cell r="N8896">
            <v>5.4000000000000003E-3</v>
          </cell>
          <cell r="O8896">
            <v>28.27</v>
          </cell>
        </row>
        <row r="8897">
          <cell r="B8897">
            <v>85165000</v>
          </cell>
          <cell r="C8897" t="str">
            <v>MICROWAVE OVENS  </v>
          </cell>
          <cell r="D8897">
            <v>53.13</v>
          </cell>
          <cell r="E8897">
            <v>1.38E-2</v>
          </cell>
          <cell r="F8897">
            <v>60.43</v>
          </cell>
          <cell r="K8897">
            <v>85319000</v>
          </cell>
          <cell r="L8897" t="str">
            <v>PARTS OF SIGNALING/TRAFFIC CONTROL EQPMNT  </v>
          </cell>
          <cell r="M8897">
            <v>99.01</v>
          </cell>
          <cell r="N8897">
            <v>2.2100000000000002E-2</v>
          </cell>
          <cell r="O8897">
            <v>75.66</v>
          </cell>
        </row>
        <row r="8898">
          <cell r="B8898">
            <v>85166000</v>
          </cell>
          <cell r="C8898" t="str">
            <v>OTHR OVNS;COOKERS,COOKING PLATES BOILING RINGS,GRILLERS AND ROASTERS  </v>
          </cell>
          <cell r="D8898">
            <v>50.38</v>
          </cell>
          <cell r="E8898">
            <v>1.3100000000000001E-2</v>
          </cell>
          <cell r="F8898">
            <v>55.68</v>
          </cell>
          <cell r="K8898">
            <v>85321000</v>
          </cell>
          <cell r="L8898" t="str">
            <v>FXD CPCTRS DSGND FR USE IN 50/60 HZ CRCTS HVNG A REACTIVE PWR HNDLNG CAPACITY OF NT LESS THN 0.5 KVAR(PWR CAPACITORS)  </v>
          </cell>
          <cell r="M8898">
            <v>11.54</v>
          </cell>
          <cell r="N8898">
            <v>2.5999999999999999E-3</v>
          </cell>
          <cell r="O8898">
            <v>10.26</v>
          </cell>
        </row>
        <row r="8899">
          <cell r="B8899">
            <v>85167100</v>
          </cell>
          <cell r="C8899" t="str">
            <v>COFFEE/TEA MAKERS  </v>
          </cell>
          <cell r="D8899">
            <v>6.45</v>
          </cell>
          <cell r="E8899">
            <v>1.6999999999999999E-3</v>
          </cell>
          <cell r="F8899">
            <v>4.3499999999999996</v>
          </cell>
          <cell r="K8899">
            <v>85322100</v>
          </cell>
          <cell r="L8899" t="str">
            <v>OTHR FXD CAPACITORS,TANTALUM  </v>
          </cell>
          <cell r="M8899">
            <v>4.72</v>
          </cell>
          <cell r="N8899">
            <v>1.1000000000000001E-3</v>
          </cell>
          <cell r="O8899">
            <v>3.63</v>
          </cell>
        </row>
        <row r="8900">
          <cell r="B8900">
            <v>85167200</v>
          </cell>
          <cell r="C8900" t="str">
            <v>TOASTERS  </v>
          </cell>
          <cell r="D8900">
            <v>8.7899999999999991</v>
          </cell>
          <cell r="E8900">
            <v>2.3E-3</v>
          </cell>
          <cell r="F8900">
            <v>10.24</v>
          </cell>
          <cell r="K8900">
            <v>85322200</v>
          </cell>
          <cell r="L8900" t="str">
            <v>OTHR FXD CAPACITORS,ALMNM ELECTRLYTC  </v>
          </cell>
          <cell r="M8900">
            <v>52.32</v>
          </cell>
          <cell r="N8900">
            <v>1.17E-2</v>
          </cell>
          <cell r="O8900">
            <v>54.23</v>
          </cell>
        </row>
        <row r="8901">
          <cell r="B8901">
            <v>85167910</v>
          </cell>
          <cell r="C8901" t="str">
            <v>ELECTRO THERMIC FLUID HEATER  </v>
          </cell>
          <cell r="D8901">
            <v>0.25</v>
          </cell>
          <cell r="E8901">
            <v>1E-4</v>
          </cell>
          <cell r="F8901">
            <v>0.24</v>
          </cell>
          <cell r="K8901">
            <v>85322300</v>
          </cell>
          <cell r="L8901" t="str">
            <v>OTHR FXD CAPACITORS,CERAMIC DIELECTRIC,SINGLE LAYER  </v>
          </cell>
          <cell r="M8901">
            <v>4.21</v>
          </cell>
          <cell r="N8901">
            <v>8.9999999999999998E-4</v>
          </cell>
          <cell r="O8901">
            <v>5.96</v>
          </cell>
        </row>
        <row r="8902">
          <cell r="B8902">
            <v>85167920</v>
          </cell>
          <cell r="C8902" t="str">
            <v>ELECTRICAL/ELECTRONIC DEVICES FOR REPELLING INSECTS (E.G.MOSQUITOES ETC)  </v>
          </cell>
          <cell r="D8902">
            <v>8.66</v>
          </cell>
          <cell r="E8902">
            <v>2.3E-3</v>
          </cell>
          <cell r="F8902">
            <v>8.35</v>
          </cell>
          <cell r="K8902">
            <v>85322400</v>
          </cell>
          <cell r="L8902" t="str">
            <v>OTHR FXD CAPACITORS,CERAMIC DIELECTRIC,MULTILAYER  </v>
          </cell>
          <cell r="M8902">
            <v>19.3</v>
          </cell>
          <cell r="N8902">
            <v>4.3E-3</v>
          </cell>
          <cell r="O8902">
            <v>18.010000000000002</v>
          </cell>
        </row>
        <row r="8903">
          <cell r="B8903">
            <v>85167990</v>
          </cell>
          <cell r="C8903" t="str">
            <v>OTHERS  </v>
          </cell>
          <cell r="D8903">
            <v>19.23</v>
          </cell>
          <cell r="E8903">
            <v>5.0000000000000001E-3</v>
          </cell>
          <cell r="F8903">
            <v>23.12</v>
          </cell>
          <cell r="K8903">
            <v>85322500</v>
          </cell>
          <cell r="L8903" t="str">
            <v>OTHR FXD CAPACTRS DIELCTRC OF PAPR/PLSTCS  </v>
          </cell>
          <cell r="M8903">
            <v>9.0500000000000007</v>
          </cell>
          <cell r="N8903">
            <v>2E-3</v>
          </cell>
          <cell r="O8903">
            <v>8.4600000000000009</v>
          </cell>
        </row>
        <row r="8904">
          <cell r="B8904">
            <v>85168000</v>
          </cell>
          <cell r="C8904" t="str">
            <v>ELECTRIC HEATING RESISTORS  </v>
          </cell>
          <cell r="D8904">
            <v>14.76</v>
          </cell>
          <cell r="E8904">
            <v>3.8E-3</v>
          </cell>
          <cell r="F8904">
            <v>14.02</v>
          </cell>
          <cell r="K8904">
            <v>85322910</v>
          </cell>
          <cell r="L8904" t="str">
            <v>OTHR FIXED CAPCITRS OF DIELECTRIC OF MICA  </v>
          </cell>
          <cell r="M8904">
            <v>0.16</v>
          </cell>
          <cell r="N8904">
            <v>0</v>
          </cell>
          <cell r="O8904">
            <v>0.23</v>
          </cell>
        </row>
        <row r="8905">
          <cell r="B8905">
            <v>85169000</v>
          </cell>
          <cell r="C8905" t="str">
            <v>PARTS OF ARTCLS IN HDNG 8516  </v>
          </cell>
          <cell r="D8905">
            <v>41.02</v>
          </cell>
          <cell r="E8905">
            <v>1.0699999999999999E-2</v>
          </cell>
          <cell r="F8905">
            <v>35.54</v>
          </cell>
          <cell r="K8905">
            <v>85322990</v>
          </cell>
          <cell r="L8905" t="str">
            <v>OTHER FIXED CAPACITORS  </v>
          </cell>
          <cell r="M8905">
            <v>171.16</v>
          </cell>
          <cell r="N8905">
            <v>3.8199999999999998E-2</v>
          </cell>
          <cell r="O8905">
            <v>190.27</v>
          </cell>
        </row>
        <row r="8906">
          <cell r="B8906">
            <v>85171110</v>
          </cell>
          <cell r="C8906" t="str">
            <v>PUSH BUTTON TYPE  </v>
          </cell>
          <cell r="D8906">
            <v>3.63</v>
          </cell>
          <cell r="E8906">
            <v>8.9999999999999998E-4</v>
          </cell>
          <cell r="F8906">
            <v>6.39</v>
          </cell>
          <cell r="K8906">
            <v>85323000</v>
          </cell>
          <cell r="L8906" t="str">
            <v>VARIABLE/ADJUSTABLE (PRE-SET) CAPPCITORS  </v>
          </cell>
          <cell r="M8906">
            <v>1.73</v>
          </cell>
          <cell r="N8906">
            <v>4.0000000000000002E-4</v>
          </cell>
          <cell r="O8906">
            <v>2.99</v>
          </cell>
        </row>
        <row r="8907">
          <cell r="B8907">
            <v>85171190</v>
          </cell>
          <cell r="C8907" t="str">
            <v>OTHERS  </v>
          </cell>
          <cell r="D8907">
            <v>22.81</v>
          </cell>
          <cell r="E8907">
            <v>5.8999999999999999E-3</v>
          </cell>
          <cell r="F8907">
            <v>15.63</v>
          </cell>
          <cell r="K8907">
            <v>85329000</v>
          </cell>
          <cell r="L8907" t="str">
            <v>PARTS OF HDNG 8532  </v>
          </cell>
          <cell r="M8907">
            <v>6.68</v>
          </cell>
          <cell r="N8907">
            <v>1.5E-3</v>
          </cell>
          <cell r="O8907">
            <v>7.18</v>
          </cell>
        </row>
        <row r="8908">
          <cell r="B8908">
            <v>85171210</v>
          </cell>
          <cell r="C8908" t="str">
            <v>PUSH BUTTON TYPE  </v>
          </cell>
          <cell r="D8908">
            <v>48</v>
          </cell>
          <cell r="E8908">
            <v>1.2500000000000001E-2</v>
          </cell>
          <cell r="F8908">
            <v>761.46</v>
          </cell>
          <cell r="K8908">
            <v>85331000</v>
          </cell>
          <cell r="L8908" t="str">
            <v>FXD CRBN RESISTORS,COMPOSITION/FILM TYPES  </v>
          </cell>
          <cell r="M8908">
            <v>21.37</v>
          </cell>
          <cell r="N8908">
            <v>4.7999999999999996E-3</v>
          </cell>
          <cell r="O8908">
            <v>21.36</v>
          </cell>
        </row>
        <row r="8909">
          <cell r="B8909">
            <v>85171290</v>
          </cell>
          <cell r="C8909" t="str">
            <v>OTHER  </v>
          </cell>
          <cell r="D8909">
            <v>3739.95</v>
          </cell>
          <cell r="E8909">
            <v>0.97299999999999998</v>
          </cell>
          <cell r="F8909">
            <v>2415.37</v>
          </cell>
          <cell r="K8909">
            <v>85332111</v>
          </cell>
          <cell r="L8909" t="str">
            <v>ELCTRCL RESISTANCE WIRE BARE NICHROME  </v>
          </cell>
          <cell r="M8909">
            <v>0.12</v>
          </cell>
          <cell r="N8909">
            <v>0</v>
          </cell>
          <cell r="O8909">
            <v>0.23</v>
          </cell>
        </row>
        <row r="8910">
          <cell r="B8910">
            <v>85171810</v>
          </cell>
          <cell r="C8910" t="str">
            <v>PUSH BUTTON TYPE  </v>
          </cell>
          <cell r="D8910">
            <v>2.65</v>
          </cell>
          <cell r="E8910">
            <v>6.9999999999999999E-4</v>
          </cell>
          <cell r="F8910">
            <v>2.39</v>
          </cell>
          <cell r="K8910">
            <v>85332119</v>
          </cell>
          <cell r="L8910" t="str">
            <v>ELCTRCL RESISTANCE WIRE BARE OTHER THAN NICHROME  </v>
          </cell>
          <cell r="M8910">
            <v>7.33</v>
          </cell>
          <cell r="N8910">
            <v>1.6000000000000001E-3</v>
          </cell>
          <cell r="O8910">
            <v>9.82</v>
          </cell>
        </row>
        <row r="8911">
          <cell r="B8911">
            <v>85171890</v>
          </cell>
          <cell r="C8911" t="str">
            <v>OTHER  </v>
          </cell>
          <cell r="D8911">
            <v>21.59</v>
          </cell>
          <cell r="E8911">
            <v>5.5999999999999999E-3</v>
          </cell>
          <cell r="F8911">
            <v>24.39</v>
          </cell>
          <cell r="K8911">
            <v>85332121</v>
          </cell>
          <cell r="L8911" t="str">
            <v>ELCTRCL RESISTANCE WIRES,INSLTD NICHROME  </v>
          </cell>
          <cell r="M8911">
            <v>0</v>
          </cell>
          <cell r="N8911">
            <v>0</v>
          </cell>
          <cell r="O8911">
            <v>0</v>
          </cell>
        </row>
        <row r="8912">
          <cell r="B8912">
            <v>85176100</v>
          </cell>
          <cell r="C8912" t="str">
            <v>BASE STATIONS  </v>
          </cell>
          <cell r="D8912">
            <v>991.42</v>
          </cell>
          <cell r="E8912">
            <v>0.25790000000000002</v>
          </cell>
          <cell r="F8912">
            <v>340.55</v>
          </cell>
          <cell r="K8912">
            <v>85332129</v>
          </cell>
          <cell r="L8912" t="str">
            <v>ELCTRCL RESISTANCE WIRE,INSULATED OTHER THAN NICHROME  </v>
          </cell>
          <cell r="M8912">
            <v>4.5599999999999996</v>
          </cell>
          <cell r="N8912">
            <v>1E-3</v>
          </cell>
          <cell r="O8912">
            <v>6.18</v>
          </cell>
        </row>
        <row r="8913">
          <cell r="B8913">
            <v>85176210</v>
          </cell>
          <cell r="C8913" t="str">
            <v>PLCC EQUIPMENT  </v>
          </cell>
          <cell r="D8913">
            <v>11.22</v>
          </cell>
          <cell r="E8913">
            <v>2.8999999999999998E-3</v>
          </cell>
          <cell r="F8913">
            <v>7.17</v>
          </cell>
          <cell r="K8913">
            <v>85332911</v>
          </cell>
          <cell r="L8913" t="str">
            <v>ECTRCL RESISTANCE WIRE,BARE,NICHROME  </v>
          </cell>
          <cell r="M8913">
            <v>0.36</v>
          </cell>
          <cell r="N8913">
            <v>1E-4</v>
          </cell>
          <cell r="O8913">
            <v>0.28999999999999998</v>
          </cell>
        </row>
        <row r="8914">
          <cell r="B8914">
            <v>85176220</v>
          </cell>
          <cell r="C8914" t="str">
            <v>VOICE FREQUENCY TELEGRAPHY  </v>
          </cell>
          <cell r="D8914">
            <v>0.91</v>
          </cell>
          <cell r="E8914">
            <v>2.0000000000000001E-4</v>
          </cell>
          <cell r="F8914">
            <v>0.3</v>
          </cell>
          <cell r="K8914">
            <v>85332919</v>
          </cell>
          <cell r="L8914" t="str">
            <v>ELCTRCL RESISTANCE WIRE,BARE, OTHER THAN NICHROME  </v>
          </cell>
          <cell r="M8914">
            <v>4.28</v>
          </cell>
          <cell r="N8914">
            <v>1E-3</v>
          </cell>
          <cell r="O8914">
            <v>3.89</v>
          </cell>
        </row>
        <row r="8915">
          <cell r="B8915">
            <v>85176230</v>
          </cell>
          <cell r="C8915" t="str">
            <v>MODEMS (MODULATORS-DEMODULATORS)  </v>
          </cell>
          <cell r="D8915">
            <v>109.13</v>
          </cell>
          <cell r="E8915">
            <v>2.8400000000000002E-2</v>
          </cell>
          <cell r="F8915">
            <v>68.58</v>
          </cell>
          <cell r="K8915">
            <v>85332921</v>
          </cell>
          <cell r="L8915" t="str">
            <v>ELCTRCL RESISTANCE WIRE,INSLTD NICHROME  </v>
          </cell>
          <cell r="M8915">
            <v>0</v>
          </cell>
          <cell r="N8915">
            <v>0</v>
          </cell>
        </row>
        <row r="8916">
          <cell r="B8916">
            <v>85176240</v>
          </cell>
          <cell r="C8916" t="str">
            <v>HGH BT RTE DIGTL SUBSCRIBR LN SYSTM(HDSL)  </v>
          </cell>
          <cell r="D8916">
            <v>0.32</v>
          </cell>
          <cell r="E8916">
            <v>1E-4</v>
          </cell>
          <cell r="F8916">
            <v>0.61</v>
          </cell>
          <cell r="K8916">
            <v>85332929</v>
          </cell>
          <cell r="L8916" t="str">
            <v>ELCTRCL RESISTANCE WIRE,INSLTD EXCL NICHRM  </v>
          </cell>
          <cell r="M8916">
            <v>27.07</v>
          </cell>
          <cell r="N8916">
            <v>6.0000000000000001E-3</v>
          </cell>
          <cell r="O8916">
            <v>24.62</v>
          </cell>
        </row>
        <row r="8917">
          <cell r="B8917">
            <v>85176250</v>
          </cell>
          <cell r="C8917" t="str">
            <v>DIGITAL LOOP CARRIER SYSTEM (DLC)  </v>
          </cell>
          <cell r="D8917">
            <v>5.85</v>
          </cell>
          <cell r="E8917">
            <v>1.5E-3</v>
          </cell>
          <cell r="F8917">
            <v>2.59</v>
          </cell>
          <cell r="K8917">
            <v>85333110</v>
          </cell>
          <cell r="L8917" t="str">
            <v>POTENTIOMETERS  </v>
          </cell>
          <cell r="M8917">
            <v>0.74</v>
          </cell>
          <cell r="N8917">
            <v>2.0000000000000001E-4</v>
          </cell>
          <cell r="O8917">
            <v>0.75</v>
          </cell>
        </row>
        <row r="8918">
          <cell r="B8918">
            <v>85176260</v>
          </cell>
          <cell r="C8918" t="str">
            <v>SYNCHRONOUS DIGITAL HIERARCHY SYSTEM (SDH)  </v>
          </cell>
          <cell r="D8918">
            <v>8.94</v>
          </cell>
          <cell r="E8918">
            <v>2.3E-3</v>
          </cell>
          <cell r="F8918">
            <v>4.6900000000000004</v>
          </cell>
          <cell r="K8918">
            <v>85333120</v>
          </cell>
          <cell r="L8918" t="str">
            <v>RHEOSTATS  </v>
          </cell>
          <cell r="M8918">
            <v>0.01</v>
          </cell>
          <cell r="N8918">
            <v>0</v>
          </cell>
          <cell r="O8918">
            <v>0.11</v>
          </cell>
        </row>
        <row r="8919">
          <cell r="B8919">
            <v>85176270</v>
          </cell>
          <cell r="C8919" t="str">
            <v>MULTIPLEXER, STATISTICAL MULTIPLEXER  </v>
          </cell>
          <cell r="D8919">
            <v>13.21</v>
          </cell>
          <cell r="E8919">
            <v>3.3999999999999998E-3</v>
          </cell>
          <cell r="F8919">
            <v>12.46</v>
          </cell>
          <cell r="K8919">
            <v>85333190</v>
          </cell>
          <cell r="L8919" t="str">
            <v>OTHERS  </v>
          </cell>
          <cell r="M8919">
            <v>0.85</v>
          </cell>
          <cell r="N8919">
            <v>2.0000000000000001E-4</v>
          </cell>
          <cell r="O8919">
            <v>1.54</v>
          </cell>
        </row>
        <row r="8920">
          <cell r="B8920">
            <v>85176290</v>
          </cell>
          <cell r="C8920" t="str">
            <v>OTHER  </v>
          </cell>
          <cell r="D8920">
            <v>2387.86</v>
          </cell>
          <cell r="E8920">
            <v>0.62129999999999996</v>
          </cell>
          <cell r="F8920">
            <v>3132.89</v>
          </cell>
          <cell r="K8920">
            <v>85333910</v>
          </cell>
          <cell r="L8920" t="str">
            <v>POTENTIOMETERS  </v>
          </cell>
          <cell r="M8920">
            <v>6.52</v>
          </cell>
          <cell r="N8920">
            <v>1.5E-3</v>
          </cell>
          <cell r="O8920">
            <v>4.1399999999999997</v>
          </cell>
        </row>
        <row r="8921">
          <cell r="B8921">
            <v>85176910</v>
          </cell>
          <cell r="C8921" t="str">
            <v>ISDN TERMINALS  </v>
          </cell>
          <cell r="D8921">
            <v>16.97</v>
          </cell>
          <cell r="E8921">
            <v>4.4000000000000003E-3</v>
          </cell>
          <cell r="F8921">
            <v>4.62</v>
          </cell>
          <cell r="K8921">
            <v>85333920</v>
          </cell>
          <cell r="L8921" t="str">
            <v>RHEOSTATS  </v>
          </cell>
          <cell r="M8921">
            <v>0.15</v>
          </cell>
          <cell r="N8921">
            <v>0</v>
          </cell>
          <cell r="O8921">
            <v>0.1</v>
          </cell>
        </row>
        <row r="8922">
          <cell r="B8922">
            <v>85176920</v>
          </cell>
          <cell r="C8922" t="str">
            <v>ISDN TERMINAL ADAPTERS  </v>
          </cell>
          <cell r="D8922">
            <v>0.1</v>
          </cell>
          <cell r="E8922">
            <v>0</v>
          </cell>
          <cell r="F8922">
            <v>0.32</v>
          </cell>
          <cell r="K8922">
            <v>85333990</v>
          </cell>
          <cell r="L8922" t="str">
            <v>OTHERS  </v>
          </cell>
          <cell r="M8922">
            <v>5.0999999999999996</v>
          </cell>
          <cell r="N8922">
            <v>1.1000000000000001E-3</v>
          </cell>
          <cell r="O8922">
            <v>4.3099999999999996</v>
          </cell>
        </row>
        <row r="8923">
          <cell r="B8923">
            <v>85176930</v>
          </cell>
          <cell r="C8923" t="str">
            <v>ROUTERS  </v>
          </cell>
          <cell r="D8923">
            <v>476.53</v>
          </cell>
          <cell r="E8923">
            <v>0.124</v>
          </cell>
          <cell r="F8923">
            <v>446.09</v>
          </cell>
          <cell r="K8923">
            <v>85334010</v>
          </cell>
          <cell r="L8923" t="str">
            <v>POTENTIOMETERS  </v>
          </cell>
          <cell r="M8923">
            <v>5.6</v>
          </cell>
          <cell r="N8923">
            <v>1.1999999999999999E-3</v>
          </cell>
          <cell r="O8923">
            <v>5.04</v>
          </cell>
        </row>
        <row r="8924">
          <cell r="B8924">
            <v>85176940</v>
          </cell>
          <cell r="C8924" t="str">
            <v>X25 PADS  </v>
          </cell>
          <cell r="F8924">
            <v>0</v>
          </cell>
          <cell r="K8924">
            <v>85334020</v>
          </cell>
          <cell r="L8924" t="str">
            <v>RHEOSTATS  </v>
          </cell>
          <cell r="M8924">
            <v>0.03</v>
          </cell>
          <cell r="N8924">
            <v>0</v>
          </cell>
          <cell r="O8924">
            <v>0.08</v>
          </cell>
        </row>
        <row r="8925">
          <cell r="B8925">
            <v>85176950</v>
          </cell>
          <cell r="C8925" t="str">
            <v>SUBSCRIBER END EQUIPMENT  </v>
          </cell>
          <cell r="D8925">
            <v>19.78</v>
          </cell>
          <cell r="E8925">
            <v>5.1000000000000004E-3</v>
          </cell>
          <cell r="F8925">
            <v>14.14</v>
          </cell>
          <cell r="K8925">
            <v>85334030</v>
          </cell>
          <cell r="L8925" t="str">
            <v>THERMISTORS  </v>
          </cell>
          <cell r="M8925">
            <v>14.23</v>
          </cell>
          <cell r="N8925">
            <v>3.2000000000000002E-3</v>
          </cell>
          <cell r="O8925">
            <v>14.75</v>
          </cell>
        </row>
        <row r="8926">
          <cell r="B8926">
            <v>85176960</v>
          </cell>
          <cell r="C8926" t="str">
            <v>SET TOP BOXES FOR ACCESSING INTERNET  </v>
          </cell>
          <cell r="D8926">
            <v>3.06</v>
          </cell>
          <cell r="E8926">
            <v>8.0000000000000004E-4</v>
          </cell>
          <cell r="F8926">
            <v>95.22</v>
          </cell>
          <cell r="K8926">
            <v>85334090</v>
          </cell>
          <cell r="L8926" t="str">
            <v>OTHERS  </v>
          </cell>
          <cell r="M8926">
            <v>26.63</v>
          </cell>
          <cell r="N8926">
            <v>5.8999999999999999E-3</v>
          </cell>
          <cell r="O8926">
            <v>30.59</v>
          </cell>
        </row>
        <row r="8927">
          <cell r="B8927">
            <v>85176970</v>
          </cell>
          <cell r="C8927" t="str">
            <v>ATTACHMENTS FOR TELEPHONES  </v>
          </cell>
          <cell r="D8927">
            <v>5.88</v>
          </cell>
          <cell r="E8927">
            <v>1.5E-3</v>
          </cell>
          <cell r="F8927">
            <v>4.09</v>
          </cell>
          <cell r="K8927">
            <v>85339000</v>
          </cell>
          <cell r="L8927" t="str">
            <v>PARTS OF ARTICLES OF HEADING 8533  </v>
          </cell>
          <cell r="M8927">
            <v>8.7200000000000006</v>
          </cell>
          <cell r="N8927">
            <v>1.9E-3</v>
          </cell>
          <cell r="O8927">
            <v>9.23</v>
          </cell>
        </row>
        <row r="8928">
          <cell r="B8928">
            <v>85176990</v>
          </cell>
          <cell r="C8928" t="str">
            <v>OTHR APARTUS,FR CARRIER/DIGITAL LINE SYSTM  </v>
          </cell>
          <cell r="D8928">
            <v>837.07</v>
          </cell>
          <cell r="E8928">
            <v>0.21779999999999999</v>
          </cell>
          <cell r="F8928">
            <v>571.54</v>
          </cell>
          <cell r="K8928">
            <v>85340000</v>
          </cell>
          <cell r="L8928" t="str">
            <v>PRINTED CIRCUITS  </v>
          </cell>
          <cell r="M8928">
            <v>233.1</v>
          </cell>
          <cell r="N8928">
            <v>5.1999999999999998E-2</v>
          </cell>
          <cell r="O8928">
            <v>262.64</v>
          </cell>
        </row>
        <row r="8929">
          <cell r="B8929">
            <v>85177010</v>
          </cell>
          <cell r="C8929" t="str">
            <v>POPLTD, LOADED OR STUFFD PRNTD CRCUIT BRDS  </v>
          </cell>
          <cell r="D8929">
            <v>1180.94</v>
          </cell>
          <cell r="E8929">
            <v>0.30730000000000002</v>
          </cell>
          <cell r="F8929">
            <v>3904.61</v>
          </cell>
          <cell r="K8929">
            <v>85351010</v>
          </cell>
          <cell r="L8929" t="str">
            <v>SWTCH FUSES UNITS OF SWITCH RATING UPTO 15 AMPS REWIREABLE  </v>
          </cell>
          <cell r="M8929">
            <v>0.52</v>
          </cell>
          <cell r="N8929">
            <v>1E-4</v>
          </cell>
          <cell r="O8929">
            <v>0.46</v>
          </cell>
        </row>
        <row r="8930">
          <cell r="B8930">
            <v>85177090</v>
          </cell>
          <cell r="C8930" t="str">
            <v>OTHR PARTS OF TELEPHONC/TELEGRPHC APPARTS  </v>
          </cell>
          <cell r="D8930">
            <v>6258.64</v>
          </cell>
          <cell r="E8930">
            <v>1.6283000000000001</v>
          </cell>
          <cell r="F8930">
            <v>5883.12</v>
          </cell>
          <cell r="K8930">
            <v>85351020</v>
          </cell>
          <cell r="L8930" t="str">
            <v>SWTCH FUSE UNITS OF SWITCH RATING ABOVE 15 AMPS HIGH RUPTURING CAPACITY/REWIREABLE  </v>
          </cell>
          <cell r="M8930">
            <v>0.12</v>
          </cell>
          <cell r="N8930">
            <v>0</v>
          </cell>
          <cell r="O8930">
            <v>0.15</v>
          </cell>
        </row>
        <row r="8931">
          <cell r="B8931">
            <v>85181000</v>
          </cell>
          <cell r="C8931" t="str">
            <v>MICROPHONES AND STANDS THERE FOR  </v>
          </cell>
          <cell r="D8931">
            <v>31.34</v>
          </cell>
          <cell r="E8931">
            <v>8.2000000000000007E-3</v>
          </cell>
          <cell r="F8931">
            <v>32.130000000000003</v>
          </cell>
          <cell r="K8931">
            <v>85351030</v>
          </cell>
          <cell r="L8931" t="str">
            <v>REWIREABLE FUSES  </v>
          </cell>
          <cell r="M8931">
            <v>0</v>
          </cell>
          <cell r="N8931">
            <v>0</v>
          </cell>
          <cell r="O8931">
            <v>0</v>
          </cell>
        </row>
        <row r="8932">
          <cell r="B8932">
            <v>85182100</v>
          </cell>
          <cell r="C8932" t="str">
            <v>SINGLE LOUDSPEKERS,MOUNTD IN THR ENCLSRS  </v>
          </cell>
          <cell r="D8932">
            <v>30.09</v>
          </cell>
          <cell r="E8932">
            <v>7.7999999999999996E-3</v>
          </cell>
          <cell r="F8932">
            <v>28.48</v>
          </cell>
          <cell r="K8932">
            <v>85351040</v>
          </cell>
          <cell r="L8932" t="str">
            <v>HIGH RUPTURING CAPACITY FUSES  </v>
          </cell>
          <cell r="M8932">
            <v>0.03</v>
          </cell>
          <cell r="N8932">
            <v>0</v>
          </cell>
          <cell r="O8932">
            <v>0.03</v>
          </cell>
        </row>
        <row r="8933">
          <cell r="B8933">
            <v>85182200</v>
          </cell>
          <cell r="C8933" t="str">
            <v>MULTIPLE LOUD SPEAKERS; MOUNTED IN THE SAME ENCLOSURE  </v>
          </cell>
          <cell r="D8933">
            <v>39.659999999999997</v>
          </cell>
          <cell r="E8933">
            <v>1.03E-2</v>
          </cell>
          <cell r="F8933">
            <v>110.24</v>
          </cell>
          <cell r="K8933">
            <v>85351050</v>
          </cell>
          <cell r="L8933" t="str">
            <v>FUSES GEAR  </v>
          </cell>
          <cell r="M8933">
            <v>0.04</v>
          </cell>
          <cell r="N8933">
            <v>0</v>
          </cell>
          <cell r="O8933">
            <v>0</v>
          </cell>
        </row>
        <row r="8934">
          <cell r="B8934">
            <v>85182900</v>
          </cell>
          <cell r="C8934" t="str">
            <v>OTHR LOUD SPEAKERS,W/N MNTD IN THR ENCLSRS  </v>
          </cell>
          <cell r="D8934">
            <v>188.78</v>
          </cell>
          <cell r="E8934">
            <v>4.9099999999999998E-2</v>
          </cell>
          <cell r="F8934">
            <v>178.85</v>
          </cell>
          <cell r="K8934">
            <v>85351090</v>
          </cell>
          <cell r="L8934" t="str">
            <v>OTHERS  </v>
          </cell>
          <cell r="M8934">
            <v>3.07</v>
          </cell>
          <cell r="N8934">
            <v>6.9999999999999999E-4</v>
          </cell>
          <cell r="O8934">
            <v>1.8</v>
          </cell>
        </row>
        <row r="8935">
          <cell r="B8935">
            <v>85183000</v>
          </cell>
          <cell r="C8935" t="str">
            <v>HEADPHONES EARPHONES AND COMBINED MICROPHONE/SPEAKER SETS  </v>
          </cell>
          <cell r="D8935">
            <v>192.08</v>
          </cell>
          <cell r="E8935">
            <v>0.05</v>
          </cell>
          <cell r="F8935">
            <v>206.39</v>
          </cell>
          <cell r="K8935">
            <v>85352111</v>
          </cell>
          <cell r="L8935" t="str">
            <v>SF6 CIRCUIT BREAKERS 11 KV  </v>
          </cell>
          <cell r="M8935">
            <v>1.58</v>
          </cell>
          <cell r="N8935">
            <v>4.0000000000000002E-4</v>
          </cell>
          <cell r="O8935">
            <v>1.28</v>
          </cell>
        </row>
        <row r="8936">
          <cell r="B8936">
            <v>85184000</v>
          </cell>
          <cell r="C8936" t="str">
            <v>AUDIO-FREQUENCY ELCTRC AMPLIFIERS  </v>
          </cell>
          <cell r="D8936">
            <v>16.41</v>
          </cell>
          <cell r="E8936">
            <v>4.3E-3</v>
          </cell>
          <cell r="F8936">
            <v>23.8</v>
          </cell>
          <cell r="K8936">
            <v>85352112</v>
          </cell>
          <cell r="L8936" t="str">
            <v>SF6 CIRCUIT BREAKERS 33 KV  </v>
          </cell>
          <cell r="M8936">
            <v>0.22</v>
          </cell>
          <cell r="N8936">
            <v>0</v>
          </cell>
          <cell r="O8936">
            <v>0.23</v>
          </cell>
        </row>
        <row r="8937">
          <cell r="B8937">
            <v>85185000</v>
          </cell>
          <cell r="C8937" t="str">
            <v>ELECTRIC SOUND AMPLIFIER SETS  </v>
          </cell>
          <cell r="D8937">
            <v>11.05</v>
          </cell>
          <cell r="E8937">
            <v>2.8999999999999998E-3</v>
          </cell>
          <cell r="F8937">
            <v>10.23</v>
          </cell>
          <cell r="K8937">
            <v>85352113</v>
          </cell>
          <cell r="L8937" t="str">
            <v>SF6 CIRCUIT BREAKERS 66 KV  </v>
          </cell>
          <cell r="M8937">
            <v>0.78</v>
          </cell>
          <cell r="N8937">
            <v>2.0000000000000001E-4</v>
          </cell>
          <cell r="O8937">
            <v>0.01</v>
          </cell>
        </row>
        <row r="8938">
          <cell r="B8938">
            <v>85189000</v>
          </cell>
          <cell r="C8938" t="str">
            <v>PARTS OF HDNG 8518  </v>
          </cell>
          <cell r="D8938">
            <v>26.4</v>
          </cell>
          <cell r="E8938">
            <v>6.8999999999999999E-3</v>
          </cell>
          <cell r="F8938">
            <v>32.31</v>
          </cell>
          <cell r="K8938">
            <v>85352119</v>
          </cell>
          <cell r="L8938" t="str">
            <v>OTHR SF6 CIRCUIT BRKRS FR VLTG OF &lt;72.5 KV  </v>
          </cell>
          <cell r="M8938">
            <v>2.81</v>
          </cell>
          <cell r="N8938">
            <v>5.9999999999999995E-4</v>
          </cell>
          <cell r="O8938">
            <v>1.1399999999999999</v>
          </cell>
        </row>
        <row r="8939">
          <cell r="B8939">
            <v>85192000</v>
          </cell>
          <cell r="C8939" t="str">
            <v>COIN/DISC-OPERATED RECORD PLAYERS  </v>
          </cell>
          <cell r="D8939">
            <v>0.02</v>
          </cell>
          <cell r="E8939">
            <v>0</v>
          </cell>
          <cell r="F8939">
            <v>0.01</v>
          </cell>
          <cell r="K8939">
            <v>85352121</v>
          </cell>
          <cell r="L8939" t="str">
            <v>VACUUM CIRCUIT BREAKERS 11 KV  </v>
          </cell>
          <cell r="M8939">
            <v>0.64</v>
          </cell>
          <cell r="N8939">
            <v>1E-4</v>
          </cell>
          <cell r="O8939">
            <v>0.09</v>
          </cell>
        </row>
        <row r="8940">
          <cell r="B8940">
            <v>85193000</v>
          </cell>
          <cell r="C8940" t="str">
            <v>TURNTABLES(RECORD-DECKS)WTH AUTOMATC RECORD CHANGING MECHANISM  </v>
          </cell>
          <cell r="D8940">
            <v>0.23</v>
          </cell>
          <cell r="E8940">
            <v>1E-4</v>
          </cell>
          <cell r="F8940">
            <v>0.2</v>
          </cell>
          <cell r="K8940">
            <v>85352122</v>
          </cell>
          <cell r="L8940" t="str">
            <v>VACUUM CIRCUIT BREAKERS 33 KV  </v>
          </cell>
          <cell r="M8940">
            <v>0.38</v>
          </cell>
          <cell r="N8940">
            <v>1E-4</v>
          </cell>
          <cell r="O8940">
            <v>0.03</v>
          </cell>
        </row>
        <row r="8941">
          <cell r="B8941">
            <v>85195000</v>
          </cell>
          <cell r="C8941" t="str">
            <v>TELEPHONE ANSWRNG MCHNS  </v>
          </cell>
          <cell r="D8941">
            <v>0.03</v>
          </cell>
          <cell r="E8941">
            <v>0</v>
          </cell>
          <cell r="F8941">
            <v>0.02</v>
          </cell>
          <cell r="K8941">
            <v>85352129</v>
          </cell>
          <cell r="L8941" t="str">
            <v>OTHR VCM CIRCUIT BRKRS FR VLTG OF &lt;72.5 KV  </v>
          </cell>
          <cell r="M8941">
            <v>0.52</v>
          </cell>
          <cell r="N8941">
            <v>1E-4</v>
          </cell>
          <cell r="O8941">
            <v>0.06</v>
          </cell>
        </row>
        <row r="8942">
          <cell r="B8942">
            <v>85198100</v>
          </cell>
          <cell r="C8942" t="str">
            <v>TRANSCRIBING MACHINES  </v>
          </cell>
          <cell r="D8942">
            <v>14.11</v>
          </cell>
          <cell r="E8942">
            <v>3.7000000000000002E-3</v>
          </cell>
          <cell r="F8942">
            <v>16.760000000000002</v>
          </cell>
          <cell r="K8942">
            <v>85352190</v>
          </cell>
          <cell r="L8942" t="str">
            <v>OTHR AUTMTC CIRCUIT BRKRS VLTG OF &lt;72.5KV  </v>
          </cell>
          <cell r="M8942">
            <v>2.57</v>
          </cell>
          <cell r="N8942">
            <v>5.9999999999999995E-4</v>
          </cell>
          <cell r="O8942">
            <v>2.73</v>
          </cell>
        </row>
        <row r="8943">
          <cell r="B8943">
            <v>85198910</v>
          </cell>
          <cell r="C8943" t="str">
            <v>C.D.(AUDIO COMPACT DISC PLAYER)  </v>
          </cell>
          <cell r="D8943">
            <v>0.38</v>
          </cell>
          <cell r="E8943">
            <v>1E-4</v>
          </cell>
          <cell r="F8943">
            <v>0.15</v>
          </cell>
          <cell r="K8943">
            <v>85352911</v>
          </cell>
          <cell r="L8943" t="str">
            <v>SF6 CIRCUIT BREAKERS 132 KV  </v>
          </cell>
          <cell r="M8943">
            <v>0.01</v>
          </cell>
          <cell r="N8943">
            <v>0</v>
          </cell>
          <cell r="O8943">
            <v>0</v>
          </cell>
        </row>
        <row r="8944">
          <cell r="B8944">
            <v>85198920</v>
          </cell>
          <cell r="C8944" t="str">
            <v>C.D. CHANGR INCLDNG MINI /LASER DISC PLYR  </v>
          </cell>
          <cell r="D8944">
            <v>0.26</v>
          </cell>
          <cell r="E8944">
            <v>1E-4</v>
          </cell>
          <cell r="F8944">
            <v>0.03</v>
          </cell>
          <cell r="K8944">
            <v>85352912</v>
          </cell>
          <cell r="L8944" t="str">
            <v>SF6 CIRCUIT BREAKERS 220 KV  </v>
          </cell>
          <cell r="M8944">
            <v>0.01</v>
          </cell>
          <cell r="N8944">
            <v>0</v>
          </cell>
          <cell r="O8944">
            <v>0.03</v>
          </cell>
        </row>
        <row r="8945">
          <cell r="B8945">
            <v>85198930</v>
          </cell>
          <cell r="C8945" t="str">
            <v>TIME CODE READERS  </v>
          </cell>
          <cell r="D8945">
            <v>0</v>
          </cell>
          <cell r="E8945">
            <v>0</v>
          </cell>
          <cell r="F8945">
            <v>0.06</v>
          </cell>
          <cell r="K8945">
            <v>85352913</v>
          </cell>
          <cell r="L8945" t="str">
            <v>SF6 CIRCUIT BREAKERS 400 KV  </v>
          </cell>
          <cell r="M8945">
            <v>0.47</v>
          </cell>
          <cell r="N8945">
            <v>1E-4</v>
          </cell>
          <cell r="O8945">
            <v>0.02</v>
          </cell>
        </row>
        <row r="8946">
          <cell r="B8946">
            <v>85198940</v>
          </cell>
          <cell r="C8946" t="str">
            <v>MP-3 PLAYER  </v>
          </cell>
          <cell r="D8946">
            <v>5.03</v>
          </cell>
          <cell r="E8946">
            <v>1.2999999999999999E-3</v>
          </cell>
          <cell r="F8946">
            <v>3.35</v>
          </cell>
          <cell r="K8946">
            <v>85352919</v>
          </cell>
          <cell r="L8946" t="str">
            <v>OTHR SF6 CIRCUIT BRKRS FR VLTG &gt;=72.5 KV  </v>
          </cell>
          <cell r="M8946">
            <v>4.25</v>
          </cell>
          <cell r="N8946">
            <v>8.9999999999999998E-4</v>
          </cell>
          <cell r="O8946">
            <v>0.12</v>
          </cell>
        </row>
        <row r="8947">
          <cell r="B8947">
            <v>85198990</v>
          </cell>
          <cell r="C8947" t="str">
            <v>OTHR RECORD-PLAYERS WITHOUT LOUD SPEAKERS  </v>
          </cell>
          <cell r="D8947">
            <v>33.590000000000003</v>
          </cell>
          <cell r="E8947">
            <v>8.6999999999999994E-3</v>
          </cell>
          <cell r="F8947">
            <v>23.08</v>
          </cell>
          <cell r="K8947">
            <v>85352921</v>
          </cell>
          <cell r="L8947" t="str">
            <v>VACUUM CIRCUIT BREAKERS 132 KV  </v>
          </cell>
          <cell r="M8947">
            <v>0</v>
          </cell>
          <cell r="N8947">
            <v>0</v>
          </cell>
        </row>
        <row r="8948">
          <cell r="B8948">
            <v>85211011</v>
          </cell>
          <cell r="C8948" t="str">
            <v>PROFESSIONAL VIDEO TAPE RECORDERS WITH 3/4 OR 1 TAPE - CASSETTE TAPE-TYPE  </v>
          </cell>
          <cell r="D8948">
            <v>0.38</v>
          </cell>
          <cell r="E8948">
            <v>1E-4</v>
          </cell>
          <cell r="F8948">
            <v>0.03</v>
          </cell>
          <cell r="K8948">
            <v>85352922</v>
          </cell>
          <cell r="L8948" t="str">
            <v>VACUUM CIRCUIT BREAKERS 220 KV  </v>
          </cell>
          <cell r="O8948">
            <v>0.03</v>
          </cell>
        </row>
        <row r="8949">
          <cell r="B8949">
            <v>85211012</v>
          </cell>
          <cell r="C8949" t="str">
            <v>VIDEO RECORDERS-CASSETTE TAPE-TYPE BETACAM/ BETACAM SP/ DIGITAL BETACAM S- VHSOR DIGITAL-S  </v>
          </cell>
          <cell r="D8949">
            <v>0.02</v>
          </cell>
          <cell r="E8949">
            <v>0</v>
          </cell>
          <cell r="K8949">
            <v>85352923</v>
          </cell>
          <cell r="L8949" t="str">
            <v>VACUUM CIRCUIT BREAKERS 400 KV  </v>
          </cell>
        </row>
        <row r="8950">
          <cell r="B8950">
            <v>85211019</v>
          </cell>
          <cell r="C8950" t="str">
            <v>OTHR CASSETTE TAPE-TYPE VIDEO TAPE RECORDR  </v>
          </cell>
          <cell r="D8950">
            <v>0.79</v>
          </cell>
          <cell r="E8950">
            <v>2.0000000000000001E-4</v>
          </cell>
          <cell r="F8950">
            <v>0.81</v>
          </cell>
          <cell r="K8950">
            <v>85352929</v>
          </cell>
          <cell r="L8950" t="str">
            <v>OTHR VCM CIRCUIT BRKRS FR VLTG &lt;&gt;=72.5 KV  </v>
          </cell>
          <cell r="M8950">
            <v>0.05</v>
          </cell>
          <cell r="N8950">
            <v>0</v>
          </cell>
          <cell r="O8950">
            <v>0.03</v>
          </cell>
        </row>
        <row r="8951">
          <cell r="B8951">
            <v>85211029</v>
          </cell>
          <cell r="C8951" t="str">
            <v>OTHR VIDEO RECORDERS-SPOOL TYPE  </v>
          </cell>
          <cell r="D8951">
            <v>0.83</v>
          </cell>
          <cell r="E8951">
            <v>2.0000000000000001E-4</v>
          </cell>
          <cell r="F8951">
            <v>0.74</v>
          </cell>
          <cell r="K8951">
            <v>85352990</v>
          </cell>
          <cell r="L8951" t="str">
            <v>OTHR AUTMTC CIRCUIT BRKRS FR A VLTG &gt;=72.5  </v>
          </cell>
          <cell r="M8951">
            <v>5.46</v>
          </cell>
          <cell r="N8951">
            <v>1.1999999999999999E-3</v>
          </cell>
          <cell r="O8951">
            <v>6.7</v>
          </cell>
        </row>
        <row r="8952">
          <cell r="B8952">
            <v>85211091</v>
          </cell>
          <cell r="C8952" t="str">
            <v>PROFESSIONAL VIDEO TAPE RECORDERS WITH 3/4 OR 1 TAPE - OTHER TYPE  </v>
          </cell>
          <cell r="D8952">
            <v>0</v>
          </cell>
          <cell r="E8952">
            <v>0</v>
          </cell>
          <cell r="K8952">
            <v>85353010</v>
          </cell>
          <cell r="L8952" t="str">
            <v>ISLTNG SWTCHS AND MAKE-AND-BRK SWTCHS OF PLSTC  </v>
          </cell>
          <cell r="M8952">
            <v>0.57999999999999996</v>
          </cell>
          <cell r="N8952">
            <v>1E-4</v>
          </cell>
          <cell r="O8952">
            <v>0.65</v>
          </cell>
        </row>
        <row r="8953">
          <cell r="B8953">
            <v>85211092</v>
          </cell>
          <cell r="C8953" t="str">
            <v>VIDEO RECORDERS-OTHER TYPE BETACAM/ BETACAM SP/ DIGITAL BETACAM S- VHSOR DIGITAL-S  </v>
          </cell>
          <cell r="D8953">
            <v>0.03</v>
          </cell>
          <cell r="E8953">
            <v>0</v>
          </cell>
          <cell r="F8953">
            <v>0.02</v>
          </cell>
          <cell r="K8953">
            <v>85353090</v>
          </cell>
          <cell r="L8953" t="str">
            <v>ISLTNG AND MAKE-AND-BRK SWTCHS OF OTHR MATRLS  </v>
          </cell>
          <cell r="M8953">
            <v>7.7</v>
          </cell>
          <cell r="N8953">
            <v>1.6999999999999999E-3</v>
          </cell>
          <cell r="O8953">
            <v>2.96</v>
          </cell>
        </row>
        <row r="8954">
          <cell r="B8954">
            <v>85211099</v>
          </cell>
          <cell r="C8954" t="str">
            <v>OTHER VIDEO RECORDERS-OTHER TYPE  </v>
          </cell>
          <cell r="D8954">
            <v>8.39</v>
          </cell>
          <cell r="E8954">
            <v>2.2000000000000001E-3</v>
          </cell>
          <cell r="F8954">
            <v>8.7100000000000009</v>
          </cell>
          <cell r="K8954">
            <v>85354010</v>
          </cell>
          <cell r="L8954" t="str">
            <v>LIGHTNING ARRESTERS  </v>
          </cell>
          <cell r="M8954">
            <v>4.91</v>
          </cell>
          <cell r="N8954">
            <v>1.1000000000000001E-3</v>
          </cell>
          <cell r="O8954">
            <v>4.12</v>
          </cell>
        </row>
        <row r="8955">
          <cell r="B8955">
            <v>85219010</v>
          </cell>
          <cell r="C8955" t="str">
            <v>VIDEO DUPLCTNG SYSTM WTH MSTR AND SLV CNTRL  </v>
          </cell>
          <cell r="D8955">
            <v>0.16</v>
          </cell>
          <cell r="E8955">
            <v>0</v>
          </cell>
          <cell r="F8955">
            <v>0.27</v>
          </cell>
          <cell r="K8955">
            <v>85354020</v>
          </cell>
          <cell r="L8955" t="str">
            <v>VOLTAGE LIMITERS  </v>
          </cell>
          <cell r="M8955">
            <v>0.66</v>
          </cell>
          <cell r="N8955">
            <v>1E-4</v>
          </cell>
          <cell r="O8955">
            <v>0.98</v>
          </cell>
        </row>
        <row r="8956">
          <cell r="B8956">
            <v>85219020</v>
          </cell>
          <cell r="C8956" t="str">
            <v>DVD PLAYER  </v>
          </cell>
          <cell r="D8956">
            <v>16.989999999999998</v>
          </cell>
          <cell r="E8956">
            <v>4.4000000000000003E-3</v>
          </cell>
          <cell r="F8956">
            <v>10.17</v>
          </cell>
          <cell r="K8956">
            <v>85354030</v>
          </cell>
          <cell r="L8956" t="str">
            <v>SURGE SUPPRESSORS  </v>
          </cell>
          <cell r="M8956">
            <v>3.66</v>
          </cell>
          <cell r="N8956">
            <v>8.0000000000000004E-4</v>
          </cell>
          <cell r="O8956">
            <v>4.6399999999999997</v>
          </cell>
        </row>
        <row r="8957">
          <cell r="B8957">
            <v>85219090</v>
          </cell>
          <cell r="C8957" t="str">
            <v>OTHR VIDEO RECRDNG/REPRDCNG APPRTS  </v>
          </cell>
          <cell r="D8957">
            <v>93.37</v>
          </cell>
          <cell r="E8957">
            <v>2.4299999999999999E-2</v>
          </cell>
          <cell r="F8957">
            <v>111.6</v>
          </cell>
          <cell r="K8957">
            <v>85359010</v>
          </cell>
          <cell r="L8957" t="str">
            <v>MOTOR STARTERS FR A.C.MTRS RUNNING AT CONSTANT SPEED AT ABOVE 1000 VOLTS  </v>
          </cell>
          <cell r="M8957">
            <v>1.48</v>
          </cell>
          <cell r="N8957">
            <v>2.9999999999999997E-4</v>
          </cell>
          <cell r="O8957">
            <v>2.17</v>
          </cell>
        </row>
        <row r="8958">
          <cell r="B8958">
            <v>85221000</v>
          </cell>
          <cell r="C8958" t="str">
            <v>PICK-UP CARTRIDGE  </v>
          </cell>
          <cell r="D8958">
            <v>0</v>
          </cell>
          <cell r="E8958">
            <v>0</v>
          </cell>
          <cell r="F8958">
            <v>0.01</v>
          </cell>
          <cell r="K8958">
            <v>85359020</v>
          </cell>
          <cell r="L8958" t="str">
            <v>MTR CNTRL GEAR AND MTR STRTRS FR D.C.MTRS EITHER RUNNING AT CONSTANT SPEED/SPEED CONTROL AT ABOVE 1000 VOLTS  </v>
          </cell>
          <cell r="M8958">
            <v>0.18</v>
          </cell>
          <cell r="N8958">
            <v>0</v>
          </cell>
          <cell r="O8958">
            <v>0.2</v>
          </cell>
        </row>
        <row r="8959">
          <cell r="B8959">
            <v>85229000</v>
          </cell>
          <cell r="C8959" t="str">
            <v>OTHR PARTS AND ACCESSORIES OF HDNG 8519-8521  </v>
          </cell>
          <cell r="D8959">
            <v>47.55</v>
          </cell>
          <cell r="E8959">
            <v>1.24E-2</v>
          </cell>
          <cell r="F8959">
            <v>42.12</v>
          </cell>
          <cell r="K8959">
            <v>85359030</v>
          </cell>
          <cell r="L8959" t="str">
            <v>CONTROL AND SWITCH GEAR  </v>
          </cell>
          <cell r="M8959">
            <v>41.2</v>
          </cell>
          <cell r="N8959">
            <v>9.1999999999999998E-3</v>
          </cell>
          <cell r="O8959">
            <v>12.98</v>
          </cell>
        </row>
        <row r="8960">
          <cell r="B8960">
            <v>85232100</v>
          </cell>
          <cell r="C8960" t="str">
            <v>CARDS INCORPORTNG A MAGNETIC STRIPE  </v>
          </cell>
          <cell r="D8960">
            <v>1.47</v>
          </cell>
          <cell r="E8960">
            <v>4.0000000000000002E-4</v>
          </cell>
          <cell r="F8960">
            <v>1.37</v>
          </cell>
          <cell r="K8960">
            <v>85359040</v>
          </cell>
          <cell r="L8960" t="str">
            <v>JUNCTION BOXES (BUS BAR)  </v>
          </cell>
          <cell r="M8960">
            <v>6.51</v>
          </cell>
          <cell r="N8960">
            <v>1.5E-3</v>
          </cell>
          <cell r="O8960">
            <v>5.49</v>
          </cell>
        </row>
        <row r="8961">
          <cell r="B8961">
            <v>85232910</v>
          </cell>
          <cell r="C8961" t="str">
            <v>AUDIO CASSETTES FR RECORDING SOUNDS  </v>
          </cell>
          <cell r="D8961">
            <v>0.06</v>
          </cell>
          <cell r="E8961">
            <v>0</v>
          </cell>
          <cell r="F8961">
            <v>0.08</v>
          </cell>
          <cell r="K8961">
            <v>85359090</v>
          </cell>
          <cell r="L8961" t="str">
            <v>OTHERS  </v>
          </cell>
          <cell r="M8961">
            <v>25.35</v>
          </cell>
          <cell r="N8961">
            <v>5.7000000000000002E-3</v>
          </cell>
          <cell r="O8961">
            <v>33.299999999999997</v>
          </cell>
        </row>
        <row r="8962">
          <cell r="B8962">
            <v>85232920</v>
          </cell>
          <cell r="C8962" t="str">
            <v>VIDEO CASSETTES FR RECORDING PHENOMENA OTHER THAN SOUNDS  </v>
          </cell>
          <cell r="D8962">
            <v>1.9</v>
          </cell>
          <cell r="E8962">
            <v>5.0000000000000001E-4</v>
          </cell>
          <cell r="F8962">
            <v>1.01</v>
          </cell>
          <cell r="K8962">
            <v>85361010</v>
          </cell>
          <cell r="L8962" t="str">
            <v>SWTCH FUSE UNITS OF SWTCH RATING UPTO 15 AMPS,REWIREABLE  </v>
          </cell>
          <cell r="M8962">
            <v>5.37</v>
          </cell>
          <cell r="N8962">
            <v>1.1999999999999999E-3</v>
          </cell>
          <cell r="O8962">
            <v>7.29</v>
          </cell>
        </row>
        <row r="8963">
          <cell r="B8963">
            <v>85232930</v>
          </cell>
          <cell r="C8963" t="str">
            <v>OTHER VIDEO MAGNETIC TAPE INCLUDING THOSE N HUBS AND REELS, ROLLS, PANCAKES AND JUMBO ROLLS  </v>
          </cell>
          <cell r="D8963">
            <v>0</v>
          </cell>
          <cell r="E8963">
            <v>0</v>
          </cell>
          <cell r="F8963">
            <v>0</v>
          </cell>
          <cell r="K8963">
            <v>85361020</v>
          </cell>
          <cell r="L8963" t="str">
            <v>SWTCH FUSE UNITSOF SWTCH RATING ABOVE 15 AMPS HIGH RUPTRNG CAPACITY/REWIREABLE  </v>
          </cell>
          <cell r="M8963">
            <v>0.61</v>
          </cell>
          <cell r="N8963">
            <v>1E-4</v>
          </cell>
          <cell r="O8963">
            <v>0.72</v>
          </cell>
        </row>
        <row r="8964">
          <cell r="B8964">
            <v>85232940</v>
          </cell>
          <cell r="C8964" t="str">
            <v>3/4 INCH AND 1 INCH VIDEO CASSETTES  </v>
          </cell>
          <cell r="F8964">
            <v>0</v>
          </cell>
          <cell r="K8964">
            <v>85361030</v>
          </cell>
          <cell r="L8964" t="str">
            <v>REWIREABLE FUSES  </v>
          </cell>
          <cell r="M8964">
            <v>0.12</v>
          </cell>
          <cell r="N8964">
            <v>0</v>
          </cell>
          <cell r="O8964">
            <v>0.26</v>
          </cell>
        </row>
        <row r="8965">
          <cell r="B8965">
            <v>85232950</v>
          </cell>
          <cell r="C8965" t="str">
            <v>1 /2 VIDEO CASSETTE SUITABLE FR BETACAM BETACAM SP/M II AND VHS TYPE VCR  </v>
          </cell>
          <cell r="D8965">
            <v>1.1599999999999999</v>
          </cell>
          <cell r="E8965">
            <v>2.9999999999999997E-4</v>
          </cell>
          <cell r="F8965">
            <v>0.73</v>
          </cell>
          <cell r="K8965">
            <v>85361040</v>
          </cell>
          <cell r="L8965" t="str">
            <v>HIGH RUPTURING CAPACITY FUSES  </v>
          </cell>
          <cell r="M8965">
            <v>0.12</v>
          </cell>
          <cell r="N8965">
            <v>0</v>
          </cell>
          <cell r="O8965">
            <v>0.11</v>
          </cell>
        </row>
        <row r="8966">
          <cell r="B8966">
            <v>85232960</v>
          </cell>
          <cell r="C8966" t="str">
            <v>OTHER VIDEO CASSETTES  </v>
          </cell>
          <cell r="K8966">
            <v>85361050</v>
          </cell>
          <cell r="L8966" t="str">
            <v>FUSES GEAR  </v>
          </cell>
          <cell r="M8966">
            <v>0.9</v>
          </cell>
          <cell r="N8966">
            <v>2.0000000000000001E-4</v>
          </cell>
          <cell r="O8966">
            <v>0.66</v>
          </cell>
        </row>
        <row r="8967">
          <cell r="B8967">
            <v>85232970</v>
          </cell>
          <cell r="C8967" t="str">
            <v>OTHER AUDIO MAGNTIC TAPE OF WIDTH EXCEEDNG6.5 MM BUT NOT EXCEEDING 35 MM, AND 16 MM SPROCKET TAPES  </v>
          </cell>
          <cell r="D8967">
            <v>0</v>
          </cell>
          <cell r="E8967">
            <v>0</v>
          </cell>
          <cell r="F8967">
            <v>0.01</v>
          </cell>
          <cell r="K8967">
            <v>85361060</v>
          </cell>
          <cell r="L8967" t="str">
            <v>ELECTRONIC FUSES  </v>
          </cell>
          <cell r="M8967">
            <v>0.38</v>
          </cell>
          <cell r="N8967">
            <v>1E-4</v>
          </cell>
          <cell r="O8967">
            <v>0.44</v>
          </cell>
        </row>
        <row r="8968">
          <cell r="B8968">
            <v>85232980</v>
          </cell>
          <cell r="C8968" t="str">
            <v>HARD DISC PACK  </v>
          </cell>
          <cell r="D8968">
            <v>8.3699999999999992</v>
          </cell>
          <cell r="E8968">
            <v>2.2000000000000001E-3</v>
          </cell>
          <cell r="F8968">
            <v>9.35</v>
          </cell>
          <cell r="K8968">
            <v>85361090</v>
          </cell>
          <cell r="L8968" t="str">
            <v>OTHERS  </v>
          </cell>
          <cell r="M8968">
            <v>30.55</v>
          </cell>
          <cell r="N8968">
            <v>6.7999999999999996E-3</v>
          </cell>
          <cell r="O8968">
            <v>35.96</v>
          </cell>
        </row>
        <row r="8969">
          <cell r="B8969">
            <v>85232990</v>
          </cell>
          <cell r="C8969" t="str">
            <v>OTHER FR RECORDING SOUNDS  </v>
          </cell>
          <cell r="D8969">
            <v>2.83</v>
          </cell>
          <cell r="E8969">
            <v>6.9999999999999999E-4</v>
          </cell>
          <cell r="F8969">
            <v>1.49</v>
          </cell>
          <cell r="K8969">
            <v>85362010</v>
          </cell>
          <cell r="L8969" t="str">
            <v>AIR CIRCUIT BREAKERS  </v>
          </cell>
          <cell r="M8969">
            <v>2.64</v>
          </cell>
          <cell r="N8969">
            <v>5.9999999999999995E-4</v>
          </cell>
          <cell r="O8969">
            <v>3.99</v>
          </cell>
        </row>
        <row r="8970">
          <cell r="B8970">
            <v>85234110</v>
          </cell>
          <cell r="C8970" t="str">
            <v>COMPACT DISC (AUDIO/VIDEO)  </v>
          </cell>
          <cell r="D8970">
            <v>0.05</v>
          </cell>
          <cell r="E8970">
            <v>0</v>
          </cell>
          <cell r="F8970">
            <v>0.81</v>
          </cell>
          <cell r="K8970">
            <v>85362020</v>
          </cell>
          <cell r="L8970" t="str">
            <v>MOULDED CASE CIRCUIT BREAKERS  </v>
          </cell>
          <cell r="M8970">
            <v>12.49</v>
          </cell>
          <cell r="N8970">
            <v>2.8E-3</v>
          </cell>
          <cell r="O8970">
            <v>11.41</v>
          </cell>
        </row>
        <row r="8971">
          <cell r="B8971">
            <v>85234120</v>
          </cell>
          <cell r="C8971" t="str">
            <v>BLANK MASTER DISCS (THAT IS, SUBSTRATE) FOR PRODUCING STAMPER FOR COMPACT DISC  </v>
          </cell>
          <cell r="D8971">
            <v>0.63</v>
          </cell>
          <cell r="E8971">
            <v>2.0000000000000001E-4</v>
          </cell>
          <cell r="F8971">
            <v>0.3</v>
          </cell>
          <cell r="K8971">
            <v>85362030</v>
          </cell>
          <cell r="L8971" t="str">
            <v>MINIATURE CIRCUIT BREAKERS  </v>
          </cell>
          <cell r="M8971">
            <v>4.8</v>
          </cell>
          <cell r="N8971">
            <v>1.1000000000000001E-3</v>
          </cell>
          <cell r="O8971">
            <v>6.02</v>
          </cell>
        </row>
        <row r="8972">
          <cell r="B8972">
            <v>85234130</v>
          </cell>
          <cell r="C8972" t="str">
            <v>MATRICES FOR PRODUCTION OF RECORDS; PREPARED RECORD BLANK  </v>
          </cell>
          <cell r="D8972">
            <v>0</v>
          </cell>
          <cell r="E8972">
            <v>0</v>
          </cell>
          <cell r="K8972">
            <v>85362040</v>
          </cell>
          <cell r="L8972" t="str">
            <v>EARTH LEAK CIRCUIT BREAKERS  </v>
          </cell>
          <cell r="M8972">
            <v>0.61</v>
          </cell>
          <cell r="N8972">
            <v>1E-4</v>
          </cell>
          <cell r="O8972">
            <v>1.36</v>
          </cell>
        </row>
        <row r="8973">
          <cell r="B8973">
            <v>85234140</v>
          </cell>
          <cell r="C8973" t="str">
            <v>CARTRIDGE TAPE  </v>
          </cell>
          <cell r="D8973">
            <v>0.45</v>
          </cell>
          <cell r="E8973">
            <v>1E-4</v>
          </cell>
          <cell r="F8973">
            <v>0.84</v>
          </cell>
          <cell r="K8973">
            <v>85362090</v>
          </cell>
          <cell r="L8973" t="str">
            <v>OTHERS  </v>
          </cell>
          <cell r="M8973">
            <v>46.55</v>
          </cell>
          <cell r="N8973">
            <v>1.04E-2</v>
          </cell>
          <cell r="O8973">
            <v>54.55</v>
          </cell>
        </row>
        <row r="8974">
          <cell r="B8974">
            <v>85234160</v>
          </cell>
          <cell r="C8974" t="str">
            <v>DVD  </v>
          </cell>
          <cell r="D8974">
            <v>0.15</v>
          </cell>
          <cell r="E8974">
            <v>0</v>
          </cell>
          <cell r="F8974">
            <v>3.24</v>
          </cell>
          <cell r="K8974">
            <v>85363000</v>
          </cell>
          <cell r="L8974" t="str">
            <v>OTHR APPRTS FR PRTCTNG ELCTRCL CIRCUITS  </v>
          </cell>
          <cell r="M8974">
            <v>17.809999999999999</v>
          </cell>
          <cell r="N8974">
            <v>4.0000000000000001E-3</v>
          </cell>
          <cell r="O8974">
            <v>20.18</v>
          </cell>
        </row>
        <row r="8975">
          <cell r="B8975">
            <v>85234190</v>
          </cell>
          <cell r="C8975" t="str">
            <v>OTHER UNRECORDED OPTICAL MEDIA  </v>
          </cell>
          <cell r="D8975">
            <v>0.97</v>
          </cell>
          <cell r="E8975">
            <v>2.9999999999999997E-4</v>
          </cell>
          <cell r="F8975">
            <v>1.36</v>
          </cell>
          <cell r="K8975">
            <v>85364100</v>
          </cell>
          <cell r="L8975" t="str">
            <v>RELAYS FR A VLTG NT EXCDG 60 V  </v>
          </cell>
          <cell r="M8975">
            <v>49.3</v>
          </cell>
          <cell r="N8975">
            <v>1.0999999999999999E-2</v>
          </cell>
          <cell r="O8975">
            <v>54.4</v>
          </cell>
        </row>
        <row r="8976">
          <cell r="B8976">
            <v>85234910</v>
          </cell>
          <cell r="C8976" t="str">
            <v>COMPACT DISC (AUDIO)  </v>
          </cell>
          <cell r="D8976">
            <v>0.46</v>
          </cell>
          <cell r="E8976">
            <v>1E-4</v>
          </cell>
          <cell r="F8976">
            <v>1.67</v>
          </cell>
          <cell r="K8976">
            <v>85364900</v>
          </cell>
          <cell r="L8976" t="str">
            <v>OTHER RELAYS  </v>
          </cell>
          <cell r="M8976">
            <v>131.46</v>
          </cell>
          <cell r="N8976">
            <v>2.93E-2</v>
          </cell>
          <cell r="O8976">
            <v>126.69</v>
          </cell>
        </row>
        <row r="8977">
          <cell r="B8977">
            <v>85234920</v>
          </cell>
          <cell r="C8977" t="str">
            <v>COMPACT DISC (VIDEO)  </v>
          </cell>
          <cell r="D8977">
            <v>1.06</v>
          </cell>
          <cell r="E8977">
            <v>2.9999999999999997E-4</v>
          </cell>
          <cell r="F8977">
            <v>1.62</v>
          </cell>
          <cell r="K8977">
            <v>85365010</v>
          </cell>
          <cell r="L8977" t="str">
            <v>CONTROL AND SWITCH GEAR  </v>
          </cell>
          <cell r="M8977">
            <v>2.4700000000000002</v>
          </cell>
          <cell r="N8977">
            <v>5.9999999999999995E-4</v>
          </cell>
          <cell r="O8977">
            <v>2.38</v>
          </cell>
        </row>
        <row r="8978">
          <cell r="B8978">
            <v>85234930</v>
          </cell>
          <cell r="C8978" t="str">
            <v>STAMPER FOR CD AUDIO, CD VIDEO AND CD-ROM  </v>
          </cell>
          <cell r="D8978">
            <v>0.28999999999999998</v>
          </cell>
          <cell r="E8978">
            <v>1E-4</v>
          </cell>
          <cell r="F8978">
            <v>0.17</v>
          </cell>
          <cell r="K8978">
            <v>85365020</v>
          </cell>
          <cell r="L8978" t="str">
            <v>OTHER SWITCHES OF PLASTICS  </v>
          </cell>
          <cell r="M8978">
            <v>10.77</v>
          </cell>
          <cell r="N8978">
            <v>2.3999999999999998E-3</v>
          </cell>
          <cell r="O8978">
            <v>10.89</v>
          </cell>
        </row>
        <row r="8979">
          <cell r="B8979">
            <v>85234940</v>
          </cell>
          <cell r="C8979" t="str">
            <v>DVD  </v>
          </cell>
          <cell r="D8979">
            <v>2.1</v>
          </cell>
          <cell r="E8979">
            <v>5.0000000000000001E-4</v>
          </cell>
          <cell r="F8979">
            <v>0.49</v>
          </cell>
          <cell r="K8979">
            <v>85365090</v>
          </cell>
          <cell r="L8979" t="str">
            <v>OTHR SWITCHES  </v>
          </cell>
          <cell r="M8979">
            <v>171.68</v>
          </cell>
          <cell r="N8979">
            <v>3.8300000000000001E-2</v>
          </cell>
          <cell r="O8979">
            <v>177.93</v>
          </cell>
        </row>
        <row r="8980">
          <cell r="B8980">
            <v>85234950</v>
          </cell>
          <cell r="C8980" t="str">
            <v>MATRICES FOR PRODUCTION OF RECORDS; PREPARED RECORD BLANK  </v>
          </cell>
          <cell r="D8980">
            <v>0.16</v>
          </cell>
          <cell r="E8980">
            <v>0</v>
          </cell>
          <cell r="F8980">
            <v>0.1</v>
          </cell>
          <cell r="K8980">
            <v>85366110</v>
          </cell>
          <cell r="L8980" t="str">
            <v>LMP HLDRS OF PLSTCS  </v>
          </cell>
          <cell r="M8980">
            <v>2.1800000000000002</v>
          </cell>
          <cell r="N8980">
            <v>5.0000000000000001E-4</v>
          </cell>
          <cell r="O8980">
            <v>2.54</v>
          </cell>
        </row>
        <row r="8981">
          <cell r="B8981">
            <v>85234960</v>
          </cell>
          <cell r="C8981" t="str">
            <v>CARTRIDGE TAPE  </v>
          </cell>
          <cell r="D8981">
            <v>0.02</v>
          </cell>
          <cell r="E8981">
            <v>0</v>
          </cell>
          <cell r="F8981">
            <v>0.01</v>
          </cell>
          <cell r="K8981">
            <v>85366190</v>
          </cell>
          <cell r="L8981" t="str">
            <v>LMP HLDRS OF OTHR MATRLS  </v>
          </cell>
          <cell r="M8981">
            <v>11.84</v>
          </cell>
          <cell r="N8981">
            <v>2.5999999999999999E-3</v>
          </cell>
          <cell r="O8981">
            <v>9.51</v>
          </cell>
        </row>
        <row r="8982">
          <cell r="B8982">
            <v>85234990</v>
          </cell>
          <cell r="C8982" t="str">
            <v>OTHER OPTICAL MEDIA OF HDG 852349  </v>
          </cell>
          <cell r="D8982">
            <v>11.52</v>
          </cell>
          <cell r="E8982">
            <v>3.0000000000000001E-3</v>
          </cell>
          <cell r="F8982">
            <v>16.170000000000002</v>
          </cell>
          <cell r="K8982">
            <v>85366910</v>
          </cell>
          <cell r="L8982" t="str">
            <v>PLUGS AND SOCKETS OF PLSTCS  </v>
          </cell>
          <cell r="M8982">
            <v>3.63</v>
          </cell>
          <cell r="N8982">
            <v>8.0000000000000004E-4</v>
          </cell>
          <cell r="O8982">
            <v>5.52</v>
          </cell>
        </row>
        <row r="8983">
          <cell r="B8983">
            <v>85235100</v>
          </cell>
          <cell r="C8983" t="str">
            <v>SOLID-STATE NON-VOLATILE STORAGE DEVICES  </v>
          </cell>
          <cell r="D8983">
            <v>249.09</v>
          </cell>
          <cell r="E8983">
            <v>6.4799999999999996E-2</v>
          </cell>
          <cell r="F8983">
            <v>233.31</v>
          </cell>
          <cell r="K8983">
            <v>85366990</v>
          </cell>
          <cell r="L8983" t="str">
            <v>PLUGS AND SOCKETS OF OTHER MATERIALS  </v>
          </cell>
          <cell r="M8983">
            <v>174.74</v>
          </cell>
          <cell r="N8983">
            <v>3.9E-2</v>
          </cell>
          <cell r="O8983">
            <v>178.65</v>
          </cell>
        </row>
        <row r="8984">
          <cell r="B8984">
            <v>85235210</v>
          </cell>
          <cell r="C8984" t="str">
            <v>SIM CARDS  </v>
          </cell>
          <cell r="D8984">
            <v>76.72</v>
          </cell>
          <cell r="E8984">
            <v>0.02</v>
          </cell>
          <cell r="F8984">
            <v>29.15</v>
          </cell>
          <cell r="K8984">
            <v>85367000</v>
          </cell>
          <cell r="L8984" t="str">
            <v>CONNECTORS FOR OPTICAL FIBRES, OPTICAL FIBRE BUNDLES OR CABLES  </v>
          </cell>
          <cell r="M8984">
            <v>20.68</v>
          </cell>
          <cell r="N8984">
            <v>4.5999999999999999E-3</v>
          </cell>
          <cell r="O8984">
            <v>27.14</v>
          </cell>
        </row>
        <row r="8985">
          <cell r="B8985">
            <v>85235220</v>
          </cell>
          <cell r="C8985" t="str">
            <v>MEMORY CARDS  </v>
          </cell>
          <cell r="D8985">
            <v>29.6</v>
          </cell>
          <cell r="E8985">
            <v>7.7000000000000002E-3</v>
          </cell>
          <cell r="F8985">
            <v>15.09</v>
          </cell>
          <cell r="K8985">
            <v>85369010</v>
          </cell>
          <cell r="L8985" t="str">
            <v>OTHER APPRATUS OF HEADING 8536 SPEED INCL REVRSNG STRTRS AT &lt;=60 VOLTS  </v>
          </cell>
          <cell r="M8985">
            <v>10.82</v>
          </cell>
          <cell r="N8985">
            <v>2.3999999999999998E-3</v>
          </cell>
          <cell r="O8985">
            <v>9.24</v>
          </cell>
        </row>
        <row r="8986">
          <cell r="B8986">
            <v>85235290</v>
          </cell>
          <cell r="C8986" t="str">
            <v>OTHER  </v>
          </cell>
          <cell r="D8986">
            <v>76.489999999999995</v>
          </cell>
          <cell r="E8986">
            <v>1.9900000000000001E-2</v>
          </cell>
          <cell r="F8986">
            <v>67.98</v>
          </cell>
          <cell r="K8986">
            <v>85369020</v>
          </cell>
          <cell r="L8986" t="str">
            <v>MTR CNTROL GEAR AND MTR STRTRS FR D.C. MTRS EITHER RUNNING AT CNSTNT SPEED/ SPEED CNTRL FR A VLTG NT EXCDG 100  </v>
          </cell>
          <cell r="M8986">
            <v>0.68</v>
          </cell>
          <cell r="N8986">
            <v>2.0000000000000001E-4</v>
          </cell>
          <cell r="O8986">
            <v>0.97</v>
          </cell>
        </row>
        <row r="8987">
          <cell r="B8987">
            <v>85235910</v>
          </cell>
          <cell r="C8987" t="str">
            <v>PROXIMITY CARDS AND TAGS  </v>
          </cell>
          <cell r="D8987">
            <v>19.23</v>
          </cell>
          <cell r="E8987">
            <v>5.0000000000000001E-3</v>
          </cell>
          <cell r="F8987">
            <v>8.8000000000000007</v>
          </cell>
          <cell r="K8987">
            <v>85369030</v>
          </cell>
          <cell r="L8987" t="str">
            <v>JUNCTION BOXES (BUS BAR)  </v>
          </cell>
          <cell r="M8987">
            <v>15.94</v>
          </cell>
          <cell r="N8987">
            <v>3.5999999999999999E-3</v>
          </cell>
          <cell r="O8987">
            <v>33.840000000000003</v>
          </cell>
        </row>
        <row r="8988">
          <cell r="B8988">
            <v>85235990</v>
          </cell>
          <cell r="C8988" t="str">
            <v>OTHER  </v>
          </cell>
          <cell r="D8988">
            <v>4.75</v>
          </cell>
          <cell r="E8988">
            <v>1.1999999999999999E-3</v>
          </cell>
          <cell r="F8988">
            <v>10.81</v>
          </cell>
          <cell r="K8988">
            <v>85369090</v>
          </cell>
          <cell r="L8988" t="str">
            <v>OTHER  </v>
          </cell>
          <cell r="M8988">
            <v>325.72000000000003</v>
          </cell>
          <cell r="N8988">
            <v>7.2700000000000001E-2</v>
          </cell>
          <cell r="O8988">
            <v>338.85</v>
          </cell>
        </row>
        <row r="8989">
          <cell r="B8989">
            <v>85238010</v>
          </cell>
          <cell r="C8989" t="str">
            <v>LEARNING AIDS, SUCH AS, LANGUAGE RECORDS  </v>
          </cell>
          <cell r="D8989">
            <v>0.2</v>
          </cell>
          <cell r="E8989">
            <v>1E-4</v>
          </cell>
          <cell r="F8989">
            <v>0.36</v>
          </cell>
          <cell r="K8989">
            <v>85371000</v>
          </cell>
          <cell r="L8989" t="str">
            <v>BORDS ETC FOR A VOLTAGE&lt;=1000 VLTS  </v>
          </cell>
          <cell r="M8989">
            <v>340.29</v>
          </cell>
          <cell r="N8989">
            <v>7.5999999999999998E-2</v>
          </cell>
          <cell r="O8989">
            <v>294.72000000000003</v>
          </cell>
        </row>
        <row r="8990">
          <cell r="B8990">
            <v>85238020</v>
          </cell>
          <cell r="C8990" t="str">
            <v>DISCS WITH INFORMATION TECHNOLOGY SOFTWARE  </v>
          </cell>
          <cell r="D8990">
            <v>947.29</v>
          </cell>
          <cell r="E8990">
            <v>0.2465</v>
          </cell>
          <cell r="F8990">
            <v>1182.92</v>
          </cell>
          <cell r="K8990">
            <v>85372000</v>
          </cell>
          <cell r="L8990" t="str">
            <v>BORDS ETC FOR A VOLTAGE&gt;1000 VLTS  </v>
          </cell>
          <cell r="M8990">
            <v>110.29</v>
          </cell>
          <cell r="N8990">
            <v>2.46E-2</v>
          </cell>
          <cell r="O8990">
            <v>137.72</v>
          </cell>
        </row>
        <row r="8991">
          <cell r="B8991">
            <v>85238030</v>
          </cell>
          <cell r="C8991" t="str">
            <v>AUD-VISUAL NEWS/VIEWS MTRL INCL NEWS CLPNGWITH TP WD &lt;=4MM  </v>
          </cell>
          <cell r="D8991">
            <v>0</v>
          </cell>
          <cell r="E8991">
            <v>0</v>
          </cell>
          <cell r="F8991">
            <v>0.02</v>
          </cell>
          <cell r="K8991">
            <v>85381010</v>
          </cell>
          <cell r="L8991" t="str">
            <v>BORDS,PANELS,CONSOLES ETC.FR INDSTRL USE  </v>
          </cell>
          <cell r="M8991">
            <v>58.88</v>
          </cell>
          <cell r="N8991">
            <v>1.3100000000000001E-2</v>
          </cell>
          <cell r="O8991">
            <v>72.709999999999994</v>
          </cell>
        </row>
        <row r="8992">
          <cell r="B8992">
            <v>85238050</v>
          </cell>
          <cell r="C8992" t="str">
            <v>VIDEO COMPACT DISC OF EDUCATIONAL NATURE  </v>
          </cell>
          <cell r="D8992">
            <v>0</v>
          </cell>
          <cell r="E8992">
            <v>0</v>
          </cell>
          <cell r="F8992">
            <v>0</v>
          </cell>
          <cell r="K8992">
            <v>85381090</v>
          </cell>
          <cell r="L8992" t="str">
            <v>BORDS,PANELS,CONSOLES ETC.FR OTHR USE  </v>
          </cell>
          <cell r="M8992">
            <v>33.58</v>
          </cell>
          <cell r="N8992">
            <v>7.4999999999999997E-3</v>
          </cell>
          <cell r="O8992">
            <v>35.67</v>
          </cell>
        </row>
        <row r="8993">
          <cell r="B8993">
            <v>85238060</v>
          </cell>
          <cell r="C8993" t="str">
            <v>2-D/3D COMPUTER GRAPHICS  </v>
          </cell>
          <cell r="D8993">
            <v>0</v>
          </cell>
          <cell r="E8993">
            <v>0</v>
          </cell>
          <cell r="F8993">
            <v>0.06</v>
          </cell>
          <cell r="K8993">
            <v>85389000</v>
          </cell>
          <cell r="L8993" t="str">
            <v>OTHER PARTS OF HDG 8538  </v>
          </cell>
          <cell r="M8993">
            <v>539.19000000000005</v>
          </cell>
          <cell r="N8993">
            <v>0.1203</v>
          </cell>
          <cell r="O8993">
            <v>547.32000000000005</v>
          </cell>
        </row>
        <row r="8994">
          <cell r="B8994">
            <v>85238090</v>
          </cell>
          <cell r="C8994" t="str">
            <v>OTHER  </v>
          </cell>
          <cell r="D8994">
            <v>100.2</v>
          </cell>
          <cell r="E8994">
            <v>2.6100000000000002E-2</v>
          </cell>
          <cell r="F8994">
            <v>76.39</v>
          </cell>
          <cell r="K8994">
            <v>85391000</v>
          </cell>
          <cell r="L8994" t="str">
            <v>SEALED BEAM LAMP UNITS  </v>
          </cell>
          <cell r="M8994">
            <v>0.83</v>
          </cell>
          <cell r="N8994">
            <v>2.0000000000000001E-4</v>
          </cell>
          <cell r="O8994">
            <v>1.08</v>
          </cell>
        </row>
        <row r="8995">
          <cell r="B8995">
            <v>85255010</v>
          </cell>
          <cell r="C8995" t="str">
            <v>RADIO BROADCAST TRANSMITTER  </v>
          </cell>
          <cell r="D8995">
            <v>3.8</v>
          </cell>
          <cell r="E8995">
            <v>1E-3</v>
          </cell>
          <cell r="F8995">
            <v>3.68</v>
          </cell>
          <cell r="K8995">
            <v>85392110</v>
          </cell>
          <cell r="L8995" t="str">
            <v>MINIATURE HALOGEN LAMPS WITH FITTINGS  </v>
          </cell>
          <cell r="M8995">
            <v>1.33</v>
          </cell>
          <cell r="N8995">
            <v>2.9999999999999997E-4</v>
          </cell>
          <cell r="O8995">
            <v>1.25</v>
          </cell>
        </row>
        <row r="8996">
          <cell r="B8996">
            <v>85255020</v>
          </cell>
          <cell r="C8996" t="str">
            <v>TV BROADCAST TRANSMITTER  </v>
          </cell>
          <cell r="D8996">
            <v>0.01</v>
          </cell>
          <cell r="E8996">
            <v>0</v>
          </cell>
          <cell r="F8996">
            <v>1.35</v>
          </cell>
          <cell r="K8996">
            <v>85392120</v>
          </cell>
          <cell r="L8996" t="str">
            <v>OTHER HALOGEN LAMPS FOR AUTOMOBILES  </v>
          </cell>
          <cell r="M8996">
            <v>26.26</v>
          </cell>
          <cell r="N8996">
            <v>5.8999999999999999E-3</v>
          </cell>
          <cell r="O8996">
            <v>18.89</v>
          </cell>
        </row>
        <row r="8997">
          <cell r="B8997">
            <v>85255030</v>
          </cell>
          <cell r="C8997" t="str">
            <v>BROADCAST EQUIPMENT SUB-SYSTEM  </v>
          </cell>
          <cell r="D8997">
            <v>1.0900000000000001</v>
          </cell>
          <cell r="E8997">
            <v>2.9999999999999997E-4</v>
          </cell>
          <cell r="F8997">
            <v>1.97</v>
          </cell>
          <cell r="K8997">
            <v>85392190</v>
          </cell>
          <cell r="L8997" t="str">
            <v>OTHR TUNGSTEN HALOGEN FILAMENT LAMP  </v>
          </cell>
          <cell r="M8997">
            <v>8.17</v>
          </cell>
          <cell r="N8997">
            <v>1.8E-3</v>
          </cell>
          <cell r="O8997">
            <v>11.51</v>
          </cell>
        </row>
        <row r="8998">
          <cell r="B8998">
            <v>85255040</v>
          </cell>
          <cell r="C8998" t="str">
            <v>COMMUNICATION JAMMING EQUIPMENT  </v>
          </cell>
          <cell r="D8998">
            <v>14.39</v>
          </cell>
          <cell r="E8998">
            <v>3.7000000000000002E-3</v>
          </cell>
          <cell r="F8998">
            <v>4.16</v>
          </cell>
          <cell r="K8998">
            <v>85392200</v>
          </cell>
          <cell r="L8998" t="str">
            <v>OTHR FILMNT LMPS(EXCL U-V/INFRA-RED LAMPS)OF A PWR&lt;=200 W AND FR A VOLTAGE&gt;100 VLTS  </v>
          </cell>
          <cell r="M8998">
            <v>0.28000000000000003</v>
          </cell>
          <cell r="N8998">
            <v>1E-4</v>
          </cell>
          <cell r="O8998">
            <v>0.3</v>
          </cell>
        </row>
        <row r="8999">
          <cell r="B8999">
            <v>85255050</v>
          </cell>
          <cell r="C8999" t="str">
            <v>*WIRELESS MICROPHONE  </v>
          </cell>
          <cell r="D8999">
            <v>0.03</v>
          </cell>
          <cell r="E8999">
            <v>0</v>
          </cell>
          <cell r="K8999">
            <v>85392910</v>
          </cell>
          <cell r="L8999" t="str">
            <v>BULBS WTH RETAIL SALE PRICE RS.20/BULB  </v>
          </cell>
          <cell r="M8999">
            <v>0.46</v>
          </cell>
          <cell r="N8999">
            <v>1E-4</v>
          </cell>
          <cell r="O8999">
            <v>1.08</v>
          </cell>
        </row>
        <row r="9000">
          <cell r="B9000">
            <v>85255090</v>
          </cell>
          <cell r="C9000" t="str">
            <v>OTHER  </v>
          </cell>
          <cell r="D9000">
            <v>1.34</v>
          </cell>
          <cell r="E9000">
            <v>2.9999999999999997E-4</v>
          </cell>
          <cell r="F9000">
            <v>1.68</v>
          </cell>
          <cell r="K9000">
            <v>85392920</v>
          </cell>
          <cell r="L9000" t="str">
            <v>BULB,FOR TORCHES  </v>
          </cell>
          <cell r="M9000">
            <v>0.02</v>
          </cell>
          <cell r="N9000">
            <v>0</v>
          </cell>
          <cell r="O9000">
            <v>0.01</v>
          </cell>
        </row>
        <row r="9001">
          <cell r="B9001">
            <v>85256011</v>
          </cell>
          <cell r="C9001" t="str">
            <v>WALKIE TALKIE SET  </v>
          </cell>
          <cell r="D9001">
            <v>22.36</v>
          </cell>
          <cell r="E9001">
            <v>5.7999999999999996E-3</v>
          </cell>
          <cell r="F9001">
            <v>16.739999999999998</v>
          </cell>
          <cell r="K9001">
            <v>85392930</v>
          </cell>
          <cell r="L9001" t="str">
            <v>MINIATURE BULBS  </v>
          </cell>
          <cell r="M9001">
            <v>3.49</v>
          </cell>
          <cell r="N9001">
            <v>8.0000000000000004E-4</v>
          </cell>
          <cell r="O9001">
            <v>8.82</v>
          </cell>
        </row>
        <row r="9002">
          <cell r="B9002">
            <v>85256012</v>
          </cell>
          <cell r="C9002" t="str">
            <v>MARINE RADIO COMMUNICATION EQPMNT  </v>
          </cell>
          <cell r="D9002">
            <v>0.68</v>
          </cell>
          <cell r="E9002">
            <v>2.0000000000000001E-4</v>
          </cell>
          <cell r="F9002">
            <v>3.03</v>
          </cell>
          <cell r="K9002">
            <v>85392940</v>
          </cell>
          <cell r="L9002" t="str">
            <v>OTHER AUTOMOBILE LAMPS  </v>
          </cell>
          <cell r="M9002">
            <v>8.1999999999999993</v>
          </cell>
          <cell r="N9002">
            <v>1.8E-3</v>
          </cell>
          <cell r="O9002">
            <v>10.7</v>
          </cell>
        </row>
        <row r="9003">
          <cell r="B9003">
            <v>85256013</v>
          </cell>
          <cell r="C9003" t="str">
            <v>AMATEUR RADIO EQUIPMENT  </v>
          </cell>
          <cell r="D9003">
            <v>0</v>
          </cell>
          <cell r="E9003">
            <v>0</v>
          </cell>
          <cell r="F9003">
            <v>0</v>
          </cell>
          <cell r="K9003">
            <v>85392990</v>
          </cell>
          <cell r="L9003" t="str">
            <v>OTERS  </v>
          </cell>
          <cell r="M9003">
            <v>25.03</v>
          </cell>
          <cell r="N9003">
            <v>5.5999999999999999E-3</v>
          </cell>
          <cell r="O9003">
            <v>19.32</v>
          </cell>
        </row>
        <row r="9004">
          <cell r="B9004">
            <v>85256019</v>
          </cell>
          <cell r="C9004" t="str">
            <v>CORDLESS HANDSET  </v>
          </cell>
          <cell r="D9004">
            <v>1.82</v>
          </cell>
          <cell r="E9004">
            <v>5.0000000000000001E-4</v>
          </cell>
          <cell r="F9004">
            <v>1.6</v>
          </cell>
          <cell r="K9004">
            <v>85393110</v>
          </cell>
          <cell r="L9004" t="str">
            <v>COMPACT FLUORESCENT LAMPS  </v>
          </cell>
          <cell r="M9004">
            <v>9.52</v>
          </cell>
          <cell r="N9004">
            <v>2.0999999999999999E-3</v>
          </cell>
          <cell r="O9004">
            <v>5.2</v>
          </cell>
        </row>
        <row r="9005">
          <cell r="B9005">
            <v>85256091</v>
          </cell>
          <cell r="C9005" t="str">
            <v>VSAT TERMINALS  </v>
          </cell>
          <cell r="D9005">
            <v>0.92</v>
          </cell>
          <cell r="E9005">
            <v>2.0000000000000001E-4</v>
          </cell>
          <cell r="F9005">
            <v>1.1100000000000001</v>
          </cell>
          <cell r="K9005">
            <v>85393190</v>
          </cell>
          <cell r="L9005" t="str">
            <v>OTHR FLUORESCENT,HOT CATHODE  </v>
          </cell>
          <cell r="M9005">
            <v>6.81</v>
          </cell>
          <cell r="N9005">
            <v>1.5E-3</v>
          </cell>
          <cell r="O9005">
            <v>5.93</v>
          </cell>
        </row>
        <row r="9006">
          <cell r="B9006">
            <v>85256092</v>
          </cell>
          <cell r="C9006" t="str">
            <v>OTHER SATELLITE COMMUNICATION EQUIPMENT  </v>
          </cell>
          <cell r="D9006">
            <v>0.41</v>
          </cell>
          <cell r="E9006">
            <v>1E-4</v>
          </cell>
          <cell r="F9006">
            <v>1.36</v>
          </cell>
          <cell r="K9006">
            <v>85393210</v>
          </cell>
          <cell r="L9006" t="str">
            <v>MERCURY VAPOUR LAMPS  </v>
          </cell>
          <cell r="M9006">
            <v>0.23</v>
          </cell>
          <cell r="N9006">
            <v>1E-4</v>
          </cell>
          <cell r="O9006">
            <v>0.37</v>
          </cell>
        </row>
        <row r="9007">
          <cell r="B9007">
            <v>85256099</v>
          </cell>
          <cell r="C9007" t="str">
            <v>OTHERS  </v>
          </cell>
          <cell r="D9007">
            <v>12.59</v>
          </cell>
          <cell r="E9007">
            <v>3.3E-3</v>
          </cell>
          <cell r="F9007">
            <v>8.3699999999999992</v>
          </cell>
          <cell r="K9007">
            <v>85393220</v>
          </cell>
          <cell r="L9007" t="str">
            <v>SODIUM VAPOUR LAMPS  </v>
          </cell>
          <cell r="M9007">
            <v>1.18</v>
          </cell>
          <cell r="N9007">
            <v>2.9999999999999997E-4</v>
          </cell>
          <cell r="O9007">
            <v>0.83</v>
          </cell>
        </row>
        <row r="9008">
          <cell r="B9008">
            <v>85258010</v>
          </cell>
          <cell r="C9008" t="str">
            <v>TELEVISION CAMERAS  </v>
          </cell>
          <cell r="D9008">
            <v>9.77</v>
          </cell>
          <cell r="E9008">
            <v>2.5000000000000001E-3</v>
          </cell>
          <cell r="F9008">
            <v>8.81</v>
          </cell>
          <cell r="K9008">
            <v>85393230</v>
          </cell>
          <cell r="L9008" t="str">
            <v>METAL HALIDE LAMPS  </v>
          </cell>
          <cell r="M9008">
            <v>8.0500000000000007</v>
          </cell>
          <cell r="N9008">
            <v>1.8E-3</v>
          </cell>
          <cell r="O9008">
            <v>3.81</v>
          </cell>
        </row>
        <row r="9009">
          <cell r="B9009">
            <v>85258020</v>
          </cell>
          <cell r="C9009" t="str">
            <v>DIGITAL CAMERAS  </v>
          </cell>
          <cell r="D9009">
            <v>267.79000000000002</v>
          </cell>
          <cell r="E9009">
            <v>6.9699999999999998E-2</v>
          </cell>
          <cell r="F9009">
            <v>283.94</v>
          </cell>
          <cell r="K9009">
            <v>85393910</v>
          </cell>
          <cell r="L9009" t="str">
            <v>ENERGY EFFICNT TRIPHOSPHOR FLUORSCNT LAMPS  </v>
          </cell>
          <cell r="M9009">
            <v>0.03</v>
          </cell>
          <cell r="N9009">
            <v>0</v>
          </cell>
          <cell r="O9009">
            <v>0.04</v>
          </cell>
        </row>
        <row r="9010">
          <cell r="B9010">
            <v>85258030</v>
          </cell>
          <cell r="C9010" t="str">
            <v>VIDEO CAMERA RECORDERS  </v>
          </cell>
          <cell r="D9010">
            <v>52.57</v>
          </cell>
          <cell r="E9010">
            <v>1.37E-2</v>
          </cell>
          <cell r="F9010">
            <v>44.77</v>
          </cell>
          <cell r="K9010">
            <v>85393990</v>
          </cell>
          <cell r="L9010" t="str">
            <v>OTHR DISCHARGE LAMPS  </v>
          </cell>
          <cell r="M9010">
            <v>10.85</v>
          </cell>
          <cell r="N9010">
            <v>2.3999999999999998E-3</v>
          </cell>
          <cell r="O9010">
            <v>6.91</v>
          </cell>
        </row>
        <row r="9011">
          <cell r="B9011">
            <v>85258090</v>
          </cell>
          <cell r="C9011" t="str">
            <v>OTHER  </v>
          </cell>
          <cell r="D9011">
            <v>365.17</v>
          </cell>
          <cell r="E9011">
            <v>9.5000000000000001E-2</v>
          </cell>
          <cell r="F9011">
            <v>457.07</v>
          </cell>
          <cell r="K9011">
            <v>85394100</v>
          </cell>
          <cell r="L9011" t="str">
            <v>ARC LAMPS  </v>
          </cell>
          <cell r="M9011">
            <v>2.59</v>
          </cell>
          <cell r="N9011">
            <v>5.9999999999999995E-4</v>
          </cell>
          <cell r="O9011">
            <v>4.57</v>
          </cell>
        </row>
        <row r="9012">
          <cell r="B9012">
            <v>85261000</v>
          </cell>
          <cell r="C9012" t="str">
            <v>RADAR APPARATUS  </v>
          </cell>
          <cell r="D9012">
            <v>3.03</v>
          </cell>
          <cell r="E9012">
            <v>8.0000000000000004E-4</v>
          </cell>
          <cell r="F9012">
            <v>11.38</v>
          </cell>
          <cell r="K9012">
            <v>85394900</v>
          </cell>
          <cell r="L9012" t="str">
            <v>OTHR ULTRA VIOLET OR INFRA-RED LAMPS  </v>
          </cell>
          <cell r="M9012">
            <v>20.170000000000002</v>
          </cell>
          <cell r="N9012">
            <v>4.4999999999999997E-3</v>
          </cell>
          <cell r="O9012">
            <v>21.81</v>
          </cell>
        </row>
        <row r="9013">
          <cell r="B9013">
            <v>85269110</v>
          </cell>
          <cell r="C9013" t="str">
            <v>DIRECTION MEASURING EQUIPMENT  </v>
          </cell>
          <cell r="D9013">
            <v>0.13</v>
          </cell>
          <cell r="E9013">
            <v>0</v>
          </cell>
          <cell r="F9013">
            <v>0.45</v>
          </cell>
          <cell r="K9013">
            <v>85399010</v>
          </cell>
          <cell r="L9013" t="str">
            <v>PARTS OF FLUORESCENT TUBE LAMPS  </v>
          </cell>
          <cell r="M9013">
            <v>7.93</v>
          </cell>
          <cell r="N9013">
            <v>1.8E-3</v>
          </cell>
          <cell r="O9013">
            <v>4.08</v>
          </cell>
        </row>
        <row r="9014">
          <cell r="B9014">
            <v>85269120</v>
          </cell>
          <cell r="C9014" t="str">
            <v>INSTRUMENT LANDING SYSTEM  </v>
          </cell>
          <cell r="D9014">
            <v>11.16</v>
          </cell>
          <cell r="E9014">
            <v>2.8999999999999998E-3</v>
          </cell>
          <cell r="F9014">
            <v>5.42</v>
          </cell>
          <cell r="K9014">
            <v>85399020</v>
          </cell>
          <cell r="L9014" t="str">
            <v>PARTS OF ARC-LAMPS  </v>
          </cell>
          <cell r="M9014">
            <v>0.05</v>
          </cell>
          <cell r="N9014">
            <v>0</v>
          </cell>
          <cell r="O9014">
            <v>0.04</v>
          </cell>
        </row>
        <row r="9015">
          <cell r="B9015">
            <v>85269130</v>
          </cell>
          <cell r="C9015" t="str">
            <v>DIRECTION FINDING EQUIPMENT  </v>
          </cell>
          <cell r="D9015">
            <v>0.14000000000000001</v>
          </cell>
          <cell r="E9015">
            <v>0</v>
          </cell>
          <cell r="F9015">
            <v>1.19</v>
          </cell>
          <cell r="K9015">
            <v>85399090</v>
          </cell>
          <cell r="L9015" t="str">
            <v>OTHERS  </v>
          </cell>
          <cell r="M9015">
            <v>47.08</v>
          </cell>
          <cell r="N9015">
            <v>1.0500000000000001E-2</v>
          </cell>
          <cell r="O9015">
            <v>52.06</v>
          </cell>
        </row>
        <row r="9016">
          <cell r="B9016">
            <v>85269140</v>
          </cell>
          <cell r="C9016" t="str">
            <v>NON DIRECTIONAL BEACON  </v>
          </cell>
          <cell r="D9016">
            <v>0.01</v>
          </cell>
          <cell r="E9016">
            <v>0</v>
          </cell>
          <cell r="F9016">
            <v>0.01</v>
          </cell>
          <cell r="K9016">
            <v>85401110</v>
          </cell>
          <cell r="L9016" t="str">
            <v>CTV PCTR TUB 20/21 EXCEPT 21 FAND FST  </v>
          </cell>
          <cell r="M9016">
            <v>0.8</v>
          </cell>
          <cell r="N9016">
            <v>2.0000000000000001E-4</v>
          </cell>
          <cell r="O9016">
            <v>0</v>
          </cell>
        </row>
        <row r="9017">
          <cell r="B9017">
            <v>85269150</v>
          </cell>
          <cell r="C9017" t="str">
            <v>VHF OMNI RANGE EQUIPMENT  </v>
          </cell>
          <cell r="D9017">
            <v>0.01</v>
          </cell>
          <cell r="E9017">
            <v>0</v>
          </cell>
          <cell r="F9017">
            <v>0.43</v>
          </cell>
          <cell r="K9017">
            <v>85401120</v>
          </cell>
          <cell r="L9017" t="str">
            <v>VIDEO MONITOR CATHODE-RAY TUBES  </v>
          </cell>
        </row>
        <row r="9018">
          <cell r="B9018">
            <v>85269190</v>
          </cell>
          <cell r="C9018" t="str">
            <v>OTHERS  </v>
          </cell>
          <cell r="D9018">
            <v>44.32</v>
          </cell>
          <cell r="E9018">
            <v>1.15E-2</v>
          </cell>
          <cell r="F9018">
            <v>70.599999999999994</v>
          </cell>
          <cell r="K9018">
            <v>85401190</v>
          </cell>
          <cell r="L9018" t="str">
            <v>OTHERS  </v>
          </cell>
          <cell r="M9018">
            <v>80.599999999999994</v>
          </cell>
          <cell r="N9018">
            <v>1.7999999999999999E-2</v>
          </cell>
          <cell r="O9018">
            <v>31.29</v>
          </cell>
        </row>
        <row r="9019">
          <cell r="B9019">
            <v>85269200</v>
          </cell>
          <cell r="C9019" t="str">
            <v>OTHER RADIO REMOTE CONTROL APPARATUS  </v>
          </cell>
          <cell r="D9019">
            <v>4.16</v>
          </cell>
          <cell r="E9019">
            <v>1.1000000000000001E-3</v>
          </cell>
          <cell r="F9019">
            <v>5.35</v>
          </cell>
          <cell r="K9019">
            <v>85401200</v>
          </cell>
          <cell r="L9019" t="str">
            <v>CATHODE-RAY TV PICTURE TUBES,INCL VIDEO MONITOR CATHODE-RAY TUBES BLACK AND WHITE/OTHR MONOCHROME  </v>
          </cell>
          <cell r="M9019">
            <v>0.01</v>
          </cell>
          <cell r="N9019">
            <v>0</v>
          </cell>
          <cell r="O9019">
            <v>0.03</v>
          </cell>
        </row>
        <row r="9020">
          <cell r="B9020">
            <v>85271200</v>
          </cell>
          <cell r="C9020" t="str">
            <v>POCKET-SIZE RADIO CASSETTE PLAYERS  </v>
          </cell>
          <cell r="D9020">
            <v>0.13</v>
          </cell>
          <cell r="E9020">
            <v>0</v>
          </cell>
          <cell r="F9020">
            <v>7.0000000000000007E-2</v>
          </cell>
          <cell r="K9020">
            <v>85402000</v>
          </cell>
          <cell r="L9020" t="str">
            <v>TV CAMERA TUBES IMAGE CNVRTRS AND INTENSFIRS;OTHR PHOTO-CATHODE TUBES  </v>
          </cell>
          <cell r="M9020">
            <v>17.64</v>
          </cell>
          <cell r="N9020">
            <v>3.8999999999999998E-3</v>
          </cell>
          <cell r="O9020">
            <v>3</v>
          </cell>
        </row>
        <row r="9021">
          <cell r="B9021">
            <v>85271300</v>
          </cell>
          <cell r="C9021" t="str">
            <v>OTHER APARATUS COMBIND WTH SOUND RECORDNG OR REPRODUCNG APARATUS  </v>
          </cell>
          <cell r="D9021">
            <v>8.94</v>
          </cell>
          <cell r="E9021">
            <v>2.3E-3</v>
          </cell>
          <cell r="F9021">
            <v>12.52</v>
          </cell>
          <cell r="K9021">
            <v>85404010</v>
          </cell>
          <cell r="L9021" t="str">
            <v>DATA/GRAPHIC DISPLAY TUBES, MONOCHROME  </v>
          </cell>
          <cell r="M9021">
            <v>0.2</v>
          </cell>
          <cell r="N9021">
            <v>0</v>
          </cell>
          <cell r="O9021">
            <v>0.06</v>
          </cell>
        </row>
        <row r="9022">
          <cell r="B9022">
            <v>85271900</v>
          </cell>
          <cell r="C9022" t="str">
            <v>OTHR RADIO-BROADCAST RECVRS ABLE TO OPRT WTHT EXTRNL SOURCE OF POWR ,INCL APPRTS ABLE TO RCV RADIO-TELEPHONY/RADIO TL  </v>
          </cell>
          <cell r="D9022">
            <v>2.64</v>
          </cell>
          <cell r="E9022">
            <v>6.9999999999999999E-4</v>
          </cell>
          <cell r="F9022">
            <v>2.2599999999999998</v>
          </cell>
          <cell r="K9022">
            <v>85404020</v>
          </cell>
          <cell r="L9022" t="str">
            <v>DATA/GRAPHIC DISPLAY TUBES, COLOUR, WITH A PHOSPHOR DOT SCREEN PITCH SMALLER THAN 0.4 MM  </v>
          </cell>
          <cell r="M9022">
            <v>0.68</v>
          </cell>
          <cell r="N9022">
            <v>2.0000000000000001E-4</v>
          </cell>
          <cell r="O9022">
            <v>0.8</v>
          </cell>
        </row>
        <row r="9023">
          <cell r="B9023">
            <v>85272100</v>
          </cell>
          <cell r="C9023" t="str">
            <v>RADIO BRDCST RECVRS WTH RADIO TELPHONY ETCCMBND WTH SND RECRDNG/REPRDCNG APPRTS, USEDMTR VEHCLS, CAN NT OPERATE WTOUT  </v>
          </cell>
          <cell r="D9023">
            <v>154.88</v>
          </cell>
          <cell r="E9023">
            <v>4.0300000000000002E-2</v>
          </cell>
          <cell r="F9023">
            <v>121.25</v>
          </cell>
          <cell r="K9023">
            <v>85406000</v>
          </cell>
          <cell r="L9023" t="str">
            <v>OTHER CATHODE-RAY TUBES  </v>
          </cell>
          <cell r="M9023">
            <v>0.36</v>
          </cell>
          <cell r="N9023">
            <v>1E-4</v>
          </cell>
          <cell r="O9023">
            <v>0.36</v>
          </cell>
        </row>
        <row r="9024">
          <cell r="B9024">
            <v>85272900</v>
          </cell>
          <cell r="C9024" t="str">
            <v>OTHR REDIO-BROADCST RCVRS NT CPBL TO OPRT WTHT EXTRNL POWR,USD IN MOTR VHCLS,INCL APPRTS FR RCVNG RADIO-TLPHNY/RADIO-T  </v>
          </cell>
          <cell r="D9024">
            <v>50.87</v>
          </cell>
          <cell r="E9024">
            <v>1.32E-2</v>
          </cell>
          <cell r="F9024">
            <v>61.34</v>
          </cell>
          <cell r="K9024">
            <v>85407100</v>
          </cell>
          <cell r="L9024" t="str">
            <v>MAGNETRONS  </v>
          </cell>
          <cell r="M9024">
            <v>2.94</v>
          </cell>
          <cell r="N9024">
            <v>6.9999999999999999E-4</v>
          </cell>
          <cell r="O9024">
            <v>2.98</v>
          </cell>
        </row>
        <row r="9025">
          <cell r="B9025">
            <v>85279100</v>
          </cell>
          <cell r="C9025" t="str">
            <v>OTHR RADIO BRDCST RECVRS WTH RADIO TELPHNYETC CMBND WTH SND RECRDNG/REPRDCNG APPRTS  </v>
          </cell>
          <cell r="D9025">
            <v>30.96</v>
          </cell>
          <cell r="E9025">
            <v>8.0999999999999996E-3</v>
          </cell>
          <cell r="F9025">
            <v>20.76</v>
          </cell>
          <cell r="K9025">
            <v>85407900</v>
          </cell>
          <cell r="L9025" t="str">
            <v>OTHR MICROWAVE TUBES EXCL GRID CNTRLLD TUBES  </v>
          </cell>
          <cell r="M9025">
            <v>7.45</v>
          </cell>
          <cell r="N9025">
            <v>1.6999999999999999E-3</v>
          </cell>
          <cell r="O9025">
            <v>2.21</v>
          </cell>
        </row>
        <row r="9026">
          <cell r="B9026">
            <v>85279200</v>
          </cell>
          <cell r="C9026" t="str">
            <v>OTHR RADIO BRDCST RECVRS WTH RADIO TELPHNYETC NT CMBND WTH SOUND RECDNG/ REPRDCNG APPRTS BUT CMBND WTH A C  </v>
          </cell>
          <cell r="D9026">
            <v>0.2</v>
          </cell>
          <cell r="E9026">
            <v>1E-4</v>
          </cell>
          <cell r="F9026">
            <v>0.15</v>
          </cell>
          <cell r="K9026">
            <v>85408100</v>
          </cell>
          <cell r="L9026" t="str">
            <v>RECEIVER/AMPLIFIER VALVES AND TUBES  </v>
          </cell>
          <cell r="M9026">
            <v>0.32</v>
          </cell>
          <cell r="N9026">
            <v>1E-4</v>
          </cell>
          <cell r="O9026">
            <v>0.14000000000000001</v>
          </cell>
        </row>
        <row r="9027">
          <cell r="B9027">
            <v>85279911</v>
          </cell>
          <cell r="C9027" t="str">
            <v>RADIO PAGERS  </v>
          </cell>
          <cell r="D9027">
            <v>0</v>
          </cell>
          <cell r="E9027">
            <v>0</v>
          </cell>
          <cell r="K9027">
            <v>85408900</v>
          </cell>
          <cell r="L9027" t="str">
            <v>OTHER VALVES AND TUBES  </v>
          </cell>
          <cell r="M9027">
            <v>2.3199999999999998</v>
          </cell>
          <cell r="N9027">
            <v>5.0000000000000001E-4</v>
          </cell>
          <cell r="O9027">
            <v>1.89</v>
          </cell>
        </row>
        <row r="9028">
          <cell r="B9028">
            <v>85279912</v>
          </cell>
          <cell r="C9028" t="str">
            <v>DEMODULATORS  </v>
          </cell>
          <cell r="D9028">
            <v>0.01</v>
          </cell>
          <cell r="E9028">
            <v>0</v>
          </cell>
          <cell r="F9028">
            <v>0.04</v>
          </cell>
          <cell r="K9028">
            <v>85409100</v>
          </cell>
          <cell r="L9028" t="str">
            <v>PARTS OF CATHODE-RAY TUBES  </v>
          </cell>
          <cell r="M9028">
            <v>0.23</v>
          </cell>
          <cell r="N9028">
            <v>1E-4</v>
          </cell>
          <cell r="O9028">
            <v>0.13</v>
          </cell>
        </row>
        <row r="9029">
          <cell r="B9029">
            <v>85279919</v>
          </cell>
          <cell r="C9029" t="str">
            <v>OTHR RADIO-BRDCST RCVRS,INCL APPRTS CPBL OF RCVNG RADIO-TELEPHONY/RADIO-TELEGRAPHY  </v>
          </cell>
          <cell r="D9029">
            <v>7.0000000000000007E-2</v>
          </cell>
          <cell r="E9029">
            <v>0</v>
          </cell>
          <cell r="F9029">
            <v>0.1</v>
          </cell>
          <cell r="K9029">
            <v>85409900</v>
          </cell>
          <cell r="L9029" t="str">
            <v>OTHR PRTS OF THE TUBS AND VLVS OF HDG 8540  </v>
          </cell>
          <cell r="M9029">
            <v>5.85</v>
          </cell>
          <cell r="N9029">
            <v>1.2999999999999999E-3</v>
          </cell>
          <cell r="O9029">
            <v>5.74</v>
          </cell>
        </row>
        <row r="9030">
          <cell r="B9030">
            <v>85279990</v>
          </cell>
          <cell r="C9030" t="str">
            <v>OTHERS  </v>
          </cell>
          <cell r="D9030">
            <v>24.05</v>
          </cell>
          <cell r="E9030">
            <v>6.3E-3</v>
          </cell>
          <cell r="F9030">
            <v>9.6</v>
          </cell>
          <cell r="K9030">
            <v>85411000</v>
          </cell>
          <cell r="L9030" t="str">
            <v>DIODES,OTHER THAN PHOTOSENSITIVE OR LIGHT EMITTING DIODES  </v>
          </cell>
          <cell r="M9030">
            <v>154.19</v>
          </cell>
          <cell r="N9030">
            <v>3.44E-2</v>
          </cell>
          <cell r="O9030">
            <v>151.82</v>
          </cell>
        </row>
        <row r="9031">
          <cell r="B9031">
            <v>85284100</v>
          </cell>
          <cell r="C9031" t="str">
            <v>*OF A KIND SOLELY OR PRINCIPALLY USED IN AN AUTOMATIC DATA PROCESSING SYSTEM OF HEADING 8471  </v>
          </cell>
          <cell r="D9031">
            <v>0.68</v>
          </cell>
          <cell r="E9031">
            <v>2.0000000000000001E-4</v>
          </cell>
          <cell r="K9031">
            <v>85412100</v>
          </cell>
          <cell r="L9031" t="str">
            <v>TRNSISTRS,OTHR THN PHOTOSENSITV TRNSISTRS WTH A DISSIPATION RATE OF LESS THN 1 W  </v>
          </cell>
          <cell r="M9031">
            <v>4.08</v>
          </cell>
          <cell r="N9031">
            <v>8.9999999999999998E-4</v>
          </cell>
          <cell r="O9031">
            <v>12.06</v>
          </cell>
        </row>
        <row r="9032">
          <cell r="B9032">
            <v>85284200</v>
          </cell>
          <cell r="C9032" t="str">
            <v>CAPABLE OF DIRECTLY CONNECTING TO AND DESIGNED FOR USE WITH AN AUTOMATIC DATA PROCESSING MACHINE OF HEADING 8471  </v>
          </cell>
          <cell r="F9032">
            <v>1.24</v>
          </cell>
          <cell r="K9032">
            <v>85412900</v>
          </cell>
          <cell r="L9032" t="str">
            <v>OTHER TRANSISTOR,OTHER THAN PHOTOSENSITIVE TRANSISTORS  </v>
          </cell>
          <cell r="M9032">
            <v>221.81</v>
          </cell>
          <cell r="N9032">
            <v>4.9500000000000002E-2</v>
          </cell>
          <cell r="O9032">
            <v>210.1</v>
          </cell>
        </row>
        <row r="9033">
          <cell r="B9033">
            <v>85284900</v>
          </cell>
          <cell r="C9033" t="str">
            <v>OTHER  </v>
          </cell>
          <cell r="D9033">
            <v>2.2400000000000002</v>
          </cell>
          <cell r="E9033">
            <v>5.9999999999999995E-4</v>
          </cell>
          <cell r="F9033">
            <v>3.69</v>
          </cell>
          <cell r="K9033">
            <v>85413010</v>
          </cell>
          <cell r="L9033" t="str">
            <v>THYRISTORS  </v>
          </cell>
          <cell r="M9033">
            <v>38.54</v>
          </cell>
          <cell r="N9033">
            <v>8.6E-3</v>
          </cell>
          <cell r="O9033">
            <v>30.4</v>
          </cell>
        </row>
        <row r="9034">
          <cell r="B9034">
            <v>85285100</v>
          </cell>
          <cell r="C9034" t="str">
            <v>*OF A KIND SOLELY OR PRINCIPALLY USED IN AN AUTOMATIC DATA PROCESSING SYSTEM OF HEADING 8471  </v>
          </cell>
          <cell r="D9034">
            <v>281.64999999999998</v>
          </cell>
          <cell r="E9034">
            <v>7.3300000000000004E-2</v>
          </cell>
          <cell r="K9034">
            <v>85413090</v>
          </cell>
          <cell r="L9034" t="str">
            <v>OTHERS  </v>
          </cell>
          <cell r="M9034">
            <v>17.87</v>
          </cell>
          <cell r="N9034">
            <v>4.0000000000000001E-3</v>
          </cell>
          <cell r="O9034">
            <v>26.94</v>
          </cell>
        </row>
        <row r="9035">
          <cell r="B9035">
            <v>85285200</v>
          </cell>
          <cell r="C9035" t="str">
            <v>OTH MONITORS CAPABLE OF DIRECTLY CONNECTING TO AND DESIGNED FOR USE WITH AN AUTOMATIC DATA PROCESSING MACHINE OF HEADING 8471  </v>
          </cell>
          <cell r="F9035">
            <v>284.32</v>
          </cell>
          <cell r="K9035">
            <v>85414011</v>
          </cell>
          <cell r="L9035" t="str">
            <v>S0LAR CELLS/PHOTOVOLTAIC CELLS WHETHR OR N0T ASSEMBLED IN M0DULE/PANEL  </v>
          </cell>
          <cell r="M9035">
            <v>820.95</v>
          </cell>
          <cell r="N9035">
            <v>0.1832</v>
          </cell>
          <cell r="O9035">
            <v>2344.56</v>
          </cell>
        </row>
        <row r="9036">
          <cell r="B9036">
            <v>85285900</v>
          </cell>
          <cell r="C9036" t="str">
            <v>OTHER MONITORS  </v>
          </cell>
          <cell r="D9036">
            <v>121.58</v>
          </cell>
          <cell r="E9036">
            <v>3.1600000000000003E-2</v>
          </cell>
          <cell r="F9036">
            <v>103.55</v>
          </cell>
          <cell r="K9036">
            <v>85414019</v>
          </cell>
          <cell r="L9036" t="str">
            <v>OTHER PHOTOCELLS  </v>
          </cell>
          <cell r="M9036">
            <v>88.78</v>
          </cell>
          <cell r="N9036">
            <v>1.9800000000000002E-2</v>
          </cell>
          <cell r="O9036">
            <v>64.58</v>
          </cell>
        </row>
        <row r="9037">
          <cell r="B9037">
            <v>85286100</v>
          </cell>
          <cell r="C9037" t="str">
            <v>*OF A KIND SOLELY OR PRINCIPALLY USED IN AN AUTOMATIC DATA PROCESSING SYSTEM OF HEADING 8471  </v>
          </cell>
          <cell r="D9037">
            <v>44.49</v>
          </cell>
          <cell r="E9037">
            <v>1.1599999999999999E-2</v>
          </cell>
          <cell r="K9037">
            <v>85414020</v>
          </cell>
          <cell r="L9037" t="str">
            <v>LIGHT EMITTING DIODES (ELCTR LUMINESCENT)  </v>
          </cell>
          <cell r="M9037">
            <v>82.45</v>
          </cell>
          <cell r="N9037">
            <v>1.84E-2</v>
          </cell>
          <cell r="O9037">
            <v>131.18</v>
          </cell>
        </row>
        <row r="9038">
          <cell r="B9038">
            <v>85286200</v>
          </cell>
          <cell r="C9038" t="str">
            <v>PROJECTORS: CAPABLE OF DIRECTLY CONNECTING TO AND DESIGNED FOR USE WITH AN AUTOMATIC DATA PROCESSING MACHINE OF HEADING 8471  </v>
          </cell>
          <cell r="F9038">
            <v>53.65</v>
          </cell>
          <cell r="K9038">
            <v>85414090</v>
          </cell>
          <cell r="L9038" t="str">
            <v>OTHERS  </v>
          </cell>
          <cell r="M9038">
            <v>49.13</v>
          </cell>
          <cell r="N9038">
            <v>1.0999999999999999E-2</v>
          </cell>
          <cell r="O9038">
            <v>97.51</v>
          </cell>
        </row>
        <row r="9039">
          <cell r="B9039">
            <v>85286900</v>
          </cell>
          <cell r="C9039" t="str">
            <v>OTHER PROJECTORS:  </v>
          </cell>
          <cell r="D9039">
            <v>46.8</v>
          </cell>
          <cell r="E9039">
            <v>1.2200000000000001E-2</v>
          </cell>
          <cell r="F9039">
            <v>38.880000000000003</v>
          </cell>
          <cell r="K9039">
            <v>85415000</v>
          </cell>
          <cell r="L9039" t="str">
            <v>OTHER SEMI-CONDUCTOR DEVICES  </v>
          </cell>
          <cell r="M9039">
            <v>15.06</v>
          </cell>
          <cell r="N9039">
            <v>3.3999999999999998E-3</v>
          </cell>
          <cell r="O9039">
            <v>12.64</v>
          </cell>
        </row>
        <row r="9040">
          <cell r="B9040">
            <v>85287100</v>
          </cell>
          <cell r="C9040" t="str">
            <v>OTHER RECEPTN APARTS FOR TV ETC COLOUR  </v>
          </cell>
          <cell r="D9040">
            <v>367.37</v>
          </cell>
          <cell r="E9040">
            <v>9.5600000000000004E-2</v>
          </cell>
          <cell r="F9040">
            <v>350.08</v>
          </cell>
          <cell r="K9040">
            <v>85416000</v>
          </cell>
          <cell r="L9040" t="str">
            <v>MOUNTED PIEZO-ELECTRIC CRYSTALS  </v>
          </cell>
          <cell r="M9040">
            <v>35.64</v>
          </cell>
          <cell r="N9040">
            <v>8.0000000000000002E-3</v>
          </cell>
          <cell r="O9040">
            <v>28.97</v>
          </cell>
        </row>
        <row r="9041">
          <cell r="B9041">
            <v>85287211</v>
          </cell>
          <cell r="C9041" t="str">
            <v>COLOUR TV SET OF SCREEN SIZE UPTO 36 CM  </v>
          </cell>
          <cell r="D9041">
            <v>66.739999999999995</v>
          </cell>
          <cell r="E9041">
            <v>1.7399999999999999E-2</v>
          </cell>
          <cell r="F9041">
            <v>34.82</v>
          </cell>
          <cell r="K9041">
            <v>85419000</v>
          </cell>
          <cell r="L9041" t="str">
            <v>PARTS OF ITEMS OF HDNG 8541  </v>
          </cell>
          <cell r="M9041">
            <v>11.56</v>
          </cell>
          <cell r="N9041">
            <v>2.5999999999999999E-3</v>
          </cell>
          <cell r="O9041">
            <v>33.840000000000003</v>
          </cell>
        </row>
        <row r="9042">
          <cell r="B9042">
            <v>85287212</v>
          </cell>
          <cell r="C9042" t="str">
            <v>COLOUR TV SET OF SCRN SIZE BETN 36 AND 54 CM  </v>
          </cell>
          <cell r="D9042">
            <v>19.29</v>
          </cell>
          <cell r="E9042">
            <v>5.0000000000000001E-3</v>
          </cell>
          <cell r="F9042">
            <v>18.64</v>
          </cell>
          <cell r="K9042">
            <v>85423100</v>
          </cell>
          <cell r="L9042" t="str">
            <v>MONOLITHIC INTEGRATED CIRCUITS - DIGITAL  </v>
          </cell>
          <cell r="M9042">
            <v>728.87</v>
          </cell>
          <cell r="N9042">
            <v>0.16270000000000001</v>
          </cell>
          <cell r="O9042">
            <v>752.03</v>
          </cell>
        </row>
        <row r="9043">
          <cell r="B9043">
            <v>85287213</v>
          </cell>
          <cell r="C9043" t="str">
            <v>COLOUR TV SET OF SCRN SIZE BETN 54 AND 68 CM  </v>
          </cell>
          <cell r="D9043">
            <v>6.29</v>
          </cell>
          <cell r="E9043">
            <v>1.6000000000000001E-3</v>
          </cell>
          <cell r="F9043">
            <v>8.0399999999999991</v>
          </cell>
          <cell r="K9043">
            <v>85423200</v>
          </cell>
          <cell r="L9043" t="str">
            <v>MEMORIES  </v>
          </cell>
          <cell r="M9043">
            <v>128.97999999999999</v>
          </cell>
          <cell r="N9043">
            <v>2.8799999999999999E-2</v>
          </cell>
          <cell r="O9043">
            <v>94.73</v>
          </cell>
        </row>
        <row r="9044">
          <cell r="B9044">
            <v>85287214</v>
          </cell>
          <cell r="C9044" t="str">
            <v>COLOUR TV SET OF SCRN SIZE BETN 68 AND 74 CM  </v>
          </cell>
          <cell r="D9044">
            <v>1.35</v>
          </cell>
          <cell r="E9044">
            <v>4.0000000000000002E-4</v>
          </cell>
          <cell r="F9044">
            <v>0.38</v>
          </cell>
          <cell r="K9044">
            <v>85423300</v>
          </cell>
          <cell r="L9044" t="str">
            <v>AMPLIFIERS  </v>
          </cell>
          <cell r="M9044">
            <v>11.21</v>
          </cell>
          <cell r="N9044">
            <v>2.5000000000000001E-3</v>
          </cell>
          <cell r="O9044">
            <v>15.04</v>
          </cell>
        </row>
        <row r="9045">
          <cell r="B9045">
            <v>85287215</v>
          </cell>
          <cell r="C9045" t="str">
            <v>COLOUR TV SET OF SCRN SIZE BETN 74 AND 87 CM  </v>
          </cell>
          <cell r="D9045">
            <v>188.15</v>
          </cell>
          <cell r="E9045">
            <v>4.9000000000000002E-2</v>
          </cell>
          <cell r="F9045">
            <v>202.54</v>
          </cell>
          <cell r="K9045">
            <v>85423900</v>
          </cell>
          <cell r="L9045" t="str">
            <v>OTHER  </v>
          </cell>
          <cell r="M9045">
            <v>541.02</v>
          </cell>
          <cell r="N9045">
            <v>0.1208</v>
          </cell>
          <cell r="O9045">
            <v>697.37</v>
          </cell>
        </row>
        <row r="9046">
          <cell r="B9046">
            <v>85287216</v>
          </cell>
          <cell r="C9046" t="str">
            <v>COLOUR TV SET OF SCRN SIZE BETN 87 AND 105CM  </v>
          </cell>
          <cell r="D9046">
            <v>75.45</v>
          </cell>
          <cell r="E9046">
            <v>1.9599999999999999E-2</v>
          </cell>
          <cell r="F9046">
            <v>80.599999999999994</v>
          </cell>
          <cell r="K9046">
            <v>85429000</v>
          </cell>
          <cell r="L9046" t="str">
            <v>PARTS OF ELECTRONIC INTGRTD CIRCTS AND MICRO ASSMBLIES  </v>
          </cell>
          <cell r="M9046">
            <v>30.07</v>
          </cell>
          <cell r="N9046">
            <v>6.7000000000000002E-3</v>
          </cell>
          <cell r="O9046">
            <v>13.76</v>
          </cell>
        </row>
        <row r="9047">
          <cell r="B9047">
            <v>85287217</v>
          </cell>
          <cell r="C9047" t="str">
            <v>COLOUR TV SET OF SCREEN SIZE &gt; 105 CM  </v>
          </cell>
          <cell r="D9047">
            <v>97.59</v>
          </cell>
          <cell r="E9047">
            <v>2.5399999999999999E-2</v>
          </cell>
          <cell r="F9047">
            <v>171.61</v>
          </cell>
          <cell r="K9047">
            <v>85431010</v>
          </cell>
          <cell r="L9047" t="str">
            <v>ION IMPLANTERS FR DOPING SEMI-CONDUCTOR MATERIALS  </v>
          </cell>
          <cell r="M9047">
            <v>7.0000000000000007E-2</v>
          </cell>
          <cell r="N9047">
            <v>0</v>
          </cell>
          <cell r="O9047">
            <v>0</v>
          </cell>
        </row>
        <row r="9048">
          <cell r="B9048">
            <v>85287218</v>
          </cell>
          <cell r="C9048" t="str">
            <v>LCD CTV SET OF SCREEN SIZE BELOW 63 CM  </v>
          </cell>
          <cell r="D9048">
            <v>7.22</v>
          </cell>
          <cell r="E9048">
            <v>1.9E-3</v>
          </cell>
          <cell r="F9048">
            <v>3.9</v>
          </cell>
          <cell r="K9048">
            <v>85431020</v>
          </cell>
          <cell r="L9048" t="str">
            <v>VANDE GRAAFF,CLOCK-CROFT,WALTER ACCELETORS  </v>
          </cell>
          <cell r="M9048">
            <v>0.06</v>
          </cell>
          <cell r="N9048">
            <v>0</v>
          </cell>
          <cell r="O9048">
            <v>0</v>
          </cell>
        </row>
        <row r="9049">
          <cell r="B9049">
            <v>85287219</v>
          </cell>
          <cell r="C9049" t="str">
            <v>OTHER LCD TV SET  </v>
          </cell>
          <cell r="D9049">
            <v>80.73</v>
          </cell>
          <cell r="E9049">
            <v>2.1000000000000001E-2</v>
          </cell>
          <cell r="F9049">
            <v>127</v>
          </cell>
          <cell r="K9049">
            <v>85431030</v>
          </cell>
          <cell r="L9049" t="str">
            <v>SYNCHROCYCLOTRONS,SYNCHROTRONS  </v>
          </cell>
          <cell r="O9049">
            <v>0.01</v>
          </cell>
        </row>
        <row r="9050">
          <cell r="B9050">
            <v>85287310</v>
          </cell>
          <cell r="C9050" t="str">
            <v>LCD B/W TV SET OF SCREEN SIZE BELOW 25CM  </v>
          </cell>
          <cell r="D9050">
            <v>2.73</v>
          </cell>
          <cell r="E9050">
            <v>6.9999999999999999E-4</v>
          </cell>
          <cell r="F9050">
            <v>2.08</v>
          </cell>
          <cell r="K9050">
            <v>85431090</v>
          </cell>
          <cell r="L9050" t="str">
            <v>OTHERS (E.G. CYCLOTRONS)  </v>
          </cell>
          <cell r="M9050">
            <v>2.29</v>
          </cell>
          <cell r="N9050">
            <v>5.0000000000000001E-4</v>
          </cell>
          <cell r="O9050">
            <v>1.71</v>
          </cell>
        </row>
        <row r="9051">
          <cell r="B9051">
            <v>85287390</v>
          </cell>
          <cell r="C9051" t="str">
            <v>OTHR RECEPTN APARTS FR TV ETC B/W/MONOCHRM  </v>
          </cell>
          <cell r="D9051">
            <v>15.46</v>
          </cell>
          <cell r="E9051">
            <v>4.0000000000000001E-3</v>
          </cell>
          <cell r="F9051">
            <v>32.700000000000003</v>
          </cell>
          <cell r="K9051">
            <v>85432010</v>
          </cell>
          <cell r="L9051" t="str">
            <v>SWEEP GENERATORS  </v>
          </cell>
          <cell r="M9051">
            <v>0.02</v>
          </cell>
          <cell r="N9051">
            <v>0</v>
          </cell>
          <cell r="O9051">
            <v>7.0000000000000007E-2</v>
          </cell>
        </row>
        <row r="9052">
          <cell r="B9052">
            <v>85291011</v>
          </cell>
          <cell r="C9052" t="str">
            <v>DISH ANTENNA FR COMMNCN JAMMNG EQPTMNTS  </v>
          </cell>
          <cell r="D9052">
            <v>0.08</v>
          </cell>
          <cell r="E9052">
            <v>0</v>
          </cell>
          <cell r="F9052">
            <v>0.1</v>
          </cell>
          <cell r="K9052">
            <v>85432020</v>
          </cell>
          <cell r="L9052" t="str">
            <v>IMPULSE GENERATOR  </v>
          </cell>
          <cell r="M9052">
            <v>0.94</v>
          </cell>
          <cell r="N9052">
            <v>2.0000000000000001E-4</v>
          </cell>
          <cell r="O9052">
            <v>0.27</v>
          </cell>
        </row>
        <row r="9053">
          <cell r="B9053">
            <v>85291012</v>
          </cell>
          <cell r="C9053" t="str">
            <v>DISH ANTENNA FR AMTR RADIO COMMNCN EQPTMNT  </v>
          </cell>
          <cell r="D9053">
            <v>0</v>
          </cell>
          <cell r="E9053">
            <v>0</v>
          </cell>
          <cell r="F9053">
            <v>0.15</v>
          </cell>
          <cell r="K9053">
            <v>85432030</v>
          </cell>
          <cell r="L9053" t="str">
            <v>TACHO GENERATOR  </v>
          </cell>
          <cell r="M9053">
            <v>0.25</v>
          </cell>
          <cell r="N9053">
            <v>1E-4</v>
          </cell>
          <cell r="O9053">
            <v>0.25</v>
          </cell>
        </row>
        <row r="9054">
          <cell r="B9054">
            <v>85291019</v>
          </cell>
          <cell r="C9054" t="str">
            <v>DISH ANTENNA FR OTHR USE  </v>
          </cell>
          <cell r="D9054">
            <v>38.869999999999997</v>
          </cell>
          <cell r="E9054">
            <v>1.01E-2</v>
          </cell>
          <cell r="F9054">
            <v>28.43</v>
          </cell>
          <cell r="K9054">
            <v>85432090</v>
          </cell>
          <cell r="L9054" t="str">
            <v>OTHERS (E.G. PATTERN GENERATOR)  </v>
          </cell>
          <cell r="M9054">
            <v>22.84</v>
          </cell>
          <cell r="N9054">
            <v>5.1000000000000004E-3</v>
          </cell>
          <cell r="O9054">
            <v>20.63</v>
          </cell>
        </row>
        <row r="9055">
          <cell r="B9055">
            <v>85291021</v>
          </cell>
          <cell r="C9055" t="str">
            <v>OTHR ANTENNA FR COMMNCN JAMMNG EQPTMNTS  </v>
          </cell>
          <cell r="D9055">
            <v>0</v>
          </cell>
          <cell r="E9055">
            <v>0</v>
          </cell>
          <cell r="F9055">
            <v>7.0000000000000007E-2</v>
          </cell>
          <cell r="K9055">
            <v>85433000</v>
          </cell>
          <cell r="L9055" t="str">
            <v>MACHINES AND APPARATUS FOR ELECTRO-PLATING, ELECTROLYSIS/ELECTROPHORESIS  </v>
          </cell>
          <cell r="M9055">
            <v>20.25</v>
          </cell>
          <cell r="N9055">
            <v>4.4999999999999997E-3</v>
          </cell>
          <cell r="O9055">
            <v>38.409999999999997</v>
          </cell>
        </row>
        <row r="9056">
          <cell r="B9056">
            <v>85291022</v>
          </cell>
          <cell r="C9056" t="str">
            <v>OTHR ANTENNA FR AMTR RADIO COMMNCN EQPTMNT  </v>
          </cell>
          <cell r="D9056">
            <v>0</v>
          </cell>
          <cell r="E9056">
            <v>0</v>
          </cell>
          <cell r="F9056">
            <v>0.01</v>
          </cell>
          <cell r="K9056">
            <v>85437011</v>
          </cell>
          <cell r="L9056" t="str">
            <v>PROXIMITY CARDS AND TAGS  </v>
          </cell>
          <cell r="M9056">
            <v>3.74</v>
          </cell>
          <cell r="N9056">
            <v>8.0000000000000004E-4</v>
          </cell>
          <cell r="O9056">
            <v>2.2400000000000002</v>
          </cell>
        </row>
        <row r="9057">
          <cell r="B9057">
            <v>85291029</v>
          </cell>
          <cell r="C9057" t="str">
            <v>OTHR ANTENNA FR OTHR USE  </v>
          </cell>
          <cell r="D9057">
            <v>20.77</v>
          </cell>
          <cell r="E9057">
            <v>5.4000000000000003E-3</v>
          </cell>
          <cell r="F9057">
            <v>20.7</v>
          </cell>
          <cell r="K9057">
            <v>85437012</v>
          </cell>
          <cell r="L9057" t="str">
            <v>METAL DETECTOR  </v>
          </cell>
          <cell r="M9057">
            <v>8.1999999999999993</v>
          </cell>
          <cell r="N9057">
            <v>1.8E-3</v>
          </cell>
          <cell r="O9057">
            <v>9.18</v>
          </cell>
        </row>
        <row r="9058">
          <cell r="B9058">
            <v>85291091</v>
          </cell>
          <cell r="C9058" t="str">
            <v>AERIAL PARTS FR COMMNCN JAMMNG EQPTMNTS  </v>
          </cell>
          <cell r="D9058">
            <v>0.04</v>
          </cell>
          <cell r="E9058">
            <v>0</v>
          </cell>
          <cell r="F9058">
            <v>0.01</v>
          </cell>
          <cell r="K9058">
            <v>85437013</v>
          </cell>
          <cell r="L9058" t="str">
            <v>MINE DETECTOR  </v>
          </cell>
          <cell r="M9058">
            <v>0.03</v>
          </cell>
          <cell r="N9058">
            <v>0</v>
          </cell>
          <cell r="O9058">
            <v>0.03</v>
          </cell>
        </row>
        <row r="9059">
          <cell r="B9059">
            <v>85291092</v>
          </cell>
          <cell r="C9059" t="str">
            <v>AERIAL PARTS FR AMTR RADIO COMMNCN EQPTMNT  </v>
          </cell>
          <cell r="D9059">
            <v>0.11</v>
          </cell>
          <cell r="E9059">
            <v>0</v>
          </cell>
          <cell r="F9059">
            <v>0</v>
          </cell>
          <cell r="K9059">
            <v>85437019</v>
          </cell>
          <cell r="L9059" t="str">
            <v>ELECTRIC FENCE ENERGISERS  </v>
          </cell>
          <cell r="M9059">
            <v>14.08</v>
          </cell>
          <cell r="N9059">
            <v>3.0999999999999999E-3</v>
          </cell>
          <cell r="O9059">
            <v>10.46</v>
          </cell>
        </row>
        <row r="9060">
          <cell r="B9060">
            <v>85291099</v>
          </cell>
          <cell r="C9060" t="str">
            <v>AERIAL PARTS FR OTHR USE  </v>
          </cell>
          <cell r="D9060">
            <v>8.3000000000000007</v>
          </cell>
          <cell r="E9060">
            <v>2.2000000000000001E-3</v>
          </cell>
          <cell r="F9060">
            <v>6.95</v>
          </cell>
          <cell r="K9060">
            <v>85437021</v>
          </cell>
          <cell r="L9060" t="str">
            <v>DIGITAL REVERBERATORS  </v>
          </cell>
          <cell r="M9060">
            <v>0</v>
          </cell>
          <cell r="N9060">
            <v>0</v>
          </cell>
          <cell r="O9060">
            <v>0.03</v>
          </cell>
        </row>
        <row r="9061">
          <cell r="B9061">
            <v>85299010</v>
          </cell>
          <cell r="C9061" t="str">
            <v>OTHE PARTS FR COMMNCN JAMMNG EQPTMNTS  </v>
          </cell>
          <cell r="D9061">
            <v>0.4</v>
          </cell>
          <cell r="E9061">
            <v>1E-4</v>
          </cell>
          <cell r="F9061">
            <v>0.73</v>
          </cell>
          <cell r="K9061">
            <v>85437022</v>
          </cell>
          <cell r="L9061" t="str">
            <v>MIXING SYSTEMS OR CONSOLES  </v>
          </cell>
          <cell r="M9061">
            <v>7.25</v>
          </cell>
          <cell r="N9061">
            <v>1.6000000000000001E-3</v>
          </cell>
          <cell r="O9061">
            <v>7.9</v>
          </cell>
        </row>
        <row r="9062">
          <cell r="B9062">
            <v>85299020</v>
          </cell>
          <cell r="C9062" t="str">
            <v>OTHE PARTS FR AMTR RADIO COMMNCN EQPTMNT  </v>
          </cell>
          <cell r="D9062">
            <v>0.27</v>
          </cell>
          <cell r="E9062">
            <v>1E-4</v>
          </cell>
          <cell r="F9062">
            <v>0.38</v>
          </cell>
          <cell r="K9062">
            <v>85437029</v>
          </cell>
          <cell r="L9062" t="str">
            <v>OTHER AUDIO SPECIAL EFFECT EQUIPMENTS  </v>
          </cell>
          <cell r="M9062">
            <v>8.25</v>
          </cell>
          <cell r="N9062">
            <v>1.8E-3</v>
          </cell>
          <cell r="O9062">
            <v>5.76</v>
          </cell>
        </row>
        <row r="9063">
          <cell r="B9063">
            <v>85299090</v>
          </cell>
          <cell r="C9063" t="str">
            <v>OTHE PARTS FR OTHR USE  </v>
          </cell>
          <cell r="D9063">
            <v>1271.58</v>
          </cell>
          <cell r="E9063">
            <v>0.33079999999999998</v>
          </cell>
          <cell r="F9063">
            <v>1209.8399999999999</v>
          </cell>
          <cell r="K9063">
            <v>85437031</v>
          </cell>
          <cell r="L9063" t="str">
            <v>VIDEO MIXING SYSTEM OR CONSOLES  </v>
          </cell>
          <cell r="M9063">
            <v>0.23</v>
          </cell>
          <cell r="N9063">
            <v>1E-4</v>
          </cell>
          <cell r="O9063">
            <v>0.27</v>
          </cell>
        </row>
        <row r="9064">
          <cell r="B9064">
            <v>85301010</v>
          </cell>
          <cell r="C9064" t="str">
            <v>EQPMNT FOR RAILWAYS  </v>
          </cell>
          <cell r="D9064">
            <v>9.07</v>
          </cell>
          <cell r="E9064">
            <v>2.3999999999999998E-3</v>
          </cell>
          <cell r="F9064">
            <v>5.5</v>
          </cell>
          <cell r="K9064">
            <v>85437032</v>
          </cell>
          <cell r="L9064" t="str">
            <v>VIDEO EFFECT SYSTEM  </v>
          </cell>
          <cell r="M9064">
            <v>0</v>
          </cell>
          <cell r="N9064">
            <v>0</v>
          </cell>
          <cell r="O9064">
            <v>0.17</v>
          </cell>
        </row>
        <row r="9065">
          <cell r="B9065">
            <v>85301020</v>
          </cell>
          <cell r="C9065" t="str">
            <v>EQPMNT FOR TRAMWAYS  </v>
          </cell>
          <cell r="D9065">
            <v>0.02</v>
          </cell>
          <cell r="E9065">
            <v>0</v>
          </cell>
          <cell r="F9065">
            <v>0.37</v>
          </cell>
          <cell r="K9065">
            <v>85437036</v>
          </cell>
          <cell r="L9065" t="str">
            <v>VIDEO MATTING MACHINES  </v>
          </cell>
          <cell r="M9065">
            <v>0</v>
          </cell>
          <cell r="N9065">
            <v>0</v>
          </cell>
        </row>
        <row r="9066">
          <cell r="B9066">
            <v>85308000</v>
          </cell>
          <cell r="C9066" t="str">
            <v>OTHER SIGNALING/TRAFFIC CONTROL EQUIPMENT  </v>
          </cell>
          <cell r="D9066">
            <v>10.37</v>
          </cell>
          <cell r="E9066">
            <v>2.7000000000000001E-3</v>
          </cell>
          <cell r="F9066">
            <v>9.5399999999999991</v>
          </cell>
          <cell r="K9066">
            <v>85437039</v>
          </cell>
          <cell r="L9066" t="str">
            <v>OTHER VIDEO SPECIAL EFFECT EQUIPMENTS  </v>
          </cell>
          <cell r="M9066">
            <v>7.19</v>
          </cell>
          <cell r="N9066">
            <v>1.6000000000000001E-3</v>
          </cell>
          <cell r="O9066">
            <v>4.51</v>
          </cell>
        </row>
        <row r="9067">
          <cell r="B9067">
            <v>85309000</v>
          </cell>
          <cell r="C9067" t="str">
            <v>PARTS OF HDNG 8530  </v>
          </cell>
          <cell r="D9067">
            <v>12.54</v>
          </cell>
          <cell r="E9067">
            <v>3.3E-3</v>
          </cell>
          <cell r="F9067">
            <v>9.5399999999999991</v>
          </cell>
          <cell r="K9067">
            <v>85437041</v>
          </cell>
          <cell r="L9067" t="str">
            <v>SYSTM CONTRLLNG &gt;3 VIDEO EDITNG MACHNS  </v>
          </cell>
          <cell r="M9067">
            <v>0.12</v>
          </cell>
          <cell r="N9067">
            <v>0</v>
          </cell>
          <cell r="O9067">
            <v>0.04</v>
          </cell>
        </row>
        <row r="9068">
          <cell r="B9068">
            <v>85311010</v>
          </cell>
          <cell r="C9068" t="str">
            <v>BURGLAR ALARM  </v>
          </cell>
          <cell r="D9068">
            <v>1.43</v>
          </cell>
          <cell r="E9068">
            <v>4.0000000000000002E-4</v>
          </cell>
          <cell r="F9068">
            <v>1.36</v>
          </cell>
          <cell r="K9068">
            <v>85437042</v>
          </cell>
          <cell r="L9068" t="str">
            <v>OTHER VIDEO CONTROL UNITS  </v>
          </cell>
          <cell r="M9068">
            <v>0.38</v>
          </cell>
          <cell r="N9068">
            <v>1E-4</v>
          </cell>
          <cell r="O9068">
            <v>0.35</v>
          </cell>
        </row>
        <row r="9069">
          <cell r="B9069">
            <v>85311020</v>
          </cell>
          <cell r="C9069" t="str">
            <v>FIRE ALARM  </v>
          </cell>
          <cell r="D9069">
            <v>0.94</v>
          </cell>
          <cell r="E9069">
            <v>2.0000000000000001E-4</v>
          </cell>
          <cell r="F9069">
            <v>1.88</v>
          </cell>
          <cell r="K9069">
            <v>85437049</v>
          </cell>
          <cell r="L9069" t="str">
            <v>OTHER EDIT CONTROL UNITS  </v>
          </cell>
          <cell r="M9069">
            <v>12.41</v>
          </cell>
          <cell r="N9069">
            <v>2.8E-3</v>
          </cell>
          <cell r="O9069">
            <v>7.64</v>
          </cell>
        </row>
        <row r="9070">
          <cell r="B9070">
            <v>85311090</v>
          </cell>
          <cell r="C9070" t="str">
            <v>OTHR ALARM  </v>
          </cell>
          <cell r="D9070">
            <v>22.79</v>
          </cell>
          <cell r="E9070">
            <v>5.8999999999999999E-3</v>
          </cell>
          <cell r="F9070">
            <v>26.74</v>
          </cell>
          <cell r="K9070">
            <v>85437050</v>
          </cell>
          <cell r="L9070" t="str">
            <v>COLOUR CORRECTORS  </v>
          </cell>
          <cell r="M9070">
            <v>0.16</v>
          </cell>
          <cell r="N9070">
            <v>0</v>
          </cell>
          <cell r="O9070">
            <v>0.2</v>
          </cell>
        </row>
        <row r="9071">
          <cell r="B9071">
            <v>85312000</v>
          </cell>
          <cell r="C9071" t="str">
            <v>INDICATOR PANELS INCRPRTNG LQD CRYSTAL DEVICES(LCD)/LIGHT EMITTING DIODES(LED)  </v>
          </cell>
          <cell r="D9071">
            <v>17.87</v>
          </cell>
          <cell r="E9071">
            <v>4.5999999999999999E-3</v>
          </cell>
          <cell r="F9071">
            <v>29.07</v>
          </cell>
          <cell r="K9071">
            <v>85437061</v>
          </cell>
          <cell r="L9071" t="str">
            <v>BROADCAST AMPLIFIER  </v>
          </cell>
          <cell r="M9071">
            <v>0.24</v>
          </cell>
          <cell r="N9071">
            <v>1E-4</v>
          </cell>
          <cell r="O9071">
            <v>0.4</v>
          </cell>
        </row>
        <row r="9072">
          <cell r="B9072">
            <v>85318000</v>
          </cell>
          <cell r="C9072" t="str">
            <v>OTHER ELECTRIC SOUND/VISUAL SIGNLNG APPRTS  </v>
          </cell>
          <cell r="D9072">
            <v>27.02</v>
          </cell>
          <cell r="E9072">
            <v>7.0000000000000001E-3</v>
          </cell>
          <cell r="F9072">
            <v>32.56</v>
          </cell>
          <cell r="K9072">
            <v>85437062</v>
          </cell>
          <cell r="L9072" t="str">
            <v>AMPLIFIER - LIMITNG/VIDEO DISTRN/STABLSNG  </v>
          </cell>
          <cell r="M9072">
            <v>2.1</v>
          </cell>
          <cell r="N9072">
            <v>5.0000000000000001E-4</v>
          </cell>
          <cell r="O9072">
            <v>0.13</v>
          </cell>
        </row>
        <row r="9073">
          <cell r="B9073">
            <v>85319000</v>
          </cell>
          <cell r="C9073" t="str">
            <v>PARTS OF SIGNALING/TRAFFIC CONTROL EQPMNT  </v>
          </cell>
          <cell r="D9073">
            <v>72.709999999999994</v>
          </cell>
          <cell r="E9073">
            <v>1.89E-2</v>
          </cell>
          <cell r="F9073">
            <v>71.45</v>
          </cell>
          <cell r="K9073">
            <v>85437069</v>
          </cell>
          <cell r="L9073" t="str">
            <v>OTHER AMPLIFIER  </v>
          </cell>
          <cell r="M9073">
            <v>21.85</v>
          </cell>
          <cell r="N9073">
            <v>4.8999999999999998E-3</v>
          </cell>
          <cell r="O9073">
            <v>25.37</v>
          </cell>
        </row>
        <row r="9074">
          <cell r="B9074">
            <v>85321000</v>
          </cell>
          <cell r="C9074" t="str">
            <v>FXD CPCTRS DSGND FR USE IN 50/60 HZ CRCTS HVNG A REACTIVE PWR HNDLNG CAPACITY OF NT LESS THN 0.5 KVAR(PWR CAPACITORS)  </v>
          </cell>
          <cell r="D9074">
            <v>16.899999999999999</v>
          </cell>
          <cell r="E9074">
            <v>4.4000000000000003E-3</v>
          </cell>
          <cell r="F9074">
            <v>16.62</v>
          </cell>
          <cell r="K9074">
            <v>85437071</v>
          </cell>
          <cell r="L9074" t="str">
            <v>GRAPHIC EQUALISERS  </v>
          </cell>
          <cell r="M9074">
            <v>0.19</v>
          </cell>
          <cell r="N9074">
            <v>0</v>
          </cell>
          <cell r="O9074">
            <v>0.09</v>
          </cell>
        </row>
        <row r="9075">
          <cell r="B9075">
            <v>85322100</v>
          </cell>
          <cell r="C9075" t="str">
            <v>OTHR FXD CAPACITORS,TANTALUM  </v>
          </cell>
          <cell r="D9075">
            <v>4.9400000000000004</v>
          </cell>
          <cell r="E9075">
            <v>1.2999999999999999E-3</v>
          </cell>
          <cell r="F9075">
            <v>3.49</v>
          </cell>
          <cell r="K9075">
            <v>85437072</v>
          </cell>
          <cell r="L9075" t="str">
            <v>SYNTHESISED RECEIVERS  </v>
          </cell>
          <cell r="M9075">
            <v>0.02</v>
          </cell>
          <cell r="N9075">
            <v>0</v>
          </cell>
          <cell r="O9075">
            <v>0.04</v>
          </cell>
        </row>
        <row r="9076">
          <cell r="B9076">
            <v>85322200</v>
          </cell>
          <cell r="C9076" t="str">
            <v>OTHR FXD CAPACITORS,ALMNM ELECTRLYTC  </v>
          </cell>
          <cell r="D9076">
            <v>51.13</v>
          </cell>
          <cell r="E9076">
            <v>1.3299999999999999E-2</v>
          </cell>
          <cell r="F9076">
            <v>60.77</v>
          </cell>
          <cell r="K9076">
            <v>85437091</v>
          </cell>
          <cell r="L9076" t="str">
            <v>RF POWER AMPLIFIERS AND NOISE GENARATORS FR COMMNCN JAMMNG EQPTMNTS  </v>
          </cell>
          <cell r="M9076">
            <v>0.41</v>
          </cell>
          <cell r="N9076">
            <v>1E-4</v>
          </cell>
          <cell r="O9076">
            <v>0.41</v>
          </cell>
        </row>
        <row r="9077">
          <cell r="B9077">
            <v>85322300</v>
          </cell>
          <cell r="C9077" t="str">
            <v>OTHR FXD CAPACITORS,CERAMIC DIELECTRIC,SINGLE LAYER  </v>
          </cell>
          <cell r="D9077">
            <v>9.19</v>
          </cell>
          <cell r="E9077">
            <v>2.3999999999999998E-3</v>
          </cell>
          <cell r="F9077">
            <v>5.49</v>
          </cell>
          <cell r="K9077">
            <v>85437092</v>
          </cell>
          <cell r="L9077" t="str">
            <v>EQUIPMENT OR GADGETS BASED ON SOLAR ENERGY  </v>
          </cell>
          <cell r="M9077">
            <v>1.35</v>
          </cell>
          <cell r="N9077">
            <v>2.9999999999999997E-4</v>
          </cell>
          <cell r="O9077">
            <v>0.71</v>
          </cell>
        </row>
        <row r="9078">
          <cell r="B9078">
            <v>85322400</v>
          </cell>
          <cell r="C9078" t="str">
            <v>OTHR FXD CAPACITORS,CERAMIC DIELECTRIC,MULTILAYER  </v>
          </cell>
          <cell r="D9078">
            <v>17.52</v>
          </cell>
          <cell r="E9078">
            <v>4.5999999999999999E-3</v>
          </cell>
          <cell r="F9078">
            <v>20.260000000000002</v>
          </cell>
          <cell r="K9078">
            <v>85437093</v>
          </cell>
          <cell r="L9078" t="str">
            <v>PROFESSIONAL BEAUTY CARE EQUIPMENT  </v>
          </cell>
          <cell r="M9078">
            <v>2.67</v>
          </cell>
          <cell r="N9078">
            <v>5.9999999999999995E-4</v>
          </cell>
          <cell r="O9078">
            <v>2.74</v>
          </cell>
        </row>
        <row r="9079">
          <cell r="B9079">
            <v>85322500</v>
          </cell>
          <cell r="C9079" t="str">
            <v>OTHR FXD CAPACTRS DIELCTRC OF PAPR/PLSTCS  </v>
          </cell>
          <cell r="D9079">
            <v>6.3</v>
          </cell>
          <cell r="E9079">
            <v>1.6000000000000001E-3</v>
          </cell>
          <cell r="F9079">
            <v>12.4</v>
          </cell>
          <cell r="K9079">
            <v>85437094</v>
          </cell>
          <cell r="L9079" t="str">
            <v>AUDIO VIDEO STEREO ENCODERS  </v>
          </cell>
          <cell r="M9079">
            <v>1.1499999999999999</v>
          </cell>
          <cell r="N9079">
            <v>2.9999999999999997E-4</v>
          </cell>
          <cell r="O9079">
            <v>0.59</v>
          </cell>
        </row>
        <row r="9080">
          <cell r="B9080">
            <v>85322910</v>
          </cell>
          <cell r="C9080" t="str">
            <v>OTHR FIXED CAPCITRS OF DIELECTRIC OF MICA  </v>
          </cell>
          <cell r="D9080">
            <v>0.23</v>
          </cell>
          <cell r="E9080">
            <v>1E-4</v>
          </cell>
          <cell r="F9080">
            <v>0.19</v>
          </cell>
          <cell r="K9080">
            <v>85437095</v>
          </cell>
          <cell r="L9080" t="str">
            <v>TIME CODE GENERATOR  </v>
          </cell>
          <cell r="M9080">
            <v>0.04</v>
          </cell>
          <cell r="N9080">
            <v>0</v>
          </cell>
          <cell r="O9080">
            <v>0.01</v>
          </cell>
        </row>
        <row r="9081">
          <cell r="B9081">
            <v>85322990</v>
          </cell>
          <cell r="C9081" t="str">
            <v>OTHER FIXED CAPACITORS  </v>
          </cell>
          <cell r="D9081">
            <v>195.37</v>
          </cell>
          <cell r="E9081">
            <v>5.0799999999999998E-2</v>
          </cell>
          <cell r="F9081">
            <v>192.32</v>
          </cell>
          <cell r="K9081">
            <v>85437099</v>
          </cell>
          <cell r="L9081" t="str">
            <v>OTHERS  </v>
          </cell>
          <cell r="M9081">
            <v>407.87</v>
          </cell>
          <cell r="N9081">
            <v>9.0999999999999998E-2</v>
          </cell>
          <cell r="O9081">
            <v>299.08</v>
          </cell>
        </row>
        <row r="9082">
          <cell r="B9082">
            <v>85323000</v>
          </cell>
          <cell r="C9082" t="str">
            <v>VARIABLE/ADJUSTABLE (PRE-SET) CAPPCITORS  </v>
          </cell>
          <cell r="D9082">
            <v>1.83</v>
          </cell>
          <cell r="E9082">
            <v>5.0000000000000001E-4</v>
          </cell>
          <cell r="F9082">
            <v>1.78</v>
          </cell>
          <cell r="K9082">
            <v>85439000</v>
          </cell>
          <cell r="L9082" t="str">
            <v>PARTS OF ARTICLES OF HEADING 8543  </v>
          </cell>
          <cell r="M9082">
            <v>123.57</v>
          </cell>
          <cell r="N9082">
            <v>2.76E-2</v>
          </cell>
          <cell r="O9082">
            <v>199.08</v>
          </cell>
        </row>
        <row r="9083">
          <cell r="B9083">
            <v>85329000</v>
          </cell>
          <cell r="C9083" t="str">
            <v>PARTS OF HDNG 8532  </v>
          </cell>
          <cell r="D9083">
            <v>5.65</v>
          </cell>
          <cell r="E9083">
            <v>1.5E-3</v>
          </cell>
          <cell r="F9083">
            <v>5.72</v>
          </cell>
          <cell r="K9083">
            <v>85441110</v>
          </cell>
          <cell r="L9083" t="str">
            <v>WINDING WIRE OF ENAMELLED COPPER  </v>
          </cell>
          <cell r="M9083">
            <v>56.4</v>
          </cell>
          <cell r="N9083">
            <v>1.26E-2</v>
          </cell>
          <cell r="O9083">
            <v>47.35</v>
          </cell>
        </row>
        <row r="9084">
          <cell r="B9084">
            <v>85331000</v>
          </cell>
          <cell r="C9084" t="str">
            <v>FXD CRBN RESISTORS,COMPOSITION/FILM TYPES  </v>
          </cell>
          <cell r="D9084">
            <v>21.66</v>
          </cell>
          <cell r="E9084">
            <v>5.5999999999999999E-3</v>
          </cell>
          <cell r="F9084">
            <v>22.18</v>
          </cell>
          <cell r="K9084">
            <v>85441190</v>
          </cell>
          <cell r="L9084" t="str">
            <v>OTHER WINDING WIRE OF COPPER EXCL ENAMELLED COPPER  </v>
          </cell>
          <cell r="M9084">
            <v>28.14</v>
          </cell>
          <cell r="N9084">
            <v>6.3E-3</v>
          </cell>
          <cell r="O9084">
            <v>26.42</v>
          </cell>
        </row>
        <row r="9085">
          <cell r="B9085">
            <v>85332111</v>
          </cell>
          <cell r="C9085" t="str">
            <v>ELCTRCL RESISTANCE WIRE BARE NICHROME  </v>
          </cell>
          <cell r="D9085">
            <v>0.25</v>
          </cell>
          <cell r="E9085">
            <v>1E-4</v>
          </cell>
          <cell r="F9085">
            <v>0.28999999999999998</v>
          </cell>
          <cell r="K9085">
            <v>85441910</v>
          </cell>
          <cell r="L9085" t="str">
            <v>ASBESTOS COVERED WINDING WIRE  </v>
          </cell>
          <cell r="M9085">
            <v>0.18</v>
          </cell>
          <cell r="N9085">
            <v>0</v>
          </cell>
          <cell r="O9085">
            <v>7.0000000000000007E-2</v>
          </cell>
        </row>
        <row r="9086">
          <cell r="B9086">
            <v>85332119</v>
          </cell>
          <cell r="C9086" t="str">
            <v>ELCTRCL RESISTANCE WIRE BARE OTHER THAN NICHROME  </v>
          </cell>
          <cell r="D9086">
            <v>15.32</v>
          </cell>
          <cell r="E9086">
            <v>4.0000000000000001E-3</v>
          </cell>
          <cell r="F9086">
            <v>15.55</v>
          </cell>
          <cell r="K9086">
            <v>85441920</v>
          </cell>
          <cell r="L9086" t="str">
            <v>PLASTIC INSULATED WINDING WIRE  </v>
          </cell>
          <cell r="M9086">
            <v>2.02</v>
          </cell>
          <cell r="N9086">
            <v>5.0000000000000001E-4</v>
          </cell>
          <cell r="O9086">
            <v>1.9</v>
          </cell>
        </row>
        <row r="9087">
          <cell r="B9087">
            <v>85332121</v>
          </cell>
          <cell r="C9087" t="str">
            <v>ELCTRCL RESISTANCE WIRES,INSLTD NICHROME  </v>
          </cell>
          <cell r="F9087">
            <v>0</v>
          </cell>
          <cell r="K9087">
            <v>85441930</v>
          </cell>
          <cell r="L9087" t="str">
            <v>RUBBER INSULATED WINDING WIRE  </v>
          </cell>
          <cell r="M9087">
            <v>0.6</v>
          </cell>
          <cell r="N9087">
            <v>1E-4</v>
          </cell>
          <cell r="O9087">
            <v>0.67</v>
          </cell>
        </row>
        <row r="9088">
          <cell r="B9088">
            <v>85332129</v>
          </cell>
          <cell r="C9088" t="str">
            <v>ELCTRCL RESISTANCE WIRE,INSULATED OTHER THAN NICHROME  </v>
          </cell>
          <cell r="D9088">
            <v>8.27</v>
          </cell>
          <cell r="E9088">
            <v>2.2000000000000001E-3</v>
          </cell>
          <cell r="F9088">
            <v>7.16</v>
          </cell>
          <cell r="K9088">
            <v>85441990</v>
          </cell>
          <cell r="L9088" t="str">
            <v>OTHER WINDING WIRES OF OTHR METLS/SUBSTNCE EXCL COPPER OTH THN PLASTIC, RUBBER INSULATED AND ASBESTOS COVERED  </v>
          </cell>
          <cell r="M9088">
            <v>92.44</v>
          </cell>
          <cell r="N9088">
            <v>2.06E-2</v>
          </cell>
          <cell r="O9088">
            <v>91.55</v>
          </cell>
        </row>
        <row r="9089">
          <cell r="B9089">
            <v>85332911</v>
          </cell>
          <cell r="C9089" t="str">
            <v>ECTRCL RESISTANCE WIRE,BARE,NICHROME  </v>
          </cell>
          <cell r="D9089">
            <v>0.26</v>
          </cell>
          <cell r="E9089">
            <v>1E-4</v>
          </cell>
          <cell r="F9089">
            <v>0.23</v>
          </cell>
          <cell r="K9089">
            <v>85442010</v>
          </cell>
          <cell r="L9089" t="str">
            <v>CO-AXIAL CABLE  </v>
          </cell>
          <cell r="M9089">
            <v>64.95</v>
          </cell>
          <cell r="N9089">
            <v>1.4500000000000001E-2</v>
          </cell>
          <cell r="O9089">
            <v>60.74</v>
          </cell>
        </row>
        <row r="9090">
          <cell r="B9090">
            <v>85332919</v>
          </cell>
          <cell r="C9090" t="str">
            <v>ELCTRCL RESISTANCE WIRE,BARE, OTHER THAN NICHROME  </v>
          </cell>
          <cell r="D9090">
            <v>3.75</v>
          </cell>
          <cell r="E9090">
            <v>1E-3</v>
          </cell>
          <cell r="F9090">
            <v>3.76</v>
          </cell>
          <cell r="K9090">
            <v>85442090</v>
          </cell>
          <cell r="L9090" t="str">
            <v>OTHR CO-AXL ELCTRCL CNDUCTORS EXCL CO-AXL CABLE  </v>
          </cell>
          <cell r="M9090">
            <v>50.45</v>
          </cell>
          <cell r="N9090">
            <v>1.1299999999999999E-2</v>
          </cell>
          <cell r="O9090">
            <v>45.56</v>
          </cell>
        </row>
        <row r="9091">
          <cell r="B9091">
            <v>85332921</v>
          </cell>
          <cell r="C9091" t="str">
            <v>ELCTRCL RESISTANCE WIRE,INSLTD NICHROME  </v>
          </cell>
          <cell r="D9091">
            <v>0</v>
          </cell>
          <cell r="E9091">
            <v>0</v>
          </cell>
          <cell r="F9091">
            <v>0.01</v>
          </cell>
          <cell r="K9091">
            <v>85443000</v>
          </cell>
          <cell r="L9091" t="str">
            <v>IGNTN WIRING SETS AND OTHR WIRING SETS OF A KIND USED IN VEHICLES AIRCRAFT/SHIPS  </v>
          </cell>
          <cell r="M9091">
            <v>85.09</v>
          </cell>
          <cell r="N9091">
            <v>1.9E-2</v>
          </cell>
          <cell r="O9091">
            <v>80.34</v>
          </cell>
        </row>
        <row r="9092">
          <cell r="B9092">
            <v>85332929</v>
          </cell>
          <cell r="C9092" t="str">
            <v>ELCTRCL RESISTANCE WIRE,INSLTD EXCL NICHRM  </v>
          </cell>
          <cell r="D9092">
            <v>26.94</v>
          </cell>
          <cell r="E9092">
            <v>7.0000000000000001E-3</v>
          </cell>
          <cell r="F9092">
            <v>27.87</v>
          </cell>
          <cell r="K9092">
            <v>85444210</v>
          </cell>
          <cell r="L9092" t="str">
            <v>PAPR INSLTD CNDCTRS FR &lt;=1000 V FITTED WITH CONNECTORS  </v>
          </cell>
          <cell r="M9092">
            <v>2</v>
          </cell>
          <cell r="N9092">
            <v>4.0000000000000002E-4</v>
          </cell>
          <cell r="O9092">
            <v>2.86</v>
          </cell>
        </row>
        <row r="9093">
          <cell r="B9093">
            <v>85333110</v>
          </cell>
          <cell r="C9093" t="str">
            <v>POTENTIOMETERS  </v>
          </cell>
          <cell r="D9093">
            <v>0.54</v>
          </cell>
          <cell r="E9093">
            <v>1E-4</v>
          </cell>
          <cell r="F9093">
            <v>0.92</v>
          </cell>
          <cell r="K9093">
            <v>85444220</v>
          </cell>
          <cell r="L9093" t="str">
            <v>PLSTIC INSLTD CNDCTRS FR &lt;= 1000V FITTED WITH CONNECTORS  </v>
          </cell>
          <cell r="M9093">
            <v>17.88</v>
          </cell>
          <cell r="N9093">
            <v>4.0000000000000001E-3</v>
          </cell>
          <cell r="O9093">
            <v>21.26</v>
          </cell>
        </row>
        <row r="9094">
          <cell r="B9094">
            <v>85333120</v>
          </cell>
          <cell r="C9094" t="str">
            <v>RHEOSTATS  </v>
          </cell>
          <cell r="D9094">
            <v>0</v>
          </cell>
          <cell r="E9094">
            <v>0</v>
          </cell>
          <cell r="F9094">
            <v>0</v>
          </cell>
          <cell r="K9094">
            <v>85444230</v>
          </cell>
          <cell r="L9094" t="str">
            <v>RUBBER INSLTD CNDCTRS FR &lt;= 1000V USED FOR FITTED WITH CONNECTORS  </v>
          </cell>
          <cell r="M9094">
            <v>6.51</v>
          </cell>
          <cell r="N9094">
            <v>1.5E-3</v>
          </cell>
          <cell r="O9094">
            <v>5.94</v>
          </cell>
        </row>
        <row r="9095">
          <cell r="B9095">
            <v>85333190</v>
          </cell>
          <cell r="C9095" t="str">
            <v>OTHERS  </v>
          </cell>
          <cell r="D9095">
            <v>1.33</v>
          </cell>
          <cell r="E9095">
            <v>2.9999999999999997E-4</v>
          </cell>
          <cell r="F9095">
            <v>1.62</v>
          </cell>
          <cell r="K9095">
            <v>85444290</v>
          </cell>
          <cell r="L9095" t="str">
            <v>OTHR ELCTRC CNDCTRS FITTED WTH CONNCTRS FR &lt;=1000V EXCL PAPR PLSCTIC AND RUBBER INSULATED  </v>
          </cell>
          <cell r="M9095">
            <v>0.43</v>
          </cell>
          <cell r="N9095">
            <v>1E-4</v>
          </cell>
          <cell r="O9095">
            <v>0.42</v>
          </cell>
        </row>
        <row r="9096">
          <cell r="B9096">
            <v>85333910</v>
          </cell>
          <cell r="C9096" t="str">
            <v>POTENTIOMETERS  </v>
          </cell>
          <cell r="D9096">
            <v>3.87</v>
          </cell>
          <cell r="E9096">
            <v>1E-3</v>
          </cell>
          <cell r="F9096">
            <v>4.5999999999999996</v>
          </cell>
          <cell r="K9096">
            <v>85444291</v>
          </cell>
          <cell r="L9096" t="str">
            <v>PAPER INSULATED CONDUCTORS USED IN TELECOM FOR VOLTAGE &lt;=1000V FITTED WITH CONNECTORS  </v>
          </cell>
          <cell r="M9096">
            <v>0.17</v>
          </cell>
          <cell r="N9096">
            <v>0</v>
          </cell>
          <cell r="O9096">
            <v>0.17</v>
          </cell>
        </row>
        <row r="9097">
          <cell r="B9097">
            <v>85333920</v>
          </cell>
          <cell r="C9097" t="str">
            <v>RHEOSTATS  </v>
          </cell>
          <cell r="D9097">
            <v>0.01</v>
          </cell>
          <cell r="E9097">
            <v>0</v>
          </cell>
          <cell r="F9097">
            <v>0.03</v>
          </cell>
          <cell r="K9097">
            <v>85444292</v>
          </cell>
          <cell r="L9097" t="str">
            <v>PLASTIC INSULATED CONDUCTORS USED IN TELECOM FOR VOLTAGE &lt;=1000V FITTED WITH CONNECTORS  </v>
          </cell>
          <cell r="M9097">
            <v>3.96</v>
          </cell>
          <cell r="N9097">
            <v>8.9999999999999998E-4</v>
          </cell>
          <cell r="O9097">
            <v>2.2999999999999998</v>
          </cell>
        </row>
        <row r="9098">
          <cell r="B9098">
            <v>85333990</v>
          </cell>
          <cell r="C9098" t="str">
            <v>OTHERS  </v>
          </cell>
          <cell r="D9098">
            <v>4.7300000000000004</v>
          </cell>
          <cell r="E9098">
            <v>1.1999999999999999E-3</v>
          </cell>
          <cell r="F9098">
            <v>5.09</v>
          </cell>
          <cell r="K9098">
            <v>85444293</v>
          </cell>
          <cell r="L9098" t="str">
            <v>RUBBER INSULATED CONDUCTORS USED IN TELECOM FOR VOLTAGE &lt;=1000V FITTED WITH CONNECTORS  </v>
          </cell>
          <cell r="M9098">
            <v>2.0499999999999998</v>
          </cell>
          <cell r="N9098">
            <v>5.0000000000000001E-4</v>
          </cell>
          <cell r="O9098">
            <v>13.32</v>
          </cell>
        </row>
        <row r="9099">
          <cell r="B9099">
            <v>85334010</v>
          </cell>
          <cell r="C9099" t="str">
            <v>POTENTIOMETERS  </v>
          </cell>
          <cell r="D9099">
            <v>5.39</v>
          </cell>
          <cell r="E9099">
            <v>1.4E-3</v>
          </cell>
          <cell r="F9099">
            <v>5.26</v>
          </cell>
          <cell r="K9099">
            <v>85444299</v>
          </cell>
          <cell r="L9099" t="str">
            <v>OTHR ELCTRC CNDCTRS FITTED WTH CONNCTRS USED IN TELECOM FR &lt;=1000V EXCL PAPR PLSCTIC AND RUBBER INSULATED  </v>
          </cell>
          <cell r="M9099">
            <v>60.12</v>
          </cell>
          <cell r="N9099">
            <v>1.34E-2</v>
          </cell>
          <cell r="O9099">
            <v>70.44</v>
          </cell>
        </row>
        <row r="9100">
          <cell r="B9100">
            <v>85334020</v>
          </cell>
          <cell r="C9100" t="str">
            <v>RHEOSTATS  </v>
          </cell>
          <cell r="D9100">
            <v>0.02</v>
          </cell>
          <cell r="E9100">
            <v>0</v>
          </cell>
          <cell r="F9100">
            <v>0.08</v>
          </cell>
          <cell r="K9100">
            <v>85444910</v>
          </cell>
          <cell r="L9100" t="str">
            <v>PAPR INSLTD CNDCTRS FR &lt;=1000 V NOT FITTED WITH CONNECTORS  </v>
          </cell>
          <cell r="M9100">
            <v>0.38</v>
          </cell>
          <cell r="N9100">
            <v>1E-4</v>
          </cell>
          <cell r="O9100">
            <v>2.36</v>
          </cell>
        </row>
        <row r="9101">
          <cell r="B9101">
            <v>85334030</v>
          </cell>
          <cell r="C9101" t="str">
            <v>THERMISTORS  </v>
          </cell>
          <cell r="D9101">
            <v>13.7</v>
          </cell>
          <cell r="E9101">
            <v>3.5999999999999999E-3</v>
          </cell>
          <cell r="F9101">
            <v>14.77</v>
          </cell>
          <cell r="K9101">
            <v>85444920</v>
          </cell>
          <cell r="L9101" t="str">
            <v>PLSTIC INSLTD CNDCTRS FR &lt;= 1000V NOT FITTED WITH CONNECTORS  </v>
          </cell>
          <cell r="M9101">
            <v>19</v>
          </cell>
          <cell r="N9101">
            <v>4.1999999999999997E-3</v>
          </cell>
          <cell r="O9101">
            <v>8.69</v>
          </cell>
        </row>
        <row r="9102">
          <cell r="B9102">
            <v>85334090</v>
          </cell>
          <cell r="C9102" t="str">
            <v>OTHERS  </v>
          </cell>
          <cell r="D9102">
            <v>38.590000000000003</v>
          </cell>
          <cell r="E9102">
            <v>0.01</v>
          </cell>
          <cell r="F9102">
            <v>51.8</v>
          </cell>
          <cell r="K9102">
            <v>85444930</v>
          </cell>
          <cell r="L9102" t="str">
            <v>RUBBER INSLTD CNDCTRS FR &lt;= 1000V USED FOR NOT FITTED WITH CONNECTORS  </v>
          </cell>
          <cell r="M9102">
            <v>10.01</v>
          </cell>
          <cell r="N9102">
            <v>2.2000000000000001E-3</v>
          </cell>
          <cell r="O9102">
            <v>9.01</v>
          </cell>
        </row>
        <row r="9103">
          <cell r="B9103">
            <v>85339000</v>
          </cell>
          <cell r="C9103" t="str">
            <v>PARTS OF ARTICLES OF HEADING 8533  </v>
          </cell>
          <cell r="D9103">
            <v>10.82</v>
          </cell>
          <cell r="E9103">
            <v>2.8E-3</v>
          </cell>
          <cell r="F9103">
            <v>9.9700000000000006</v>
          </cell>
          <cell r="K9103">
            <v>85444991</v>
          </cell>
          <cell r="L9103" t="str">
            <v>PAPER INSULATED CONDUCTORS USED IN TELECOM FOR VOLTAGE &lt;=1000V NOT FITTED WITH CONNECTORS  </v>
          </cell>
          <cell r="M9103">
            <v>0.71</v>
          </cell>
          <cell r="N9103">
            <v>2.0000000000000001E-4</v>
          </cell>
          <cell r="O9103">
            <v>1.58</v>
          </cell>
        </row>
        <row r="9104">
          <cell r="B9104">
            <v>85340000</v>
          </cell>
          <cell r="C9104" t="str">
            <v>PRINTED CIRCUITS  </v>
          </cell>
          <cell r="D9104">
            <v>374.46</v>
          </cell>
          <cell r="E9104">
            <v>9.74E-2</v>
          </cell>
          <cell r="F9104">
            <v>373.08</v>
          </cell>
          <cell r="K9104">
            <v>85444992</v>
          </cell>
          <cell r="L9104" t="str">
            <v>PLASTIC INSULATED CONDUCTORS USED IN TELECOM FOR VOLTAGE &lt;=1000V NOT FITTED WITH CONNECTORS  </v>
          </cell>
          <cell r="M9104">
            <v>18.190000000000001</v>
          </cell>
          <cell r="N9104">
            <v>4.1000000000000003E-3</v>
          </cell>
          <cell r="O9104">
            <v>20.29</v>
          </cell>
        </row>
        <row r="9105">
          <cell r="B9105">
            <v>85351010</v>
          </cell>
          <cell r="C9105" t="str">
            <v>SWTCH FUSES UNITS OF SWITCH RATING UPTO 15 AMPS REWIREABLE  </v>
          </cell>
          <cell r="D9105">
            <v>0.22</v>
          </cell>
          <cell r="E9105">
            <v>1E-4</v>
          </cell>
          <cell r="F9105">
            <v>0.47</v>
          </cell>
          <cell r="K9105">
            <v>85444993</v>
          </cell>
          <cell r="L9105" t="str">
            <v>RUBBER INSULATED CONDUCTORS USED IN TELECOM FOR VOLTAGE &lt;=1000V NOT FITTED WITH CONNECTORS  </v>
          </cell>
          <cell r="M9105">
            <v>0.51</v>
          </cell>
          <cell r="N9105">
            <v>1E-4</v>
          </cell>
          <cell r="O9105">
            <v>0.62</v>
          </cell>
        </row>
        <row r="9106">
          <cell r="B9106">
            <v>85351020</v>
          </cell>
          <cell r="C9106" t="str">
            <v>SWTCH FUSE UNITS OF SWITCH RATING ABOVE 15 AMPS HIGH RUPTURING CAPACITY/REWIREABLE  </v>
          </cell>
          <cell r="D9106">
            <v>0.04</v>
          </cell>
          <cell r="E9106">
            <v>0</v>
          </cell>
          <cell r="F9106">
            <v>0.09</v>
          </cell>
          <cell r="K9106">
            <v>85444999</v>
          </cell>
          <cell r="L9106" t="str">
            <v>OTHR ELCTRC CNDCTRS NOT FITTED WTH CONNCTRS USED IN TELECOM FR &lt;=1000V EXCL PAPR PLSCTIC AND RUBBER INSULATED  </v>
          </cell>
          <cell r="M9106">
            <v>196.99</v>
          </cell>
          <cell r="N9106">
            <v>4.3999999999999997E-2</v>
          </cell>
          <cell r="O9106">
            <v>207.4</v>
          </cell>
        </row>
        <row r="9107">
          <cell r="B9107">
            <v>85351030</v>
          </cell>
          <cell r="C9107" t="str">
            <v>REWIREABLE FUSES  </v>
          </cell>
          <cell r="D9107">
            <v>0.01</v>
          </cell>
          <cell r="E9107">
            <v>0</v>
          </cell>
          <cell r="F9107">
            <v>0.05</v>
          </cell>
          <cell r="K9107">
            <v>85446010</v>
          </cell>
          <cell r="L9107" t="str">
            <v>PAPR INSLTD CNDCTRS FR VLTGE &gt;1000 V  </v>
          </cell>
          <cell r="M9107">
            <v>6.94</v>
          </cell>
          <cell r="N9107">
            <v>1.5E-3</v>
          </cell>
          <cell r="O9107">
            <v>2.02</v>
          </cell>
        </row>
        <row r="9108">
          <cell r="B9108">
            <v>85351040</v>
          </cell>
          <cell r="C9108" t="str">
            <v>HIGH RUPTURING CAPACITY FUSES  </v>
          </cell>
          <cell r="D9108">
            <v>0.03</v>
          </cell>
          <cell r="E9108">
            <v>0</v>
          </cell>
          <cell r="F9108">
            <v>0.14000000000000001</v>
          </cell>
          <cell r="K9108">
            <v>85446020</v>
          </cell>
          <cell r="L9108" t="str">
            <v>PLASTIC INSLTD CNDCTRS FR VLTGE &gt;1000 V  </v>
          </cell>
          <cell r="M9108">
            <v>3.26</v>
          </cell>
          <cell r="N9108">
            <v>6.9999999999999999E-4</v>
          </cell>
          <cell r="O9108">
            <v>2.02</v>
          </cell>
        </row>
        <row r="9109">
          <cell r="B9109">
            <v>85351050</v>
          </cell>
          <cell r="C9109" t="str">
            <v>FUSES GEAR  </v>
          </cell>
          <cell r="F9109">
            <v>0</v>
          </cell>
          <cell r="K9109">
            <v>85446030</v>
          </cell>
          <cell r="L9109" t="str">
            <v>RUBBER INSLTD CNDCTRS FR VLTGE &gt;1000 V  </v>
          </cell>
          <cell r="M9109">
            <v>2.25</v>
          </cell>
          <cell r="N9109">
            <v>5.0000000000000001E-4</v>
          </cell>
          <cell r="O9109">
            <v>3.95</v>
          </cell>
        </row>
        <row r="9110">
          <cell r="B9110">
            <v>85351090</v>
          </cell>
          <cell r="C9110" t="str">
            <v>OTHERS  </v>
          </cell>
          <cell r="D9110">
            <v>1.35</v>
          </cell>
          <cell r="E9110">
            <v>4.0000000000000002E-4</v>
          </cell>
          <cell r="F9110">
            <v>4.47</v>
          </cell>
          <cell r="K9110">
            <v>85446090</v>
          </cell>
          <cell r="L9110" t="str">
            <v>OTHR ELCTRC CNDCTRS FR A VLTG EXCDG 1000 V EXCL PAPR PLSCTIC AND RUBBER INSULATED  </v>
          </cell>
          <cell r="M9110">
            <v>174.02</v>
          </cell>
          <cell r="N9110">
            <v>3.8800000000000001E-2</v>
          </cell>
          <cell r="O9110">
            <v>48.8</v>
          </cell>
        </row>
        <row r="9111">
          <cell r="B9111">
            <v>85352111</v>
          </cell>
          <cell r="C9111" t="str">
            <v>SF6 CIRCUIT BREAKERS 11 KV  </v>
          </cell>
          <cell r="D9111">
            <v>0.09</v>
          </cell>
          <cell r="E9111">
            <v>0</v>
          </cell>
          <cell r="F9111">
            <v>0.04</v>
          </cell>
          <cell r="K9111">
            <v>85447010</v>
          </cell>
          <cell r="L9111" t="str">
            <v>LEAD ALLOY SHEATHD CBLS FR LGHTNG PURPOSES  </v>
          </cell>
          <cell r="M9111">
            <v>1.76</v>
          </cell>
          <cell r="N9111">
            <v>4.0000000000000002E-4</v>
          </cell>
          <cell r="O9111">
            <v>0.4</v>
          </cell>
        </row>
        <row r="9112">
          <cell r="B9112">
            <v>85352112</v>
          </cell>
          <cell r="C9112" t="str">
            <v>SF6 CIRCUIT BREAKERS 33 KV  </v>
          </cell>
          <cell r="D9112">
            <v>0</v>
          </cell>
          <cell r="E9112">
            <v>0</v>
          </cell>
          <cell r="F9112">
            <v>0</v>
          </cell>
          <cell r="K9112">
            <v>85447090</v>
          </cell>
          <cell r="L9112" t="str">
            <v>OPTICAL FIBRE CABLES OTHER THN LEAD ALLOY SHEATHD CABLES  </v>
          </cell>
          <cell r="M9112">
            <v>40.44</v>
          </cell>
          <cell r="N9112">
            <v>8.9999999999999993E-3</v>
          </cell>
          <cell r="O9112">
            <v>48.69</v>
          </cell>
        </row>
        <row r="9113">
          <cell r="B9113">
            <v>85352113</v>
          </cell>
          <cell r="C9113" t="str">
            <v>SF6 CIRCUIT BREAKERS 66 KV  </v>
          </cell>
          <cell r="F9113">
            <v>0.03</v>
          </cell>
          <cell r="K9113">
            <v>85451100</v>
          </cell>
          <cell r="L9113" t="str">
            <v>ELECTRODES OF A KIND USED FOR FURNACES  </v>
          </cell>
          <cell r="M9113">
            <v>42.83</v>
          </cell>
          <cell r="N9113">
            <v>9.5999999999999992E-3</v>
          </cell>
          <cell r="O9113">
            <v>21.97</v>
          </cell>
        </row>
        <row r="9114">
          <cell r="B9114">
            <v>85352119</v>
          </cell>
          <cell r="C9114" t="str">
            <v>OTHR SF6 CIRCUIT BRKRS FR VLTG OF &lt;72.5 KV  </v>
          </cell>
          <cell r="D9114">
            <v>2.1800000000000002</v>
          </cell>
          <cell r="E9114">
            <v>5.9999999999999995E-4</v>
          </cell>
          <cell r="F9114">
            <v>0.89</v>
          </cell>
          <cell r="K9114">
            <v>85451900</v>
          </cell>
          <cell r="L9114" t="str">
            <v>OTHER ELECTRODES  </v>
          </cell>
          <cell r="M9114">
            <v>84.06</v>
          </cell>
          <cell r="N9114">
            <v>1.8800000000000001E-2</v>
          </cell>
          <cell r="O9114">
            <v>11.82</v>
          </cell>
        </row>
        <row r="9115">
          <cell r="B9115">
            <v>85352121</v>
          </cell>
          <cell r="C9115" t="str">
            <v>VACUUM CIRCUIT BREAKERS 11 KV  </v>
          </cell>
          <cell r="D9115">
            <v>0.1</v>
          </cell>
          <cell r="E9115">
            <v>0</v>
          </cell>
          <cell r="F9115">
            <v>0.08</v>
          </cell>
          <cell r="K9115">
            <v>85452000</v>
          </cell>
          <cell r="L9115" t="str">
            <v>BRUSHES  </v>
          </cell>
          <cell r="M9115">
            <v>15.94</v>
          </cell>
          <cell r="N9115">
            <v>3.5999999999999999E-3</v>
          </cell>
          <cell r="O9115">
            <v>15.61</v>
          </cell>
        </row>
        <row r="9116">
          <cell r="B9116">
            <v>85352122</v>
          </cell>
          <cell r="C9116" t="str">
            <v>VACUUM CIRCUIT BREAKERS 33 KV  </v>
          </cell>
          <cell r="D9116">
            <v>0.16</v>
          </cell>
          <cell r="E9116">
            <v>0</v>
          </cell>
          <cell r="F9116">
            <v>0</v>
          </cell>
          <cell r="K9116">
            <v>85459010</v>
          </cell>
          <cell r="L9116" t="str">
            <v>ARC LAMP CARBONS  </v>
          </cell>
          <cell r="M9116">
            <v>0.61</v>
          </cell>
          <cell r="N9116">
            <v>1E-4</v>
          </cell>
          <cell r="O9116">
            <v>0.6</v>
          </cell>
        </row>
        <row r="9117">
          <cell r="B9117">
            <v>85352123</v>
          </cell>
          <cell r="C9117" t="str">
            <v>VACUUM CIRCUIT BREAKERS 66 KV  </v>
          </cell>
          <cell r="D9117">
            <v>0.03</v>
          </cell>
          <cell r="E9117">
            <v>0</v>
          </cell>
          <cell r="K9117">
            <v>85459020</v>
          </cell>
          <cell r="L9117" t="str">
            <v>BALLER CARBONS  </v>
          </cell>
          <cell r="M9117">
            <v>3.22</v>
          </cell>
          <cell r="N9117">
            <v>6.9999999999999999E-4</v>
          </cell>
          <cell r="O9117">
            <v>2.97</v>
          </cell>
        </row>
        <row r="9118">
          <cell r="B9118">
            <v>85352129</v>
          </cell>
          <cell r="C9118" t="str">
            <v>OTHR VCM CIRCUIT BRKRS FR VLTG OF &lt;72.5 KV  </v>
          </cell>
          <cell r="D9118">
            <v>0.41</v>
          </cell>
          <cell r="E9118">
            <v>1E-4</v>
          </cell>
          <cell r="F9118">
            <v>0.26</v>
          </cell>
          <cell r="K9118">
            <v>85459090</v>
          </cell>
          <cell r="L9118" t="str">
            <v>OTHERS  </v>
          </cell>
          <cell r="M9118">
            <v>7.62</v>
          </cell>
          <cell r="N9118">
            <v>1.6999999999999999E-3</v>
          </cell>
          <cell r="O9118">
            <v>7.38</v>
          </cell>
        </row>
        <row r="9119">
          <cell r="B9119">
            <v>85352190</v>
          </cell>
          <cell r="C9119" t="str">
            <v>OTHR AUTMTC CIRCUIT BRKRS VLTG OF &lt;72.5KV  </v>
          </cell>
          <cell r="D9119">
            <v>3.48</v>
          </cell>
          <cell r="E9119">
            <v>8.9999999999999998E-4</v>
          </cell>
          <cell r="F9119">
            <v>3.47</v>
          </cell>
          <cell r="K9119">
            <v>85461000</v>
          </cell>
          <cell r="L9119" t="str">
            <v>ELECTRICAL INSULATORS OF GLASS  </v>
          </cell>
          <cell r="M9119">
            <v>7.26</v>
          </cell>
          <cell r="N9119">
            <v>1.6000000000000001E-3</v>
          </cell>
          <cell r="O9119">
            <v>0.5</v>
          </cell>
        </row>
        <row r="9120">
          <cell r="B9120">
            <v>85352913</v>
          </cell>
          <cell r="C9120" t="str">
            <v>SF6 CIRCUIT BREAKERS 400 KV  </v>
          </cell>
          <cell r="D9120">
            <v>0</v>
          </cell>
          <cell r="E9120">
            <v>0</v>
          </cell>
          <cell r="F9120">
            <v>0.1</v>
          </cell>
          <cell r="K9120">
            <v>85462011</v>
          </cell>
          <cell r="L9120" t="str">
            <v>PORCELAIN DISCS AND STRINGS BELOW 6.6 KV  </v>
          </cell>
          <cell r="M9120">
            <v>0.08</v>
          </cell>
          <cell r="N9120">
            <v>0</v>
          </cell>
          <cell r="O9120">
            <v>0.02</v>
          </cell>
        </row>
        <row r="9121">
          <cell r="B9121">
            <v>85352919</v>
          </cell>
          <cell r="C9121" t="str">
            <v>OTHR SF6 CIRCUIT BRKRS FR VLTG &gt;=72.5 KV  </v>
          </cell>
          <cell r="D9121">
            <v>1.81</v>
          </cell>
          <cell r="E9121">
            <v>5.0000000000000001E-4</v>
          </cell>
          <cell r="F9121">
            <v>0</v>
          </cell>
          <cell r="K9121">
            <v>85462019</v>
          </cell>
          <cell r="L9121" t="str">
            <v>PORCELAIN DISCS AND STRINGS &gt;= 6.6 KV  </v>
          </cell>
          <cell r="M9121">
            <v>2.98</v>
          </cell>
          <cell r="N9121">
            <v>6.9999999999999999E-4</v>
          </cell>
          <cell r="O9121">
            <v>2.4900000000000002</v>
          </cell>
        </row>
        <row r="9122">
          <cell r="B9122">
            <v>85352922</v>
          </cell>
          <cell r="C9122" t="str">
            <v>VACUUM CIRCUIT BREAKERS 220 KV  </v>
          </cell>
          <cell r="F9122">
            <v>0.12</v>
          </cell>
          <cell r="K9122">
            <v>85462022</v>
          </cell>
          <cell r="L9122" t="str">
            <v>PORCELAIN POST INSULATORS 6.6KV TO 11KV  </v>
          </cell>
          <cell r="M9122">
            <v>0</v>
          </cell>
          <cell r="N9122">
            <v>0</v>
          </cell>
          <cell r="O9122">
            <v>0</v>
          </cell>
        </row>
        <row r="9123">
          <cell r="B9123">
            <v>85352923</v>
          </cell>
          <cell r="C9123" t="str">
            <v>VACUUM CIRCUIT BREAKERS 400 KV  </v>
          </cell>
          <cell r="D9123">
            <v>0.02</v>
          </cell>
          <cell r="E9123">
            <v>0</v>
          </cell>
          <cell r="F9123">
            <v>0.12</v>
          </cell>
          <cell r="K9123">
            <v>85462023</v>
          </cell>
          <cell r="L9123" t="str">
            <v>PORCELN POST INSLTRS ABOVE 11KV TO 66KV  </v>
          </cell>
          <cell r="M9123">
            <v>0.03</v>
          </cell>
          <cell r="N9123">
            <v>0</v>
          </cell>
          <cell r="O9123">
            <v>0</v>
          </cell>
        </row>
        <row r="9124">
          <cell r="B9124">
            <v>85352929</v>
          </cell>
          <cell r="C9124" t="str">
            <v>OTHR VCM CIRCUIT BRKRS FR VLTG &lt;&gt;=72.5 KV  </v>
          </cell>
          <cell r="D9124">
            <v>0.24</v>
          </cell>
          <cell r="E9124">
            <v>1E-4</v>
          </cell>
          <cell r="F9124">
            <v>0.48</v>
          </cell>
          <cell r="K9124">
            <v>85462024</v>
          </cell>
          <cell r="L9124" t="str">
            <v>PORCLAIN POST INSLTRS ABOVE 66KV TO 132KV  </v>
          </cell>
          <cell r="M9124">
            <v>0.27</v>
          </cell>
          <cell r="N9124">
            <v>1E-4</v>
          </cell>
          <cell r="O9124">
            <v>0.14000000000000001</v>
          </cell>
        </row>
        <row r="9125">
          <cell r="B9125">
            <v>85352990</v>
          </cell>
          <cell r="C9125" t="str">
            <v>OTHR AUTMTC CIRCUIT BRKRS FR A VLTG &gt;=72.5  </v>
          </cell>
          <cell r="D9125">
            <v>1.91</v>
          </cell>
          <cell r="E9125">
            <v>5.0000000000000001E-4</v>
          </cell>
          <cell r="F9125">
            <v>2.5499999999999998</v>
          </cell>
          <cell r="K9125">
            <v>85462029</v>
          </cell>
          <cell r="L9125" t="str">
            <v>PORCELN POST INSLTRS ABOVE 132 KV  </v>
          </cell>
          <cell r="M9125">
            <v>0.48</v>
          </cell>
          <cell r="N9125">
            <v>1E-4</v>
          </cell>
          <cell r="O9125">
            <v>0.35</v>
          </cell>
        </row>
        <row r="9126">
          <cell r="B9126">
            <v>85353010</v>
          </cell>
          <cell r="C9126" t="str">
            <v>ISLTNG SWTCHS AND MAKE-AND-BRK SWTCHS OF PLSTC  </v>
          </cell>
          <cell r="D9126">
            <v>0.23</v>
          </cell>
          <cell r="E9126">
            <v>1E-4</v>
          </cell>
          <cell r="F9126">
            <v>0.56999999999999995</v>
          </cell>
          <cell r="K9126">
            <v>85462039</v>
          </cell>
          <cell r="L9126" t="str">
            <v>PORCELN PIN INSLTRS ABOVE 66KV  </v>
          </cell>
          <cell r="M9126">
            <v>0.19</v>
          </cell>
          <cell r="N9126">
            <v>0</v>
          </cell>
          <cell r="O9126">
            <v>0.48</v>
          </cell>
        </row>
        <row r="9127">
          <cell r="B9127">
            <v>85353090</v>
          </cell>
          <cell r="C9127" t="str">
            <v>ISLTNG AND MAKE-AND-BRK SWTCHS OF OTHR MATRLS  </v>
          </cell>
          <cell r="D9127">
            <v>4.38</v>
          </cell>
          <cell r="E9127">
            <v>1.1000000000000001E-3</v>
          </cell>
          <cell r="F9127">
            <v>8.9600000000000009</v>
          </cell>
          <cell r="K9127">
            <v>85462040</v>
          </cell>
          <cell r="L9127" t="str">
            <v>OTHR HIGH TENSN PORCELN SLD CORE INSLTRS  </v>
          </cell>
          <cell r="O9127">
            <v>0.11</v>
          </cell>
        </row>
        <row r="9128">
          <cell r="B9128">
            <v>85354010</v>
          </cell>
          <cell r="C9128" t="str">
            <v>LIGHTNING ARRESTERS  </v>
          </cell>
          <cell r="D9128">
            <v>5.0999999999999996</v>
          </cell>
          <cell r="E9128">
            <v>1.2999999999999999E-3</v>
          </cell>
          <cell r="F9128">
            <v>6.62</v>
          </cell>
          <cell r="K9128">
            <v>85462050</v>
          </cell>
          <cell r="L9128" t="str">
            <v>OTHR LOW TENSN PORCELN INSLTRS TELPH/TELG  </v>
          </cell>
          <cell r="M9128">
            <v>0</v>
          </cell>
          <cell r="N9128">
            <v>0</v>
          </cell>
        </row>
        <row r="9129">
          <cell r="B9129">
            <v>85354020</v>
          </cell>
          <cell r="C9129" t="str">
            <v>VOLTAGE LIMITERS  </v>
          </cell>
          <cell r="D9129">
            <v>0.83</v>
          </cell>
          <cell r="E9129">
            <v>2.0000000000000001E-4</v>
          </cell>
          <cell r="F9129">
            <v>0.6</v>
          </cell>
          <cell r="K9129">
            <v>85462090</v>
          </cell>
          <cell r="L9129" t="str">
            <v>OTHR INSULATORS OF CERAMIC  </v>
          </cell>
          <cell r="M9129">
            <v>6.94</v>
          </cell>
          <cell r="N9129">
            <v>1.5E-3</v>
          </cell>
          <cell r="O9129">
            <v>15.93</v>
          </cell>
        </row>
        <row r="9130">
          <cell r="B9130">
            <v>85354030</v>
          </cell>
          <cell r="C9130" t="str">
            <v>SURGE SUPPRESSORS  </v>
          </cell>
          <cell r="D9130">
            <v>1.97</v>
          </cell>
          <cell r="E9130">
            <v>5.0000000000000001E-4</v>
          </cell>
          <cell r="F9130">
            <v>3.97</v>
          </cell>
          <cell r="K9130">
            <v>85469010</v>
          </cell>
          <cell r="L9130" t="str">
            <v>HEAT SHRINKABLE COMPONENTS  </v>
          </cell>
          <cell r="M9130">
            <v>5.77</v>
          </cell>
          <cell r="N9130">
            <v>1.2999999999999999E-3</v>
          </cell>
          <cell r="O9130">
            <v>6.08</v>
          </cell>
        </row>
        <row r="9131">
          <cell r="B9131">
            <v>85359010</v>
          </cell>
          <cell r="C9131" t="str">
            <v>MOTOR STARTERS FR A.C.MTRS RUNNING AT CONSTANT SPEED AT ABOVE 1000 VOLTS  </v>
          </cell>
          <cell r="D9131">
            <v>0.26</v>
          </cell>
          <cell r="E9131">
            <v>1E-4</v>
          </cell>
          <cell r="F9131">
            <v>0.46</v>
          </cell>
          <cell r="K9131">
            <v>85469090</v>
          </cell>
          <cell r="L9131" t="str">
            <v>OTHR ELCTRL INSLTRS OF OTHR MATRLS  </v>
          </cell>
          <cell r="M9131">
            <v>54.66</v>
          </cell>
          <cell r="N9131">
            <v>1.2200000000000001E-2</v>
          </cell>
          <cell r="O9131">
            <v>51.48</v>
          </cell>
        </row>
        <row r="9132">
          <cell r="B9132">
            <v>85359020</v>
          </cell>
          <cell r="C9132" t="str">
            <v>MTR CNTRL GEAR AND MTR STRTRS FR D.C.MTRS EITHER RUNNING AT CONSTANT SPEED/SPEED CONTROL AT ABOVE 1000 VOLTS  </v>
          </cell>
          <cell r="D9132">
            <v>0.25</v>
          </cell>
          <cell r="E9132">
            <v>1E-4</v>
          </cell>
          <cell r="F9132">
            <v>0.2</v>
          </cell>
          <cell r="K9132">
            <v>85471010</v>
          </cell>
          <cell r="L9132" t="str">
            <v>PORCELN BUSHNGS BELOW 6.6 KV  </v>
          </cell>
          <cell r="M9132">
            <v>0.42</v>
          </cell>
          <cell r="N9132">
            <v>1E-4</v>
          </cell>
          <cell r="O9132">
            <v>0.08</v>
          </cell>
        </row>
        <row r="9133">
          <cell r="B9133">
            <v>85359030</v>
          </cell>
          <cell r="C9133" t="str">
            <v>CONTROL AND SWITCH GEAR  </v>
          </cell>
          <cell r="D9133">
            <v>27.83</v>
          </cell>
          <cell r="E9133">
            <v>7.1999999999999998E-3</v>
          </cell>
          <cell r="F9133">
            <v>10.39</v>
          </cell>
          <cell r="K9133">
            <v>85471020</v>
          </cell>
          <cell r="L9133" t="str">
            <v>PORCELN BUSHNGS 6.6 KV TO 11KV  </v>
          </cell>
          <cell r="M9133">
            <v>0.01</v>
          </cell>
          <cell r="N9133">
            <v>0</v>
          </cell>
          <cell r="O9133">
            <v>0</v>
          </cell>
        </row>
        <row r="9134">
          <cell r="B9134">
            <v>85359040</v>
          </cell>
          <cell r="C9134" t="str">
            <v>JUNCTION BOXES (BUS BAR)  </v>
          </cell>
          <cell r="D9134">
            <v>6.14</v>
          </cell>
          <cell r="E9134">
            <v>1.6000000000000001E-3</v>
          </cell>
          <cell r="F9134">
            <v>8.23</v>
          </cell>
          <cell r="K9134">
            <v>85471030</v>
          </cell>
          <cell r="L9134" t="str">
            <v>PORCELN BUSHNGS ABOVE 11KV TO 66KV  </v>
          </cell>
          <cell r="M9134">
            <v>0.05</v>
          </cell>
          <cell r="N9134">
            <v>0</v>
          </cell>
          <cell r="O9134">
            <v>0.15</v>
          </cell>
        </row>
        <row r="9135">
          <cell r="B9135">
            <v>85359090</v>
          </cell>
          <cell r="C9135" t="str">
            <v>OTHERS  </v>
          </cell>
          <cell r="D9135">
            <v>24.49</v>
          </cell>
          <cell r="E9135">
            <v>6.4000000000000003E-3</v>
          </cell>
          <cell r="F9135">
            <v>39.97</v>
          </cell>
          <cell r="K9135">
            <v>85471040</v>
          </cell>
          <cell r="L9135" t="str">
            <v>PORCELN BUSHNGS ABOVE 66 KV  </v>
          </cell>
          <cell r="M9135">
            <v>0.06</v>
          </cell>
          <cell r="N9135">
            <v>0</v>
          </cell>
          <cell r="O9135">
            <v>1.08</v>
          </cell>
        </row>
        <row r="9136">
          <cell r="B9136">
            <v>85361010</v>
          </cell>
          <cell r="C9136" t="str">
            <v>SWTCH FUSE UNITS OF SWTCH RATING UPTO 15 AMPS,REWIREABLE  </v>
          </cell>
          <cell r="D9136">
            <v>6.82</v>
          </cell>
          <cell r="E9136">
            <v>1.8E-3</v>
          </cell>
          <cell r="F9136">
            <v>6.6</v>
          </cell>
          <cell r="K9136">
            <v>85471090</v>
          </cell>
          <cell r="L9136" t="str">
            <v>OTHR PORCELN FTTNGS FR ELCTRCL EQPMNT  </v>
          </cell>
          <cell r="M9136">
            <v>4.6900000000000004</v>
          </cell>
          <cell r="N9136">
            <v>1E-3</v>
          </cell>
          <cell r="O9136">
            <v>4.2300000000000004</v>
          </cell>
        </row>
        <row r="9137">
          <cell r="B9137">
            <v>85361020</v>
          </cell>
          <cell r="C9137" t="str">
            <v>SWTCH FUSE UNITSOF SWTCH RATING ABOVE 15 AMPS HIGH RUPTRNG CAPACITY/REWIREABLE  </v>
          </cell>
          <cell r="D9137">
            <v>0.66</v>
          </cell>
          <cell r="E9137">
            <v>2.0000000000000001E-4</v>
          </cell>
          <cell r="F9137">
            <v>0.76</v>
          </cell>
          <cell r="K9137">
            <v>85472000</v>
          </cell>
          <cell r="L9137" t="str">
            <v>INSLTNG FTTNGS OF PLASTICS  </v>
          </cell>
          <cell r="M9137">
            <v>86.83</v>
          </cell>
          <cell r="N9137">
            <v>1.9400000000000001E-2</v>
          </cell>
          <cell r="O9137">
            <v>89.27</v>
          </cell>
        </row>
        <row r="9138">
          <cell r="B9138">
            <v>85361030</v>
          </cell>
          <cell r="C9138" t="str">
            <v>REWIREABLE FUSES  </v>
          </cell>
          <cell r="D9138">
            <v>0.18</v>
          </cell>
          <cell r="E9138">
            <v>0</v>
          </cell>
          <cell r="F9138">
            <v>0.17</v>
          </cell>
          <cell r="K9138">
            <v>85479010</v>
          </cell>
          <cell r="L9138" t="str">
            <v>ELCTRCL INSLTNG FTTNGS,WHOLLY OF GLASS  </v>
          </cell>
          <cell r="M9138">
            <v>1.1299999999999999</v>
          </cell>
          <cell r="N9138">
            <v>2.9999999999999997E-4</v>
          </cell>
          <cell r="O9138">
            <v>0.79</v>
          </cell>
        </row>
        <row r="9139">
          <cell r="B9139">
            <v>85361040</v>
          </cell>
          <cell r="C9139" t="str">
            <v>HIGH RUPTURING CAPACITY FUSES  </v>
          </cell>
          <cell r="D9139">
            <v>0.05</v>
          </cell>
          <cell r="E9139">
            <v>0</v>
          </cell>
          <cell r="F9139">
            <v>0.71</v>
          </cell>
          <cell r="K9139">
            <v>85479020</v>
          </cell>
          <cell r="L9139" t="str">
            <v>ELECTRCL CONDUIT TUBING AND JOINTS THERFR, OF BASE MTL LINED WTH INSLTNG MATRL  </v>
          </cell>
          <cell r="M9139">
            <v>0.97</v>
          </cell>
          <cell r="N9139">
            <v>2.0000000000000001E-4</v>
          </cell>
          <cell r="O9139">
            <v>1.34</v>
          </cell>
        </row>
        <row r="9140">
          <cell r="B9140">
            <v>85361050</v>
          </cell>
          <cell r="C9140" t="str">
            <v>FUSES GEAR  </v>
          </cell>
          <cell r="D9140">
            <v>0.79</v>
          </cell>
          <cell r="E9140">
            <v>2.0000000000000001E-4</v>
          </cell>
          <cell r="F9140">
            <v>1.2</v>
          </cell>
          <cell r="K9140">
            <v>85479090</v>
          </cell>
          <cell r="L9140" t="str">
            <v>OTHR INSLTNG FTTNGS  </v>
          </cell>
          <cell r="M9140">
            <v>35.93</v>
          </cell>
          <cell r="N9140">
            <v>8.0000000000000002E-3</v>
          </cell>
          <cell r="O9140">
            <v>28.31</v>
          </cell>
        </row>
        <row r="9141">
          <cell r="B9141">
            <v>85361060</v>
          </cell>
          <cell r="C9141" t="str">
            <v>ELECTRONIC FUSES  </v>
          </cell>
          <cell r="D9141">
            <v>0.36</v>
          </cell>
          <cell r="E9141">
            <v>1E-4</v>
          </cell>
          <cell r="F9141">
            <v>0.35</v>
          </cell>
          <cell r="K9141">
            <v>85481010</v>
          </cell>
          <cell r="L9141" t="str">
            <v>BATTERY SCRAP ISRI CODES- RAILS, RAKES  </v>
          </cell>
          <cell r="M9141">
            <v>6.17</v>
          </cell>
          <cell r="N9141">
            <v>1.4E-3</v>
          </cell>
          <cell r="O9141">
            <v>2.81</v>
          </cell>
        </row>
        <row r="9142">
          <cell r="B9142">
            <v>85361090</v>
          </cell>
          <cell r="C9142" t="str">
            <v>OTHERS  </v>
          </cell>
          <cell r="D9142">
            <v>27.95</v>
          </cell>
          <cell r="E9142">
            <v>7.3000000000000001E-3</v>
          </cell>
          <cell r="F9142">
            <v>27.61</v>
          </cell>
          <cell r="K9142">
            <v>85481020</v>
          </cell>
          <cell r="L9142" t="str">
            <v>BATTERY WASTE ISRI CODES- RAINS, RINK, RONOROPAR, VAUNT  </v>
          </cell>
          <cell r="M9142">
            <v>30.42</v>
          </cell>
          <cell r="N9142">
            <v>6.7999999999999996E-3</v>
          </cell>
          <cell r="O9142">
            <v>31.46</v>
          </cell>
        </row>
        <row r="9143">
          <cell r="B9143">
            <v>85362010</v>
          </cell>
          <cell r="C9143" t="str">
            <v>AIR CIRCUIT BREAKERS  </v>
          </cell>
          <cell r="D9143">
            <v>4.4000000000000004</v>
          </cell>
          <cell r="E9143">
            <v>1.1000000000000001E-3</v>
          </cell>
          <cell r="F9143">
            <v>3.83</v>
          </cell>
          <cell r="K9143">
            <v>85481090</v>
          </cell>
          <cell r="L9143" t="str">
            <v>OTHER WASTE AND SCRAP  </v>
          </cell>
          <cell r="M9143">
            <v>1.81</v>
          </cell>
          <cell r="N9143">
            <v>4.0000000000000002E-4</v>
          </cell>
          <cell r="O9143">
            <v>1.36</v>
          </cell>
        </row>
        <row r="9144">
          <cell r="B9144">
            <v>85362020</v>
          </cell>
          <cell r="C9144" t="str">
            <v>MOULDED CASE CIRCUIT BREAKERS  </v>
          </cell>
          <cell r="D9144">
            <v>13.68</v>
          </cell>
          <cell r="E9144">
            <v>3.5999999999999999E-3</v>
          </cell>
          <cell r="F9144">
            <v>15.44</v>
          </cell>
          <cell r="K9144">
            <v>85489000</v>
          </cell>
          <cell r="L9144" t="str">
            <v>OTHER  </v>
          </cell>
          <cell r="M9144">
            <v>3.51</v>
          </cell>
          <cell r="N9144">
            <v>8.0000000000000004E-4</v>
          </cell>
          <cell r="O9144">
            <v>8.15</v>
          </cell>
        </row>
        <row r="9145">
          <cell r="B9145">
            <v>85362030</v>
          </cell>
          <cell r="C9145" t="str">
            <v>MINIATURE CIRCUIT BREAKERS  </v>
          </cell>
          <cell r="D9145">
            <v>6.25</v>
          </cell>
          <cell r="E9145">
            <v>1.6000000000000001E-3</v>
          </cell>
          <cell r="F9145">
            <v>6.79</v>
          </cell>
          <cell r="K9145">
            <v>86011000</v>
          </cell>
          <cell r="L9145" t="str">
            <v>RAIL LOCOMOTIVES POWERED FROM AN EXTERNAL SOURCE OF ELECTRICITY  </v>
          </cell>
          <cell r="M9145">
            <v>0.01</v>
          </cell>
          <cell r="N9145">
            <v>0</v>
          </cell>
          <cell r="O9145">
            <v>0.01</v>
          </cell>
        </row>
        <row r="9146">
          <cell r="B9146">
            <v>85362040</v>
          </cell>
          <cell r="C9146" t="str">
            <v>EARTH LEAK CIRCUIT BREAKERS  </v>
          </cell>
          <cell r="D9146">
            <v>1.39</v>
          </cell>
          <cell r="E9146">
            <v>4.0000000000000002E-4</v>
          </cell>
          <cell r="F9146">
            <v>1.54</v>
          </cell>
          <cell r="K9146">
            <v>86012000</v>
          </cell>
          <cell r="L9146" t="str">
            <v>RAIL LCMTVS PWRD BY ELCTRC ACUMLTRS  </v>
          </cell>
          <cell r="M9146">
            <v>0.02</v>
          </cell>
          <cell r="N9146">
            <v>0</v>
          </cell>
          <cell r="O9146">
            <v>0.39</v>
          </cell>
        </row>
        <row r="9147">
          <cell r="B9147">
            <v>85362090</v>
          </cell>
          <cell r="C9147" t="str">
            <v>OTHERS  </v>
          </cell>
          <cell r="D9147">
            <v>50.48</v>
          </cell>
          <cell r="E9147">
            <v>1.3100000000000001E-2</v>
          </cell>
          <cell r="F9147">
            <v>45.27</v>
          </cell>
          <cell r="K9147">
            <v>86029090</v>
          </cell>
          <cell r="L9147" t="str">
            <v>OTHER LOCOMOTIVE TENDERS  </v>
          </cell>
          <cell r="M9147">
            <v>1.91</v>
          </cell>
          <cell r="N9147">
            <v>4.0000000000000002E-4</v>
          </cell>
          <cell r="O9147">
            <v>0.46</v>
          </cell>
        </row>
        <row r="9148">
          <cell r="B9148">
            <v>85363000</v>
          </cell>
          <cell r="C9148" t="str">
            <v>OTHR APPRTS FR PRTCTNG ELCTRCL CIRCUITS  </v>
          </cell>
          <cell r="D9148">
            <v>19.670000000000002</v>
          </cell>
          <cell r="E9148">
            <v>5.1000000000000004E-3</v>
          </cell>
          <cell r="F9148">
            <v>18.66</v>
          </cell>
          <cell r="K9148">
            <v>86031000</v>
          </cell>
          <cell r="L9148" t="str">
            <v>COACHS PWRD FROM EXTRNL SOURCE OF ELCTRCTY  </v>
          </cell>
          <cell r="M9148">
            <v>116.68</v>
          </cell>
          <cell r="N9148">
            <v>2.5999999999999999E-2</v>
          </cell>
          <cell r="O9148">
            <v>163.27000000000001</v>
          </cell>
        </row>
        <row r="9149">
          <cell r="B9149">
            <v>85364100</v>
          </cell>
          <cell r="C9149" t="str">
            <v>RELAYS FR A VLTG NT EXCDG 60 V  </v>
          </cell>
          <cell r="D9149">
            <v>58.1</v>
          </cell>
          <cell r="E9149">
            <v>1.5100000000000001E-2</v>
          </cell>
          <cell r="F9149">
            <v>60.17</v>
          </cell>
          <cell r="K9149">
            <v>86039000</v>
          </cell>
          <cell r="L9149" t="str">
            <v>OTHR RLWAY/TRMWAY COACHES ETC,SLF-PRPLD  </v>
          </cell>
          <cell r="M9149">
            <v>6.45</v>
          </cell>
          <cell r="N9149">
            <v>1.4E-3</v>
          </cell>
        </row>
        <row r="9150">
          <cell r="B9150">
            <v>85364900</v>
          </cell>
          <cell r="C9150" t="str">
            <v>OTHER RELAYS  </v>
          </cell>
          <cell r="D9150">
            <v>134.03</v>
          </cell>
          <cell r="E9150">
            <v>3.49E-2</v>
          </cell>
          <cell r="F9150">
            <v>106.31</v>
          </cell>
          <cell r="K9150">
            <v>86040000</v>
          </cell>
          <cell r="L9150" t="str">
            <v>RLWAY/TRMWAY MAINTNANC/SRVC VHCLS,W/N SLF PRPLD(E.G.WRKSHOPS,CRNS,BALAST TMPRS, TRCKLNRS,TSTNG COCHS AND TRCK INSPCT  </v>
          </cell>
          <cell r="M9150">
            <v>81.430000000000007</v>
          </cell>
          <cell r="N9150">
            <v>1.8200000000000001E-2</v>
          </cell>
          <cell r="O9150">
            <v>39.83</v>
          </cell>
        </row>
        <row r="9151">
          <cell r="B9151">
            <v>85365010</v>
          </cell>
          <cell r="C9151" t="str">
            <v>CONTROL AND SWITCH GEAR  </v>
          </cell>
          <cell r="D9151">
            <v>1.74</v>
          </cell>
          <cell r="E9151">
            <v>5.0000000000000001E-4</v>
          </cell>
          <cell r="F9151">
            <v>8.24</v>
          </cell>
          <cell r="K9151">
            <v>86050000</v>
          </cell>
          <cell r="L9151" t="str">
            <v>RLWAY/TRMWAY PASNGR COACHS,LUGAGE VANS, POST OFFCE COACHS AND OTHR SPCL RLWAY/ TRMWAYCOACHS,NT SLF-PRPLD(EXCL ITM  </v>
          </cell>
          <cell r="M9151">
            <v>0.02</v>
          </cell>
          <cell r="N9151">
            <v>0</v>
          </cell>
          <cell r="O9151">
            <v>0.01</v>
          </cell>
        </row>
        <row r="9152">
          <cell r="B9152">
            <v>85365020</v>
          </cell>
          <cell r="C9152" t="str">
            <v>OTHER SWITCHES OF PLASTICS  </v>
          </cell>
          <cell r="D9152">
            <v>13.26</v>
          </cell>
          <cell r="E9152">
            <v>3.3999999999999998E-3</v>
          </cell>
          <cell r="F9152">
            <v>12.73</v>
          </cell>
          <cell r="K9152">
            <v>86063000</v>
          </cell>
          <cell r="L9152" t="str">
            <v>SLF-DISCHARGING VANS AND WAGONS,OTHER THAN THOSE OF SUBHDG NO.860610/860620  </v>
          </cell>
          <cell r="M9152">
            <v>0</v>
          </cell>
          <cell r="N9152">
            <v>0</v>
          </cell>
        </row>
        <row r="9153">
          <cell r="B9153">
            <v>85365090</v>
          </cell>
          <cell r="C9153" t="str">
            <v>OTHR SWITCHES  </v>
          </cell>
          <cell r="D9153">
            <v>164.8</v>
          </cell>
          <cell r="E9153">
            <v>4.2900000000000001E-2</v>
          </cell>
          <cell r="F9153">
            <v>161.02000000000001</v>
          </cell>
          <cell r="K9153">
            <v>86069110</v>
          </cell>
          <cell r="L9153" t="str">
            <v>METER GUAGE 8-WHEELER COVERED WAGONS OF PAY-LOAD &lt;= 38 TONNES  </v>
          </cell>
        </row>
        <row r="9154">
          <cell r="B9154">
            <v>85366110</v>
          </cell>
          <cell r="C9154" t="str">
            <v>LMP HLDRS OF PLSTCS  </v>
          </cell>
          <cell r="D9154">
            <v>2</v>
          </cell>
          <cell r="E9154">
            <v>5.0000000000000001E-4</v>
          </cell>
          <cell r="F9154">
            <v>1.78</v>
          </cell>
          <cell r="K9154">
            <v>86069210</v>
          </cell>
          <cell r="L9154" t="str">
            <v>BOGIE EIGHT WHEELER WAGONS OF PAY-LOAD &lt;= 60 TONNES  </v>
          </cell>
          <cell r="M9154">
            <v>0.06</v>
          </cell>
          <cell r="N9154">
            <v>0</v>
          </cell>
          <cell r="O9154">
            <v>2.5499999999999998</v>
          </cell>
        </row>
        <row r="9155">
          <cell r="B9155">
            <v>85366190</v>
          </cell>
          <cell r="C9155" t="str">
            <v>LMP HLDRS OF OTHR MATRLS  </v>
          </cell>
          <cell r="D9155">
            <v>9.26</v>
          </cell>
          <cell r="E9155">
            <v>2.3999999999999998E-3</v>
          </cell>
          <cell r="F9155">
            <v>6.92</v>
          </cell>
          <cell r="K9155">
            <v>86069900</v>
          </cell>
          <cell r="L9155" t="str">
            <v>OTHR RLWAY/TRMWAY GOODS VANS,NT SLF-PRPLD  </v>
          </cell>
          <cell r="M9155">
            <v>0.65</v>
          </cell>
          <cell r="N9155">
            <v>1E-4</v>
          </cell>
          <cell r="O9155">
            <v>3.01</v>
          </cell>
        </row>
        <row r="9156">
          <cell r="B9156">
            <v>85366910</v>
          </cell>
          <cell r="C9156" t="str">
            <v>PLUGS AND SOCKETS OF PLSTCS  </v>
          </cell>
          <cell r="D9156">
            <v>7.95</v>
          </cell>
          <cell r="E9156">
            <v>2.0999999999999999E-3</v>
          </cell>
          <cell r="F9156">
            <v>7.37</v>
          </cell>
          <cell r="K9156">
            <v>86071100</v>
          </cell>
          <cell r="L9156" t="str">
            <v>DRIVING BOGIES AND BISSEL-BOGIES  </v>
          </cell>
          <cell r="O9156">
            <v>0.16</v>
          </cell>
        </row>
        <row r="9157">
          <cell r="B9157">
            <v>85366990</v>
          </cell>
          <cell r="C9157" t="str">
            <v>PLUGS AND SOCKETS OF OTHER MATERIALS  </v>
          </cell>
          <cell r="D9157">
            <v>200.23</v>
          </cell>
          <cell r="E9157">
            <v>5.21E-2</v>
          </cell>
          <cell r="F9157">
            <v>184.45</v>
          </cell>
          <cell r="K9157">
            <v>86071200</v>
          </cell>
          <cell r="L9157" t="str">
            <v>OTHR BOGIES AND BISSEL-BOGIES  </v>
          </cell>
          <cell r="M9157">
            <v>0.09</v>
          </cell>
          <cell r="N9157">
            <v>0</v>
          </cell>
          <cell r="O9157">
            <v>0</v>
          </cell>
        </row>
        <row r="9158">
          <cell r="B9158">
            <v>85367000</v>
          </cell>
          <cell r="C9158" t="str">
            <v>CONNECTORS FOR OPTICAL FIBRES, OPTICAL FIBRE BUNDLES OR CABLES  </v>
          </cell>
          <cell r="D9158">
            <v>19.21</v>
          </cell>
          <cell r="E9158">
            <v>5.0000000000000001E-3</v>
          </cell>
          <cell r="F9158">
            <v>18.12</v>
          </cell>
          <cell r="K9158">
            <v>86071910</v>
          </cell>
          <cell r="L9158" t="str">
            <v>AXLES,WHEELS ETC.FR RLWAY WAGONS AND CARRGS  </v>
          </cell>
          <cell r="M9158">
            <v>32.979999999999997</v>
          </cell>
          <cell r="N9158">
            <v>7.4000000000000003E-3</v>
          </cell>
          <cell r="O9158">
            <v>39.299999999999997</v>
          </cell>
        </row>
        <row r="9159">
          <cell r="B9159">
            <v>85369010</v>
          </cell>
          <cell r="C9159" t="str">
            <v>OTHER APPRATUS OF HEADING 8536 SPEED INCL REVRSNG STRTRS AT &lt;=60 VOLTS  </v>
          </cell>
          <cell r="D9159">
            <v>7.77</v>
          </cell>
          <cell r="E9159">
            <v>2E-3</v>
          </cell>
          <cell r="F9159">
            <v>8.16</v>
          </cell>
          <cell r="K9159">
            <v>86071920</v>
          </cell>
          <cell r="L9159" t="str">
            <v>AXLE BOXES (LBRCTNG/GRS BOX) FR RAILWAYS  </v>
          </cell>
          <cell r="M9159">
            <v>1.4</v>
          </cell>
          <cell r="N9159">
            <v>2.9999999999999997E-4</v>
          </cell>
          <cell r="O9159">
            <v>3.26</v>
          </cell>
        </row>
        <row r="9160">
          <cell r="B9160">
            <v>85369020</v>
          </cell>
          <cell r="C9160" t="str">
            <v>MTR CNTROL GEAR AND MTR STRTRS FR D.C. MTRS EITHER RUNNING AT CNSTNT SPEED/ SPEED CNTRL FR A VLTG NT EXCDG 100  </v>
          </cell>
          <cell r="D9160">
            <v>0.71</v>
          </cell>
          <cell r="E9160">
            <v>2.0000000000000001E-4</v>
          </cell>
          <cell r="F9160">
            <v>0.47</v>
          </cell>
          <cell r="K9160">
            <v>86071930</v>
          </cell>
          <cell r="L9160" t="str">
            <v>AXLES,WHEELS ETC.FOR LOCOMOTIVES  </v>
          </cell>
          <cell r="M9160">
            <v>0.52</v>
          </cell>
          <cell r="N9160">
            <v>1E-4</v>
          </cell>
          <cell r="O9160">
            <v>0.14000000000000001</v>
          </cell>
        </row>
        <row r="9161">
          <cell r="B9161">
            <v>85369030</v>
          </cell>
          <cell r="C9161" t="str">
            <v>JUNCTION BOXES (BUS BAR)  </v>
          </cell>
          <cell r="D9161">
            <v>38</v>
          </cell>
          <cell r="E9161">
            <v>9.9000000000000008E-3</v>
          </cell>
          <cell r="F9161">
            <v>38.380000000000003</v>
          </cell>
          <cell r="K9161">
            <v>86071990</v>
          </cell>
          <cell r="L9161" t="str">
            <v>OTHER PARTS OF AXLES AND WHEELS FOR RAILWAY WAGONS AND CARRIAGES  </v>
          </cell>
          <cell r="M9161">
            <v>1.49</v>
          </cell>
          <cell r="N9161">
            <v>2.9999999999999997E-4</v>
          </cell>
          <cell r="O9161">
            <v>13.62</v>
          </cell>
        </row>
        <row r="9162">
          <cell r="B9162">
            <v>85369090</v>
          </cell>
          <cell r="C9162" t="str">
            <v>OTHER  </v>
          </cell>
          <cell r="D9162">
            <v>355.17</v>
          </cell>
          <cell r="E9162">
            <v>9.2399999999999996E-2</v>
          </cell>
          <cell r="F9162">
            <v>359.1</v>
          </cell>
          <cell r="K9162">
            <v>86072100</v>
          </cell>
          <cell r="L9162" t="str">
            <v>AIR BRAKES AND PARTS THEREOF  </v>
          </cell>
          <cell r="M9162">
            <v>4.18</v>
          </cell>
          <cell r="N9162">
            <v>8.9999999999999998E-4</v>
          </cell>
          <cell r="O9162">
            <v>5.24</v>
          </cell>
        </row>
        <row r="9163">
          <cell r="B9163">
            <v>85371000</v>
          </cell>
          <cell r="C9163" t="str">
            <v>BORDS ETC FOR A VOLTAGE&lt;=1000 VLTS  </v>
          </cell>
          <cell r="D9163">
            <v>369.36</v>
          </cell>
          <cell r="E9163">
            <v>9.6100000000000005E-2</v>
          </cell>
          <cell r="F9163">
            <v>377.26</v>
          </cell>
          <cell r="K9163">
            <v>86072900</v>
          </cell>
          <cell r="L9163" t="str">
            <v>OTHR BRAKES AND PARTS THEREOF  </v>
          </cell>
          <cell r="M9163">
            <v>12.74</v>
          </cell>
          <cell r="N9163">
            <v>2.8E-3</v>
          </cell>
          <cell r="O9163">
            <v>7.73</v>
          </cell>
        </row>
        <row r="9164">
          <cell r="B9164">
            <v>85372000</v>
          </cell>
          <cell r="C9164" t="str">
            <v>BORDS ETC FOR A VOLTAGE&gt;1000 VLTS  </v>
          </cell>
          <cell r="D9164">
            <v>232.55</v>
          </cell>
          <cell r="E9164">
            <v>6.0499999999999998E-2</v>
          </cell>
          <cell r="F9164">
            <v>122.96</v>
          </cell>
          <cell r="K9164">
            <v>86073010</v>
          </cell>
          <cell r="L9164" t="str">
            <v>BUFFRS FR ROLLNG STCK,DEVCS FR RLWAY  </v>
          </cell>
          <cell r="M9164">
            <v>3.25</v>
          </cell>
          <cell r="N9164">
            <v>6.9999999999999999E-4</v>
          </cell>
          <cell r="O9164">
            <v>1.21</v>
          </cell>
        </row>
        <row r="9165">
          <cell r="B9165">
            <v>85381010</v>
          </cell>
          <cell r="C9165" t="str">
            <v>BORDS,PANELS,CONSOLES ETC.FR INDSTRL USE  </v>
          </cell>
          <cell r="D9165">
            <v>81.349999999999994</v>
          </cell>
          <cell r="E9165">
            <v>2.12E-2</v>
          </cell>
          <cell r="F9165">
            <v>99.66</v>
          </cell>
          <cell r="K9165">
            <v>86073090</v>
          </cell>
          <cell r="L9165" t="str">
            <v>OTHERS  </v>
          </cell>
          <cell r="M9165">
            <v>9.4</v>
          </cell>
          <cell r="N9165">
            <v>2.0999999999999999E-3</v>
          </cell>
          <cell r="O9165">
            <v>8.74</v>
          </cell>
        </row>
        <row r="9166">
          <cell r="B9166">
            <v>85381090</v>
          </cell>
          <cell r="C9166" t="str">
            <v>BORDS,PANELS,CONSOLES ETC.FR OTHR USE  </v>
          </cell>
          <cell r="D9166">
            <v>44.4</v>
          </cell>
          <cell r="E9166">
            <v>1.1599999999999999E-2</v>
          </cell>
          <cell r="F9166">
            <v>39.369999999999997</v>
          </cell>
          <cell r="K9166">
            <v>86079100</v>
          </cell>
          <cell r="L9166" t="str">
            <v>PARTS OF LOCOMOTIVES  </v>
          </cell>
          <cell r="M9166">
            <v>18.84</v>
          </cell>
          <cell r="N9166">
            <v>4.1999999999999997E-3</v>
          </cell>
          <cell r="O9166">
            <v>22.68</v>
          </cell>
        </row>
        <row r="9167">
          <cell r="B9167">
            <v>85389000</v>
          </cell>
          <cell r="C9167" t="str">
            <v>OTHER PARTS OF HDG 8538  </v>
          </cell>
          <cell r="D9167">
            <v>517.96</v>
          </cell>
          <cell r="E9167">
            <v>0.1348</v>
          </cell>
          <cell r="F9167">
            <v>494.12</v>
          </cell>
          <cell r="K9167">
            <v>86079910</v>
          </cell>
          <cell r="L9167" t="str">
            <v>PARTS OF COACH FOR RAILWAY  </v>
          </cell>
          <cell r="M9167">
            <v>12.75</v>
          </cell>
          <cell r="N9167">
            <v>2.8E-3</v>
          </cell>
          <cell r="O9167">
            <v>26.36</v>
          </cell>
        </row>
        <row r="9168">
          <cell r="B9168">
            <v>85391000</v>
          </cell>
          <cell r="C9168" t="str">
            <v>SEALED BEAM LAMP UNITS  </v>
          </cell>
          <cell r="D9168">
            <v>0.77</v>
          </cell>
          <cell r="E9168">
            <v>2.0000000000000001E-4</v>
          </cell>
          <cell r="F9168">
            <v>0.61</v>
          </cell>
          <cell r="K9168">
            <v>86079920</v>
          </cell>
          <cell r="L9168" t="str">
            <v>PARTS OF TRAMWAY  </v>
          </cell>
          <cell r="M9168">
            <v>0.2</v>
          </cell>
          <cell r="N9168">
            <v>0</v>
          </cell>
          <cell r="O9168">
            <v>0.56000000000000005</v>
          </cell>
        </row>
        <row r="9169">
          <cell r="B9169">
            <v>85392110</v>
          </cell>
          <cell r="C9169" t="str">
            <v>MINIATURE HALOGEN LAMPS WITH FITTINGS  </v>
          </cell>
          <cell r="D9169">
            <v>1.99</v>
          </cell>
          <cell r="E9169">
            <v>5.0000000000000001E-4</v>
          </cell>
          <cell r="F9169">
            <v>0.88</v>
          </cell>
          <cell r="K9169">
            <v>86079930</v>
          </cell>
          <cell r="L9169" t="str">
            <v>HYDRAULIC SHOCK ABSORBERS FOR BOGIES  </v>
          </cell>
          <cell r="M9169">
            <v>2.81</v>
          </cell>
          <cell r="N9169">
            <v>5.9999999999999995E-4</v>
          </cell>
          <cell r="O9169">
            <v>2.72</v>
          </cell>
        </row>
        <row r="9170">
          <cell r="B9170">
            <v>85392120</v>
          </cell>
          <cell r="C9170" t="str">
            <v>OTHER HALOGEN LAMPS FOR AUTOMOBILES  </v>
          </cell>
          <cell r="D9170">
            <v>16.510000000000002</v>
          </cell>
          <cell r="E9170">
            <v>4.3E-3</v>
          </cell>
          <cell r="F9170">
            <v>22.19</v>
          </cell>
          <cell r="K9170">
            <v>86079990</v>
          </cell>
          <cell r="L9170" t="str">
            <v>PARTS OF RAILWAY,N.E.S.  </v>
          </cell>
          <cell r="M9170">
            <v>55.51</v>
          </cell>
          <cell r="N9170">
            <v>1.24E-2</v>
          </cell>
          <cell r="O9170">
            <v>110.83</v>
          </cell>
        </row>
        <row r="9171">
          <cell r="B9171">
            <v>85392190</v>
          </cell>
          <cell r="C9171" t="str">
            <v>OTHR TUNGSTEN HALOGEN FILAMENT LAMP  </v>
          </cell>
          <cell r="D9171">
            <v>7.45</v>
          </cell>
          <cell r="E9171">
            <v>1.9E-3</v>
          </cell>
          <cell r="F9171">
            <v>5.28</v>
          </cell>
          <cell r="K9171">
            <v>86080010</v>
          </cell>
          <cell r="L9171" t="str">
            <v>RLWAY AND TRMWAY TRACK FIXTURES AND FITTINGS  </v>
          </cell>
          <cell r="M9171">
            <v>1.31</v>
          </cell>
          <cell r="N9171">
            <v>2.9999999999999997E-4</v>
          </cell>
          <cell r="O9171">
            <v>0.98</v>
          </cell>
        </row>
        <row r="9172">
          <cell r="B9172">
            <v>85392200</v>
          </cell>
          <cell r="C9172" t="str">
            <v>OTHR FILMNT LMPS(EXCL U-V/INFRA-RED LAMPS)OF A PWR&lt;=200 W AND FR A VOLTAGE&gt;100 VLTS  </v>
          </cell>
          <cell r="D9172">
            <v>0.16</v>
          </cell>
          <cell r="E9172">
            <v>0</v>
          </cell>
          <cell r="F9172">
            <v>0.18</v>
          </cell>
          <cell r="K9172">
            <v>86080020</v>
          </cell>
          <cell r="L9172" t="str">
            <v>MCHNCL EQPMNT,NT ELCTRCLY PWRD FR SGNLNG/ CNTRLNG ROAD RAIL/OTHR VHCLS,SHIPS/AIRCRFT  </v>
          </cell>
          <cell r="M9172">
            <v>0.01</v>
          </cell>
          <cell r="N9172">
            <v>0</v>
          </cell>
          <cell r="O9172">
            <v>0</v>
          </cell>
        </row>
        <row r="9173">
          <cell r="B9173">
            <v>85392910</v>
          </cell>
          <cell r="C9173" t="str">
            <v>BULBS WTH RETAIL SALE PRICE RS.20/BULB  </v>
          </cell>
          <cell r="D9173">
            <v>0.13</v>
          </cell>
          <cell r="E9173">
            <v>0</v>
          </cell>
          <cell r="F9173">
            <v>0.12</v>
          </cell>
          <cell r="K9173">
            <v>86080030</v>
          </cell>
          <cell r="L9173" t="str">
            <v>OTHR TRAFFIC CONTROL EQUIPMENT FR RAILWAYS  </v>
          </cell>
          <cell r="M9173">
            <v>0.35</v>
          </cell>
          <cell r="N9173">
            <v>1E-4</v>
          </cell>
          <cell r="O9173">
            <v>0.79</v>
          </cell>
        </row>
        <row r="9174">
          <cell r="B9174">
            <v>85392920</v>
          </cell>
          <cell r="C9174" t="str">
            <v>BULB,FOR TORCHES  </v>
          </cell>
          <cell r="D9174">
            <v>0.03</v>
          </cell>
          <cell r="E9174">
            <v>0</v>
          </cell>
          <cell r="F9174">
            <v>7.0000000000000007E-2</v>
          </cell>
          <cell r="K9174">
            <v>86080040</v>
          </cell>
          <cell r="L9174" t="str">
            <v>OTHR TRAFFIC CNTRL EQUIPMENT FOR ROADS, INLAND WATERWAYS, PORTS,AIRPORTS  </v>
          </cell>
          <cell r="M9174">
            <v>0.27</v>
          </cell>
          <cell r="N9174">
            <v>1E-4</v>
          </cell>
          <cell r="O9174">
            <v>0.57999999999999996</v>
          </cell>
        </row>
        <row r="9175">
          <cell r="B9175">
            <v>85392930</v>
          </cell>
          <cell r="C9175" t="str">
            <v>MINIATURE BULBS  </v>
          </cell>
          <cell r="D9175">
            <v>5.34</v>
          </cell>
          <cell r="E9175">
            <v>1.4E-3</v>
          </cell>
          <cell r="F9175">
            <v>3.54</v>
          </cell>
          <cell r="K9175">
            <v>86080090</v>
          </cell>
          <cell r="L9175" t="str">
            <v>OTHER  </v>
          </cell>
          <cell r="M9175">
            <v>5.68</v>
          </cell>
          <cell r="N9175">
            <v>1.2999999999999999E-3</v>
          </cell>
          <cell r="O9175">
            <v>11.15</v>
          </cell>
        </row>
        <row r="9176">
          <cell r="B9176">
            <v>85392940</v>
          </cell>
          <cell r="C9176" t="str">
            <v>OTHER AUTOMOBILE LAMPS  </v>
          </cell>
          <cell r="D9176">
            <v>16.79</v>
          </cell>
          <cell r="E9176">
            <v>4.4000000000000003E-3</v>
          </cell>
          <cell r="F9176">
            <v>15.18</v>
          </cell>
          <cell r="K9176">
            <v>86090000</v>
          </cell>
          <cell r="L9176" t="str">
            <v>CONTAINERS SPECIALLY DESIGNED ANDEQUIPPED FOR CARRIAGE BY ONE/MORE MODES OF TRNSPORT  </v>
          </cell>
          <cell r="M9176">
            <v>26.05</v>
          </cell>
          <cell r="N9176">
            <v>5.7999999999999996E-3</v>
          </cell>
          <cell r="O9176">
            <v>33</v>
          </cell>
        </row>
        <row r="9177">
          <cell r="B9177">
            <v>85392990</v>
          </cell>
          <cell r="C9177" t="str">
            <v>OTERS  </v>
          </cell>
          <cell r="D9177">
            <v>19.14</v>
          </cell>
          <cell r="E9177">
            <v>5.0000000000000001E-3</v>
          </cell>
          <cell r="F9177">
            <v>9.43</v>
          </cell>
          <cell r="K9177">
            <v>87012010</v>
          </cell>
          <cell r="L9177" t="str">
            <v>ROAD TRACTORS FOR SEMI-TRAILERS OF ENGINE CAPACITY &lt;= 1800 CC  </v>
          </cell>
          <cell r="M9177">
            <v>0</v>
          </cell>
          <cell r="N9177">
            <v>0</v>
          </cell>
          <cell r="O9177">
            <v>0.03</v>
          </cell>
        </row>
        <row r="9178">
          <cell r="B9178">
            <v>85393110</v>
          </cell>
          <cell r="C9178" t="str">
            <v>COMPACT FLUORESCENT LAMPS  </v>
          </cell>
          <cell r="D9178">
            <v>2.59</v>
          </cell>
          <cell r="E9178">
            <v>6.9999999999999999E-4</v>
          </cell>
          <cell r="F9178">
            <v>1.31</v>
          </cell>
          <cell r="K9178">
            <v>87012090</v>
          </cell>
          <cell r="L9178" t="str">
            <v>OTHR ROAD TRACTORS FOR SEMI-TRAILERS  </v>
          </cell>
          <cell r="M9178">
            <v>2.2999999999999998</v>
          </cell>
          <cell r="N9178">
            <v>5.0000000000000001E-4</v>
          </cell>
          <cell r="O9178">
            <v>2.9</v>
          </cell>
        </row>
        <row r="9179">
          <cell r="B9179">
            <v>85393190</v>
          </cell>
          <cell r="C9179" t="str">
            <v>OTHR FLUORESCENT,HOT CATHODE  </v>
          </cell>
          <cell r="D9179">
            <v>2.8</v>
          </cell>
          <cell r="E9179">
            <v>6.9999999999999999E-4</v>
          </cell>
          <cell r="F9179">
            <v>2.09</v>
          </cell>
          <cell r="K9179">
            <v>87013019</v>
          </cell>
          <cell r="L9179" t="str">
            <v>OTHER GARDEN TRACTORS  </v>
          </cell>
          <cell r="M9179">
            <v>0.01</v>
          </cell>
          <cell r="N9179">
            <v>0</v>
          </cell>
          <cell r="O9179">
            <v>0</v>
          </cell>
        </row>
        <row r="9180">
          <cell r="B9180">
            <v>85393210</v>
          </cell>
          <cell r="C9180" t="str">
            <v>MERCURY VAPOUR LAMPS  </v>
          </cell>
          <cell r="D9180">
            <v>0.1</v>
          </cell>
          <cell r="E9180">
            <v>0</v>
          </cell>
          <cell r="F9180">
            <v>0.21</v>
          </cell>
          <cell r="K9180">
            <v>87013091</v>
          </cell>
          <cell r="L9180" t="str">
            <v>OTHR TRACK-LAYING TRACTORS OF ENGN CAPACITY &lt;= 1800CC  </v>
          </cell>
          <cell r="M9180">
            <v>0.03</v>
          </cell>
          <cell r="N9180">
            <v>0</v>
          </cell>
        </row>
        <row r="9181">
          <cell r="B9181">
            <v>85393220</v>
          </cell>
          <cell r="C9181" t="str">
            <v>SODIUM VAPOUR LAMPS  </v>
          </cell>
          <cell r="D9181">
            <v>0.32</v>
          </cell>
          <cell r="E9181">
            <v>1E-4</v>
          </cell>
          <cell r="F9181">
            <v>0.33</v>
          </cell>
          <cell r="K9181">
            <v>87013099</v>
          </cell>
          <cell r="L9181" t="str">
            <v>OTHR TRACK-LAYING TRACTORS  </v>
          </cell>
          <cell r="M9181">
            <v>0.01</v>
          </cell>
          <cell r="N9181">
            <v>0</v>
          </cell>
        </row>
        <row r="9182">
          <cell r="B9182">
            <v>85393230</v>
          </cell>
          <cell r="C9182" t="str">
            <v>METAL HALIDE LAMPS  </v>
          </cell>
          <cell r="D9182">
            <v>2.23</v>
          </cell>
          <cell r="E9182">
            <v>5.9999999999999995E-4</v>
          </cell>
          <cell r="F9182">
            <v>1.49</v>
          </cell>
          <cell r="K9182">
            <v>87019010</v>
          </cell>
          <cell r="L9182" t="str">
            <v>*OTHER TRACTORS OF ENGN CAPACITY &lt;= 1800CC  </v>
          </cell>
          <cell r="M9182">
            <v>7.44</v>
          </cell>
          <cell r="N9182">
            <v>1.6999999999999999E-3</v>
          </cell>
          <cell r="O9182">
            <v>5.84</v>
          </cell>
        </row>
        <row r="9183">
          <cell r="B9183">
            <v>85393910</v>
          </cell>
          <cell r="C9183" t="str">
            <v>ENERGY EFFICNT TRIPHOSPHOR FLUORSCNT LAMPS  </v>
          </cell>
          <cell r="D9183">
            <v>7.0000000000000007E-2</v>
          </cell>
          <cell r="E9183">
            <v>0</v>
          </cell>
          <cell r="F9183">
            <v>0.02</v>
          </cell>
          <cell r="K9183">
            <v>87019090</v>
          </cell>
          <cell r="L9183" t="str">
            <v>*OTHER TRACTORS  </v>
          </cell>
          <cell r="M9183">
            <v>24.09</v>
          </cell>
          <cell r="N9183">
            <v>5.4000000000000003E-3</v>
          </cell>
          <cell r="O9183">
            <v>24.22</v>
          </cell>
        </row>
        <row r="9184">
          <cell r="B9184">
            <v>85393990</v>
          </cell>
          <cell r="C9184" t="str">
            <v>OTHR DISCHARGE LAMPS  </v>
          </cell>
          <cell r="D9184">
            <v>5.92</v>
          </cell>
          <cell r="E9184">
            <v>1.5E-3</v>
          </cell>
          <cell r="F9184">
            <v>5.0599999999999996</v>
          </cell>
          <cell r="K9184">
            <v>87021012</v>
          </cell>
          <cell r="L9184" t="str">
            <v>INTEGRATED MONOCOQUE VEHICLE,NON AIR-CONDITIONED  </v>
          </cell>
          <cell r="M9184">
            <v>0.2</v>
          </cell>
          <cell r="N9184">
            <v>0</v>
          </cell>
          <cell r="O9184">
            <v>7.0000000000000007E-2</v>
          </cell>
        </row>
        <row r="9185">
          <cell r="B9185">
            <v>85394100</v>
          </cell>
          <cell r="C9185" t="str">
            <v>ARC LAMPS  </v>
          </cell>
          <cell r="D9185">
            <v>3.28</v>
          </cell>
          <cell r="E9185">
            <v>8.9999999999999998E-4</v>
          </cell>
          <cell r="F9185">
            <v>3.62</v>
          </cell>
          <cell r="K9185">
            <v>87021092</v>
          </cell>
          <cell r="L9185" t="str">
            <v>*AC VHCLS(&gt;13 PERSONS) WTH CMPRSN-IGNTN INTRNL CMBSTN PISTON ENGINE  </v>
          </cell>
          <cell r="M9185">
            <v>6.79</v>
          </cell>
          <cell r="N9185">
            <v>1.5E-3</v>
          </cell>
          <cell r="O9185">
            <v>3.88</v>
          </cell>
        </row>
        <row r="9186">
          <cell r="B9186">
            <v>85394900</v>
          </cell>
          <cell r="C9186" t="str">
            <v>OTHR ULTRA VIOLET OR INFRA-RED LAMPS  </v>
          </cell>
          <cell r="D9186">
            <v>23.01</v>
          </cell>
          <cell r="E9186">
            <v>6.0000000000000001E-3</v>
          </cell>
          <cell r="F9186">
            <v>17.71</v>
          </cell>
          <cell r="K9186">
            <v>87021099</v>
          </cell>
          <cell r="L9186" t="str">
            <v>*OTHR VHCLS(&gt;13 PERSONS) WTH CMPRSN-IGNTN INTRNL CMBSTN PISTON ENGINE  </v>
          </cell>
          <cell r="M9186">
            <v>1.1200000000000001</v>
          </cell>
          <cell r="N9186">
            <v>2.9999999999999997E-4</v>
          </cell>
          <cell r="O9186">
            <v>0.38</v>
          </cell>
        </row>
        <row r="9187">
          <cell r="B9187">
            <v>85395000</v>
          </cell>
          <cell r="C9187" t="str">
            <v>LIGHT-EMITTING DIODE (LED) LAMPS  </v>
          </cell>
          <cell r="F9187">
            <v>20.67</v>
          </cell>
          <cell r="K9187">
            <v>87029012</v>
          </cell>
          <cell r="L9187" t="str">
            <v>INTEGRATED MONOCOQUE VEHICLE, NON AIR-CONDITIONED  </v>
          </cell>
          <cell r="M9187">
            <v>0.04</v>
          </cell>
          <cell r="N9187">
            <v>0</v>
          </cell>
          <cell r="O9187">
            <v>0.31</v>
          </cell>
        </row>
        <row r="9188">
          <cell r="B9188">
            <v>85399010</v>
          </cell>
          <cell r="C9188" t="str">
            <v>PARTS OF FLUORESCENT TUBE LAMPS  </v>
          </cell>
          <cell r="D9188">
            <v>1.68</v>
          </cell>
          <cell r="E9188">
            <v>4.0000000000000002E-4</v>
          </cell>
          <cell r="F9188">
            <v>0.2</v>
          </cell>
          <cell r="K9188">
            <v>87029013</v>
          </cell>
          <cell r="L9188" t="str">
            <v>*OTHR ELECTRCLLY OPERTD VHCLS(&lt;=13 PERSONS)  </v>
          </cell>
          <cell r="M9188">
            <v>0.04</v>
          </cell>
          <cell r="N9188">
            <v>0</v>
          </cell>
        </row>
        <row r="9189">
          <cell r="B9189">
            <v>85399020</v>
          </cell>
          <cell r="C9189" t="str">
            <v>PARTS OF ARC-LAMPS  </v>
          </cell>
          <cell r="D9189">
            <v>0.02</v>
          </cell>
          <cell r="E9189">
            <v>0</v>
          </cell>
          <cell r="F9189">
            <v>0.03</v>
          </cell>
          <cell r="K9189">
            <v>87029019</v>
          </cell>
          <cell r="L9189" t="str">
            <v>OTHER, NON AIR-CONDITIONED  </v>
          </cell>
          <cell r="O9189">
            <v>0.38</v>
          </cell>
        </row>
        <row r="9190">
          <cell r="B9190">
            <v>85399090</v>
          </cell>
          <cell r="C9190" t="str">
            <v>OTHERS  </v>
          </cell>
          <cell r="D9190">
            <v>44.57</v>
          </cell>
          <cell r="E9190">
            <v>1.1599999999999999E-2</v>
          </cell>
          <cell r="F9190">
            <v>50.96</v>
          </cell>
          <cell r="K9190">
            <v>87029020</v>
          </cell>
          <cell r="L9190" t="str">
            <v>*ELECTRICALLY OPERATED VHCLS N.E.S.  </v>
          </cell>
          <cell r="M9190">
            <v>0.36</v>
          </cell>
          <cell r="N9190">
            <v>1E-4</v>
          </cell>
          <cell r="O9190">
            <v>0.01</v>
          </cell>
        </row>
        <row r="9191">
          <cell r="B9191">
            <v>85401110</v>
          </cell>
          <cell r="C9191" t="str">
            <v>CTV PCTR TUB 20/21 EXCEPT 21 FAND FST  </v>
          </cell>
          <cell r="D9191">
            <v>0.09</v>
          </cell>
          <cell r="E9191">
            <v>0</v>
          </cell>
          <cell r="F9191">
            <v>0.04</v>
          </cell>
          <cell r="K9191">
            <v>87029099</v>
          </cell>
          <cell r="L9191" t="str">
            <v>*OTHER VHCLS PUB-TRNS TYPE(&gt;13 PERSONS)  </v>
          </cell>
          <cell r="M9191">
            <v>1.27</v>
          </cell>
          <cell r="N9191">
            <v>2.9999999999999997E-4</v>
          </cell>
          <cell r="O9191">
            <v>1.18</v>
          </cell>
        </row>
        <row r="9192">
          <cell r="B9192">
            <v>85401120</v>
          </cell>
          <cell r="C9192" t="str">
            <v>VIDEO MONITOR CATHODE-RAY TUBES  </v>
          </cell>
          <cell r="D9192">
            <v>0</v>
          </cell>
          <cell r="E9192">
            <v>0</v>
          </cell>
          <cell r="K9192">
            <v>87031010</v>
          </cell>
          <cell r="L9192" t="str">
            <v>ELECTRICALLY OPERATED VHCL FR TRVLNG ON SNOW;GOLF CAR AND THE LIKE  </v>
          </cell>
          <cell r="M9192">
            <v>2.12</v>
          </cell>
          <cell r="N9192">
            <v>5.0000000000000001E-4</v>
          </cell>
          <cell r="O9192">
            <v>1.51</v>
          </cell>
        </row>
        <row r="9193">
          <cell r="B9193">
            <v>85401190</v>
          </cell>
          <cell r="C9193" t="str">
            <v>OTHERS  </v>
          </cell>
          <cell r="D9193">
            <v>16.579999999999998</v>
          </cell>
          <cell r="E9193">
            <v>4.3E-3</v>
          </cell>
          <cell r="F9193">
            <v>1.34</v>
          </cell>
          <cell r="K9193">
            <v>87031090</v>
          </cell>
          <cell r="L9193" t="str">
            <v>OTHR VHCL FR TRVLNG ON SNOW;GOLF CAR AND  </v>
          </cell>
          <cell r="M9193">
            <v>0.96</v>
          </cell>
          <cell r="N9193">
            <v>2.0000000000000001E-4</v>
          </cell>
          <cell r="O9193">
            <v>0.72</v>
          </cell>
        </row>
        <row r="9194">
          <cell r="B9194">
            <v>85401200</v>
          </cell>
          <cell r="C9194" t="str">
            <v>CATHODE-RAY TV PICTURE TUBES,INCL VIDEO MONITOR CATHODE-RAY TUBES BLACK AND WHITE/OTHR MONOCHROME  </v>
          </cell>
          <cell r="D9194">
            <v>0.01</v>
          </cell>
          <cell r="E9194">
            <v>0</v>
          </cell>
          <cell r="F9194">
            <v>0</v>
          </cell>
          <cell r="K9194">
            <v>87032110</v>
          </cell>
          <cell r="L9194" t="str">
            <v>VHCL WTH CYLNDR CPCTY&lt;=1000 PRINCIPALLY DESIGNED FOR THE TRANSPORT OF &gt;7PERSONS INCLUDING DRIVER, WTH SPRK-IGNTN  </v>
          </cell>
          <cell r="O9194">
            <v>0.12</v>
          </cell>
        </row>
        <row r="9195">
          <cell r="B9195">
            <v>85402000</v>
          </cell>
          <cell r="C9195" t="str">
            <v>TV CAMERA TUBES IMAGE CNVRTRS AND INTENSFIRS;OTHR PHOTO-CATHODE TUBES  </v>
          </cell>
          <cell r="D9195">
            <v>3.59</v>
          </cell>
          <cell r="E9195">
            <v>8.9999999999999998E-4</v>
          </cell>
          <cell r="F9195">
            <v>3.43</v>
          </cell>
          <cell r="K9195">
            <v>87032120</v>
          </cell>
          <cell r="L9195" t="str">
            <v>THREE-WHEELED VEHICLES WTH CYLNDR CPCTY&lt;=1000 WTH SPRK-IGNTN  </v>
          </cell>
          <cell r="M9195">
            <v>0</v>
          </cell>
          <cell r="N9195">
            <v>0</v>
          </cell>
          <cell r="O9195">
            <v>0.02</v>
          </cell>
        </row>
        <row r="9196">
          <cell r="B9196">
            <v>85404010</v>
          </cell>
          <cell r="C9196" t="str">
            <v>DATA/GRAPHIC DISPLAY TUBES, MONOCHROME  </v>
          </cell>
          <cell r="D9196">
            <v>0.02</v>
          </cell>
          <cell r="E9196">
            <v>0</v>
          </cell>
          <cell r="F9196">
            <v>0</v>
          </cell>
          <cell r="K9196">
            <v>87032191</v>
          </cell>
          <cell r="L9196" t="str">
            <v>MOTOR CAR WTH CYLNDR CPCTY&lt;=1000 WTH SPRK-IGNTN  </v>
          </cell>
          <cell r="M9196">
            <v>0.08</v>
          </cell>
          <cell r="N9196">
            <v>0</v>
          </cell>
          <cell r="O9196">
            <v>0.12</v>
          </cell>
        </row>
        <row r="9197">
          <cell r="B9197">
            <v>85404020</v>
          </cell>
          <cell r="C9197" t="str">
            <v>DATA/GRAPHIC DISPLAY TUBES, COLOUR, WITH A PHOSPHOR DOT SCREEN PITCH SMALLER THAN 0.4 MM  </v>
          </cell>
          <cell r="D9197">
            <v>1</v>
          </cell>
          <cell r="E9197">
            <v>2.9999999999999997E-4</v>
          </cell>
          <cell r="F9197">
            <v>1.06</v>
          </cell>
          <cell r="K9197">
            <v>87032199</v>
          </cell>
          <cell r="L9197" t="str">
            <v>OTHR VHCL WTH SPRK-IGNTN INTRNL CMBSTN RCPRCTNG PISTON ENGNE OF CYLINDR CAPACITY&lt;1000CC  </v>
          </cell>
          <cell r="M9197">
            <v>0.26</v>
          </cell>
          <cell r="N9197">
            <v>1E-4</v>
          </cell>
          <cell r="O9197">
            <v>7.0000000000000007E-2</v>
          </cell>
        </row>
        <row r="9198">
          <cell r="B9198">
            <v>85406000</v>
          </cell>
          <cell r="C9198" t="str">
            <v>OTHER CATHODE-RAY TUBES  </v>
          </cell>
          <cell r="D9198">
            <v>0.38</v>
          </cell>
          <cell r="E9198">
            <v>1E-4</v>
          </cell>
          <cell r="F9198">
            <v>0.51</v>
          </cell>
          <cell r="K9198">
            <v>87032291</v>
          </cell>
          <cell r="L9198" t="str">
            <v>MOTOR CAR WTH CYLNDR CPCTY&gt;=1000CC BUT &lt; 1500CC WTH SPRK-IGNTN  </v>
          </cell>
          <cell r="M9198">
            <v>0.15</v>
          </cell>
          <cell r="N9198">
            <v>0</v>
          </cell>
          <cell r="O9198">
            <v>3.1</v>
          </cell>
        </row>
        <row r="9199">
          <cell r="B9199">
            <v>85407100</v>
          </cell>
          <cell r="C9199" t="str">
            <v>MAGNETRONS  </v>
          </cell>
          <cell r="D9199">
            <v>2.4500000000000002</v>
          </cell>
          <cell r="E9199">
            <v>5.9999999999999995E-4</v>
          </cell>
          <cell r="F9199">
            <v>2.56</v>
          </cell>
          <cell r="K9199">
            <v>87032299</v>
          </cell>
          <cell r="L9199" t="str">
            <v>OTHR VHCL WTH CYLNDR CPCTY&gt;=1000CC BUT &lt;1500CC WTH SPRK-IGNTN  </v>
          </cell>
          <cell r="M9199">
            <v>0.86</v>
          </cell>
          <cell r="N9199">
            <v>2.0000000000000001E-4</v>
          </cell>
          <cell r="O9199">
            <v>0.62</v>
          </cell>
        </row>
        <row r="9200">
          <cell r="B9200">
            <v>85407900</v>
          </cell>
          <cell r="C9200" t="str">
            <v>OTHR MICROWAVE TUBES EXCL GRID CNTRLLD TUBES  </v>
          </cell>
          <cell r="D9200">
            <v>0.85</v>
          </cell>
          <cell r="E9200">
            <v>2.0000000000000001E-4</v>
          </cell>
          <cell r="F9200">
            <v>0.68</v>
          </cell>
          <cell r="K9200">
            <v>87032310</v>
          </cell>
          <cell r="L9200" t="str">
            <v>VHCL WTH CYLNDR CPCTY&gt;=1500CC BUT &lt; 3000CCPRINCIPALLY DESIGNED FOR THE TRANSPORT OF &gt;7 PERSONS INCLUDING DR  </v>
          </cell>
          <cell r="M9200">
            <v>1.23</v>
          </cell>
          <cell r="N9200">
            <v>2.9999999999999997E-4</v>
          </cell>
          <cell r="O9200">
            <v>0.19</v>
          </cell>
        </row>
        <row r="9201">
          <cell r="B9201">
            <v>85408100</v>
          </cell>
          <cell r="C9201" t="str">
            <v>RECEIVER/AMPLIFIER VALVES AND TUBES  </v>
          </cell>
          <cell r="D9201">
            <v>0.17</v>
          </cell>
          <cell r="E9201">
            <v>0</v>
          </cell>
          <cell r="F9201">
            <v>0.12</v>
          </cell>
          <cell r="K9201">
            <v>87032391</v>
          </cell>
          <cell r="L9201" t="str">
            <v>MOTOR CAR WTH CYLNDR CPCTY&gt;=1500CC BUT &lt;3000CC WTH SPRK-IGNTN  </v>
          </cell>
          <cell r="M9201">
            <v>29.81</v>
          </cell>
          <cell r="N9201">
            <v>6.7000000000000002E-3</v>
          </cell>
          <cell r="O9201">
            <v>26.93</v>
          </cell>
        </row>
        <row r="9202">
          <cell r="B9202">
            <v>85408900</v>
          </cell>
          <cell r="C9202" t="str">
            <v>OTHER VALVES AND TUBES  </v>
          </cell>
          <cell r="D9202">
            <v>1.59</v>
          </cell>
          <cell r="E9202">
            <v>4.0000000000000002E-4</v>
          </cell>
          <cell r="F9202">
            <v>2.21</v>
          </cell>
          <cell r="K9202">
            <v>87032399</v>
          </cell>
          <cell r="L9202" t="str">
            <v>OTHR VHCL WTH CYLNDR CPCTY&gt;=1500CC BUT &lt;3000CC WITH ONLY COMPRESSION-IGNITION  </v>
          </cell>
          <cell r="M9202">
            <v>0.41</v>
          </cell>
          <cell r="N9202">
            <v>1E-4</v>
          </cell>
          <cell r="O9202">
            <v>0.76</v>
          </cell>
        </row>
        <row r="9203">
          <cell r="B9203">
            <v>85409100</v>
          </cell>
          <cell r="C9203" t="str">
            <v>PARTS OF CATHODE-RAY TUBES  </v>
          </cell>
          <cell r="D9203">
            <v>0.17</v>
          </cell>
          <cell r="E9203">
            <v>0</v>
          </cell>
          <cell r="F9203">
            <v>0.09</v>
          </cell>
          <cell r="K9203">
            <v>87032410</v>
          </cell>
          <cell r="L9203" t="str">
            <v>VHCL WTH CYLNDR CPCTY&gt;= 3000 PRINCIPALLY DESIGNED FOR THE TRANSPORT OF &gt;7 PERSONS INCLUDING DRIVER; WTH SPR  </v>
          </cell>
          <cell r="M9203">
            <v>0.57999999999999996</v>
          </cell>
          <cell r="N9203">
            <v>1E-4</v>
          </cell>
          <cell r="O9203">
            <v>0.1</v>
          </cell>
        </row>
        <row r="9204">
          <cell r="B9204">
            <v>85409900</v>
          </cell>
          <cell r="C9204" t="str">
            <v>OTHR PRTS OF THE TUBS AND VLVS OF HDG 8540  </v>
          </cell>
          <cell r="D9204">
            <v>3.32</v>
          </cell>
          <cell r="E9204">
            <v>8.9999999999999998E-4</v>
          </cell>
          <cell r="F9204">
            <v>2.87</v>
          </cell>
          <cell r="K9204">
            <v>87032491</v>
          </cell>
          <cell r="L9204" t="str">
            <v>MOTOR CAR WTH CYLNDR CPCTY&gt;=3000CC WTH SPRK-IGNTN  </v>
          </cell>
          <cell r="M9204">
            <v>42.54</v>
          </cell>
          <cell r="N9204">
            <v>9.4999999999999998E-3</v>
          </cell>
          <cell r="O9204">
            <v>71.849999999999994</v>
          </cell>
        </row>
        <row r="9205">
          <cell r="B9205">
            <v>85411000</v>
          </cell>
          <cell r="C9205" t="str">
            <v>DIODES,OTHER THAN PHOTOSENSITIVE OR LIGHT EMITTING DIODES  </v>
          </cell>
          <cell r="D9205">
            <v>147.96</v>
          </cell>
          <cell r="E9205">
            <v>3.85E-2</v>
          </cell>
          <cell r="F9205">
            <v>150.05000000000001</v>
          </cell>
          <cell r="K9205">
            <v>87032492</v>
          </cell>
          <cell r="L9205" t="str">
            <v>SPECIALISED TRANSPORT VEHICLES(E.G. AMBULANCES,PRISON VANS,HEARSES WTH CYLNDR CPCTY&gt;= 3000  </v>
          </cell>
          <cell r="M9205">
            <v>0.3</v>
          </cell>
          <cell r="N9205">
            <v>1E-4</v>
          </cell>
        </row>
        <row r="9206">
          <cell r="B9206">
            <v>85412100</v>
          </cell>
          <cell r="C9206" t="str">
            <v>TRNSISTRS,OTHR THN PHOTOSENSITV TRNSISTRS WTH A DISSIPATION RATE OF LESS THN 1 W  </v>
          </cell>
          <cell r="D9206">
            <v>13.25</v>
          </cell>
          <cell r="E9206">
            <v>3.3999999999999998E-3</v>
          </cell>
          <cell r="F9206">
            <v>8.98</v>
          </cell>
          <cell r="K9206">
            <v>87032499</v>
          </cell>
          <cell r="L9206" t="str">
            <v>OTHR VHCL WTH CYLNDR CPCTY&gt;=3000CC WTH SPRK-IGNTN  </v>
          </cell>
          <cell r="M9206">
            <v>0.09</v>
          </cell>
          <cell r="N9206">
            <v>0</v>
          </cell>
          <cell r="O9206">
            <v>0.01</v>
          </cell>
        </row>
        <row r="9207">
          <cell r="B9207">
            <v>85412900</v>
          </cell>
          <cell r="C9207" t="str">
            <v>OTHER TRANSISTOR,OTHER THAN PHOTOSENSITIVE TRANSISTORS  </v>
          </cell>
          <cell r="D9207">
            <v>207.58</v>
          </cell>
          <cell r="E9207">
            <v>5.3999999999999999E-2</v>
          </cell>
          <cell r="F9207">
            <v>195.9</v>
          </cell>
          <cell r="K9207">
            <v>87033110</v>
          </cell>
          <cell r="L9207" t="str">
            <v>VHCLS,WTH CMPRSN IGNTN WTH CYLNDR CPCTY &lt; 1500CC AND PRINCIPALLY DESIGNED FOR THE  </v>
          </cell>
          <cell r="O9207">
            <v>0.01</v>
          </cell>
        </row>
        <row r="9208">
          <cell r="B9208">
            <v>85413010</v>
          </cell>
          <cell r="C9208" t="str">
            <v>THYRISTORS  </v>
          </cell>
          <cell r="D9208">
            <v>27.96</v>
          </cell>
          <cell r="E9208">
            <v>7.3000000000000001E-3</v>
          </cell>
          <cell r="F9208">
            <v>21.97</v>
          </cell>
          <cell r="K9208">
            <v>87033191</v>
          </cell>
          <cell r="L9208" t="str">
            <v>MOTOR CARS WTH CMPRSN IGNTN WTH CYLNDR CPCTY &lt;1500CC  </v>
          </cell>
          <cell r="M9208">
            <v>0.39</v>
          </cell>
          <cell r="N9208">
            <v>1E-4</v>
          </cell>
          <cell r="O9208">
            <v>1.66</v>
          </cell>
        </row>
        <row r="9209">
          <cell r="B9209">
            <v>85413090</v>
          </cell>
          <cell r="C9209" t="str">
            <v>OTHERS  </v>
          </cell>
          <cell r="D9209">
            <v>18.260000000000002</v>
          </cell>
          <cell r="E9209">
            <v>4.7999999999999996E-3</v>
          </cell>
          <cell r="F9209">
            <v>19.63</v>
          </cell>
          <cell r="K9209">
            <v>87033199</v>
          </cell>
          <cell r="L9209" t="str">
            <v>OTHR VHCLS,WTH CMPRSN IGNTN INTRNL CMBSTN PISTON ENGINE(DIESEL/SEMI-DISESEL), OF A CYLINDER CAPACITY&lt;=1500 CC  </v>
          </cell>
          <cell r="M9209">
            <v>0.05</v>
          </cell>
          <cell r="N9209">
            <v>0</v>
          </cell>
        </row>
        <row r="9210">
          <cell r="B9210">
            <v>85414011</v>
          </cell>
          <cell r="C9210" t="str">
            <v>S0LAR CELLS/PHOTOVOLTAIC CELLS WHETHR OR N0T ASSEMBLED IN M0DULE/PANEL  </v>
          </cell>
          <cell r="D9210">
            <v>3196.5</v>
          </cell>
          <cell r="E9210">
            <v>0.83169999999999999</v>
          </cell>
          <cell r="F9210">
            <v>3101.02</v>
          </cell>
          <cell r="K9210">
            <v>87033210</v>
          </cell>
          <cell r="L9210" t="str">
            <v>VHCLS,WTH CMPRSN/IGNTN CYLNDR CPCTY&gt;1500 C BUT &lt;=2500CC PRINCIPALLY DESIGNED FOR THE&gt;7 PERSONS INCLUDING DRIVER  </v>
          </cell>
          <cell r="M9210">
            <v>0.1</v>
          </cell>
          <cell r="N9210">
            <v>0</v>
          </cell>
          <cell r="O9210">
            <v>0.04</v>
          </cell>
        </row>
        <row r="9211">
          <cell r="B9211">
            <v>85414019</v>
          </cell>
          <cell r="C9211" t="str">
            <v>OTHER PHOTOCELLS  </v>
          </cell>
          <cell r="D9211">
            <v>98.29</v>
          </cell>
          <cell r="E9211">
            <v>2.5600000000000001E-2</v>
          </cell>
          <cell r="F9211">
            <v>76.42</v>
          </cell>
          <cell r="K9211">
            <v>87033291</v>
          </cell>
          <cell r="L9211" t="str">
            <v>MOTOR CAR CYLNDR CPCTY&gt;1500 CC BT&lt;=2500 CCWTH CMPRSN IGNTN  </v>
          </cell>
          <cell r="M9211">
            <v>78.540000000000006</v>
          </cell>
          <cell r="N9211">
            <v>1.7500000000000002E-2</v>
          </cell>
          <cell r="O9211">
            <v>42.05</v>
          </cell>
        </row>
        <row r="9212">
          <cell r="B9212">
            <v>85414020</v>
          </cell>
          <cell r="C9212" t="str">
            <v>LIGHT EMITTING DIODES (ELCTR LUMINESCENT)  </v>
          </cell>
          <cell r="D9212">
            <v>154.44</v>
          </cell>
          <cell r="E9212">
            <v>4.02E-2</v>
          </cell>
          <cell r="F9212">
            <v>180.33</v>
          </cell>
          <cell r="K9212">
            <v>87033299</v>
          </cell>
          <cell r="L9212" t="str">
            <v>OTHER VHCLS,WTH CMPRSN/IGNTN INTRNL CMBSTNPSTN WTH CYLNDR CPCTY&gt;1500 CC BT&lt;= 2500 CC  </v>
          </cell>
          <cell r="M9212">
            <v>0.28000000000000003</v>
          </cell>
          <cell r="N9212">
            <v>1E-4</v>
          </cell>
          <cell r="O9212">
            <v>0.09</v>
          </cell>
        </row>
        <row r="9213">
          <cell r="B9213">
            <v>85414090</v>
          </cell>
          <cell r="C9213" t="str">
            <v>OTHERS  </v>
          </cell>
          <cell r="D9213">
            <v>47.66</v>
          </cell>
          <cell r="E9213">
            <v>1.24E-2</v>
          </cell>
          <cell r="F9213">
            <v>45.78</v>
          </cell>
          <cell r="K9213">
            <v>87033310</v>
          </cell>
          <cell r="L9213" t="str">
            <v>VHCLS,WTH CMPRSN/IGNTN CYLNDR CPCTY&gt;2500 CPRINCIPALLY DESIGNED FOR THE &gt;7 PERSONS INCLUDING DRIVER  </v>
          </cell>
          <cell r="M9213">
            <v>0.08</v>
          </cell>
          <cell r="N9213">
            <v>0</v>
          </cell>
          <cell r="O9213">
            <v>0.18</v>
          </cell>
        </row>
        <row r="9214">
          <cell r="B9214">
            <v>85415000</v>
          </cell>
          <cell r="C9214" t="str">
            <v>OTHER SEMI-CONDUCTOR DEVICES  </v>
          </cell>
          <cell r="D9214">
            <v>10.74</v>
          </cell>
          <cell r="E9214">
            <v>2.8E-3</v>
          </cell>
          <cell r="F9214">
            <v>10.18</v>
          </cell>
          <cell r="K9214">
            <v>87033391</v>
          </cell>
          <cell r="L9214" t="str">
            <v>MOTOR CAR WTH CYLNDR CPCTY&gt;2500 CC WTH CMPRSN IGNTN  </v>
          </cell>
          <cell r="M9214">
            <v>53.8</v>
          </cell>
          <cell r="N9214">
            <v>1.2E-2</v>
          </cell>
          <cell r="O9214">
            <v>50.24</v>
          </cell>
        </row>
        <row r="9215">
          <cell r="B9215">
            <v>85416000</v>
          </cell>
          <cell r="C9215" t="str">
            <v>MOUNTED PIEZO-ELECTRIC CRYSTALS  </v>
          </cell>
          <cell r="D9215">
            <v>32.770000000000003</v>
          </cell>
          <cell r="E9215">
            <v>8.5000000000000006E-3</v>
          </cell>
          <cell r="F9215">
            <v>28.84</v>
          </cell>
          <cell r="K9215">
            <v>87033399</v>
          </cell>
          <cell r="L9215" t="str">
            <v>OTHER VHCLS,WTH CMPRSN IGNTN INTRNL CMBSTNWTH CYLNDR CPCTY&gt;2500 CC  </v>
          </cell>
          <cell r="M9215">
            <v>5.57</v>
          </cell>
          <cell r="N9215">
            <v>1.1999999999999999E-3</v>
          </cell>
          <cell r="O9215">
            <v>4.18</v>
          </cell>
        </row>
        <row r="9216">
          <cell r="B9216">
            <v>85419000</v>
          </cell>
          <cell r="C9216" t="str">
            <v>PARTS OF ITEMS OF HDNG 8541  </v>
          </cell>
          <cell r="D9216">
            <v>21.01</v>
          </cell>
          <cell r="E9216">
            <v>5.4999999999999997E-3</v>
          </cell>
          <cell r="F9216">
            <v>29.33</v>
          </cell>
          <cell r="K9216">
            <v>87039010</v>
          </cell>
          <cell r="L9216" t="str">
            <v>*OTHR MOTOR CARS AND MOTOR VHCLS PRNCPLY FOR THE TRNSPRT OF PERSONS,INCLD STN WAGN ETCELECTRICALLY OPERATED  </v>
          </cell>
          <cell r="M9216">
            <v>0.44</v>
          </cell>
          <cell r="N9216">
            <v>1E-4</v>
          </cell>
          <cell r="O9216">
            <v>0.31</v>
          </cell>
        </row>
        <row r="9217">
          <cell r="B9217">
            <v>85423100</v>
          </cell>
          <cell r="C9217" t="str">
            <v>MONOLITHIC INTEGRATED CIRCUITS - DIGITAL  </v>
          </cell>
          <cell r="D9217">
            <v>782.36</v>
          </cell>
          <cell r="E9217">
            <v>0.2036</v>
          </cell>
          <cell r="F9217">
            <v>821.82</v>
          </cell>
          <cell r="K9217">
            <v>87039090</v>
          </cell>
          <cell r="L9217" t="str">
            <v>*OTHR MOTOR CARS AND MOTOR VHCLS PRNCPLY FOR THE TRNSPRT OF PERSONS,INCLD STN WAGN ETC  </v>
          </cell>
          <cell r="M9217">
            <v>1.31</v>
          </cell>
          <cell r="N9217">
            <v>2.9999999999999997E-4</v>
          </cell>
          <cell r="O9217">
            <v>1.1299999999999999</v>
          </cell>
        </row>
        <row r="9218">
          <cell r="B9218">
            <v>85423200</v>
          </cell>
          <cell r="C9218" t="str">
            <v>MEMORIES  </v>
          </cell>
          <cell r="D9218">
            <v>69.05</v>
          </cell>
          <cell r="E9218">
            <v>1.7999999999999999E-2</v>
          </cell>
          <cell r="F9218">
            <v>84.34</v>
          </cell>
          <cell r="K9218">
            <v>87041010</v>
          </cell>
          <cell r="L9218" t="str">
            <v>DUMPERS DESIGNED FR OFF-HIGHWAY USE WTH NET WT &gt;8 TONS AND MAXM PAY-LOAD &gt;=10 TONS  </v>
          </cell>
          <cell r="M9218">
            <v>3.17</v>
          </cell>
          <cell r="N9218">
            <v>6.9999999999999999E-4</v>
          </cell>
          <cell r="O9218">
            <v>15.97</v>
          </cell>
        </row>
        <row r="9219">
          <cell r="B9219">
            <v>85423300</v>
          </cell>
          <cell r="C9219" t="str">
            <v>AMPLIFIERS  </v>
          </cell>
          <cell r="D9219">
            <v>23.53</v>
          </cell>
          <cell r="E9219">
            <v>6.1000000000000004E-3</v>
          </cell>
          <cell r="F9219">
            <v>23.26</v>
          </cell>
          <cell r="K9219">
            <v>87041090</v>
          </cell>
          <cell r="L9219" t="str">
            <v>OTHR DUMPERS DESIGNED FR OFF-HIGHWAY USE  </v>
          </cell>
          <cell r="M9219">
            <v>1.69</v>
          </cell>
          <cell r="N9219">
            <v>4.0000000000000002E-4</v>
          </cell>
          <cell r="O9219">
            <v>9.5299999999999994</v>
          </cell>
        </row>
        <row r="9220">
          <cell r="B9220">
            <v>85423900</v>
          </cell>
          <cell r="C9220" t="str">
            <v>OTHER  </v>
          </cell>
          <cell r="D9220">
            <v>847.87</v>
          </cell>
          <cell r="E9220">
            <v>0.22059999999999999</v>
          </cell>
          <cell r="F9220">
            <v>871.67</v>
          </cell>
          <cell r="K9220">
            <v>87042190</v>
          </cell>
          <cell r="L9220" t="str">
            <v>OTHER GOODS VHCLS,WTH CMPRSN IGNTN INTRNL CMBSTN PSTN ENGNWTH G.V.W. &lt;= 5 TON  </v>
          </cell>
          <cell r="M9220">
            <v>18.559999999999999</v>
          </cell>
          <cell r="N9220">
            <v>4.1000000000000003E-3</v>
          </cell>
          <cell r="O9220">
            <v>6.65</v>
          </cell>
        </row>
        <row r="9221">
          <cell r="B9221">
            <v>85429000</v>
          </cell>
          <cell r="C9221" t="str">
            <v>PARTS OF ELECTRONIC INTGRTD CIRCTS AND MICRO ASSMBLIES  </v>
          </cell>
          <cell r="D9221">
            <v>14.94</v>
          </cell>
          <cell r="E9221">
            <v>3.8999999999999998E-3</v>
          </cell>
          <cell r="F9221">
            <v>12.02</v>
          </cell>
          <cell r="K9221">
            <v>87042219</v>
          </cell>
          <cell r="L9221" t="str">
            <v>3-WHEELER GOODS VHCLS,WTH CMPRSN IGNTN INTRNL CMBSTN PSTN ENGN WTH G.V.W.&gt;5 TONS BT &lt;=20 TONS :LORRY AN  </v>
          </cell>
          <cell r="M9221">
            <v>0.27</v>
          </cell>
          <cell r="N9221">
            <v>1E-4</v>
          </cell>
          <cell r="O9221">
            <v>1.8</v>
          </cell>
        </row>
        <row r="9222">
          <cell r="B9222">
            <v>85431010</v>
          </cell>
          <cell r="C9222" t="str">
            <v>ION IMPLANTERS FR DOPING SEMI-CONDUCTOR MATERIALS  </v>
          </cell>
          <cell r="D9222">
            <v>1.94</v>
          </cell>
          <cell r="E9222">
            <v>5.0000000000000001E-4</v>
          </cell>
          <cell r="F9222">
            <v>0.11</v>
          </cell>
          <cell r="K9222">
            <v>87042290</v>
          </cell>
          <cell r="L9222" t="str">
            <v>OTHER GOODS VHCLS,WTH CMPRSN IGNTN INTRNL CMBSTN PSTN ENGN WTH G.V.W.&gt;5 TONS BT &lt;=20 TONS: OTHER VE  </v>
          </cell>
          <cell r="M9222">
            <v>0.81</v>
          </cell>
          <cell r="N9222">
            <v>2.0000000000000001E-4</v>
          </cell>
          <cell r="O9222">
            <v>1.55</v>
          </cell>
        </row>
        <row r="9223">
          <cell r="B9223">
            <v>85431020</v>
          </cell>
          <cell r="C9223" t="str">
            <v>VANDE GRAAFF,CLOCK-CROFT,WALTER ACCELETORS  </v>
          </cell>
          <cell r="D9223">
            <v>0.01</v>
          </cell>
          <cell r="E9223">
            <v>0</v>
          </cell>
          <cell r="F9223">
            <v>0</v>
          </cell>
          <cell r="K9223">
            <v>87042319</v>
          </cell>
          <cell r="L9223" t="str">
            <v>3-WHEELER GOODS VHCLS,WTH CMPRSN IGNTN INTRNL CMBSTN PSTN ENGN WTH G.V.W.&gt;20 TONS:LORRY AND TRUCK  </v>
          </cell>
          <cell r="M9223">
            <v>5.66</v>
          </cell>
          <cell r="N9223">
            <v>1.2999999999999999E-3</v>
          </cell>
        </row>
        <row r="9224">
          <cell r="B9224">
            <v>85431030</v>
          </cell>
          <cell r="C9224" t="str">
            <v>SYNCHROCYCLOTRONS,SYNCHROTRONS  </v>
          </cell>
          <cell r="D9224">
            <v>0</v>
          </cell>
          <cell r="E9224">
            <v>0</v>
          </cell>
          <cell r="K9224">
            <v>87042390</v>
          </cell>
          <cell r="L9224" t="str">
            <v>OTHER GOODS VHCLS,WTH CMPRSN IGNTN INTRNL CMBSTN PSTN ENGN WTH G.V.W.&gt;20 TONS:OTHER VEHICLES  </v>
          </cell>
          <cell r="M9224">
            <v>3.42</v>
          </cell>
          <cell r="N9224">
            <v>8.0000000000000004E-4</v>
          </cell>
          <cell r="O9224">
            <v>4.1100000000000003</v>
          </cell>
        </row>
        <row r="9225">
          <cell r="B9225">
            <v>85431090</v>
          </cell>
          <cell r="C9225" t="str">
            <v>OTHERS (E.G. CYCLOTRONS)  </v>
          </cell>
          <cell r="D9225">
            <v>2.41</v>
          </cell>
          <cell r="E9225">
            <v>5.9999999999999995E-4</v>
          </cell>
          <cell r="F9225">
            <v>6.02</v>
          </cell>
          <cell r="K9225">
            <v>87043190</v>
          </cell>
          <cell r="L9225" t="str">
            <v>OTHER GOODS VHCLS,WTH SPARK-IGNTN INTRNL CMBSTN PSTN ENGNWTH G.V.W. &lt;= 5 TON:OTHER VEHICLES  </v>
          </cell>
          <cell r="O9225">
            <v>0.03</v>
          </cell>
        </row>
        <row r="9226">
          <cell r="B9226">
            <v>85432010</v>
          </cell>
          <cell r="C9226" t="str">
            <v>SWEEP GENERATORS  </v>
          </cell>
          <cell r="D9226">
            <v>7.0000000000000007E-2</v>
          </cell>
          <cell r="E9226">
            <v>0</v>
          </cell>
          <cell r="F9226">
            <v>0.67</v>
          </cell>
          <cell r="K9226">
            <v>87043290</v>
          </cell>
          <cell r="L9226" t="str">
            <v>OTHR GOODS VHCLS,WTH SPARK-IGNTN INTRNL CMBSTN PSTN ENGNWTH G.V.W. &lt;= 5 TON:OTHER VEHICLES  </v>
          </cell>
          <cell r="M9226">
            <v>0.02</v>
          </cell>
          <cell r="N9226">
            <v>0</v>
          </cell>
        </row>
        <row r="9227">
          <cell r="B9227">
            <v>85432020</v>
          </cell>
          <cell r="C9227" t="str">
            <v>IMPULSE GENERATOR  </v>
          </cell>
          <cell r="D9227">
            <v>0.49</v>
          </cell>
          <cell r="E9227">
            <v>1E-4</v>
          </cell>
          <cell r="F9227">
            <v>0.37</v>
          </cell>
          <cell r="K9227">
            <v>87049012</v>
          </cell>
          <cell r="L9227" t="str">
            <v>OTHR ELECTRICALLY OPERATED MOTOR VEHICLESFOR TRNSPORTOF GOODS:LORRY AND TRUCK  </v>
          </cell>
          <cell r="O9227">
            <v>0.06</v>
          </cell>
        </row>
        <row r="9228">
          <cell r="B9228">
            <v>85432030</v>
          </cell>
          <cell r="C9228" t="str">
            <v>TACHO GENERATOR  </v>
          </cell>
          <cell r="D9228">
            <v>0.22</v>
          </cell>
          <cell r="E9228">
            <v>1E-4</v>
          </cell>
          <cell r="F9228">
            <v>0.14000000000000001</v>
          </cell>
          <cell r="K9228">
            <v>87049090</v>
          </cell>
          <cell r="L9228" t="str">
            <v>OTHR MOTOR VEHICLES FR TRNSPORT OF GOODS N.E.S.  </v>
          </cell>
          <cell r="M9228">
            <v>1.0900000000000001</v>
          </cell>
          <cell r="N9228">
            <v>2.0000000000000001E-4</v>
          </cell>
          <cell r="O9228">
            <v>1.92</v>
          </cell>
        </row>
        <row r="9229">
          <cell r="B9229">
            <v>85432090</v>
          </cell>
          <cell r="C9229" t="str">
            <v>OTHERS (E.G. PATTERN GENERATOR)  </v>
          </cell>
          <cell r="D9229">
            <v>15.97</v>
          </cell>
          <cell r="E9229">
            <v>4.1999999999999997E-3</v>
          </cell>
          <cell r="F9229">
            <v>15.39</v>
          </cell>
          <cell r="K9229">
            <v>87051000</v>
          </cell>
          <cell r="L9229" t="str">
            <v>CRANE LORRIES  </v>
          </cell>
          <cell r="M9229">
            <v>6.7</v>
          </cell>
          <cell r="N9229">
            <v>1.5E-3</v>
          </cell>
          <cell r="O9229">
            <v>0.37</v>
          </cell>
        </row>
        <row r="9230">
          <cell r="B9230">
            <v>85433000</v>
          </cell>
          <cell r="C9230" t="str">
            <v>MACHINES AND APPARATUS FOR ELECTRO-PLATING, ELECTROLYSIS/ELECTROPHORESIS  </v>
          </cell>
          <cell r="D9230">
            <v>26.05</v>
          </cell>
          <cell r="E9230">
            <v>6.7999999999999996E-3</v>
          </cell>
          <cell r="F9230">
            <v>34</v>
          </cell>
          <cell r="K9230">
            <v>87053000</v>
          </cell>
          <cell r="L9230" t="str">
            <v>FIRE FIGHTING VEHICLES  </v>
          </cell>
          <cell r="M9230">
            <v>9.0500000000000007</v>
          </cell>
          <cell r="N9230">
            <v>2E-3</v>
          </cell>
          <cell r="O9230">
            <v>17.38</v>
          </cell>
        </row>
        <row r="9231">
          <cell r="B9231">
            <v>85437011</v>
          </cell>
          <cell r="C9231" t="str">
            <v>PROXIMITY CARDS AND TAGS  </v>
          </cell>
          <cell r="D9231">
            <v>2.7</v>
          </cell>
          <cell r="E9231">
            <v>6.9999999999999999E-4</v>
          </cell>
          <cell r="F9231">
            <v>2.38</v>
          </cell>
          <cell r="K9231">
            <v>87054000</v>
          </cell>
          <cell r="L9231" t="str">
            <v>CONCRETE-MIXER LORRIES  </v>
          </cell>
          <cell r="M9231">
            <v>0.73</v>
          </cell>
          <cell r="N9231">
            <v>2.0000000000000001E-4</v>
          </cell>
          <cell r="O9231">
            <v>0.17</v>
          </cell>
        </row>
        <row r="9232">
          <cell r="B9232">
            <v>85437012</v>
          </cell>
          <cell r="C9232" t="str">
            <v>METAL DETECTOR  </v>
          </cell>
          <cell r="D9232">
            <v>9.41</v>
          </cell>
          <cell r="E9232">
            <v>2.3999999999999998E-3</v>
          </cell>
          <cell r="F9232">
            <v>7.67</v>
          </cell>
          <cell r="K9232">
            <v>87059000</v>
          </cell>
          <cell r="L9232" t="str">
            <v>OTHR SPCL PURPOSE MOTOR VEHICLES  </v>
          </cell>
          <cell r="M9232">
            <v>9.27</v>
          </cell>
          <cell r="N9232">
            <v>2.0999999999999999E-3</v>
          </cell>
          <cell r="O9232">
            <v>7.16</v>
          </cell>
        </row>
        <row r="9233">
          <cell r="B9233">
            <v>85437013</v>
          </cell>
          <cell r="C9233" t="str">
            <v>MINE DETECTOR  </v>
          </cell>
          <cell r="F9233">
            <v>0.76</v>
          </cell>
          <cell r="K9233">
            <v>87060019</v>
          </cell>
          <cell r="L9233" t="str">
            <v>CHASSIS FR OTHR TRACTRS  </v>
          </cell>
          <cell r="M9233">
            <v>0.18</v>
          </cell>
          <cell r="N9233">
            <v>0</v>
          </cell>
        </row>
        <row r="9234">
          <cell r="B9234">
            <v>85437019</v>
          </cell>
          <cell r="C9234" t="str">
            <v>ELECTRIC FENCE ENERGISERS  </v>
          </cell>
          <cell r="D9234">
            <v>15.24</v>
          </cell>
          <cell r="E9234">
            <v>4.0000000000000001E-3</v>
          </cell>
          <cell r="F9234">
            <v>7.03</v>
          </cell>
          <cell r="K9234">
            <v>87060029</v>
          </cell>
          <cell r="L9234" t="str">
            <v>CHASSIS FR VHCLS HDNG 8702 (&gt;13 PERSONS)  </v>
          </cell>
          <cell r="M9234">
            <v>3.94</v>
          </cell>
          <cell r="N9234">
            <v>8.9999999999999998E-4</v>
          </cell>
          <cell r="O9234">
            <v>13.92</v>
          </cell>
        </row>
        <row r="9235">
          <cell r="B9235">
            <v>85437021</v>
          </cell>
          <cell r="C9235" t="str">
            <v>DIGITAL REVERBERATORS  </v>
          </cell>
          <cell r="D9235">
            <v>0.17</v>
          </cell>
          <cell r="E9235">
            <v>0</v>
          </cell>
          <cell r="F9235">
            <v>0.01</v>
          </cell>
          <cell r="K9235">
            <v>87060039</v>
          </cell>
          <cell r="L9235" t="str">
            <v>CHASSIS FR VHCLS HDNG 8703 EXCP 3-WHLD  </v>
          </cell>
          <cell r="O9235">
            <v>0.1</v>
          </cell>
        </row>
        <row r="9236">
          <cell r="B9236">
            <v>85437022</v>
          </cell>
          <cell r="C9236" t="str">
            <v>MIXING SYSTEMS OR CONSOLES  </v>
          </cell>
          <cell r="D9236">
            <v>8.14</v>
          </cell>
          <cell r="E9236">
            <v>2.0999999999999999E-3</v>
          </cell>
          <cell r="F9236">
            <v>9.8699999999999992</v>
          </cell>
          <cell r="K9236">
            <v>87060042</v>
          </cell>
          <cell r="L9236" t="str">
            <v>CHASSIS FR VHCLS HDNG 8704 EXCP PETRL DRVN  </v>
          </cell>
          <cell r="M9236">
            <v>39.619999999999997</v>
          </cell>
          <cell r="N9236">
            <v>8.8000000000000005E-3</v>
          </cell>
          <cell r="O9236">
            <v>30.48</v>
          </cell>
        </row>
        <row r="9237">
          <cell r="B9237">
            <v>85437029</v>
          </cell>
          <cell r="C9237" t="str">
            <v>OTHER AUDIO SPECIAL EFFECT EQUIPMENTS  </v>
          </cell>
          <cell r="D9237">
            <v>7.26</v>
          </cell>
          <cell r="E9237">
            <v>1.9E-3</v>
          </cell>
          <cell r="F9237">
            <v>8.18</v>
          </cell>
          <cell r="K9237">
            <v>87060049</v>
          </cell>
          <cell r="L9237" t="str">
            <v>CHASSIS FR OTHR VHCLS HDNG 8704  </v>
          </cell>
          <cell r="M9237">
            <v>0.02</v>
          </cell>
          <cell r="N9237">
            <v>0</v>
          </cell>
        </row>
        <row r="9238">
          <cell r="B9238">
            <v>85437031</v>
          </cell>
          <cell r="C9238" t="str">
            <v>VIDEO MIXING SYSTEM OR CONSOLES  </v>
          </cell>
          <cell r="D9238">
            <v>0.06</v>
          </cell>
          <cell r="E9238">
            <v>0</v>
          </cell>
          <cell r="F9238">
            <v>0.12</v>
          </cell>
          <cell r="K9238">
            <v>87060050</v>
          </cell>
          <cell r="L9238" t="str">
            <v>CHASSIS FR MOTOR VHCLS HDNG 8705  </v>
          </cell>
          <cell r="M9238">
            <v>0.34</v>
          </cell>
          <cell r="N9238">
            <v>1E-4</v>
          </cell>
          <cell r="O9238">
            <v>1.78</v>
          </cell>
        </row>
        <row r="9239">
          <cell r="B9239">
            <v>85437032</v>
          </cell>
          <cell r="C9239" t="str">
            <v>VIDEO EFFECT SYSTEM  </v>
          </cell>
          <cell r="D9239">
            <v>0.05</v>
          </cell>
          <cell r="E9239">
            <v>0</v>
          </cell>
          <cell r="F9239">
            <v>0.25</v>
          </cell>
          <cell r="K9239">
            <v>87071000</v>
          </cell>
          <cell r="L9239" t="str">
            <v>BODIES FOR VEHICLS OF HDG NO 8703  </v>
          </cell>
          <cell r="M9239">
            <v>32.07</v>
          </cell>
          <cell r="N9239">
            <v>7.1999999999999998E-3</v>
          </cell>
          <cell r="O9239">
            <v>46.52</v>
          </cell>
        </row>
        <row r="9240">
          <cell r="B9240">
            <v>85437033</v>
          </cell>
          <cell r="C9240" t="str">
            <v>DIGITAL LAYERING MACHINE  </v>
          </cell>
          <cell r="F9240">
            <v>0.02</v>
          </cell>
          <cell r="K9240">
            <v>87079000</v>
          </cell>
          <cell r="L9240" t="str">
            <v>OTHER BODIES  </v>
          </cell>
          <cell r="M9240">
            <v>78.010000000000005</v>
          </cell>
          <cell r="N9240">
            <v>1.7399999999999999E-2</v>
          </cell>
          <cell r="O9240">
            <v>72.53</v>
          </cell>
        </row>
        <row r="9241">
          <cell r="B9241">
            <v>85437036</v>
          </cell>
          <cell r="C9241" t="str">
            <v>VIDEO MATTING MACHINES  </v>
          </cell>
          <cell r="D9241">
            <v>0.05</v>
          </cell>
          <cell r="E9241">
            <v>0</v>
          </cell>
          <cell r="K9241">
            <v>87081010</v>
          </cell>
          <cell r="L9241" t="str">
            <v>BUMPERS ETC FOR TRACTORS  </v>
          </cell>
          <cell r="M9241">
            <v>8.77</v>
          </cell>
          <cell r="N9241">
            <v>2E-3</v>
          </cell>
          <cell r="O9241">
            <v>8.9600000000000009</v>
          </cell>
        </row>
        <row r="9242">
          <cell r="B9242">
            <v>85437039</v>
          </cell>
          <cell r="C9242" t="str">
            <v>OTHER VIDEO SPECIAL EFFECT EQUIPMENTS  </v>
          </cell>
          <cell r="D9242">
            <v>9.23</v>
          </cell>
          <cell r="E9242">
            <v>2.3999999999999998E-3</v>
          </cell>
          <cell r="F9242">
            <v>3.54</v>
          </cell>
          <cell r="K9242">
            <v>87081090</v>
          </cell>
          <cell r="L9242" t="str">
            <v>BUMPERS ETC FOR OTHR VHCLS  </v>
          </cell>
          <cell r="M9242">
            <v>34.83</v>
          </cell>
          <cell r="N9242">
            <v>7.7999999999999996E-3</v>
          </cell>
          <cell r="O9242">
            <v>47.05</v>
          </cell>
        </row>
        <row r="9243">
          <cell r="B9243">
            <v>85437041</v>
          </cell>
          <cell r="C9243" t="str">
            <v>SYSTM CONTRLLNG &gt;3 VIDEO EDITNG MACHNS  </v>
          </cell>
          <cell r="D9243">
            <v>0.13</v>
          </cell>
          <cell r="E9243">
            <v>0</v>
          </cell>
          <cell r="F9243">
            <v>0.02</v>
          </cell>
          <cell r="K9243">
            <v>87082100</v>
          </cell>
          <cell r="L9243" t="str">
            <v>SAFETY SEAT BELTS  </v>
          </cell>
          <cell r="M9243">
            <v>14.03</v>
          </cell>
          <cell r="N9243">
            <v>3.0999999999999999E-3</v>
          </cell>
          <cell r="O9243">
            <v>14.18</v>
          </cell>
        </row>
        <row r="9244">
          <cell r="B9244">
            <v>85437042</v>
          </cell>
          <cell r="C9244" t="str">
            <v>OTHER VIDEO CONTROL UNITS  </v>
          </cell>
          <cell r="D9244">
            <v>0.36</v>
          </cell>
          <cell r="E9244">
            <v>1E-4</v>
          </cell>
          <cell r="F9244">
            <v>0.59</v>
          </cell>
          <cell r="K9244">
            <v>87082900</v>
          </cell>
          <cell r="L9244" t="str">
            <v>OTHR PRTS AND ACCSSRS OF BODIES(INCL CABS)  </v>
          </cell>
          <cell r="M9244">
            <v>338.45</v>
          </cell>
          <cell r="N9244">
            <v>7.5499999999999998E-2</v>
          </cell>
          <cell r="O9244">
            <v>379.95</v>
          </cell>
        </row>
        <row r="9245">
          <cell r="B9245">
            <v>85437049</v>
          </cell>
          <cell r="C9245" t="str">
            <v>OTHER EDIT CONTROL UNITS  </v>
          </cell>
          <cell r="D9245">
            <v>12.52</v>
          </cell>
          <cell r="E9245">
            <v>3.3E-3</v>
          </cell>
          <cell r="F9245">
            <v>11.85</v>
          </cell>
          <cell r="K9245">
            <v>87083000</v>
          </cell>
          <cell r="L9245" t="str">
            <v>MOUNTED BRAKE LININGS  </v>
          </cell>
          <cell r="M9245">
            <v>160.21</v>
          </cell>
          <cell r="N9245">
            <v>3.5799999999999998E-2</v>
          </cell>
          <cell r="O9245">
            <v>142.4</v>
          </cell>
        </row>
        <row r="9246">
          <cell r="B9246">
            <v>85437050</v>
          </cell>
          <cell r="C9246" t="str">
            <v>COLOUR CORRECTORS  </v>
          </cell>
          <cell r="D9246">
            <v>0.01</v>
          </cell>
          <cell r="E9246">
            <v>0</v>
          </cell>
          <cell r="F9246">
            <v>0.01</v>
          </cell>
          <cell r="K9246">
            <v>87084000</v>
          </cell>
          <cell r="L9246" t="str">
            <v>GEAR BOXES  </v>
          </cell>
          <cell r="M9246">
            <v>583.71</v>
          </cell>
          <cell r="N9246">
            <v>0.1303</v>
          </cell>
          <cell r="O9246">
            <v>707.05</v>
          </cell>
        </row>
        <row r="9247">
          <cell r="B9247">
            <v>85437061</v>
          </cell>
          <cell r="C9247" t="str">
            <v>BROADCAST AMPLIFIER  </v>
          </cell>
          <cell r="D9247">
            <v>0.22</v>
          </cell>
          <cell r="E9247">
            <v>1E-4</v>
          </cell>
          <cell r="F9247">
            <v>0.04</v>
          </cell>
          <cell r="K9247">
            <v>87085000</v>
          </cell>
          <cell r="L9247" t="str">
            <v>DRIVE AXLES WITH DIFFERENTIAL W/N PROVIDEDWITH OTHER TRANSMISSION COMPONENTS  </v>
          </cell>
          <cell r="M9247">
            <v>163.78</v>
          </cell>
          <cell r="N9247">
            <v>3.6600000000000001E-2</v>
          </cell>
          <cell r="O9247">
            <v>177.3</v>
          </cell>
        </row>
        <row r="9248">
          <cell r="B9248">
            <v>85437062</v>
          </cell>
          <cell r="C9248" t="str">
            <v>AMPLIFIER - LIMITNG/VIDEO DISTRN/STABLSNG  </v>
          </cell>
          <cell r="D9248">
            <v>0.18</v>
          </cell>
          <cell r="E9248">
            <v>0</v>
          </cell>
          <cell r="F9248">
            <v>0.11</v>
          </cell>
          <cell r="K9248">
            <v>87087000</v>
          </cell>
          <cell r="L9248" t="str">
            <v>ROAD WHEELS AND PRTS AND ACCSSRS THEREOF  </v>
          </cell>
          <cell r="M9248">
            <v>137.84</v>
          </cell>
          <cell r="N9248">
            <v>3.0800000000000001E-2</v>
          </cell>
          <cell r="O9248">
            <v>154.30000000000001</v>
          </cell>
        </row>
        <row r="9249">
          <cell r="B9249">
            <v>85437069</v>
          </cell>
          <cell r="C9249" t="str">
            <v>OTHER AMPLIFIER  </v>
          </cell>
          <cell r="D9249">
            <v>22.04</v>
          </cell>
          <cell r="E9249">
            <v>5.7000000000000002E-3</v>
          </cell>
          <cell r="F9249">
            <v>21.22</v>
          </cell>
          <cell r="K9249">
            <v>87088000</v>
          </cell>
          <cell r="L9249" t="str">
            <v>SUSPENSION SHOCK ABSORBERS  </v>
          </cell>
          <cell r="M9249">
            <v>67.44</v>
          </cell>
          <cell r="N9249">
            <v>1.5100000000000001E-2</v>
          </cell>
          <cell r="O9249">
            <v>60.47</v>
          </cell>
        </row>
        <row r="9250">
          <cell r="B9250">
            <v>85437071</v>
          </cell>
          <cell r="C9250" t="str">
            <v>GRAPHIC EQUALISERS  </v>
          </cell>
          <cell r="D9250">
            <v>7.0000000000000007E-2</v>
          </cell>
          <cell r="E9250">
            <v>0</v>
          </cell>
          <cell r="F9250">
            <v>0.05</v>
          </cell>
          <cell r="K9250">
            <v>87089100</v>
          </cell>
          <cell r="L9250" t="str">
            <v>RADIATORS  </v>
          </cell>
          <cell r="M9250">
            <v>24.93</v>
          </cell>
          <cell r="N9250">
            <v>5.5999999999999999E-3</v>
          </cell>
          <cell r="O9250">
            <v>27.85</v>
          </cell>
        </row>
        <row r="9251">
          <cell r="B9251">
            <v>85437072</v>
          </cell>
          <cell r="C9251" t="str">
            <v>SYNTHESISED RECEIVERS  </v>
          </cell>
          <cell r="D9251">
            <v>0.28000000000000003</v>
          </cell>
          <cell r="E9251">
            <v>1E-4</v>
          </cell>
          <cell r="F9251">
            <v>0.03</v>
          </cell>
          <cell r="K9251">
            <v>87089200</v>
          </cell>
          <cell r="L9251" t="str">
            <v>SILENCERS AND EXHAUST PIPES  </v>
          </cell>
          <cell r="M9251">
            <v>52.34</v>
          </cell>
          <cell r="N9251">
            <v>1.17E-2</v>
          </cell>
          <cell r="O9251">
            <v>68.89</v>
          </cell>
        </row>
        <row r="9252">
          <cell r="B9252">
            <v>85437091</v>
          </cell>
          <cell r="C9252" t="str">
            <v>RF POWER AMPLIFIERS AND NOISE GENARATORS FR COMMNCN JAMMNG EQPTMNTS  </v>
          </cell>
          <cell r="D9252">
            <v>0.82</v>
          </cell>
          <cell r="E9252">
            <v>2.0000000000000001E-4</v>
          </cell>
          <cell r="F9252">
            <v>1.41</v>
          </cell>
          <cell r="K9252">
            <v>87089300</v>
          </cell>
          <cell r="L9252" t="str">
            <v>CLUTCHES AND PRTS THEREOF  </v>
          </cell>
          <cell r="M9252">
            <v>86.42</v>
          </cell>
          <cell r="N9252">
            <v>1.9300000000000001E-2</v>
          </cell>
          <cell r="O9252">
            <v>114.14</v>
          </cell>
        </row>
        <row r="9253">
          <cell r="B9253">
            <v>85437092</v>
          </cell>
          <cell r="C9253" t="str">
            <v>EQUIPMENT OR GADGETS BASED ON SOLAR ENERGY  </v>
          </cell>
          <cell r="D9253">
            <v>0.25</v>
          </cell>
          <cell r="E9253">
            <v>1E-4</v>
          </cell>
          <cell r="F9253">
            <v>4.97</v>
          </cell>
          <cell r="K9253">
            <v>87089400</v>
          </cell>
          <cell r="L9253" t="str">
            <v>STERNG WHEELS,STERNG COLUMNS AND STERNG BOXS  </v>
          </cell>
          <cell r="M9253">
            <v>203.75</v>
          </cell>
          <cell r="N9253">
            <v>4.5499999999999999E-2</v>
          </cell>
          <cell r="O9253">
            <v>213.67</v>
          </cell>
        </row>
        <row r="9254">
          <cell r="B9254">
            <v>85437093</v>
          </cell>
          <cell r="C9254" t="str">
            <v>PROFESSIONAL BEAUTY CARE EQUIPMENT  </v>
          </cell>
          <cell r="D9254">
            <v>2.69</v>
          </cell>
          <cell r="E9254">
            <v>6.9999999999999999E-4</v>
          </cell>
          <cell r="F9254">
            <v>2.2799999999999998</v>
          </cell>
          <cell r="K9254">
            <v>87089500</v>
          </cell>
          <cell r="L9254" t="str">
            <v>SAFETY AIRBAGS WITH INFLATER SYSTEM; PARTS THEREOF  </v>
          </cell>
          <cell r="M9254">
            <v>105.75</v>
          </cell>
          <cell r="N9254">
            <v>2.3599999999999999E-2</v>
          </cell>
          <cell r="O9254">
            <v>121.78</v>
          </cell>
        </row>
        <row r="9255">
          <cell r="B9255">
            <v>85437094</v>
          </cell>
          <cell r="C9255" t="str">
            <v>AUDIO VIDEO STEREO ENCODERS  </v>
          </cell>
          <cell r="D9255">
            <v>0.82</v>
          </cell>
          <cell r="E9255">
            <v>2.0000000000000001E-4</v>
          </cell>
          <cell r="F9255">
            <v>0.49</v>
          </cell>
          <cell r="K9255">
            <v>87089900</v>
          </cell>
          <cell r="L9255" t="str">
            <v>OTR PRTSANDACCSSRS OF VHCLS OF HDG 8701-8705  </v>
          </cell>
          <cell r="M9255">
            <v>1693.33</v>
          </cell>
          <cell r="N9255">
            <v>0.37790000000000001</v>
          </cell>
          <cell r="O9255">
            <v>1632.08</v>
          </cell>
        </row>
        <row r="9256">
          <cell r="B9256">
            <v>85437095</v>
          </cell>
          <cell r="C9256" t="str">
            <v>TIME CODE GENERATOR  </v>
          </cell>
          <cell r="D9256">
            <v>0.01</v>
          </cell>
          <cell r="E9256">
            <v>0</v>
          </cell>
          <cell r="F9256">
            <v>0.09</v>
          </cell>
          <cell r="K9256">
            <v>87091100</v>
          </cell>
          <cell r="L9256" t="str">
            <v>ELECTRICAL VEHICLES OF HEADING 8709  </v>
          </cell>
          <cell r="M9256">
            <v>2.59</v>
          </cell>
          <cell r="N9256">
            <v>5.9999999999999995E-4</v>
          </cell>
          <cell r="O9256">
            <v>2.12</v>
          </cell>
        </row>
        <row r="9257">
          <cell r="B9257">
            <v>85437099</v>
          </cell>
          <cell r="C9257" t="str">
            <v>OTHERS  </v>
          </cell>
          <cell r="D9257">
            <v>271.58999999999997</v>
          </cell>
          <cell r="E9257">
            <v>7.0699999999999999E-2</v>
          </cell>
          <cell r="F9257">
            <v>287.19</v>
          </cell>
          <cell r="K9257">
            <v>87091900</v>
          </cell>
          <cell r="L9257" t="str">
            <v>OTHER VEHICLES OF HEADING 8709  </v>
          </cell>
          <cell r="M9257">
            <v>7.82</v>
          </cell>
          <cell r="N9257">
            <v>1.6999999999999999E-3</v>
          </cell>
          <cell r="O9257">
            <v>7.59</v>
          </cell>
        </row>
        <row r="9258">
          <cell r="B9258">
            <v>85439000</v>
          </cell>
          <cell r="C9258" t="str">
            <v>PARTS OF ARTICLES OF HEADING 8543  </v>
          </cell>
          <cell r="D9258">
            <v>223.36</v>
          </cell>
          <cell r="E9258">
            <v>5.8099999999999999E-2</v>
          </cell>
          <cell r="F9258">
            <v>108.2</v>
          </cell>
          <cell r="K9258">
            <v>87099000</v>
          </cell>
          <cell r="L9258" t="str">
            <v>PARTS OF THE VEHICLES OF HDG 8709  </v>
          </cell>
          <cell r="M9258">
            <v>3.33</v>
          </cell>
          <cell r="N9258">
            <v>6.9999999999999999E-4</v>
          </cell>
          <cell r="O9258">
            <v>2.09</v>
          </cell>
        </row>
        <row r="9259">
          <cell r="B9259">
            <v>85441110</v>
          </cell>
          <cell r="C9259" t="str">
            <v>WINDING WIRE OF ENAMELLED COPPER  </v>
          </cell>
          <cell r="D9259">
            <v>40.799999999999997</v>
          </cell>
          <cell r="E9259">
            <v>1.06E-2</v>
          </cell>
          <cell r="F9259">
            <v>44.07</v>
          </cell>
          <cell r="K9259">
            <v>87111010</v>
          </cell>
          <cell r="L9259" t="str">
            <v>MOPED(AUTO CYCLES) WTH CYLNDR CPCTY &lt;=50CC  </v>
          </cell>
          <cell r="M9259">
            <v>0</v>
          </cell>
          <cell r="N9259">
            <v>0</v>
          </cell>
        </row>
        <row r="9260">
          <cell r="B9260">
            <v>85441190</v>
          </cell>
          <cell r="C9260" t="str">
            <v>OTHER WINDING WIRE OF COPPER EXCL ENAMELLED COPPER  </v>
          </cell>
          <cell r="D9260">
            <v>24.56</v>
          </cell>
          <cell r="E9260">
            <v>6.4000000000000003E-3</v>
          </cell>
          <cell r="F9260">
            <v>16.5</v>
          </cell>
          <cell r="K9260">
            <v>87111020</v>
          </cell>
          <cell r="L9260" t="str">
            <v>MOTORISED CYCLES WTH CYLNDR CPCTY &lt;=50CC  </v>
          </cell>
          <cell r="M9260">
            <v>0</v>
          </cell>
          <cell r="N9260">
            <v>0</v>
          </cell>
          <cell r="O9260">
            <v>0.01</v>
          </cell>
        </row>
        <row r="9261">
          <cell r="B9261">
            <v>85441910</v>
          </cell>
          <cell r="C9261" t="str">
            <v>ASBESTOS COVERED WINDING WIRE  </v>
          </cell>
          <cell r="D9261">
            <v>0.1</v>
          </cell>
          <cell r="E9261">
            <v>0</v>
          </cell>
          <cell r="F9261">
            <v>0.01</v>
          </cell>
          <cell r="K9261">
            <v>87111090</v>
          </cell>
          <cell r="L9261" t="str">
            <v>OTHER MOTOR CYCL ETC WTH RCPRCTNG INTRNL CMBSTN PISTON ENGN OF CYLNDR CPCTY&lt;=50 CC  </v>
          </cell>
          <cell r="M9261">
            <v>0.05</v>
          </cell>
          <cell r="N9261">
            <v>0</v>
          </cell>
          <cell r="O9261">
            <v>0.03</v>
          </cell>
        </row>
        <row r="9262">
          <cell r="B9262">
            <v>85441920</v>
          </cell>
          <cell r="C9262" t="str">
            <v>PLASTIC INSULATED WINDING WIRE  </v>
          </cell>
          <cell r="D9262">
            <v>2.08</v>
          </cell>
          <cell r="E9262">
            <v>5.0000000000000001E-4</v>
          </cell>
          <cell r="F9262">
            <v>0.47</v>
          </cell>
          <cell r="K9262">
            <v>87112019</v>
          </cell>
          <cell r="L9262" t="str">
            <v>SCOOTERS WTH CYLNDR CPCTY &gt;75 BT&lt;=250 CC  </v>
          </cell>
          <cell r="M9262">
            <v>0.08</v>
          </cell>
          <cell r="N9262">
            <v>0</v>
          </cell>
          <cell r="O9262">
            <v>0.08</v>
          </cell>
        </row>
        <row r="9263">
          <cell r="B9263">
            <v>85441930</v>
          </cell>
          <cell r="C9263" t="str">
            <v>RUBBER INSULATED WINDING WIRE  </v>
          </cell>
          <cell r="D9263">
            <v>0.71</v>
          </cell>
          <cell r="E9263">
            <v>2.0000000000000001E-4</v>
          </cell>
          <cell r="F9263">
            <v>0.28000000000000003</v>
          </cell>
          <cell r="K9263">
            <v>87112021</v>
          </cell>
          <cell r="L9263" t="str">
            <v>MOTOR CYCL WTH CYLNDR CPCTY &gt;50 BT &lt;= 75 C  </v>
          </cell>
          <cell r="M9263">
            <v>0</v>
          </cell>
          <cell r="N9263">
            <v>0</v>
          </cell>
          <cell r="O9263">
            <v>0.04</v>
          </cell>
        </row>
        <row r="9264">
          <cell r="B9264">
            <v>85441990</v>
          </cell>
          <cell r="C9264" t="str">
            <v>OTHER WINDING WIRES OF OTHR METLS/SUBSTNCE EXCL COPPER OTH THN PLASTIC, RUBBER INSULATED AND ASBESTOS COVERED  </v>
          </cell>
          <cell r="D9264">
            <v>102.22</v>
          </cell>
          <cell r="E9264">
            <v>2.6599999999999999E-2</v>
          </cell>
          <cell r="F9264">
            <v>92.56</v>
          </cell>
          <cell r="K9264">
            <v>87112029</v>
          </cell>
          <cell r="L9264" t="str">
            <v>MOTR CYCLWTH CYLNDR CPCTY &gt;75 BT&lt;=250 CC  </v>
          </cell>
          <cell r="M9264">
            <v>3.28</v>
          </cell>
          <cell r="N9264">
            <v>6.9999999999999999E-4</v>
          </cell>
          <cell r="O9264">
            <v>0.15</v>
          </cell>
        </row>
        <row r="9265">
          <cell r="B9265">
            <v>85442010</v>
          </cell>
          <cell r="C9265" t="str">
            <v>CO-AXIAL CABLE  </v>
          </cell>
          <cell r="D9265">
            <v>47.97</v>
          </cell>
          <cell r="E9265">
            <v>1.2500000000000001E-2</v>
          </cell>
          <cell r="F9265">
            <v>50.07</v>
          </cell>
          <cell r="K9265">
            <v>87112099</v>
          </cell>
          <cell r="L9265" t="str">
            <v>OTHR VHCL WTH CYLNDR CPCTY &gt;75 BT&lt;=250 CC  </v>
          </cell>
          <cell r="M9265">
            <v>0.2</v>
          </cell>
          <cell r="N9265">
            <v>0</v>
          </cell>
          <cell r="O9265">
            <v>0.24</v>
          </cell>
        </row>
        <row r="9266">
          <cell r="B9266">
            <v>85442090</v>
          </cell>
          <cell r="C9266" t="str">
            <v>OTHR CO-AXL ELCTRCL CNDUCTORS EXCL CO-AXL CABLE  </v>
          </cell>
          <cell r="D9266">
            <v>35.520000000000003</v>
          </cell>
          <cell r="E9266">
            <v>9.1999999999999998E-3</v>
          </cell>
          <cell r="F9266">
            <v>29.35</v>
          </cell>
          <cell r="K9266">
            <v>87113010</v>
          </cell>
          <cell r="L9266" t="str">
            <v>SCOOTERS WTH CYLNDR CPCTY &gt;250 BT&lt;=500 CC  </v>
          </cell>
          <cell r="M9266">
            <v>0.03</v>
          </cell>
          <cell r="N9266">
            <v>0</v>
          </cell>
          <cell r="O9266">
            <v>0</v>
          </cell>
        </row>
        <row r="9267">
          <cell r="B9267">
            <v>85443000</v>
          </cell>
          <cell r="C9267" t="str">
            <v>IGNTN WIRING SETS AND OTHR WIRING SETS OF A KIND USED IN VEHICLES AIRCRAFT/SHIPS  </v>
          </cell>
          <cell r="D9267">
            <v>70.239999999999995</v>
          </cell>
          <cell r="E9267">
            <v>1.83E-2</v>
          </cell>
          <cell r="F9267">
            <v>88.34</v>
          </cell>
          <cell r="K9267">
            <v>87113020</v>
          </cell>
          <cell r="L9267" t="str">
            <v>MOTR CYCLS WTH CYLNDR CPCTY &gt;250 BT&lt;=500CC  </v>
          </cell>
          <cell r="M9267">
            <v>2.92</v>
          </cell>
          <cell r="N9267">
            <v>6.9999999999999999E-4</v>
          </cell>
          <cell r="O9267">
            <v>3.61</v>
          </cell>
        </row>
        <row r="9268">
          <cell r="B9268">
            <v>85444210</v>
          </cell>
          <cell r="C9268" t="str">
            <v>PAPR INSLTD CNDCTRS FR &lt;=1000 V FITTED WITH CONNECTORS  </v>
          </cell>
          <cell r="D9268">
            <v>4.82</v>
          </cell>
          <cell r="E9268">
            <v>1.2999999999999999E-3</v>
          </cell>
          <cell r="F9268">
            <v>4.18</v>
          </cell>
          <cell r="K9268">
            <v>87113090</v>
          </cell>
          <cell r="L9268" t="str">
            <v>OTHR VHCL WTH CYLNDR CPCTY &gt;250 BT&lt;=500 CC  </v>
          </cell>
          <cell r="M9268">
            <v>0.08</v>
          </cell>
          <cell r="N9268">
            <v>0</v>
          </cell>
          <cell r="O9268">
            <v>0.03</v>
          </cell>
        </row>
        <row r="9269">
          <cell r="B9269">
            <v>85444220</v>
          </cell>
          <cell r="C9269" t="str">
            <v>PLSTIC INSLTD CNDCTRS FR &lt;= 1000V FITTED WITH CONNECTORS  </v>
          </cell>
          <cell r="D9269">
            <v>22.6</v>
          </cell>
          <cell r="E9269">
            <v>5.8999999999999999E-3</v>
          </cell>
          <cell r="F9269">
            <v>22.73</v>
          </cell>
          <cell r="K9269">
            <v>87114010</v>
          </cell>
          <cell r="L9269" t="str">
            <v>MOTOR CYCLES &gt;500 BT &lt;=800 CC  </v>
          </cell>
          <cell r="M9269">
            <v>4.53</v>
          </cell>
          <cell r="N9269">
            <v>1E-3</v>
          </cell>
          <cell r="O9269">
            <v>8.39</v>
          </cell>
        </row>
        <row r="9270">
          <cell r="B9270">
            <v>85444230</v>
          </cell>
          <cell r="C9270" t="str">
            <v>RUBBER INSLTD CNDCTRS FR &lt;= 1000V USED FOR FITTED WITH CONNECTORS  </v>
          </cell>
          <cell r="D9270">
            <v>4.74</v>
          </cell>
          <cell r="E9270">
            <v>1.1999999999999999E-3</v>
          </cell>
          <cell r="F9270">
            <v>1.91</v>
          </cell>
          <cell r="K9270">
            <v>87114090</v>
          </cell>
          <cell r="L9270" t="str">
            <v>OTHR VHCL WTH CYLNDR CPCTY &gt;500 BT &lt;=800CC  </v>
          </cell>
          <cell r="M9270">
            <v>0.09</v>
          </cell>
          <cell r="N9270">
            <v>0</v>
          </cell>
          <cell r="O9270">
            <v>0.2</v>
          </cell>
        </row>
        <row r="9271">
          <cell r="B9271">
            <v>85444290</v>
          </cell>
          <cell r="C9271" t="str">
            <v>OTHR ELCTRC CNDCTRS FITTED WTH CONNCTRS FR &lt;=1000V EXCL PAPR PLSCTIC AND RUBBER INSULATED  </v>
          </cell>
          <cell r="D9271">
            <v>0.35</v>
          </cell>
          <cell r="E9271">
            <v>1E-4</v>
          </cell>
          <cell r="F9271">
            <v>2.71</v>
          </cell>
          <cell r="K9271">
            <v>87115000</v>
          </cell>
          <cell r="L9271" t="str">
            <v>MOTOR CYCL ETC WTH RCPRCTNG INTRNL CMBSTN PISTON ENGINE OF CYLNDR CAPACITY&gt;800 CC  </v>
          </cell>
          <cell r="M9271">
            <v>22.77</v>
          </cell>
          <cell r="N9271">
            <v>5.1000000000000004E-3</v>
          </cell>
          <cell r="O9271">
            <v>33.15</v>
          </cell>
        </row>
        <row r="9272">
          <cell r="B9272">
            <v>85444291</v>
          </cell>
          <cell r="C9272" t="str">
            <v>PAPER INSULATED CONDUCTORS USED IN TELECOM FOR VOLTAGE &lt;=1000V FITTED WITH CONNECTORS  </v>
          </cell>
          <cell r="D9272">
            <v>0.15</v>
          </cell>
          <cell r="E9272">
            <v>0</v>
          </cell>
          <cell r="F9272">
            <v>0.1</v>
          </cell>
          <cell r="K9272">
            <v>87119010</v>
          </cell>
          <cell r="L9272" t="str">
            <v>SIDE CARS  </v>
          </cell>
          <cell r="M9272">
            <v>0.01</v>
          </cell>
          <cell r="N9272">
            <v>0</v>
          </cell>
          <cell r="O9272">
            <v>0</v>
          </cell>
        </row>
        <row r="9273">
          <cell r="B9273">
            <v>85444292</v>
          </cell>
          <cell r="C9273" t="str">
            <v>PLASTIC INSULATED CONDUCTORS USED IN TELECOM FOR VOLTAGE &lt;=1000V FITTED WITH CONNECTORS  </v>
          </cell>
          <cell r="D9273">
            <v>4.66</v>
          </cell>
          <cell r="E9273">
            <v>1.1999999999999999E-3</v>
          </cell>
          <cell r="F9273">
            <v>6.85</v>
          </cell>
          <cell r="K9273">
            <v>87119091</v>
          </cell>
          <cell r="L9273" t="str">
            <v>*ELECTRICALLY OPERATED OTHR CARS  </v>
          </cell>
          <cell r="M9273">
            <v>0.57999999999999996</v>
          </cell>
          <cell r="N9273">
            <v>1E-4</v>
          </cell>
          <cell r="O9273">
            <v>2.0099999999999998</v>
          </cell>
        </row>
        <row r="9274">
          <cell r="B9274">
            <v>85444293</v>
          </cell>
          <cell r="C9274" t="str">
            <v>RUBBER INSULATED CONDUCTORS USED IN TELECOM FOR VOLTAGE &lt;=1000V FITTED WITH CONNECTORS  </v>
          </cell>
          <cell r="D9274">
            <v>2</v>
          </cell>
          <cell r="E9274">
            <v>5.0000000000000001E-4</v>
          </cell>
          <cell r="F9274">
            <v>1.34</v>
          </cell>
          <cell r="K9274">
            <v>87119099</v>
          </cell>
          <cell r="L9274" t="str">
            <v>*OTHR CARS  </v>
          </cell>
          <cell r="M9274">
            <v>0.26</v>
          </cell>
          <cell r="N9274">
            <v>1E-4</v>
          </cell>
          <cell r="O9274">
            <v>0.14000000000000001</v>
          </cell>
        </row>
        <row r="9275">
          <cell r="B9275">
            <v>85444299</v>
          </cell>
          <cell r="C9275" t="str">
            <v>OTHR ELCTRC CNDCTRS FITTED WTH CONNCTRS USED IN TELECOM FR &lt;=1000V EXCL PAPR PLSCTIC AND RUBBER INSULATED  </v>
          </cell>
          <cell r="D9275">
            <v>95.77</v>
          </cell>
          <cell r="E9275">
            <v>2.4899999999999999E-2</v>
          </cell>
          <cell r="F9275">
            <v>118.46</v>
          </cell>
          <cell r="K9275">
            <v>87120010</v>
          </cell>
          <cell r="L9275" t="str">
            <v>BICYCLES  </v>
          </cell>
          <cell r="M9275">
            <v>30.7</v>
          </cell>
          <cell r="N9275">
            <v>6.8999999999999999E-3</v>
          </cell>
          <cell r="O9275">
            <v>30.95</v>
          </cell>
        </row>
        <row r="9276">
          <cell r="B9276">
            <v>85444910</v>
          </cell>
          <cell r="C9276" t="str">
            <v>PAPR INSLTD CNDCTRS FR &lt;=1000 V NOT FITTED WITH CONNECTORS  </v>
          </cell>
          <cell r="D9276">
            <v>0.54</v>
          </cell>
          <cell r="E9276">
            <v>1E-4</v>
          </cell>
          <cell r="F9276">
            <v>0.28000000000000003</v>
          </cell>
          <cell r="K9276">
            <v>87120090</v>
          </cell>
          <cell r="L9276" t="str">
            <v>OTHERS(CYCLES,RICKSHAWS,DELIVERY CYLES, CYCLES,TRICYCLES,TOY BICYCLES,ETC)  </v>
          </cell>
          <cell r="M9276">
            <v>1.04</v>
          </cell>
          <cell r="N9276">
            <v>2.0000000000000001E-4</v>
          </cell>
          <cell r="O9276">
            <v>0.47</v>
          </cell>
        </row>
        <row r="9277">
          <cell r="B9277">
            <v>85444920</v>
          </cell>
          <cell r="C9277" t="str">
            <v>PLSTIC INSLTD CNDCTRS FR &lt;= 1000V NOT FITTED WITH CONNECTORS  </v>
          </cell>
          <cell r="D9277">
            <v>8.35</v>
          </cell>
          <cell r="E9277">
            <v>2.2000000000000001E-3</v>
          </cell>
          <cell r="F9277">
            <v>10.98</v>
          </cell>
          <cell r="K9277">
            <v>87131010</v>
          </cell>
          <cell r="L9277" t="str">
            <v>WHEEL CHAIRS FR INVALID NT MCHNCLY PRPLD  </v>
          </cell>
          <cell r="M9277">
            <v>2.1</v>
          </cell>
          <cell r="N9277">
            <v>5.0000000000000001E-4</v>
          </cell>
          <cell r="O9277">
            <v>3.17</v>
          </cell>
        </row>
        <row r="9278">
          <cell r="B9278">
            <v>85444930</v>
          </cell>
          <cell r="C9278" t="str">
            <v>RUBBER INSLTD CNDCTRS FR &lt;= 1000V USED FOR NOT FITTED WITH CONNECTORS  </v>
          </cell>
          <cell r="D9278">
            <v>6.5</v>
          </cell>
          <cell r="E9278">
            <v>1.6999999999999999E-3</v>
          </cell>
          <cell r="F9278">
            <v>7.33</v>
          </cell>
          <cell r="K9278">
            <v>87131090</v>
          </cell>
          <cell r="L9278" t="str">
            <v>OTHR INVALID CARRIAGES NT MCHNCLY PRPLD  </v>
          </cell>
          <cell r="M9278">
            <v>2.66</v>
          </cell>
          <cell r="N9278">
            <v>5.9999999999999995E-4</v>
          </cell>
          <cell r="O9278">
            <v>2.94</v>
          </cell>
        </row>
        <row r="9279">
          <cell r="B9279">
            <v>85444991</v>
          </cell>
          <cell r="C9279" t="str">
            <v>PAPER INSULATED CONDUCTORS USED IN TELECOM FOR VOLTAGE &lt;=1000V NOT FITTED WITH CONNECTORS  </v>
          </cell>
          <cell r="D9279">
            <v>0.84</v>
          </cell>
          <cell r="E9279">
            <v>2.0000000000000001E-4</v>
          </cell>
          <cell r="F9279">
            <v>0.43</v>
          </cell>
          <cell r="K9279">
            <v>87139010</v>
          </cell>
          <cell r="L9279" t="str">
            <v>WHEEL CHAIRS FR INVALID MCHNCLY PRPLD  </v>
          </cell>
          <cell r="M9279">
            <v>1.65</v>
          </cell>
          <cell r="N9279">
            <v>4.0000000000000002E-4</v>
          </cell>
          <cell r="O9279">
            <v>2.92</v>
          </cell>
        </row>
        <row r="9280">
          <cell r="B9280">
            <v>85444992</v>
          </cell>
          <cell r="C9280" t="str">
            <v>PLASTIC INSULATED CONDUCTORS USED IN TELECOM FOR VOLTAGE &lt;=1000V NOT FITTED WITH CONNECTORS  </v>
          </cell>
          <cell r="D9280">
            <v>25.68</v>
          </cell>
          <cell r="E9280">
            <v>6.7000000000000002E-3</v>
          </cell>
          <cell r="F9280">
            <v>20.05</v>
          </cell>
          <cell r="K9280">
            <v>87139090</v>
          </cell>
          <cell r="L9280" t="str">
            <v>OTHR INVALID CARRIAGES MCHNCLY PRPLD  </v>
          </cell>
          <cell r="M9280">
            <v>3.62</v>
          </cell>
          <cell r="N9280">
            <v>8.0000000000000004E-4</v>
          </cell>
          <cell r="O9280">
            <v>3.1</v>
          </cell>
        </row>
        <row r="9281">
          <cell r="B9281">
            <v>85444993</v>
          </cell>
          <cell r="C9281" t="str">
            <v>RUBBER INSULATED CONDUCTORS USED IN TELECOM FOR VOLTAGE &lt;=1000V NOT FITTED WITH CONNECTORS  </v>
          </cell>
          <cell r="D9281">
            <v>0.24</v>
          </cell>
          <cell r="E9281">
            <v>1E-4</v>
          </cell>
          <cell r="F9281">
            <v>0.19</v>
          </cell>
          <cell r="K9281">
            <v>87141010</v>
          </cell>
          <cell r="L9281" t="str">
            <v>SADDLES  </v>
          </cell>
          <cell r="M9281">
            <v>0.02</v>
          </cell>
          <cell r="N9281">
            <v>0</v>
          </cell>
          <cell r="O9281">
            <v>7.0000000000000007E-2</v>
          </cell>
        </row>
        <row r="9282">
          <cell r="B9282">
            <v>85444999</v>
          </cell>
          <cell r="C9282" t="str">
            <v>OTHR ELCTRC CNDCTRS NOT FITTED WTH CONNCTRS USED IN TELECOM FR &lt;=1000V EXCL PAPR PLSCTIC AND RUBBER INSULATED  </v>
          </cell>
          <cell r="D9282">
            <v>199.55</v>
          </cell>
          <cell r="E9282">
            <v>5.1900000000000002E-2</v>
          </cell>
          <cell r="F9282">
            <v>213.72</v>
          </cell>
          <cell r="K9282">
            <v>87141090</v>
          </cell>
          <cell r="L9282" t="str">
            <v>PARTS AND ACCESSORIES OF MOTORCYCLE EXCL. SADDLE  </v>
          </cell>
          <cell r="M9282">
            <v>408.05</v>
          </cell>
          <cell r="N9282">
            <v>9.11E-2</v>
          </cell>
          <cell r="O9282">
            <v>352.45</v>
          </cell>
        </row>
        <row r="9283">
          <cell r="B9283">
            <v>85446010</v>
          </cell>
          <cell r="C9283" t="str">
            <v>PAPR INSLTD CNDCTRS FR VLTGE &gt;1000 V  </v>
          </cell>
          <cell r="D9283">
            <v>2.29</v>
          </cell>
          <cell r="E9283">
            <v>5.9999999999999995E-4</v>
          </cell>
          <cell r="F9283">
            <v>2.1800000000000002</v>
          </cell>
          <cell r="K9283">
            <v>87142010</v>
          </cell>
          <cell r="L9283" t="str">
            <v>MOTORCYCLS PRTS,MCHNCLY PRPLD  </v>
          </cell>
          <cell r="M9283">
            <v>0.28000000000000003</v>
          </cell>
          <cell r="N9283">
            <v>1E-4</v>
          </cell>
          <cell r="O9283">
            <v>0.01</v>
          </cell>
        </row>
        <row r="9284">
          <cell r="B9284">
            <v>85446020</v>
          </cell>
          <cell r="C9284" t="str">
            <v>PLASTIC INSLTD CNDCTRS FR VLTGE &gt;1000 V  </v>
          </cell>
          <cell r="D9284">
            <v>1.1100000000000001</v>
          </cell>
          <cell r="E9284">
            <v>2.9999999999999997E-4</v>
          </cell>
          <cell r="F9284">
            <v>1.1599999999999999</v>
          </cell>
          <cell r="K9284">
            <v>87142020</v>
          </cell>
          <cell r="L9284" t="str">
            <v>INVALID CARGS PRTS NT MECHANICALLY PROPLLD  </v>
          </cell>
          <cell r="M9284">
            <v>0.93</v>
          </cell>
          <cell r="N9284">
            <v>2.0000000000000001E-4</v>
          </cell>
          <cell r="O9284">
            <v>1.06</v>
          </cell>
        </row>
        <row r="9285">
          <cell r="B9285">
            <v>85446030</v>
          </cell>
          <cell r="C9285" t="str">
            <v>RUBBER INSLTD CNDCTRS FR VLTGE &gt;1000 V  </v>
          </cell>
          <cell r="D9285">
            <v>2.35</v>
          </cell>
          <cell r="E9285">
            <v>5.9999999999999995E-4</v>
          </cell>
          <cell r="F9285">
            <v>0.6</v>
          </cell>
          <cell r="K9285">
            <v>87142090</v>
          </cell>
          <cell r="L9285" t="str">
            <v>OTHER  </v>
          </cell>
          <cell r="M9285">
            <v>7.95</v>
          </cell>
          <cell r="N9285">
            <v>1.8E-3</v>
          </cell>
          <cell r="O9285">
            <v>7.84</v>
          </cell>
        </row>
        <row r="9286">
          <cell r="B9286">
            <v>85446090</v>
          </cell>
          <cell r="C9286" t="str">
            <v>OTHR ELCTRC CNDCTRS FR A VLTG EXCDG 1000 V EXCL PAPR PLSCTIC AND RUBBER INSULATED  </v>
          </cell>
          <cell r="D9286">
            <v>37.729999999999997</v>
          </cell>
          <cell r="E9286">
            <v>9.7999999999999997E-3</v>
          </cell>
          <cell r="F9286">
            <v>57.35</v>
          </cell>
          <cell r="K9286">
            <v>87149100</v>
          </cell>
          <cell r="L9286" t="str">
            <v>FRAMES,FORKS AND PRTS THEREOF  </v>
          </cell>
          <cell r="M9286">
            <v>15.23</v>
          </cell>
          <cell r="N9286">
            <v>3.3999999999999998E-3</v>
          </cell>
          <cell r="O9286">
            <v>14.67</v>
          </cell>
        </row>
        <row r="9287">
          <cell r="B9287">
            <v>85447010</v>
          </cell>
          <cell r="C9287" t="str">
            <v>LEAD ALLOY SHEATHD CBLS FR LGHTNG PURPOSES  </v>
          </cell>
          <cell r="D9287">
            <v>0.76</v>
          </cell>
          <cell r="E9287">
            <v>2.0000000000000001E-4</v>
          </cell>
          <cell r="F9287">
            <v>0.27</v>
          </cell>
          <cell r="K9287">
            <v>87149210</v>
          </cell>
          <cell r="L9287" t="str">
            <v>BICYCLE RIMS  </v>
          </cell>
          <cell r="M9287">
            <v>1.1599999999999999</v>
          </cell>
          <cell r="N9287">
            <v>2.9999999999999997E-4</v>
          </cell>
          <cell r="O9287">
            <v>1.38</v>
          </cell>
        </row>
        <row r="9288">
          <cell r="B9288">
            <v>85447090</v>
          </cell>
          <cell r="C9288" t="str">
            <v>OPTICAL FIBRE CABLES OTHER THN LEAD ALLOY SHEATHD CABLES  </v>
          </cell>
          <cell r="D9288">
            <v>43.48</v>
          </cell>
          <cell r="E9288">
            <v>1.1299999999999999E-2</v>
          </cell>
          <cell r="F9288">
            <v>42.61</v>
          </cell>
          <cell r="K9288">
            <v>87149220</v>
          </cell>
          <cell r="L9288" t="str">
            <v>BICYCLE SPOKES  </v>
          </cell>
          <cell r="M9288">
            <v>10.15</v>
          </cell>
          <cell r="N9288">
            <v>2.3E-3</v>
          </cell>
          <cell r="O9288">
            <v>7.35</v>
          </cell>
        </row>
        <row r="9289">
          <cell r="B9289">
            <v>85451100</v>
          </cell>
          <cell r="C9289" t="str">
            <v>ELECTRODES OF A KIND USED FOR FURNACES  </v>
          </cell>
          <cell r="D9289">
            <v>9.59</v>
          </cell>
          <cell r="E9289">
            <v>2.5000000000000001E-3</v>
          </cell>
          <cell r="F9289">
            <v>13.07</v>
          </cell>
          <cell r="K9289">
            <v>87149290</v>
          </cell>
          <cell r="L9289" t="str">
            <v>OTHERS  </v>
          </cell>
          <cell r="M9289">
            <v>95.33</v>
          </cell>
          <cell r="N9289">
            <v>2.1299999999999999E-2</v>
          </cell>
          <cell r="O9289">
            <v>49.44</v>
          </cell>
        </row>
        <row r="9290">
          <cell r="B9290">
            <v>85451900</v>
          </cell>
          <cell r="C9290" t="str">
            <v>OTHER ELECTRODES  </v>
          </cell>
          <cell r="D9290">
            <v>5.84</v>
          </cell>
          <cell r="E9290">
            <v>1.5E-3</v>
          </cell>
          <cell r="F9290">
            <v>28</v>
          </cell>
          <cell r="K9290">
            <v>87149310</v>
          </cell>
          <cell r="L9290" t="str">
            <v>BICYCLE HUBS  </v>
          </cell>
          <cell r="M9290">
            <v>0.77</v>
          </cell>
          <cell r="N9290">
            <v>2.0000000000000001E-4</v>
          </cell>
          <cell r="O9290">
            <v>0.87</v>
          </cell>
        </row>
        <row r="9291">
          <cell r="B9291">
            <v>85452000</v>
          </cell>
          <cell r="C9291" t="str">
            <v>BRUSHES  </v>
          </cell>
          <cell r="D9291">
            <v>15.23</v>
          </cell>
          <cell r="E9291">
            <v>4.0000000000000001E-3</v>
          </cell>
          <cell r="F9291">
            <v>15.1</v>
          </cell>
          <cell r="K9291">
            <v>87149320</v>
          </cell>
          <cell r="L9291" t="str">
            <v>BICYCLE FREE-WHEELS  </v>
          </cell>
          <cell r="M9291">
            <v>0.54</v>
          </cell>
          <cell r="N9291">
            <v>1E-4</v>
          </cell>
          <cell r="O9291">
            <v>0.38</v>
          </cell>
        </row>
        <row r="9292">
          <cell r="B9292">
            <v>85459010</v>
          </cell>
          <cell r="C9292" t="str">
            <v>ARC LAMP CARBONS  </v>
          </cell>
          <cell r="D9292">
            <v>0.69</v>
          </cell>
          <cell r="E9292">
            <v>2.0000000000000001E-4</v>
          </cell>
          <cell r="F9292">
            <v>0.48</v>
          </cell>
          <cell r="K9292">
            <v>87149390</v>
          </cell>
          <cell r="L9292" t="str">
            <v>OTHERS  </v>
          </cell>
          <cell r="M9292">
            <v>0.73</v>
          </cell>
          <cell r="N9292">
            <v>2.0000000000000001E-4</v>
          </cell>
          <cell r="O9292">
            <v>0.42</v>
          </cell>
        </row>
        <row r="9293">
          <cell r="B9293">
            <v>85459020</v>
          </cell>
          <cell r="C9293" t="str">
            <v>BALLER CARBONS  </v>
          </cell>
          <cell r="D9293">
            <v>2.98</v>
          </cell>
          <cell r="E9293">
            <v>8.0000000000000004E-4</v>
          </cell>
          <cell r="F9293">
            <v>2.94</v>
          </cell>
          <cell r="K9293">
            <v>87149400</v>
          </cell>
          <cell r="L9293" t="str">
            <v>BRAKES,INCL COASTER BRAKING HUBS AND HUB BRAKES AND PRTS THEREOF  </v>
          </cell>
          <cell r="M9293">
            <v>5.61</v>
          </cell>
          <cell r="N9293">
            <v>1.2999999999999999E-3</v>
          </cell>
          <cell r="O9293">
            <v>4.9800000000000004</v>
          </cell>
        </row>
        <row r="9294">
          <cell r="B9294">
            <v>85459090</v>
          </cell>
          <cell r="C9294" t="str">
            <v>OTHERS  </v>
          </cell>
          <cell r="D9294">
            <v>15.17</v>
          </cell>
          <cell r="E9294">
            <v>3.8999999999999998E-3</v>
          </cell>
          <cell r="F9294">
            <v>19.829999999999998</v>
          </cell>
          <cell r="K9294">
            <v>87149510</v>
          </cell>
          <cell r="L9294" t="str">
            <v>BICYCLE SADDLES  </v>
          </cell>
          <cell r="M9294">
            <v>0.5</v>
          </cell>
          <cell r="N9294">
            <v>1E-4</v>
          </cell>
          <cell r="O9294">
            <v>0.62</v>
          </cell>
        </row>
        <row r="9295">
          <cell r="B9295">
            <v>85461000</v>
          </cell>
          <cell r="C9295" t="str">
            <v>ELECTRICAL INSULATORS OF GLASS  </v>
          </cell>
          <cell r="D9295">
            <v>0.88</v>
          </cell>
          <cell r="E9295">
            <v>2.0000000000000001E-4</v>
          </cell>
          <cell r="F9295">
            <v>0.73</v>
          </cell>
          <cell r="K9295">
            <v>87149590</v>
          </cell>
          <cell r="L9295" t="str">
            <v>OTHERS  </v>
          </cell>
          <cell r="M9295">
            <v>0.13</v>
          </cell>
          <cell r="N9295">
            <v>0</v>
          </cell>
          <cell r="O9295">
            <v>0.13</v>
          </cell>
        </row>
        <row r="9296">
          <cell r="B9296">
            <v>85462011</v>
          </cell>
          <cell r="C9296" t="str">
            <v>PORCELAIN DISCS AND STRINGS BELOW 6.6 KV  </v>
          </cell>
          <cell r="D9296">
            <v>0.02</v>
          </cell>
          <cell r="E9296">
            <v>0</v>
          </cell>
          <cell r="F9296">
            <v>0.01</v>
          </cell>
          <cell r="K9296">
            <v>87149600</v>
          </cell>
          <cell r="L9296" t="str">
            <v>PEDALS AND CRANK-GEAR AND PRTS THEREOF  </v>
          </cell>
          <cell r="M9296">
            <v>0.88</v>
          </cell>
          <cell r="N9296">
            <v>2.0000000000000001E-4</v>
          </cell>
          <cell r="O9296">
            <v>0.76</v>
          </cell>
        </row>
        <row r="9297">
          <cell r="B9297">
            <v>85462019</v>
          </cell>
          <cell r="C9297" t="str">
            <v>PORCELAIN DISCS AND STRINGS &gt;= 6.6 KV  </v>
          </cell>
          <cell r="D9297">
            <v>1.57</v>
          </cell>
          <cell r="E9297">
            <v>4.0000000000000002E-4</v>
          </cell>
          <cell r="F9297">
            <v>1.42</v>
          </cell>
          <cell r="K9297">
            <v>87149910</v>
          </cell>
          <cell r="L9297" t="str">
            <v>BICYCLE CHAIN  </v>
          </cell>
          <cell r="M9297">
            <v>0.51</v>
          </cell>
          <cell r="N9297">
            <v>1E-4</v>
          </cell>
          <cell r="O9297">
            <v>0.62</v>
          </cell>
        </row>
        <row r="9298">
          <cell r="B9298">
            <v>85462022</v>
          </cell>
          <cell r="C9298" t="str">
            <v>PORCELAIN POST INSULATORS 6.6KV TO 11KV  </v>
          </cell>
          <cell r="D9298">
            <v>0</v>
          </cell>
          <cell r="E9298">
            <v>0</v>
          </cell>
          <cell r="F9298">
            <v>0.02</v>
          </cell>
          <cell r="K9298">
            <v>87149920</v>
          </cell>
          <cell r="L9298" t="str">
            <v>BICYCLE WHEELS  </v>
          </cell>
          <cell r="M9298">
            <v>0.08</v>
          </cell>
          <cell r="N9298">
            <v>0</v>
          </cell>
          <cell r="O9298">
            <v>0.15</v>
          </cell>
        </row>
        <row r="9299">
          <cell r="B9299">
            <v>85462023</v>
          </cell>
          <cell r="C9299" t="str">
            <v>PORCELN POST INSLTRS ABOVE 11KV TO 66KV  </v>
          </cell>
          <cell r="D9299">
            <v>0.01</v>
          </cell>
          <cell r="E9299">
            <v>0</v>
          </cell>
          <cell r="F9299">
            <v>0.03</v>
          </cell>
          <cell r="K9299">
            <v>87149990</v>
          </cell>
          <cell r="L9299" t="str">
            <v>OTHERS  </v>
          </cell>
          <cell r="M9299">
            <v>29.27</v>
          </cell>
          <cell r="N9299">
            <v>6.4999999999999997E-3</v>
          </cell>
          <cell r="O9299">
            <v>39.26</v>
          </cell>
        </row>
        <row r="9300">
          <cell r="B9300">
            <v>85462024</v>
          </cell>
          <cell r="C9300" t="str">
            <v>PORCLAIN POST INSLTRS ABOVE 66KV TO 132KV  </v>
          </cell>
          <cell r="D9300">
            <v>0.05</v>
          </cell>
          <cell r="E9300">
            <v>0</v>
          </cell>
          <cell r="F9300">
            <v>7.0000000000000007E-2</v>
          </cell>
          <cell r="K9300">
            <v>87150010</v>
          </cell>
          <cell r="L9300" t="str">
            <v>BABY AND INVALID CARRIAGES  </v>
          </cell>
          <cell r="M9300">
            <v>6.17</v>
          </cell>
          <cell r="N9300">
            <v>1.4E-3</v>
          </cell>
          <cell r="O9300">
            <v>6.83</v>
          </cell>
        </row>
        <row r="9301">
          <cell r="B9301">
            <v>85462029</v>
          </cell>
          <cell r="C9301" t="str">
            <v>PORCELN POST INSLTRS ABOVE 132 KV  </v>
          </cell>
          <cell r="D9301">
            <v>7.0000000000000007E-2</v>
          </cell>
          <cell r="E9301">
            <v>0</v>
          </cell>
          <cell r="F9301">
            <v>0.02</v>
          </cell>
          <cell r="K9301">
            <v>87150020</v>
          </cell>
          <cell r="L9301" t="str">
            <v>PARTS OF BABY CARRIAGE  </v>
          </cell>
          <cell r="M9301">
            <v>0.05</v>
          </cell>
          <cell r="N9301">
            <v>0</v>
          </cell>
          <cell r="O9301">
            <v>0.02</v>
          </cell>
        </row>
        <row r="9302">
          <cell r="B9302">
            <v>85462031</v>
          </cell>
          <cell r="C9302" t="str">
            <v>PORCILN PIN INSLTRS BELOW 6.6 KV  </v>
          </cell>
          <cell r="F9302">
            <v>0.05</v>
          </cell>
          <cell r="K9302">
            <v>87161000</v>
          </cell>
          <cell r="L9302" t="str">
            <v>TRLRS AND SEMI-TRLRS OF CARAVAN TYPE  </v>
          </cell>
          <cell r="M9302">
            <v>0.09</v>
          </cell>
          <cell r="N9302">
            <v>0</v>
          </cell>
          <cell r="O9302">
            <v>0.18</v>
          </cell>
        </row>
        <row r="9303">
          <cell r="B9303">
            <v>85462033</v>
          </cell>
          <cell r="C9303" t="str">
            <v>PORCELN PIN INSLTRS ABOVE 11KV TO 66KV  </v>
          </cell>
          <cell r="D9303">
            <v>0.05</v>
          </cell>
          <cell r="E9303">
            <v>0</v>
          </cell>
          <cell r="F9303">
            <v>0.01</v>
          </cell>
          <cell r="K9303">
            <v>87162000</v>
          </cell>
          <cell r="L9303" t="str">
            <v>SELF-LOADING OR SELF-UNLOADING TRAILERS AND SEMI-TRAILERS FOR AGRICULTURL PURPOSES  </v>
          </cell>
          <cell r="M9303">
            <v>7.0000000000000007E-2</v>
          </cell>
          <cell r="N9303">
            <v>0</v>
          </cell>
          <cell r="O9303">
            <v>0.04</v>
          </cell>
        </row>
        <row r="9304">
          <cell r="B9304">
            <v>85462039</v>
          </cell>
          <cell r="C9304" t="str">
            <v>PORCELN PIN INSLTRS ABOVE 66KV  </v>
          </cell>
          <cell r="D9304">
            <v>0</v>
          </cell>
          <cell r="E9304">
            <v>0</v>
          </cell>
          <cell r="F9304">
            <v>0.22</v>
          </cell>
          <cell r="K9304">
            <v>87163100</v>
          </cell>
          <cell r="L9304" t="str">
            <v>TANKER TRAILERS AND TANKER SEMI-TRAILERS  </v>
          </cell>
          <cell r="M9304">
            <v>0.11</v>
          </cell>
          <cell r="N9304">
            <v>0</v>
          </cell>
          <cell r="O9304">
            <v>0.18</v>
          </cell>
        </row>
        <row r="9305">
          <cell r="B9305">
            <v>85462040</v>
          </cell>
          <cell r="C9305" t="str">
            <v>OTHR HIGH TENSN PORCELN SLD CORE INSLTRS  </v>
          </cell>
          <cell r="F9305">
            <v>0.06</v>
          </cell>
          <cell r="K9305">
            <v>87163900</v>
          </cell>
          <cell r="L9305" t="str">
            <v>OTHR TRLRS AND SEMI-TRLR FR TRNSPRT OF GOODS  </v>
          </cell>
          <cell r="M9305">
            <v>0.2</v>
          </cell>
          <cell r="N9305">
            <v>0</v>
          </cell>
          <cell r="O9305">
            <v>5.64</v>
          </cell>
        </row>
        <row r="9306">
          <cell r="B9306">
            <v>85462050</v>
          </cell>
          <cell r="C9306" t="str">
            <v>OTHR LOW TENSN PORCELN INSLTRS TELPH/TELG  </v>
          </cell>
          <cell r="D9306">
            <v>0</v>
          </cell>
          <cell r="E9306">
            <v>0</v>
          </cell>
          <cell r="F9306">
            <v>0.01</v>
          </cell>
          <cell r="K9306">
            <v>87164000</v>
          </cell>
          <cell r="L9306" t="str">
            <v>OTHR TRAILERS AND SEMI-TRAILERS  </v>
          </cell>
          <cell r="M9306">
            <v>7.27</v>
          </cell>
          <cell r="N9306">
            <v>1.6000000000000001E-3</v>
          </cell>
          <cell r="O9306">
            <v>8.19</v>
          </cell>
        </row>
        <row r="9307">
          <cell r="B9307">
            <v>85462090</v>
          </cell>
          <cell r="C9307" t="str">
            <v>OTHR INSULATORS OF CERAMIC  </v>
          </cell>
          <cell r="D9307">
            <v>13.01</v>
          </cell>
          <cell r="E9307">
            <v>3.3999999999999998E-3</v>
          </cell>
          <cell r="F9307">
            <v>7.98</v>
          </cell>
          <cell r="K9307">
            <v>87168010</v>
          </cell>
          <cell r="L9307" t="str">
            <v>HND PRPLD VHCLS(E.G.HND-CRTS,RCKSHWS ETC)  </v>
          </cell>
          <cell r="M9307">
            <v>0.94</v>
          </cell>
          <cell r="N9307">
            <v>2.0000000000000001E-4</v>
          </cell>
          <cell r="O9307">
            <v>1.04</v>
          </cell>
        </row>
        <row r="9308">
          <cell r="B9308">
            <v>85469010</v>
          </cell>
          <cell r="C9308" t="str">
            <v>HEAT SHRINKABLE COMPONENTS  </v>
          </cell>
          <cell r="D9308">
            <v>3.53</v>
          </cell>
          <cell r="E9308">
            <v>8.9999999999999998E-4</v>
          </cell>
          <cell r="F9308">
            <v>6.18</v>
          </cell>
          <cell r="K9308">
            <v>87168020</v>
          </cell>
          <cell r="L9308" t="str">
            <v>ANIMAL DRAWN VEHICLES  </v>
          </cell>
          <cell r="M9308">
            <v>0.19</v>
          </cell>
          <cell r="N9308">
            <v>0</v>
          </cell>
          <cell r="O9308">
            <v>0.11</v>
          </cell>
        </row>
        <row r="9309">
          <cell r="B9309">
            <v>85469090</v>
          </cell>
          <cell r="C9309" t="str">
            <v>OTHR ELCTRL INSLTRS OF OTHR MATRLS  </v>
          </cell>
          <cell r="D9309">
            <v>58.15</v>
          </cell>
          <cell r="E9309">
            <v>1.5100000000000001E-2</v>
          </cell>
          <cell r="F9309">
            <v>69.94</v>
          </cell>
          <cell r="K9309">
            <v>87168090</v>
          </cell>
          <cell r="L9309" t="str">
            <v>OTHER VEHICLES OF CHAPTER 87,N.E.S.  </v>
          </cell>
          <cell r="M9309">
            <v>3.4</v>
          </cell>
          <cell r="N9309">
            <v>8.0000000000000004E-4</v>
          </cell>
          <cell r="O9309">
            <v>3.68</v>
          </cell>
        </row>
        <row r="9310">
          <cell r="B9310">
            <v>85471010</v>
          </cell>
          <cell r="C9310" t="str">
            <v>PORCELN BUSHNGS BELOW 6.6 KV  </v>
          </cell>
          <cell r="D9310">
            <v>0.49</v>
          </cell>
          <cell r="E9310">
            <v>1E-4</v>
          </cell>
          <cell r="F9310">
            <v>0.02</v>
          </cell>
          <cell r="K9310">
            <v>87169010</v>
          </cell>
          <cell r="L9310" t="str">
            <v>PARTS AND ACCESSORIES OF TRAILERS  </v>
          </cell>
          <cell r="M9310">
            <v>16.7</v>
          </cell>
          <cell r="N9310">
            <v>3.7000000000000002E-3</v>
          </cell>
          <cell r="O9310">
            <v>23.01</v>
          </cell>
        </row>
        <row r="9311">
          <cell r="B9311">
            <v>85471030</v>
          </cell>
          <cell r="C9311" t="str">
            <v>PORCELN BUSHNGS ABOVE 11KV TO 66KV  </v>
          </cell>
          <cell r="D9311">
            <v>0.01</v>
          </cell>
          <cell r="E9311">
            <v>0</v>
          </cell>
          <cell r="F9311">
            <v>0.08</v>
          </cell>
          <cell r="K9311">
            <v>87169090</v>
          </cell>
          <cell r="L9311" t="str">
            <v>PRTS AND ACSRS OF OTHR VHCL NT MCHNCLY PRPLD  </v>
          </cell>
          <cell r="M9311">
            <v>4.12</v>
          </cell>
          <cell r="N9311">
            <v>8.9999999999999998E-4</v>
          </cell>
          <cell r="O9311">
            <v>6.79</v>
          </cell>
        </row>
        <row r="9312">
          <cell r="B9312">
            <v>85471040</v>
          </cell>
          <cell r="C9312" t="str">
            <v>PORCELN BUSHNGS ABOVE 66 KV  </v>
          </cell>
          <cell r="D9312">
            <v>0.32</v>
          </cell>
          <cell r="E9312">
            <v>1E-4</v>
          </cell>
          <cell r="F9312">
            <v>1.44</v>
          </cell>
          <cell r="K9312">
            <v>88010010</v>
          </cell>
          <cell r="L9312" t="str">
            <v>GLIDERS AND HANG GLIDERS  </v>
          </cell>
          <cell r="M9312">
            <v>0.16</v>
          </cell>
          <cell r="N9312">
            <v>0</v>
          </cell>
        </row>
        <row r="9313">
          <cell r="B9313">
            <v>85471090</v>
          </cell>
          <cell r="C9313" t="str">
            <v>OTHR PORCELN FTTNGS FR ELCTRCL EQPMNT  </v>
          </cell>
          <cell r="D9313">
            <v>5</v>
          </cell>
          <cell r="E9313">
            <v>1.2999999999999999E-3</v>
          </cell>
          <cell r="F9313">
            <v>2.23</v>
          </cell>
          <cell r="K9313">
            <v>88010020</v>
          </cell>
          <cell r="L9313" t="str">
            <v>BALLONS  </v>
          </cell>
          <cell r="M9313">
            <v>0.03</v>
          </cell>
          <cell r="N9313">
            <v>0</v>
          </cell>
          <cell r="O9313">
            <v>0.16</v>
          </cell>
        </row>
        <row r="9314">
          <cell r="B9314">
            <v>85472000</v>
          </cell>
          <cell r="C9314" t="str">
            <v>INSLTNG FTTNGS OF PLASTICS  </v>
          </cell>
          <cell r="D9314">
            <v>94.78</v>
          </cell>
          <cell r="E9314">
            <v>2.47E-2</v>
          </cell>
          <cell r="F9314">
            <v>103.14</v>
          </cell>
          <cell r="K9314">
            <v>88010090</v>
          </cell>
          <cell r="L9314" t="str">
            <v>OTHERS  </v>
          </cell>
          <cell r="M9314">
            <v>0.33</v>
          </cell>
          <cell r="N9314">
            <v>1E-4</v>
          </cell>
        </row>
        <row r="9315">
          <cell r="B9315">
            <v>85479010</v>
          </cell>
          <cell r="C9315" t="str">
            <v>ELCTRCL INSLTNG FTTNGS,WHOLLY OF GLASS  </v>
          </cell>
          <cell r="D9315">
            <v>0.2</v>
          </cell>
          <cell r="E9315">
            <v>1E-4</v>
          </cell>
          <cell r="F9315">
            <v>0.06</v>
          </cell>
          <cell r="K9315">
            <v>88021100</v>
          </cell>
          <cell r="L9315" t="str">
            <v>HELICOPTERS OF AN UNLADEN WT&lt;=2000 KG  </v>
          </cell>
          <cell r="M9315">
            <v>18.21</v>
          </cell>
          <cell r="N9315">
            <v>4.1000000000000003E-3</v>
          </cell>
          <cell r="O9315">
            <v>57.12</v>
          </cell>
        </row>
        <row r="9316">
          <cell r="B9316">
            <v>85479020</v>
          </cell>
          <cell r="C9316" t="str">
            <v>ELECTRCL CONDUIT TUBING AND JOINTS THERFR, OF BASE MTL LINED WTH INSLTNG MATRL  </v>
          </cell>
          <cell r="D9316">
            <v>0.26</v>
          </cell>
          <cell r="E9316">
            <v>1E-4</v>
          </cell>
          <cell r="F9316">
            <v>0.41</v>
          </cell>
          <cell r="K9316">
            <v>88021200</v>
          </cell>
          <cell r="L9316" t="str">
            <v>HELICOPTERS OF AN UNLADEN WT&gt; 2000 KG  </v>
          </cell>
          <cell r="M9316">
            <v>70.91</v>
          </cell>
          <cell r="N9316">
            <v>1.5800000000000002E-2</v>
          </cell>
          <cell r="O9316">
            <v>56.61</v>
          </cell>
        </row>
        <row r="9317">
          <cell r="B9317">
            <v>85479090</v>
          </cell>
          <cell r="C9317" t="str">
            <v>OTHR INSLTNG FTTNGS  </v>
          </cell>
          <cell r="D9317">
            <v>38.96</v>
          </cell>
          <cell r="E9317">
            <v>1.01E-2</v>
          </cell>
          <cell r="F9317">
            <v>27.37</v>
          </cell>
          <cell r="K9317">
            <v>88022000</v>
          </cell>
          <cell r="L9317" t="str">
            <v>AEROPLANES AND OTHER AIRCRAFT,OF AN UNLADE WEIGHT NOT EXCEEDING 2000 KG  </v>
          </cell>
          <cell r="M9317">
            <v>12.57</v>
          </cell>
          <cell r="N9317">
            <v>2.8E-3</v>
          </cell>
          <cell r="O9317">
            <v>12.2</v>
          </cell>
        </row>
        <row r="9318">
          <cell r="B9318">
            <v>85481010</v>
          </cell>
          <cell r="C9318" t="str">
            <v>BATTERY SCRAP ISRI CODES- RAILS, RAKES  </v>
          </cell>
          <cell r="D9318">
            <v>2.56</v>
          </cell>
          <cell r="E9318">
            <v>6.9999999999999999E-4</v>
          </cell>
          <cell r="F9318">
            <v>1.43</v>
          </cell>
          <cell r="K9318">
            <v>88023000</v>
          </cell>
          <cell r="L9318" t="str">
            <v>AEROPLANES AND OTHR AIRCRAFT,OF AN UNLADEN WEIGHT &gt;2000 KG BUT NOT EXCDNG 15000 KG  </v>
          </cell>
          <cell r="M9318">
            <v>153.86000000000001</v>
          </cell>
          <cell r="N9318">
            <v>3.4299999999999997E-2</v>
          </cell>
          <cell r="O9318">
            <v>2106.9299999999998</v>
          </cell>
        </row>
        <row r="9319">
          <cell r="B9319">
            <v>85481020</v>
          </cell>
          <cell r="C9319" t="str">
            <v>BATTERY WASTE ISRI CODES- RAINS, RINK, RONOROPAR, VAUNT  </v>
          </cell>
          <cell r="D9319">
            <v>51.56</v>
          </cell>
          <cell r="E9319">
            <v>1.34E-2</v>
          </cell>
          <cell r="F9319">
            <v>80.47</v>
          </cell>
          <cell r="K9319">
            <v>88024000</v>
          </cell>
          <cell r="L9319" t="str">
            <v>AEROPLANES AND OTHR AIRCRAFT,OF AN UNLADEN WEIGHT EXCEEDING 15000 KG  </v>
          </cell>
          <cell r="M9319">
            <v>2612.1</v>
          </cell>
          <cell r="N9319">
            <v>0.58299999999999996</v>
          </cell>
          <cell r="O9319">
            <v>880.03</v>
          </cell>
        </row>
        <row r="9320">
          <cell r="B9320">
            <v>85481090</v>
          </cell>
          <cell r="C9320" t="str">
            <v>OTHER WASTE AND SCRAP  </v>
          </cell>
          <cell r="D9320">
            <v>0.43</v>
          </cell>
          <cell r="E9320">
            <v>1E-4</v>
          </cell>
          <cell r="F9320">
            <v>1.3</v>
          </cell>
          <cell r="K9320">
            <v>88026000</v>
          </cell>
          <cell r="L9320" t="str">
            <v>SPCCRFT (INCL SATLTS AND SUBORBITAL) SPCCRFT LAUNCH VHCLS  </v>
          </cell>
          <cell r="M9320">
            <v>157.16999999999999</v>
          </cell>
          <cell r="N9320">
            <v>3.5099999999999999E-2</v>
          </cell>
          <cell r="O9320">
            <v>136.81</v>
          </cell>
        </row>
        <row r="9321">
          <cell r="B9321">
            <v>85489000</v>
          </cell>
          <cell r="C9321" t="str">
            <v>OTHER  </v>
          </cell>
          <cell r="D9321">
            <v>1.83</v>
          </cell>
          <cell r="E9321">
            <v>5.0000000000000001E-4</v>
          </cell>
          <cell r="F9321">
            <v>2.99</v>
          </cell>
          <cell r="K9321">
            <v>88031000</v>
          </cell>
          <cell r="L9321" t="str">
            <v>PROPELLERS AND ROTORS AND PRTS THEREOF  </v>
          </cell>
          <cell r="M9321">
            <v>5.38</v>
          </cell>
          <cell r="N9321">
            <v>1.1999999999999999E-3</v>
          </cell>
          <cell r="O9321">
            <v>2.29</v>
          </cell>
        </row>
        <row r="9322">
          <cell r="B9322">
            <v>86011000</v>
          </cell>
          <cell r="C9322" t="str">
            <v>RAIL LOCOMOTIVES POWERED FROM AN EXTERNAL SOURCE OF ELECTRICITY  </v>
          </cell>
          <cell r="F9322">
            <v>1.77</v>
          </cell>
          <cell r="K9322">
            <v>88032000</v>
          </cell>
          <cell r="L9322" t="str">
            <v>UNDER CARRIAGES AND PARTS THEREOF  </v>
          </cell>
          <cell r="M9322">
            <v>0.64</v>
          </cell>
          <cell r="N9322">
            <v>1E-4</v>
          </cell>
          <cell r="O9322">
            <v>3.1</v>
          </cell>
        </row>
        <row r="9323">
          <cell r="B9323">
            <v>86012000</v>
          </cell>
          <cell r="C9323" t="str">
            <v>RAIL LCMTVS PWRD BY ELCTRC ACUMLTRS  </v>
          </cell>
          <cell r="F9323">
            <v>0.34</v>
          </cell>
          <cell r="K9323">
            <v>88033000</v>
          </cell>
          <cell r="L9323" t="str">
            <v>OTHR PRTS OF AEROPLANES/HELICOPTERS  </v>
          </cell>
          <cell r="M9323">
            <v>1488.1</v>
          </cell>
          <cell r="N9323">
            <v>0.33210000000000001</v>
          </cell>
          <cell r="O9323">
            <v>1605.93</v>
          </cell>
        </row>
        <row r="9324">
          <cell r="B9324">
            <v>86021000</v>
          </cell>
          <cell r="C9324" t="str">
            <v>DIESEL-ELECTRIC LOCOMOTIVES  </v>
          </cell>
          <cell r="F9324">
            <v>6.91</v>
          </cell>
          <cell r="K9324">
            <v>88039000</v>
          </cell>
          <cell r="L9324" t="str">
            <v>OTHR PARTS OF GOODS OF HDG 8801 OR 8802  </v>
          </cell>
          <cell r="M9324">
            <v>167.92</v>
          </cell>
          <cell r="N9324">
            <v>3.7499999999999999E-2</v>
          </cell>
          <cell r="O9324">
            <v>109.22</v>
          </cell>
        </row>
        <row r="9325">
          <cell r="B9325">
            <v>86029090</v>
          </cell>
          <cell r="C9325" t="str">
            <v>OTHER LOCOMOTIVE TENDERS  </v>
          </cell>
          <cell r="D9325">
            <v>0.98</v>
          </cell>
          <cell r="E9325">
            <v>2.9999999999999997E-4</v>
          </cell>
          <cell r="F9325">
            <v>6.32</v>
          </cell>
          <cell r="K9325">
            <v>88040010</v>
          </cell>
          <cell r="L9325" t="str">
            <v>PARACHUTES AND PRTS THEREOF AND ACCSSRS THRTO  </v>
          </cell>
          <cell r="M9325">
            <v>0.28999999999999998</v>
          </cell>
          <cell r="N9325">
            <v>1E-4</v>
          </cell>
          <cell r="O9325">
            <v>0.61</v>
          </cell>
        </row>
        <row r="9326">
          <cell r="B9326">
            <v>86031000</v>
          </cell>
          <cell r="C9326" t="str">
            <v>COACHS PWRD FROM EXTRNL SOURCE OF ELCTRCTY  </v>
          </cell>
          <cell r="D9326">
            <v>78.400000000000006</v>
          </cell>
          <cell r="E9326">
            <v>2.0400000000000001E-2</v>
          </cell>
          <cell r="F9326">
            <v>5.09</v>
          </cell>
          <cell r="K9326">
            <v>88040020</v>
          </cell>
          <cell r="L9326" t="str">
            <v>ROTOCHUTES AND PRTS THEREOF AND ACCSSRS THRTO  </v>
          </cell>
          <cell r="M9326">
            <v>0.03</v>
          </cell>
          <cell r="N9326">
            <v>0</v>
          </cell>
          <cell r="O9326">
            <v>0.01</v>
          </cell>
        </row>
        <row r="9327">
          <cell r="B9327">
            <v>86039000</v>
          </cell>
          <cell r="C9327" t="str">
            <v>OTHR RLWAY/TRMWAY COACHES ETC,SLF-PRPLD  </v>
          </cell>
          <cell r="D9327">
            <v>0.25</v>
          </cell>
          <cell r="E9327">
            <v>1E-4</v>
          </cell>
          <cell r="F9327">
            <v>3.85</v>
          </cell>
          <cell r="K9327">
            <v>88051010</v>
          </cell>
          <cell r="L9327" t="str">
            <v>AIRCRAFT LAUNCHING GEAR  </v>
          </cell>
          <cell r="O9327">
            <v>0</v>
          </cell>
        </row>
        <row r="9328">
          <cell r="B9328">
            <v>86040000</v>
          </cell>
          <cell r="C9328" t="str">
            <v>RLWAY/TRMWAY MAINTNANC/SRVC VHCLS,W/N SLF PRPLD(E.G.WRKSHOPS,CRNS,BALAST TMPRS, TRCKLNRS,TSTNG COCHS AND TRCK INSPCT  </v>
          </cell>
          <cell r="D9328">
            <v>46.05</v>
          </cell>
          <cell r="E9328">
            <v>1.2E-2</v>
          </cell>
          <cell r="F9328">
            <v>60.7</v>
          </cell>
          <cell r="K9328">
            <v>88051030</v>
          </cell>
          <cell r="L9328" t="str">
            <v>PARTS OF AIRCRAFT LNCHNG/DECK ARSTR GEAR  </v>
          </cell>
          <cell r="M9328">
            <v>0.79</v>
          </cell>
          <cell r="N9328">
            <v>2.0000000000000001E-4</v>
          </cell>
          <cell r="O9328">
            <v>0.46</v>
          </cell>
        </row>
        <row r="9329">
          <cell r="B9329">
            <v>86050000</v>
          </cell>
          <cell r="C9329" t="str">
            <v>RLWAY/TRMWAY PASNGR COACHS,LUGAGE VANS, POST OFFCE COACHS AND OTHR SPCL RLWAY/ TRMWAYCOACHS,NT SLF-PRPLD(EXCL ITM  </v>
          </cell>
          <cell r="D9329">
            <v>1.63</v>
          </cell>
          <cell r="E9329">
            <v>4.0000000000000002E-4</v>
          </cell>
          <cell r="F9329">
            <v>0.45</v>
          </cell>
          <cell r="K9329">
            <v>88052100</v>
          </cell>
          <cell r="L9329" t="str">
            <v>AIR COMBAT SIMULATORS AND PARTS THEREOF  </v>
          </cell>
          <cell r="M9329">
            <v>15.66</v>
          </cell>
          <cell r="N9329">
            <v>3.5000000000000001E-3</v>
          </cell>
          <cell r="O9329">
            <v>9.32</v>
          </cell>
        </row>
        <row r="9330">
          <cell r="B9330">
            <v>86069900</v>
          </cell>
          <cell r="C9330" t="str">
            <v>OTHR RLWAY/TRMWAY GOODS VANS,NT SLF-PRPLD  </v>
          </cell>
          <cell r="D9330">
            <v>1.46</v>
          </cell>
          <cell r="E9330">
            <v>4.0000000000000002E-4</v>
          </cell>
          <cell r="F9330">
            <v>1.31</v>
          </cell>
          <cell r="K9330">
            <v>88052900</v>
          </cell>
          <cell r="L9330" t="str">
            <v>OTHER PARTS  </v>
          </cell>
          <cell r="M9330">
            <v>3.08</v>
          </cell>
          <cell r="N9330">
            <v>6.9999999999999999E-4</v>
          </cell>
          <cell r="O9330">
            <v>3.2</v>
          </cell>
        </row>
        <row r="9331">
          <cell r="B9331">
            <v>86071100</v>
          </cell>
          <cell r="C9331" t="str">
            <v>DRIVING BOGIES AND BISSEL-BOGIES  </v>
          </cell>
          <cell r="D9331">
            <v>1.59</v>
          </cell>
          <cell r="E9331">
            <v>4.0000000000000002E-4</v>
          </cell>
          <cell r="F9331">
            <v>1.98</v>
          </cell>
          <cell r="K9331">
            <v>89011010</v>
          </cell>
          <cell r="L9331" t="str">
            <v>SHIPS  </v>
          </cell>
          <cell r="M9331">
            <v>129.37</v>
          </cell>
          <cell r="N9331">
            <v>2.8899999999999999E-2</v>
          </cell>
          <cell r="O9331">
            <v>58.65</v>
          </cell>
        </row>
        <row r="9332">
          <cell r="B9332">
            <v>86071200</v>
          </cell>
          <cell r="C9332" t="str">
            <v>OTHR BOGIES AND BISSEL-BOGIES  </v>
          </cell>
          <cell r="D9332">
            <v>0.26</v>
          </cell>
          <cell r="E9332">
            <v>1E-4</v>
          </cell>
          <cell r="F9332">
            <v>0.43</v>
          </cell>
          <cell r="K9332">
            <v>89011030</v>
          </cell>
          <cell r="L9332" t="str">
            <v>BOATS  </v>
          </cell>
          <cell r="M9332">
            <v>13.59</v>
          </cell>
          <cell r="N9332">
            <v>3.0000000000000001E-3</v>
          </cell>
          <cell r="O9332">
            <v>0.14000000000000001</v>
          </cell>
        </row>
        <row r="9333">
          <cell r="B9333">
            <v>86071910</v>
          </cell>
          <cell r="C9333" t="str">
            <v>AXLES,WHEELS ETC.FR RLWAY WAGONS AND CARRGS  </v>
          </cell>
          <cell r="D9333">
            <v>21.89</v>
          </cell>
          <cell r="E9333">
            <v>5.7000000000000002E-3</v>
          </cell>
          <cell r="F9333">
            <v>26.07</v>
          </cell>
          <cell r="K9333">
            <v>89011040</v>
          </cell>
          <cell r="L9333" t="str">
            <v>BARGES  </v>
          </cell>
          <cell r="M9333">
            <v>11.44</v>
          </cell>
          <cell r="N9333">
            <v>2.5999999999999999E-3</v>
          </cell>
          <cell r="O9333">
            <v>40.799999999999997</v>
          </cell>
        </row>
        <row r="9334">
          <cell r="B9334">
            <v>86071920</v>
          </cell>
          <cell r="C9334" t="str">
            <v>AXLE BOXES (LBRCTNG/GRS BOX) FR RAILWAYS  </v>
          </cell>
          <cell r="D9334">
            <v>5.51</v>
          </cell>
          <cell r="E9334">
            <v>1.4E-3</v>
          </cell>
          <cell r="F9334">
            <v>0.92</v>
          </cell>
          <cell r="K9334">
            <v>89011090</v>
          </cell>
          <cell r="L9334" t="str">
            <v>OTHERS  </v>
          </cell>
          <cell r="M9334">
            <v>0.1</v>
          </cell>
          <cell r="N9334">
            <v>0</v>
          </cell>
          <cell r="O9334">
            <v>12.4</v>
          </cell>
        </row>
        <row r="9335">
          <cell r="B9335">
            <v>86071930</v>
          </cell>
          <cell r="C9335" t="str">
            <v>AXLES,WHEELS ETC.FOR LOCOMOTIVES  </v>
          </cell>
          <cell r="D9335">
            <v>0.04</v>
          </cell>
          <cell r="E9335">
            <v>0</v>
          </cell>
          <cell r="F9335">
            <v>0.28999999999999998</v>
          </cell>
          <cell r="K9335">
            <v>89012000</v>
          </cell>
          <cell r="L9335" t="str">
            <v>TANKERS  </v>
          </cell>
          <cell r="M9335">
            <v>187.22</v>
          </cell>
          <cell r="N9335">
            <v>4.1799999999999997E-2</v>
          </cell>
          <cell r="O9335">
            <v>401.32</v>
          </cell>
        </row>
        <row r="9336">
          <cell r="B9336">
            <v>86071990</v>
          </cell>
          <cell r="C9336" t="str">
            <v>OTHER PARTS OF AXLES AND WHEELS FOR RAILWAY WAGONS AND CARRIAGES  </v>
          </cell>
          <cell r="D9336">
            <v>8.01</v>
          </cell>
          <cell r="E9336">
            <v>2.0999999999999999E-3</v>
          </cell>
          <cell r="F9336">
            <v>5.9</v>
          </cell>
          <cell r="K9336">
            <v>89019000</v>
          </cell>
          <cell r="L9336" t="str">
            <v>OTHR VSSLS FOR TRNSPRT OF GOODS AND OTHR VSSLS FOR TRNSPRT OF PERSONS AND GOODS  </v>
          </cell>
          <cell r="M9336">
            <v>835.81</v>
          </cell>
          <cell r="N9336">
            <v>0.1865</v>
          </cell>
          <cell r="O9336">
            <v>126.74</v>
          </cell>
        </row>
        <row r="9337">
          <cell r="B9337">
            <v>86072100</v>
          </cell>
          <cell r="C9337" t="str">
            <v>AIR BRAKES AND PARTS THEREOF  </v>
          </cell>
          <cell r="D9337">
            <v>6.26</v>
          </cell>
          <cell r="E9337">
            <v>1.6000000000000001E-3</v>
          </cell>
          <cell r="F9337">
            <v>7.88</v>
          </cell>
          <cell r="K9337">
            <v>89031000</v>
          </cell>
          <cell r="L9337" t="str">
            <v>INFLTABLE YACHTS AND OTHR VSSLS FR PLEASURE SPORTS;ROWING BOATS AND CANOES  </v>
          </cell>
          <cell r="M9337">
            <v>0.15</v>
          </cell>
          <cell r="N9337">
            <v>0</v>
          </cell>
          <cell r="O9337">
            <v>0.18</v>
          </cell>
        </row>
        <row r="9338">
          <cell r="B9338">
            <v>86072900</v>
          </cell>
          <cell r="C9338" t="str">
            <v>OTHR BRAKES AND PARTS THEREOF  </v>
          </cell>
          <cell r="D9338">
            <v>9.65</v>
          </cell>
          <cell r="E9338">
            <v>2.5000000000000001E-3</v>
          </cell>
          <cell r="F9338">
            <v>10.83</v>
          </cell>
          <cell r="K9338">
            <v>89039100</v>
          </cell>
          <cell r="L9338" t="str">
            <v>SAILBOATS,W/N WTH AUXILIARY MOTOR  </v>
          </cell>
          <cell r="M9338">
            <v>0.44</v>
          </cell>
          <cell r="N9338">
            <v>1E-4</v>
          </cell>
          <cell r="O9338">
            <v>0.16</v>
          </cell>
        </row>
        <row r="9339">
          <cell r="B9339">
            <v>86073010</v>
          </cell>
          <cell r="C9339" t="str">
            <v>BUFFRS FR ROLLNG STCK,DEVCS FR RLWAY  </v>
          </cell>
          <cell r="D9339">
            <v>1.1000000000000001</v>
          </cell>
          <cell r="E9339">
            <v>2.9999999999999997E-4</v>
          </cell>
          <cell r="F9339">
            <v>1.7</v>
          </cell>
          <cell r="K9339">
            <v>89039200</v>
          </cell>
          <cell r="L9339" t="str">
            <v>MOTORBOATS EXCL OUTBOARD MOTORBOATS  </v>
          </cell>
          <cell r="M9339">
            <v>0.11</v>
          </cell>
          <cell r="N9339">
            <v>0</v>
          </cell>
          <cell r="O9339">
            <v>0.34</v>
          </cell>
        </row>
        <row r="9340">
          <cell r="B9340">
            <v>86073090</v>
          </cell>
          <cell r="C9340" t="str">
            <v>OTHERS  </v>
          </cell>
          <cell r="D9340">
            <v>10.46</v>
          </cell>
          <cell r="E9340">
            <v>2.7000000000000001E-3</v>
          </cell>
          <cell r="F9340">
            <v>7.57</v>
          </cell>
          <cell r="K9340">
            <v>89039910</v>
          </cell>
          <cell r="L9340" t="str">
            <v>CANOES  </v>
          </cell>
          <cell r="M9340">
            <v>0.23</v>
          </cell>
          <cell r="N9340">
            <v>1E-4</v>
          </cell>
          <cell r="O9340">
            <v>0.15</v>
          </cell>
        </row>
        <row r="9341">
          <cell r="B9341">
            <v>86079100</v>
          </cell>
          <cell r="C9341" t="str">
            <v>PARTS OF LOCOMOTIVES  </v>
          </cell>
          <cell r="D9341">
            <v>22.01</v>
          </cell>
          <cell r="E9341">
            <v>5.7000000000000002E-3</v>
          </cell>
          <cell r="F9341">
            <v>24.07</v>
          </cell>
          <cell r="K9341">
            <v>89039990</v>
          </cell>
          <cell r="L9341" t="str">
            <v>OTHERS  </v>
          </cell>
          <cell r="M9341">
            <v>3.99</v>
          </cell>
          <cell r="N9341">
            <v>8.9999999999999998E-4</v>
          </cell>
          <cell r="O9341">
            <v>4.16</v>
          </cell>
        </row>
        <row r="9342">
          <cell r="B9342">
            <v>86079910</v>
          </cell>
          <cell r="C9342" t="str">
            <v>PARTS OF COACH FOR RAILWAY  </v>
          </cell>
          <cell r="D9342">
            <v>3.12</v>
          </cell>
          <cell r="E9342">
            <v>8.0000000000000004E-4</v>
          </cell>
          <cell r="F9342">
            <v>2.6</v>
          </cell>
          <cell r="K9342">
            <v>89040000</v>
          </cell>
          <cell r="L9342" t="str">
            <v>TUGS AND PUSHER CRAFT  </v>
          </cell>
          <cell r="M9342">
            <v>384.43</v>
          </cell>
          <cell r="N9342">
            <v>8.5800000000000001E-2</v>
          </cell>
          <cell r="O9342">
            <v>778.17</v>
          </cell>
        </row>
        <row r="9343">
          <cell r="B9343">
            <v>86079920</v>
          </cell>
          <cell r="C9343" t="str">
            <v>PARTS OF TRAMWAY  </v>
          </cell>
          <cell r="D9343">
            <v>0.3</v>
          </cell>
          <cell r="E9343">
            <v>1E-4</v>
          </cell>
          <cell r="F9343">
            <v>2.11</v>
          </cell>
          <cell r="K9343">
            <v>89051000</v>
          </cell>
          <cell r="L9343" t="str">
            <v>DREDGERS  </v>
          </cell>
          <cell r="M9343">
            <v>118.9</v>
          </cell>
          <cell r="N9343">
            <v>2.6499999999999999E-2</v>
          </cell>
          <cell r="O9343">
            <v>290.74</v>
          </cell>
        </row>
        <row r="9344">
          <cell r="B9344">
            <v>86079930</v>
          </cell>
          <cell r="C9344" t="str">
            <v>HYDRAULIC SHOCK ABSORBERS FOR BOGIES  </v>
          </cell>
          <cell r="D9344">
            <v>4.7</v>
          </cell>
          <cell r="E9344">
            <v>1.1999999999999999E-3</v>
          </cell>
          <cell r="F9344">
            <v>3.16</v>
          </cell>
          <cell r="K9344">
            <v>89052000</v>
          </cell>
          <cell r="L9344" t="str">
            <v>FLOATNG/SUBMERSIBLE DRLLNG/PRDCTN PLTFORMS  </v>
          </cell>
          <cell r="M9344">
            <v>231.19</v>
          </cell>
          <cell r="N9344">
            <v>5.16E-2</v>
          </cell>
          <cell r="O9344">
            <v>130.72</v>
          </cell>
        </row>
        <row r="9345">
          <cell r="B9345">
            <v>86079990</v>
          </cell>
          <cell r="C9345" t="str">
            <v>PARTS OF RAILWAY,N.E.S.  </v>
          </cell>
          <cell r="D9345">
            <v>92.42</v>
          </cell>
          <cell r="E9345">
            <v>2.4E-2</v>
          </cell>
          <cell r="F9345">
            <v>104.61</v>
          </cell>
          <cell r="K9345">
            <v>89059010</v>
          </cell>
          <cell r="L9345" t="str">
            <v>FLOATING DOCKS  </v>
          </cell>
          <cell r="M9345">
            <v>0.09</v>
          </cell>
          <cell r="N9345">
            <v>0</v>
          </cell>
          <cell r="O9345">
            <v>0.2</v>
          </cell>
        </row>
        <row r="9346">
          <cell r="B9346">
            <v>86080010</v>
          </cell>
          <cell r="C9346" t="str">
            <v>RLWAY AND TRMWAY TRACK FIXTURES AND FITTINGS  </v>
          </cell>
          <cell r="D9346">
            <v>1.1100000000000001</v>
          </cell>
          <cell r="E9346">
            <v>2.9999999999999997E-4</v>
          </cell>
          <cell r="F9346">
            <v>1.31</v>
          </cell>
          <cell r="K9346">
            <v>89059090</v>
          </cell>
          <cell r="L9346" t="str">
            <v>OTHER UNDER HDNG 8905  </v>
          </cell>
          <cell r="M9346">
            <v>1597.72</v>
          </cell>
          <cell r="N9346">
            <v>0.35659999999999997</v>
          </cell>
          <cell r="O9346">
            <v>1701.92</v>
          </cell>
        </row>
        <row r="9347">
          <cell r="B9347">
            <v>86080020</v>
          </cell>
          <cell r="C9347" t="str">
            <v>MCHNCL EQPMNT,NT ELCTRCLY PWRD FR SGNLNG/ CNTRLNG ROAD RAIL/OTHR VHCLS,SHIPS/AIRCRFT  </v>
          </cell>
          <cell r="D9347">
            <v>0.11</v>
          </cell>
          <cell r="E9347">
            <v>0</v>
          </cell>
          <cell r="F9347">
            <v>0.01</v>
          </cell>
          <cell r="K9347">
            <v>89061000</v>
          </cell>
          <cell r="L9347" t="str">
            <v>WARSHIPS OF ALL KINDS  </v>
          </cell>
          <cell r="M9347">
            <v>0.33</v>
          </cell>
          <cell r="N9347">
            <v>1E-4</v>
          </cell>
        </row>
        <row r="9348">
          <cell r="B9348">
            <v>86080030</v>
          </cell>
          <cell r="C9348" t="str">
            <v>OTHR TRAFFIC CONTROL EQUIPMENT FR RAILWAYS  </v>
          </cell>
          <cell r="D9348">
            <v>0.43</v>
          </cell>
          <cell r="E9348">
            <v>1E-4</v>
          </cell>
          <cell r="F9348">
            <v>1.84</v>
          </cell>
          <cell r="K9348">
            <v>89069000</v>
          </cell>
          <cell r="L9348" t="str">
            <v>OTHER UNDER HDNG 8906  </v>
          </cell>
          <cell r="M9348">
            <v>367.79</v>
          </cell>
          <cell r="N9348">
            <v>8.2100000000000006E-2</v>
          </cell>
          <cell r="O9348">
            <v>194.42</v>
          </cell>
        </row>
        <row r="9349">
          <cell r="B9349">
            <v>86080040</v>
          </cell>
          <cell r="C9349" t="str">
            <v>OTHR TRAFFIC CNTRL EQUIPMENT FOR ROADS, INLAND WATERWAYS, PORTS,AIRPORTS  </v>
          </cell>
          <cell r="D9349">
            <v>2.48</v>
          </cell>
          <cell r="E9349">
            <v>5.9999999999999995E-4</v>
          </cell>
          <cell r="F9349">
            <v>1.91</v>
          </cell>
          <cell r="K9349">
            <v>89071000</v>
          </cell>
          <cell r="L9349" t="str">
            <v>INVLATABLE RAFTS  </v>
          </cell>
          <cell r="M9349">
            <v>0.53</v>
          </cell>
          <cell r="N9349">
            <v>1E-4</v>
          </cell>
          <cell r="O9349">
            <v>0.92</v>
          </cell>
        </row>
        <row r="9350">
          <cell r="B9350">
            <v>86080090</v>
          </cell>
          <cell r="C9350" t="str">
            <v>OTHER  </v>
          </cell>
          <cell r="D9350">
            <v>10.51</v>
          </cell>
          <cell r="E9350">
            <v>2.7000000000000001E-3</v>
          </cell>
          <cell r="F9350">
            <v>7.2</v>
          </cell>
          <cell r="K9350">
            <v>89079000</v>
          </cell>
          <cell r="L9350" t="str">
            <v>OTHER FLOTING STRUCTURES  </v>
          </cell>
          <cell r="M9350">
            <v>2.62</v>
          </cell>
          <cell r="N9350">
            <v>5.9999999999999995E-4</v>
          </cell>
          <cell r="O9350">
            <v>4.8600000000000003</v>
          </cell>
        </row>
        <row r="9351">
          <cell r="B9351">
            <v>86090000</v>
          </cell>
          <cell r="C9351" t="str">
            <v>CONTAINERS SPECIALLY DESIGNED ANDEQUIPPED FOR CARRIAGE BY ONE/MORE MODES OF TRNSPORT  </v>
          </cell>
          <cell r="D9351">
            <v>35.799999999999997</v>
          </cell>
          <cell r="E9351">
            <v>9.2999999999999992E-3</v>
          </cell>
          <cell r="F9351">
            <v>47.86</v>
          </cell>
          <cell r="K9351">
            <v>89080000</v>
          </cell>
          <cell r="L9351" t="str">
            <v>VSSLS AND OTHR FLOATNG STRCTRS FR BREAKNG UP  </v>
          </cell>
          <cell r="M9351">
            <v>1073.32</v>
          </cell>
          <cell r="N9351">
            <v>0.23960000000000001</v>
          </cell>
          <cell r="O9351">
            <v>756.37</v>
          </cell>
        </row>
        <row r="9352">
          <cell r="B9352">
            <v>87011000</v>
          </cell>
          <cell r="C9352" t="str">
            <v>SINGLE AXLE TRACTORS  </v>
          </cell>
          <cell r="D9352">
            <v>0.11</v>
          </cell>
          <cell r="E9352">
            <v>0</v>
          </cell>
          <cell r="F9352">
            <v>0.01</v>
          </cell>
          <cell r="K9352">
            <v>90011000</v>
          </cell>
          <cell r="L9352" t="str">
            <v>OPTCL FIBRS,OPTICAL FIBRE BUNDLES AND CABLES  </v>
          </cell>
          <cell r="M9352">
            <v>45.25</v>
          </cell>
          <cell r="N9352">
            <v>1.01E-2</v>
          </cell>
          <cell r="O9352">
            <v>40.36</v>
          </cell>
        </row>
        <row r="9353">
          <cell r="B9353">
            <v>87012090</v>
          </cell>
          <cell r="C9353" t="str">
            <v>OTHR ROAD TRACTORS FOR SEMI-TRAILERS  </v>
          </cell>
          <cell r="D9353">
            <v>5.27</v>
          </cell>
          <cell r="E9353">
            <v>1.4E-3</v>
          </cell>
          <cell r="F9353">
            <v>0.08</v>
          </cell>
          <cell r="K9353">
            <v>90012000</v>
          </cell>
          <cell r="L9353" t="str">
            <v>SHEETS AND PLATES OF POLARISING MATERIAL  </v>
          </cell>
          <cell r="M9353">
            <v>2.44</v>
          </cell>
          <cell r="N9353">
            <v>5.0000000000000001E-4</v>
          </cell>
          <cell r="O9353">
            <v>1.95</v>
          </cell>
        </row>
        <row r="9354">
          <cell r="B9354">
            <v>87013019</v>
          </cell>
          <cell r="C9354" t="str">
            <v>OTHER GARDEN TRACTORS  </v>
          </cell>
          <cell r="D9354">
            <v>0.52</v>
          </cell>
          <cell r="E9354">
            <v>1E-4</v>
          </cell>
          <cell r="F9354">
            <v>0.67</v>
          </cell>
          <cell r="K9354">
            <v>90013000</v>
          </cell>
          <cell r="L9354" t="str">
            <v>CONTACT LENSES OF ANY MATERIAL,UNMOUNTED  </v>
          </cell>
          <cell r="M9354">
            <v>17.18</v>
          </cell>
          <cell r="N9354">
            <v>3.8E-3</v>
          </cell>
          <cell r="O9354">
            <v>15.9</v>
          </cell>
        </row>
        <row r="9355">
          <cell r="B9355">
            <v>87013091</v>
          </cell>
          <cell r="C9355" t="str">
            <v>OTHR TRACK-LAYING TRACTORS OF ENGN CAPACITY &lt;= 1800CC  </v>
          </cell>
          <cell r="D9355">
            <v>0.1</v>
          </cell>
          <cell r="E9355">
            <v>0</v>
          </cell>
          <cell r="F9355">
            <v>0.18</v>
          </cell>
          <cell r="K9355">
            <v>90014010</v>
          </cell>
          <cell r="L9355" t="str">
            <v>POLARISED GLASS  </v>
          </cell>
          <cell r="M9355">
            <v>0.15</v>
          </cell>
          <cell r="N9355">
            <v>0</v>
          </cell>
          <cell r="O9355">
            <v>0.76</v>
          </cell>
        </row>
        <row r="9356">
          <cell r="B9356">
            <v>87013099</v>
          </cell>
          <cell r="C9356" t="str">
            <v>OTHR TRACK-LAYING TRACTORS  </v>
          </cell>
          <cell r="D9356">
            <v>1.5</v>
          </cell>
          <cell r="E9356">
            <v>4.0000000000000002E-4</v>
          </cell>
          <cell r="F9356">
            <v>0.67</v>
          </cell>
          <cell r="K9356">
            <v>90014090</v>
          </cell>
          <cell r="L9356" t="str">
            <v>OTHERS  </v>
          </cell>
          <cell r="M9356">
            <v>4.28</v>
          </cell>
          <cell r="N9356">
            <v>1E-3</v>
          </cell>
          <cell r="O9356">
            <v>10.27</v>
          </cell>
        </row>
        <row r="9357">
          <cell r="B9357">
            <v>87019010</v>
          </cell>
          <cell r="C9357" t="str">
            <v>*OTHER TRACTORS OF ENGN CAPACITY &lt;= 1800CC  </v>
          </cell>
          <cell r="D9357">
            <v>1.05</v>
          </cell>
          <cell r="E9357">
            <v>2.9999999999999997E-4</v>
          </cell>
          <cell r="K9357">
            <v>90015000</v>
          </cell>
          <cell r="L9357" t="str">
            <v>SPECTACLE LENSES OF OTHR MATERIALS  </v>
          </cell>
          <cell r="M9357">
            <v>66.3</v>
          </cell>
          <cell r="N9357">
            <v>1.4800000000000001E-2</v>
          </cell>
          <cell r="O9357">
            <v>67.41</v>
          </cell>
        </row>
        <row r="9358">
          <cell r="B9358">
            <v>87019090</v>
          </cell>
          <cell r="C9358" t="str">
            <v>*OTHER TRACTORS  </v>
          </cell>
          <cell r="D9358">
            <v>20.97</v>
          </cell>
          <cell r="E9358">
            <v>5.4999999999999997E-3</v>
          </cell>
          <cell r="K9358">
            <v>90019010</v>
          </cell>
          <cell r="L9358" t="str">
            <v>OPTICAL CALCILE CRYSTAL  </v>
          </cell>
          <cell r="M9358">
            <v>0.26</v>
          </cell>
          <cell r="N9358">
            <v>1E-4</v>
          </cell>
          <cell r="O9358">
            <v>0.27</v>
          </cell>
        </row>
        <row r="9359">
          <cell r="B9359">
            <v>87019100</v>
          </cell>
          <cell r="C9359" t="str">
            <v>OTHER TRACTORS, OF AN ENGINE POWERNOT EXCEEDING 18 KW  </v>
          </cell>
          <cell r="F9359">
            <v>12.43</v>
          </cell>
          <cell r="K9359">
            <v>90019090</v>
          </cell>
          <cell r="L9359" t="str">
            <v>OTHER  </v>
          </cell>
          <cell r="M9359">
            <v>39.08</v>
          </cell>
          <cell r="N9359">
            <v>8.6999999999999994E-3</v>
          </cell>
          <cell r="O9359">
            <v>42.56</v>
          </cell>
        </row>
        <row r="9360">
          <cell r="B9360">
            <v>87019200</v>
          </cell>
          <cell r="C9360" t="str">
            <v>OTHER TRACTORS, OF AN ENGINE POWEREXCEEDING 18 KW BUT NOT EXCEEDING 37 KW  </v>
          </cell>
          <cell r="F9360">
            <v>11.88</v>
          </cell>
          <cell r="K9360">
            <v>90021100</v>
          </cell>
          <cell r="L9360" t="str">
            <v>OBJECTIVE LENSES FOR CAMERAL,PROJECTORS OR PHOTOGRAPHIC ENLARGERS OR REDUCERS  </v>
          </cell>
          <cell r="M9360">
            <v>40.159999999999997</v>
          </cell>
          <cell r="N9360">
            <v>8.9999999999999993E-3</v>
          </cell>
          <cell r="O9360">
            <v>46.44</v>
          </cell>
        </row>
        <row r="9361">
          <cell r="B9361">
            <v>87019300</v>
          </cell>
          <cell r="C9361" t="str">
            <v>OTHER TRACTORS, OF AN ENGINE POWEREXCEEDING 37 KW BUT NOT EXCEEDING 75 KW  </v>
          </cell>
          <cell r="F9361">
            <v>8.8000000000000007</v>
          </cell>
          <cell r="K9361">
            <v>90021900</v>
          </cell>
          <cell r="L9361" t="str">
            <v>OTHER OBJECTIVE LENSES  </v>
          </cell>
          <cell r="M9361">
            <v>10.41</v>
          </cell>
          <cell r="N9361">
            <v>2.3E-3</v>
          </cell>
          <cell r="O9361">
            <v>10.66</v>
          </cell>
        </row>
        <row r="9362">
          <cell r="B9362">
            <v>87019400</v>
          </cell>
          <cell r="C9362" t="str">
            <v>OTHER TRACTORS, OF AN ENGINE POWEREXCEEDING 75 KW BUT NOT EXCEEDING 130 KW  </v>
          </cell>
          <cell r="F9362">
            <v>0.04</v>
          </cell>
          <cell r="K9362">
            <v>90022000</v>
          </cell>
          <cell r="L9362" t="str">
            <v>OPTICAL FILTERS  </v>
          </cell>
          <cell r="M9362">
            <v>1.75</v>
          </cell>
          <cell r="N9362">
            <v>4.0000000000000002E-4</v>
          </cell>
          <cell r="O9362">
            <v>1.25</v>
          </cell>
        </row>
        <row r="9363">
          <cell r="B9363">
            <v>87019500</v>
          </cell>
          <cell r="C9363" t="str">
            <v>OTHER TRACTORS, OF AN ENGINE POWEREXCEEDING 130 KW  </v>
          </cell>
          <cell r="F9363">
            <v>1.1200000000000001</v>
          </cell>
          <cell r="K9363">
            <v>90029000</v>
          </cell>
          <cell r="L9363" t="str">
            <v>OTHER OPTICAL ELEMENTS  </v>
          </cell>
          <cell r="M9363">
            <v>20.51</v>
          </cell>
          <cell r="N9363">
            <v>4.5999999999999999E-3</v>
          </cell>
          <cell r="O9363">
            <v>23.14</v>
          </cell>
        </row>
        <row r="9364">
          <cell r="B9364">
            <v>87021011</v>
          </cell>
          <cell r="C9364" t="str">
            <v>INTEGRATED MONOCOQUE VEHICLE,AIR-CONDITIONED  </v>
          </cell>
          <cell r="F9364">
            <v>0.05</v>
          </cell>
          <cell r="K9364">
            <v>90031100</v>
          </cell>
          <cell r="L9364" t="str">
            <v>FRAMES AND MOUNTINGS OF PLASTICS  </v>
          </cell>
          <cell r="M9364">
            <v>10.34</v>
          </cell>
          <cell r="N9364">
            <v>2.3E-3</v>
          </cell>
          <cell r="O9364">
            <v>15.53</v>
          </cell>
        </row>
        <row r="9365">
          <cell r="B9365">
            <v>87021012</v>
          </cell>
          <cell r="C9365" t="str">
            <v>INTEGRATED MONOCOQUE VEHICLE,NON AIR-CONDITIONED  </v>
          </cell>
          <cell r="D9365">
            <v>0.25</v>
          </cell>
          <cell r="E9365">
            <v>1E-4</v>
          </cell>
          <cell r="F9365">
            <v>0.4</v>
          </cell>
          <cell r="K9365">
            <v>90031900</v>
          </cell>
          <cell r="L9365" t="str">
            <v>FRAMES AND MOUNTINGS OF OTHER MATERIALS  </v>
          </cell>
          <cell r="M9365">
            <v>37.43</v>
          </cell>
          <cell r="N9365">
            <v>8.3999999999999995E-3</v>
          </cell>
          <cell r="O9365">
            <v>28.64</v>
          </cell>
        </row>
        <row r="9366">
          <cell r="B9366">
            <v>87021018</v>
          </cell>
          <cell r="C9366" t="str">
            <v>OTHER, AIR-CONDITIONED  </v>
          </cell>
          <cell r="F9366">
            <v>0.09</v>
          </cell>
          <cell r="K9366">
            <v>90039000</v>
          </cell>
          <cell r="L9366" t="str">
            <v>PARTS OF SPECTACLES,GOGGLES ETC  </v>
          </cell>
          <cell r="M9366">
            <v>2.96</v>
          </cell>
          <cell r="N9366">
            <v>6.9999999999999999E-4</v>
          </cell>
          <cell r="O9366">
            <v>7.26</v>
          </cell>
        </row>
        <row r="9367">
          <cell r="B9367">
            <v>87021019</v>
          </cell>
          <cell r="C9367" t="str">
            <v>OTHER, NON AIR-CONDITIONED  </v>
          </cell>
          <cell r="D9367">
            <v>0.04</v>
          </cell>
          <cell r="E9367">
            <v>0</v>
          </cell>
          <cell r="F9367">
            <v>0.96</v>
          </cell>
          <cell r="K9367">
            <v>90041000</v>
          </cell>
          <cell r="L9367" t="str">
            <v>SUNGLASSES  </v>
          </cell>
          <cell r="M9367">
            <v>55.88</v>
          </cell>
          <cell r="N9367">
            <v>1.2500000000000001E-2</v>
          </cell>
          <cell r="O9367">
            <v>49.41</v>
          </cell>
        </row>
        <row r="9368">
          <cell r="B9368">
            <v>87021028</v>
          </cell>
          <cell r="C9368" t="str">
            <v>OTHER, AIR-CONDITIONED  </v>
          </cell>
          <cell r="F9368">
            <v>9.18</v>
          </cell>
          <cell r="K9368">
            <v>90049010</v>
          </cell>
          <cell r="L9368" t="str">
            <v>PASSIVE NIGHT VISSI0N G0GGLES  </v>
          </cell>
          <cell r="M9368">
            <v>0.22</v>
          </cell>
          <cell r="N9368">
            <v>0</v>
          </cell>
          <cell r="O9368">
            <v>0.3</v>
          </cell>
        </row>
        <row r="9369">
          <cell r="B9369">
            <v>87021029</v>
          </cell>
          <cell r="C9369" t="str">
            <v>OTHER, NON AIR-CONDITIONED  </v>
          </cell>
          <cell r="F9369">
            <v>0.62</v>
          </cell>
          <cell r="K9369">
            <v>90049020</v>
          </cell>
          <cell r="L9369" t="str">
            <v>PRISMATIC EYEGLASSES FOR READING  </v>
          </cell>
          <cell r="M9369">
            <v>0.45</v>
          </cell>
          <cell r="N9369">
            <v>1E-4</v>
          </cell>
          <cell r="O9369">
            <v>0.75</v>
          </cell>
        </row>
        <row r="9370">
          <cell r="B9370">
            <v>87021092</v>
          </cell>
          <cell r="C9370" t="str">
            <v>*AC VHCLS(&gt;13 PERSONS) WTH CMPRSN-IGNTN INTRNL CMBSTN PISTON ENGINE  </v>
          </cell>
          <cell r="D9370">
            <v>0.08</v>
          </cell>
          <cell r="E9370">
            <v>0</v>
          </cell>
          <cell r="K9370">
            <v>90049090</v>
          </cell>
          <cell r="L9370" t="str">
            <v>0THERS  </v>
          </cell>
          <cell r="M9370">
            <v>14.55</v>
          </cell>
          <cell r="N9370">
            <v>3.2000000000000002E-3</v>
          </cell>
          <cell r="O9370">
            <v>9.6</v>
          </cell>
        </row>
        <row r="9371">
          <cell r="B9371">
            <v>87021099</v>
          </cell>
          <cell r="C9371" t="str">
            <v>*OTHR VHCLS(&gt;13 PERSONS) WTH CMPRSN-IGNTN INTRNL CMBSTN PISTON ENGINE  </v>
          </cell>
          <cell r="D9371">
            <v>1.36</v>
          </cell>
          <cell r="E9371">
            <v>4.0000000000000002E-4</v>
          </cell>
          <cell r="K9371">
            <v>90051000</v>
          </cell>
          <cell r="L9371" t="str">
            <v>BINOCULARS  </v>
          </cell>
          <cell r="M9371">
            <v>2.2400000000000002</v>
          </cell>
          <cell r="N9371">
            <v>5.0000000000000001E-4</v>
          </cell>
          <cell r="O9371">
            <v>1.76</v>
          </cell>
        </row>
        <row r="9372">
          <cell r="B9372">
            <v>87024028</v>
          </cell>
          <cell r="C9372" t="str">
            <v>OTHER, AIR-CONDITIONED  </v>
          </cell>
          <cell r="F9372">
            <v>0.22</v>
          </cell>
          <cell r="K9372">
            <v>90058010</v>
          </cell>
          <cell r="L9372" t="str">
            <v>MONOCULAR AND REFRACTING TELESCOPES  </v>
          </cell>
          <cell r="M9372">
            <v>0.19</v>
          </cell>
          <cell r="N9372">
            <v>0</v>
          </cell>
          <cell r="O9372">
            <v>0.14000000000000001</v>
          </cell>
        </row>
        <row r="9373">
          <cell r="B9373">
            <v>87029012</v>
          </cell>
          <cell r="C9373" t="str">
            <v>INTEGRATED MONOCOQUE VEHICLE, NON AIR-CONDITIONED  </v>
          </cell>
          <cell r="F9373">
            <v>0.02</v>
          </cell>
          <cell r="K9373">
            <v>90058020</v>
          </cell>
          <cell r="L9373" t="str">
            <v>ASTRONOMICAL INSTRUMENTS EXCEPT INSTRUMENTS FOR RADIO ASTRONOMY  </v>
          </cell>
          <cell r="M9373">
            <v>0.17</v>
          </cell>
          <cell r="N9373">
            <v>0</v>
          </cell>
          <cell r="O9373">
            <v>0.04</v>
          </cell>
        </row>
        <row r="9374">
          <cell r="B9374">
            <v>87029019</v>
          </cell>
          <cell r="C9374" t="str">
            <v>OTHER, NON AIR-CONDITIONED  </v>
          </cell>
          <cell r="D9374">
            <v>0.01</v>
          </cell>
          <cell r="E9374">
            <v>0</v>
          </cell>
          <cell r="F9374">
            <v>0.04</v>
          </cell>
          <cell r="K9374">
            <v>90058090</v>
          </cell>
          <cell r="L9374" t="str">
            <v>OTHERS  </v>
          </cell>
          <cell r="M9374">
            <v>0.91</v>
          </cell>
          <cell r="N9374">
            <v>2.0000000000000001E-4</v>
          </cell>
          <cell r="O9374">
            <v>0.69</v>
          </cell>
        </row>
        <row r="9375">
          <cell r="B9375">
            <v>87029020</v>
          </cell>
          <cell r="C9375" t="str">
            <v>*ELECTRICALLY OPERATED VHCLS N.E.S.  </v>
          </cell>
          <cell r="D9375">
            <v>0.17</v>
          </cell>
          <cell r="E9375">
            <v>0</v>
          </cell>
          <cell r="K9375">
            <v>90059010</v>
          </cell>
          <cell r="L9375" t="str">
            <v>PRTS AND ACCESRS OF BNCLRS/TELSCPS HDNG 9005OTHER THAN MOUNTINGS  </v>
          </cell>
          <cell r="M9375">
            <v>0.05</v>
          </cell>
          <cell r="N9375">
            <v>0</v>
          </cell>
          <cell r="O9375">
            <v>0.02</v>
          </cell>
        </row>
        <row r="9376">
          <cell r="B9376">
            <v>87029028</v>
          </cell>
          <cell r="C9376" t="str">
            <v>OTHER, AIR-CONDITIONED  </v>
          </cell>
          <cell r="F9376">
            <v>0.56999999999999995</v>
          </cell>
          <cell r="K9376">
            <v>90059020</v>
          </cell>
          <cell r="L9376" t="str">
            <v>MOUNTINGS FOR ASTRONOMICAL INSTRUMENTS  </v>
          </cell>
          <cell r="M9376">
            <v>0.01</v>
          </cell>
          <cell r="N9376">
            <v>0</v>
          </cell>
          <cell r="O9376">
            <v>0.01</v>
          </cell>
        </row>
        <row r="9377">
          <cell r="B9377">
            <v>87029029</v>
          </cell>
          <cell r="C9377" t="str">
            <v>OTHER, NON AIR-CONDITIONED  </v>
          </cell>
          <cell r="F9377">
            <v>0</v>
          </cell>
          <cell r="K9377">
            <v>90059090</v>
          </cell>
          <cell r="L9377" t="str">
            <v>OTHR PARTS AND ACCESSORIES HDNG 9005  </v>
          </cell>
          <cell r="M9377">
            <v>16.72</v>
          </cell>
          <cell r="N9377">
            <v>3.7000000000000002E-3</v>
          </cell>
          <cell r="O9377">
            <v>5.31</v>
          </cell>
        </row>
        <row r="9378">
          <cell r="B9378">
            <v>87029092</v>
          </cell>
          <cell r="C9378" t="str">
            <v>*OTHR AC VHCLS(&gt;13 PERSONS)  </v>
          </cell>
          <cell r="D9378">
            <v>0.28000000000000003</v>
          </cell>
          <cell r="E9378">
            <v>1E-4</v>
          </cell>
          <cell r="K9378">
            <v>90061000</v>
          </cell>
          <cell r="L9378" t="str">
            <v>*CAMERAL OF A KIND USED FOR PREPARING PRINTING PLATES OR CYLINDERS  </v>
          </cell>
          <cell r="M9378">
            <v>0.22</v>
          </cell>
          <cell r="N9378">
            <v>0</v>
          </cell>
          <cell r="O9378">
            <v>0.04</v>
          </cell>
        </row>
        <row r="9379">
          <cell r="B9379">
            <v>87029099</v>
          </cell>
          <cell r="C9379" t="str">
            <v>*OTHER VHCLS PUB-TRNS TYPE(&gt;13 PERSONS)  </v>
          </cell>
          <cell r="D9379">
            <v>1.29</v>
          </cell>
          <cell r="E9379">
            <v>2.9999999999999997E-4</v>
          </cell>
          <cell r="K9379">
            <v>90063000</v>
          </cell>
          <cell r="L9379" t="str">
            <v>CMERAS SPCLY DSIGND FR UNDRWATR USE,AERL SRVEY/MEDCL/SRGCL EXMNTN OF INTRNL ORGNS; CMPARSN CMERAS FR FORNSIC/CRIMINOLGC  </v>
          </cell>
          <cell r="M9379">
            <v>10.27</v>
          </cell>
          <cell r="N9379">
            <v>2.3E-3</v>
          </cell>
          <cell r="O9379">
            <v>10.34</v>
          </cell>
        </row>
        <row r="9380">
          <cell r="B9380">
            <v>87031010</v>
          </cell>
          <cell r="C9380" t="str">
            <v>ELECTRICALLY OPERATED VHCL FR TRVLNG ON SNOW;GOLF CAR AND THE LIKE  </v>
          </cell>
          <cell r="D9380">
            <v>1.24</v>
          </cell>
          <cell r="E9380">
            <v>2.9999999999999997E-4</v>
          </cell>
          <cell r="F9380">
            <v>1.24</v>
          </cell>
          <cell r="K9380">
            <v>90064000</v>
          </cell>
          <cell r="L9380" t="str">
            <v>INSTANT PRINT CAMERAS  </v>
          </cell>
          <cell r="M9380">
            <v>0.49</v>
          </cell>
          <cell r="N9380">
            <v>1E-4</v>
          </cell>
          <cell r="O9380">
            <v>2.64</v>
          </cell>
        </row>
        <row r="9381">
          <cell r="B9381">
            <v>87031090</v>
          </cell>
          <cell r="C9381" t="str">
            <v>OTHR VHCL FR TRVLNG ON SNOW;GOLF CAR AND  </v>
          </cell>
          <cell r="D9381">
            <v>1</v>
          </cell>
          <cell r="E9381">
            <v>2.9999999999999997E-4</v>
          </cell>
          <cell r="F9381">
            <v>0.32</v>
          </cell>
          <cell r="K9381">
            <v>90065100</v>
          </cell>
          <cell r="L9381" t="str">
            <v>CAMERA WTH A THROUGH-THE-LENS VIEWFINDER (S.L.R.),FOR ROLL FILM OF A WDTH&lt;=35 MM  </v>
          </cell>
          <cell r="M9381">
            <v>0</v>
          </cell>
          <cell r="N9381">
            <v>0</v>
          </cell>
          <cell r="O9381">
            <v>0.35</v>
          </cell>
        </row>
        <row r="9382">
          <cell r="B9382">
            <v>87032120</v>
          </cell>
          <cell r="C9382" t="str">
            <v>THREE-WHEELED VEHICLES WTH CYLNDR CPCTY&lt;=1000 WTH SPRK-IGNTN  </v>
          </cell>
          <cell r="D9382">
            <v>0</v>
          </cell>
          <cell r="E9382">
            <v>0</v>
          </cell>
          <cell r="K9382">
            <v>90065200</v>
          </cell>
          <cell r="L9382" t="str">
            <v>OTHR CAMERAS FR ROLL FILM OF A WIDTH&lt;35 MM  </v>
          </cell>
          <cell r="M9382">
            <v>0</v>
          </cell>
          <cell r="N9382">
            <v>0</v>
          </cell>
          <cell r="O9382">
            <v>0</v>
          </cell>
        </row>
        <row r="9383">
          <cell r="B9383">
            <v>87032191</v>
          </cell>
          <cell r="C9383" t="str">
            <v>MOTOR CAR WTH CYLNDR CPCTY&lt;=1000 WTH SPRK-IGNTN  </v>
          </cell>
          <cell r="D9383">
            <v>0.16</v>
          </cell>
          <cell r="E9383">
            <v>0</v>
          </cell>
          <cell r="F9383">
            <v>0.09</v>
          </cell>
          <cell r="K9383">
            <v>90065310</v>
          </cell>
          <cell r="L9383" t="str">
            <v>FIXED FOCUS 35 MM CAMERAS  </v>
          </cell>
          <cell r="M9383">
            <v>0.18</v>
          </cell>
          <cell r="N9383">
            <v>0</v>
          </cell>
          <cell r="O9383">
            <v>1.1499999999999999</v>
          </cell>
        </row>
        <row r="9384">
          <cell r="B9384">
            <v>87032199</v>
          </cell>
          <cell r="C9384" t="str">
            <v>OTHR VHCL WTH SPRK-IGNTN INTRNL CMBSTN RCPRCTNG PISTON ENGNE OF CYLINDR CAPACITY&lt;1000CC  </v>
          </cell>
          <cell r="D9384">
            <v>0.1</v>
          </cell>
          <cell r="E9384">
            <v>0</v>
          </cell>
          <cell r="F9384">
            <v>0.28000000000000003</v>
          </cell>
          <cell r="K9384">
            <v>90065390</v>
          </cell>
          <cell r="L9384" t="str">
            <v>OTHR CAMERAS FR ROL FLM OF A WDTH OF 35 MM  </v>
          </cell>
          <cell r="M9384">
            <v>1.48</v>
          </cell>
          <cell r="N9384">
            <v>2.9999999999999997E-4</v>
          </cell>
          <cell r="O9384">
            <v>0.59</v>
          </cell>
        </row>
        <row r="9385">
          <cell r="B9385">
            <v>87032210</v>
          </cell>
          <cell r="C9385" t="str">
            <v>VHCL WTH CYLNDR CPCTY&gt;=1000CC BUT &lt; 1500CCPRINCIPALLY DESIGNED FOR THE TRANSPORT OF &gt;7 PERSONS INCLUDING DR  </v>
          </cell>
          <cell r="F9385">
            <v>0.01</v>
          </cell>
          <cell r="K9385">
            <v>90065910</v>
          </cell>
          <cell r="L9385" t="str">
            <v>FIXED FOCUS 110 MM CAMERAS  </v>
          </cell>
          <cell r="M9385">
            <v>0.04</v>
          </cell>
          <cell r="N9385">
            <v>0</v>
          </cell>
          <cell r="O9385">
            <v>0.81</v>
          </cell>
        </row>
        <row r="9386">
          <cell r="B9386">
            <v>87032291</v>
          </cell>
          <cell r="C9386" t="str">
            <v>MOTOR CAR WTH CYLNDR CPCTY&gt;=1000CC BUT &lt; 1500CC WTH SPRK-IGNTN  </v>
          </cell>
          <cell r="D9386">
            <v>1.59</v>
          </cell>
          <cell r="E9386">
            <v>4.0000000000000002E-4</v>
          </cell>
          <cell r="F9386">
            <v>2.48</v>
          </cell>
          <cell r="K9386">
            <v>90065990</v>
          </cell>
          <cell r="L9386" t="str">
            <v>OTHER CAMERAS  </v>
          </cell>
          <cell r="M9386">
            <v>3.96</v>
          </cell>
          <cell r="N9386">
            <v>8.9999999999999998E-4</v>
          </cell>
          <cell r="O9386">
            <v>2.86</v>
          </cell>
        </row>
        <row r="9387">
          <cell r="B9387">
            <v>87032299</v>
          </cell>
          <cell r="C9387" t="str">
            <v>OTHR VHCL WTH CYLNDR CPCTY&gt;=1000CC BUT &lt;1500CC WTH SPRK-IGNTN  </v>
          </cell>
          <cell r="D9387">
            <v>0.19</v>
          </cell>
          <cell r="E9387">
            <v>0</v>
          </cell>
          <cell r="F9387">
            <v>0.25</v>
          </cell>
          <cell r="K9387">
            <v>90066100</v>
          </cell>
          <cell r="L9387" t="str">
            <v>DSCHRG LMP(ELECTRONIC)FLSHLIGHT AP  </v>
          </cell>
          <cell r="M9387">
            <v>1.64</v>
          </cell>
          <cell r="N9387">
            <v>4.0000000000000002E-4</v>
          </cell>
          <cell r="O9387">
            <v>1.26</v>
          </cell>
        </row>
        <row r="9388">
          <cell r="B9388">
            <v>87032310</v>
          </cell>
          <cell r="C9388" t="str">
            <v>VHCL WTH CYLNDR CPCTY&gt;=1500CC BUT &lt; 3000CCPRINCIPALLY DESIGNED FOR THE TRANSPORT OF &gt;7 PERSONS INCLUDING DR  </v>
          </cell>
          <cell r="D9388">
            <v>0.1</v>
          </cell>
          <cell r="E9388">
            <v>0</v>
          </cell>
          <cell r="F9388">
            <v>0.18</v>
          </cell>
          <cell r="K9388">
            <v>90066900</v>
          </cell>
          <cell r="L9388" t="str">
            <v>OTHER PHOTOHRAPHIC FLASH LIGHT APPRATUS  </v>
          </cell>
          <cell r="M9388">
            <v>3.51</v>
          </cell>
          <cell r="N9388">
            <v>8.0000000000000004E-4</v>
          </cell>
          <cell r="O9388">
            <v>1.61</v>
          </cell>
        </row>
        <row r="9389">
          <cell r="B9389">
            <v>87032391</v>
          </cell>
          <cell r="C9389" t="str">
            <v>MOTOR CAR WTH CYLNDR CPCTY&gt;=1500CC BUT &lt;3000CC WTH SPRK-IGNTN  </v>
          </cell>
          <cell r="D9389">
            <v>48.82</v>
          </cell>
          <cell r="E9389">
            <v>1.2699999999999999E-2</v>
          </cell>
          <cell r="F9389">
            <v>33.130000000000003</v>
          </cell>
          <cell r="K9389">
            <v>90069100</v>
          </cell>
          <cell r="L9389" t="str">
            <v>PARTS AND ACCESSORIES FOR CAMERAS  </v>
          </cell>
          <cell r="M9389">
            <v>2.1800000000000002</v>
          </cell>
          <cell r="N9389">
            <v>5.0000000000000001E-4</v>
          </cell>
          <cell r="O9389">
            <v>6.16</v>
          </cell>
        </row>
        <row r="9390">
          <cell r="B9390">
            <v>87032392</v>
          </cell>
          <cell r="C9390" t="str">
            <v>SPECIALISED TRANSPORT VEHICLES(E.G. AMBULANCES,PRISON VANS,HEARSES A CYLINDER CAPACITY&gt;1500 CC BT&lt;=3000  </v>
          </cell>
          <cell r="D9390">
            <v>0.06</v>
          </cell>
          <cell r="E9390">
            <v>0</v>
          </cell>
          <cell r="K9390">
            <v>90069900</v>
          </cell>
          <cell r="L9390" t="str">
            <v>OTHER PARTS AND ACCESSORIES OF HDG 9006  </v>
          </cell>
          <cell r="M9390">
            <v>7.76</v>
          </cell>
          <cell r="N9390">
            <v>1.6999999999999999E-3</v>
          </cell>
          <cell r="O9390">
            <v>10.8</v>
          </cell>
        </row>
        <row r="9391">
          <cell r="B9391">
            <v>87032399</v>
          </cell>
          <cell r="C9391" t="str">
            <v>OTHR VHCL WTH CYLNDR CPCTY&gt;=1500CC BUT &lt;3000CC WITH ONLY COMPRESSION-IGNITION  </v>
          </cell>
          <cell r="D9391">
            <v>0.14000000000000001</v>
          </cell>
          <cell r="E9391">
            <v>0</v>
          </cell>
          <cell r="F9391">
            <v>0.23</v>
          </cell>
          <cell r="K9391">
            <v>90071010</v>
          </cell>
          <cell r="L9391" t="str">
            <v>FOR FILM OF LESS THAN 16 MM WIDTH OR FOR DOUBLE - 8 MM FILM  </v>
          </cell>
          <cell r="M9391">
            <v>0.02</v>
          </cell>
          <cell r="N9391">
            <v>0</v>
          </cell>
          <cell r="O9391">
            <v>0.06</v>
          </cell>
        </row>
        <row r="9392">
          <cell r="B9392">
            <v>87032410</v>
          </cell>
          <cell r="C9392" t="str">
            <v>VHCL WTH CYLNDR CPCTY&gt;= 3000 PRINCIPALLY DESIGNED FOR THE TRANSPORT OF &gt;7 PERSONS INCLUDING DRIVER; WTH SPR  </v>
          </cell>
          <cell r="D9392">
            <v>1.28</v>
          </cell>
          <cell r="E9392">
            <v>2.9999999999999997E-4</v>
          </cell>
          <cell r="F9392">
            <v>0.26</v>
          </cell>
          <cell r="K9392">
            <v>90071090</v>
          </cell>
          <cell r="L9392" t="str">
            <v>CINEMATOGRAPHIC CAMERAS FOR FILM OF WIDTH &gt; 16 MM OR &gt; DOUBLE 8 MM  </v>
          </cell>
          <cell r="M9392">
            <v>2.85</v>
          </cell>
          <cell r="N9392">
            <v>5.9999999999999995E-4</v>
          </cell>
          <cell r="O9392">
            <v>3.95</v>
          </cell>
        </row>
        <row r="9393">
          <cell r="B9393">
            <v>87032491</v>
          </cell>
          <cell r="C9393" t="str">
            <v>MOTOR CAR WTH CYLNDR CPCTY&gt;=3000CC WTH SPRK-IGNTN  </v>
          </cell>
          <cell r="D9393">
            <v>63.2</v>
          </cell>
          <cell r="E9393">
            <v>1.6400000000000001E-2</v>
          </cell>
          <cell r="F9393">
            <v>30.41</v>
          </cell>
          <cell r="K9393">
            <v>90072010</v>
          </cell>
          <cell r="L9393" t="str">
            <v>PROJECTORS FOR FILM OF &lt;16 MM WIDTH  </v>
          </cell>
          <cell r="M9393">
            <v>0.03</v>
          </cell>
          <cell r="N9393">
            <v>0</v>
          </cell>
        </row>
        <row r="9394">
          <cell r="B9394">
            <v>87032492</v>
          </cell>
          <cell r="C9394" t="str">
            <v>SPECIALISED TRANSPORT VEHICLES(E.G. AMBULANCES,PRISON VANS,HEARSES WTH CYLNDR CPCTY&gt;= 3000  </v>
          </cell>
          <cell r="D9394">
            <v>0.08</v>
          </cell>
          <cell r="E9394">
            <v>0</v>
          </cell>
          <cell r="K9394">
            <v>90072090</v>
          </cell>
          <cell r="L9394" t="str">
            <v>OTHER PROJECTORS  </v>
          </cell>
          <cell r="M9394">
            <v>11.02</v>
          </cell>
          <cell r="N9394">
            <v>2.5000000000000001E-3</v>
          </cell>
          <cell r="O9394">
            <v>9.02</v>
          </cell>
        </row>
        <row r="9395">
          <cell r="B9395">
            <v>87032499</v>
          </cell>
          <cell r="C9395" t="str">
            <v>OTHR VHCL WTH CYLNDR CPCTY&gt;=3000CC WTH SPRK-IGNTN  </v>
          </cell>
          <cell r="D9395">
            <v>0.05</v>
          </cell>
          <cell r="E9395">
            <v>0</v>
          </cell>
          <cell r="F9395">
            <v>0.32</v>
          </cell>
          <cell r="K9395">
            <v>90079100</v>
          </cell>
          <cell r="L9395" t="str">
            <v>PRTS AND ACCESSORS FR CINAMATOGRPHC CAMERAS  </v>
          </cell>
          <cell r="M9395">
            <v>4.16</v>
          </cell>
          <cell r="N9395">
            <v>8.9999999999999998E-4</v>
          </cell>
          <cell r="O9395">
            <v>7.54</v>
          </cell>
        </row>
        <row r="9396">
          <cell r="B9396">
            <v>87033110</v>
          </cell>
          <cell r="C9396" t="str">
            <v>VHCLS,WTH CMPRSN IGNTN WTH CYLNDR CPCTY &lt; 1500CC AND PRINCIPALLY DESIGNED FOR THE  </v>
          </cell>
          <cell r="F9396">
            <v>0.08</v>
          </cell>
          <cell r="K9396">
            <v>90079200</v>
          </cell>
          <cell r="L9396" t="str">
            <v>PARTS AND ACCESSORIES FOR PROJECTORS  </v>
          </cell>
          <cell r="M9396">
            <v>2.1800000000000002</v>
          </cell>
          <cell r="N9396">
            <v>5.0000000000000001E-4</v>
          </cell>
          <cell r="O9396">
            <v>3.55</v>
          </cell>
        </row>
        <row r="9397">
          <cell r="B9397">
            <v>87033191</v>
          </cell>
          <cell r="C9397" t="str">
            <v>MOTOR CARS WTH CMPRSN IGNTN WTH CYLNDR CPCTY &lt;1500CC  </v>
          </cell>
          <cell r="D9397">
            <v>3.9</v>
          </cell>
          <cell r="E9397">
            <v>1E-3</v>
          </cell>
          <cell r="F9397">
            <v>1.59</v>
          </cell>
          <cell r="K9397">
            <v>90085010</v>
          </cell>
          <cell r="L9397" t="str">
            <v>SLIDE PROJECTORS  </v>
          </cell>
          <cell r="M9397">
            <v>0.03</v>
          </cell>
          <cell r="N9397">
            <v>0</v>
          </cell>
          <cell r="O9397">
            <v>0.01</v>
          </cell>
        </row>
        <row r="9398">
          <cell r="B9398">
            <v>87033199</v>
          </cell>
          <cell r="C9398" t="str">
            <v>OTHR VHCLS,WTH CMPRSN IGNTN INTRNL CMBSTN PISTON ENGINE(DIESEL/SEMI-DISESEL), OF A CYLINDER CAPACITY&lt;=1500 CC  </v>
          </cell>
          <cell r="F9398">
            <v>0.14000000000000001</v>
          </cell>
          <cell r="K9398">
            <v>90085020</v>
          </cell>
          <cell r="L9398" t="str">
            <v>MICROFILM, MICROFICHE OR OTHER MICROFORM READERS, WHETHER OR NOT CAPABLE OF PRODUCING COPIES  </v>
          </cell>
          <cell r="M9398">
            <v>0.01</v>
          </cell>
          <cell r="N9398">
            <v>0</v>
          </cell>
          <cell r="O9398">
            <v>0.01</v>
          </cell>
        </row>
        <row r="9399">
          <cell r="B9399">
            <v>87033210</v>
          </cell>
          <cell r="C9399" t="str">
            <v>VHCLS,WTH CMPRSN/IGNTN CYLNDR CPCTY&gt;1500 C BUT &lt;=2500CC PRINCIPALLY DESIGNED FOR THE&gt;7 PERSONS INCLUDING DRIVER  </v>
          </cell>
          <cell r="D9399">
            <v>0.08</v>
          </cell>
          <cell r="E9399">
            <v>0</v>
          </cell>
          <cell r="K9399">
            <v>90085030</v>
          </cell>
          <cell r="L9399" t="str">
            <v>OTHER IMAGE PROJECTORS  </v>
          </cell>
          <cell r="M9399">
            <v>1.0900000000000001</v>
          </cell>
          <cell r="N9399">
            <v>2.0000000000000001E-4</v>
          </cell>
          <cell r="O9399">
            <v>0.65</v>
          </cell>
        </row>
        <row r="9400">
          <cell r="B9400">
            <v>87033291</v>
          </cell>
          <cell r="C9400" t="str">
            <v>MOTOR CAR CYLNDR CPCTY&gt;1500 CC BT&lt;=2500 CCWTH CMPRSN IGNTN  </v>
          </cell>
          <cell r="D9400">
            <v>62</v>
          </cell>
          <cell r="E9400">
            <v>1.61E-2</v>
          </cell>
          <cell r="F9400">
            <v>46.83</v>
          </cell>
          <cell r="K9400">
            <v>90085040</v>
          </cell>
          <cell r="L9400" t="str">
            <v>PHOTOGRAPHIC (OTHER THAN CINEMATOGRAPHIC) ENLARGERS AND REDUCERS  </v>
          </cell>
          <cell r="M9400">
            <v>0.02</v>
          </cell>
          <cell r="N9400">
            <v>0</v>
          </cell>
          <cell r="O9400">
            <v>0.21</v>
          </cell>
        </row>
        <row r="9401">
          <cell r="B9401">
            <v>87033292</v>
          </cell>
          <cell r="C9401" t="str">
            <v>SPCLSD TRNSPRT VHCLS,AMBLNCS,HEARSES ETC WTH CMPRSN IGNTN CPCTY&gt;1500 CC BT&lt;=2500CC  </v>
          </cell>
          <cell r="F9401">
            <v>0.68</v>
          </cell>
          <cell r="K9401">
            <v>90089000</v>
          </cell>
          <cell r="L9401" t="str">
            <v>PRTANDACCSSRS OF IMAGE PRJCTRS,ENLARGERS ETC  </v>
          </cell>
          <cell r="M9401">
            <v>0.49</v>
          </cell>
          <cell r="N9401">
            <v>1E-4</v>
          </cell>
          <cell r="O9401">
            <v>0.52</v>
          </cell>
        </row>
        <row r="9402">
          <cell r="B9402">
            <v>87033299</v>
          </cell>
          <cell r="C9402" t="str">
            <v>OTHER VHCLS,WTH CMPRSN/IGNTN INTRNL CMBSTNPSTN WTH CYLNDR CPCTY&gt;1500 CC BT&lt;= 2500 CC  </v>
          </cell>
          <cell r="D9402">
            <v>7.0000000000000007E-2</v>
          </cell>
          <cell r="E9402">
            <v>0</v>
          </cell>
          <cell r="F9402">
            <v>0.18</v>
          </cell>
          <cell r="K9402">
            <v>90101000</v>
          </cell>
          <cell r="L9402" t="str">
            <v>APRTS AND EQPMNT FR AUTMTCLY DVLPNG PHOTOGRPHC FLM/PAPR IN ROLS/FR AUTMTCLY EXPSNG DVLPD FLM TO ROLS OF PHOTOG  </v>
          </cell>
          <cell r="M9402">
            <v>1.78</v>
          </cell>
          <cell r="N9402">
            <v>4.0000000000000002E-4</v>
          </cell>
          <cell r="O9402">
            <v>1.47</v>
          </cell>
        </row>
        <row r="9403">
          <cell r="B9403">
            <v>87033310</v>
          </cell>
          <cell r="C9403" t="str">
            <v>VHCLS,WTH CMPRSN/IGNTN CYLNDR CPCTY&gt;2500 CPRINCIPALLY DESIGNED FOR THE &gt;7 PERSONS INCLUDING DRIVER  </v>
          </cell>
          <cell r="D9403">
            <v>0.8</v>
          </cell>
          <cell r="E9403">
            <v>2.0000000000000001E-4</v>
          </cell>
          <cell r="F9403">
            <v>0.06</v>
          </cell>
          <cell r="K9403">
            <v>90105000</v>
          </cell>
          <cell r="L9403" t="str">
            <v>OTHR APRTS AND EQPMNT FR PHOTOGRPHC(INCL CINEMATOGRPHC)LBRTRS,NEGATOSCOPES  </v>
          </cell>
          <cell r="M9403">
            <v>0.65</v>
          </cell>
          <cell r="N9403">
            <v>1E-4</v>
          </cell>
          <cell r="O9403">
            <v>0.9</v>
          </cell>
        </row>
        <row r="9404">
          <cell r="B9404">
            <v>87033391</v>
          </cell>
          <cell r="C9404" t="str">
            <v>MOTOR CAR WTH CYLNDR CPCTY&gt;2500 CC WTH CMPRSN IGNTN  </v>
          </cell>
          <cell r="D9404">
            <v>32.42</v>
          </cell>
          <cell r="E9404">
            <v>8.3999999999999995E-3</v>
          </cell>
          <cell r="F9404">
            <v>39.68</v>
          </cell>
          <cell r="K9404">
            <v>90106000</v>
          </cell>
          <cell r="L9404" t="str">
            <v>PROJECTION SCREENS  </v>
          </cell>
          <cell r="M9404">
            <v>5.73</v>
          </cell>
          <cell r="N9404">
            <v>1.2999999999999999E-3</v>
          </cell>
          <cell r="O9404">
            <v>5.0999999999999996</v>
          </cell>
        </row>
        <row r="9405">
          <cell r="B9405">
            <v>87033399</v>
          </cell>
          <cell r="C9405" t="str">
            <v>OTHER VHCLS,WTH CMPRSN IGNTN INTRNL CMBSTNWTH CYLNDR CPCTY&gt;2500 CC  </v>
          </cell>
          <cell r="D9405">
            <v>4.16</v>
          </cell>
          <cell r="E9405">
            <v>1.1000000000000001E-3</v>
          </cell>
          <cell r="F9405">
            <v>20.12</v>
          </cell>
          <cell r="K9405">
            <v>90109000</v>
          </cell>
          <cell r="L9405" t="str">
            <v>PARTS AND ACCESSORIES OF HDG 9010  </v>
          </cell>
          <cell r="M9405">
            <v>0.94</v>
          </cell>
          <cell r="N9405">
            <v>2.0000000000000001E-4</v>
          </cell>
          <cell r="O9405">
            <v>0.98</v>
          </cell>
        </row>
        <row r="9406">
          <cell r="B9406">
            <v>87034030</v>
          </cell>
          <cell r="C9406" t="str">
            <v>MOTOR CARS  </v>
          </cell>
          <cell r="F9406">
            <v>5.44</v>
          </cell>
          <cell r="K9406">
            <v>90111000</v>
          </cell>
          <cell r="L9406" t="str">
            <v>STEREOSCOPIC MICROSCOPES  </v>
          </cell>
          <cell r="M9406">
            <v>1.96</v>
          </cell>
          <cell r="N9406">
            <v>4.0000000000000002E-4</v>
          </cell>
          <cell r="O9406">
            <v>1.22</v>
          </cell>
        </row>
        <row r="9407">
          <cell r="B9407">
            <v>87037040</v>
          </cell>
          <cell r="C9407" t="str">
            <v>THREE-WHEELED VEHICLES  </v>
          </cell>
          <cell r="F9407">
            <v>0.23</v>
          </cell>
          <cell r="K9407">
            <v>90112000</v>
          </cell>
          <cell r="L9407" t="str">
            <v>OTHER MICROSCOPES,FOR MICROPHOTOGRAPHY, MICROCINEMATOGRAPHY/MICROPROJECTION  </v>
          </cell>
          <cell r="M9407">
            <v>0.85</v>
          </cell>
          <cell r="N9407">
            <v>2.0000000000000001E-4</v>
          </cell>
          <cell r="O9407">
            <v>0.38</v>
          </cell>
        </row>
        <row r="9408">
          <cell r="B9408">
            <v>87038010</v>
          </cell>
          <cell r="C9408" t="str">
            <v>VEHICLES PRINCIPALLY DESIGNED FOR TRANSPORT OF MORE THAN SEVEN PERSONS, INCLUDING DRIVER  </v>
          </cell>
          <cell r="F9408">
            <v>0.03</v>
          </cell>
          <cell r="K9408">
            <v>90118000</v>
          </cell>
          <cell r="L9408" t="str">
            <v>OTHER MICROSCOPES  </v>
          </cell>
          <cell r="M9408">
            <v>53.22</v>
          </cell>
          <cell r="N9408">
            <v>1.1900000000000001E-2</v>
          </cell>
          <cell r="O9408">
            <v>44.73</v>
          </cell>
        </row>
        <row r="9409">
          <cell r="B9409">
            <v>87038030</v>
          </cell>
          <cell r="C9409" t="str">
            <v>MOTOR CARS  </v>
          </cell>
          <cell r="F9409">
            <v>0.62</v>
          </cell>
          <cell r="K9409">
            <v>90119000</v>
          </cell>
          <cell r="L9409" t="str">
            <v>PARTS AND ACCESSORIES OF HDG 9011  </v>
          </cell>
          <cell r="M9409">
            <v>8.09</v>
          </cell>
          <cell r="N9409">
            <v>1.8E-3</v>
          </cell>
          <cell r="O9409">
            <v>7.38</v>
          </cell>
        </row>
        <row r="9410">
          <cell r="B9410">
            <v>87038040</v>
          </cell>
          <cell r="C9410" t="str">
            <v>THREE-WHEELED VEHICLES  </v>
          </cell>
          <cell r="F9410">
            <v>1.78</v>
          </cell>
          <cell r="K9410">
            <v>90121010</v>
          </cell>
          <cell r="L9410" t="str">
            <v>ELECTRON MICROSCOPES FITTED WITH EQUIPMENTHNDLNG FR SEMICONDCTR WAFERS OR RETICLES  </v>
          </cell>
          <cell r="M9410">
            <v>7.15</v>
          </cell>
          <cell r="N9410">
            <v>1.6000000000000001E-3</v>
          </cell>
          <cell r="O9410">
            <v>5.33</v>
          </cell>
        </row>
        <row r="9411">
          <cell r="B9411">
            <v>87038090</v>
          </cell>
          <cell r="C9411" t="str">
            <v>OTHER  </v>
          </cell>
          <cell r="F9411">
            <v>0.01</v>
          </cell>
          <cell r="K9411">
            <v>90121090</v>
          </cell>
          <cell r="L9411" t="str">
            <v>OTHERS  </v>
          </cell>
          <cell r="M9411">
            <v>21.52</v>
          </cell>
          <cell r="N9411">
            <v>4.7999999999999996E-3</v>
          </cell>
          <cell r="O9411">
            <v>21.67</v>
          </cell>
        </row>
        <row r="9412">
          <cell r="B9412">
            <v>87039000</v>
          </cell>
          <cell r="C9412" t="str">
            <v>OTHER  </v>
          </cell>
          <cell r="F9412">
            <v>0.08</v>
          </cell>
          <cell r="K9412">
            <v>90129000</v>
          </cell>
          <cell r="L9412" t="str">
            <v>PARTS AND ACCESSORIES OF HDG 9012  </v>
          </cell>
          <cell r="M9412">
            <v>4.83</v>
          </cell>
          <cell r="N9412">
            <v>1.1000000000000001E-3</v>
          </cell>
          <cell r="O9412">
            <v>4.16</v>
          </cell>
        </row>
        <row r="9413">
          <cell r="B9413">
            <v>87039010</v>
          </cell>
          <cell r="C9413" t="str">
            <v>*OTHR MOTOR CARS AND MOTOR VHCLS PRNCPLY FOR THE TRNSPRT OF PERSONS,INCLD STN WAGN ETCELECTRICALLY OPERATED  </v>
          </cell>
          <cell r="D9413">
            <v>0.01</v>
          </cell>
          <cell r="E9413">
            <v>0</v>
          </cell>
          <cell r="K9413">
            <v>90131010</v>
          </cell>
          <cell r="L9413" t="str">
            <v>TELESCOPIC SIGHTS FOR FITTING TO ARMS  </v>
          </cell>
          <cell r="M9413">
            <v>1.05</v>
          </cell>
          <cell r="N9413">
            <v>2.0000000000000001E-4</v>
          </cell>
          <cell r="O9413">
            <v>0.13</v>
          </cell>
        </row>
        <row r="9414">
          <cell r="B9414">
            <v>87039090</v>
          </cell>
          <cell r="C9414" t="str">
            <v>*OTHR MOTOR CARS AND MOTOR VHCLS PRNCPLY FOR THE TRNSPRT OF PERSONS,INCLD STN WAGN ETC  </v>
          </cell>
          <cell r="D9414">
            <v>3.81</v>
          </cell>
          <cell r="E9414">
            <v>1E-3</v>
          </cell>
          <cell r="K9414">
            <v>90131020</v>
          </cell>
          <cell r="L9414" t="str">
            <v>PERISCOPES  </v>
          </cell>
          <cell r="M9414">
            <v>0.25</v>
          </cell>
          <cell r="N9414">
            <v>1E-4</v>
          </cell>
          <cell r="O9414">
            <v>0.01</v>
          </cell>
        </row>
        <row r="9415">
          <cell r="B9415">
            <v>87041010</v>
          </cell>
          <cell r="C9415" t="str">
            <v>DUMPERS DESIGNED FR OFF-HIGHWAY USE WTH NET WT &gt;8 TONS AND MAXM PAY-LOAD &gt;=10 TONS  </v>
          </cell>
          <cell r="D9415">
            <v>6.41</v>
          </cell>
          <cell r="E9415">
            <v>1.6999999999999999E-3</v>
          </cell>
          <cell r="F9415">
            <v>1.03</v>
          </cell>
          <cell r="K9415">
            <v>90131090</v>
          </cell>
          <cell r="L9415" t="str">
            <v>OTHERS  </v>
          </cell>
          <cell r="M9415">
            <v>1.02</v>
          </cell>
          <cell r="N9415">
            <v>2.0000000000000001E-4</v>
          </cell>
          <cell r="O9415">
            <v>0.43</v>
          </cell>
        </row>
        <row r="9416">
          <cell r="B9416">
            <v>87041090</v>
          </cell>
          <cell r="C9416" t="str">
            <v>OTHR DUMPERS DESIGNED FR OFF-HIGHWAY USE  </v>
          </cell>
          <cell r="D9416">
            <v>12.57</v>
          </cell>
          <cell r="E9416">
            <v>3.3E-3</v>
          </cell>
          <cell r="F9416">
            <v>30.73</v>
          </cell>
          <cell r="K9416">
            <v>90132000</v>
          </cell>
          <cell r="L9416" t="str">
            <v>LASERS,OTHER THAN LASER DIODES  </v>
          </cell>
          <cell r="M9416">
            <v>22.21</v>
          </cell>
          <cell r="N9416">
            <v>5.0000000000000001E-3</v>
          </cell>
          <cell r="O9416">
            <v>20.29</v>
          </cell>
        </row>
        <row r="9417">
          <cell r="B9417">
            <v>87042120</v>
          </cell>
          <cell r="C9417" t="str">
            <v>3-WHEELER GOODS VHCLS,WTH CMPRSN IGNTN INTRNL CMBSTN PSTN ENGNWTH G.V.W. &lt;= 5 TON  </v>
          </cell>
          <cell r="F9417">
            <v>0</v>
          </cell>
          <cell r="K9417">
            <v>90138010</v>
          </cell>
          <cell r="L9417" t="str">
            <v>LIQUID CRYSTAL DEVICES (L.C.D)  </v>
          </cell>
          <cell r="M9417">
            <v>307.76</v>
          </cell>
          <cell r="N9417">
            <v>6.8699999999999997E-2</v>
          </cell>
          <cell r="O9417">
            <v>275.33</v>
          </cell>
        </row>
        <row r="9418">
          <cell r="B9418">
            <v>87042190</v>
          </cell>
          <cell r="C9418" t="str">
            <v>OTHER GOODS VHCLS,WTH CMPRSN IGNTN INTRNL CMBSTN PSTN ENGNWTH G.V.W. &lt;= 5 TON  </v>
          </cell>
          <cell r="D9418">
            <v>0.37</v>
          </cell>
          <cell r="E9418">
            <v>1E-4</v>
          </cell>
          <cell r="F9418">
            <v>0.22</v>
          </cell>
          <cell r="K9418">
            <v>90138090</v>
          </cell>
          <cell r="L9418" t="str">
            <v>OTHERS  </v>
          </cell>
          <cell r="M9418">
            <v>10.75</v>
          </cell>
          <cell r="N9418">
            <v>2.3999999999999998E-3</v>
          </cell>
          <cell r="O9418">
            <v>51.76</v>
          </cell>
        </row>
        <row r="9419">
          <cell r="B9419">
            <v>87042219</v>
          </cell>
          <cell r="C9419" t="str">
            <v>3-WHEELER GOODS VHCLS,WTH CMPRSN IGNTN INTRNL CMBSTN PSTN ENGN WTH G.V.W.&gt;5 TONS BT &lt;=20 TONS :LORRY AN  </v>
          </cell>
          <cell r="D9419">
            <v>0.95</v>
          </cell>
          <cell r="E9419">
            <v>2.0000000000000001E-4</v>
          </cell>
          <cell r="F9419">
            <v>0.47</v>
          </cell>
          <cell r="K9419">
            <v>90139010</v>
          </cell>
          <cell r="L9419" t="str">
            <v>PARTS AND ACCESSORIES FR LCD  </v>
          </cell>
          <cell r="M9419">
            <v>113.55</v>
          </cell>
          <cell r="N9419">
            <v>2.53E-2</v>
          </cell>
          <cell r="O9419">
            <v>113.15</v>
          </cell>
        </row>
        <row r="9420">
          <cell r="B9420">
            <v>87042290</v>
          </cell>
          <cell r="C9420" t="str">
            <v>OTHER GOODS VHCLS,WTH CMPRSN IGNTN INTRNL CMBSTN PSTN ENGN WTH G.V.W.&gt;5 TONS BT &lt;=20 TONS: OTHER VE  </v>
          </cell>
          <cell r="D9420">
            <v>2.91</v>
          </cell>
          <cell r="E9420">
            <v>8.0000000000000004E-4</v>
          </cell>
          <cell r="F9420">
            <v>9.33</v>
          </cell>
          <cell r="K9420">
            <v>90139090</v>
          </cell>
          <cell r="L9420" t="str">
            <v>OTHR PARTS AND ACCESSORIES OF HDG 9013  </v>
          </cell>
          <cell r="M9420">
            <v>12.03</v>
          </cell>
          <cell r="N9420">
            <v>2.7000000000000001E-3</v>
          </cell>
          <cell r="O9420">
            <v>6.91</v>
          </cell>
        </row>
        <row r="9421">
          <cell r="B9421">
            <v>87042319</v>
          </cell>
          <cell r="C9421" t="str">
            <v>3-WHEELER GOODS VHCLS,WTH CMPRSN IGNTN INTRNL CMBSTN PSTN ENGN WTH G.V.W.&gt;20 TONS:LORRY AND TRUCK  </v>
          </cell>
          <cell r="D9421">
            <v>0.06</v>
          </cell>
          <cell r="E9421">
            <v>0</v>
          </cell>
          <cell r="F9421">
            <v>0.12</v>
          </cell>
          <cell r="K9421">
            <v>90141000</v>
          </cell>
          <cell r="L9421" t="str">
            <v>DRECTION FINDING COMPASSES  </v>
          </cell>
          <cell r="M9421">
            <v>0.9</v>
          </cell>
          <cell r="N9421">
            <v>2.0000000000000001E-4</v>
          </cell>
          <cell r="O9421">
            <v>1.7</v>
          </cell>
        </row>
        <row r="9422">
          <cell r="B9422">
            <v>87042390</v>
          </cell>
          <cell r="C9422" t="str">
            <v>OTHER GOODS VHCLS,WTH CMPRSN IGNTN INTRNL CMBSTN PSTN ENGN WTH G.V.W.&gt;20 TONS:OTHER VEHICLES  </v>
          </cell>
          <cell r="D9422">
            <v>1.0900000000000001</v>
          </cell>
          <cell r="E9422">
            <v>2.9999999999999997E-4</v>
          </cell>
          <cell r="F9422">
            <v>12.03</v>
          </cell>
          <cell r="K9422">
            <v>90142000</v>
          </cell>
          <cell r="L9422" t="str">
            <v>INSTRUMENTS AND APPLIANCES FOR AERONAUTICLOR SPACE NAVIGATION(OTR THAN COMPASSES)  </v>
          </cell>
          <cell r="M9422">
            <v>6.69</v>
          </cell>
          <cell r="N9422">
            <v>1.5E-3</v>
          </cell>
          <cell r="O9422">
            <v>2.78</v>
          </cell>
        </row>
        <row r="9423">
          <cell r="B9423">
            <v>87043120</v>
          </cell>
          <cell r="C9423" t="str">
            <v>3-WHEELER GOODS VHCLS,WTH SPARK-IGNTN INTRNL CMBSTN PSTN ENGNWTH G.V.W. &lt;= 5 TON:LORRY AND TRUCK  </v>
          </cell>
          <cell r="F9423">
            <v>0.01</v>
          </cell>
          <cell r="K9423">
            <v>90148010</v>
          </cell>
          <cell r="L9423" t="str">
            <v>ECHO SOUNDING INSTRUMENTS  </v>
          </cell>
          <cell r="M9423">
            <v>0.64</v>
          </cell>
          <cell r="N9423">
            <v>1E-4</v>
          </cell>
          <cell r="O9423">
            <v>0.43</v>
          </cell>
        </row>
        <row r="9424">
          <cell r="B9424">
            <v>87043190</v>
          </cell>
          <cell r="C9424" t="str">
            <v>OTHER GOODS VHCLS,WTH SPARK-IGNTN INTRNL CMBSTN PSTN ENGNWTH G.V.W. &lt;= 5 TON:OTHER VEHICLES  </v>
          </cell>
          <cell r="D9424">
            <v>0.04</v>
          </cell>
          <cell r="E9424">
            <v>0</v>
          </cell>
          <cell r="F9424">
            <v>7.0000000000000007E-2</v>
          </cell>
          <cell r="K9424">
            <v>90148020</v>
          </cell>
          <cell r="L9424" t="str">
            <v>SEXTANTS  </v>
          </cell>
          <cell r="M9424">
            <v>0.06</v>
          </cell>
          <cell r="N9424">
            <v>0</v>
          </cell>
          <cell r="O9424">
            <v>0.09</v>
          </cell>
        </row>
        <row r="9425">
          <cell r="B9425">
            <v>87043219</v>
          </cell>
          <cell r="C9425" t="str">
            <v>OTHR GOODS VHCLS,WTH SPARK-IGNTN INTRNL CMBSTN PSTN ENGNWTH G.V.W. &lt;= 5 TON:LORRY AND TRUCK  </v>
          </cell>
          <cell r="F9425">
            <v>0.31</v>
          </cell>
          <cell r="K9425">
            <v>90148090</v>
          </cell>
          <cell r="L9425" t="str">
            <v>OTHERS  </v>
          </cell>
          <cell r="M9425">
            <v>10.52</v>
          </cell>
          <cell r="N9425">
            <v>2.3E-3</v>
          </cell>
          <cell r="O9425">
            <v>32.11</v>
          </cell>
        </row>
        <row r="9426">
          <cell r="B9426">
            <v>87049012</v>
          </cell>
          <cell r="C9426" t="str">
            <v>OTHR ELECTRICALLY OPERATED MOTOR VEHICLESFOR TRNSPORTOF GOODS:LORRY AND TRUCK  </v>
          </cell>
          <cell r="D9426">
            <v>0.02</v>
          </cell>
          <cell r="E9426">
            <v>0</v>
          </cell>
          <cell r="F9426">
            <v>0.1</v>
          </cell>
          <cell r="K9426">
            <v>90149000</v>
          </cell>
          <cell r="L9426" t="str">
            <v>PARTS AND ACCESSORIES OF COMPASSES; OTHER NAVIGATIONAL INSTRUMENTS  </v>
          </cell>
          <cell r="M9426">
            <v>3.76</v>
          </cell>
          <cell r="N9426">
            <v>8.0000000000000004E-4</v>
          </cell>
          <cell r="O9426">
            <v>8.2899999999999991</v>
          </cell>
        </row>
        <row r="9427">
          <cell r="B9427">
            <v>87049090</v>
          </cell>
          <cell r="C9427" t="str">
            <v>OTHR MOTOR VEHICLES FR TRNSPORT OF GOODS N.E.S.  </v>
          </cell>
          <cell r="D9427">
            <v>1.76</v>
          </cell>
          <cell r="E9427">
            <v>5.0000000000000001E-4</v>
          </cell>
          <cell r="F9427">
            <v>0.56000000000000005</v>
          </cell>
          <cell r="K9427">
            <v>90151000</v>
          </cell>
          <cell r="L9427" t="str">
            <v>RANGEFINDERS  </v>
          </cell>
          <cell r="M9427">
            <v>1.04</v>
          </cell>
          <cell r="N9427">
            <v>2.0000000000000001E-4</v>
          </cell>
          <cell r="O9427">
            <v>1.1100000000000001</v>
          </cell>
        </row>
        <row r="9428">
          <cell r="B9428">
            <v>87051000</v>
          </cell>
          <cell r="C9428" t="str">
            <v>CRANE LORRIES  </v>
          </cell>
          <cell r="D9428">
            <v>0.16</v>
          </cell>
          <cell r="E9428">
            <v>0</v>
          </cell>
          <cell r="F9428">
            <v>0.21</v>
          </cell>
          <cell r="K9428">
            <v>90152000</v>
          </cell>
          <cell r="L9428" t="str">
            <v>THEODOLITES AND TACHEOMETERS  </v>
          </cell>
          <cell r="M9428">
            <v>6.45</v>
          </cell>
          <cell r="N9428">
            <v>1.4E-3</v>
          </cell>
          <cell r="O9428">
            <v>9.64</v>
          </cell>
        </row>
        <row r="9429">
          <cell r="B9429">
            <v>87053000</v>
          </cell>
          <cell r="C9429" t="str">
            <v>FIRE FIGHTING VEHICLES  </v>
          </cell>
          <cell r="D9429">
            <v>44.67</v>
          </cell>
          <cell r="E9429">
            <v>1.1599999999999999E-2</v>
          </cell>
          <cell r="F9429">
            <v>1.66</v>
          </cell>
          <cell r="K9429">
            <v>90153010</v>
          </cell>
          <cell r="L9429" t="str">
            <v>DUMPY/ENGINR/BUILDR OR QUICK SET LEVELS  </v>
          </cell>
          <cell r="M9429">
            <v>0.08</v>
          </cell>
          <cell r="N9429">
            <v>0</v>
          </cell>
          <cell r="O9429">
            <v>0.13</v>
          </cell>
        </row>
        <row r="9430">
          <cell r="B9430">
            <v>87054000</v>
          </cell>
          <cell r="C9430" t="str">
            <v>CONCRETE-MIXER LORRIES  </v>
          </cell>
          <cell r="D9430">
            <v>0.17</v>
          </cell>
          <cell r="E9430">
            <v>0</v>
          </cell>
          <cell r="F9430">
            <v>0.2</v>
          </cell>
          <cell r="K9430">
            <v>90153090</v>
          </cell>
          <cell r="L9430" t="str">
            <v>OTHER SURVEYING LEVELS  </v>
          </cell>
          <cell r="M9430">
            <v>3.54</v>
          </cell>
          <cell r="N9430">
            <v>8.0000000000000004E-4</v>
          </cell>
          <cell r="O9430">
            <v>3.88</v>
          </cell>
        </row>
        <row r="9431">
          <cell r="B9431">
            <v>87059000</v>
          </cell>
          <cell r="C9431" t="str">
            <v>OTHR SPCL PURPOSE MOTOR VEHICLES  </v>
          </cell>
          <cell r="D9431">
            <v>15.58</v>
          </cell>
          <cell r="E9431">
            <v>4.1000000000000003E-3</v>
          </cell>
          <cell r="F9431">
            <v>4.18</v>
          </cell>
          <cell r="K9431">
            <v>90154000</v>
          </cell>
          <cell r="L9431" t="str">
            <v>PHOTOGRMTRCL SURVYING INSTRMNTS AND APPLNCS  </v>
          </cell>
          <cell r="M9431">
            <v>0.95</v>
          </cell>
          <cell r="N9431">
            <v>2.0000000000000001E-4</v>
          </cell>
          <cell r="O9431">
            <v>0.66</v>
          </cell>
        </row>
        <row r="9432">
          <cell r="B9432">
            <v>87060019</v>
          </cell>
          <cell r="C9432" t="str">
            <v>CHASSIS FR OTHR TRACTRS  </v>
          </cell>
          <cell r="D9432">
            <v>0.04</v>
          </cell>
          <cell r="E9432">
            <v>0</v>
          </cell>
          <cell r="F9432">
            <v>0.04</v>
          </cell>
          <cell r="K9432">
            <v>90158010</v>
          </cell>
          <cell r="L9432" t="str">
            <v>HYDROGRAPHIC INSTRUMENT  </v>
          </cell>
          <cell r="M9432">
            <v>1.79</v>
          </cell>
          <cell r="N9432">
            <v>4.0000000000000002E-4</v>
          </cell>
          <cell r="O9432">
            <v>1.49</v>
          </cell>
        </row>
        <row r="9433">
          <cell r="B9433">
            <v>87060029</v>
          </cell>
          <cell r="C9433" t="str">
            <v>CHASSIS FR VHCLS HDNG 8702 (&gt;13 PERSONS)  </v>
          </cell>
          <cell r="D9433">
            <v>15.44</v>
          </cell>
          <cell r="E9433">
            <v>4.0000000000000001E-3</v>
          </cell>
          <cell r="F9433">
            <v>4.54</v>
          </cell>
          <cell r="K9433">
            <v>90158020</v>
          </cell>
          <cell r="L9433" t="str">
            <v>METEOROLOGICAL INSTRUMENTS  </v>
          </cell>
          <cell r="M9433">
            <v>1.71</v>
          </cell>
          <cell r="N9433">
            <v>4.0000000000000002E-4</v>
          </cell>
          <cell r="O9433">
            <v>4.8600000000000003</v>
          </cell>
        </row>
        <row r="9434">
          <cell r="B9434">
            <v>87060039</v>
          </cell>
          <cell r="C9434" t="str">
            <v>CHASSIS FR VHCLS HDNG 8703 EXCP 3-WHLD  </v>
          </cell>
          <cell r="D9434">
            <v>0.25</v>
          </cell>
          <cell r="E9434">
            <v>1E-4</v>
          </cell>
          <cell r="F9434">
            <v>7.0000000000000007E-2</v>
          </cell>
          <cell r="K9434">
            <v>90158030</v>
          </cell>
          <cell r="L9434" t="str">
            <v>GEOPHYSICAL INSTRUMENTS  </v>
          </cell>
          <cell r="M9434">
            <v>8.2200000000000006</v>
          </cell>
          <cell r="N9434">
            <v>1.8E-3</v>
          </cell>
          <cell r="O9434">
            <v>18.55</v>
          </cell>
        </row>
        <row r="9435">
          <cell r="B9435">
            <v>87060042</v>
          </cell>
          <cell r="C9435" t="str">
            <v>CHASSIS FR VHCLS HDNG 8704 EXCP PETRL DRVN  </v>
          </cell>
          <cell r="D9435">
            <v>5.98</v>
          </cell>
          <cell r="E9435">
            <v>1.6000000000000001E-3</v>
          </cell>
          <cell r="F9435">
            <v>0.04</v>
          </cell>
          <cell r="K9435">
            <v>90158090</v>
          </cell>
          <cell r="L9435" t="str">
            <v>OTHERS  </v>
          </cell>
          <cell r="M9435">
            <v>85.38</v>
          </cell>
          <cell r="N9435">
            <v>1.9099999999999999E-2</v>
          </cell>
          <cell r="O9435">
            <v>86.06</v>
          </cell>
        </row>
        <row r="9436">
          <cell r="B9436">
            <v>87060049</v>
          </cell>
          <cell r="C9436" t="str">
            <v>CHASSIS FR OTHR VHCLS HDNG 8704  </v>
          </cell>
          <cell r="D9436">
            <v>0</v>
          </cell>
          <cell r="E9436">
            <v>0</v>
          </cell>
          <cell r="F9436">
            <v>0</v>
          </cell>
          <cell r="K9436">
            <v>90159000</v>
          </cell>
          <cell r="L9436" t="str">
            <v>PARTS AND ACCESSORES OF SURVEYING,PHTOGRMCL,HYDROGRPHIC INSTRUMNTS ETC EXCL CMPASSES  </v>
          </cell>
          <cell r="M9436">
            <v>28.07</v>
          </cell>
          <cell r="N9436">
            <v>6.3E-3</v>
          </cell>
          <cell r="O9436">
            <v>28.85</v>
          </cell>
        </row>
        <row r="9437">
          <cell r="B9437">
            <v>87060050</v>
          </cell>
          <cell r="C9437" t="str">
            <v>CHASSIS FR MOTOR VHCLS HDNG 8705  </v>
          </cell>
          <cell r="D9437">
            <v>0.75</v>
          </cell>
          <cell r="E9437">
            <v>2.0000000000000001E-4</v>
          </cell>
          <cell r="F9437">
            <v>7.0000000000000007E-2</v>
          </cell>
          <cell r="K9437">
            <v>90160010</v>
          </cell>
          <cell r="L9437" t="str">
            <v>ELECTRIC BALANCES  </v>
          </cell>
          <cell r="M9437">
            <v>5.07</v>
          </cell>
          <cell r="N9437">
            <v>1.1000000000000001E-3</v>
          </cell>
          <cell r="O9437">
            <v>6.27</v>
          </cell>
        </row>
        <row r="9438">
          <cell r="B9438">
            <v>87071000</v>
          </cell>
          <cell r="C9438" t="str">
            <v>BODIES FOR VEHICLS OF HDG NO 8703  </v>
          </cell>
          <cell r="D9438">
            <v>31.86</v>
          </cell>
          <cell r="E9438">
            <v>8.3000000000000001E-3</v>
          </cell>
          <cell r="F9438">
            <v>34.82</v>
          </cell>
          <cell r="K9438">
            <v>90160020</v>
          </cell>
          <cell r="L9438" t="str">
            <v>OTHER BALANCES  </v>
          </cell>
          <cell r="M9438">
            <v>12.82</v>
          </cell>
          <cell r="N9438">
            <v>2.8999999999999998E-3</v>
          </cell>
          <cell r="O9438">
            <v>14.04</v>
          </cell>
        </row>
        <row r="9439">
          <cell r="B9439">
            <v>87079000</v>
          </cell>
          <cell r="C9439" t="str">
            <v>OTHER BODIES  </v>
          </cell>
          <cell r="D9439">
            <v>43.27</v>
          </cell>
          <cell r="E9439">
            <v>1.1299999999999999E-2</v>
          </cell>
          <cell r="F9439">
            <v>52.69</v>
          </cell>
          <cell r="K9439">
            <v>90160090</v>
          </cell>
          <cell r="L9439" t="str">
            <v>PARTS OF BALANCES (EXCLUDING WEIGHTS)  </v>
          </cell>
          <cell r="M9439">
            <v>3.93</v>
          </cell>
          <cell r="N9439">
            <v>8.9999999999999998E-4</v>
          </cell>
          <cell r="O9439">
            <v>4.75</v>
          </cell>
        </row>
        <row r="9440">
          <cell r="B9440">
            <v>87081010</v>
          </cell>
          <cell r="C9440" t="str">
            <v>BUMPERS ETC FOR TRACTORS  </v>
          </cell>
          <cell r="D9440">
            <v>4.4000000000000004</v>
          </cell>
          <cell r="E9440">
            <v>1.1000000000000001E-3</v>
          </cell>
          <cell r="F9440">
            <v>3.56</v>
          </cell>
          <cell r="K9440">
            <v>90171000</v>
          </cell>
          <cell r="L9440" t="str">
            <v>DRFTNG TBLS AND MCHNS,W/N AUTOMATIC  </v>
          </cell>
          <cell r="M9440">
            <v>0.19</v>
          </cell>
          <cell r="N9440">
            <v>0</v>
          </cell>
          <cell r="O9440">
            <v>7.0000000000000007E-2</v>
          </cell>
        </row>
        <row r="9441">
          <cell r="B9441">
            <v>87081090</v>
          </cell>
          <cell r="C9441" t="str">
            <v>BUMPERS ETC FOR OTHR VHCLS  </v>
          </cell>
          <cell r="D9441">
            <v>41.56</v>
          </cell>
          <cell r="E9441">
            <v>1.0800000000000001E-2</v>
          </cell>
          <cell r="F9441">
            <v>49.4</v>
          </cell>
          <cell r="K9441">
            <v>90172010</v>
          </cell>
          <cell r="L9441" t="str">
            <v>DRWNG AND MRKNG OUT INSTRMNTS;PANTOGRAPH  </v>
          </cell>
          <cell r="M9441">
            <v>0.6</v>
          </cell>
          <cell r="N9441">
            <v>1E-4</v>
          </cell>
          <cell r="O9441">
            <v>0.56000000000000005</v>
          </cell>
        </row>
        <row r="9442">
          <cell r="B9442">
            <v>87082100</v>
          </cell>
          <cell r="C9442" t="str">
            <v>SAFETY SEAT BELTS  </v>
          </cell>
          <cell r="D9442">
            <v>11.88</v>
          </cell>
          <cell r="E9442">
            <v>3.0999999999999999E-3</v>
          </cell>
          <cell r="F9442">
            <v>15.69</v>
          </cell>
          <cell r="K9442">
            <v>90172020</v>
          </cell>
          <cell r="L9442" t="str">
            <v>MATHEMATICAL CALCULATING INSTRUMENTS; SLIDE RULES,DISC CALCULATORS AND THE LIKE  </v>
          </cell>
          <cell r="M9442">
            <v>0.05</v>
          </cell>
          <cell r="N9442">
            <v>0</v>
          </cell>
          <cell r="O9442">
            <v>7.0000000000000007E-2</v>
          </cell>
        </row>
        <row r="9443">
          <cell r="B9443">
            <v>87082900</v>
          </cell>
          <cell r="C9443" t="str">
            <v>OTHR PRTS AND ACCSSRS OF BODIES(INCL CABS)  </v>
          </cell>
          <cell r="D9443">
            <v>328.17</v>
          </cell>
          <cell r="E9443">
            <v>8.5400000000000004E-2</v>
          </cell>
          <cell r="F9443">
            <v>332.19</v>
          </cell>
          <cell r="K9443">
            <v>90172030</v>
          </cell>
          <cell r="L9443" t="str">
            <v>PANTOGRAPH  </v>
          </cell>
          <cell r="M9443">
            <v>0</v>
          </cell>
          <cell r="N9443">
            <v>0</v>
          </cell>
        </row>
        <row r="9444">
          <cell r="B9444">
            <v>87083000</v>
          </cell>
          <cell r="C9444" t="str">
            <v>MOUNTED BRAKE LININGS  </v>
          </cell>
          <cell r="D9444">
            <v>137.32</v>
          </cell>
          <cell r="E9444">
            <v>3.5700000000000003E-2</v>
          </cell>
          <cell r="F9444">
            <v>154.03</v>
          </cell>
          <cell r="K9444">
            <v>90172090</v>
          </cell>
          <cell r="L9444" t="str">
            <v>OTHER INSTRUMENTS  </v>
          </cell>
          <cell r="M9444">
            <v>1.54</v>
          </cell>
          <cell r="N9444">
            <v>2.9999999999999997E-4</v>
          </cell>
          <cell r="O9444">
            <v>0.92</v>
          </cell>
        </row>
        <row r="9445">
          <cell r="B9445">
            <v>87084000</v>
          </cell>
          <cell r="C9445" t="str">
            <v>GEAR BOXES  </v>
          </cell>
          <cell r="D9445">
            <v>742.88</v>
          </cell>
          <cell r="E9445">
            <v>0.1933</v>
          </cell>
          <cell r="F9445">
            <v>838.44</v>
          </cell>
          <cell r="K9445">
            <v>90173010</v>
          </cell>
          <cell r="L9445" t="str">
            <v>CALIPERS AND MICROMETERS  </v>
          </cell>
          <cell r="M9445">
            <v>8.99</v>
          </cell>
          <cell r="N9445">
            <v>2E-3</v>
          </cell>
          <cell r="O9445">
            <v>8.58</v>
          </cell>
        </row>
        <row r="9446">
          <cell r="B9446">
            <v>87085000</v>
          </cell>
          <cell r="C9446" t="str">
            <v>DRIVE AXLES WITH DIFFERENTIAL W/N PROVIDEDWITH OTHER TRANSMISSION COMPONENTS  </v>
          </cell>
          <cell r="D9446">
            <v>137.84</v>
          </cell>
          <cell r="E9446">
            <v>3.5900000000000001E-2</v>
          </cell>
          <cell r="F9446">
            <v>186.99</v>
          </cell>
          <cell r="K9446">
            <v>90173021</v>
          </cell>
          <cell r="L9446" t="str">
            <v>GAUGES,PLUG  </v>
          </cell>
          <cell r="M9446">
            <v>0.28000000000000003</v>
          </cell>
          <cell r="N9446">
            <v>1E-4</v>
          </cell>
          <cell r="O9446">
            <v>0.21</v>
          </cell>
        </row>
        <row r="9447">
          <cell r="B9447">
            <v>87087000</v>
          </cell>
          <cell r="C9447" t="str">
            <v>ROAD WHEELS AND PRTS AND ACCSSRS THEREOF  </v>
          </cell>
          <cell r="D9447">
            <v>146.4</v>
          </cell>
          <cell r="E9447">
            <v>3.8100000000000002E-2</v>
          </cell>
          <cell r="F9447">
            <v>159.22</v>
          </cell>
          <cell r="K9447">
            <v>90173022</v>
          </cell>
          <cell r="L9447" t="str">
            <v>GAUGES,RING  </v>
          </cell>
          <cell r="M9447">
            <v>0.26</v>
          </cell>
          <cell r="N9447">
            <v>1E-4</v>
          </cell>
          <cell r="O9447">
            <v>0.14000000000000001</v>
          </cell>
        </row>
        <row r="9448">
          <cell r="B9448">
            <v>87088000</v>
          </cell>
          <cell r="C9448" t="str">
            <v>SUSPENSION SHOCK ABSORBERS  </v>
          </cell>
          <cell r="D9448">
            <v>62.09</v>
          </cell>
          <cell r="E9448">
            <v>1.6199999999999999E-2</v>
          </cell>
          <cell r="F9448">
            <v>72.459999999999994</v>
          </cell>
          <cell r="K9448">
            <v>90173023</v>
          </cell>
          <cell r="L9448" t="str">
            <v>GAUGES,SLIP  </v>
          </cell>
          <cell r="M9448">
            <v>0</v>
          </cell>
          <cell r="N9448">
            <v>0</v>
          </cell>
          <cell r="O9448">
            <v>0.01</v>
          </cell>
        </row>
        <row r="9449">
          <cell r="B9449">
            <v>87089100</v>
          </cell>
          <cell r="C9449" t="str">
            <v>RADIATORS  </v>
          </cell>
          <cell r="D9449">
            <v>46.07</v>
          </cell>
          <cell r="E9449">
            <v>1.2E-2</v>
          </cell>
          <cell r="F9449">
            <v>30.53</v>
          </cell>
          <cell r="K9449">
            <v>90173029</v>
          </cell>
          <cell r="L9449" t="str">
            <v>OTHR GAUGES  </v>
          </cell>
          <cell r="M9449">
            <v>10.039999999999999</v>
          </cell>
          <cell r="N9449">
            <v>2.2000000000000001E-3</v>
          </cell>
          <cell r="O9449">
            <v>8.3699999999999992</v>
          </cell>
        </row>
        <row r="9450">
          <cell r="B9450">
            <v>87089200</v>
          </cell>
          <cell r="C9450" t="str">
            <v>SILENCERS AND EXHAUST PIPES  </v>
          </cell>
          <cell r="D9450">
            <v>58.38</v>
          </cell>
          <cell r="E9450">
            <v>1.52E-2</v>
          </cell>
          <cell r="F9450">
            <v>40.880000000000003</v>
          </cell>
          <cell r="K9450">
            <v>90178010</v>
          </cell>
          <cell r="L9450" t="str">
            <v>MEASURING RODS AND TAPES  </v>
          </cell>
          <cell r="M9450">
            <v>2.71</v>
          </cell>
          <cell r="N9450">
            <v>5.9999999999999995E-4</v>
          </cell>
          <cell r="O9450">
            <v>2.2799999999999998</v>
          </cell>
        </row>
        <row r="9451">
          <cell r="B9451">
            <v>87089300</v>
          </cell>
          <cell r="C9451" t="str">
            <v>CLUTCHES AND PRTS THEREOF  </v>
          </cell>
          <cell r="D9451">
            <v>116.17</v>
          </cell>
          <cell r="E9451">
            <v>3.0200000000000001E-2</v>
          </cell>
          <cell r="F9451">
            <v>104.44</v>
          </cell>
          <cell r="K9451">
            <v>90178090</v>
          </cell>
          <cell r="L9451" t="str">
            <v>OTHR MSRNG/CHCKNG INSTRMNTS(VERNIR ETC)  </v>
          </cell>
          <cell r="M9451">
            <v>5.29</v>
          </cell>
          <cell r="N9451">
            <v>1.1999999999999999E-3</v>
          </cell>
          <cell r="O9451">
            <v>4.05</v>
          </cell>
        </row>
        <row r="9452">
          <cell r="B9452">
            <v>87089400</v>
          </cell>
          <cell r="C9452" t="str">
            <v>STERNG WHEELS,STERNG COLUMNS AND STERNG BOXS  </v>
          </cell>
          <cell r="D9452">
            <v>213.88</v>
          </cell>
          <cell r="E9452">
            <v>5.5599999999999997E-2</v>
          </cell>
          <cell r="F9452">
            <v>220.88</v>
          </cell>
          <cell r="K9452">
            <v>90179000</v>
          </cell>
          <cell r="L9452" t="str">
            <v>PARTS AND ACCESSORIES OF ARTCLS OF HDG 9017  </v>
          </cell>
          <cell r="M9452">
            <v>8.14</v>
          </cell>
          <cell r="N9452">
            <v>1.8E-3</v>
          </cell>
          <cell r="O9452">
            <v>7.75</v>
          </cell>
        </row>
        <row r="9453">
          <cell r="B9453">
            <v>87089500</v>
          </cell>
          <cell r="C9453" t="str">
            <v>SAFETY AIRBAGS WITH INFLATER SYSTEM; PARTS THEREOF  </v>
          </cell>
          <cell r="D9453">
            <v>129.87</v>
          </cell>
          <cell r="E9453">
            <v>3.3799999999999997E-2</v>
          </cell>
          <cell r="F9453">
            <v>146.12</v>
          </cell>
          <cell r="K9453">
            <v>90181100</v>
          </cell>
          <cell r="L9453" t="str">
            <v>ELECTRO-CARDIOGRAPHS  </v>
          </cell>
          <cell r="M9453">
            <v>4.92</v>
          </cell>
          <cell r="N9453">
            <v>1.1000000000000001E-3</v>
          </cell>
          <cell r="O9453">
            <v>5.76</v>
          </cell>
        </row>
        <row r="9454">
          <cell r="B9454">
            <v>87089900</v>
          </cell>
          <cell r="C9454" t="str">
            <v>OTR PRTSANDACCSSRS OF VHCLS OF HDG 8701-8705  </v>
          </cell>
          <cell r="D9454">
            <v>1457.41</v>
          </cell>
          <cell r="E9454">
            <v>0.37919999999999998</v>
          </cell>
          <cell r="F9454">
            <v>1496.46</v>
          </cell>
          <cell r="K9454">
            <v>90181210</v>
          </cell>
          <cell r="L9454" t="str">
            <v>LINEAR ULTRASOUND SCANNER  </v>
          </cell>
          <cell r="M9454">
            <v>9.0399999999999991</v>
          </cell>
          <cell r="N9454">
            <v>2E-3</v>
          </cell>
          <cell r="O9454">
            <v>8.86</v>
          </cell>
        </row>
        <row r="9455">
          <cell r="B9455">
            <v>87091100</v>
          </cell>
          <cell r="C9455" t="str">
            <v>ELECTRICAL VEHICLES OF HEADING 8709  </v>
          </cell>
          <cell r="D9455">
            <v>2.36</v>
          </cell>
          <cell r="E9455">
            <v>5.9999999999999995E-4</v>
          </cell>
          <cell r="F9455">
            <v>3.28</v>
          </cell>
          <cell r="K9455">
            <v>90181290</v>
          </cell>
          <cell r="L9455" t="str">
            <v>OTHR ELECTRO-DIAGNOSTC APARATUS  </v>
          </cell>
          <cell r="M9455">
            <v>93.43</v>
          </cell>
          <cell r="N9455">
            <v>2.0899999999999998E-2</v>
          </cell>
          <cell r="O9455">
            <v>91.28</v>
          </cell>
        </row>
        <row r="9456">
          <cell r="B9456">
            <v>87091900</v>
          </cell>
          <cell r="C9456" t="str">
            <v>OTHER VEHICLES OF HEADING 8709  </v>
          </cell>
          <cell r="D9456">
            <v>10.69</v>
          </cell>
          <cell r="E9456">
            <v>2.8E-3</v>
          </cell>
          <cell r="F9456">
            <v>12.32</v>
          </cell>
          <cell r="K9456">
            <v>90181300</v>
          </cell>
          <cell r="L9456" t="str">
            <v>MAGNETIC RESONANCE IMAGING APPARATUS  </v>
          </cell>
          <cell r="M9456">
            <v>98.44</v>
          </cell>
          <cell r="N9456">
            <v>2.1999999999999999E-2</v>
          </cell>
          <cell r="O9456">
            <v>106.29</v>
          </cell>
        </row>
        <row r="9457">
          <cell r="B9457">
            <v>87099000</v>
          </cell>
          <cell r="C9457" t="str">
            <v>PARTS OF THE VEHICLES OF HDG 8709  </v>
          </cell>
          <cell r="D9457">
            <v>1.55</v>
          </cell>
          <cell r="E9457">
            <v>4.0000000000000002E-4</v>
          </cell>
          <cell r="F9457">
            <v>2.73</v>
          </cell>
          <cell r="K9457">
            <v>90181400</v>
          </cell>
          <cell r="L9457" t="str">
            <v>SCINTIGRAPHIC APPARATUS  </v>
          </cell>
          <cell r="M9457">
            <v>1.62</v>
          </cell>
          <cell r="N9457">
            <v>4.0000000000000002E-4</v>
          </cell>
          <cell r="O9457">
            <v>3.06</v>
          </cell>
        </row>
        <row r="9458">
          <cell r="B9458">
            <v>87100000</v>
          </cell>
          <cell r="C9458" t="str">
            <v>TANKS AND OTHR ARMORD FIGHTNG VHCLS,MOTRSD, W/N FTD WTH WEAPONS AND PRTS OF SUCH VHCLS  </v>
          </cell>
          <cell r="F9458">
            <v>0.77</v>
          </cell>
          <cell r="K9458">
            <v>90181910</v>
          </cell>
          <cell r="L9458" t="str">
            <v>ELECTRO-ENAPHALOGRAPHS  </v>
          </cell>
          <cell r="M9458">
            <v>1.27</v>
          </cell>
          <cell r="N9458">
            <v>2.9999999999999997E-4</v>
          </cell>
          <cell r="O9458">
            <v>3.21</v>
          </cell>
        </row>
        <row r="9459">
          <cell r="B9459">
            <v>87111020</v>
          </cell>
          <cell r="C9459" t="str">
            <v>MOTORISED CYCLES WTH CYLNDR CPCTY &lt;=50CC  </v>
          </cell>
          <cell r="D9459">
            <v>0.09</v>
          </cell>
          <cell r="E9459">
            <v>0</v>
          </cell>
          <cell r="F9459">
            <v>0.13</v>
          </cell>
          <cell r="K9459">
            <v>90181920</v>
          </cell>
          <cell r="L9459" t="str">
            <v>ECH0 CARDI0GRAPH  </v>
          </cell>
          <cell r="M9459">
            <v>0.63</v>
          </cell>
          <cell r="N9459">
            <v>1E-4</v>
          </cell>
          <cell r="O9459">
            <v>0.8</v>
          </cell>
        </row>
        <row r="9460">
          <cell r="B9460">
            <v>87111090</v>
          </cell>
          <cell r="C9460" t="str">
            <v>OTHER MOTOR CYCL ETC WTH RCPRCTNG INTRNL CMBSTN PISTON ENGN OF CYLNDR CPCTY&lt;=50 CC  </v>
          </cell>
          <cell r="D9460">
            <v>0.03</v>
          </cell>
          <cell r="E9460">
            <v>0</v>
          </cell>
          <cell r="F9460">
            <v>0.03</v>
          </cell>
          <cell r="K9460">
            <v>90181990</v>
          </cell>
          <cell r="L9460" t="str">
            <v>OTHR ELCTRO-DIAGNOSTC APPRTS  </v>
          </cell>
          <cell r="M9460">
            <v>109.15</v>
          </cell>
          <cell r="N9460">
            <v>2.4400000000000002E-2</v>
          </cell>
          <cell r="O9460">
            <v>94.52</v>
          </cell>
        </row>
        <row r="9461">
          <cell r="B9461">
            <v>87112019</v>
          </cell>
          <cell r="C9461" t="str">
            <v>SCOOTERS WTH CYLNDR CPCTY &gt;75 BT&lt;=250 CC  </v>
          </cell>
          <cell r="D9461">
            <v>7.0000000000000007E-2</v>
          </cell>
          <cell r="E9461">
            <v>0</v>
          </cell>
          <cell r="F9461">
            <v>0.06</v>
          </cell>
          <cell r="K9461">
            <v>90182000</v>
          </cell>
          <cell r="L9461" t="str">
            <v>ULTRA-VIOLET/INFRA-RED RAY APPARATUS  </v>
          </cell>
          <cell r="M9461">
            <v>0.65</v>
          </cell>
          <cell r="N9461">
            <v>1E-4</v>
          </cell>
          <cell r="O9461">
            <v>0.77</v>
          </cell>
        </row>
        <row r="9462">
          <cell r="B9462">
            <v>87112029</v>
          </cell>
          <cell r="C9462" t="str">
            <v>MOTR CYCLWTH CYLNDR CPCTY &gt;75 BT&lt;=250 CC  </v>
          </cell>
          <cell r="D9462">
            <v>0.26</v>
          </cell>
          <cell r="E9462">
            <v>1E-4</v>
          </cell>
          <cell r="F9462">
            <v>0.57999999999999996</v>
          </cell>
          <cell r="K9462">
            <v>90183100</v>
          </cell>
          <cell r="L9462" t="str">
            <v>SYRINGES,W/N WITH NEEDLES  </v>
          </cell>
          <cell r="M9462">
            <v>39.869999999999997</v>
          </cell>
          <cell r="N9462">
            <v>8.8999999999999999E-3</v>
          </cell>
          <cell r="O9462">
            <v>45.36</v>
          </cell>
        </row>
        <row r="9463">
          <cell r="B9463">
            <v>87112039</v>
          </cell>
          <cell r="C9463" t="str">
            <v>MOPEDS WTH CYLNDR CPCTY &gt;75 BT&lt;=250 CC  </v>
          </cell>
          <cell r="D9463">
            <v>0.01</v>
          </cell>
          <cell r="E9463">
            <v>0</v>
          </cell>
          <cell r="K9463">
            <v>90183210</v>
          </cell>
          <cell r="L9463" t="str">
            <v>SUTURE NEEDLES  </v>
          </cell>
          <cell r="M9463">
            <v>12.69</v>
          </cell>
          <cell r="N9463">
            <v>2.8E-3</v>
          </cell>
          <cell r="O9463">
            <v>11.17</v>
          </cell>
        </row>
        <row r="9464">
          <cell r="B9464">
            <v>87112099</v>
          </cell>
          <cell r="C9464" t="str">
            <v>OTHR VHCL WTH CYLNDR CPCTY &gt;75 BT&lt;=250 CC  </v>
          </cell>
          <cell r="D9464">
            <v>0.12</v>
          </cell>
          <cell r="E9464">
            <v>0</v>
          </cell>
          <cell r="F9464">
            <v>0.17</v>
          </cell>
          <cell r="K9464">
            <v>90183220</v>
          </cell>
          <cell r="L9464" t="str">
            <v>TUBULAR METAL NEEDLES  </v>
          </cell>
          <cell r="M9464">
            <v>15.06</v>
          </cell>
          <cell r="N9464">
            <v>3.3999999999999998E-3</v>
          </cell>
          <cell r="O9464">
            <v>15.24</v>
          </cell>
        </row>
        <row r="9465">
          <cell r="B9465">
            <v>87113010</v>
          </cell>
          <cell r="C9465" t="str">
            <v>SCOOTERS WTH CYLNDR CPCTY &gt;250 BT&lt;=500 CC  </v>
          </cell>
          <cell r="D9465">
            <v>0.01</v>
          </cell>
          <cell r="E9465">
            <v>0</v>
          </cell>
          <cell r="F9465">
            <v>0</v>
          </cell>
          <cell r="K9465">
            <v>90183230</v>
          </cell>
          <cell r="L9465" t="str">
            <v>HOLLOW NEEDLES,FR INJCTN AND OTHR MDCL PRPS  </v>
          </cell>
          <cell r="M9465">
            <v>0.42</v>
          </cell>
          <cell r="N9465">
            <v>1E-4</v>
          </cell>
          <cell r="O9465">
            <v>0.23</v>
          </cell>
        </row>
        <row r="9466">
          <cell r="B9466">
            <v>87113020</v>
          </cell>
          <cell r="C9466" t="str">
            <v>MOTR CYCLS WTH CYLNDR CPCTY &gt;250 BT&lt;=500CC  </v>
          </cell>
          <cell r="D9466">
            <v>4.45</v>
          </cell>
          <cell r="E9466">
            <v>1.1999999999999999E-3</v>
          </cell>
          <cell r="F9466">
            <v>2.3199999999999998</v>
          </cell>
          <cell r="K9466">
            <v>90183290</v>
          </cell>
          <cell r="L9466" t="str">
            <v>OTHR TUBULAR METAL NEEDLES  </v>
          </cell>
          <cell r="M9466">
            <v>15.56</v>
          </cell>
          <cell r="N9466">
            <v>3.5000000000000001E-3</v>
          </cell>
          <cell r="O9466">
            <v>10.5</v>
          </cell>
        </row>
        <row r="9467">
          <cell r="B9467">
            <v>87113090</v>
          </cell>
          <cell r="C9467" t="str">
            <v>OTHR VHCL WTH CYLNDR CPCTY &gt;250 BT&lt;=500 CC  </v>
          </cell>
          <cell r="D9467">
            <v>0.1</v>
          </cell>
          <cell r="E9467">
            <v>0</v>
          </cell>
          <cell r="F9467">
            <v>0.09</v>
          </cell>
          <cell r="K9467">
            <v>90183910</v>
          </cell>
          <cell r="L9467" t="str">
            <v>CATHETERS (FOR URINE,STOOL)  </v>
          </cell>
          <cell r="M9467">
            <v>3.15</v>
          </cell>
          <cell r="N9467">
            <v>6.9999999999999999E-4</v>
          </cell>
          <cell r="O9467">
            <v>5.41</v>
          </cell>
        </row>
        <row r="9468">
          <cell r="B9468">
            <v>87114010</v>
          </cell>
          <cell r="C9468" t="str">
            <v>MOTOR CYCLES &gt;500 BT &lt;=800 CC  </v>
          </cell>
          <cell r="D9468">
            <v>4.7699999999999996</v>
          </cell>
          <cell r="E9468">
            <v>1.1999999999999999E-3</v>
          </cell>
          <cell r="F9468">
            <v>5.73</v>
          </cell>
          <cell r="K9468">
            <v>90183920</v>
          </cell>
          <cell r="L9468" t="str">
            <v>CARDIAC CATHETERS  </v>
          </cell>
          <cell r="M9468">
            <v>37.65</v>
          </cell>
          <cell r="N9468">
            <v>8.3999999999999995E-3</v>
          </cell>
          <cell r="O9468">
            <v>33.369999999999997</v>
          </cell>
        </row>
        <row r="9469">
          <cell r="B9469">
            <v>87114090</v>
          </cell>
          <cell r="C9469" t="str">
            <v>OTHR VHCL WTH CYLNDR CPCTY &gt;500 BT &lt;=800CC  </v>
          </cell>
          <cell r="D9469">
            <v>0.04</v>
          </cell>
          <cell r="E9469">
            <v>0</v>
          </cell>
          <cell r="F9469">
            <v>0.1</v>
          </cell>
          <cell r="K9469">
            <v>90183930</v>
          </cell>
          <cell r="L9469" t="str">
            <v>CANNULAE  </v>
          </cell>
          <cell r="M9469">
            <v>26.2</v>
          </cell>
          <cell r="N9469">
            <v>5.7999999999999996E-3</v>
          </cell>
          <cell r="O9469">
            <v>16.22</v>
          </cell>
        </row>
        <row r="9470">
          <cell r="B9470">
            <v>87115000</v>
          </cell>
          <cell r="C9470" t="str">
            <v>MOTOR CYCL ETC WTH RCPRCTNG INTRNL CMBSTN PISTON ENGINE OF CYLNDR CAPACITY&gt;800 CC  </v>
          </cell>
          <cell r="D9470">
            <v>29.59</v>
          </cell>
          <cell r="E9470">
            <v>7.7000000000000002E-3</v>
          </cell>
          <cell r="F9470">
            <v>29.02</v>
          </cell>
          <cell r="K9470">
            <v>90183990</v>
          </cell>
          <cell r="L9470" t="str">
            <v>OTHERS  </v>
          </cell>
          <cell r="M9470">
            <v>139.93</v>
          </cell>
          <cell r="N9470">
            <v>3.1199999999999999E-2</v>
          </cell>
          <cell r="O9470">
            <v>122.16</v>
          </cell>
        </row>
        <row r="9471">
          <cell r="B9471">
            <v>87116010</v>
          </cell>
          <cell r="C9471" t="str">
            <v>MOTOR CYCLES  </v>
          </cell>
          <cell r="F9471">
            <v>7.0000000000000007E-2</v>
          </cell>
          <cell r="K9471">
            <v>90184100</v>
          </cell>
          <cell r="L9471" t="str">
            <v>DENTAL DRILL ENGINES,W/N COMBINED ON A SINGLE BASE WITH OTHER DENTAL EQUIPMENT  </v>
          </cell>
          <cell r="M9471">
            <v>0.66</v>
          </cell>
          <cell r="N9471">
            <v>1E-4</v>
          </cell>
          <cell r="O9471">
            <v>1.04</v>
          </cell>
        </row>
        <row r="9472">
          <cell r="B9472">
            <v>87116020</v>
          </cell>
          <cell r="C9472" t="str">
            <v>SCOOTERS  </v>
          </cell>
          <cell r="F9472">
            <v>0.22</v>
          </cell>
          <cell r="K9472">
            <v>90184900</v>
          </cell>
          <cell r="L9472" t="str">
            <v>OTHR INSTRMNTS AND APLNCS,USD IN DNTL SCINCE  </v>
          </cell>
          <cell r="M9472">
            <v>42.93</v>
          </cell>
          <cell r="N9472">
            <v>9.5999999999999992E-3</v>
          </cell>
          <cell r="O9472">
            <v>44.41</v>
          </cell>
        </row>
        <row r="9473">
          <cell r="B9473">
            <v>87116090</v>
          </cell>
          <cell r="C9473" t="str">
            <v>OTHERS  </v>
          </cell>
          <cell r="F9473">
            <v>3.55</v>
          </cell>
          <cell r="K9473">
            <v>90185010</v>
          </cell>
          <cell r="L9473" t="str">
            <v>OPTHALMOSCOPE  </v>
          </cell>
          <cell r="M9473">
            <v>1.81</v>
          </cell>
          <cell r="N9473">
            <v>4.0000000000000002E-4</v>
          </cell>
          <cell r="O9473">
            <v>2.31</v>
          </cell>
        </row>
        <row r="9474">
          <cell r="B9474">
            <v>87119010</v>
          </cell>
          <cell r="C9474" t="str">
            <v>SIDE CARS  </v>
          </cell>
          <cell r="D9474">
            <v>0.03</v>
          </cell>
          <cell r="E9474">
            <v>0</v>
          </cell>
          <cell r="F9474">
            <v>0</v>
          </cell>
          <cell r="K9474">
            <v>90185020</v>
          </cell>
          <cell r="L9474" t="str">
            <v>T0N0METER  </v>
          </cell>
          <cell r="M9474">
            <v>0.51</v>
          </cell>
          <cell r="N9474">
            <v>1E-4</v>
          </cell>
          <cell r="O9474">
            <v>0.62</v>
          </cell>
        </row>
        <row r="9475">
          <cell r="B9475">
            <v>87119090</v>
          </cell>
          <cell r="C9475" t="str">
            <v>OTHER  </v>
          </cell>
          <cell r="F9475">
            <v>0.23</v>
          </cell>
          <cell r="K9475">
            <v>90185030</v>
          </cell>
          <cell r="L9475" t="str">
            <v>OPTHALMIC LASER  </v>
          </cell>
          <cell r="M9475">
            <v>3.37</v>
          </cell>
          <cell r="N9475">
            <v>8.0000000000000004E-4</v>
          </cell>
          <cell r="O9475">
            <v>3.21</v>
          </cell>
        </row>
        <row r="9476">
          <cell r="B9476">
            <v>87119091</v>
          </cell>
          <cell r="C9476" t="str">
            <v>*ELECTRICALLY OPERATED OTHR CARS  </v>
          </cell>
          <cell r="D9476">
            <v>0.68</v>
          </cell>
          <cell r="E9476">
            <v>2.0000000000000001E-4</v>
          </cell>
          <cell r="K9476">
            <v>90185090</v>
          </cell>
          <cell r="L9476" t="str">
            <v>OPHTHALMIC SURGICAL INSTRMNT AND APPLIANCES  </v>
          </cell>
          <cell r="M9476">
            <v>162.46</v>
          </cell>
          <cell r="N9476">
            <v>3.6299999999999999E-2</v>
          </cell>
          <cell r="O9476">
            <v>156.37</v>
          </cell>
        </row>
        <row r="9477">
          <cell r="B9477">
            <v>87119099</v>
          </cell>
          <cell r="C9477" t="str">
            <v>*OTHR CARS  </v>
          </cell>
          <cell r="D9477">
            <v>0.13</v>
          </cell>
          <cell r="E9477">
            <v>0</v>
          </cell>
          <cell r="K9477">
            <v>90189011</v>
          </cell>
          <cell r="L9477" t="str">
            <v>BLOOD PRSR INSTRUMENTS(SPHYGMOMANOMETERS)  </v>
          </cell>
          <cell r="M9477">
            <v>15.69</v>
          </cell>
          <cell r="N9477">
            <v>3.5000000000000001E-3</v>
          </cell>
          <cell r="O9477">
            <v>16.8</v>
          </cell>
        </row>
        <row r="9478">
          <cell r="B9478">
            <v>87120010</v>
          </cell>
          <cell r="C9478" t="str">
            <v>BICYCLES  </v>
          </cell>
          <cell r="D9478">
            <v>41.6</v>
          </cell>
          <cell r="E9478">
            <v>1.0800000000000001E-2</v>
          </cell>
          <cell r="F9478">
            <v>40.409999999999997</v>
          </cell>
          <cell r="K9478">
            <v>90189012</v>
          </cell>
          <cell r="L9478" t="str">
            <v>STETHOSCOPES  </v>
          </cell>
          <cell r="M9478">
            <v>1.46</v>
          </cell>
          <cell r="N9478">
            <v>2.9999999999999997E-4</v>
          </cell>
          <cell r="O9478">
            <v>1.76</v>
          </cell>
        </row>
        <row r="9479">
          <cell r="B9479">
            <v>87120090</v>
          </cell>
          <cell r="C9479" t="str">
            <v>OTHERS(CYCLES,RICKSHAWS,DELIVERY CYLES, CYCLES,TRICYCLES,TOY BICYCLES,ETC)  </v>
          </cell>
          <cell r="D9479">
            <v>0.46</v>
          </cell>
          <cell r="E9479">
            <v>1E-4</v>
          </cell>
          <cell r="F9479">
            <v>1.64</v>
          </cell>
          <cell r="K9479">
            <v>90189019</v>
          </cell>
          <cell r="L9479" t="str">
            <v>OTHR DIAGONOSTICS INSTRUMENTS  </v>
          </cell>
          <cell r="M9479">
            <v>59.92</v>
          </cell>
          <cell r="N9479">
            <v>1.34E-2</v>
          </cell>
          <cell r="O9479">
            <v>50.98</v>
          </cell>
        </row>
        <row r="9480">
          <cell r="B9480">
            <v>87131010</v>
          </cell>
          <cell r="C9480" t="str">
            <v>WHEEL CHAIRS FR INVALID NT MCHNCLY PRPLD  </v>
          </cell>
          <cell r="D9480">
            <v>2.48</v>
          </cell>
          <cell r="E9480">
            <v>5.9999999999999995E-4</v>
          </cell>
          <cell r="F9480">
            <v>4.5</v>
          </cell>
          <cell r="K9480">
            <v>90189021</v>
          </cell>
          <cell r="L9480" t="str">
            <v>SURGICAL BONE SAWS,DRILS,TREPHINES AND BURNS  </v>
          </cell>
          <cell r="M9480">
            <v>0.44</v>
          </cell>
          <cell r="N9480">
            <v>1E-4</v>
          </cell>
          <cell r="O9480">
            <v>0.71</v>
          </cell>
        </row>
        <row r="9481">
          <cell r="B9481">
            <v>87131090</v>
          </cell>
          <cell r="C9481" t="str">
            <v>OTHR INVALID CARRIAGES NT MCHNCLY PRPLD  </v>
          </cell>
          <cell r="D9481">
            <v>3.44</v>
          </cell>
          <cell r="E9481">
            <v>8.9999999999999998E-4</v>
          </cell>
          <cell r="F9481">
            <v>3.06</v>
          </cell>
          <cell r="K9481">
            <v>90189022</v>
          </cell>
          <cell r="L9481" t="str">
            <v>SURGICAL KNIVES,SCISS0RS AND BLADE  </v>
          </cell>
          <cell r="M9481">
            <v>5.46</v>
          </cell>
          <cell r="N9481">
            <v>1.1999999999999999E-3</v>
          </cell>
          <cell r="O9481">
            <v>4.99</v>
          </cell>
        </row>
        <row r="9482">
          <cell r="B9482">
            <v>87139010</v>
          </cell>
          <cell r="C9482" t="str">
            <v>WHEEL CHAIRS FR INVALID MCHNCLY PRPLD  </v>
          </cell>
          <cell r="D9482">
            <v>1.59</v>
          </cell>
          <cell r="E9482">
            <v>4.0000000000000002E-4</v>
          </cell>
          <cell r="F9482">
            <v>1.76</v>
          </cell>
          <cell r="K9482">
            <v>90189023</v>
          </cell>
          <cell r="L9482" t="str">
            <v>SRGCL FRCPS,FRCP CLMPS,CLIPS,NDLE HOLDERS,INTRODUCERS,CEPHALOTRIBE BONE HOLDING AND OTHER HOLDING INSTRUMENT  </v>
          </cell>
          <cell r="M9482">
            <v>23.11</v>
          </cell>
          <cell r="N9482">
            <v>5.1999999999999998E-3</v>
          </cell>
          <cell r="O9482">
            <v>24.44</v>
          </cell>
        </row>
        <row r="9483">
          <cell r="B9483">
            <v>87139090</v>
          </cell>
          <cell r="C9483" t="str">
            <v>OTHR INVALID CARRIAGES MCHNCLY PRPLD  </v>
          </cell>
          <cell r="D9483">
            <v>5.48</v>
          </cell>
          <cell r="E9483">
            <v>1.4E-3</v>
          </cell>
          <cell r="F9483">
            <v>2.96</v>
          </cell>
          <cell r="K9483">
            <v>90189024</v>
          </cell>
          <cell r="L9483" t="str">
            <v>SURGICL,CHISEL,GAUGES,ELEVATRS,RASPATORS, OSTEOTOME,CRANIOTOME,BONE CUTTERS,ETC  </v>
          </cell>
          <cell r="M9483">
            <v>2.5099999999999998</v>
          </cell>
          <cell r="N9483">
            <v>5.9999999999999995E-4</v>
          </cell>
          <cell r="O9483">
            <v>2.2000000000000002</v>
          </cell>
        </row>
        <row r="9484">
          <cell r="B9484">
            <v>87141010</v>
          </cell>
          <cell r="C9484" t="str">
            <v>SADDLES  </v>
          </cell>
          <cell r="D9484">
            <v>1.07</v>
          </cell>
          <cell r="E9484">
            <v>2.9999999999999997E-4</v>
          </cell>
          <cell r="F9484">
            <v>0.14000000000000001</v>
          </cell>
          <cell r="K9484">
            <v>90189025</v>
          </cell>
          <cell r="L9484" t="str">
            <v>SURGICAL RETRACTORS,SPATULA PROBES,HOOKS DIALATORS,SOUNDS,MALLET  </v>
          </cell>
          <cell r="M9484">
            <v>0.73</v>
          </cell>
          <cell r="N9484">
            <v>2.0000000000000001E-4</v>
          </cell>
          <cell r="O9484">
            <v>0.74</v>
          </cell>
        </row>
        <row r="9485">
          <cell r="B9485">
            <v>87141090</v>
          </cell>
          <cell r="C9485" t="str">
            <v>PARTS AND ACCESSORIES OF MOTORCYCLE EXCL. SADDLE  </v>
          </cell>
          <cell r="D9485">
            <v>318.01</v>
          </cell>
          <cell r="E9485">
            <v>8.2699999999999996E-2</v>
          </cell>
          <cell r="F9485">
            <v>306.73</v>
          </cell>
          <cell r="K9485">
            <v>90189029</v>
          </cell>
          <cell r="L9485" t="str">
            <v>OTHR SURGICAL TOOLS  </v>
          </cell>
          <cell r="M9485">
            <v>42.38</v>
          </cell>
          <cell r="N9485">
            <v>9.4999999999999998E-3</v>
          </cell>
          <cell r="O9485">
            <v>46.82</v>
          </cell>
        </row>
        <row r="9486">
          <cell r="B9486">
            <v>87142010</v>
          </cell>
          <cell r="C9486" t="str">
            <v>MOTORCYCLS PRTS,MCHNCLY PRPLD  </v>
          </cell>
          <cell r="D9486">
            <v>0.06</v>
          </cell>
          <cell r="E9486">
            <v>0</v>
          </cell>
          <cell r="F9486">
            <v>0.04</v>
          </cell>
          <cell r="K9486">
            <v>90189031</v>
          </cell>
          <cell r="L9486" t="str">
            <v>ARTIFICIAL DIALYSIS APPARATUS AND HAEMODIALYSER (PORTABLE/NON-PORTABLE)  </v>
          </cell>
          <cell r="M9486">
            <v>26.58</v>
          </cell>
          <cell r="N9486">
            <v>5.8999999999999999E-3</v>
          </cell>
          <cell r="O9486">
            <v>24.92</v>
          </cell>
        </row>
        <row r="9487">
          <cell r="B9487">
            <v>87142020</v>
          </cell>
          <cell r="C9487" t="str">
            <v>INVALID CARGS PRTS NT MECHANICALLY PROPLLD  </v>
          </cell>
          <cell r="D9487">
            <v>2.93</v>
          </cell>
          <cell r="E9487">
            <v>8.0000000000000004E-4</v>
          </cell>
          <cell r="F9487">
            <v>2.36</v>
          </cell>
          <cell r="K9487">
            <v>90189032</v>
          </cell>
          <cell r="L9487" t="str">
            <v>BLOOD TRANSFUSION APPARATUS INCL PLASTIC CONTAINER / BAGS  </v>
          </cell>
          <cell r="M9487">
            <v>5.12</v>
          </cell>
          <cell r="N9487">
            <v>1.1000000000000001E-3</v>
          </cell>
          <cell r="O9487">
            <v>5.44</v>
          </cell>
        </row>
        <row r="9488">
          <cell r="B9488">
            <v>87142090</v>
          </cell>
          <cell r="C9488" t="str">
            <v>OTHER  </v>
          </cell>
          <cell r="D9488">
            <v>12.14</v>
          </cell>
          <cell r="E9488">
            <v>3.2000000000000002E-3</v>
          </cell>
          <cell r="F9488">
            <v>9.42</v>
          </cell>
          <cell r="K9488">
            <v>90189033</v>
          </cell>
          <cell r="L9488" t="str">
            <v>HAEMOFILTERATION INSTRUMENT  </v>
          </cell>
          <cell r="M9488">
            <v>0.35</v>
          </cell>
          <cell r="N9488">
            <v>1E-4</v>
          </cell>
          <cell r="O9488">
            <v>0.34</v>
          </cell>
        </row>
        <row r="9489">
          <cell r="B9489">
            <v>87149100</v>
          </cell>
          <cell r="C9489" t="str">
            <v>FRAMES,FORKS AND PRTS THEREOF  </v>
          </cell>
          <cell r="D9489">
            <v>18.809999999999999</v>
          </cell>
          <cell r="E9489">
            <v>4.8999999999999998E-3</v>
          </cell>
          <cell r="F9489">
            <v>26.64</v>
          </cell>
          <cell r="K9489">
            <v>90189041</v>
          </cell>
          <cell r="L9489" t="str">
            <v>ANAESTHETIC EQUIPMENT  </v>
          </cell>
          <cell r="M9489">
            <v>12.07</v>
          </cell>
          <cell r="N9489">
            <v>2.7000000000000001E-3</v>
          </cell>
          <cell r="O9489">
            <v>9.4</v>
          </cell>
        </row>
        <row r="9490">
          <cell r="B9490">
            <v>87149210</v>
          </cell>
          <cell r="C9490" t="str">
            <v>BICYCLE RIMS  </v>
          </cell>
          <cell r="D9490">
            <v>1.76</v>
          </cell>
          <cell r="E9490">
            <v>5.0000000000000001E-4</v>
          </cell>
          <cell r="F9490">
            <v>2.64</v>
          </cell>
          <cell r="K9490">
            <v>90189042</v>
          </cell>
          <cell r="L9490" t="str">
            <v>ENT PRECISION INSTRUMENTS  </v>
          </cell>
          <cell r="M9490">
            <v>2.2999999999999998</v>
          </cell>
          <cell r="N9490">
            <v>5.0000000000000001E-4</v>
          </cell>
          <cell r="O9490">
            <v>1.63</v>
          </cell>
        </row>
        <row r="9491">
          <cell r="B9491">
            <v>87149220</v>
          </cell>
          <cell r="C9491" t="str">
            <v>BICYCLE SPOKES  </v>
          </cell>
          <cell r="D9491">
            <v>7.23</v>
          </cell>
          <cell r="E9491">
            <v>1.9E-3</v>
          </cell>
          <cell r="F9491">
            <v>6.96</v>
          </cell>
          <cell r="K9491">
            <v>90189043</v>
          </cell>
          <cell r="L9491" t="str">
            <v>ACUPUNCTURE APPARATUS  </v>
          </cell>
          <cell r="M9491">
            <v>0.18</v>
          </cell>
          <cell r="N9491">
            <v>0</v>
          </cell>
          <cell r="O9491">
            <v>0.03</v>
          </cell>
        </row>
        <row r="9492">
          <cell r="B9492">
            <v>87149290</v>
          </cell>
          <cell r="C9492" t="str">
            <v>OTHERS  </v>
          </cell>
          <cell r="D9492">
            <v>43.89</v>
          </cell>
          <cell r="E9492">
            <v>1.14E-2</v>
          </cell>
          <cell r="F9492">
            <v>46.59</v>
          </cell>
          <cell r="K9492">
            <v>90189044</v>
          </cell>
          <cell r="L9492" t="str">
            <v>ENDOSCOPES  </v>
          </cell>
          <cell r="M9492">
            <v>46.81</v>
          </cell>
          <cell r="N9492">
            <v>1.04E-2</v>
          </cell>
          <cell r="O9492">
            <v>46.94</v>
          </cell>
        </row>
        <row r="9493">
          <cell r="B9493">
            <v>87149310</v>
          </cell>
          <cell r="C9493" t="str">
            <v>BICYCLE HUBS  </v>
          </cell>
          <cell r="D9493">
            <v>0.99</v>
          </cell>
          <cell r="E9493">
            <v>2.9999999999999997E-4</v>
          </cell>
          <cell r="F9493">
            <v>0.93</v>
          </cell>
          <cell r="K9493">
            <v>90189091</v>
          </cell>
          <cell r="L9493" t="str">
            <v>HILERIAL AND VENOUS SHUNT  </v>
          </cell>
          <cell r="M9493">
            <v>0.75</v>
          </cell>
          <cell r="N9493">
            <v>2.0000000000000001E-4</v>
          </cell>
          <cell r="O9493">
            <v>4.3600000000000003</v>
          </cell>
        </row>
        <row r="9494">
          <cell r="B9494">
            <v>87149320</v>
          </cell>
          <cell r="C9494" t="str">
            <v>BICYCLE FREE-WHEELS  </v>
          </cell>
          <cell r="D9494">
            <v>1.07</v>
          </cell>
          <cell r="E9494">
            <v>2.9999999999999997E-4</v>
          </cell>
          <cell r="F9494">
            <v>0.82</v>
          </cell>
          <cell r="K9494">
            <v>90189092</v>
          </cell>
          <cell r="L9494" t="str">
            <v>BABY INCUBAT0R  </v>
          </cell>
          <cell r="M9494">
            <v>1.47</v>
          </cell>
          <cell r="N9494">
            <v>2.9999999999999997E-4</v>
          </cell>
          <cell r="O9494">
            <v>0.97</v>
          </cell>
        </row>
        <row r="9495">
          <cell r="B9495">
            <v>87149390</v>
          </cell>
          <cell r="C9495" t="str">
            <v>OTHERS  </v>
          </cell>
          <cell r="D9495">
            <v>0.45</v>
          </cell>
          <cell r="E9495">
            <v>1E-4</v>
          </cell>
          <cell r="F9495">
            <v>0.35</v>
          </cell>
          <cell r="K9495">
            <v>90189093</v>
          </cell>
          <cell r="L9495" t="str">
            <v>HEART-LUNG MACHINE  </v>
          </cell>
          <cell r="M9495">
            <v>5.23</v>
          </cell>
          <cell r="N9495">
            <v>1.1999999999999999E-3</v>
          </cell>
          <cell r="O9495">
            <v>6.44</v>
          </cell>
        </row>
        <row r="9496">
          <cell r="B9496">
            <v>87149400</v>
          </cell>
          <cell r="C9496" t="str">
            <v>BRAKES,INCL COASTER BRAKING HUBS AND HUB BRAKES AND PRTS THEREOF  </v>
          </cell>
          <cell r="D9496">
            <v>5.0199999999999996</v>
          </cell>
          <cell r="E9496">
            <v>1.2999999999999999E-3</v>
          </cell>
          <cell r="F9496">
            <v>5.35</v>
          </cell>
          <cell r="K9496">
            <v>90189094</v>
          </cell>
          <cell r="L9496" t="str">
            <v>DEFIBRILLATORS  </v>
          </cell>
          <cell r="M9496">
            <v>10.89</v>
          </cell>
          <cell r="N9496">
            <v>2.3999999999999998E-3</v>
          </cell>
          <cell r="O9496">
            <v>13.21</v>
          </cell>
        </row>
        <row r="9497">
          <cell r="B9497">
            <v>87149510</v>
          </cell>
          <cell r="C9497" t="str">
            <v>BICYCLE SADDLES  </v>
          </cell>
          <cell r="D9497">
            <v>0.53</v>
          </cell>
          <cell r="E9497">
            <v>1E-4</v>
          </cell>
          <cell r="F9497">
            <v>0.59</v>
          </cell>
          <cell r="K9497">
            <v>90189095</v>
          </cell>
          <cell r="L9497" t="str">
            <v>FIBRESC0PE  </v>
          </cell>
          <cell r="M9497">
            <v>0.52</v>
          </cell>
          <cell r="N9497">
            <v>1E-4</v>
          </cell>
          <cell r="O9497">
            <v>2.69</v>
          </cell>
        </row>
        <row r="9498">
          <cell r="B9498">
            <v>87149590</v>
          </cell>
          <cell r="C9498" t="str">
            <v>OTHERS  </v>
          </cell>
          <cell r="D9498">
            <v>0.14000000000000001</v>
          </cell>
          <cell r="E9498">
            <v>0</v>
          </cell>
          <cell r="F9498">
            <v>0.24</v>
          </cell>
          <cell r="K9498">
            <v>90189096</v>
          </cell>
          <cell r="L9498" t="str">
            <v>LAPR0SC0PE  </v>
          </cell>
          <cell r="M9498">
            <v>1.28</v>
          </cell>
          <cell r="N9498">
            <v>2.9999999999999997E-4</v>
          </cell>
          <cell r="O9498">
            <v>5.7</v>
          </cell>
        </row>
        <row r="9499">
          <cell r="B9499">
            <v>87149600</v>
          </cell>
          <cell r="C9499" t="str">
            <v>PEDALS AND CRANK-GEAR AND PRTS THEREOF  </v>
          </cell>
          <cell r="D9499">
            <v>2.71</v>
          </cell>
          <cell r="E9499">
            <v>6.9999999999999999E-4</v>
          </cell>
          <cell r="F9499">
            <v>1.51</v>
          </cell>
          <cell r="K9499">
            <v>90189097</v>
          </cell>
          <cell r="L9499" t="str">
            <v>NEPHROSTOMY/LIPHOTRIPSY INSTRUMENTS  </v>
          </cell>
          <cell r="M9499">
            <v>0.3</v>
          </cell>
          <cell r="N9499">
            <v>1E-4</v>
          </cell>
          <cell r="O9499">
            <v>1.66</v>
          </cell>
        </row>
        <row r="9500">
          <cell r="B9500">
            <v>87149910</v>
          </cell>
          <cell r="C9500" t="str">
            <v>BICYCLE CHAIN  </v>
          </cell>
          <cell r="D9500">
            <v>0.88</v>
          </cell>
          <cell r="E9500">
            <v>2.0000000000000001E-4</v>
          </cell>
          <cell r="F9500">
            <v>0.77</v>
          </cell>
          <cell r="K9500">
            <v>90189098</v>
          </cell>
          <cell r="L9500" t="str">
            <v>APPARATUS FOR NERVE STIMULATION  </v>
          </cell>
          <cell r="M9500">
            <v>0.35</v>
          </cell>
          <cell r="N9500">
            <v>1E-4</v>
          </cell>
          <cell r="O9500">
            <v>0.19</v>
          </cell>
        </row>
        <row r="9501">
          <cell r="B9501">
            <v>87149920</v>
          </cell>
          <cell r="C9501" t="str">
            <v>BICYCLE WHEELS  </v>
          </cell>
          <cell r="D9501">
            <v>0.22</v>
          </cell>
          <cell r="E9501">
            <v>1E-4</v>
          </cell>
          <cell r="F9501">
            <v>0.2</v>
          </cell>
          <cell r="K9501">
            <v>90189099</v>
          </cell>
          <cell r="L9501" t="str">
            <v>OTHR SRGCL INSTRMNTS AND APPLNCS (INCL VTRNRY)  </v>
          </cell>
          <cell r="M9501">
            <v>288.58999999999997</v>
          </cell>
          <cell r="N9501">
            <v>6.4399999999999999E-2</v>
          </cell>
          <cell r="O9501">
            <v>271.47000000000003</v>
          </cell>
        </row>
        <row r="9502">
          <cell r="B9502">
            <v>87149990</v>
          </cell>
          <cell r="C9502" t="str">
            <v>OTHERS  </v>
          </cell>
          <cell r="D9502">
            <v>66.86</v>
          </cell>
          <cell r="E9502">
            <v>1.7399999999999999E-2</v>
          </cell>
          <cell r="F9502">
            <v>50.3</v>
          </cell>
          <cell r="K9502">
            <v>90191010</v>
          </cell>
          <cell r="L9502" t="str">
            <v>MECHANO-THERAPY APPLIANCES  </v>
          </cell>
          <cell r="M9502">
            <v>2.04</v>
          </cell>
          <cell r="N9502">
            <v>5.0000000000000001E-4</v>
          </cell>
          <cell r="O9502">
            <v>1.59</v>
          </cell>
        </row>
        <row r="9503">
          <cell r="B9503">
            <v>87150010</v>
          </cell>
          <cell r="C9503" t="str">
            <v>BABY AND INVALID CARRIAGES  </v>
          </cell>
          <cell r="D9503">
            <v>5.88</v>
          </cell>
          <cell r="E9503">
            <v>1.5E-3</v>
          </cell>
          <cell r="F9503">
            <v>8.8699999999999992</v>
          </cell>
          <cell r="K9503">
            <v>90191020</v>
          </cell>
          <cell r="L9503" t="str">
            <v>MASSAGE APPARATUS  </v>
          </cell>
          <cell r="M9503">
            <v>32.520000000000003</v>
          </cell>
          <cell r="N9503">
            <v>7.3000000000000001E-3</v>
          </cell>
          <cell r="O9503">
            <v>30.43</v>
          </cell>
        </row>
        <row r="9504">
          <cell r="B9504">
            <v>87150020</v>
          </cell>
          <cell r="C9504" t="str">
            <v>PARTS OF BABY CARRIAGE  </v>
          </cell>
          <cell r="D9504">
            <v>0.08</v>
          </cell>
          <cell r="E9504">
            <v>0</v>
          </cell>
          <cell r="F9504">
            <v>0.34</v>
          </cell>
          <cell r="K9504">
            <v>90191090</v>
          </cell>
          <cell r="L9504" t="str">
            <v>OTHERS  </v>
          </cell>
          <cell r="M9504">
            <v>11.99</v>
          </cell>
          <cell r="N9504">
            <v>2.7000000000000001E-3</v>
          </cell>
          <cell r="O9504">
            <v>8.4700000000000006</v>
          </cell>
        </row>
        <row r="9505">
          <cell r="B9505">
            <v>87161000</v>
          </cell>
          <cell r="C9505" t="str">
            <v>TRLRS AND SEMI-TRLRS OF CARAVAN TYPE  </v>
          </cell>
          <cell r="D9505">
            <v>0.02</v>
          </cell>
          <cell r="E9505">
            <v>0</v>
          </cell>
          <cell r="F9505">
            <v>0.09</v>
          </cell>
          <cell r="K9505">
            <v>90192010</v>
          </cell>
          <cell r="L9505" t="str">
            <v>OXYGEN THERAPY APPARATUS  </v>
          </cell>
          <cell r="M9505">
            <v>11.37</v>
          </cell>
          <cell r="N9505">
            <v>2.5000000000000001E-3</v>
          </cell>
          <cell r="O9505">
            <v>15.99</v>
          </cell>
        </row>
        <row r="9506">
          <cell r="B9506">
            <v>87162000</v>
          </cell>
          <cell r="C9506" t="str">
            <v>SELF-LOADING OR SELF-UNLOADING TRAILERS AND SEMI-TRAILERS FOR AGRICULTURL PURPOSES  </v>
          </cell>
          <cell r="D9506">
            <v>0.03</v>
          </cell>
          <cell r="E9506">
            <v>0</v>
          </cell>
          <cell r="F9506">
            <v>0.05</v>
          </cell>
          <cell r="K9506">
            <v>90192090</v>
          </cell>
          <cell r="L9506" t="str">
            <v>OTHERS  </v>
          </cell>
          <cell r="M9506">
            <v>62.32</v>
          </cell>
          <cell r="N9506">
            <v>1.3899999999999999E-2</v>
          </cell>
          <cell r="O9506">
            <v>65.67</v>
          </cell>
        </row>
        <row r="9507">
          <cell r="B9507">
            <v>87163100</v>
          </cell>
          <cell r="C9507" t="str">
            <v>TANKER TRAILERS AND TANKER SEMI-TRAILERS  </v>
          </cell>
          <cell r="D9507">
            <v>0.14000000000000001</v>
          </cell>
          <cell r="E9507">
            <v>0</v>
          </cell>
          <cell r="F9507">
            <v>0.22</v>
          </cell>
          <cell r="K9507">
            <v>90200000</v>
          </cell>
          <cell r="L9507" t="str">
            <v>OTHR BRTHNG APLNCS AND GAS MSKS,EXCL PRTCTV MSKS HVNG NTHR MCHNCL PRTS NR RPLCBL FLTRS  </v>
          </cell>
          <cell r="M9507">
            <v>8.92</v>
          </cell>
          <cell r="N9507">
            <v>2E-3</v>
          </cell>
          <cell r="O9507">
            <v>9.51</v>
          </cell>
        </row>
        <row r="9508">
          <cell r="B9508">
            <v>87163900</v>
          </cell>
          <cell r="C9508" t="str">
            <v>OTHR TRLRS AND SEMI-TRLR FR TRNSPRT OF GOODS  </v>
          </cell>
          <cell r="D9508">
            <v>3.2</v>
          </cell>
          <cell r="E9508">
            <v>8.0000000000000004E-4</v>
          </cell>
          <cell r="F9508">
            <v>1.3</v>
          </cell>
          <cell r="K9508">
            <v>90211000</v>
          </cell>
          <cell r="L9508" t="str">
            <v>ORTHOPEAEDIC OR FRACTURE APPLIANCES  </v>
          </cell>
          <cell r="M9508">
            <v>22.41</v>
          </cell>
          <cell r="N9508">
            <v>5.0000000000000001E-3</v>
          </cell>
          <cell r="O9508">
            <v>20.22</v>
          </cell>
        </row>
        <row r="9509">
          <cell r="B9509">
            <v>87164000</v>
          </cell>
          <cell r="C9509" t="str">
            <v>OTHR TRAILERS AND SEMI-TRAILERS  </v>
          </cell>
          <cell r="D9509">
            <v>4.01</v>
          </cell>
          <cell r="E9509">
            <v>1E-3</v>
          </cell>
          <cell r="F9509">
            <v>0.35</v>
          </cell>
          <cell r="K9509">
            <v>90212100</v>
          </cell>
          <cell r="L9509" t="str">
            <v>ARTIFICIAL TEETH  </v>
          </cell>
          <cell r="M9509">
            <v>1.98</v>
          </cell>
          <cell r="N9509">
            <v>4.0000000000000002E-4</v>
          </cell>
          <cell r="O9509">
            <v>0.99</v>
          </cell>
        </row>
        <row r="9510">
          <cell r="B9510">
            <v>87168010</v>
          </cell>
          <cell r="C9510" t="str">
            <v>HND PRPLD VHCLS(E.G.HND-CRTS,RCKSHWS ETC)  </v>
          </cell>
          <cell r="D9510">
            <v>1.23</v>
          </cell>
          <cell r="E9510">
            <v>2.9999999999999997E-4</v>
          </cell>
          <cell r="F9510">
            <v>2.4900000000000002</v>
          </cell>
          <cell r="K9510">
            <v>90212900</v>
          </cell>
          <cell r="L9510" t="str">
            <v>OTHER(DENTAL FITTINGS)  </v>
          </cell>
          <cell r="M9510">
            <v>16.52</v>
          </cell>
          <cell r="N9510">
            <v>3.7000000000000002E-3</v>
          </cell>
          <cell r="O9510">
            <v>25.04</v>
          </cell>
        </row>
        <row r="9511">
          <cell r="B9511">
            <v>87168020</v>
          </cell>
          <cell r="C9511" t="str">
            <v>ANIMAL DRAWN VEHICLES  </v>
          </cell>
          <cell r="D9511">
            <v>0.01</v>
          </cell>
          <cell r="E9511">
            <v>0</v>
          </cell>
          <cell r="F9511">
            <v>0</v>
          </cell>
          <cell r="K9511">
            <v>90213100</v>
          </cell>
          <cell r="L9511" t="str">
            <v>ARTIFICIAL JOINTS  </v>
          </cell>
          <cell r="M9511">
            <v>91.82</v>
          </cell>
          <cell r="N9511">
            <v>2.0500000000000001E-2</v>
          </cell>
          <cell r="O9511">
            <v>104.03</v>
          </cell>
        </row>
        <row r="9512">
          <cell r="B9512">
            <v>87168090</v>
          </cell>
          <cell r="C9512" t="str">
            <v>OTHER VEHICLES OF CHAPTER 87,N.E.S.  </v>
          </cell>
          <cell r="D9512">
            <v>5.8</v>
          </cell>
          <cell r="E9512">
            <v>1.5E-3</v>
          </cell>
          <cell r="F9512">
            <v>4.1900000000000004</v>
          </cell>
          <cell r="K9512">
            <v>90213900</v>
          </cell>
          <cell r="L9512" t="str">
            <v>OTHERS  </v>
          </cell>
          <cell r="M9512">
            <v>119.54</v>
          </cell>
          <cell r="N9512">
            <v>2.6700000000000002E-2</v>
          </cell>
          <cell r="O9512">
            <v>124.66</v>
          </cell>
        </row>
        <row r="9513">
          <cell r="B9513">
            <v>87169010</v>
          </cell>
          <cell r="C9513" t="str">
            <v>PARTS AND ACCESSORIES OF TRAILERS  </v>
          </cell>
          <cell r="D9513">
            <v>21.46</v>
          </cell>
          <cell r="E9513">
            <v>5.5999999999999999E-3</v>
          </cell>
          <cell r="F9513">
            <v>20.9</v>
          </cell>
          <cell r="K9513">
            <v>90214010</v>
          </cell>
          <cell r="L9513" t="str">
            <v>FREQUENCY MODULATED HEARING AID SYSTEM  </v>
          </cell>
          <cell r="M9513">
            <v>6.6</v>
          </cell>
          <cell r="N9513">
            <v>1.5E-3</v>
          </cell>
          <cell r="O9513">
            <v>6.48</v>
          </cell>
        </row>
        <row r="9514">
          <cell r="B9514">
            <v>87169090</v>
          </cell>
          <cell r="C9514" t="str">
            <v>PRTS AND ACSRS OF OTHR VHCL NT MCHNCLY PRPLD  </v>
          </cell>
          <cell r="D9514">
            <v>5.69</v>
          </cell>
          <cell r="E9514">
            <v>1.5E-3</v>
          </cell>
          <cell r="F9514">
            <v>4.6900000000000004</v>
          </cell>
          <cell r="K9514">
            <v>90214090</v>
          </cell>
          <cell r="L9514" t="str">
            <v>OTHERS  </v>
          </cell>
          <cell r="M9514">
            <v>35.840000000000003</v>
          </cell>
          <cell r="N9514">
            <v>8.0000000000000002E-3</v>
          </cell>
          <cell r="O9514">
            <v>36.72</v>
          </cell>
        </row>
        <row r="9515">
          <cell r="B9515">
            <v>88010010</v>
          </cell>
          <cell r="C9515" t="str">
            <v>GLIDERS AND HANG GLIDERS  </v>
          </cell>
          <cell r="D9515">
            <v>0.02</v>
          </cell>
          <cell r="E9515">
            <v>0</v>
          </cell>
          <cell r="F9515">
            <v>0.01</v>
          </cell>
          <cell r="K9515">
            <v>90215000</v>
          </cell>
          <cell r="L9515" t="str">
            <v>PACEMAKERS FOR STIMULATING HEART MUSCLES EXCL PARTS AND ACCESSORIES  </v>
          </cell>
          <cell r="M9515">
            <v>21.61</v>
          </cell>
          <cell r="N9515">
            <v>4.7999999999999996E-3</v>
          </cell>
          <cell r="O9515">
            <v>22.54</v>
          </cell>
        </row>
        <row r="9516">
          <cell r="B9516">
            <v>88010020</v>
          </cell>
          <cell r="C9516" t="str">
            <v>BALLONS  </v>
          </cell>
          <cell r="D9516">
            <v>0.31</v>
          </cell>
          <cell r="E9516">
            <v>1E-4</v>
          </cell>
          <cell r="F9516">
            <v>0.21</v>
          </cell>
          <cell r="K9516">
            <v>90219010</v>
          </cell>
          <cell r="L9516" t="str">
            <v>PARTS AND ACCESSORIES OF HEARING AIDS  </v>
          </cell>
          <cell r="M9516">
            <v>4.87</v>
          </cell>
          <cell r="N9516">
            <v>1.1000000000000001E-3</v>
          </cell>
          <cell r="O9516">
            <v>4.47</v>
          </cell>
        </row>
        <row r="9517">
          <cell r="B9517">
            <v>88010090</v>
          </cell>
          <cell r="C9517" t="str">
            <v>OTHERS  </v>
          </cell>
          <cell r="D9517">
            <v>0.28000000000000003</v>
          </cell>
          <cell r="E9517">
            <v>1E-4</v>
          </cell>
          <cell r="F9517">
            <v>0.52</v>
          </cell>
          <cell r="K9517">
            <v>90219090</v>
          </cell>
          <cell r="L9517" t="str">
            <v>OTHERS  </v>
          </cell>
          <cell r="M9517">
            <v>111.48</v>
          </cell>
          <cell r="N9517">
            <v>2.4899999999999999E-2</v>
          </cell>
          <cell r="O9517">
            <v>99.2</v>
          </cell>
        </row>
        <row r="9518">
          <cell r="B9518">
            <v>88021100</v>
          </cell>
          <cell r="C9518" t="str">
            <v>HELICOPTERS OF AN UNLADEN WT&lt;=2000 KG  </v>
          </cell>
          <cell r="D9518">
            <v>39.840000000000003</v>
          </cell>
          <cell r="E9518">
            <v>1.04E-2</v>
          </cell>
          <cell r="F9518">
            <v>32.369999999999997</v>
          </cell>
          <cell r="K9518">
            <v>90221200</v>
          </cell>
          <cell r="L9518" t="str">
            <v>COMPUTED TOMOGRAPHY APPARATUS  </v>
          </cell>
          <cell r="M9518">
            <v>75.66</v>
          </cell>
          <cell r="N9518">
            <v>1.6899999999999998E-2</v>
          </cell>
          <cell r="O9518">
            <v>95.56</v>
          </cell>
        </row>
        <row r="9519">
          <cell r="B9519">
            <v>88021200</v>
          </cell>
          <cell r="C9519" t="str">
            <v>HELICOPTERS OF AN UNLADEN WT&gt; 2000 KG  </v>
          </cell>
          <cell r="D9519">
            <v>48.04</v>
          </cell>
          <cell r="E9519">
            <v>1.2500000000000001E-2</v>
          </cell>
          <cell r="F9519">
            <v>42.29</v>
          </cell>
          <cell r="K9519">
            <v>90221300</v>
          </cell>
          <cell r="L9519" t="str">
            <v>OTHER APPARATUS FOR DENTAL USES  </v>
          </cell>
          <cell r="M9519">
            <v>3.89</v>
          </cell>
          <cell r="N9519">
            <v>8.9999999999999998E-4</v>
          </cell>
          <cell r="O9519">
            <v>4.6500000000000004</v>
          </cell>
        </row>
        <row r="9520">
          <cell r="B9520">
            <v>88022000</v>
          </cell>
          <cell r="C9520" t="str">
            <v>AEROPLANES AND OTHER AIRCRAFT,OF AN UNLADE WEIGHT NOT EXCEEDING 2000 KG  </v>
          </cell>
          <cell r="D9520">
            <v>43.43</v>
          </cell>
          <cell r="E9520">
            <v>1.1299999999999999E-2</v>
          </cell>
          <cell r="F9520">
            <v>4.3099999999999996</v>
          </cell>
          <cell r="K9520">
            <v>90221410</v>
          </cell>
          <cell r="L9520" t="str">
            <v>X-RAY GENERATORS AND APPARATUS (NON-PORTABLE)  </v>
          </cell>
          <cell r="M9520">
            <v>2.81</v>
          </cell>
          <cell r="N9520">
            <v>5.9999999999999995E-4</v>
          </cell>
          <cell r="O9520">
            <v>1.31</v>
          </cell>
        </row>
        <row r="9521">
          <cell r="B9521">
            <v>88023000</v>
          </cell>
          <cell r="C9521" t="str">
            <v>AEROPLANES AND OTHR AIRCRAFT,OF AN UNLADEN WEIGHT &gt;2000 KG BUT NOT EXCDNG 15000 KG  </v>
          </cell>
          <cell r="D9521">
            <v>1148.74</v>
          </cell>
          <cell r="E9521">
            <v>0.2989</v>
          </cell>
          <cell r="F9521">
            <v>183.52</v>
          </cell>
          <cell r="K9521">
            <v>90221420</v>
          </cell>
          <cell r="L9521" t="str">
            <v>X-RAY EXMNTN/TRTMNT TBLS,CHRS AND THE LIKE  </v>
          </cell>
          <cell r="M9521">
            <v>0.52</v>
          </cell>
          <cell r="N9521">
            <v>1E-4</v>
          </cell>
          <cell r="O9521">
            <v>0.25</v>
          </cell>
        </row>
        <row r="9522">
          <cell r="B9522">
            <v>88024000</v>
          </cell>
          <cell r="C9522" t="str">
            <v>AEROPLANES AND OTHR AIRCRAFT,OF AN UNLADEN WEIGHT EXCEEDING 15000 KG  </v>
          </cell>
          <cell r="D9522">
            <v>5090.91</v>
          </cell>
          <cell r="E9522">
            <v>1.3245</v>
          </cell>
          <cell r="F9522">
            <v>3476.31</v>
          </cell>
          <cell r="K9522">
            <v>90221490</v>
          </cell>
          <cell r="L9522" t="str">
            <v>OTHER X-RAY MCHNS FR MEDCL USES  </v>
          </cell>
          <cell r="M9522">
            <v>61.38</v>
          </cell>
          <cell r="N9522">
            <v>1.37E-2</v>
          </cell>
          <cell r="O9522">
            <v>125.65</v>
          </cell>
        </row>
        <row r="9523">
          <cell r="B9523">
            <v>88026000</v>
          </cell>
          <cell r="C9523" t="str">
            <v>SPCCRFT (INCL SATLTS AND SUBORBITAL) SPCCRFT LAUNCH VHCLS  </v>
          </cell>
          <cell r="D9523">
            <v>83.53</v>
          </cell>
          <cell r="E9523">
            <v>2.1700000000000001E-2</v>
          </cell>
          <cell r="F9523">
            <v>29.81</v>
          </cell>
          <cell r="K9523">
            <v>90221900</v>
          </cell>
          <cell r="L9523" t="str">
            <v>APRTAS BSD ON USE OF X-RAYS,FOR OTHR USE INCL RADIOGRAPHY/RADIOTHERAPY APPARATUS  </v>
          </cell>
          <cell r="M9523">
            <v>41.58</v>
          </cell>
          <cell r="N9523">
            <v>9.2999999999999992E-3</v>
          </cell>
          <cell r="O9523">
            <v>44.53</v>
          </cell>
        </row>
        <row r="9524">
          <cell r="B9524">
            <v>88031000</v>
          </cell>
          <cell r="C9524" t="str">
            <v>PROPELLERS AND ROTORS AND PRTS THEREOF  </v>
          </cell>
          <cell r="D9524">
            <v>1</v>
          </cell>
          <cell r="E9524">
            <v>2.9999999999999997E-4</v>
          </cell>
          <cell r="F9524">
            <v>4.83</v>
          </cell>
          <cell r="K9524">
            <v>90222100</v>
          </cell>
          <cell r="L9524" t="str">
            <v>APPRTS BSD ON USE OF ALPHA,BTA/GMA RADTNS OR MEDICAL, SURGICAL,DENTAL/VETERINARY USEINCL RADIOGRAPHY/RADIOTHERAPY APP  </v>
          </cell>
          <cell r="M9524">
            <v>14</v>
          </cell>
          <cell r="N9524">
            <v>3.0999999999999999E-3</v>
          </cell>
          <cell r="O9524">
            <v>18.46</v>
          </cell>
        </row>
        <row r="9525">
          <cell r="B9525">
            <v>88032000</v>
          </cell>
          <cell r="C9525" t="str">
            <v>UNDER CARRIAGES AND PARTS THEREOF  </v>
          </cell>
          <cell r="D9525">
            <v>12.34</v>
          </cell>
          <cell r="E9525">
            <v>3.2000000000000002E-3</v>
          </cell>
          <cell r="F9525">
            <v>20.72</v>
          </cell>
          <cell r="K9525">
            <v>90222900</v>
          </cell>
          <cell r="L9525" t="str">
            <v>APPRTS BSD ON USE OF ALPHA,BTA/GMA RADTNS FR OTHR USESINCL RDOGRPHYANDRDOTHRPY APPRTS  </v>
          </cell>
          <cell r="M9525">
            <v>26.63</v>
          </cell>
          <cell r="N9525">
            <v>5.8999999999999999E-3</v>
          </cell>
          <cell r="O9525">
            <v>35.1</v>
          </cell>
        </row>
        <row r="9526">
          <cell r="B9526">
            <v>88033000</v>
          </cell>
          <cell r="C9526" t="str">
            <v>OTHR PRTS OF AEROPLANES/HELICOPTERS  </v>
          </cell>
          <cell r="D9526">
            <v>1816.99</v>
          </cell>
          <cell r="E9526">
            <v>0.47270000000000001</v>
          </cell>
          <cell r="F9526">
            <v>986.27</v>
          </cell>
          <cell r="K9526">
            <v>90223000</v>
          </cell>
          <cell r="L9526" t="str">
            <v>X-RAY TUBES  </v>
          </cell>
          <cell r="M9526">
            <v>50.62</v>
          </cell>
          <cell r="N9526">
            <v>1.1299999999999999E-2</v>
          </cell>
          <cell r="O9526">
            <v>31.8</v>
          </cell>
        </row>
        <row r="9527">
          <cell r="B9527">
            <v>88039000</v>
          </cell>
          <cell r="C9527" t="str">
            <v>OTHR PARTS OF GOODS OF HDG 8801 OR 8802  </v>
          </cell>
          <cell r="D9527">
            <v>65.75</v>
          </cell>
          <cell r="E9527">
            <v>1.7100000000000001E-2</v>
          </cell>
          <cell r="F9527">
            <v>64.540000000000006</v>
          </cell>
          <cell r="K9527">
            <v>90229010</v>
          </cell>
          <cell r="L9527" t="str">
            <v>X-RAY VALVES  </v>
          </cell>
          <cell r="M9527">
            <v>0.23</v>
          </cell>
          <cell r="N9527">
            <v>1E-4</v>
          </cell>
          <cell r="O9527">
            <v>0.23</v>
          </cell>
        </row>
        <row r="9528">
          <cell r="B9528">
            <v>88040010</v>
          </cell>
          <cell r="C9528" t="str">
            <v>PARACHUTES AND PRTS THEREOF AND ACCSSRS THRTO  </v>
          </cell>
          <cell r="D9528">
            <v>0.94</v>
          </cell>
          <cell r="E9528">
            <v>2.0000000000000001E-4</v>
          </cell>
          <cell r="F9528">
            <v>0.79</v>
          </cell>
          <cell r="K9528">
            <v>90229020</v>
          </cell>
          <cell r="L9528" t="str">
            <v>RADIATION GENERATION UNITS  </v>
          </cell>
          <cell r="M9528">
            <v>0.71</v>
          </cell>
          <cell r="N9528">
            <v>2.0000000000000001E-4</v>
          </cell>
          <cell r="O9528">
            <v>1.24</v>
          </cell>
        </row>
        <row r="9529">
          <cell r="B9529">
            <v>88040020</v>
          </cell>
          <cell r="C9529" t="str">
            <v>ROTOCHUTES AND PRTS THEREOF AND ACCSSRS THRTO  </v>
          </cell>
          <cell r="D9529">
            <v>0.03</v>
          </cell>
          <cell r="E9529">
            <v>0</v>
          </cell>
          <cell r="F9529">
            <v>0.01</v>
          </cell>
          <cell r="K9529">
            <v>90229030</v>
          </cell>
          <cell r="L9529" t="str">
            <v>RADIATION BEAM DELIVERY UNITS  </v>
          </cell>
          <cell r="M9529">
            <v>0</v>
          </cell>
          <cell r="N9529">
            <v>0</v>
          </cell>
          <cell r="O9529">
            <v>2.4500000000000002</v>
          </cell>
        </row>
        <row r="9530">
          <cell r="B9530">
            <v>88051010</v>
          </cell>
          <cell r="C9530" t="str">
            <v>AIRCRAFT LAUNCHING GEAR  </v>
          </cell>
          <cell r="K9530">
            <v>90229040</v>
          </cell>
          <cell r="L9530" t="str">
            <v>X-RAY EXAMN OR TRTMNT TABLE, CHAIR OR LIKE  </v>
          </cell>
          <cell r="M9530">
            <v>0.36</v>
          </cell>
          <cell r="N9530">
            <v>1E-4</v>
          </cell>
          <cell r="O9530">
            <v>1.43</v>
          </cell>
        </row>
        <row r="9531">
          <cell r="B9531">
            <v>88051030</v>
          </cell>
          <cell r="C9531" t="str">
            <v>PARTS OF AIRCRAFT LNCHNG/DECK ARSTR GEAR  </v>
          </cell>
          <cell r="D9531">
            <v>0.32</v>
          </cell>
          <cell r="E9531">
            <v>1E-4</v>
          </cell>
          <cell r="F9531">
            <v>0.24</v>
          </cell>
          <cell r="K9531">
            <v>90229090</v>
          </cell>
          <cell r="L9531" t="str">
            <v>OTHERS  </v>
          </cell>
          <cell r="M9531">
            <v>142.44999999999999</v>
          </cell>
          <cell r="N9531">
            <v>3.1800000000000002E-2</v>
          </cell>
          <cell r="O9531">
            <v>188.99</v>
          </cell>
        </row>
        <row r="9532">
          <cell r="B9532">
            <v>88052100</v>
          </cell>
          <cell r="C9532" t="str">
            <v>AIR COMBAT SIMULATORS AND PARTS THEREOF  </v>
          </cell>
          <cell r="D9532">
            <v>8.06</v>
          </cell>
          <cell r="E9532">
            <v>2.0999999999999999E-3</v>
          </cell>
          <cell r="F9532">
            <v>12.44</v>
          </cell>
          <cell r="K9532">
            <v>90230010</v>
          </cell>
          <cell r="L9532" t="str">
            <v>TEACHING AIDS  </v>
          </cell>
          <cell r="M9532">
            <v>4.83</v>
          </cell>
          <cell r="N9532">
            <v>1.1000000000000001E-3</v>
          </cell>
          <cell r="O9532">
            <v>2.95</v>
          </cell>
        </row>
        <row r="9533">
          <cell r="B9533">
            <v>88052900</v>
          </cell>
          <cell r="C9533" t="str">
            <v>OTHER PARTS  </v>
          </cell>
          <cell r="D9533">
            <v>12.47</v>
          </cell>
          <cell r="E9533">
            <v>3.2000000000000002E-3</v>
          </cell>
          <cell r="F9533">
            <v>13.3</v>
          </cell>
          <cell r="K9533">
            <v>90230090</v>
          </cell>
          <cell r="L9533" t="str">
            <v>OTHR DEMONSTRATION AIDS  </v>
          </cell>
          <cell r="M9533">
            <v>33.31</v>
          </cell>
          <cell r="N9533">
            <v>7.4000000000000003E-3</v>
          </cell>
          <cell r="O9533">
            <v>35.92</v>
          </cell>
        </row>
        <row r="9534">
          <cell r="B9534">
            <v>89011010</v>
          </cell>
          <cell r="C9534" t="str">
            <v>SHIPS  </v>
          </cell>
          <cell r="D9534">
            <v>36.770000000000003</v>
          </cell>
          <cell r="E9534">
            <v>9.5999999999999992E-3</v>
          </cell>
          <cell r="F9534">
            <v>47.88</v>
          </cell>
          <cell r="K9534">
            <v>90241000</v>
          </cell>
          <cell r="L9534" t="str">
            <v>MACHINES AND APPLIANCES FOR TESTING METALS  </v>
          </cell>
          <cell r="M9534">
            <v>10.84</v>
          </cell>
          <cell r="N9534">
            <v>2.3999999999999998E-3</v>
          </cell>
          <cell r="O9534">
            <v>9.42</v>
          </cell>
        </row>
        <row r="9535">
          <cell r="B9535">
            <v>89011020</v>
          </cell>
          <cell r="C9535" t="str">
            <v>LAUNCHES  </v>
          </cell>
          <cell r="F9535">
            <v>0</v>
          </cell>
          <cell r="K9535">
            <v>90248010</v>
          </cell>
          <cell r="L9535" t="str">
            <v>FOR TESTING TEXTILES, PAPER AND PAPERBOARD  </v>
          </cell>
          <cell r="M9535">
            <v>3.48</v>
          </cell>
          <cell r="N9535">
            <v>8.0000000000000004E-4</v>
          </cell>
          <cell r="O9535">
            <v>7.27</v>
          </cell>
        </row>
        <row r="9536">
          <cell r="B9536">
            <v>89011030</v>
          </cell>
          <cell r="C9536" t="str">
            <v>BOATS  </v>
          </cell>
          <cell r="D9536">
            <v>2.91</v>
          </cell>
          <cell r="E9536">
            <v>8.0000000000000004E-4</v>
          </cell>
          <cell r="F9536">
            <v>2.5099999999999998</v>
          </cell>
          <cell r="K9536">
            <v>90248091</v>
          </cell>
          <cell r="L9536" t="str">
            <v>FOR TESTING HARDNESS  </v>
          </cell>
          <cell r="M9536">
            <v>3.5</v>
          </cell>
          <cell r="N9536">
            <v>8.0000000000000004E-4</v>
          </cell>
          <cell r="O9536">
            <v>4.21</v>
          </cell>
        </row>
        <row r="9537">
          <cell r="B9537">
            <v>89011040</v>
          </cell>
          <cell r="C9537" t="str">
            <v>BARGES  </v>
          </cell>
          <cell r="D9537">
            <v>89.34</v>
          </cell>
          <cell r="E9537">
            <v>2.3199999999999998E-2</v>
          </cell>
          <cell r="F9537">
            <v>12.11</v>
          </cell>
          <cell r="K9537">
            <v>90248099</v>
          </cell>
          <cell r="L9537" t="str">
            <v>OTHERS  </v>
          </cell>
          <cell r="M9537">
            <v>53.53</v>
          </cell>
          <cell r="N9537">
            <v>1.1900000000000001E-2</v>
          </cell>
          <cell r="O9537">
            <v>41.17</v>
          </cell>
        </row>
        <row r="9538">
          <cell r="B9538">
            <v>89011090</v>
          </cell>
          <cell r="C9538" t="str">
            <v>OTHERS  </v>
          </cell>
          <cell r="D9538">
            <v>54.13</v>
          </cell>
          <cell r="E9538">
            <v>1.41E-2</v>
          </cell>
          <cell r="F9538">
            <v>2.92</v>
          </cell>
          <cell r="K9538">
            <v>90249000</v>
          </cell>
          <cell r="L9538" t="str">
            <v>PARTS AND ACCESSORIES OF MCHNS OFHDG 9024  </v>
          </cell>
          <cell r="M9538">
            <v>11.14</v>
          </cell>
          <cell r="N9538">
            <v>2.5000000000000001E-3</v>
          </cell>
          <cell r="O9538">
            <v>9.18</v>
          </cell>
        </row>
        <row r="9539">
          <cell r="B9539">
            <v>89012000</v>
          </cell>
          <cell r="C9539" t="str">
            <v>TANKERS  </v>
          </cell>
          <cell r="D9539">
            <v>581.73</v>
          </cell>
          <cell r="E9539">
            <v>0.15140000000000001</v>
          </cell>
          <cell r="F9539">
            <v>304</v>
          </cell>
          <cell r="K9539">
            <v>90251110</v>
          </cell>
          <cell r="L9539" t="str">
            <v>CLINICAL THERMOMETER  </v>
          </cell>
          <cell r="M9539">
            <v>0.65</v>
          </cell>
          <cell r="N9539">
            <v>1E-4</v>
          </cell>
          <cell r="O9539">
            <v>0.41</v>
          </cell>
        </row>
        <row r="9540">
          <cell r="B9540">
            <v>89019000</v>
          </cell>
          <cell r="C9540" t="str">
            <v>OTHR VSSLS FOR TRNSPRT OF GOODS AND OTHR VSSLS FOR TRNSPRT OF PERSONS AND GOODS  </v>
          </cell>
          <cell r="D9540">
            <v>284.33999999999997</v>
          </cell>
          <cell r="E9540">
            <v>7.3999999999999996E-2</v>
          </cell>
          <cell r="F9540">
            <v>244.44</v>
          </cell>
          <cell r="K9540">
            <v>90251190</v>
          </cell>
          <cell r="L9540" t="str">
            <v>OTHERS  </v>
          </cell>
          <cell r="M9540">
            <v>2.52</v>
          </cell>
          <cell r="N9540">
            <v>5.9999999999999995E-4</v>
          </cell>
          <cell r="O9540">
            <v>2.0499999999999998</v>
          </cell>
        </row>
        <row r="9541">
          <cell r="B9541">
            <v>89020090</v>
          </cell>
          <cell r="C9541" t="str">
            <v>OTHERS  </v>
          </cell>
          <cell r="F9541">
            <v>0.04</v>
          </cell>
          <cell r="K9541">
            <v>90251910</v>
          </cell>
          <cell r="L9541" t="str">
            <v>DIGITAL THERMOMETERS  </v>
          </cell>
          <cell r="M9541">
            <v>4.07</v>
          </cell>
          <cell r="N9541">
            <v>8.9999999999999998E-4</v>
          </cell>
          <cell r="O9541">
            <v>3.79</v>
          </cell>
        </row>
        <row r="9542">
          <cell r="B9542">
            <v>89031000</v>
          </cell>
          <cell r="C9542" t="str">
            <v>INFLTABLE YACHTS AND OTHR VSSLS FR PLEASURE SPORTS;ROWING BOATS AND CANOES  </v>
          </cell>
          <cell r="D9542">
            <v>0.18</v>
          </cell>
          <cell r="E9542">
            <v>0</v>
          </cell>
          <cell r="F9542">
            <v>0.05</v>
          </cell>
          <cell r="K9542">
            <v>90251920</v>
          </cell>
          <cell r="L9542" t="str">
            <v>PYROMETERS (INCL RADIATION PYROMETER)  </v>
          </cell>
          <cell r="M9542">
            <v>2.2400000000000002</v>
          </cell>
          <cell r="N9542">
            <v>5.0000000000000001E-4</v>
          </cell>
          <cell r="O9542">
            <v>1.3</v>
          </cell>
        </row>
        <row r="9543">
          <cell r="B9543">
            <v>89039100</v>
          </cell>
          <cell r="C9543" t="str">
            <v>SAILBOATS,W/N WTH AUXILIARY MOTOR  </v>
          </cell>
          <cell r="D9543">
            <v>0.19</v>
          </cell>
          <cell r="E9543">
            <v>0</v>
          </cell>
          <cell r="F9543">
            <v>0.02</v>
          </cell>
          <cell r="K9543">
            <v>90251990</v>
          </cell>
          <cell r="L9543" t="str">
            <v>OTHERS  </v>
          </cell>
          <cell r="M9543">
            <v>12.64</v>
          </cell>
          <cell r="N9543">
            <v>2.8E-3</v>
          </cell>
          <cell r="O9543">
            <v>10.51</v>
          </cell>
        </row>
        <row r="9544">
          <cell r="B9544">
            <v>89039200</v>
          </cell>
          <cell r="C9544" t="str">
            <v>MOTORBOATS EXCL OUTBOARD MOTORBOATS  </v>
          </cell>
          <cell r="D9544">
            <v>0.05</v>
          </cell>
          <cell r="E9544">
            <v>0</v>
          </cell>
          <cell r="F9544">
            <v>0.01</v>
          </cell>
          <cell r="K9544">
            <v>90258010</v>
          </cell>
          <cell r="L9544" t="str">
            <v>HYDROMETERS AND SIMILAR FLOATING INSTRUMENTS  </v>
          </cell>
          <cell r="M9544">
            <v>0.26</v>
          </cell>
          <cell r="N9544">
            <v>1E-4</v>
          </cell>
          <cell r="O9544">
            <v>0.28000000000000003</v>
          </cell>
        </row>
        <row r="9545">
          <cell r="B9545">
            <v>89039910</v>
          </cell>
          <cell r="C9545" t="str">
            <v>CANOES  </v>
          </cell>
          <cell r="D9545">
            <v>0.16</v>
          </cell>
          <cell r="E9545">
            <v>0</v>
          </cell>
          <cell r="F9545">
            <v>0.32</v>
          </cell>
          <cell r="K9545">
            <v>90258020</v>
          </cell>
          <cell r="L9545" t="str">
            <v>BAROMETERS, NOT COMBINED WITH OTHER  </v>
          </cell>
          <cell r="M9545">
            <v>0.15</v>
          </cell>
          <cell r="N9545">
            <v>0</v>
          </cell>
          <cell r="O9545">
            <v>0.17</v>
          </cell>
        </row>
        <row r="9546">
          <cell r="B9546">
            <v>89039990</v>
          </cell>
          <cell r="C9546" t="str">
            <v>OTHERS  </v>
          </cell>
          <cell r="D9546">
            <v>1.92</v>
          </cell>
          <cell r="E9546">
            <v>5.0000000000000001E-4</v>
          </cell>
          <cell r="F9546">
            <v>1.73</v>
          </cell>
          <cell r="K9546">
            <v>90258030</v>
          </cell>
          <cell r="L9546" t="str">
            <v>LACTOMETER  </v>
          </cell>
          <cell r="M9546">
            <v>0.26</v>
          </cell>
          <cell r="N9546">
            <v>1E-4</v>
          </cell>
          <cell r="O9546">
            <v>0</v>
          </cell>
        </row>
        <row r="9547">
          <cell r="B9547">
            <v>89040000</v>
          </cell>
          <cell r="C9547" t="str">
            <v>TUGS AND PUSHER CRAFT  </v>
          </cell>
          <cell r="D9547">
            <v>1075.43</v>
          </cell>
          <cell r="E9547">
            <v>0.27979999999999999</v>
          </cell>
          <cell r="F9547">
            <v>446.77</v>
          </cell>
          <cell r="K9547">
            <v>90258090</v>
          </cell>
          <cell r="L9547" t="str">
            <v>OTHER SIMILAR FLOATING INSTRUMENTS  </v>
          </cell>
          <cell r="M9547">
            <v>18.809999999999999</v>
          </cell>
          <cell r="N9547">
            <v>4.1999999999999997E-3</v>
          </cell>
          <cell r="O9547">
            <v>17.02</v>
          </cell>
        </row>
        <row r="9548">
          <cell r="B9548">
            <v>89051000</v>
          </cell>
          <cell r="C9548" t="str">
            <v>DREDGERS  </v>
          </cell>
          <cell r="D9548">
            <v>273.91000000000003</v>
          </cell>
          <cell r="E9548">
            <v>7.1300000000000002E-2</v>
          </cell>
          <cell r="F9548">
            <v>631.16999999999996</v>
          </cell>
          <cell r="K9548">
            <v>90259000</v>
          </cell>
          <cell r="L9548" t="str">
            <v>PARTS AND ACCSSRS OF INSTRUMENTS OF HDG 9025  </v>
          </cell>
          <cell r="M9548">
            <v>14.04</v>
          </cell>
          <cell r="N9548">
            <v>3.0999999999999999E-3</v>
          </cell>
          <cell r="O9548">
            <v>11.34</v>
          </cell>
        </row>
        <row r="9549">
          <cell r="B9549">
            <v>89052000</v>
          </cell>
          <cell r="C9549" t="str">
            <v>FLOATNG/SUBMERSIBLE DRLLNG/PRDCTN PLTFORMS  </v>
          </cell>
          <cell r="D9549">
            <v>822.97</v>
          </cell>
          <cell r="E9549">
            <v>0.21410000000000001</v>
          </cell>
          <cell r="F9549">
            <v>625.15</v>
          </cell>
          <cell r="K9549">
            <v>90261010</v>
          </cell>
          <cell r="L9549" t="str">
            <v>FLOW METERS (GAS)  </v>
          </cell>
          <cell r="M9549">
            <v>26.47</v>
          </cell>
          <cell r="N9549">
            <v>5.8999999999999999E-3</v>
          </cell>
          <cell r="O9549">
            <v>21.43</v>
          </cell>
        </row>
        <row r="9550">
          <cell r="B9550">
            <v>89059010</v>
          </cell>
          <cell r="C9550" t="str">
            <v>FLOATING DOCKS  </v>
          </cell>
          <cell r="D9550">
            <v>0.04</v>
          </cell>
          <cell r="E9550">
            <v>0</v>
          </cell>
          <cell r="F9550">
            <v>0.01</v>
          </cell>
          <cell r="K9550">
            <v>90261020</v>
          </cell>
          <cell r="L9550" t="str">
            <v>GAUGS LVL(LVL INDICATORS AND LVL REGULATORS)  </v>
          </cell>
          <cell r="M9550">
            <v>9.18</v>
          </cell>
          <cell r="N9550">
            <v>2E-3</v>
          </cell>
          <cell r="O9550">
            <v>6.06</v>
          </cell>
        </row>
        <row r="9551">
          <cell r="B9551">
            <v>89059090</v>
          </cell>
          <cell r="C9551" t="str">
            <v>OTHER UNDER HDNG 8905  </v>
          </cell>
          <cell r="D9551">
            <v>1506.42</v>
          </cell>
          <cell r="E9551">
            <v>0.39190000000000003</v>
          </cell>
          <cell r="F9551">
            <v>812.08</v>
          </cell>
          <cell r="K9551">
            <v>90261090</v>
          </cell>
          <cell r="L9551" t="str">
            <v>OTHER INSTRUMENTS AND APPARATUS FOR MEASURING OR CHECKING THE FLOW  </v>
          </cell>
          <cell r="M9551">
            <v>18.350000000000001</v>
          </cell>
          <cell r="N9551">
            <v>4.1000000000000003E-3</v>
          </cell>
          <cell r="O9551">
            <v>19.920000000000002</v>
          </cell>
        </row>
        <row r="9552">
          <cell r="B9552">
            <v>89069000</v>
          </cell>
          <cell r="C9552" t="str">
            <v>OTHER UNDER HDNG 8906  </v>
          </cell>
          <cell r="D9552">
            <v>270.35000000000002</v>
          </cell>
          <cell r="E9552">
            <v>7.0300000000000001E-2</v>
          </cell>
          <cell r="F9552">
            <v>64.89</v>
          </cell>
          <cell r="K9552">
            <v>90262000</v>
          </cell>
          <cell r="L9552" t="str">
            <v>INSTRMNTS AND APRTS FR MSRNG/CHKNG PRESSURE  </v>
          </cell>
          <cell r="M9552">
            <v>45.17</v>
          </cell>
          <cell r="N9552">
            <v>1.01E-2</v>
          </cell>
          <cell r="O9552">
            <v>47.66</v>
          </cell>
        </row>
        <row r="9553">
          <cell r="B9553">
            <v>89071000</v>
          </cell>
          <cell r="C9553" t="str">
            <v>INVLATABLE RAFTS  </v>
          </cell>
          <cell r="D9553">
            <v>0.9</v>
          </cell>
          <cell r="E9553">
            <v>2.0000000000000001E-4</v>
          </cell>
          <cell r="F9553">
            <v>0.52</v>
          </cell>
          <cell r="K9553">
            <v>90268010</v>
          </cell>
          <cell r="L9553" t="str">
            <v>HEAT METERS  </v>
          </cell>
          <cell r="M9553">
            <v>0.86</v>
          </cell>
          <cell r="N9553">
            <v>2.0000000000000001E-4</v>
          </cell>
          <cell r="O9553">
            <v>1.94</v>
          </cell>
        </row>
        <row r="9554">
          <cell r="B9554">
            <v>89079000</v>
          </cell>
          <cell r="C9554" t="str">
            <v>OTHER FLOTING STRUCTURES  </v>
          </cell>
          <cell r="D9554">
            <v>20.84</v>
          </cell>
          <cell r="E9554">
            <v>5.4000000000000003E-3</v>
          </cell>
          <cell r="F9554">
            <v>19.079999999999998</v>
          </cell>
          <cell r="K9554">
            <v>90268090</v>
          </cell>
          <cell r="L9554" t="str">
            <v>OTHR INSTRMNTS AND APRTS FR MSRNG,CHKNG OR AUTMTCLLY CNTRLNG THE FLOW,DPTH,PRSR ETC  </v>
          </cell>
          <cell r="M9554">
            <v>21.29</v>
          </cell>
          <cell r="N9554">
            <v>4.7999999999999996E-3</v>
          </cell>
          <cell r="O9554">
            <v>22.89</v>
          </cell>
        </row>
        <row r="9555">
          <cell r="B9555">
            <v>89080000</v>
          </cell>
          <cell r="C9555" t="str">
            <v>VSSLS AND OTHR FLOATNG STRCTRS FR BREAKNG UP  </v>
          </cell>
          <cell r="D9555">
            <v>629.55999999999995</v>
          </cell>
          <cell r="E9555">
            <v>0.1638</v>
          </cell>
          <cell r="F9555">
            <v>735.2</v>
          </cell>
          <cell r="K9555">
            <v>90269000</v>
          </cell>
          <cell r="L9555" t="str">
            <v>PRTSANDACCSSRS OF INSRMNTS/APPRTS OF HDG9026  </v>
          </cell>
          <cell r="M9555">
            <v>38.83</v>
          </cell>
          <cell r="N9555">
            <v>8.6999999999999994E-3</v>
          </cell>
          <cell r="O9555">
            <v>43.77</v>
          </cell>
        </row>
        <row r="9556">
          <cell r="B9556">
            <v>90011000</v>
          </cell>
          <cell r="C9556" t="str">
            <v>OPTCL FIBRS,OPTICAL FIBRE BUNDLES AND CABLES  </v>
          </cell>
          <cell r="D9556">
            <v>38.15</v>
          </cell>
          <cell r="E9556">
            <v>9.9000000000000008E-3</v>
          </cell>
          <cell r="F9556">
            <v>43.48</v>
          </cell>
          <cell r="K9556">
            <v>90271000</v>
          </cell>
          <cell r="L9556" t="str">
            <v>GAS OR SMOKE ANALYSIS APPARATUS  </v>
          </cell>
          <cell r="M9556">
            <v>67.67</v>
          </cell>
          <cell r="N9556">
            <v>1.5100000000000001E-2</v>
          </cell>
          <cell r="O9556">
            <v>65.66</v>
          </cell>
        </row>
        <row r="9557">
          <cell r="B9557">
            <v>90012000</v>
          </cell>
          <cell r="C9557" t="str">
            <v>SHEETS AND PLATES OF POLARISING MATERIAL  </v>
          </cell>
          <cell r="D9557">
            <v>1.55</v>
          </cell>
          <cell r="E9557">
            <v>4.0000000000000002E-4</v>
          </cell>
          <cell r="F9557">
            <v>2.14</v>
          </cell>
          <cell r="K9557">
            <v>90272000</v>
          </cell>
          <cell r="L9557" t="str">
            <v>CHROMATOGRAPHS AND ELECTROPHORESIS INSTRMNT  </v>
          </cell>
          <cell r="M9557">
            <v>155.27000000000001</v>
          </cell>
          <cell r="N9557">
            <v>3.4700000000000002E-2</v>
          </cell>
          <cell r="O9557">
            <v>181.97</v>
          </cell>
        </row>
        <row r="9558">
          <cell r="B9558">
            <v>90013000</v>
          </cell>
          <cell r="C9558" t="str">
            <v>CONTACT LENSES OF ANY MATERIAL,UNMOUNTED  </v>
          </cell>
          <cell r="D9558">
            <v>17.88</v>
          </cell>
          <cell r="E9558">
            <v>4.7000000000000002E-3</v>
          </cell>
          <cell r="F9558">
            <v>18.010000000000002</v>
          </cell>
          <cell r="K9558">
            <v>90273010</v>
          </cell>
          <cell r="L9558" t="str">
            <v>SPECTROMETERS  </v>
          </cell>
          <cell r="M9558">
            <v>69.44</v>
          </cell>
          <cell r="N9558">
            <v>1.55E-2</v>
          </cell>
          <cell r="O9558">
            <v>74.900000000000006</v>
          </cell>
        </row>
        <row r="9559">
          <cell r="B9559">
            <v>90014010</v>
          </cell>
          <cell r="C9559" t="str">
            <v>POLARISED GLASS  </v>
          </cell>
          <cell r="D9559">
            <v>0.71</v>
          </cell>
          <cell r="E9559">
            <v>2.0000000000000001E-4</v>
          </cell>
          <cell r="F9559">
            <v>0.52</v>
          </cell>
          <cell r="K9559">
            <v>90273020</v>
          </cell>
          <cell r="L9559" t="str">
            <v>SPECTRO-PHOTOMETERS  </v>
          </cell>
          <cell r="M9559">
            <v>26.51</v>
          </cell>
          <cell r="N9559">
            <v>5.8999999999999999E-3</v>
          </cell>
          <cell r="O9559">
            <v>24.92</v>
          </cell>
        </row>
        <row r="9560">
          <cell r="B9560">
            <v>90014090</v>
          </cell>
          <cell r="C9560" t="str">
            <v>OTHERS  </v>
          </cell>
          <cell r="D9560">
            <v>3.51</v>
          </cell>
          <cell r="E9560">
            <v>8.9999999999999998E-4</v>
          </cell>
          <cell r="F9560">
            <v>3.68</v>
          </cell>
          <cell r="K9560">
            <v>90273090</v>
          </cell>
          <cell r="L9560" t="str">
            <v>OTHERS  </v>
          </cell>
          <cell r="M9560">
            <v>37.58</v>
          </cell>
          <cell r="N9560">
            <v>8.3999999999999995E-3</v>
          </cell>
          <cell r="O9560">
            <v>41.23</v>
          </cell>
        </row>
        <row r="9561">
          <cell r="B9561">
            <v>90015000</v>
          </cell>
          <cell r="C9561" t="str">
            <v>SPECTACLE LENSES OF OTHR MATERIALS  </v>
          </cell>
          <cell r="D9561">
            <v>97.9</v>
          </cell>
          <cell r="E9561">
            <v>2.5499999999999998E-2</v>
          </cell>
          <cell r="F9561">
            <v>101.7</v>
          </cell>
          <cell r="K9561">
            <v>90275010</v>
          </cell>
          <cell r="L9561" t="str">
            <v>PHOTOMETERS  </v>
          </cell>
          <cell r="M9561">
            <v>3.25</v>
          </cell>
          <cell r="N9561">
            <v>6.9999999999999999E-4</v>
          </cell>
          <cell r="O9561">
            <v>2.72</v>
          </cell>
        </row>
        <row r="9562">
          <cell r="B9562">
            <v>90019010</v>
          </cell>
          <cell r="C9562" t="str">
            <v>OPTICAL CALCILE CRYSTAL  </v>
          </cell>
          <cell r="D9562">
            <v>1.19</v>
          </cell>
          <cell r="E9562">
            <v>2.9999999999999997E-4</v>
          </cell>
          <cell r="F9562">
            <v>0.5</v>
          </cell>
          <cell r="K9562">
            <v>90275020</v>
          </cell>
          <cell r="L9562" t="str">
            <v>REFRACTOMETERS  </v>
          </cell>
          <cell r="M9562">
            <v>1.94</v>
          </cell>
          <cell r="N9562">
            <v>4.0000000000000002E-4</v>
          </cell>
          <cell r="O9562">
            <v>1.86</v>
          </cell>
        </row>
        <row r="9563">
          <cell r="B9563">
            <v>90019090</v>
          </cell>
          <cell r="C9563" t="str">
            <v>OTHER  </v>
          </cell>
          <cell r="D9563">
            <v>12.86</v>
          </cell>
          <cell r="E9563">
            <v>3.3E-3</v>
          </cell>
          <cell r="F9563">
            <v>4.4400000000000004</v>
          </cell>
          <cell r="K9563">
            <v>90275030</v>
          </cell>
          <cell r="L9563" t="str">
            <v>POLARIMETERS  </v>
          </cell>
          <cell r="M9563">
            <v>2.7</v>
          </cell>
          <cell r="N9563">
            <v>5.9999999999999995E-4</v>
          </cell>
          <cell r="O9563">
            <v>2.7</v>
          </cell>
        </row>
        <row r="9564">
          <cell r="B9564">
            <v>90021100</v>
          </cell>
          <cell r="C9564" t="str">
            <v>OBJECTIVE LENSES FOR CAMERAL,PROJECTORS OR PHOTOGRAPHIC ENLARGERS OR REDUCERS  </v>
          </cell>
          <cell r="D9564">
            <v>47.37</v>
          </cell>
          <cell r="E9564">
            <v>1.23E-2</v>
          </cell>
          <cell r="F9564">
            <v>48.15</v>
          </cell>
          <cell r="K9564">
            <v>90275090</v>
          </cell>
          <cell r="L9564" t="str">
            <v>OTHERS  </v>
          </cell>
          <cell r="M9564">
            <v>68.62</v>
          </cell>
          <cell r="N9564">
            <v>1.5299999999999999E-2</v>
          </cell>
          <cell r="O9564">
            <v>77.33</v>
          </cell>
        </row>
        <row r="9565">
          <cell r="B9565">
            <v>90021900</v>
          </cell>
          <cell r="C9565" t="str">
            <v>OTHER OBJECTIVE LENSES  </v>
          </cell>
          <cell r="D9565">
            <v>3.98</v>
          </cell>
          <cell r="E9565">
            <v>1E-3</v>
          </cell>
          <cell r="F9565">
            <v>201.06</v>
          </cell>
          <cell r="K9565">
            <v>90278010</v>
          </cell>
          <cell r="L9565" t="str">
            <v>VISCOMETERS  </v>
          </cell>
          <cell r="M9565">
            <v>4.8099999999999996</v>
          </cell>
          <cell r="N9565">
            <v>1.1000000000000001E-3</v>
          </cell>
          <cell r="O9565">
            <v>4.55</v>
          </cell>
        </row>
        <row r="9566">
          <cell r="B9566">
            <v>90022000</v>
          </cell>
          <cell r="C9566" t="str">
            <v>OPTICAL FILTERS  </v>
          </cell>
          <cell r="D9566">
            <v>1.3</v>
          </cell>
          <cell r="E9566">
            <v>2.9999999999999997E-4</v>
          </cell>
          <cell r="F9566">
            <v>1.93</v>
          </cell>
          <cell r="K9566">
            <v>90278020</v>
          </cell>
          <cell r="L9566" t="str">
            <v>CALORIMETERS  </v>
          </cell>
          <cell r="M9566">
            <v>9.0500000000000007</v>
          </cell>
          <cell r="N9566">
            <v>2E-3</v>
          </cell>
          <cell r="O9566">
            <v>6.4</v>
          </cell>
        </row>
        <row r="9567">
          <cell r="B9567">
            <v>90029000</v>
          </cell>
          <cell r="C9567" t="str">
            <v>OTHER OPTICAL ELEMENTS  </v>
          </cell>
          <cell r="D9567">
            <v>6.89</v>
          </cell>
          <cell r="E9567">
            <v>1.8E-3</v>
          </cell>
          <cell r="F9567">
            <v>12.61</v>
          </cell>
          <cell r="K9567">
            <v>90278030</v>
          </cell>
          <cell r="L9567" t="str">
            <v>INSTRUMENTS AND APPARATUS FOR MEASURING ORCHECKING EXPANSION SURFACE TNSN/THE LIKE  </v>
          </cell>
          <cell r="M9567">
            <v>3.61</v>
          </cell>
          <cell r="N9567">
            <v>8.0000000000000004E-4</v>
          </cell>
          <cell r="O9567">
            <v>6.12</v>
          </cell>
        </row>
        <row r="9568">
          <cell r="B9568">
            <v>90031100</v>
          </cell>
          <cell r="C9568" t="str">
            <v>FRAMES AND MOUNTINGS OF PLASTICS  </v>
          </cell>
          <cell r="D9568">
            <v>16.14</v>
          </cell>
          <cell r="E9568">
            <v>4.1999999999999997E-3</v>
          </cell>
          <cell r="F9568">
            <v>16.11</v>
          </cell>
          <cell r="K9568">
            <v>90278040</v>
          </cell>
          <cell r="L9568" t="str">
            <v>NUCLEAR MAGNETIC RESONANCE INSTRUMENTS  </v>
          </cell>
          <cell r="M9568">
            <v>0.23</v>
          </cell>
          <cell r="N9568">
            <v>1E-4</v>
          </cell>
          <cell r="O9568">
            <v>1.94</v>
          </cell>
        </row>
        <row r="9569">
          <cell r="B9569">
            <v>90031900</v>
          </cell>
          <cell r="C9569" t="str">
            <v>FRAMES AND MOUNTINGS OF OTHER MATERIALS  </v>
          </cell>
          <cell r="D9569">
            <v>25.72</v>
          </cell>
          <cell r="E9569">
            <v>6.7000000000000002E-3</v>
          </cell>
          <cell r="F9569">
            <v>34.46</v>
          </cell>
          <cell r="K9569">
            <v>90278090</v>
          </cell>
          <cell r="L9569" t="str">
            <v>OTHERS  </v>
          </cell>
          <cell r="M9569">
            <v>274.08999999999997</v>
          </cell>
          <cell r="N9569">
            <v>6.1199999999999997E-2</v>
          </cell>
          <cell r="O9569">
            <v>294.44</v>
          </cell>
        </row>
        <row r="9570">
          <cell r="B9570">
            <v>90039000</v>
          </cell>
          <cell r="C9570" t="str">
            <v>PARTS OF SPECTACLES,GOGGLES ETC  </v>
          </cell>
          <cell r="D9570">
            <v>3.9</v>
          </cell>
          <cell r="E9570">
            <v>1E-3</v>
          </cell>
          <cell r="F9570">
            <v>5.08</v>
          </cell>
          <cell r="K9570">
            <v>90279010</v>
          </cell>
          <cell r="L9570" t="str">
            <v>MICROTOMES  </v>
          </cell>
          <cell r="M9570">
            <v>5.51</v>
          </cell>
          <cell r="N9570">
            <v>1.1999999999999999E-3</v>
          </cell>
          <cell r="O9570">
            <v>4.5999999999999996</v>
          </cell>
        </row>
        <row r="9571">
          <cell r="B9571">
            <v>90041000</v>
          </cell>
          <cell r="C9571" t="str">
            <v>SUNGLASSES  </v>
          </cell>
          <cell r="D9571">
            <v>50.67</v>
          </cell>
          <cell r="E9571">
            <v>1.32E-2</v>
          </cell>
          <cell r="F9571">
            <v>56.26</v>
          </cell>
          <cell r="K9571">
            <v>90279020</v>
          </cell>
          <cell r="L9571" t="str">
            <v>PRINTED CIRCUIT ASSEMBLIES FOR THE GOODS  </v>
          </cell>
          <cell r="M9571">
            <v>1.1499999999999999</v>
          </cell>
          <cell r="N9571">
            <v>2.9999999999999997E-4</v>
          </cell>
          <cell r="O9571">
            <v>1.1299999999999999</v>
          </cell>
        </row>
        <row r="9572">
          <cell r="B9572">
            <v>90049010</v>
          </cell>
          <cell r="C9572" t="str">
            <v>PASSIVE NIGHT VISSI0N G0GGLES  </v>
          </cell>
          <cell r="D9572">
            <v>0.33</v>
          </cell>
          <cell r="E9572">
            <v>1E-4</v>
          </cell>
          <cell r="F9572">
            <v>7.0000000000000007E-2</v>
          </cell>
          <cell r="K9572">
            <v>90279090</v>
          </cell>
          <cell r="L9572" t="str">
            <v>OTHR PARTS AND ACCESSORS OF HDG 9027  </v>
          </cell>
          <cell r="M9572">
            <v>237.84</v>
          </cell>
          <cell r="N9572">
            <v>5.3100000000000001E-2</v>
          </cell>
          <cell r="O9572">
            <v>227.61</v>
          </cell>
        </row>
        <row r="9573">
          <cell r="B9573">
            <v>90049020</v>
          </cell>
          <cell r="C9573" t="str">
            <v>PRISMATIC EYEGLASSES FOR READING  </v>
          </cell>
          <cell r="D9573">
            <v>0.53</v>
          </cell>
          <cell r="E9573">
            <v>1E-4</v>
          </cell>
          <cell r="F9573">
            <v>1.31</v>
          </cell>
          <cell r="K9573">
            <v>90281000</v>
          </cell>
          <cell r="L9573" t="str">
            <v>GAS METERS  </v>
          </cell>
          <cell r="M9573">
            <v>3.45</v>
          </cell>
          <cell r="N9573">
            <v>8.0000000000000004E-4</v>
          </cell>
          <cell r="O9573">
            <v>2.73</v>
          </cell>
        </row>
        <row r="9574">
          <cell r="B9574">
            <v>90049090</v>
          </cell>
          <cell r="C9574" t="str">
            <v>0THERS  </v>
          </cell>
          <cell r="D9574">
            <v>10.86</v>
          </cell>
          <cell r="E9574">
            <v>2.8E-3</v>
          </cell>
          <cell r="F9574">
            <v>9.6999999999999993</v>
          </cell>
          <cell r="K9574">
            <v>90282000</v>
          </cell>
          <cell r="L9574" t="str">
            <v>LIQUID METERS  </v>
          </cell>
          <cell r="M9574">
            <v>2.14</v>
          </cell>
          <cell r="N9574">
            <v>5.0000000000000001E-4</v>
          </cell>
          <cell r="O9574">
            <v>3.14</v>
          </cell>
        </row>
        <row r="9575">
          <cell r="B9575">
            <v>90051000</v>
          </cell>
          <cell r="C9575" t="str">
            <v>BINOCULARS  </v>
          </cell>
          <cell r="D9575">
            <v>2.62</v>
          </cell>
          <cell r="E9575">
            <v>6.9999999999999999E-4</v>
          </cell>
          <cell r="F9575">
            <v>1.1499999999999999</v>
          </cell>
          <cell r="K9575">
            <v>90283010</v>
          </cell>
          <cell r="L9575" t="str">
            <v>ELECTRICITY METERS FR ALTERNATING CURRENT  </v>
          </cell>
          <cell r="M9575">
            <v>0.55000000000000004</v>
          </cell>
          <cell r="N9575">
            <v>1E-4</v>
          </cell>
          <cell r="O9575">
            <v>0.12</v>
          </cell>
        </row>
        <row r="9576">
          <cell r="B9576">
            <v>90058010</v>
          </cell>
          <cell r="C9576" t="str">
            <v>MONOCULAR AND REFRACTING TELESCOPES  </v>
          </cell>
          <cell r="D9576">
            <v>0.14000000000000001</v>
          </cell>
          <cell r="E9576">
            <v>0</v>
          </cell>
          <cell r="F9576">
            <v>0.09</v>
          </cell>
          <cell r="K9576">
            <v>90283090</v>
          </cell>
          <cell r="L9576" t="str">
            <v>OTHR ELECTRICITY METERS  </v>
          </cell>
          <cell r="M9576">
            <v>8.61</v>
          </cell>
          <cell r="N9576">
            <v>1.9E-3</v>
          </cell>
          <cell r="O9576">
            <v>2.72</v>
          </cell>
        </row>
        <row r="9577">
          <cell r="B9577">
            <v>90058020</v>
          </cell>
          <cell r="C9577" t="str">
            <v>ASTRONOMICAL INSTRUMENTS EXCEPT INSTRUMENTS FOR RADIO ASTRONOMY  </v>
          </cell>
          <cell r="D9577">
            <v>0.14000000000000001</v>
          </cell>
          <cell r="E9577">
            <v>0</v>
          </cell>
          <cell r="F9577">
            <v>0.5</v>
          </cell>
          <cell r="K9577">
            <v>90289010</v>
          </cell>
          <cell r="L9577" t="str">
            <v>PARTS AND ACCESSORIES OF ELECTRICITY METER  </v>
          </cell>
          <cell r="M9577">
            <v>11.66</v>
          </cell>
          <cell r="N9577">
            <v>2.5999999999999999E-3</v>
          </cell>
          <cell r="O9577">
            <v>9.3699999999999992</v>
          </cell>
        </row>
        <row r="9578">
          <cell r="B9578">
            <v>90058090</v>
          </cell>
          <cell r="C9578" t="str">
            <v>OTHERS  </v>
          </cell>
          <cell r="D9578">
            <v>0.56999999999999995</v>
          </cell>
          <cell r="E9578">
            <v>1E-4</v>
          </cell>
          <cell r="F9578">
            <v>0.5</v>
          </cell>
          <cell r="K9578">
            <v>90289090</v>
          </cell>
          <cell r="L9578" t="str">
            <v>OTHR PARTS AND ACCESSORIES  </v>
          </cell>
          <cell r="M9578">
            <v>15.61</v>
          </cell>
          <cell r="N9578">
            <v>3.5000000000000001E-3</v>
          </cell>
          <cell r="O9578">
            <v>15.34</v>
          </cell>
        </row>
        <row r="9579">
          <cell r="B9579">
            <v>90059010</v>
          </cell>
          <cell r="C9579" t="str">
            <v>PRTS AND ACCESRS OF BNCLRS/TELSCPS HDNG 9005OTHER THAN MOUNTINGS  </v>
          </cell>
          <cell r="D9579">
            <v>0.06</v>
          </cell>
          <cell r="E9579">
            <v>0</v>
          </cell>
          <cell r="F9579">
            <v>0.02</v>
          </cell>
          <cell r="K9579">
            <v>90291010</v>
          </cell>
          <cell r="L9579" t="str">
            <v>TAXIMETERS  </v>
          </cell>
          <cell r="M9579">
            <v>0.12</v>
          </cell>
          <cell r="N9579">
            <v>0</v>
          </cell>
          <cell r="O9579">
            <v>0.25</v>
          </cell>
        </row>
        <row r="9580">
          <cell r="B9580">
            <v>90059020</v>
          </cell>
          <cell r="C9580" t="str">
            <v>MOUNTINGS FOR ASTRONOMICAL INSTRUMENTS  </v>
          </cell>
          <cell r="D9580">
            <v>0.01</v>
          </cell>
          <cell r="E9580">
            <v>0</v>
          </cell>
          <cell r="F9580">
            <v>0.02</v>
          </cell>
          <cell r="K9580">
            <v>90291090</v>
          </cell>
          <cell r="L9580" t="str">
            <v>OTHER  </v>
          </cell>
          <cell r="M9580">
            <v>2.86</v>
          </cell>
          <cell r="N9580">
            <v>5.9999999999999995E-4</v>
          </cell>
          <cell r="O9580">
            <v>2.88</v>
          </cell>
        </row>
        <row r="9581">
          <cell r="B9581">
            <v>90059090</v>
          </cell>
          <cell r="C9581" t="str">
            <v>OTHR PARTS AND ACCESSORIES HDNG 9005  </v>
          </cell>
          <cell r="D9581">
            <v>1.28</v>
          </cell>
          <cell r="E9581">
            <v>2.9999999999999997E-4</v>
          </cell>
          <cell r="F9581">
            <v>0.44</v>
          </cell>
          <cell r="K9581">
            <v>90292010</v>
          </cell>
          <cell r="L9581" t="str">
            <v>TACHOMETERS,NON-ELECTRICAL  </v>
          </cell>
          <cell r="M9581">
            <v>0.87</v>
          </cell>
          <cell r="N9581">
            <v>2.0000000000000001E-4</v>
          </cell>
          <cell r="O9581">
            <v>0.77</v>
          </cell>
        </row>
        <row r="9582">
          <cell r="B9582">
            <v>90061000</v>
          </cell>
          <cell r="C9582" t="str">
            <v>*CAMERAL OF A KIND USED FOR PREPARING PRINTING PLATES OR CYLINDERS  </v>
          </cell>
          <cell r="D9582">
            <v>0.11</v>
          </cell>
          <cell r="E9582">
            <v>0</v>
          </cell>
          <cell r="K9582">
            <v>90292020</v>
          </cell>
          <cell r="L9582" t="str">
            <v>SPEEDOMETERS,NON-ELECTRICAL(EXCL AIR/SEA)  </v>
          </cell>
          <cell r="M9582">
            <v>8.8000000000000007</v>
          </cell>
          <cell r="N9582">
            <v>2E-3</v>
          </cell>
          <cell r="O9582">
            <v>6.06</v>
          </cell>
        </row>
        <row r="9583">
          <cell r="B9583">
            <v>90063000</v>
          </cell>
          <cell r="C9583" t="str">
            <v>CMERAS SPCLY DSIGND FR UNDRWATR USE,AERL SRVEY/MEDCL/SRGCL EXMNTN OF INTRNL ORGNS; CMPARSN CMERAS FR FORNSIC/CRIMINOLGC  </v>
          </cell>
          <cell r="D9583">
            <v>6.28</v>
          </cell>
          <cell r="E9583">
            <v>1.6000000000000001E-3</v>
          </cell>
          <cell r="F9583">
            <v>2.95</v>
          </cell>
          <cell r="K9583">
            <v>90292030</v>
          </cell>
          <cell r="L9583" t="str">
            <v>STROBOSCOPES  </v>
          </cell>
          <cell r="M9583">
            <v>0.19</v>
          </cell>
          <cell r="N9583">
            <v>0</v>
          </cell>
          <cell r="O9583">
            <v>0.13</v>
          </cell>
        </row>
        <row r="9584">
          <cell r="B9584">
            <v>90064000</v>
          </cell>
          <cell r="C9584" t="str">
            <v>INSTANT PRINT CAMERAS  </v>
          </cell>
          <cell r="D9584">
            <v>0.4</v>
          </cell>
          <cell r="E9584">
            <v>1E-4</v>
          </cell>
          <cell r="F9584">
            <v>1.97</v>
          </cell>
          <cell r="K9584">
            <v>90292090</v>
          </cell>
          <cell r="L9584" t="str">
            <v>OTHR SPEED INDCATORS AND TACHOMETERS  </v>
          </cell>
          <cell r="M9584">
            <v>6.97</v>
          </cell>
          <cell r="N9584">
            <v>1.6000000000000001E-3</v>
          </cell>
          <cell r="O9584">
            <v>4.2</v>
          </cell>
        </row>
        <row r="9585">
          <cell r="B9585">
            <v>90065100</v>
          </cell>
          <cell r="C9585" t="str">
            <v>CAMERA WTH A THROUGH-THE-LENS VIEWFINDER (S.L.R.),FOR ROLL FILM OF A WDTH&lt;=35 MM  </v>
          </cell>
          <cell r="D9585">
            <v>0.04</v>
          </cell>
          <cell r="E9585">
            <v>0</v>
          </cell>
          <cell r="F9585">
            <v>0.04</v>
          </cell>
          <cell r="K9585">
            <v>90299000</v>
          </cell>
          <cell r="L9585" t="str">
            <v>PRTS AND ACCESSORIES OF ARTCLS OF HDG 9029  </v>
          </cell>
          <cell r="M9585">
            <v>24.82</v>
          </cell>
          <cell r="N9585">
            <v>5.4999999999999997E-3</v>
          </cell>
          <cell r="O9585">
            <v>27.81</v>
          </cell>
        </row>
        <row r="9586">
          <cell r="B9586">
            <v>90065200</v>
          </cell>
          <cell r="C9586" t="str">
            <v>OTHR CAMERAS FR ROLL FILM OF A WIDTH&lt;35 MM  </v>
          </cell>
          <cell r="D9586">
            <v>0.02</v>
          </cell>
          <cell r="E9586">
            <v>0</v>
          </cell>
          <cell r="F9586">
            <v>0</v>
          </cell>
          <cell r="K9586">
            <v>90301000</v>
          </cell>
          <cell r="L9586" t="str">
            <v>INSTRUMENT AND APPARATUS FOR MEASURING OR DETECTING IONISING RADIATION  </v>
          </cell>
          <cell r="M9586">
            <v>12.73</v>
          </cell>
          <cell r="N9586">
            <v>2.8E-3</v>
          </cell>
          <cell r="O9586">
            <v>15.5</v>
          </cell>
        </row>
        <row r="9587">
          <cell r="B9587">
            <v>90065310</v>
          </cell>
          <cell r="C9587" t="str">
            <v>FIXED FOCUS 35 MM CAMERAS  </v>
          </cell>
          <cell r="D9587">
            <v>2.87</v>
          </cell>
          <cell r="E9587">
            <v>6.9999999999999999E-4</v>
          </cell>
          <cell r="F9587">
            <v>0.02</v>
          </cell>
          <cell r="K9587">
            <v>90302000</v>
          </cell>
          <cell r="L9587" t="str">
            <v>CTHOD-RAY OSCLSCPS AND CTHOD-RAY OSCLOGRPHS  </v>
          </cell>
          <cell r="M9587">
            <v>15.92</v>
          </cell>
          <cell r="N9587">
            <v>3.5999999999999999E-3</v>
          </cell>
          <cell r="O9587">
            <v>15.55</v>
          </cell>
        </row>
        <row r="9588">
          <cell r="B9588">
            <v>90065390</v>
          </cell>
          <cell r="C9588" t="str">
            <v>OTHR CAMERAS FR ROL FLM OF A WDTH OF 35 MM  </v>
          </cell>
          <cell r="D9588">
            <v>0.26</v>
          </cell>
          <cell r="E9588">
            <v>1E-4</v>
          </cell>
          <cell r="F9588">
            <v>0.42</v>
          </cell>
          <cell r="K9588">
            <v>90303100</v>
          </cell>
          <cell r="L9588" t="str">
            <v>MULTIMETERS  </v>
          </cell>
          <cell r="M9588">
            <v>6.09</v>
          </cell>
          <cell r="N9588">
            <v>1.4E-3</v>
          </cell>
          <cell r="O9588">
            <v>6.31</v>
          </cell>
        </row>
        <row r="9589">
          <cell r="B9589">
            <v>90065910</v>
          </cell>
          <cell r="C9589" t="str">
            <v>FIXED FOCUS 110 MM CAMERAS  </v>
          </cell>
          <cell r="D9589">
            <v>0.06</v>
          </cell>
          <cell r="E9589">
            <v>0</v>
          </cell>
          <cell r="F9589">
            <v>0.06</v>
          </cell>
          <cell r="K9589">
            <v>90303200</v>
          </cell>
          <cell r="L9589" t="str">
            <v>MULTIMETERS WITH A RECORDING DEVICE  </v>
          </cell>
          <cell r="M9589">
            <v>1.07</v>
          </cell>
          <cell r="N9589">
            <v>2.0000000000000001E-4</v>
          </cell>
          <cell r="O9589">
            <v>2.52</v>
          </cell>
        </row>
        <row r="9590">
          <cell r="B9590">
            <v>90065990</v>
          </cell>
          <cell r="C9590" t="str">
            <v>OTHER CAMERAS  </v>
          </cell>
          <cell r="D9590">
            <v>1.77</v>
          </cell>
          <cell r="E9590">
            <v>5.0000000000000001E-4</v>
          </cell>
          <cell r="F9590">
            <v>2.16</v>
          </cell>
          <cell r="K9590">
            <v>90303310</v>
          </cell>
          <cell r="L9590" t="str">
            <v>AMMETERS, VOLT METERS AND WATT METERS  </v>
          </cell>
          <cell r="M9590">
            <v>1.83</v>
          </cell>
          <cell r="N9590">
            <v>4.0000000000000002E-4</v>
          </cell>
          <cell r="O9590">
            <v>1.78</v>
          </cell>
        </row>
        <row r="9591">
          <cell r="B9591">
            <v>90066100</v>
          </cell>
          <cell r="C9591" t="str">
            <v>DSCHRG LMP(ELECTRONIC)FLSHLIGHT AP  </v>
          </cell>
          <cell r="D9591">
            <v>0.68</v>
          </cell>
          <cell r="E9591">
            <v>2.0000000000000001E-4</v>
          </cell>
          <cell r="F9591">
            <v>1.91</v>
          </cell>
          <cell r="K9591">
            <v>90303320</v>
          </cell>
          <cell r="L9591" t="str">
            <v>SPECTRUM RESISTANCE METERS  </v>
          </cell>
          <cell r="M9591">
            <v>0.77</v>
          </cell>
          <cell r="N9591">
            <v>2.0000000000000001E-4</v>
          </cell>
          <cell r="O9591">
            <v>0.37</v>
          </cell>
        </row>
        <row r="9592">
          <cell r="B9592">
            <v>90066900</v>
          </cell>
          <cell r="C9592" t="str">
            <v>OTHER PHOTOHRAPHIC FLASH LIGHT APPRATUS  </v>
          </cell>
          <cell r="D9592">
            <v>1.28</v>
          </cell>
          <cell r="E9592">
            <v>2.9999999999999997E-4</v>
          </cell>
          <cell r="F9592">
            <v>1.1200000000000001</v>
          </cell>
          <cell r="K9592">
            <v>90303330</v>
          </cell>
          <cell r="L9592" t="str">
            <v>CAPACITANCE METER  </v>
          </cell>
          <cell r="M9592">
            <v>7.0000000000000007E-2</v>
          </cell>
          <cell r="N9592">
            <v>0</v>
          </cell>
          <cell r="O9592">
            <v>0.04</v>
          </cell>
        </row>
        <row r="9593">
          <cell r="B9593">
            <v>90069100</v>
          </cell>
          <cell r="C9593" t="str">
            <v>PARTS AND ACCESSORIES FOR CAMERAS  </v>
          </cell>
          <cell r="D9593">
            <v>4.59</v>
          </cell>
          <cell r="E9593">
            <v>1.1999999999999999E-3</v>
          </cell>
          <cell r="F9593">
            <v>2.74</v>
          </cell>
          <cell r="K9593">
            <v>90303340</v>
          </cell>
          <cell r="L9593" t="str">
            <v>FREQUENCY MEASURING APPARATUS  </v>
          </cell>
          <cell r="M9593">
            <v>1.75</v>
          </cell>
          <cell r="N9593">
            <v>4.0000000000000002E-4</v>
          </cell>
          <cell r="O9593">
            <v>0.79</v>
          </cell>
        </row>
        <row r="9594">
          <cell r="B9594">
            <v>90069900</v>
          </cell>
          <cell r="C9594" t="str">
            <v>OTHER PARTS AND ACCESSORIES OF HDG 9006  </v>
          </cell>
          <cell r="D9594">
            <v>9.58</v>
          </cell>
          <cell r="E9594">
            <v>2.5000000000000001E-3</v>
          </cell>
          <cell r="F9594">
            <v>10.06</v>
          </cell>
          <cell r="K9594">
            <v>90303350</v>
          </cell>
          <cell r="L9594" t="str">
            <v>MAGAR METER  </v>
          </cell>
          <cell r="M9594">
            <v>0.01</v>
          </cell>
          <cell r="N9594">
            <v>0</v>
          </cell>
          <cell r="O9594">
            <v>0</v>
          </cell>
        </row>
        <row r="9595">
          <cell r="B9595">
            <v>90071010</v>
          </cell>
          <cell r="C9595" t="str">
            <v>FOR FILM OF LESS THAN 16 MM WIDTH OR FOR DOUBLE - 8 MM FILM  </v>
          </cell>
          <cell r="D9595">
            <v>1.64</v>
          </cell>
          <cell r="E9595">
            <v>4.0000000000000002E-4</v>
          </cell>
          <cell r="F9595">
            <v>0.1</v>
          </cell>
          <cell r="K9595">
            <v>90303390</v>
          </cell>
          <cell r="L9595" t="str">
            <v>OTHERS  </v>
          </cell>
          <cell r="M9595">
            <v>34.17</v>
          </cell>
          <cell r="N9595">
            <v>7.6E-3</v>
          </cell>
          <cell r="O9595">
            <v>32.409999999999997</v>
          </cell>
        </row>
        <row r="9596">
          <cell r="B9596">
            <v>90071090</v>
          </cell>
          <cell r="C9596" t="str">
            <v>CINEMATOGRAPHIC CAMERAS FOR FILM OF WIDTH &gt; 16 MM OR &gt; DOUBLE 8 MM  </v>
          </cell>
          <cell r="D9596">
            <v>5.09</v>
          </cell>
          <cell r="E9596">
            <v>1.2999999999999999E-3</v>
          </cell>
          <cell r="F9596">
            <v>1.77</v>
          </cell>
          <cell r="K9596">
            <v>90303900</v>
          </cell>
          <cell r="L9596" t="str">
            <v>OTHER, WITH A RECORDING DEVICE  </v>
          </cell>
          <cell r="M9596">
            <v>11.2</v>
          </cell>
          <cell r="N9596">
            <v>2.5000000000000001E-3</v>
          </cell>
          <cell r="O9596">
            <v>13.31</v>
          </cell>
        </row>
        <row r="9597">
          <cell r="B9597">
            <v>90072010</v>
          </cell>
          <cell r="C9597" t="str">
            <v>PROJECTORS FOR FILM OF &lt;16 MM WIDTH  </v>
          </cell>
          <cell r="D9597">
            <v>7.0000000000000007E-2</v>
          </cell>
          <cell r="E9597">
            <v>0</v>
          </cell>
          <cell r="F9597">
            <v>0.84</v>
          </cell>
          <cell r="K9597">
            <v>90304000</v>
          </cell>
          <cell r="L9597" t="str">
            <v>OTHR INSTRMNTS AND APRTS,SPCLY DSGND FR TELECOMMUNICATIONS(FR EXMPL,CRSS-TLK MTRS,GAIN MSRNG INSTRMNTS,DSTRTN FCTR M  </v>
          </cell>
          <cell r="M9597">
            <v>105.7</v>
          </cell>
          <cell r="N9597">
            <v>2.3599999999999999E-2</v>
          </cell>
          <cell r="O9597">
            <v>164.26</v>
          </cell>
        </row>
        <row r="9598">
          <cell r="B9598">
            <v>90072090</v>
          </cell>
          <cell r="C9598" t="str">
            <v>OTHER PROJECTORS  </v>
          </cell>
          <cell r="D9598">
            <v>11.42</v>
          </cell>
          <cell r="E9598">
            <v>3.0000000000000001E-3</v>
          </cell>
          <cell r="F9598">
            <v>9.24</v>
          </cell>
          <cell r="K9598">
            <v>90308200</v>
          </cell>
          <cell r="L9598" t="str">
            <v>INSTRUMENT AND APPARATUS FR MEASRING OR CHECKING SEMI-CNDUCTOR WAFERS OR DEVICES  </v>
          </cell>
          <cell r="M9598">
            <v>3.49</v>
          </cell>
          <cell r="N9598">
            <v>8.0000000000000004E-4</v>
          </cell>
          <cell r="O9598">
            <v>3.07</v>
          </cell>
        </row>
        <row r="9599">
          <cell r="B9599">
            <v>90079100</v>
          </cell>
          <cell r="C9599" t="str">
            <v>PRTS AND ACCESSORS FR CINAMATOGRPHC CAMERAS  </v>
          </cell>
          <cell r="D9599">
            <v>13.97</v>
          </cell>
          <cell r="E9599">
            <v>3.5999999999999999E-3</v>
          </cell>
          <cell r="F9599">
            <v>2.78</v>
          </cell>
          <cell r="K9599">
            <v>90308400</v>
          </cell>
          <cell r="L9599" t="str">
            <v>OTHER, WITH A RECORDING DEVICE  </v>
          </cell>
          <cell r="M9599">
            <v>6.86</v>
          </cell>
          <cell r="N9599">
            <v>1.5E-3</v>
          </cell>
          <cell r="O9599">
            <v>4.7300000000000004</v>
          </cell>
        </row>
        <row r="9600">
          <cell r="B9600">
            <v>90079200</v>
          </cell>
          <cell r="C9600" t="str">
            <v>PARTS AND ACCESSORIES FOR PROJECTORS  </v>
          </cell>
          <cell r="D9600">
            <v>7.42</v>
          </cell>
          <cell r="E9600">
            <v>1.9E-3</v>
          </cell>
          <cell r="F9600">
            <v>6.23</v>
          </cell>
          <cell r="K9600">
            <v>90308910</v>
          </cell>
          <cell r="L9600" t="str">
            <v>SCINTILLATOR COUNTERS  </v>
          </cell>
          <cell r="M9600">
            <v>0.77</v>
          </cell>
          <cell r="N9600">
            <v>2.0000000000000001E-4</v>
          </cell>
          <cell r="O9600">
            <v>1.02</v>
          </cell>
        </row>
        <row r="9601">
          <cell r="B9601">
            <v>90085010</v>
          </cell>
          <cell r="C9601" t="str">
            <v>SLIDE PROJECTORS  </v>
          </cell>
          <cell r="D9601">
            <v>0</v>
          </cell>
          <cell r="E9601">
            <v>0</v>
          </cell>
          <cell r="F9601">
            <v>0</v>
          </cell>
          <cell r="K9601">
            <v>90308920</v>
          </cell>
          <cell r="L9601" t="str">
            <v>VECTROSCOPE  </v>
          </cell>
          <cell r="O9601">
            <v>0.02</v>
          </cell>
        </row>
        <row r="9602">
          <cell r="B9602">
            <v>90085020</v>
          </cell>
          <cell r="C9602" t="str">
            <v>MICROFILM, MICROFICHE OR OTHER MICROFORM READERS, WHETHER OR NOT CAPABLE OF PRODUCING COPIES  </v>
          </cell>
          <cell r="D9602">
            <v>0</v>
          </cell>
          <cell r="E9602">
            <v>0</v>
          </cell>
          <cell r="K9602">
            <v>90308990</v>
          </cell>
          <cell r="L9602" t="str">
            <v>OTHERS  </v>
          </cell>
          <cell r="M9602">
            <v>76.05</v>
          </cell>
          <cell r="N9602">
            <v>1.7000000000000001E-2</v>
          </cell>
          <cell r="O9602">
            <v>65.650000000000006</v>
          </cell>
        </row>
        <row r="9603">
          <cell r="B9603">
            <v>90085030</v>
          </cell>
          <cell r="C9603" t="str">
            <v>OTHER IMAGE PROJECTORS  </v>
          </cell>
          <cell r="D9603">
            <v>0.61</v>
          </cell>
          <cell r="E9603">
            <v>2.0000000000000001E-4</v>
          </cell>
          <cell r="F9603">
            <v>0.46</v>
          </cell>
          <cell r="K9603">
            <v>90309010</v>
          </cell>
          <cell r="L9603" t="str">
            <v>PARTS AND ACCESSORIES OF METERS AND COUNTERS  </v>
          </cell>
          <cell r="M9603">
            <v>4.32</v>
          </cell>
          <cell r="N9603">
            <v>1E-3</v>
          </cell>
          <cell r="O9603">
            <v>2.92</v>
          </cell>
        </row>
        <row r="9604">
          <cell r="B9604">
            <v>90085040</v>
          </cell>
          <cell r="C9604" t="str">
            <v>PHOTOGRAPHIC (OTHER THAN CINEMATOGRAPHIC) ENLARGERS AND REDUCERS  </v>
          </cell>
          <cell r="D9604">
            <v>0.11</v>
          </cell>
          <cell r="E9604">
            <v>0</v>
          </cell>
          <cell r="F9604">
            <v>0.08</v>
          </cell>
          <cell r="K9604">
            <v>90309090</v>
          </cell>
          <cell r="L9604" t="str">
            <v>OTHER PARTS AND ACCESSORIES  </v>
          </cell>
          <cell r="M9604">
            <v>81.52</v>
          </cell>
          <cell r="N9604">
            <v>1.8200000000000001E-2</v>
          </cell>
          <cell r="O9604">
            <v>79.3</v>
          </cell>
        </row>
        <row r="9605">
          <cell r="B9605">
            <v>90089000</v>
          </cell>
          <cell r="C9605" t="str">
            <v>PRTANDACCSSRS OF IMAGE PRJCTRS,ENLARGERS ETC  </v>
          </cell>
          <cell r="D9605">
            <v>0.36</v>
          </cell>
          <cell r="E9605">
            <v>1E-4</v>
          </cell>
          <cell r="F9605">
            <v>0.33</v>
          </cell>
          <cell r="K9605">
            <v>90311000</v>
          </cell>
          <cell r="L9605" t="str">
            <v>MACHINES FOR BALANCING MECHANICAL PARTS  </v>
          </cell>
          <cell r="M9605">
            <v>16.53</v>
          </cell>
          <cell r="N9605">
            <v>3.7000000000000002E-3</v>
          </cell>
          <cell r="O9605">
            <v>4.03</v>
          </cell>
        </row>
        <row r="9606">
          <cell r="B9606">
            <v>90101000</v>
          </cell>
          <cell r="C9606" t="str">
            <v>APRTS AND EQPMNT FR AUTMTCLY DVLPNG PHOTOGRPHC FLM/PAPR IN ROLS/FR AUTMTCLY EXPSNG DVLPD FLM TO ROLS OF PHOTOG  </v>
          </cell>
          <cell r="D9606">
            <v>1.3</v>
          </cell>
          <cell r="E9606">
            <v>2.9999999999999997E-4</v>
          </cell>
          <cell r="F9606">
            <v>0.73</v>
          </cell>
          <cell r="K9606">
            <v>90312000</v>
          </cell>
          <cell r="L9606" t="str">
            <v>TEST BENCHES  </v>
          </cell>
          <cell r="M9606">
            <v>37.03</v>
          </cell>
          <cell r="N9606">
            <v>8.3000000000000001E-3</v>
          </cell>
          <cell r="O9606">
            <v>34.270000000000003</v>
          </cell>
        </row>
        <row r="9607">
          <cell r="B9607">
            <v>90105000</v>
          </cell>
          <cell r="C9607" t="str">
            <v>OTHR APRTS AND EQPMNT FR PHOTOGRPHC(INCL CINEMATOGRPHC)LBRTRS,NEGATOSCOPES  </v>
          </cell>
          <cell r="D9607">
            <v>0.56999999999999995</v>
          </cell>
          <cell r="E9607">
            <v>1E-4</v>
          </cell>
          <cell r="F9607">
            <v>0.42</v>
          </cell>
          <cell r="K9607">
            <v>90314100</v>
          </cell>
          <cell r="L9607" t="str">
            <v>OTHR OPTCL INSTRUMNTS AND APPLNS FR INSPCTNG SEMICONDCTR WAFERS/DEVICS FR INSPCTNG PHOTOMSK/RETICLS USD IN MFG SEMICN  </v>
          </cell>
          <cell r="M9607">
            <v>1.34</v>
          </cell>
          <cell r="N9607">
            <v>2.9999999999999997E-4</v>
          </cell>
          <cell r="O9607">
            <v>0.2</v>
          </cell>
        </row>
        <row r="9608">
          <cell r="B9608">
            <v>90106000</v>
          </cell>
          <cell r="C9608" t="str">
            <v>PROJECTION SCREENS  </v>
          </cell>
          <cell r="D9608">
            <v>5.23</v>
          </cell>
          <cell r="E9608">
            <v>1.4E-3</v>
          </cell>
          <cell r="F9608">
            <v>5.51</v>
          </cell>
          <cell r="K9608">
            <v>90314900</v>
          </cell>
          <cell r="L9608" t="str">
            <v>OTHR OPTCL INSTRMENTS AND APPLIANCES  </v>
          </cell>
          <cell r="M9608">
            <v>61.12</v>
          </cell>
          <cell r="N9608">
            <v>1.3599999999999999E-2</v>
          </cell>
          <cell r="O9608">
            <v>54.1</v>
          </cell>
        </row>
        <row r="9609">
          <cell r="B9609">
            <v>90109000</v>
          </cell>
          <cell r="C9609" t="str">
            <v>PARTS AND ACCESSORIES OF HDG 9010  </v>
          </cell>
          <cell r="D9609">
            <v>1.04</v>
          </cell>
          <cell r="E9609">
            <v>2.9999999999999997E-4</v>
          </cell>
          <cell r="F9609">
            <v>0.73</v>
          </cell>
          <cell r="K9609">
            <v>90318000</v>
          </cell>
          <cell r="L9609" t="str">
            <v>OTHR MSRNGANDCHCKNG INSTRMNTS,APPLNCSANDMCHNS  </v>
          </cell>
          <cell r="M9609">
            <v>528.46</v>
          </cell>
          <cell r="N9609">
            <v>0.11799999999999999</v>
          </cell>
          <cell r="O9609">
            <v>517.48</v>
          </cell>
        </row>
        <row r="9610">
          <cell r="B9610">
            <v>90111000</v>
          </cell>
          <cell r="C9610" t="str">
            <v>STEREOSCOPIC MICROSCOPES  </v>
          </cell>
          <cell r="D9610">
            <v>2.2999999999999998</v>
          </cell>
          <cell r="E9610">
            <v>5.9999999999999995E-4</v>
          </cell>
          <cell r="F9610">
            <v>1.71</v>
          </cell>
          <cell r="K9610">
            <v>90319000</v>
          </cell>
          <cell r="L9610" t="str">
            <v>PARTS AND ACCESSORIES OF INSTRMNTS OF 9031  </v>
          </cell>
          <cell r="M9610">
            <v>202.94</v>
          </cell>
          <cell r="N9610">
            <v>4.53E-2</v>
          </cell>
          <cell r="O9610">
            <v>198.38</v>
          </cell>
        </row>
        <row r="9611">
          <cell r="B9611">
            <v>90112000</v>
          </cell>
          <cell r="C9611" t="str">
            <v>OTHER MICROSCOPES,FOR MICROPHOTOGRAPHY, MICROCINEMATOGRAPHY/MICROPROJECTION  </v>
          </cell>
          <cell r="D9611">
            <v>0.56000000000000005</v>
          </cell>
          <cell r="E9611">
            <v>1E-4</v>
          </cell>
          <cell r="F9611">
            <v>0.68</v>
          </cell>
          <cell r="K9611">
            <v>90321010</v>
          </cell>
          <cell r="L9611" t="str">
            <v>THERMOSTATS FR RFRGTNG AND AIR-CNDNG MACHNRY  </v>
          </cell>
          <cell r="M9611">
            <v>8.3000000000000007</v>
          </cell>
          <cell r="N9611">
            <v>1.9E-3</v>
          </cell>
          <cell r="O9611">
            <v>8.3699999999999992</v>
          </cell>
        </row>
        <row r="9612">
          <cell r="B9612">
            <v>90118000</v>
          </cell>
          <cell r="C9612" t="str">
            <v>OTHER MICROSCOPES  </v>
          </cell>
          <cell r="D9612">
            <v>51.91</v>
          </cell>
          <cell r="E9612">
            <v>1.35E-2</v>
          </cell>
          <cell r="F9612">
            <v>50.34</v>
          </cell>
          <cell r="K9612">
            <v>90321090</v>
          </cell>
          <cell r="L9612" t="str">
            <v>THERMOSTATS FR OTHR MACHNRY  </v>
          </cell>
          <cell r="M9612">
            <v>18.66</v>
          </cell>
          <cell r="N9612">
            <v>4.1999999999999997E-3</v>
          </cell>
          <cell r="O9612">
            <v>17.78</v>
          </cell>
        </row>
        <row r="9613">
          <cell r="B9613">
            <v>90119000</v>
          </cell>
          <cell r="C9613" t="str">
            <v>PARTS AND ACCESSORIES OF HDG 9011  </v>
          </cell>
          <cell r="D9613">
            <v>8.2200000000000006</v>
          </cell>
          <cell r="E9613">
            <v>2.0999999999999999E-3</v>
          </cell>
          <cell r="F9613">
            <v>9.09</v>
          </cell>
          <cell r="K9613">
            <v>90322010</v>
          </cell>
          <cell r="L9613" t="str">
            <v>MANOSTATS FR RFRGTNG AND AIR-CNDNG MACHNRY  </v>
          </cell>
          <cell r="M9613">
            <v>0.06</v>
          </cell>
          <cell r="N9613">
            <v>0</v>
          </cell>
          <cell r="O9613">
            <v>0.06</v>
          </cell>
        </row>
        <row r="9614">
          <cell r="B9614">
            <v>90121010</v>
          </cell>
          <cell r="C9614" t="str">
            <v>ELECTRON MICROSCOPES FITTED WITH EQUIPMENTHNDLNG FR SEMICONDCTR WAFERS OR RETICLES  </v>
          </cell>
          <cell r="D9614">
            <v>7.95</v>
          </cell>
          <cell r="E9614">
            <v>2.0999999999999999E-3</v>
          </cell>
          <cell r="F9614">
            <v>13.32</v>
          </cell>
          <cell r="K9614">
            <v>90322090</v>
          </cell>
          <cell r="L9614" t="str">
            <v>MANOSTATS FR OTHR MACHNRY  </v>
          </cell>
          <cell r="M9614">
            <v>6.5</v>
          </cell>
          <cell r="N9614">
            <v>1.5E-3</v>
          </cell>
          <cell r="O9614">
            <v>7.38</v>
          </cell>
        </row>
        <row r="9615">
          <cell r="B9615">
            <v>90121090</v>
          </cell>
          <cell r="C9615" t="str">
            <v>OTHERS  </v>
          </cell>
          <cell r="D9615">
            <v>23.3</v>
          </cell>
          <cell r="E9615">
            <v>6.1000000000000004E-3</v>
          </cell>
          <cell r="F9615">
            <v>18.77</v>
          </cell>
          <cell r="K9615">
            <v>90328100</v>
          </cell>
          <cell r="L9615" t="str">
            <v>HYDRAULIC/PNEUMATIC INSTRUMNTS AND APPARATUS  </v>
          </cell>
          <cell r="M9615">
            <v>12.66</v>
          </cell>
          <cell r="N9615">
            <v>2.8E-3</v>
          </cell>
          <cell r="O9615">
            <v>22.9</v>
          </cell>
        </row>
        <row r="9616">
          <cell r="B9616">
            <v>90129000</v>
          </cell>
          <cell r="C9616" t="str">
            <v>PARTS AND ACCESSORIES OF HDG 9012  </v>
          </cell>
          <cell r="D9616">
            <v>3.16</v>
          </cell>
          <cell r="E9616">
            <v>8.0000000000000004E-4</v>
          </cell>
          <cell r="F9616">
            <v>3.63</v>
          </cell>
          <cell r="K9616">
            <v>90328910</v>
          </cell>
          <cell r="L9616" t="str">
            <v>ELCTRNC AUTOMATIC REGULATORS(CONTROLLERS)  </v>
          </cell>
          <cell r="M9616">
            <v>58.62</v>
          </cell>
          <cell r="N9616">
            <v>1.3100000000000001E-2</v>
          </cell>
          <cell r="O9616">
            <v>69.180000000000007</v>
          </cell>
        </row>
        <row r="9617">
          <cell r="B9617">
            <v>90131010</v>
          </cell>
          <cell r="C9617" t="str">
            <v>TELESCOPIC SIGHTS FOR FITTING TO ARMS  </v>
          </cell>
          <cell r="D9617">
            <v>0.03</v>
          </cell>
          <cell r="E9617">
            <v>0</v>
          </cell>
          <cell r="F9617">
            <v>0.04</v>
          </cell>
          <cell r="K9617">
            <v>90328990</v>
          </cell>
          <cell r="L9617" t="str">
            <v>OTHR ATMTC RGLTNG/CNTRLNG INSTRMNTSANDAPPRTS  </v>
          </cell>
          <cell r="M9617">
            <v>331.22</v>
          </cell>
          <cell r="N9617">
            <v>7.3899999999999993E-2</v>
          </cell>
          <cell r="O9617">
            <v>397.16</v>
          </cell>
        </row>
        <row r="9618">
          <cell r="B9618">
            <v>90131020</v>
          </cell>
          <cell r="C9618" t="str">
            <v>PERISCOPES  </v>
          </cell>
          <cell r="D9618">
            <v>0.1</v>
          </cell>
          <cell r="E9618">
            <v>0</v>
          </cell>
          <cell r="F9618">
            <v>7.0000000000000007E-2</v>
          </cell>
          <cell r="K9618">
            <v>90329000</v>
          </cell>
          <cell r="L9618" t="str">
            <v>PARTS AND ACCESSORIES OF INSTRMNTS OF 9032  </v>
          </cell>
          <cell r="M9618">
            <v>206.79</v>
          </cell>
          <cell r="N9618">
            <v>4.6199999999999998E-2</v>
          </cell>
          <cell r="O9618">
            <v>203.82</v>
          </cell>
        </row>
        <row r="9619">
          <cell r="B9619">
            <v>90131090</v>
          </cell>
          <cell r="C9619" t="str">
            <v>OTHERS  </v>
          </cell>
          <cell r="D9619">
            <v>0.1</v>
          </cell>
          <cell r="E9619">
            <v>0</v>
          </cell>
          <cell r="F9619">
            <v>0.71</v>
          </cell>
          <cell r="K9619">
            <v>90330000</v>
          </cell>
          <cell r="L9619" t="str">
            <v>PRTS AND ACCESSORIES FR MACHINES,APPLIANCES,INSTRUMENTS/APPARATUS OF CHAPTER 90,NES  </v>
          </cell>
          <cell r="M9619">
            <v>205.52</v>
          </cell>
          <cell r="N9619">
            <v>4.5900000000000003E-2</v>
          </cell>
          <cell r="O9619">
            <v>187.22</v>
          </cell>
        </row>
        <row r="9620">
          <cell r="B9620">
            <v>90132000</v>
          </cell>
          <cell r="C9620" t="str">
            <v>LASERS,OTHER THAN LASER DIODES  </v>
          </cell>
          <cell r="D9620">
            <v>22.44</v>
          </cell>
          <cell r="E9620">
            <v>5.7999999999999996E-3</v>
          </cell>
          <cell r="F9620">
            <v>30.8</v>
          </cell>
          <cell r="K9620">
            <v>91011100</v>
          </cell>
          <cell r="L9620" t="str">
            <v>WRIST-WTCH,ELECTRICLY OPERTD,W/N INCRPRTNG STOP-WTCH FCLTY WTH MCHNCL DSPLAY ONLY WTH CASE OF PRCS MTL/OF MTL CLAD PRC  </v>
          </cell>
          <cell r="M9620">
            <v>23.29</v>
          </cell>
          <cell r="N9620">
            <v>5.1999999999999998E-3</v>
          </cell>
          <cell r="O9620">
            <v>10.17</v>
          </cell>
        </row>
        <row r="9621">
          <cell r="B9621">
            <v>90138010</v>
          </cell>
          <cell r="C9621" t="str">
            <v>LIQUID CRYSTAL DEVICES (L.C.D)  </v>
          </cell>
          <cell r="D9621">
            <v>274.93</v>
          </cell>
          <cell r="E9621">
            <v>7.1499999999999994E-2</v>
          </cell>
          <cell r="F9621">
            <v>289.11</v>
          </cell>
          <cell r="K9621">
            <v>91011900</v>
          </cell>
          <cell r="L9621" t="str">
            <v>OTHER WRIST WATCHES,ELECTRICLY OPERATED, W/N INCORPORATING A STOP-WATCH FACILITY WTH CASE OF PRCS MTL/OF MTL CLAD PRC  </v>
          </cell>
          <cell r="M9621">
            <v>74.319999999999993</v>
          </cell>
          <cell r="N9621">
            <v>1.66E-2</v>
          </cell>
          <cell r="O9621">
            <v>57.32</v>
          </cell>
        </row>
        <row r="9622">
          <cell r="B9622">
            <v>90138090</v>
          </cell>
          <cell r="C9622" t="str">
            <v>OTHERS  </v>
          </cell>
          <cell r="D9622">
            <v>25.29</v>
          </cell>
          <cell r="E9622">
            <v>6.6E-3</v>
          </cell>
          <cell r="F9622">
            <v>5.79</v>
          </cell>
          <cell r="K9622">
            <v>91012100</v>
          </cell>
          <cell r="L9622" t="str">
            <v>OTHER WRIST-WATCHES,W/N INCORPORATING A STOP-WATCH FACILITY WITH AUTOMATIC WINDINGWTH CASE OF PRCS MTL/OF MTL C  </v>
          </cell>
          <cell r="M9622">
            <v>0.33</v>
          </cell>
          <cell r="N9622">
            <v>1E-4</v>
          </cell>
          <cell r="O9622">
            <v>0.31</v>
          </cell>
        </row>
        <row r="9623">
          <cell r="B9623">
            <v>90139010</v>
          </cell>
          <cell r="C9623" t="str">
            <v>PARTS AND ACCESSORIES FR LCD  </v>
          </cell>
          <cell r="D9623">
            <v>64.42</v>
          </cell>
          <cell r="E9623">
            <v>1.6799999999999999E-2</v>
          </cell>
          <cell r="F9623">
            <v>38.99</v>
          </cell>
          <cell r="K9623">
            <v>91012900</v>
          </cell>
          <cell r="L9623" t="str">
            <v>OTHER WRIST-WATCHES,WHETHER OR NOT INCORPORATING A STOP-WATCH FACILITY WTH CASE OF PRCS MTL/OF MTL CLAD PRC  </v>
          </cell>
          <cell r="M9623">
            <v>9.67</v>
          </cell>
          <cell r="N9623">
            <v>2.2000000000000001E-3</v>
          </cell>
          <cell r="O9623">
            <v>11.91</v>
          </cell>
        </row>
        <row r="9624">
          <cell r="B9624">
            <v>90139090</v>
          </cell>
          <cell r="C9624" t="str">
            <v>OTHR PARTS AND ACCESSORIES OF HDG 9013  </v>
          </cell>
          <cell r="D9624">
            <v>11.02</v>
          </cell>
          <cell r="E9624">
            <v>2.8999999999999998E-3</v>
          </cell>
          <cell r="F9624">
            <v>9.18</v>
          </cell>
          <cell r="K9624">
            <v>91019120</v>
          </cell>
          <cell r="L9624" t="str">
            <v>STOP WATCHES  </v>
          </cell>
          <cell r="M9624">
            <v>0.11</v>
          </cell>
          <cell r="N9624">
            <v>0</v>
          </cell>
          <cell r="O9624">
            <v>0</v>
          </cell>
        </row>
        <row r="9625">
          <cell r="B9625">
            <v>90141000</v>
          </cell>
          <cell r="C9625" t="str">
            <v>DRECTION FINDING COMPASSES  </v>
          </cell>
          <cell r="D9625">
            <v>0.88</v>
          </cell>
          <cell r="E9625">
            <v>2.0000000000000001E-4</v>
          </cell>
          <cell r="F9625">
            <v>1.01</v>
          </cell>
          <cell r="K9625">
            <v>91019190</v>
          </cell>
          <cell r="L9625" t="str">
            <v>OTHER WATCHES  </v>
          </cell>
          <cell r="M9625">
            <v>0.06</v>
          </cell>
          <cell r="N9625">
            <v>0</v>
          </cell>
          <cell r="O9625">
            <v>0.18</v>
          </cell>
        </row>
        <row r="9626">
          <cell r="B9626">
            <v>90142000</v>
          </cell>
          <cell r="C9626" t="str">
            <v>INSTRUMENTS AND APPLIANCES FOR AERONAUTICLOR SPACE NAVIGATION(OTR THAN COMPASSES)  </v>
          </cell>
          <cell r="D9626">
            <v>2</v>
          </cell>
          <cell r="E9626">
            <v>5.0000000000000001E-4</v>
          </cell>
          <cell r="F9626">
            <v>7.43</v>
          </cell>
          <cell r="K9626">
            <v>91019910</v>
          </cell>
          <cell r="L9626" t="str">
            <v>POCKET WATCHES  </v>
          </cell>
          <cell r="M9626">
            <v>0</v>
          </cell>
          <cell r="N9626">
            <v>0</v>
          </cell>
        </row>
        <row r="9627">
          <cell r="B9627">
            <v>90148010</v>
          </cell>
          <cell r="C9627" t="str">
            <v>ECHO SOUNDING INSTRUMENTS  </v>
          </cell>
          <cell r="D9627">
            <v>0.31</v>
          </cell>
          <cell r="E9627">
            <v>1E-4</v>
          </cell>
          <cell r="F9627">
            <v>1.06</v>
          </cell>
          <cell r="K9627">
            <v>91019920</v>
          </cell>
          <cell r="L9627" t="str">
            <v>STOP WATCHES  </v>
          </cell>
          <cell r="M9627">
            <v>0</v>
          </cell>
          <cell r="N9627">
            <v>0</v>
          </cell>
        </row>
        <row r="9628">
          <cell r="B9628">
            <v>90148020</v>
          </cell>
          <cell r="C9628" t="str">
            <v>SEXTANTS  </v>
          </cell>
          <cell r="D9628">
            <v>0.01</v>
          </cell>
          <cell r="E9628">
            <v>0</v>
          </cell>
          <cell r="F9628">
            <v>0.05</v>
          </cell>
          <cell r="K9628">
            <v>91019990</v>
          </cell>
          <cell r="L9628" t="str">
            <v>OTHER WATCHES  </v>
          </cell>
          <cell r="M9628">
            <v>5.0199999999999996</v>
          </cell>
          <cell r="N9628">
            <v>1.1000000000000001E-3</v>
          </cell>
          <cell r="O9628">
            <v>2.5499999999999998</v>
          </cell>
        </row>
        <row r="9629">
          <cell r="B9629">
            <v>90148090</v>
          </cell>
          <cell r="C9629" t="str">
            <v>OTHERS  </v>
          </cell>
          <cell r="D9629">
            <v>9.33</v>
          </cell>
          <cell r="E9629">
            <v>2.3999999999999998E-3</v>
          </cell>
          <cell r="F9629">
            <v>23.09</v>
          </cell>
          <cell r="K9629">
            <v>91021100</v>
          </cell>
          <cell r="L9629" t="str">
            <v>WRST-WTCHS,ELECTRLY OPERATED,W/N INCRPRTNG STOP-WTCH FCLTY WITH MCHNCL DISPLAY ONLY  </v>
          </cell>
          <cell r="M9629">
            <v>16.28</v>
          </cell>
          <cell r="N9629">
            <v>3.5999999999999999E-3</v>
          </cell>
          <cell r="O9629">
            <v>17.87</v>
          </cell>
        </row>
        <row r="9630">
          <cell r="B9630">
            <v>90149000</v>
          </cell>
          <cell r="C9630" t="str">
            <v>PARTS AND ACCESSORIES OF COMPASSES; OTHER NAVIGATIONAL INSTRUMENTS  </v>
          </cell>
          <cell r="D9630">
            <v>4.87</v>
          </cell>
          <cell r="E9630">
            <v>1.2999999999999999E-3</v>
          </cell>
          <cell r="F9630">
            <v>5</v>
          </cell>
          <cell r="K9630">
            <v>91021200</v>
          </cell>
          <cell r="L9630" t="str">
            <v>WRST-WTCHS,ELECTRLY OPERATED,W/N INCRPRTNG STOP-WTCH FCLTY WTH OPTO-ELCTRNC DISPLAY  </v>
          </cell>
          <cell r="M9630">
            <v>0.36</v>
          </cell>
          <cell r="N9630">
            <v>1E-4</v>
          </cell>
          <cell r="O9630">
            <v>0.14000000000000001</v>
          </cell>
        </row>
        <row r="9631">
          <cell r="B9631">
            <v>90151000</v>
          </cell>
          <cell r="C9631" t="str">
            <v>RANGEFINDERS  </v>
          </cell>
          <cell r="D9631">
            <v>0.97</v>
          </cell>
          <cell r="E9631">
            <v>2.9999999999999997E-4</v>
          </cell>
          <cell r="F9631">
            <v>1.52</v>
          </cell>
          <cell r="K9631">
            <v>91021900</v>
          </cell>
          <cell r="L9631" t="str">
            <v>OTHR WRIST-WATCHES,ELECTRLY OPERATED,W/N INCORPORATING A STOP-WATCH FACLITY  </v>
          </cell>
          <cell r="M9631">
            <v>58.91</v>
          </cell>
          <cell r="N9631">
            <v>1.3100000000000001E-2</v>
          </cell>
          <cell r="O9631">
            <v>74.19</v>
          </cell>
        </row>
        <row r="9632">
          <cell r="B9632">
            <v>90152000</v>
          </cell>
          <cell r="C9632" t="str">
            <v>THEODOLITES AND TACHEOMETERS  </v>
          </cell>
          <cell r="D9632">
            <v>9.6</v>
          </cell>
          <cell r="E9632">
            <v>2.5000000000000001E-3</v>
          </cell>
          <cell r="F9632">
            <v>8.49</v>
          </cell>
          <cell r="K9632">
            <v>91022100</v>
          </cell>
          <cell r="L9632" t="str">
            <v>OTHER WRIST-WATCHES,W/N INCORPORATING A STOP-WATCH FACILITY WITH AUTOMATIC WINDING  </v>
          </cell>
          <cell r="M9632">
            <v>0.35</v>
          </cell>
          <cell r="N9632">
            <v>1E-4</v>
          </cell>
          <cell r="O9632">
            <v>1.64</v>
          </cell>
        </row>
        <row r="9633">
          <cell r="B9633">
            <v>90153010</v>
          </cell>
          <cell r="C9633" t="str">
            <v>DUMPY/ENGINR/BUILDR OR QUICK SET LEVELS  </v>
          </cell>
          <cell r="D9633">
            <v>0.11</v>
          </cell>
          <cell r="E9633">
            <v>0</v>
          </cell>
          <cell r="F9633">
            <v>0.19</v>
          </cell>
          <cell r="K9633">
            <v>91022900</v>
          </cell>
          <cell r="L9633" t="str">
            <v>OTHER WRIST-WATCHES,WHETHER/NOT INCORPORATING A STOP-WATCH FACILITY  </v>
          </cell>
          <cell r="M9633">
            <v>24.29</v>
          </cell>
          <cell r="N9633">
            <v>5.4000000000000003E-3</v>
          </cell>
          <cell r="O9633">
            <v>25.62</v>
          </cell>
        </row>
        <row r="9634">
          <cell r="B9634">
            <v>90153090</v>
          </cell>
          <cell r="C9634" t="str">
            <v>OTHER SURVEYING LEVELS  </v>
          </cell>
          <cell r="D9634">
            <v>2.71</v>
          </cell>
          <cell r="E9634">
            <v>6.9999999999999999E-4</v>
          </cell>
          <cell r="F9634">
            <v>2.97</v>
          </cell>
          <cell r="K9634">
            <v>91029110</v>
          </cell>
          <cell r="L9634" t="str">
            <v>POCKET WATCHES  </v>
          </cell>
          <cell r="M9634">
            <v>0</v>
          </cell>
          <cell r="N9634">
            <v>0</v>
          </cell>
          <cell r="O9634">
            <v>0.02</v>
          </cell>
        </row>
        <row r="9635">
          <cell r="B9635">
            <v>90154000</v>
          </cell>
          <cell r="C9635" t="str">
            <v>PHOTOGRMTRCL SURVYING INSTRMNTS AND APPLNCS  </v>
          </cell>
          <cell r="D9635">
            <v>1.44</v>
          </cell>
          <cell r="E9635">
            <v>4.0000000000000002E-4</v>
          </cell>
          <cell r="F9635">
            <v>0.44</v>
          </cell>
          <cell r="K9635">
            <v>91029120</v>
          </cell>
          <cell r="L9635" t="str">
            <v>STOP WATCHES  </v>
          </cell>
          <cell r="M9635">
            <v>1.85</v>
          </cell>
          <cell r="N9635">
            <v>4.0000000000000002E-4</v>
          </cell>
          <cell r="O9635">
            <v>2.2400000000000002</v>
          </cell>
        </row>
        <row r="9636">
          <cell r="B9636">
            <v>90158010</v>
          </cell>
          <cell r="C9636" t="str">
            <v>HYDROGRAPHIC INSTRUMENT  </v>
          </cell>
          <cell r="D9636">
            <v>2.7</v>
          </cell>
          <cell r="E9636">
            <v>6.9999999999999999E-4</v>
          </cell>
          <cell r="F9636">
            <v>3.19</v>
          </cell>
          <cell r="K9636">
            <v>91029190</v>
          </cell>
          <cell r="L9636" t="str">
            <v>OTHER WATCHES  </v>
          </cell>
          <cell r="M9636">
            <v>1.27</v>
          </cell>
          <cell r="N9636">
            <v>2.9999999999999997E-4</v>
          </cell>
          <cell r="O9636">
            <v>0.1</v>
          </cell>
        </row>
        <row r="9637">
          <cell r="B9637">
            <v>90158020</v>
          </cell>
          <cell r="C9637" t="str">
            <v>METEOROLOGICAL INSTRUMENTS  </v>
          </cell>
          <cell r="D9637">
            <v>4.8099999999999996</v>
          </cell>
          <cell r="E9637">
            <v>1.2999999999999999E-3</v>
          </cell>
          <cell r="F9637">
            <v>5.27</v>
          </cell>
          <cell r="K9637">
            <v>91029910</v>
          </cell>
          <cell r="L9637" t="str">
            <v>POCKET WATCHES  </v>
          </cell>
          <cell r="M9637">
            <v>0.04</v>
          </cell>
          <cell r="N9637">
            <v>0</v>
          </cell>
        </row>
        <row r="9638">
          <cell r="B9638">
            <v>90158030</v>
          </cell>
          <cell r="C9638" t="str">
            <v>GEOPHYSICAL INSTRUMENTS  </v>
          </cell>
          <cell r="D9638">
            <v>12.27</v>
          </cell>
          <cell r="E9638">
            <v>3.2000000000000002E-3</v>
          </cell>
          <cell r="F9638">
            <v>13.69</v>
          </cell>
          <cell r="K9638">
            <v>91029920</v>
          </cell>
          <cell r="L9638" t="str">
            <v>STOP WATCHES  </v>
          </cell>
          <cell r="M9638">
            <v>0.09</v>
          </cell>
          <cell r="N9638">
            <v>0</v>
          </cell>
          <cell r="O9638">
            <v>0.02</v>
          </cell>
        </row>
        <row r="9639">
          <cell r="B9639">
            <v>90158090</v>
          </cell>
          <cell r="C9639" t="str">
            <v>OTHERS  </v>
          </cell>
          <cell r="D9639">
            <v>108.76</v>
          </cell>
          <cell r="E9639">
            <v>2.8299999999999999E-2</v>
          </cell>
          <cell r="F9639">
            <v>90.63</v>
          </cell>
          <cell r="K9639">
            <v>91029990</v>
          </cell>
          <cell r="L9639" t="str">
            <v>OTHER WATCHES  </v>
          </cell>
          <cell r="M9639">
            <v>15.9</v>
          </cell>
          <cell r="N9639">
            <v>3.5000000000000001E-3</v>
          </cell>
          <cell r="O9639">
            <v>13.33</v>
          </cell>
        </row>
        <row r="9640">
          <cell r="B9640">
            <v>90159000</v>
          </cell>
          <cell r="C9640" t="str">
            <v>PARTS AND ACCESSORES OF SURVEYING,PHTOGRMCL,HYDROGRPHIC INSTRUMNTS ETC EXCL CMPASSES  </v>
          </cell>
          <cell r="D9640">
            <v>33.630000000000003</v>
          </cell>
          <cell r="E9640">
            <v>8.6999999999999994E-3</v>
          </cell>
          <cell r="F9640">
            <v>19.25</v>
          </cell>
          <cell r="K9640">
            <v>91031000</v>
          </cell>
          <cell r="L9640" t="str">
            <v>CLCKS,ELECTRLY OPERATED,WITH WATCH MVMNTS  </v>
          </cell>
          <cell r="M9640">
            <v>0</v>
          </cell>
          <cell r="N9640">
            <v>0</v>
          </cell>
          <cell r="O9640">
            <v>0</v>
          </cell>
        </row>
        <row r="9641">
          <cell r="B9641">
            <v>90160010</v>
          </cell>
          <cell r="C9641" t="str">
            <v>ELECTRIC BALANCES  </v>
          </cell>
          <cell r="D9641">
            <v>6.26</v>
          </cell>
          <cell r="E9641">
            <v>1.6000000000000001E-3</v>
          </cell>
          <cell r="F9641">
            <v>7.65</v>
          </cell>
          <cell r="K9641">
            <v>91039000</v>
          </cell>
          <cell r="L9641" t="str">
            <v>OTHER CLOCKS WITH WATCH MOVEMENTS  </v>
          </cell>
          <cell r="M9641">
            <v>0.46</v>
          </cell>
          <cell r="N9641">
            <v>1E-4</v>
          </cell>
          <cell r="O9641">
            <v>0.36</v>
          </cell>
        </row>
        <row r="9642">
          <cell r="B9642">
            <v>90160020</v>
          </cell>
          <cell r="C9642" t="str">
            <v>OTHER BALANCES  </v>
          </cell>
          <cell r="D9642">
            <v>12.77</v>
          </cell>
          <cell r="E9642">
            <v>3.3E-3</v>
          </cell>
          <cell r="F9642">
            <v>8.81</v>
          </cell>
          <cell r="K9642">
            <v>91040000</v>
          </cell>
          <cell r="L9642" t="str">
            <v>INSTRUMENT PANEL CLOCKS AND CLOCKS OF A SMLRTYPE FOR VHCLS,AIRCRAFT,SPACECRAFT/ VESSELS  </v>
          </cell>
          <cell r="M9642">
            <v>1.59</v>
          </cell>
          <cell r="N9642">
            <v>4.0000000000000002E-4</v>
          </cell>
          <cell r="O9642">
            <v>2.39</v>
          </cell>
        </row>
        <row r="9643">
          <cell r="B9643">
            <v>90160090</v>
          </cell>
          <cell r="C9643" t="str">
            <v>PARTS OF BALANCES (EXCLUDING WEIGHTS)  </v>
          </cell>
          <cell r="D9643">
            <v>3.8</v>
          </cell>
          <cell r="E9643">
            <v>1E-3</v>
          </cell>
          <cell r="F9643">
            <v>3.5</v>
          </cell>
          <cell r="K9643">
            <v>91051100</v>
          </cell>
          <cell r="L9643" t="str">
            <v>ALARM CLOCKS,ELECTRICALLY OPERATED  </v>
          </cell>
          <cell r="M9643">
            <v>0.17</v>
          </cell>
          <cell r="N9643">
            <v>0</v>
          </cell>
          <cell r="O9643">
            <v>0.15</v>
          </cell>
        </row>
        <row r="9644">
          <cell r="B9644">
            <v>90171000</v>
          </cell>
          <cell r="C9644" t="str">
            <v>DRFTNG TBLS AND MCHNS,W/N AUTOMATIC  </v>
          </cell>
          <cell r="D9644">
            <v>0.06</v>
          </cell>
          <cell r="E9644">
            <v>0</v>
          </cell>
          <cell r="F9644">
            <v>7.0000000000000007E-2</v>
          </cell>
          <cell r="K9644">
            <v>91051900</v>
          </cell>
          <cell r="L9644" t="str">
            <v>OTHER ALARM CLOCKS  </v>
          </cell>
          <cell r="M9644">
            <v>1.46</v>
          </cell>
          <cell r="N9644">
            <v>2.9999999999999997E-4</v>
          </cell>
          <cell r="O9644">
            <v>0.86</v>
          </cell>
        </row>
        <row r="9645">
          <cell r="B9645">
            <v>90172010</v>
          </cell>
          <cell r="C9645" t="str">
            <v>DRWNG AND MRKNG OUT INSTRMNTS;PANTOGRAPH  </v>
          </cell>
          <cell r="D9645">
            <v>0.7</v>
          </cell>
          <cell r="E9645">
            <v>2.0000000000000001E-4</v>
          </cell>
          <cell r="F9645">
            <v>0.6</v>
          </cell>
          <cell r="K9645">
            <v>91052100</v>
          </cell>
          <cell r="L9645" t="str">
            <v>WALL CLOCKS,ELECTRICALLY OPERATED  </v>
          </cell>
          <cell r="M9645">
            <v>0.96</v>
          </cell>
          <cell r="N9645">
            <v>2.0000000000000001E-4</v>
          </cell>
          <cell r="O9645">
            <v>0.83</v>
          </cell>
        </row>
        <row r="9646">
          <cell r="B9646">
            <v>90172020</v>
          </cell>
          <cell r="C9646" t="str">
            <v>MATHEMATICAL CALCULATING INSTRUMENTS; SLIDE RULES,DISC CALCULATORS AND THE LIKE  </v>
          </cell>
          <cell r="D9646">
            <v>0.19</v>
          </cell>
          <cell r="E9646">
            <v>0</v>
          </cell>
          <cell r="F9646">
            <v>0.11</v>
          </cell>
          <cell r="K9646">
            <v>91052900</v>
          </cell>
          <cell r="L9646" t="str">
            <v>OTHER WALL CLOCKS  </v>
          </cell>
          <cell r="M9646">
            <v>2.52</v>
          </cell>
          <cell r="N9646">
            <v>5.9999999999999995E-4</v>
          </cell>
          <cell r="O9646">
            <v>2.58</v>
          </cell>
        </row>
        <row r="9647">
          <cell r="B9647">
            <v>90172030</v>
          </cell>
          <cell r="C9647" t="str">
            <v>PANTOGRAPH  </v>
          </cell>
          <cell r="D9647">
            <v>0.01</v>
          </cell>
          <cell r="E9647">
            <v>0</v>
          </cell>
          <cell r="F9647">
            <v>0.02</v>
          </cell>
          <cell r="K9647">
            <v>91059100</v>
          </cell>
          <cell r="L9647" t="str">
            <v>OTHR ELECTRICALLY OPERATED CLOCKS  </v>
          </cell>
          <cell r="M9647">
            <v>0.06</v>
          </cell>
          <cell r="N9647">
            <v>0</v>
          </cell>
          <cell r="O9647">
            <v>0.17</v>
          </cell>
        </row>
        <row r="9648">
          <cell r="B9648">
            <v>90172090</v>
          </cell>
          <cell r="C9648" t="str">
            <v>OTHER INSTRUMENTS  </v>
          </cell>
          <cell r="D9648">
            <v>1.0900000000000001</v>
          </cell>
          <cell r="E9648">
            <v>2.9999999999999997E-4</v>
          </cell>
          <cell r="F9648">
            <v>0.68</v>
          </cell>
          <cell r="K9648">
            <v>91059910</v>
          </cell>
          <cell r="L9648" t="str">
            <v>TIME PIECES  </v>
          </cell>
          <cell r="M9648">
            <v>0.02</v>
          </cell>
          <cell r="N9648">
            <v>0</v>
          </cell>
          <cell r="O9648">
            <v>0.01</v>
          </cell>
        </row>
        <row r="9649">
          <cell r="B9649">
            <v>90173010</v>
          </cell>
          <cell r="C9649" t="str">
            <v>CALIPERS AND MICROMETERS  </v>
          </cell>
          <cell r="D9649">
            <v>9.41</v>
          </cell>
          <cell r="E9649">
            <v>2.3999999999999998E-3</v>
          </cell>
          <cell r="F9649">
            <v>8.59</v>
          </cell>
          <cell r="K9649">
            <v>91059990</v>
          </cell>
          <cell r="L9649" t="str">
            <v>OTHERS  </v>
          </cell>
          <cell r="M9649">
            <v>2.99</v>
          </cell>
          <cell r="N9649">
            <v>6.9999999999999999E-4</v>
          </cell>
          <cell r="O9649">
            <v>2.31</v>
          </cell>
        </row>
        <row r="9650">
          <cell r="B9650">
            <v>90173021</v>
          </cell>
          <cell r="C9650" t="str">
            <v>GAUGES,PLUG  </v>
          </cell>
          <cell r="D9650">
            <v>0.2</v>
          </cell>
          <cell r="E9650">
            <v>1E-4</v>
          </cell>
          <cell r="F9650">
            <v>0.22</v>
          </cell>
          <cell r="K9650">
            <v>91061000</v>
          </cell>
          <cell r="L9650" t="str">
            <v>TIME REGISTERS;TIME RECORDERS  </v>
          </cell>
          <cell r="M9650">
            <v>0.25</v>
          </cell>
          <cell r="N9650">
            <v>1E-4</v>
          </cell>
          <cell r="O9650">
            <v>0.11</v>
          </cell>
        </row>
        <row r="9651">
          <cell r="B9651">
            <v>90173022</v>
          </cell>
          <cell r="C9651" t="str">
            <v>GAUGES,RING  </v>
          </cell>
          <cell r="D9651">
            <v>0.1</v>
          </cell>
          <cell r="E9651">
            <v>0</v>
          </cell>
          <cell r="F9651">
            <v>0.13</v>
          </cell>
          <cell r="K9651">
            <v>91069000</v>
          </cell>
          <cell r="L9651" t="str">
            <v>OTHER TIME RCORDING APPRTS  </v>
          </cell>
          <cell r="M9651">
            <v>0.98</v>
          </cell>
          <cell r="N9651">
            <v>2.0000000000000001E-4</v>
          </cell>
          <cell r="O9651">
            <v>0.75</v>
          </cell>
        </row>
        <row r="9652">
          <cell r="B9652">
            <v>90173023</v>
          </cell>
          <cell r="C9652" t="str">
            <v>GAUGES,SLIP  </v>
          </cell>
          <cell r="D9652">
            <v>0.01</v>
          </cell>
          <cell r="E9652">
            <v>0</v>
          </cell>
          <cell r="F9652">
            <v>0</v>
          </cell>
          <cell r="K9652">
            <v>91070000</v>
          </cell>
          <cell r="L9652" t="str">
            <v>TIME SWITCHES WITH CLOCK OR WATCH MOVEMENTOR WITH SYNCHRONOUS MOTOR  </v>
          </cell>
          <cell r="M9652">
            <v>5.53</v>
          </cell>
          <cell r="N9652">
            <v>1.1999999999999999E-3</v>
          </cell>
          <cell r="O9652">
            <v>3.38</v>
          </cell>
        </row>
        <row r="9653">
          <cell r="B9653">
            <v>90173029</v>
          </cell>
          <cell r="C9653" t="str">
            <v>OTHR GAUGES  </v>
          </cell>
          <cell r="D9653">
            <v>8.34</v>
          </cell>
          <cell r="E9653">
            <v>2.2000000000000001E-3</v>
          </cell>
          <cell r="F9653">
            <v>6.36</v>
          </cell>
          <cell r="K9653">
            <v>91081100</v>
          </cell>
          <cell r="L9653" t="str">
            <v>ELECTRLY OPERATED WATCH MVMNTS WITH MCHNCLDSPLAY/WTH DEVC WHCH INCRPRT MCHNCL DSPLAY  </v>
          </cell>
          <cell r="M9653">
            <v>0.32</v>
          </cell>
          <cell r="N9653">
            <v>1E-4</v>
          </cell>
          <cell r="O9653">
            <v>0.32</v>
          </cell>
        </row>
        <row r="9654">
          <cell r="B9654">
            <v>90178010</v>
          </cell>
          <cell r="C9654" t="str">
            <v>MEASURING RODS AND TAPES  </v>
          </cell>
          <cell r="D9654">
            <v>1.07</v>
          </cell>
          <cell r="E9654">
            <v>2.9999999999999997E-4</v>
          </cell>
          <cell r="F9654">
            <v>1.54</v>
          </cell>
          <cell r="K9654">
            <v>91081200</v>
          </cell>
          <cell r="L9654" t="str">
            <v>ELECTRICALLY OPERATED WATCH MOVEMENTS WITH OPTO-ELECTRONIC DISPLAY ONLY  </v>
          </cell>
          <cell r="M9654">
            <v>0</v>
          </cell>
          <cell r="N9654">
            <v>0</v>
          </cell>
        </row>
        <row r="9655">
          <cell r="B9655">
            <v>90178090</v>
          </cell>
          <cell r="C9655" t="str">
            <v>OTHR MSRNG/CHCKNG INSTRMNTS(VERNIR ETC)  </v>
          </cell>
          <cell r="D9655">
            <v>2.6</v>
          </cell>
          <cell r="E9655">
            <v>6.9999999999999999E-4</v>
          </cell>
          <cell r="F9655">
            <v>2.0099999999999998</v>
          </cell>
          <cell r="K9655">
            <v>91081900</v>
          </cell>
          <cell r="L9655" t="str">
            <v>OTHR ELECTRLY OPERATED WATCH MOVEMENTS  </v>
          </cell>
          <cell r="M9655">
            <v>9.4</v>
          </cell>
          <cell r="N9655">
            <v>2.0999999999999999E-3</v>
          </cell>
          <cell r="O9655">
            <v>8.56</v>
          </cell>
        </row>
        <row r="9656">
          <cell r="B9656">
            <v>90179000</v>
          </cell>
          <cell r="C9656" t="str">
            <v>PARTS AND ACCESSORIES OF ARTCLS OF HDG 9017  </v>
          </cell>
          <cell r="D9656">
            <v>7.34</v>
          </cell>
          <cell r="E9656">
            <v>1.9E-3</v>
          </cell>
          <cell r="F9656">
            <v>3.4</v>
          </cell>
          <cell r="K9656">
            <v>91082000</v>
          </cell>
          <cell r="L9656" t="str">
            <v>WATCH MOVEMENTS WITH AUTOMATIC WINDING  </v>
          </cell>
          <cell r="M9656">
            <v>0.01</v>
          </cell>
          <cell r="N9656">
            <v>0</v>
          </cell>
          <cell r="O9656">
            <v>0.11</v>
          </cell>
        </row>
        <row r="9657">
          <cell r="B9657">
            <v>90181100</v>
          </cell>
          <cell r="C9657" t="str">
            <v>ELECTRO-CARDIOGRAPHS  </v>
          </cell>
          <cell r="D9657">
            <v>8.1199999999999992</v>
          </cell>
          <cell r="E9657">
            <v>2.0999999999999999E-3</v>
          </cell>
          <cell r="F9657">
            <v>8.06</v>
          </cell>
          <cell r="K9657">
            <v>91089000</v>
          </cell>
          <cell r="L9657" t="str">
            <v>OTHR WATCH MOVEMENTS  </v>
          </cell>
          <cell r="M9657">
            <v>0.82</v>
          </cell>
          <cell r="N9657">
            <v>2.0000000000000001E-4</v>
          </cell>
          <cell r="O9657">
            <v>0.97</v>
          </cell>
        </row>
        <row r="9658">
          <cell r="B9658">
            <v>90181210</v>
          </cell>
          <cell r="C9658" t="str">
            <v>LINEAR ULTRASOUND SCANNER  </v>
          </cell>
          <cell r="D9658">
            <v>16.989999999999998</v>
          </cell>
          <cell r="E9658">
            <v>4.4000000000000003E-3</v>
          </cell>
          <cell r="F9658">
            <v>11.24</v>
          </cell>
          <cell r="K9658">
            <v>91091010</v>
          </cell>
          <cell r="L9658" t="str">
            <v>OF ALARM CLOCKS  </v>
          </cell>
          <cell r="M9658">
            <v>0.01</v>
          </cell>
          <cell r="N9658">
            <v>0</v>
          </cell>
          <cell r="O9658">
            <v>0.01</v>
          </cell>
        </row>
        <row r="9659">
          <cell r="B9659">
            <v>90181290</v>
          </cell>
          <cell r="C9659" t="str">
            <v>OTHR ELECTRO-DIAGNOSTC APARATUS  </v>
          </cell>
          <cell r="D9659">
            <v>95.52</v>
          </cell>
          <cell r="E9659">
            <v>2.4899999999999999E-2</v>
          </cell>
          <cell r="F9659">
            <v>102.53</v>
          </cell>
          <cell r="K9659">
            <v>91091090</v>
          </cell>
          <cell r="L9659" t="str">
            <v>CLOCK MOVEMENTS OTHER THAN ELECTRICALLY OPERATED ALARM CLOCK  </v>
          </cell>
          <cell r="M9659">
            <v>0.06</v>
          </cell>
          <cell r="N9659">
            <v>0</v>
          </cell>
          <cell r="O9659">
            <v>0.02</v>
          </cell>
        </row>
        <row r="9660">
          <cell r="B9660">
            <v>90181300</v>
          </cell>
          <cell r="C9660" t="str">
            <v>MAGNETIC RESONANCE IMAGING APPARATUS  </v>
          </cell>
          <cell r="D9660">
            <v>120.92</v>
          </cell>
          <cell r="E9660">
            <v>3.15E-2</v>
          </cell>
          <cell r="F9660">
            <v>102.76</v>
          </cell>
          <cell r="K9660">
            <v>91099000</v>
          </cell>
          <cell r="L9660" t="str">
            <v>OTHER CLOCK MOVEMENTS  </v>
          </cell>
          <cell r="M9660">
            <v>3.02</v>
          </cell>
          <cell r="N9660">
            <v>6.9999999999999999E-4</v>
          </cell>
          <cell r="O9660">
            <v>2.9</v>
          </cell>
        </row>
        <row r="9661">
          <cell r="B9661">
            <v>90181400</v>
          </cell>
          <cell r="C9661" t="str">
            <v>SCINTIGRAPHIC APPARATUS  </v>
          </cell>
          <cell r="D9661">
            <v>5.58</v>
          </cell>
          <cell r="E9661">
            <v>1.5E-3</v>
          </cell>
          <cell r="F9661">
            <v>4.26</v>
          </cell>
          <cell r="K9661">
            <v>91101100</v>
          </cell>
          <cell r="L9661" t="str">
            <v>COMPLETE MOVEMENTS,UNASSEMBLED/PARTLY ASSEMBLED MOVEMENT SETS),OF WATCHES  </v>
          </cell>
          <cell r="M9661">
            <v>2.29</v>
          </cell>
          <cell r="N9661">
            <v>5.0000000000000001E-4</v>
          </cell>
          <cell r="O9661">
            <v>2.66</v>
          </cell>
        </row>
        <row r="9662">
          <cell r="B9662">
            <v>90181910</v>
          </cell>
          <cell r="C9662" t="str">
            <v>ELECTRO-ENAPHALOGRAPHS  </v>
          </cell>
          <cell r="D9662">
            <v>2.21</v>
          </cell>
          <cell r="E9662">
            <v>5.9999999999999995E-4</v>
          </cell>
          <cell r="F9662">
            <v>3.53</v>
          </cell>
          <cell r="K9662">
            <v>91101200</v>
          </cell>
          <cell r="L9662" t="str">
            <v>INCOMPLETE MOVEMENTS,ASSEMBLED,OF WATCHES  </v>
          </cell>
          <cell r="O9662">
            <v>0</v>
          </cell>
        </row>
        <row r="9663">
          <cell r="B9663">
            <v>90181920</v>
          </cell>
          <cell r="C9663" t="str">
            <v>ECH0 CARDI0GRAPH  </v>
          </cell>
          <cell r="D9663">
            <v>0.75</v>
          </cell>
          <cell r="E9663">
            <v>2.0000000000000001E-4</v>
          </cell>
          <cell r="F9663">
            <v>0.1</v>
          </cell>
          <cell r="K9663">
            <v>91101900</v>
          </cell>
          <cell r="L9663" t="str">
            <v>ROUGH MOVEMENTS OF WATCHES  </v>
          </cell>
          <cell r="O9663">
            <v>0.02</v>
          </cell>
        </row>
        <row r="9664">
          <cell r="B9664">
            <v>90181990</v>
          </cell>
          <cell r="C9664" t="str">
            <v>OTHR ELCTRO-DIAGNOSTC APPRTS  </v>
          </cell>
          <cell r="D9664">
            <v>50.56</v>
          </cell>
          <cell r="E9664">
            <v>1.32E-2</v>
          </cell>
          <cell r="F9664">
            <v>46.13</v>
          </cell>
          <cell r="K9664">
            <v>91109000</v>
          </cell>
          <cell r="L9664" t="str">
            <v>UNASSMLD/PARTLY ASSMLD/ROUGH CLOCK MVMNTS  </v>
          </cell>
          <cell r="M9664">
            <v>2.63</v>
          </cell>
          <cell r="N9664">
            <v>5.9999999999999995E-4</v>
          </cell>
          <cell r="O9664">
            <v>1.93</v>
          </cell>
        </row>
        <row r="9665">
          <cell r="B9665">
            <v>90182000</v>
          </cell>
          <cell r="C9665" t="str">
            <v>ULTRA-VIOLET/INFRA-RED RAY APPARATUS  </v>
          </cell>
          <cell r="D9665">
            <v>0.77</v>
          </cell>
          <cell r="E9665">
            <v>2.0000000000000001E-4</v>
          </cell>
          <cell r="F9665">
            <v>1</v>
          </cell>
          <cell r="K9665">
            <v>91111000</v>
          </cell>
          <cell r="L9665" t="str">
            <v>WATCH CASES OF PRECIOUS METAL OR OF METAL CLAD WITH PRECIOUS METAL  </v>
          </cell>
          <cell r="M9665">
            <v>2.58</v>
          </cell>
          <cell r="N9665">
            <v>5.9999999999999995E-4</v>
          </cell>
          <cell r="O9665">
            <v>1.89</v>
          </cell>
        </row>
        <row r="9666">
          <cell r="B9666">
            <v>90183100</v>
          </cell>
          <cell r="C9666" t="str">
            <v>SYRINGES,W/N WITH NEEDLES  </v>
          </cell>
          <cell r="D9666">
            <v>34.36</v>
          </cell>
          <cell r="E9666">
            <v>8.8999999999999999E-3</v>
          </cell>
          <cell r="F9666">
            <v>33.97</v>
          </cell>
          <cell r="K9666">
            <v>91112000</v>
          </cell>
          <cell r="L9666" t="str">
            <v>WTCH CASES OF BASE MTL,W/N GOLD/SLVR-PLTD  </v>
          </cell>
          <cell r="M9666">
            <v>2.68</v>
          </cell>
          <cell r="N9666">
            <v>5.9999999999999995E-4</v>
          </cell>
          <cell r="O9666">
            <v>2.21</v>
          </cell>
        </row>
        <row r="9667">
          <cell r="B9667">
            <v>90183210</v>
          </cell>
          <cell r="C9667" t="str">
            <v>SUTURE NEEDLES  </v>
          </cell>
          <cell r="D9667">
            <v>12.54</v>
          </cell>
          <cell r="E9667">
            <v>3.3E-3</v>
          </cell>
          <cell r="F9667">
            <v>10.11</v>
          </cell>
          <cell r="K9667">
            <v>91118000</v>
          </cell>
          <cell r="L9667" t="str">
            <v>OTHER WATCH CASES  </v>
          </cell>
          <cell r="M9667">
            <v>1.38</v>
          </cell>
          <cell r="N9667">
            <v>2.9999999999999997E-4</v>
          </cell>
          <cell r="O9667">
            <v>0.65</v>
          </cell>
        </row>
        <row r="9668">
          <cell r="B9668">
            <v>90183220</v>
          </cell>
          <cell r="C9668" t="str">
            <v>TUBULAR METAL NEEDLES  </v>
          </cell>
          <cell r="D9668">
            <v>14.41</v>
          </cell>
          <cell r="E9668">
            <v>3.7000000000000002E-3</v>
          </cell>
          <cell r="F9668">
            <v>13.38</v>
          </cell>
          <cell r="K9668">
            <v>91119000</v>
          </cell>
          <cell r="L9668" t="str">
            <v>PARTS OF WATCH CASES  </v>
          </cell>
          <cell r="M9668">
            <v>0.89</v>
          </cell>
          <cell r="N9668">
            <v>2.0000000000000001E-4</v>
          </cell>
          <cell r="O9668">
            <v>0.88</v>
          </cell>
        </row>
        <row r="9669">
          <cell r="B9669">
            <v>90183230</v>
          </cell>
          <cell r="C9669" t="str">
            <v>HOLLOW NEEDLES,FR INJCTN AND OTHR MDCL PRPS  </v>
          </cell>
          <cell r="D9669">
            <v>0.66</v>
          </cell>
          <cell r="E9669">
            <v>2.0000000000000001E-4</v>
          </cell>
          <cell r="F9669">
            <v>0.87</v>
          </cell>
          <cell r="K9669">
            <v>91122000</v>
          </cell>
          <cell r="L9669" t="str">
            <v>CASES OF CLOCK AND OTHR GOODS OF THIS CHPTR  </v>
          </cell>
          <cell r="M9669">
            <v>0.06</v>
          </cell>
          <cell r="N9669">
            <v>0</v>
          </cell>
          <cell r="O9669">
            <v>7.0000000000000007E-2</v>
          </cell>
        </row>
        <row r="9670">
          <cell r="B9670">
            <v>90183290</v>
          </cell>
          <cell r="C9670" t="str">
            <v>OTHR TUBULAR METAL NEEDLES  </v>
          </cell>
          <cell r="D9670">
            <v>17.71</v>
          </cell>
          <cell r="E9670">
            <v>4.5999999999999999E-3</v>
          </cell>
          <cell r="F9670">
            <v>19.850000000000001</v>
          </cell>
          <cell r="K9670">
            <v>91129000</v>
          </cell>
          <cell r="L9670" t="str">
            <v>PARTS OF CLOCK CASES  </v>
          </cell>
          <cell r="M9670">
            <v>0.12</v>
          </cell>
          <cell r="N9670">
            <v>0</v>
          </cell>
          <cell r="O9670">
            <v>0.01</v>
          </cell>
        </row>
        <row r="9671">
          <cell r="B9671">
            <v>90183910</v>
          </cell>
          <cell r="C9671" t="str">
            <v>CATHETERS (FOR URINE,STOOL)  </v>
          </cell>
          <cell r="D9671">
            <v>4.29</v>
          </cell>
          <cell r="E9671">
            <v>1.1000000000000001E-3</v>
          </cell>
          <cell r="F9671">
            <v>3.44</v>
          </cell>
          <cell r="K9671">
            <v>91131000</v>
          </cell>
          <cell r="L9671" t="str">
            <v>WATCH STRAPS,WATCH BANDS ETC OF PRECIOUS METAL OR METAL CLAD WITH PRECIOUS METAL  </v>
          </cell>
          <cell r="M9671">
            <v>1.2</v>
          </cell>
          <cell r="N9671">
            <v>2.9999999999999997E-4</v>
          </cell>
          <cell r="O9671">
            <v>5.91</v>
          </cell>
        </row>
        <row r="9672">
          <cell r="B9672">
            <v>90183920</v>
          </cell>
          <cell r="C9672" t="str">
            <v>CARDIAC CATHETERS  </v>
          </cell>
          <cell r="D9672">
            <v>32.9</v>
          </cell>
          <cell r="E9672">
            <v>8.6E-3</v>
          </cell>
          <cell r="F9672">
            <v>37.69</v>
          </cell>
          <cell r="K9672">
            <v>91132010</v>
          </cell>
          <cell r="L9672" t="str">
            <v>PRTS OF BASE METAL,W/N GOLD OR SILVR-PLATD  </v>
          </cell>
          <cell r="M9672">
            <v>7.0000000000000007E-2</v>
          </cell>
          <cell r="N9672">
            <v>0</v>
          </cell>
          <cell r="O9672">
            <v>0.12</v>
          </cell>
        </row>
        <row r="9673">
          <cell r="B9673">
            <v>90183930</v>
          </cell>
          <cell r="C9673" t="str">
            <v>CANNULAE  </v>
          </cell>
          <cell r="D9673">
            <v>11.35</v>
          </cell>
          <cell r="E9673">
            <v>3.0000000000000001E-3</v>
          </cell>
          <cell r="F9673">
            <v>10.52</v>
          </cell>
          <cell r="K9673">
            <v>91132090</v>
          </cell>
          <cell r="L9673" t="str">
            <v>OTHRS OF BASE METAL  </v>
          </cell>
          <cell r="M9673">
            <v>11.95</v>
          </cell>
          <cell r="N9673">
            <v>2.7000000000000001E-3</v>
          </cell>
          <cell r="O9673">
            <v>10.19</v>
          </cell>
        </row>
        <row r="9674">
          <cell r="B9674">
            <v>90183990</v>
          </cell>
          <cell r="C9674" t="str">
            <v>OTHERS  </v>
          </cell>
          <cell r="D9674">
            <v>144.91999999999999</v>
          </cell>
          <cell r="E9674">
            <v>3.7699999999999997E-2</v>
          </cell>
          <cell r="F9674">
            <v>151.63</v>
          </cell>
          <cell r="K9674">
            <v>91139010</v>
          </cell>
          <cell r="L9674" t="str">
            <v>PRTS OF OTHR TYPES  </v>
          </cell>
          <cell r="M9674">
            <v>1.04</v>
          </cell>
          <cell r="N9674">
            <v>2.0000000000000001E-4</v>
          </cell>
          <cell r="O9674">
            <v>1.91</v>
          </cell>
        </row>
        <row r="9675">
          <cell r="B9675">
            <v>90184100</v>
          </cell>
          <cell r="C9675" t="str">
            <v>DENTAL DRILL ENGINES,W/N COMBINED ON A SINGLE BASE WITH OTHER DENTAL EQUIPMENT  </v>
          </cell>
          <cell r="D9675">
            <v>0.31</v>
          </cell>
          <cell r="E9675">
            <v>1E-4</v>
          </cell>
          <cell r="F9675">
            <v>0.98</v>
          </cell>
          <cell r="K9675">
            <v>91139090</v>
          </cell>
          <cell r="L9675" t="str">
            <v>OTHRS  </v>
          </cell>
          <cell r="M9675">
            <v>10.56</v>
          </cell>
          <cell r="N9675">
            <v>2.3999999999999998E-3</v>
          </cell>
          <cell r="O9675">
            <v>7.08</v>
          </cell>
        </row>
        <row r="9676">
          <cell r="B9676">
            <v>90184900</v>
          </cell>
          <cell r="C9676" t="str">
            <v>OTHR INSTRMNTS AND APLNCS,USD IN DNTL SCINCE  </v>
          </cell>
          <cell r="D9676">
            <v>47.43</v>
          </cell>
          <cell r="E9676">
            <v>1.23E-2</v>
          </cell>
          <cell r="F9676">
            <v>48.85</v>
          </cell>
          <cell r="K9676">
            <v>91141010</v>
          </cell>
          <cell r="L9676" t="str">
            <v>SPRINGS ETC FOR WATCHES  </v>
          </cell>
          <cell r="M9676">
            <v>0.71</v>
          </cell>
          <cell r="N9676">
            <v>2.0000000000000001E-4</v>
          </cell>
          <cell r="O9676">
            <v>0.11</v>
          </cell>
        </row>
        <row r="9677">
          <cell r="B9677">
            <v>90185010</v>
          </cell>
          <cell r="C9677" t="str">
            <v>OPTHALMOSCOPE  </v>
          </cell>
          <cell r="D9677">
            <v>2.99</v>
          </cell>
          <cell r="E9677">
            <v>8.0000000000000004E-4</v>
          </cell>
          <cell r="F9677">
            <v>1.53</v>
          </cell>
          <cell r="K9677">
            <v>91141020</v>
          </cell>
          <cell r="L9677" t="str">
            <v>SPRINGS ETC FOR CLOCKS  </v>
          </cell>
          <cell r="M9677">
            <v>0.01</v>
          </cell>
          <cell r="N9677">
            <v>0</v>
          </cell>
          <cell r="O9677">
            <v>0.15</v>
          </cell>
        </row>
        <row r="9678">
          <cell r="B9678">
            <v>90185020</v>
          </cell>
          <cell r="C9678" t="str">
            <v>T0N0METER  </v>
          </cell>
          <cell r="D9678">
            <v>5</v>
          </cell>
          <cell r="E9678">
            <v>1.2999999999999999E-3</v>
          </cell>
          <cell r="F9678">
            <v>4.18</v>
          </cell>
          <cell r="K9678">
            <v>91143010</v>
          </cell>
          <cell r="L9678" t="str">
            <v>DIALS FOR WATCHES  </v>
          </cell>
          <cell r="M9678">
            <v>5.42</v>
          </cell>
          <cell r="N9678">
            <v>1.1999999999999999E-3</v>
          </cell>
          <cell r="O9678">
            <v>5.8</v>
          </cell>
        </row>
        <row r="9679">
          <cell r="B9679">
            <v>90185030</v>
          </cell>
          <cell r="C9679" t="str">
            <v>OPTHALMIC LASER  </v>
          </cell>
          <cell r="D9679">
            <v>1.9</v>
          </cell>
          <cell r="E9679">
            <v>5.0000000000000001E-4</v>
          </cell>
          <cell r="F9679">
            <v>2.54</v>
          </cell>
          <cell r="K9679">
            <v>91143020</v>
          </cell>
          <cell r="L9679" t="str">
            <v>DIALS FOR CLOCKS  </v>
          </cell>
          <cell r="M9679">
            <v>0</v>
          </cell>
          <cell r="N9679">
            <v>0</v>
          </cell>
          <cell r="O9679">
            <v>0</v>
          </cell>
        </row>
        <row r="9680">
          <cell r="B9680">
            <v>90185090</v>
          </cell>
          <cell r="C9680" t="str">
            <v>OPHTHALMIC SURGICAL INSTRMNT AND APPLIANCES  </v>
          </cell>
          <cell r="D9680">
            <v>142.21</v>
          </cell>
          <cell r="E9680">
            <v>3.6999999999999998E-2</v>
          </cell>
          <cell r="F9680">
            <v>123.98</v>
          </cell>
          <cell r="K9680">
            <v>91144010</v>
          </cell>
          <cell r="L9680" t="str">
            <v>PLATES AND BRIDGES FOR WATCHES  </v>
          </cell>
          <cell r="M9680">
            <v>0.53</v>
          </cell>
          <cell r="N9680">
            <v>1E-4</v>
          </cell>
          <cell r="O9680">
            <v>0.66</v>
          </cell>
        </row>
        <row r="9681">
          <cell r="B9681">
            <v>90189011</v>
          </cell>
          <cell r="C9681" t="str">
            <v>BLOOD PRSR INSTRUMENTS(SPHYGMOMANOMETERS)  </v>
          </cell>
          <cell r="D9681">
            <v>14.71</v>
          </cell>
          <cell r="E9681">
            <v>3.8E-3</v>
          </cell>
          <cell r="F9681">
            <v>19.12</v>
          </cell>
          <cell r="K9681">
            <v>91144020</v>
          </cell>
          <cell r="L9681" t="str">
            <v>PLATES AND BRIDGES FOR CLOCKS  </v>
          </cell>
          <cell r="M9681">
            <v>0.04</v>
          </cell>
          <cell r="N9681">
            <v>0</v>
          </cell>
          <cell r="O9681">
            <v>0.01</v>
          </cell>
        </row>
        <row r="9682">
          <cell r="B9682">
            <v>90189012</v>
          </cell>
          <cell r="C9682" t="str">
            <v>STETHOSCOPES  </v>
          </cell>
          <cell r="D9682">
            <v>2.5</v>
          </cell>
          <cell r="E9682">
            <v>6.9999999999999999E-4</v>
          </cell>
          <cell r="F9682">
            <v>2.25</v>
          </cell>
          <cell r="K9682">
            <v>91149030</v>
          </cell>
          <cell r="L9682" t="str">
            <v>JEWELS  </v>
          </cell>
          <cell r="M9682">
            <v>0.01</v>
          </cell>
          <cell r="N9682">
            <v>0</v>
          </cell>
          <cell r="O9682">
            <v>0</v>
          </cell>
        </row>
        <row r="9683">
          <cell r="B9683">
            <v>90189019</v>
          </cell>
          <cell r="C9683" t="str">
            <v>OTHR DIAGONOSTICS INSTRUMENTS  </v>
          </cell>
          <cell r="D9683">
            <v>71.180000000000007</v>
          </cell>
          <cell r="E9683">
            <v>1.8499999999999999E-2</v>
          </cell>
          <cell r="F9683">
            <v>62.98</v>
          </cell>
          <cell r="K9683">
            <v>91149091</v>
          </cell>
          <cell r="L9683" t="str">
            <v>FOR WATCHES  </v>
          </cell>
          <cell r="M9683">
            <v>3.4</v>
          </cell>
          <cell r="N9683">
            <v>8.0000000000000004E-4</v>
          </cell>
          <cell r="O9683">
            <v>3.78</v>
          </cell>
        </row>
        <row r="9684">
          <cell r="B9684">
            <v>90189021</v>
          </cell>
          <cell r="C9684" t="str">
            <v>SURGICAL BONE SAWS,DRILS,TREPHINES AND BURNS  </v>
          </cell>
          <cell r="D9684">
            <v>1.24</v>
          </cell>
          <cell r="E9684">
            <v>2.9999999999999997E-4</v>
          </cell>
          <cell r="F9684">
            <v>1.25</v>
          </cell>
          <cell r="K9684">
            <v>91149092</v>
          </cell>
          <cell r="L9684" t="str">
            <v>FOR CLOCKS  </v>
          </cell>
          <cell r="M9684">
            <v>0.77</v>
          </cell>
          <cell r="N9684">
            <v>2.0000000000000001E-4</v>
          </cell>
          <cell r="O9684">
            <v>0.63</v>
          </cell>
        </row>
        <row r="9685">
          <cell r="B9685">
            <v>90189022</v>
          </cell>
          <cell r="C9685" t="str">
            <v>SURGICAL KNIVES,SCISS0RS AND BLADE  </v>
          </cell>
          <cell r="D9685">
            <v>7.1</v>
          </cell>
          <cell r="E9685">
            <v>1.8E-3</v>
          </cell>
          <cell r="F9685">
            <v>6.32</v>
          </cell>
          <cell r="K9685">
            <v>92011000</v>
          </cell>
          <cell r="L9685" t="str">
            <v>UPRIGHT PIANOS  </v>
          </cell>
          <cell r="M9685">
            <v>0.89</v>
          </cell>
          <cell r="N9685">
            <v>2.0000000000000001E-4</v>
          </cell>
          <cell r="O9685">
            <v>0.69</v>
          </cell>
        </row>
        <row r="9686">
          <cell r="B9686">
            <v>90189023</v>
          </cell>
          <cell r="C9686" t="str">
            <v>SRGCL FRCPS,FRCP CLMPS,CLIPS,NDLE HOLDERS,INTRODUCERS,CEPHALOTRIBE BONE HOLDING AND OTHER HOLDING INSTRUMENT  </v>
          </cell>
          <cell r="D9686">
            <v>26.58</v>
          </cell>
          <cell r="E9686">
            <v>6.8999999999999999E-3</v>
          </cell>
          <cell r="F9686">
            <v>21</v>
          </cell>
          <cell r="K9686">
            <v>92012000</v>
          </cell>
          <cell r="L9686" t="str">
            <v>GRAND PIANOS  </v>
          </cell>
          <cell r="M9686">
            <v>0.64</v>
          </cell>
          <cell r="N9686">
            <v>1E-4</v>
          </cell>
          <cell r="O9686">
            <v>0.42</v>
          </cell>
        </row>
        <row r="9687">
          <cell r="B9687">
            <v>90189024</v>
          </cell>
          <cell r="C9687" t="str">
            <v>SURGICL,CHISEL,GAUGES,ELEVATRS,RASPATORS, OSTEOTOME,CRANIOTOME,BONE CUTTERS,ETC  </v>
          </cell>
          <cell r="D9687">
            <v>3.13</v>
          </cell>
          <cell r="E9687">
            <v>8.0000000000000004E-4</v>
          </cell>
          <cell r="F9687">
            <v>2.4700000000000002</v>
          </cell>
          <cell r="K9687">
            <v>92019000</v>
          </cell>
          <cell r="L9687" t="str">
            <v>OTHER PIANOS  </v>
          </cell>
          <cell r="M9687">
            <v>0.65</v>
          </cell>
          <cell r="N9687">
            <v>1E-4</v>
          </cell>
          <cell r="O9687">
            <v>1.08</v>
          </cell>
        </row>
        <row r="9688">
          <cell r="B9688">
            <v>90189025</v>
          </cell>
          <cell r="C9688" t="str">
            <v>SURGICAL RETRACTORS,SPATULA PROBES,HOOKS DIALATORS,SOUNDS,MALLET  </v>
          </cell>
          <cell r="D9688">
            <v>0.84</v>
          </cell>
          <cell r="E9688">
            <v>2.0000000000000001E-4</v>
          </cell>
          <cell r="F9688">
            <v>0.63</v>
          </cell>
          <cell r="K9688">
            <v>92021000</v>
          </cell>
          <cell r="L9688" t="str">
            <v>STRNG MUSICAL INSTRUMENTS PLAYED WTH A BOW  </v>
          </cell>
          <cell r="M9688">
            <v>0.18</v>
          </cell>
          <cell r="N9688">
            <v>0</v>
          </cell>
          <cell r="O9688">
            <v>0.28000000000000003</v>
          </cell>
        </row>
        <row r="9689">
          <cell r="B9689">
            <v>90189029</v>
          </cell>
          <cell r="C9689" t="str">
            <v>OTHR SURGICAL TOOLS  </v>
          </cell>
          <cell r="D9689">
            <v>82.95</v>
          </cell>
          <cell r="E9689">
            <v>2.1600000000000001E-2</v>
          </cell>
          <cell r="F9689">
            <v>76.25</v>
          </cell>
          <cell r="K9689">
            <v>92029000</v>
          </cell>
          <cell r="L9689" t="str">
            <v>OTHER STRING MUSICAL INSTRUMENTS  </v>
          </cell>
          <cell r="M9689">
            <v>4.01</v>
          </cell>
          <cell r="N9689">
            <v>8.9999999999999998E-4</v>
          </cell>
          <cell r="O9689">
            <v>6.52</v>
          </cell>
        </row>
        <row r="9690">
          <cell r="B9690">
            <v>90189031</v>
          </cell>
          <cell r="C9690" t="str">
            <v>ARTIFICIAL DIALYSIS APPARATUS AND HAEMODIALYSER (PORTABLE/NON-PORTABLE)  </v>
          </cell>
          <cell r="D9690">
            <v>33.93</v>
          </cell>
          <cell r="E9690">
            <v>8.8000000000000005E-3</v>
          </cell>
          <cell r="F9690">
            <v>44.41</v>
          </cell>
          <cell r="K9690">
            <v>92051000</v>
          </cell>
          <cell r="L9690" t="str">
            <v>BRASS-WIND INSTRUMENTS  </v>
          </cell>
          <cell r="M9690">
            <v>0.02</v>
          </cell>
          <cell r="N9690">
            <v>0</v>
          </cell>
          <cell r="O9690">
            <v>0.03</v>
          </cell>
        </row>
        <row r="9691">
          <cell r="B9691">
            <v>90189032</v>
          </cell>
          <cell r="C9691" t="str">
            <v>BLOOD TRANSFUSION APPARATUS INCL PLASTIC CONTAINER / BAGS  </v>
          </cell>
          <cell r="D9691">
            <v>8.83</v>
          </cell>
          <cell r="E9691">
            <v>2.3E-3</v>
          </cell>
          <cell r="F9691">
            <v>11.39</v>
          </cell>
          <cell r="K9691">
            <v>92059010</v>
          </cell>
          <cell r="L9691" t="str">
            <v>FLUTES  </v>
          </cell>
          <cell r="M9691">
            <v>0.09</v>
          </cell>
          <cell r="N9691">
            <v>0</v>
          </cell>
          <cell r="O9691">
            <v>0.05</v>
          </cell>
        </row>
        <row r="9692">
          <cell r="B9692">
            <v>90189033</v>
          </cell>
          <cell r="C9692" t="str">
            <v>HAEMOFILTERATION INSTRUMENT  </v>
          </cell>
          <cell r="D9692">
            <v>0.61</v>
          </cell>
          <cell r="E9692">
            <v>2.0000000000000001E-4</v>
          </cell>
          <cell r="F9692">
            <v>0.56000000000000005</v>
          </cell>
          <cell r="K9692">
            <v>92059020</v>
          </cell>
          <cell r="L9692" t="str">
            <v>CLARINETS  </v>
          </cell>
          <cell r="M9692">
            <v>0.03</v>
          </cell>
          <cell r="N9692">
            <v>0</v>
          </cell>
          <cell r="O9692">
            <v>0.02</v>
          </cell>
        </row>
        <row r="9693">
          <cell r="B9693">
            <v>90189041</v>
          </cell>
          <cell r="C9693" t="str">
            <v>ANAESTHETIC EQUIPMENT  </v>
          </cell>
          <cell r="D9693">
            <v>20.52</v>
          </cell>
          <cell r="E9693">
            <v>5.3E-3</v>
          </cell>
          <cell r="F9693">
            <v>17.100000000000001</v>
          </cell>
          <cell r="K9693">
            <v>92059090</v>
          </cell>
          <cell r="L9693" t="str">
            <v>ALL OTHER WIND MUSICAL INSTRUMENTS  </v>
          </cell>
          <cell r="M9693">
            <v>0.48</v>
          </cell>
          <cell r="N9693">
            <v>1E-4</v>
          </cell>
          <cell r="O9693">
            <v>0.59</v>
          </cell>
        </row>
        <row r="9694">
          <cell r="B9694">
            <v>90189042</v>
          </cell>
          <cell r="C9694" t="str">
            <v>ENT PRECISION INSTRUMENTS  </v>
          </cell>
          <cell r="D9694">
            <v>2.4300000000000002</v>
          </cell>
          <cell r="E9694">
            <v>5.9999999999999995E-4</v>
          </cell>
          <cell r="F9694">
            <v>3.9</v>
          </cell>
          <cell r="K9694">
            <v>92060000</v>
          </cell>
          <cell r="L9694" t="str">
            <v>PERCUSSION MUSICAL INSTRMNT(FR EXMPL, DRUMSXYLOPHONES,CYMBALS,CASTANETS, MARACCAS)  </v>
          </cell>
          <cell r="M9694">
            <v>3.12</v>
          </cell>
          <cell r="N9694">
            <v>6.9999999999999999E-4</v>
          </cell>
          <cell r="O9694">
            <v>4.13</v>
          </cell>
        </row>
        <row r="9695">
          <cell r="B9695">
            <v>90189043</v>
          </cell>
          <cell r="C9695" t="str">
            <v>ACUPUNCTURE APPARATUS  </v>
          </cell>
          <cell r="D9695">
            <v>0.02</v>
          </cell>
          <cell r="E9695">
            <v>0</v>
          </cell>
          <cell r="F9695">
            <v>0.88</v>
          </cell>
          <cell r="K9695">
            <v>92071000</v>
          </cell>
          <cell r="L9695" t="str">
            <v>KEYBOARD INSTRUMENTS,OTHER THAN ACCORDIONS  </v>
          </cell>
          <cell r="M9695">
            <v>13.99</v>
          </cell>
          <cell r="N9695">
            <v>3.0999999999999999E-3</v>
          </cell>
          <cell r="O9695">
            <v>13.21</v>
          </cell>
        </row>
        <row r="9696">
          <cell r="B9696">
            <v>90189044</v>
          </cell>
          <cell r="C9696" t="str">
            <v>ENDOSCOPES  </v>
          </cell>
          <cell r="D9696">
            <v>43.48</v>
          </cell>
          <cell r="E9696">
            <v>1.1299999999999999E-2</v>
          </cell>
          <cell r="F9696">
            <v>34.840000000000003</v>
          </cell>
          <cell r="K9696">
            <v>92079000</v>
          </cell>
          <cell r="L9696" t="str">
            <v>OTHER MUSICAL INSTRUMENTS OF HDG 9207  </v>
          </cell>
          <cell r="M9696">
            <v>4.2699999999999996</v>
          </cell>
          <cell r="N9696">
            <v>1E-3</v>
          </cell>
          <cell r="O9696">
            <v>4.29</v>
          </cell>
        </row>
        <row r="9697">
          <cell r="B9697">
            <v>90189091</v>
          </cell>
          <cell r="C9697" t="str">
            <v>HILERIAL AND VENOUS SHUNT  </v>
          </cell>
          <cell r="D9697">
            <v>18.86</v>
          </cell>
          <cell r="E9697">
            <v>4.8999999999999998E-3</v>
          </cell>
          <cell r="F9697">
            <v>2.58</v>
          </cell>
          <cell r="K9697">
            <v>92081000</v>
          </cell>
          <cell r="L9697" t="str">
            <v>MUSICAL BOXES  </v>
          </cell>
          <cell r="M9697">
            <v>0</v>
          </cell>
          <cell r="N9697">
            <v>0</v>
          </cell>
          <cell r="O9697">
            <v>0</v>
          </cell>
        </row>
        <row r="9698">
          <cell r="B9698">
            <v>90189092</v>
          </cell>
          <cell r="C9698" t="str">
            <v>BABY INCUBAT0R  </v>
          </cell>
          <cell r="D9698">
            <v>1.68</v>
          </cell>
          <cell r="E9698">
            <v>4.0000000000000002E-4</v>
          </cell>
          <cell r="F9698">
            <v>1.92</v>
          </cell>
          <cell r="K9698">
            <v>92089000</v>
          </cell>
          <cell r="L9698" t="str">
            <v>ARTICLES OF HDG 9208 EXCL. MUSICAL BOXES  </v>
          </cell>
          <cell r="M9698">
            <v>0.18</v>
          </cell>
          <cell r="N9698">
            <v>0</v>
          </cell>
          <cell r="O9698">
            <v>0.15</v>
          </cell>
        </row>
        <row r="9699">
          <cell r="B9699">
            <v>90189093</v>
          </cell>
          <cell r="C9699" t="str">
            <v>HEART-LUNG MACHINE  </v>
          </cell>
          <cell r="D9699">
            <v>10.62</v>
          </cell>
          <cell r="E9699">
            <v>2.8E-3</v>
          </cell>
          <cell r="F9699">
            <v>9.77</v>
          </cell>
          <cell r="K9699">
            <v>92093000</v>
          </cell>
          <cell r="L9699" t="str">
            <v>MUSICAL INSTRUMENT STRINGS  </v>
          </cell>
          <cell r="M9699">
            <v>0.56999999999999995</v>
          </cell>
          <cell r="N9699">
            <v>1E-4</v>
          </cell>
          <cell r="O9699">
            <v>0.69</v>
          </cell>
        </row>
        <row r="9700">
          <cell r="B9700">
            <v>90189094</v>
          </cell>
          <cell r="C9700" t="str">
            <v>DEFIBRILLATORS  </v>
          </cell>
          <cell r="D9700">
            <v>11.33</v>
          </cell>
          <cell r="E9700">
            <v>2.8999999999999998E-3</v>
          </cell>
          <cell r="F9700">
            <v>13.01</v>
          </cell>
          <cell r="K9700">
            <v>92099100</v>
          </cell>
          <cell r="L9700" t="str">
            <v>PARTS AND ACCESSORIES FOR PIANOS  </v>
          </cell>
          <cell r="M9700">
            <v>0.12</v>
          </cell>
          <cell r="N9700">
            <v>0</v>
          </cell>
          <cell r="O9700">
            <v>0.05</v>
          </cell>
        </row>
        <row r="9701">
          <cell r="B9701">
            <v>90189095</v>
          </cell>
          <cell r="C9701" t="str">
            <v>FIBRESC0PE  </v>
          </cell>
          <cell r="D9701">
            <v>7.19</v>
          </cell>
          <cell r="E9701">
            <v>1.9E-3</v>
          </cell>
          <cell r="F9701">
            <v>3.79</v>
          </cell>
          <cell r="K9701">
            <v>92099200</v>
          </cell>
          <cell r="L9701" t="str">
            <v>PARTS AND ACCESSORIES FOR THE MUSICAL INSTRUMENTS OF HEADNG NO.9202  </v>
          </cell>
          <cell r="M9701">
            <v>0.42</v>
          </cell>
          <cell r="N9701">
            <v>1E-4</v>
          </cell>
          <cell r="O9701">
            <v>0.48</v>
          </cell>
        </row>
        <row r="9702">
          <cell r="B9702">
            <v>90189096</v>
          </cell>
          <cell r="C9702" t="str">
            <v>LAPR0SC0PE  </v>
          </cell>
          <cell r="D9702">
            <v>13.03</v>
          </cell>
          <cell r="E9702">
            <v>3.3999999999999998E-3</v>
          </cell>
          <cell r="F9702">
            <v>6.06</v>
          </cell>
          <cell r="K9702">
            <v>92099400</v>
          </cell>
          <cell r="L9702" t="str">
            <v>PARTS AND ACCESSORIES FOR THE MUSICAL INSTRUMENTS OF HEADING NO.9207  </v>
          </cell>
          <cell r="M9702">
            <v>0.72</v>
          </cell>
          <cell r="N9702">
            <v>2.0000000000000001E-4</v>
          </cell>
          <cell r="O9702">
            <v>0.56000000000000005</v>
          </cell>
        </row>
        <row r="9703">
          <cell r="B9703">
            <v>90189097</v>
          </cell>
          <cell r="C9703" t="str">
            <v>NEPHROSTOMY/LIPHOTRIPSY INSTRUMENTS  </v>
          </cell>
          <cell r="D9703">
            <v>3.01</v>
          </cell>
          <cell r="E9703">
            <v>8.0000000000000004E-4</v>
          </cell>
          <cell r="F9703">
            <v>2.66</v>
          </cell>
          <cell r="K9703">
            <v>92099900</v>
          </cell>
          <cell r="L9703" t="str">
            <v>OTHR PRTSANDACCSSORS OF MUSICAL INSTRUMENTS  </v>
          </cell>
          <cell r="M9703">
            <v>1.76</v>
          </cell>
          <cell r="N9703">
            <v>4.0000000000000002E-4</v>
          </cell>
          <cell r="O9703">
            <v>2.6</v>
          </cell>
        </row>
        <row r="9704">
          <cell r="B9704">
            <v>90189098</v>
          </cell>
          <cell r="C9704" t="str">
            <v>APPARATUS FOR NERVE STIMULATION  </v>
          </cell>
          <cell r="D9704">
            <v>1.68</v>
          </cell>
          <cell r="E9704">
            <v>4.0000000000000002E-4</v>
          </cell>
          <cell r="F9704">
            <v>2.0699999999999998</v>
          </cell>
          <cell r="K9704">
            <v>93019000</v>
          </cell>
          <cell r="L9704" t="str">
            <v>OTHR MILITARY WEAPONS  </v>
          </cell>
          <cell r="O9704">
            <v>0.01</v>
          </cell>
        </row>
        <row r="9705">
          <cell r="B9705">
            <v>90189099</v>
          </cell>
          <cell r="C9705" t="str">
            <v>OTHR SRGCL INSTRMNTS AND APPLNCS (INCL VTRNRY)  </v>
          </cell>
          <cell r="D9705">
            <v>189.73</v>
          </cell>
          <cell r="E9705">
            <v>4.9399999999999999E-2</v>
          </cell>
          <cell r="F9705">
            <v>165.97</v>
          </cell>
          <cell r="K9705">
            <v>93020000</v>
          </cell>
          <cell r="L9705" t="str">
            <v>REVOLVERS AND PISTOLS,OTHER THAN THOSE OF HEADING NO.9303 OR 9304  </v>
          </cell>
          <cell r="M9705">
            <v>0.12</v>
          </cell>
          <cell r="N9705">
            <v>0</v>
          </cell>
          <cell r="O9705">
            <v>0.48</v>
          </cell>
        </row>
        <row r="9706">
          <cell r="B9706">
            <v>90191010</v>
          </cell>
          <cell r="C9706" t="str">
            <v>MECHANO-THERAPY APPLIANCES  </v>
          </cell>
          <cell r="D9706">
            <v>1.24</v>
          </cell>
          <cell r="E9706">
            <v>2.9999999999999997E-4</v>
          </cell>
          <cell r="F9706">
            <v>1.7</v>
          </cell>
          <cell r="K9706">
            <v>93031000</v>
          </cell>
          <cell r="L9706" t="str">
            <v>MUZZLE-LOADING FIREARMS  </v>
          </cell>
          <cell r="M9706">
            <v>0</v>
          </cell>
          <cell r="N9706">
            <v>0</v>
          </cell>
          <cell r="O9706">
            <v>0</v>
          </cell>
        </row>
        <row r="9707">
          <cell r="B9707">
            <v>90191020</v>
          </cell>
          <cell r="C9707" t="str">
            <v>MASSAGE APPARATUS  </v>
          </cell>
          <cell r="D9707">
            <v>28.8</v>
          </cell>
          <cell r="E9707">
            <v>7.4999999999999997E-3</v>
          </cell>
          <cell r="F9707">
            <v>28.47</v>
          </cell>
          <cell r="K9707">
            <v>93032000</v>
          </cell>
          <cell r="L9707" t="str">
            <v>OTHER SPORTING,HUNTING OR TARGET-SHOOTING SHOTGUNS,INCL COMBINATION SHOTGUNRIFLES  </v>
          </cell>
          <cell r="M9707">
            <v>0.76</v>
          </cell>
          <cell r="N9707">
            <v>2.0000000000000001E-4</v>
          </cell>
          <cell r="O9707">
            <v>0.73</v>
          </cell>
        </row>
        <row r="9708">
          <cell r="B9708">
            <v>90191090</v>
          </cell>
          <cell r="C9708" t="str">
            <v>OTHERS  </v>
          </cell>
          <cell r="D9708">
            <v>11.15</v>
          </cell>
          <cell r="E9708">
            <v>2.8999999999999998E-3</v>
          </cell>
          <cell r="F9708">
            <v>12.02</v>
          </cell>
          <cell r="K9708">
            <v>93033000</v>
          </cell>
          <cell r="L9708" t="str">
            <v>OTHR SPORTNG,HUNTNG/TARGET-SHOOTNG RIFLES  </v>
          </cell>
          <cell r="M9708">
            <v>0.7</v>
          </cell>
          <cell r="N9708">
            <v>2.0000000000000001E-4</v>
          </cell>
          <cell r="O9708">
            <v>1.25</v>
          </cell>
        </row>
        <row r="9709">
          <cell r="B9709">
            <v>90192010</v>
          </cell>
          <cell r="C9709" t="str">
            <v>OXYGEN THERAPY APPARATUS  </v>
          </cell>
          <cell r="D9709">
            <v>15.11</v>
          </cell>
          <cell r="E9709">
            <v>3.8999999999999998E-3</v>
          </cell>
          <cell r="F9709">
            <v>15.71</v>
          </cell>
          <cell r="K9709">
            <v>93039000</v>
          </cell>
          <cell r="L9709" t="str">
            <v>OTHER FIREARMS AND SMLR DEVICES  </v>
          </cell>
          <cell r="M9709">
            <v>2.29</v>
          </cell>
          <cell r="N9709">
            <v>5.0000000000000001E-4</v>
          </cell>
          <cell r="O9709">
            <v>0.47</v>
          </cell>
        </row>
        <row r="9710">
          <cell r="B9710">
            <v>90192090</v>
          </cell>
          <cell r="C9710" t="str">
            <v>OTHERS  </v>
          </cell>
          <cell r="D9710">
            <v>82.48</v>
          </cell>
          <cell r="E9710">
            <v>2.1499999999999998E-2</v>
          </cell>
          <cell r="F9710">
            <v>77.63</v>
          </cell>
          <cell r="K9710">
            <v>93040000</v>
          </cell>
          <cell r="L9710" t="str">
            <v>OTHR ARMS(E.G.SPRNG,AIR/GAS GUN AND PSTOLS, TRUNCHEONS),EXCL THOSE OF HDG.NO.9307  </v>
          </cell>
          <cell r="M9710">
            <v>2.25</v>
          </cell>
          <cell r="N9710">
            <v>5.0000000000000001E-4</v>
          </cell>
          <cell r="O9710">
            <v>2.62</v>
          </cell>
        </row>
        <row r="9711">
          <cell r="B9711">
            <v>90200000</v>
          </cell>
          <cell r="C9711" t="str">
            <v>OTHR BRTHNG APLNCS AND GAS MSKS,EXCL PRTCTV MSKS HVNG NTHR MCHNCL PRTS NR RPLCBL FLTRS  </v>
          </cell>
          <cell r="D9711">
            <v>8.32</v>
          </cell>
          <cell r="E9711">
            <v>2.2000000000000001E-3</v>
          </cell>
          <cell r="F9711">
            <v>10.37</v>
          </cell>
          <cell r="K9711">
            <v>93051000</v>
          </cell>
          <cell r="L9711" t="str">
            <v>PARTS AND ACCESSORIES OF REVOLVERS/PISTOLS  </v>
          </cell>
          <cell r="M9711">
            <v>0.01</v>
          </cell>
          <cell r="N9711">
            <v>0</v>
          </cell>
          <cell r="O9711">
            <v>0.01</v>
          </cell>
        </row>
        <row r="9712">
          <cell r="B9712">
            <v>90211000</v>
          </cell>
          <cell r="C9712" t="str">
            <v>ORTHOPEAEDIC OR FRACTURE APPLIANCES  </v>
          </cell>
          <cell r="D9712">
            <v>14.94</v>
          </cell>
          <cell r="E9712">
            <v>3.8999999999999998E-3</v>
          </cell>
          <cell r="F9712">
            <v>14.5</v>
          </cell>
          <cell r="K9712">
            <v>93052010</v>
          </cell>
          <cell r="L9712" t="str">
            <v>SHOTGUN BARRELS  </v>
          </cell>
          <cell r="M9712">
            <v>0.02</v>
          </cell>
          <cell r="N9712">
            <v>0</v>
          </cell>
          <cell r="O9712">
            <v>0.01</v>
          </cell>
        </row>
        <row r="9713">
          <cell r="B9713">
            <v>90212100</v>
          </cell>
          <cell r="C9713" t="str">
            <v>ARTIFICIAL TEETH  </v>
          </cell>
          <cell r="D9713">
            <v>0.87</v>
          </cell>
          <cell r="E9713">
            <v>2.0000000000000001E-4</v>
          </cell>
          <cell r="F9713">
            <v>0.93</v>
          </cell>
          <cell r="K9713">
            <v>93052090</v>
          </cell>
          <cell r="L9713" t="str">
            <v>PARTS AND ACCESSORIES OF SHOTGUN, RIFLE EXCL. SHOTGUN BARREL  </v>
          </cell>
          <cell r="M9713">
            <v>0.37</v>
          </cell>
          <cell r="N9713">
            <v>1E-4</v>
          </cell>
          <cell r="O9713">
            <v>0.27</v>
          </cell>
        </row>
        <row r="9714">
          <cell r="B9714">
            <v>90212900</v>
          </cell>
          <cell r="C9714" t="str">
            <v>OTHER(DENTAL FITTINGS)  </v>
          </cell>
          <cell r="D9714">
            <v>31.64</v>
          </cell>
          <cell r="E9714">
            <v>8.2000000000000007E-3</v>
          </cell>
          <cell r="F9714">
            <v>29.44</v>
          </cell>
          <cell r="K9714">
            <v>93059100</v>
          </cell>
          <cell r="L9714" t="str">
            <v>PRTS OF MILITARY WEAPONS OF HEADING 9301  </v>
          </cell>
          <cell r="O9714">
            <v>0.01</v>
          </cell>
        </row>
        <row r="9715">
          <cell r="B9715">
            <v>90213100</v>
          </cell>
          <cell r="C9715" t="str">
            <v>ARTIFICIAL JOINTS  </v>
          </cell>
          <cell r="D9715">
            <v>130.57</v>
          </cell>
          <cell r="E9715">
            <v>3.4000000000000002E-2</v>
          </cell>
          <cell r="F9715">
            <v>101.09</v>
          </cell>
          <cell r="K9715">
            <v>93059900</v>
          </cell>
          <cell r="L9715" t="str">
            <v>PRTS OF HEADING 9302 AND 9304  </v>
          </cell>
          <cell r="M9715">
            <v>1.97</v>
          </cell>
          <cell r="N9715">
            <v>4.0000000000000002E-4</v>
          </cell>
          <cell r="O9715">
            <v>2.39</v>
          </cell>
        </row>
        <row r="9716">
          <cell r="B9716">
            <v>90213900</v>
          </cell>
          <cell r="C9716" t="str">
            <v>OTHERS  </v>
          </cell>
          <cell r="D9716">
            <v>111.47</v>
          </cell>
          <cell r="E9716">
            <v>2.9000000000000001E-2</v>
          </cell>
          <cell r="F9716">
            <v>92.25</v>
          </cell>
          <cell r="K9716">
            <v>93062100</v>
          </cell>
          <cell r="L9716" t="str">
            <v>SHOTGUN CARTRIDGES  </v>
          </cell>
          <cell r="M9716">
            <v>1.31</v>
          </cell>
          <cell r="N9716">
            <v>2.9999999999999997E-4</v>
          </cell>
          <cell r="O9716">
            <v>2.62</v>
          </cell>
        </row>
        <row r="9717">
          <cell r="B9717">
            <v>90214010</v>
          </cell>
          <cell r="C9717" t="str">
            <v>FREQUENCY MODULATED HEARING AID SYSTEM  </v>
          </cell>
          <cell r="D9717">
            <v>3.65</v>
          </cell>
          <cell r="E9717">
            <v>1E-3</v>
          </cell>
          <cell r="F9717">
            <v>3.71</v>
          </cell>
          <cell r="K9717">
            <v>93062900</v>
          </cell>
          <cell r="L9717" t="str">
            <v>SHOTGUN PARTS AND AIR GUN PELLETS  </v>
          </cell>
          <cell r="M9717">
            <v>0.3</v>
          </cell>
          <cell r="N9717">
            <v>1E-4</v>
          </cell>
          <cell r="O9717">
            <v>0.51</v>
          </cell>
        </row>
        <row r="9718">
          <cell r="B9718">
            <v>90214090</v>
          </cell>
          <cell r="C9718" t="str">
            <v>OTHERS  </v>
          </cell>
          <cell r="D9718">
            <v>34.71</v>
          </cell>
          <cell r="E9718">
            <v>8.9999999999999993E-3</v>
          </cell>
          <cell r="F9718">
            <v>35</v>
          </cell>
          <cell r="K9718">
            <v>93063000</v>
          </cell>
          <cell r="L9718" t="str">
            <v>OTHER CARTRIDGES AND PARTS THEREOF  </v>
          </cell>
          <cell r="M9718">
            <v>1.85</v>
          </cell>
          <cell r="N9718">
            <v>4.0000000000000002E-4</v>
          </cell>
          <cell r="O9718">
            <v>1.54</v>
          </cell>
        </row>
        <row r="9719">
          <cell r="B9719">
            <v>90215000</v>
          </cell>
          <cell r="C9719" t="str">
            <v>PACEMAKERS FOR STIMULATING HEART MUSCLES EXCL PARTS AND ACCESSORIES  </v>
          </cell>
          <cell r="D9719">
            <v>22.43</v>
          </cell>
          <cell r="E9719">
            <v>5.7999999999999996E-3</v>
          </cell>
          <cell r="F9719">
            <v>20.64</v>
          </cell>
          <cell r="K9719">
            <v>93069000</v>
          </cell>
          <cell r="L9719" t="str">
            <v>OTHER(BOMBS,GRENADES ETC)  </v>
          </cell>
          <cell r="M9719">
            <v>9.6999999999999993</v>
          </cell>
          <cell r="N9719">
            <v>2.2000000000000001E-3</v>
          </cell>
          <cell r="O9719">
            <v>15.36</v>
          </cell>
        </row>
        <row r="9720">
          <cell r="B9720">
            <v>90219010</v>
          </cell>
          <cell r="C9720" t="str">
            <v>PARTS AND ACCESSORIES OF HEARING AIDS  </v>
          </cell>
          <cell r="D9720">
            <v>6.91</v>
          </cell>
          <cell r="E9720">
            <v>1.8E-3</v>
          </cell>
          <cell r="F9720">
            <v>8.23</v>
          </cell>
          <cell r="K9720">
            <v>93070000</v>
          </cell>
          <cell r="L9720" t="str">
            <v>SWORDS,CUTLASSES,BAYONETS,LANCES AND SMLR ARMS AND PRTS THROF AND SCABBARDS AND SHEATHS  </v>
          </cell>
          <cell r="M9720">
            <v>0.01</v>
          </cell>
          <cell r="N9720">
            <v>0</v>
          </cell>
          <cell r="O9720">
            <v>0.04</v>
          </cell>
        </row>
        <row r="9721">
          <cell r="B9721">
            <v>90219090</v>
          </cell>
          <cell r="C9721" t="str">
            <v>OTHERS  </v>
          </cell>
          <cell r="D9721">
            <v>112.96</v>
          </cell>
          <cell r="E9721">
            <v>2.9399999999999999E-2</v>
          </cell>
          <cell r="F9721">
            <v>103.36</v>
          </cell>
          <cell r="K9721">
            <v>94011000</v>
          </cell>
          <cell r="L9721" t="str">
            <v>SEATS OF A KIND USED FOR AIRCRAFT  </v>
          </cell>
          <cell r="M9721">
            <v>17.12</v>
          </cell>
          <cell r="N9721">
            <v>3.8E-3</v>
          </cell>
          <cell r="O9721">
            <v>1.39</v>
          </cell>
        </row>
        <row r="9722">
          <cell r="B9722">
            <v>90221200</v>
          </cell>
          <cell r="C9722" t="str">
            <v>COMPUTED TOMOGRAPHY APPARATUS  </v>
          </cell>
          <cell r="D9722">
            <v>70.430000000000007</v>
          </cell>
          <cell r="E9722">
            <v>1.83E-2</v>
          </cell>
          <cell r="F9722">
            <v>70.94</v>
          </cell>
          <cell r="K9722">
            <v>94012000</v>
          </cell>
          <cell r="L9722" t="str">
            <v>SEATS OF A KIND USED FOR MOTOR VEHICLES  </v>
          </cell>
          <cell r="M9722">
            <v>41.11</v>
          </cell>
          <cell r="N9722">
            <v>9.1999999999999998E-3</v>
          </cell>
          <cell r="O9722">
            <v>51.96</v>
          </cell>
        </row>
        <row r="9723">
          <cell r="B9723">
            <v>90221300</v>
          </cell>
          <cell r="C9723" t="str">
            <v>OTHER APPARATUS FOR DENTAL USES  </v>
          </cell>
          <cell r="D9723">
            <v>6.49</v>
          </cell>
          <cell r="E9723">
            <v>1.6999999999999999E-3</v>
          </cell>
          <cell r="F9723">
            <v>12.09</v>
          </cell>
          <cell r="K9723">
            <v>94013000</v>
          </cell>
          <cell r="L9723" t="str">
            <v>SWIVEL SEATS WTH VERIABLE HEIGHT ADJSTMNT  </v>
          </cell>
          <cell r="M9723">
            <v>12.87</v>
          </cell>
          <cell r="N9723">
            <v>2.8999999999999998E-3</v>
          </cell>
          <cell r="O9723">
            <v>18.41</v>
          </cell>
        </row>
        <row r="9724">
          <cell r="B9724">
            <v>90221410</v>
          </cell>
          <cell r="C9724" t="str">
            <v>X-RAY GENERATORS AND APPARATUS (NON-PORTABLE)  </v>
          </cell>
          <cell r="D9724">
            <v>4.33</v>
          </cell>
          <cell r="E9724">
            <v>1.1000000000000001E-3</v>
          </cell>
          <cell r="F9724">
            <v>1.82</v>
          </cell>
          <cell r="K9724">
            <v>94014000</v>
          </cell>
          <cell r="L9724" t="str">
            <v>SEATS OTHR THN GRDN SEATS/CAMPING EQUIPMENT,CONVERTIBLE INTO BEDS  </v>
          </cell>
          <cell r="M9724">
            <v>0.27</v>
          </cell>
          <cell r="N9724">
            <v>1E-4</v>
          </cell>
          <cell r="O9724">
            <v>0.39</v>
          </cell>
        </row>
        <row r="9725">
          <cell r="B9725">
            <v>90221420</v>
          </cell>
          <cell r="C9725" t="str">
            <v>X-RAY EXMNTN/TRTMNT TBLS,CHRS AND THE LIKE  </v>
          </cell>
          <cell r="D9725">
            <v>0.94</v>
          </cell>
          <cell r="E9725">
            <v>2.0000000000000001E-4</v>
          </cell>
          <cell r="F9725">
            <v>1.41</v>
          </cell>
          <cell r="K9725">
            <v>94015100</v>
          </cell>
          <cell r="L9725" t="str">
            <v>*OF BAMBOO OR RATTAN  </v>
          </cell>
          <cell r="M9725">
            <v>0.05</v>
          </cell>
          <cell r="N9725">
            <v>0</v>
          </cell>
          <cell r="O9725">
            <v>0.04</v>
          </cell>
        </row>
        <row r="9726">
          <cell r="B9726">
            <v>90221490</v>
          </cell>
          <cell r="C9726" t="str">
            <v>OTHER X-RAY MCHNS FR MEDCL USES  </v>
          </cell>
          <cell r="D9726">
            <v>103.08</v>
          </cell>
          <cell r="E9726">
            <v>2.6800000000000001E-2</v>
          </cell>
          <cell r="F9726">
            <v>97.44</v>
          </cell>
          <cell r="K9726">
            <v>94015900</v>
          </cell>
          <cell r="L9726" t="str">
            <v>OTHER  </v>
          </cell>
          <cell r="M9726">
            <v>0.54</v>
          </cell>
          <cell r="N9726">
            <v>1E-4</v>
          </cell>
          <cell r="O9726">
            <v>0.59</v>
          </cell>
        </row>
        <row r="9727">
          <cell r="B9727">
            <v>90221900</v>
          </cell>
          <cell r="C9727" t="str">
            <v>APRTAS BSD ON USE OF X-RAYS,FOR OTHR USE INCL RADIOGRAPHY/RADIOTHERAPY APPARATUS  </v>
          </cell>
          <cell r="D9727">
            <v>69.069999999999993</v>
          </cell>
          <cell r="E9727">
            <v>1.7999999999999999E-2</v>
          </cell>
          <cell r="F9727">
            <v>63.43</v>
          </cell>
          <cell r="K9727">
            <v>94016100</v>
          </cell>
          <cell r="L9727" t="str">
            <v>UPHOLSTERED SEATS WTH WOODEN FRAMES  </v>
          </cell>
          <cell r="M9727">
            <v>16.57</v>
          </cell>
          <cell r="N9727">
            <v>3.7000000000000002E-3</v>
          </cell>
          <cell r="O9727">
            <v>20.89</v>
          </cell>
        </row>
        <row r="9728">
          <cell r="B9728">
            <v>90222100</v>
          </cell>
          <cell r="C9728" t="str">
            <v>APPRTS BSD ON USE OF ALPHA,BTA/GMA RADTNS OR MEDICAL, SURGICAL,DENTAL/VETERINARY USEINCL RADIOGRAPHY/RADIOTHERAPY APP  </v>
          </cell>
          <cell r="D9728">
            <v>27.23</v>
          </cell>
          <cell r="E9728">
            <v>7.1000000000000004E-3</v>
          </cell>
          <cell r="F9728">
            <v>18.96</v>
          </cell>
          <cell r="K9728">
            <v>94016900</v>
          </cell>
          <cell r="L9728" t="str">
            <v>OTHR SEATS WTH WOODEN FRAMES  </v>
          </cell>
          <cell r="M9728">
            <v>6.41</v>
          </cell>
          <cell r="N9728">
            <v>1.4E-3</v>
          </cell>
          <cell r="O9728">
            <v>7.92</v>
          </cell>
        </row>
        <row r="9729">
          <cell r="B9729">
            <v>90222900</v>
          </cell>
          <cell r="C9729" t="str">
            <v>APPRTS BSD ON USE OF ALPHA,BTA/GMA RADTNS FR OTHR USESINCL RDOGRPHYANDRDOTHRPY APPRTS  </v>
          </cell>
          <cell r="D9729">
            <v>17.100000000000001</v>
          </cell>
          <cell r="E9729">
            <v>4.4000000000000003E-3</v>
          </cell>
          <cell r="F9729">
            <v>23.47</v>
          </cell>
          <cell r="K9729">
            <v>94017100</v>
          </cell>
          <cell r="L9729" t="str">
            <v>UPHOLSTERED SEATS WTH MTL FRMS  </v>
          </cell>
          <cell r="M9729">
            <v>5.78</v>
          </cell>
          <cell r="N9729">
            <v>1.2999999999999999E-3</v>
          </cell>
          <cell r="O9729">
            <v>5.96</v>
          </cell>
        </row>
        <row r="9730">
          <cell r="B9730">
            <v>90223000</v>
          </cell>
          <cell r="C9730" t="str">
            <v>X-RAY TUBES  </v>
          </cell>
          <cell r="D9730">
            <v>26.43</v>
          </cell>
          <cell r="E9730">
            <v>6.8999999999999999E-3</v>
          </cell>
          <cell r="F9730">
            <v>20.39</v>
          </cell>
          <cell r="K9730">
            <v>94017900</v>
          </cell>
          <cell r="L9730" t="str">
            <v>OTHR SEATS WTH MTL FRMS  </v>
          </cell>
          <cell r="M9730">
            <v>11</v>
          </cell>
          <cell r="N9730">
            <v>2.5000000000000001E-3</v>
          </cell>
          <cell r="O9730">
            <v>13.19</v>
          </cell>
        </row>
        <row r="9731">
          <cell r="B9731">
            <v>90229010</v>
          </cell>
          <cell r="C9731" t="str">
            <v>X-RAY VALVES  </v>
          </cell>
          <cell r="D9731">
            <v>0.06</v>
          </cell>
          <cell r="E9731">
            <v>0</v>
          </cell>
          <cell r="F9731">
            <v>0.56000000000000005</v>
          </cell>
          <cell r="K9731">
            <v>94018000</v>
          </cell>
          <cell r="L9731" t="str">
            <v>OTHER SEATS  </v>
          </cell>
          <cell r="M9731">
            <v>32.46</v>
          </cell>
          <cell r="N9731">
            <v>7.1999999999999998E-3</v>
          </cell>
          <cell r="O9731">
            <v>33.11</v>
          </cell>
        </row>
        <row r="9732">
          <cell r="B9732">
            <v>90229020</v>
          </cell>
          <cell r="C9732" t="str">
            <v>RADIATION GENERATION UNITS  </v>
          </cell>
          <cell r="D9732">
            <v>0.87</v>
          </cell>
          <cell r="E9732">
            <v>2.0000000000000001E-4</v>
          </cell>
          <cell r="F9732">
            <v>2.65</v>
          </cell>
          <cell r="K9732">
            <v>94019000</v>
          </cell>
          <cell r="L9732" t="str">
            <v>OTHER SEATS OF HEADING 9401  </v>
          </cell>
          <cell r="M9732">
            <v>138.41</v>
          </cell>
          <cell r="N9732">
            <v>3.09E-2</v>
          </cell>
          <cell r="O9732">
            <v>159.69999999999999</v>
          </cell>
        </row>
        <row r="9733">
          <cell r="B9733">
            <v>90229030</v>
          </cell>
          <cell r="C9733" t="str">
            <v>RADIATION BEAM DELIVERY UNITS  </v>
          </cell>
          <cell r="D9733">
            <v>21.62</v>
          </cell>
          <cell r="E9733">
            <v>5.5999999999999999E-3</v>
          </cell>
          <cell r="F9733">
            <v>6.19</v>
          </cell>
          <cell r="K9733">
            <v>94021010</v>
          </cell>
          <cell r="L9733" t="str">
            <v>DENTISTS CHAIRS AND PARTS THEREOF  </v>
          </cell>
          <cell r="M9733">
            <v>1.08</v>
          </cell>
          <cell r="N9733">
            <v>2.0000000000000001E-4</v>
          </cell>
          <cell r="O9733">
            <v>0.95</v>
          </cell>
        </row>
        <row r="9734">
          <cell r="B9734">
            <v>90229040</v>
          </cell>
          <cell r="C9734" t="str">
            <v>X-RAY EXAMN OR TRTMNT TABLE, CHAIR OR LIKE  </v>
          </cell>
          <cell r="D9734">
            <v>0.92</v>
          </cell>
          <cell r="E9734">
            <v>2.0000000000000001E-4</v>
          </cell>
          <cell r="F9734">
            <v>0.96</v>
          </cell>
          <cell r="K9734">
            <v>94021090</v>
          </cell>
          <cell r="L9734" t="str">
            <v>BARBERS OR SIMILAR CHAIRS AND PARTS THEREOF  </v>
          </cell>
          <cell r="M9734">
            <v>9.11</v>
          </cell>
          <cell r="N9734">
            <v>2E-3</v>
          </cell>
          <cell r="O9734">
            <v>7.79</v>
          </cell>
        </row>
        <row r="9735">
          <cell r="B9735">
            <v>90229090</v>
          </cell>
          <cell r="C9735" t="str">
            <v>OTHERS  </v>
          </cell>
          <cell r="D9735">
            <v>214.59</v>
          </cell>
          <cell r="E9735">
            <v>5.5800000000000002E-2</v>
          </cell>
          <cell r="F9735">
            <v>215.34</v>
          </cell>
          <cell r="K9735">
            <v>94029010</v>
          </cell>
          <cell r="L9735" t="str">
            <v>HOSPITAL BEDS WTH MECHNCL FTTNGS  </v>
          </cell>
          <cell r="M9735">
            <v>10.36</v>
          </cell>
          <cell r="N9735">
            <v>2.3E-3</v>
          </cell>
          <cell r="O9735">
            <v>10.37</v>
          </cell>
        </row>
        <row r="9736">
          <cell r="B9736">
            <v>90230010</v>
          </cell>
          <cell r="C9736" t="str">
            <v>TEACHING AIDS  </v>
          </cell>
          <cell r="D9736">
            <v>5.79</v>
          </cell>
          <cell r="E9736">
            <v>1.5E-3</v>
          </cell>
          <cell r="F9736">
            <v>6.29</v>
          </cell>
          <cell r="K9736">
            <v>94029020</v>
          </cell>
          <cell r="L9736" t="str">
            <v>PARTS  </v>
          </cell>
          <cell r="M9736">
            <v>1.71</v>
          </cell>
          <cell r="N9736">
            <v>4.0000000000000002E-4</v>
          </cell>
          <cell r="O9736">
            <v>2.0699999999999998</v>
          </cell>
        </row>
        <row r="9737">
          <cell r="B9737">
            <v>90230090</v>
          </cell>
          <cell r="C9737" t="str">
            <v>OTHR DEMONSTRATION AIDS  </v>
          </cell>
          <cell r="D9737">
            <v>30.43</v>
          </cell>
          <cell r="E9737">
            <v>7.9000000000000008E-3</v>
          </cell>
          <cell r="F9737">
            <v>46.67</v>
          </cell>
          <cell r="K9737">
            <v>94029090</v>
          </cell>
          <cell r="L9737" t="str">
            <v>OTHERS  </v>
          </cell>
          <cell r="M9737">
            <v>15.17</v>
          </cell>
          <cell r="N9737">
            <v>3.3999999999999998E-3</v>
          </cell>
          <cell r="O9737">
            <v>19.54</v>
          </cell>
        </row>
        <row r="9738">
          <cell r="B9738">
            <v>90241000</v>
          </cell>
          <cell r="C9738" t="str">
            <v>MACHINES AND APPLIANCES FOR TESTING METALS  </v>
          </cell>
          <cell r="D9738">
            <v>9.1</v>
          </cell>
          <cell r="E9738">
            <v>2.3999999999999998E-3</v>
          </cell>
          <cell r="F9738">
            <v>8.31</v>
          </cell>
          <cell r="K9738">
            <v>94031010</v>
          </cell>
          <cell r="L9738" t="str">
            <v>STEEL FURNITURE  </v>
          </cell>
          <cell r="M9738">
            <v>3.54</v>
          </cell>
          <cell r="N9738">
            <v>8.0000000000000004E-4</v>
          </cell>
          <cell r="O9738">
            <v>5.44</v>
          </cell>
        </row>
        <row r="9739">
          <cell r="B9739">
            <v>90248010</v>
          </cell>
          <cell r="C9739" t="str">
            <v>FOR TESTING TEXTILES, PAPER AND PAPERBOARD  </v>
          </cell>
          <cell r="D9739">
            <v>6.73</v>
          </cell>
          <cell r="E9739">
            <v>1.6999999999999999E-3</v>
          </cell>
          <cell r="F9739">
            <v>8.49</v>
          </cell>
          <cell r="K9739">
            <v>94031090</v>
          </cell>
          <cell r="L9739" t="str">
            <v>OTHERS  </v>
          </cell>
          <cell r="M9739">
            <v>22.58</v>
          </cell>
          <cell r="N9739">
            <v>5.0000000000000001E-3</v>
          </cell>
          <cell r="O9739">
            <v>20.62</v>
          </cell>
        </row>
        <row r="9740">
          <cell r="B9740">
            <v>90248091</v>
          </cell>
          <cell r="C9740" t="str">
            <v>FOR TESTING HARDNESS  </v>
          </cell>
          <cell r="D9740">
            <v>3.72</v>
          </cell>
          <cell r="E9740">
            <v>1E-3</v>
          </cell>
          <cell r="F9740">
            <v>4.49</v>
          </cell>
          <cell r="K9740">
            <v>94032010</v>
          </cell>
          <cell r="L9740" t="str">
            <v>STEEL FURNITURE  </v>
          </cell>
          <cell r="M9740">
            <v>4.37</v>
          </cell>
          <cell r="N9740">
            <v>1E-3</v>
          </cell>
          <cell r="O9740">
            <v>3.64</v>
          </cell>
        </row>
        <row r="9741">
          <cell r="B9741">
            <v>90248099</v>
          </cell>
          <cell r="C9741" t="str">
            <v>OTHERS  </v>
          </cell>
          <cell r="D9741">
            <v>52.36</v>
          </cell>
          <cell r="E9741">
            <v>1.3599999999999999E-2</v>
          </cell>
          <cell r="F9741">
            <v>45.13</v>
          </cell>
          <cell r="K9741">
            <v>94032090</v>
          </cell>
          <cell r="L9741" t="str">
            <v>OTHERS  </v>
          </cell>
          <cell r="M9741">
            <v>49.02</v>
          </cell>
          <cell r="N9741">
            <v>1.09E-2</v>
          </cell>
          <cell r="O9741">
            <v>43.31</v>
          </cell>
        </row>
        <row r="9742">
          <cell r="B9742">
            <v>90249000</v>
          </cell>
          <cell r="C9742" t="str">
            <v>PARTS AND ACCESSORIES OF MCHNS OFHDG 9024  </v>
          </cell>
          <cell r="D9742">
            <v>9.27</v>
          </cell>
          <cell r="E9742">
            <v>2.3999999999999998E-3</v>
          </cell>
          <cell r="F9742">
            <v>10.130000000000001</v>
          </cell>
          <cell r="K9742">
            <v>94033010</v>
          </cell>
          <cell r="L9742" t="str">
            <v>CABINETWARE  </v>
          </cell>
          <cell r="M9742">
            <v>5.0199999999999996</v>
          </cell>
          <cell r="N9742">
            <v>1.1000000000000001E-3</v>
          </cell>
          <cell r="O9742">
            <v>3.82</v>
          </cell>
        </row>
        <row r="9743">
          <cell r="B9743">
            <v>90251110</v>
          </cell>
          <cell r="C9743" t="str">
            <v>CLINICAL THERMOMETER  </v>
          </cell>
          <cell r="D9743">
            <v>0.67</v>
          </cell>
          <cell r="E9743">
            <v>2.0000000000000001E-4</v>
          </cell>
          <cell r="F9743">
            <v>0.27</v>
          </cell>
          <cell r="K9743">
            <v>94033090</v>
          </cell>
          <cell r="L9743" t="str">
            <v>OTHERS  </v>
          </cell>
          <cell r="M9743">
            <v>61.11</v>
          </cell>
          <cell r="N9743">
            <v>1.3599999999999999E-2</v>
          </cell>
          <cell r="O9743">
            <v>53.79</v>
          </cell>
        </row>
        <row r="9744">
          <cell r="B9744">
            <v>90251190</v>
          </cell>
          <cell r="C9744" t="str">
            <v>OTHERS  </v>
          </cell>
          <cell r="D9744">
            <v>1.64</v>
          </cell>
          <cell r="E9744">
            <v>4.0000000000000002E-4</v>
          </cell>
          <cell r="F9744">
            <v>1.67</v>
          </cell>
          <cell r="K9744">
            <v>94034000</v>
          </cell>
          <cell r="L9744" t="str">
            <v>WOODEN FRNTR OF A KND USED IN THE KITCHEN  </v>
          </cell>
          <cell r="M9744">
            <v>18.79</v>
          </cell>
          <cell r="N9744">
            <v>4.1999999999999997E-3</v>
          </cell>
          <cell r="O9744">
            <v>17.559999999999999</v>
          </cell>
        </row>
        <row r="9745">
          <cell r="B9745">
            <v>90251910</v>
          </cell>
          <cell r="C9745" t="str">
            <v>DIGITAL THERMOMETERS  </v>
          </cell>
          <cell r="D9745">
            <v>4.0999999999999996</v>
          </cell>
          <cell r="E9745">
            <v>1.1000000000000001E-3</v>
          </cell>
          <cell r="F9745">
            <v>4.58</v>
          </cell>
          <cell r="K9745">
            <v>94035010</v>
          </cell>
          <cell r="L9745" t="str">
            <v>BED STEAD  </v>
          </cell>
          <cell r="M9745">
            <v>2.94</v>
          </cell>
          <cell r="N9745">
            <v>6.9999999999999999E-4</v>
          </cell>
          <cell r="O9745">
            <v>4.03</v>
          </cell>
        </row>
        <row r="9746">
          <cell r="B9746">
            <v>90251920</v>
          </cell>
          <cell r="C9746" t="str">
            <v>PYROMETERS (INCL RADIATION PYROMETER)  </v>
          </cell>
          <cell r="D9746">
            <v>1.46</v>
          </cell>
          <cell r="E9746">
            <v>4.0000000000000002E-4</v>
          </cell>
          <cell r="F9746">
            <v>2.19</v>
          </cell>
          <cell r="K9746">
            <v>94035090</v>
          </cell>
          <cell r="L9746" t="str">
            <v>OTHER WOODEN FURNITURE USED IN BEDROOM  </v>
          </cell>
          <cell r="M9746">
            <v>55.89</v>
          </cell>
          <cell r="N9746">
            <v>1.2500000000000001E-2</v>
          </cell>
          <cell r="O9746">
            <v>56.54</v>
          </cell>
        </row>
        <row r="9747">
          <cell r="B9747">
            <v>90251990</v>
          </cell>
          <cell r="C9747" t="str">
            <v>OTHERS  </v>
          </cell>
          <cell r="D9747">
            <v>11.52</v>
          </cell>
          <cell r="E9747">
            <v>3.0000000000000001E-3</v>
          </cell>
          <cell r="F9747">
            <v>11.65</v>
          </cell>
          <cell r="K9747">
            <v>94036000</v>
          </cell>
          <cell r="L9747" t="str">
            <v>OTHER WOODEN FURNITURE  </v>
          </cell>
          <cell r="M9747">
            <v>130.44</v>
          </cell>
          <cell r="N9747">
            <v>2.9100000000000001E-2</v>
          </cell>
          <cell r="O9747">
            <v>129.93</v>
          </cell>
        </row>
        <row r="9748">
          <cell r="B9748">
            <v>90258010</v>
          </cell>
          <cell r="C9748" t="str">
            <v>HYDROMETERS AND SIMILAR FLOATING INSTRUMENTS  </v>
          </cell>
          <cell r="D9748">
            <v>0.5</v>
          </cell>
          <cell r="E9748">
            <v>1E-4</v>
          </cell>
          <cell r="F9748">
            <v>0.57999999999999996</v>
          </cell>
          <cell r="K9748">
            <v>94037000</v>
          </cell>
          <cell r="L9748" t="str">
            <v>FURNITURE OF PLASTICS  </v>
          </cell>
          <cell r="M9748">
            <v>8.11</v>
          </cell>
          <cell r="N9748">
            <v>1.8E-3</v>
          </cell>
          <cell r="O9748">
            <v>9</v>
          </cell>
        </row>
        <row r="9749">
          <cell r="B9749">
            <v>90258020</v>
          </cell>
          <cell r="C9749" t="str">
            <v>BAROMETERS, NOT COMBINED WITH OTHER  </v>
          </cell>
          <cell r="D9749">
            <v>0.03</v>
          </cell>
          <cell r="E9749">
            <v>0</v>
          </cell>
          <cell r="F9749">
            <v>0.05</v>
          </cell>
          <cell r="K9749">
            <v>94038100</v>
          </cell>
          <cell r="L9749" t="str">
            <v>*FRNTR OF WICKERWORK/BAMBOO  </v>
          </cell>
          <cell r="M9749">
            <v>1.2</v>
          </cell>
          <cell r="N9749">
            <v>2.9999999999999997E-4</v>
          </cell>
          <cell r="O9749">
            <v>0.36</v>
          </cell>
        </row>
        <row r="9750">
          <cell r="B9750">
            <v>90258030</v>
          </cell>
          <cell r="C9750" t="str">
            <v>LACTOMETER  </v>
          </cell>
          <cell r="F9750">
            <v>0.02</v>
          </cell>
          <cell r="K9750">
            <v>94038900</v>
          </cell>
          <cell r="L9750" t="str">
            <v>OTHERS  </v>
          </cell>
          <cell r="M9750">
            <v>89.76</v>
          </cell>
          <cell r="N9750">
            <v>0.02</v>
          </cell>
          <cell r="O9750">
            <v>93.99</v>
          </cell>
        </row>
        <row r="9751">
          <cell r="B9751">
            <v>90258090</v>
          </cell>
          <cell r="C9751" t="str">
            <v>OTHER SIMILAR FLOATING INSTRUMENTS  </v>
          </cell>
          <cell r="D9751">
            <v>16.53</v>
          </cell>
          <cell r="E9751">
            <v>4.3E-3</v>
          </cell>
          <cell r="F9751">
            <v>16.260000000000002</v>
          </cell>
          <cell r="K9751">
            <v>94039000</v>
          </cell>
          <cell r="L9751" t="str">
            <v>PARTS OF FURNITURES OF HEADING 9403  </v>
          </cell>
          <cell r="M9751">
            <v>58.27</v>
          </cell>
          <cell r="N9751">
            <v>1.2999999999999999E-2</v>
          </cell>
          <cell r="O9751">
            <v>63.31</v>
          </cell>
        </row>
        <row r="9752">
          <cell r="B9752">
            <v>90259000</v>
          </cell>
          <cell r="C9752" t="str">
            <v>PARTS AND ACCSSRS OF INSTRUMENTS OF HDG 9025  </v>
          </cell>
          <cell r="D9752">
            <v>11.36</v>
          </cell>
          <cell r="E9752">
            <v>3.0000000000000001E-3</v>
          </cell>
          <cell r="F9752">
            <v>14.77</v>
          </cell>
          <cell r="K9752">
            <v>94041000</v>
          </cell>
          <cell r="L9752" t="str">
            <v>MATTRESS SUPPORTS  </v>
          </cell>
          <cell r="M9752">
            <v>2.8</v>
          </cell>
          <cell r="N9752">
            <v>5.9999999999999995E-4</v>
          </cell>
          <cell r="O9752">
            <v>1.26</v>
          </cell>
        </row>
        <row r="9753">
          <cell r="B9753">
            <v>90261010</v>
          </cell>
          <cell r="C9753" t="str">
            <v>FLOW METERS (GAS)  </v>
          </cell>
          <cell r="D9753">
            <v>20.54</v>
          </cell>
          <cell r="E9753">
            <v>5.3E-3</v>
          </cell>
          <cell r="F9753">
            <v>21.77</v>
          </cell>
          <cell r="K9753">
            <v>94042110</v>
          </cell>
          <cell r="L9753" t="str">
            <v>MATTRESSES OF RUBBER  </v>
          </cell>
          <cell r="M9753">
            <v>0.57999999999999996</v>
          </cell>
          <cell r="N9753">
            <v>1E-4</v>
          </cell>
          <cell r="O9753">
            <v>0.66</v>
          </cell>
        </row>
        <row r="9754">
          <cell r="B9754">
            <v>90261020</v>
          </cell>
          <cell r="C9754" t="str">
            <v>GAUGS LVL(LVL INDICATORS AND LVL REGULATORS)  </v>
          </cell>
          <cell r="D9754">
            <v>6.16</v>
          </cell>
          <cell r="E9754">
            <v>1.6000000000000001E-3</v>
          </cell>
          <cell r="F9754">
            <v>7.62</v>
          </cell>
          <cell r="K9754">
            <v>94042190</v>
          </cell>
          <cell r="L9754" t="str">
            <v>MATTRESSES OF PLASTIC  </v>
          </cell>
          <cell r="M9754">
            <v>0.78</v>
          </cell>
          <cell r="N9754">
            <v>2.0000000000000001E-4</v>
          </cell>
          <cell r="O9754">
            <v>0.7</v>
          </cell>
        </row>
        <row r="9755">
          <cell r="B9755">
            <v>90261090</v>
          </cell>
          <cell r="C9755" t="str">
            <v>OTHER INSTRUMENTS AND APPARATUS FOR MEASURING OR CHECKING THE FLOW  </v>
          </cell>
          <cell r="D9755">
            <v>15.95</v>
          </cell>
          <cell r="E9755">
            <v>4.1999999999999997E-3</v>
          </cell>
          <cell r="F9755">
            <v>17.829999999999998</v>
          </cell>
          <cell r="K9755">
            <v>94042910</v>
          </cell>
          <cell r="L9755" t="str">
            <v>SPRING INTERIOR MATTRESSES  </v>
          </cell>
          <cell r="M9755">
            <v>0.57999999999999996</v>
          </cell>
          <cell r="N9755">
            <v>1E-4</v>
          </cell>
          <cell r="O9755">
            <v>0.33</v>
          </cell>
        </row>
        <row r="9756">
          <cell r="B9756">
            <v>90262000</v>
          </cell>
          <cell r="C9756" t="str">
            <v>INSTRMNTS AND APRTS FR MSRNG/CHKNG PRESSURE  </v>
          </cell>
          <cell r="D9756">
            <v>43.34</v>
          </cell>
          <cell r="E9756">
            <v>1.1299999999999999E-2</v>
          </cell>
          <cell r="F9756">
            <v>39.89</v>
          </cell>
          <cell r="K9756">
            <v>94042920</v>
          </cell>
          <cell r="L9756" t="str">
            <v>OF RUBBERISED COIR WITH OR WITHOUT COMBINATION OF OTHER MATERIALS, WHETHER OR NOT WITH METALLIC SPRINGS.  </v>
          </cell>
          <cell r="M9756">
            <v>0.01</v>
          </cell>
          <cell r="N9756">
            <v>0</v>
          </cell>
          <cell r="O9756">
            <v>0</v>
          </cell>
        </row>
        <row r="9757">
          <cell r="B9757">
            <v>90268010</v>
          </cell>
          <cell r="C9757" t="str">
            <v>HEAT METERS  </v>
          </cell>
          <cell r="D9757">
            <v>2.2200000000000002</v>
          </cell>
          <cell r="E9757">
            <v>5.9999999999999995E-4</v>
          </cell>
          <cell r="F9757">
            <v>2.17</v>
          </cell>
          <cell r="K9757">
            <v>94042990</v>
          </cell>
          <cell r="L9757" t="str">
            <v>OTHR MATTRESSES OF OTHR MATERIAL  </v>
          </cell>
          <cell r="M9757">
            <v>8.83</v>
          </cell>
          <cell r="N9757">
            <v>2E-3</v>
          </cell>
          <cell r="O9757">
            <v>10.33</v>
          </cell>
        </row>
        <row r="9758">
          <cell r="B9758">
            <v>90268090</v>
          </cell>
          <cell r="C9758" t="str">
            <v>OTHR INSTRMNTS AND APRTS FR MSRNG,CHKNG OR AUTMTCLLY CNTRLNG THE FLOW,DPTH,PRSR ETC  </v>
          </cell>
          <cell r="D9758">
            <v>26.65</v>
          </cell>
          <cell r="E9758">
            <v>6.8999999999999999E-3</v>
          </cell>
          <cell r="F9758">
            <v>27.57</v>
          </cell>
          <cell r="K9758">
            <v>94043010</v>
          </cell>
          <cell r="L9758" t="str">
            <v>SLEEPING BAGS FILLED WITH FEATHERS OR DOWN  </v>
          </cell>
          <cell r="M9758">
            <v>0.06</v>
          </cell>
          <cell r="N9758">
            <v>0</v>
          </cell>
          <cell r="O9758">
            <v>0.2</v>
          </cell>
        </row>
        <row r="9759">
          <cell r="B9759">
            <v>90269000</v>
          </cell>
          <cell r="C9759" t="str">
            <v>PRTSANDACCSSRS OF INSRMNTS/APPRTS OF HDG9026  </v>
          </cell>
          <cell r="D9759">
            <v>44.07</v>
          </cell>
          <cell r="E9759">
            <v>1.15E-2</v>
          </cell>
          <cell r="F9759">
            <v>48.42</v>
          </cell>
          <cell r="K9759">
            <v>94043090</v>
          </cell>
          <cell r="L9759" t="str">
            <v>OTHR SLEEPING BAGS  </v>
          </cell>
          <cell r="M9759">
            <v>1.1100000000000001</v>
          </cell>
          <cell r="N9759">
            <v>2.0000000000000001E-4</v>
          </cell>
          <cell r="O9759">
            <v>0.86</v>
          </cell>
        </row>
        <row r="9760">
          <cell r="B9760">
            <v>90271000</v>
          </cell>
          <cell r="C9760" t="str">
            <v>GAS OR SMOKE ANALYSIS APPARATUS  </v>
          </cell>
          <cell r="D9760">
            <v>69.790000000000006</v>
          </cell>
          <cell r="E9760">
            <v>1.8200000000000001E-2</v>
          </cell>
          <cell r="F9760">
            <v>74.95</v>
          </cell>
          <cell r="K9760">
            <v>94049011</v>
          </cell>
          <cell r="L9760" t="str">
            <v>QUILTS FILLED WITH FEATHERS OR DOWN  </v>
          </cell>
          <cell r="M9760">
            <v>0.06</v>
          </cell>
          <cell r="N9760">
            <v>0</v>
          </cell>
          <cell r="O9760">
            <v>0.06</v>
          </cell>
        </row>
        <row r="9761">
          <cell r="B9761">
            <v>90272000</v>
          </cell>
          <cell r="C9761" t="str">
            <v>CHROMATOGRAPHS AND ELECTROPHORESIS INSTRMNT  </v>
          </cell>
          <cell r="D9761">
            <v>200.82</v>
          </cell>
          <cell r="E9761">
            <v>5.2200000000000003E-2</v>
          </cell>
          <cell r="F9761">
            <v>155.13</v>
          </cell>
          <cell r="K9761">
            <v>94049019</v>
          </cell>
          <cell r="L9761" t="str">
            <v>OTHR QUILTS  </v>
          </cell>
          <cell r="M9761">
            <v>1.47</v>
          </cell>
          <cell r="N9761">
            <v>2.9999999999999997E-4</v>
          </cell>
          <cell r="O9761">
            <v>0.87</v>
          </cell>
        </row>
        <row r="9762">
          <cell r="B9762">
            <v>90273010</v>
          </cell>
          <cell r="C9762" t="str">
            <v>SPECTROMETERS  </v>
          </cell>
          <cell r="D9762">
            <v>74.53</v>
          </cell>
          <cell r="E9762">
            <v>1.9400000000000001E-2</v>
          </cell>
          <cell r="F9762">
            <v>77.599999999999994</v>
          </cell>
          <cell r="K9762">
            <v>94049091</v>
          </cell>
          <cell r="L9762" t="str">
            <v>OTHR MATRESS SUPORT FILLD WTH FETHRS/DOWN  </v>
          </cell>
          <cell r="M9762">
            <v>0.96</v>
          </cell>
          <cell r="N9762">
            <v>2.0000000000000001E-4</v>
          </cell>
          <cell r="O9762">
            <v>0.08</v>
          </cell>
        </row>
        <row r="9763">
          <cell r="B9763">
            <v>90273020</v>
          </cell>
          <cell r="C9763" t="str">
            <v>SPECTRO-PHOTOMETERS  </v>
          </cell>
          <cell r="D9763">
            <v>25.93</v>
          </cell>
          <cell r="E9763">
            <v>6.7000000000000002E-3</v>
          </cell>
          <cell r="F9763">
            <v>21.62</v>
          </cell>
          <cell r="K9763">
            <v>94049099</v>
          </cell>
          <cell r="L9763" t="str">
            <v>OTHR MATRESS SUPORT AND ARTCLS OF BEDNG ETC  </v>
          </cell>
          <cell r="M9763">
            <v>9.3699999999999992</v>
          </cell>
          <cell r="N9763">
            <v>2.0999999999999999E-3</v>
          </cell>
          <cell r="O9763">
            <v>7.44</v>
          </cell>
        </row>
        <row r="9764">
          <cell r="B9764">
            <v>90273090</v>
          </cell>
          <cell r="C9764" t="str">
            <v>OTHERS  </v>
          </cell>
          <cell r="D9764">
            <v>38.11</v>
          </cell>
          <cell r="E9764">
            <v>9.9000000000000008E-3</v>
          </cell>
          <cell r="F9764">
            <v>40.64</v>
          </cell>
          <cell r="K9764">
            <v>94051010</v>
          </cell>
          <cell r="L9764" t="str">
            <v>HANGNG LMPS COMPLETE FITNGS  </v>
          </cell>
          <cell r="M9764">
            <v>5</v>
          </cell>
          <cell r="N9764">
            <v>1.1000000000000001E-3</v>
          </cell>
          <cell r="O9764">
            <v>4.79</v>
          </cell>
        </row>
        <row r="9765">
          <cell r="B9765">
            <v>90275010</v>
          </cell>
          <cell r="C9765" t="str">
            <v>PHOTOMETERS  </v>
          </cell>
          <cell r="D9765">
            <v>3.38</v>
          </cell>
          <cell r="E9765">
            <v>8.9999999999999998E-4</v>
          </cell>
          <cell r="F9765">
            <v>1.45</v>
          </cell>
          <cell r="K9765">
            <v>94051020</v>
          </cell>
          <cell r="L9765" t="str">
            <v>WALL LAMPS  </v>
          </cell>
          <cell r="M9765">
            <v>4.7</v>
          </cell>
          <cell r="N9765">
            <v>1E-3</v>
          </cell>
          <cell r="O9765">
            <v>6.42</v>
          </cell>
        </row>
        <row r="9766">
          <cell r="B9766">
            <v>90275020</v>
          </cell>
          <cell r="C9766" t="str">
            <v>REFRACTOMETERS  </v>
          </cell>
          <cell r="D9766">
            <v>1.68</v>
          </cell>
          <cell r="E9766">
            <v>4.0000000000000002E-4</v>
          </cell>
          <cell r="F9766">
            <v>1.83</v>
          </cell>
          <cell r="K9766">
            <v>94051090</v>
          </cell>
          <cell r="L9766" t="str">
            <v>OTHER LIGHTING FITTINGS FR LGHTNG PUBLC SP  </v>
          </cell>
          <cell r="M9766">
            <v>106.28</v>
          </cell>
          <cell r="N9766">
            <v>2.3699999999999999E-2</v>
          </cell>
          <cell r="O9766">
            <v>187.99</v>
          </cell>
        </row>
        <row r="9767">
          <cell r="B9767">
            <v>90275030</v>
          </cell>
          <cell r="C9767" t="str">
            <v>POLARIMETERS  </v>
          </cell>
          <cell r="D9767">
            <v>2.11</v>
          </cell>
          <cell r="E9767">
            <v>5.0000000000000001E-4</v>
          </cell>
          <cell r="F9767">
            <v>2.64</v>
          </cell>
          <cell r="K9767">
            <v>94052010</v>
          </cell>
          <cell r="L9767" t="str">
            <v>TABLE LAMPS,COMPLETE FITTINGS  </v>
          </cell>
          <cell r="M9767">
            <v>2.5499999999999998</v>
          </cell>
          <cell r="N9767">
            <v>5.9999999999999995E-4</v>
          </cell>
          <cell r="O9767">
            <v>2.81</v>
          </cell>
        </row>
        <row r="9768">
          <cell r="B9768">
            <v>90275090</v>
          </cell>
          <cell r="C9768" t="str">
            <v>OTHERS  </v>
          </cell>
          <cell r="D9768">
            <v>82.39</v>
          </cell>
          <cell r="E9768">
            <v>2.1399999999999999E-2</v>
          </cell>
          <cell r="F9768">
            <v>97.31</v>
          </cell>
          <cell r="K9768">
            <v>94052090</v>
          </cell>
          <cell r="L9768" t="str">
            <v>OTHERS  </v>
          </cell>
          <cell r="M9768">
            <v>26.02</v>
          </cell>
          <cell r="N9768">
            <v>5.7999999999999996E-3</v>
          </cell>
          <cell r="O9768">
            <v>44.15</v>
          </cell>
        </row>
        <row r="9769">
          <cell r="B9769">
            <v>90278010</v>
          </cell>
          <cell r="C9769" t="str">
            <v>VISCOMETERS  </v>
          </cell>
          <cell r="D9769">
            <v>4.5599999999999996</v>
          </cell>
          <cell r="E9769">
            <v>1.1999999999999999E-3</v>
          </cell>
          <cell r="F9769">
            <v>4.51</v>
          </cell>
          <cell r="K9769">
            <v>94053000</v>
          </cell>
          <cell r="L9769" t="str">
            <v>LGHTNG SETS OF A KIND USD FR CHRISTMS TREE  </v>
          </cell>
          <cell r="M9769">
            <v>22.65</v>
          </cell>
          <cell r="N9769">
            <v>5.1000000000000004E-3</v>
          </cell>
          <cell r="O9769">
            <v>25.25</v>
          </cell>
        </row>
        <row r="9770">
          <cell r="B9770">
            <v>90278020</v>
          </cell>
          <cell r="C9770" t="str">
            <v>CALORIMETERS  </v>
          </cell>
          <cell r="D9770">
            <v>5.94</v>
          </cell>
          <cell r="E9770">
            <v>1.5E-3</v>
          </cell>
          <cell r="F9770">
            <v>9.5500000000000007</v>
          </cell>
          <cell r="K9770">
            <v>94054010</v>
          </cell>
          <cell r="L9770" t="str">
            <v>SEARCHLIGHTS AND SPORTLIGHTS  </v>
          </cell>
          <cell r="M9770">
            <v>3.86</v>
          </cell>
          <cell r="N9770">
            <v>8.9999999999999998E-4</v>
          </cell>
          <cell r="O9770">
            <v>3.9</v>
          </cell>
        </row>
        <row r="9771">
          <cell r="B9771">
            <v>90278030</v>
          </cell>
          <cell r="C9771" t="str">
            <v>INSTRUMENTS AND APPARATUS FOR MEASURING ORCHECKING EXPANSION SURFACE TNSN/THE LIKE  </v>
          </cell>
          <cell r="D9771">
            <v>6.77</v>
          </cell>
          <cell r="E9771">
            <v>1.8E-3</v>
          </cell>
          <cell r="F9771">
            <v>6.51</v>
          </cell>
          <cell r="K9771">
            <v>94054090</v>
          </cell>
          <cell r="L9771" t="str">
            <v>OTHER ELECTRIC LAMPS AND LIGHTING FITTINGS  </v>
          </cell>
          <cell r="M9771">
            <v>156.32</v>
          </cell>
          <cell r="N9771">
            <v>3.49E-2</v>
          </cell>
          <cell r="O9771">
            <v>203.95</v>
          </cell>
        </row>
        <row r="9772">
          <cell r="B9772">
            <v>90278040</v>
          </cell>
          <cell r="C9772" t="str">
            <v>NUCLEAR MAGNETIC RESONANCE INSTRUMENTS  </v>
          </cell>
          <cell r="D9772">
            <v>0.78</v>
          </cell>
          <cell r="E9772">
            <v>2.0000000000000001E-4</v>
          </cell>
          <cell r="F9772">
            <v>0.86</v>
          </cell>
          <cell r="K9772">
            <v>94055010</v>
          </cell>
          <cell r="L9772" t="str">
            <v>HURRICANE LANTERNS  </v>
          </cell>
          <cell r="M9772">
            <v>0.02</v>
          </cell>
          <cell r="N9772">
            <v>0</v>
          </cell>
          <cell r="O9772">
            <v>0.03</v>
          </cell>
        </row>
        <row r="9773">
          <cell r="B9773">
            <v>90278090</v>
          </cell>
          <cell r="C9773" t="str">
            <v>OTHERS  </v>
          </cell>
          <cell r="D9773">
            <v>312.47000000000003</v>
          </cell>
          <cell r="E9773">
            <v>8.1299999999999997E-2</v>
          </cell>
          <cell r="F9773">
            <v>288.20999999999998</v>
          </cell>
          <cell r="K9773">
            <v>94055020</v>
          </cell>
          <cell r="L9773" t="str">
            <v>MINERS SAFETY LAMPS  </v>
          </cell>
          <cell r="M9773">
            <v>0.18</v>
          </cell>
          <cell r="N9773">
            <v>0</v>
          </cell>
          <cell r="O9773">
            <v>0.04</v>
          </cell>
        </row>
        <row r="9774">
          <cell r="B9774">
            <v>90279010</v>
          </cell>
          <cell r="C9774" t="str">
            <v>MICROTOMES  </v>
          </cell>
          <cell r="D9774">
            <v>9.0500000000000007</v>
          </cell>
          <cell r="E9774">
            <v>2.3999999999999998E-3</v>
          </cell>
          <cell r="F9774">
            <v>5.91</v>
          </cell>
          <cell r="K9774">
            <v>94055039</v>
          </cell>
          <cell r="L9774" t="str">
            <v>OTHR OIL PRESSURE LAMPS  </v>
          </cell>
          <cell r="M9774">
            <v>1.01</v>
          </cell>
          <cell r="N9774">
            <v>2.0000000000000001E-4</v>
          </cell>
          <cell r="O9774">
            <v>0.77</v>
          </cell>
        </row>
        <row r="9775">
          <cell r="B9775">
            <v>90279020</v>
          </cell>
          <cell r="C9775" t="str">
            <v>PRINTED CIRCUIT ASSEMBLIES FOR THE GOODS  </v>
          </cell>
          <cell r="D9775">
            <v>1.33</v>
          </cell>
          <cell r="E9775">
            <v>2.9999999999999997E-4</v>
          </cell>
          <cell r="F9775">
            <v>2.83</v>
          </cell>
          <cell r="K9775">
            <v>94055040</v>
          </cell>
          <cell r="L9775" t="str">
            <v>SOLAR LANTERNS/LAMP ETC  </v>
          </cell>
          <cell r="M9775">
            <v>25.67</v>
          </cell>
          <cell r="N9775">
            <v>5.7000000000000002E-3</v>
          </cell>
          <cell r="O9775">
            <v>31.57</v>
          </cell>
        </row>
        <row r="9776">
          <cell r="B9776">
            <v>90279090</v>
          </cell>
          <cell r="C9776" t="str">
            <v>OTHR PARTS AND ACCESSORS OF HDG 9027  </v>
          </cell>
          <cell r="D9776">
            <v>256.62</v>
          </cell>
          <cell r="E9776">
            <v>6.6799999999999998E-2</v>
          </cell>
          <cell r="F9776">
            <v>210.35</v>
          </cell>
          <cell r="K9776">
            <v>94055051</v>
          </cell>
          <cell r="L9776" t="str">
            <v>OTHR OIL LAMPS,METAL  </v>
          </cell>
          <cell r="M9776">
            <v>0.01</v>
          </cell>
          <cell r="N9776">
            <v>0</v>
          </cell>
          <cell r="O9776">
            <v>0.1</v>
          </cell>
        </row>
        <row r="9777">
          <cell r="B9777">
            <v>90281000</v>
          </cell>
          <cell r="C9777" t="str">
            <v>GAS METERS  </v>
          </cell>
          <cell r="D9777">
            <v>5.0599999999999996</v>
          </cell>
          <cell r="E9777">
            <v>1.2999999999999999E-3</v>
          </cell>
          <cell r="F9777">
            <v>7.65</v>
          </cell>
          <cell r="K9777">
            <v>94055059</v>
          </cell>
          <cell r="L9777" t="str">
            <v>OTHR OIL LAMPS,NON-METAL  </v>
          </cell>
          <cell r="M9777">
            <v>1.1399999999999999</v>
          </cell>
          <cell r="N9777">
            <v>2.9999999999999997E-4</v>
          </cell>
          <cell r="O9777">
            <v>1.19</v>
          </cell>
        </row>
        <row r="9778">
          <cell r="B9778">
            <v>90282000</v>
          </cell>
          <cell r="C9778" t="str">
            <v>LIQUID METERS  </v>
          </cell>
          <cell r="D9778">
            <v>3.22</v>
          </cell>
          <cell r="E9778">
            <v>8.0000000000000004E-4</v>
          </cell>
          <cell r="F9778">
            <v>2.06</v>
          </cell>
          <cell r="K9778">
            <v>94056010</v>
          </cell>
          <cell r="L9778" t="str">
            <v>ILLUMNTD SIGNS, NAME PLTS ETC OF PLASTICS  </v>
          </cell>
          <cell r="M9778">
            <v>1.87</v>
          </cell>
          <cell r="N9778">
            <v>4.0000000000000002E-4</v>
          </cell>
          <cell r="O9778">
            <v>1.0900000000000001</v>
          </cell>
        </row>
        <row r="9779">
          <cell r="B9779">
            <v>90283010</v>
          </cell>
          <cell r="C9779" t="str">
            <v>ELECTRICITY METERS FR ALTERNATING CURRENT  </v>
          </cell>
          <cell r="D9779">
            <v>0.42</v>
          </cell>
          <cell r="E9779">
            <v>1E-4</v>
          </cell>
          <cell r="F9779">
            <v>0.31</v>
          </cell>
          <cell r="K9779">
            <v>94056090</v>
          </cell>
          <cell r="L9779" t="str">
            <v>ILLUMNTD SIGNS, NAME PLTS ETC OF OTHR MTRL  </v>
          </cell>
          <cell r="M9779">
            <v>4.78</v>
          </cell>
          <cell r="N9779">
            <v>1.1000000000000001E-3</v>
          </cell>
          <cell r="O9779">
            <v>4.26</v>
          </cell>
        </row>
        <row r="9780">
          <cell r="B9780">
            <v>90283090</v>
          </cell>
          <cell r="C9780" t="str">
            <v>OTHR ELECTRICITY METERS  </v>
          </cell>
          <cell r="D9780">
            <v>2.59</v>
          </cell>
          <cell r="E9780">
            <v>6.9999999999999999E-4</v>
          </cell>
          <cell r="F9780">
            <v>1.96</v>
          </cell>
          <cell r="K9780">
            <v>94059100</v>
          </cell>
          <cell r="L9780" t="str">
            <v>PARTS OF LAMPS ETC OF GLASS  </v>
          </cell>
          <cell r="M9780">
            <v>2.4500000000000002</v>
          </cell>
          <cell r="N9780">
            <v>5.0000000000000001E-4</v>
          </cell>
          <cell r="O9780">
            <v>1.72</v>
          </cell>
        </row>
        <row r="9781">
          <cell r="B9781">
            <v>90289010</v>
          </cell>
          <cell r="C9781" t="str">
            <v>PARTS AND ACCESSORIES OF ELECTRICITY METER  </v>
          </cell>
          <cell r="D9781">
            <v>8.42</v>
          </cell>
          <cell r="E9781">
            <v>2.2000000000000001E-3</v>
          </cell>
          <cell r="F9781">
            <v>11.8</v>
          </cell>
          <cell r="K9781">
            <v>94059200</v>
          </cell>
          <cell r="L9781" t="str">
            <v>PARTS OF LAMPS ETC OF PLASTICS  </v>
          </cell>
          <cell r="M9781">
            <v>3.94</v>
          </cell>
          <cell r="N9781">
            <v>8.9999999999999998E-4</v>
          </cell>
          <cell r="O9781">
            <v>4.6100000000000003</v>
          </cell>
        </row>
        <row r="9782">
          <cell r="B9782">
            <v>90289090</v>
          </cell>
          <cell r="C9782" t="str">
            <v>OTHR PARTS AND ACCESSORIES  </v>
          </cell>
          <cell r="D9782">
            <v>13.27</v>
          </cell>
          <cell r="E9782">
            <v>3.5000000000000001E-3</v>
          </cell>
          <cell r="F9782">
            <v>8.92</v>
          </cell>
          <cell r="K9782">
            <v>94059900</v>
          </cell>
          <cell r="L9782" t="str">
            <v>OTHR PARTS OF LAMPS AND LIGHING FITTINGS  </v>
          </cell>
          <cell r="M9782">
            <v>30.87</v>
          </cell>
          <cell r="N9782">
            <v>6.8999999999999999E-3</v>
          </cell>
          <cell r="O9782">
            <v>61.36</v>
          </cell>
        </row>
        <row r="9783">
          <cell r="B9783">
            <v>90291010</v>
          </cell>
          <cell r="C9783" t="str">
            <v>TAXIMETERS  </v>
          </cell>
          <cell r="D9783">
            <v>0.43</v>
          </cell>
          <cell r="E9783">
            <v>1E-4</v>
          </cell>
          <cell r="F9783">
            <v>7.0000000000000007E-2</v>
          </cell>
          <cell r="K9783">
            <v>94060011</v>
          </cell>
          <cell r="L9783" t="str">
            <v>*GREEN HOUSES- IN READY TO ASSEMBLE SETS  </v>
          </cell>
          <cell r="M9783">
            <v>1.24</v>
          </cell>
          <cell r="N9783">
            <v>2.9999999999999997E-4</v>
          </cell>
          <cell r="O9783">
            <v>1.58</v>
          </cell>
        </row>
        <row r="9784">
          <cell r="B9784">
            <v>90291090</v>
          </cell>
          <cell r="C9784" t="str">
            <v>OTHER  </v>
          </cell>
          <cell r="D9784">
            <v>2.84</v>
          </cell>
          <cell r="E9784">
            <v>6.9999999999999999E-4</v>
          </cell>
          <cell r="F9784">
            <v>3.45</v>
          </cell>
          <cell r="K9784">
            <v>94060019</v>
          </cell>
          <cell r="L9784" t="str">
            <v>*GREEN HOUSES-OTHER  </v>
          </cell>
          <cell r="M9784">
            <v>3.51</v>
          </cell>
          <cell r="N9784">
            <v>8.0000000000000004E-4</v>
          </cell>
          <cell r="O9784">
            <v>3.53</v>
          </cell>
        </row>
        <row r="9785">
          <cell r="B9785">
            <v>90292010</v>
          </cell>
          <cell r="C9785" t="str">
            <v>TACHOMETERS,NON-ELECTRICAL  </v>
          </cell>
          <cell r="D9785">
            <v>0.55000000000000004</v>
          </cell>
          <cell r="E9785">
            <v>1E-4</v>
          </cell>
          <cell r="F9785">
            <v>0.56999999999999995</v>
          </cell>
          <cell r="K9785">
            <v>94060091</v>
          </cell>
          <cell r="L9785" t="str">
            <v>*PREFABRICATED HOUSING MATERIAL  </v>
          </cell>
          <cell r="M9785">
            <v>4.13</v>
          </cell>
          <cell r="N9785">
            <v>8.9999999999999998E-4</v>
          </cell>
          <cell r="O9785">
            <v>0.78</v>
          </cell>
        </row>
        <row r="9786">
          <cell r="B9786">
            <v>90292020</v>
          </cell>
          <cell r="C9786" t="str">
            <v>SPEEDOMETERS,NON-ELECTRICAL(EXCL AIR/SEA)  </v>
          </cell>
          <cell r="D9786">
            <v>1.1599999999999999</v>
          </cell>
          <cell r="E9786">
            <v>2.9999999999999997E-4</v>
          </cell>
          <cell r="F9786">
            <v>0.81</v>
          </cell>
          <cell r="K9786">
            <v>94060092</v>
          </cell>
          <cell r="L9786" t="str">
            <v>*PREFABRICATED CONSTRUCTION FOR COLD STORAG  </v>
          </cell>
          <cell r="M9786">
            <v>1.61</v>
          </cell>
          <cell r="N9786">
            <v>4.0000000000000002E-4</v>
          </cell>
          <cell r="O9786">
            <v>3.5</v>
          </cell>
        </row>
        <row r="9787">
          <cell r="B9787">
            <v>90292030</v>
          </cell>
          <cell r="C9787" t="str">
            <v>STROBOSCOPES  </v>
          </cell>
          <cell r="D9787">
            <v>0.1</v>
          </cell>
          <cell r="E9787">
            <v>0</v>
          </cell>
          <cell r="F9787">
            <v>0.09</v>
          </cell>
          <cell r="K9787">
            <v>94060093</v>
          </cell>
          <cell r="L9787" t="str">
            <v>*SILOS FOR STORING ENSILAGE  </v>
          </cell>
          <cell r="M9787">
            <v>2.0499999999999998</v>
          </cell>
          <cell r="N9787">
            <v>5.0000000000000001E-4</v>
          </cell>
          <cell r="O9787">
            <v>1.25</v>
          </cell>
        </row>
        <row r="9788">
          <cell r="B9788">
            <v>90292090</v>
          </cell>
          <cell r="C9788" t="str">
            <v>OTHR SPEED INDCATORS AND TACHOMETERS  </v>
          </cell>
          <cell r="D9788">
            <v>9.8800000000000008</v>
          </cell>
          <cell r="E9788">
            <v>2.5999999999999999E-3</v>
          </cell>
          <cell r="F9788">
            <v>4.9800000000000004</v>
          </cell>
          <cell r="K9788">
            <v>94060099</v>
          </cell>
          <cell r="L9788" t="str">
            <v>*OTHR PREFABRICATED BUILDINGS  </v>
          </cell>
          <cell r="M9788">
            <v>16.71</v>
          </cell>
          <cell r="N9788">
            <v>3.7000000000000002E-3</v>
          </cell>
          <cell r="O9788">
            <v>14.21</v>
          </cell>
        </row>
        <row r="9789">
          <cell r="B9789">
            <v>90299000</v>
          </cell>
          <cell r="C9789" t="str">
            <v>PRTS AND ACCESSORIES OF ARTCLS OF HDG 9029  </v>
          </cell>
          <cell r="D9789">
            <v>31.59</v>
          </cell>
          <cell r="E9789">
            <v>8.2000000000000007E-3</v>
          </cell>
          <cell r="F9789">
            <v>38.869999999999997</v>
          </cell>
          <cell r="K9789">
            <v>95030010</v>
          </cell>
          <cell r="L9789" t="str">
            <v>DOLLS OF WOOD  </v>
          </cell>
          <cell r="M9789">
            <v>0.72</v>
          </cell>
          <cell r="N9789">
            <v>2.0000000000000001E-4</v>
          </cell>
          <cell r="O9789">
            <v>0.43</v>
          </cell>
        </row>
        <row r="9790">
          <cell r="B9790">
            <v>90301000</v>
          </cell>
          <cell r="C9790" t="str">
            <v>INSTRUMENT AND APPARATUS FOR MEASURING OR DETECTING IONISING RADIATION  </v>
          </cell>
          <cell r="D9790">
            <v>14.62</v>
          </cell>
          <cell r="E9790">
            <v>3.8E-3</v>
          </cell>
          <cell r="F9790">
            <v>7.6</v>
          </cell>
          <cell r="K9790">
            <v>95030020</v>
          </cell>
          <cell r="L9790" t="str">
            <v>DOLLS OF METAL  </v>
          </cell>
          <cell r="M9790">
            <v>1.23</v>
          </cell>
          <cell r="N9790">
            <v>2.9999999999999997E-4</v>
          </cell>
          <cell r="O9790">
            <v>1.76</v>
          </cell>
        </row>
        <row r="9791">
          <cell r="B9791">
            <v>90302000</v>
          </cell>
          <cell r="C9791" t="str">
            <v>CTHOD-RAY OSCLSCPS AND CTHOD-RAY OSCLOGRPHS  </v>
          </cell>
          <cell r="D9791">
            <v>18.41</v>
          </cell>
          <cell r="E9791">
            <v>4.7999999999999996E-3</v>
          </cell>
          <cell r="F9791">
            <v>14.9</v>
          </cell>
          <cell r="K9791">
            <v>95030030</v>
          </cell>
          <cell r="L9791" t="str">
            <v>DOLLS OF PLASTIC  </v>
          </cell>
          <cell r="M9791">
            <v>107.33</v>
          </cell>
          <cell r="N9791">
            <v>2.4E-2</v>
          </cell>
          <cell r="O9791">
            <v>122.96</v>
          </cell>
        </row>
        <row r="9792">
          <cell r="B9792">
            <v>90303100</v>
          </cell>
          <cell r="C9792" t="str">
            <v>MULTIMETERS  </v>
          </cell>
          <cell r="D9792">
            <v>7.3</v>
          </cell>
          <cell r="E9792">
            <v>1.9E-3</v>
          </cell>
          <cell r="F9792">
            <v>6.25</v>
          </cell>
          <cell r="K9792">
            <v>95030090</v>
          </cell>
          <cell r="L9792" t="str">
            <v>OTHER  </v>
          </cell>
          <cell r="M9792">
            <v>166.41</v>
          </cell>
          <cell r="N9792">
            <v>3.7100000000000001E-2</v>
          </cell>
          <cell r="O9792">
            <v>178.02</v>
          </cell>
        </row>
        <row r="9793">
          <cell r="B9793">
            <v>90303200</v>
          </cell>
          <cell r="C9793" t="str">
            <v>MULTIMETERS WITH A RECORDING DEVICE  </v>
          </cell>
          <cell r="D9793">
            <v>2.86</v>
          </cell>
          <cell r="E9793">
            <v>6.9999999999999999E-4</v>
          </cell>
          <cell r="F9793">
            <v>2.83</v>
          </cell>
          <cell r="K9793">
            <v>95042000</v>
          </cell>
          <cell r="L9793" t="str">
            <v>ARTICLES AND ACCESSORIES FOR BILLIARD  </v>
          </cell>
          <cell r="M9793">
            <v>0.81</v>
          </cell>
          <cell r="N9793">
            <v>2.0000000000000001E-4</v>
          </cell>
          <cell r="O9793">
            <v>0.56999999999999995</v>
          </cell>
        </row>
        <row r="9794">
          <cell r="B9794">
            <v>90303310</v>
          </cell>
          <cell r="C9794" t="str">
            <v>AMMETERS, VOLT METERS AND WATT METERS  </v>
          </cell>
          <cell r="D9794">
            <v>2.2400000000000002</v>
          </cell>
          <cell r="E9794">
            <v>5.9999999999999995E-4</v>
          </cell>
          <cell r="F9794">
            <v>1.78</v>
          </cell>
          <cell r="K9794">
            <v>95043000</v>
          </cell>
          <cell r="L9794" t="str">
            <v>OTHER GAMES, OPERATED BY COINS, NOTES, BANK CARDS, TOKENS , OTHER THAN BOWLING ALLEY EQUIPMENT.  </v>
          </cell>
          <cell r="M9794">
            <v>2.23</v>
          </cell>
          <cell r="N9794">
            <v>5.0000000000000001E-4</v>
          </cell>
          <cell r="O9794">
            <v>3.64</v>
          </cell>
        </row>
        <row r="9795">
          <cell r="B9795">
            <v>90303320</v>
          </cell>
          <cell r="C9795" t="str">
            <v>SPECTRUM RESISTANCE METERS  </v>
          </cell>
          <cell r="D9795">
            <v>0.12</v>
          </cell>
          <cell r="E9795">
            <v>0</v>
          </cell>
          <cell r="F9795">
            <v>0.47</v>
          </cell>
          <cell r="K9795">
            <v>95044000</v>
          </cell>
          <cell r="L9795" t="str">
            <v>PLAYING CARDS  </v>
          </cell>
          <cell r="M9795">
            <v>2.37</v>
          </cell>
          <cell r="N9795">
            <v>5.0000000000000001E-4</v>
          </cell>
          <cell r="O9795">
            <v>2.77</v>
          </cell>
        </row>
        <row r="9796">
          <cell r="B9796">
            <v>90303330</v>
          </cell>
          <cell r="C9796" t="str">
            <v>CAPACITANCE METER  </v>
          </cell>
          <cell r="D9796">
            <v>0.13</v>
          </cell>
          <cell r="E9796">
            <v>0</v>
          </cell>
          <cell r="F9796">
            <v>2.44</v>
          </cell>
          <cell r="K9796">
            <v>95045000</v>
          </cell>
          <cell r="L9796" t="str">
            <v>VIDEO GAME CONSOLES AND MACHINES, OTHER THAN THOSE OF SUB-HEADING 9504 30  </v>
          </cell>
          <cell r="M9796">
            <v>26.38</v>
          </cell>
          <cell r="N9796">
            <v>5.8999999999999999E-3</v>
          </cell>
          <cell r="O9796">
            <v>21</v>
          </cell>
        </row>
        <row r="9797">
          <cell r="B9797">
            <v>90303340</v>
          </cell>
          <cell r="C9797" t="str">
            <v>FREQUENCY MEASURING APPARATUS  </v>
          </cell>
          <cell r="D9797">
            <v>1</v>
          </cell>
          <cell r="E9797">
            <v>2.9999999999999997E-4</v>
          </cell>
          <cell r="F9797">
            <v>0.82</v>
          </cell>
          <cell r="K9797">
            <v>95049010</v>
          </cell>
          <cell r="L9797" t="str">
            <v>CHESS SET, ALL TYPES  </v>
          </cell>
          <cell r="M9797">
            <v>0.28999999999999998</v>
          </cell>
          <cell r="N9797">
            <v>1E-4</v>
          </cell>
          <cell r="O9797">
            <v>0.13</v>
          </cell>
        </row>
        <row r="9798">
          <cell r="B9798">
            <v>90303350</v>
          </cell>
          <cell r="C9798" t="str">
            <v>MAGAR METER  </v>
          </cell>
          <cell r="D9798">
            <v>0.02</v>
          </cell>
          <cell r="E9798">
            <v>0</v>
          </cell>
          <cell r="F9798">
            <v>0.08</v>
          </cell>
          <cell r="K9798">
            <v>95049020</v>
          </cell>
          <cell r="L9798" t="str">
            <v>CAROM BOARD, WITH OR WITHOUT COINS AND STRIKERS  </v>
          </cell>
          <cell r="M9798">
            <v>0</v>
          </cell>
          <cell r="N9798">
            <v>0</v>
          </cell>
          <cell r="O9798">
            <v>0</v>
          </cell>
        </row>
        <row r="9799">
          <cell r="B9799">
            <v>90303390</v>
          </cell>
          <cell r="C9799" t="str">
            <v>OTHERS  </v>
          </cell>
          <cell r="D9799">
            <v>31.16</v>
          </cell>
          <cell r="E9799">
            <v>8.0999999999999996E-3</v>
          </cell>
          <cell r="F9799">
            <v>34.04</v>
          </cell>
          <cell r="K9799">
            <v>95049090</v>
          </cell>
          <cell r="L9799" t="str">
            <v>0THERS  </v>
          </cell>
          <cell r="M9799">
            <v>8.67</v>
          </cell>
          <cell r="N9799">
            <v>1.9E-3</v>
          </cell>
          <cell r="O9799">
            <v>10.65</v>
          </cell>
        </row>
        <row r="9800">
          <cell r="B9800">
            <v>90303900</v>
          </cell>
          <cell r="C9800" t="str">
            <v>OTHER, WITH A RECORDING DEVICE  </v>
          </cell>
          <cell r="D9800">
            <v>14.74</v>
          </cell>
          <cell r="E9800">
            <v>3.8E-3</v>
          </cell>
          <cell r="F9800">
            <v>14.45</v>
          </cell>
          <cell r="K9800">
            <v>95051000</v>
          </cell>
          <cell r="L9800" t="str">
            <v>ARTICLES FOR CHRISTMAS FESTIVITIES  </v>
          </cell>
          <cell r="M9800">
            <v>2.78</v>
          </cell>
          <cell r="N9800">
            <v>5.9999999999999995E-4</v>
          </cell>
          <cell r="O9800">
            <v>1.8</v>
          </cell>
        </row>
        <row r="9801">
          <cell r="B9801">
            <v>90304000</v>
          </cell>
          <cell r="C9801" t="str">
            <v>OTHR INSTRMNTS AND APRTS,SPCLY DSGND FR TELECOMMUNICATIONS(FR EXMPL,CRSS-TLK MTRS,GAIN MSRNG INSTRMNTS,DSTRTN FCTR M  </v>
          </cell>
          <cell r="D9801">
            <v>143.86000000000001</v>
          </cell>
          <cell r="E9801">
            <v>3.7400000000000003E-2</v>
          </cell>
          <cell r="F9801">
            <v>107.97</v>
          </cell>
          <cell r="K9801">
            <v>95059010</v>
          </cell>
          <cell r="L9801" t="str">
            <v>MAGICIAL EQUIPMENTS  </v>
          </cell>
          <cell r="M9801">
            <v>0.23</v>
          </cell>
          <cell r="N9801">
            <v>1E-4</v>
          </cell>
          <cell r="O9801">
            <v>0.46</v>
          </cell>
        </row>
        <row r="9802">
          <cell r="B9802">
            <v>90308200</v>
          </cell>
          <cell r="C9802" t="str">
            <v>INSTRUMENT AND APPARATUS FR MEASRING OR CHECKING SEMI-CNDUCTOR WAFERS OR DEVICES  </v>
          </cell>
          <cell r="D9802">
            <v>5.22</v>
          </cell>
          <cell r="E9802">
            <v>1.4E-3</v>
          </cell>
          <cell r="F9802">
            <v>10.29</v>
          </cell>
          <cell r="K9802">
            <v>95059090</v>
          </cell>
          <cell r="L9802" t="str">
            <v>OTHERS(CRNVL AND ENTRTNMNT ARTCLS ETC)  </v>
          </cell>
          <cell r="M9802">
            <v>13.09</v>
          </cell>
          <cell r="N9802">
            <v>2.8999999999999998E-3</v>
          </cell>
          <cell r="O9802">
            <v>18.309999999999999</v>
          </cell>
        </row>
        <row r="9803">
          <cell r="B9803">
            <v>90308400</v>
          </cell>
          <cell r="C9803" t="str">
            <v>OTHER, WITH A RECORDING DEVICE  </v>
          </cell>
          <cell r="D9803">
            <v>5.74</v>
          </cell>
          <cell r="E9803">
            <v>1.5E-3</v>
          </cell>
          <cell r="F9803">
            <v>4.57</v>
          </cell>
          <cell r="K9803">
            <v>95061100</v>
          </cell>
          <cell r="L9803" t="str">
            <v>SKIS  </v>
          </cell>
          <cell r="M9803">
            <v>0.02</v>
          </cell>
          <cell r="N9803">
            <v>0</v>
          </cell>
          <cell r="O9803">
            <v>0.01</v>
          </cell>
        </row>
        <row r="9804">
          <cell r="B9804">
            <v>90308910</v>
          </cell>
          <cell r="C9804" t="str">
            <v>SCINTILLATOR COUNTERS  </v>
          </cell>
          <cell r="D9804">
            <v>0.49</v>
          </cell>
          <cell r="E9804">
            <v>1E-4</v>
          </cell>
          <cell r="F9804">
            <v>0.71</v>
          </cell>
          <cell r="K9804">
            <v>95061200</v>
          </cell>
          <cell r="L9804" t="str">
            <v>SKI-FASTENINGS (SKI-BINDINGS)  </v>
          </cell>
          <cell r="M9804">
            <v>0.02</v>
          </cell>
          <cell r="N9804">
            <v>0</v>
          </cell>
          <cell r="O9804">
            <v>0.09</v>
          </cell>
        </row>
        <row r="9805">
          <cell r="B9805">
            <v>90308920</v>
          </cell>
          <cell r="C9805" t="str">
            <v>VECTROSCOPE  </v>
          </cell>
          <cell r="D9805">
            <v>0</v>
          </cell>
          <cell r="E9805">
            <v>0</v>
          </cell>
          <cell r="F9805">
            <v>0</v>
          </cell>
          <cell r="K9805">
            <v>95061900</v>
          </cell>
          <cell r="L9805" t="str">
            <v>OTHER SNOW-SKI EQUIPMENT  </v>
          </cell>
          <cell r="M9805">
            <v>1.92</v>
          </cell>
          <cell r="N9805">
            <v>4.0000000000000002E-4</v>
          </cell>
          <cell r="O9805">
            <v>0.47</v>
          </cell>
        </row>
        <row r="9806">
          <cell r="B9806">
            <v>90308990</v>
          </cell>
          <cell r="C9806" t="str">
            <v>OTHERS  </v>
          </cell>
          <cell r="D9806">
            <v>48.37</v>
          </cell>
          <cell r="E9806">
            <v>1.26E-2</v>
          </cell>
          <cell r="F9806">
            <v>56.29</v>
          </cell>
          <cell r="K9806">
            <v>95062100</v>
          </cell>
          <cell r="L9806" t="str">
            <v>SAILBOARDS  </v>
          </cell>
          <cell r="M9806">
            <v>0.01</v>
          </cell>
          <cell r="N9806">
            <v>0</v>
          </cell>
          <cell r="O9806">
            <v>0.05</v>
          </cell>
        </row>
        <row r="9807">
          <cell r="B9807">
            <v>90309010</v>
          </cell>
          <cell r="C9807" t="str">
            <v>PARTS AND ACCESSORIES OF METERS AND COUNTERS  </v>
          </cell>
          <cell r="D9807">
            <v>3.82</v>
          </cell>
          <cell r="E9807">
            <v>1E-3</v>
          </cell>
          <cell r="F9807">
            <v>3.95</v>
          </cell>
          <cell r="K9807">
            <v>95062900</v>
          </cell>
          <cell r="L9807" t="str">
            <v>OTHR WATR-SPORT EQUPMNTS(SURF-BOARDS WATER-SKIS ETC)  </v>
          </cell>
          <cell r="M9807">
            <v>1.64</v>
          </cell>
          <cell r="N9807">
            <v>4.0000000000000002E-4</v>
          </cell>
          <cell r="O9807">
            <v>3.23</v>
          </cell>
        </row>
        <row r="9808">
          <cell r="B9808">
            <v>90309090</v>
          </cell>
          <cell r="C9808" t="str">
            <v>OTHER PARTS AND ACCESSORIES  </v>
          </cell>
          <cell r="D9808">
            <v>85.06</v>
          </cell>
          <cell r="E9808">
            <v>2.2100000000000002E-2</v>
          </cell>
          <cell r="F9808">
            <v>62.49</v>
          </cell>
          <cell r="K9808">
            <v>95063100</v>
          </cell>
          <cell r="L9808" t="str">
            <v>GOLF CLUBS,COMPLETE  </v>
          </cell>
          <cell r="M9808">
            <v>1.86</v>
          </cell>
          <cell r="N9808">
            <v>4.0000000000000002E-4</v>
          </cell>
          <cell r="O9808">
            <v>2.19</v>
          </cell>
        </row>
        <row r="9809">
          <cell r="B9809">
            <v>90311000</v>
          </cell>
          <cell r="C9809" t="str">
            <v>MACHINES FOR BALANCING MECHANICAL PARTS  </v>
          </cell>
          <cell r="D9809">
            <v>10.029999999999999</v>
          </cell>
          <cell r="E9809">
            <v>2.5999999999999999E-3</v>
          </cell>
          <cell r="F9809">
            <v>11.67</v>
          </cell>
          <cell r="K9809">
            <v>95063200</v>
          </cell>
          <cell r="L9809" t="str">
            <v>GOLF BALLS  </v>
          </cell>
          <cell r="M9809">
            <v>0.82</v>
          </cell>
          <cell r="N9809">
            <v>2.0000000000000001E-4</v>
          </cell>
          <cell r="O9809">
            <v>0.89</v>
          </cell>
        </row>
        <row r="9810">
          <cell r="B9810">
            <v>90312000</v>
          </cell>
          <cell r="C9810" t="str">
            <v>TEST BENCHES  </v>
          </cell>
          <cell r="D9810">
            <v>39.840000000000003</v>
          </cell>
          <cell r="E9810">
            <v>1.04E-2</v>
          </cell>
          <cell r="F9810">
            <v>39.11</v>
          </cell>
          <cell r="K9810">
            <v>95063900</v>
          </cell>
          <cell r="L9810" t="str">
            <v>OTHER GOLF EQUIPMENTS  </v>
          </cell>
          <cell r="M9810">
            <v>0.6</v>
          </cell>
          <cell r="N9810">
            <v>1E-4</v>
          </cell>
          <cell r="O9810">
            <v>0.51</v>
          </cell>
        </row>
        <row r="9811">
          <cell r="B9811">
            <v>90314100</v>
          </cell>
          <cell r="C9811" t="str">
            <v>OTHR OPTCL INSTRUMNTS AND APPLNS FR INSPCTNG SEMICONDCTR WAFERS/DEVICS FR INSPCTNG PHOTOMSK/RETICLS USD IN MFG SEMICN  </v>
          </cell>
          <cell r="D9811">
            <v>2.44</v>
          </cell>
          <cell r="E9811">
            <v>5.9999999999999995E-4</v>
          </cell>
          <cell r="F9811">
            <v>7.57</v>
          </cell>
          <cell r="K9811">
            <v>95064000</v>
          </cell>
          <cell r="L9811" t="str">
            <v>ARTICLES AND EQUIPMENT FOR TABLE-TENNIS  </v>
          </cell>
          <cell r="M9811">
            <v>1.89</v>
          </cell>
          <cell r="N9811">
            <v>4.0000000000000002E-4</v>
          </cell>
          <cell r="O9811">
            <v>1.56</v>
          </cell>
        </row>
        <row r="9812">
          <cell r="B9812">
            <v>90314900</v>
          </cell>
          <cell r="C9812" t="str">
            <v>OTHR OPTCL INSTRMENTS AND APPLIANCES  </v>
          </cell>
          <cell r="D9812">
            <v>57.54</v>
          </cell>
          <cell r="E9812">
            <v>1.4999999999999999E-2</v>
          </cell>
          <cell r="F9812">
            <v>63.6</v>
          </cell>
          <cell r="K9812">
            <v>95065100</v>
          </cell>
          <cell r="L9812" t="str">
            <v>LAWN-TENNIS RACKETS,W/N STRUNG  </v>
          </cell>
          <cell r="M9812">
            <v>2.0099999999999998</v>
          </cell>
          <cell r="N9812">
            <v>4.0000000000000002E-4</v>
          </cell>
          <cell r="O9812">
            <v>1.65</v>
          </cell>
        </row>
        <row r="9813">
          <cell r="B9813">
            <v>90318000</v>
          </cell>
          <cell r="C9813" t="str">
            <v>OTHR MSRNGANDCHCKNG INSTRMNTS,APPLNCSANDMCHNS  </v>
          </cell>
          <cell r="D9813">
            <v>572.29</v>
          </cell>
          <cell r="E9813">
            <v>0.1489</v>
          </cell>
          <cell r="F9813">
            <v>504.55</v>
          </cell>
          <cell r="K9813">
            <v>95065910</v>
          </cell>
          <cell r="L9813" t="str">
            <v>BADMINTON RACKETS,W/N STRUNG  </v>
          </cell>
          <cell r="M9813">
            <v>10.71</v>
          </cell>
          <cell r="N9813">
            <v>2.3999999999999998E-3</v>
          </cell>
          <cell r="O9813">
            <v>13.6</v>
          </cell>
        </row>
        <row r="9814">
          <cell r="B9814">
            <v>90319000</v>
          </cell>
          <cell r="C9814" t="str">
            <v>PARTS AND ACCESSORIES OF INSTRMNTS OF 9031  </v>
          </cell>
          <cell r="D9814">
            <v>189.46</v>
          </cell>
          <cell r="E9814">
            <v>4.9299999999999997E-2</v>
          </cell>
          <cell r="F9814">
            <v>226.15</v>
          </cell>
          <cell r="K9814">
            <v>95065990</v>
          </cell>
          <cell r="L9814" t="str">
            <v>OTHERS  </v>
          </cell>
          <cell r="M9814">
            <v>2.57</v>
          </cell>
          <cell r="N9814">
            <v>5.9999999999999995E-4</v>
          </cell>
          <cell r="O9814">
            <v>3.13</v>
          </cell>
        </row>
        <row r="9815">
          <cell r="B9815">
            <v>90321010</v>
          </cell>
          <cell r="C9815" t="str">
            <v>THERMOSTATS FR RFRGTNG AND AIR-CNDNG MACHNRY  </v>
          </cell>
          <cell r="D9815">
            <v>8.15</v>
          </cell>
          <cell r="E9815">
            <v>2.0999999999999999E-3</v>
          </cell>
          <cell r="F9815">
            <v>7.06</v>
          </cell>
          <cell r="K9815">
            <v>95066100</v>
          </cell>
          <cell r="L9815" t="str">
            <v>LAWN-TENNIS BALLS  </v>
          </cell>
          <cell r="M9815">
            <v>1.69</v>
          </cell>
          <cell r="N9815">
            <v>4.0000000000000002E-4</v>
          </cell>
          <cell r="O9815">
            <v>2.17</v>
          </cell>
        </row>
        <row r="9816">
          <cell r="B9816">
            <v>90321090</v>
          </cell>
          <cell r="C9816" t="str">
            <v>THERMOSTATS FR OTHR MACHNRY  </v>
          </cell>
          <cell r="D9816">
            <v>19.559999999999999</v>
          </cell>
          <cell r="E9816">
            <v>5.1000000000000004E-3</v>
          </cell>
          <cell r="F9816">
            <v>19.920000000000002</v>
          </cell>
          <cell r="K9816">
            <v>95066210</v>
          </cell>
          <cell r="L9816" t="str">
            <v>FOOT BALL  </v>
          </cell>
          <cell r="M9816">
            <v>2.44</v>
          </cell>
          <cell r="N9816">
            <v>5.0000000000000001E-4</v>
          </cell>
          <cell r="O9816">
            <v>2.09</v>
          </cell>
        </row>
        <row r="9817">
          <cell r="B9817">
            <v>90322010</v>
          </cell>
          <cell r="C9817" t="str">
            <v>MANOSTATS FR RFRGTNG AND AIR-CNDNG MACHNRY  </v>
          </cell>
          <cell r="D9817">
            <v>0.27</v>
          </cell>
          <cell r="E9817">
            <v>1E-4</v>
          </cell>
          <cell r="F9817">
            <v>0.67</v>
          </cell>
          <cell r="K9817">
            <v>95066220</v>
          </cell>
          <cell r="L9817" t="str">
            <v>VOLLEY BALL  </v>
          </cell>
          <cell r="M9817">
            <v>0.25</v>
          </cell>
          <cell r="N9817">
            <v>1E-4</v>
          </cell>
          <cell r="O9817">
            <v>0.44</v>
          </cell>
        </row>
        <row r="9818">
          <cell r="B9818">
            <v>90322090</v>
          </cell>
          <cell r="C9818" t="str">
            <v>MANOSTATS FR OTHR MACHNRY  </v>
          </cell>
          <cell r="D9818">
            <v>6.18</v>
          </cell>
          <cell r="E9818">
            <v>1.6000000000000001E-3</v>
          </cell>
          <cell r="F9818">
            <v>5.76</v>
          </cell>
          <cell r="K9818">
            <v>95066230</v>
          </cell>
          <cell r="L9818" t="str">
            <v>BASKET BALL  </v>
          </cell>
          <cell r="M9818">
            <v>1.32</v>
          </cell>
          <cell r="N9818">
            <v>2.9999999999999997E-4</v>
          </cell>
          <cell r="O9818">
            <v>1.2</v>
          </cell>
        </row>
        <row r="9819">
          <cell r="B9819">
            <v>90328100</v>
          </cell>
          <cell r="C9819" t="str">
            <v>HYDRAULIC/PNEUMATIC INSTRUMNTS AND APPARATUS  </v>
          </cell>
          <cell r="D9819">
            <v>23.15</v>
          </cell>
          <cell r="E9819">
            <v>6.0000000000000001E-3</v>
          </cell>
          <cell r="F9819">
            <v>16.45</v>
          </cell>
          <cell r="K9819">
            <v>95066290</v>
          </cell>
          <cell r="L9819" t="str">
            <v>OTHERS  </v>
          </cell>
          <cell r="M9819">
            <v>1.95</v>
          </cell>
          <cell r="N9819">
            <v>4.0000000000000002E-4</v>
          </cell>
          <cell r="O9819">
            <v>0.99</v>
          </cell>
        </row>
        <row r="9820">
          <cell r="B9820">
            <v>90328910</v>
          </cell>
          <cell r="C9820" t="str">
            <v>ELCTRNC AUTOMATIC REGULATORS(CONTROLLERS)  </v>
          </cell>
          <cell r="D9820">
            <v>78.180000000000007</v>
          </cell>
          <cell r="E9820">
            <v>2.0299999999999999E-2</v>
          </cell>
          <cell r="F9820">
            <v>71.02</v>
          </cell>
          <cell r="K9820">
            <v>95066910</v>
          </cell>
          <cell r="L9820" t="str">
            <v>HOCKEY BALL  </v>
          </cell>
          <cell r="M9820">
            <v>0.02</v>
          </cell>
          <cell r="N9820">
            <v>0</v>
          </cell>
          <cell r="O9820">
            <v>0.03</v>
          </cell>
        </row>
        <row r="9821">
          <cell r="B9821">
            <v>90328990</v>
          </cell>
          <cell r="C9821" t="str">
            <v>OTHR ATMTC RGLTNG/CNTRLNG INSTRMNTSANDAPPRTS  </v>
          </cell>
          <cell r="D9821">
            <v>403.31</v>
          </cell>
          <cell r="E9821">
            <v>0.10489999999999999</v>
          </cell>
          <cell r="F9821">
            <v>383.89</v>
          </cell>
          <cell r="K9821">
            <v>95066920</v>
          </cell>
          <cell r="L9821" t="str">
            <v>CRICKET BALL  </v>
          </cell>
          <cell r="M9821">
            <v>0.25</v>
          </cell>
          <cell r="N9821">
            <v>1E-4</v>
          </cell>
          <cell r="O9821">
            <v>0.28000000000000003</v>
          </cell>
        </row>
        <row r="9822">
          <cell r="B9822">
            <v>90329000</v>
          </cell>
          <cell r="C9822" t="str">
            <v>PARTS AND ACCESSORIES OF INSTRMNTS OF 9032  </v>
          </cell>
          <cell r="D9822">
            <v>199.24</v>
          </cell>
          <cell r="E9822">
            <v>5.1799999999999999E-2</v>
          </cell>
          <cell r="F9822">
            <v>180.13</v>
          </cell>
          <cell r="K9822">
            <v>95066930</v>
          </cell>
          <cell r="L9822" t="str">
            <v>GOLF BALL  </v>
          </cell>
          <cell r="M9822">
            <v>0.3</v>
          </cell>
          <cell r="N9822">
            <v>1E-4</v>
          </cell>
          <cell r="O9822">
            <v>0.24</v>
          </cell>
        </row>
        <row r="9823">
          <cell r="B9823">
            <v>90330000</v>
          </cell>
          <cell r="C9823" t="str">
            <v>PRTS AND ACCESSORIES FR MACHINES,APPLIANCES,INSTRUMENTS/APPARATUS OF CHAPTER 90,NES  </v>
          </cell>
          <cell r="D9823">
            <v>204.51</v>
          </cell>
          <cell r="E9823">
            <v>5.3199999999999997E-2</v>
          </cell>
          <cell r="F9823">
            <v>200.08</v>
          </cell>
          <cell r="K9823">
            <v>95066940</v>
          </cell>
          <cell r="L9823" t="str">
            <v>RUGBY BALL  </v>
          </cell>
          <cell r="M9823">
            <v>7.0000000000000007E-2</v>
          </cell>
          <cell r="N9823">
            <v>0</v>
          </cell>
        </row>
        <row r="9824">
          <cell r="B9824">
            <v>91011100</v>
          </cell>
          <cell r="C9824" t="str">
            <v>WRIST-WTCH,ELECTRICLY OPERTD,W/N INCRPRTNG STOP-WTCH FCLTY WTH MCHNCL DSPLAY ONLY WTH CASE OF PRCS MTL/OF MTL CLAD PRC  </v>
          </cell>
          <cell r="D9824">
            <v>8.11</v>
          </cell>
          <cell r="E9824">
            <v>2.0999999999999999E-3</v>
          </cell>
          <cell r="F9824">
            <v>2.63</v>
          </cell>
          <cell r="K9824">
            <v>95066990</v>
          </cell>
          <cell r="L9824" t="str">
            <v>OTHERS  </v>
          </cell>
          <cell r="M9824">
            <v>1.94</v>
          </cell>
          <cell r="N9824">
            <v>4.0000000000000002E-4</v>
          </cell>
          <cell r="O9824">
            <v>2</v>
          </cell>
        </row>
        <row r="9825">
          <cell r="B9825">
            <v>91011900</v>
          </cell>
          <cell r="C9825" t="str">
            <v>OTHER WRIST WATCHES,ELECTRICLY OPERATED, W/N INCORPORATING A STOP-WATCH FACILITY WTH CASE OF PRCS MTL/OF MTL CLAD PRC  </v>
          </cell>
          <cell r="D9825">
            <v>32.840000000000003</v>
          </cell>
          <cell r="E9825">
            <v>8.5000000000000006E-3</v>
          </cell>
          <cell r="F9825">
            <v>22.54</v>
          </cell>
          <cell r="K9825">
            <v>95067000</v>
          </cell>
          <cell r="L9825" t="str">
            <v>ICE SKATES AND ROLLER SKATES,INCLUDING SKATING BOOTS WITH SKATES ATTACHED  </v>
          </cell>
          <cell r="M9825">
            <v>1.69</v>
          </cell>
          <cell r="N9825">
            <v>4.0000000000000002E-4</v>
          </cell>
          <cell r="O9825">
            <v>3.05</v>
          </cell>
        </row>
        <row r="9826">
          <cell r="B9826">
            <v>91012100</v>
          </cell>
          <cell r="C9826" t="str">
            <v>OTHER WRIST-WATCHES,W/N INCORPORATING A STOP-WATCH FACILITY WITH AUTOMATIC WINDINGWTH CASE OF PRCS MTL/OF MTL C  </v>
          </cell>
          <cell r="D9826">
            <v>0.32</v>
          </cell>
          <cell r="E9826">
            <v>1E-4</v>
          </cell>
          <cell r="F9826">
            <v>5.5</v>
          </cell>
          <cell r="K9826">
            <v>95069110</v>
          </cell>
          <cell r="L9826" t="str">
            <v>BOXING EQUIPMENTS  </v>
          </cell>
          <cell r="M9826">
            <v>0.36</v>
          </cell>
          <cell r="N9826">
            <v>1E-4</v>
          </cell>
          <cell r="O9826">
            <v>0.12</v>
          </cell>
        </row>
        <row r="9827">
          <cell r="B9827">
            <v>91012900</v>
          </cell>
          <cell r="C9827" t="str">
            <v>OTHER WRIST-WATCHES,WHETHER OR NOT INCORPORATING A STOP-WATCH FACILITY WTH CASE OF PRCS MTL/OF MTL CLAD PRC  </v>
          </cell>
          <cell r="D9827">
            <v>8.39</v>
          </cell>
          <cell r="E9827">
            <v>2.2000000000000001E-3</v>
          </cell>
          <cell r="F9827">
            <v>12.41</v>
          </cell>
          <cell r="K9827">
            <v>95069190</v>
          </cell>
          <cell r="L9827" t="str">
            <v>OTHER GYMNASTIC/ATHLETIC REQUISITES  </v>
          </cell>
          <cell r="M9827">
            <v>41.56</v>
          </cell>
          <cell r="N9827">
            <v>9.2999999999999992E-3</v>
          </cell>
          <cell r="O9827">
            <v>40.020000000000003</v>
          </cell>
        </row>
        <row r="9828">
          <cell r="B9828">
            <v>91019110</v>
          </cell>
          <cell r="C9828" t="str">
            <v>POCKET WATCHES  </v>
          </cell>
          <cell r="D9828">
            <v>0</v>
          </cell>
          <cell r="E9828">
            <v>0</v>
          </cell>
          <cell r="F9828">
            <v>0</v>
          </cell>
          <cell r="K9828">
            <v>95069910</v>
          </cell>
          <cell r="L9828" t="str">
            <v>BADMINTON SHUTTLE CORKS  </v>
          </cell>
          <cell r="M9828">
            <v>7.71</v>
          </cell>
          <cell r="N9828">
            <v>1.6999999999999999E-3</v>
          </cell>
          <cell r="O9828">
            <v>6.33</v>
          </cell>
        </row>
        <row r="9829">
          <cell r="B9829">
            <v>91019120</v>
          </cell>
          <cell r="C9829" t="str">
            <v>STOP WATCHES  </v>
          </cell>
          <cell r="D9829">
            <v>0.01</v>
          </cell>
          <cell r="E9829">
            <v>0</v>
          </cell>
          <cell r="F9829">
            <v>0</v>
          </cell>
          <cell r="K9829">
            <v>95069920</v>
          </cell>
          <cell r="L9829" t="str">
            <v>LEG PADS AND BATS FOR CRICKET  </v>
          </cell>
          <cell r="M9829">
            <v>0</v>
          </cell>
          <cell r="N9829">
            <v>0</v>
          </cell>
          <cell r="O9829">
            <v>0.03</v>
          </cell>
        </row>
        <row r="9830">
          <cell r="B9830">
            <v>91019190</v>
          </cell>
          <cell r="C9830" t="str">
            <v>OTHER WATCHES  </v>
          </cell>
          <cell r="D9830">
            <v>0.02</v>
          </cell>
          <cell r="E9830">
            <v>0</v>
          </cell>
          <cell r="F9830">
            <v>0.09</v>
          </cell>
          <cell r="K9830">
            <v>95069930</v>
          </cell>
          <cell r="L9830" t="str">
            <v>SHOULDER PADS FOR FOOTBALL  </v>
          </cell>
          <cell r="M9830">
            <v>0.01</v>
          </cell>
          <cell r="N9830">
            <v>0</v>
          </cell>
          <cell r="O9830">
            <v>0.04</v>
          </cell>
        </row>
        <row r="9831">
          <cell r="B9831">
            <v>91019910</v>
          </cell>
          <cell r="C9831" t="str">
            <v>POCKET WATCHES  </v>
          </cell>
          <cell r="D9831">
            <v>0</v>
          </cell>
          <cell r="E9831">
            <v>0</v>
          </cell>
          <cell r="F9831">
            <v>0</v>
          </cell>
          <cell r="K9831">
            <v>95069940</v>
          </cell>
          <cell r="L9831" t="str">
            <v>HOCKEY STICKS AND BLADES  </v>
          </cell>
          <cell r="M9831">
            <v>0.3</v>
          </cell>
          <cell r="N9831">
            <v>1E-4</v>
          </cell>
          <cell r="O9831">
            <v>0.15</v>
          </cell>
        </row>
        <row r="9832">
          <cell r="B9832">
            <v>91019920</v>
          </cell>
          <cell r="C9832" t="str">
            <v>STOP WATCHES  </v>
          </cell>
          <cell r="D9832">
            <v>0</v>
          </cell>
          <cell r="E9832">
            <v>0</v>
          </cell>
          <cell r="F9832">
            <v>0</v>
          </cell>
          <cell r="K9832">
            <v>95069950</v>
          </cell>
          <cell r="L9832" t="str">
            <v>POLO STICKS INCL BLADES,SHAFTS AND HEADS  </v>
          </cell>
          <cell r="M9832">
            <v>0.01</v>
          </cell>
          <cell r="N9832">
            <v>0</v>
          </cell>
          <cell r="O9832">
            <v>0.01</v>
          </cell>
        </row>
        <row r="9833">
          <cell r="B9833">
            <v>91019990</v>
          </cell>
          <cell r="C9833" t="str">
            <v>OTHER WATCHES  </v>
          </cell>
          <cell r="D9833">
            <v>1.98</v>
          </cell>
          <cell r="E9833">
            <v>5.0000000000000001E-4</v>
          </cell>
          <cell r="F9833">
            <v>0.75</v>
          </cell>
          <cell r="K9833">
            <v>95069960</v>
          </cell>
          <cell r="L9833" t="str">
            <v>SPORTS NETS  </v>
          </cell>
          <cell r="M9833">
            <v>0.26</v>
          </cell>
          <cell r="N9833">
            <v>1E-4</v>
          </cell>
          <cell r="O9833">
            <v>0.24</v>
          </cell>
        </row>
        <row r="9834">
          <cell r="B9834">
            <v>91021100</v>
          </cell>
          <cell r="C9834" t="str">
            <v>WRST-WTCHS,ELECTRLY OPERATED,W/N INCRPRTNG STOP-WTCH FCLTY WITH MCHNCL DISPLAY ONLY  </v>
          </cell>
          <cell r="D9834">
            <v>17.7</v>
          </cell>
          <cell r="E9834">
            <v>4.5999999999999999E-3</v>
          </cell>
          <cell r="F9834">
            <v>42.03</v>
          </cell>
          <cell r="K9834">
            <v>95069970</v>
          </cell>
          <cell r="L9834" t="str">
            <v>TENNIS AND BADMINTON RACKET PRESSURES  </v>
          </cell>
          <cell r="M9834">
            <v>0.54</v>
          </cell>
          <cell r="N9834">
            <v>1E-4</v>
          </cell>
          <cell r="O9834">
            <v>0.56000000000000005</v>
          </cell>
        </row>
        <row r="9835">
          <cell r="B9835">
            <v>91021200</v>
          </cell>
          <cell r="C9835" t="str">
            <v>WRST-WTCHS,ELECTRLY OPERATED,W/N INCRPRTNG STOP-WTCH FCLTY WTH OPTO-ELCTRNC DISPLAY  </v>
          </cell>
          <cell r="D9835">
            <v>5.82</v>
          </cell>
          <cell r="E9835">
            <v>1.5E-3</v>
          </cell>
          <cell r="F9835">
            <v>0.26</v>
          </cell>
          <cell r="K9835">
            <v>95069980</v>
          </cell>
          <cell r="L9835" t="str">
            <v>OTHER GUARDS  </v>
          </cell>
          <cell r="M9835">
            <v>0.23</v>
          </cell>
          <cell r="N9835">
            <v>1E-4</v>
          </cell>
          <cell r="O9835">
            <v>0.5</v>
          </cell>
        </row>
        <row r="9836">
          <cell r="B9836">
            <v>91021900</v>
          </cell>
          <cell r="C9836" t="str">
            <v>OTHR WRIST-WATCHES,ELECTRLY OPERATED,W/N INCORPORATING A STOP-WATCH FACLITY  </v>
          </cell>
          <cell r="D9836">
            <v>68.739999999999995</v>
          </cell>
          <cell r="E9836">
            <v>1.7899999999999999E-2</v>
          </cell>
          <cell r="F9836">
            <v>49.05</v>
          </cell>
          <cell r="K9836">
            <v>95069990</v>
          </cell>
          <cell r="L9836" t="str">
            <v>OTHER SPORTS EQUIPMENTS  </v>
          </cell>
          <cell r="M9836">
            <v>71.09</v>
          </cell>
          <cell r="N9836">
            <v>1.5900000000000001E-2</v>
          </cell>
          <cell r="O9836">
            <v>71.540000000000006</v>
          </cell>
        </row>
        <row r="9837">
          <cell r="B9837">
            <v>91022100</v>
          </cell>
          <cell r="C9837" t="str">
            <v>OTHER WRIST-WATCHES,W/N INCORPORATING A STOP-WATCH FACILITY WITH AUTOMATIC WINDING  </v>
          </cell>
          <cell r="D9837">
            <v>5.49</v>
          </cell>
          <cell r="E9837">
            <v>1.4E-3</v>
          </cell>
          <cell r="F9837">
            <v>9.82</v>
          </cell>
          <cell r="K9837">
            <v>95071000</v>
          </cell>
          <cell r="L9837" t="str">
            <v>FISHING RODS  </v>
          </cell>
          <cell r="M9837">
            <v>0.22</v>
          </cell>
          <cell r="N9837">
            <v>0</v>
          </cell>
          <cell r="O9837">
            <v>0.24</v>
          </cell>
        </row>
        <row r="9838">
          <cell r="B9838">
            <v>91022900</v>
          </cell>
          <cell r="C9838" t="str">
            <v>OTHER WRIST-WATCHES,WHETHER/NOT INCORPORATING A STOP-WATCH FACILITY  </v>
          </cell>
          <cell r="D9838">
            <v>30.1</v>
          </cell>
          <cell r="E9838">
            <v>7.7999999999999996E-3</v>
          </cell>
          <cell r="F9838">
            <v>40.75</v>
          </cell>
          <cell r="K9838">
            <v>95072000</v>
          </cell>
          <cell r="L9838" t="str">
            <v>FISH-HOOKS,W/N SNELLED  </v>
          </cell>
          <cell r="M9838">
            <v>1.0900000000000001</v>
          </cell>
          <cell r="N9838">
            <v>2.0000000000000001E-4</v>
          </cell>
          <cell r="O9838">
            <v>0.95</v>
          </cell>
        </row>
        <row r="9839">
          <cell r="B9839">
            <v>91029110</v>
          </cell>
          <cell r="C9839" t="str">
            <v>POCKET WATCHES  </v>
          </cell>
          <cell r="D9839">
            <v>0.04</v>
          </cell>
          <cell r="E9839">
            <v>0</v>
          </cell>
          <cell r="F9839">
            <v>7.0000000000000007E-2</v>
          </cell>
          <cell r="K9839">
            <v>95073000</v>
          </cell>
          <cell r="L9839" t="str">
            <v>FISHING REELS  </v>
          </cell>
          <cell r="M9839">
            <v>0.15</v>
          </cell>
          <cell r="N9839">
            <v>0</v>
          </cell>
          <cell r="O9839">
            <v>0.08</v>
          </cell>
        </row>
        <row r="9840">
          <cell r="B9840">
            <v>91029120</v>
          </cell>
          <cell r="C9840" t="str">
            <v>STOP WATCHES  </v>
          </cell>
          <cell r="D9840">
            <v>0.1</v>
          </cell>
          <cell r="E9840">
            <v>0</v>
          </cell>
          <cell r="F9840">
            <v>7.0000000000000007E-2</v>
          </cell>
          <cell r="K9840">
            <v>95079010</v>
          </cell>
          <cell r="L9840" t="str">
            <v>FISH LANDING AND BUTTERFLY NETS  </v>
          </cell>
          <cell r="M9840">
            <v>0.01</v>
          </cell>
          <cell r="N9840">
            <v>0</v>
          </cell>
          <cell r="O9840">
            <v>0.04</v>
          </cell>
        </row>
        <row r="9841">
          <cell r="B9841">
            <v>91029190</v>
          </cell>
          <cell r="C9841" t="str">
            <v>OTHER WATCHES  </v>
          </cell>
          <cell r="D9841">
            <v>1.03</v>
          </cell>
          <cell r="E9841">
            <v>2.9999999999999997E-4</v>
          </cell>
          <cell r="F9841">
            <v>1.35</v>
          </cell>
          <cell r="K9841">
            <v>95079090</v>
          </cell>
          <cell r="L9841" t="str">
            <v>OTHERS(FISHING TACKLE,POLES ETC)  </v>
          </cell>
          <cell r="M9841">
            <v>0.61</v>
          </cell>
          <cell r="N9841">
            <v>1E-4</v>
          </cell>
          <cell r="O9841">
            <v>0.84</v>
          </cell>
        </row>
        <row r="9842">
          <cell r="B9842">
            <v>91029910</v>
          </cell>
          <cell r="C9842" t="str">
            <v>POCKET WATCHES  </v>
          </cell>
          <cell r="D9842">
            <v>0</v>
          </cell>
          <cell r="E9842">
            <v>0</v>
          </cell>
          <cell r="F9842">
            <v>0.03</v>
          </cell>
          <cell r="K9842">
            <v>95081000</v>
          </cell>
          <cell r="L9842" t="str">
            <v>TRAVELLING CIRCUSES AND TRAVELLING MENAGER  </v>
          </cell>
          <cell r="M9842">
            <v>0</v>
          </cell>
          <cell r="N9842">
            <v>0</v>
          </cell>
          <cell r="O9842">
            <v>0.01</v>
          </cell>
        </row>
        <row r="9843">
          <cell r="B9843">
            <v>91029920</v>
          </cell>
          <cell r="C9843" t="str">
            <v>STOP WATCHES  </v>
          </cell>
          <cell r="D9843">
            <v>0</v>
          </cell>
          <cell r="E9843">
            <v>0</v>
          </cell>
          <cell r="F9843">
            <v>0.14000000000000001</v>
          </cell>
          <cell r="K9843">
            <v>95089000</v>
          </cell>
          <cell r="L9843" t="str">
            <v>OTHR UNDER HDNG 9508  </v>
          </cell>
          <cell r="M9843">
            <v>6.22</v>
          </cell>
          <cell r="N9843">
            <v>1.4E-3</v>
          </cell>
          <cell r="O9843">
            <v>15.9</v>
          </cell>
        </row>
        <row r="9844">
          <cell r="B9844">
            <v>91029990</v>
          </cell>
          <cell r="C9844" t="str">
            <v>OTHER WATCHES  </v>
          </cell>
          <cell r="D9844">
            <v>15.29</v>
          </cell>
          <cell r="E9844">
            <v>4.0000000000000001E-3</v>
          </cell>
          <cell r="F9844">
            <v>14.8</v>
          </cell>
          <cell r="K9844">
            <v>96011000</v>
          </cell>
          <cell r="L9844" t="str">
            <v>WORKED IVORY AND ARTICLES OF IVORY  </v>
          </cell>
          <cell r="M9844">
            <v>0.03</v>
          </cell>
          <cell r="N9844">
            <v>0</v>
          </cell>
          <cell r="O9844">
            <v>7.0000000000000007E-2</v>
          </cell>
        </row>
        <row r="9845">
          <cell r="B9845">
            <v>91031000</v>
          </cell>
          <cell r="C9845" t="str">
            <v>CLCKS,ELECTRLY OPERATED,WITH WATCH MVMNTS  </v>
          </cell>
          <cell r="D9845">
            <v>0.01</v>
          </cell>
          <cell r="E9845">
            <v>0</v>
          </cell>
          <cell r="F9845">
            <v>0.02</v>
          </cell>
          <cell r="K9845">
            <v>96019010</v>
          </cell>
          <cell r="L9845" t="str">
            <v>WRKD TORTOISE-SHELL AND ARTCLS THEREOF  </v>
          </cell>
          <cell r="M9845">
            <v>0.01</v>
          </cell>
          <cell r="N9845">
            <v>0</v>
          </cell>
          <cell r="O9845">
            <v>0</v>
          </cell>
        </row>
        <row r="9846">
          <cell r="B9846">
            <v>91039000</v>
          </cell>
          <cell r="C9846" t="str">
            <v>OTHER CLOCKS WITH WATCH MOVEMENTS  </v>
          </cell>
          <cell r="D9846">
            <v>0.56000000000000005</v>
          </cell>
          <cell r="E9846">
            <v>1E-4</v>
          </cell>
          <cell r="F9846">
            <v>0.31</v>
          </cell>
          <cell r="K9846">
            <v>96019020</v>
          </cell>
          <cell r="L9846" t="str">
            <v>WRKD MOTHR OF PEARL AND ARTCLS THEROF  </v>
          </cell>
          <cell r="M9846">
            <v>0</v>
          </cell>
          <cell r="N9846">
            <v>0</v>
          </cell>
          <cell r="O9846">
            <v>0.01</v>
          </cell>
        </row>
        <row r="9847">
          <cell r="B9847">
            <v>91040000</v>
          </cell>
          <cell r="C9847" t="str">
            <v>INSTRUMENT PANEL CLOCKS AND CLOCKS OF A SMLRTYPE FOR VHCLS,AIRCRAFT,SPACECRAFT/ VESSELS  </v>
          </cell>
          <cell r="D9847">
            <v>3.31</v>
          </cell>
          <cell r="E9847">
            <v>8.9999999999999998E-4</v>
          </cell>
          <cell r="F9847">
            <v>3.01</v>
          </cell>
          <cell r="K9847">
            <v>96019040</v>
          </cell>
          <cell r="L9847" t="str">
            <v>WRKD HRN,CORL ETC ANML CRVNG MTRL AND ARTCLS  </v>
          </cell>
          <cell r="M9847">
            <v>1.1200000000000001</v>
          </cell>
          <cell r="N9847">
            <v>2.0000000000000001E-4</v>
          </cell>
          <cell r="O9847">
            <v>0.93</v>
          </cell>
        </row>
        <row r="9848">
          <cell r="B9848">
            <v>91051100</v>
          </cell>
          <cell r="C9848" t="str">
            <v>ALARM CLOCKS,ELECTRICALLY OPERATED  </v>
          </cell>
          <cell r="D9848">
            <v>0.12</v>
          </cell>
          <cell r="E9848">
            <v>0</v>
          </cell>
          <cell r="F9848">
            <v>0.16</v>
          </cell>
          <cell r="K9848">
            <v>96019090</v>
          </cell>
          <cell r="L9848" t="str">
            <v>OTHR UNDER HDNG 9601  </v>
          </cell>
          <cell r="M9848">
            <v>0.02</v>
          </cell>
          <cell r="N9848">
            <v>0</v>
          </cell>
          <cell r="O9848">
            <v>0.02</v>
          </cell>
        </row>
        <row r="9849">
          <cell r="B9849">
            <v>91051900</v>
          </cell>
          <cell r="C9849" t="str">
            <v>OTHER ALARM CLOCKS  </v>
          </cell>
          <cell r="D9849">
            <v>0.78</v>
          </cell>
          <cell r="E9849">
            <v>2.0000000000000001E-4</v>
          </cell>
          <cell r="F9849">
            <v>0.85</v>
          </cell>
          <cell r="K9849">
            <v>96020010</v>
          </cell>
          <cell r="L9849" t="str">
            <v>WRKD VGTBL CRVNG MTRL AND ARTCLS THEREOF  </v>
          </cell>
          <cell r="M9849">
            <v>0.01</v>
          </cell>
          <cell r="N9849">
            <v>0</v>
          </cell>
          <cell r="O9849">
            <v>0.04</v>
          </cell>
        </row>
        <row r="9850">
          <cell r="B9850">
            <v>91052100</v>
          </cell>
          <cell r="C9850" t="str">
            <v>WALL CLOCKS,ELECTRICALLY OPERATED  </v>
          </cell>
          <cell r="D9850">
            <v>0.71</v>
          </cell>
          <cell r="E9850">
            <v>2.0000000000000001E-4</v>
          </cell>
          <cell r="F9850">
            <v>0.99</v>
          </cell>
          <cell r="K9850">
            <v>96020020</v>
          </cell>
          <cell r="L9850" t="str">
            <v>MOULD/CRVD ARTCLS OF WAX,STEARN,NTRL GUMS AND RESINS AND OTHR MOULD/CRVD ARTCLS  </v>
          </cell>
          <cell r="M9850">
            <v>1.81</v>
          </cell>
          <cell r="N9850">
            <v>4.0000000000000002E-4</v>
          </cell>
          <cell r="O9850">
            <v>1.68</v>
          </cell>
        </row>
        <row r="9851">
          <cell r="B9851">
            <v>91052900</v>
          </cell>
          <cell r="C9851" t="str">
            <v>OTHER WALL CLOCKS  </v>
          </cell>
          <cell r="D9851">
            <v>3.34</v>
          </cell>
          <cell r="E9851">
            <v>8.9999999999999998E-4</v>
          </cell>
          <cell r="F9851">
            <v>3.23</v>
          </cell>
          <cell r="K9851">
            <v>96020030</v>
          </cell>
          <cell r="L9851" t="str">
            <v>GELATIN CAPSULES,EMPTY  </v>
          </cell>
          <cell r="M9851">
            <v>16.170000000000002</v>
          </cell>
          <cell r="N9851">
            <v>3.5999999999999999E-3</v>
          </cell>
          <cell r="O9851">
            <v>17.010000000000002</v>
          </cell>
        </row>
        <row r="9852">
          <cell r="B9852">
            <v>91059100</v>
          </cell>
          <cell r="C9852" t="str">
            <v>OTHR ELECTRICALLY OPERATED CLOCKS  </v>
          </cell>
          <cell r="D9852">
            <v>0.26</v>
          </cell>
          <cell r="E9852">
            <v>1E-4</v>
          </cell>
          <cell r="F9852">
            <v>0.18</v>
          </cell>
          <cell r="K9852">
            <v>96020040</v>
          </cell>
          <cell r="L9852" t="str">
            <v>OTHR ARTCLS OF UNHRDND GELATIN  </v>
          </cell>
          <cell r="M9852">
            <v>0.03</v>
          </cell>
          <cell r="N9852">
            <v>0</v>
          </cell>
        </row>
        <row r="9853">
          <cell r="B9853">
            <v>91059910</v>
          </cell>
          <cell r="C9853" t="str">
            <v>TIME PIECES  </v>
          </cell>
          <cell r="D9853">
            <v>0</v>
          </cell>
          <cell r="E9853">
            <v>0</v>
          </cell>
          <cell r="F9853">
            <v>0.02</v>
          </cell>
          <cell r="K9853">
            <v>96020090</v>
          </cell>
          <cell r="L9853" t="str">
            <v>OTHR UNDER HDNG 9602  </v>
          </cell>
          <cell r="M9853">
            <v>4.18</v>
          </cell>
          <cell r="N9853">
            <v>8.9999999999999998E-4</v>
          </cell>
          <cell r="O9853">
            <v>5.41</v>
          </cell>
        </row>
        <row r="9854">
          <cell r="B9854">
            <v>91059990</v>
          </cell>
          <cell r="C9854" t="str">
            <v>OTHERS  </v>
          </cell>
          <cell r="D9854">
            <v>2.41</v>
          </cell>
          <cell r="E9854">
            <v>5.9999999999999995E-4</v>
          </cell>
          <cell r="F9854">
            <v>2.59</v>
          </cell>
          <cell r="K9854">
            <v>96031000</v>
          </cell>
          <cell r="L9854" t="str">
            <v>BROOMS AND BRUSHES,CONSTNG OF TWIGS/OTHR VGTBL MTRLS BOUND TOGTHR,WTH/WTHT HNDLS  </v>
          </cell>
          <cell r="M9854">
            <v>3.21</v>
          </cell>
          <cell r="N9854">
            <v>6.9999999999999999E-4</v>
          </cell>
          <cell r="O9854">
            <v>3.56</v>
          </cell>
        </row>
        <row r="9855">
          <cell r="B9855">
            <v>91061000</v>
          </cell>
          <cell r="C9855" t="str">
            <v>TIME REGISTERS;TIME RECORDERS  </v>
          </cell>
          <cell r="D9855">
            <v>0.19</v>
          </cell>
          <cell r="E9855">
            <v>0</v>
          </cell>
          <cell r="F9855">
            <v>0.24</v>
          </cell>
          <cell r="K9855">
            <v>96032100</v>
          </cell>
          <cell r="L9855" t="str">
            <v>TOOTH BRUSHES  </v>
          </cell>
          <cell r="M9855">
            <v>12.09</v>
          </cell>
          <cell r="N9855">
            <v>2.7000000000000001E-3</v>
          </cell>
          <cell r="O9855">
            <v>17.22</v>
          </cell>
        </row>
        <row r="9856">
          <cell r="B9856">
            <v>91069000</v>
          </cell>
          <cell r="C9856" t="str">
            <v>OTHER TIME RCORDING APPRTS  </v>
          </cell>
          <cell r="D9856">
            <v>0.97</v>
          </cell>
          <cell r="E9856">
            <v>2.9999999999999997E-4</v>
          </cell>
          <cell r="F9856">
            <v>1.23</v>
          </cell>
          <cell r="K9856">
            <v>96032900</v>
          </cell>
          <cell r="L9856" t="str">
            <v>SAVNG,HAIR,NAIL,EYELASH AND FR PRSONAL USE,CONSTUTNG PRTS OF APPLNCS  </v>
          </cell>
          <cell r="M9856">
            <v>4.9000000000000004</v>
          </cell>
          <cell r="N9856">
            <v>1.1000000000000001E-3</v>
          </cell>
          <cell r="O9856">
            <v>4.6500000000000004</v>
          </cell>
        </row>
        <row r="9857">
          <cell r="B9857">
            <v>91070000</v>
          </cell>
          <cell r="C9857" t="str">
            <v>TIME SWITCHES WITH CLOCK OR WATCH MOVEMENTOR WITH SYNCHRONOUS MOTOR  </v>
          </cell>
          <cell r="D9857">
            <v>3</v>
          </cell>
          <cell r="E9857">
            <v>8.0000000000000004E-4</v>
          </cell>
          <cell r="F9857">
            <v>2.91</v>
          </cell>
          <cell r="K9857">
            <v>96033010</v>
          </cell>
          <cell r="L9857" t="str">
            <v>ARTIST BRUSHES  </v>
          </cell>
          <cell r="M9857">
            <v>0.09</v>
          </cell>
          <cell r="N9857">
            <v>0</v>
          </cell>
          <cell r="O9857">
            <v>0.13</v>
          </cell>
        </row>
        <row r="9858">
          <cell r="B9858">
            <v>91081100</v>
          </cell>
          <cell r="C9858" t="str">
            <v>ELECTRLY OPERATED WATCH MVMNTS WITH MCHNCLDSPLAY/WTH DEVC WHCH INCRPRT MCHNCL DSPLAY  </v>
          </cell>
          <cell r="D9858">
            <v>0.03</v>
          </cell>
          <cell r="E9858">
            <v>0</v>
          </cell>
          <cell r="F9858">
            <v>3.85</v>
          </cell>
          <cell r="K9858">
            <v>96033020</v>
          </cell>
          <cell r="L9858" t="str">
            <v>BRUSHES FOR THE APPLICATION OF COSMETICS  </v>
          </cell>
          <cell r="M9858">
            <v>0.95</v>
          </cell>
          <cell r="N9858">
            <v>2.0000000000000001E-4</v>
          </cell>
          <cell r="O9858">
            <v>0.99</v>
          </cell>
        </row>
        <row r="9859">
          <cell r="B9859">
            <v>91081900</v>
          </cell>
          <cell r="C9859" t="str">
            <v>OTHR ELECTRLY OPERATED WATCH MOVEMENTS  </v>
          </cell>
          <cell r="D9859">
            <v>9.5399999999999991</v>
          </cell>
          <cell r="E9859">
            <v>2.5000000000000001E-3</v>
          </cell>
          <cell r="F9859">
            <v>1.67</v>
          </cell>
          <cell r="K9859">
            <v>96033090</v>
          </cell>
          <cell r="L9859" t="str">
            <v>OTHR BRUSHES UNDER SUB-HDNG 960330  </v>
          </cell>
          <cell r="M9859">
            <v>2.93</v>
          </cell>
          <cell r="N9859">
            <v>6.9999999999999999E-4</v>
          </cell>
          <cell r="O9859">
            <v>3.52</v>
          </cell>
        </row>
        <row r="9860">
          <cell r="B9860">
            <v>91082000</v>
          </cell>
          <cell r="C9860" t="str">
            <v>WATCH MOVEMENTS WITH AUTOMATIC WINDING  </v>
          </cell>
          <cell r="D9860">
            <v>0.01</v>
          </cell>
          <cell r="E9860">
            <v>0</v>
          </cell>
          <cell r="F9860">
            <v>0.01</v>
          </cell>
          <cell r="K9860">
            <v>96034010</v>
          </cell>
          <cell r="L9860" t="str">
            <v>PAINT, DISTEMPER, VARNISH OR SIMILAR BRUSH  </v>
          </cell>
          <cell r="M9860">
            <v>0.41</v>
          </cell>
          <cell r="N9860">
            <v>1E-4</v>
          </cell>
          <cell r="O9860">
            <v>0.22</v>
          </cell>
        </row>
        <row r="9861">
          <cell r="B9861">
            <v>91089000</v>
          </cell>
          <cell r="C9861" t="str">
            <v>OTHR WATCH MOVEMENTS  </v>
          </cell>
          <cell r="D9861">
            <v>0.94</v>
          </cell>
          <cell r="E9861">
            <v>2.0000000000000001E-4</v>
          </cell>
          <cell r="F9861">
            <v>4.0199999999999996</v>
          </cell>
          <cell r="K9861">
            <v>96034020</v>
          </cell>
          <cell r="L9861" t="str">
            <v>PAINT PADS AND ROLLERS  </v>
          </cell>
          <cell r="M9861">
            <v>3.64</v>
          </cell>
          <cell r="N9861">
            <v>8.0000000000000004E-4</v>
          </cell>
          <cell r="O9861">
            <v>5.56</v>
          </cell>
        </row>
        <row r="9862">
          <cell r="B9862">
            <v>91091010</v>
          </cell>
          <cell r="C9862" t="str">
            <v>OF ALARM CLOCKS  </v>
          </cell>
          <cell r="F9862">
            <v>0.02</v>
          </cell>
          <cell r="K9862">
            <v>96035000</v>
          </cell>
          <cell r="L9862" t="str">
            <v>OTHR BRSHS CONSTNG PRTS OF MCHNS,VHCLS ETC  </v>
          </cell>
          <cell r="M9862">
            <v>5.18</v>
          </cell>
          <cell r="N9862">
            <v>1.1999999999999999E-3</v>
          </cell>
          <cell r="O9862">
            <v>5.74</v>
          </cell>
        </row>
        <row r="9863">
          <cell r="B9863">
            <v>91091090</v>
          </cell>
          <cell r="C9863" t="str">
            <v>CLOCK MOVEMENTS OTHER THAN ELECTRICALLY OPERATED ALARM CLOCK  </v>
          </cell>
          <cell r="D9863">
            <v>0.17</v>
          </cell>
          <cell r="E9863">
            <v>0</v>
          </cell>
          <cell r="F9863">
            <v>0.41</v>
          </cell>
          <cell r="K9863">
            <v>96039000</v>
          </cell>
          <cell r="L9863" t="str">
            <v>OTHER ARTICLES OF HDG 9603  </v>
          </cell>
          <cell r="M9863">
            <v>18.079999999999998</v>
          </cell>
          <cell r="N9863">
            <v>4.0000000000000001E-3</v>
          </cell>
          <cell r="O9863">
            <v>16.02</v>
          </cell>
        </row>
        <row r="9864">
          <cell r="B9864">
            <v>91099000</v>
          </cell>
          <cell r="C9864" t="str">
            <v>OTHER CLOCK MOVEMENTS  </v>
          </cell>
          <cell r="D9864">
            <v>2.8</v>
          </cell>
          <cell r="E9864">
            <v>6.9999999999999999E-4</v>
          </cell>
          <cell r="F9864">
            <v>2.4500000000000002</v>
          </cell>
          <cell r="K9864">
            <v>96040000</v>
          </cell>
          <cell r="L9864" t="str">
            <v>HAND SIEVES AND HAND RIDDLES  </v>
          </cell>
          <cell r="M9864">
            <v>0.39</v>
          </cell>
          <cell r="N9864">
            <v>1E-4</v>
          </cell>
          <cell r="O9864">
            <v>0.17</v>
          </cell>
        </row>
        <row r="9865">
          <cell r="B9865">
            <v>91101100</v>
          </cell>
          <cell r="C9865" t="str">
            <v>COMPLETE MOVEMENTS,UNASSEMBLED/PARTLY ASSEMBLED MOVEMENT SETS),OF WATCHES  </v>
          </cell>
          <cell r="D9865">
            <v>2.58</v>
          </cell>
          <cell r="E9865">
            <v>6.9999999999999999E-4</v>
          </cell>
          <cell r="F9865">
            <v>2.79</v>
          </cell>
          <cell r="K9865">
            <v>96050010</v>
          </cell>
          <cell r="L9865" t="str">
            <v>TRAVEL SETS FOR PERSONAL TOILET  </v>
          </cell>
          <cell r="M9865">
            <v>0.17</v>
          </cell>
          <cell r="N9865">
            <v>0</v>
          </cell>
          <cell r="O9865">
            <v>0.1</v>
          </cell>
        </row>
        <row r="9866">
          <cell r="B9866">
            <v>91101200</v>
          </cell>
          <cell r="C9866" t="str">
            <v>INCOMPLETE MOVEMENTS,ASSEMBLED,OF WATCHES  </v>
          </cell>
          <cell r="D9866">
            <v>0</v>
          </cell>
          <cell r="E9866">
            <v>0</v>
          </cell>
          <cell r="F9866">
            <v>0</v>
          </cell>
          <cell r="K9866">
            <v>96050090</v>
          </cell>
          <cell r="L9866" t="str">
            <v>TRAVEL SETS FR SEWING OR SHOE/CLOTHES CLNG  </v>
          </cell>
          <cell r="M9866">
            <v>1.19</v>
          </cell>
          <cell r="N9866">
            <v>2.9999999999999997E-4</v>
          </cell>
          <cell r="O9866">
            <v>1.04</v>
          </cell>
        </row>
        <row r="9867">
          <cell r="B9867">
            <v>91101900</v>
          </cell>
          <cell r="C9867" t="str">
            <v>ROUGH MOVEMENTS OF WATCHES  </v>
          </cell>
          <cell r="D9867">
            <v>0</v>
          </cell>
          <cell r="E9867">
            <v>0</v>
          </cell>
          <cell r="K9867">
            <v>96061010</v>
          </cell>
          <cell r="L9867" t="str">
            <v>PRSS-FSTNRS,SNP-FSTNRS AND PRSS-STUDS  </v>
          </cell>
          <cell r="M9867">
            <v>28.28</v>
          </cell>
          <cell r="N9867">
            <v>6.3E-3</v>
          </cell>
          <cell r="O9867">
            <v>31.28</v>
          </cell>
        </row>
        <row r="9868">
          <cell r="B9868">
            <v>91109000</v>
          </cell>
          <cell r="C9868" t="str">
            <v>UNASSMLD/PARTLY ASSMLD/ROUGH CLOCK MVMNTS  </v>
          </cell>
          <cell r="D9868">
            <v>4.34</v>
          </cell>
          <cell r="E9868">
            <v>1.1000000000000001E-3</v>
          </cell>
          <cell r="F9868">
            <v>3.13</v>
          </cell>
          <cell r="K9868">
            <v>96061020</v>
          </cell>
          <cell r="L9868" t="str">
            <v>PRTS OF PRSS-FSTNRS,SNP-FSTNRS AND PRSS-STDS  </v>
          </cell>
          <cell r="M9868">
            <v>3.76</v>
          </cell>
          <cell r="N9868">
            <v>8.0000000000000004E-4</v>
          </cell>
          <cell r="O9868">
            <v>4.21</v>
          </cell>
        </row>
        <row r="9869">
          <cell r="B9869">
            <v>91111000</v>
          </cell>
          <cell r="C9869" t="str">
            <v>WATCH CASES OF PRECIOUS METAL OR OF METAL CLAD WITH PRECIOUS METAL  </v>
          </cell>
          <cell r="D9869">
            <v>3.6</v>
          </cell>
          <cell r="E9869">
            <v>8.9999999999999998E-4</v>
          </cell>
          <cell r="F9869">
            <v>4.17</v>
          </cell>
          <cell r="K9869">
            <v>96062100</v>
          </cell>
          <cell r="L9869" t="str">
            <v>BUTTONS OF PLSTCS,NT CVRD WTH TXTL MTRL  </v>
          </cell>
          <cell r="M9869">
            <v>11.45</v>
          </cell>
          <cell r="N9869">
            <v>2.5999999999999999E-3</v>
          </cell>
          <cell r="O9869">
            <v>9.89</v>
          </cell>
        </row>
        <row r="9870">
          <cell r="B9870">
            <v>91112000</v>
          </cell>
          <cell r="C9870" t="str">
            <v>WTCH CASES OF BASE MTL,W/N GOLD/SLVR-PLTD  </v>
          </cell>
          <cell r="D9870">
            <v>1.87</v>
          </cell>
          <cell r="E9870">
            <v>5.0000000000000001E-4</v>
          </cell>
          <cell r="F9870">
            <v>12.05</v>
          </cell>
          <cell r="K9870">
            <v>96062200</v>
          </cell>
          <cell r="L9870" t="str">
            <v>BUTTONS OFBASE MTL,NT CVRD WTH TXTL MTRL  </v>
          </cell>
          <cell r="M9870">
            <v>10.48</v>
          </cell>
          <cell r="N9870">
            <v>2.3E-3</v>
          </cell>
          <cell r="O9870">
            <v>10.18</v>
          </cell>
        </row>
        <row r="9871">
          <cell r="B9871">
            <v>91118000</v>
          </cell>
          <cell r="C9871" t="str">
            <v>OTHER WATCH CASES  </v>
          </cell>
          <cell r="D9871">
            <v>0.45</v>
          </cell>
          <cell r="E9871">
            <v>1E-4</v>
          </cell>
          <cell r="F9871">
            <v>1.75</v>
          </cell>
          <cell r="K9871">
            <v>96062910</v>
          </cell>
          <cell r="L9871" t="str">
            <v>BUTT0N 0F C0C0NUT SHELL/W00D  </v>
          </cell>
          <cell r="M9871">
            <v>0.1</v>
          </cell>
          <cell r="N9871">
            <v>0</v>
          </cell>
          <cell r="O9871">
            <v>0.18</v>
          </cell>
        </row>
        <row r="9872">
          <cell r="B9872">
            <v>91119000</v>
          </cell>
          <cell r="C9872" t="str">
            <v>PARTS OF WATCH CASES  </v>
          </cell>
          <cell r="D9872">
            <v>0.89</v>
          </cell>
          <cell r="E9872">
            <v>2.0000000000000001E-4</v>
          </cell>
          <cell r="F9872">
            <v>0.76</v>
          </cell>
          <cell r="K9872">
            <v>96062990</v>
          </cell>
          <cell r="L9872" t="str">
            <v>OTHERS  </v>
          </cell>
          <cell r="M9872">
            <v>8.1999999999999993</v>
          </cell>
          <cell r="N9872">
            <v>1.8E-3</v>
          </cell>
          <cell r="O9872">
            <v>8.7200000000000006</v>
          </cell>
        </row>
        <row r="9873">
          <cell r="B9873">
            <v>91122000</v>
          </cell>
          <cell r="C9873" t="str">
            <v>CASES OF CLOCK AND OTHR GOODS OF THIS CHPTR  </v>
          </cell>
          <cell r="D9873">
            <v>0.08</v>
          </cell>
          <cell r="E9873">
            <v>0</v>
          </cell>
          <cell r="F9873">
            <v>0.1</v>
          </cell>
          <cell r="K9873">
            <v>96063010</v>
          </cell>
          <cell r="L9873" t="str">
            <v>BUTTON BLANKS  </v>
          </cell>
          <cell r="M9873">
            <v>0.31</v>
          </cell>
          <cell r="N9873">
            <v>1E-4</v>
          </cell>
          <cell r="O9873">
            <v>0.35</v>
          </cell>
        </row>
        <row r="9874">
          <cell r="B9874">
            <v>91129000</v>
          </cell>
          <cell r="C9874" t="str">
            <v>PARTS OF CLOCK CASES  </v>
          </cell>
          <cell r="D9874">
            <v>0.18</v>
          </cell>
          <cell r="E9874">
            <v>0</v>
          </cell>
          <cell r="F9874">
            <v>7.0000000000000007E-2</v>
          </cell>
          <cell r="K9874">
            <v>96063090</v>
          </cell>
          <cell r="L9874" t="str">
            <v>PRTS OF BUTTON  </v>
          </cell>
          <cell r="M9874">
            <v>5.64</v>
          </cell>
          <cell r="N9874">
            <v>1.2999999999999999E-3</v>
          </cell>
          <cell r="O9874">
            <v>4.7</v>
          </cell>
        </row>
        <row r="9875">
          <cell r="B9875">
            <v>91131000</v>
          </cell>
          <cell r="C9875" t="str">
            <v>WATCH STRAPS,WATCH BANDS ETC OF PRECIOUS METAL OR METAL CLAD WITH PRECIOUS METAL  </v>
          </cell>
          <cell r="D9875">
            <v>1.86</v>
          </cell>
          <cell r="E9875">
            <v>5.0000000000000001E-4</v>
          </cell>
          <cell r="F9875">
            <v>5.68</v>
          </cell>
          <cell r="K9875">
            <v>96071110</v>
          </cell>
          <cell r="L9875" t="str">
            <v>JIP FASTENERS  </v>
          </cell>
          <cell r="M9875">
            <v>12.75</v>
          </cell>
          <cell r="N9875">
            <v>2.8E-3</v>
          </cell>
          <cell r="O9875">
            <v>13.61</v>
          </cell>
        </row>
        <row r="9876">
          <cell r="B9876">
            <v>91132010</v>
          </cell>
          <cell r="C9876" t="str">
            <v>PRTS OF BASE METAL,W/N GOLD OR SILVR-PLATD  </v>
          </cell>
          <cell r="D9876">
            <v>1.58</v>
          </cell>
          <cell r="E9876">
            <v>4.0000000000000002E-4</v>
          </cell>
          <cell r="F9876">
            <v>4.5599999999999996</v>
          </cell>
          <cell r="K9876">
            <v>96071190</v>
          </cell>
          <cell r="L9876" t="str">
            <v>OTHERS  </v>
          </cell>
          <cell r="M9876">
            <v>5.86</v>
          </cell>
          <cell r="N9876">
            <v>1.2999999999999999E-3</v>
          </cell>
          <cell r="O9876">
            <v>3.65</v>
          </cell>
        </row>
        <row r="9877">
          <cell r="B9877">
            <v>91132090</v>
          </cell>
          <cell r="C9877" t="str">
            <v>OTHRS OF BASE METAL  </v>
          </cell>
          <cell r="D9877">
            <v>8.7100000000000009</v>
          </cell>
          <cell r="E9877">
            <v>2.3E-3</v>
          </cell>
          <cell r="F9877">
            <v>1.1200000000000001</v>
          </cell>
          <cell r="K9877">
            <v>96071910</v>
          </cell>
          <cell r="L9877" t="str">
            <v>JIP FASTENERS  </v>
          </cell>
          <cell r="M9877">
            <v>5.13</v>
          </cell>
          <cell r="N9877">
            <v>1.1000000000000001E-3</v>
          </cell>
          <cell r="O9877">
            <v>4.13</v>
          </cell>
        </row>
        <row r="9878">
          <cell r="B9878">
            <v>91139010</v>
          </cell>
          <cell r="C9878" t="str">
            <v>PRTS OF OTHR TYPES  </v>
          </cell>
          <cell r="D9878">
            <v>1.1000000000000001</v>
          </cell>
          <cell r="E9878">
            <v>2.9999999999999997E-4</v>
          </cell>
          <cell r="F9878">
            <v>0.1</v>
          </cell>
          <cell r="K9878">
            <v>96071990</v>
          </cell>
          <cell r="L9878" t="str">
            <v>OTHERS  </v>
          </cell>
          <cell r="M9878">
            <v>9.4600000000000009</v>
          </cell>
          <cell r="N9878">
            <v>2.0999999999999999E-3</v>
          </cell>
          <cell r="O9878">
            <v>7.99</v>
          </cell>
        </row>
        <row r="9879">
          <cell r="B9879">
            <v>91139090</v>
          </cell>
          <cell r="C9879" t="str">
            <v>OTHRS  </v>
          </cell>
          <cell r="D9879">
            <v>7.35</v>
          </cell>
          <cell r="E9879">
            <v>1.9E-3</v>
          </cell>
          <cell r="F9879">
            <v>3.22</v>
          </cell>
          <cell r="K9879">
            <v>96072000</v>
          </cell>
          <cell r="L9879" t="str">
            <v>PARTS OF SLIDE FASTENERS  </v>
          </cell>
          <cell r="M9879">
            <v>23.62</v>
          </cell>
          <cell r="N9879">
            <v>5.3E-3</v>
          </cell>
          <cell r="O9879">
            <v>22.11</v>
          </cell>
        </row>
        <row r="9880">
          <cell r="B9880">
            <v>91141010</v>
          </cell>
          <cell r="C9880" t="str">
            <v>SPRINGS ETC FOR WATCHES  </v>
          </cell>
          <cell r="D9880">
            <v>0.08</v>
          </cell>
          <cell r="E9880">
            <v>0</v>
          </cell>
          <cell r="F9880">
            <v>0.15</v>
          </cell>
          <cell r="K9880">
            <v>96081011</v>
          </cell>
          <cell r="L9880" t="str">
            <v>HIGH VALUE BALL POINT PENS (US $ 100 AND ABOVE C.I.F. PER UNIT)  </v>
          </cell>
          <cell r="M9880">
            <v>0.1</v>
          </cell>
          <cell r="N9880">
            <v>0</v>
          </cell>
          <cell r="O9880">
            <v>0.06</v>
          </cell>
        </row>
        <row r="9881">
          <cell r="B9881">
            <v>91141020</v>
          </cell>
          <cell r="C9881" t="str">
            <v>SPRINGS ETC FOR CLOCKS  </v>
          </cell>
          <cell r="D9881">
            <v>0.23</v>
          </cell>
          <cell r="E9881">
            <v>1E-4</v>
          </cell>
          <cell r="F9881">
            <v>0.11</v>
          </cell>
          <cell r="K9881">
            <v>96081012</v>
          </cell>
          <cell r="L9881" t="str">
            <v>BALL POINT PENS WITH BODY OR CAP OF PRECIOUS METAL OR ROLLED PRECIOUS METAL  </v>
          </cell>
          <cell r="M9881">
            <v>0.14000000000000001</v>
          </cell>
          <cell r="N9881">
            <v>0</v>
          </cell>
          <cell r="O9881">
            <v>0.04</v>
          </cell>
        </row>
        <row r="9882">
          <cell r="B9882">
            <v>91143010</v>
          </cell>
          <cell r="C9882" t="str">
            <v>DIALS FOR WATCHES  </v>
          </cell>
          <cell r="D9882">
            <v>4.5</v>
          </cell>
          <cell r="E9882">
            <v>1.1999999999999999E-3</v>
          </cell>
          <cell r="F9882">
            <v>4.99</v>
          </cell>
          <cell r="K9882">
            <v>96081019</v>
          </cell>
          <cell r="L9882" t="str">
            <v>OTHER BALL-POINT PENS WITH LIQUID INK (FOR ROLLING BALL PEN)  </v>
          </cell>
          <cell r="M9882">
            <v>3.88</v>
          </cell>
          <cell r="N9882">
            <v>8.9999999999999998E-4</v>
          </cell>
          <cell r="O9882">
            <v>2.93</v>
          </cell>
        </row>
        <row r="9883">
          <cell r="B9883">
            <v>91143020</v>
          </cell>
          <cell r="C9883" t="str">
            <v>DIALS FOR CLOCKS  </v>
          </cell>
          <cell r="D9883">
            <v>0</v>
          </cell>
          <cell r="E9883">
            <v>0</v>
          </cell>
          <cell r="F9883">
            <v>0.15</v>
          </cell>
          <cell r="K9883">
            <v>96081091</v>
          </cell>
          <cell r="L9883" t="str">
            <v>HIGH VALUE BALL POINT PENS (US $ 100 AND ABOVE C.I.F. PER UNIT)  </v>
          </cell>
          <cell r="M9883">
            <v>0.04</v>
          </cell>
          <cell r="N9883">
            <v>0</v>
          </cell>
          <cell r="O9883">
            <v>0.06</v>
          </cell>
        </row>
        <row r="9884">
          <cell r="B9884">
            <v>91144010</v>
          </cell>
          <cell r="C9884" t="str">
            <v>PLATES AND BRIDGES FOR WATCHES  </v>
          </cell>
          <cell r="D9884">
            <v>0.24</v>
          </cell>
          <cell r="E9884">
            <v>1E-4</v>
          </cell>
          <cell r="F9884">
            <v>0.77</v>
          </cell>
          <cell r="K9884">
            <v>96081092</v>
          </cell>
          <cell r="L9884" t="str">
            <v>BALL POINT PENS WITH BODY OR CAP OF PRECIOUS METAL OR ROLLED PRECIOUS METAL  </v>
          </cell>
          <cell r="M9884">
            <v>0.56999999999999995</v>
          </cell>
          <cell r="N9884">
            <v>1E-4</v>
          </cell>
          <cell r="O9884">
            <v>0.16</v>
          </cell>
        </row>
        <row r="9885">
          <cell r="B9885">
            <v>91144020</v>
          </cell>
          <cell r="C9885" t="str">
            <v>PLATES AND BRIDGES FOR CLOCKS  </v>
          </cell>
          <cell r="D9885">
            <v>0.02</v>
          </cell>
          <cell r="E9885">
            <v>0</v>
          </cell>
          <cell r="F9885">
            <v>0</v>
          </cell>
          <cell r="K9885">
            <v>96081099</v>
          </cell>
          <cell r="L9885" t="str">
            <v>OTHER BALL-POINT PENS WITHOUT LIQUID INK (FOR ROLLING BALL PEN)  </v>
          </cell>
          <cell r="M9885">
            <v>8.6300000000000008</v>
          </cell>
          <cell r="N9885">
            <v>1.9E-3</v>
          </cell>
          <cell r="O9885">
            <v>9.7899999999999991</v>
          </cell>
        </row>
        <row r="9886">
          <cell r="B9886">
            <v>91149030</v>
          </cell>
          <cell r="C9886" t="str">
            <v>JEWELS  </v>
          </cell>
          <cell r="D9886">
            <v>0</v>
          </cell>
          <cell r="E9886">
            <v>0</v>
          </cell>
          <cell r="F9886">
            <v>0.01</v>
          </cell>
          <cell r="K9886">
            <v>96082000</v>
          </cell>
          <cell r="L9886" t="str">
            <v>FELT-TPPD AND OTHR POROUS-TIPD PENS AND MRKRS  </v>
          </cell>
          <cell r="M9886">
            <v>1.54</v>
          </cell>
          <cell r="N9886">
            <v>2.9999999999999997E-4</v>
          </cell>
          <cell r="O9886">
            <v>1.81</v>
          </cell>
        </row>
        <row r="9887">
          <cell r="B9887">
            <v>91149091</v>
          </cell>
          <cell r="C9887" t="str">
            <v>FOR WATCHES  </v>
          </cell>
          <cell r="D9887">
            <v>4.9400000000000004</v>
          </cell>
          <cell r="E9887">
            <v>1.2999999999999999E-3</v>
          </cell>
          <cell r="F9887">
            <v>4.4800000000000004</v>
          </cell>
          <cell r="K9887">
            <v>96083011</v>
          </cell>
          <cell r="L9887" t="str">
            <v>HIGH VALUE FOUNTAIN POINT PENS (US $ 100 AND ABOVE C.I.F. PER UNIT)  </v>
          </cell>
          <cell r="M9887">
            <v>0.2</v>
          </cell>
          <cell r="N9887">
            <v>0</v>
          </cell>
          <cell r="O9887">
            <v>0.44</v>
          </cell>
        </row>
        <row r="9888">
          <cell r="B9888">
            <v>91149092</v>
          </cell>
          <cell r="C9888" t="str">
            <v>FOR CLOCKS  </v>
          </cell>
          <cell r="D9888">
            <v>0.99</v>
          </cell>
          <cell r="E9888">
            <v>2.9999999999999997E-4</v>
          </cell>
          <cell r="F9888">
            <v>1.48</v>
          </cell>
          <cell r="K9888">
            <v>96083012</v>
          </cell>
          <cell r="L9888" t="str">
            <v>WITH BODY OR CAP OF PRECIOUS METAL OR ROLLED PRECIOUS METAL  </v>
          </cell>
          <cell r="M9888">
            <v>0.61</v>
          </cell>
          <cell r="N9888">
            <v>1E-4</v>
          </cell>
          <cell r="O9888">
            <v>0</v>
          </cell>
        </row>
        <row r="9889">
          <cell r="B9889">
            <v>92011000</v>
          </cell>
          <cell r="C9889" t="str">
            <v>UPRIGHT PIANOS  </v>
          </cell>
          <cell r="D9889">
            <v>0.75</v>
          </cell>
          <cell r="E9889">
            <v>2.0000000000000001E-4</v>
          </cell>
          <cell r="F9889">
            <v>0.84</v>
          </cell>
          <cell r="K9889">
            <v>96083019</v>
          </cell>
          <cell r="L9889" t="str">
            <v>OTHER FOUNTAIN PENS  </v>
          </cell>
          <cell r="M9889">
            <v>1.19</v>
          </cell>
          <cell r="N9889">
            <v>2.9999999999999997E-4</v>
          </cell>
          <cell r="O9889">
            <v>0.82</v>
          </cell>
        </row>
        <row r="9890">
          <cell r="B9890">
            <v>92012000</v>
          </cell>
          <cell r="C9890" t="str">
            <v>GRAND PIANOS  </v>
          </cell>
          <cell r="D9890">
            <v>0.31</v>
          </cell>
          <cell r="E9890">
            <v>1E-4</v>
          </cell>
          <cell r="F9890">
            <v>0.48</v>
          </cell>
          <cell r="K9890">
            <v>96083021</v>
          </cell>
          <cell r="L9890" t="str">
            <v>HIGH VALUE PENS (US $ 100 AND ABOVE C.I.F. PER UNIT)  </v>
          </cell>
          <cell r="M9890">
            <v>0</v>
          </cell>
          <cell r="N9890">
            <v>0</v>
          </cell>
        </row>
        <row r="9891">
          <cell r="B9891">
            <v>92019000</v>
          </cell>
          <cell r="C9891" t="str">
            <v>OTHER PIANOS  </v>
          </cell>
          <cell r="D9891">
            <v>0.89</v>
          </cell>
          <cell r="E9891">
            <v>2.0000000000000001E-4</v>
          </cell>
          <cell r="F9891">
            <v>0.38</v>
          </cell>
          <cell r="K9891">
            <v>96083022</v>
          </cell>
          <cell r="L9891" t="str">
            <v>WITH BODY OR CAP OF PRECIOUS METAL OR ROLLED PRECIOUS METAL  </v>
          </cell>
          <cell r="O9891">
            <v>0</v>
          </cell>
        </row>
        <row r="9892">
          <cell r="B9892">
            <v>92021000</v>
          </cell>
          <cell r="C9892" t="str">
            <v>STRNG MUSICAL INSTRUMENTS PLAYED WTH A BOW  </v>
          </cell>
          <cell r="D9892">
            <v>0.24</v>
          </cell>
          <cell r="E9892">
            <v>1E-4</v>
          </cell>
          <cell r="F9892">
            <v>0.18</v>
          </cell>
          <cell r="K9892">
            <v>96083029</v>
          </cell>
          <cell r="L9892" t="str">
            <v>OTHER  </v>
          </cell>
          <cell r="M9892">
            <v>0.03</v>
          </cell>
          <cell r="N9892">
            <v>0</v>
          </cell>
          <cell r="O9892">
            <v>0.08</v>
          </cell>
        </row>
        <row r="9893">
          <cell r="B9893">
            <v>92029000</v>
          </cell>
          <cell r="C9893" t="str">
            <v>OTHER STRING MUSICAL INSTRUMENTS  </v>
          </cell>
          <cell r="D9893">
            <v>5.41</v>
          </cell>
          <cell r="E9893">
            <v>1.4E-3</v>
          </cell>
          <cell r="F9893">
            <v>7.55</v>
          </cell>
          <cell r="K9893">
            <v>96083091</v>
          </cell>
          <cell r="L9893" t="str">
            <v>HIGH VALUE PENS (US $ 100 AND ABOVE C.I.F. PER UNIT)  </v>
          </cell>
          <cell r="M9893">
            <v>0.01</v>
          </cell>
          <cell r="N9893">
            <v>0</v>
          </cell>
          <cell r="O9893">
            <v>0.02</v>
          </cell>
        </row>
        <row r="9894">
          <cell r="B9894">
            <v>92051000</v>
          </cell>
          <cell r="C9894" t="str">
            <v>BRASS-WIND INSTRUMENTS  </v>
          </cell>
          <cell r="D9894">
            <v>0.03</v>
          </cell>
          <cell r="E9894">
            <v>0</v>
          </cell>
          <cell r="F9894">
            <v>0.16</v>
          </cell>
          <cell r="K9894">
            <v>96083092</v>
          </cell>
          <cell r="L9894" t="str">
            <v>WITH BODY OR CAP OF PRECIOUS METAL OR ROLLED PRECIOUS METAL  </v>
          </cell>
          <cell r="M9894">
            <v>0.2</v>
          </cell>
          <cell r="N9894">
            <v>0</v>
          </cell>
          <cell r="O9894">
            <v>0</v>
          </cell>
        </row>
        <row r="9895">
          <cell r="B9895">
            <v>92059010</v>
          </cell>
          <cell r="C9895" t="str">
            <v>FLUTES  </v>
          </cell>
          <cell r="D9895">
            <v>0.03</v>
          </cell>
          <cell r="E9895">
            <v>0</v>
          </cell>
          <cell r="F9895">
            <v>0.04</v>
          </cell>
          <cell r="K9895">
            <v>96083099</v>
          </cell>
          <cell r="L9895" t="str">
            <v>OTHER PENS OF HDG. 9608  </v>
          </cell>
          <cell r="M9895">
            <v>0.95</v>
          </cell>
          <cell r="N9895">
            <v>2.0000000000000001E-4</v>
          </cell>
          <cell r="O9895">
            <v>2.7</v>
          </cell>
        </row>
        <row r="9896">
          <cell r="B9896">
            <v>92059020</v>
          </cell>
          <cell r="C9896" t="str">
            <v>CLARINETS  </v>
          </cell>
          <cell r="D9896">
            <v>0.01</v>
          </cell>
          <cell r="E9896">
            <v>0</v>
          </cell>
          <cell r="F9896">
            <v>0.03</v>
          </cell>
          <cell r="K9896">
            <v>96084000</v>
          </cell>
          <cell r="L9896" t="str">
            <v>PROPELLING/SLIDING PENCILS  </v>
          </cell>
          <cell r="M9896">
            <v>1.96</v>
          </cell>
          <cell r="N9896">
            <v>4.0000000000000002E-4</v>
          </cell>
          <cell r="O9896">
            <v>1.52</v>
          </cell>
        </row>
        <row r="9897">
          <cell r="B9897">
            <v>92059090</v>
          </cell>
          <cell r="C9897" t="str">
            <v>ALL OTHER WIND MUSICAL INSTRUMENTS  </v>
          </cell>
          <cell r="D9897">
            <v>0.64</v>
          </cell>
          <cell r="E9897">
            <v>2.0000000000000001E-4</v>
          </cell>
          <cell r="F9897">
            <v>0.67</v>
          </cell>
          <cell r="K9897">
            <v>96085000</v>
          </cell>
          <cell r="L9897" t="str">
            <v>SETS OF ARTICLS FROM TWO/MORE OF THE SUBHEADINGS 960810 TO 960840  </v>
          </cell>
          <cell r="M9897">
            <v>7.0000000000000007E-2</v>
          </cell>
          <cell r="N9897">
            <v>0</v>
          </cell>
          <cell r="O9897">
            <v>7.0000000000000007E-2</v>
          </cell>
        </row>
        <row r="9898">
          <cell r="B9898">
            <v>92060000</v>
          </cell>
          <cell r="C9898" t="str">
            <v>PERCUSSION MUSICAL INSTRMNT(FR EXMPL, DRUMSXYLOPHONES,CYMBALS,CASTANETS, MARACCAS)  </v>
          </cell>
          <cell r="D9898">
            <v>3.76</v>
          </cell>
          <cell r="E9898">
            <v>1E-3</v>
          </cell>
          <cell r="F9898">
            <v>3.55</v>
          </cell>
          <cell r="K9898">
            <v>96086010</v>
          </cell>
          <cell r="L9898" t="str">
            <v>REFILLS WTH LIQUD INK (FOR ROLNG BALL-PT)  </v>
          </cell>
          <cell r="M9898">
            <v>0.71</v>
          </cell>
          <cell r="N9898">
            <v>2.0000000000000001E-4</v>
          </cell>
          <cell r="O9898">
            <v>0.86</v>
          </cell>
        </row>
        <row r="9899">
          <cell r="B9899">
            <v>92071000</v>
          </cell>
          <cell r="C9899" t="str">
            <v>KEYBOARD INSTRUMENTS,OTHER THAN ACCORDIONS  </v>
          </cell>
          <cell r="D9899">
            <v>15.09</v>
          </cell>
          <cell r="E9899">
            <v>3.8999999999999998E-3</v>
          </cell>
          <cell r="F9899">
            <v>17.7</v>
          </cell>
          <cell r="K9899">
            <v>96086090</v>
          </cell>
          <cell r="L9899" t="str">
            <v>OTHR REFILLS FOR BALL POINT PENS  </v>
          </cell>
          <cell r="M9899">
            <v>3.08</v>
          </cell>
          <cell r="N9899">
            <v>6.9999999999999999E-4</v>
          </cell>
          <cell r="O9899">
            <v>3.45</v>
          </cell>
        </row>
        <row r="9900">
          <cell r="B9900">
            <v>92079000</v>
          </cell>
          <cell r="C9900" t="str">
            <v>OTHER MUSICAL INSTRUMENTS OF HDG 9207  </v>
          </cell>
          <cell r="D9900">
            <v>3.63</v>
          </cell>
          <cell r="E9900">
            <v>8.9999999999999998E-4</v>
          </cell>
          <cell r="F9900">
            <v>8.27</v>
          </cell>
          <cell r="K9900">
            <v>96089110</v>
          </cell>
          <cell r="L9900" t="str">
            <v>NIB POINTS FOR PEN  </v>
          </cell>
          <cell r="M9900">
            <v>2.5299999999999998</v>
          </cell>
          <cell r="N9900">
            <v>5.9999999999999995E-4</v>
          </cell>
          <cell r="O9900">
            <v>2.5099999999999998</v>
          </cell>
        </row>
        <row r="9901">
          <cell r="B9901">
            <v>92081000</v>
          </cell>
          <cell r="C9901" t="str">
            <v>MUSICAL BOXES  </v>
          </cell>
          <cell r="D9901">
            <v>0.01</v>
          </cell>
          <cell r="E9901">
            <v>0</v>
          </cell>
          <cell r="F9901">
            <v>0.01</v>
          </cell>
          <cell r="K9901">
            <v>96089120</v>
          </cell>
          <cell r="L9901" t="str">
            <v>NIBS OF WOOL FELT OR PLASTICS TO BE USED IN MANFR OF POROUS TIP PEN OR MARKERS  </v>
          </cell>
          <cell r="M9901">
            <v>0.68</v>
          </cell>
          <cell r="N9901">
            <v>2.0000000000000001E-4</v>
          </cell>
          <cell r="O9901">
            <v>0.87</v>
          </cell>
        </row>
        <row r="9902">
          <cell r="B9902">
            <v>92089000</v>
          </cell>
          <cell r="C9902" t="str">
            <v>ARTICLES OF HDG 9208 EXCL. MUSICAL BOXES  </v>
          </cell>
          <cell r="D9902">
            <v>0.65</v>
          </cell>
          <cell r="E9902">
            <v>2.0000000000000001E-4</v>
          </cell>
          <cell r="F9902">
            <v>0.24</v>
          </cell>
          <cell r="K9902">
            <v>96089130</v>
          </cell>
          <cell r="L9902" t="str">
            <v>OTHER PEN NIBS  </v>
          </cell>
          <cell r="M9902">
            <v>0.97</v>
          </cell>
          <cell r="N9902">
            <v>2.0000000000000001E-4</v>
          </cell>
          <cell r="O9902">
            <v>1</v>
          </cell>
        </row>
        <row r="9903">
          <cell r="B9903">
            <v>92093000</v>
          </cell>
          <cell r="C9903" t="str">
            <v>MUSICAL INSTRUMENT STRINGS  </v>
          </cell>
          <cell r="D9903">
            <v>0.76</v>
          </cell>
          <cell r="E9903">
            <v>2.0000000000000001E-4</v>
          </cell>
          <cell r="F9903">
            <v>0.66</v>
          </cell>
          <cell r="K9903">
            <v>96089191</v>
          </cell>
          <cell r="L9903" t="str">
            <v>OTHR NIB POINTS OF METAL  </v>
          </cell>
          <cell r="M9903">
            <v>0.35</v>
          </cell>
          <cell r="N9903">
            <v>1E-4</v>
          </cell>
          <cell r="O9903">
            <v>0.41</v>
          </cell>
        </row>
        <row r="9904">
          <cell r="B9904">
            <v>92099100</v>
          </cell>
          <cell r="C9904" t="str">
            <v>PARTS AND ACCESSORIES FOR PIANOS  </v>
          </cell>
          <cell r="D9904">
            <v>0.08</v>
          </cell>
          <cell r="E9904">
            <v>0</v>
          </cell>
          <cell r="F9904">
            <v>0.09</v>
          </cell>
          <cell r="K9904">
            <v>96089199</v>
          </cell>
          <cell r="L9904" t="str">
            <v>OTHR NIB POINTS OF NON-METAL  </v>
          </cell>
          <cell r="M9904">
            <v>11.53</v>
          </cell>
          <cell r="N9904">
            <v>2.5999999999999999E-3</v>
          </cell>
          <cell r="O9904">
            <v>12.14</v>
          </cell>
        </row>
        <row r="9905">
          <cell r="B9905">
            <v>92099200</v>
          </cell>
          <cell r="C9905" t="str">
            <v>PARTS AND ACCESSORIES FOR THE MUSICAL INSTRUMENTS OF HEADNG NO.9202  </v>
          </cell>
          <cell r="D9905">
            <v>0.4</v>
          </cell>
          <cell r="E9905">
            <v>1E-4</v>
          </cell>
          <cell r="F9905">
            <v>0.71</v>
          </cell>
          <cell r="K9905">
            <v>96089910</v>
          </cell>
          <cell r="L9905" t="str">
            <v>PEN HOLDERS AND SMLR HOLDERS  </v>
          </cell>
          <cell r="M9905">
            <v>0.31</v>
          </cell>
          <cell r="N9905">
            <v>1E-4</v>
          </cell>
          <cell r="O9905">
            <v>0.24</v>
          </cell>
        </row>
        <row r="9906">
          <cell r="B9906">
            <v>92099400</v>
          </cell>
          <cell r="C9906" t="str">
            <v>PARTS AND ACCESSORIES FOR THE MUSICAL INSTRUMENTS OF HEADING NO.9207  </v>
          </cell>
          <cell r="D9906">
            <v>0.33</v>
          </cell>
          <cell r="E9906">
            <v>1E-4</v>
          </cell>
          <cell r="F9906">
            <v>0.53</v>
          </cell>
          <cell r="K9906">
            <v>96089990</v>
          </cell>
          <cell r="L9906" t="str">
            <v>PRTS EXCL PEN NIBS,NIB PNTS AND PENCL LEADS  </v>
          </cell>
          <cell r="M9906">
            <v>19.239999999999998</v>
          </cell>
          <cell r="N9906">
            <v>4.3E-3</v>
          </cell>
          <cell r="O9906">
            <v>23.04</v>
          </cell>
        </row>
        <row r="9907">
          <cell r="B9907">
            <v>92099900</v>
          </cell>
          <cell r="C9907" t="str">
            <v>OTHR PRTSANDACCSSORS OF MUSICAL INSTRUMENTS  </v>
          </cell>
          <cell r="D9907">
            <v>2.87</v>
          </cell>
          <cell r="E9907">
            <v>6.9999999999999999E-4</v>
          </cell>
          <cell r="F9907">
            <v>2</v>
          </cell>
          <cell r="K9907">
            <v>96091000</v>
          </cell>
          <cell r="L9907" t="str">
            <v>PNCL AND CRYNS WTH LEADS ENCLSD IN RGD SHTH  </v>
          </cell>
          <cell r="M9907">
            <v>3.46</v>
          </cell>
          <cell r="N9907">
            <v>8.0000000000000004E-4</v>
          </cell>
          <cell r="O9907">
            <v>3.12</v>
          </cell>
        </row>
        <row r="9908">
          <cell r="B9908">
            <v>93020000</v>
          </cell>
          <cell r="C9908" t="str">
            <v>REVOLVERS AND PISTOLS,OTHER THAN THOSE OF HEADING NO.9303 OR 9304  </v>
          </cell>
          <cell r="D9908">
            <v>0.27</v>
          </cell>
          <cell r="E9908">
            <v>1E-4</v>
          </cell>
          <cell r="F9908">
            <v>0.34</v>
          </cell>
          <cell r="K9908">
            <v>96092000</v>
          </cell>
          <cell r="L9908" t="str">
            <v>PENCIL LEADS,BLACK/COLOURED  </v>
          </cell>
          <cell r="M9908">
            <v>4.49</v>
          </cell>
          <cell r="N9908">
            <v>1E-3</v>
          </cell>
          <cell r="O9908">
            <v>3.53</v>
          </cell>
        </row>
        <row r="9909">
          <cell r="B9909">
            <v>93031000</v>
          </cell>
          <cell r="C9909" t="str">
            <v>MUZZLE-LOADING FIREARMS  </v>
          </cell>
          <cell r="D9909">
            <v>0</v>
          </cell>
          <cell r="E9909">
            <v>0</v>
          </cell>
          <cell r="F9909">
            <v>0</v>
          </cell>
          <cell r="K9909">
            <v>96099010</v>
          </cell>
          <cell r="L9909" t="str">
            <v>SLATE PENCILS  </v>
          </cell>
          <cell r="M9909">
            <v>7.0000000000000007E-2</v>
          </cell>
          <cell r="N9909">
            <v>0</v>
          </cell>
          <cell r="O9909">
            <v>0.13</v>
          </cell>
        </row>
        <row r="9910">
          <cell r="B9910">
            <v>93032000</v>
          </cell>
          <cell r="C9910" t="str">
            <v>OTHER SPORTING,HUNTING OR TARGET-SHOOTING SHOTGUNS,INCL COMBINATION SHOTGUNRIFLES  </v>
          </cell>
          <cell r="D9910">
            <v>0.88</v>
          </cell>
          <cell r="E9910">
            <v>2.0000000000000001E-4</v>
          </cell>
          <cell r="F9910">
            <v>0.85</v>
          </cell>
          <cell r="K9910">
            <v>96099020</v>
          </cell>
          <cell r="L9910" t="str">
            <v>OTHER PENCILS  </v>
          </cell>
          <cell r="M9910">
            <v>8.35</v>
          </cell>
          <cell r="N9910">
            <v>1.9E-3</v>
          </cell>
          <cell r="O9910">
            <v>2.13</v>
          </cell>
        </row>
        <row r="9911">
          <cell r="B9911">
            <v>93033000</v>
          </cell>
          <cell r="C9911" t="str">
            <v>OTHR SPORTNG,HUNTNG/TARGET-SHOOTNG RIFLES  </v>
          </cell>
          <cell r="D9911">
            <v>1.54</v>
          </cell>
          <cell r="E9911">
            <v>4.0000000000000002E-4</v>
          </cell>
          <cell r="F9911">
            <v>1.43</v>
          </cell>
          <cell r="K9911">
            <v>96099030</v>
          </cell>
          <cell r="L9911" t="str">
            <v>PASTELS,DRAWING CHARCOALS AND WRITING OR DRAWING CHALKS AND TAILORS CHALKS  </v>
          </cell>
          <cell r="M9911">
            <v>0.72</v>
          </cell>
          <cell r="N9911">
            <v>2.0000000000000001E-4</v>
          </cell>
          <cell r="O9911">
            <v>0.56000000000000005</v>
          </cell>
        </row>
        <row r="9912">
          <cell r="B9912">
            <v>93039000</v>
          </cell>
          <cell r="C9912" t="str">
            <v>OTHER FIREARMS AND SMLR DEVICES  </v>
          </cell>
          <cell r="D9912">
            <v>0.75</v>
          </cell>
          <cell r="E9912">
            <v>2.0000000000000001E-4</v>
          </cell>
          <cell r="F9912">
            <v>0.23</v>
          </cell>
          <cell r="K9912">
            <v>96099090</v>
          </cell>
          <cell r="L9912" t="str">
            <v>OTHR PNCLS;PSTLS,CHARCOALSAND CHALKS  </v>
          </cell>
          <cell r="M9912">
            <v>2.99</v>
          </cell>
          <cell r="N9912">
            <v>6.9999999999999999E-4</v>
          </cell>
          <cell r="O9912">
            <v>2.79</v>
          </cell>
        </row>
        <row r="9913">
          <cell r="B9913">
            <v>93040000</v>
          </cell>
          <cell r="C9913" t="str">
            <v>OTHR ARMS(E.G.SPRNG,AIR/GAS GUN AND PSTOLS, TRUNCHEONS),EXCL THOSE OF HDG.NO.9307  </v>
          </cell>
          <cell r="D9913">
            <v>5.0599999999999996</v>
          </cell>
          <cell r="E9913">
            <v>1.2999999999999999E-3</v>
          </cell>
          <cell r="F9913">
            <v>2.6</v>
          </cell>
          <cell r="K9913">
            <v>96100000</v>
          </cell>
          <cell r="L9913" t="str">
            <v>SLATES AND BOARDS,WITH WRITING/DRAWING SURFACES,W/N FRAMED  </v>
          </cell>
          <cell r="M9913">
            <v>0.88</v>
          </cell>
          <cell r="N9913">
            <v>2.0000000000000001E-4</v>
          </cell>
          <cell r="O9913">
            <v>0.91</v>
          </cell>
        </row>
        <row r="9914">
          <cell r="B9914">
            <v>93051000</v>
          </cell>
          <cell r="C9914" t="str">
            <v>PARTS AND ACCESSORIES OF REVOLVERS/PISTOLS  </v>
          </cell>
          <cell r="D9914">
            <v>0.01</v>
          </cell>
          <cell r="E9914">
            <v>0</v>
          </cell>
          <cell r="F9914">
            <v>0.13</v>
          </cell>
          <cell r="K9914">
            <v>96110000</v>
          </cell>
          <cell r="L9914" t="str">
            <v>DATE;SEALNG/NUMBRNG STMPS(INCL DVCS FR PRNTG/EMBOSNG LBLS),DSGND FR OPRTNG IN HND;HND-OPRTD CMPSNG STCKS AND HND-P  </v>
          </cell>
          <cell r="M9914">
            <v>1.44</v>
          </cell>
          <cell r="N9914">
            <v>2.9999999999999997E-4</v>
          </cell>
          <cell r="O9914">
            <v>1.38</v>
          </cell>
        </row>
        <row r="9915">
          <cell r="B9915">
            <v>93052010</v>
          </cell>
          <cell r="C9915" t="str">
            <v>SHOTGUN BARRELS  </v>
          </cell>
          <cell r="D9915">
            <v>0.02</v>
          </cell>
          <cell r="E9915">
            <v>0</v>
          </cell>
          <cell r="F9915">
            <v>0.01</v>
          </cell>
          <cell r="K9915">
            <v>96121010</v>
          </cell>
          <cell r="L9915" t="str">
            <v>COMPUTERS PRINTER RIBBON  </v>
          </cell>
          <cell r="M9915">
            <v>13.79</v>
          </cell>
          <cell r="N9915">
            <v>3.0999999999999999E-3</v>
          </cell>
          <cell r="O9915">
            <v>14.33</v>
          </cell>
        </row>
        <row r="9916">
          <cell r="B9916">
            <v>93052090</v>
          </cell>
          <cell r="C9916" t="str">
            <v>PARTS AND ACCESSORIES OF SHOTGUN, RIFLE EXCL. SHOTGUN BARREL  </v>
          </cell>
          <cell r="D9916">
            <v>0.97</v>
          </cell>
          <cell r="E9916">
            <v>2.9999999999999997E-4</v>
          </cell>
          <cell r="F9916">
            <v>0.3</v>
          </cell>
          <cell r="K9916">
            <v>96121020</v>
          </cell>
          <cell r="L9916" t="str">
            <v>RIBBON FR TYPE WRITERS AND SIMILAR MACHINES  </v>
          </cell>
          <cell r="M9916">
            <v>0.01</v>
          </cell>
          <cell r="N9916">
            <v>0</v>
          </cell>
          <cell r="O9916">
            <v>0.01</v>
          </cell>
        </row>
        <row r="9917">
          <cell r="B9917">
            <v>93059900</v>
          </cell>
          <cell r="C9917" t="str">
            <v>PRTS OF HEADING 9302 AND 9304  </v>
          </cell>
          <cell r="D9917">
            <v>0.6</v>
          </cell>
          <cell r="E9917">
            <v>2.0000000000000001E-4</v>
          </cell>
          <cell r="F9917">
            <v>1.71</v>
          </cell>
          <cell r="K9917">
            <v>96121030</v>
          </cell>
          <cell r="L9917" t="str">
            <v>RIBBON FOR ELECTRONIC TYPEWRITER  </v>
          </cell>
          <cell r="M9917">
            <v>0</v>
          </cell>
          <cell r="N9917">
            <v>0</v>
          </cell>
          <cell r="O9917">
            <v>0.01</v>
          </cell>
        </row>
        <row r="9918">
          <cell r="B9918">
            <v>93062100</v>
          </cell>
          <cell r="C9918" t="str">
            <v>SHOTGUN CARTRIDGES  </v>
          </cell>
          <cell r="D9918">
            <v>1.1200000000000001</v>
          </cell>
          <cell r="E9918">
            <v>2.9999999999999997E-4</v>
          </cell>
          <cell r="F9918">
            <v>4.5999999999999996</v>
          </cell>
          <cell r="K9918">
            <v>96121090</v>
          </cell>
          <cell r="L9918" t="str">
            <v>OTHERS  </v>
          </cell>
          <cell r="M9918">
            <v>17.52</v>
          </cell>
          <cell r="N9918">
            <v>3.8999999999999998E-3</v>
          </cell>
          <cell r="O9918">
            <v>15.5</v>
          </cell>
        </row>
        <row r="9919">
          <cell r="B9919">
            <v>93062900</v>
          </cell>
          <cell r="C9919" t="str">
            <v>SHOTGUN PARTS AND AIR GUN PELLETS  </v>
          </cell>
          <cell r="D9919">
            <v>0.67</v>
          </cell>
          <cell r="E9919">
            <v>2.0000000000000001E-4</v>
          </cell>
          <cell r="F9919">
            <v>1.1200000000000001</v>
          </cell>
          <cell r="K9919">
            <v>96122000</v>
          </cell>
          <cell r="L9919" t="str">
            <v>INK-PADS  </v>
          </cell>
          <cell r="M9919">
            <v>0.08</v>
          </cell>
          <cell r="N9919">
            <v>0</v>
          </cell>
          <cell r="O9919">
            <v>0.16</v>
          </cell>
        </row>
        <row r="9920">
          <cell r="B9920">
            <v>93063000</v>
          </cell>
          <cell r="C9920" t="str">
            <v>OTHER CARTRIDGES AND PARTS THEREOF  </v>
          </cell>
          <cell r="D9920">
            <v>1.84</v>
          </cell>
          <cell r="E9920">
            <v>5.0000000000000001E-4</v>
          </cell>
          <cell r="F9920">
            <v>1.31</v>
          </cell>
          <cell r="K9920">
            <v>96131000</v>
          </cell>
          <cell r="L9920" t="str">
            <v>POCKET LIGHTER,GAS FUELLED,NON-REFILLABLE  </v>
          </cell>
          <cell r="M9920">
            <v>0.98</v>
          </cell>
          <cell r="N9920">
            <v>2.0000000000000001E-4</v>
          </cell>
          <cell r="O9920">
            <v>0.78</v>
          </cell>
        </row>
        <row r="9921">
          <cell r="B9921">
            <v>93069000</v>
          </cell>
          <cell r="C9921" t="str">
            <v>OTHER(BOMBS,GRENADES ETC)  </v>
          </cell>
          <cell r="D9921">
            <v>13.64</v>
          </cell>
          <cell r="E9921">
            <v>3.5000000000000001E-3</v>
          </cell>
          <cell r="F9921">
            <v>16.62</v>
          </cell>
          <cell r="K9921">
            <v>96132000</v>
          </cell>
          <cell r="L9921" t="str">
            <v>POCKET LIGHTERS,GAS FUELLED,REFILLABLE  </v>
          </cell>
          <cell r="M9921">
            <v>4.3099999999999996</v>
          </cell>
          <cell r="N9921">
            <v>1E-3</v>
          </cell>
          <cell r="O9921">
            <v>4.84</v>
          </cell>
        </row>
        <row r="9922">
          <cell r="B9922">
            <v>93070000</v>
          </cell>
          <cell r="C9922" t="str">
            <v>SWORDS,CUTLASSES,BAYONETS,LANCES AND SMLR ARMS AND PRTS THROF AND SCABBARDS AND SHEATHS  </v>
          </cell>
          <cell r="D9922">
            <v>0.01</v>
          </cell>
          <cell r="E9922">
            <v>0</v>
          </cell>
          <cell r="F9922">
            <v>0.01</v>
          </cell>
          <cell r="K9922">
            <v>96138010</v>
          </cell>
          <cell r="L9922" t="str">
            <v>ELECTRONIC LIGHTER  </v>
          </cell>
          <cell r="M9922">
            <v>0.23</v>
          </cell>
          <cell r="N9922">
            <v>1E-4</v>
          </cell>
          <cell r="O9922">
            <v>0.16</v>
          </cell>
        </row>
        <row r="9923">
          <cell r="B9923">
            <v>94011000</v>
          </cell>
          <cell r="C9923" t="str">
            <v>SEATS OF A KIND USED FOR AIRCRAFT  </v>
          </cell>
          <cell r="D9923">
            <v>2.16</v>
          </cell>
          <cell r="E9923">
            <v>5.9999999999999995E-4</v>
          </cell>
          <cell r="F9923">
            <v>2.96</v>
          </cell>
          <cell r="K9923">
            <v>96138090</v>
          </cell>
          <cell r="L9923" t="str">
            <v>OTHERS  </v>
          </cell>
          <cell r="M9923">
            <v>1.91</v>
          </cell>
          <cell r="N9923">
            <v>4.0000000000000002E-4</v>
          </cell>
          <cell r="O9923">
            <v>1.1399999999999999</v>
          </cell>
        </row>
        <row r="9924">
          <cell r="B9924">
            <v>94012000</v>
          </cell>
          <cell r="C9924" t="str">
            <v>SEATS OF A KIND USED FOR MOTOR VEHICLES  </v>
          </cell>
          <cell r="D9924">
            <v>41.04</v>
          </cell>
          <cell r="E9924">
            <v>1.0699999999999999E-2</v>
          </cell>
          <cell r="F9924">
            <v>45.4</v>
          </cell>
          <cell r="K9924">
            <v>96139000</v>
          </cell>
          <cell r="L9924" t="str">
            <v>PARTS OF LIGHTERS  </v>
          </cell>
          <cell r="M9924">
            <v>4.5599999999999996</v>
          </cell>
          <cell r="N9924">
            <v>1E-3</v>
          </cell>
          <cell r="O9924">
            <v>4.91</v>
          </cell>
        </row>
        <row r="9925">
          <cell r="B9925">
            <v>94013000</v>
          </cell>
          <cell r="C9925" t="str">
            <v>SWIVEL SEATS WTH VERIABLE HEIGHT ADJSTMNT  </v>
          </cell>
          <cell r="D9925">
            <v>20.62</v>
          </cell>
          <cell r="E9925">
            <v>5.4000000000000003E-3</v>
          </cell>
          <cell r="F9925">
            <v>21.71</v>
          </cell>
          <cell r="K9925">
            <v>96140000</v>
          </cell>
          <cell r="L9925" t="str">
            <v>PIPES AND PIPE BOWLS  </v>
          </cell>
          <cell r="M9925">
            <v>0.6</v>
          </cell>
          <cell r="N9925">
            <v>1E-4</v>
          </cell>
          <cell r="O9925">
            <v>0.86</v>
          </cell>
        </row>
        <row r="9926">
          <cell r="B9926">
            <v>94014000</v>
          </cell>
          <cell r="C9926" t="str">
            <v>SEATS OTHR THN GRDN SEATS/CAMPING EQUIPMENT,CONVERTIBLE INTO BEDS  </v>
          </cell>
          <cell r="D9926">
            <v>0.45</v>
          </cell>
          <cell r="E9926">
            <v>1E-4</v>
          </cell>
          <cell r="F9926">
            <v>0.35</v>
          </cell>
          <cell r="K9926">
            <v>96151100</v>
          </cell>
          <cell r="L9926" t="str">
            <v>COMBS,HAIR-SLDS AND LIKE OF HRD-RUBR/PLSTCS  </v>
          </cell>
          <cell r="M9926">
            <v>1.3</v>
          </cell>
          <cell r="N9926">
            <v>2.9999999999999997E-4</v>
          </cell>
          <cell r="O9926">
            <v>1.36</v>
          </cell>
        </row>
        <row r="9927">
          <cell r="B9927">
            <v>94015100</v>
          </cell>
          <cell r="C9927" t="str">
            <v>*OF BAMBOO OR RATTAN  </v>
          </cell>
          <cell r="D9927">
            <v>0.04</v>
          </cell>
          <cell r="E9927">
            <v>0</v>
          </cell>
          <cell r="K9927">
            <v>96151900</v>
          </cell>
          <cell r="L9927" t="str">
            <v>COMBS,HAIR-SLDS AND THE LIKE OF OTHR MATRLS  </v>
          </cell>
          <cell r="M9927">
            <v>3.13</v>
          </cell>
          <cell r="N9927">
            <v>6.9999999999999999E-4</v>
          </cell>
          <cell r="O9927">
            <v>4.72</v>
          </cell>
        </row>
        <row r="9928">
          <cell r="B9928">
            <v>94015200</v>
          </cell>
          <cell r="C9928" t="str">
            <v>SEATS OF BAMBOO  </v>
          </cell>
          <cell r="F9928">
            <v>0</v>
          </cell>
          <cell r="K9928">
            <v>96159000</v>
          </cell>
          <cell r="L9928" t="str">
            <v>CURLING PINS/GRIPS; HAIR PINS, CRLR AND LIKE  </v>
          </cell>
          <cell r="M9928">
            <v>11.1</v>
          </cell>
          <cell r="N9928">
            <v>2.5000000000000001E-3</v>
          </cell>
          <cell r="O9928">
            <v>11.84</v>
          </cell>
        </row>
        <row r="9929">
          <cell r="B9929">
            <v>94015300</v>
          </cell>
          <cell r="C9929" t="str">
            <v>SEATS OF RATTAN  </v>
          </cell>
          <cell r="F9929">
            <v>0.04</v>
          </cell>
          <cell r="K9929">
            <v>96161010</v>
          </cell>
          <cell r="L9929" t="str">
            <v>SCENT SPRAYS AND SIMILAR TOILET SPRAYS  </v>
          </cell>
          <cell r="M9929">
            <v>4.2699999999999996</v>
          </cell>
          <cell r="N9929">
            <v>1E-3</v>
          </cell>
          <cell r="O9929">
            <v>5.25</v>
          </cell>
        </row>
        <row r="9930">
          <cell r="B9930">
            <v>94015900</v>
          </cell>
          <cell r="C9930" t="str">
            <v>OTHER  </v>
          </cell>
          <cell r="D9930">
            <v>0.83</v>
          </cell>
          <cell r="E9930">
            <v>2.0000000000000001E-4</v>
          </cell>
          <cell r="F9930">
            <v>0.95</v>
          </cell>
          <cell r="K9930">
            <v>96161020</v>
          </cell>
          <cell r="L9930" t="str">
            <v>MOUNTS AND HEADS  </v>
          </cell>
          <cell r="M9930">
            <v>4.7699999999999996</v>
          </cell>
          <cell r="N9930">
            <v>1.1000000000000001E-3</v>
          </cell>
          <cell r="O9930">
            <v>5.8</v>
          </cell>
        </row>
        <row r="9931">
          <cell r="B9931">
            <v>94016100</v>
          </cell>
          <cell r="C9931" t="str">
            <v>UPHOLSTERED SEATS WTH WOODEN FRAMES  </v>
          </cell>
          <cell r="D9931">
            <v>20.37</v>
          </cell>
          <cell r="E9931">
            <v>5.3E-3</v>
          </cell>
          <cell r="F9931">
            <v>24.68</v>
          </cell>
          <cell r="K9931">
            <v>96162000</v>
          </cell>
          <cell r="L9931" t="str">
            <v>PWDR PUFFS AND PADS FR THE APPLCTN OF CSMTCS/TOILT PRPRTNS  </v>
          </cell>
          <cell r="M9931">
            <v>0.56000000000000005</v>
          </cell>
          <cell r="N9931">
            <v>1E-4</v>
          </cell>
          <cell r="O9931">
            <v>0.97</v>
          </cell>
        </row>
        <row r="9932">
          <cell r="B9932">
            <v>94016900</v>
          </cell>
          <cell r="C9932" t="str">
            <v>OTHR SEATS WTH WOODEN FRAMES  </v>
          </cell>
          <cell r="D9932">
            <v>9.06</v>
          </cell>
          <cell r="E9932">
            <v>2.3999999999999998E-3</v>
          </cell>
          <cell r="F9932">
            <v>9.23</v>
          </cell>
          <cell r="K9932">
            <v>96170011</v>
          </cell>
          <cell r="L9932" t="str">
            <v>VACUUM FLASKS HAVING A CAPACITY &lt;= 0.75 LT  </v>
          </cell>
          <cell r="M9932">
            <v>13.18</v>
          </cell>
          <cell r="N9932">
            <v>2.8999999999999998E-3</v>
          </cell>
          <cell r="O9932">
            <v>13.46</v>
          </cell>
        </row>
        <row r="9933">
          <cell r="B9933">
            <v>94017100</v>
          </cell>
          <cell r="C9933" t="str">
            <v>UPHOLSTERED SEATS WTH MTL FRMS  </v>
          </cell>
          <cell r="D9933">
            <v>5.73</v>
          </cell>
          <cell r="E9933">
            <v>1.5E-3</v>
          </cell>
          <cell r="F9933">
            <v>6.88</v>
          </cell>
          <cell r="K9933">
            <v>96170012</v>
          </cell>
          <cell r="L9933" t="str">
            <v>VACUUM FLASKS HAVING A CAPACITY &gt; 0.75 LT  </v>
          </cell>
          <cell r="M9933">
            <v>12.98</v>
          </cell>
          <cell r="N9933">
            <v>2.8999999999999998E-3</v>
          </cell>
          <cell r="O9933">
            <v>15.88</v>
          </cell>
        </row>
        <row r="9934">
          <cell r="B9934">
            <v>94017900</v>
          </cell>
          <cell r="C9934" t="str">
            <v>OTHR SEATS WTH MTL FRMS  </v>
          </cell>
          <cell r="D9934">
            <v>12.38</v>
          </cell>
          <cell r="E9934">
            <v>3.2000000000000002E-3</v>
          </cell>
          <cell r="F9934">
            <v>9.73</v>
          </cell>
          <cell r="K9934">
            <v>96170013</v>
          </cell>
          <cell r="L9934" t="str">
            <v>CASSEROL AND OTHER VACCUM CONTAINERS  </v>
          </cell>
          <cell r="M9934">
            <v>7.0000000000000007E-2</v>
          </cell>
          <cell r="N9934">
            <v>0</v>
          </cell>
          <cell r="O9934">
            <v>0.03</v>
          </cell>
        </row>
        <row r="9935">
          <cell r="B9935">
            <v>94018000</v>
          </cell>
          <cell r="C9935" t="str">
            <v>OTHER SEATS  </v>
          </cell>
          <cell r="D9935">
            <v>36.130000000000003</v>
          </cell>
          <cell r="E9935">
            <v>9.4000000000000004E-3</v>
          </cell>
          <cell r="F9935">
            <v>41.05</v>
          </cell>
          <cell r="K9935">
            <v>96170019</v>
          </cell>
          <cell r="L9935" t="str">
            <v>OTHR VACUUM VSSLS WTH CASES  </v>
          </cell>
          <cell r="M9935">
            <v>3.21</v>
          </cell>
          <cell r="N9935">
            <v>6.9999999999999999E-4</v>
          </cell>
          <cell r="O9935">
            <v>3.33</v>
          </cell>
        </row>
        <row r="9936">
          <cell r="B9936">
            <v>94019000</v>
          </cell>
          <cell r="C9936" t="str">
            <v>OTHER SEATS OF HEADING 9401  </v>
          </cell>
          <cell r="D9936">
            <v>141.22999999999999</v>
          </cell>
          <cell r="E9936">
            <v>3.6700000000000003E-2</v>
          </cell>
          <cell r="F9936">
            <v>153.07</v>
          </cell>
          <cell r="K9936">
            <v>96170090</v>
          </cell>
          <cell r="L9936" t="str">
            <v>PARTS (EXCL GLASS INNERS)  </v>
          </cell>
          <cell r="M9936">
            <v>0.18</v>
          </cell>
          <cell r="N9936">
            <v>0</v>
          </cell>
          <cell r="O9936">
            <v>0.15</v>
          </cell>
        </row>
        <row r="9937">
          <cell r="B9937">
            <v>94021010</v>
          </cell>
          <cell r="C9937" t="str">
            <v>DENTISTS CHAIRS AND PARTS THEREOF  </v>
          </cell>
          <cell r="D9937">
            <v>0.71</v>
          </cell>
          <cell r="E9937">
            <v>2.0000000000000001E-4</v>
          </cell>
          <cell r="F9937">
            <v>1.74</v>
          </cell>
          <cell r="K9937">
            <v>96180000</v>
          </cell>
          <cell r="L9937" t="str">
            <v>TALRSDUMIS AND OTHRLAY FGRS;AUTMTA AND OTHR ANMTD DISPLAYS USED FR SHOP WINDOW DRSSNG  </v>
          </cell>
          <cell r="M9937">
            <v>5.82</v>
          </cell>
          <cell r="N9937">
            <v>1.2999999999999999E-3</v>
          </cell>
          <cell r="O9937">
            <v>5.2</v>
          </cell>
        </row>
        <row r="9938">
          <cell r="B9938">
            <v>94021090</v>
          </cell>
          <cell r="C9938" t="str">
            <v>BARBERS OR SIMILAR CHAIRS AND PARTS THEREOF  </v>
          </cell>
          <cell r="D9938">
            <v>7.94</v>
          </cell>
          <cell r="E9938">
            <v>2.0999999999999999E-3</v>
          </cell>
          <cell r="F9938">
            <v>9.9</v>
          </cell>
          <cell r="K9938">
            <v>96190010</v>
          </cell>
          <cell r="L9938" t="str">
            <v>SANITARY TOWELS ( PADS) OR SANITARY NAPKINS  </v>
          </cell>
          <cell r="M9938">
            <v>15.5</v>
          </cell>
          <cell r="N9938">
            <v>3.5000000000000001E-3</v>
          </cell>
          <cell r="O9938">
            <v>14.59</v>
          </cell>
        </row>
        <row r="9939">
          <cell r="B9939">
            <v>94029010</v>
          </cell>
          <cell r="C9939" t="str">
            <v>HOSPITAL BEDS WTH MECHNCL FTTNGS  </v>
          </cell>
          <cell r="D9939">
            <v>8.15</v>
          </cell>
          <cell r="E9939">
            <v>2.0999999999999999E-3</v>
          </cell>
          <cell r="F9939">
            <v>8.7200000000000006</v>
          </cell>
          <cell r="K9939">
            <v>96190020</v>
          </cell>
          <cell r="L9939" t="str">
            <v>TAMPONS  </v>
          </cell>
          <cell r="M9939">
            <v>0.47</v>
          </cell>
          <cell r="N9939">
            <v>1E-4</v>
          </cell>
          <cell r="O9939">
            <v>0.2</v>
          </cell>
        </row>
        <row r="9940">
          <cell r="B9940">
            <v>94029020</v>
          </cell>
          <cell r="C9940" t="str">
            <v>PARTS  </v>
          </cell>
          <cell r="D9940">
            <v>3.55</v>
          </cell>
          <cell r="E9940">
            <v>8.9999999999999998E-4</v>
          </cell>
          <cell r="F9940">
            <v>4.1399999999999997</v>
          </cell>
          <cell r="K9940">
            <v>96190030</v>
          </cell>
          <cell r="L9940" t="str">
            <v>NAPKINS AND NAPKIN LINERS FOR BABIES  </v>
          </cell>
          <cell r="M9940">
            <v>11.99</v>
          </cell>
          <cell r="N9940">
            <v>2.7000000000000001E-3</v>
          </cell>
          <cell r="O9940">
            <v>9.02</v>
          </cell>
        </row>
        <row r="9941">
          <cell r="B9941">
            <v>94029090</v>
          </cell>
          <cell r="C9941" t="str">
            <v>OTHERS  </v>
          </cell>
          <cell r="D9941">
            <v>19.899999999999999</v>
          </cell>
          <cell r="E9941">
            <v>5.1999999999999998E-3</v>
          </cell>
          <cell r="F9941">
            <v>17.71</v>
          </cell>
          <cell r="K9941">
            <v>96190040</v>
          </cell>
          <cell r="L9941" t="str">
            <v>CLINICAL DIAPERS  </v>
          </cell>
          <cell r="M9941">
            <v>5.4</v>
          </cell>
          <cell r="N9941">
            <v>1.1999999999999999E-3</v>
          </cell>
          <cell r="O9941">
            <v>4.8</v>
          </cell>
        </row>
        <row r="9942">
          <cell r="B9942">
            <v>94031010</v>
          </cell>
          <cell r="C9942" t="str">
            <v>STEEL FURNITURE  </v>
          </cell>
          <cell r="D9942">
            <v>3.07</v>
          </cell>
          <cell r="E9942">
            <v>8.0000000000000004E-4</v>
          </cell>
          <cell r="F9942">
            <v>2.1</v>
          </cell>
          <cell r="K9942">
            <v>96190090</v>
          </cell>
          <cell r="L9942" t="str">
            <v>OTHER ARTICLES OF HDG. 961900  </v>
          </cell>
          <cell r="M9942">
            <v>25.75</v>
          </cell>
          <cell r="N9942">
            <v>5.7000000000000002E-3</v>
          </cell>
          <cell r="O9942">
            <v>14.76</v>
          </cell>
        </row>
        <row r="9943">
          <cell r="B9943">
            <v>94031090</v>
          </cell>
          <cell r="C9943" t="str">
            <v>OTHERS  </v>
          </cell>
          <cell r="D9943">
            <v>21.44</v>
          </cell>
          <cell r="E9943">
            <v>5.5999999999999999E-3</v>
          </cell>
          <cell r="F9943">
            <v>15.94</v>
          </cell>
          <cell r="K9943">
            <v>97011010</v>
          </cell>
          <cell r="L9943" t="str">
            <v>MADHUBANI PAINTINGS(ON TXTLS)  </v>
          </cell>
          <cell r="M9943">
            <v>0</v>
          </cell>
          <cell r="N9943">
            <v>0</v>
          </cell>
          <cell r="O9943">
            <v>0.14000000000000001</v>
          </cell>
        </row>
        <row r="9944">
          <cell r="B9944">
            <v>94032010</v>
          </cell>
          <cell r="C9944" t="str">
            <v>STEEL FURNITURE  </v>
          </cell>
          <cell r="D9944">
            <v>3.05</v>
          </cell>
          <cell r="E9944">
            <v>8.0000000000000004E-4</v>
          </cell>
          <cell r="F9944">
            <v>4.0599999999999996</v>
          </cell>
          <cell r="K9944">
            <v>97011020</v>
          </cell>
          <cell r="L9944" t="str">
            <v>KALAMKARI PAINTINGS(ON TXTLS)  </v>
          </cell>
          <cell r="M9944">
            <v>0</v>
          </cell>
          <cell r="N9944">
            <v>0</v>
          </cell>
          <cell r="O9944">
            <v>0</v>
          </cell>
        </row>
        <row r="9945">
          <cell r="B9945">
            <v>94032090</v>
          </cell>
          <cell r="C9945" t="str">
            <v>OTHERS  </v>
          </cell>
          <cell r="D9945">
            <v>47.42</v>
          </cell>
          <cell r="E9945">
            <v>1.23E-2</v>
          </cell>
          <cell r="F9945">
            <v>44.41</v>
          </cell>
          <cell r="K9945">
            <v>97011090</v>
          </cell>
          <cell r="L9945" t="str">
            <v>OTHERS  </v>
          </cell>
          <cell r="M9945">
            <v>53.24</v>
          </cell>
          <cell r="N9945">
            <v>1.1900000000000001E-2</v>
          </cell>
          <cell r="O9945">
            <v>83.4</v>
          </cell>
        </row>
        <row r="9946">
          <cell r="B9946">
            <v>94033010</v>
          </cell>
          <cell r="C9946" t="str">
            <v>CABINETWARE  </v>
          </cell>
          <cell r="D9946">
            <v>1.78</v>
          </cell>
          <cell r="E9946">
            <v>5.0000000000000001E-4</v>
          </cell>
          <cell r="F9946">
            <v>1.85</v>
          </cell>
          <cell r="K9946">
            <v>97019091</v>
          </cell>
          <cell r="L9946" t="str">
            <v>DOMESTIC ARTCLS OF WOOD (HND DECORATED)  </v>
          </cell>
          <cell r="M9946">
            <v>0.06</v>
          </cell>
          <cell r="N9946">
            <v>0</v>
          </cell>
          <cell r="O9946">
            <v>0.03</v>
          </cell>
        </row>
        <row r="9947">
          <cell r="B9947">
            <v>94033090</v>
          </cell>
          <cell r="C9947" t="str">
            <v>OTHERS  </v>
          </cell>
          <cell r="D9947">
            <v>67.069999999999993</v>
          </cell>
          <cell r="E9947">
            <v>1.7500000000000002E-2</v>
          </cell>
          <cell r="F9947">
            <v>61.16</v>
          </cell>
          <cell r="K9947">
            <v>97019092</v>
          </cell>
          <cell r="L9947" t="str">
            <v>RESTAURANT DECORATION OF PLASTICS  </v>
          </cell>
          <cell r="M9947">
            <v>0.01</v>
          </cell>
          <cell r="N9947">
            <v>0</v>
          </cell>
          <cell r="O9947">
            <v>0</v>
          </cell>
        </row>
        <row r="9948">
          <cell r="B9948">
            <v>94034000</v>
          </cell>
          <cell r="C9948" t="str">
            <v>WOODEN FRNTR OF A KND USED IN THE KITCHEN  </v>
          </cell>
          <cell r="D9948">
            <v>25.13</v>
          </cell>
          <cell r="E9948">
            <v>6.4999999999999997E-3</v>
          </cell>
          <cell r="F9948">
            <v>23.68</v>
          </cell>
          <cell r="K9948">
            <v>97019099</v>
          </cell>
          <cell r="L9948" t="str">
            <v>OTHER HAND-DECORATED MNFCTRD ARTCLS  </v>
          </cell>
          <cell r="M9948">
            <v>1.43</v>
          </cell>
          <cell r="N9948">
            <v>2.9999999999999997E-4</v>
          </cell>
          <cell r="O9948">
            <v>1.92</v>
          </cell>
        </row>
        <row r="9949">
          <cell r="B9949">
            <v>94035010</v>
          </cell>
          <cell r="C9949" t="str">
            <v>BED STEAD  </v>
          </cell>
          <cell r="D9949">
            <v>4.8499999999999996</v>
          </cell>
          <cell r="E9949">
            <v>1.2999999999999999E-3</v>
          </cell>
          <cell r="F9949">
            <v>6.91</v>
          </cell>
          <cell r="K9949">
            <v>97020000</v>
          </cell>
          <cell r="L9949" t="str">
            <v>ORIGNL ENGRVNGS,PRNTS AND LITHOGRPHS  </v>
          </cell>
          <cell r="M9949">
            <v>0.4</v>
          </cell>
          <cell r="N9949">
            <v>1E-4</v>
          </cell>
          <cell r="O9949">
            <v>0</v>
          </cell>
        </row>
        <row r="9950">
          <cell r="B9950">
            <v>94035090</v>
          </cell>
          <cell r="C9950" t="str">
            <v>OTHER WOODEN FURNITURE USED IN BEDROOM  </v>
          </cell>
          <cell r="D9950">
            <v>49.65</v>
          </cell>
          <cell r="E9950">
            <v>1.29E-2</v>
          </cell>
          <cell r="F9950">
            <v>49.97</v>
          </cell>
          <cell r="K9950">
            <v>97030010</v>
          </cell>
          <cell r="L9950" t="str">
            <v>ORIGINAL SCLPTRS AND STATUARY IN METAL  </v>
          </cell>
          <cell r="M9950">
            <v>2.76</v>
          </cell>
          <cell r="N9950">
            <v>5.9999999999999995E-4</v>
          </cell>
          <cell r="O9950">
            <v>4.93</v>
          </cell>
        </row>
        <row r="9951">
          <cell r="B9951">
            <v>94036000</v>
          </cell>
          <cell r="C9951" t="str">
            <v>OTHER WOODEN FURNITURE  </v>
          </cell>
          <cell r="D9951">
            <v>126.24</v>
          </cell>
          <cell r="E9951">
            <v>3.2800000000000003E-2</v>
          </cell>
          <cell r="F9951">
            <v>137.43</v>
          </cell>
          <cell r="K9951">
            <v>97030020</v>
          </cell>
          <cell r="L9951" t="str">
            <v>ORIGNL SCLPTRS AND STATUARY IN STONE  </v>
          </cell>
          <cell r="M9951">
            <v>0.62</v>
          </cell>
          <cell r="N9951">
            <v>1E-4</v>
          </cell>
          <cell r="O9951">
            <v>0.12</v>
          </cell>
        </row>
        <row r="9952">
          <cell r="B9952">
            <v>94037000</v>
          </cell>
          <cell r="C9952" t="str">
            <v>FURNITURE OF PLASTICS  </v>
          </cell>
          <cell r="D9952">
            <v>7.07</v>
          </cell>
          <cell r="E9952">
            <v>1.8E-3</v>
          </cell>
          <cell r="F9952">
            <v>6.87</v>
          </cell>
          <cell r="K9952">
            <v>97030090</v>
          </cell>
          <cell r="L9952" t="str">
            <v>ORIGNL SCLPTRS AND STATUARY IN OTHR MATRLS  </v>
          </cell>
          <cell r="M9952">
            <v>2.86</v>
          </cell>
          <cell r="N9952">
            <v>5.9999999999999995E-4</v>
          </cell>
          <cell r="O9952">
            <v>30.91</v>
          </cell>
        </row>
        <row r="9953">
          <cell r="B9953">
            <v>94038100</v>
          </cell>
          <cell r="C9953" t="str">
            <v>*FRNTR OF WICKERWORK/BAMBOO  </v>
          </cell>
          <cell r="D9953">
            <v>0.44</v>
          </cell>
          <cell r="E9953">
            <v>1E-4</v>
          </cell>
          <cell r="K9953">
            <v>97050010</v>
          </cell>
          <cell r="L9953" t="str">
            <v>STUFFED ANIMALS AND BIRDS (TAXIDERMY)  </v>
          </cell>
          <cell r="M9953">
            <v>0.02</v>
          </cell>
          <cell r="N9953">
            <v>0</v>
          </cell>
        </row>
        <row r="9954">
          <cell r="B9954">
            <v>94038200</v>
          </cell>
          <cell r="C9954" t="str">
            <v>WOODEN OF BAMBOO FURNITURE OF THE KIND USED IN BED  </v>
          </cell>
          <cell r="F9954">
            <v>7.0000000000000007E-2</v>
          </cell>
          <cell r="K9954">
            <v>97050090</v>
          </cell>
          <cell r="L9954" t="str">
            <v>OTHERS  </v>
          </cell>
          <cell r="M9954">
            <v>0</v>
          </cell>
          <cell r="N9954">
            <v>0</v>
          </cell>
          <cell r="O9954">
            <v>0.01</v>
          </cell>
        </row>
        <row r="9955">
          <cell r="B9955">
            <v>94038300</v>
          </cell>
          <cell r="C9955" t="str">
            <v>WOODEN OF RATTAN FURNITURE OF THE KIND USED IN BED  </v>
          </cell>
          <cell r="F9955">
            <v>0.1</v>
          </cell>
          <cell r="K9955">
            <v>97060000</v>
          </cell>
          <cell r="L9955" t="str">
            <v>ANTIQUES OF AN AGE EXCDNG ONE HUNDRED YRS  </v>
          </cell>
          <cell r="M9955">
            <v>0.15</v>
          </cell>
          <cell r="N9955">
            <v>0</v>
          </cell>
          <cell r="O9955">
            <v>0.61</v>
          </cell>
        </row>
        <row r="9956">
          <cell r="B9956">
            <v>94038900</v>
          </cell>
          <cell r="C9956" t="str">
            <v>OTHERS  </v>
          </cell>
          <cell r="D9956">
            <v>109.07</v>
          </cell>
          <cell r="E9956">
            <v>2.8400000000000002E-2</v>
          </cell>
          <cell r="F9956">
            <v>104.27</v>
          </cell>
          <cell r="K9956">
            <v>98010011</v>
          </cell>
          <cell r="L9956" t="str">
            <v>INDUSTRIAL PLANT PROJECT  </v>
          </cell>
          <cell r="M9956">
            <v>533.4</v>
          </cell>
          <cell r="N9956">
            <v>0.1191</v>
          </cell>
          <cell r="O9956">
            <v>407.02</v>
          </cell>
        </row>
        <row r="9957">
          <cell r="B9957">
            <v>94039000</v>
          </cell>
          <cell r="C9957" t="str">
            <v>PARTS OF FURNITURES OF HEADING 9403  </v>
          </cell>
          <cell r="D9957">
            <v>71.650000000000006</v>
          </cell>
          <cell r="E9957">
            <v>1.8599999999999998E-2</v>
          </cell>
          <cell r="F9957">
            <v>72.7</v>
          </cell>
          <cell r="K9957">
            <v>98010012</v>
          </cell>
          <cell r="L9957" t="str">
            <v>IRRIGATION PLANT  </v>
          </cell>
          <cell r="M9957">
            <v>0.8</v>
          </cell>
          <cell r="N9957">
            <v>2.0000000000000001E-4</v>
          </cell>
          <cell r="O9957">
            <v>10.11</v>
          </cell>
        </row>
        <row r="9958">
          <cell r="B9958">
            <v>94041000</v>
          </cell>
          <cell r="C9958" t="str">
            <v>MATTRESS SUPPORTS  </v>
          </cell>
          <cell r="D9958">
            <v>1.06</v>
          </cell>
          <cell r="E9958">
            <v>2.9999999999999997E-4</v>
          </cell>
          <cell r="F9958">
            <v>1.44</v>
          </cell>
          <cell r="K9958">
            <v>98010013</v>
          </cell>
          <cell r="L9958" t="str">
            <v>POWER PROJECT  </v>
          </cell>
          <cell r="M9958">
            <v>2657.82</v>
          </cell>
          <cell r="N9958">
            <v>0.59319999999999995</v>
          </cell>
          <cell r="O9958">
            <v>1553.95</v>
          </cell>
        </row>
        <row r="9959">
          <cell r="B9959">
            <v>94042110</v>
          </cell>
          <cell r="C9959" t="str">
            <v>MATTRESSES OF RUBBER  </v>
          </cell>
          <cell r="D9959">
            <v>0.88</v>
          </cell>
          <cell r="E9959">
            <v>2.0000000000000001E-4</v>
          </cell>
          <cell r="F9959">
            <v>0.8</v>
          </cell>
          <cell r="K9959">
            <v>98010014</v>
          </cell>
          <cell r="L9959" t="str">
            <v>MINING PROJECT  </v>
          </cell>
          <cell r="M9959">
            <v>46.23</v>
          </cell>
          <cell r="N9959">
            <v>1.03E-2</v>
          </cell>
          <cell r="O9959">
            <v>67.349999999999994</v>
          </cell>
        </row>
        <row r="9960">
          <cell r="B9960">
            <v>94042190</v>
          </cell>
          <cell r="C9960" t="str">
            <v>MATTRESSES OF PLASTIC  </v>
          </cell>
          <cell r="D9960">
            <v>0.6</v>
          </cell>
          <cell r="E9960">
            <v>2.0000000000000001E-4</v>
          </cell>
          <cell r="F9960">
            <v>0.68</v>
          </cell>
          <cell r="K9960">
            <v>98010015</v>
          </cell>
          <cell r="L9960" t="str">
            <v>PROJCT FR EXPLORATN OF OIL OR OTHR MATERLS  </v>
          </cell>
          <cell r="M9960">
            <v>8.1999999999999993</v>
          </cell>
          <cell r="N9960">
            <v>1.8E-3</v>
          </cell>
          <cell r="O9960">
            <v>6.68</v>
          </cell>
        </row>
        <row r="9961">
          <cell r="B9961">
            <v>94042910</v>
          </cell>
          <cell r="C9961" t="str">
            <v>SPRING INTERIOR MATTRESSES  </v>
          </cell>
          <cell r="D9961">
            <v>0.38</v>
          </cell>
          <cell r="E9961">
            <v>1E-4</v>
          </cell>
          <cell r="F9961">
            <v>0.43</v>
          </cell>
          <cell r="K9961">
            <v>98010019</v>
          </cell>
          <cell r="L9961" t="str">
            <v>OTHER PROJECTS  </v>
          </cell>
          <cell r="M9961">
            <v>362.45</v>
          </cell>
          <cell r="N9961">
            <v>8.09E-2</v>
          </cell>
          <cell r="O9961">
            <v>587.17999999999995</v>
          </cell>
        </row>
        <row r="9962">
          <cell r="B9962">
            <v>94042920</v>
          </cell>
          <cell r="C9962" t="str">
            <v>OF RUBBERISED COIR WITH OR WITHOUT COMBINATION OF OTHER MATERIALS, WHETHER OR NOT WITH METALLIC SPRINGS.  </v>
          </cell>
          <cell r="D9962">
            <v>0.01</v>
          </cell>
          <cell r="E9962">
            <v>0</v>
          </cell>
          <cell r="F9962">
            <v>0.1</v>
          </cell>
          <cell r="K9962">
            <v>98010020</v>
          </cell>
          <cell r="L9962" t="str">
            <v>COMPONENTS W/N FINISHED OR RAW MATERIALS FR INTIAL SETNG UP/SUBSTNCL EXPNSN OF UNIT  </v>
          </cell>
          <cell r="M9962">
            <v>4.12</v>
          </cell>
          <cell r="N9962">
            <v>8.9999999999999998E-4</v>
          </cell>
          <cell r="O9962">
            <v>9.81</v>
          </cell>
        </row>
        <row r="9963">
          <cell r="B9963">
            <v>94042990</v>
          </cell>
          <cell r="C9963" t="str">
            <v>OTHR MATTRESSES OF OTHR MATERIAL  </v>
          </cell>
          <cell r="D9963">
            <v>9.73</v>
          </cell>
          <cell r="E9963">
            <v>2.5000000000000001E-3</v>
          </cell>
          <cell r="F9963">
            <v>9.69</v>
          </cell>
          <cell r="K9963">
            <v>98010030</v>
          </cell>
          <cell r="L9963" t="str">
            <v>SPARE PRTS AND RAW MATERIALS FOR MAINTENANCE  </v>
          </cell>
          <cell r="M9963">
            <v>18.41</v>
          </cell>
          <cell r="N9963">
            <v>4.1000000000000003E-3</v>
          </cell>
          <cell r="O9963">
            <v>118.98</v>
          </cell>
        </row>
        <row r="9964">
          <cell r="B9964">
            <v>94043010</v>
          </cell>
          <cell r="C9964" t="str">
            <v>SLEEPING BAGS FILLED WITH FEATHERS OR DOWN  </v>
          </cell>
          <cell r="D9964">
            <v>0.09</v>
          </cell>
          <cell r="E9964">
            <v>0</v>
          </cell>
          <cell r="F9964">
            <v>0.05</v>
          </cell>
          <cell r="K9964">
            <v>98020000</v>
          </cell>
          <cell r="L9964" t="str">
            <v>LABORATORY CHEMICALS  </v>
          </cell>
          <cell r="M9964">
            <v>5.58</v>
          </cell>
          <cell r="N9964">
            <v>1.1999999999999999E-3</v>
          </cell>
          <cell r="O9964">
            <v>4.5199999999999996</v>
          </cell>
        </row>
        <row r="9965">
          <cell r="B9965">
            <v>94043090</v>
          </cell>
          <cell r="C9965" t="str">
            <v>OTHR SLEEPING BAGS  </v>
          </cell>
          <cell r="D9965">
            <v>1.23</v>
          </cell>
          <cell r="E9965">
            <v>2.9999999999999997E-4</v>
          </cell>
          <cell r="F9965">
            <v>1.83</v>
          </cell>
          <cell r="K9965">
            <v>98030000</v>
          </cell>
          <cell r="L9965" t="str">
            <v>DUTIABLE PASSENGERS/CREWS BAGGAGE  </v>
          </cell>
          <cell r="M9965">
            <v>0.39</v>
          </cell>
          <cell r="N9965">
            <v>1E-4</v>
          </cell>
          <cell r="O9965">
            <v>16.46</v>
          </cell>
        </row>
        <row r="9966">
          <cell r="B9966">
            <v>94049011</v>
          </cell>
          <cell r="C9966" t="str">
            <v>QUILTS FILLED WITH FEATHERS OR DOWN  </v>
          </cell>
          <cell r="D9966">
            <v>0.03</v>
          </cell>
          <cell r="E9966">
            <v>0</v>
          </cell>
          <cell r="F9966">
            <v>0.24</v>
          </cell>
          <cell r="K9966">
            <v>98041000</v>
          </cell>
          <cell r="L9966" t="str">
            <v>DRUGS AND MEDICINES  </v>
          </cell>
          <cell r="M9966">
            <v>0.9</v>
          </cell>
          <cell r="N9966">
            <v>2.0000000000000001E-4</v>
          </cell>
          <cell r="O9966">
            <v>1.61</v>
          </cell>
        </row>
        <row r="9967">
          <cell r="B9967">
            <v>94049019</v>
          </cell>
          <cell r="C9967" t="str">
            <v>OTHR QUILTS  </v>
          </cell>
          <cell r="D9967">
            <v>0.98</v>
          </cell>
          <cell r="E9967">
            <v>2.9999999999999997E-4</v>
          </cell>
          <cell r="F9967">
            <v>1.4</v>
          </cell>
          <cell r="K9967">
            <v>98049000</v>
          </cell>
          <cell r="L9967" t="str">
            <v>OTHERS  </v>
          </cell>
          <cell r="M9967">
            <v>1.55</v>
          </cell>
          <cell r="N9967">
            <v>2.9999999999999997E-4</v>
          </cell>
          <cell r="O9967">
            <v>1.38</v>
          </cell>
        </row>
        <row r="9968">
          <cell r="B9968">
            <v>94049091</v>
          </cell>
          <cell r="C9968" t="str">
            <v>OTHR MATRESS SUPORT FILLD WTH FETHRS/DOWN  </v>
          </cell>
          <cell r="D9968">
            <v>0.1</v>
          </cell>
          <cell r="E9968">
            <v>0</v>
          </cell>
          <cell r="F9968">
            <v>0.18</v>
          </cell>
          <cell r="K9968">
            <v>98051000</v>
          </cell>
          <cell r="L9968" t="str">
            <v>PROCESSED FOOD  </v>
          </cell>
          <cell r="M9968">
            <v>0.32</v>
          </cell>
          <cell r="N9968">
            <v>1E-4</v>
          </cell>
          <cell r="O9968">
            <v>0</v>
          </cell>
        </row>
        <row r="9969">
          <cell r="B9969">
            <v>94049099</v>
          </cell>
          <cell r="C9969" t="str">
            <v>OTHR MATRESS SUPORT AND ARTCLS OF BEDNG ETC  </v>
          </cell>
          <cell r="D9969">
            <v>8.2899999999999991</v>
          </cell>
          <cell r="E9969">
            <v>2.2000000000000001E-3</v>
          </cell>
          <cell r="F9969">
            <v>9.5500000000000007</v>
          </cell>
          <cell r="K9969">
            <v>98059000</v>
          </cell>
          <cell r="L9969" t="str">
            <v>OTHERS  </v>
          </cell>
          <cell r="M9969">
            <v>0.45</v>
          </cell>
          <cell r="N9969">
            <v>1E-4</v>
          </cell>
          <cell r="O9969">
            <v>5.34</v>
          </cell>
        </row>
        <row r="9970">
          <cell r="B9970">
            <v>94051010</v>
          </cell>
          <cell r="C9970" t="str">
            <v>HANGNG LMPS COMPLETE FITNGS  </v>
          </cell>
          <cell r="D9970">
            <v>3.42</v>
          </cell>
          <cell r="E9970">
            <v>8.9999999999999998E-4</v>
          </cell>
          <cell r="F9970">
            <v>5.0199999999999996</v>
          </cell>
          <cell r="K9970">
            <v>99930010</v>
          </cell>
          <cell r="L9970" t="str">
            <v>SAMPLES  </v>
          </cell>
          <cell r="M9970">
            <v>0.64</v>
          </cell>
          <cell r="N9970">
            <v>1E-4</v>
          </cell>
          <cell r="O9970">
            <v>0.51</v>
          </cell>
        </row>
        <row r="9971">
          <cell r="B9971">
            <v>94051020</v>
          </cell>
          <cell r="C9971" t="str">
            <v>WALL LAMPS  </v>
          </cell>
          <cell r="D9971">
            <v>6.02</v>
          </cell>
          <cell r="E9971">
            <v>1.6000000000000001E-3</v>
          </cell>
          <cell r="F9971">
            <v>4.2300000000000004</v>
          </cell>
          <cell r="K9971">
            <v>99930020</v>
          </cell>
          <cell r="L9971" t="str">
            <v>RETURNED GOODS  </v>
          </cell>
          <cell r="M9971">
            <v>7469.23</v>
          </cell>
          <cell r="N9971">
            <v>1.6671</v>
          </cell>
          <cell r="O9971">
            <v>7631.02</v>
          </cell>
        </row>
        <row r="9972">
          <cell r="B9972">
            <v>94051090</v>
          </cell>
          <cell r="C9972" t="str">
            <v>OTHER LIGHTING FITTINGS FR LGHTNG PUBLC SP  </v>
          </cell>
          <cell r="D9972">
            <v>135.51</v>
          </cell>
          <cell r="E9972">
            <v>3.5299999999999998E-2</v>
          </cell>
          <cell r="F9972">
            <v>95.26</v>
          </cell>
          <cell r="K9972">
            <v>99930090</v>
          </cell>
          <cell r="L9972" t="str">
            <v>SPECIAL TRANSACTIONS N.E.S.  </v>
          </cell>
          <cell r="M9972">
            <v>0.69</v>
          </cell>
          <cell r="N9972">
            <v>2.0000000000000001E-4</v>
          </cell>
          <cell r="O9972">
            <v>0.26</v>
          </cell>
        </row>
        <row r="9973">
          <cell r="B9973">
            <v>94052010</v>
          </cell>
          <cell r="C9973" t="str">
            <v>TABLE LAMPS,COMPLETE FITTINGS  </v>
          </cell>
          <cell r="D9973">
            <v>4.01</v>
          </cell>
          <cell r="E9973">
            <v>1E-3</v>
          </cell>
          <cell r="F9973">
            <v>4.0199999999999996</v>
          </cell>
          <cell r="K9973">
            <v>99999998</v>
          </cell>
          <cell r="L9973" t="str">
            <v>UNSPECIFIED ITEMS  </v>
          </cell>
          <cell r="M9973">
            <v>1.08</v>
          </cell>
          <cell r="N9973">
            <v>2.0000000000000001E-4</v>
          </cell>
          <cell r="O9973">
            <v>32.840000000000003</v>
          </cell>
        </row>
        <row r="9974">
          <cell r="B9974">
            <v>94052090</v>
          </cell>
          <cell r="C9974" t="str">
            <v>OTHERS  </v>
          </cell>
          <cell r="D9974">
            <v>38.17</v>
          </cell>
          <cell r="E9974">
            <v>9.9000000000000008E-3</v>
          </cell>
          <cell r="F9974">
            <v>41.21</v>
          </cell>
          <cell r="K9974">
            <v>99999999</v>
          </cell>
          <cell r="L9974" t="str">
            <v>SUPPRESSED COMMODITY  </v>
          </cell>
          <cell r="O9974">
            <v>0.22</v>
          </cell>
        </row>
        <row r="9975">
          <cell r="B9975">
            <v>94053000</v>
          </cell>
          <cell r="C9975" t="str">
            <v>LGHTNG SETS OF A KIND USD FR CHRISTMS TREE  </v>
          </cell>
          <cell r="D9975">
            <v>24.87</v>
          </cell>
          <cell r="E9975">
            <v>6.4999999999999997E-3</v>
          </cell>
          <cell r="F9975">
            <v>14.79</v>
          </cell>
        </row>
        <row r="9976">
          <cell r="B9976">
            <v>94054010</v>
          </cell>
          <cell r="C9976" t="str">
            <v>SEARCHLIGHTS AND SPORTLIGHTS  </v>
          </cell>
          <cell r="D9976">
            <v>2.09</v>
          </cell>
          <cell r="E9976">
            <v>5.0000000000000001E-4</v>
          </cell>
          <cell r="F9976">
            <v>3.11</v>
          </cell>
        </row>
        <row r="9977">
          <cell r="B9977">
            <v>94054090</v>
          </cell>
          <cell r="C9977" t="str">
            <v>OTHER ELECTRIC LAMPS AND LIGHTING FITTINGS  </v>
          </cell>
          <cell r="D9977">
            <v>196.18</v>
          </cell>
          <cell r="E9977">
            <v>5.0999999999999997E-2</v>
          </cell>
          <cell r="F9977">
            <v>307.68</v>
          </cell>
        </row>
        <row r="9978">
          <cell r="B9978">
            <v>94055010</v>
          </cell>
          <cell r="C9978" t="str">
            <v>HURRICANE LANTERNS  </v>
          </cell>
          <cell r="D9978">
            <v>0.06</v>
          </cell>
          <cell r="E9978">
            <v>0</v>
          </cell>
          <cell r="F9978">
            <v>0.1</v>
          </cell>
        </row>
        <row r="9979">
          <cell r="B9979">
            <v>94055020</v>
          </cell>
          <cell r="C9979" t="str">
            <v>MINERS SAFETY LAMPS  </v>
          </cell>
          <cell r="D9979">
            <v>0.35</v>
          </cell>
          <cell r="E9979">
            <v>1E-4</v>
          </cell>
          <cell r="F9979">
            <v>0.05</v>
          </cell>
        </row>
        <row r="9980">
          <cell r="B9980">
            <v>94055031</v>
          </cell>
          <cell r="C9980" t="str">
            <v>KEROSENE PRESSURE LANTERNS  </v>
          </cell>
          <cell r="D9980">
            <v>0</v>
          </cell>
          <cell r="E9980">
            <v>0</v>
          </cell>
          <cell r="F9980">
            <v>0</v>
          </cell>
        </row>
        <row r="9981">
          <cell r="B9981">
            <v>94055039</v>
          </cell>
          <cell r="C9981" t="str">
            <v>OTHR OIL PRESSURE LAMPS  </v>
          </cell>
          <cell r="D9981">
            <v>0.53</v>
          </cell>
          <cell r="E9981">
            <v>1E-4</v>
          </cell>
          <cell r="F9981">
            <v>0.24</v>
          </cell>
        </row>
        <row r="9982">
          <cell r="B9982">
            <v>94055040</v>
          </cell>
          <cell r="C9982" t="str">
            <v>SOLAR LANTERNS/LAMP ETC  </v>
          </cell>
          <cell r="D9982">
            <v>35.75</v>
          </cell>
          <cell r="E9982">
            <v>9.2999999999999992E-3</v>
          </cell>
          <cell r="F9982">
            <v>30.09</v>
          </cell>
        </row>
        <row r="9983">
          <cell r="B9983">
            <v>94055051</v>
          </cell>
          <cell r="C9983" t="str">
            <v>OTHR OIL LAMPS,METAL  </v>
          </cell>
          <cell r="D9983">
            <v>0.09</v>
          </cell>
          <cell r="E9983">
            <v>0</v>
          </cell>
          <cell r="F9983">
            <v>0.01</v>
          </cell>
        </row>
        <row r="9984">
          <cell r="B9984">
            <v>94055059</v>
          </cell>
          <cell r="C9984" t="str">
            <v>OTHR OIL LAMPS,NON-METAL  </v>
          </cell>
          <cell r="D9984">
            <v>0.79</v>
          </cell>
          <cell r="E9984">
            <v>2.0000000000000001E-4</v>
          </cell>
          <cell r="F9984">
            <v>0.59</v>
          </cell>
        </row>
        <row r="9985">
          <cell r="B9985">
            <v>94056010</v>
          </cell>
          <cell r="C9985" t="str">
            <v>ILLUMNTD SIGNS, NAME PLTS ETC OF PLASTICS  </v>
          </cell>
          <cell r="D9985">
            <v>1.41</v>
          </cell>
          <cell r="E9985">
            <v>4.0000000000000002E-4</v>
          </cell>
          <cell r="F9985">
            <v>1.56</v>
          </cell>
        </row>
        <row r="9986">
          <cell r="B9986">
            <v>94056090</v>
          </cell>
          <cell r="C9986" t="str">
            <v>ILLUMNTD SIGNS, NAME PLTS ETC OF OTHR MTRL  </v>
          </cell>
          <cell r="D9986">
            <v>5.94</v>
          </cell>
          <cell r="E9986">
            <v>1.5E-3</v>
          </cell>
          <cell r="F9986">
            <v>6.5</v>
          </cell>
        </row>
        <row r="9987">
          <cell r="B9987">
            <v>94059100</v>
          </cell>
          <cell r="C9987" t="str">
            <v>PARTS OF LAMPS ETC OF GLASS  </v>
          </cell>
          <cell r="D9987">
            <v>2.2999999999999998</v>
          </cell>
          <cell r="E9987">
            <v>5.9999999999999995E-4</v>
          </cell>
          <cell r="F9987">
            <v>2.0299999999999998</v>
          </cell>
        </row>
        <row r="9988">
          <cell r="B9988">
            <v>94059200</v>
          </cell>
          <cell r="C9988" t="str">
            <v>PARTS OF LAMPS ETC OF PLASTICS  </v>
          </cell>
          <cell r="D9988">
            <v>6.69</v>
          </cell>
          <cell r="E9988">
            <v>1.6999999999999999E-3</v>
          </cell>
          <cell r="F9988">
            <v>6.5</v>
          </cell>
        </row>
        <row r="9989">
          <cell r="B9989">
            <v>94059900</v>
          </cell>
          <cell r="C9989" t="str">
            <v>OTHR PARTS OF LAMPS AND LIGHING FITTINGS  </v>
          </cell>
          <cell r="D9989">
            <v>86.25</v>
          </cell>
          <cell r="E9989">
            <v>2.24E-2</v>
          </cell>
          <cell r="F9989">
            <v>90.79</v>
          </cell>
        </row>
        <row r="9990">
          <cell r="B9990">
            <v>94060011</v>
          </cell>
          <cell r="C9990" t="str">
            <v>*GREEN HOUSES- IN READY TO ASSEMBLE SETS  </v>
          </cell>
          <cell r="D9990">
            <v>1</v>
          </cell>
          <cell r="E9990">
            <v>2.9999999999999997E-4</v>
          </cell>
        </row>
        <row r="9991">
          <cell r="B9991">
            <v>94060019</v>
          </cell>
          <cell r="C9991" t="str">
            <v>*GREEN HOUSES-OTHER  </v>
          </cell>
          <cell r="D9991">
            <v>2.34</v>
          </cell>
          <cell r="E9991">
            <v>5.9999999999999995E-4</v>
          </cell>
        </row>
        <row r="9992">
          <cell r="B9992">
            <v>94060091</v>
          </cell>
          <cell r="C9992" t="str">
            <v>*PREFABRICATED HOUSING MATERIAL  </v>
          </cell>
          <cell r="D9992">
            <v>1.74</v>
          </cell>
          <cell r="E9992">
            <v>5.0000000000000001E-4</v>
          </cell>
        </row>
        <row r="9993">
          <cell r="B9993">
            <v>94060092</v>
          </cell>
          <cell r="C9993" t="str">
            <v>*PREFABRICATED CONSTRUCTION FOR COLD STORAG  </v>
          </cell>
          <cell r="D9993">
            <v>2.2599999999999998</v>
          </cell>
          <cell r="E9993">
            <v>5.9999999999999995E-4</v>
          </cell>
        </row>
        <row r="9994">
          <cell r="B9994">
            <v>94060093</v>
          </cell>
          <cell r="C9994" t="str">
            <v>*SILOS FOR STORING ENSILAGE  </v>
          </cell>
          <cell r="D9994">
            <v>0.53</v>
          </cell>
          <cell r="E9994">
            <v>1E-4</v>
          </cell>
        </row>
        <row r="9995">
          <cell r="B9995">
            <v>94060099</v>
          </cell>
          <cell r="C9995" t="str">
            <v>*OTHR PREFABRICATED BUILDINGS  </v>
          </cell>
          <cell r="D9995">
            <v>16.84</v>
          </cell>
          <cell r="E9995">
            <v>4.4000000000000003E-3</v>
          </cell>
        </row>
        <row r="9996">
          <cell r="B9996">
            <v>94061010</v>
          </cell>
          <cell r="C9996" t="str">
            <v>PREFABRICATED BUILDINGS OF WOOD GREEN-HOUSES  </v>
          </cell>
          <cell r="F9996">
            <v>0.45</v>
          </cell>
        </row>
        <row r="9997">
          <cell r="B9997">
            <v>94061020</v>
          </cell>
          <cell r="C9997" t="str">
            <v>PREFABRICATED BUILDINGS OF WOOD FOR COLD STORAGE  </v>
          </cell>
          <cell r="F9997">
            <v>0.17</v>
          </cell>
        </row>
        <row r="9998">
          <cell r="B9998">
            <v>94061030</v>
          </cell>
          <cell r="C9998" t="str">
            <v>PREFABRICATED BUILDINGS OF WOOD SILOS FOR STORING ENSILAGE  </v>
          </cell>
          <cell r="F9998">
            <v>0.04</v>
          </cell>
        </row>
        <row r="9999">
          <cell r="B9999">
            <v>94061090</v>
          </cell>
          <cell r="C9999" t="str">
            <v>OTHER  </v>
          </cell>
          <cell r="F9999">
            <v>1.57</v>
          </cell>
        </row>
        <row r="10000">
          <cell r="B10000">
            <v>94069010</v>
          </cell>
          <cell r="C10000" t="str">
            <v>PREFABRICATED BUILDINGS OF OTHER THAN WOOD GREEN-HOUSES  </v>
          </cell>
          <cell r="F10000">
            <v>0.26</v>
          </cell>
        </row>
        <row r="10001">
          <cell r="B10001">
            <v>94069020</v>
          </cell>
          <cell r="C10001" t="str">
            <v>PREFABRICATED BUILDINGS OF OTHER THAN WOOD FOR COLD STORAGE  </v>
          </cell>
          <cell r="F10001">
            <v>1.97</v>
          </cell>
        </row>
        <row r="10002">
          <cell r="B10002">
            <v>94069030</v>
          </cell>
          <cell r="C10002" t="str">
            <v>PREFABRICATED BUILDINGS OF OTHER THAN WOOD SILOS FOR STORING ENSILAGE  </v>
          </cell>
          <cell r="F10002">
            <v>0.18</v>
          </cell>
        </row>
        <row r="10003">
          <cell r="B10003">
            <v>94069090</v>
          </cell>
          <cell r="C10003" t="str">
            <v>OTHER  </v>
          </cell>
          <cell r="F10003">
            <v>20.12</v>
          </cell>
        </row>
        <row r="10004">
          <cell r="B10004">
            <v>95030010</v>
          </cell>
          <cell r="C10004" t="str">
            <v>DOLLS OF WOOD  </v>
          </cell>
          <cell r="D10004">
            <v>1.1499999999999999</v>
          </cell>
          <cell r="E10004">
            <v>2.9999999999999997E-4</v>
          </cell>
          <cell r="F10004">
            <v>1.46</v>
          </cell>
        </row>
        <row r="10005">
          <cell r="B10005">
            <v>95030020</v>
          </cell>
          <cell r="C10005" t="str">
            <v>DOLLS OF METAL  </v>
          </cell>
          <cell r="D10005">
            <v>2.23</v>
          </cell>
          <cell r="E10005">
            <v>5.9999999999999995E-4</v>
          </cell>
          <cell r="F10005">
            <v>1.85</v>
          </cell>
        </row>
        <row r="10006">
          <cell r="B10006">
            <v>95030030</v>
          </cell>
          <cell r="C10006" t="str">
            <v>DOLLS OF PLASTIC  </v>
          </cell>
          <cell r="D10006">
            <v>182.12</v>
          </cell>
          <cell r="E10006">
            <v>4.7399999999999998E-2</v>
          </cell>
          <cell r="F10006">
            <v>167.47</v>
          </cell>
        </row>
        <row r="10007">
          <cell r="B10007">
            <v>95030090</v>
          </cell>
          <cell r="C10007" t="str">
            <v>OTHER  </v>
          </cell>
          <cell r="D10007">
            <v>84.2</v>
          </cell>
          <cell r="E10007">
            <v>2.1899999999999999E-2</v>
          </cell>
          <cell r="F10007">
            <v>55.26</v>
          </cell>
        </row>
        <row r="10008">
          <cell r="B10008">
            <v>95042000</v>
          </cell>
          <cell r="C10008" t="str">
            <v>ARTICLES AND ACCESSORIES FOR BILLIARD  </v>
          </cell>
          <cell r="D10008">
            <v>0.84</v>
          </cell>
          <cell r="E10008">
            <v>2.0000000000000001E-4</v>
          </cell>
          <cell r="F10008">
            <v>1</v>
          </cell>
        </row>
        <row r="10009">
          <cell r="B10009">
            <v>95043000</v>
          </cell>
          <cell r="C10009" t="str">
            <v>OTHER GAMES, OPERATED BY COINS, NOTES, BANK CARDS, TOKENS , OTHER THAN BOWLING ALLEY EQUIPMENT.  </v>
          </cell>
          <cell r="D10009">
            <v>3.09</v>
          </cell>
          <cell r="E10009">
            <v>8.0000000000000004E-4</v>
          </cell>
          <cell r="F10009">
            <v>3.71</v>
          </cell>
        </row>
        <row r="10010">
          <cell r="B10010">
            <v>95044000</v>
          </cell>
          <cell r="C10010" t="str">
            <v>PLAYING CARDS  </v>
          </cell>
          <cell r="D10010">
            <v>3.4</v>
          </cell>
          <cell r="E10010">
            <v>8.9999999999999998E-4</v>
          </cell>
          <cell r="F10010">
            <v>2.74</v>
          </cell>
        </row>
        <row r="10011">
          <cell r="B10011">
            <v>95045000</v>
          </cell>
          <cell r="C10011" t="str">
            <v>VIDEO GAME CONSOLES AND MACHINES, OTHER THAN THOSE OF SUB-HEADING 9504 30  </v>
          </cell>
          <cell r="D10011">
            <v>15.64</v>
          </cell>
          <cell r="E10011">
            <v>4.1000000000000003E-3</v>
          </cell>
          <cell r="F10011">
            <v>21.07</v>
          </cell>
        </row>
        <row r="10012">
          <cell r="B10012">
            <v>95049010</v>
          </cell>
          <cell r="C10012" t="str">
            <v>CHESS SET, ALL TYPES  </v>
          </cell>
          <cell r="D10012">
            <v>0.12</v>
          </cell>
          <cell r="E10012">
            <v>0</v>
          </cell>
          <cell r="F10012">
            <v>0.26</v>
          </cell>
        </row>
        <row r="10013">
          <cell r="B10013">
            <v>95049020</v>
          </cell>
          <cell r="C10013" t="str">
            <v>CAROM BOARD, WITH OR WITHOUT COINS AND STRIKERS  </v>
          </cell>
          <cell r="D10013">
            <v>0</v>
          </cell>
          <cell r="E10013">
            <v>0</v>
          </cell>
          <cell r="F10013">
            <v>0</v>
          </cell>
        </row>
        <row r="10014">
          <cell r="B10014">
            <v>95049090</v>
          </cell>
          <cell r="C10014" t="str">
            <v>0THERS  </v>
          </cell>
          <cell r="D10014">
            <v>9.51</v>
          </cell>
          <cell r="E10014">
            <v>2.5000000000000001E-3</v>
          </cell>
          <cell r="F10014">
            <v>17.82</v>
          </cell>
        </row>
        <row r="10015">
          <cell r="B10015">
            <v>95051000</v>
          </cell>
          <cell r="C10015" t="str">
            <v>ARTICLES FOR CHRISTMAS FESTIVITIES  </v>
          </cell>
          <cell r="D10015">
            <v>1.57</v>
          </cell>
          <cell r="E10015">
            <v>4.0000000000000002E-4</v>
          </cell>
          <cell r="F10015">
            <v>2.0699999999999998</v>
          </cell>
        </row>
        <row r="10016">
          <cell r="B10016">
            <v>95059010</v>
          </cell>
          <cell r="C10016" t="str">
            <v>MAGICIAL EQUIPMENTS  </v>
          </cell>
          <cell r="D10016">
            <v>0.96</v>
          </cell>
          <cell r="E10016">
            <v>2.0000000000000001E-4</v>
          </cell>
          <cell r="F10016">
            <v>1.1100000000000001</v>
          </cell>
        </row>
        <row r="10017">
          <cell r="B10017">
            <v>95059090</v>
          </cell>
          <cell r="C10017" t="str">
            <v>OTHERS(CRNVL AND ENTRTNMNT ARTCLS ETC)  </v>
          </cell>
          <cell r="D10017">
            <v>15.58</v>
          </cell>
          <cell r="E10017">
            <v>4.1000000000000003E-3</v>
          </cell>
          <cell r="F10017">
            <v>17.27</v>
          </cell>
        </row>
        <row r="10018">
          <cell r="B10018">
            <v>95061100</v>
          </cell>
          <cell r="C10018" t="str">
            <v>SKIS  </v>
          </cell>
          <cell r="D10018">
            <v>0.01</v>
          </cell>
          <cell r="E10018">
            <v>0</v>
          </cell>
          <cell r="F10018">
            <v>0.13</v>
          </cell>
        </row>
        <row r="10019">
          <cell r="B10019">
            <v>95061200</v>
          </cell>
          <cell r="C10019" t="str">
            <v>SKI-FASTENINGS (SKI-BINDINGS)  </v>
          </cell>
          <cell r="D10019">
            <v>0.24</v>
          </cell>
          <cell r="E10019">
            <v>1E-4</v>
          </cell>
          <cell r="F10019">
            <v>0.02</v>
          </cell>
        </row>
        <row r="10020">
          <cell r="B10020">
            <v>95061900</v>
          </cell>
          <cell r="C10020" t="str">
            <v>OTHER SNOW-SKI EQUIPMENT  </v>
          </cell>
          <cell r="D10020">
            <v>0.25</v>
          </cell>
          <cell r="E10020">
            <v>1E-4</v>
          </cell>
          <cell r="F10020">
            <v>0.55000000000000004</v>
          </cell>
        </row>
        <row r="10021">
          <cell r="B10021">
            <v>95062100</v>
          </cell>
          <cell r="C10021" t="str">
            <v>SAILBOARDS  </v>
          </cell>
          <cell r="D10021">
            <v>0.12</v>
          </cell>
          <cell r="E10021">
            <v>0</v>
          </cell>
          <cell r="F10021">
            <v>0.04</v>
          </cell>
        </row>
        <row r="10022">
          <cell r="B10022">
            <v>95062900</v>
          </cell>
          <cell r="C10022" t="str">
            <v>OTHR WATR-SPORT EQUPMNTS(SURF-BOARDS WATER-SKIS ETC)  </v>
          </cell>
          <cell r="D10022">
            <v>1.96</v>
          </cell>
          <cell r="E10022">
            <v>5.0000000000000001E-4</v>
          </cell>
          <cell r="F10022">
            <v>2.56</v>
          </cell>
        </row>
        <row r="10023">
          <cell r="B10023">
            <v>95063100</v>
          </cell>
          <cell r="C10023" t="str">
            <v>GOLF CLUBS,COMPLETE  </v>
          </cell>
          <cell r="D10023">
            <v>1.87</v>
          </cell>
          <cell r="E10023">
            <v>5.0000000000000001E-4</v>
          </cell>
          <cell r="F10023">
            <v>1.98</v>
          </cell>
        </row>
        <row r="10024">
          <cell r="B10024">
            <v>95063200</v>
          </cell>
          <cell r="C10024" t="str">
            <v>GOLF BALLS  </v>
          </cell>
          <cell r="D10024">
            <v>0.9</v>
          </cell>
          <cell r="E10024">
            <v>2.0000000000000001E-4</v>
          </cell>
          <cell r="F10024">
            <v>0.85</v>
          </cell>
        </row>
        <row r="10025">
          <cell r="B10025">
            <v>95063900</v>
          </cell>
          <cell r="C10025" t="str">
            <v>OTHER GOLF EQUIPMENTS  </v>
          </cell>
          <cell r="D10025">
            <v>0.65</v>
          </cell>
          <cell r="E10025">
            <v>2.0000000000000001E-4</v>
          </cell>
          <cell r="F10025">
            <v>0.68</v>
          </cell>
        </row>
        <row r="10026">
          <cell r="B10026">
            <v>95064000</v>
          </cell>
          <cell r="C10026" t="str">
            <v>ARTICLES AND EQUIPMENT FOR TABLE-TENNIS  </v>
          </cell>
          <cell r="D10026">
            <v>1.89</v>
          </cell>
          <cell r="E10026">
            <v>5.0000000000000001E-4</v>
          </cell>
          <cell r="F10026">
            <v>2.34</v>
          </cell>
        </row>
        <row r="10027">
          <cell r="B10027">
            <v>95065100</v>
          </cell>
          <cell r="C10027" t="str">
            <v>LAWN-TENNIS RACKETS,W/N STRUNG  </v>
          </cell>
          <cell r="D10027">
            <v>2.0099999999999998</v>
          </cell>
          <cell r="E10027">
            <v>5.0000000000000001E-4</v>
          </cell>
          <cell r="F10027">
            <v>2.74</v>
          </cell>
        </row>
        <row r="10028">
          <cell r="B10028">
            <v>95065910</v>
          </cell>
          <cell r="C10028" t="str">
            <v>BADMINTON RACKETS,W/N STRUNG  </v>
          </cell>
          <cell r="D10028">
            <v>13.12</v>
          </cell>
          <cell r="E10028">
            <v>3.3999999999999998E-3</v>
          </cell>
          <cell r="F10028">
            <v>18.3</v>
          </cell>
        </row>
        <row r="10029">
          <cell r="B10029">
            <v>95065990</v>
          </cell>
          <cell r="C10029" t="str">
            <v>OTHERS  </v>
          </cell>
          <cell r="D10029">
            <v>2.4500000000000002</v>
          </cell>
          <cell r="E10029">
            <v>5.9999999999999995E-4</v>
          </cell>
          <cell r="F10029">
            <v>3.09</v>
          </cell>
        </row>
        <row r="10030">
          <cell r="B10030">
            <v>95066100</v>
          </cell>
          <cell r="C10030" t="str">
            <v>LAWN-TENNIS BALLS  </v>
          </cell>
          <cell r="D10030">
            <v>1.06</v>
          </cell>
          <cell r="E10030">
            <v>2.9999999999999997E-4</v>
          </cell>
          <cell r="F10030">
            <v>1.86</v>
          </cell>
        </row>
        <row r="10031">
          <cell r="B10031">
            <v>95066210</v>
          </cell>
          <cell r="C10031" t="str">
            <v>FOOT BALL  </v>
          </cell>
          <cell r="D10031">
            <v>1.47</v>
          </cell>
          <cell r="E10031">
            <v>4.0000000000000002E-4</v>
          </cell>
          <cell r="F10031">
            <v>2</v>
          </cell>
        </row>
        <row r="10032">
          <cell r="B10032">
            <v>95066220</v>
          </cell>
          <cell r="C10032" t="str">
            <v>VOLLEY BALL  </v>
          </cell>
          <cell r="D10032">
            <v>0.3</v>
          </cell>
          <cell r="E10032">
            <v>1E-4</v>
          </cell>
          <cell r="F10032">
            <v>0.37</v>
          </cell>
        </row>
        <row r="10033">
          <cell r="B10033">
            <v>95066230</v>
          </cell>
          <cell r="C10033" t="str">
            <v>BASKET BALL  </v>
          </cell>
          <cell r="D10033">
            <v>1.0900000000000001</v>
          </cell>
          <cell r="E10033">
            <v>2.9999999999999997E-4</v>
          </cell>
          <cell r="F10033">
            <v>1.1499999999999999</v>
          </cell>
        </row>
        <row r="10034">
          <cell r="B10034">
            <v>95066290</v>
          </cell>
          <cell r="C10034" t="str">
            <v>OTHERS  </v>
          </cell>
          <cell r="D10034">
            <v>0.76</v>
          </cell>
          <cell r="E10034">
            <v>2.0000000000000001E-4</v>
          </cell>
          <cell r="F10034">
            <v>1.04</v>
          </cell>
        </row>
        <row r="10035">
          <cell r="B10035">
            <v>95066910</v>
          </cell>
          <cell r="C10035" t="str">
            <v>HOCKEY BALL  </v>
          </cell>
          <cell r="D10035">
            <v>0.06</v>
          </cell>
          <cell r="E10035">
            <v>0</v>
          </cell>
          <cell r="F10035">
            <v>0.03</v>
          </cell>
        </row>
        <row r="10036">
          <cell r="B10036">
            <v>95066920</v>
          </cell>
          <cell r="C10036" t="str">
            <v>CRICKET BALL  </v>
          </cell>
          <cell r="D10036">
            <v>0.25</v>
          </cell>
          <cell r="E10036">
            <v>1E-4</v>
          </cell>
          <cell r="F10036">
            <v>0.17</v>
          </cell>
        </row>
        <row r="10037">
          <cell r="B10037">
            <v>95066930</v>
          </cell>
          <cell r="C10037" t="str">
            <v>GOLF BALL  </v>
          </cell>
          <cell r="D10037">
            <v>0.3</v>
          </cell>
          <cell r="E10037">
            <v>1E-4</v>
          </cell>
          <cell r="F10037">
            <v>0.11</v>
          </cell>
        </row>
        <row r="10038">
          <cell r="B10038">
            <v>95066940</v>
          </cell>
          <cell r="C10038" t="str">
            <v>RUGBY BALL  </v>
          </cell>
          <cell r="D10038">
            <v>0</v>
          </cell>
          <cell r="E10038">
            <v>0</v>
          </cell>
        </row>
        <row r="10039">
          <cell r="B10039">
            <v>95066990</v>
          </cell>
          <cell r="C10039" t="str">
            <v>OTHERS  </v>
          </cell>
          <cell r="D10039">
            <v>1.91</v>
          </cell>
          <cell r="E10039">
            <v>5.0000000000000001E-4</v>
          </cell>
          <cell r="F10039">
            <v>3.6</v>
          </cell>
        </row>
        <row r="10040">
          <cell r="B10040">
            <v>95067000</v>
          </cell>
          <cell r="C10040" t="str">
            <v>ICE SKATES AND ROLLER SKATES,INCLUDING SKATING BOOTS WITH SKATES ATTACHED  </v>
          </cell>
          <cell r="D10040">
            <v>1.98</v>
          </cell>
          <cell r="E10040">
            <v>5.0000000000000001E-4</v>
          </cell>
          <cell r="F10040">
            <v>2.63</v>
          </cell>
        </row>
        <row r="10041">
          <cell r="B10041">
            <v>95069110</v>
          </cell>
          <cell r="C10041" t="str">
            <v>BOXING EQUIPMENTS  </v>
          </cell>
          <cell r="D10041">
            <v>0.27</v>
          </cell>
          <cell r="E10041">
            <v>1E-4</v>
          </cell>
          <cell r="F10041">
            <v>0.74</v>
          </cell>
        </row>
        <row r="10042">
          <cell r="B10042">
            <v>95069190</v>
          </cell>
          <cell r="C10042" t="str">
            <v>OTHER GYMNASTIC/ATHLETIC REQUISITES  </v>
          </cell>
          <cell r="D10042">
            <v>40.659999999999997</v>
          </cell>
          <cell r="E10042">
            <v>1.06E-2</v>
          </cell>
          <cell r="F10042">
            <v>45.03</v>
          </cell>
        </row>
        <row r="10043">
          <cell r="B10043">
            <v>95069910</v>
          </cell>
          <cell r="C10043" t="str">
            <v>BADMINTON SHUTTLE CORKS  </v>
          </cell>
          <cell r="D10043">
            <v>7.63</v>
          </cell>
          <cell r="E10043">
            <v>2E-3</v>
          </cell>
          <cell r="F10043">
            <v>8.89</v>
          </cell>
        </row>
        <row r="10044">
          <cell r="B10044">
            <v>95069920</v>
          </cell>
          <cell r="C10044" t="str">
            <v>LEG PADS AND BATS FOR CRICKET  </v>
          </cell>
          <cell r="D10044">
            <v>0.02</v>
          </cell>
          <cell r="E10044">
            <v>0</v>
          </cell>
          <cell r="F10044">
            <v>0</v>
          </cell>
        </row>
        <row r="10045">
          <cell r="B10045">
            <v>95069930</v>
          </cell>
          <cell r="C10045" t="str">
            <v>SHOULDER PADS FOR FOOTBALL  </v>
          </cell>
          <cell r="D10045">
            <v>0</v>
          </cell>
          <cell r="E10045">
            <v>0</v>
          </cell>
          <cell r="F10045">
            <v>0</v>
          </cell>
        </row>
        <row r="10046">
          <cell r="B10046">
            <v>95069940</v>
          </cell>
          <cell r="C10046" t="str">
            <v>HOCKEY STICKS AND BLADES  </v>
          </cell>
          <cell r="D10046">
            <v>0.25</v>
          </cell>
          <cell r="E10046">
            <v>1E-4</v>
          </cell>
          <cell r="F10046">
            <v>0.18</v>
          </cell>
        </row>
        <row r="10047">
          <cell r="B10047">
            <v>95069950</v>
          </cell>
          <cell r="C10047" t="str">
            <v>POLO STICKS INCL BLADES,SHAFTS AND HEADS  </v>
          </cell>
          <cell r="D10047">
            <v>0.01</v>
          </cell>
          <cell r="E10047">
            <v>0</v>
          </cell>
          <cell r="F10047">
            <v>0</v>
          </cell>
        </row>
        <row r="10048">
          <cell r="B10048">
            <v>95069960</v>
          </cell>
          <cell r="C10048" t="str">
            <v>SPORTS NETS  </v>
          </cell>
          <cell r="D10048">
            <v>0.36</v>
          </cell>
          <cell r="E10048">
            <v>1E-4</v>
          </cell>
          <cell r="F10048">
            <v>0.25</v>
          </cell>
        </row>
        <row r="10049">
          <cell r="B10049">
            <v>95069970</v>
          </cell>
          <cell r="C10049" t="str">
            <v>TENNIS AND BADMINTON RACKET PRESSURES  </v>
          </cell>
          <cell r="D10049">
            <v>0.97</v>
          </cell>
          <cell r="E10049">
            <v>2.9999999999999997E-4</v>
          </cell>
          <cell r="F10049">
            <v>0.63</v>
          </cell>
        </row>
        <row r="10050">
          <cell r="B10050">
            <v>95069980</v>
          </cell>
          <cell r="C10050" t="str">
            <v>OTHER GUARDS  </v>
          </cell>
          <cell r="D10050">
            <v>0.35</v>
          </cell>
          <cell r="E10050">
            <v>1E-4</v>
          </cell>
          <cell r="F10050">
            <v>0.39</v>
          </cell>
        </row>
        <row r="10051">
          <cell r="B10051">
            <v>95069990</v>
          </cell>
          <cell r="C10051" t="str">
            <v>OTHER SPORTS EQUIPMENTS  </v>
          </cell>
          <cell r="D10051">
            <v>77.849999999999994</v>
          </cell>
          <cell r="E10051">
            <v>2.0299999999999999E-2</v>
          </cell>
          <cell r="F10051">
            <v>78.650000000000006</v>
          </cell>
        </row>
        <row r="10052">
          <cell r="B10052">
            <v>95071000</v>
          </cell>
          <cell r="C10052" t="str">
            <v>FISHING RODS  </v>
          </cell>
          <cell r="D10052">
            <v>0.2</v>
          </cell>
          <cell r="E10052">
            <v>1E-4</v>
          </cell>
          <cell r="F10052">
            <v>0.25</v>
          </cell>
        </row>
        <row r="10053">
          <cell r="B10053">
            <v>95072000</v>
          </cell>
          <cell r="C10053" t="str">
            <v>FISH-HOOKS,W/N SNELLED  </v>
          </cell>
          <cell r="D10053">
            <v>0.98</v>
          </cell>
          <cell r="E10053">
            <v>2.9999999999999997E-4</v>
          </cell>
          <cell r="F10053">
            <v>0.67</v>
          </cell>
        </row>
        <row r="10054">
          <cell r="B10054">
            <v>95073000</v>
          </cell>
          <cell r="C10054" t="str">
            <v>FISHING REELS  </v>
          </cell>
          <cell r="D10054">
            <v>0.08</v>
          </cell>
          <cell r="E10054">
            <v>0</v>
          </cell>
          <cell r="F10054">
            <v>0.08</v>
          </cell>
        </row>
        <row r="10055">
          <cell r="B10055">
            <v>95079010</v>
          </cell>
          <cell r="C10055" t="str">
            <v>FISH LANDING AND BUTTERFLY NETS  </v>
          </cell>
          <cell r="D10055">
            <v>0</v>
          </cell>
          <cell r="E10055">
            <v>0</v>
          </cell>
          <cell r="F10055">
            <v>0.05</v>
          </cell>
        </row>
        <row r="10056">
          <cell r="B10056">
            <v>95079090</v>
          </cell>
          <cell r="C10056" t="str">
            <v>OTHERS(FISHING TACKLE,POLES ETC)  </v>
          </cell>
          <cell r="D10056">
            <v>0.88</v>
          </cell>
          <cell r="E10056">
            <v>2.0000000000000001E-4</v>
          </cell>
          <cell r="F10056">
            <v>1.23</v>
          </cell>
        </row>
        <row r="10057">
          <cell r="B10057">
            <v>95081000</v>
          </cell>
          <cell r="C10057" t="str">
            <v>TRAVELLING CIRCUSES AND TRAVELLING MENAGER  </v>
          </cell>
          <cell r="F10057">
            <v>0.02</v>
          </cell>
        </row>
        <row r="10058">
          <cell r="B10058">
            <v>95089000</v>
          </cell>
          <cell r="C10058" t="str">
            <v>OTHR UNDER HDNG 9508  </v>
          </cell>
          <cell r="D10058">
            <v>15.77</v>
          </cell>
          <cell r="E10058">
            <v>4.1000000000000003E-3</v>
          </cell>
          <cell r="F10058">
            <v>9.3000000000000007</v>
          </cell>
        </row>
        <row r="10059">
          <cell r="B10059">
            <v>96011000</v>
          </cell>
          <cell r="C10059" t="str">
            <v>WORKED IVORY AND ARTICLES OF IVORY  </v>
          </cell>
          <cell r="D10059">
            <v>0.04</v>
          </cell>
          <cell r="E10059">
            <v>0</v>
          </cell>
          <cell r="F10059">
            <v>0</v>
          </cell>
        </row>
        <row r="10060">
          <cell r="B10060">
            <v>96019010</v>
          </cell>
          <cell r="C10060" t="str">
            <v>WRKD TORTOISE-SHELL AND ARTCLS THEREOF  </v>
          </cell>
          <cell r="D10060">
            <v>0</v>
          </cell>
          <cell r="E10060">
            <v>0</v>
          </cell>
        </row>
        <row r="10061">
          <cell r="B10061">
            <v>96019020</v>
          </cell>
          <cell r="C10061" t="str">
            <v>WRKD MOTHR OF PEARL AND ARTCLS THEROF  </v>
          </cell>
          <cell r="D10061">
            <v>0</v>
          </cell>
          <cell r="E10061">
            <v>0</v>
          </cell>
          <cell r="F10061">
            <v>0</v>
          </cell>
        </row>
        <row r="10062">
          <cell r="B10062">
            <v>96019040</v>
          </cell>
          <cell r="C10062" t="str">
            <v>WRKD HRN,CORL ETC ANML CRVNG MTRL AND ARTCLS  </v>
          </cell>
          <cell r="D10062">
            <v>0.36</v>
          </cell>
          <cell r="E10062">
            <v>1E-4</v>
          </cell>
          <cell r="F10062">
            <v>0.2</v>
          </cell>
        </row>
        <row r="10063">
          <cell r="B10063">
            <v>96019090</v>
          </cell>
          <cell r="C10063" t="str">
            <v>OTHR UNDER HDNG 9601  </v>
          </cell>
          <cell r="D10063">
            <v>0</v>
          </cell>
          <cell r="E10063">
            <v>0</v>
          </cell>
        </row>
        <row r="10064">
          <cell r="B10064">
            <v>96020010</v>
          </cell>
          <cell r="C10064" t="str">
            <v>WRKD VGTBL CRVNG MTRL AND ARTCLS THEREOF  </v>
          </cell>
          <cell r="D10064">
            <v>0.21</v>
          </cell>
          <cell r="E10064">
            <v>1E-4</v>
          </cell>
          <cell r="F10064">
            <v>0.84</v>
          </cell>
        </row>
        <row r="10065">
          <cell r="B10065">
            <v>96020020</v>
          </cell>
          <cell r="C10065" t="str">
            <v>MOULD/CRVD ARTCLS OF WAX,STEARN,NTRL GUMS AND RESINS AND OTHR MOULD/CRVD ARTCLS  </v>
          </cell>
          <cell r="D10065">
            <v>4.24</v>
          </cell>
          <cell r="E10065">
            <v>1.1000000000000001E-3</v>
          </cell>
          <cell r="F10065">
            <v>2.7</v>
          </cell>
        </row>
        <row r="10066">
          <cell r="B10066">
            <v>96020030</v>
          </cell>
          <cell r="C10066" t="str">
            <v>GELATIN CAPSULES,EMPTY  </v>
          </cell>
          <cell r="D10066">
            <v>12.65</v>
          </cell>
          <cell r="E10066">
            <v>3.3E-3</v>
          </cell>
          <cell r="F10066">
            <v>9.52</v>
          </cell>
        </row>
        <row r="10067">
          <cell r="B10067">
            <v>96020040</v>
          </cell>
          <cell r="C10067" t="str">
            <v>OTHR ARTCLS OF UNHRDND GELATIN  </v>
          </cell>
          <cell r="D10067">
            <v>0.01</v>
          </cell>
          <cell r="E10067">
            <v>0</v>
          </cell>
        </row>
        <row r="10068">
          <cell r="B10068">
            <v>96020090</v>
          </cell>
          <cell r="C10068" t="str">
            <v>OTHR UNDER HDNG 9602  </v>
          </cell>
          <cell r="D10068">
            <v>3.07</v>
          </cell>
          <cell r="E10068">
            <v>8.0000000000000004E-4</v>
          </cell>
          <cell r="F10068">
            <v>1.63</v>
          </cell>
        </row>
        <row r="10069">
          <cell r="B10069">
            <v>96031000</v>
          </cell>
          <cell r="C10069" t="str">
            <v>BROOMS AND BRUSHES,CONSTNG OF TWIGS/OTHR VGTBL MTRLS BOUND TOGTHR,WTH/WTHT HNDLS  </v>
          </cell>
          <cell r="D10069">
            <v>4.16</v>
          </cell>
          <cell r="E10069">
            <v>1.1000000000000001E-3</v>
          </cell>
          <cell r="F10069">
            <v>4.32</v>
          </cell>
        </row>
        <row r="10070">
          <cell r="B10070">
            <v>96032100</v>
          </cell>
          <cell r="C10070" t="str">
            <v>TOOTH BRUSHES  </v>
          </cell>
          <cell r="D10070">
            <v>14.42</v>
          </cell>
          <cell r="E10070">
            <v>3.8E-3</v>
          </cell>
          <cell r="F10070">
            <v>14.7</v>
          </cell>
        </row>
        <row r="10071">
          <cell r="B10071">
            <v>96032900</v>
          </cell>
          <cell r="C10071" t="str">
            <v>SAVNG,HAIR,NAIL,EYELASH AND FR PRSONAL USE,CONSTUTNG PRTS OF APPLNCS  </v>
          </cell>
          <cell r="D10071">
            <v>5.95</v>
          </cell>
          <cell r="E10071">
            <v>1.5E-3</v>
          </cell>
          <cell r="F10071">
            <v>7.26</v>
          </cell>
        </row>
        <row r="10072">
          <cell r="B10072">
            <v>96033010</v>
          </cell>
          <cell r="C10072" t="str">
            <v>ARTIST BRUSHES  </v>
          </cell>
          <cell r="D10072">
            <v>0.03</v>
          </cell>
          <cell r="E10072">
            <v>0</v>
          </cell>
          <cell r="F10072">
            <v>0.02</v>
          </cell>
        </row>
        <row r="10073">
          <cell r="B10073">
            <v>96033020</v>
          </cell>
          <cell r="C10073" t="str">
            <v>BRUSHES FOR THE APPLICATION OF COSMETICS  </v>
          </cell>
          <cell r="D10073">
            <v>1.1499999999999999</v>
          </cell>
          <cell r="E10073">
            <v>2.9999999999999997E-4</v>
          </cell>
          <cell r="F10073">
            <v>0.72</v>
          </cell>
        </row>
        <row r="10074">
          <cell r="B10074">
            <v>96033090</v>
          </cell>
          <cell r="C10074" t="str">
            <v>OTHR BRUSHES UNDER SUB-HDNG 960330  </v>
          </cell>
          <cell r="D10074">
            <v>3.91</v>
          </cell>
          <cell r="E10074">
            <v>1E-3</v>
          </cell>
          <cell r="F10074">
            <v>3.97</v>
          </cell>
        </row>
        <row r="10075">
          <cell r="B10075">
            <v>96034010</v>
          </cell>
          <cell r="C10075" t="str">
            <v>PAINT, DISTEMPER, VARNISH OR SIMILAR BRUSH  </v>
          </cell>
          <cell r="D10075">
            <v>0.28000000000000003</v>
          </cell>
          <cell r="E10075">
            <v>1E-4</v>
          </cell>
          <cell r="F10075">
            <v>0.28000000000000003</v>
          </cell>
        </row>
        <row r="10076">
          <cell r="B10076">
            <v>96034020</v>
          </cell>
          <cell r="C10076" t="str">
            <v>PAINT PADS AND ROLLERS  </v>
          </cell>
          <cell r="D10076">
            <v>4.43</v>
          </cell>
          <cell r="E10076">
            <v>1.1999999999999999E-3</v>
          </cell>
          <cell r="F10076">
            <v>2.5499999999999998</v>
          </cell>
        </row>
        <row r="10077">
          <cell r="B10077">
            <v>96035000</v>
          </cell>
          <cell r="C10077" t="str">
            <v>OTHR BRSHS CONSTNG PRTS OF MCHNS,VHCLS ETC  </v>
          </cell>
          <cell r="D10077">
            <v>5.01</v>
          </cell>
          <cell r="E10077">
            <v>1.2999999999999999E-3</v>
          </cell>
          <cell r="F10077">
            <v>5.45</v>
          </cell>
        </row>
        <row r="10078">
          <cell r="B10078">
            <v>96039000</v>
          </cell>
          <cell r="C10078" t="str">
            <v>OTHER ARTICLES OF HDG 9603  </v>
          </cell>
          <cell r="D10078">
            <v>17.77</v>
          </cell>
          <cell r="E10078">
            <v>4.5999999999999999E-3</v>
          </cell>
          <cell r="F10078">
            <v>23.43</v>
          </cell>
        </row>
        <row r="10079">
          <cell r="B10079">
            <v>96040000</v>
          </cell>
          <cell r="C10079" t="str">
            <v>HAND SIEVES AND HAND RIDDLES  </v>
          </cell>
          <cell r="D10079">
            <v>7.0000000000000007E-2</v>
          </cell>
          <cell r="E10079">
            <v>0</v>
          </cell>
          <cell r="F10079">
            <v>0.22</v>
          </cell>
        </row>
        <row r="10080">
          <cell r="B10080">
            <v>96050010</v>
          </cell>
          <cell r="C10080" t="str">
            <v>TRAVEL SETS FOR PERSONAL TOILET  </v>
          </cell>
          <cell r="D10080">
            <v>0.05</v>
          </cell>
          <cell r="E10080">
            <v>0</v>
          </cell>
          <cell r="F10080">
            <v>0.06</v>
          </cell>
        </row>
        <row r="10081">
          <cell r="B10081">
            <v>96050090</v>
          </cell>
          <cell r="C10081" t="str">
            <v>TRAVEL SETS FR SEWING OR SHOE/CLOTHES CLNG  </v>
          </cell>
          <cell r="D10081">
            <v>1.02</v>
          </cell>
          <cell r="E10081">
            <v>2.9999999999999997E-4</v>
          </cell>
          <cell r="F10081">
            <v>1.26</v>
          </cell>
        </row>
        <row r="10082">
          <cell r="B10082">
            <v>96061010</v>
          </cell>
          <cell r="C10082" t="str">
            <v>PRSS-FSTNRS,SNP-FSTNRS AND PRSS-STUDS  </v>
          </cell>
          <cell r="D10082">
            <v>34.130000000000003</v>
          </cell>
          <cell r="E10082">
            <v>8.8999999999999999E-3</v>
          </cell>
          <cell r="F10082">
            <v>24.65</v>
          </cell>
        </row>
        <row r="10083">
          <cell r="B10083">
            <v>96061020</v>
          </cell>
          <cell r="C10083" t="str">
            <v>PRTS OF PRSS-FSTNRS,SNP-FSTNRS AND PRSS-STDS  </v>
          </cell>
          <cell r="D10083">
            <v>3.1</v>
          </cell>
          <cell r="E10083">
            <v>8.0000000000000004E-4</v>
          </cell>
          <cell r="F10083">
            <v>3.78</v>
          </cell>
        </row>
        <row r="10084">
          <cell r="B10084">
            <v>96062100</v>
          </cell>
          <cell r="C10084" t="str">
            <v>BUTTONS OF PLSTCS,NT CVRD WTH TXTL MTRL  </v>
          </cell>
          <cell r="D10084">
            <v>10.28</v>
          </cell>
          <cell r="E10084">
            <v>2.7000000000000001E-3</v>
          </cell>
          <cell r="F10084">
            <v>14.11</v>
          </cell>
        </row>
        <row r="10085">
          <cell r="B10085">
            <v>96062200</v>
          </cell>
          <cell r="C10085" t="str">
            <v>BUTTONS OFBASE MTL,NT CVRD WTH TXTL MTRL  </v>
          </cell>
          <cell r="D10085">
            <v>9.84</v>
          </cell>
          <cell r="E10085">
            <v>2.5999999999999999E-3</v>
          </cell>
          <cell r="F10085">
            <v>14.03</v>
          </cell>
        </row>
        <row r="10086">
          <cell r="B10086">
            <v>96062910</v>
          </cell>
          <cell r="C10086" t="str">
            <v>BUTT0N 0F C0C0NUT SHELL/W00D  </v>
          </cell>
          <cell r="D10086">
            <v>0.22</v>
          </cell>
          <cell r="E10086">
            <v>1E-4</v>
          </cell>
          <cell r="F10086">
            <v>0.42</v>
          </cell>
        </row>
        <row r="10087">
          <cell r="B10087">
            <v>96062990</v>
          </cell>
          <cell r="C10087" t="str">
            <v>OTHERS  </v>
          </cell>
          <cell r="D10087">
            <v>4.62</v>
          </cell>
          <cell r="E10087">
            <v>1.1999999999999999E-3</v>
          </cell>
          <cell r="F10087">
            <v>1.05</v>
          </cell>
        </row>
        <row r="10088">
          <cell r="B10088">
            <v>96063010</v>
          </cell>
          <cell r="C10088" t="str">
            <v>BUTTON BLANKS  </v>
          </cell>
          <cell r="D10088">
            <v>0.25</v>
          </cell>
          <cell r="E10088">
            <v>1E-4</v>
          </cell>
          <cell r="F10088">
            <v>0.28999999999999998</v>
          </cell>
        </row>
        <row r="10089">
          <cell r="B10089">
            <v>96063090</v>
          </cell>
          <cell r="C10089" t="str">
            <v>PRTS OF BUTTON  </v>
          </cell>
          <cell r="D10089">
            <v>4.17</v>
          </cell>
          <cell r="E10089">
            <v>1.1000000000000001E-3</v>
          </cell>
          <cell r="F10089">
            <v>0.93</v>
          </cell>
        </row>
        <row r="10090">
          <cell r="B10090">
            <v>96071110</v>
          </cell>
          <cell r="C10090" t="str">
            <v>JIP FASTENERS  </v>
          </cell>
          <cell r="D10090">
            <v>12.38</v>
          </cell>
          <cell r="E10090">
            <v>3.2000000000000002E-3</v>
          </cell>
          <cell r="F10090">
            <v>12.08</v>
          </cell>
        </row>
        <row r="10091">
          <cell r="B10091">
            <v>96071190</v>
          </cell>
          <cell r="C10091" t="str">
            <v>OTHERS  </v>
          </cell>
          <cell r="D10091">
            <v>4.8899999999999997</v>
          </cell>
          <cell r="E10091">
            <v>1.2999999999999999E-3</v>
          </cell>
          <cell r="F10091">
            <v>5.92</v>
          </cell>
        </row>
        <row r="10092">
          <cell r="B10092">
            <v>96071910</v>
          </cell>
          <cell r="C10092" t="str">
            <v>JIP FASTENERS  </v>
          </cell>
          <cell r="D10092">
            <v>4.2300000000000004</v>
          </cell>
          <cell r="E10092">
            <v>1.1000000000000001E-3</v>
          </cell>
          <cell r="F10092">
            <v>4.38</v>
          </cell>
        </row>
        <row r="10093">
          <cell r="B10093">
            <v>96071990</v>
          </cell>
          <cell r="C10093" t="str">
            <v>OTHERS  </v>
          </cell>
          <cell r="D10093">
            <v>9.2200000000000006</v>
          </cell>
          <cell r="E10093">
            <v>2.3999999999999998E-3</v>
          </cell>
          <cell r="F10093">
            <v>9.33</v>
          </cell>
        </row>
        <row r="10094">
          <cell r="B10094">
            <v>96072000</v>
          </cell>
          <cell r="C10094" t="str">
            <v>PARTS OF SLIDE FASTENERS  </v>
          </cell>
          <cell r="D10094">
            <v>20.99</v>
          </cell>
          <cell r="E10094">
            <v>5.4999999999999997E-3</v>
          </cell>
          <cell r="F10094">
            <v>23.04</v>
          </cell>
        </row>
        <row r="10095">
          <cell r="B10095">
            <v>96081011</v>
          </cell>
          <cell r="C10095" t="str">
            <v>HIGH VALUE BALL POINT PENS (US $ 100 AND ABOVE C.I.F. PER UNIT)  </v>
          </cell>
          <cell r="D10095">
            <v>0.01</v>
          </cell>
          <cell r="E10095">
            <v>0</v>
          </cell>
          <cell r="F10095">
            <v>0.49</v>
          </cell>
        </row>
        <row r="10096">
          <cell r="B10096">
            <v>96081012</v>
          </cell>
          <cell r="C10096" t="str">
            <v>BALL POINT PENS WITH BODY OR CAP OF PRECIOUS METAL OR ROLLED PRECIOUS METAL  </v>
          </cell>
          <cell r="D10096">
            <v>0.01</v>
          </cell>
          <cell r="E10096">
            <v>0</v>
          </cell>
          <cell r="F10096">
            <v>0.01</v>
          </cell>
        </row>
        <row r="10097">
          <cell r="B10097">
            <v>96081019</v>
          </cell>
          <cell r="C10097" t="str">
            <v>OTHER BALL-POINT PENS WITH LIQUID INK (FOR ROLLING BALL PEN)  </v>
          </cell>
          <cell r="D10097">
            <v>1.63</v>
          </cell>
          <cell r="E10097">
            <v>4.0000000000000002E-4</v>
          </cell>
          <cell r="F10097">
            <v>3</v>
          </cell>
        </row>
        <row r="10098">
          <cell r="B10098">
            <v>96081091</v>
          </cell>
          <cell r="C10098" t="str">
            <v>HIGH VALUE BALL POINT PENS (US $ 100 AND ABOVE C.I.F. PER UNIT)  </v>
          </cell>
          <cell r="D10098">
            <v>0.01</v>
          </cell>
          <cell r="E10098">
            <v>0</v>
          </cell>
          <cell r="F10098">
            <v>0.31</v>
          </cell>
        </row>
        <row r="10099">
          <cell r="B10099">
            <v>96081092</v>
          </cell>
          <cell r="C10099" t="str">
            <v>BALL POINT PENS WITH BODY OR CAP OF PRECIOUS METAL OR ROLLED PRECIOUS METAL  </v>
          </cell>
          <cell r="D10099">
            <v>0.26</v>
          </cell>
          <cell r="E10099">
            <v>1E-4</v>
          </cell>
          <cell r="F10099">
            <v>0.03</v>
          </cell>
        </row>
        <row r="10100">
          <cell r="B10100">
            <v>96081099</v>
          </cell>
          <cell r="C10100" t="str">
            <v>OTHER BALL-POINT PENS WITHOUT LIQUID INK (FOR ROLLING BALL PEN)  </v>
          </cell>
          <cell r="D10100">
            <v>11.27</v>
          </cell>
          <cell r="E10100">
            <v>2.8999999999999998E-3</v>
          </cell>
          <cell r="F10100">
            <v>10.210000000000001</v>
          </cell>
        </row>
        <row r="10101">
          <cell r="B10101">
            <v>96082000</v>
          </cell>
          <cell r="C10101" t="str">
            <v>FELT-TPPD AND OTHR POROUS-TIPD PENS AND MRKRS  </v>
          </cell>
          <cell r="D10101">
            <v>1.97</v>
          </cell>
          <cell r="E10101">
            <v>5.0000000000000001E-4</v>
          </cell>
          <cell r="F10101">
            <v>2.2400000000000002</v>
          </cell>
        </row>
        <row r="10102">
          <cell r="B10102">
            <v>96083011</v>
          </cell>
          <cell r="C10102" t="str">
            <v>HIGH VALUE FOUNTAIN POINT PENS (US $ 100 AND ABOVE C.I.F. PER UNIT)  </v>
          </cell>
          <cell r="D10102">
            <v>0.02</v>
          </cell>
          <cell r="E10102">
            <v>0</v>
          </cell>
          <cell r="F10102">
            <v>7.0000000000000007E-2</v>
          </cell>
        </row>
        <row r="10103">
          <cell r="B10103">
            <v>96083012</v>
          </cell>
          <cell r="C10103" t="str">
            <v>WITH BODY OR CAP OF PRECIOUS METAL OR ROLLED PRECIOUS METAL  </v>
          </cell>
          <cell r="D10103">
            <v>0.02</v>
          </cell>
          <cell r="E10103">
            <v>0</v>
          </cell>
          <cell r="F10103">
            <v>0.02</v>
          </cell>
        </row>
        <row r="10104">
          <cell r="B10104">
            <v>96083019</v>
          </cell>
          <cell r="C10104" t="str">
            <v>OTHER FOUNTAIN PENS  </v>
          </cell>
          <cell r="D10104">
            <v>1.0900000000000001</v>
          </cell>
          <cell r="E10104">
            <v>2.9999999999999997E-4</v>
          </cell>
          <cell r="F10104">
            <v>0.97</v>
          </cell>
        </row>
        <row r="10105">
          <cell r="B10105">
            <v>96083022</v>
          </cell>
          <cell r="C10105" t="str">
            <v>WITH BODY OR CAP OF PRECIOUS METAL OR ROLLED PRECIOUS METAL  </v>
          </cell>
          <cell r="F10105">
            <v>0</v>
          </cell>
        </row>
        <row r="10106">
          <cell r="B10106">
            <v>96083029</v>
          </cell>
          <cell r="C10106" t="str">
            <v>OTHER  </v>
          </cell>
          <cell r="D10106">
            <v>0.12</v>
          </cell>
          <cell r="E10106">
            <v>0</v>
          </cell>
          <cell r="F10106">
            <v>0.15</v>
          </cell>
        </row>
        <row r="10107">
          <cell r="B10107">
            <v>96083091</v>
          </cell>
          <cell r="C10107" t="str">
            <v>HIGH VALUE PENS (US $ 100 AND ABOVE C.I.F. PER UNIT)  </v>
          </cell>
          <cell r="D10107">
            <v>0.18</v>
          </cell>
          <cell r="E10107">
            <v>0</v>
          </cell>
          <cell r="F10107">
            <v>0.35</v>
          </cell>
        </row>
        <row r="10108">
          <cell r="B10108">
            <v>96083092</v>
          </cell>
          <cell r="C10108" t="str">
            <v>WITH BODY OR CAP OF PRECIOUS METAL OR ROLLED PRECIOUS METAL  </v>
          </cell>
          <cell r="D10108">
            <v>0</v>
          </cell>
          <cell r="E10108">
            <v>0</v>
          </cell>
          <cell r="F10108">
            <v>0</v>
          </cell>
        </row>
        <row r="10109">
          <cell r="B10109">
            <v>96083099</v>
          </cell>
          <cell r="C10109" t="str">
            <v>OTHER PENS OF HDG. 9608  </v>
          </cell>
          <cell r="D10109">
            <v>2.86</v>
          </cell>
          <cell r="E10109">
            <v>6.9999999999999999E-4</v>
          </cell>
          <cell r="F10109">
            <v>1.62</v>
          </cell>
        </row>
        <row r="10110">
          <cell r="B10110">
            <v>96084000</v>
          </cell>
          <cell r="C10110" t="str">
            <v>PROPELLING/SLIDING PENCILS  </v>
          </cell>
          <cell r="D10110">
            <v>0.84</v>
          </cell>
          <cell r="E10110">
            <v>2.0000000000000001E-4</v>
          </cell>
          <cell r="F10110">
            <v>0.8</v>
          </cell>
        </row>
        <row r="10111">
          <cell r="B10111">
            <v>96085000</v>
          </cell>
          <cell r="C10111" t="str">
            <v>SETS OF ARTICLS FROM TWO/MORE OF THE SUBHEADINGS 960810 TO 960840  </v>
          </cell>
          <cell r="D10111">
            <v>0.21</v>
          </cell>
          <cell r="E10111">
            <v>1E-4</v>
          </cell>
          <cell r="F10111">
            <v>7.0000000000000007E-2</v>
          </cell>
        </row>
        <row r="10112">
          <cell r="B10112">
            <v>96086010</v>
          </cell>
          <cell r="C10112" t="str">
            <v>REFILLS WTH LIQUD INK (FOR ROLNG BALL-PT)  </v>
          </cell>
          <cell r="D10112">
            <v>0.63</v>
          </cell>
          <cell r="E10112">
            <v>2.0000000000000001E-4</v>
          </cell>
          <cell r="F10112">
            <v>0.68</v>
          </cell>
        </row>
        <row r="10113">
          <cell r="B10113">
            <v>96086090</v>
          </cell>
          <cell r="C10113" t="str">
            <v>OTHR REFILLS FOR BALL POINT PENS  </v>
          </cell>
          <cell r="D10113">
            <v>4.0599999999999996</v>
          </cell>
          <cell r="E10113">
            <v>1.1000000000000001E-3</v>
          </cell>
          <cell r="F10113">
            <v>3.65</v>
          </cell>
        </row>
        <row r="10114">
          <cell r="B10114">
            <v>96089110</v>
          </cell>
          <cell r="C10114" t="str">
            <v>NIB POINTS FOR PEN  </v>
          </cell>
          <cell r="D10114">
            <v>2.14</v>
          </cell>
          <cell r="E10114">
            <v>5.9999999999999995E-4</v>
          </cell>
          <cell r="F10114">
            <v>1.88</v>
          </cell>
        </row>
        <row r="10115">
          <cell r="B10115">
            <v>96089120</v>
          </cell>
          <cell r="C10115" t="str">
            <v>NIBS OF WOOL FELT OR PLASTICS TO BE USED IN MANFR OF POROUS TIP PEN OR MARKERS  </v>
          </cell>
          <cell r="D10115">
            <v>1.08</v>
          </cell>
          <cell r="E10115">
            <v>2.9999999999999997E-4</v>
          </cell>
          <cell r="F10115">
            <v>0.76</v>
          </cell>
        </row>
        <row r="10116">
          <cell r="B10116">
            <v>96089130</v>
          </cell>
          <cell r="C10116" t="str">
            <v>OTHER PEN NIBS  </v>
          </cell>
          <cell r="D10116">
            <v>0.95</v>
          </cell>
          <cell r="E10116">
            <v>2.0000000000000001E-4</v>
          </cell>
          <cell r="F10116">
            <v>0.45</v>
          </cell>
        </row>
        <row r="10117">
          <cell r="B10117">
            <v>96089191</v>
          </cell>
          <cell r="C10117" t="str">
            <v>OTHR NIB POINTS OF METAL  </v>
          </cell>
          <cell r="D10117">
            <v>0.44</v>
          </cell>
          <cell r="E10117">
            <v>1E-4</v>
          </cell>
          <cell r="F10117">
            <v>0.16</v>
          </cell>
        </row>
        <row r="10118">
          <cell r="B10118">
            <v>96089199</v>
          </cell>
          <cell r="C10118" t="str">
            <v>OTHR NIB POINTS OF NON-METAL  </v>
          </cell>
          <cell r="D10118">
            <v>11.58</v>
          </cell>
          <cell r="E10118">
            <v>3.0000000000000001E-3</v>
          </cell>
          <cell r="F10118">
            <v>11.56</v>
          </cell>
        </row>
        <row r="10119">
          <cell r="B10119">
            <v>96089910</v>
          </cell>
          <cell r="C10119" t="str">
            <v>PEN HOLDERS AND SMLR HOLDERS  </v>
          </cell>
          <cell r="D10119">
            <v>0.56000000000000005</v>
          </cell>
          <cell r="E10119">
            <v>1E-4</v>
          </cell>
          <cell r="F10119">
            <v>0.61</v>
          </cell>
        </row>
        <row r="10120">
          <cell r="B10120">
            <v>96089990</v>
          </cell>
          <cell r="C10120" t="str">
            <v>PRTS EXCL PEN NIBS,NIB PNTS AND PENCL LEADS  </v>
          </cell>
          <cell r="D10120">
            <v>20.51</v>
          </cell>
          <cell r="E10120">
            <v>5.3E-3</v>
          </cell>
          <cell r="F10120">
            <v>19.3</v>
          </cell>
        </row>
        <row r="10121">
          <cell r="B10121">
            <v>96091000</v>
          </cell>
          <cell r="C10121" t="str">
            <v>PNCL AND CRYNS WTH LEADS ENCLSD IN RGD SHTH  </v>
          </cell>
          <cell r="D10121">
            <v>2.95</v>
          </cell>
          <cell r="E10121">
            <v>8.0000000000000004E-4</v>
          </cell>
          <cell r="F10121">
            <v>2.74</v>
          </cell>
        </row>
        <row r="10122">
          <cell r="B10122">
            <v>96092000</v>
          </cell>
          <cell r="C10122" t="str">
            <v>PENCIL LEADS,BLACK/COLOURED  </v>
          </cell>
          <cell r="D10122">
            <v>2.92</v>
          </cell>
          <cell r="E10122">
            <v>8.0000000000000004E-4</v>
          </cell>
          <cell r="F10122">
            <v>2.81</v>
          </cell>
        </row>
        <row r="10123">
          <cell r="B10123">
            <v>96099010</v>
          </cell>
          <cell r="C10123" t="str">
            <v>SLATE PENCILS  </v>
          </cell>
          <cell r="D10123">
            <v>0.02</v>
          </cell>
          <cell r="E10123">
            <v>0</v>
          </cell>
          <cell r="F10123">
            <v>0.04</v>
          </cell>
        </row>
        <row r="10124">
          <cell r="B10124">
            <v>96099020</v>
          </cell>
          <cell r="C10124" t="str">
            <v>OTHER PENCILS  </v>
          </cell>
          <cell r="D10124">
            <v>1.98</v>
          </cell>
          <cell r="E10124">
            <v>5.0000000000000001E-4</v>
          </cell>
          <cell r="F10124">
            <v>3.37</v>
          </cell>
        </row>
        <row r="10125">
          <cell r="B10125">
            <v>96099030</v>
          </cell>
          <cell r="C10125" t="str">
            <v>PASTELS,DRAWING CHARCOALS AND WRITING OR DRAWING CHALKS AND TAILORS CHALKS  </v>
          </cell>
          <cell r="D10125">
            <v>0.56000000000000005</v>
          </cell>
          <cell r="E10125">
            <v>1E-4</v>
          </cell>
          <cell r="F10125">
            <v>1.3</v>
          </cell>
        </row>
        <row r="10126">
          <cell r="B10126">
            <v>96099090</v>
          </cell>
          <cell r="C10126" t="str">
            <v>OTHR PNCLS;PSTLS,CHARCOALSAND CHALKS  </v>
          </cell>
          <cell r="D10126">
            <v>2.13</v>
          </cell>
          <cell r="E10126">
            <v>5.9999999999999995E-4</v>
          </cell>
          <cell r="F10126">
            <v>2.41</v>
          </cell>
        </row>
        <row r="10127">
          <cell r="B10127">
            <v>96100000</v>
          </cell>
          <cell r="C10127" t="str">
            <v>SLATES AND BOARDS,WITH WRITING/DRAWING SURFACES,W/N FRAMED  </v>
          </cell>
          <cell r="D10127">
            <v>2</v>
          </cell>
          <cell r="E10127">
            <v>5.0000000000000001E-4</v>
          </cell>
          <cell r="F10127">
            <v>2.12</v>
          </cell>
        </row>
        <row r="10128">
          <cell r="B10128">
            <v>96110000</v>
          </cell>
          <cell r="C10128" t="str">
            <v>DATE;SEALNG/NUMBRNG STMPS(INCL DVCS FR PRNTG/EMBOSNG LBLS),DSGND FR OPRTNG IN HND;HND-OPRTD CMPSNG STCKS AND HND-P  </v>
          </cell>
          <cell r="D10128">
            <v>1.22</v>
          </cell>
          <cell r="E10128">
            <v>2.9999999999999997E-4</v>
          </cell>
          <cell r="F10128">
            <v>1.63</v>
          </cell>
        </row>
        <row r="10129">
          <cell r="B10129">
            <v>96121010</v>
          </cell>
          <cell r="C10129" t="str">
            <v>COMPUTERS PRINTER RIBBON  </v>
          </cell>
          <cell r="D10129">
            <v>16.73</v>
          </cell>
          <cell r="E10129">
            <v>4.4000000000000003E-3</v>
          </cell>
          <cell r="F10129">
            <v>13.23</v>
          </cell>
        </row>
        <row r="10130">
          <cell r="B10130">
            <v>96121020</v>
          </cell>
          <cell r="C10130" t="str">
            <v>RIBBON FR TYPE WRITERS AND SIMILAR MACHINES  </v>
          </cell>
          <cell r="D10130">
            <v>0</v>
          </cell>
          <cell r="E10130">
            <v>0</v>
          </cell>
          <cell r="F10130">
            <v>0.02</v>
          </cell>
        </row>
        <row r="10131">
          <cell r="B10131">
            <v>96121030</v>
          </cell>
          <cell r="C10131" t="str">
            <v>RIBBON FOR ELECTRONIC TYPEWRITER  </v>
          </cell>
          <cell r="D10131">
            <v>0</v>
          </cell>
          <cell r="E10131">
            <v>0</v>
          </cell>
          <cell r="F10131">
            <v>0.01</v>
          </cell>
        </row>
        <row r="10132">
          <cell r="B10132">
            <v>96121090</v>
          </cell>
          <cell r="C10132" t="str">
            <v>OTHERS  </v>
          </cell>
          <cell r="D10132">
            <v>15.62</v>
          </cell>
          <cell r="E10132">
            <v>4.1000000000000003E-3</v>
          </cell>
          <cell r="F10132">
            <v>17.079999999999998</v>
          </cell>
        </row>
        <row r="10133">
          <cell r="B10133">
            <v>96122000</v>
          </cell>
          <cell r="C10133" t="str">
            <v>INK-PADS  </v>
          </cell>
          <cell r="D10133">
            <v>0.2</v>
          </cell>
          <cell r="E10133">
            <v>1E-4</v>
          </cell>
          <cell r="F10133">
            <v>0.35</v>
          </cell>
        </row>
        <row r="10134">
          <cell r="B10134">
            <v>96131000</v>
          </cell>
          <cell r="C10134" t="str">
            <v>POCKET LIGHTER,GAS FUELLED,NON-REFILLABLE  </v>
          </cell>
          <cell r="D10134">
            <v>0.87</v>
          </cell>
          <cell r="E10134">
            <v>2.0000000000000001E-4</v>
          </cell>
          <cell r="F10134">
            <v>0.89</v>
          </cell>
        </row>
        <row r="10135">
          <cell r="B10135">
            <v>96132000</v>
          </cell>
          <cell r="C10135" t="str">
            <v>POCKET LIGHTERS,GAS FUELLED,REFILLABLE  </v>
          </cell>
          <cell r="D10135">
            <v>4.1399999999999997</v>
          </cell>
          <cell r="E10135">
            <v>1.1000000000000001E-3</v>
          </cell>
          <cell r="F10135">
            <v>4.09</v>
          </cell>
        </row>
        <row r="10136">
          <cell r="B10136">
            <v>96138010</v>
          </cell>
          <cell r="C10136" t="str">
            <v>ELECTRONIC LIGHTER  </v>
          </cell>
          <cell r="D10136">
            <v>7.0000000000000007E-2</v>
          </cell>
          <cell r="E10136">
            <v>0</v>
          </cell>
          <cell r="F10136">
            <v>0.08</v>
          </cell>
        </row>
        <row r="10137">
          <cell r="B10137">
            <v>96138090</v>
          </cell>
          <cell r="C10137" t="str">
            <v>OTHERS  </v>
          </cell>
          <cell r="D10137">
            <v>0.87</v>
          </cell>
          <cell r="E10137">
            <v>2.0000000000000001E-4</v>
          </cell>
          <cell r="F10137">
            <v>0.9</v>
          </cell>
        </row>
        <row r="10138">
          <cell r="B10138">
            <v>96139000</v>
          </cell>
          <cell r="C10138" t="str">
            <v>PARTS OF LIGHTERS  </v>
          </cell>
          <cell r="D10138">
            <v>4.58</v>
          </cell>
          <cell r="E10138">
            <v>1.1999999999999999E-3</v>
          </cell>
          <cell r="F10138">
            <v>4.43</v>
          </cell>
        </row>
        <row r="10139">
          <cell r="B10139">
            <v>96140000</v>
          </cell>
          <cell r="C10139" t="str">
            <v>PIPES AND PIPE BOWLS  </v>
          </cell>
          <cell r="D10139">
            <v>0.78</v>
          </cell>
          <cell r="E10139">
            <v>2.0000000000000001E-4</v>
          </cell>
          <cell r="F10139">
            <v>0.67</v>
          </cell>
        </row>
        <row r="10140">
          <cell r="B10140">
            <v>96151100</v>
          </cell>
          <cell r="C10140" t="str">
            <v>COMBS,HAIR-SLDS AND LIKE OF HRD-RUBR/PLSTCS  </v>
          </cell>
          <cell r="D10140">
            <v>1.93</v>
          </cell>
          <cell r="E10140">
            <v>5.0000000000000001E-4</v>
          </cell>
          <cell r="F10140">
            <v>2.97</v>
          </cell>
        </row>
        <row r="10141">
          <cell r="B10141">
            <v>96151900</v>
          </cell>
          <cell r="C10141" t="str">
            <v>COMBS,HAIR-SLDS AND THE LIKE OF OTHR MATRLS  </v>
          </cell>
          <cell r="D10141">
            <v>7.57</v>
          </cell>
          <cell r="E10141">
            <v>2E-3</v>
          </cell>
          <cell r="F10141">
            <v>16.829999999999998</v>
          </cell>
        </row>
        <row r="10142">
          <cell r="B10142">
            <v>96159000</v>
          </cell>
          <cell r="C10142" t="str">
            <v>CURLING PINS/GRIPS; HAIR PINS, CRLR AND LIKE  </v>
          </cell>
          <cell r="D10142">
            <v>10.66</v>
          </cell>
          <cell r="E10142">
            <v>2.8E-3</v>
          </cell>
          <cell r="F10142">
            <v>1.62</v>
          </cell>
        </row>
        <row r="10143">
          <cell r="B10143">
            <v>96161010</v>
          </cell>
          <cell r="C10143" t="str">
            <v>SCENT SPRAYS AND SIMILAR TOILET SPRAYS  </v>
          </cell>
          <cell r="D10143">
            <v>5.5</v>
          </cell>
          <cell r="E10143">
            <v>1.4E-3</v>
          </cell>
          <cell r="F10143">
            <v>7.39</v>
          </cell>
        </row>
        <row r="10144">
          <cell r="B10144">
            <v>96161020</v>
          </cell>
          <cell r="C10144" t="str">
            <v>MOUNTS AND HEADS  </v>
          </cell>
          <cell r="D10144">
            <v>7.47</v>
          </cell>
          <cell r="E10144">
            <v>1.9E-3</v>
          </cell>
          <cell r="F10144">
            <v>10.53</v>
          </cell>
        </row>
        <row r="10145">
          <cell r="B10145">
            <v>96162000</v>
          </cell>
          <cell r="C10145" t="str">
            <v>PWDR PUFFS AND PADS FR THE APPLCTN OF CSMTCS/TOILT PRPRTNS  </v>
          </cell>
          <cell r="D10145">
            <v>0.94</v>
          </cell>
          <cell r="E10145">
            <v>2.0000000000000001E-4</v>
          </cell>
          <cell r="F10145">
            <v>1.1000000000000001</v>
          </cell>
        </row>
        <row r="10146">
          <cell r="B10146">
            <v>96170011</v>
          </cell>
          <cell r="C10146" t="str">
            <v>VACUUM FLASKS HAVING A CAPACITY &lt;= 0.75 LT  </v>
          </cell>
          <cell r="D10146">
            <v>18.04</v>
          </cell>
          <cell r="E10146">
            <v>4.7000000000000002E-3</v>
          </cell>
          <cell r="F10146">
            <v>18.329999999999998</v>
          </cell>
        </row>
        <row r="10147">
          <cell r="B10147">
            <v>96170012</v>
          </cell>
          <cell r="C10147" t="str">
            <v>VACUUM FLASKS HAVING A CAPACITY &gt; 0.75 LT  </v>
          </cell>
          <cell r="D10147">
            <v>14.45</v>
          </cell>
          <cell r="E10147">
            <v>3.8E-3</v>
          </cell>
          <cell r="F10147">
            <v>16.03</v>
          </cell>
        </row>
        <row r="10148">
          <cell r="B10148">
            <v>96170013</v>
          </cell>
          <cell r="C10148" t="str">
            <v>CASSEROL AND OTHER VACCUM CONTAINERS  </v>
          </cell>
          <cell r="D10148">
            <v>0.03</v>
          </cell>
          <cell r="E10148">
            <v>0</v>
          </cell>
          <cell r="F10148">
            <v>0.08</v>
          </cell>
        </row>
        <row r="10149">
          <cell r="B10149">
            <v>96170019</v>
          </cell>
          <cell r="C10149" t="str">
            <v>OTHR VACUUM VSSLS WTH CASES  </v>
          </cell>
          <cell r="D10149">
            <v>7.64</v>
          </cell>
          <cell r="E10149">
            <v>2E-3</v>
          </cell>
          <cell r="F10149">
            <v>12.17</v>
          </cell>
        </row>
        <row r="10150">
          <cell r="B10150">
            <v>96170090</v>
          </cell>
          <cell r="C10150" t="str">
            <v>PARTS (EXCL GLASS INNERS)  </v>
          </cell>
          <cell r="D10150">
            <v>0.49</v>
          </cell>
          <cell r="E10150">
            <v>1E-4</v>
          </cell>
          <cell r="F10150">
            <v>0.32</v>
          </cell>
        </row>
        <row r="10151">
          <cell r="B10151">
            <v>96180000</v>
          </cell>
          <cell r="C10151" t="str">
            <v>TALRSDUMIS AND OTHRLAY FGRS;AUTMTA AND OTHR ANMTD DISPLAYS USED FR SHOP WINDOW DRSSNG  </v>
          </cell>
          <cell r="D10151">
            <v>5.71</v>
          </cell>
          <cell r="E10151">
            <v>1.5E-3</v>
          </cell>
          <cell r="F10151">
            <v>5.76</v>
          </cell>
        </row>
        <row r="10152">
          <cell r="B10152">
            <v>96190010</v>
          </cell>
          <cell r="C10152" t="str">
            <v>SANITARY TOWELS ( PADS) OR SANITARY NAPKINS  </v>
          </cell>
          <cell r="D10152">
            <v>16.93</v>
          </cell>
          <cell r="E10152">
            <v>4.4000000000000003E-3</v>
          </cell>
          <cell r="F10152">
            <v>15.72</v>
          </cell>
        </row>
        <row r="10153">
          <cell r="B10153">
            <v>96190020</v>
          </cell>
          <cell r="C10153" t="str">
            <v>TAMPONS  </v>
          </cell>
          <cell r="D10153">
            <v>0.32</v>
          </cell>
          <cell r="E10153">
            <v>1E-4</v>
          </cell>
          <cell r="F10153">
            <v>0.3</v>
          </cell>
        </row>
        <row r="10154">
          <cell r="B10154">
            <v>96190030</v>
          </cell>
          <cell r="C10154" t="str">
            <v>NAPKINS AND NAPKIN LINERS FOR BABIES  </v>
          </cell>
          <cell r="D10154">
            <v>7.26</v>
          </cell>
          <cell r="E10154">
            <v>1.9E-3</v>
          </cell>
          <cell r="F10154">
            <v>2.5099999999999998</v>
          </cell>
        </row>
        <row r="10155">
          <cell r="B10155">
            <v>96190040</v>
          </cell>
          <cell r="C10155" t="str">
            <v>CLINICAL DIAPERS  </v>
          </cell>
          <cell r="D10155">
            <v>7.35</v>
          </cell>
          <cell r="E10155">
            <v>1.9E-3</v>
          </cell>
          <cell r="F10155">
            <v>9.06</v>
          </cell>
        </row>
        <row r="10156">
          <cell r="B10156">
            <v>96190090</v>
          </cell>
          <cell r="C10156" t="str">
            <v>OTHER ARTICLES OF HDG. 961900  </v>
          </cell>
          <cell r="D10156">
            <v>14.94</v>
          </cell>
          <cell r="E10156">
            <v>3.8999999999999998E-3</v>
          </cell>
          <cell r="F10156">
            <v>17.62</v>
          </cell>
        </row>
        <row r="10157">
          <cell r="B10157">
            <v>96200000</v>
          </cell>
          <cell r="C10157" t="str">
            <v>MONOPODS, BIPODS, TRIPODS AND SIMILAR ARTICLES  </v>
          </cell>
          <cell r="F10157">
            <v>7.14</v>
          </cell>
        </row>
        <row r="10158">
          <cell r="B10158">
            <v>97011010</v>
          </cell>
          <cell r="C10158" t="str">
            <v>MADHUBANI PAINTINGS(ON TXTLS)  </v>
          </cell>
          <cell r="D10158">
            <v>39.590000000000003</v>
          </cell>
          <cell r="E10158">
            <v>1.03E-2</v>
          </cell>
          <cell r="F10158">
            <v>0.13</v>
          </cell>
        </row>
        <row r="10159">
          <cell r="B10159">
            <v>97011020</v>
          </cell>
          <cell r="C10159" t="str">
            <v>KALAMKARI PAINTINGS(ON TXTLS)  </v>
          </cell>
          <cell r="D10159">
            <v>0</v>
          </cell>
          <cell r="E10159">
            <v>0</v>
          </cell>
        </row>
        <row r="10160">
          <cell r="B10160">
            <v>97011030</v>
          </cell>
          <cell r="C10160" t="str">
            <v>RAJASTHANI PAINTINGS(ON TXTLES)  </v>
          </cell>
          <cell r="F10160">
            <v>0.03</v>
          </cell>
        </row>
        <row r="10161">
          <cell r="B10161">
            <v>97011090</v>
          </cell>
          <cell r="C10161" t="str">
            <v>OTHERS  </v>
          </cell>
          <cell r="D10161">
            <v>116.33</v>
          </cell>
          <cell r="E10161">
            <v>3.0300000000000001E-2</v>
          </cell>
          <cell r="F10161">
            <v>38.369999999999997</v>
          </cell>
        </row>
        <row r="10162">
          <cell r="B10162">
            <v>97019091</v>
          </cell>
          <cell r="C10162" t="str">
            <v>DOMESTIC ARTCLS OF WOOD (HND DECORATED)  </v>
          </cell>
          <cell r="D10162">
            <v>0.02</v>
          </cell>
          <cell r="E10162">
            <v>0</v>
          </cell>
          <cell r="F10162">
            <v>0.03</v>
          </cell>
        </row>
        <row r="10163">
          <cell r="B10163">
            <v>97019092</v>
          </cell>
          <cell r="C10163" t="str">
            <v>RESTAURANT DECORATION OF PLASTICS  </v>
          </cell>
          <cell r="D10163">
            <v>0</v>
          </cell>
          <cell r="E10163">
            <v>0</v>
          </cell>
          <cell r="F10163">
            <v>0</v>
          </cell>
        </row>
        <row r="10164">
          <cell r="B10164">
            <v>97019099</v>
          </cell>
          <cell r="C10164" t="str">
            <v>OTHER HAND-DECORATED MNFCTRD ARTCLS  </v>
          </cell>
          <cell r="D10164">
            <v>5.95</v>
          </cell>
          <cell r="E10164">
            <v>1.5E-3</v>
          </cell>
          <cell r="F10164">
            <v>0.87</v>
          </cell>
        </row>
        <row r="10165">
          <cell r="B10165">
            <v>97020000</v>
          </cell>
          <cell r="C10165" t="str">
            <v>ORIGNL ENGRVNGS,PRNTS AND LITHOGRPHS  </v>
          </cell>
          <cell r="D10165">
            <v>0.22</v>
          </cell>
          <cell r="E10165">
            <v>1E-4</v>
          </cell>
          <cell r="F10165">
            <v>0.36</v>
          </cell>
        </row>
        <row r="10166">
          <cell r="B10166">
            <v>97030010</v>
          </cell>
          <cell r="C10166" t="str">
            <v>ORIGINAL SCLPTRS AND STATUARY IN METAL  </v>
          </cell>
          <cell r="D10166">
            <v>1.55</v>
          </cell>
          <cell r="E10166">
            <v>4.0000000000000002E-4</v>
          </cell>
          <cell r="F10166">
            <v>3.8</v>
          </cell>
        </row>
        <row r="10167">
          <cell r="B10167">
            <v>97030020</v>
          </cell>
          <cell r="C10167" t="str">
            <v>ORIGNL SCLPTRS AND STATUARY IN STONE  </v>
          </cell>
          <cell r="D10167">
            <v>0.14000000000000001</v>
          </cell>
          <cell r="E10167">
            <v>0</v>
          </cell>
          <cell r="F10167">
            <v>0.28999999999999998</v>
          </cell>
        </row>
        <row r="10168">
          <cell r="B10168">
            <v>97030090</v>
          </cell>
          <cell r="C10168" t="str">
            <v>ORIGNL SCLPTRS AND STATUARY IN OTHR MATRLS  </v>
          </cell>
          <cell r="D10168">
            <v>6.52</v>
          </cell>
          <cell r="E10168">
            <v>1.6999999999999999E-3</v>
          </cell>
          <cell r="F10168">
            <v>115.33</v>
          </cell>
        </row>
        <row r="10169">
          <cell r="B10169">
            <v>97040090</v>
          </cell>
          <cell r="C10169" t="str">
            <v>OTHR UNDER SUB-HEADING 970400  </v>
          </cell>
          <cell r="F10169">
            <v>0.01</v>
          </cell>
        </row>
        <row r="10170">
          <cell r="B10170">
            <v>97050010</v>
          </cell>
          <cell r="C10170" t="str">
            <v>STUFFED ANIMALS AND BIRDS (TAXIDERMY)  </v>
          </cell>
          <cell r="D10170">
            <v>0</v>
          </cell>
          <cell r="E10170">
            <v>0</v>
          </cell>
          <cell r="F10170">
            <v>0</v>
          </cell>
        </row>
        <row r="10171">
          <cell r="B10171">
            <v>97050090</v>
          </cell>
          <cell r="C10171" t="str">
            <v>OTHERS  </v>
          </cell>
          <cell r="F10171">
            <v>0.01</v>
          </cell>
        </row>
        <row r="10172">
          <cell r="B10172">
            <v>97060000</v>
          </cell>
          <cell r="C10172" t="str">
            <v>ANTIQUES OF AN AGE EXCDNG ONE HUNDRED YRS  </v>
          </cell>
          <cell r="D10172">
            <v>2.39</v>
          </cell>
          <cell r="E10172">
            <v>5.9999999999999995E-4</v>
          </cell>
          <cell r="F10172">
            <v>66.56</v>
          </cell>
        </row>
        <row r="10173">
          <cell r="B10173">
            <v>98010011</v>
          </cell>
          <cell r="C10173" t="str">
            <v>INDUSTRIAL PLANT PROJECT  </v>
          </cell>
          <cell r="D10173">
            <v>118.59</v>
          </cell>
          <cell r="E10173">
            <v>3.09E-2</v>
          </cell>
          <cell r="F10173">
            <v>309.60000000000002</v>
          </cell>
        </row>
        <row r="10174">
          <cell r="B10174">
            <v>98010012</v>
          </cell>
          <cell r="C10174" t="str">
            <v>IRRIGATION PLANT  </v>
          </cell>
          <cell r="D10174">
            <v>2.4</v>
          </cell>
          <cell r="E10174">
            <v>5.9999999999999995E-4</v>
          </cell>
          <cell r="F10174">
            <v>9.91</v>
          </cell>
        </row>
        <row r="10175">
          <cell r="B10175">
            <v>98010013</v>
          </cell>
          <cell r="C10175" t="str">
            <v>POWER PROJECT  </v>
          </cell>
          <cell r="D10175">
            <v>1235.29</v>
          </cell>
          <cell r="E10175">
            <v>0.32140000000000002</v>
          </cell>
          <cell r="F10175">
            <v>615.26</v>
          </cell>
        </row>
        <row r="10176">
          <cell r="B10176">
            <v>98010014</v>
          </cell>
          <cell r="C10176" t="str">
            <v>MINING PROJECT  </v>
          </cell>
          <cell r="D10176">
            <v>139.19</v>
          </cell>
          <cell r="E10176">
            <v>3.6200000000000003E-2</v>
          </cell>
          <cell r="F10176">
            <v>113.31</v>
          </cell>
        </row>
        <row r="10177">
          <cell r="B10177">
            <v>98010015</v>
          </cell>
          <cell r="C10177" t="str">
            <v>PROJCT FR EXPLORATN OF OIL OR OTHR MATERLS  </v>
          </cell>
          <cell r="D10177">
            <v>4.01</v>
          </cell>
          <cell r="E10177">
            <v>1E-3</v>
          </cell>
          <cell r="F10177">
            <v>6.94</v>
          </cell>
        </row>
        <row r="10178">
          <cell r="B10178">
            <v>98010019</v>
          </cell>
          <cell r="C10178" t="str">
            <v>OTHER PROJECTS  </v>
          </cell>
          <cell r="D10178">
            <v>534.4</v>
          </cell>
          <cell r="E10178">
            <v>0.13900000000000001</v>
          </cell>
          <cell r="F10178">
            <v>568.79999999999995</v>
          </cell>
        </row>
        <row r="10179">
          <cell r="B10179">
            <v>98010020</v>
          </cell>
          <cell r="C10179" t="str">
            <v>COMPONENTS W/N FINISHED OR RAW MATERIALS FR INTIAL SETNG UP/SUBSTNCL EXPNSN OF UNIT  </v>
          </cell>
          <cell r="D10179">
            <v>15.63</v>
          </cell>
          <cell r="E10179">
            <v>4.1000000000000003E-3</v>
          </cell>
          <cell r="F10179">
            <v>53.31</v>
          </cell>
        </row>
        <row r="10180">
          <cell r="B10180">
            <v>98010030</v>
          </cell>
          <cell r="C10180" t="str">
            <v>SPARE PRTS AND RAW MATERIALS FOR MAINTENANCE  </v>
          </cell>
          <cell r="D10180">
            <v>24.93</v>
          </cell>
          <cell r="E10180">
            <v>6.4999999999999997E-3</v>
          </cell>
          <cell r="F10180">
            <v>21.07</v>
          </cell>
        </row>
        <row r="10181">
          <cell r="B10181">
            <v>98020000</v>
          </cell>
          <cell r="C10181" t="str">
            <v>LABORATORY CHEMICALS  </v>
          </cell>
          <cell r="D10181">
            <v>6.77</v>
          </cell>
          <cell r="E10181">
            <v>1.8E-3</v>
          </cell>
          <cell r="F10181">
            <v>4.47</v>
          </cell>
        </row>
        <row r="10182">
          <cell r="B10182">
            <v>98030000</v>
          </cell>
          <cell r="C10182" t="str">
            <v>DUTIABLE PASSENGERS/CREWS BAGGAGE  </v>
          </cell>
          <cell r="D10182">
            <v>0.14000000000000001</v>
          </cell>
          <cell r="E10182">
            <v>0</v>
          </cell>
          <cell r="F10182">
            <v>0.16</v>
          </cell>
        </row>
        <row r="10183">
          <cell r="B10183">
            <v>98041000</v>
          </cell>
          <cell r="C10183" t="str">
            <v>DRUGS AND MEDICINES  </v>
          </cell>
          <cell r="D10183">
            <v>1.05</v>
          </cell>
          <cell r="E10183">
            <v>2.9999999999999997E-4</v>
          </cell>
          <cell r="F10183">
            <v>6.38</v>
          </cell>
        </row>
        <row r="10184">
          <cell r="B10184">
            <v>98049000</v>
          </cell>
          <cell r="C10184" t="str">
            <v>OTHERS  </v>
          </cell>
          <cell r="D10184">
            <v>1.58</v>
          </cell>
          <cell r="E10184">
            <v>4.0000000000000002E-4</v>
          </cell>
          <cell r="F10184">
            <v>2.62</v>
          </cell>
        </row>
        <row r="10185">
          <cell r="B10185">
            <v>98051000</v>
          </cell>
          <cell r="C10185" t="str">
            <v>PROCESSED FOOD  </v>
          </cell>
          <cell r="D10185">
            <v>0.01</v>
          </cell>
          <cell r="E10185">
            <v>0</v>
          </cell>
          <cell r="F10185">
            <v>0.1</v>
          </cell>
        </row>
        <row r="10186">
          <cell r="B10186">
            <v>98059000</v>
          </cell>
          <cell r="C10186" t="str">
            <v>OTHERS  </v>
          </cell>
          <cell r="D10186">
            <v>1.07</v>
          </cell>
          <cell r="E10186">
            <v>2.9999999999999997E-4</v>
          </cell>
          <cell r="F10186">
            <v>0.69</v>
          </cell>
        </row>
        <row r="10187">
          <cell r="B10187">
            <v>99930010</v>
          </cell>
          <cell r="C10187" t="str">
            <v>SAMPLES  </v>
          </cell>
          <cell r="D10187">
            <v>0.3</v>
          </cell>
          <cell r="E10187">
            <v>1E-4</v>
          </cell>
          <cell r="F10187">
            <v>0.12</v>
          </cell>
        </row>
        <row r="10188">
          <cell r="B10188">
            <v>99930020</v>
          </cell>
          <cell r="C10188" t="str">
            <v>RETURNED GOODS  </v>
          </cell>
          <cell r="D10188">
            <v>7069.85</v>
          </cell>
          <cell r="E10188">
            <v>1.8393999999999999</v>
          </cell>
          <cell r="F10188">
            <v>57.13</v>
          </cell>
        </row>
        <row r="10189">
          <cell r="B10189">
            <v>99930090</v>
          </cell>
          <cell r="C10189" t="str">
            <v>SPECIAL TRANSACTIONS N.E.S.  </v>
          </cell>
          <cell r="D10189">
            <v>0.21</v>
          </cell>
          <cell r="E10189">
            <v>1E-4</v>
          </cell>
          <cell r="F10189">
            <v>0.09</v>
          </cell>
        </row>
        <row r="10190">
          <cell r="B10190">
            <v>99999998</v>
          </cell>
          <cell r="C10190" t="str">
            <v>UNSPECIFIED ITEMS  </v>
          </cell>
          <cell r="D10190">
            <v>0.01</v>
          </cell>
          <cell r="E10190">
            <v>0</v>
          </cell>
          <cell r="F10190">
            <v>0.21</v>
          </cell>
        </row>
        <row r="10191">
          <cell r="B10191">
            <v>99999999</v>
          </cell>
          <cell r="C10191" t="str">
            <v>SUPPRESSED COMMODITY  </v>
          </cell>
          <cell r="D10191">
            <v>0.08</v>
          </cell>
          <cell r="E10191">
            <v>0</v>
          </cell>
        </row>
        <row r="10192">
          <cell r="C10192" t="str">
            <v>India's Total Import</v>
          </cell>
          <cell r="D10192">
            <v>384355.56</v>
          </cell>
          <cell r="F10192">
            <v>379068.96</v>
          </cell>
        </row>
      </sheetData>
      <sheetData sheetId="9">
        <row r="11">
          <cell r="B11">
            <v>1012910</v>
          </cell>
          <cell r="C11" t="str">
            <v>HORSES FOR POLO  </v>
          </cell>
          <cell r="E11">
            <v>0.05</v>
          </cell>
          <cell r="I11">
            <v>1012910</v>
          </cell>
          <cell r="J11" t="str">
            <v>HORSES FOR POLO  </v>
          </cell>
          <cell r="K11">
            <v>0.1</v>
          </cell>
        </row>
        <row r="12">
          <cell r="B12">
            <v>1051100</v>
          </cell>
          <cell r="C12" t="str">
            <v>FOWLS OF SPCS GALLUS DOMES WT&lt;= 185 G  </v>
          </cell>
          <cell r="D12">
            <v>0.63</v>
          </cell>
          <cell r="E12">
            <v>0.55000000000000004</v>
          </cell>
          <cell r="I12">
            <v>1051100</v>
          </cell>
          <cell r="J12" t="str">
            <v>FOWLS OF SPCS GALLUS DOMES WT&lt;= 185 G  </v>
          </cell>
          <cell r="K12">
            <v>0.27</v>
          </cell>
          <cell r="L12">
            <v>0.49</v>
          </cell>
        </row>
        <row r="13">
          <cell r="B13">
            <v>1069000</v>
          </cell>
          <cell r="C13" t="str">
            <v>OTHER LIVE ANIMALS  </v>
          </cell>
          <cell r="D13">
            <v>0</v>
          </cell>
          <cell r="E13">
            <v>0.01</v>
          </cell>
          <cell r="I13">
            <v>1069000</v>
          </cell>
          <cell r="J13" t="str">
            <v>OTHER LIVE ANIMALS  </v>
          </cell>
          <cell r="K13">
            <v>0</v>
          </cell>
          <cell r="L13">
            <v>0</v>
          </cell>
        </row>
        <row r="14">
          <cell r="B14">
            <v>3011900</v>
          </cell>
          <cell r="C14" t="str">
            <v>OTHER ORNAMENTAL FISH  </v>
          </cell>
          <cell r="D14">
            <v>0</v>
          </cell>
          <cell r="E14">
            <v>0</v>
          </cell>
          <cell r="I14">
            <v>3019900</v>
          </cell>
          <cell r="J14" t="str">
            <v>OTHER LIVE FISH  </v>
          </cell>
        </row>
        <row r="15">
          <cell r="B15">
            <v>3019900</v>
          </cell>
          <cell r="C15" t="str">
            <v>OTHER LIVE FISH  </v>
          </cell>
          <cell r="E15">
            <v>0</v>
          </cell>
          <cell r="I15">
            <v>3036900</v>
          </cell>
          <cell r="J15" t="str">
            <v>OTHER FISH OF FAMILIES BREGMACEROTIDAE, EUCLICHTHYIDAE, GADIDAE ETC FROZEN  </v>
          </cell>
          <cell r="L15">
            <v>0.01</v>
          </cell>
        </row>
        <row r="16">
          <cell r="B16">
            <v>3036300</v>
          </cell>
          <cell r="C16" t="str">
            <v>COD FROZEN  </v>
          </cell>
          <cell r="D16">
            <v>0.01</v>
          </cell>
          <cell r="I16">
            <v>3038940</v>
          </cell>
          <cell r="J16" t="str">
            <v>SEER FROZEN  </v>
          </cell>
          <cell r="L16">
            <v>0</v>
          </cell>
        </row>
        <row r="17">
          <cell r="B17">
            <v>3036900</v>
          </cell>
          <cell r="C17" t="str">
            <v>OTHER FISH OF FAMILIES BREGMACEROTIDAE, EUCLICHTHYIDAE, GADIDAE ETC FROZEN  </v>
          </cell>
          <cell r="D17">
            <v>0.02</v>
          </cell>
          <cell r="I17">
            <v>3061500</v>
          </cell>
          <cell r="J17" t="str">
            <v>NORWAY LOBSTERS (NEPHROPS NORVEGICUS)  </v>
          </cell>
          <cell r="K17">
            <v>0.02</v>
          </cell>
          <cell r="L17">
            <v>0.03</v>
          </cell>
        </row>
        <row r="18">
          <cell r="B18">
            <v>3048100</v>
          </cell>
          <cell r="C18" t="str">
            <v>FROZEN FILLETS OF PACIFIC SALMON  </v>
          </cell>
          <cell r="D18">
            <v>0.1</v>
          </cell>
          <cell r="I18">
            <v>3061790</v>
          </cell>
          <cell r="J18" t="str">
            <v>OTHER SHRIMPS AND PRAWNS  </v>
          </cell>
          <cell r="L18">
            <v>1.1499999999999999</v>
          </cell>
        </row>
        <row r="19">
          <cell r="B19">
            <v>3049900</v>
          </cell>
          <cell r="C19" t="str">
            <v>OTHER  </v>
          </cell>
          <cell r="D19">
            <v>0.08</v>
          </cell>
          <cell r="I19">
            <v>3075900</v>
          </cell>
          <cell r="J19" t="str">
            <v>OCTOPUS OTHER THAN LIVE FRSH/CHLLD AND FROZEN  </v>
          </cell>
          <cell r="K19">
            <v>0</v>
          </cell>
        </row>
        <row r="20">
          <cell r="B20">
            <v>3061790</v>
          </cell>
          <cell r="C20" t="str">
            <v>OTHER SHRIMPS AND PRAWNS  </v>
          </cell>
          <cell r="D20">
            <v>0.23</v>
          </cell>
          <cell r="E20">
            <v>0.63</v>
          </cell>
          <cell r="I20">
            <v>4041010</v>
          </cell>
          <cell r="J20" t="str">
            <v>WHEY,CONCNTRD EVPTD CONDSD (LQD/SEMI LQD)  </v>
          </cell>
          <cell r="L20">
            <v>0.11</v>
          </cell>
        </row>
        <row r="21">
          <cell r="B21">
            <v>3073990</v>
          </cell>
          <cell r="C21" t="str">
            <v>OTHER  </v>
          </cell>
          <cell r="E21">
            <v>0.02</v>
          </cell>
          <cell r="I21">
            <v>4041020</v>
          </cell>
          <cell r="J21" t="str">
            <v>WHEY,DRY,BLOCKS AND POWDERED  </v>
          </cell>
          <cell r="L21">
            <v>0.34</v>
          </cell>
        </row>
        <row r="22">
          <cell r="B22">
            <v>4041010</v>
          </cell>
          <cell r="C22" t="str">
            <v>WHEY,CONCNTRD EVPTD CONDSD (LQD/SEMI LQD)  </v>
          </cell>
          <cell r="D22">
            <v>0.1</v>
          </cell>
          <cell r="I22">
            <v>4090000</v>
          </cell>
          <cell r="J22" t="str">
            <v>NATURAL HONEY  </v>
          </cell>
          <cell r="K22">
            <v>0</v>
          </cell>
        </row>
        <row r="23">
          <cell r="B23">
            <v>4041020</v>
          </cell>
          <cell r="C23" t="str">
            <v>WHEY,DRY,BLOCKS AND POWDERED  </v>
          </cell>
          <cell r="D23">
            <v>0.32</v>
          </cell>
          <cell r="E23">
            <v>0.42</v>
          </cell>
          <cell r="I23">
            <v>5029090</v>
          </cell>
          <cell r="J23" t="str">
            <v>OTHER HAIR EXCLDNG BADGER HAIR AND YAK TAIL  </v>
          </cell>
          <cell r="L23">
            <v>0</v>
          </cell>
        </row>
        <row r="24">
          <cell r="B24">
            <v>4041090</v>
          </cell>
          <cell r="C24" t="str">
            <v>OTHER WHEY  </v>
          </cell>
          <cell r="D24">
            <v>0.06</v>
          </cell>
          <cell r="I24">
            <v>5080050</v>
          </cell>
          <cell r="J24" t="str">
            <v>SHELLS OF MOLUSCS,CRSTACNS/ECHINODRMS  </v>
          </cell>
          <cell r="K24">
            <v>0.02</v>
          </cell>
        </row>
        <row r="25">
          <cell r="B25">
            <v>4049000</v>
          </cell>
          <cell r="C25" t="str">
            <v>PRODCTS OTHRTHAN WHEY CONSISTING OF NATURAL MILK CONSTITNTS  </v>
          </cell>
          <cell r="D25">
            <v>0.05</v>
          </cell>
          <cell r="I25">
            <v>5080090</v>
          </cell>
          <cell r="J25" t="str">
            <v>OTHERS INCLUDING POWDER AND WASTE  </v>
          </cell>
          <cell r="L25">
            <v>0</v>
          </cell>
        </row>
        <row r="26">
          <cell r="B26">
            <v>4090000</v>
          </cell>
          <cell r="C26" t="str">
            <v>NATURAL HONEY  </v>
          </cell>
          <cell r="E26">
            <v>0</v>
          </cell>
          <cell r="I26">
            <v>5100099</v>
          </cell>
          <cell r="J26" t="str">
            <v>OTHER, EXCL. OF WILD ANIMALS  </v>
          </cell>
          <cell r="K26">
            <v>0.7</v>
          </cell>
          <cell r="L26">
            <v>0.79</v>
          </cell>
        </row>
        <row r="27">
          <cell r="B27">
            <v>5100099</v>
          </cell>
          <cell r="C27" t="str">
            <v>OTHER, EXCL. OF WILD ANIMALS  </v>
          </cell>
          <cell r="D27">
            <v>1.33</v>
          </cell>
          <cell r="I27">
            <v>5111000</v>
          </cell>
          <cell r="J27" t="str">
            <v>BOVINE SEMEN  </v>
          </cell>
          <cell r="K27">
            <v>0.01</v>
          </cell>
        </row>
        <row r="28">
          <cell r="B28">
            <v>5119991</v>
          </cell>
          <cell r="C28" t="str">
            <v>FRZN SEMEN,OTHR THAN BOVINE;BOVNE EMBRYO  </v>
          </cell>
          <cell r="D28">
            <v>0.01</v>
          </cell>
          <cell r="I28">
            <v>5119991</v>
          </cell>
          <cell r="J28" t="str">
            <v>FRZN SEMEN,OTHR THAN BOVINE;BOVNE EMBRYO  </v>
          </cell>
          <cell r="K28">
            <v>0.01</v>
          </cell>
        </row>
        <row r="29">
          <cell r="B29">
            <v>6029030</v>
          </cell>
          <cell r="C29" t="str">
            <v>PLANT FOR TISSUE CULTURE  </v>
          </cell>
          <cell r="D29">
            <v>0</v>
          </cell>
          <cell r="I29">
            <v>6012010</v>
          </cell>
          <cell r="J29" t="str">
            <v>BULBS HORTICULTURAL  </v>
          </cell>
          <cell r="L29">
            <v>0.02</v>
          </cell>
        </row>
        <row r="30">
          <cell r="B30">
            <v>6029090</v>
          </cell>
          <cell r="C30" t="str">
            <v>OTHER LIVE PLANTS  </v>
          </cell>
          <cell r="D30">
            <v>0.12</v>
          </cell>
          <cell r="E30">
            <v>7.0000000000000007E-2</v>
          </cell>
          <cell r="I30">
            <v>6024000</v>
          </cell>
          <cell r="J30" t="str">
            <v>ROSES GRAFTED OR NOT  </v>
          </cell>
          <cell r="L30">
            <v>0.01</v>
          </cell>
        </row>
        <row r="31">
          <cell r="B31">
            <v>6031300</v>
          </cell>
          <cell r="C31" t="str">
            <v>ORCHIDS  </v>
          </cell>
          <cell r="D31">
            <v>0</v>
          </cell>
          <cell r="I31">
            <v>6029030</v>
          </cell>
          <cell r="J31" t="str">
            <v>PLANT FOR TISSUE CULTURE  </v>
          </cell>
          <cell r="L31">
            <v>0</v>
          </cell>
        </row>
        <row r="32">
          <cell r="B32">
            <v>6031400</v>
          </cell>
          <cell r="C32" t="str">
            <v>CHRYSANTHEMUMS  </v>
          </cell>
          <cell r="D32">
            <v>0.01</v>
          </cell>
          <cell r="E32">
            <v>0</v>
          </cell>
          <cell r="I32">
            <v>6029090</v>
          </cell>
          <cell r="J32" t="str">
            <v>OTHER LIVE PLANTS  </v>
          </cell>
          <cell r="K32">
            <v>0.03</v>
          </cell>
          <cell r="L32">
            <v>0.05</v>
          </cell>
        </row>
        <row r="33">
          <cell r="B33">
            <v>6031900</v>
          </cell>
          <cell r="C33" t="str">
            <v>OTHER, FRSH CUT FLOWERS AND FLOWER BUDS  </v>
          </cell>
          <cell r="D33">
            <v>0.01</v>
          </cell>
          <cell r="E33">
            <v>0.01</v>
          </cell>
          <cell r="I33">
            <v>6031100</v>
          </cell>
          <cell r="J33" t="str">
            <v>ROSES  </v>
          </cell>
          <cell r="K33">
            <v>0</v>
          </cell>
          <cell r="L33">
            <v>0</v>
          </cell>
        </row>
        <row r="34">
          <cell r="B34">
            <v>7039000</v>
          </cell>
          <cell r="C34" t="str">
            <v>LEEKS AND OTHR ALIACOUS VEGTBLS FRSH OR CHLD  </v>
          </cell>
          <cell r="E34">
            <v>0.05</v>
          </cell>
          <cell r="I34">
            <v>6031300</v>
          </cell>
          <cell r="J34" t="str">
            <v>ORCHIDS  </v>
          </cell>
          <cell r="K34">
            <v>0.01</v>
          </cell>
          <cell r="L34">
            <v>0.01</v>
          </cell>
        </row>
        <row r="35">
          <cell r="B35">
            <v>7070000</v>
          </cell>
          <cell r="C35" t="str">
            <v>CUCUMBERS AND GHERKINS FRSH OR CHLD  </v>
          </cell>
          <cell r="E35">
            <v>0</v>
          </cell>
          <cell r="I35">
            <v>6031400</v>
          </cell>
          <cell r="J35" t="str">
            <v>CHRYSANTHEMUMS  </v>
          </cell>
          <cell r="K35">
            <v>0.02</v>
          </cell>
          <cell r="L35">
            <v>0.02</v>
          </cell>
        </row>
        <row r="36">
          <cell r="B36">
            <v>7099990</v>
          </cell>
          <cell r="C36" t="str">
            <v>OTHER OF HDG. 070999  </v>
          </cell>
          <cell r="E36">
            <v>0</v>
          </cell>
          <cell r="I36">
            <v>6031900</v>
          </cell>
          <cell r="J36" t="str">
            <v>OTHER, FRSH CUT FLOWERS AND FLOWER BUDS  </v>
          </cell>
          <cell r="K36">
            <v>0.01</v>
          </cell>
          <cell r="L36">
            <v>0.01</v>
          </cell>
        </row>
        <row r="37">
          <cell r="B37">
            <v>7129050</v>
          </cell>
          <cell r="C37" t="str">
            <v>MARJORAM, OREGANO  </v>
          </cell>
          <cell r="D37">
            <v>0.06</v>
          </cell>
          <cell r="E37">
            <v>0.03</v>
          </cell>
          <cell r="I37">
            <v>6039000</v>
          </cell>
          <cell r="J37" t="str">
            <v>OTHR CUT FLWRS AND FLOWER BUDS SUITABLE FOR BOQETS/FOR ORNMNTL PURPSES  </v>
          </cell>
          <cell r="L37">
            <v>0</v>
          </cell>
        </row>
        <row r="38">
          <cell r="B38">
            <v>7131000</v>
          </cell>
          <cell r="C38" t="str">
            <v>PEAS (PISUM SATIVUM) DRIED AND SHLD  </v>
          </cell>
          <cell r="D38">
            <v>5.0599999999999996</v>
          </cell>
          <cell r="E38">
            <v>3.76</v>
          </cell>
          <cell r="I38">
            <v>7129050</v>
          </cell>
          <cell r="J38" t="str">
            <v>MARJORAM, OREGANO  </v>
          </cell>
          <cell r="L38">
            <v>0.02</v>
          </cell>
        </row>
        <row r="39">
          <cell r="B39">
            <v>7132000</v>
          </cell>
          <cell r="C39" t="str">
            <v>CHICKPEAS (GARBANZOS) DRIED AND SHLD  </v>
          </cell>
          <cell r="D39">
            <v>5.3</v>
          </cell>
          <cell r="E39">
            <v>2.5099999999999998</v>
          </cell>
          <cell r="I39">
            <v>7131000</v>
          </cell>
          <cell r="J39" t="str">
            <v>PEAS (PISUM SATIVUM) DRIED AND SHLD  </v>
          </cell>
          <cell r="K39">
            <v>2.25</v>
          </cell>
          <cell r="L39">
            <v>1.97</v>
          </cell>
        </row>
        <row r="40">
          <cell r="B40">
            <v>7133100</v>
          </cell>
          <cell r="C40" t="str">
            <v>BEANS OF THE SPP VIGNA MUNGO,HEPPER OR VIGNA RADIATA,WILCZEK DRIED AND SHLD  </v>
          </cell>
          <cell r="D40">
            <v>9</v>
          </cell>
          <cell r="E40">
            <v>8.17</v>
          </cell>
          <cell r="I40">
            <v>7132000</v>
          </cell>
          <cell r="J40" t="str">
            <v>CHICKPEAS (GARBANZOS) DRIED AND SHLD  </v>
          </cell>
          <cell r="K40">
            <v>0.34</v>
          </cell>
          <cell r="L40">
            <v>2.4900000000000002</v>
          </cell>
        </row>
        <row r="41">
          <cell r="B41">
            <v>7133300</v>
          </cell>
          <cell r="C41" t="str">
            <v>KIDNY BENS INCL WHTE PEA BENS DRIED AND SHLD  </v>
          </cell>
          <cell r="D41">
            <v>0.33</v>
          </cell>
          <cell r="E41">
            <v>0.21</v>
          </cell>
          <cell r="I41">
            <v>7133100</v>
          </cell>
          <cell r="J41" t="str">
            <v>BEANS OF THE SPP VIGNA MUNGO,HEPPER OR VIGNA RADIATA,WILCZEK DRIED AND SHLD  </v>
          </cell>
          <cell r="K41">
            <v>4.3899999999999997</v>
          </cell>
          <cell r="L41">
            <v>12.29</v>
          </cell>
        </row>
        <row r="42">
          <cell r="B42">
            <v>7133500</v>
          </cell>
          <cell r="C42" t="str">
            <v>COW PEAS (VIGNA UNGUICULATA)  </v>
          </cell>
          <cell r="D42">
            <v>16.809999999999999</v>
          </cell>
          <cell r="E42">
            <v>34.04</v>
          </cell>
          <cell r="I42">
            <v>7133300</v>
          </cell>
          <cell r="J42" t="str">
            <v>KIDNY BENS INCL WHTE PEA BENS DRIED AND SHLD  </v>
          </cell>
          <cell r="K42">
            <v>0.22</v>
          </cell>
          <cell r="L42">
            <v>1.97</v>
          </cell>
        </row>
        <row r="43">
          <cell r="B43">
            <v>7139010</v>
          </cell>
          <cell r="C43" t="str">
            <v>OTHR DRIED AND SHLD LUGUMINOUS VEGTBLS,SPLIT  </v>
          </cell>
          <cell r="D43">
            <v>2.17</v>
          </cell>
          <cell r="E43">
            <v>2.23</v>
          </cell>
          <cell r="I43">
            <v>7133500</v>
          </cell>
          <cell r="J43" t="str">
            <v>COW PEAS (VIGNA UNGUICULATA)  </v>
          </cell>
          <cell r="K43">
            <v>21.26</v>
          </cell>
          <cell r="L43">
            <v>40.17</v>
          </cell>
        </row>
        <row r="44">
          <cell r="B44">
            <v>8013100</v>
          </cell>
          <cell r="C44" t="str">
            <v>CASHEN NUTS FRESH/DRIED IN SHELL  </v>
          </cell>
          <cell r="D44">
            <v>0.3</v>
          </cell>
          <cell r="E44">
            <v>0.28999999999999998</v>
          </cell>
          <cell r="I44">
            <v>7133990</v>
          </cell>
          <cell r="J44" t="str">
            <v>OTHER DRIED LEGUMINUS VEGETABLES  </v>
          </cell>
          <cell r="L44">
            <v>1.93</v>
          </cell>
        </row>
        <row r="45">
          <cell r="B45">
            <v>8021100</v>
          </cell>
          <cell r="C45" t="str">
            <v>ALMONDS FRSH OR DRIEDIN SHELL  </v>
          </cell>
          <cell r="E45">
            <v>0.08</v>
          </cell>
          <cell r="I45">
            <v>7139010</v>
          </cell>
          <cell r="J45" t="str">
            <v>OTHR DRIED AND SHLD LUGUMINOUS VEGTBLS,SPLIT  </v>
          </cell>
          <cell r="L45">
            <v>2.2799999999999998</v>
          </cell>
        </row>
        <row r="46">
          <cell r="B46">
            <v>8022200</v>
          </cell>
          <cell r="C46" t="str">
            <v>SHELLED HAZELNUTS, FRSH OR DRIED  </v>
          </cell>
          <cell r="E46">
            <v>0.01</v>
          </cell>
          <cell r="I46">
            <v>7139090</v>
          </cell>
          <cell r="J46" t="str">
            <v>OTHER OF HDG. 071390  </v>
          </cell>
          <cell r="L46">
            <v>0.02</v>
          </cell>
        </row>
        <row r="47">
          <cell r="B47">
            <v>8023100</v>
          </cell>
          <cell r="C47" t="str">
            <v>WALNUTS FRSH OR DRIED IN SHELL  </v>
          </cell>
          <cell r="D47">
            <v>1.81</v>
          </cell>
          <cell r="E47">
            <v>16.52</v>
          </cell>
          <cell r="I47">
            <v>8012100</v>
          </cell>
          <cell r="J47" t="str">
            <v>BRAZIL NUTS FRSH/DRED IN SHELL  </v>
          </cell>
          <cell r="L47">
            <v>0</v>
          </cell>
        </row>
        <row r="48">
          <cell r="B48">
            <v>8023200</v>
          </cell>
          <cell r="C48" t="str">
            <v>SHELLED WALNUTS FRSH OR DRIED  </v>
          </cell>
          <cell r="D48">
            <v>0.06</v>
          </cell>
          <cell r="E48">
            <v>0.48</v>
          </cell>
          <cell r="I48">
            <v>8013100</v>
          </cell>
          <cell r="J48" t="str">
            <v>CASHEN NUTS FRESH/DRIED IN SHELL  </v>
          </cell>
          <cell r="K48">
            <v>0.16</v>
          </cell>
          <cell r="L48">
            <v>0.15</v>
          </cell>
        </row>
        <row r="49">
          <cell r="B49">
            <v>8044000</v>
          </cell>
          <cell r="C49" t="str">
            <v>AVOCADOS FRESH OR DRIED  </v>
          </cell>
          <cell r="D49">
            <v>0</v>
          </cell>
          <cell r="E49">
            <v>0.05</v>
          </cell>
          <cell r="I49">
            <v>8021200</v>
          </cell>
          <cell r="J49" t="str">
            <v>SHELLED ALMONDS FRSH OR DRIED  </v>
          </cell>
          <cell r="K49">
            <v>0.04</v>
          </cell>
        </row>
        <row r="50">
          <cell r="B50">
            <v>8051000</v>
          </cell>
          <cell r="C50" t="str">
            <v>ORANGES FRESH OR DRIED  </v>
          </cell>
          <cell r="E50">
            <v>0.02</v>
          </cell>
          <cell r="I50">
            <v>8023100</v>
          </cell>
          <cell r="J50" t="str">
            <v>WALNUTS FRSH OR DRIED IN SHELL  </v>
          </cell>
          <cell r="L50">
            <v>0.86</v>
          </cell>
        </row>
        <row r="51">
          <cell r="B51">
            <v>8061000</v>
          </cell>
          <cell r="C51" t="str">
            <v>GRAPES FRESH  </v>
          </cell>
          <cell r="D51">
            <v>2.35</v>
          </cell>
          <cell r="E51">
            <v>1.45</v>
          </cell>
          <cell r="I51">
            <v>8023200</v>
          </cell>
          <cell r="J51" t="str">
            <v>SHELLED WALNUTS FRSH OR DRIED  </v>
          </cell>
          <cell r="L51">
            <v>0</v>
          </cell>
        </row>
        <row r="52">
          <cell r="B52">
            <v>8081000</v>
          </cell>
          <cell r="C52" t="str">
            <v>APPLES FRSH  </v>
          </cell>
          <cell r="D52">
            <v>33.299999999999997</v>
          </cell>
          <cell r="E52">
            <v>25.42</v>
          </cell>
          <cell r="I52">
            <v>8042090</v>
          </cell>
          <cell r="J52" t="str">
            <v>OTHER FIGS EXCLDNG FRSH  </v>
          </cell>
          <cell r="K52">
            <v>0.26</v>
          </cell>
        </row>
        <row r="53">
          <cell r="B53">
            <v>8083000</v>
          </cell>
          <cell r="C53" t="str">
            <v>PEARS  </v>
          </cell>
          <cell r="D53">
            <v>0.26</v>
          </cell>
          <cell r="E53">
            <v>0.22</v>
          </cell>
          <cell r="I53">
            <v>8044000</v>
          </cell>
          <cell r="J53" t="str">
            <v>AVOCADOS FRESH OR DRIED  </v>
          </cell>
          <cell r="L53">
            <v>0.01</v>
          </cell>
        </row>
        <row r="54">
          <cell r="B54">
            <v>8092100</v>
          </cell>
          <cell r="C54" t="str">
            <v>SOUR CHERRIES (PRUNUS CERASUS)  </v>
          </cell>
          <cell r="E54">
            <v>0.06</v>
          </cell>
          <cell r="I54">
            <v>8061000</v>
          </cell>
          <cell r="J54" t="str">
            <v>GRAPES FRESH  </v>
          </cell>
          <cell r="K54">
            <v>3.99</v>
          </cell>
          <cell r="L54">
            <v>3.95</v>
          </cell>
        </row>
        <row r="55">
          <cell r="B55">
            <v>8092900</v>
          </cell>
          <cell r="C55" t="str">
            <v>OTHER CHERRIES  </v>
          </cell>
          <cell r="D55">
            <v>0.38</v>
          </cell>
          <cell r="E55">
            <v>0.35</v>
          </cell>
          <cell r="I55">
            <v>8081000</v>
          </cell>
          <cell r="J55" t="str">
            <v>APPLES FRSH  </v>
          </cell>
          <cell r="K55">
            <v>54.32</v>
          </cell>
          <cell r="L55">
            <v>23.37</v>
          </cell>
        </row>
        <row r="56">
          <cell r="B56">
            <v>8094000</v>
          </cell>
          <cell r="C56" t="str">
            <v>PLUMS AND SLOES , FRESH  </v>
          </cell>
          <cell r="D56">
            <v>0.12</v>
          </cell>
          <cell r="E56">
            <v>0.31</v>
          </cell>
          <cell r="I56">
            <v>8083000</v>
          </cell>
          <cell r="J56" t="str">
            <v>PEARS  </v>
          </cell>
          <cell r="K56">
            <v>0.02</v>
          </cell>
        </row>
        <row r="57">
          <cell r="B57">
            <v>8102000</v>
          </cell>
          <cell r="C57" t="str">
            <v>RASPBERIS,BLACKBRS,MULBRS AND LOGANBRS,FRSH  </v>
          </cell>
          <cell r="D57">
            <v>0</v>
          </cell>
          <cell r="I57">
            <v>8092100</v>
          </cell>
          <cell r="J57" t="str">
            <v>SOUR CHERRIES (PRUNUS CERASUS)  </v>
          </cell>
          <cell r="K57">
            <v>0.25</v>
          </cell>
          <cell r="L57">
            <v>0.09</v>
          </cell>
        </row>
        <row r="58">
          <cell r="B58">
            <v>8105000</v>
          </cell>
          <cell r="C58" t="str">
            <v>KIWI FRUIT  </v>
          </cell>
          <cell r="D58">
            <v>4.3</v>
          </cell>
          <cell r="E58">
            <v>7.54</v>
          </cell>
          <cell r="I58">
            <v>8092900</v>
          </cell>
          <cell r="J58" t="str">
            <v>OTHER CHERRIES  </v>
          </cell>
          <cell r="K58">
            <v>0.41</v>
          </cell>
          <cell r="L58">
            <v>0.24</v>
          </cell>
        </row>
        <row r="59">
          <cell r="B59">
            <v>8109090</v>
          </cell>
          <cell r="C59" t="str">
            <v>OTHER FRUITS, FRSH  </v>
          </cell>
          <cell r="E59">
            <v>0.01</v>
          </cell>
          <cell r="I59">
            <v>8094000</v>
          </cell>
          <cell r="J59" t="str">
            <v>PLUMS AND SLOES , FRESH  </v>
          </cell>
          <cell r="L59">
            <v>0.17</v>
          </cell>
        </row>
        <row r="60">
          <cell r="B60">
            <v>8112020</v>
          </cell>
          <cell r="C60" t="str">
            <v>RASPBERS,BLACKBERS,MULBERS,LOGANBERS COOKED/UNCOOKED NT CONTAINING ADDED SUGAR  </v>
          </cell>
          <cell r="E60">
            <v>0.03</v>
          </cell>
          <cell r="I60">
            <v>8105000</v>
          </cell>
          <cell r="J60" t="str">
            <v>KIWI FRUIT  </v>
          </cell>
          <cell r="K60">
            <v>0.28000000000000003</v>
          </cell>
          <cell r="L60">
            <v>1.62</v>
          </cell>
        </row>
        <row r="61">
          <cell r="B61">
            <v>8112090</v>
          </cell>
          <cell r="C61" t="str">
            <v>OTHR RASPBERS,BLACKBERS,MULBERS,LOGANBERS COOKED/UNCOOKED  </v>
          </cell>
          <cell r="E61">
            <v>0.03</v>
          </cell>
          <cell r="I61">
            <v>8132000</v>
          </cell>
          <cell r="J61" t="str">
            <v>PRUNES DRIED  </v>
          </cell>
          <cell r="K61">
            <v>0.16</v>
          </cell>
          <cell r="L61">
            <v>0.23</v>
          </cell>
        </row>
        <row r="62">
          <cell r="B62">
            <v>8119090</v>
          </cell>
          <cell r="C62" t="str">
            <v>OTHR FRUITS ANDNUTS W/N COKD,FRZN NOT CONTNG SUGR  </v>
          </cell>
          <cell r="D62">
            <v>7.0000000000000007E-2</v>
          </cell>
          <cell r="E62">
            <v>0.03</v>
          </cell>
          <cell r="I62">
            <v>8133000</v>
          </cell>
          <cell r="J62" t="str">
            <v>APPLES DRIED  </v>
          </cell>
          <cell r="K62">
            <v>0</v>
          </cell>
        </row>
        <row r="63">
          <cell r="B63">
            <v>8121000</v>
          </cell>
          <cell r="C63" t="str">
            <v>CHERRIES PROVSNLY PRSVD  </v>
          </cell>
          <cell r="D63">
            <v>0</v>
          </cell>
          <cell r="I63">
            <v>9011119</v>
          </cell>
          <cell r="J63" t="str">
            <v>COFFEE ARABICA PLANTATION OTHER GRADE  </v>
          </cell>
          <cell r="L63">
            <v>0.02</v>
          </cell>
        </row>
        <row r="64">
          <cell r="B64">
            <v>8132000</v>
          </cell>
          <cell r="C64" t="str">
            <v>PRUNES DRIED  </v>
          </cell>
          <cell r="D64">
            <v>0.33</v>
          </cell>
          <cell r="E64">
            <v>0.44</v>
          </cell>
          <cell r="I64">
            <v>9011129</v>
          </cell>
          <cell r="J64" t="str">
            <v>COFFEE ARABICA CHERRY OTHER GRADE  </v>
          </cell>
          <cell r="K64">
            <v>1.1299999999999999</v>
          </cell>
          <cell r="L64">
            <v>1.31</v>
          </cell>
        </row>
        <row r="65">
          <cell r="B65">
            <v>8133000</v>
          </cell>
          <cell r="C65" t="str">
            <v>APPLES DRIED  </v>
          </cell>
          <cell r="E65">
            <v>0.01</v>
          </cell>
          <cell r="I65">
            <v>9011149</v>
          </cell>
          <cell r="J65" t="str">
            <v>COFFEE ROB CHERRY OTHER GRADE  </v>
          </cell>
          <cell r="K65">
            <v>0.19</v>
          </cell>
        </row>
        <row r="66">
          <cell r="B66">
            <v>8134090</v>
          </cell>
          <cell r="C66" t="str">
            <v>OTHERS FRUIT DRIED (EXCLDNG TAMARIND AND SINGODA WHOLE  </v>
          </cell>
          <cell r="E66">
            <v>0.01</v>
          </cell>
          <cell r="I66">
            <v>9011190</v>
          </cell>
          <cell r="J66" t="str">
            <v>COFFEE OTHER,NEITHER ROASTED NOR DECAFFE- INATED  </v>
          </cell>
          <cell r="K66">
            <v>1.42</v>
          </cell>
          <cell r="L66">
            <v>0.57999999999999996</v>
          </cell>
        </row>
        <row r="67">
          <cell r="B67">
            <v>8140000</v>
          </cell>
          <cell r="C67" t="str">
            <v>PEEL OF CITRS FRUIT/MELNS(INCL WTRMELNS), FRSH,FRZN,DRIED/PROVSNLY PRSVD IN BRINE, INSULPHUR WTR OR IN OTHR PRSVTV SOLN  </v>
          </cell>
          <cell r="D67">
            <v>0</v>
          </cell>
          <cell r="I67">
            <v>9012210</v>
          </cell>
          <cell r="J67" t="str">
            <v>ROASTED DECAFFEINATED COFFEE IN BLK PACKNG  </v>
          </cell>
          <cell r="L67">
            <v>0</v>
          </cell>
        </row>
        <row r="68">
          <cell r="B68">
            <v>9011119</v>
          </cell>
          <cell r="C68" t="str">
            <v>COFFEE ARABICA PLANTATION OTHER GRADE  </v>
          </cell>
          <cell r="E68">
            <v>0.11</v>
          </cell>
          <cell r="I68">
            <v>9012290</v>
          </cell>
          <cell r="J68" t="str">
            <v>OTHR ROASTED DECAFFEINATED COFFEE  </v>
          </cell>
          <cell r="L68">
            <v>0</v>
          </cell>
        </row>
        <row r="69">
          <cell r="B69">
            <v>9011129</v>
          </cell>
          <cell r="C69" t="str">
            <v>COFFEE ARABICA CHERRY OTHER GRADE  </v>
          </cell>
          <cell r="D69">
            <v>5</v>
          </cell>
          <cell r="E69">
            <v>3.51</v>
          </cell>
          <cell r="I69">
            <v>9019090</v>
          </cell>
          <cell r="J69" t="str">
            <v>OTHER COFFEE, ROASTED  </v>
          </cell>
          <cell r="L69">
            <v>0.01</v>
          </cell>
        </row>
        <row r="70">
          <cell r="B70">
            <v>9011139</v>
          </cell>
          <cell r="C70" t="str">
            <v>COFFEE ROB PARCHMENT OTHER GRADE  </v>
          </cell>
          <cell r="D70">
            <v>0.09</v>
          </cell>
          <cell r="E70">
            <v>0.12</v>
          </cell>
          <cell r="I70">
            <v>9022020</v>
          </cell>
          <cell r="J70" t="str">
            <v>TEA GREN IN BULK  </v>
          </cell>
          <cell r="K70">
            <v>0.04</v>
          </cell>
        </row>
        <row r="71">
          <cell r="B71">
            <v>9011190</v>
          </cell>
          <cell r="C71" t="str">
            <v>COFFEE OTHER,NEITHER ROASTED NOR DECAFFE- INATED  </v>
          </cell>
          <cell r="D71">
            <v>0.01</v>
          </cell>
          <cell r="E71">
            <v>1.35</v>
          </cell>
          <cell r="I71">
            <v>9022090</v>
          </cell>
          <cell r="J71" t="str">
            <v>OTHER GREEN TEA(NOT FERMENTED) NES  </v>
          </cell>
          <cell r="K71">
            <v>0.1</v>
          </cell>
          <cell r="L71">
            <v>0.09</v>
          </cell>
        </row>
        <row r="72">
          <cell r="B72">
            <v>9012290</v>
          </cell>
          <cell r="C72" t="str">
            <v>OTHR ROASTED DECAFFEINATED COFFEE  </v>
          </cell>
          <cell r="D72">
            <v>0.01</v>
          </cell>
          <cell r="I72">
            <v>9024010</v>
          </cell>
          <cell r="J72" t="str">
            <v>TEA BLACK IN PCKT&gt;3KG BUT&lt;= 20 KG  </v>
          </cell>
          <cell r="K72">
            <v>0.36</v>
          </cell>
        </row>
        <row r="73">
          <cell r="B73">
            <v>9022020</v>
          </cell>
          <cell r="C73" t="str">
            <v>TEA GREN IN BULK  </v>
          </cell>
          <cell r="E73">
            <v>0.22</v>
          </cell>
          <cell r="I73">
            <v>9024030</v>
          </cell>
          <cell r="J73" t="str">
            <v>TEA BLACK,DUST IN BULK  </v>
          </cell>
          <cell r="K73">
            <v>0.7</v>
          </cell>
          <cell r="L73">
            <v>0.33</v>
          </cell>
        </row>
        <row r="74">
          <cell r="B74">
            <v>9022090</v>
          </cell>
          <cell r="C74" t="str">
            <v>OTHER GREEN TEA(NOT FERMENTED) NES  </v>
          </cell>
          <cell r="D74">
            <v>0.05</v>
          </cell>
          <cell r="I74">
            <v>9024060</v>
          </cell>
          <cell r="J74" t="str">
            <v>TEA BLACK WASTE  </v>
          </cell>
          <cell r="K74">
            <v>0.7</v>
          </cell>
        </row>
        <row r="75">
          <cell r="B75">
            <v>9024010</v>
          </cell>
          <cell r="C75" t="str">
            <v>TEA BLACK IN PCKT&gt;3KG BUT&lt;= 20 KG  </v>
          </cell>
          <cell r="D75">
            <v>0.15</v>
          </cell>
          <cell r="I75">
            <v>9024090</v>
          </cell>
          <cell r="J75" t="str">
            <v>OTHER BLACK TEA  </v>
          </cell>
          <cell r="K75">
            <v>0.48</v>
          </cell>
          <cell r="L75">
            <v>0.59</v>
          </cell>
        </row>
        <row r="76">
          <cell r="B76">
            <v>9024030</v>
          </cell>
          <cell r="C76" t="str">
            <v>TEA BLACK,DUST IN BULK  </v>
          </cell>
          <cell r="D76">
            <v>1.38</v>
          </cell>
          <cell r="E76">
            <v>2.0299999999999998</v>
          </cell>
          <cell r="I76">
            <v>9041120</v>
          </cell>
          <cell r="J76" t="str">
            <v>LIGHT BLACK PEPPER  </v>
          </cell>
          <cell r="L76">
            <v>0.5</v>
          </cell>
        </row>
        <row r="77">
          <cell r="B77">
            <v>9024060</v>
          </cell>
          <cell r="C77" t="str">
            <v>TEA BLACK WASTE  </v>
          </cell>
          <cell r="D77">
            <v>0.39</v>
          </cell>
          <cell r="I77">
            <v>9041130</v>
          </cell>
          <cell r="J77" t="str">
            <v>BLACK PEPPER GARBLED  </v>
          </cell>
          <cell r="K77">
            <v>2.9</v>
          </cell>
          <cell r="L77">
            <v>1.51</v>
          </cell>
        </row>
        <row r="78">
          <cell r="B78">
            <v>9024090</v>
          </cell>
          <cell r="C78" t="str">
            <v>OTHER BLACK TEA  </v>
          </cell>
          <cell r="D78">
            <v>0.68</v>
          </cell>
          <cell r="E78">
            <v>0.33</v>
          </cell>
          <cell r="I78">
            <v>9041140</v>
          </cell>
          <cell r="J78" t="str">
            <v>BLACK PEPPER UNGARBLED  </v>
          </cell>
          <cell r="K78">
            <v>2.35</v>
          </cell>
        </row>
        <row r="79">
          <cell r="B79">
            <v>9041120</v>
          </cell>
          <cell r="C79" t="str">
            <v>LIGHT BLACK PEPPER  </v>
          </cell>
          <cell r="D79">
            <v>1.42</v>
          </cell>
          <cell r="E79">
            <v>0.37</v>
          </cell>
          <cell r="I79">
            <v>9041190</v>
          </cell>
          <cell r="J79" t="str">
            <v>OTHR PEPPER NTHR CRSHD NOR GRND  </v>
          </cell>
          <cell r="K79">
            <v>0.25</v>
          </cell>
          <cell r="L79">
            <v>1.1399999999999999</v>
          </cell>
        </row>
        <row r="80">
          <cell r="B80">
            <v>9041130</v>
          </cell>
          <cell r="C80" t="str">
            <v>BLACK PEPPER GARBLED  </v>
          </cell>
          <cell r="D80">
            <v>3.46</v>
          </cell>
          <cell r="E80">
            <v>5.37</v>
          </cell>
          <cell r="I80">
            <v>9042110</v>
          </cell>
          <cell r="J80" t="str">
            <v>OF GENUS CAPSICUM  </v>
          </cell>
          <cell r="K80">
            <v>0.04</v>
          </cell>
        </row>
        <row r="81">
          <cell r="B81">
            <v>9041140</v>
          </cell>
          <cell r="C81" t="str">
            <v>BLACK PEPPER UNGARBLED  </v>
          </cell>
          <cell r="E81">
            <v>0.99</v>
          </cell>
          <cell r="I81">
            <v>9042120</v>
          </cell>
          <cell r="J81" t="str">
            <v>OF GENUS PIMENTA  </v>
          </cell>
          <cell r="K81">
            <v>0.31</v>
          </cell>
          <cell r="L81">
            <v>0.57999999999999996</v>
          </cell>
        </row>
        <row r="82">
          <cell r="B82">
            <v>9041190</v>
          </cell>
          <cell r="C82" t="str">
            <v>OTHR PEPPER NTHR CRSHD NOR GRND  </v>
          </cell>
          <cell r="D82">
            <v>1.41</v>
          </cell>
          <cell r="E82">
            <v>3.19</v>
          </cell>
          <cell r="I82">
            <v>9042212</v>
          </cell>
          <cell r="J82" t="str">
            <v>CHILLY SEEDS  </v>
          </cell>
          <cell r="L82">
            <v>0.03</v>
          </cell>
        </row>
        <row r="83">
          <cell r="B83">
            <v>9042120</v>
          </cell>
          <cell r="C83" t="str">
            <v>OF GENUS PIMENTA  </v>
          </cell>
          <cell r="D83">
            <v>0.1</v>
          </cell>
          <cell r="I83">
            <v>9042219</v>
          </cell>
          <cell r="J83" t="str">
            <v>CRUSHED OR GROUND; OTHER FRUITS OF GENUS CAPSICUM  </v>
          </cell>
          <cell r="K83">
            <v>0.01</v>
          </cell>
          <cell r="L83">
            <v>0.06</v>
          </cell>
        </row>
        <row r="84">
          <cell r="B84">
            <v>9042211</v>
          </cell>
          <cell r="C84" t="str">
            <v>CHILLY POWDER  </v>
          </cell>
          <cell r="E84">
            <v>0.02</v>
          </cell>
          <cell r="I84">
            <v>9042229</v>
          </cell>
          <cell r="J84" t="str">
            <v>OTHER OF GENUS PIMENTA  </v>
          </cell>
          <cell r="K84">
            <v>0.15</v>
          </cell>
          <cell r="L84">
            <v>0.28000000000000003</v>
          </cell>
        </row>
        <row r="85">
          <cell r="B85">
            <v>9042212</v>
          </cell>
          <cell r="C85" t="str">
            <v>CHILLY SEEDS  </v>
          </cell>
          <cell r="E85">
            <v>0</v>
          </cell>
          <cell r="I85">
            <v>9071010</v>
          </cell>
          <cell r="J85" t="str">
            <v>EXTRACTED  </v>
          </cell>
          <cell r="K85">
            <v>0.39</v>
          </cell>
        </row>
        <row r="86">
          <cell r="B86">
            <v>9042229</v>
          </cell>
          <cell r="C86" t="str">
            <v>OTHER OF GENUS PIMENTA  </v>
          </cell>
          <cell r="D86">
            <v>0.73</v>
          </cell>
          <cell r="E86">
            <v>0.21</v>
          </cell>
          <cell r="I86">
            <v>9071090</v>
          </cell>
          <cell r="J86" t="str">
            <v>OTHER PARTS OF CLOVE, NEITHER CRUSHED NOR GROUND  </v>
          </cell>
          <cell r="K86">
            <v>0.41</v>
          </cell>
        </row>
        <row r="87">
          <cell r="B87">
            <v>9083190</v>
          </cell>
          <cell r="C87" t="str">
            <v>OTHER CARDAMOM; NEITHER CRUSHED NOR GROUND  </v>
          </cell>
          <cell r="D87">
            <v>8.2200000000000006</v>
          </cell>
          <cell r="E87">
            <v>3.07</v>
          </cell>
          <cell r="I87">
            <v>9083150</v>
          </cell>
          <cell r="J87" t="str">
            <v>SMALL, MIXED  </v>
          </cell>
          <cell r="K87">
            <v>0.18</v>
          </cell>
        </row>
        <row r="88">
          <cell r="B88">
            <v>9083220</v>
          </cell>
          <cell r="C88" t="str">
            <v>SMALL CARDAMOM SEEDS  </v>
          </cell>
          <cell r="D88">
            <v>0.66</v>
          </cell>
          <cell r="E88">
            <v>0.28999999999999998</v>
          </cell>
          <cell r="I88">
            <v>9083190</v>
          </cell>
          <cell r="J88" t="str">
            <v>OTHER CARDAMOM; NEITHER CRUSHED NOR GROUND  </v>
          </cell>
          <cell r="K88">
            <v>9.67</v>
          </cell>
          <cell r="L88">
            <v>4.0199999999999996</v>
          </cell>
        </row>
        <row r="89">
          <cell r="B89">
            <v>9083290</v>
          </cell>
          <cell r="C89" t="str">
            <v>OTHER CARDAMOM; CRUSHED OR GROUND  </v>
          </cell>
          <cell r="E89">
            <v>0.1</v>
          </cell>
          <cell r="I89">
            <v>9083220</v>
          </cell>
          <cell r="J89" t="str">
            <v>SMALL CARDAMOM SEEDS  </v>
          </cell>
          <cell r="K89">
            <v>0.46</v>
          </cell>
          <cell r="L89">
            <v>0.51</v>
          </cell>
        </row>
        <row r="90">
          <cell r="B90">
            <v>9092110</v>
          </cell>
          <cell r="C90" t="str">
            <v>OF SEED QUALITY  </v>
          </cell>
          <cell r="D90">
            <v>0.12</v>
          </cell>
          <cell r="E90">
            <v>7.0000000000000007E-2</v>
          </cell>
          <cell r="I90">
            <v>9083290</v>
          </cell>
          <cell r="J90" t="str">
            <v>OTHER CARDAMOM; CRUSHED OR GROUND  </v>
          </cell>
          <cell r="K90">
            <v>0.03</v>
          </cell>
          <cell r="L90">
            <v>0.09</v>
          </cell>
        </row>
        <row r="91">
          <cell r="B91">
            <v>9092190</v>
          </cell>
          <cell r="C91" t="str">
            <v>OTHER SEEDS OF CORIANDER; NEITHER CRUSHED NOR GROUND  </v>
          </cell>
          <cell r="D91">
            <v>0.06</v>
          </cell>
          <cell r="I91">
            <v>9092110</v>
          </cell>
          <cell r="J91" t="str">
            <v>OF SEED QUALITY  </v>
          </cell>
          <cell r="K91">
            <v>0.05</v>
          </cell>
        </row>
        <row r="92">
          <cell r="B92">
            <v>9109990</v>
          </cell>
          <cell r="C92" t="str">
            <v>OTHER SPICES, NES  </v>
          </cell>
          <cell r="D92">
            <v>0.02</v>
          </cell>
          <cell r="E92">
            <v>0.05</v>
          </cell>
          <cell r="I92">
            <v>9092190</v>
          </cell>
          <cell r="J92" t="str">
            <v>OTHER SEEDS OF CORIANDER; NEITHER CRUSHED NOR GROUND  </v>
          </cell>
          <cell r="L92">
            <v>0.17</v>
          </cell>
        </row>
        <row r="93">
          <cell r="B93">
            <v>10039000</v>
          </cell>
          <cell r="C93" t="str">
            <v>OTHER BARLEY  </v>
          </cell>
          <cell r="D93">
            <v>25.32</v>
          </cell>
          <cell r="E93">
            <v>37.979999999999997</v>
          </cell>
          <cell r="I93">
            <v>9101120</v>
          </cell>
          <cell r="J93" t="str">
            <v>DRIED, UNBLEACHED  </v>
          </cell>
          <cell r="K93">
            <v>0.04</v>
          </cell>
          <cell r="L93">
            <v>0.02</v>
          </cell>
        </row>
        <row r="94">
          <cell r="B94">
            <v>10051000</v>
          </cell>
          <cell r="C94" t="str">
            <v>MAIZE SEED  </v>
          </cell>
          <cell r="E94">
            <v>0</v>
          </cell>
          <cell r="I94">
            <v>9101190</v>
          </cell>
          <cell r="J94" t="str">
            <v>OTHER GINGER; NEITHER CRUSHED NOR GROUND  </v>
          </cell>
          <cell r="K94">
            <v>0.1</v>
          </cell>
          <cell r="L94">
            <v>0.13</v>
          </cell>
        </row>
        <row r="95">
          <cell r="B95">
            <v>10059000</v>
          </cell>
          <cell r="C95" t="str">
            <v>OTHER MAIZE (CORN)  </v>
          </cell>
          <cell r="D95">
            <v>8.3000000000000007</v>
          </cell>
          <cell r="E95">
            <v>8.9499999999999993</v>
          </cell>
          <cell r="I95">
            <v>10039000</v>
          </cell>
          <cell r="J95" t="str">
            <v>OTHER BARLEY  </v>
          </cell>
          <cell r="L95">
            <v>0.13</v>
          </cell>
        </row>
        <row r="96">
          <cell r="B96">
            <v>10085000</v>
          </cell>
          <cell r="C96" t="str">
            <v>QUINOA(CHENOPODIUM QUINOA)  </v>
          </cell>
          <cell r="D96">
            <v>0.23</v>
          </cell>
          <cell r="E96">
            <v>0.36</v>
          </cell>
          <cell r="I96">
            <v>10049000</v>
          </cell>
          <cell r="J96" t="str">
            <v>OTHER OATS  </v>
          </cell>
          <cell r="L96">
            <v>0.17</v>
          </cell>
        </row>
        <row r="97">
          <cell r="B97">
            <v>11041200</v>
          </cell>
          <cell r="C97" t="str">
            <v>ROLLED/FLAKED GRAINS OF OATS  </v>
          </cell>
          <cell r="D97">
            <v>0.06</v>
          </cell>
          <cell r="E97">
            <v>0.98</v>
          </cell>
          <cell r="I97">
            <v>10059000</v>
          </cell>
          <cell r="J97" t="str">
            <v>OTHER MAIZE (CORN)  </v>
          </cell>
          <cell r="K97">
            <v>4.2</v>
          </cell>
          <cell r="L97">
            <v>12.35</v>
          </cell>
        </row>
        <row r="98">
          <cell r="B98">
            <v>11042200</v>
          </cell>
          <cell r="C98" t="str">
            <v>HULLED,PEARLED,SLICED OR KIBBLED OATS  </v>
          </cell>
          <cell r="D98">
            <v>0.05</v>
          </cell>
          <cell r="I98">
            <v>10085000</v>
          </cell>
          <cell r="J98" t="str">
            <v>QUINOA(CHENOPODIUM QUINOA)  </v>
          </cell>
          <cell r="K98">
            <v>0.42</v>
          </cell>
          <cell r="L98">
            <v>0.39</v>
          </cell>
        </row>
        <row r="99">
          <cell r="B99">
            <v>11063090</v>
          </cell>
          <cell r="C99" t="str">
            <v>FLOUR,MEAL AND POWDER OF OTHR FRUITS FALLING UNDER THE CHAPTER 8 N.E.S.  </v>
          </cell>
          <cell r="E99">
            <v>0</v>
          </cell>
          <cell r="I99">
            <v>11029090</v>
          </cell>
          <cell r="J99" t="str">
            <v>OTHER FLOUR OF HDG. 1102  </v>
          </cell>
          <cell r="L99">
            <v>0.01</v>
          </cell>
        </row>
        <row r="100">
          <cell r="B100">
            <v>11081200</v>
          </cell>
          <cell r="C100" t="str">
            <v>STARCH OF MAIZE (CORN)  </v>
          </cell>
          <cell r="D100">
            <v>0</v>
          </cell>
          <cell r="I100">
            <v>11042200</v>
          </cell>
          <cell r="J100" t="str">
            <v>HULLED,PEARLED,SLICED OR KIBBLED OATS  </v>
          </cell>
          <cell r="K100">
            <v>0.04</v>
          </cell>
          <cell r="L100">
            <v>0.11</v>
          </cell>
        </row>
        <row r="101">
          <cell r="B101">
            <v>11082000</v>
          </cell>
          <cell r="C101" t="str">
            <v>INULIN  </v>
          </cell>
          <cell r="E101">
            <v>0.01</v>
          </cell>
          <cell r="I101">
            <v>11081990</v>
          </cell>
          <cell r="J101" t="str">
            <v>0THER STARCHES  </v>
          </cell>
          <cell r="L101">
            <v>0</v>
          </cell>
        </row>
        <row r="102">
          <cell r="B102">
            <v>12060010</v>
          </cell>
          <cell r="C102" t="str">
            <v>SUNFLOWER SEEDS W/N BROKEN OF SEED QLTY  </v>
          </cell>
          <cell r="D102">
            <v>0.11</v>
          </cell>
          <cell r="E102">
            <v>0.03</v>
          </cell>
          <cell r="I102">
            <v>12074090</v>
          </cell>
          <cell r="J102" t="str">
            <v>OTHER SESAMUM SEEDS W/N BROKEN  </v>
          </cell>
          <cell r="L102">
            <v>0.25</v>
          </cell>
        </row>
        <row r="103">
          <cell r="B103">
            <v>12060090</v>
          </cell>
          <cell r="C103" t="str">
            <v>OTHER SUNFLOWER SEEDS W/N BROKEN  </v>
          </cell>
          <cell r="E103">
            <v>0.03</v>
          </cell>
          <cell r="I103">
            <v>12077010</v>
          </cell>
          <cell r="J103" t="str">
            <v>OF SEED QUALITY  </v>
          </cell>
          <cell r="L103">
            <v>0.01</v>
          </cell>
        </row>
        <row r="104">
          <cell r="B104">
            <v>12076090</v>
          </cell>
          <cell r="C104" t="str">
            <v>OTHER SAFFLOWER  </v>
          </cell>
          <cell r="D104">
            <v>0.01</v>
          </cell>
          <cell r="I104">
            <v>12079990</v>
          </cell>
          <cell r="J104" t="str">
            <v>OTHER OIL SEEDS AND OLEGINOUS FRUITS W/N BROKEN  </v>
          </cell>
          <cell r="K104">
            <v>0.08</v>
          </cell>
        </row>
        <row r="105">
          <cell r="B105">
            <v>12092990</v>
          </cell>
          <cell r="C105" t="str">
            <v>OTHER SEED OF FORAGE PLANTS  </v>
          </cell>
          <cell r="D105">
            <v>0</v>
          </cell>
          <cell r="I105">
            <v>12092990</v>
          </cell>
          <cell r="J105" t="str">
            <v>OTHER SEED OF FORAGE PLANTS  </v>
          </cell>
          <cell r="L105">
            <v>0</v>
          </cell>
        </row>
        <row r="106">
          <cell r="B106">
            <v>12093000</v>
          </cell>
          <cell r="C106" t="str">
            <v>SEEDS OF HERBACEUS PLNTS CULTVTD FOR FLWRS  </v>
          </cell>
          <cell r="D106">
            <v>1.24</v>
          </cell>
          <cell r="E106">
            <v>0.85</v>
          </cell>
          <cell r="I106">
            <v>12093000</v>
          </cell>
          <cell r="J106" t="str">
            <v>SEEDS OF HERBACEUS PLNTS CULTVTD FOR FLWRS  </v>
          </cell>
          <cell r="K106">
            <v>1.1299999999999999</v>
          </cell>
          <cell r="L106">
            <v>0.78</v>
          </cell>
        </row>
        <row r="107">
          <cell r="B107">
            <v>12099110</v>
          </cell>
          <cell r="C107" t="str">
            <v>CABBAGE SEEDS USED FOR SOWING  </v>
          </cell>
          <cell r="D107">
            <v>3.22</v>
          </cell>
          <cell r="E107">
            <v>5.21</v>
          </cell>
          <cell r="I107">
            <v>12099110</v>
          </cell>
          <cell r="J107" t="str">
            <v>CABBAGE SEEDS USED FOR SOWING  </v>
          </cell>
          <cell r="K107">
            <v>5.34</v>
          </cell>
          <cell r="L107">
            <v>6.86</v>
          </cell>
        </row>
        <row r="108">
          <cell r="B108">
            <v>12099120</v>
          </cell>
          <cell r="C108" t="str">
            <v>CAULIFLOWER SEEDS USED FOR SOWING  </v>
          </cell>
          <cell r="D108">
            <v>5.13</v>
          </cell>
          <cell r="E108">
            <v>7.82</v>
          </cell>
          <cell r="I108">
            <v>12099120</v>
          </cell>
          <cell r="J108" t="str">
            <v>CAULIFLOWER SEEDS USED FOR SOWING  </v>
          </cell>
          <cell r="K108">
            <v>6.73</v>
          </cell>
          <cell r="L108">
            <v>7.02</v>
          </cell>
        </row>
        <row r="109">
          <cell r="B109">
            <v>12099130</v>
          </cell>
          <cell r="C109" t="str">
            <v>ONION SEEDS USED FOR SOWING  </v>
          </cell>
          <cell r="E109">
            <v>0.09</v>
          </cell>
          <cell r="I109">
            <v>12099130</v>
          </cell>
          <cell r="J109" t="str">
            <v>ONION SEEDS USED FOR SOWING  </v>
          </cell>
          <cell r="K109">
            <v>7.0000000000000007E-2</v>
          </cell>
          <cell r="L109">
            <v>0.5</v>
          </cell>
        </row>
        <row r="110">
          <cell r="B110">
            <v>12099150</v>
          </cell>
          <cell r="C110" t="str">
            <v>RADISH SEEDS USED FOR SOWING  </v>
          </cell>
          <cell r="D110">
            <v>0.06</v>
          </cell>
          <cell r="E110">
            <v>0</v>
          </cell>
          <cell r="I110">
            <v>12099150</v>
          </cell>
          <cell r="J110" t="str">
            <v>RADISH SEEDS USED FOR SOWING  </v>
          </cell>
          <cell r="K110">
            <v>0.01</v>
          </cell>
          <cell r="L110">
            <v>0</v>
          </cell>
        </row>
        <row r="111">
          <cell r="B111">
            <v>12099160</v>
          </cell>
          <cell r="C111" t="str">
            <v>TOMATO SEEDS  </v>
          </cell>
          <cell r="D111">
            <v>0.02</v>
          </cell>
          <cell r="E111">
            <v>0.13</v>
          </cell>
          <cell r="I111">
            <v>12099160</v>
          </cell>
          <cell r="J111" t="str">
            <v>TOMATO SEEDS  </v>
          </cell>
          <cell r="K111">
            <v>0.1</v>
          </cell>
          <cell r="L111">
            <v>0.01</v>
          </cell>
        </row>
        <row r="112">
          <cell r="B112">
            <v>12099190</v>
          </cell>
          <cell r="C112" t="str">
            <v>VEGETABLE SEEDS FOR PLANTING N.E.S.  </v>
          </cell>
          <cell r="D112">
            <v>3.29</v>
          </cell>
          <cell r="E112">
            <v>6.4</v>
          </cell>
          <cell r="I112">
            <v>12099190</v>
          </cell>
          <cell r="J112" t="str">
            <v>VEGETABLE SEEDS FOR PLANTING N.E.S.  </v>
          </cell>
          <cell r="K112">
            <v>5.0199999999999996</v>
          </cell>
          <cell r="L112">
            <v>3.07</v>
          </cell>
        </row>
        <row r="113">
          <cell r="B113">
            <v>12099910</v>
          </cell>
          <cell r="C113" t="str">
            <v>FRUIT SEEDS FOR PLANTING OR SOWINGS  </v>
          </cell>
          <cell r="E113">
            <v>0.02</v>
          </cell>
          <cell r="I113">
            <v>12099910</v>
          </cell>
          <cell r="J113" t="str">
            <v>FRUIT SEEDS FOR PLANTING OR SOWINGS  </v>
          </cell>
          <cell r="K113">
            <v>0.03</v>
          </cell>
          <cell r="L113">
            <v>0.02</v>
          </cell>
        </row>
        <row r="114">
          <cell r="B114">
            <v>12099990</v>
          </cell>
          <cell r="C114" t="str">
            <v>OTHER SEEDS ETC FOR PLANTING N.E.S  </v>
          </cell>
          <cell r="D114">
            <v>0.38</v>
          </cell>
          <cell r="E114">
            <v>0.49</v>
          </cell>
          <cell r="I114">
            <v>12099990</v>
          </cell>
          <cell r="J114" t="str">
            <v>OTHER SEEDS ETC FOR PLANTING N.E.S  </v>
          </cell>
          <cell r="K114">
            <v>0.2</v>
          </cell>
          <cell r="L114">
            <v>0.16</v>
          </cell>
        </row>
        <row r="115">
          <cell r="B115">
            <v>12119011</v>
          </cell>
          <cell r="C115" t="str">
            <v>AMBRETTE SEEDS(MUST GRAINS OF VGTBL KNGDM)  </v>
          </cell>
          <cell r="E115">
            <v>0.04</v>
          </cell>
          <cell r="I115">
            <v>12119029</v>
          </cell>
          <cell r="J115" t="str">
            <v>OTHER LEVS,PWDR,FLURS AND PODS FRSH/DRD W/N CUT CRSHD/PWDRD  </v>
          </cell>
          <cell r="K115">
            <v>0.21</v>
          </cell>
          <cell r="L115">
            <v>0.17</v>
          </cell>
        </row>
        <row r="116">
          <cell r="B116">
            <v>12119029</v>
          </cell>
          <cell r="C116" t="str">
            <v>OTHER LEVS,PWDR,FLURS AND PODS FRSH/DRD W/N CUT CRSHD/PWDRD  </v>
          </cell>
          <cell r="D116">
            <v>0.16</v>
          </cell>
          <cell r="E116">
            <v>0.15</v>
          </cell>
          <cell r="I116">
            <v>12119043</v>
          </cell>
          <cell r="J116" t="str">
            <v>IPECAC DRIED RHIZOME AND ROOTS  </v>
          </cell>
          <cell r="K116">
            <v>0.26</v>
          </cell>
          <cell r="L116">
            <v>0.2</v>
          </cell>
        </row>
        <row r="117">
          <cell r="B117">
            <v>12119039</v>
          </cell>
          <cell r="C117" t="str">
            <v>OTHR BARK, HUSK AND RIND FRESH/DRIED W/N CUT CRSHD/POWDERED  </v>
          </cell>
          <cell r="E117">
            <v>0.04</v>
          </cell>
          <cell r="I117">
            <v>12119049</v>
          </cell>
          <cell r="J117" t="str">
            <v>OTHER ROOTS AND RHIZOMES FRSH/DRD W/N CUT CRSHD/PWDRD  </v>
          </cell>
          <cell r="K117">
            <v>0.05</v>
          </cell>
          <cell r="L117">
            <v>7.0000000000000007E-2</v>
          </cell>
        </row>
        <row r="118">
          <cell r="B118">
            <v>12119043</v>
          </cell>
          <cell r="C118" t="str">
            <v>IPECAC DRIED RHIZOME AND ROOTS  </v>
          </cell>
          <cell r="D118">
            <v>0.04</v>
          </cell>
          <cell r="E118">
            <v>0.25</v>
          </cell>
          <cell r="I118">
            <v>12119099</v>
          </cell>
          <cell r="J118" t="str">
            <v>OTHER PLANTS AND PARTS OF PLANTS USD IN PRFMRY, PHARMCY, INSECTICDL/FUNGICDL PURPSE, FRESH/DRIED  </v>
          </cell>
          <cell r="L118">
            <v>0.15</v>
          </cell>
        </row>
        <row r="119">
          <cell r="B119">
            <v>12119049</v>
          </cell>
          <cell r="C119" t="str">
            <v>OTHER ROOTS AND RHIZOMES FRSH/DRD W/N CUT CRSHD/PWDRD  </v>
          </cell>
          <cell r="D119">
            <v>0.13</v>
          </cell>
          <cell r="E119">
            <v>0.03</v>
          </cell>
          <cell r="I119">
            <v>12122190</v>
          </cell>
          <cell r="J119" t="str">
            <v>OTHER ALGAE  </v>
          </cell>
          <cell r="L119">
            <v>0.2</v>
          </cell>
        </row>
        <row r="120">
          <cell r="B120">
            <v>12119099</v>
          </cell>
          <cell r="C120" t="str">
            <v>OTHER PLANTS AND PARTS OF PLANTS USD IN PRFMRY, PHARMCY, INSECTICDL/FUNGICDL PURPSE, FRESH/DRIED  </v>
          </cell>
          <cell r="D120">
            <v>0.12</v>
          </cell>
          <cell r="I120">
            <v>13012000</v>
          </cell>
          <cell r="J120" t="str">
            <v>GUM ARABIC  </v>
          </cell>
          <cell r="L120">
            <v>0</v>
          </cell>
        </row>
        <row r="121">
          <cell r="B121">
            <v>12122190</v>
          </cell>
          <cell r="C121" t="str">
            <v>OTHER ALGAE  </v>
          </cell>
          <cell r="D121">
            <v>0.43</v>
          </cell>
          <cell r="E121">
            <v>0</v>
          </cell>
          <cell r="I121">
            <v>13019018</v>
          </cell>
          <cell r="J121" t="str">
            <v>STORAX  </v>
          </cell>
          <cell r="K121">
            <v>0.13</v>
          </cell>
          <cell r="L121">
            <v>0.12</v>
          </cell>
        </row>
        <row r="122">
          <cell r="B122">
            <v>12122990</v>
          </cell>
          <cell r="C122" t="str">
            <v>OTHER ALGAE  </v>
          </cell>
          <cell r="E122">
            <v>0.01</v>
          </cell>
          <cell r="I122">
            <v>13019019</v>
          </cell>
          <cell r="J122" t="str">
            <v>OTHER NATURAL GUMS  </v>
          </cell>
          <cell r="K122">
            <v>0.02</v>
          </cell>
          <cell r="L122">
            <v>0.02</v>
          </cell>
        </row>
        <row r="123">
          <cell r="B123">
            <v>13019018</v>
          </cell>
          <cell r="C123" t="str">
            <v>STORAX  </v>
          </cell>
          <cell r="D123">
            <v>0.13</v>
          </cell>
          <cell r="E123">
            <v>0.06</v>
          </cell>
          <cell r="I123">
            <v>13019029</v>
          </cell>
          <cell r="J123" t="str">
            <v>OTHER RESINS  </v>
          </cell>
          <cell r="K123">
            <v>1</v>
          </cell>
          <cell r="L123">
            <v>0.28999999999999998</v>
          </cell>
        </row>
        <row r="124">
          <cell r="B124">
            <v>13019019</v>
          </cell>
          <cell r="C124" t="str">
            <v>OTHER NATURAL GUMS  </v>
          </cell>
          <cell r="D124">
            <v>0.02</v>
          </cell>
          <cell r="E124">
            <v>0.13</v>
          </cell>
          <cell r="I124">
            <v>13019031</v>
          </cell>
          <cell r="J124" t="str">
            <v>MYRRH  </v>
          </cell>
          <cell r="L124">
            <v>0.01</v>
          </cell>
        </row>
        <row r="125">
          <cell r="B125">
            <v>13019029</v>
          </cell>
          <cell r="C125" t="str">
            <v>OTHER RESINS  </v>
          </cell>
          <cell r="E125">
            <v>0.23</v>
          </cell>
          <cell r="I125">
            <v>13019049</v>
          </cell>
          <cell r="J125" t="str">
            <v>OTHER OLEORESINS  </v>
          </cell>
          <cell r="K125">
            <v>0.02</v>
          </cell>
          <cell r="L125">
            <v>0.02</v>
          </cell>
        </row>
        <row r="126">
          <cell r="B126">
            <v>13019041</v>
          </cell>
          <cell r="C126" t="str">
            <v>OLEORES INS OF SEEDS  </v>
          </cell>
          <cell r="E126">
            <v>0.09</v>
          </cell>
          <cell r="I126">
            <v>13019099</v>
          </cell>
          <cell r="J126" t="str">
            <v>OTHER OLEORESINS  </v>
          </cell>
          <cell r="K126">
            <v>0.02</v>
          </cell>
        </row>
        <row r="127">
          <cell r="B127">
            <v>13019049</v>
          </cell>
          <cell r="C127" t="str">
            <v>OTHER OLEORESINS  </v>
          </cell>
          <cell r="D127">
            <v>0.03</v>
          </cell>
          <cell r="E127">
            <v>0.02</v>
          </cell>
          <cell r="I127">
            <v>13021919</v>
          </cell>
          <cell r="J127" t="str">
            <v>OTHER EXTRACTS  </v>
          </cell>
          <cell r="K127">
            <v>0.03</v>
          </cell>
          <cell r="L127">
            <v>0.08</v>
          </cell>
        </row>
        <row r="128">
          <cell r="B128">
            <v>13019099</v>
          </cell>
          <cell r="C128" t="str">
            <v>OTHER OLEORESINS  </v>
          </cell>
          <cell r="D128">
            <v>0.01</v>
          </cell>
          <cell r="E128">
            <v>0.01</v>
          </cell>
          <cell r="I128">
            <v>13021920</v>
          </cell>
          <cell r="J128" t="str">
            <v>CASHEW SHELL LIQUID (CNSL)  </v>
          </cell>
          <cell r="K128">
            <v>0.03</v>
          </cell>
        </row>
        <row r="129">
          <cell r="B129">
            <v>13021300</v>
          </cell>
          <cell r="C129" t="str">
            <v>SAPS AND EXTRACTS OF HOPS  </v>
          </cell>
          <cell r="E129">
            <v>0</v>
          </cell>
          <cell r="I129">
            <v>13021990</v>
          </cell>
          <cell r="J129" t="str">
            <v>OTHERS, DERIVED FROM VEGETBLE PRODCTS  </v>
          </cell>
          <cell r="K129">
            <v>0.03</v>
          </cell>
          <cell r="L129">
            <v>0.04</v>
          </cell>
        </row>
        <row r="130">
          <cell r="B130">
            <v>13021919</v>
          </cell>
          <cell r="C130" t="str">
            <v>OTHER EXTRACTS  </v>
          </cell>
          <cell r="D130">
            <v>0.03</v>
          </cell>
          <cell r="E130">
            <v>0</v>
          </cell>
          <cell r="I130">
            <v>13022000</v>
          </cell>
          <cell r="J130" t="str">
            <v>PECTIC SUBSTNCS PECTINTS AND PECTATS  </v>
          </cell>
          <cell r="K130">
            <v>8.74</v>
          </cell>
          <cell r="L130">
            <v>5.76</v>
          </cell>
        </row>
        <row r="131">
          <cell r="B131">
            <v>13021990</v>
          </cell>
          <cell r="C131" t="str">
            <v>OTHERS, DERIVED FROM VEGETBLE PRODCTS  </v>
          </cell>
          <cell r="D131">
            <v>0.03</v>
          </cell>
          <cell r="E131">
            <v>0.04</v>
          </cell>
          <cell r="I131">
            <v>13023220</v>
          </cell>
          <cell r="J131" t="str">
            <v>GUAR GUM REFINED SPLIT  </v>
          </cell>
          <cell r="L131">
            <v>0</v>
          </cell>
        </row>
        <row r="132">
          <cell r="B132">
            <v>13022000</v>
          </cell>
          <cell r="C132" t="str">
            <v>PECTIC SUBSTNCS PECTINTS AND PECTATS  </v>
          </cell>
          <cell r="D132">
            <v>7.16</v>
          </cell>
          <cell r="E132">
            <v>5.09</v>
          </cell>
          <cell r="I132">
            <v>13023240</v>
          </cell>
          <cell r="J132" t="str">
            <v>KAPPA CARRAGEENAN  </v>
          </cell>
          <cell r="K132">
            <v>0</v>
          </cell>
          <cell r="L132">
            <v>0.03</v>
          </cell>
        </row>
        <row r="133">
          <cell r="B133">
            <v>13023100</v>
          </cell>
          <cell r="C133" t="str">
            <v>AGAR AGAR W/N MODIFIED  </v>
          </cell>
          <cell r="E133">
            <v>0</v>
          </cell>
          <cell r="I133">
            <v>13023900</v>
          </cell>
          <cell r="J133" t="str">
            <v>OTHR MUCILAGS AND THICKENRS WHTR/NOT MODIFD, DERIVD FROM VEGTBL PRDCTS  </v>
          </cell>
          <cell r="K133">
            <v>0.1</v>
          </cell>
          <cell r="L133">
            <v>0.05</v>
          </cell>
        </row>
        <row r="134">
          <cell r="B134">
            <v>13023240</v>
          </cell>
          <cell r="C134" t="str">
            <v>KAPPA CARRAGEENAN  </v>
          </cell>
          <cell r="E134">
            <v>0.02</v>
          </cell>
          <cell r="I134">
            <v>14011000</v>
          </cell>
          <cell r="J134" t="str">
            <v>BAMBOOS  </v>
          </cell>
          <cell r="K134">
            <v>0.02</v>
          </cell>
          <cell r="L134">
            <v>0.01</v>
          </cell>
        </row>
        <row r="135">
          <cell r="B135">
            <v>13023290</v>
          </cell>
          <cell r="C135" t="str">
            <v>OTHR MUCILAGES THICKNRS W/N MODIFD,DERIVD FROM LOCUST BEANS OR LOCUST BEAN SEED  </v>
          </cell>
          <cell r="D135">
            <v>0.02</v>
          </cell>
          <cell r="E135">
            <v>0.02</v>
          </cell>
          <cell r="I135">
            <v>15041010</v>
          </cell>
          <cell r="J135" t="str">
            <v>CODLIVER OIL(COMMERCIAL QUALITY)  </v>
          </cell>
          <cell r="K135">
            <v>0.49</v>
          </cell>
          <cell r="L135">
            <v>0.33</v>
          </cell>
        </row>
        <row r="136">
          <cell r="B136">
            <v>13023900</v>
          </cell>
          <cell r="C136" t="str">
            <v>OTHR MUCILAGS AND THICKENRS WHTR/NOT MODIFD, DERIVD FROM VEGTBL PRDCTS  </v>
          </cell>
          <cell r="D136">
            <v>0.02</v>
          </cell>
          <cell r="E136">
            <v>0</v>
          </cell>
          <cell r="I136">
            <v>15042020</v>
          </cell>
          <cell r="J136" t="str">
            <v>FISH LIPID OIL  </v>
          </cell>
          <cell r="K136">
            <v>0.04</v>
          </cell>
          <cell r="L136">
            <v>0.03</v>
          </cell>
        </row>
        <row r="137">
          <cell r="B137">
            <v>15041010</v>
          </cell>
          <cell r="C137" t="str">
            <v>CODLIVER OIL(COMMERCIAL QUALITY)  </v>
          </cell>
          <cell r="E137">
            <v>0.06</v>
          </cell>
          <cell r="I137">
            <v>15050090</v>
          </cell>
          <cell r="J137" t="str">
            <v>0THERS  </v>
          </cell>
          <cell r="K137">
            <v>0.04</v>
          </cell>
          <cell r="L137">
            <v>0.03</v>
          </cell>
        </row>
        <row r="138">
          <cell r="B138">
            <v>15042010</v>
          </cell>
          <cell r="C138" t="str">
            <v>FISH BODY OIL (E.G. SARDINE OIL)  </v>
          </cell>
          <cell r="E138">
            <v>0.26</v>
          </cell>
          <cell r="I138">
            <v>15071000</v>
          </cell>
          <cell r="J138" t="str">
            <v>SOYA BEAN CRUDE OIL W/N DEGUMMED  </v>
          </cell>
          <cell r="K138">
            <v>2059.7199999999998</v>
          </cell>
          <cell r="L138">
            <v>2914.29</v>
          </cell>
        </row>
        <row r="139">
          <cell r="B139">
            <v>15050090</v>
          </cell>
          <cell r="C139" t="str">
            <v>0THERS  </v>
          </cell>
          <cell r="D139">
            <v>0.03</v>
          </cell>
          <cell r="E139">
            <v>0.03</v>
          </cell>
          <cell r="I139">
            <v>15089099</v>
          </cell>
          <cell r="J139" t="str">
            <v>OTHER GROUND NUT OIL  </v>
          </cell>
          <cell r="K139">
            <v>0.24</v>
          </cell>
          <cell r="L139">
            <v>0.03</v>
          </cell>
        </row>
        <row r="140">
          <cell r="B140">
            <v>15071000</v>
          </cell>
          <cell r="C140" t="str">
            <v>SOYA BEAN CRUDE OIL W/N DEGUMMED  </v>
          </cell>
          <cell r="D140">
            <v>2748.23</v>
          </cell>
          <cell r="E140">
            <v>2343.62</v>
          </cell>
          <cell r="I140">
            <v>15091000</v>
          </cell>
          <cell r="J140" t="str">
            <v>OLIVE OIL VIRGIN  </v>
          </cell>
          <cell r="K140">
            <v>0.01</v>
          </cell>
        </row>
        <row r="141">
          <cell r="B141">
            <v>15091000</v>
          </cell>
          <cell r="C141" t="str">
            <v>OLIVE OIL VIRGIN  </v>
          </cell>
          <cell r="D141">
            <v>0.01</v>
          </cell>
          <cell r="I141">
            <v>15119020</v>
          </cell>
          <cell r="J141" t="str">
            <v>REFINED BLCHD DEODRSED PALMOLEIN  </v>
          </cell>
          <cell r="K141">
            <v>9.31</v>
          </cell>
        </row>
        <row r="142">
          <cell r="B142">
            <v>15111000</v>
          </cell>
          <cell r="C142" t="str">
            <v>CRUDE PALM OIL AND ITS FRACTNS  </v>
          </cell>
          <cell r="D142">
            <v>21.11</v>
          </cell>
          <cell r="I142">
            <v>15121110</v>
          </cell>
          <cell r="J142" t="str">
            <v>SUNFLOWER SEED OIL CRUDE  </v>
          </cell>
          <cell r="K142">
            <v>0.69</v>
          </cell>
          <cell r="L142">
            <v>6.18</v>
          </cell>
        </row>
        <row r="143">
          <cell r="B143">
            <v>15121110</v>
          </cell>
          <cell r="C143" t="str">
            <v>SUNFLOWER SEED OIL CRUDE  </v>
          </cell>
          <cell r="D143">
            <v>53.15</v>
          </cell>
          <cell r="E143">
            <v>78.75</v>
          </cell>
          <cell r="I143">
            <v>15121120</v>
          </cell>
          <cell r="J143" t="str">
            <v>SAFFLOWER SEED OIL(KARDI SEED CRUDE OIL)  </v>
          </cell>
          <cell r="K143">
            <v>4.53</v>
          </cell>
        </row>
        <row r="144">
          <cell r="B144">
            <v>15121120</v>
          </cell>
          <cell r="C144" t="str">
            <v>SAFFLOWER SEED OIL(KARDI SEED CRUDE OIL)  </v>
          </cell>
          <cell r="D144">
            <v>24.15</v>
          </cell>
          <cell r="E144">
            <v>0.73</v>
          </cell>
          <cell r="I144">
            <v>15159091</v>
          </cell>
          <cell r="J144" t="str">
            <v>OTHR FXD VEG OILS OF EDBLE GRADE  </v>
          </cell>
          <cell r="K144">
            <v>0.21</v>
          </cell>
          <cell r="L144">
            <v>0.08</v>
          </cell>
        </row>
        <row r="145">
          <cell r="B145">
            <v>15132990</v>
          </cell>
          <cell r="C145" t="str">
            <v>OTHER REFND PALM KNL/BABASU OILS  </v>
          </cell>
          <cell r="E145">
            <v>0</v>
          </cell>
          <cell r="I145">
            <v>15159099</v>
          </cell>
          <cell r="J145" t="str">
            <v>OTHER FXD VEG FATS AND OIL AND THEIR FRACTIONS  </v>
          </cell>
          <cell r="K145">
            <v>0.22</v>
          </cell>
          <cell r="L145">
            <v>0.09</v>
          </cell>
        </row>
        <row r="146">
          <cell r="B146">
            <v>15151990</v>
          </cell>
          <cell r="C146" t="str">
            <v>OTHER LINSEED OIL OTHER THAN EDBLE GRADE  </v>
          </cell>
          <cell r="E146">
            <v>0.05</v>
          </cell>
          <cell r="I146">
            <v>15180019</v>
          </cell>
          <cell r="J146" t="str">
            <v>LINSEED OIL OTHR THN EDIBLE GRADE  </v>
          </cell>
        </row>
        <row r="147">
          <cell r="B147">
            <v>15155099</v>
          </cell>
          <cell r="C147" t="str">
            <v>SESAME OIL AND ITS FRCTNS OTHER THAN CRUDE EXCLDNG EDBLE GRADE  </v>
          </cell>
          <cell r="E147">
            <v>0</v>
          </cell>
          <cell r="I147">
            <v>15180039</v>
          </cell>
          <cell r="J147" t="str">
            <v>OTHR VEG OIL AND ITS FATS EXCLDEDBLE GRADE  </v>
          </cell>
          <cell r="L147">
            <v>0.05</v>
          </cell>
        </row>
        <row r="148">
          <cell r="B148">
            <v>15159099</v>
          </cell>
          <cell r="C148" t="str">
            <v>OTHER FXD VEG FATS AND OIL AND THEIR FRACTIONS  </v>
          </cell>
          <cell r="D148">
            <v>7.0000000000000007E-2</v>
          </cell>
          <cell r="E148">
            <v>0.23</v>
          </cell>
          <cell r="I148">
            <v>15200000</v>
          </cell>
          <cell r="J148" t="str">
            <v>GLYCEROL, CRUDE; GLYCEROL WATERS AND LYES  </v>
          </cell>
          <cell r="K148">
            <v>0.86</v>
          </cell>
        </row>
        <row r="149">
          <cell r="B149">
            <v>15200000</v>
          </cell>
          <cell r="C149" t="str">
            <v>GLYCEROL, CRUDE; GLYCEROL WATERS AND LYES  </v>
          </cell>
          <cell r="D149">
            <v>3.03</v>
          </cell>
          <cell r="E149">
            <v>0.67</v>
          </cell>
          <cell r="I149">
            <v>15211011</v>
          </cell>
          <cell r="J149" t="str">
            <v>EDIBLE CARNAUBA WAX FOR WAXNG FRSH FRUITS AND VEGTBLES  </v>
          </cell>
          <cell r="L149">
            <v>7.0000000000000007E-2</v>
          </cell>
        </row>
        <row r="150">
          <cell r="B150">
            <v>15211011</v>
          </cell>
          <cell r="C150" t="str">
            <v>EDIBLE CARNAUBA WAX FOR WAXNG FRSH FRUITS AND VEGTBLES  </v>
          </cell>
          <cell r="D150">
            <v>0.14000000000000001</v>
          </cell>
          <cell r="E150">
            <v>0.15</v>
          </cell>
          <cell r="I150">
            <v>15211019</v>
          </cell>
          <cell r="J150" t="str">
            <v>OTHER CARNAUBA WAXES  </v>
          </cell>
          <cell r="K150">
            <v>1.51</v>
          </cell>
          <cell r="L150">
            <v>1.45</v>
          </cell>
        </row>
        <row r="151">
          <cell r="B151">
            <v>15211019</v>
          </cell>
          <cell r="C151" t="str">
            <v>OTHER CARNAUBA WAXES  </v>
          </cell>
          <cell r="D151">
            <v>1.71</v>
          </cell>
          <cell r="E151">
            <v>1.64</v>
          </cell>
          <cell r="I151">
            <v>15211090</v>
          </cell>
          <cell r="J151" t="str">
            <v>OTHR VEGETABLE WAXES  </v>
          </cell>
          <cell r="K151">
            <v>0.96</v>
          </cell>
          <cell r="L151">
            <v>0.69</v>
          </cell>
        </row>
        <row r="152">
          <cell r="B152">
            <v>15211090</v>
          </cell>
          <cell r="C152" t="str">
            <v>OTHR VEGETABLE WAXES  </v>
          </cell>
          <cell r="D152">
            <v>0.09</v>
          </cell>
          <cell r="E152">
            <v>0.1</v>
          </cell>
          <cell r="I152">
            <v>17011200</v>
          </cell>
          <cell r="J152" t="str">
            <v>BEET SUGR RAW NT CONTNG FLVRNG/COLRNG MATR  </v>
          </cell>
          <cell r="L152">
            <v>16.09</v>
          </cell>
        </row>
        <row r="153">
          <cell r="B153">
            <v>17011490</v>
          </cell>
          <cell r="C153" t="str">
            <v>OTHER CANE SUGAR EXCL. THOSE SPECIFIED IN NOTE 2  </v>
          </cell>
          <cell r="D153">
            <v>1015.38</v>
          </cell>
          <cell r="E153">
            <v>890.43</v>
          </cell>
          <cell r="I153">
            <v>17011490</v>
          </cell>
          <cell r="J153" t="str">
            <v>OTHER CANE SUGAR EXCL. THOSE SPECIFIED IN NOTE 2  </v>
          </cell>
          <cell r="K153">
            <v>595.17999999999995</v>
          </cell>
          <cell r="L153">
            <v>588.6</v>
          </cell>
        </row>
        <row r="154">
          <cell r="B154">
            <v>17023039</v>
          </cell>
          <cell r="C154" t="str">
            <v>DEXTROSE OTHER THAN SOLID  </v>
          </cell>
          <cell r="D154">
            <v>0</v>
          </cell>
          <cell r="I154">
            <v>17019990</v>
          </cell>
          <cell r="J154" t="str">
            <v>OTHR REFND SUGAR INCLUDNG CENTRIFUGAL SUGR  </v>
          </cell>
          <cell r="K154">
            <v>0.02</v>
          </cell>
          <cell r="L154">
            <v>0.01</v>
          </cell>
        </row>
        <row r="155">
          <cell r="B155">
            <v>17026090</v>
          </cell>
          <cell r="C155" t="str">
            <v>OTHER FRCTS AND FRCTS SYRUP OTHER THAN SOLID  </v>
          </cell>
          <cell r="E155">
            <v>0</v>
          </cell>
          <cell r="I155">
            <v>17021190</v>
          </cell>
          <cell r="J155" t="str">
            <v>LACTS AND LACTS SYRP CONTNG 99%OR MRE LACTS OTHR THAN SOLID FORM  </v>
          </cell>
          <cell r="K155">
            <v>0.14000000000000001</v>
          </cell>
          <cell r="L155">
            <v>0.02</v>
          </cell>
        </row>
        <row r="156">
          <cell r="B156">
            <v>17029090</v>
          </cell>
          <cell r="C156" t="str">
            <v>OTHERS (INCLUDING INVERT SUGAR)  </v>
          </cell>
          <cell r="E156">
            <v>0.01</v>
          </cell>
          <cell r="I156">
            <v>17029090</v>
          </cell>
          <cell r="J156" t="str">
            <v>OTHERS (INCLUDING INVERT SUGAR)  </v>
          </cell>
          <cell r="K156">
            <v>0</v>
          </cell>
        </row>
        <row r="157">
          <cell r="B157">
            <v>17039010</v>
          </cell>
          <cell r="C157" t="str">
            <v>MOLASSES (EXCLUDING CANE) EDIBLE  </v>
          </cell>
          <cell r="E157">
            <v>0.01</v>
          </cell>
          <cell r="I157">
            <v>17039090</v>
          </cell>
          <cell r="J157" t="str">
            <v>OTHR MULSES OTHR THN EDIBLE  </v>
          </cell>
          <cell r="K157">
            <v>0</v>
          </cell>
        </row>
        <row r="158">
          <cell r="B158">
            <v>17039090</v>
          </cell>
          <cell r="C158" t="str">
            <v>OTHR MULSES OTHR THN EDIBLE  </v>
          </cell>
          <cell r="E158">
            <v>0.01</v>
          </cell>
          <cell r="I158">
            <v>17049090</v>
          </cell>
          <cell r="J158" t="str">
            <v>OTHER SUGAR CONFECTIONERY, NOT CONTAINING COCOA  </v>
          </cell>
          <cell r="K158">
            <v>0.94</v>
          </cell>
          <cell r="L158">
            <v>1</v>
          </cell>
        </row>
        <row r="159">
          <cell r="B159">
            <v>17049010</v>
          </cell>
          <cell r="C159" t="str">
            <v>JELLY CONFECTIONERY  </v>
          </cell>
          <cell r="E159">
            <v>0</v>
          </cell>
          <cell r="I159">
            <v>18010000</v>
          </cell>
          <cell r="J159" t="str">
            <v>COCOA BEANS WHOLE/BROKEN RAW/ROASTED  </v>
          </cell>
          <cell r="K159">
            <v>17.48</v>
          </cell>
          <cell r="L159">
            <v>34.56</v>
          </cell>
        </row>
        <row r="160">
          <cell r="B160">
            <v>17049020</v>
          </cell>
          <cell r="C160" t="str">
            <v>BOILED SWEETS W/N FILLED  </v>
          </cell>
          <cell r="D160">
            <v>0.17</v>
          </cell>
          <cell r="E160">
            <v>0.52</v>
          </cell>
          <cell r="I160">
            <v>18069030</v>
          </cell>
          <cell r="J160" t="str">
            <v>SPREADS CNTNG COCOA  </v>
          </cell>
          <cell r="K160">
            <v>0.11</v>
          </cell>
        </row>
        <row r="161">
          <cell r="B161">
            <v>17049090</v>
          </cell>
          <cell r="C161" t="str">
            <v>OTHER SUGAR CONFECTIONERY, NOT CONTAINING COCOA  </v>
          </cell>
          <cell r="D161">
            <v>0.83</v>
          </cell>
          <cell r="E161">
            <v>0.02</v>
          </cell>
          <cell r="I161">
            <v>18069090</v>
          </cell>
          <cell r="J161" t="str">
            <v>OTHER FOOD PREPARATIONS CONTAINING COCOA  </v>
          </cell>
          <cell r="K161">
            <v>0.05</v>
          </cell>
        </row>
        <row r="162">
          <cell r="B162">
            <v>18010000</v>
          </cell>
          <cell r="C162" t="str">
            <v>COCOA BEANS WHOLE/BROKEN RAW/ROASTED  </v>
          </cell>
          <cell r="D162">
            <v>56.21</v>
          </cell>
          <cell r="E162">
            <v>19.61</v>
          </cell>
          <cell r="I162">
            <v>19024090</v>
          </cell>
          <cell r="J162" t="str">
            <v>OTHER COUSCOUS W/N PREPARED  </v>
          </cell>
          <cell r="K162">
            <v>0</v>
          </cell>
        </row>
        <row r="163">
          <cell r="B163">
            <v>18032000</v>
          </cell>
          <cell r="C163" t="str">
            <v>WHOLLY OR PARTLY DEFATTED COCOA PASTE  </v>
          </cell>
          <cell r="E163">
            <v>0</v>
          </cell>
          <cell r="I163">
            <v>19049000</v>
          </cell>
          <cell r="J163" t="str">
            <v>OTHER PRPD FOODS OBTND FROM RSTD CRL FLKS  </v>
          </cell>
          <cell r="K163">
            <v>0.03</v>
          </cell>
        </row>
        <row r="164">
          <cell r="B164">
            <v>18040000</v>
          </cell>
          <cell r="C164" t="str">
            <v>COCOA BUTTER FAT AND OIL  </v>
          </cell>
          <cell r="E164">
            <v>0</v>
          </cell>
          <cell r="I164">
            <v>19053219</v>
          </cell>
          <cell r="J164" t="str">
            <v>OTHER COMMUNION WAFERS  </v>
          </cell>
        </row>
        <row r="165">
          <cell r="B165">
            <v>18050000</v>
          </cell>
          <cell r="C165" t="str">
            <v>COCOA PWDR NT CONTNG SUGAR/SWTNG MATRL  </v>
          </cell>
          <cell r="E165">
            <v>0.1</v>
          </cell>
          <cell r="I165">
            <v>19059020</v>
          </cell>
          <cell r="J165" t="str">
            <v>BISCUITS NES OR INCLUDED  </v>
          </cell>
          <cell r="K165">
            <v>0</v>
          </cell>
        </row>
        <row r="166">
          <cell r="B166">
            <v>18063100</v>
          </cell>
          <cell r="C166" t="str">
            <v>OTHR FOOD PRPN IN BLCKS SLBS/BARS FLLED  </v>
          </cell>
          <cell r="D166">
            <v>0</v>
          </cell>
          <cell r="E166">
            <v>0</v>
          </cell>
          <cell r="I166">
            <v>19059090</v>
          </cell>
          <cell r="J166" t="str">
            <v>OTHR BREAD,PSTRY,RICE PAPR AND SMLR PRODUCTS  </v>
          </cell>
          <cell r="K166">
            <v>0</v>
          </cell>
        </row>
        <row r="167">
          <cell r="B167">
            <v>18069010</v>
          </cell>
          <cell r="C167" t="str">
            <v>CHOCOLATE AND CHOCOLATE PRDCTS  </v>
          </cell>
          <cell r="D167">
            <v>0.01</v>
          </cell>
          <cell r="I167">
            <v>20019000</v>
          </cell>
          <cell r="J167" t="str">
            <v>OTHER EDIBLE PARTS OF PLANTS PREPARED OR PRESERVED BY VINEGAR/ACETIC ACID  </v>
          </cell>
          <cell r="K167">
            <v>0.02</v>
          </cell>
        </row>
        <row r="168">
          <cell r="B168">
            <v>18069020</v>
          </cell>
          <cell r="C168" t="str">
            <v>SUGAR CNFCTNRY CNTNG COCOA  </v>
          </cell>
          <cell r="D168">
            <v>0.01</v>
          </cell>
          <cell r="E168">
            <v>0.03</v>
          </cell>
          <cell r="I168">
            <v>20059900</v>
          </cell>
          <cell r="J168" t="str">
            <v>OTHER VEG AND MIXTRE OF VEGETBLES  </v>
          </cell>
          <cell r="K168">
            <v>0.01</v>
          </cell>
        </row>
        <row r="169">
          <cell r="B169">
            <v>18069090</v>
          </cell>
          <cell r="C169" t="str">
            <v>OTHER FOOD PREPARATIONS CONTAINING COCOA  </v>
          </cell>
          <cell r="D169">
            <v>0</v>
          </cell>
          <cell r="E169">
            <v>0.02</v>
          </cell>
          <cell r="I169">
            <v>20060000</v>
          </cell>
          <cell r="J169" t="str">
            <v>VEGTBLS FRUITS NUTS FRUT PEEL AND OTHR PRTS OF PLNTSPRSVD BY SUGR (DRAIND GLACE/ CRYSTALLISED)  </v>
          </cell>
          <cell r="K169">
            <v>0.08</v>
          </cell>
          <cell r="L169">
            <v>0.03</v>
          </cell>
        </row>
        <row r="170">
          <cell r="B170">
            <v>19042000</v>
          </cell>
          <cell r="C170" t="str">
            <v>PRPD FOODS OBTND FRM ROASTD/UNROASTD OR MXTR OR UNROASTD CRLS FLKS  </v>
          </cell>
          <cell r="E170">
            <v>0.01</v>
          </cell>
          <cell r="I170">
            <v>20079990</v>
          </cell>
          <cell r="J170" t="str">
            <v>JAMS JELLIES MRMLDS ETC OF OTHER FRUITS  </v>
          </cell>
          <cell r="K170">
            <v>0.01</v>
          </cell>
          <cell r="L170">
            <v>0.01</v>
          </cell>
        </row>
        <row r="171">
          <cell r="B171">
            <v>19049000</v>
          </cell>
          <cell r="C171" t="str">
            <v>OTHER PRPD FOODS OBTND FROM RSTD CRL FLKS  </v>
          </cell>
          <cell r="E171">
            <v>0</v>
          </cell>
          <cell r="I171">
            <v>20081100</v>
          </cell>
          <cell r="J171" t="str">
            <v>GROUND NUTS , PRPD/PRSVD  </v>
          </cell>
          <cell r="K171">
            <v>0.18</v>
          </cell>
        </row>
        <row r="172">
          <cell r="B172">
            <v>19053100</v>
          </cell>
          <cell r="C172" t="str">
            <v>SWEET BISCUITS  </v>
          </cell>
          <cell r="E172">
            <v>0</v>
          </cell>
          <cell r="I172">
            <v>20083010</v>
          </cell>
          <cell r="J172" t="str">
            <v>ORANGE PREPARED OR PRESERVED  </v>
          </cell>
          <cell r="K172">
            <v>0.09</v>
          </cell>
          <cell r="L172">
            <v>0.03</v>
          </cell>
        </row>
        <row r="173">
          <cell r="B173">
            <v>19053211</v>
          </cell>
          <cell r="C173" t="str">
            <v>COATED WITH CHOCOLATE OR CONTNG CHOCOLATE  </v>
          </cell>
          <cell r="E173">
            <v>0.01</v>
          </cell>
          <cell r="I173">
            <v>20085000</v>
          </cell>
          <cell r="J173" t="str">
            <v>APRICOTS PREPARED OR PRESERVED  </v>
          </cell>
          <cell r="K173">
            <v>0.27</v>
          </cell>
          <cell r="L173">
            <v>0.21</v>
          </cell>
        </row>
        <row r="174">
          <cell r="B174">
            <v>19053219</v>
          </cell>
          <cell r="C174" t="str">
            <v>OTHER COMMUNION WAFERS  </v>
          </cell>
          <cell r="E174">
            <v>0</v>
          </cell>
          <cell r="I174">
            <v>20088000</v>
          </cell>
          <cell r="J174" t="str">
            <v>STRAWBERRIES PREPARED OR PRESERVED  </v>
          </cell>
          <cell r="K174">
            <v>1.51</v>
          </cell>
          <cell r="L174">
            <v>1.19</v>
          </cell>
        </row>
        <row r="175">
          <cell r="B175">
            <v>19059030</v>
          </cell>
          <cell r="C175" t="str">
            <v>EXTRUDED OR EXPANDED PRODUCTS,SAVOUR , OR SALTED  </v>
          </cell>
          <cell r="E175">
            <v>0</v>
          </cell>
          <cell r="I175">
            <v>20089100</v>
          </cell>
          <cell r="J175" t="str">
            <v>PALM HEARTS PREPARED OR PRESERVED  </v>
          </cell>
          <cell r="L175">
            <v>0.02</v>
          </cell>
        </row>
        <row r="176">
          <cell r="B176">
            <v>20019000</v>
          </cell>
          <cell r="C176" t="str">
            <v>OTHER EDIBLE PARTS OF PLANTS PREPARED OR PRESERVED BY VINEGAR/ACETIC ACID  </v>
          </cell>
          <cell r="D176">
            <v>0.02</v>
          </cell>
          <cell r="I176">
            <v>20089999</v>
          </cell>
          <cell r="J176" t="str">
            <v>OTHER FRUITS PREPARED/PRESERVED  </v>
          </cell>
          <cell r="L176">
            <v>0.27</v>
          </cell>
        </row>
        <row r="177">
          <cell r="B177">
            <v>20029000</v>
          </cell>
          <cell r="C177" t="str">
            <v>OTHER PRPD/PRSVD TOMATOES  </v>
          </cell>
          <cell r="D177">
            <v>0.02</v>
          </cell>
          <cell r="I177">
            <v>20091100</v>
          </cell>
          <cell r="J177" t="str">
            <v>ORANG JUIC FROZN  </v>
          </cell>
          <cell r="K177">
            <v>2.2999999999999998</v>
          </cell>
          <cell r="L177">
            <v>2.14</v>
          </cell>
        </row>
        <row r="178">
          <cell r="B178">
            <v>20049000</v>
          </cell>
          <cell r="C178" t="str">
            <v>OTHR VEG AND MIXTRS OF VEG, PRPD/PRSVD,FRZN  </v>
          </cell>
          <cell r="E178">
            <v>0.01</v>
          </cell>
          <cell r="I178">
            <v>20093900</v>
          </cell>
          <cell r="J178" t="str">
            <v>OTHER SINGLECITRUS FRUIT JUICE VALUE&gt;20  </v>
          </cell>
          <cell r="K178">
            <v>0.33</v>
          </cell>
          <cell r="L178">
            <v>0.26</v>
          </cell>
        </row>
        <row r="179">
          <cell r="B179">
            <v>20060000</v>
          </cell>
          <cell r="C179" t="str">
            <v>VEGTBLS FRUITS NUTS FRUT PEEL AND OTHR PRTS OF PLNTSPRSVD BY SUGR (DRAIND GLACE/ CRYSTALLISED)  </v>
          </cell>
          <cell r="D179">
            <v>0.01</v>
          </cell>
          <cell r="I179">
            <v>20096900</v>
          </cell>
          <cell r="J179" t="str">
            <v>OTHER JUICE(INCL.MUST) VALUE&gt;30  </v>
          </cell>
          <cell r="K179">
            <v>0.03</v>
          </cell>
          <cell r="L179">
            <v>0.25</v>
          </cell>
        </row>
        <row r="180">
          <cell r="B180">
            <v>20081100</v>
          </cell>
          <cell r="C180" t="str">
            <v>GROUND NUTS , PRPD/PRSVD  </v>
          </cell>
          <cell r="D180">
            <v>0.03</v>
          </cell>
          <cell r="I180">
            <v>20097900</v>
          </cell>
          <cell r="J180" t="str">
            <v>OTHER APPLE JUICE VAL.&gt;20  </v>
          </cell>
          <cell r="L180">
            <v>0.06</v>
          </cell>
        </row>
        <row r="181">
          <cell r="B181">
            <v>20081920</v>
          </cell>
          <cell r="C181" t="str">
            <v>OTHER ROASTED NUTS AND SEEDS  </v>
          </cell>
          <cell r="D181">
            <v>0.04</v>
          </cell>
          <cell r="E181">
            <v>1.08</v>
          </cell>
          <cell r="I181">
            <v>20098100</v>
          </cell>
          <cell r="J181" t="str">
            <v>CRANBERRY (VACCINIUM MACROCARPON, VACCINIUM OXYCOCCOS VACCINIUM VITIS-IDAEA) JUICE  </v>
          </cell>
          <cell r="K181">
            <v>0</v>
          </cell>
        </row>
        <row r="182">
          <cell r="B182">
            <v>20083010</v>
          </cell>
          <cell r="C182" t="str">
            <v>ORANGE PREPARED OR PRESERVED  </v>
          </cell>
          <cell r="D182">
            <v>0.04</v>
          </cell>
          <cell r="E182">
            <v>0.05</v>
          </cell>
          <cell r="I182">
            <v>20098990</v>
          </cell>
          <cell r="J182" t="str">
            <v>OTHER FRUIT JUICE  </v>
          </cell>
          <cell r="K182">
            <v>1.04</v>
          </cell>
          <cell r="L182">
            <v>0.61</v>
          </cell>
        </row>
        <row r="183">
          <cell r="B183">
            <v>20085000</v>
          </cell>
          <cell r="C183" t="str">
            <v>APRICOTS PREPARED OR PRESERVED  </v>
          </cell>
          <cell r="D183">
            <v>0.02</v>
          </cell>
          <cell r="I183">
            <v>21011120</v>
          </cell>
          <cell r="J183" t="str">
            <v>INSTANT COFFEE NOT FLAVOURED  </v>
          </cell>
          <cell r="K183">
            <v>0.18</v>
          </cell>
          <cell r="L183">
            <v>7.0000000000000007E-2</v>
          </cell>
        </row>
        <row r="184">
          <cell r="B184">
            <v>20088000</v>
          </cell>
          <cell r="C184" t="str">
            <v>STRAWBERRIES PREPARED OR PRESERVED  </v>
          </cell>
          <cell r="D184">
            <v>0.69</v>
          </cell>
          <cell r="E184">
            <v>0.79</v>
          </cell>
          <cell r="I184">
            <v>21011130</v>
          </cell>
          <cell r="J184" t="str">
            <v>COFFEE AROMA  </v>
          </cell>
          <cell r="L184">
            <v>0.05</v>
          </cell>
        </row>
        <row r="185">
          <cell r="B185">
            <v>20089100</v>
          </cell>
          <cell r="C185" t="str">
            <v>PALM HEARTS PREPARED OR PRESERVED  </v>
          </cell>
          <cell r="D185">
            <v>0.02</v>
          </cell>
          <cell r="I185">
            <v>21011190</v>
          </cell>
          <cell r="J185" t="str">
            <v>OTHER EXRCTS ESSNCS AND CNCNTRTS OF COFFEE  </v>
          </cell>
          <cell r="L185">
            <v>0.25</v>
          </cell>
        </row>
        <row r="186">
          <cell r="B186">
            <v>20089300</v>
          </cell>
          <cell r="C186" t="str">
            <v>CRANBERRIES (VACCINIUM MACROCARPON,VACCINIUM OXYCOCCOS VACCINIUM VITIS-IDAEA)  </v>
          </cell>
          <cell r="D186">
            <v>0.09</v>
          </cell>
          <cell r="E186">
            <v>0.18</v>
          </cell>
          <cell r="I186">
            <v>21012090</v>
          </cell>
          <cell r="J186" t="str">
            <v>OTHR EXTRCTS ESSNCSAND CNCNTRTS OF TEA/MATE  </v>
          </cell>
          <cell r="K186">
            <v>0.01</v>
          </cell>
          <cell r="L186">
            <v>0.03</v>
          </cell>
        </row>
        <row r="187">
          <cell r="B187">
            <v>20089999</v>
          </cell>
          <cell r="C187" t="str">
            <v>OTHER FRUITS PREPARED/PRESERVED  </v>
          </cell>
          <cell r="E187">
            <v>0.02</v>
          </cell>
          <cell r="I187">
            <v>21021090</v>
          </cell>
          <cell r="J187" t="str">
            <v>OTHER ACTIVE YEAST  </v>
          </cell>
          <cell r="L187">
            <v>0.02</v>
          </cell>
        </row>
        <row r="188">
          <cell r="B188">
            <v>20091100</v>
          </cell>
          <cell r="C188" t="str">
            <v>ORANG JUIC FROZN  </v>
          </cell>
          <cell r="D188">
            <v>3.5</v>
          </cell>
          <cell r="E188">
            <v>2.54</v>
          </cell>
          <cell r="I188">
            <v>21022000</v>
          </cell>
          <cell r="J188" t="str">
            <v>INACTV YEAST,OTHR SNGL-CELL DEAD MICR-ORG  </v>
          </cell>
          <cell r="K188">
            <v>0.61</v>
          </cell>
          <cell r="L188">
            <v>0.57999999999999996</v>
          </cell>
        </row>
        <row r="189">
          <cell r="B189">
            <v>20091900</v>
          </cell>
          <cell r="C189" t="str">
            <v>OTHER ORNG JUICE NOT FROZEN/EXCLDING FROZN  </v>
          </cell>
          <cell r="D189">
            <v>0.02</v>
          </cell>
          <cell r="I189">
            <v>21039090</v>
          </cell>
          <cell r="J189" t="str">
            <v>OTHR MIXED CONDIMENTS AND MIXED SEASONINGS  </v>
          </cell>
          <cell r="L189">
            <v>0.01</v>
          </cell>
        </row>
        <row r="190">
          <cell r="B190">
            <v>20093900</v>
          </cell>
          <cell r="C190" t="str">
            <v>OTHER SINGLECITRUS FRUIT JUICE VALUE&gt;20  </v>
          </cell>
          <cell r="D190">
            <v>1.1000000000000001</v>
          </cell>
          <cell r="E190">
            <v>0.19</v>
          </cell>
          <cell r="I190">
            <v>21061000</v>
          </cell>
          <cell r="J190" t="str">
            <v>PROTEIN CONCNTRTS AND TEXTURED PROTN SBSTNCS  </v>
          </cell>
          <cell r="K190">
            <v>0.06</v>
          </cell>
          <cell r="L190">
            <v>0.43</v>
          </cell>
        </row>
        <row r="191">
          <cell r="B191">
            <v>20096900</v>
          </cell>
          <cell r="C191" t="str">
            <v>OTHER JUICE(INCL.MUST) VALUE&gt;30  </v>
          </cell>
          <cell r="D191">
            <v>0.06</v>
          </cell>
          <cell r="I191">
            <v>21069060</v>
          </cell>
          <cell r="J191" t="str">
            <v>FOOD FLAVOURING MATERIAL  </v>
          </cell>
          <cell r="K191">
            <v>0</v>
          </cell>
          <cell r="L191">
            <v>0.26</v>
          </cell>
        </row>
        <row r="192">
          <cell r="B192">
            <v>20098990</v>
          </cell>
          <cell r="C192" t="str">
            <v>OTHER FRUIT JUICE  </v>
          </cell>
          <cell r="D192">
            <v>7.0000000000000007E-2</v>
          </cell>
          <cell r="E192">
            <v>0.03</v>
          </cell>
          <cell r="I192">
            <v>21069092</v>
          </cell>
          <cell r="J192" t="str">
            <v>OTHER STERILISED OR PASTURISED MILLSTONE  </v>
          </cell>
          <cell r="K192">
            <v>0.06</v>
          </cell>
        </row>
        <row r="193">
          <cell r="B193">
            <v>21011110</v>
          </cell>
          <cell r="C193" t="str">
            <v>INSTANT COFFEE FLAVOURED  </v>
          </cell>
          <cell r="D193">
            <v>0</v>
          </cell>
          <cell r="E193">
            <v>0.24</v>
          </cell>
          <cell r="I193">
            <v>21069099</v>
          </cell>
          <cell r="J193" t="str">
            <v>OTHER FOOD PREPARATION NES  </v>
          </cell>
          <cell r="K193">
            <v>0.02</v>
          </cell>
          <cell r="L193">
            <v>0.06</v>
          </cell>
        </row>
        <row r="194">
          <cell r="B194">
            <v>21011120</v>
          </cell>
          <cell r="C194" t="str">
            <v>INSTANT COFFEE NOT FLAVOURED  </v>
          </cell>
          <cell r="D194">
            <v>0.08</v>
          </cell>
          <cell r="E194">
            <v>0.08</v>
          </cell>
          <cell r="I194">
            <v>22030000</v>
          </cell>
          <cell r="J194" t="str">
            <v>BEER MADE FROM MALT  </v>
          </cell>
          <cell r="L194">
            <v>0.03</v>
          </cell>
        </row>
        <row r="195">
          <cell r="B195">
            <v>21011190</v>
          </cell>
          <cell r="C195" t="str">
            <v>OTHER EXRCTS ESSNCS AND CNCNTRTS OF COFFEE  </v>
          </cell>
          <cell r="D195">
            <v>0.34</v>
          </cell>
          <cell r="E195">
            <v>0.12</v>
          </cell>
          <cell r="I195">
            <v>22041000</v>
          </cell>
          <cell r="J195" t="str">
            <v>SPARKLING WINE  </v>
          </cell>
          <cell r="K195">
            <v>0.1</v>
          </cell>
          <cell r="L195">
            <v>7.0000000000000007E-2</v>
          </cell>
        </row>
        <row r="196">
          <cell r="B196">
            <v>21012090</v>
          </cell>
          <cell r="C196" t="str">
            <v>OTHR EXTRCTS ESSNCSAND CNCNTRTS OF TEA/MATE  </v>
          </cell>
          <cell r="D196">
            <v>0.02</v>
          </cell>
          <cell r="E196">
            <v>0.01</v>
          </cell>
          <cell r="I196">
            <v>22042110</v>
          </cell>
          <cell r="J196" t="str">
            <v>PORT AND OTHER STILL RED WINES  </v>
          </cell>
          <cell r="K196">
            <v>0.14000000000000001</v>
          </cell>
          <cell r="L196">
            <v>0.11</v>
          </cell>
        </row>
        <row r="197">
          <cell r="B197">
            <v>21021090</v>
          </cell>
          <cell r="C197" t="str">
            <v>OTHER ACTIVE YEAST  </v>
          </cell>
          <cell r="D197">
            <v>0.33</v>
          </cell>
          <cell r="E197">
            <v>0.85</v>
          </cell>
          <cell r="I197">
            <v>22042120</v>
          </cell>
          <cell r="J197" t="str">
            <v>SHERRY AND OTHER STEEL WHITE WINES  </v>
          </cell>
          <cell r="K197">
            <v>0.08</v>
          </cell>
          <cell r="L197">
            <v>0.1</v>
          </cell>
        </row>
        <row r="198">
          <cell r="B198">
            <v>21022000</v>
          </cell>
          <cell r="C198" t="str">
            <v>INACTV YEAST,OTHR SNGL-CELL DEAD MICR-ORG  </v>
          </cell>
          <cell r="D198">
            <v>0.93</v>
          </cell>
          <cell r="E198">
            <v>1.04</v>
          </cell>
          <cell r="I198">
            <v>22042190</v>
          </cell>
          <cell r="J198" t="str">
            <v>OTHER WINE OF FRSH GRAPES INCLUDNG GRAPE MUST  </v>
          </cell>
          <cell r="L198">
            <v>0.04</v>
          </cell>
        </row>
        <row r="199">
          <cell r="B199">
            <v>21039020</v>
          </cell>
          <cell r="C199" t="str">
            <v>CHILLI SAUCE  </v>
          </cell>
          <cell r="E199">
            <v>0.01</v>
          </cell>
          <cell r="I199">
            <v>22042910</v>
          </cell>
          <cell r="J199" t="str">
            <v>PORT AND OTHER STILL RED WINES  </v>
          </cell>
          <cell r="L199">
            <v>0.04</v>
          </cell>
        </row>
        <row r="200">
          <cell r="B200">
            <v>21039040</v>
          </cell>
          <cell r="C200" t="str">
            <v>MCXED, CONDIMENTS AND MIXED SEASONING  </v>
          </cell>
          <cell r="D200">
            <v>0.01</v>
          </cell>
          <cell r="I200">
            <v>22042920</v>
          </cell>
          <cell r="J200" t="str">
            <v>SHERRY AND OTHER STILL WHITE WINES  </v>
          </cell>
          <cell r="L200">
            <v>0.01</v>
          </cell>
        </row>
        <row r="201">
          <cell r="B201">
            <v>21041090</v>
          </cell>
          <cell r="C201" t="str">
            <v>OTHER THAN DRIED SOUP AND BROTHS AND PREPARATONS  </v>
          </cell>
          <cell r="E201">
            <v>0</v>
          </cell>
          <cell r="I201">
            <v>22042990</v>
          </cell>
          <cell r="J201" t="str">
            <v>OTHER WINE OF FRSH GRAPES EXCLUDING GRAPE MUST  </v>
          </cell>
          <cell r="K201">
            <v>0.79</v>
          </cell>
          <cell r="L201">
            <v>1.18</v>
          </cell>
        </row>
        <row r="202">
          <cell r="B202">
            <v>21050000</v>
          </cell>
          <cell r="C202" t="str">
            <v>ICE CREAM AND OTHR EDBL ICE W/N CONTNG COCOA  </v>
          </cell>
          <cell r="I202">
            <v>22072000</v>
          </cell>
          <cell r="J202" t="str">
            <v>ETHYL ALCHL AND OTHR SPIRITS DENATURD OF ANYSTRUNGTH  </v>
          </cell>
          <cell r="L202">
            <v>43.01</v>
          </cell>
        </row>
        <row r="203">
          <cell r="B203">
            <v>21061000</v>
          </cell>
          <cell r="C203" t="str">
            <v>PROTEIN CONCNTRTS AND TEXTURED PROTN SBSTNCS  </v>
          </cell>
          <cell r="D203">
            <v>0.04</v>
          </cell>
          <cell r="I203">
            <v>22082011</v>
          </cell>
          <cell r="J203" t="str">
            <v>BRANDY IN CONTAINERS HOLDING 2 LTR OR LESS  </v>
          </cell>
          <cell r="K203">
            <v>0</v>
          </cell>
        </row>
        <row r="204">
          <cell r="B204">
            <v>21069060</v>
          </cell>
          <cell r="C204" t="str">
            <v>FOOD FLAVOURING MATERIAL  </v>
          </cell>
          <cell r="D204">
            <v>0.3</v>
          </cell>
          <cell r="E204">
            <v>0.32</v>
          </cell>
          <cell r="I204">
            <v>22082012</v>
          </cell>
          <cell r="J204" t="str">
            <v>LIQUORS IN CONTAINERS HOLDING 2 LTR OR LESS  </v>
          </cell>
          <cell r="L204">
            <v>0</v>
          </cell>
        </row>
        <row r="205">
          <cell r="B205">
            <v>21069099</v>
          </cell>
          <cell r="C205" t="str">
            <v>OTHER FOOD PREPARATION NES  </v>
          </cell>
          <cell r="D205">
            <v>0.18</v>
          </cell>
          <cell r="E205">
            <v>0.13</v>
          </cell>
          <cell r="I205">
            <v>22082019</v>
          </cell>
          <cell r="J205" t="str">
            <v>OTHER SPIRITS IN CONTAINERS HOLDING 2 LTR OR LESS  </v>
          </cell>
          <cell r="L205">
            <v>0</v>
          </cell>
        </row>
        <row r="206">
          <cell r="B206">
            <v>22029090</v>
          </cell>
          <cell r="C206" t="str">
            <v>*OTHER SWEETND FLAVRDWATERS  </v>
          </cell>
          <cell r="D206">
            <v>0</v>
          </cell>
          <cell r="I206">
            <v>22082092</v>
          </cell>
          <cell r="J206" t="str">
            <v>LIQUORS IN CONTAINERS HOLDING MORE THAN 2 LTR  </v>
          </cell>
          <cell r="L206">
            <v>0</v>
          </cell>
        </row>
        <row r="207">
          <cell r="B207">
            <v>22029990</v>
          </cell>
          <cell r="C207" t="str">
            <v>OTHER  </v>
          </cell>
          <cell r="E207">
            <v>0</v>
          </cell>
          <cell r="I207">
            <v>22083012</v>
          </cell>
          <cell r="J207" t="str">
            <v>SCOTCH IN CONTAINERS HOLDING 2 LTR OR LESS  </v>
          </cell>
        </row>
        <row r="208">
          <cell r="B208">
            <v>22030000</v>
          </cell>
          <cell r="C208" t="str">
            <v>BEER MADE FROM MALT  </v>
          </cell>
          <cell r="E208">
            <v>0.02</v>
          </cell>
          <cell r="I208">
            <v>22083019</v>
          </cell>
          <cell r="J208" t="str">
            <v>OTHER WHISKEY IN CONTAINERS HOLDING 2 LTR OR LESS  </v>
          </cell>
          <cell r="K208">
            <v>7.0000000000000007E-2</v>
          </cell>
        </row>
        <row r="209">
          <cell r="B209">
            <v>22041000</v>
          </cell>
          <cell r="C209" t="str">
            <v>SPARKLING WINE  </v>
          </cell>
          <cell r="D209">
            <v>0.14000000000000001</v>
          </cell>
          <cell r="E209">
            <v>0.04</v>
          </cell>
          <cell r="I209">
            <v>22083091</v>
          </cell>
          <cell r="J209" t="str">
            <v>BOURBON WHISKEY IN CONTAINERS HOLDING MORE THAN 2 LTR  </v>
          </cell>
          <cell r="L209">
            <v>0</v>
          </cell>
        </row>
        <row r="210">
          <cell r="B210">
            <v>22042110</v>
          </cell>
          <cell r="C210" t="str">
            <v>PORT AND OTHER STILL RED WINES  </v>
          </cell>
          <cell r="D210">
            <v>0.15</v>
          </cell>
          <cell r="E210">
            <v>0.13</v>
          </cell>
          <cell r="I210">
            <v>22083099</v>
          </cell>
          <cell r="J210" t="str">
            <v>OTHER WHISKEY IN CONTAINERS HOLDING MORE THAN 2 LTR  </v>
          </cell>
          <cell r="L210">
            <v>0</v>
          </cell>
        </row>
        <row r="211">
          <cell r="B211">
            <v>22042120</v>
          </cell>
          <cell r="C211" t="str">
            <v>SHERRY AND OTHER STEEL WHITE WINES  </v>
          </cell>
          <cell r="D211">
            <v>0.05</v>
          </cell>
          <cell r="E211">
            <v>0.05</v>
          </cell>
          <cell r="I211">
            <v>22084011</v>
          </cell>
          <cell r="J211" t="str">
            <v>RUM IN CONTAINERS HOLDING 2 LTR OR LESS  </v>
          </cell>
          <cell r="K211">
            <v>0.13</v>
          </cell>
          <cell r="L211">
            <v>0</v>
          </cell>
        </row>
        <row r="212">
          <cell r="B212">
            <v>22042190</v>
          </cell>
          <cell r="C212" t="str">
            <v>OTHER WINE OF FRSH GRAPES INCLUDNG GRAPE MUST  </v>
          </cell>
          <cell r="D212">
            <v>0.02</v>
          </cell>
          <cell r="E212">
            <v>0.34</v>
          </cell>
          <cell r="I212">
            <v>22084012</v>
          </cell>
          <cell r="J212" t="str">
            <v>TAFIA IN CONTAINERS HOLDING 2 LTR OR LESS  </v>
          </cell>
          <cell r="L212">
            <v>0</v>
          </cell>
        </row>
        <row r="213">
          <cell r="B213">
            <v>22042910</v>
          </cell>
          <cell r="C213" t="str">
            <v>PORT AND OTHER STILL RED WINES  </v>
          </cell>
          <cell r="D213">
            <v>0.02</v>
          </cell>
          <cell r="E213">
            <v>0.04</v>
          </cell>
          <cell r="I213">
            <v>22084091</v>
          </cell>
          <cell r="J213" t="str">
            <v>RUM IN CONTAINERS HOLDING MORE THAN 2 LTR  </v>
          </cell>
          <cell r="K213">
            <v>0</v>
          </cell>
          <cell r="L213">
            <v>0</v>
          </cell>
        </row>
        <row r="214">
          <cell r="B214">
            <v>22042920</v>
          </cell>
          <cell r="C214" t="str">
            <v>SHERRY AND OTHER STILL WHITE WINES  </v>
          </cell>
          <cell r="D214">
            <v>0</v>
          </cell>
          <cell r="E214">
            <v>0.01</v>
          </cell>
          <cell r="I214">
            <v>22085011</v>
          </cell>
          <cell r="J214" t="str">
            <v>GIN IN CONTAINERS HOLDING 2 LTR OR LESS  </v>
          </cell>
          <cell r="K214">
            <v>0</v>
          </cell>
        </row>
        <row r="215">
          <cell r="B215">
            <v>22042990</v>
          </cell>
          <cell r="C215" t="str">
            <v>OTHER WINE OF FRSH GRAPES EXCLUDING GRAPE MUST  </v>
          </cell>
          <cell r="D215">
            <v>1.4</v>
          </cell>
          <cell r="E215">
            <v>0.7</v>
          </cell>
          <cell r="I215">
            <v>22085013</v>
          </cell>
          <cell r="J215" t="str">
            <v>VODKA IN CONTAINERS HOLDING 2 LTR OR LESS  </v>
          </cell>
          <cell r="K215">
            <v>0</v>
          </cell>
          <cell r="L215">
            <v>0.02</v>
          </cell>
        </row>
        <row r="216">
          <cell r="B216">
            <v>22072000</v>
          </cell>
          <cell r="C216" t="str">
            <v>ETHYL ALCHL AND OTHR SPIRITS DENATURD OF ANYSTRUNGTH  </v>
          </cell>
          <cell r="D216">
            <v>18.829999999999998</v>
          </cell>
          <cell r="I216">
            <v>22087011</v>
          </cell>
          <cell r="J216" t="str">
            <v>LIQUEURS IN CONTAINERS HOLDING 2 LTR OR LESS  </v>
          </cell>
          <cell r="K216">
            <v>0.01</v>
          </cell>
          <cell r="L216">
            <v>0</v>
          </cell>
        </row>
        <row r="217">
          <cell r="B217">
            <v>22082011</v>
          </cell>
          <cell r="C217" t="str">
            <v>BRANDY IN CONTAINERS HOLDING 2 LTR OR LESS  </v>
          </cell>
          <cell r="D217">
            <v>0.01</v>
          </cell>
          <cell r="I217">
            <v>22087092</v>
          </cell>
          <cell r="J217" t="str">
            <v>CORDIALS IN CONTAINERS HOLDING MORE THAN 2 LTR  </v>
          </cell>
          <cell r="L217">
            <v>0</v>
          </cell>
        </row>
        <row r="218">
          <cell r="B218">
            <v>22082019</v>
          </cell>
          <cell r="C218" t="str">
            <v>OTHER SPIRITS IN CONTAINERS HOLDING 2 LTR OR LESS  </v>
          </cell>
          <cell r="D218">
            <v>0</v>
          </cell>
          <cell r="I218">
            <v>22089011</v>
          </cell>
          <cell r="J218" t="str">
            <v>TEQUILA IN CONTAINERS HOLDING 2 LTR OR LESS  </v>
          </cell>
          <cell r="K218">
            <v>0</v>
          </cell>
          <cell r="L218">
            <v>0</v>
          </cell>
        </row>
        <row r="219">
          <cell r="B219">
            <v>22082099</v>
          </cell>
          <cell r="C219" t="str">
            <v>OTHER SPIRITS IN CONTAINERS HOLDING MORE THAN 2 LTR  </v>
          </cell>
          <cell r="D219">
            <v>0.01</v>
          </cell>
          <cell r="E219">
            <v>0.01</v>
          </cell>
          <cell r="I219">
            <v>22089019</v>
          </cell>
          <cell r="J219" t="str">
            <v>OTHER IN CONTAINERS HOLDING 2 LTR OR LESS  </v>
          </cell>
          <cell r="L219">
            <v>0</v>
          </cell>
        </row>
        <row r="220">
          <cell r="B220">
            <v>22083012</v>
          </cell>
          <cell r="C220" t="str">
            <v>SCOTCH IN CONTAINERS HOLDING 2 LTR OR LESS  </v>
          </cell>
          <cell r="D220">
            <v>0</v>
          </cell>
          <cell r="I220">
            <v>22089091</v>
          </cell>
          <cell r="J220" t="str">
            <v>TEQUILA IN CONTAINERS HOLDING MORE THAN 2 LTR  </v>
          </cell>
          <cell r="L220">
            <v>0</v>
          </cell>
        </row>
        <row r="221">
          <cell r="B221">
            <v>22084011</v>
          </cell>
          <cell r="C221" t="str">
            <v>RUM IN CONTAINERS HOLDING 2 LTR OR LESS  </v>
          </cell>
          <cell r="D221">
            <v>0.01</v>
          </cell>
          <cell r="E221">
            <v>0.22</v>
          </cell>
          <cell r="I221">
            <v>22089099</v>
          </cell>
          <cell r="J221" t="str">
            <v>OTHER IN CONTAINERS HOLDING MORE THAN 2 LTR  </v>
          </cell>
          <cell r="L221">
            <v>0.02</v>
          </cell>
        </row>
        <row r="222">
          <cell r="B222">
            <v>22084091</v>
          </cell>
          <cell r="C222" t="str">
            <v>RUM IN CONTAINERS HOLDING MORE THAN 2 LTR  </v>
          </cell>
          <cell r="D222">
            <v>0.39</v>
          </cell>
          <cell r="I222">
            <v>22090090</v>
          </cell>
          <cell r="J222" t="str">
            <v>OTHER VINEGRANDSUBSTITUTES OBTND FROM ACETICACID  </v>
          </cell>
          <cell r="L222">
            <v>0</v>
          </cell>
        </row>
        <row r="223">
          <cell r="B223">
            <v>22085013</v>
          </cell>
          <cell r="C223" t="str">
            <v>VODKA IN CONTAINERS HOLDING 2 LTR OR LESS  </v>
          </cell>
          <cell r="D223">
            <v>0</v>
          </cell>
          <cell r="I223">
            <v>23012011</v>
          </cell>
          <cell r="J223" t="str">
            <v>POWDER FISH MEAL,UNFT FOR HUMAN CONSUMPTION  </v>
          </cell>
          <cell r="K223">
            <v>0.41</v>
          </cell>
          <cell r="L223">
            <v>1.83</v>
          </cell>
        </row>
        <row r="224">
          <cell r="B224">
            <v>22087011</v>
          </cell>
          <cell r="C224" t="str">
            <v>LIQUEURS IN CONTAINERS HOLDING 2 LTR OR LESS  </v>
          </cell>
          <cell r="E224">
            <v>0</v>
          </cell>
          <cell r="I224">
            <v>23012019</v>
          </cell>
          <cell r="J224" t="str">
            <v>OTHER FISH,MEAL,UNFT FOR HUMAN CONSUMPTION  </v>
          </cell>
          <cell r="K224">
            <v>0.1</v>
          </cell>
        </row>
        <row r="225">
          <cell r="B225">
            <v>22089011</v>
          </cell>
          <cell r="C225" t="str">
            <v>TEQUILA IN CONTAINERS HOLDING 2 LTR OR LESS  </v>
          </cell>
          <cell r="D225">
            <v>0</v>
          </cell>
          <cell r="I225">
            <v>23080000</v>
          </cell>
          <cell r="J225" t="str">
            <v>VEG,MATERIALS ANDVEG. WASTE/RESIDUES FOR ANIMAL FEEDINGNES  </v>
          </cell>
          <cell r="L225">
            <v>0</v>
          </cell>
        </row>
        <row r="226">
          <cell r="B226">
            <v>22089019</v>
          </cell>
          <cell r="C226" t="str">
            <v>OTHER IN CONTAINERS HOLDING 2 LTR OR LESS  </v>
          </cell>
          <cell r="D226">
            <v>0</v>
          </cell>
          <cell r="E226">
            <v>0</v>
          </cell>
          <cell r="I226">
            <v>23091000</v>
          </cell>
          <cell r="J226" t="str">
            <v>DOG OR CAT FOOD PUT UP FOR RETAIL SALE  </v>
          </cell>
          <cell r="K226">
            <v>0.37</v>
          </cell>
          <cell r="L226">
            <v>0.28999999999999998</v>
          </cell>
        </row>
        <row r="227">
          <cell r="B227">
            <v>22089099</v>
          </cell>
          <cell r="C227" t="str">
            <v>OTHER IN CONTAINERS HOLDING MORE THAN 2 LTR  </v>
          </cell>
          <cell r="D227">
            <v>0.01</v>
          </cell>
          <cell r="I227">
            <v>23099010</v>
          </cell>
          <cell r="J227" t="str">
            <v>COMPOUNDED ANIMAL FEED  </v>
          </cell>
          <cell r="K227">
            <v>1.24</v>
          </cell>
          <cell r="L227">
            <v>0.37</v>
          </cell>
        </row>
        <row r="228">
          <cell r="B228">
            <v>22090090</v>
          </cell>
          <cell r="C228" t="str">
            <v>OTHER VINEGRANDSUBSTITUTES OBTND FROM ACETICACID  </v>
          </cell>
          <cell r="E228">
            <v>0</v>
          </cell>
          <cell r="I228">
            <v>23099031</v>
          </cell>
          <cell r="J228" t="str">
            <v>PRAWN AND SHRIMPS FEED  </v>
          </cell>
          <cell r="K228">
            <v>0.05</v>
          </cell>
          <cell r="L228">
            <v>7.0000000000000007E-2</v>
          </cell>
        </row>
        <row r="229">
          <cell r="B229">
            <v>23012011</v>
          </cell>
          <cell r="C229" t="str">
            <v>POWDER FISH MEAL,UNFT FOR HUMAN CONSUMPTION  </v>
          </cell>
          <cell r="D229">
            <v>0.39</v>
          </cell>
          <cell r="E229">
            <v>1.4</v>
          </cell>
          <cell r="I229">
            <v>23099090</v>
          </cell>
          <cell r="J229" t="str">
            <v>OTHER PREPARATIONS OF ANIMAL FEEDING  </v>
          </cell>
          <cell r="K229">
            <v>1.27</v>
          </cell>
          <cell r="L229">
            <v>1.47</v>
          </cell>
        </row>
        <row r="230">
          <cell r="B230">
            <v>23012019</v>
          </cell>
          <cell r="C230" t="str">
            <v>OTHER FISH,MEAL,UNFT FOR HUMAN CONSUMPTION  </v>
          </cell>
          <cell r="D230">
            <v>1.04</v>
          </cell>
          <cell r="I230">
            <v>24011010</v>
          </cell>
          <cell r="J230" t="str">
            <v>FLUE CURED VIRGINIA TOBOCCO, NPT STMD/ STRIPPED  </v>
          </cell>
          <cell r="L230">
            <v>0</v>
          </cell>
        </row>
        <row r="231">
          <cell r="B231">
            <v>23063020</v>
          </cell>
          <cell r="C231" t="str">
            <v>OIL-CAKE AND OIL-CAKE MEAL OF SUNFLOWER SEED SLVNT EXTRCTD(DFATD) VARIETY  </v>
          </cell>
          <cell r="D231">
            <v>0.95</v>
          </cell>
          <cell r="I231">
            <v>24011040</v>
          </cell>
          <cell r="J231" t="str">
            <v>BURLEY TOBACCO,NOT STEMMED/STRIPPED  </v>
          </cell>
        </row>
        <row r="232">
          <cell r="B232">
            <v>23091000</v>
          </cell>
          <cell r="C232" t="str">
            <v>DOG OR CAT FOOD PUT UP FOR RETAIL SALE  </v>
          </cell>
          <cell r="D232">
            <v>0.56000000000000005</v>
          </cell>
          <cell r="E232">
            <v>0.19</v>
          </cell>
          <cell r="I232">
            <v>24012010</v>
          </cell>
          <cell r="J232" t="str">
            <v>FLUE CURED VIRGINIA TOBACCO PARTLY / WHOLLYSTMD/STRIPPED  </v>
          </cell>
          <cell r="K232">
            <v>7.0000000000000007E-2</v>
          </cell>
          <cell r="L232">
            <v>0.09</v>
          </cell>
        </row>
        <row r="233">
          <cell r="B233">
            <v>23099010</v>
          </cell>
          <cell r="C233" t="str">
            <v>COMPOUNDED ANIMAL FEED  </v>
          </cell>
          <cell r="D233">
            <v>0.18</v>
          </cell>
          <cell r="E233">
            <v>0.09</v>
          </cell>
          <cell r="I233">
            <v>24012090</v>
          </cell>
          <cell r="J233" t="str">
            <v>OTHR TOBACCO PRTLY OR WHOLLY STEMD/STRIPPD  </v>
          </cell>
          <cell r="K233">
            <v>1.92</v>
          </cell>
          <cell r="L233">
            <v>1.4</v>
          </cell>
        </row>
        <row r="234">
          <cell r="B234">
            <v>23099031</v>
          </cell>
          <cell r="C234" t="str">
            <v>PRAWN AND SHRIMPS FEED  </v>
          </cell>
          <cell r="E234">
            <v>0.03</v>
          </cell>
          <cell r="I234">
            <v>24021010</v>
          </cell>
          <cell r="J234" t="str">
            <v>CIGAR AND CHEROOTS  </v>
          </cell>
          <cell r="K234">
            <v>0.63</v>
          </cell>
          <cell r="L234">
            <v>0.28999999999999998</v>
          </cell>
        </row>
        <row r="235">
          <cell r="B235">
            <v>23099039</v>
          </cell>
          <cell r="C235" t="str">
            <v>OTHER PEEDS OF FISH  </v>
          </cell>
          <cell r="D235">
            <v>6.92</v>
          </cell>
          <cell r="I235">
            <v>24022090</v>
          </cell>
          <cell r="J235" t="str">
            <v>OTHER CIGARETTES CONTNG TOBACCO  </v>
          </cell>
          <cell r="L235">
            <v>0</v>
          </cell>
        </row>
        <row r="236">
          <cell r="B236">
            <v>23099090</v>
          </cell>
          <cell r="C236" t="str">
            <v>OTHER PREPARATIONS OF ANIMAL FEEDING  </v>
          </cell>
          <cell r="D236">
            <v>2.36</v>
          </cell>
          <cell r="E236">
            <v>1.8</v>
          </cell>
          <cell r="I236">
            <v>25041010</v>
          </cell>
          <cell r="J236" t="str">
            <v>GRAPHITE CRYSTALLINE (FLAKES/POWDER)  </v>
          </cell>
          <cell r="K236">
            <v>1.23</v>
          </cell>
          <cell r="L236">
            <v>1.25</v>
          </cell>
        </row>
        <row r="237">
          <cell r="B237">
            <v>24012010</v>
          </cell>
          <cell r="C237" t="str">
            <v>FLUE CURED VIRGINIA TOBACCO PARTLY / WHOLLYSTMD/STRIPPED  </v>
          </cell>
          <cell r="D237">
            <v>0.1</v>
          </cell>
          <cell r="E237">
            <v>0.1</v>
          </cell>
          <cell r="I237">
            <v>25041090</v>
          </cell>
          <cell r="J237" t="str">
            <v>OTHER NATRL GRAPHITE (POWDER/FLAKES)  </v>
          </cell>
          <cell r="K237">
            <v>0.67</v>
          </cell>
          <cell r="L237">
            <v>0.9</v>
          </cell>
        </row>
        <row r="238">
          <cell r="B238">
            <v>24012090</v>
          </cell>
          <cell r="C238" t="str">
            <v>OTHR TOBACCO PRTLY OR WHOLLY STEMD/STRIPPD  </v>
          </cell>
          <cell r="D238">
            <v>0.69</v>
          </cell>
          <cell r="I238">
            <v>25051019</v>
          </cell>
          <cell r="J238" t="str">
            <v>OTHER SILICA SAND  </v>
          </cell>
          <cell r="K238">
            <v>0.03</v>
          </cell>
          <cell r="L238">
            <v>0</v>
          </cell>
        </row>
        <row r="239">
          <cell r="B239">
            <v>24021010</v>
          </cell>
          <cell r="C239" t="str">
            <v>CIGAR AND CHEROOTS  </v>
          </cell>
          <cell r="D239">
            <v>0.61</v>
          </cell>
          <cell r="E239">
            <v>0.4</v>
          </cell>
          <cell r="I239">
            <v>25061020</v>
          </cell>
          <cell r="J239" t="str">
            <v>QUARTZ, POWDER  </v>
          </cell>
          <cell r="K239">
            <v>0</v>
          </cell>
        </row>
        <row r="240">
          <cell r="B240">
            <v>24039100</v>
          </cell>
          <cell r="C240" t="str">
            <v>HOMOGENISED OR RECONSTITUTED TOBA  </v>
          </cell>
          <cell r="E240">
            <v>0</v>
          </cell>
          <cell r="I240">
            <v>25062090</v>
          </cell>
          <cell r="J240" t="str">
            <v>OTHRS CRUDE/ROUGHLY TRIMMD QUARTZITE  </v>
          </cell>
          <cell r="K240">
            <v>0.06</v>
          </cell>
        </row>
        <row r="241">
          <cell r="B241">
            <v>24039970</v>
          </cell>
          <cell r="C241" t="str">
            <v>CUT TOBACCO  </v>
          </cell>
          <cell r="E241">
            <v>7.0000000000000007E-2</v>
          </cell>
          <cell r="I241">
            <v>25070010</v>
          </cell>
          <cell r="J241" t="str">
            <v>KAOLIN (CHINA CLAY) CRUDE  </v>
          </cell>
          <cell r="K241">
            <v>0</v>
          </cell>
          <cell r="L241">
            <v>0.04</v>
          </cell>
        </row>
        <row r="242">
          <cell r="B242">
            <v>25041010</v>
          </cell>
          <cell r="C242" t="str">
            <v>GRAPHITE CRYSTALLINE (FLAKES/POWDER)  </v>
          </cell>
          <cell r="D242">
            <v>1.27</v>
          </cell>
          <cell r="E242">
            <v>1.23</v>
          </cell>
          <cell r="I242">
            <v>25070022</v>
          </cell>
          <cell r="J242" t="str">
            <v>OTHER KAOLINE-CERSMIC GRADE  </v>
          </cell>
          <cell r="K242">
            <v>0.06</v>
          </cell>
          <cell r="L242">
            <v>0.32</v>
          </cell>
        </row>
        <row r="243">
          <cell r="B243">
            <v>25041090</v>
          </cell>
          <cell r="C243" t="str">
            <v>OTHER NATRL GRAPHITE (POWDER/FLAKES)  </v>
          </cell>
          <cell r="D243">
            <v>0.62</v>
          </cell>
          <cell r="E243">
            <v>0.39</v>
          </cell>
          <cell r="I243">
            <v>25081090</v>
          </cell>
          <cell r="J243" t="str">
            <v>OTHR BENTONITE (INCL. PROCESSED, ACTIVATEDAND GROUND  </v>
          </cell>
          <cell r="K243">
            <v>0</v>
          </cell>
          <cell r="L243">
            <v>0</v>
          </cell>
        </row>
        <row r="244">
          <cell r="B244">
            <v>25051019</v>
          </cell>
          <cell r="C244" t="str">
            <v>OTHER SILICA SAND  </v>
          </cell>
          <cell r="D244">
            <v>0</v>
          </cell>
          <cell r="I244">
            <v>25085010</v>
          </cell>
          <cell r="J244" t="str">
            <v>ANDALUSITE  </v>
          </cell>
          <cell r="K244">
            <v>0.01</v>
          </cell>
        </row>
        <row r="245">
          <cell r="B245">
            <v>25062090</v>
          </cell>
          <cell r="C245" t="str">
            <v>OTHRS CRUDE/ROUGHLY TRIMMD QUARTZITE  </v>
          </cell>
          <cell r="D245">
            <v>0.02</v>
          </cell>
          <cell r="E245">
            <v>0</v>
          </cell>
          <cell r="I245">
            <v>25085039</v>
          </cell>
          <cell r="J245" t="str">
            <v>OTHER SILLIMANITE NES  </v>
          </cell>
          <cell r="K245">
            <v>0.03</v>
          </cell>
        </row>
        <row r="246">
          <cell r="B246">
            <v>25070022</v>
          </cell>
          <cell r="C246" t="str">
            <v>OTHER KAOLINE-CERSMIC GRADE  </v>
          </cell>
          <cell r="D246">
            <v>0.16</v>
          </cell>
          <cell r="E246">
            <v>0.24</v>
          </cell>
          <cell r="I246">
            <v>25101010</v>
          </cell>
          <cell r="J246" t="str">
            <v>NATURAL CALCIUM PHOSPHATES UNGROUND  </v>
          </cell>
          <cell r="K246">
            <v>92.89</v>
          </cell>
          <cell r="L246">
            <v>106.13</v>
          </cell>
        </row>
        <row r="247">
          <cell r="B247">
            <v>25070029</v>
          </cell>
          <cell r="C247" t="str">
            <v>OTHER KAOLINE NES  </v>
          </cell>
          <cell r="D247">
            <v>0</v>
          </cell>
          <cell r="E247">
            <v>0</v>
          </cell>
          <cell r="I247">
            <v>25120030</v>
          </cell>
          <cell r="J247" t="str">
            <v>DIATOMITE  </v>
          </cell>
          <cell r="K247">
            <v>0.01</v>
          </cell>
        </row>
        <row r="248">
          <cell r="B248">
            <v>25081090</v>
          </cell>
          <cell r="C248" t="str">
            <v>OTHR BENTONITE (INCL. PROCESSED, ACTIVATEDAND GROUND  </v>
          </cell>
          <cell r="D248">
            <v>0.01</v>
          </cell>
          <cell r="E248">
            <v>7.0000000000000007E-2</v>
          </cell>
          <cell r="I248">
            <v>25151210</v>
          </cell>
          <cell r="J248" t="str">
            <v>BLOCKS MARBLE AND TRAVERTINE  </v>
          </cell>
          <cell r="K248">
            <v>0.22</v>
          </cell>
          <cell r="L248">
            <v>0.02</v>
          </cell>
        </row>
        <row r="249">
          <cell r="B249">
            <v>25084010</v>
          </cell>
          <cell r="C249" t="str">
            <v>BALL CLAY  </v>
          </cell>
          <cell r="E249">
            <v>0.01</v>
          </cell>
          <cell r="I249">
            <v>25161100</v>
          </cell>
          <cell r="J249" t="str">
            <v>GRANITE CRUDE OR ROUGHLY TRIMMED  </v>
          </cell>
          <cell r="K249">
            <v>4.58</v>
          </cell>
          <cell r="L249">
            <v>3.59</v>
          </cell>
        </row>
        <row r="250">
          <cell r="B250">
            <v>25084090</v>
          </cell>
          <cell r="C250" t="str">
            <v>OTHER CLAYS, NES  </v>
          </cell>
          <cell r="D250">
            <v>0</v>
          </cell>
          <cell r="E250">
            <v>0.02</v>
          </cell>
          <cell r="I250">
            <v>25161200</v>
          </cell>
          <cell r="J250" t="str">
            <v>GRANITE MERELY CUT INTO BLOCK/SLABS OF RECTANGULAR (INCL SQR) SHAPE  </v>
          </cell>
          <cell r="K250">
            <v>0.55000000000000004</v>
          </cell>
          <cell r="L250">
            <v>0.95</v>
          </cell>
        </row>
        <row r="251">
          <cell r="B251">
            <v>25085010</v>
          </cell>
          <cell r="C251" t="str">
            <v>ANDALUSITE  </v>
          </cell>
          <cell r="D251">
            <v>0.03</v>
          </cell>
          <cell r="I251">
            <v>25169090</v>
          </cell>
          <cell r="J251" t="str">
            <v>OTHER MONUMENTAL OR BUILDING STONE NES  </v>
          </cell>
          <cell r="L251">
            <v>0.02</v>
          </cell>
        </row>
        <row r="252">
          <cell r="B252">
            <v>25101010</v>
          </cell>
          <cell r="C252" t="str">
            <v>NATURAL CALCIUM PHOSPHATES UNGROUND  </v>
          </cell>
          <cell r="D252">
            <v>73.680000000000007</v>
          </cell>
          <cell r="E252">
            <v>29.33</v>
          </cell>
          <cell r="I252">
            <v>25199020</v>
          </cell>
          <cell r="J252" t="str">
            <v>DEAD-BUR (SINTERED) MAGNESIA  </v>
          </cell>
          <cell r="L252">
            <v>0.03</v>
          </cell>
        </row>
        <row r="253">
          <cell r="B253">
            <v>25111090</v>
          </cell>
          <cell r="C253" t="str">
            <v>OTHER BARYTES  </v>
          </cell>
          <cell r="E253">
            <v>0</v>
          </cell>
          <cell r="I253">
            <v>25199040</v>
          </cell>
          <cell r="J253" t="str">
            <v>MAGNESIUM OXIDE  </v>
          </cell>
          <cell r="K253">
            <v>0</v>
          </cell>
        </row>
        <row r="254">
          <cell r="B254">
            <v>25151210</v>
          </cell>
          <cell r="C254" t="str">
            <v>BLOCKS MARBLE AND TRAVERTINE  </v>
          </cell>
          <cell r="E254">
            <v>0.3</v>
          </cell>
          <cell r="I254">
            <v>25231000</v>
          </cell>
          <cell r="J254" t="str">
            <v>CEMENT CLINKERS  </v>
          </cell>
          <cell r="L254">
            <v>0</v>
          </cell>
        </row>
        <row r="255">
          <cell r="B255">
            <v>25161100</v>
          </cell>
          <cell r="C255" t="str">
            <v>GRANITE CRUDE OR ROUGHLY TRIMMED  </v>
          </cell>
          <cell r="D255">
            <v>1.28</v>
          </cell>
          <cell r="E255">
            <v>1.54</v>
          </cell>
          <cell r="I255">
            <v>25232990</v>
          </cell>
          <cell r="J255" t="str">
            <v>OTHER PORTLAND CEMENT NES  </v>
          </cell>
          <cell r="L255">
            <v>0</v>
          </cell>
        </row>
        <row r="256">
          <cell r="B256">
            <v>25161200</v>
          </cell>
          <cell r="C256" t="str">
            <v>GRANITE MERELY CUT INTO BLOCK/SLABS OF RECTANGULAR (INCL SQR) SHAPE  </v>
          </cell>
          <cell r="D256">
            <v>0.33</v>
          </cell>
          <cell r="E256">
            <v>0.44</v>
          </cell>
          <cell r="I256">
            <v>25249021</v>
          </cell>
          <cell r="J256" t="str">
            <v>FIBRE RAW BEATEN OR WASHED OR GRADED TO LENGTH CHRYSOTILE  </v>
          </cell>
          <cell r="K256">
            <v>44.53</v>
          </cell>
          <cell r="L256">
            <v>33.72</v>
          </cell>
        </row>
        <row r="257">
          <cell r="B257">
            <v>25199020</v>
          </cell>
          <cell r="C257" t="str">
            <v>DEAD-BUR (SINTERED) MAGNESIA  </v>
          </cell>
          <cell r="D257">
            <v>0.05</v>
          </cell>
          <cell r="E257">
            <v>0.21</v>
          </cell>
          <cell r="I257">
            <v>25280010</v>
          </cell>
          <cell r="J257" t="str">
            <v>NATURAL SODIUM BORATES AND CONCENTRATES THEREOF (WHETHER OR NOT CALCINED)  </v>
          </cell>
          <cell r="K257">
            <v>1.83</v>
          </cell>
          <cell r="L257">
            <v>1.56</v>
          </cell>
        </row>
        <row r="258">
          <cell r="B258">
            <v>25199090</v>
          </cell>
          <cell r="C258" t="str">
            <v>OTHER MAGNESIUM W/N PVRE  </v>
          </cell>
          <cell r="D258">
            <v>0.09</v>
          </cell>
          <cell r="I258">
            <v>25280030</v>
          </cell>
          <cell r="J258" t="str">
            <v>NATURAL CALCIUM BORATES AND CONCENTRATES THEREOF (WHETHER OR NOT CALCINED)  </v>
          </cell>
          <cell r="K258">
            <v>0.71</v>
          </cell>
          <cell r="L258">
            <v>0.28000000000000003</v>
          </cell>
        </row>
        <row r="259">
          <cell r="B259">
            <v>25201010</v>
          </cell>
          <cell r="C259" t="str">
            <v>NATURAL GYPSUM AND ANHYDRITE  </v>
          </cell>
          <cell r="E259">
            <v>0</v>
          </cell>
          <cell r="I259">
            <v>25280090</v>
          </cell>
          <cell r="J259" t="str">
            <v>OTHER NATURAL BORATES AND CONCENTRATE THEREOF  </v>
          </cell>
          <cell r="K259">
            <v>0.22</v>
          </cell>
          <cell r="L259">
            <v>0.25</v>
          </cell>
        </row>
        <row r="260">
          <cell r="B260">
            <v>25210090</v>
          </cell>
          <cell r="C260" t="str">
            <v>LIMESTONE OTHR THN LIMESTONE FLUX  </v>
          </cell>
          <cell r="E260">
            <v>0</v>
          </cell>
          <cell r="I260">
            <v>25301010</v>
          </cell>
          <cell r="J260" t="str">
            <v>VERMICULITE  </v>
          </cell>
          <cell r="K260">
            <v>0.09</v>
          </cell>
          <cell r="L260">
            <v>7.0000000000000007E-2</v>
          </cell>
        </row>
        <row r="261">
          <cell r="B261">
            <v>25249021</v>
          </cell>
          <cell r="C261" t="str">
            <v>FIBRE RAW BEATEN OR WASHED OR GRADED TO LENGTH CHRYSOTILE  </v>
          </cell>
          <cell r="D261">
            <v>19.98</v>
          </cell>
          <cell r="E261">
            <v>30.97</v>
          </cell>
          <cell r="I261">
            <v>25309099</v>
          </cell>
          <cell r="J261" t="str">
            <v>OTHER MINERAL SUBSTANCES NES  </v>
          </cell>
          <cell r="L261">
            <v>0</v>
          </cell>
        </row>
        <row r="262">
          <cell r="B262">
            <v>25249039</v>
          </cell>
          <cell r="C262" t="str">
            <v>OTHER, FLAKES OR POWDERED  </v>
          </cell>
          <cell r="E262">
            <v>0</v>
          </cell>
          <cell r="I262">
            <v>26011119</v>
          </cell>
          <cell r="J262" t="str">
            <v>65% FE AND ABOVE  </v>
          </cell>
          <cell r="K262">
            <v>0.04</v>
          </cell>
        </row>
        <row r="263">
          <cell r="B263">
            <v>25252010</v>
          </cell>
          <cell r="C263" t="str">
            <v>MICA FLAKES 2.20 MESH  </v>
          </cell>
          <cell r="D263">
            <v>0.01</v>
          </cell>
          <cell r="I263">
            <v>26011131</v>
          </cell>
          <cell r="J263" t="str">
            <v>62% FE OR MORE BUT BELOW 65% FE  </v>
          </cell>
          <cell r="K263">
            <v>72.92</v>
          </cell>
        </row>
        <row r="264">
          <cell r="B264">
            <v>25280010</v>
          </cell>
          <cell r="C264" t="str">
            <v>NATURAL SODIUM BORATES AND CONCENTRATES THEREOF (WHETHER OR NOT CALCINED)  </v>
          </cell>
          <cell r="E264">
            <v>0.76</v>
          </cell>
          <cell r="I264">
            <v>26011139</v>
          </cell>
          <cell r="J264" t="str">
            <v>65% FE AND ABOVE  </v>
          </cell>
          <cell r="K264">
            <v>9.02</v>
          </cell>
          <cell r="L264">
            <v>4.49</v>
          </cell>
        </row>
        <row r="265">
          <cell r="B265">
            <v>25280030</v>
          </cell>
          <cell r="C265" t="str">
            <v>NATURAL CALCIUM BORATES AND CONCENTRATES THEREOF (WHETHER OR NOT CALCINED)  </v>
          </cell>
          <cell r="D265">
            <v>0.42</v>
          </cell>
          <cell r="E265">
            <v>0.01</v>
          </cell>
          <cell r="I265">
            <v>26011142</v>
          </cell>
          <cell r="J265" t="str">
            <v>55% FE OR MORE BUT BELOW 58% FE  </v>
          </cell>
          <cell r="K265">
            <v>25.87</v>
          </cell>
        </row>
        <row r="266">
          <cell r="B266">
            <v>25280090</v>
          </cell>
          <cell r="C266" t="str">
            <v>OTHER NATURAL BORATES AND CONCENTRATE THEREOF  </v>
          </cell>
          <cell r="D266">
            <v>0.01</v>
          </cell>
          <cell r="E266">
            <v>0.13</v>
          </cell>
          <cell r="I266">
            <v>26011150</v>
          </cell>
          <cell r="J266" t="str">
            <v>NON-AGGLOMERATED IRON ORE CONCENTRATES  </v>
          </cell>
          <cell r="K266">
            <v>143.28</v>
          </cell>
          <cell r="L266">
            <v>32.200000000000003</v>
          </cell>
        </row>
        <row r="267">
          <cell r="B267">
            <v>25301010</v>
          </cell>
          <cell r="C267" t="str">
            <v>VERMICULITE  </v>
          </cell>
          <cell r="D267">
            <v>0.12</v>
          </cell>
          <cell r="E267">
            <v>7.0000000000000007E-2</v>
          </cell>
          <cell r="I267">
            <v>26011190</v>
          </cell>
          <cell r="J267" t="str">
            <v>OTHER NON AGGLOMERATED IRO ORES AND CONCENTRATES  </v>
          </cell>
          <cell r="K267">
            <v>0</v>
          </cell>
          <cell r="L267">
            <v>0</v>
          </cell>
        </row>
        <row r="268">
          <cell r="B268">
            <v>25309099</v>
          </cell>
          <cell r="C268" t="str">
            <v>OTHER MINERAL SUBSTANCES NES  </v>
          </cell>
          <cell r="D268">
            <v>0</v>
          </cell>
          <cell r="I268">
            <v>26011210</v>
          </cell>
          <cell r="J268" t="str">
            <v>AGGLOMERATED IRON ORE PELLETS  </v>
          </cell>
          <cell r="K268">
            <v>40.11</v>
          </cell>
          <cell r="L268">
            <v>13.08</v>
          </cell>
        </row>
        <row r="269">
          <cell r="B269">
            <v>26011131</v>
          </cell>
          <cell r="C269" t="str">
            <v>62% FE OR MORE BUT BELOW 65% FE  </v>
          </cell>
          <cell r="E269">
            <v>10.19</v>
          </cell>
          <cell r="I269">
            <v>26020010</v>
          </cell>
          <cell r="J269" t="str">
            <v>MANGANESE ORE (46 PERCENT AND ABOVE)  </v>
          </cell>
          <cell r="K269">
            <v>0.39</v>
          </cell>
          <cell r="L269">
            <v>0.51</v>
          </cell>
        </row>
        <row r="270">
          <cell r="B270">
            <v>26011139</v>
          </cell>
          <cell r="C270" t="str">
            <v>65% FE AND ABOVE  </v>
          </cell>
          <cell r="D270">
            <v>22.06</v>
          </cell>
          <cell r="E270">
            <v>10.4</v>
          </cell>
          <cell r="I270">
            <v>26030000</v>
          </cell>
          <cell r="J270" t="str">
            <v>COPPER ORES AND CONCENTRATES  </v>
          </cell>
          <cell r="K270">
            <v>3014.83</v>
          </cell>
          <cell r="L270">
            <v>2062.65</v>
          </cell>
        </row>
        <row r="271">
          <cell r="B271">
            <v>26011150</v>
          </cell>
          <cell r="C271" t="str">
            <v>NON-AGGLOMERATED IRON ORE CONCENTRATES  </v>
          </cell>
          <cell r="D271">
            <v>81.400000000000006</v>
          </cell>
          <cell r="E271">
            <v>149.97999999999999</v>
          </cell>
          <cell r="I271">
            <v>26060010</v>
          </cell>
          <cell r="J271" t="str">
            <v>BAUXITE (NATURAL) NOT CALCINED  </v>
          </cell>
          <cell r="K271">
            <v>7.5</v>
          </cell>
          <cell r="L271">
            <v>17.37</v>
          </cell>
        </row>
        <row r="272">
          <cell r="B272">
            <v>26011210</v>
          </cell>
          <cell r="C272" t="str">
            <v>AGGLOMERATED IRON ORE PELLETS  </v>
          </cell>
          <cell r="D272">
            <v>15.67</v>
          </cell>
          <cell r="I272">
            <v>26060020</v>
          </cell>
          <cell r="J272" t="str">
            <v>BAUXITE(NATURAL) CALCINED  </v>
          </cell>
          <cell r="L272">
            <v>0.1</v>
          </cell>
        </row>
        <row r="273">
          <cell r="B273">
            <v>26020010</v>
          </cell>
          <cell r="C273" t="str">
            <v>MANGANESE ORE (46 PERCENT AND ABOVE)  </v>
          </cell>
          <cell r="D273">
            <v>0.48</v>
          </cell>
          <cell r="E273">
            <v>1.86</v>
          </cell>
          <cell r="I273">
            <v>26060090</v>
          </cell>
          <cell r="J273" t="str">
            <v>OTHER ALUMINIUM ORES AND CONCENTRATES  </v>
          </cell>
          <cell r="L273">
            <v>0.32</v>
          </cell>
        </row>
        <row r="274">
          <cell r="B274">
            <v>26020020</v>
          </cell>
          <cell r="C274" t="str">
            <v>MANGANESE ORE (&lt;46 BUT&gt; OR = 44 PRCNT)  </v>
          </cell>
          <cell r="D274">
            <v>6.42</v>
          </cell>
          <cell r="E274">
            <v>0.82</v>
          </cell>
          <cell r="I274">
            <v>26070000</v>
          </cell>
          <cell r="J274" t="str">
            <v>LEAD ORES AND CONCENTRATES  </v>
          </cell>
          <cell r="K274">
            <v>32.479999999999997</v>
          </cell>
        </row>
        <row r="275">
          <cell r="B275">
            <v>26020030</v>
          </cell>
          <cell r="C275" t="str">
            <v>MNGANSE ORE(&lt;44 BUT&gt;OR EQL TO 40 PRCNT)  </v>
          </cell>
          <cell r="E275">
            <v>24.73</v>
          </cell>
          <cell r="I275">
            <v>26080000</v>
          </cell>
          <cell r="J275" t="str">
            <v>ZINC ORES AND CONCENTRATES  </v>
          </cell>
          <cell r="K275">
            <v>0.04</v>
          </cell>
        </row>
        <row r="276">
          <cell r="B276">
            <v>26020040</v>
          </cell>
          <cell r="C276" t="str">
            <v>MANGANESE ORE (&lt;40 BUT &gt;=35%)  </v>
          </cell>
          <cell r="E276">
            <v>0.12</v>
          </cell>
          <cell r="I276">
            <v>26100090</v>
          </cell>
          <cell r="J276" t="str">
            <v>OTHER CHROMIUM ORES AND CONCENTRATES  </v>
          </cell>
          <cell r="L276">
            <v>0.02</v>
          </cell>
        </row>
        <row r="277">
          <cell r="B277">
            <v>26020060</v>
          </cell>
          <cell r="C277" t="str">
            <v>FERRUGINOUS (&lt;30% BUT &gt;=10%)  </v>
          </cell>
          <cell r="D277">
            <v>0.09</v>
          </cell>
          <cell r="I277">
            <v>26131000</v>
          </cell>
          <cell r="J277" t="str">
            <v>MOLYBDNUM ORES AND CONCENTRATES ROASTED  </v>
          </cell>
          <cell r="K277">
            <v>50.57</v>
          </cell>
          <cell r="L277">
            <v>32.619999999999997</v>
          </cell>
        </row>
        <row r="278">
          <cell r="B278">
            <v>26020090</v>
          </cell>
          <cell r="C278" t="str">
            <v>OTHER MANGANESE ORES AND CONCENTRATES  </v>
          </cell>
          <cell r="E278">
            <v>19.59</v>
          </cell>
          <cell r="I278">
            <v>26139000</v>
          </cell>
          <cell r="J278" t="str">
            <v>OTHER MOLYBDENUM ORES AND CONCENTRATES  </v>
          </cell>
          <cell r="K278">
            <v>0.03</v>
          </cell>
          <cell r="L278">
            <v>0.24</v>
          </cell>
        </row>
        <row r="279">
          <cell r="B279">
            <v>26030000</v>
          </cell>
          <cell r="C279" t="str">
            <v>COPPER ORES AND CONCENTRATES  </v>
          </cell>
          <cell r="D279">
            <v>1421.64</v>
          </cell>
          <cell r="E279">
            <v>2122.69</v>
          </cell>
          <cell r="I279">
            <v>26161000</v>
          </cell>
          <cell r="J279" t="str">
            <v>SILVER ORES AND CONCENTRATES  </v>
          </cell>
          <cell r="K279">
            <v>14.16</v>
          </cell>
          <cell r="L279">
            <v>9.35</v>
          </cell>
        </row>
        <row r="280">
          <cell r="B280">
            <v>26060010</v>
          </cell>
          <cell r="C280" t="str">
            <v>BAUXITE (NATURAL) NOT CALCINED  </v>
          </cell>
          <cell r="D280">
            <v>11.86</v>
          </cell>
          <cell r="E280">
            <v>16.75</v>
          </cell>
          <cell r="I280">
            <v>26169010</v>
          </cell>
          <cell r="J280" t="str">
            <v>GOLD ORES AND CONCENTRATES  </v>
          </cell>
          <cell r="K280">
            <v>1.31</v>
          </cell>
          <cell r="L280">
            <v>17.850000000000001</v>
          </cell>
        </row>
        <row r="281">
          <cell r="B281">
            <v>26060020</v>
          </cell>
          <cell r="C281" t="str">
            <v>BAUXITE(NATURAL) CALCINED  </v>
          </cell>
          <cell r="D281">
            <v>0.03</v>
          </cell>
          <cell r="E281">
            <v>0.08</v>
          </cell>
          <cell r="I281">
            <v>26169090</v>
          </cell>
          <cell r="J281" t="str">
            <v>OTHER PRECIOUS METALORES AND CONCENTRATES  </v>
          </cell>
          <cell r="K281">
            <v>59.63</v>
          </cell>
          <cell r="L281">
            <v>35.51</v>
          </cell>
        </row>
        <row r="282">
          <cell r="B282">
            <v>26131000</v>
          </cell>
          <cell r="C282" t="str">
            <v>MOLYBDNUM ORES AND CONCENTRATES ROASTED  </v>
          </cell>
          <cell r="D282">
            <v>24.98</v>
          </cell>
          <cell r="E282">
            <v>32.21</v>
          </cell>
          <cell r="I282">
            <v>26171000</v>
          </cell>
          <cell r="J282" t="str">
            <v>ANTIMONY ORES AND CONCNRTS  </v>
          </cell>
          <cell r="K282">
            <v>0.24</v>
          </cell>
        </row>
        <row r="283">
          <cell r="B283">
            <v>26139000</v>
          </cell>
          <cell r="C283" t="str">
            <v>OTHER MOLYBDENUM ORES AND CONCENTRATES  </v>
          </cell>
          <cell r="D283">
            <v>1.1000000000000001</v>
          </cell>
          <cell r="E283">
            <v>1.34</v>
          </cell>
          <cell r="I283">
            <v>26201900</v>
          </cell>
          <cell r="J283" t="str">
            <v>OTHER ASH AND RESIDUE CONTNG MAINLY ZINC  </v>
          </cell>
          <cell r="K283">
            <v>0.82</v>
          </cell>
          <cell r="L283">
            <v>0.23</v>
          </cell>
        </row>
        <row r="284">
          <cell r="B284">
            <v>26159020</v>
          </cell>
          <cell r="C284" t="str">
            <v>NIOBIUM OR TANTALUM ORES AND CONCENTRARES  </v>
          </cell>
          <cell r="D284">
            <v>0.02</v>
          </cell>
          <cell r="I284">
            <v>26203090</v>
          </cell>
          <cell r="J284" t="str">
            <v>OTHER ASH AND RESIDUES CONTG MAINLY COPPER  </v>
          </cell>
          <cell r="L284">
            <v>0.23</v>
          </cell>
        </row>
        <row r="285">
          <cell r="B285">
            <v>26161000</v>
          </cell>
          <cell r="C285" t="str">
            <v>SILVER ORES AND CONCENTRATES  </v>
          </cell>
          <cell r="D285">
            <v>7.06</v>
          </cell>
          <cell r="E285">
            <v>1.88</v>
          </cell>
          <cell r="I285">
            <v>27011200</v>
          </cell>
          <cell r="J285" t="str">
            <v>BITUMNS COAL W/N PULVRSD BUT NT AGLOMRTD  </v>
          </cell>
          <cell r="K285">
            <v>1.57</v>
          </cell>
          <cell r="L285">
            <v>9.2100000000000009</v>
          </cell>
        </row>
        <row r="286">
          <cell r="B286">
            <v>26169010</v>
          </cell>
          <cell r="C286" t="str">
            <v>GOLD ORES AND CONCENTRATES  </v>
          </cell>
          <cell r="D286">
            <v>58.77</v>
          </cell>
          <cell r="E286">
            <v>14.65</v>
          </cell>
          <cell r="I286">
            <v>27011920</v>
          </cell>
          <cell r="J286" t="str">
            <v>STEAM COAL  </v>
          </cell>
          <cell r="K286">
            <v>88.88</v>
          </cell>
          <cell r="L286">
            <v>24.29</v>
          </cell>
        </row>
        <row r="287">
          <cell r="B287">
            <v>26169090</v>
          </cell>
          <cell r="C287" t="str">
            <v>OTHER PRECIOUS METALORES AND CONCENTRATES  </v>
          </cell>
          <cell r="D287">
            <v>8.27</v>
          </cell>
          <cell r="I287">
            <v>27011990</v>
          </cell>
          <cell r="J287" t="str">
            <v>OTHER COAL W/N PULVRSD BUT NTAGLDMRTD  </v>
          </cell>
          <cell r="K287">
            <v>0.24</v>
          </cell>
        </row>
        <row r="288">
          <cell r="B288">
            <v>26171000</v>
          </cell>
          <cell r="C288" t="str">
            <v>ANTIMONY ORES AND CONCNRTS  </v>
          </cell>
          <cell r="E288">
            <v>0.18</v>
          </cell>
          <cell r="I288">
            <v>27040090</v>
          </cell>
          <cell r="J288" t="str">
            <v>OTHER COKES OF COAL  </v>
          </cell>
          <cell r="K288">
            <v>35.630000000000003</v>
          </cell>
          <cell r="L288">
            <v>12.15</v>
          </cell>
        </row>
        <row r="289">
          <cell r="B289">
            <v>26201900</v>
          </cell>
          <cell r="C289" t="str">
            <v>OTHER ASH AND RESIDUE CONTNG MAINLY ZINC  </v>
          </cell>
          <cell r="D289">
            <v>0.8</v>
          </cell>
          <cell r="E289">
            <v>1.22</v>
          </cell>
          <cell r="I289">
            <v>27090000</v>
          </cell>
          <cell r="J289" t="str">
            <v>PETROLEUM OILS AND OILS OBTAINED FROM BITUMINOUS MINERALS CRUDE  </v>
          </cell>
          <cell r="K289">
            <v>17031.689999999999</v>
          </cell>
          <cell r="L289">
            <v>7771.78</v>
          </cell>
        </row>
        <row r="290">
          <cell r="B290">
            <v>26203090</v>
          </cell>
          <cell r="C290" t="str">
            <v>OTHER ASH AND RESIDUES CONTG MAINLY COPPER  </v>
          </cell>
          <cell r="D290">
            <v>0.15</v>
          </cell>
          <cell r="I290">
            <v>27101920</v>
          </cell>
          <cell r="J290" t="str">
            <v>AVIATION TURBINE FUEL (ATF)  </v>
          </cell>
          <cell r="K290">
            <v>0.31</v>
          </cell>
        </row>
        <row r="291">
          <cell r="B291">
            <v>27011200</v>
          </cell>
          <cell r="C291" t="str">
            <v>BITUMNS COAL W/N PULVRSD BUT NT AGLOMRTD  </v>
          </cell>
          <cell r="D291">
            <v>45.96</v>
          </cell>
          <cell r="I291">
            <v>27101950</v>
          </cell>
          <cell r="J291" t="str">
            <v>FUEL OIL  </v>
          </cell>
          <cell r="K291">
            <v>0.57999999999999996</v>
          </cell>
          <cell r="L291">
            <v>0.98</v>
          </cell>
        </row>
        <row r="292">
          <cell r="B292">
            <v>27011910</v>
          </cell>
          <cell r="C292" t="str">
            <v>COKING COAL  </v>
          </cell>
          <cell r="D292">
            <v>4.28</v>
          </cell>
          <cell r="I292">
            <v>27101960</v>
          </cell>
          <cell r="J292" t="str">
            <v>BASE OIL  </v>
          </cell>
          <cell r="K292">
            <v>23.63</v>
          </cell>
          <cell r="L292">
            <v>3.77</v>
          </cell>
        </row>
        <row r="293">
          <cell r="B293">
            <v>27011920</v>
          </cell>
          <cell r="C293" t="str">
            <v>STEAM COAL  </v>
          </cell>
          <cell r="D293">
            <v>97.54</v>
          </cell>
          <cell r="E293">
            <v>43.54</v>
          </cell>
          <cell r="I293">
            <v>27101980</v>
          </cell>
          <cell r="J293" t="str">
            <v>LUBRICATING OIL  </v>
          </cell>
          <cell r="K293">
            <v>0</v>
          </cell>
          <cell r="L293">
            <v>0</v>
          </cell>
        </row>
        <row r="294">
          <cell r="B294">
            <v>27011990</v>
          </cell>
          <cell r="C294" t="str">
            <v>OTHER COAL W/N PULVRSD BUT NTAGLDMRTD  </v>
          </cell>
          <cell r="D294">
            <v>0.06</v>
          </cell>
          <cell r="E294">
            <v>0</v>
          </cell>
          <cell r="I294">
            <v>27101990</v>
          </cell>
          <cell r="J294" t="str">
            <v>OTHER PETROLEUM OILS AND OILS OBTAINE FROMBITUMINOUS MINERALS NES  </v>
          </cell>
          <cell r="K294">
            <v>67</v>
          </cell>
          <cell r="L294">
            <v>0.31</v>
          </cell>
        </row>
        <row r="295">
          <cell r="B295">
            <v>27040090</v>
          </cell>
          <cell r="C295" t="str">
            <v>OTHER COKES OF COAL  </v>
          </cell>
          <cell r="D295">
            <v>51.06</v>
          </cell>
          <cell r="E295">
            <v>121.71</v>
          </cell>
          <cell r="I295">
            <v>27109900</v>
          </cell>
          <cell r="J295" t="str">
            <v>OTHER WASTE OIL  </v>
          </cell>
          <cell r="K295">
            <v>0.02</v>
          </cell>
          <cell r="L295">
            <v>0.02</v>
          </cell>
        </row>
        <row r="296">
          <cell r="B296">
            <v>27073000</v>
          </cell>
          <cell r="C296" t="str">
            <v>XYLOLE (XYLENES)  </v>
          </cell>
          <cell r="D296">
            <v>3.03</v>
          </cell>
          <cell r="I296">
            <v>27111100</v>
          </cell>
          <cell r="J296" t="str">
            <v>LIQUIFIED NATURAL GAS  </v>
          </cell>
          <cell r="K296">
            <v>65.84</v>
          </cell>
          <cell r="L296">
            <v>107.58</v>
          </cell>
        </row>
        <row r="297">
          <cell r="B297">
            <v>27075000</v>
          </cell>
          <cell r="C297" t="str">
            <v>OTH ARMTC HYDCRBN MXTRS OF WHICH 65 PRCNT OR MORE BY VL (INCLDNG LOSSES) DISTLS AT 250 DGR.C. BY ISO 3405 (ASTM D 86 METHOD)  </v>
          </cell>
          <cell r="E297">
            <v>1.28</v>
          </cell>
          <cell r="I297">
            <v>27121090</v>
          </cell>
          <cell r="J297" t="str">
            <v>OTHER PETROLEUM JELLY  </v>
          </cell>
          <cell r="L297">
            <v>0</v>
          </cell>
        </row>
        <row r="298">
          <cell r="B298">
            <v>27090000</v>
          </cell>
          <cell r="C298" t="str">
            <v>PETROLEUM OILS AND OILS OBTAINED FROM BITUMINOUS MINERALS CRUDE  </v>
          </cell>
          <cell r="D298">
            <v>7226.66</v>
          </cell>
          <cell r="E298">
            <v>5972.21</v>
          </cell>
          <cell r="I298">
            <v>27129010</v>
          </cell>
          <cell r="J298" t="str">
            <v>MICRO-CRYSTALLINE PETROLEUM WAS  </v>
          </cell>
          <cell r="K298">
            <v>0.05</v>
          </cell>
          <cell r="L298">
            <v>0.28999999999999998</v>
          </cell>
        </row>
        <row r="299">
          <cell r="B299">
            <v>27101930</v>
          </cell>
          <cell r="C299" t="str">
            <v>HIGH SPEED DIESEL (HSD)  </v>
          </cell>
          <cell r="D299">
            <v>0.05</v>
          </cell>
          <cell r="E299">
            <v>0</v>
          </cell>
          <cell r="I299">
            <v>27129090</v>
          </cell>
          <cell r="J299" t="str">
            <v>OTHER WAXES OBTAINED BY SYNTHESIS/OTHER PROCESS W/N COLOURED NES  </v>
          </cell>
          <cell r="K299">
            <v>0</v>
          </cell>
          <cell r="L299">
            <v>0</v>
          </cell>
        </row>
        <row r="300">
          <cell r="B300">
            <v>27101950</v>
          </cell>
          <cell r="C300" t="str">
            <v>FUEL OIL  </v>
          </cell>
          <cell r="D300">
            <v>0.06</v>
          </cell>
          <cell r="E300">
            <v>0.06</v>
          </cell>
          <cell r="I300">
            <v>27149010</v>
          </cell>
          <cell r="J300" t="str">
            <v>ASPHALT NATURAL  </v>
          </cell>
          <cell r="L300">
            <v>0.04</v>
          </cell>
        </row>
        <row r="301">
          <cell r="B301">
            <v>27101960</v>
          </cell>
          <cell r="C301" t="str">
            <v>BASE OIL  </v>
          </cell>
          <cell r="D301">
            <v>13.64</v>
          </cell>
          <cell r="I301">
            <v>27149020</v>
          </cell>
          <cell r="J301" t="str">
            <v>BITUMEN NATURAL  </v>
          </cell>
          <cell r="L301">
            <v>0.12</v>
          </cell>
        </row>
        <row r="302">
          <cell r="B302">
            <v>27101980</v>
          </cell>
          <cell r="C302" t="str">
            <v>LUBRICATING OIL  </v>
          </cell>
          <cell r="D302">
            <v>0.25</v>
          </cell>
          <cell r="E302">
            <v>0.02</v>
          </cell>
          <cell r="I302">
            <v>27149030</v>
          </cell>
          <cell r="J302" t="str">
            <v>GILSONETE  </v>
          </cell>
          <cell r="K302">
            <v>0.14000000000000001</v>
          </cell>
          <cell r="L302">
            <v>0.23</v>
          </cell>
        </row>
        <row r="303">
          <cell r="B303">
            <v>27101990</v>
          </cell>
          <cell r="C303" t="str">
            <v>OTHER PETROLEUM OILS AND OILS OBTAINE FROMBITUMINOUS MINERALS NES  </v>
          </cell>
          <cell r="D303">
            <v>0.54</v>
          </cell>
          <cell r="E303">
            <v>1.4</v>
          </cell>
          <cell r="I303">
            <v>27149090</v>
          </cell>
          <cell r="J303" t="str">
            <v>OTHER ASPHALTITES AND ASPHALTIC ROCKS  </v>
          </cell>
          <cell r="L303">
            <v>0.01</v>
          </cell>
        </row>
        <row r="304">
          <cell r="B304">
            <v>27102000</v>
          </cell>
          <cell r="C304" t="str">
            <v>PETROLEUM AND OILS OF BITUMINOUS MINERALS (OTHER THAN CRUDE) AND PREP N.E.S, CONTAINING BY WEIGHT &gt;70% OF THE SAME,  </v>
          </cell>
          <cell r="I304">
            <v>28012000</v>
          </cell>
          <cell r="J304" t="str">
            <v>IODINE  </v>
          </cell>
          <cell r="K304">
            <v>79.400000000000006</v>
          </cell>
          <cell r="L304">
            <v>57.96</v>
          </cell>
        </row>
        <row r="305">
          <cell r="B305">
            <v>27109900</v>
          </cell>
          <cell r="C305" t="str">
            <v>OTHER WASTE OIL  </v>
          </cell>
          <cell r="D305">
            <v>0</v>
          </cell>
          <cell r="E305">
            <v>0.01</v>
          </cell>
          <cell r="I305">
            <v>28030010</v>
          </cell>
          <cell r="J305" t="str">
            <v>CARBON BLACKS  </v>
          </cell>
          <cell r="L305">
            <v>0.09</v>
          </cell>
        </row>
        <row r="306">
          <cell r="B306">
            <v>27111100</v>
          </cell>
          <cell r="C306" t="str">
            <v>LIQUIFIED NATURAL GAS  </v>
          </cell>
          <cell r="D306">
            <v>205.16</v>
          </cell>
          <cell r="E306">
            <v>21.14</v>
          </cell>
          <cell r="I306">
            <v>28042990</v>
          </cell>
          <cell r="J306" t="str">
            <v>OTHR RARE GASES OTHER THAN ARGON AND HELLIUM  </v>
          </cell>
          <cell r="L306">
            <v>0.22</v>
          </cell>
        </row>
        <row r="307">
          <cell r="B307">
            <v>27121090</v>
          </cell>
          <cell r="C307" t="str">
            <v>OTHER PETROLEUM JELLY  </v>
          </cell>
          <cell r="D307">
            <v>0</v>
          </cell>
          <cell r="I307">
            <v>28046100</v>
          </cell>
          <cell r="J307" t="str">
            <v>SILICON CONTNG MORE THAN99.99% BY WT OF SILICON  </v>
          </cell>
          <cell r="L307">
            <v>0.05</v>
          </cell>
        </row>
        <row r="308">
          <cell r="B308">
            <v>27129010</v>
          </cell>
          <cell r="C308" t="str">
            <v>MICRO-CRYSTALLINE PETROLEUM WAS  </v>
          </cell>
          <cell r="D308">
            <v>0.56000000000000005</v>
          </cell>
          <cell r="E308">
            <v>0.08</v>
          </cell>
          <cell r="I308">
            <v>28051200</v>
          </cell>
          <cell r="J308" t="str">
            <v>CALCIUM  </v>
          </cell>
          <cell r="K308">
            <v>0.72</v>
          </cell>
        </row>
        <row r="309">
          <cell r="B309">
            <v>27129040</v>
          </cell>
          <cell r="C309" t="str">
            <v>PARAFFIN WAX CONTAINING BY WEIGHT LESS THAN 0.75 % OF OIL  </v>
          </cell>
          <cell r="D309">
            <v>7.0000000000000007E-2</v>
          </cell>
          <cell r="I309">
            <v>28092010</v>
          </cell>
          <cell r="J309" t="str">
            <v>PH0SPH0RIC ACID  </v>
          </cell>
          <cell r="K309">
            <v>5.61</v>
          </cell>
          <cell r="L309">
            <v>1.38</v>
          </cell>
        </row>
        <row r="310">
          <cell r="B310">
            <v>27129090</v>
          </cell>
          <cell r="C310" t="str">
            <v>OTHER WAXES OBTAINED BY SYNTHESIS/OTHER PROCESS W/N COLOURED NES  </v>
          </cell>
          <cell r="D310">
            <v>0</v>
          </cell>
          <cell r="E310">
            <v>0</v>
          </cell>
          <cell r="I310">
            <v>28092020</v>
          </cell>
          <cell r="J310" t="str">
            <v>P0LYPH0SPH0RIC ACID  </v>
          </cell>
        </row>
        <row r="311">
          <cell r="B311">
            <v>27131100</v>
          </cell>
          <cell r="C311" t="str">
            <v>PETROLEUM COKE NOT CALCINED  </v>
          </cell>
          <cell r="D311">
            <v>10.14</v>
          </cell>
          <cell r="E311">
            <v>11.42</v>
          </cell>
          <cell r="I311">
            <v>28100020</v>
          </cell>
          <cell r="J311" t="str">
            <v>BORIC ACID  </v>
          </cell>
          <cell r="K311">
            <v>2.76</v>
          </cell>
          <cell r="L311">
            <v>1.19</v>
          </cell>
        </row>
        <row r="312">
          <cell r="B312">
            <v>27131200</v>
          </cell>
          <cell r="C312" t="str">
            <v>PETROLEUM COKE CALCINED  </v>
          </cell>
          <cell r="E312">
            <v>11.03</v>
          </cell>
          <cell r="I312">
            <v>28112200</v>
          </cell>
          <cell r="J312" t="str">
            <v>SILICON DIOXIDE  </v>
          </cell>
          <cell r="L312">
            <v>0</v>
          </cell>
        </row>
        <row r="313">
          <cell r="B313">
            <v>27149020</v>
          </cell>
          <cell r="C313" t="str">
            <v>BITUMEN NATURAL  </v>
          </cell>
          <cell r="D313">
            <v>0.28999999999999998</v>
          </cell>
          <cell r="I313">
            <v>28112990</v>
          </cell>
          <cell r="J313" t="str">
            <v>OTHER INORGNC OXGN COMPNDS OF NON-MTLS, NES  </v>
          </cell>
          <cell r="L313">
            <v>0.01</v>
          </cell>
        </row>
        <row r="314">
          <cell r="B314">
            <v>27149030</v>
          </cell>
          <cell r="C314" t="str">
            <v>GILSONETE  </v>
          </cell>
          <cell r="D314">
            <v>0.66</v>
          </cell>
          <cell r="I314">
            <v>28141000</v>
          </cell>
          <cell r="J314" t="str">
            <v>ANHYDROUS AMMONIA  </v>
          </cell>
          <cell r="L314">
            <v>2.44</v>
          </cell>
        </row>
        <row r="315">
          <cell r="B315">
            <v>28012000</v>
          </cell>
          <cell r="C315" t="str">
            <v>IODINE  </v>
          </cell>
          <cell r="D315">
            <v>57.3</v>
          </cell>
          <cell r="E315">
            <v>48.67</v>
          </cell>
          <cell r="I315">
            <v>28170010</v>
          </cell>
          <cell r="J315" t="str">
            <v>ZINC OXIDE  </v>
          </cell>
          <cell r="K315">
            <v>0.4</v>
          </cell>
          <cell r="L315">
            <v>0.55000000000000004</v>
          </cell>
        </row>
        <row r="316">
          <cell r="B316">
            <v>28030010</v>
          </cell>
          <cell r="C316" t="str">
            <v>CARBON BLACKS  </v>
          </cell>
          <cell r="D316">
            <v>0.16</v>
          </cell>
          <cell r="E316">
            <v>0.34</v>
          </cell>
          <cell r="I316">
            <v>28181000</v>
          </cell>
          <cell r="J316" t="str">
            <v>ARTIFICIAL CORUNDUM W/N CHEMICALLY DEFINED  </v>
          </cell>
          <cell r="L316">
            <v>0.02</v>
          </cell>
        </row>
        <row r="317">
          <cell r="B317">
            <v>28043000</v>
          </cell>
          <cell r="C317" t="str">
            <v>NITROGEN  </v>
          </cell>
          <cell r="E317">
            <v>0.05</v>
          </cell>
          <cell r="I317">
            <v>28182010</v>
          </cell>
          <cell r="J317" t="str">
            <v>ALUMINA CALCINED  </v>
          </cell>
          <cell r="L317">
            <v>16.68</v>
          </cell>
        </row>
        <row r="318">
          <cell r="B318">
            <v>28046900</v>
          </cell>
          <cell r="C318" t="str">
            <v>OTHER SILICON  </v>
          </cell>
          <cell r="D318">
            <v>7.0000000000000007E-2</v>
          </cell>
          <cell r="I318">
            <v>28182090</v>
          </cell>
          <cell r="J318" t="str">
            <v>OTHER ALUMINIUM OXIDE  </v>
          </cell>
          <cell r="K318">
            <v>0.2</v>
          </cell>
          <cell r="L318">
            <v>0.13</v>
          </cell>
        </row>
        <row r="319">
          <cell r="B319">
            <v>28049000</v>
          </cell>
          <cell r="C319" t="str">
            <v>SELENIUM  </v>
          </cell>
          <cell r="E319">
            <v>0.12</v>
          </cell>
          <cell r="I319">
            <v>28183000</v>
          </cell>
          <cell r="J319" t="str">
            <v>ALUMINIUM HYDROXIDE  </v>
          </cell>
          <cell r="K319">
            <v>0</v>
          </cell>
        </row>
        <row r="320">
          <cell r="B320">
            <v>28051200</v>
          </cell>
          <cell r="C320" t="str">
            <v>CALCIUM  </v>
          </cell>
          <cell r="D320">
            <v>0.09</v>
          </cell>
          <cell r="I320">
            <v>28191000</v>
          </cell>
          <cell r="J320" t="str">
            <v>CHROMIUM TRIOXIDE  </v>
          </cell>
          <cell r="K320">
            <v>0.04</v>
          </cell>
          <cell r="L320">
            <v>0.13</v>
          </cell>
        </row>
        <row r="321">
          <cell r="B321">
            <v>28054000</v>
          </cell>
          <cell r="C321" t="str">
            <v>MERCURY  </v>
          </cell>
          <cell r="E321">
            <v>0.27</v>
          </cell>
          <cell r="I321">
            <v>28211010</v>
          </cell>
          <cell r="J321" t="str">
            <v>IRON OXIDES  </v>
          </cell>
          <cell r="K321">
            <v>0.18</v>
          </cell>
          <cell r="L321">
            <v>0.24</v>
          </cell>
        </row>
        <row r="322">
          <cell r="B322">
            <v>28092010</v>
          </cell>
          <cell r="C322" t="str">
            <v>PH0SPH0RIC ACID  </v>
          </cell>
          <cell r="D322">
            <v>0.85</v>
          </cell>
          <cell r="E322">
            <v>1.19</v>
          </cell>
          <cell r="I322">
            <v>28211020</v>
          </cell>
          <cell r="J322" t="str">
            <v>IRON HYDROXIDES  </v>
          </cell>
          <cell r="L322">
            <v>0.01</v>
          </cell>
        </row>
        <row r="323">
          <cell r="B323">
            <v>28100020</v>
          </cell>
          <cell r="C323" t="str">
            <v>BORIC ACID  </v>
          </cell>
          <cell r="D323">
            <v>4.63</v>
          </cell>
          <cell r="E323">
            <v>0.47</v>
          </cell>
          <cell r="I323">
            <v>28252000</v>
          </cell>
          <cell r="J323" t="str">
            <v>LITHIUM OXIDE AND HYDROXIDE  </v>
          </cell>
          <cell r="K323">
            <v>0.55000000000000004</v>
          </cell>
          <cell r="L323">
            <v>0.5</v>
          </cell>
        </row>
        <row r="324">
          <cell r="B324">
            <v>28112190</v>
          </cell>
          <cell r="C324" t="str">
            <v>CARBON DIOXIDE IN OTHER FORM  </v>
          </cell>
          <cell r="E324">
            <v>0</v>
          </cell>
          <cell r="I324">
            <v>28253010</v>
          </cell>
          <cell r="J324" t="str">
            <v>VANADIUM PENIOXIDE FLAKES  </v>
          </cell>
          <cell r="L324">
            <v>3.6</v>
          </cell>
        </row>
        <row r="325">
          <cell r="B325">
            <v>28112200</v>
          </cell>
          <cell r="C325" t="str">
            <v>SILICON DIOXIDE  </v>
          </cell>
          <cell r="D325">
            <v>0.06</v>
          </cell>
          <cell r="I325">
            <v>28257090</v>
          </cell>
          <cell r="J325" t="str">
            <v>OTHER MOLYBDENUM OXIDES AND HYDROXIDES  </v>
          </cell>
          <cell r="L325">
            <v>0.01</v>
          </cell>
        </row>
        <row r="326">
          <cell r="B326">
            <v>28112920</v>
          </cell>
          <cell r="C326" t="str">
            <v>ARSENIC TRIOXIDE  </v>
          </cell>
          <cell r="D326">
            <v>0.08</v>
          </cell>
          <cell r="E326">
            <v>0.01</v>
          </cell>
          <cell r="I326">
            <v>28259090</v>
          </cell>
          <cell r="J326" t="str">
            <v>OTHER INORGANIC BASES METAL OXIDES HYDROXIDES AND PEROXIDES  </v>
          </cell>
          <cell r="L326">
            <v>0.04</v>
          </cell>
        </row>
        <row r="327">
          <cell r="B327">
            <v>28112990</v>
          </cell>
          <cell r="C327" t="str">
            <v>OTHER INORGNC OXGN COMPNDS OF NON-MTLS, NES  </v>
          </cell>
          <cell r="D327">
            <v>0</v>
          </cell>
          <cell r="I327">
            <v>28263000</v>
          </cell>
          <cell r="J327" t="str">
            <v>SODIUM HEXAFLUOROALUMINATE  </v>
          </cell>
          <cell r="K327">
            <v>0.42</v>
          </cell>
          <cell r="L327">
            <v>0.39</v>
          </cell>
        </row>
        <row r="328">
          <cell r="B328">
            <v>28141000</v>
          </cell>
          <cell r="C328" t="str">
            <v>ANHYDROUS AMMONIA  </v>
          </cell>
          <cell r="D328">
            <v>9.6</v>
          </cell>
          <cell r="E328">
            <v>8.59</v>
          </cell>
          <cell r="I328">
            <v>28271000</v>
          </cell>
          <cell r="J328" t="str">
            <v>AMMONIUM CHLORIDE  </v>
          </cell>
          <cell r="K328">
            <v>0</v>
          </cell>
        </row>
        <row r="329">
          <cell r="B329">
            <v>28151190</v>
          </cell>
          <cell r="C329" t="str">
            <v>NAOH, SOLID, OTHER THAN FLAKES  </v>
          </cell>
          <cell r="E329">
            <v>0</v>
          </cell>
          <cell r="I329">
            <v>28273990</v>
          </cell>
          <cell r="J329" t="str">
            <v>OTHER CHLORIDES, NES  </v>
          </cell>
        </row>
        <row r="330">
          <cell r="B330">
            <v>28152000</v>
          </cell>
          <cell r="C330" t="str">
            <v>POTASSIUM HYPROXIDE (CAUSTIC POTASH)  </v>
          </cell>
          <cell r="E330">
            <v>0</v>
          </cell>
          <cell r="I330">
            <v>28275110</v>
          </cell>
          <cell r="J330" t="str">
            <v>SODIUM BROMIDE  </v>
          </cell>
          <cell r="L330">
            <v>0.09</v>
          </cell>
        </row>
        <row r="331">
          <cell r="B331">
            <v>28170010</v>
          </cell>
          <cell r="C331" t="str">
            <v>ZINC OXIDE  </v>
          </cell>
          <cell r="D331">
            <v>0.32</v>
          </cell>
          <cell r="E331">
            <v>0.35</v>
          </cell>
          <cell r="I331">
            <v>28275120</v>
          </cell>
          <cell r="J331" t="str">
            <v>POTASSIUM BROMIDE  </v>
          </cell>
          <cell r="K331">
            <v>0</v>
          </cell>
          <cell r="L331">
            <v>0.01</v>
          </cell>
        </row>
        <row r="332">
          <cell r="B332">
            <v>28181000</v>
          </cell>
          <cell r="C332" t="str">
            <v>ARTIFICIAL CORUNDUM W/N CHEMICALLY DEFINED  </v>
          </cell>
          <cell r="D332">
            <v>0</v>
          </cell>
          <cell r="I332">
            <v>28276020</v>
          </cell>
          <cell r="J332" t="str">
            <v>SODIUM IODIDE  </v>
          </cell>
          <cell r="K332">
            <v>0.72</v>
          </cell>
        </row>
        <row r="333">
          <cell r="B333">
            <v>28182010</v>
          </cell>
          <cell r="C333" t="str">
            <v>ALUMINA CALCINED  </v>
          </cell>
          <cell r="D333">
            <v>0</v>
          </cell>
          <cell r="E333">
            <v>16.2</v>
          </cell>
          <cell r="I333">
            <v>28291100</v>
          </cell>
          <cell r="J333" t="str">
            <v>SODIUM CHLORATE  </v>
          </cell>
          <cell r="K333">
            <v>0.06</v>
          </cell>
        </row>
        <row r="334">
          <cell r="B334">
            <v>28182090</v>
          </cell>
          <cell r="C334" t="str">
            <v>OTHER ALUMINIUM OXIDE  </v>
          </cell>
          <cell r="D334">
            <v>0.11</v>
          </cell>
          <cell r="E334">
            <v>0.15</v>
          </cell>
          <cell r="I334">
            <v>28322090</v>
          </cell>
          <cell r="J334" t="str">
            <v>OTHER SULPHITE  </v>
          </cell>
          <cell r="L334">
            <v>0</v>
          </cell>
        </row>
        <row r="335">
          <cell r="B335">
            <v>28191000</v>
          </cell>
          <cell r="C335" t="str">
            <v>CHROMIUM TRIOXIDE  </v>
          </cell>
          <cell r="D335">
            <v>0.03</v>
          </cell>
          <cell r="I335">
            <v>28331990</v>
          </cell>
          <cell r="J335" t="str">
            <v>OTHER SODIUM SULPHATES  </v>
          </cell>
          <cell r="K335">
            <v>0.02</v>
          </cell>
        </row>
        <row r="336">
          <cell r="B336">
            <v>28209000</v>
          </cell>
          <cell r="C336" t="str">
            <v>OTHER MANGANESE OXIDES  </v>
          </cell>
          <cell r="E336">
            <v>0.18</v>
          </cell>
          <cell r="I336">
            <v>28332940</v>
          </cell>
          <cell r="J336" t="str">
            <v>MANGANESE SULPHATE  </v>
          </cell>
          <cell r="L336">
            <v>0.02</v>
          </cell>
        </row>
        <row r="337">
          <cell r="B337">
            <v>28211010</v>
          </cell>
          <cell r="C337" t="str">
            <v>IRON OXIDES  </v>
          </cell>
          <cell r="D337">
            <v>0.12</v>
          </cell>
          <cell r="E337">
            <v>0.12</v>
          </cell>
          <cell r="I337">
            <v>28332990</v>
          </cell>
          <cell r="J337" t="str">
            <v>OTHER SULPHATES, NES  </v>
          </cell>
          <cell r="K337">
            <v>0.82</v>
          </cell>
          <cell r="L337">
            <v>0.05</v>
          </cell>
        </row>
        <row r="338">
          <cell r="B338">
            <v>28211020</v>
          </cell>
          <cell r="C338" t="str">
            <v>IRON HYDROXIDES  </v>
          </cell>
          <cell r="D338">
            <v>0.02</v>
          </cell>
          <cell r="E338">
            <v>0.02</v>
          </cell>
          <cell r="I338">
            <v>28351010</v>
          </cell>
          <cell r="J338" t="str">
            <v>CALCIUM HYPOPHOSPHITE  </v>
          </cell>
          <cell r="K338">
            <v>0</v>
          </cell>
        </row>
        <row r="339">
          <cell r="B339">
            <v>28252000</v>
          </cell>
          <cell r="C339" t="str">
            <v>LITHIUM OXIDE AND HYDROXIDE  </v>
          </cell>
          <cell r="D339">
            <v>4.0999999999999996</v>
          </cell>
          <cell r="E339">
            <v>1.67</v>
          </cell>
          <cell r="I339">
            <v>28353900</v>
          </cell>
          <cell r="J339" t="str">
            <v>OTHER POLYPHOSPHATES  </v>
          </cell>
          <cell r="K339">
            <v>0.09</v>
          </cell>
        </row>
        <row r="340">
          <cell r="B340">
            <v>28253010</v>
          </cell>
          <cell r="C340" t="str">
            <v>VANADIUM PENIOXIDE FLAKES  </v>
          </cell>
          <cell r="D340">
            <v>5.81</v>
          </cell>
          <cell r="E340">
            <v>9.4</v>
          </cell>
          <cell r="I340">
            <v>28363000</v>
          </cell>
          <cell r="J340" t="str">
            <v>SODIUM HYDROGEN CARBONATE (SODIUM BICARBONATE)  </v>
          </cell>
          <cell r="K340">
            <v>0.02</v>
          </cell>
        </row>
        <row r="341">
          <cell r="B341">
            <v>28258000</v>
          </cell>
          <cell r="C341" t="str">
            <v>ANTIMONY OXIDES  </v>
          </cell>
          <cell r="D341">
            <v>0.03</v>
          </cell>
          <cell r="I341">
            <v>28365000</v>
          </cell>
          <cell r="J341" t="str">
            <v>CALCIUM CARBONATE  </v>
          </cell>
          <cell r="K341">
            <v>0.38</v>
          </cell>
          <cell r="L341">
            <v>0.34</v>
          </cell>
        </row>
        <row r="342">
          <cell r="B342">
            <v>28259040</v>
          </cell>
          <cell r="C342" t="str">
            <v>CALCIUM HYDROXIDE  </v>
          </cell>
          <cell r="E342">
            <v>0</v>
          </cell>
          <cell r="I342">
            <v>28369100</v>
          </cell>
          <cell r="J342" t="str">
            <v>LITHIUM CARBONATES  </v>
          </cell>
          <cell r="K342">
            <v>2.84</v>
          </cell>
          <cell r="L342">
            <v>3.11</v>
          </cell>
        </row>
        <row r="343">
          <cell r="B343">
            <v>28261200</v>
          </cell>
          <cell r="C343" t="str">
            <v>FLUORIDES OF ALUMINIUM  </v>
          </cell>
          <cell r="D343">
            <v>0.02</v>
          </cell>
          <cell r="E343">
            <v>0.1</v>
          </cell>
          <cell r="I343">
            <v>28391900</v>
          </cell>
          <cell r="J343" t="str">
            <v>OTHER SODIUM SILICATES  </v>
          </cell>
          <cell r="K343">
            <v>0</v>
          </cell>
        </row>
        <row r="344">
          <cell r="B344">
            <v>28263000</v>
          </cell>
          <cell r="C344" t="str">
            <v>SODIUM HEXAFLUOROALUMINATE  </v>
          </cell>
          <cell r="D344">
            <v>0.9</v>
          </cell>
          <cell r="E344">
            <v>0.25</v>
          </cell>
          <cell r="I344">
            <v>28401100</v>
          </cell>
          <cell r="J344" t="str">
            <v>DISIDIUM TETRABORATES (RFND BORAX), ANHYDROUS  </v>
          </cell>
          <cell r="K344">
            <v>0.11</v>
          </cell>
          <cell r="L344">
            <v>0.33</v>
          </cell>
        </row>
        <row r="345">
          <cell r="B345">
            <v>28269000</v>
          </cell>
          <cell r="C345" t="str">
            <v>OTHER FLUOROSILICATES, FLUROALUMINATES AND OTHER COMPLX FLUORINE SALTS  </v>
          </cell>
          <cell r="D345">
            <v>0.04</v>
          </cell>
          <cell r="E345">
            <v>0.12</v>
          </cell>
          <cell r="I345">
            <v>28401900</v>
          </cell>
          <cell r="J345" t="str">
            <v>OTHER DISODIUM TETRABORATES  </v>
          </cell>
          <cell r="K345">
            <v>0.03</v>
          </cell>
          <cell r="L345">
            <v>0.17</v>
          </cell>
        </row>
        <row r="346">
          <cell r="B346">
            <v>28275120</v>
          </cell>
          <cell r="C346" t="str">
            <v>POTASSIUM BROMIDE  </v>
          </cell>
          <cell r="D346">
            <v>0.01</v>
          </cell>
          <cell r="I346">
            <v>28402010</v>
          </cell>
          <cell r="J346" t="str">
            <v>MAGNESIUM BORATES  </v>
          </cell>
          <cell r="L346">
            <v>0.01</v>
          </cell>
        </row>
        <row r="347">
          <cell r="B347">
            <v>28281010</v>
          </cell>
          <cell r="C347" t="str">
            <v>COMMERCIAL CALCIUM HYPOCHLORIDE ( BLEACHINGPASTE OR POWDER)  </v>
          </cell>
          <cell r="E347">
            <v>0.01</v>
          </cell>
          <cell r="I347">
            <v>28402090</v>
          </cell>
          <cell r="J347" t="str">
            <v>OTHER BORATES  </v>
          </cell>
          <cell r="K347">
            <v>0.03</v>
          </cell>
          <cell r="L347">
            <v>7.0000000000000007E-2</v>
          </cell>
        </row>
        <row r="348">
          <cell r="B348">
            <v>28291100</v>
          </cell>
          <cell r="C348" t="str">
            <v>SODIUM CHLORATE  </v>
          </cell>
          <cell r="D348">
            <v>0.61</v>
          </cell>
          <cell r="E348">
            <v>1.53</v>
          </cell>
          <cell r="I348">
            <v>28415010</v>
          </cell>
          <cell r="J348" t="str">
            <v>SODIUM CHROMATES  </v>
          </cell>
          <cell r="L348">
            <v>0.02</v>
          </cell>
        </row>
        <row r="349">
          <cell r="B349">
            <v>28321090</v>
          </cell>
          <cell r="C349" t="str">
            <v>OTHER SODIUM SULPHITE  </v>
          </cell>
          <cell r="D349">
            <v>0</v>
          </cell>
          <cell r="I349">
            <v>28429090</v>
          </cell>
          <cell r="J349" t="str">
            <v>OTHER SALTS OF INORGANIC ACIDS/ PEROXOACIDS  </v>
          </cell>
          <cell r="K349">
            <v>0</v>
          </cell>
        </row>
        <row r="350">
          <cell r="B350">
            <v>28322020</v>
          </cell>
          <cell r="C350" t="str">
            <v>MAGNESIUM SULPHITE  </v>
          </cell>
          <cell r="E350">
            <v>0</v>
          </cell>
          <cell r="I350">
            <v>28431020</v>
          </cell>
          <cell r="J350" t="str">
            <v>COLLOIDAL PRECIOUS METALS OF SILVER  </v>
          </cell>
          <cell r="K350">
            <v>0.04</v>
          </cell>
        </row>
        <row r="351">
          <cell r="B351">
            <v>28332700</v>
          </cell>
          <cell r="C351" t="str">
            <v>BARIUM SULPHATE  </v>
          </cell>
          <cell r="D351">
            <v>0</v>
          </cell>
          <cell r="I351">
            <v>28431090</v>
          </cell>
          <cell r="J351" t="str">
            <v>OTHER COLLOIDAL PRECIOUS METALS  </v>
          </cell>
          <cell r="K351">
            <v>0.2</v>
          </cell>
          <cell r="L351">
            <v>0.33</v>
          </cell>
        </row>
        <row r="352">
          <cell r="B352">
            <v>28332940</v>
          </cell>
          <cell r="C352" t="str">
            <v>MANGANESE SULPHATE  </v>
          </cell>
          <cell r="D352">
            <v>0.86</v>
          </cell>
          <cell r="E352">
            <v>0.59</v>
          </cell>
          <cell r="I352">
            <v>28439012</v>
          </cell>
          <cell r="J352" t="str">
            <v>NOBLE METAL SOLUTIONS OF PLATINUM,RHODIUM AND PALLADIUM  </v>
          </cell>
          <cell r="K352">
            <v>0.03</v>
          </cell>
        </row>
        <row r="353">
          <cell r="B353">
            <v>28332990</v>
          </cell>
          <cell r="C353" t="str">
            <v>OTHER SULPHATES, NES  </v>
          </cell>
          <cell r="E353">
            <v>0.04</v>
          </cell>
          <cell r="I353">
            <v>28439019</v>
          </cell>
          <cell r="J353" t="str">
            <v>OTHER COMPOUNDS  </v>
          </cell>
          <cell r="L353">
            <v>0.03</v>
          </cell>
        </row>
        <row r="354">
          <cell r="B354">
            <v>28342100</v>
          </cell>
          <cell r="C354" t="str">
            <v>POTASSIUM NITRATE  </v>
          </cell>
          <cell r="D354">
            <v>0</v>
          </cell>
          <cell r="I354">
            <v>28492090</v>
          </cell>
          <cell r="J354" t="str">
            <v>OTHER CARBIDES OF SILICON  </v>
          </cell>
          <cell r="K354">
            <v>0.2</v>
          </cell>
          <cell r="L354">
            <v>0.21</v>
          </cell>
        </row>
        <row r="355">
          <cell r="B355">
            <v>28351090</v>
          </cell>
          <cell r="C355" t="str">
            <v>OTHER HYPOPHOSPHITES NES  </v>
          </cell>
          <cell r="E355">
            <v>0</v>
          </cell>
          <cell r="I355">
            <v>28499090</v>
          </cell>
          <cell r="J355" t="str">
            <v>0THER METAL CARBIDES  </v>
          </cell>
          <cell r="L355">
            <v>0.71</v>
          </cell>
        </row>
        <row r="356">
          <cell r="B356">
            <v>28365000</v>
          </cell>
          <cell r="C356" t="str">
            <v>CALCIUM CARBONATE  </v>
          </cell>
          <cell r="D356">
            <v>0.2</v>
          </cell>
          <cell r="E356">
            <v>0.24</v>
          </cell>
          <cell r="I356">
            <v>28529000</v>
          </cell>
          <cell r="J356" t="str">
            <v>OTHER COMPOUNDS OF MERCURY  </v>
          </cell>
          <cell r="K356">
            <v>0.03</v>
          </cell>
          <cell r="L356">
            <v>0.02</v>
          </cell>
        </row>
        <row r="357">
          <cell r="B357">
            <v>28369100</v>
          </cell>
          <cell r="C357" t="str">
            <v>LITHIUM CARBONATES  </v>
          </cell>
          <cell r="D357">
            <v>2.97</v>
          </cell>
          <cell r="E357">
            <v>6.64</v>
          </cell>
          <cell r="I357">
            <v>28530099</v>
          </cell>
          <cell r="J357" t="str">
            <v>*OTHER INORGANIC COMPOUNDS, NES  </v>
          </cell>
          <cell r="L357">
            <v>0.1</v>
          </cell>
        </row>
        <row r="358">
          <cell r="B358">
            <v>28391900</v>
          </cell>
          <cell r="C358" t="str">
            <v>OTHER SODIUM SILICATES  </v>
          </cell>
          <cell r="E358">
            <v>0</v>
          </cell>
          <cell r="I358">
            <v>29012990</v>
          </cell>
          <cell r="J358" t="str">
            <v>OTHER ACYCLIC HYDROCARBONS  </v>
          </cell>
          <cell r="K358">
            <v>0.8</v>
          </cell>
          <cell r="L358">
            <v>1.42</v>
          </cell>
        </row>
        <row r="359">
          <cell r="B359">
            <v>28399090</v>
          </cell>
          <cell r="C359" t="str">
            <v>OTHER SILICATES AND COMMRCL METAL SILICATES, NES  </v>
          </cell>
          <cell r="D359">
            <v>0</v>
          </cell>
          <cell r="I359">
            <v>29021900</v>
          </cell>
          <cell r="J359" t="str">
            <v>OTHER CYCLANES,CYCLENES AND CYCLOTERPENES  </v>
          </cell>
          <cell r="K359">
            <v>5.67</v>
          </cell>
          <cell r="L359">
            <v>9.76</v>
          </cell>
        </row>
        <row r="360">
          <cell r="B360">
            <v>28401100</v>
          </cell>
          <cell r="C360" t="str">
            <v>DISIDIUM TETRABORATES (RFND BORAX), ANHYDROUS  </v>
          </cell>
          <cell r="D360">
            <v>0.03</v>
          </cell>
          <cell r="I360">
            <v>29025000</v>
          </cell>
          <cell r="J360" t="str">
            <v>STYRENE  </v>
          </cell>
          <cell r="L360">
            <v>2.44</v>
          </cell>
        </row>
        <row r="361">
          <cell r="B361">
            <v>28401900</v>
          </cell>
          <cell r="C361" t="str">
            <v>OTHER DISODIUM TETRABORATES  </v>
          </cell>
          <cell r="D361">
            <v>0.36</v>
          </cell>
          <cell r="E361">
            <v>0.61</v>
          </cell>
          <cell r="I361">
            <v>29029090</v>
          </cell>
          <cell r="J361" t="str">
            <v>OTHER CYCLIC HYDROCARBONS  </v>
          </cell>
          <cell r="K361">
            <v>0.05</v>
          </cell>
          <cell r="L361">
            <v>0.13</v>
          </cell>
        </row>
        <row r="362">
          <cell r="B362">
            <v>28402090</v>
          </cell>
          <cell r="C362" t="str">
            <v>OTHER BORATES  </v>
          </cell>
          <cell r="D362">
            <v>0.32</v>
          </cell>
          <cell r="E362">
            <v>0.57999999999999996</v>
          </cell>
          <cell r="I362">
            <v>29051420</v>
          </cell>
          <cell r="J362" t="str">
            <v>SALBUTAMOL SULPHATE  </v>
          </cell>
          <cell r="K362">
            <v>0.09</v>
          </cell>
          <cell r="L362">
            <v>0.17</v>
          </cell>
        </row>
        <row r="363">
          <cell r="B363">
            <v>28415010</v>
          </cell>
          <cell r="C363" t="str">
            <v>SODIUM CHROMATES  </v>
          </cell>
          <cell r="E363">
            <v>0.04</v>
          </cell>
          <cell r="I363">
            <v>29051490</v>
          </cell>
          <cell r="J363" t="str">
            <v>OTHER BUTANOLS  </v>
          </cell>
          <cell r="K363">
            <v>5.51</v>
          </cell>
          <cell r="L363">
            <v>1.32</v>
          </cell>
        </row>
        <row r="364">
          <cell r="B364">
            <v>28419000</v>
          </cell>
          <cell r="C364" t="str">
            <v>OTHER SALTS OF OXOMETALLIC OR PEROXOMETALLIC ACIDS, NES  </v>
          </cell>
          <cell r="E364">
            <v>0.01</v>
          </cell>
          <cell r="I364">
            <v>29051620</v>
          </cell>
          <cell r="J364" t="str">
            <v>2-ETHYL HEXANOL  </v>
          </cell>
          <cell r="K364">
            <v>1.46</v>
          </cell>
          <cell r="L364">
            <v>2.78</v>
          </cell>
        </row>
        <row r="365">
          <cell r="B365">
            <v>28429090</v>
          </cell>
          <cell r="C365" t="str">
            <v>OTHER SALTS OF INORGANIC ACIDS/ PEROXOACIDS  </v>
          </cell>
          <cell r="E365">
            <v>0.01</v>
          </cell>
          <cell r="I365">
            <v>29051690</v>
          </cell>
          <cell r="J365" t="str">
            <v>OTHER SATURATED OCTANOL  </v>
          </cell>
          <cell r="L365">
            <v>0</v>
          </cell>
        </row>
        <row r="366">
          <cell r="B366">
            <v>28439019</v>
          </cell>
          <cell r="C366" t="str">
            <v>OTHER COMPOUNDS  </v>
          </cell>
          <cell r="D366">
            <v>0.08</v>
          </cell>
          <cell r="E366">
            <v>0.01</v>
          </cell>
          <cell r="I366">
            <v>29051700</v>
          </cell>
          <cell r="J366" t="str">
            <v>SATRTD DDCAN-1-OL(LRYL-ALCHL)HXADECAN-1- OL(CETYL ALCHL)ANDOCTDECN-1-OL(STRYL ALCHL)  </v>
          </cell>
          <cell r="K366">
            <v>0</v>
          </cell>
          <cell r="L366">
            <v>0</v>
          </cell>
        </row>
        <row r="367">
          <cell r="B367">
            <v>28492010</v>
          </cell>
          <cell r="C367" t="str">
            <v>CARBORUNDUM  </v>
          </cell>
          <cell r="D367">
            <v>0.27</v>
          </cell>
          <cell r="I367">
            <v>29051910</v>
          </cell>
          <cell r="J367" t="str">
            <v>2-BUTANOL, 3, 3-DIMETHYL  </v>
          </cell>
          <cell r="K367">
            <v>0.12</v>
          </cell>
          <cell r="L367">
            <v>0.36</v>
          </cell>
        </row>
        <row r="368">
          <cell r="B368">
            <v>28492090</v>
          </cell>
          <cell r="C368" t="str">
            <v>OTHER CARBIDES OF SILICON  </v>
          </cell>
          <cell r="D368">
            <v>0.2</v>
          </cell>
          <cell r="I368">
            <v>29051990</v>
          </cell>
          <cell r="J368" t="str">
            <v>OTHER SATURATED MONOHYDRIC ALCOHOLS  </v>
          </cell>
          <cell r="K368">
            <v>1.1299999999999999</v>
          </cell>
          <cell r="L368">
            <v>1.35</v>
          </cell>
        </row>
        <row r="369">
          <cell r="B369">
            <v>28499090</v>
          </cell>
          <cell r="C369" t="str">
            <v>0THER METAL CARBIDES  </v>
          </cell>
          <cell r="D369">
            <v>0.48</v>
          </cell>
          <cell r="I369">
            <v>29052290</v>
          </cell>
          <cell r="J369" t="str">
            <v>OTHER UNSATURATED A CYCLIC TERPENE ALCOHOL  </v>
          </cell>
          <cell r="L369">
            <v>0.2</v>
          </cell>
        </row>
        <row r="370">
          <cell r="B370">
            <v>28521000</v>
          </cell>
          <cell r="C370" t="str">
            <v>CHEMICALLY DEFINED  </v>
          </cell>
          <cell r="E370">
            <v>0.17</v>
          </cell>
          <cell r="I370">
            <v>29053200</v>
          </cell>
          <cell r="J370" t="str">
            <v>PRPPYLENE GLYCOL (PROPANE-1,2-DIOL)  </v>
          </cell>
          <cell r="K370">
            <v>0.03</v>
          </cell>
          <cell r="L370">
            <v>0.35</v>
          </cell>
        </row>
        <row r="371">
          <cell r="B371">
            <v>28529000</v>
          </cell>
          <cell r="C371" t="str">
            <v>OTHER COMPOUNDS OF MERCURY  </v>
          </cell>
          <cell r="D371">
            <v>0.03</v>
          </cell>
          <cell r="I371">
            <v>29053910</v>
          </cell>
          <cell r="J371" t="str">
            <v>1,4/1,3/2,3 BUTYLENE GLYCOL(BUTANEDIOL)  </v>
          </cell>
          <cell r="L371">
            <v>0.01</v>
          </cell>
        </row>
        <row r="372">
          <cell r="B372">
            <v>28530099</v>
          </cell>
          <cell r="C372" t="str">
            <v>*OTHER INORGANIC COMPOUNDS, NES  </v>
          </cell>
          <cell r="D372">
            <v>0.05</v>
          </cell>
          <cell r="I372">
            <v>29053990</v>
          </cell>
          <cell r="J372" t="str">
            <v>OTHER DIOLS  </v>
          </cell>
          <cell r="K372">
            <v>0.16</v>
          </cell>
        </row>
        <row r="373">
          <cell r="B373">
            <v>29012300</v>
          </cell>
          <cell r="C373" t="str">
            <v>UNSTRD BUTENE (BUTYLENE)AND ISOMERS THEREOF  </v>
          </cell>
          <cell r="E373">
            <v>3.13</v>
          </cell>
          <cell r="I373">
            <v>29054300</v>
          </cell>
          <cell r="J373" t="str">
            <v>MANNITOL  </v>
          </cell>
          <cell r="K373">
            <v>0.11</v>
          </cell>
          <cell r="L373">
            <v>0.44</v>
          </cell>
        </row>
        <row r="374">
          <cell r="B374">
            <v>29012990</v>
          </cell>
          <cell r="C374" t="str">
            <v>OTHER ACYCLIC HYDROCARBONS  </v>
          </cell>
          <cell r="D374">
            <v>0.54</v>
          </cell>
          <cell r="E374">
            <v>1.9</v>
          </cell>
          <cell r="I374">
            <v>29054400</v>
          </cell>
          <cell r="J374" t="str">
            <v>D-GLUCITOL (SORBITOL)  </v>
          </cell>
          <cell r="K374">
            <v>0.04</v>
          </cell>
        </row>
        <row r="375">
          <cell r="B375">
            <v>29021900</v>
          </cell>
          <cell r="C375" t="str">
            <v>OTHER CYCLANES,CYCLENES AND CYCLOTERPENES  </v>
          </cell>
          <cell r="D375">
            <v>5.78</v>
          </cell>
          <cell r="E375">
            <v>8.08</v>
          </cell>
          <cell r="I375">
            <v>29054500</v>
          </cell>
          <cell r="J375" t="str">
            <v>GLYCEROL  </v>
          </cell>
          <cell r="K375">
            <v>7.34</v>
          </cell>
          <cell r="L375">
            <v>1.39</v>
          </cell>
        </row>
        <row r="376">
          <cell r="B376">
            <v>29023000</v>
          </cell>
          <cell r="C376" t="str">
            <v>TOLUENE  </v>
          </cell>
          <cell r="D376">
            <v>1.38</v>
          </cell>
          <cell r="I376">
            <v>29054900</v>
          </cell>
          <cell r="J376" t="str">
            <v>OTHER POLYHYDRIC ALCOHOLS  </v>
          </cell>
          <cell r="K376">
            <v>0.05</v>
          </cell>
        </row>
        <row r="377">
          <cell r="B377">
            <v>29029010</v>
          </cell>
          <cell r="C377" t="str">
            <v>DIPENTENE  </v>
          </cell>
          <cell r="D377">
            <v>0.2</v>
          </cell>
          <cell r="E377">
            <v>0.25</v>
          </cell>
          <cell r="I377">
            <v>29061310</v>
          </cell>
          <cell r="J377" t="str">
            <v>CHOLESTEROL  </v>
          </cell>
          <cell r="L377">
            <v>0.1</v>
          </cell>
        </row>
        <row r="378">
          <cell r="B378">
            <v>29029090</v>
          </cell>
          <cell r="C378" t="str">
            <v>OTHER CYCLIC HYDROCARBONS  </v>
          </cell>
          <cell r="D378">
            <v>0.19</v>
          </cell>
          <cell r="E378">
            <v>0.46</v>
          </cell>
          <cell r="I378">
            <v>29061990</v>
          </cell>
          <cell r="J378" t="str">
            <v>OTHER CYCLANIC, CYCLENIC OR CYCLOTERPENIC ALCOHOLS  </v>
          </cell>
          <cell r="K378">
            <v>0.16</v>
          </cell>
          <cell r="L378">
            <v>0.02</v>
          </cell>
        </row>
        <row r="379">
          <cell r="B379">
            <v>29051100</v>
          </cell>
          <cell r="C379" t="str">
            <v>SATURATED METHANOL (METHYL ALCOHOL)  </v>
          </cell>
          <cell r="D379">
            <v>0</v>
          </cell>
          <cell r="I379">
            <v>29062990</v>
          </cell>
          <cell r="J379" t="str">
            <v>OTHER AROMATIC ALCOHOL  </v>
          </cell>
        </row>
        <row r="380">
          <cell r="B380">
            <v>29051420</v>
          </cell>
          <cell r="C380" t="str">
            <v>SALBUTAMOL SULPHATE  </v>
          </cell>
          <cell r="D380">
            <v>7.0000000000000007E-2</v>
          </cell>
          <cell r="E380">
            <v>0.09</v>
          </cell>
          <cell r="I380">
            <v>29071110</v>
          </cell>
          <cell r="J380" t="str">
            <v>PHENOL,PURE CARBOLIC ACID  </v>
          </cell>
          <cell r="K380">
            <v>15.56</v>
          </cell>
          <cell r="L380">
            <v>20.95</v>
          </cell>
        </row>
        <row r="381">
          <cell r="B381">
            <v>29051490</v>
          </cell>
          <cell r="C381" t="str">
            <v>OTHER BUTANOLS  </v>
          </cell>
          <cell r="E381">
            <v>2.33</v>
          </cell>
          <cell r="I381">
            <v>29071290</v>
          </cell>
          <cell r="J381" t="str">
            <v>OTHER CRESOLS AND THEIR SALTS  </v>
          </cell>
          <cell r="L381">
            <v>7.0000000000000007E-2</v>
          </cell>
        </row>
        <row r="382">
          <cell r="B382">
            <v>29051700</v>
          </cell>
          <cell r="C382" t="str">
            <v>SATRTD DDCAN-1-OL(LRYL-ALCHL)HXADECAN-1- OL(CETYL ALCHL)ANDOCTDECN-1-OL(STRYL ALCHL)  </v>
          </cell>
          <cell r="D382">
            <v>0</v>
          </cell>
          <cell r="I382">
            <v>29071990</v>
          </cell>
          <cell r="J382" t="str">
            <v>OTHER MONOPHENOLS  </v>
          </cell>
          <cell r="L382">
            <v>0</v>
          </cell>
        </row>
        <row r="383">
          <cell r="B383">
            <v>29051990</v>
          </cell>
          <cell r="C383" t="str">
            <v>OTHER SATURATED MONOHYDRIC ALCOHOLS  </v>
          </cell>
          <cell r="D383">
            <v>1.04</v>
          </cell>
          <cell r="E383">
            <v>0.71</v>
          </cell>
          <cell r="I383">
            <v>29072100</v>
          </cell>
          <cell r="J383" t="str">
            <v>RESORCINOL AND ITS SALTS  </v>
          </cell>
          <cell r="K383">
            <v>0.01</v>
          </cell>
        </row>
        <row r="384">
          <cell r="B384">
            <v>29052290</v>
          </cell>
          <cell r="C384" t="str">
            <v>OTHER UNSATURATED A CYCLIC TERPENE ALCOHOL  </v>
          </cell>
          <cell r="D384">
            <v>0.36</v>
          </cell>
          <cell r="E384">
            <v>0.13</v>
          </cell>
          <cell r="I384">
            <v>29072990</v>
          </cell>
          <cell r="J384" t="str">
            <v>OTHER POLYPHENOLS AND PHENOL ALCOLS NES  </v>
          </cell>
          <cell r="K384">
            <v>0</v>
          </cell>
          <cell r="L384">
            <v>0</v>
          </cell>
        </row>
        <row r="385">
          <cell r="B385">
            <v>29053200</v>
          </cell>
          <cell r="C385" t="str">
            <v>PRPPYLENE GLYCOL (PROPANE-1,2-DIOL)  </v>
          </cell>
          <cell r="D385">
            <v>0.81</v>
          </cell>
          <cell r="E385">
            <v>0.02</v>
          </cell>
          <cell r="I385">
            <v>29089990</v>
          </cell>
          <cell r="J385" t="str">
            <v>OTHER HLGNTD SLPHNTD NITRATED/NITROSTD DRVTVS OF PHENOLS/PHENOL-ALCHOLS  </v>
          </cell>
          <cell r="K385">
            <v>0.02</v>
          </cell>
        </row>
        <row r="386">
          <cell r="B386">
            <v>29053990</v>
          </cell>
          <cell r="C386" t="str">
            <v>OTHER DIOLS  </v>
          </cell>
          <cell r="D386">
            <v>0.11</v>
          </cell>
          <cell r="E386">
            <v>0.24</v>
          </cell>
          <cell r="I386">
            <v>29091100</v>
          </cell>
          <cell r="J386" t="str">
            <v>DIETHYL ETHER  </v>
          </cell>
        </row>
        <row r="387">
          <cell r="B387">
            <v>29054300</v>
          </cell>
          <cell r="C387" t="str">
            <v>MANNITOL  </v>
          </cell>
          <cell r="D387">
            <v>0.21</v>
          </cell>
          <cell r="E387">
            <v>0.86</v>
          </cell>
          <cell r="I387">
            <v>29091900</v>
          </cell>
          <cell r="J387" t="str">
            <v>OTHR ACYCLIC ETHRS AND THR HALGNTD,SLPHNTD NITRATED OR NITROSATED DERIVATIVES  </v>
          </cell>
          <cell r="L387">
            <v>0.02</v>
          </cell>
        </row>
        <row r="388">
          <cell r="B388">
            <v>29054400</v>
          </cell>
          <cell r="C388" t="str">
            <v>D-GLUCITOL (SORBITOL)  </v>
          </cell>
          <cell r="D388">
            <v>0</v>
          </cell>
          <cell r="I388">
            <v>29092000</v>
          </cell>
          <cell r="J388" t="str">
            <v>CYCLANIC,CYCLENIC/CYCLTRPENC ETHRS AND THIR HALGNTD SLPHNTD NITRTD/NITRSTD DRVTS  </v>
          </cell>
          <cell r="K388">
            <v>0.09</v>
          </cell>
          <cell r="L388">
            <v>0.04</v>
          </cell>
        </row>
        <row r="389">
          <cell r="B389">
            <v>29054500</v>
          </cell>
          <cell r="C389" t="str">
            <v>GLYCEROL  </v>
          </cell>
          <cell r="D389">
            <v>2.16</v>
          </cell>
          <cell r="E389">
            <v>5.0599999999999996</v>
          </cell>
          <cell r="I389">
            <v>29093090</v>
          </cell>
          <cell r="J389" t="str">
            <v>OTHER ARMTC ETHRS AND THR HALGNTD ETC DRVTVS  </v>
          </cell>
          <cell r="L389">
            <v>0.01</v>
          </cell>
        </row>
        <row r="390">
          <cell r="B390">
            <v>29054900</v>
          </cell>
          <cell r="C390" t="str">
            <v>OTHER POLYHYDRIC ALCOHOLS  </v>
          </cell>
          <cell r="D390">
            <v>0.56999999999999995</v>
          </cell>
          <cell r="E390">
            <v>0.73</v>
          </cell>
          <cell r="I390">
            <v>29094300</v>
          </cell>
          <cell r="J390" t="str">
            <v>MONOBUTYL ETHERS OF ETHYLENE GLYCOL OR OF DIETHYLENE GLYCOL  </v>
          </cell>
          <cell r="K390">
            <v>0.03</v>
          </cell>
        </row>
        <row r="391">
          <cell r="B391">
            <v>29055900</v>
          </cell>
          <cell r="C391" t="str">
            <v>OTHER ACYLIC ALCOHOLS  </v>
          </cell>
          <cell r="E391">
            <v>0.02</v>
          </cell>
          <cell r="I391">
            <v>29094400</v>
          </cell>
          <cell r="J391" t="str">
            <v>OTHER MONOALKYL ETHRS OF ETHYLENE GLYCOL OR OF DIETHYLENE GLYCOL  </v>
          </cell>
          <cell r="K391">
            <v>0.03</v>
          </cell>
        </row>
        <row r="392">
          <cell r="B392">
            <v>29061100</v>
          </cell>
          <cell r="C392" t="str">
            <v>MENTHOL  </v>
          </cell>
          <cell r="D392">
            <v>0.19</v>
          </cell>
          <cell r="I392">
            <v>29094900</v>
          </cell>
          <cell r="J392" t="str">
            <v>OTHR ETHR-ALCHLS AND THR HALGNTD SLPHNTD NITRATED OR NITROSATED DERIVATIVES  </v>
          </cell>
          <cell r="K392">
            <v>0.62</v>
          </cell>
          <cell r="L392">
            <v>0.17</v>
          </cell>
        </row>
        <row r="393">
          <cell r="B393">
            <v>29061990</v>
          </cell>
          <cell r="C393" t="str">
            <v>OTHER CYCLANIC, CYCLENIC OR CYCLOTERPENIC ALCOHOLS  </v>
          </cell>
          <cell r="E393">
            <v>0.02</v>
          </cell>
          <cell r="I393">
            <v>29095090</v>
          </cell>
          <cell r="J393" t="str">
            <v>OTHER ETHR-PHNLS,ETHR ALCHL-PHNLS  </v>
          </cell>
          <cell r="K393">
            <v>0.02</v>
          </cell>
          <cell r="L393">
            <v>0.01</v>
          </cell>
        </row>
        <row r="394">
          <cell r="B394">
            <v>29062990</v>
          </cell>
          <cell r="C394" t="str">
            <v>OTHER AROMATIC ALCOHOL  </v>
          </cell>
          <cell r="D394">
            <v>0</v>
          </cell>
          <cell r="I394">
            <v>29096000</v>
          </cell>
          <cell r="J394" t="str">
            <v>ALCHL PEROXIDES,ETHR PEROXIDES,KETONE PEROXIDES AND THR HALGNTD SLPHNTD NITRATED OR NITROSATED DERIVATIVES  </v>
          </cell>
          <cell r="L394">
            <v>0</v>
          </cell>
        </row>
        <row r="395">
          <cell r="B395">
            <v>29071110</v>
          </cell>
          <cell r="C395" t="str">
            <v>PHENOL,PURE CARBOLIC ACID  </v>
          </cell>
          <cell r="D395">
            <v>5.58</v>
          </cell>
          <cell r="E395">
            <v>2.0499999999999998</v>
          </cell>
          <cell r="I395">
            <v>29101000</v>
          </cell>
          <cell r="J395" t="str">
            <v>OXIRANE (ETHYLENE OXIDE)  </v>
          </cell>
          <cell r="K395">
            <v>0.03</v>
          </cell>
          <cell r="L395">
            <v>0.02</v>
          </cell>
        </row>
        <row r="396">
          <cell r="B396">
            <v>29071990</v>
          </cell>
          <cell r="C396" t="str">
            <v>OTHER MONOPHENOLS  </v>
          </cell>
          <cell r="D396">
            <v>0</v>
          </cell>
          <cell r="E396">
            <v>0</v>
          </cell>
          <cell r="I396">
            <v>29109000</v>
          </cell>
          <cell r="J396" t="str">
            <v>OTHER EPOXIDES, EPOXYALCHLS, EPOXYPHENOLS AND EPOXYETHRS, AND THR HALGNTED, SULPNTD, NITRATED OR NITROSTD DERIVTVS.  </v>
          </cell>
          <cell r="K396">
            <v>0.01</v>
          </cell>
        </row>
        <row r="397">
          <cell r="B397">
            <v>29072300</v>
          </cell>
          <cell r="C397" t="str">
            <v>4,4-ISOPROPYLIDENEPHNL (BISPHNL A, DIPHENYLOLPROPANE) AND ITS SALTS  </v>
          </cell>
          <cell r="D397">
            <v>0.04</v>
          </cell>
          <cell r="E397">
            <v>0.02</v>
          </cell>
          <cell r="I397">
            <v>29110090</v>
          </cell>
          <cell r="J397" t="str">
            <v>OTHER ACTLS LHEMIACTLS  </v>
          </cell>
          <cell r="K397">
            <v>0</v>
          </cell>
          <cell r="L397">
            <v>0.03</v>
          </cell>
        </row>
        <row r="398">
          <cell r="B398">
            <v>29091900</v>
          </cell>
          <cell r="C398" t="str">
            <v>OTHR ACYCLIC ETHRS AND THR HALGNTD,SLPHNTD NITRATED OR NITROSATED DERIVATIVES  </v>
          </cell>
          <cell r="D398">
            <v>0.09</v>
          </cell>
          <cell r="I398">
            <v>29121990</v>
          </cell>
          <cell r="J398" t="str">
            <v>OTHER ACYCLIC ALDEHYDS WITHOUT OTHER OXYGN FUNCTION  </v>
          </cell>
          <cell r="K398">
            <v>0.01</v>
          </cell>
        </row>
        <row r="399">
          <cell r="B399">
            <v>29092000</v>
          </cell>
          <cell r="C399" t="str">
            <v>CYCLANIC,CYCLENIC/CYCLTRPENC ETHRS AND THIR HALGNTD SLPHNTD NITRTD/NITRSTD DRVTS  </v>
          </cell>
          <cell r="D399">
            <v>0.1</v>
          </cell>
          <cell r="E399">
            <v>0.06</v>
          </cell>
          <cell r="I399">
            <v>29122100</v>
          </cell>
          <cell r="J399" t="str">
            <v>BENZALDEHYDE  </v>
          </cell>
          <cell r="K399">
            <v>0.51</v>
          </cell>
          <cell r="L399">
            <v>1.08</v>
          </cell>
        </row>
        <row r="400">
          <cell r="B400">
            <v>29093019</v>
          </cell>
          <cell r="C400" t="str">
            <v>OTHER ANISOLE AND THR DRVTVS  </v>
          </cell>
          <cell r="E400">
            <v>0.04</v>
          </cell>
          <cell r="I400">
            <v>29122990</v>
          </cell>
          <cell r="J400" t="str">
            <v>OTHER CYCLC ALDHYDS WITHOUT OTHR OXYGEN FN  </v>
          </cell>
          <cell r="K400">
            <v>0.02</v>
          </cell>
          <cell r="L400">
            <v>0</v>
          </cell>
        </row>
        <row r="401">
          <cell r="B401">
            <v>29093090</v>
          </cell>
          <cell r="C401" t="str">
            <v>OTHER ARMTC ETHRS AND THR HALGNTD ETC DRVTVS  </v>
          </cell>
          <cell r="D401">
            <v>0</v>
          </cell>
          <cell r="I401">
            <v>29124999</v>
          </cell>
          <cell r="J401" t="str">
            <v>OTHER  </v>
          </cell>
          <cell r="K401">
            <v>0.03</v>
          </cell>
        </row>
        <row r="402">
          <cell r="B402">
            <v>29094900</v>
          </cell>
          <cell r="C402" t="str">
            <v>OTHR ETHR-ALCHLS AND THR HALGNTD SLPHNTD NITRATED OR NITROSATED DERIVATIVES  </v>
          </cell>
          <cell r="D402">
            <v>0</v>
          </cell>
          <cell r="I402">
            <v>29141100</v>
          </cell>
          <cell r="J402" t="str">
            <v>ACETONE  </v>
          </cell>
          <cell r="L402">
            <v>0.83</v>
          </cell>
        </row>
        <row r="403">
          <cell r="B403">
            <v>29095090</v>
          </cell>
          <cell r="C403" t="str">
            <v>OTHER ETHR-PHNLS,ETHR ALCHL-PHNLS  </v>
          </cell>
          <cell r="E403">
            <v>0</v>
          </cell>
          <cell r="I403">
            <v>29141300</v>
          </cell>
          <cell r="J403" t="str">
            <v>4-MTHYLPENTAN-2-ONE(MTHYL ISOBTYL KETONE)  </v>
          </cell>
          <cell r="K403">
            <v>0.08</v>
          </cell>
        </row>
        <row r="404">
          <cell r="B404">
            <v>29101000</v>
          </cell>
          <cell r="C404" t="str">
            <v>OXIRANE (ETHYLENE OXIDE)  </v>
          </cell>
          <cell r="D404">
            <v>7.0000000000000007E-2</v>
          </cell>
          <cell r="E404">
            <v>0.03</v>
          </cell>
          <cell r="I404">
            <v>29141990</v>
          </cell>
          <cell r="J404" t="str">
            <v>OTHER ACYLC KETONES WITHOUT OTHR OXYGN FN.  </v>
          </cell>
          <cell r="K404">
            <v>0</v>
          </cell>
          <cell r="L404">
            <v>0</v>
          </cell>
        </row>
        <row r="405">
          <cell r="B405">
            <v>29121990</v>
          </cell>
          <cell r="C405" t="str">
            <v>OTHER ACYCLIC ALDEHYDS WITHOUT OTHER OXYGN FUNCTION  </v>
          </cell>
          <cell r="D405">
            <v>0</v>
          </cell>
          <cell r="I405">
            <v>29142990</v>
          </cell>
          <cell r="J405" t="str">
            <v>OTHER CYCLANIC ETC KETONES WITHOUT OTHER OXYGN FN.  </v>
          </cell>
          <cell r="K405">
            <v>0.01</v>
          </cell>
          <cell r="L405">
            <v>0</v>
          </cell>
        </row>
        <row r="406">
          <cell r="B406">
            <v>29122100</v>
          </cell>
          <cell r="C406" t="str">
            <v>BENZALDEHYDE  </v>
          </cell>
          <cell r="E406">
            <v>0</v>
          </cell>
          <cell r="I406">
            <v>29143910</v>
          </cell>
          <cell r="J406" t="str">
            <v>ACETONE PHENONE  </v>
          </cell>
          <cell r="K406">
            <v>0.24</v>
          </cell>
          <cell r="L406">
            <v>0.56000000000000005</v>
          </cell>
        </row>
        <row r="407">
          <cell r="B407">
            <v>29122990</v>
          </cell>
          <cell r="C407" t="str">
            <v>OTHER CYCLC ALDHYDS WITHOUT OTHR OXYGEN FN  </v>
          </cell>
          <cell r="D407">
            <v>0.01</v>
          </cell>
          <cell r="I407">
            <v>29143990</v>
          </cell>
          <cell r="J407" t="str">
            <v>OTHER AROMATIC KETONES WITHOUT OTHER OXYGNFN.  </v>
          </cell>
          <cell r="L407">
            <v>0.04</v>
          </cell>
        </row>
        <row r="408">
          <cell r="B408">
            <v>29142390</v>
          </cell>
          <cell r="C408" t="str">
            <v>OTHER IONONE AND METHYLLIOMONES  </v>
          </cell>
          <cell r="D408">
            <v>7.0000000000000007E-2</v>
          </cell>
          <cell r="I408">
            <v>29144000</v>
          </cell>
          <cell r="J408" t="str">
            <v>KETONE-ALCOHOLS AND KETONE ALDEHYDES  </v>
          </cell>
          <cell r="K408">
            <v>0.01</v>
          </cell>
        </row>
        <row r="409">
          <cell r="B409">
            <v>29142990</v>
          </cell>
          <cell r="C409" t="str">
            <v>OTHER CYCLANIC ETC KETONES WITHOUT OTHER OXYGN FN.  </v>
          </cell>
          <cell r="D409">
            <v>0</v>
          </cell>
          <cell r="I409">
            <v>29147090</v>
          </cell>
          <cell r="J409" t="str">
            <v>*OTHR HALGNTD SLPHNTD NITRTD/NITRSTD DRVTVS  </v>
          </cell>
          <cell r="L409">
            <v>0.11</v>
          </cell>
        </row>
        <row r="410">
          <cell r="B410">
            <v>29143910</v>
          </cell>
          <cell r="C410" t="str">
            <v>ACETONE PHENONE  </v>
          </cell>
          <cell r="D410">
            <v>0.19</v>
          </cell>
          <cell r="E410">
            <v>0.6</v>
          </cell>
          <cell r="I410">
            <v>29151290</v>
          </cell>
          <cell r="J410" t="str">
            <v>OTHER SALTS OF FORMIC ACID  </v>
          </cell>
          <cell r="K410">
            <v>18.829999999999998</v>
          </cell>
          <cell r="L410">
            <v>23.29</v>
          </cell>
        </row>
        <row r="411">
          <cell r="B411">
            <v>29143990</v>
          </cell>
          <cell r="C411" t="str">
            <v>OTHER AROMATIC KETONES WITHOUT OTHER OXYGNFN.  </v>
          </cell>
          <cell r="D411">
            <v>7.0000000000000007E-2</v>
          </cell>
          <cell r="E411">
            <v>0</v>
          </cell>
          <cell r="I411">
            <v>29152990</v>
          </cell>
          <cell r="J411" t="str">
            <v>OTHER SALTS OF ACETIC ACID  </v>
          </cell>
          <cell r="K411">
            <v>0</v>
          </cell>
        </row>
        <row r="412">
          <cell r="B412">
            <v>29144000</v>
          </cell>
          <cell r="C412" t="str">
            <v>KETONE-ALCOHOLS AND KETONE ALDEHYDES  </v>
          </cell>
          <cell r="D412">
            <v>0</v>
          </cell>
          <cell r="E412">
            <v>0.08</v>
          </cell>
          <cell r="I412">
            <v>29153990</v>
          </cell>
          <cell r="J412" t="str">
            <v>OTHER ESTERS OF ACETIC ACID  </v>
          </cell>
          <cell r="K412">
            <v>0.04</v>
          </cell>
        </row>
        <row r="413">
          <cell r="B413">
            <v>29147020</v>
          </cell>
          <cell r="C413" t="str">
            <v>*MUSK KETONE  </v>
          </cell>
          <cell r="D413">
            <v>0.01</v>
          </cell>
          <cell r="I413">
            <v>29156010</v>
          </cell>
          <cell r="J413" t="str">
            <v>BUTANOIC ACIDS,THR SLTS AND ESTRS  </v>
          </cell>
          <cell r="K413">
            <v>0.02</v>
          </cell>
          <cell r="L413">
            <v>0</v>
          </cell>
        </row>
        <row r="414">
          <cell r="B414">
            <v>29147090</v>
          </cell>
          <cell r="C414" t="str">
            <v>*OTHR HALGNTD SLPHNTD NITRTD/NITRSTD DRVTVS  </v>
          </cell>
          <cell r="D414">
            <v>0.05</v>
          </cell>
          <cell r="I414">
            <v>29157050</v>
          </cell>
          <cell r="J414" t="str">
            <v>D.C.0. FATTY ACID  </v>
          </cell>
          <cell r="K414">
            <v>0</v>
          </cell>
        </row>
        <row r="415">
          <cell r="B415">
            <v>29151290</v>
          </cell>
          <cell r="C415" t="str">
            <v>OTHER SALTS OF FORMIC ACID  </v>
          </cell>
          <cell r="D415">
            <v>27.72</v>
          </cell>
          <cell r="E415">
            <v>41.58</v>
          </cell>
          <cell r="I415">
            <v>29157090</v>
          </cell>
          <cell r="J415" t="str">
            <v>OTHER PALMITIC ACID, STEARIC ACID AND THEIR SALTS AND ESTRS  </v>
          </cell>
          <cell r="K415">
            <v>0</v>
          </cell>
        </row>
        <row r="416">
          <cell r="B416">
            <v>29152100</v>
          </cell>
          <cell r="C416" t="str">
            <v>ACETIC ACID  </v>
          </cell>
          <cell r="E416">
            <v>0.06</v>
          </cell>
          <cell r="I416">
            <v>29159020</v>
          </cell>
          <cell r="J416" t="str">
            <v>OCTOIC ACID (CAPRYLIC ACID)  </v>
          </cell>
          <cell r="K416">
            <v>0.12</v>
          </cell>
        </row>
        <row r="417">
          <cell r="B417">
            <v>29153910</v>
          </cell>
          <cell r="C417" t="str">
            <v>BENZYL ACETATE  </v>
          </cell>
          <cell r="E417">
            <v>0.01</v>
          </cell>
          <cell r="I417">
            <v>29159090</v>
          </cell>
          <cell r="J417" t="str">
            <v>OTHER SATRTD ACYLC MNOCRBIXYLC ACDS ETC AND THR DRVTVS  </v>
          </cell>
          <cell r="K417">
            <v>0.16</v>
          </cell>
        </row>
        <row r="418">
          <cell r="B418">
            <v>29153960</v>
          </cell>
          <cell r="C418" t="str">
            <v>TERPINYL ACETATE  </v>
          </cell>
          <cell r="I418">
            <v>29161310</v>
          </cell>
          <cell r="J418" t="str">
            <v>METHACRYLIC ACID  </v>
          </cell>
          <cell r="L418">
            <v>0.06</v>
          </cell>
        </row>
        <row r="419">
          <cell r="B419">
            <v>29153990</v>
          </cell>
          <cell r="C419" t="str">
            <v>OTHER ESTERS OF ACETIC ACID  </v>
          </cell>
          <cell r="D419">
            <v>0.02</v>
          </cell>
          <cell r="E419">
            <v>0.14000000000000001</v>
          </cell>
          <cell r="I419">
            <v>29161400</v>
          </cell>
          <cell r="J419" t="str">
            <v>ESTERS OF METHACRYLIC ACID  </v>
          </cell>
          <cell r="K419">
            <v>2.8</v>
          </cell>
          <cell r="L419">
            <v>4.17</v>
          </cell>
        </row>
        <row r="420">
          <cell r="B420">
            <v>29156010</v>
          </cell>
          <cell r="C420" t="str">
            <v>BUTANOIC ACIDS,THR SLTS AND ESTRS  </v>
          </cell>
          <cell r="E420">
            <v>0</v>
          </cell>
          <cell r="I420">
            <v>29161990</v>
          </cell>
          <cell r="J420" t="str">
            <v>OTHER UNSATRTD ACYCLC , MONOCRBOXYLC ACDS ETC THR DRVTVS  </v>
          </cell>
          <cell r="L420">
            <v>0</v>
          </cell>
        </row>
        <row r="421">
          <cell r="B421">
            <v>29157020</v>
          </cell>
          <cell r="C421" t="str">
            <v>STEARIC ACID  </v>
          </cell>
          <cell r="E421">
            <v>0.04</v>
          </cell>
          <cell r="I421">
            <v>29163190</v>
          </cell>
          <cell r="J421" t="str">
            <v>OTHER SALTS AND ESTERS OF BENZOIC ACID  </v>
          </cell>
          <cell r="L421">
            <v>0</v>
          </cell>
        </row>
        <row r="422">
          <cell r="B422">
            <v>29157040</v>
          </cell>
          <cell r="C422" t="str">
            <v>HCO FATTY ACID(INCL 12-HYDROXY STEARC ACD)  </v>
          </cell>
          <cell r="D422">
            <v>0</v>
          </cell>
          <cell r="E422">
            <v>0.01</v>
          </cell>
          <cell r="I422">
            <v>29163990</v>
          </cell>
          <cell r="J422" t="str">
            <v>OTHER UNSTRD ACYCLIC MONOCRBOXYLC ACDS, CYCLIC MONOCRBOXYLC ACDS, THR ANHYDRDS, HLDS,PEROXIDES AND PEROXYACDS; THR  </v>
          </cell>
          <cell r="L422">
            <v>0</v>
          </cell>
        </row>
        <row r="423">
          <cell r="B423">
            <v>29157090</v>
          </cell>
          <cell r="C423" t="str">
            <v>OTHER PALMITIC ACID, STEARIC ACID AND THEIR SALTS AND ESTRS  </v>
          </cell>
          <cell r="D423">
            <v>0.05</v>
          </cell>
          <cell r="E423">
            <v>0</v>
          </cell>
          <cell r="I423">
            <v>29172000</v>
          </cell>
          <cell r="J423" t="str">
            <v>CYCLANIC,CYCLENIC/CYCLOTRPNC PLYCRBOXYLC ACIDS THR ANHYDRDS HALIDES PEROXIDES PEROXYACIDS AND THEIR DERIVATIVES  </v>
          </cell>
          <cell r="K423">
            <v>0</v>
          </cell>
        </row>
        <row r="424">
          <cell r="B424">
            <v>29159090</v>
          </cell>
          <cell r="C424" t="str">
            <v>OTHER SATRTD ACYLC MNOCRBIXYLC ACDS ETC AND THR DRVTVS  </v>
          </cell>
          <cell r="D424">
            <v>3.45</v>
          </cell>
          <cell r="E424">
            <v>0.01</v>
          </cell>
          <cell r="I424">
            <v>29173500</v>
          </cell>
          <cell r="J424" t="str">
            <v>PHTHALIC ANHYDRIDE  </v>
          </cell>
          <cell r="L424">
            <v>0.14000000000000001</v>
          </cell>
        </row>
        <row r="425">
          <cell r="B425">
            <v>29161290</v>
          </cell>
          <cell r="C425" t="str">
            <v>OTHER ESTERS OF ACRYLIC ACID  </v>
          </cell>
          <cell r="D425">
            <v>0.06</v>
          </cell>
          <cell r="E425">
            <v>0.04</v>
          </cell>
          <cell r="I425">
            <v>29181390</v>
          </cell>
          <cell r="J425" t="str">
            <v>OTHER SALTS AND ESTERS OF TARTARIC ACID  </v>
          </cell>
          <cell r="K425">
            <v>0</v>
          </cell>
          <cell r="L425">
            <v>0</v>
          </cell>
        </row>
        <row r="426">
          <cell r="B426">
            <v>29161320</v>
          </cell>
          <cell r="C426" t="str">
            <v>SALTS OF METHACRYLIC ACID  </v>
          </cell>
          <cell r="D426">
            <v>0.2</v>
          </cell>
          <cell r="I426">
            <v>29181400</v>
          </cell>
          <cell r="J426" t="str">
            <v>CITRIC ACID  </v>
          </cell>
          <cell r="K426">
            <v>0.01</v>
          </cell>
          <cell r="L426">
            <v>0.08</v>
          </cell>
        </row>
        <row r="427">
          <cell r="B427">
            <v>29161400</v>
          </cell>
          <cell r="C427" t="str">
            <v>ESTERS OF METHACRYLIC ACID  </v>
          </cell>
          <cell r="D427">
            <v>7.44</v>
          </cell>
          <cell r="E427">
            <v>4.09</v>
          </cell>
          <cell r="I427">
            <v>29181510</v>
          </cell>
          <cell r="J427" t="str">
            <v>POTASSIUM CITRATE  </v>
          </cell>
          <cell r="K427">
            <v>0</v>
          </cell>
        </row>
        <row r="428">
          <cell r="B428">
            <v>29161590</v>
          </cell>
          <cell r="C428" t="str">
            <v>OTHER OLEIC LINOLEIC ACIDS AND THEIR SALTS ANDESTRS  </v>
          </cell>
          <cell r="D428">
            <v>0.02</v>
          </cell>
          <cell r="E428">
            <v>0</v>
          </cell>
          <cell r="I428">
            <v>29181520</v>
          </cell>
          <cell r="J428" t="str">
            <v>SODIUM CITRATE  </v>
          </cell>
          <cell r="K428">
            <v>0</v>
          </cell>
          <cell r="L428">
            <v>0.01</v>
          </cell>
        </row>
        <row r="429">
          <cell r="B429">
            <v>29161990</v>
          </cell>
          <cell r="C429" t="str">
            <v>OTHER UNSATRTD ACYCLC , MONOCRBOXYLC ACDS ETC THR DRVTVS  </v>
          </cell>
          <cell r="D429">
            <v>0</v>
          </cell>
          <cell r="I429">
            <v>29181690</v>
          </cell>
          <cell r="J429" t="str">
            <v>OTHER GLUCONIC ACID ITS SALTS AND ESTERS  </v>
          </cell>
          <cell r="L429">
            <v>0.03</v>
          </cell>
        </row>
        <row r="430">
          <cell r="B430">
            <v>29163190</v>
          </cell>
          <cell r="C430" t="str">
            <v>OTHER SALTS AND ESTERS OF BENZOIC ACID  </v>
          </cell>
          <cell r="D430">
            <v>0</v>
          </cell>
          <cell r="E430">
            <v>0</v>
          </cell>
          <cell r="I430">
            <v>29181990</v>
          </cell>
          <cell r="J430" t="str">
            <v>OTHER CARBOXYLC ACIDS WITH ADDTNL OXYGN FUNCTN, THEIR ANYDRIDS, HALIDES, PEROXIDES AND PEROXY ACIDS AND THEIR HALOGENT  </v>
          </cell>
          <cell r="K430">
            <v>0.04</v>
          </cell>
          <cell r="L430">
            <v>2.2799999999999998</v>
          </cell>
        </row>
        <row r="431">
          <cell r="B431">
            <v>29163990</v>
          </cell>
          <cell r="C431" t="str">
            <v>OTHER UNSTRD ACYCLIC MONOCRBOXYLC ACDS, CYCLIC MONOCRBOXYLC ACDS, THR ANHYDRDS, HLDS,PEROXIDES AND PEROXYACDS; THR  </v>
          </cell>
          <cell r="D431">
            <v>0</v>
          </cell>
          <cell r="E431">
            <v>0</v>
          </cell>
          <cell r="I431">
            <v>29182110</v>
          </cell>
          <cell r="J431" t="str">
            <v>SALICYLIC ACID  </v>
          </cell>
          <cell r="K431">
            <v>0.06</v>
          </cell>
          <cell r="L431">
            <v>0.25</v>
          </cell>
        </row>
        <row r="432">
          <cell r="B432">
            <v>29171990</v>
          </cell>
          <cell r="C432" t="str">
            <v>OTHR ACYLC PLYCRBOXYLC ACDS AND THR DRVTVS  </v>
          </cell>
          <cell r="E432">
            <v>0</v>
          </cell>
          <cell r="I432">
            <v>29182190</v>
          </cell>
          <cell r="J432" t="str">
            <v>OTHER SALICYLIC ACID AND ITS SALTS  </v>
          </cell>
          <cell r="K432">
            <v>0</v>
          </cell>
        </row>
        <row r="433">
          <cell r="B433">
            <v>29173990</v>
          </cell>
          <cell r="C433" t="str">
            <v>OTHER ARMTC PLYCRBOXYLIC ACIDS ETC.  </v>
          </cell>
          <cell r="E433">
            <v>0.01</v>
          </cell>
          <cell r="I433">
            <v>29182910</v>
          </cell>
          <cell r="J433" t="str">
            <v>GALIC ACID  </v>
          </cell>
          <cell r="K433">
            <v>0.05</v>
          </cell>
          <cell r="L433">
            <v>0.18</v>
          </cell>
        </row>
        <row r="434">
          <cell r="B434">
            <v>29181190</v>
          </cell>
          <cell r="C434" t="str">
            <v>OTHER SALTS AND ESTERS OF LACTIC ACID  </v>
          </cell>
          <cell r="E434">
            <v>0</v>
          </cell>
          <cell r="I434">
            <v>29189900</v>
          </cell>
          <cell r="J434" t="str">
            <v>OTHER CARBOXYLC ACIDS WITH ADDTNL OXYGN FUNCTN, THEIR ANYDRIDS, HALIDES, PEROXIDES AND PEROXY ACIDS AND THEIR HALOGENT  </v>
          </cell>
          <cell r="K434">
            <v>0</v>
          </cell>
        </row>
        <row r="435">
          <cell r="B435">
            <v>29181390</v>
          </cell>
          <cell r="C435" t="str">
            <v>OTHER SALTS AND ESTERS OF TARTARIC ACID  </v>
          </cell>
          <cell r="D435">
            <v>0.19</v>
          </cell>
          <cell r="E435">
            <v>0</v>
          </cell>
          <cell r="I435">
            <v>29209099</v>
          </cell>
          <cell r="J435" t="str">
            <v>OTHER ESTERS OF OTHER INORGANIC ACIDS OF NON-METLS AND THEIR SALTS  </v>
          </cell>
          <cell r="K435">
            <v>0</v>
          </cell>
        </row>
        <row r="436">
          <cell r="B436">
            <v>29181400</v>
          </cell>
          <cell r="C436" t="str">
            <v>CITRIC ACID  </v>
          </cell>
          <cell r="D436">
            <v>0.08</v>
          </cell>
          <cell r="E436">
            <v>0.04</v>
          </cell>
          <cell r="I436">
            <v>29213090</v>
          </cell>
          <cell r="J436" t="str">
            <v>OTHER CYCLANIC CYCENIC/CYCLOTRPNC MONO OR POLYAMINS AND THR DRVTVS, SALTS  </v>
          </cell>
          <cell r="K436">
            <v>0</v>
          </cell>
        </row>
        <row r="437">
          <cell r="B437">
            <v>29181510</v>
          </cell>
          <cell r="C437" t="str">
            <v>POTASSIUM CITRATE  </v>
          </cell>
          <cell r="E437">
            <v>0</v>
          </cell>
          <cell r="I437">
            <v>29214190</v>
          </cell>
          <cell r="J437" t="str">
            <v>OTHR ANILINE SALTS  </v>
          </cell>
          <cell r="K437">
            <v>0.01</v>
          </cell>
        </row>
        <row r="438">
          <cell r="B438">
            <v>29181590</v>
          </cell>
          <cell r="C438" t="str">
            <v>OTHER SALTS AND ESTERS OF CITRIC ACID  </v>
          </cell>
          <cell r="D438">
            <v>0.03</v>
          </cell>
          <cell r="E438">
            <v>0</v>
          </cell>
          <cell r="I438">
            <v>29214233</v>
          </cell>
          <cell r="J438" t="str">
            <v>METANILC ACDCMETA AMINOBNZN SLPHNC ACD)  </v>
          </cell>
          <cell r="K438">
            <v>0.01</v>
          </cell>
        </row>
        <row r="439">
          <cell r="B439">
            <v>29181990</v>
          </cell>
          <cell r="C439" t="str">
            <v>OTHER CARBOXYLC ACIDS WITH ADDTNL OXYGN FUNCTN, THEIR ANYDRIDS, HALIDES, PEROXIDES AND PEROXY ACIDS AND THEIR HALOGENT  </v>
          </cell>
          <cell r="D439">
            <v>0.8</v>
          </cell>
          <cell r="I439">
            <v>29214390</v>
          </cell>
          <cell r="J439" t="str">
            <v>OTHR TOLUIDINES AND THR DRVTVS SLTS THEREOF  </v>
          </cell>
          <cell r="K439">
            <v>0.04</v>
          </cell>
        </row>
        <row r="440">
          <cell r="B440">
            <v>29182110</v>
          </cell>
          <cell r="C440" t="str">
            <v>SALICYLIC ACID  </v>
          </cell>
          <cell r="D440">
            <v>0.25</v>
          </cell>
          <cell r="E440">
            <v>2.38</v>
          </cell>
          <cell r="I440">
            <v>29214522</v>
          </cell>
          <cell r="J440" t="str">
            <v>CLEVES ACID(1 NAPHTHYLAMN-6-SLPHNC ACID)  </v>
          </cell>
          <cell r="K440">
            <v>0.02</v>
          </cell>
        </row>
        <row r="441">
          <cell r="B441">
            <v>29182910</v>
          </cell>
          <cell r="C441" t="str">
            <v>GALIC ACID  </v>
          </cell>
          <cell r="E441">
            <v>0.11</v>
          </cell>
          <cell r="I441">
            <v>29215990</v>
          </cell>
          <cell r="J441" t="str">
            <v>OTHER ARMTC PLYAMNS AND THR DRVTVS AND SLTS  </v>
          </cell>
          <cell r="K441">
            <v>7.0000000000000007E-2</v>
          </cell>
        </row>
        <row r="442">
          <cell r="B442">
            <v>29182990</v>
          </cell>
          <cell r="C442" t="str">
            <v>OTHER CARBOOXYLIC ACIDS WITH PHNL FN. ETC.  </v>
          </cell>
          <cell r="D442">
            <v>0</v>
          </cell>
          <cell r="E442">
            <v>0</v>
          </cell>
          <cell r="I442">
            <v>29221990</v>
          </cell>
          <cell r="J442" t="str">
            <v>OTHER  </v>
          </cell>
          <cell r="K442">
            <v>0.05</v>
          </cell>
          <cell r="L442">
            <v>0.06</v>
          </cell>
        </row>
        <row r="443">
          <cell r="B443">
            <v>29183090</v>
          </cell>
          <cell r="C443" t="str">
            <v>OTHER CRBXYLC ACIDS WITH A LDHYD/KETONE FN BUT WITHOUT OTHET OXYGEN FN. ETC.  </v>
          </cell>
          <cell r="D443">
            <v>0.09</v>
          </cell>
          <cell r="E443">
            <v>0</v>
          </cell>
          <cell r="I443">
            <v>29222190</v>
          </cell>
          <cell r="J443" t="str">
            <v>OTHER AMNOHYDRXY NPHTHLENE SLPHNC ACDS AND THR SLTS  </v>
          </cell>
          <cell r="K443">
            <v>0.03</v>
          </cell>
        </row>
        <row r="444">
          <cell r="B444">
            <v>29189900</v>
          </cell>
          <cell r="C444" t="str">
            <v>OTHER CARBOXYLC ACIDS WITH ADDTNL OXYGN FUNCTN, THEIR ANYDRIDS, HALIDES, PEROXIDES AND PEROXY ACIDS AND THEIR HALOGENT  </v>
          </cell>
          <cell r="D444">
            <v>0</v>
          </cell>
          <cell r="I444">
            <v>29222990</v>
          </cell>
          <cell r="J444" t="str">
            <v>OTHER AMINO-NAPHTHOLS AND OTHER AMINO- PHENOLS, THEIR ETHERS,ESTERS AND SALTS  </v>
          </cell>
          <cell r="K444">
            <v>0.62</v>
          </cell>
          <cell r="L444">
            <v>1.26</v>
          </cell>
        </row>
        <row r="445">
          <cell r="B445">
            <v>29214990</v>
          </cell>
          <cell r="C445" t="str">
            <v>OTHER ARMTC MONO AMNS AND THR DRVTVS AND SALTS  </v>
          </cell>
          <cell r="E445">
            <v>0</v>
          </cell>
          <cell r="I445">
            <v>29223900</v>
          </cell>
          <cell r="J445" t="str">
            <v>OTHER AMINO-ALDEHYDES ETC CNTNG MORE THAN OXGN FN. SALTS  </v>
          </cell>
          <cell r="K445">
            <v>0.02</v>
          </cell>
        </row>
        <row r="446">
          <cell r="B446">
            <v>29215990</v>
          </cell>
          <cell r="C446" t="str">
            <v>OTHER ARMTC PLYAMNS AND THR DRVTVS AND SLTS  </v>
          </cell>
          <cell r="D446">
            <v>0.53</v>
          </cell>
          <cell r="E446">
            <v>0.26</v>
          </cell>
          <cell r="I446">
            <v>29224100</v>
          </cell>
          <cell r="J446" t="str">
            <v>LYSINE AND ITS ESTERS SALTS THEREOF  </v>
          </cell>
          <cell r="K446">
            <v>0</v>
          </cell>
        </row>
        <row r="447">
          <cell r="B447">
            <v>29221190</v>
          </cell>
          <cell r="C447" t="str">
            <v>OTHER SALTS OF MONOETHANOLAMINE  </v>
          </cell>
          <cell r="D447">
            <v>0.08</v>
          </cell>
          <cell r="I447">
            <v>29224290</v>
          </cell>
          <cell r="J447" t="str">
            <v>OTHER GLUTAMIC ACID AND ITS SALTS  </v>
          </cell>
          <cell r="K447">
            <v>0</v>
          </cell>
          <cell r="L447">
            <v>0.2</v>
          </cell>
        </row>
        <row r="448">
          <cell r="B448">
            <v>29221990</v>
          </cell>
          <cell r="C448" t="str">
            <v>OTHER  </v>
          </cell>
          <cell r="D448">
            <v>0.03</v>
          </cell>
          <cell r="E448">
            <v>0</v>
          </cell>
          <cell r="I448">
            <v>29224990</v>
          </cell>
          <cell r="J448" t="str">
            <v>OTHER AMINO ACIDS AND THR ESTERS CNTNG NOT MORE THAN ONE KIND OXGN FN.  </v>
          </cell>
          <cell r="K448">
            <v>1.34</v>
          </cell>
          <cell r="L448">
            <v>1.19</v>
          </cell>
        </row>
        <row r="449">
          <cell r="B449">
            <v>29222990</v>
          </cell>
          <cell r="C449" t="str">
            <v>OTHER AMINO-NAPHTHOLS AND OTHER AMINO- PHENOLS, THEIR ETHERS,ESTERS AND SALTS  </v>
          </cell>
          <cell r="D449">
            <v>1.04</v>
          </cell>
          <cell r="E449">
            <v>0.36</v>
          </cell>
          <cell r="I449">
            <v>29225090</v>
          </cell>
          <cell r="J449" t="str">
            <v>OTHER FRUSEMIDE AMINODIAL DOMPERIDONE  </v>
          </cell>
          <cell r="K449">
            <v>0.02</v>
          </cell>
          <cell r="L449">
            <v>0.09</v>
          </cell>
        </row>
        <row r="450">
          <cell r="B450">
            <v>29223900</v>
          </cell>
          <cell r="C450" t="str">
            <v>OTHER AMINO-ALDEHYDES ETC CNTNG MORE THAN OXGN FN. SALTS  </v>
          </cell>
          <cell r="E450">
            <v>0.01</v>
          </cell>
          <cell r="I450">
            <v>29232010</v>
          </cell>
          <cell r="J450" t="str">
            <v>LECITHINS  </v>
          </cell>
          <cell r="K450">
            <v>5.98</v>
          </cell>
          <cell r="L450">
            <v>9.49</v>
          </cell>
        </row>
        <row r="451">
          <cell r="B451">
            <v>29224100</v>
          </cell>
          <cell r="C451" t="str">
            <v>LYSINE AND ITS ESTERS SALTS THEREOF  </v>
          </cell>
          <cell r="D451">
            <v>0</v>
          </cell>
          <cell r="E451">
            <v>0.01</v>
          </cell>
          <cell r="I451">
            <v>29232090</v>
          </cell>
          <cell r="J451" t="str">
            <v>OTHERS (PHOSPHOAMINOLIPIDS)  </v>
          </cell>
          <cell r="L451">
            <v>0.13</v>
          </cell>
        </row>
        <row r="452">
          <cell r="B452">
            <v>29224290</v>
          </cell>
          <cell r="C452" t="str">
            <v>OTHER GLUTAMIC ACID AND ITS SALTS  </v>
          </cell>
          <cell r="D452">
            <v>0.12</v>
          </cell>
          <cell r="E452">
            <v>0.01</v>
          </cell>
          <cell r="I452">
            <v>29239000</v>
          </cell>
          <cell r="J452" t="str">
            <v>OTHER QUATERNARY AMMONIUM SALTS AND HYDROXDELECITHINS AND OTHR PHOSPHOAMINOLIPIDS  </v>
          </cell>
          <cell r="K452">
            <v>0</v>
          </cell>
        </row>
        <row r="453">
          <cell r="B453">
            <v>29224990</v>
          </cell>
          <cell r="C453" t="str">
            <v>OTHER AMINO ACIDS AND THR ESTERS CNTNG NOT MORE THAN ONE KIND OXGN FN.  </v>
          </cell>
          <cell r="D453">
            <v>1.72</v>
          </cell>
          <cell r="E453">
            <v>0.39</v>
          </cell>
          <cell r="I453">
            <v>29241900</v>
          </cell>
          <cell r="J453" t="str">
            <v>OTHER ACYCLIC AMIDES AND THEIR DERIVTVS, SALTS  </v>
          </cell>
          <cell r="K453">
            <v>7.0000000000000007E-2</v>
          </cell>
          <cell r="L453">
            <v>0.05</v>
          </cell>
        </row>
        <row r="454">
          <cell r="B454">
            <v>29225090</v>
          </cell>
          <cell r="C454" t="str">
            <v>OTHER FRUSEMIDE AMINODIAL DOMPERIDONE  </v>
          </cell>
          <cell r="D454">
            <v>0.04</v>
          </cell>
          <cell r="I454">
            <v>29242920</v>
          </cell>
          <cell r="J454" t="str">
            <v>ACETO ACETANILIDE  </v>
          </cell>
          <cell r="K454">
            <v>0.03</v>
          </cell>
        </row>
        <row r="455">
          <cell r="B455">
            <v>29232010</v>
          </cell>
          <cell r="C455" t="str">
            <v>LECITHINS  </v>
          </cell>
          <cell r="D455">
            <v>10.86</v>
          </cell>
          <cell r="E455">
            <v>9.73</v>
          </cell>
          <cell r="I455">
            <v>29242990</v>
          </cell>
          <cell r="J455" t="str">
            <v>OTHER CYCLIC AMIDES AND THR DRVTVS AND SALTS  </v>
          </cell>
          <cell r="K455">
            <v>0.05</v>
          </cell>
          <cell r="L455">
            <v>0.03</v>
          </cell>
        </row>
        <row r="456">
          <cell r="B456">
            <v>29232090</v>
          </cell>
          <cell r="C456" t="str">
            <v>OTHERS (PHOSPHOAMINOLIPIDS)  </v>
          </cell>
          <cell r="D456">
            <v>0.1</v>
          </cell>
          <cell r="E456">
            <v>0.13</v>
          </cell>
          <cell r="I456">
            <v>29251100</v>
          </cell>
          <cell r="J456" t="str">
            <v>SACCHARIN AND ITS SALTS  </v>
          </cell>
          <cell r="K456">
            <v>0</v>
          </cell>
        </row>
        <row r="457">
          <cell r="B457">
            <v>29239000</v>
          </cell>
          <cell r="C457" t="str">
            <v>OTHER QUATERNARY AMMONIUM SALTS AND HYDROXDELECITHINS AND OTHR PHOSPHOAMINOLIPIDS  </v>
          </cell>
          <cell r="D457">
            <v>0.27</v>
          </cell>
          <cell r="E457">
            <v>0.03</v>
          </cell>
          <cell r="I457">
            <v>29251900</v>
          </cell>
          <cell r="J457" t="str">
            <v>OTHR IMIDES AND THR DRVTVS SLTS THEREOF  </v>
          </cell>
          <cell r="K457">
            <v>0.04</v>
          </cell>
          <cell r="L457">
            <v>0.02</v>
          </cell>
        </row>
        <row r="458">
          <cell r="B458">
            <v>29241900</v>
          </cell>
          <cell r="C458" t="str">
            <v>OTHER ACYCLIC AMIDES AND THEIR DERIVTVS, SALTS  </v>
          </cell>
          <cell r="D458">
            <v>0</v>
          </cell>
          <cell r="I458">
            <v>29252990</v>
          </cell>
          <cell r="J458" t="str">
            <v>OTHER IMINES AND THEIR DERIVTVS, SALTS THEREOF  </v>
          </cell>
          <cell r="K458">
            <v>0.11</v>
          </cell>
          <cell r="L458">
            <v>0.22</v>
          </cell>
        </row>
        <row r="459">
          <cell r="B459">
            <v>29242990</v>
          </cell>
          <cell r="C459" t="str">
            <v>OTHER CYCLIC AMIDES AND THR DRVTVS AND SALTS  </v>
          </cell>
          <cell r="D459">
            <v>0.02</v>
          </cell>
          <cell r="E459">
            <v>0</v>
          </cell>
          <cell r="I459">
            <v>29261000</v>
          </cell>
          <cell r="J459" t="str">
            <v>ACRYLONITRILE  </v>
          </cell>
          <cell r="K459">
            <v>57.21</v>
          </cell>
          <cell r="L459">
            <v>63.42</v>
          </cell>
        </row>
        <row r="460">
          <cell r="B460">
            <v>29251900</v>
          </cell>
          <cell r="C460" t="str">
            <v>OTHR IMIDES AND THR DRVTVS SLTS THEREOF  </v>
          </cell>
          <cell r="D460">
            <v>0</v>
          </cell>
          <cell r="I460">
            <v>29269000</v>
          </cell>
          <cell r="J460" t="str">
            <v>OTHR NITRILE-FUNCTION COMPOUNDS  </v>
          </cell>
          <cell r="K460">
            <v>0.69</v>
          </cell>
          <cell r="L460">
            <v>0.33</v>
          </cell>
        </row>
        <row r="461">
          <cell r="B461">
            <v>29252990</v>
          </cell>
          <cell r="C461" t="str">
            <v>OTHER IMINES AND THEIR DERIVTVS, SALTS THEREOF  </v>
          </cell>
          <cell r="D461">
            <v>0.06</v>
          </cell>
          <cell r="E461">
            <v>0.05</v>
          </cell>
          <cell r="I461">
            <v>29304000</v>
          </cell>
          <cell r="J461" t="str">
            <v>METHIONINE  </v>
          </cell>
          <cell r="K461">
            <v>0</v>
          </cell>
        </row>
        <row r="462">
          <cell r="B462">
            <v>29261000</v>
          </cell>
          <cell r="C462" t="str">
            <v>ACRYLONITRILE  </v>
          </cell>
          <cell r="D462">
            <v>33.99</v>
          </cell>
          <cell r="E462">
            <v>22.19</v>
          </cell>
          <cell r="I462">
            <v>29309099</v>
          </cell>
          <cell r="J462" t="str">
            <v>OTHER ORGANO-SULPHUR COMPNDS  </v>
          </cell>
          <cell r="K462">
            <v>0.13</v>
          </cell>
        </row>
        <row r="463">
          <cell r="B463">
            <v>29269000</v>
          </cell>
          <cell r="C463" t="str">
            <v>OTHR NITRILE-FUNCTION COMPOUNDS  </v>
          </cell>
          <cell r="D463">
            <v>0.23</v>
          </cell>
          <cell r="E463">
            <v>0.3</v>
          </cell>
          <cell r="I463">
            <v>29319090</v>
          </cell>
          <cell r="J463" t="str">
            <v>OTHER  </v>
          </cell>
          <cell r="K463">
            <v>0.05</v>
          </cell>
          <cell r="L463">
            <v>0</v>
          </cell>
        </row>
        <row r="464">
          <cell r="B464">
            <v>29280090</v>
          </cell>
          <cell r="C464" t="str">
            <v>OTHR ORGNC DRVTS OF HYDRAZINE/HYDRXYLMINE  </v>
          </cell>
          <cell r="E464">
            <v>0</v>
          </cell>
          <cell r="I464">
            <v>29321990</v>
          </cell>
          <cell r="J464" t="str">
            <v>OTHER CMPNDS CNTNG UNFUSED FURANRING (W/N)IN STRUCTURE  </v>
          </cell>
          <cell r="L464">
            <v>0</v>
          </cell>
        </row>
        <row r="465">
          <cell r="B465">
            <v>29291090</v>
          </cell>
          <cell r="C465" t="str">
            <v>OTHER ISOCYANATES  </v>
          </cell>
          <cell r="E465">
            <v>0</v>
          </cell>
          <cell r="I465">
            <v>29322090</v>
          </cell>
          <cell r="J465" t="str">
            <v>OTHER LACTONES  </v>
          </cell>
          <cell r="K465">
            <v>0.04</v>
          </cell>
        </row>
        <row r="466">
          <cell r="B466">
            <v>29309099</v>
          </cell>
          <cell r="C466" t="str">
            <v>OTHER ORGANO-SULPHUR COMPNDS  </v>
          </cell>
          <cell r="D466">
            <v>0.05</v>
          </cell>
          <cell r="E466">
            <v>0</v>
          </cell>
          <cell r="I466">
            <v>29329900</v>
          </cell>
          <cell r="J466" t="str">
            <v>OTHER HETEROCYCLIC COMPNDS WITH OXYGEN HETERO - ATOM/S)  </v>
          </cell>
          <cell r="K466">
            <v>0.02</v>
          </cell>
        </row>
        <row r="467">
          <cell r="B467">
            <v>29319090</v>
          </cell>
          <cell r="C467" t="str">
            <v>OTHER  </v>
          </cell>
          <cell r="D467">
            <v>0</v>
          </cell>
          <cell r="I467">
            <v>29331990</v>
          </cell>
          <cell r="J467" t="str">
            <v>OTHER COMPNDS CNTNG AN UNFUSED PYRAZOLE RING (W/N HYDRGNTD) IN SRUCVRE  </v>
          </cell>
          <cell r="K467">
            <v>0.27</v>
          </cell>
          <cell r="L467">
            <v>7.0000000000000007E-2</v>
          </cell>
        </row>
        <row r="468">
          <cell r="B468">
            <v>29321200</v>
          </cell>
          <cell r="C468" t="str">
            <v>2-FURALDEHYDE(FURFURALDEHYDE)  </v>
          </cell>
          <cell r="I468">
            <v>29332910</v>
          </cell>
          <cell r="J468" t="str">
            <v>TINIDAZOLE  </v>
          </cell>
          <cell r="L468">
            <v>0</v>
          </cell>
        </row>
        <row r="469">
          <cell r="B469">
            <v>29321990</v>
          </cell>
          <cell r="C469" t="str">
            <v>OTHER CMPNDS CNTNG UNFUSED FURANRING (W/N)IN STRUCTURE  </v>
          </cell>
          <cell r="D469">
            <v>0.01</v>
          </cell>
          <cell r="E469">
            <v>0.01</v>
          </cell>
          <cell r="I469">
            <v>29332990</v>
          </cell>
          <cell r="J469" t="str">
            <v>OTHER COMPNDS CNTNG AN UNFUSED IMIDAZOLE RING (W/N HYDRGNTD ) IN STRUCTURE  </v>
          </cell>
          <cell r="K469">
            <v>0.03</v>
          </cell>
        </row>
        <row r="470">
          <cell r="B470">
            <v>29322090</v>
          </cell>
          <cell r="C470" t="str">
            <v>OTHER LACTONES  </v>
          </cell>
          <cell r="D470">
            <v>0</v>
          </cell>
          <cell r="E470">
            <v>0</v>
          </cell>
          <cell r="I470">
            <v>29333917</v>
          </cell>
          <cell r="J470" t="str">
            <v>M0RPH0LINE  </v>
          </cell>
        </row>
        <row r="471">
          <cell r="B471">
            <v>29329900</v>
          </cell>
          <cell r="C471" t="str">
            <v>OTHER HETEROCYCLIC COMPNDS WITH OXYGEN HETERO - ATOM/S)  </v>
          </cell>
          <cell r="D471">
            <v>0</v>
          </cell>
          <cell r="E471">
            <v>0.03</v>
          </cell>
          <cell r="I471">
            <v>29333990</v>
          </cell>
          <cell r="J471" t="str">
            <v>OTHER CMPNDS CNTNG AN UNFUSED PYRDN RING (W/N HYDRGNTD ) IN STRUCTURE  </v>
          </cell>
          <cell r="K471">
            <v>0.14000000000000001</v>
          </cell>
          <cell r="L471">
            <v>0.04</v>
          </cell>
        </row>
        <row r="472">
          <cell r="B472">
            <v>29331990</v>
          </cell>
          <cell r="C472" t="str">
            <v>OTHER COMPNDS CNTNG AN UNFUSED PYRAZOLE RING (W/N HYDRGNTD) IN SRUCVRE  </v>
          </cell>
          <cell r="D472">
            <v>0.05</v>
          </cell>
          <cell r="E472">
            <v>0.09</v>
          </cell>
          <cell r="I472">
            <v>29334900</v>
          </cell>
          <cell r="J472" t="str">
            <v>OTHE CMPNDS CNTNG IN STRUCTURE A QUINOLINEOR ISOQUINOLINE RING SYSTEM (W/N HYDRGNTD),NOT FURTHER FUSED  </v>
          </cell>
          <cell r="K472">
            <v>0.04</v>
          </cell>
        </row>
        <row r="473">
          <cell r="B473">
            <v>29332990</v>
          </cell>
          <cell r="C473" t="str">
            <v>OTHER COMPNDS CNTNG AN UNFUSED IMIDAZOLE RING (W/N HYDRGNTD ) IN STRUCTURE  </v>
          </cell>
          <cell r="D473">
            <v>0.04</v>
          </cell>
          <cell r="E473">
            <v>0</v>
          </cell>
          <cell r="I473">
            <v>29335990</v>
          </cell>
          <cell r="J473" t="str">
            <v>OTHER CMPNDS CNTNG A PYRIMIDINE RING (W/N HYDRGNTD) OR PIPERAZINE RING IN STRUCTURE  </v>
          </cell>
          <cell r="K473">
            <v>0.17</v>
          </cell>
        </row>
        <row r="474">
          <cell r="B474">
            <v>29333919</v>
          </cell>
          <cell r="C474" t="str">
            <v>OTHER DERIVATIVES OF PYRADINE  </v>
          </cell>
          <cell r="D474">
            <v>0.02</v>
          </cell>
          <cell r="E474">
            <v>0.02</v>
          </cell>
          <cell r="I474">
            <v>29339900</v>
          </cell>
          <cell r="J474" t="str">
            <v>OTHER HETERDCYCLIC CMPNDS WITH NITROGEN HETRO ATOM (S) ONLY  </v>
          </cell>
          <cell r="L474">
            <v>0</v>
          </cell>
        </row>
        <row r="475">
          <cell r="B475">
            <v>29333990</v>
          </cell>
          <cell r="C475" t="str">
            <v>OTHER CMPNDS CNTNG AN UNFUSED PYRDN RING (W/N HYDRGNTD ) IN STRUCTURE  </v>
          </cell>
          <cell r="D475">
            <v>1.21</v>
          </cell>
          <cell r="E475">
            <v>3.27</v>
          </cell>
          <cell r="I475">
            <v>29349900</v>
          </cell>
          <cell r="J475" t="str">
            <v>OTHER HETEROCYCLIC COMPOUNDS  </v>
          </cell>
          <cell r="K475">
            <v>0.35</v>
          </cell>
        </row>
        <row r="476">
          <cell r="B476">
            <v>29335990</v>
          </cell>
          <cell r="C476" t="str">
            <v>OTHER CMPNDS CNTNG A PYRIMIDINE RING (W/N HYDRGNTD) OR PIPERAZINE RING IN STRUCTURE  </v>
          </cell>
          <cell r="D476">
            <v>0.14000000000000001</v>
          </cell>
          <cell r="E476">
            <v>0.35</v>
          </cell>
          <cell r="I476">
            <v>29350090</v>
          </cell>
          <cell r="J476" t="str">
            <v>*OTHER SULPHONAMIDES  </v>
          </cell>
          <cell r="K476">
            <v>0.02</v>
          </cell>
        </row>
        <row r="477">
          <cell r="B477">
            <v>29339100</v>
          </cell>
          <cell r="C477" t="str">
            <v>ALPRA ZOLAM, CAMAZEPAM AND OTHER CMPNDS OF ZEPAM, SALTS THEREOF  </v>
          </cell>
          <cell r="E477">
            <v>0.02</v>
          </cell>
          <cell r="I477">
            <v>29362290</v>
          </cell>
          <cell r="J477" t="str">
            <v>OTHER VITAMIN B1I AND ITS DRIVATIVES  </v>
          </cell>
          <cell r="K477">
            <v>0</v>
          </cell>
        </row>
        <row r="478">
          <cell r="B478">
            <v>29339900</v>
          </cell>
          <cell r="C478" t="str">
            <v>OTHER HETERDCYCLIC CMPNDS WITH NITROGEN HETRO ATOM (S) ONLY  </v>
          </cell>
          <cell r="D478">
            <v>0.18</v>
          </cell>
          <cell r="E478">
            <v>0.13</v>
          </cell>
          <cell r="I478">
            <v>29362400</v>
          </cell>
          <cell r="J478" t="str">
            <v>D-OR DL-PANTOTHENIC ACID (VITAMIN B3 OR VITAMIN B5) AND ITS DERIVATIVES  </v>
          </cell>
          <cell r="K478">
            <v>0</v>
          </cell>
        </row>
        <row r="479">
          <cell r="B479">
            <v>29349900</v>
          </cell>
          <cell r="C479" t="str">
            <v>OTHER HETEROCYCLIC COMPOUNDS  </v>
          </cell>
          <cell r="E479">
            <v>0.17</v>
          </cell>
          <cell r="I479">
            <v>29362800</v>
          </cell>
          <cell r="J479" t="str">
            <v>VITAMIN E AND ITS DERIVATIVES  </v>
          </cell>
          <cell r="K479">
            <v>0.01</v>
          </cell>
        </row>
        <row r="480">
          <cell r="B480">
            <v>29350090</v>
          </cell>
          <cell r="C480" t="str">
            <v>*OTHER SULPHONAMIDES  </v>
          </cell>
          <cell r="D480">
            <v>0.04</v>
          </cell>
          <cell r="I480">
            <v>29372200</v>
          </cell>
          <cell r="J480" t="str">
            <v>HALGNTD DRVTVS OF CORTI COSTEROIDAL  </v>
          </cell>
          <cell r="L480">
            <v>0</v>
          </cell>
        </row>
        <row r="481">
          <cell r="B481">
            <v>29351000</v>
          </cell>
          <cell r="C481" t="str">
            <v>N-METHYLPERFLUOROOCTANE SULPHONAMIDE  </v>
          </cell>
          <cell r="E481">
            <v>0.02</v>
          </cell>
          <cell r="I481">
            <v>29381000</v>
          </cell>
          <cell r="J481" t="str">
            <v>RUTOSIDE (RUTIN) AND ITS DERIVATIVES  </v>
          </cell>
          <cell r="K481">
            <v>0.95</v>
          </cell>
        </row>
        <row r="482">
          <cell r="B482">
            <v>29362800</v>
          </cell>
          <cell r="C482" t="str">
            <v>VITAMIN E AND ITS DERIVATIVES  </v>
          </cell>
          <cell r="E482">
            <v>0</v>
          </cell>
          <cell r="I482">
            <v>29389010</v>
          </cell>
          <cell r="J482" t="str">
            <v>DIGOXIN  </v>
          </cell>
          <cell r="L482">
            <v>0</v>
          </cell>
        </row>
        <row r="483">
          <cell r="B483">
            <v>29362990</v>
          </cell>
          <cell r="C483" t="str">
            <v>OTHER VITAMINS AND THR DRVTVS  </v>
          </cell>
          <cell r="D483">
            <v>0</v>
          </cell>
          <cell r="E483">
            <v>0</v>
          </cell>
          <cell r="I483">
            <v>29389090</v>
          </cell>
          <cell r="J483" t="str">
            <v>OTHER GLYCOSIDES NTRL/RPRDCD BY SYNTHSIS ANDTHR SLTS ETHRS DRVTVS  </v>
          </cell>
          <cell r="K483">
            <v>0.01</v>
          </cell>
          <cell r="L483">
            <v>0.03</v>
          </cell>
        </row>
        <row r="484">
          <cell r="B484">
            <v>29372900</v>
          </cell>
          <cell r="C484" t="str">
            <v>OTHR STEROIDAL HORMONS THR DRVTVS AND STRCTL ANLGES  </v>
          </cell>
          <cell r="D484">
            <v>0.02</v>
          </cell>
          <cell r="E484">
            <v>0</v>
          </cell>
          <cell r="I484">
            <v>29399900</v>
          </cell>
          <cell r="J484" t="str">
            <v>*OTHER VEG ALKALOIDS NTRL OR RPRDCD BY SYNTHIS, THR SALTS , ESTRS ETHERSAND OTHE DRVTVS  </v>
          </cell>
          <cell r="K484">
            <v>0.39</v>
          </cell>
          <cell r="L484">
            <v>0.25</v>
          </cell>
        </row>
        <row r="485">
          <cell r="B485">
            <v>29379090</v>
          </cell>
          <cell r="C485" t="str">
            <v>OTHER  </v>
          </cell>
          <cell r="D485">
            <v>0.06</v>
          </cell>
          <cell r="E485">
            <v>0.03</v>
          </cell>
          <cell r="I485">
            <v>29400000</v>
          </cell>
          <cell r="J485" t="str">
            <v>SUGRS CHMCLY PURE OTHR THN SUCROSE LACTOSEMALTOSE ETC SUGR ETHRS AND SUGRESTRS AND THR SLTS BESIDES HDG NO. 2937  </v>
          </cell>
          <cell r="K485">
            <v>0</v>
          </cell>
        </row>
        <row r="486">
          <cell r="B486">
            <v>29389090</v>
          </cell>
          <cell r="C486" t="str">
            <v>OTHER GLYCOSIDES NTRL/RPRDCD BY SYNTHSIS ANDTHR SLTS ETHRS DRVTVS  </v>
          </cell>
          <cell r="D486">
            <v>0.06</v>
          </cell>
          <cell r="E486">
            <v>0.06</v>
          </cell>
          <cell r="I486">
            <v>29413090</v>
          </cell>
          <cell r="J486" t="str">
            <v>OTHER TETRACYCLINES AND THR DRVTVS SLTS  </v>
          </cell>
          <cell r="K486">
            <v>0</v>
          </cell>
        </row>
        <row r="487">
          <cell r="B487">
            <v>29393000</v>
          </cell>
          <cell r="C487" t="str">
            <v>CAFFEINE AND ITS SALTS  </v>
          </cell>
          <cell r="D487">
            <v>0.15</v>
          </cell>
          <cell r="E487">
            <v>0.26</v>
          </cell>
          <cell r="I487">
            <v>29419020</v>
          </cell>
          <cell r="J487" t="str">
            <v>CEPHALEXIN AND ITS SALTS  </v>
          </cell>
          <cell r="L487">
            <v>0.06</v>
          </cell>
        </row>
        <row r="488">
          <cell r="B488">
            <v>29397900</v>
          </cell>
          <cell r="C488" t="str">
            <v>OTHER  </v>
          </cell>
          <cell r="E488">
            <v>0.33</v>
          </cell>
          <cell r="I488">
            <v>29419050</v>
          </cell>
          <cell r="J488" t="str">
            <v>NEOMYCIN  </v>
          </cell>
          <cell r="L488">
            <v>0</v>
          </cell>
        </row>
        <row r="489">
          <cell r="B489">
            <v>29398000</v>
          </cell>
          <cell r="C489" t="str">
            <v>OTHER  </v>
          </cell>
          <cell r="E489">
            <v>0.14000000000000001</v>
          </cell>
          <cell r="I489">
            <v>29419090</v>
          </cell>
          <cell r="J489" t="str">
            <v>OTHER ANTIBIOTICS  </v>
          </cell>
          <cell r="K489">
            <v>0.13</v>
          </cell>
          <cell r="L489">
            <v>0.13</v>
          </cell>
        </row>
        <row r="490">
          <cell r="B490">
            <v>29399900</v>
          </cell>
          <cell r="C490" t="str">
            <v>*OTHER VEG ALKALOIDS NTRL OR RPRDCD BY SYNTHIS, THR SALTS , ESTRS ETHERSAND OTHE DRVTVS  </v>
          </cell>
          <cell r="D490">
            <v>0.61</v>
          </cell>
          <cell r="I490">
            <v>29420014</v>
          </cell>
          <cell r="J490" t="str">
            <v>RANITIDINE  </v>
          </cell>
          <cell r="L490">
            <v>0.01</v>
          </cell>
        </row>
        <row r="491">
          <cell r="B491">
            <v>29411090</v>
          </cell>
          <cell r="C491" t="str">
            <v>OTHER PENICILLINS AND THR DRVTVS WTH A PENTCILLIANIC ACID STRCTR SLTS THEREOF  </v>
          </cell>
          <cell r="D491">
            <v>0.14000000000000001</v>
          </cell>
          <cell r="I491">
            <v>29420034</v>
          </cell>
          <cell r="J491" t="str">
            <v>FAMOTIDINE  </v>
          </cell>
          <cell r="K491">
            <v>0.04</v>
          </cell>
        </row>
        <row r="492">
          <cell r="B492">
            <v>29419019</v>
          </cell>
          <cell r="C492" t="str">
            <v>OTHER RIFAMPICIN AND ITS SALTS  </v>
          </cell>
          <cell r="D492">
            <v>0.09</v>
          </cell>
          <cell r="E492">
            <v>0.33</v>
          </cell>
          <cell r="I492">
            <v>29420090</v>
          </cell>
          <cell r="J492" t="str">
            <v>OTHER DILOXANIDE FUROATE, CIMETIDINE, FAMOTIDINE NES  </v>
          </cell>
          <cell r="K492">
            <v>6.62</v>
          </cell>
          <cell r="L492">
            <v>5.92</v>
          </cell>
        </row>
        <row r="493">
          <cell r="B493">
            <v>29419090</v>
          </cell>
          <cell r="C493" t="str">
            <v>OTHER ANTIBIOTICS  </v>
          </cell>
          <cell r="D493">
            <v>3.45</v>
          </cell>
          <cell r="E493">
            <v>0.11</v>
          </cell>
          <cell r="I493">
            <v>30021019</v>
          </cell>
          <cell r="J493" t="str">
            <v>*OTHER ANTISERA  </v>
          </cell>
          <cell r="K493">
            <v>0.87</v>
          </cell>
          <cell r="L493">
            <v>0.89</v>
          </cell>
        </row>
        <row r="494">
          <cell r="B494">
            <v>29420011</v>
          </cell>
          <cell r="C494" t="str">
            <v>CEFADROXIL  </v>
          </cell>
          <cell r="D494">
            <v>0.11</v>
          </cell>
          <cell r="E494">
            <v>0</v>
          </cell>
          <cell r="I494">
            <v>30021091</v>
          </cell>
          <cell r="J494" t="str">
            <v>*OTHR BLOOD FRACTION;MODIFIED IMUNLOGICAL PRODUCTS OF HUMAN ORIGIN  </v>
          </cell>
          <cell r="K494">
            <v>0</v>
          </cell>
          <cell r="L494">
            <v>0.01</v>
          </cell>
        </row>
        <row r="495">
          <cell r="B495">
            <v>29420090</v>
          </cell>
          <cell r="C495" t="str">
            <v>OTHER DILOXANIDE FUROATE, CIMETIDINE, FAMOTIDINE NES  </v>
          </cell>
          <cell r="D495">
            <v>0.26</v>
          </cell>
          <cell r="E495">
            <v>4.26</v>
          </cell>
          <cell r="I495">
            <v>30021099</v>
          </cell>
          <cell r="J495" t="str">
            <v>*OTHR BLOOD FRACTION;MODIFIED IMUNLOGICAL PRODUCTS N.E.S.  </v>
          </cell>
          <cell r="K495">
            <v>0.01</v>
          </cell>
          <cell r="L495">
            <v>0.17</v>
          </cell>
        </row>
        <row r="496">
          <cell r="B496">
            <v>30012090</v>
          </cell>
          <cell r="C496" t="str">
            <v>OTHR EXTRACTS OF GLANDS OR OTHR ORGANS OR OF THEIR SECRETIONS  </v>
          </cell>
          <cell r="D496">
            <v>0.01</v>
          </cell>
          <cell r="I496">
            <v>30022019</v>
          </cell>
          <cell r="J496" t="str">
            <v>OTHER SINGLE VACCINE  </v>
          </cell>
          <cell r="K496">
            <v>0</v>
          </cell>
          <cell r="L496">
            <v>0.1</v>
          </cell>
        </row>
        <row r="497">
          <cell r="B497">
            <v>30021019</v>
          </cell>
          <cell r="C497" t="str">
            <v>*OTHER ANTISERA  </v>
          </cell>
          <cell r="D497">
            <v>0.5</v>
          </cell>
          <cell r="I497">
            <v>30023000</v>
          </cell>
          <cell r="J497" t="str">
            <v>VACCINES FOR VETERINARY MADICINE  </v>
          </cell>
          <cell r="K497">
            <v>0.48</v>
          </cell>
          <cell r="L497">
            <v>1.0900000000000001</v>
          </cell>
        </row>
        <row r="498">
          <cell r="B498">
            <v>30021099</v>
          </cell>
          <cell r="C498" t="str">
            <v>*OTHR BLOOD FRACTION;MODIFIED IMUNLOGICAL PRODUCTS N.E.S.  </v>
          </cell>
          <cell r="D498">
            <v>0</v>
          </cell>
          <cell r="I498">
            <v>30029020</v>
          </cell>
          <cell r="J498" t="str">
            <v>ANIMAL BLOOD PREPARED FOR THERAPEUTIC, PROPHYLACTIC OR DIAGNOSTIC USES  </v>
          </cell>
          <cell r="L498">
            <v>0</v>
          </cell>
        </row>
        <row r="499">
          <cell r="B499">
            <v>30021290</v>
          </cell>
          <cell r="C499" t="str">
            <v>OTHER  </v>
          </cell>
          <cell r="E499">
            <v>0.33</v>
          </cell>
          <cell r="I499">
            <v>30029030</v>
          </cell>
          <cell r="J499" t="str">
            <v>CULTURES OF MICRO-ORGANISMS (EXCL YEAST)  </v>
          </cell>
          <cell r="K499">
            <v>0.02</v>
          </cell>
          <cell r="L499">
            <v>0.01</v>
          </cell>
        </row>
        <row r="500">
          <cell r="B500">
            <v>30021310</v>
          </cell>
          <cell r="C500" t="str">
            <v>IMMUNOLOGICAL PRODUCTS, UNMIXED, NOT PUT UP IN MEASURED DOSES OR IN FORMS OR PACKINGS FOR RETAIL SALE  </v>
          </cell>
          <cell r="E500">
            <v>0</v>
          </cell>
          <cell r="I500">
            <v>30029090</v>
          </cell>
          <cell r="J500" t="str">
            <v>OTHR CULTURES OF MICROORGANISMS ETC  </v>
          </cell>
          <cell r="K500">
            <v>0.01</v>
          </cell>
          <cell r="L500">
            <v>0.04</v>
          </cell>
        </row>
        <row r="501">
          <cell r="B501">
            <v>30021500</v>
          </cell>
          <cell r="C501" t="str">
            <v>IMMUNOLOGICAL PRODUCTS, PUT UP IN MEASURED DOSES OR IN FORMS OR PACKINGS FOR RETAIL SALE  </v>
          </cell>
          <cell r="I501">
            <v>30032000</v>
          </cell>
          <cell r="J501" t="str">
            <v>OTHER, CONTAINING ANTIBIOTICS  </v>
          </cell>
          <cell r="K501">
            <v>0</v>
          </cell>
        </row>
        <row r="502">
          <cell r="B502">
            <v>30022012</v>
          </cell>
          <cell r="C502" t="str">
            <v>VACCINES FOR HEPATITIS  </v>
          </cell>
          <cell r="D502">
            <v>0.02</v>
          </cell>
          <cell r="E502">
            <v>0.44</v>
          </cell>
          <cell r="I502">
            <v>30039090</v>
          </cell>
          <cell r="J502" t="str">
            <v>OTHER MEDICAMENTS NOT PUT UP IN MEASURED DOSES OR IN PACKING  </v>
          </cell>
          <cell r="L502">
            <v>0</v>
          </cell>
        </row>
        <row r="503">
          <cell r="B503">
            <v>30022014</v>
          </cell>
          <cell r="C503" t="str">
            <v>VACCINES FOR POLIO  </v>
          </cell>
          <cell r="E503">
            <v>0.37</v>
          </cell>
          <cell r="I503">
            <v>30041090</v>
          </cell>
          <cell r="J503" t="str">
            <v>OTHER MDCMNTS CNTNG PENCLLNS/DRVTVS THROF WITH A PENCLLNC ACID STRCTR/STRPTMYCNS OR THEIR DERVATIVS PUT UP FOR RETALE SA  </v>
          </cell>
          <cell r="K503">
            <v>0.01</v>
          </cell>
          <cell r="L503">
            <v>0.04</v>
          </cell>
        </row>
        <row r="504">
          <cell r="B504">
            <v>30022019</v>
          </cell>
          <cell r="C504" t="str">
            <v>OTHER SINGLE VACCINE  </v>
          </cell>
          <cell r="D504">
            <v>0.1</v>
          </cell>
          <cell r="E504">
            <v>0</v>
          </cell>
          <cell r="I504">
            <v>30042019</v>
          </cell>
          <cell r="J504" t="str">
            <v>OTHER CEPHALOSPORINS AND THEIR DERIVATIVES  </v>
          </cell>
          <cell r="K504">
            <v>0.01</v>
          </cell>
          <cell r="L504">
            <v>0</v>
          </cell>
        </row>
        <row r="505">
          <cell r="B505">
            <v>30022029</v>
          </cell>
          <cell r="C505" t="str">
            <v>OTHER MIXED VACCINE  </v>
          </cell>
          <cell r="E505">
            <v>0</v>
          </cell>
          <cell r="I505">
            <v>30042091</v>
          </cell>
          <cell r="J505" t="str">
            <v>ISONIAZID  </v>
          </cell>
          <cell r="K505">
            <v>0</v>
          </cell>
        </row>
        <row r="506">
          <cell r="B506">
            <v>30023000</v>
          </cell>
          <cell r="C506" t="str">
            <v>VACCINES FOR VETERINARY MADICINE  </v>
          </cell>
          <cell r="D506">
            <v>0.87</v>
          </cell>
          <cell r="E506">
            <v>0.92</v>
          </cell>
          <cell r="I506">
            <v>30042099</v>
          </cell>
          <cell r="J506" t="str">
            <v>OTHR MEDICAMENT CONTAINING OTHR ANTIBIOTICAND PUT UP FOR RETAIL SALE  </v>
          </cell>
          <cell r="K506">
            <v>0.03</v>
          </cell>
        </row>
        <row r="507">
          <cell r="B507">
            <v>30029010</v>
          </cell>
          <cell r="C507" t="str">
            <v>HUMAN BLOOD  </v>
          </cell>
          <cell r="D507">
            <v>0.01</v>
          </cell>
          <cell r="E507">
            <v>0.01</v>
          </cell>
          <cell r="I507">
            <v>30043110</v>
          </cell>
          <cell r="J507" t="str">
            <v>INSULIN INJECTION  </v>
          </cell>
          <cell r="K507">
            <v>62.46</v>
          </cell>
          <cell r="L507">
            <v>45.38</v>
          </cell>
        </row>
        <row r="508">
          <cell r="B508">
            <v>30029020</v>
          </cell>
          <cell r="C508" t="str">
            <v>ANIMAL BLOOD PREPARED FOR THERAPEUTIC, PROPHYLACTIC OR DIAGNOSTIC USES  </v>
          </cell>
          <cell r="D508">
            <v>0.01</v>
          </cell>
          <cell r="I508">
            <v>30043200</v>
          </cell>
          <cell r="J508" t="str">
            <v>MEDICAMENTS CONTAINING CORTICOSTEROID HORMONES, THEIR DERVATIVEANDSTRUCTURAL ANALG  </v>
          </cell>
          <cell r="L508">
            <v>0</v>
          </cell>
        </row>
        <row r="509">
          <cell r="B509">
            <v>30029030</v>
          </cell>
          <cell r="C509" t="str">
            <v>CULTURES OF MICRO-ORGANISMS (EXCL YEAST)  </v>
          </cell>
          <cell r="D509">
            <v>0.01</v>
          </cell>
          <cell r="E509">
            <v>0.05</v>
          </cell>
          <cell r="I509">
            <v>30043913</v>
          </cell>
          <cell r="J509" t="str">
            <v>DEXAMETHASONE  </v>
          </cell>
          <cell r="K509">
            <v>0</v>
          </cell>
        </row>
        <row r="510">
          <cell r="B510">
            <v>30029090</v>
          </cell>
          <cell r="C510" t="str">
            <v>OTHR CULTURES OF MICROORGANISMS ETC  </v>
          </cell>
          <cell r="D510">
            <v>0.03</v>
          </cell>
          <cell r="E510">
            <v>0.12</v>
          </cell>
          <cell r="I510">
            <v>30043990</v>
          </cell>
          <cell r="J510" t="str">
            <v>OTHER GONADOTROPHINS AND LUTEINISING HORMONE  </v>
          </cell>
          <cell r="K510">
            <v>0</v>
          </cell>
          <cell r="L510">
            <v>0.04</v>
          </cell>
        </row>
        <row r="511">
          <cell r="B511">
            <v>30041010</v>
          </cell>
          <cell r="C511" t="str">
            <v>PENICILLIN IN CAPSULES, INJECTIONS ETC.  </v>
          </cell>
          <cell r="E511">
            <v>0</v>
          </cell>
          <cell r="I511">
            <v>30044090</v>
          </cell>
          <cell r="J511" t="str">
            <v>*FRMLTNS OF OTHR VGTBL ALKLDS AND ITS DRVTVS  </v>
          </cell>
          <cell r="K511">
            <v>0.01</v>
          </cell>
          <cell r="L511">
            <v>0.04</v>
          </cell>
        </row>
        <row r="512">
          <cell r="B512">
            <v>30041090</v>
          </cell>
          <cell r="C512" t="str">
            <v>OTHER MDCMNTS CNTNG PENCLLNS/DRVTVS THROF WITH A PENCLLNC ACID STRCTR/STRPTMYCNS OR THEIR DERVATIVS PUT UP FOR RETALE SA  </v>
          </cell>
          <cell r="D512">
            <v>0.04</v>
          </cell>
          <cell r="E512">
            <v>0.01</v>
          </cell>
          <cell r="I512">
            <v>30045090</v>
          </cell>
          <cell r="J512" t="str">
            <v>OTHERS PUT UP FOR RETAIL SALE  </v>
          </cell>
          <cell r="K512">
            <v>0</v>
          </cell>
        </row>
        <row r="513">
          <cell r="B513">
            <v>30042019</v>
          </cell>
          <cell r="C513" t="str">
            <v>OTHER CEPHALOSPORINS AND THEIR DERIVATIVES  </v>
          </cell>
          <cell r="D513">
            <v>0.23</v>
          </cell>
          <cell r="E513">
            <v>0.69</v>
          </cell>
          <cell r="I513">
            <v>30049029</v>
          </cell>
          <cell r="J513" t="str">
            <v>OTHER ANTHELMINTICS DRUGS;ANTIAMOEBIC AND OTHER ANTIPROTOZOAL/ANTIFUNGAL DRUGS  </v>
          </cell>
          <cell r="K513">
            <v>0</v>
          </cell>
        </row>
        <row r="514">
          <cell r="B514">
            <v>30042099</v>
          </cell>
          <cell r="C514" t="str">
            <v>OTHR MEDICAMENT CONTAINING OTHR ANTIBIOTICAND PUT UP FOR RETAIL SALE  </v>
          </cell>
          <cell r="E514">
            <v>0</v>
          </cell>
          <cell r="I514">
            <v>30049039</v>
          </cell>
          <cell r="J514" t="str">
            <v>OTHER ANTINISTANINICS ,ANTACIDS,ANTIULCER,ANTIEMITICS AND OTHER GASTOINTESTINAL DRUGS  </v>
          </cell>
          <cell r="K514">
            <v>0</v>
          </cell>
          <cell r="L514">
            <v>0</v>
          </cell>
        </row>
        <row r="515">
          <cell r="B515">
            <v>30043110</v>
          </cell>
          <cell r="C515" t="str">
            <v>INSULIN INJECTION  </v>
          </cell>
          <cell r="D515">
            <v>73.17</v>
          </cell>
          <cell r="E515">
            <v>64.41</v>
          </cell>
          <cell r="I515">
            <v>30049041</v>
          </cell>
          <cell r="J515" t="str">
            <v>CYCLOPHOSPHAMIDE  </v>
          </cell>
          <cell r="L515">
            <v>0</v>
          </cell>
        </row>
        <row r="516">
          <cell r="B516">
            <v>30043200</v>
          </cell>
          <cell r="C516" t="str">
            <v>MEDICAMENTS CONTAINING CORTICOSTEROID HORMONES, THEIR DERVATIVEANDSTRUCTURAL ANALG  </v>
          </cell>
          <cell r="D516">
            <v>0.01</v>
          </cell>
          <cell r="I516">
            <v>30049047</v>
          </cell>
          <cell r="J516" t="str">
            <v>L-ASPARAGINASE, CISPLATIN AND CARBOPLATIN  </v>
          </cell>
          <cell r="L516">
            <v>0</v>
          </cell>
        </row>
        <row r="517">
          <cell r="B517">
            <v>30044090</v>
          </cell>
          <cell r="C517" t="str">
            <v>*FRMLTNS OF OTHR VGTBL ALKLDS AND ITS DRVTVS  </v>
          </cell>
          <cell r="D517">
            <v>0.02</v>
          </cell>
          <cell r="I517">
            <v>30049049</v>
          </cell>
          <cell r="J517" t="str">
            <v>OTHER ANTICANCER DRUGS  </v>
          </cell>
          <cell r="L517">
            <v>7.0000000000000007E-2</v>
          </cell>
        </row>
        <row r="518">
          <cell r="B518">
            <v>30044990</v>
          </cell>
          <cell r="C518" t="str">
            <v>OTHER  </v>
          </cell>
          <cell r="E518">
            <v>0</v>
          </cell>
          <cell r="I518">
            <v>30049059</v>
          </cell>
          <cell r="J518" t="str">
            <v>OTHER ANTIMALARIAL DRUGS  </v>
          </cell>
          <cell r="K518">
            <v>0.01</v>
          </cell>
        </row>
        <row r="519">
          <cell r="B519">
            <v>30045010</v>
          </cell>
          <cell r="C519" t="str">
            <v>HEAMATINICS AND ERYTHROPOIETIN  </v>
          </cell>
          <cell r="D519">
            <v>0.11</v>
          </cell>
          <cell r="E519">
            <v>0.49</v>
          </cell>
          <cell r="I519">
            <v>30049069</v>
          </cell>
          <cell r="J519" t="str">
            <v>OTHER NONSTEROIDAL ANTIINFLAMATORY, ANALGESTICS AND ANTIPYRATIC DRUGS  </v>
          </cell>
          <cell r="K519">
            <v>0</v>
          </cell>
        </row>
        <row r="520">
          <cell r="B520">
            <v>30045035</v>
          </cell>
          <cell r="C520" t="str">
            <v>VITAMIN C IN TABLETS, SYRUP ETC SALVES OINTMENTS AND VA  </v>
          </cell>
          <cell r="E520">
            <v>0</v>
          </cell>
          <cell r="I520">
            <v>30049079</v>
          </cell>
          <cell r="J520" t="str">
            <v>OTHER ANTIHYPERTENSIVE DRUGS  </v>
          </cell>
          <cell r="K520">
            <v>0.05</v>
          </cell>
          <cell r="L520">
            <v>0.04</v>
          </cell>
        </row>
        <row r="521">
          <cell r="B521">
            <v>30049039</v>
          </cell>
          <cell r="C521" t="str">
            <v>OTHER ANTINISTANINICS ,ANTACIDS,ANTIULCER,ANTIEMITICS AND OTHER GASTOINTESTINAL DRUGS  </v>
          </cell>
          <cell r="E521">
            <v>0</v>
          </cell>
          <cell r="I521">
            <v>30049085</v>
          </cell>
          <cell r="J521" t="str">
            <v>VETERINARY MEDICINAL PREPARATIONS N.E.S.  </v>
          </cell>
          <cell r="K521">
            <v>0</v>
          </cell>
          <cell r="L521">
            <v>0</v>
          </cell>
        </row>
        <row r="522">
          <cell r="B522">
            <v>30049046</v>
          </cell>
          <cell r="C522" t="str">
            <v>ACTINOMYCIN D DACTINOMYCIN AND DOXORUBICIN  </v>
          </cell>
          <cell r="I522">
            <v>30049099</v>
          </cell>
          <cell r="J522" t="str">
            <v>OTHER MEDCNE PUT UP FOR RETAIL SALE N.E.S  </v>
          </cell>
          <cell r="K522">
            <v>2.0099999999999998</v>
          </cell>
          <cell r="L522">
            <v>0.43</v>
          </cell>
        </row>
        <row r="523">
          <cell r="B523">
            <v>30049049</v>
          </cell>
          <cell r="C523" t="str">
            <v>OTHER ANTICANCER DRUGS  </v>
          </cell>
          <cell r="D523">
            <v>0</v>
          </cell>
          <cell r="E523">
            <v>7.0000000000000007E-2</v>
          </cell>
          <cell r="I523">
            <v>30059050</v>
          </cell>
          <cell r="J523" t="str">
            <v>BURN THERAPY DRESSING SOAKED IN PROTECTIVEGEL  </v>
          </cell>
          <cell r="K523">
            <v>0.04</v>
          </cell>
          <cell r="L523">
            <v>0.12</v>
          </cell>
        </row>
        <row r="524">
          <cell r="B524">
            <v>30049059</v>
          </cell>
          <cell r="C524" t="str">
            <v>OTHER ANTIMALARIAL DRUGS  </v>
          </cell>
          <cell r="I524">
            <v>30059090</v>
          </cell>
          <cell r="J524" t="str">
            <v>OTHER DRESSING ARTICLES N.E.S.  </v>
          </cell>
          <cell r="K524">
            <v>0</v>
          </cell>
        </row>
        <row r="525">
          <cell r="B525">
            <v>30049069</v>
          </cell>
          <cell r="C525" t="str">
            <v>OTHER NONSTEROIDAL ANTIINFLAMATORY, ANALGESTICS AND ANTIPYRATIC DRUGS  </v>
          </cell>
          <cell r="E525">
            <v>0</v>
          </cell>
          <cell r="I525">
            <v>30061010</v>
          </cell>
          <cell r="J525" t="str">
            <v>STERILE SURGCL CATGUT,SMLR MTRLS AND STRLE TISSUE ADHSVS FOR SURGICAL WOUND CLOSURE  </v>
          </cell>
          <cell r="K525">
            <v>2.27</v>
          </cell>
          <cell r="L525">
            <v>1.93</v>
          </cell>
        </row>
        <row r="526">
          <cell r="B526">
            <v>30049079</v>
          </cell>
          <cell r="C526" t="str">
            <v>OTHER ANTIHYPERTENSIVE DRUGS  </v>
          </cell>
          <cell r="D526">
            <v>0</v>
          </cell>
          <cell r="I526">
            <v>30064000</v>
          </cell>
          <cell r="J526" t="str">
            <v>DENTAL CEMENTS AND OTHR DENTAL FILLINGS BONE RECONSTRUCTION CEMENTS  </v>
          </cell>
          <cell r="K526">
            <v>0.17</v>
          </cell>
          <cell r="L526">
            <v>0.24</v>
          </cell>
        </row>
        <row r="527">
          <cell r="B527">
            <v>30049091</v>
          </cell>
          <cell r="C527" t="str">
            <v>SALBUTAMOL, TERBUTALINE, EPHEDRINE, SALMETEROL AND METHYL XANTHIMES  </v>
          </cell>
          <cell r="D527">
            <v>0</v>
          </cell>
          <cell r="I527">
            <v>30067000</v>
          </cell>
          <cell r="J527" t="str">
            <v>GEL PREP TO BE USED IN HUMAN OR VETERINARYMEDICINE AS A LUBRICANT FOR PARTS OF BODYFOR SURGI OPER/PHYS EX  </v>
          </cell>
          <cell r="K527">
            <v>0</v>
          </cell>
          <cell r="L527">
            <v>0</v>
          </cell>
        </row>
        <row r="528">
          <cell r="B528">
            <v>30049099</v>
          </cell>
          <cell r="C528" t="str">
            <v>OTHER MEDCNE PUT UP FOR RETAIL SALE N.E.S  </v>
          </cell>
          <cell r="D528">
            <v>0.76</v>
          </cell>
          <cell r="E528">
            <v>1.17</v>
          </cell>
          <cell r="I528">
            <v>30069100</v>
          </cell>
          <cell r="J528" t="str">
            <v>APPLIANCES IDENTIFIABLE FOR OSTOMY USE  </v>
          </cell>
          <cell r="K528">
            <v>0.04</v>
          </cell>
        </row>
        <row r="529">
          <cell r="B529">
            <v>30059050</v>
          </cell>
          <cell r="C529" t="str">
            <v>BURN THERAPY DRESSING SOAKED IN PROTECTIVEGEL  </v>
          </cell>
          <cell r="D529">
            <v>0.04</v>
          </cell>
          <cell r="I529">
            <v>31029090</v>
          </cell>
          <cell r="J529" t="str">
            <v>OTHER CALCIUM NITRATE AND MAGNESIUM NITRATE  </v>
          </cell>
          <cell r="K529">
            <v>0.1</v>
          </cell>
          <cell r="L529">
            <v>0.02</v>
          </cell>
        </row>
        <row r="530">
          <cell r="B530">
            <v>30059090</v>
          </cell>
          <cell r="C530" t="str">
            <v>OTHER DRESSING ARTICLES N.E.S.  </v>
          </cell>
          <cell r="D530">
            <v>0.11</v>
          </cell>
          <cell r="I530">
            <v>31042000</v>
          </cell>
          <cell r="J530" t="str">
            <v>POTASSIUM CHLORIDE  </v>
          </cell>
          <cell r="K530">
            <v>0.2</v>
          </cell>
          <cell r="L530">
            <v>0.18</v>
          </cell>
        </row>
        <row r="531">
          <cell r="B531">
            <v>30061010</v>
          </cell>
          <cell r="C531" t="str">
            <v>STERILE SURGCL CATGUT,SMLR MTRLS AND STRLE TISSUE ADHSVS FOR SURGICAL WOUND CLOSURE  </v>
          </cell>
          <cell r="D531">
            <v>1.26</v>
          </cell>
          <cell r="E531">
            <v>1.42</v>
          </cell>
          <cell r="I531">
            <v>31043000</v>
          </cell>
          <cell r="J531" t="str">
            <v>POTASSIUM SULPHATE  </v>
          </cell>
          <cell r="K531">
            <v>0.18</v>
          </cell>
        </row>
        <row r="532">
          <cell r="B532">
            <v>30063000</v>
          </cell>
          <cell r="C532" t="str">
            <v>OPACIFYING PRPNS FR X-RAY EXAMS; DIAGNOSTICREAGNTS DSGND TO BE ADMNSTRD TO PATIENT BE ADMINISTERED TO THE PAT  </v>
          </cell>
          <cell r="E532">
            <v>0.02</v>
          </cell>
          <cell r="I532">
            <v>31049000</v>
          </cell>
          <cell r="J532" t="str">
            <v>OTHER MINERLS OF CHEMCL FRTLISRS POTSSIC  </v>
          </cell>
          <cell r="K532">
            <v>0.02</v>
          </cell>
          <cell r="L532">
            <v>0.06</v>
          </cell>
        </row>
        <row r="533">
          <cell r="B533">
            <v>30064000</v>
          </cell>
          <cell r="C533" t="str">
            <v>DENTAL CEMENTS AND OTHR DENTAL FILLINGS BONE RECONSTRUCTION CEMENTS  </v>
          </cell>
          <cell r="D533">
            <v>0.3</v>
          </cell>
          <cell r="E533">
            <v>0.11</v>
          </cell>
          <cell r="I533">
            <v>31052000</v>
          </cell>
          <cell r="J533" t="str">
            <v>MINRL/CHEMCL FERTLSRS CONTNG THE THREE FRTLSNG ELMNTS NITROGN PHOSPHRS AND POTASIUM  </v>
          </cell>
          <cell r="L533">
            <v>0.04</v>
          </cell>
        </row>
        <row r="534">
          <cell r="B534">
            <v>31010099</v>
          </cell>
          <cell r="C534" t="str">
            <v>OTHER ANML/VGTBL FRTLSRS,W/N MIXED TOGETH.CHMCLY TRTD;FERTILISERS PRDCD BY THE MXNG/CHMCL TREATMNT OF ANML/VEGTBL PRDCTS  </v>
          </cell>
          <cell r="D534">
            <v>0.02</v>
          </cell>
          <cell r="E534">
            <v>0.09</v>
          </cell>
          <cell r="I534">
            <v>31054000</v>
          </cell>
          <cell r="J534" t="str">
            <v>AMONM DIHYDROGNORTHOPHOSPHT(MONOAMMONIUM PHOSPHT)/MXTRS WITH DIAMMONIUM HYDROGNORTHOPHOSPHT(DIAMMONIUM PHOSP  </v>
          </cell>
          <cell r="L534">
            <v>7.0000000000000007E-2</v>
          </cell>
        </row>
        <row r="535">
          <cell r="B535">
            <v>31042000</v>
          </cell>
          <cell r="C535" t="str">
            <v>POTASSIUM CHLORIDE  </v>
          </cell>
          <cell r="D535">
            <v>0.53</v>
          </cell>
          <cell r="E535">
            <v>0.23</v>
          </cell>
          <cell r="I535">
            <v>31055900</v>
          </cell>
          <cell r="J535" t="str">
            <v>OTHR MINRL/CHCML FERTLSRS CONTNG TWO FER-LSNG ELEMNTS NITROGEN AND PHOSPHORUS  </v>
          </cell>
          <cell r="L535">
            <v>0.03</v>
          </cell>
        </row>
        <row r="536">
          <cell r="B536">
            <v>31043000</v>
          </cell>
          <cell r="C536" t="str">
            <v>POTASSIUM SULPHATE  </v>
          </cell>
          <cell r="D536">
            <v>0.01</v>
          </cell>
          <cell r="E536">
            <v>0.49</v>
          </cell>
          <cell r="I536">
            <v>31059010</v>
          </cell>
          <cell r="J536" t="str">
            <v>MINRL OR CHMCL FERTLSRS CONTNG THE TWO FERTLSNG ELMNTS NITROGEN AND POTASSUM  </v>
          </cell>
          <cell r="K536">
            <v>5.8</v>
          </cell>
          <cell r="L536">
            <v>2.13</v>
          </cell>
        </row>
        <row r="537">
          <cell r="B537">
            <v>31049000</v>
          </cell>
          <cell r="C537" t="str">
            <v>OTHER MINERLS OF CHEMCL FRTLISRS POTSSIC  </v>
          </cell>
          <cell r="D537">
            <v>0.09</v>
          </cell>
          <cell r="E537">
            <v>0.26</v>
          </cell>
          <cell r="I537">
            <v>31059090</v>
          </cell>
          <cell r="J537" t="str">
            <v>OTHER FERTILISERS N.E.S.  </v>
          </cell>
          <cell r="K537">
            <v>0.44</v>
          </cell>
          <cell r="L537">
            <v>0.96</v>
          </cell>
        </row>
        <row r="538">
          <cell r="B538">
            <v>31052000</v>
          </cell>
          <cell r="C538" t="str">
            <v>MINRL/CHEMCL FERTLSRS CONTNG THE THREE FRTLSNG ELMNTS NITROGN PHOSPHRS AND POTASIUM  </v>
          </cell>
          <cell r="D538">
            <v>0.03</v>
          </cell>
          <cell r="E538">
            <v>0.04</v>
          </cell>
          <cell r="I538">
            <v>32011000</v>
          </cell>
          <cell r="J538" t="str">
            <v>QUEBRACHO EXTRACT  </v>
          </cell>
          <cell r="K538">
            <v>4.0999999999999996</v>
          </cell>
          <cell r="L538">
            <v>4.18</v>
          </cell>
        </row>
        <row r="539">
          <cell r="B539">
            <v>31054000</v>
          </cell>
          <cell r="C539" t="str">
            <v>AMONM DIHYDROGNORTHOPHOSPHT(MONOAMMONIUM PHOSPHT)/MXTRS WITH DIAMMONIUM HYDROGNORTHOPHOSPHT(DIAMMONIUM PHOSP  </v>
          </cell>
          <cell r="D539">
            <v>0.02</v>
          </cell>
          <cell r="E539">
            <v>0.02</v>
          </cell>
          <cell r="I539">
            <v>32012000</v>
          </cell>
          <cell r="J539" t="str">
            <v>WATTLE EXTRACT  </v>
          </cell>
          <cell r="K539">
            <v>9.41</v>
          </cell>
          <cell r="L539">
            <v>10.119999999999999</v>
          </cell>
        </row>
        <row r="540">
          <cell r="B540">
            <v>31055100</v>
          </cell>
          <cell r="C540" t="str">
            <v>MNRL/CHMCL FERTLSRS CONTNG NITRTS/PHOSPHTS  </v>
          </cell>
          <cell r="D540">
            <v>0.04</v>
          </cell>
          <cell r="E540">
            <v>0.18</v>
          </cell>
          <cell r="I540">
            <v>32019010</v>
          </cell>
          <cell r="J540" t="str">
            <v>GAMBIER EXTRACTS  </v>
          </cell>
          <cell r="K540">
            <v>0.06</v>
          </cell>
          <cell r="L540">
            <v>0.06</v>
          </cell>
        </row>
        <row r="541">
          <cell r="B541">
            <v>31056000</v>
          </cell>
          <cell r="C541" t="str">
            <v>MINRL OR CHMCL FERTLSRS CONTNG THE TWO FERTLSNG ELMNTS PHOSPHORUS AND POTASSIUM  </v>
          </cell>
          <cell r="E541">
            <v>0.01</v>
          </cell>
          <cell r="I541">
            <v>32019090</v>
          </cell>
          <cell r="J541" t="str">
            <v>OTHER DERIVATIVES  </v>
          </cell>
          <cell r="K541">
            <v>0.4</v>
          </cell>
          <cell r="L541">
            <v>0.42</v>
          </cell>
        </row>
        <row r="542">
          <cell r="B542">
            <v>31059010</v>
          </cell>
          <cell r="C542" t="str">
            <v>MINRL OR CHMCL FERTLSRS CONTNG THE TWO FERTLSNG ELMNTS NITROGEN AND POTASSUM  </v>
          </cell>
          <cell r="D542">
            <v>4.51</v>
          </cell>
          <cell r="E542">
            <v>6.4</v>
          </cell>
          <cell r="I542">
            <v>32021000</v>
          </cell>
          <cell r="J542" t="str">
            <v>SYNTHETIC ORGANIC TANNING SUBSTANCES  </v>
          </cell>
          <cell r="K542">
            <v>1.3</v>
          </cell>
          <cell r="L542">
            <v>0.99</v>
          </cell>
        </row>
        <row r="543">
          <cell r="B543">
            <v>31059090</v>
          </cell>
          <cell r="C543" t="str">
            <v>OTHER FERTILISERS N.E.S.  </v>
          </cell>
          <cell r="D543">
            <v>1.71</v>
          </cell>
          <cell r="E543">
            <v>1.96</v>
          </cell>
          <cell r="I543">
            <v>32029010</v>
          </cell>
          <cell r="J543" t="str">
            <v>INORGANIC TANNING SUBSTANCES  </v>
          </cell>
          <cell r="K543">
            <v>0.74</v>
          </cell>
          <cell r="L543">
            <v>0.01</v>
          </cell>
        </row>
        <row r="544">
          <cell r="B544">
            <v>32011000</v>
          </cell>
          <cell r="C544" t="str">
            <v>QUEBRACHO EXTRACT  </v>
          </cell>
          <cell r="D544">
            <v>4.6399999999999997</v>
          </cell>
          <cell r="E544">
            <v>3.3</v>
          </cell>
          <cell r="I544">
            <v>32029020</v>
          </cell>
          <cell r="J544" t="str">
            <v>TANNING PREPARATIONS, WHETHER OR NOT CONTAINING NATURAL TANNING SUBSTANCES  </v>
          </cell>
          <cell r="K544">
            <v>0.1</v>
          </cell>
          <cell r="L544">
            <v>0.03</v>
          </cell>
        </row>
        <row r="545">
          <cell r="B545">
            <v>32012000</v>
          </cell>
          <cell r="C545" t="str">
            <v>WATTLE EXTRACT  </v>
          </cell>
          <cell r="D545">
            <v>11.91</v>
          </cell>
          <cell r="E545">
            <v>9.57</v>
          </cell>
          <cell r="I545">
            <v>32029030</v>
          </cell>
          <cell r="J545" t="str">
            <v>ENZYMATIC PREPARATIONS FOR PRE-TANNING  </v>
          </cell>
          <cell r="K545">
            <v>0</v>
          </cell>
        </row>
        <row r="546">
          <cell r="B546">
            <v>32019010</v>
          </cell>
          <cell r="C546" t="str">
            <v>GAMBIER EXTRACTS  </v>
          </cell>
          <cell r="D546">
            <v>0.06</v>
          </cell>
          <cell r="E546">
            <v>7.0000000000000007E-2</v>
          </cell>
          <cell r="I546">
            <v>32029090</v>
          </cell>
          <cell r="J546" t="str">
            <v>OTHR INORGANIC TANNING SUBSTANCES N.E.S.  </v>
          </cell>
          <cell r="K546">
            <v>0.45</v>
          </cell>
          <cell r="L546">
            <v>0.04</v>
          </cell>
        </row>
        <row r="547">
          <cell r="B547">
            <v>32019090</v>
          </cell>
          <cell r="C547" t="str">
            <v>OTHER DERIVATIVES  </v>
          </cell>
          <cell r="D547">
            <v>0.56000000000000005</v>
          </cell>
          <cell r="E547">
            <v>0.34</v>
          </cell>
          <cell r="I547">
            <v>32030090</v>
          </cell>
          <cell r="J547" t="str">
            <v>OTHER COLOURING MATTER OF ANIMAL ORIGIN  </v>
          </cell>
          <cell r="K547">
            <v>0.02</v>
          </cell>
          <cell r="L547">
            <v>0.12</v>
          </cell>
        </row>
        <row r="548">
          <cell r="B548">
            <v>32021000</v>
          </cell>
          <cell r="C548" t="str">
            <v>SYNTHETIC ORGANIC TANNING SUBSTANCES  </v>
          </cell>
          <cell r="D548">
            <v>0.87</v>
          </cell>
          <cell r="E548">
            <v>0.55000000000000004</v>
          </cell>
          <cell r="I548">
            <v>32041159</v>
          </cell>
          <cell r="J548" t="str">
            <v>OTHER DISPERSE BLUE  </v>
          </cell>
          <cell r="K548">
            <v>0</v>
          </cell>
        </row>
        <row r="549">
          <cell r="B549">
            <v>32029010</v>
          </cell>
          <cell r="C549" t="str">
            <v>INORGANIC TANNING SUBSTANCES  </v>
          </cell>
          <cell r="E549">
            <v>0</v>
          </cell>
          <cell r="I549">
            <v>32041193</v>
          </cell>
          <cell r="J549" t="str">
            <v>DISPERSE BLACK  </v>
          </cell>
          <cell r="K549">
            <v>0</v>
          </cell>
        </row>
        <row r="550">
          <cell r="B550">
            <v>32029020</v>
          </cell>
          <cell r="C550" t="str">
            <v>TANNING PREPARATIONS, WHETHER OR NOT CONTAINING NATURAL TANNING SUBSTANCES  </v>
          </cell>
          <cell r="D550">
            <v>0.03</v>
          </cell>
          <cell r="E550">
            <v>7.0000000000000007E-2</v>
          </cell>
          <cell r="I550">
            <v>32041199</v>
          </cell>
          <cell r="J550" t="str">
            <v>OTHR DISPERSE DYES AND PREP BASED THEREON  </v>
          </cell>
          <cell r="K550">
            <v>0.03</v>
          </cell>
        </row>
        <row r="551">
          <cell r="B551">
            <v>32029090</v>
          </cell>
          <cell r="C551" t="str">
            <v>OTHR INORGANIC TANNING SUBSTANCES N.E.S.  </v>
          </cell>
          <cell r="D551">
            <v>0.08</v>
          </cell>
          <cell r="E551">
            <v>0.09</v>
          </cell>
          <cell r="I551">
            <v>32041213</v>
          </cell>
          <cell r="J551" t="str">
            <v>ACID RED(AZO)  </v>
          </cell>
          <cell r="K551">
            <v>0</v>
          </cell>
        </row>
        <row r="552">
          <cell r="B552">
            <v>32030020</v>
          </cell>
          <cell r="C552" t="str">
            <v>FOOD COLOURS OTHER THAN SYNTHETIC  </v>
          </cell>
          <cell r="D552">
            <v>0.02</v>
          </cell>
          <cell r="E552">
            <v>0.01</v>
          </cell>
          <cell r="I552">
            <v>32041219</v>
          </cell>
          <cell r="J552" t="str">
            <v>OTHER AZO DYES  </v>
          </cell>
          <cell r="K552">
            <v>0.02</v>
          </cell>
        </row>
        <row r="553">
          <cell r="B553">
            <v>32030030</v>
          </cell>
          <cell r="C553" t="str">
            <v>LAC-DYE  </v>
          </cell>
          <cell r="E553">
            <v>0.02</v>
          </cell>
          <cell r="I553">
            <v>32041690</v>
          </cell>
          <cell r="J553" t="str">
            <v>OTHER REACTIVE  </v>
          </cell>
          <cell r="K553">
            <v>0.01</v>
          </cell>
          <cell r="L553">
            <v>0.01</v>
          </cell>
        </row>
        <row r="554">
          <cell r="B554">
            <v>32030090</v>
          </cell>
          <cell r="C554" t="str">
            <v>OTHER COLOURING MATTER OF ANIMAL ORIGIN  </v>
          </cell>
          <cell r="D554">
            <v>0.1</v>
          </cell>
          <cell r="E554">
            <v>0.02</v>
          </cell>
          <cell r="I554">
            <v>32041711</v>
          </cell>
          <cell r="J554" t="str">
            <v>PIGMENTS YELLOW 1(HANSA YELLOW)  </v>
          </cell>
          <cell r="L554">
            <v>0</v>
          </cell>
        </row>
        <row r="555">
          <cell r="B555">
            <v>32041139</v>
          </cell>
          <cell r="C555" t="str">
            <v>OTHER DISPERSE RED  </v>
          </cell>
          <cell r="E555">
            <v>0.01</v>
          </cell>
          <cell r="I555">
            <v>32041719</v>
          </cell>
          <cell r="J555" t="str">
            <v>OTHERS PIGMENT YELLOW (ORGANIC)  </v>
          </cell>
          <cell r="K555">
            <v>0.02</v>
          </cell>
        </row>
        <row r="556">
          <cell r="B556">
            <v>32041199</v>
          </cell>
          <cell r="C556" t="str">
            <v>OTHR DISPERSE DYES AND PREP BASED THEREON  </v>
          </cell>
          <cell r="E556">
            <v>0</v>
          </cell>
          <cell r="I556">
            <v>32041720</v>
          </cell>
          <cell r="J556" t="str">
            <v>PIGMENT ORANGES  </v>
          </cell>
          <cell r="L556">
            <v>0</v>
          </cell>
        </row>
        <row r="557">
          <cell r="B557">
            <v>32041269</v>
          </cell>
          <cell r="C557" t="str">
            <v>OTHER MORDANT DYES  </v>
          </cell>
          <cell r="E557">
            <v>0</v>
          </cell>
          <cell r="I557">
            <v>32041739</v>
          </cell>
          <cell r="J557" t="str">
            <v>OTHERS PIGMENT RED  </v>
          </cell>
          <cell r="K557">
            <v>0.01</v>
          </cell>
          <cell r="L557">
            <v>0.01</v>
          </cell>
        </row>
        <row r="558">
          <cell r="B558">
            <v>32041329</v>
          </cell>
          <cell r="C558" t="str">
            <v>OTHER BASIC YELLOW (NON-AZO)  </v>
          </cell>
          <cell r="E558">
            <v>0</v>
          </cell>
          <cell r="I558">
            <v>32041740</v>
          </cell>
          <cell r="J558" t="str">
            <v>PIGMENT VIOLETS  </v>
          </cell>
          <cell r="K558">
            <v>0.02</v>
          </cell>
          <cell r="L558">
            <v>0.02</v>
          </cell>
        </row>
        <row r="559">
          <cell r="B559">
            <v>32041339</v>
          </cell>
          <cell r="C559" t="str">
            <v>OTHER BASIC RED(NON-AZO)  </v>
          </cell>
          <cell r="E559">
            <v>0</v>
          </cell>
          <cell r="I559">
            <v>32041759</v>
          </cell>
          <cell r="J559" t="str">
            <v>OTHERS PIGMENT BLUE  </v>
          </cell>
          <cell r="K559">
            <v>0.03</v>
          </cell>
        </row>
        <row r="560">
          <cell r="B560">
            <v>32041359</v>
          </cell>
          <cell r="C560" t="str">
            <v>OTHER BASIC BLUE (NON-AZO)  </v>
          </cell>
          <cell r="E560">
            <v>0.01</v>
          </cell>
          <cell r="I560">
            <v>32041770</v>
          </cell>
          <cell r="J560" t="str">
            <v>PIGMENT BROWNS  </v>
          </cell>
          <cell r="K560">
            <v>0</v>
          </cell>
        </row>
        <row r="561">
          <cell r="B561">
            <v>32041369</v>
          </cell>
          <cell r="C561" t="str">
            <v>OTHER BASIC GREEN (NON-AZO)  </v>
          </cell>
          <cell r="I561">
            <v>32041790</v>
          </cell>
          <cell r="J561" t="str">
            <v>OTHER PIGMENTS  </v>
          </cell>
          <cell r="K561">
            <v>0.03</v>
          </cell>
          <cell r="L561">
            <v>0.05</v>
          </cell>
        </row>
        <row r="562">
          <cell r="B562">
            <v>32041490</v>
          </cell>
          <cell r="C562" t="str">
            <v>OTHER DIRECT DYESAND PREP. BASED THEREON  </v>
          </cell>
          <cell r="D562">
            <v>0</v>
          </cell>
          <cell r="I562">
            <v>32041911</v>
          </cell>
          <cell r="J562" t="str">
            <v>AZOIC COUPLNG COMPNT 2(NAPTHOL AS)  </v>
          </cell>
          <cell r="K562">
            <v>0</v>
          </cell>
        </row>
        <row r="563">
          <cell r="B563">
            <v>32041519</v>
          </cell>
          <cell r="C563" t="str">
            <v>OTHER VAT YELLOW  </v>
          </cell>
          <cell r="E563">
            <v>0</v>
          </cell>
          <cell r="I563">
            <v>32041989</v>
          </cell>
          <cell r="J563" t="str">
            <v>OTHER FOOD COLOURING  </v>
          </cell>
          <cell r="K563">
            <v>0</v>
          </cell>
        </row>
        <row r="564">
          <cell r="B564">
            <v>32041529</v>
          </cell>
          <cell r="C564" t="str">
            <v>OTHER VAT ORANGE  </v>
          </cell>
          <cell r="E564">
            <v>0.02</v>
          </cell>
          <cell r="I564">
            <v>32041990</v>
          </cell>
          <cell r="J564" t="str">
            <v>OTHR INCL MIXR OF COLRNG MATR OF TWO OR MORE OF SUB-HDNG 320411 TO 320419 N.E.S.  </v>
          </cell>
          <cell r="K564">
            <v>0.1</v>
          </cell>
          <cell r="L564">
            <v>0.05</v>
          </cell>
        </row>
        <row r="565">
          <cell r="B565">
            <v>32041690</v>
          </cell>
          <cell r="C565" t="str">
            <v>OTHER REACTIVE  </v>
          </cell>
          <cell r="D565">
            <v>0.02</v>
          </cell>
          <cell r="I565">
            <v>32049000</v>
          </cell>
          <cell r="J565" t="str">
            <v>OTHR SYNTHETIC ORGANIC COLORNG MATTER  </v>
          </cell>
          <cell r="L565">
            <v>0.01</v>
          </cell>
        </row>
        <row r="566">
          <cell r="B566">
            <v>32041719</v>
          </cell>
          <cell r="C566" t="str">
            <v>OTHERS PIGMENT YELLOW (ORGANIC)  </v>
          </cell>
          <cell r="E566">
            <v>0.01</v>
          </cell>
          <cell r="I566">
            <v>32050000</v>
          </cell>
          <cell r="J566" t="str">
            <v>COLR LAKES  </v>
          </cell>
          <cell r="K566">
            <v>0</v>
          </cell>
          <cell r="L566">
            <v>0</v>
          </cell>
        </row>
        <row r="567">
          <cell r="B567">
            <v>32041720</v>
          </cell>
          <cell r="C567" t="str">
            <v>PIGMENT ORANGES  </v>
          </cell>
          <cell r="D567">
            <v>0.01</v>
          </cell>
          <cell r="E567">
            <v>0.02</v>
          </cell>
          <cell r="I567">
            <v>32061190</v>
          </cell>
          <cell r="J567" t="str">
            <v>PEARLSNT PIGMNT COTD WTH OTHR PRL PIGMNT  </v>
          </cell>
          <cell r="L567">
            <v>0.05</v>
          </cell>
        </row>
        <row r="568">
          <cell r="B568">
            <v>32041739</v>
          </cell>
          <cell r="C568" t="str">
            <v>OTHERS PIGMENT RED  </v>
          </cell>
          <cell r="D568">
            <v>0.02</v>
          </cell>
          <cell r="E568">
            <v>0</v>
          </cell>
          <cell r="I568">
            <v>32061900</v>
          </cell>
          <cell r="J568" t="str">
            <v>OTHR CLRNG MATR CNTNG &lt;80% TITNIUM DIOXLDE  </v>
          </cell>
          <cell r="K568">
            <v>0.01</v>
          </cell>
          <cell r="L568">
            <v>0.01</v>
          </cell>
        </row>
        <row r="569">
          <cell r="B569">
            <v>32041759</v>
          </cell>
          <cell r="C569" t="str">
            <v>OTHERS PIGMENT BLUE  </v>
          </cell>
          <cell r="E569">
            <v>0</v>
          </cell>
          <cell r="I569">
            <v>32062000</v>
          </cell>
          <cell r="J569" t="str">
            <v>PIGMNTS AND PRPTNS BASD ON CHROM COMPND  </v>
          </cell>
          <cell r="L569">
            <v>0.06</v>
          </cell>
        </row>
        <row r="570">
          <cell r="B570">
            <v>32041790</v>
          </cell>
          <cell r="C570" t="str">
            <v>OTHER PIGMENTS  </v>
          </cell>
          <cell r="D570">
            <v>0.01</v>
          </cell>
          <cell r="E570">
            <v>7.0000000000000007E-2</v>
          </cell>
          <cell r="I570">
            <v>32064100</v>
          </cell>
          <cell r="J570" t="str">
            <v>ULTRAMARIN AND PRPTNS BASD THEREON  </v>
          </cell>
          <cell r="K570">
            <v>0.24</v>
          </cell>
        </row>
        <row r="571">
          <cell r="B571">
            <v>32041989</v>
          </cell>
          <cell r="C571" t="str">
            <v>OTHER FOOD COLOURING  </v>
          </cell>
          <cell r="D571">
            <v>0.01</v>
          </cell>
          <cell r="I571">
            <v>32064910</v>
          </cell>
          <cell r="J571" t="str">
            <v>RED OXIDE  </v>
          </cell>
          <cell r="K571">
            <v>0.01</v>
          </cell>
          <cell r="L571">
            <v>0.01</v>
          </cell>
        </row>
        <row r="572">
          <cell r="B572">
            <v>32041990</v>
          </cell>
          <cell r="C572" t="str">
            <v>OTHR INCL MIXR OF COLRNG MATR OF TWO OR MORE OF SUB-HDNG 320411 TO 320419 N.E.S.  </v>
          </cell>
          <cell r="D572">
            <v>0.08</v>
          </cell>
          <cell r="E572">
            <v>0.08</v>
          </cell>
          <cell r="I572">
            <v>32064990</v>
          </cell>
          <cell r="J572" t="str">
            <v>OTHER PREPARATIONS  </v>
          </cell>
          <cell r="K572">
            <v>0.06</v>
          </cell>
          <cell r="L572">
            <v>7.0000000000000007E-2</v>
          </cell>
        </row>
        <row r="573">
          <cell r="B573">
            <v>32042010</v>
          </cell>
          <cell r="C573" t="str">
            <v>0PTICAL WHITENING AGENTS  </v>
          </cell>
          <cell r="D573">
            <v>0.12</v>
          </cell>
          <cell r="I573">
            <v>32071040</v>
          </cell>
          <cell r="J573" t="str">
            <v>PREPARED OPACIFIERS,PREPARED COLOURS AND SIMILAR PREPARATIONS.  </v>
          </cell>
          <cell r="K573">
            <v>0</v>
          </cell>
        </row>
        <row r="574">
          <cell r="B574">
            <v>32049000</v>
          </cell>
          <cell r="C574" t="str">
            <v>OTHR SYNTHETIC ORGANIC COLORNG MATTER  </v>
          </cell>
          <cell r="D574">
            <v>0.01</v>
          </cell>
          <cell r="I574">
            <v>32071090</v>
          </cell>
          <cell r="J574" t="str">
            <v>OTHER PREPRD PIGMNT OPACIFIER COLRS, SIMILAR PREPARATIONS.  </v>
          </cell>
          <cell r="L574">
            <v>0.01</v>
          </cell>
        </row>
        <row r="575">
          <cell r="B575">
            <v>32050000</v>
          </cell>
          <cell r="C575" t="str">
            <v>COLR LAKES  </v>
          </cell>
          <cell r="D575">
            <v>0.09</v>
          </cell>
          <cell r="E575">
            <v>0.08</v>
          </cell>
          <cell r="I575">
            <v>32081010</v>
          </cell>
          <cell r="J575" t="str">
            <v>ENAMELS BASED ON POLYESTERS  </v>
          </cell>
          <cell r="K575">
            <v>0</v>
          </cell>
        </row>
        <row r="576">
          <cell r="B576">
            <v>32061110</v>
          </cell>
          <cell r="C576" t="str">
            <v>PEARSLNT PIGMNT (TITANIUM DIOXDE COTD MICANNEOUS AND LUSTRE PRL PGMNT)  </v>
          </cell>
          <cell r="I576">
            <v>32081030</v>
          </cell>
          <cell r="J576" t="str">
            <v>VARNISHES BASED ON POLYESTERS  </v>
          </cell>
          <cell r="L576">
            <v>0.01</v>
          </cell>
        </row>
        <row r="577">
          <cell r="B577">
            <v>32061900</v>
          </cell>
          <cell r="C577" t="str">
            <v>OTHR CLRNG MATR CNTNG &lt;80% TITNIUM DIOXLDE  </v>
          </cell>
          <cell r="D577">
            <v>0.02</v>
          </cell>
          <cell r="E577">
            <v>0.01</v>
          </cell>
          <cell r="I577">
            <v>32081090</v>
          </cell>
          <cell r="J577" t="str">
            <v>OTHERS BASED ON POLYESTERS  </v>
          </cell>
          <cell r="K577">
            <v>0.06</v>
          </cell>
          <cell r="L577">
            <v>0.04</v>
          </cell>
        </row>
        <row r="578">
          <cell r="B578">
            <v>32062000</v>
          </cell>
          <cell r="C578" t="str">
            <v>PIGMNTS AND PRPTNS BASD ON CHROM COMPND  </v>
          </cell>
          <cell r="D578">
            <v>0.04</v>
          </cell>
          <cell r="E578">
            <v>0.1</v>
          </cell>
          <cell r="I578">
            <v>32082010</v>
          </cell>
          <cell r="J578" t="str">
            <v>ENAMELS BASED ON ACRYLIC OR VINYL POLYMERS  </v>
          </cell>
          <cell r="L578">
            <v>0.01</v>
          </cell>
        </row>
        <row r="579">
          <cell r="B579">
            <v>32064910</v>
          </cell>
          <cell r="C579" t="str">
            <v>RED OXIDE  </v>
          </cell>
          <cell r="D579">
            <v>0.01</v>
          </cell>
          <cell r="I579">
            <v>32082030</v>
          </cell>
          <cell r="J579" t="str">
            <v>VARNISHES BASED ON ACRYLIC OR VINYL POLYMR  </v>
          </cell>
          <cell r="L579">
            <v>0.01</v>
          </cell>
        </row>
        <row r="580">
          <cell r="B580">
            <v>32064990</v>
          </cell>
          <cell r="C580" t="str">
            <v>OTHER PREPARATIONS  </v>
          </cell>
          <cell r="D580">
            <v>0.15</v>
          </cell>
          <cell r="E580">
            <v>0.11</v>
          </cell>
          <cell r="I580">
            <v>32082090</v>
          </cell>
          <cell r="J580" t="str">
            <v>OTHR PAINT VRNSH BSD ON ACRYLC/VNYL PLYMR  </v>
          </cell>
          <cell r="K580">
            <v>0</v>
          </cell>
          <cell r="L580">
            <v>0.01</v>
          </cell>
        </row>
        <row r="581">
          <cell r="B581">
            <v>32065000</v>
          </cell>
          <cell r="C581" t="str">
            <v>INORGNC PRDCT A KIND USD AS LUMINOPHORS  </v>
          </cell>
          <cell r="D581">
            <v>0</v>
          </cell>
          <cell r="I581">
            <v>32089030</v>
          </cell>
          <cell r="J581" t="str">
            <v>OTHR PAINTS VARNSHS (LACQUERS)  </v>
          </cell>
          <cell r="L581">
            <v>0</v>
          </cell>
        </row>
        <row r="582">
          <cell r="B582">
            <v>32071090</v>
          </cell>
          <cell r="C582" t="str">
            <v>OTHER PREPRD PIGMNT OPACIFIER COLRS, SIMILAR PREPARATIONS.  </v>
          </cell>
          <cell r="D582">
            <v>0</v>
          </cell>
          <cell r="I582">
            <v>32089090</v>
          </cell>
          <cell r="J582" t="str">
            <v>OTHR PAINT VARNSH(INCL ENML AND LACQR) BSD ON SYNTIC PLYMR/CHMLY MDFD NATRL PLYMR NES  </v>
          </cell>
          <cell r="K582">
            <v>0.39</v>
          </cell>
          <cell r="L582">
            <v>0.39</v>
          </cell>
        </row>
        <row r="583">
          <cell r="B583">
            <v>32072010</v>
          </cell>
          <cell r="C583" t="str">
            <v>VITRIFIABLE ENAMEL AND GLAZES  </v>
          </cell>
          <cell r="D583">
            <v>0</v>
          </cell>
          <cell r="I583">
            <v>32091090</v>
          </cell>
          <cell r="J583" t="str">
            <v>OTHR PAINTS BSD ON ACRYLC/VNYL POLYMR  </v>
          </cell>
          <cell r="K583">
            <v>0.13</v>
          </cell>
          <cell r="L583">
            <v>0.03</v>
          </cell>
        </row>
        <row r="584">
          <cell r="B584">
            <v>32074000</v>
          </cell>
          <cell r="C584" t="str">
            <v>GLAS FRIT AND OTHR GLAS IN PWDR GRANUL/FLKS  </v>
          </cell>
          <cell r="E584">
            <v>0</v>
          </cell>
          <cell r="I584">
            <v>32099010</v>
          </cell>
          <cell r="J584" t="str">
            <v>DISPERSON PAINTS  </v>
          </cell>
          <cell r="K584">
            <v>0</v>
          </cell>
        </row>
        <row r="585">
          <cell r="B585">
            <v>32081010</v>
          </cell>
          <cell r="C585" t="str">
            <v>ENAMELS BASED ON POLYESTERS  </v>
          </cell>
          <cell r="D585">
            <v>0</v>
          </cell>
          <cell r="I585">
            <v>32099090</v>
          </cell>
          <cell r="J585" t="str">
            <v>OTHR PAINT VARNSHS (INCL ENML AND LAQURS) BSD ON OTHR SYNTHTIC POLYMERS ETC N.E.S.;  </v>
          </cell>
          <cell r="K585">
            <v>0.48</v>
          </cell>
          <cell r="L585">
            <v>0.52</v>
          </cell>
        </row>
        <row r="586">
          <cell r="B586">
            <v>32081020</v>
          </cell>
          <cell r="C586" t="str">
            <v>LACQUERS BASED ON POLYESTERS  </v>
          </cell>
          <cell r="E586">
            <v>0.01</v>
          </cell>
          <cell r="I586">
            <v>32100090</v>
          </cell>
          <cell r="J586" t="str">
            <v>OTHR PAINT VARNSH INCL ENML LAQURSANDDSTMPR PRPRD WATR PGMNT FOR FINSHNG LETHR N.E.S.  </v>
          </cell>
          <cell r="K586">
            <v>0.01</v>
          </cell>
        </row>
        <row r="587">
          <cell r="B587">
            <v>32081030</v>
          </cell>
          <cell r="C587" t="str">
            <v>VARNISHES BASED ON POLYESTERS  </v>
          </cell>
          <cell r="D587">
            <v>0.03</v>
          </cell>
          <cell r="E587">
            <v>0.03</v>
          </cell>
          <cell r="I587">
            <v>32121000</v>
          </cell>
          <cell r="J587" t="str">
            <v>STAMPNG FOILS  </v>
          </cell>
          <cell r="L587">
            <v>0.02</v>
          </cell>
        </row>
        <row r="588">
          <cell r="B588">
            <v>32081090</v>
          </cell>
          <cell r="C588" t="str">
            <v>OTHERS BASED ON POLYESTERS  </v>
          </cell>
          <cell r="D588">
            <v>0.03</v>
          </cell>
          <cell r="E588">
            <v>0.01</v>
          </cell>
          <cell r="I588">
            <v>32129030</v>
          </cell>
          <cell r="J588" t="str">
            <v>ALUMINIUM PASTE  </v>
          </cell>
        </row>
        <row r="589">
          <cell r="B589">
            <v>32082010</v>
          </cell>
          <cell r="C589" t="str">
            <v>ENAMELS BASED ON ACRYLIC OR VINYL POLYMERS  </v>
          </cell>
          <cell r="D589">
            <v>0.01</v>
          </cell>
          <cell r="I589">
            <v>32129090</v>
          </cell>
          <cell r="J589" t="str">
            <v>OTHR PIGMNTS DYS AND CLRNG MATR N.E.S.  </v>
          </cell>
          <cell r="K589">
            <v>0.02</v>
          </cell>
          <cell r="L589">
            <v>0.05</v>
          </cell>
        </row>
        <row r="590">
          <cell r="B590">
            <v>32082020</v>
          </cell>
          <cell r="C590" t="str">
            <v>LACQUERS BASED ON ACRYLIC OR VINYL POLYMER  </v>
          </cell>
          <cell r="D590">
            <v>0</v>
          </cell>
          <cell r="I590">
            <v>32141000</v>
          </cell>
          <cell r="J590" t="str">
            <v>GLAZIERS PUTTY, GRFTNG PUTTY RESIN CEMNTS,CAULKNG CMPDS AND OTHR MASTICS;PAINTERS FILLINGS.  </v>
          </cell>
          <cell r="K590">
            <v>0.01</v>
          </cell>
          <cell r="L590">
            <v>0.02</v>
          </cell>
        </row>
        <row r="591">
          <cell r="B591">
            <v>32082030</v>
          </cell>
          <cell r="C591" t="str">
            <v>VARNISHES BASED ON ACRYLIC OR VINYL POLYMR  </v>
          </cell>
          <cell r="D591">
            <v>0.01</v>
          </cell>
          <cell r="E591">
            <v>0</v>
          </cell>
          <cell r="I591">
            <v>32149090</v>
          </cell>
          <cell r="J591" t="str">
            <v>OTHERS  </v>
          </cell>
          <cell r="K591">
            <v>0.01</v>
          </cell>
          <cell r="L591">
            <v>0.02</v>
          </cell>
        </row>
        <row r="592">
          <cell r="B592">
            <v>32082090</v>
          </cell>
          <cell r="C592" t="str">
            <v>OTHR PAINT VRNSH BSD ON ACRYLC/VNYL PLYMR  </v>
          </cell>
          <cell r="D592">
            <v>0.01</v>
          </cell>
          <cell r="E592">
            <v>0.02</v>
          </cell>
          <cell r="I592">
            <v>32151990</v>
          </cell>
          <cell r="J592" t="str">
            <v>OTHR PRTNG INK AND PRINTRS COLRS  </v>
          </cell>
        </row>
        <row r="593">
          <cell r="B593">
            <v>32089019</v>
          </cell>
          <cell r="C593" t="str">
            <v>OTHER PAINTANDVARNSH BASED ON CELLULOSE OR OYHER CELLULOSE DERIVATIVES  </v>
          </cell>
          <cell r="E593">
            <v>0.34</v>
          </cell>
          <cell r="I593">
            <v>32159090</v>
          </cell>
          <cell r="J593" t="str">
            <v>OTHER INK NES  </v>
          </cell>
          <cell r="K593">
            <v>0</v>
          </cell>
        </row>
        <row r="594">
          <cell r="B594">
            <v>32089021</v>
          </cell>
          <cell r="C594" t="str">
            <v>SYNTHTC ENAMEL,ULTRA WHITE PAINTS  </v>
          </cell>
          <cell r="D594">
            <v>0</v>
          </cell>
          <cell r="I594">
            <v>33011200</v>
          </cell>
          <cell r="J594" t="str">
            <v>ESSENTIAL OILS OF ORANGE  </v>
          </cell>
          <cell r="K594">
            <v>4.32</v>
          </cell>
          <cell r="L594">
            <v>9.16</v>
          </cell>
        </row>
        <row r="595">
          <cell r="B595">
            <v>32089030</v>
          </cell>
          <cell r="C595" t="str">
            <v>OTHR PAINTS VARNSHS (LACQUERS)  </v>
          </cell>
          <cell r="D595">
            <v>0</v>
          </cell>
          <cell r="I595">
            <v>33011300</v>
          </cell>
          <cell r="J595" t="str">
            <v>ESSENTIAL OILS OF LEMON  </v>
          </cell>
          <cell r="K595">
            <v>0.23</v>
          </cell>
          <cell r="L595">
            <v>0.03</v>
          </cell>
        </row>
        <row r="596">
          <cell r="B596">
            <v>32089049</v>
          </cell>
          <cell r="C596" t="str">
            <v>OTHER VARNISHES  </v>
          </cell>
          <cell r="E596">
            <v>0</v>
          </cell>
          <cell r="I596">
            <v>33011990</v>
          </cell>
          <cell r="J596" t="str">
            <v>OTHERS  </v>
          </cell>
          <cell r="K596">
            <v>0.55000000000000004</v>
          </cell>
          <cell r="L596">
            <v>0.04</v>
          </cell>
        </row>
        <row r="597">
          <cell r="B597">
            <v>32089090</v>
          </cell>
          <cell r="C597" t="str">
            <v>OTHR PAINT VARNSH(INCL ENML AND LACQR) BSD ON SYNTIC PLYMR/CHMLY MDFD NATRL PLYMR NES  </v>
          </cell>
          <cell r="D597">
            <v>0.13</v>
          </cell>
          <cell r="E597">
            <v>0.26</v>
          </cell>
          <cell r="I597">
            <v>33012590</v>
          </cell>
          <cell r="J597" t="str">
            <v>OTHERS  </v>
          </cell>
          <cell r="K597">
            <v>0.33</v>
          </cell>
          <cell r="L597">
            <v>0.23</v>
          </cell>
        </row>
        <row r="598">
          <cell r="B598">
            <v>32091090</v>
          </cell>
          <cell r="C598" t="str">
            <v>OTHR PAINTS BSD ON ACRYLC/VNYL POLYMR  </v>
          </cell>
          <cell r="D598">
            <v>0.02</v>
          </cell>
          <cell r="E598">
            <v>0.06</v>
          </cell>
          <cell r="I598">
            <v>33012911</v>
          </cell>
          <cell r="J598" t="str">
            <v>ANISE OIL (ANISEED OIL)  </v>
          </cell>
          <cell r="K598">
            <v>0.16</v>
          </cell>
        </row>
        <row r="599">
          <cell r="B599">
            <v>32099010</v>
          </cell>
          <cell r="C599" t="str">
            <v>DISPERSON PAINTS  </v>
          </cell>
          <cell r="E599">
            <v>0.01</v>
          </cell>
          <cell r="I599">
            <v>33012922</v>
          </cell>
          <cell r="J599" t="str">
            <v>CORIANDER SEED OIL  </v>
          </cell>
          <cell r="L599">
            <v>0.01</v>
          </cell>
        </row>
        <row r="600">
          <cell r="B600">
            <v>32099020</v>
          </cell>
          <cell r="C600" t="str">
            <v>EMULSION PAINTS NES  </v>
          </cell>
          <cell r="D600">
            <v>0</v>
          </cell>
          <cell r="I600">
            <v>33012924</v>
          </cell>
          <cell r="J600" t="str">
            <v>EUCALYPTUS OIL  </v>
          </cell>
          <cell r="K600">
            <v>0.06</v>
          </cell>
          <cell r="L600">
            <v>0.04</v>
          </cell>
        </row>
        <row r="601">
          <cell r="B601">
            <v>32099090</v>
          </cell>
          <cell r="C601" t="str">
            <v>OTHR PAINT VARNSHS (INCL ENML AND LAQURS) BSD ON OTHR SYNTHTIC POLYMERS ETC N.E.S.;  </v>
          </cell>
          <cell r="D601">
            <v>0.49</v>
          </cell>
          <cell r="E601">
            <v>0.51</v>
          </cell>
          <cell r="I601">
            <v>33012934</v>
          </cell>
          <cell r="J601" t="str">
            <v>PATCHOULI OIL  </v>
          </cell>
          <cell r="L601">
            <v>0.04</v>
          </cell>
        </row>
        <row r="602">
          <cell r="B602">
            <v>32100090</v>
          </cell>
          <cell r="C602" t="str">
            <v>OTHR PAINT VARNSH INCL ENML LAQURSANDDSTMPR PRPRD WATR PGMNT FOR FINSHNG LETHR N.E.S.  </v>
          </cell>
          <cell r="E602">
            <v>0</v>
          </cell>
          <cell r="I602">
            <v>33012936</v>
          </cell>
          <cell r="J602" t="str">
            <v>PETITGRAIN OIL  </v>
          </cell>
          <cell r="K602">
            <v>0.2</v>
          </cell>
          <cell r="L602">
            <v>0.42</v>
          </cell>
        </row>
        <row r="603">
          <cell r="B603">
            <v>32129030</v>
          </cell>
          <cell r="C603" t="str">
            <v>ALUMINIUM PASTE  </v>
          </cell>
          <cell r="E603">
            <v>0</v>
          </cell>
          <cell r="I603">
            <v>33012950</v>
          </cell>
          <cell r="J603" t="str">
            <v>SPICES OIL,N.E.S.  </v>
          </cell>
          <cell r="K603">
            <v>0.06</v>
          </cell>
          <cell r="L603">
            <v>0.1</v>
          </cell>
        </row>
        <row r="604">
          <cell r="B604">
            <v>32129090</v>
          </cell>
          <cell r="C604" t="str">
            <v>OTHR PIGMNTS DYS AND CLRNG MATR N.E.S.  </v>
          </cell>
          <cell r="D604">
            <v>0.06</v>
          </cell>
          <cell r="E604">
            <v>0.02</v>
          </cell>
          <cell r="I604">
            <v>33012990</v>
          </cell>
          <cell r="J604" t="str">
            <v>OTHERS  </v>
          </cell>
          <cell r="K604">
            <v>1.64</v>
          </cell>
          <cell r="L604">
            <v>1.5</v>
          </cell>
        </row>
        <row r="605">
          <cell r="B605">
            <v>32149090</v>
          </cell>
          <cell r="C605" t="str">
            <v>OTHERS  </v>
          </cell>
          <cell r="D605">
            <v>0.02</v>
          </cell>
          <cell r="E605">
            <v>0.01</v>
          </cell>
          <cell r="I605">
            <v>33013099</v>
          </cell>
          <cell r="J605" t="str">
            <v>OTHER RESINOIDS N.E.S.  </v>
          </cell>
          <cell r="K605">
            <v>0.04</v>
          </cell>
          <cell r="L605">
            <v>0.05</v>
          </cell>
        </row>
        <row r="606">
          <cell r="B606">
            <v>32151140</v>
          </cell>
          <cell r="C606" t="str">
            <v>BLACK SCREEN PRINTING INK  </v>
          </cell>
          <cell r="E606">
            <v>0</v>
          </cell>
          <cell r="I606">
            <v>33019029</v>
          </cell>
          <cell r="J606" t="str">
            <v>OLEORESINES OF SPICES N.E.S.,  </v>
          </cell>
          <cell r="K606">
            <v>0.12</v>
          </cell>
          <cell r="L606">
            <v>0</v>
          </cell>
        </row>
        <row r="607">
          <cell r="B607">
            <v>32151190</v>
          </cell>
          <cell r="C607" t="str">
            <v>OTHER BLACK PRINTING INK  </v>
          </cell>
          <cell r="E607">
            <v>0</v>
          </cell>
          <cell r="I607">
            <v>33019049</v>
          </cell>
          <cell r="J607" t="str">
            <v>OTHR CONC OF ESNL OILS IN FATS/FIXD/WAX OBTAINED BY COLD ABSORPTION OR MACERATION  </v>
          </cell>
          <cell r="K607">
            <v>0.39</v>
          </cell>
          <cell r="L607">
            <v>0.5</v>
          </cell>
        </row>
        <row r="608">
          <cell r="B608">
            <v>32159090</v>
          </cell>
          <cell r="C608" t="str">
            <v>OTHER INK NES  </v>
          </cell>
          <cell r="D608">
            <v>0.01</v>
          </cell>
          <cell r="E608">
            <v>0.01</v>
          </cell>
          <cell r="I608">
            <v>33019090</v>
          </cell>
          <cell r="J608" t="str">
            <v>OTHR CONC OF ESNL OILS IN FATS/FIXD/WAX LIKE TRPNC BYPRDCTS OF DETERPENATION OF ESNL OILS AQUS DISTLTS/SOLTN ESNL OL  </v>
          </cell>
          <cell r="K608">
            <v>0.11</v>
          </cell>
          <cell r="L608">
            <v>0.34</v>
          </cell>
        </row>
        <row r="609">
          <cell r="B609">
            <v>33011200</v>
          </cell>
          <cell r="C609" t="str">
            <v>ESSENTIAL OILS OF ORANGE  </v>
          </cell>
          <cell r="D609">
            <v>14.35</v>
          </cell>
          <cell r="E609">
            <v>13.16</v>
          </cell>
          <cell r="I609">
            <v>33021010</v>
          </cell>
          <cell r="J609" t="str">
            <v>SYNTHETIC FLAVOURING ESSENCES  </v>
          </cell>
          <cell r="L609">
            <v>0.16</v>
          </cell>
        </row>
        <row r="610">
          <cell r="B610">
            <v>33011300</v>
          </cell>
          <cell r="C610" t="str">
            <v>ESSENTIAL OILS OF LEMON  </v>
          </cell>
          <cell r="D610">
            <v>0.65</v>
          </cell>
          <cell r="E610">
            <v>0.26</v>
          </cell>
          <cell r="I610">
            <v>33021090</v>
          </cell>
          <cell r="J610" t="str">
            <v>OTHER MXTR OF ODORFRS SBSTNS OF A KIND USDKIND USD IN FOOD/DRINK INDUSTRIES  </v>
          </cell>
          <cell r="K610">
            <v>0.11</v>
          </cell>
          <cell r="L610">
            <v>0.13</v>
          </cell>
        </row>
        <row r="611">
          <cell r="B611">
            <v>33011910</v>
          </cell>
          <cell r="C611" t="str">
            <v>CITRONELLA OIL CEYLON TYPE  </v>
          </cell>
          <cell r="E611">
            <v>0.01</v>
          </cell>
          <cell r="I611">
            <v>33029011</v>
          </cell>
          <cell r="J611" t="str">
            <v>SYNTHETIC PERFUMERY COMPOUNDS  </v>
          </cell>
          <cell r="K611">
            <v>0.01</v>
          </cell>
          <cell r="L611">
            <v>0.01</v>
          </cell>
        </row>
        <row r="612">
          <cell r="B612">
            <v>33011990</v>
          </cell>
          <cell r="C612" t="str">
            <v>OTHERS  </v>
          </cell>
          <cell r="D612">
            <v>0.03</v>
          </cell>
          <cell r="E612">
            <v>0.13</v>
          </cell>
          <cell r="I612">
            <v>33029019</v>
          </cell>
          <cell r="J612" t="str">
            <v>OTHER MXTR OF AROMATIC CHEMICALS ANDESSN OIL  </v>
          </cell>
          <cell r="K612">
            <v>0</v>
          </cell>
          <cell r="L612">
            <v>0</v>
          </cell>
        </row>
        <row r="613">
          <cell r="B613">
            <v>33012590</v>
          </cell>
          <cell r="C613" t="str">
            <v>OTHERS  </v>
          </cell>
          <cell r="D613">
            <v>0.5</v>
          </cell>
          <cell r="E613">
            <v>0.05</v>
          </cell>
          <cell r="I613">
            <v>33029090</v>
          </cell>
          <cell r="J613" t="str">
            <v>OTHER MIXTRS OF ODORIFRS SUBSTNS N.E.S.  </v>
          </cell>
          <cell r="K613">
            <v>0.01</v>
          </cell>
          <cell r="L613">
            <v>0.02</v>
          </cell>
        </row>
        <row r="614">
          <cell r="B614">
            <v>33012913</v>
          </cell>
          <cell r="C614" t="str">
            <v>CANANGA OIL  </v>
          </cell>
          <cell r="E614">
            <v>0.03</v>
          </cell>
          <cell r="I614">
            <v>33030090</v>
          </cell>
          <cell r="J614" t="str">
            <v>OTHER PERFUME AND TOILET WATERS  </v>
          </cell>
          <cell r="K614">
            <v>0</v>
          </cell>
          <cell r="L614">
            <v>0</v>
          </cell>
        </row>
        <row r="615">
          <cell r="B615">
            <v>33012916</v>
          </cell>
          <cell r="C615" t="str">
            <v>CEDARWOOD OIL  </v>
          </cell>
          <cell r="D615">
            <v>0.02</v>
          </cell>
          <cell r="I615">
            <v>33042000</v>
          </cell>
          <cell r="J615" t="str">
            <v>EYE MAKE UP PREPARATIONS  </v>
          </cell>
          <cell r="K615">
            <v>7.0000000000000007E-2</v>
          </cell>
          <cell r="L615">
            <v>7.0000000000000007E-2</v>
          </cell>
        </row>
        <row r="616">
          <cell r="B616">
            <v>33012917</v>
          </cell>
          <cell r="C616" t="str">
            <v>CINNAMON BARK OIL  </v>
          </cell>
          <cell r="E616">
            <v>0.02</v>
          </cell>
          <cell r="I616">
            <v>33049190</v>
          </cell>
          <cell r="J616" t="str">
            <v>OTHER POWDERS WHETHER OR NOT COMPRESSED  </v>
          </cell>
          <cell r="L616">
            <v>0</v>
          </cell>
        </row>
        <row r="617">
          <cell r="B617">
            <v>33012918</v>
          </cell>
          <cell r="C617" t="str">
            <v>CINNAMON LEAF OIL  </v>
          </cell>
          <cell r="D617">
            <v>0.01</v>
          </cell>
          <cell r="I617">
            <v>33049910</v>
          </cell>
          <cell r="J617" t="str">
            <v>CREAMS FACE (EXCL TURMARIC)  </v>
          </cell>
          <cell r="K617">
            <v>0.12</v>
          </cell>
        </row>
        <row r="618">
          <cell r="B618">
            <v>33012924</v>
          </cell>
          <cell r="C618" t="str">
            <v>EUCALYPTUS OIL  </v>
          </cell>
          <cell r="D618">
            <v>7.0000000000000007E-2</v>
          </cell>
          <cell r="E618">
            <v>0.05</v>
          </cell>
          <cell r="I618">
            <v>33049990</v>
          </cell>
          <cell r="J618" t="str">
            <v>OTHERS  </v>
          </cell>
          <cell r="K618">
            <v>0.8</v>
          </cell>
          <cell r="L618">
            <v>0.75</v>
          </cell>
        </row>
        <row r="619">
          <cell r="B619">
            <v>33012934</v>
          </cell>
          <cell r="C619" t="str">
            <v>PATCHOULI OIL  </v>
          </cell>
          <cell r="E619">
            <v>0.04</v>
          </cell>
          <cell r="I619">
            <v>33051090</v>
          </cell>
          <cell r="J619" t="str">
            <v>HAIR SHAMPOOS (NON-SPIRITUOUS)  </v>
          </cell>
          <cell r="K619">
            <v>0.23</v>
          </cell>
          <cell r="L619">
            <v>0.04</v>
          </cell>
        </row>
        <row r="620">
          <cell r="B620">
            <v>33012936</v>
          </cell>
          <cell r="C620" t="str">
            <v>PETITGRAIN OIL  </v>
          </cell>
          <cell r="D620">
            <v>0.5</v>
          </cell>
          <cell r="E620">
            <v>0.59</v>
          </cell>
          <cell r="I620">
            <v>33052000</v>
          </cell>
          <cell r="J620" t="str">
            <v>PRPNS FOR PERMNT WAVING OR STRAIGHTENING  </v>
          </cell>
          <cell r="K620">
            <v>1.21</v>
          </cell>
          <cell r="L620">
            <v>0.57999999999999996</v>
          </cell>
        </row>
        <row r="621">
          <cell r="B621">
            <v>33012937</v>
          </cell>
          <cell r="C621" t="str">
            <v>SANDAL WOOD OIL  </v>
          </cell>
          <cell r="E621">
            <v>7.0000000000000007E-2</v>
          </cell>
          <cell r="I621">
            <v>33053000</v>
          </cell>
          <cell r="J621" t="str">
            <v>HAIR LACQUERS  </v>
          </cell>
          <cell r="K621">
            <v>0.12</v>
          </cell>
        </row>
        <row r="622">
          <cell r="B622">
            <v>33012941</v>
          </cell>
          <cell r="C622" t="str">
            <v>CAMPHOS OIL  </v>
          </cell>
          <cell r="D622">
            <v>0</v>
          </cell>
          <cell r="I622">
            <v>33059011</v>
          </cell>
          <cell r="J622" t="str">
            <v>PERFUMED HAIR OIL  </v>
          </cell>
        </row>
        <row r="623">
          <cell r="B623">
            <v>33012950</v>
          </cell>
          <cell r="C623" t="str">
            <v>SPICES OIL,N.E.S.  </v>
          </cell>
          <cell r="D623">
            <v>0.74</v>
          </cell>
          <cell r="E623">
            <v>0.13</v>
          </cell>
          <cell r="I623">
            <v>33059040</v>
          </cell>
          <cell r="J623" t="str">
            <v>HAIR DYES ( NATURAL,HERBAL 0R SYNTHETIC )  </v>
          </cell>
          <cell r="K623">
            <v>0.01</v>
          </cell>
        </row>
        <row r="624">
          <cell r="B624">
            <v>33012990</v>
          </cell>
          <cell r="C624" t="str">
            <v>OTHERS  </v>
          </cell>
          <cell r="D624">
            <v>2.36</v>
          </cell>
          <cell r="E624">
            <v>1.92</v>
          </cell>
          <cell r="I624">
            <v>33061020</v>
          </cell>
          <cell r="J624" t="str">
            <v>TOOTH PASTE  </v>
          </cell>
          <cell r="L624">
            <v>0</v>
          </cell>
        </row>
        <row r="625">
          <cell r="B625">
            <v>33013099</v>
          </cell>
          <cell r="C625" t="str">
            <v>OTHER RESINOIDS N.E.S.  </v>
          </cell>
          <cell r="D625">
            <v>0.08</v>
          </cell>
          <cell r="E625">
            <v>0.17</v>
          </cell>
          <cell r="I625">
            <v>33069000</v>
          </cell>
          <cell r="J625" t="str">
            <v>OTHR PRPNS ORAL/DENTAL HYGNE  </v>
          </cell>
          <cell r="L625">
            <v>0</v>
          </cell>
        </row>
        <row r="626">
          <cell r="B626">
            <v>33019015</v>
          </cell>
          <cell r="C626" t="str">
            <v>CARDAMOM OLEORESINS  </v>
          </cell>
          <cell r="D626">
            <v>0</v>
          </cell>
          <cell r="I626">
            <v>33071090</v>
          </cell>
          <cell r="J626" t="str">
            <v>OTHER PRE OR AFTER SHAVE PREPNS  </v>
          </cell>
          <cell r="K626">
            <v>0</v>
          </cell>
        </row>
        <row r="627">
          <cell r="B627">
            <v>33019029</v>
          </cell>
          <cell r="C627" t="str">
            <v>OLEORESINES OF SPICES N.E.S.,  </v>
          </cell>
          <cell r="D627">
            <v>0.09</v>
          </cell>
          <cell r="E627">
            <v>0.04</v>
          </cell>
          <cell r="I627">
            <v>33072000</v>
          </cell>
          <cell r="J627" t="str">
            <v>PERSONL DEODORNTS AND ANTIPERSPIRANTS  </v>
          </cell>
        </row>
        <row r="628">
          <cell r="B628">
            <v>33019049</v>
          </cell>
          <cell r="C628" t="str">
            <v>OTHR CONC OF ESNL OILS IN FATS/FIXD/WAX OBTAINED BY COLD ABSORPTION OR MACERATION  </v>
          </cell>
          <cell r="D628">
            <v>0.71</v>
          </cell>
          <cell r="E628">
            <v>0.28000000000000003</v>
          </cell>
          <cell r="I628">
            <v>33079090</v>
          </cell>
          <cell r="J628" t="str">
            <v>OTHER COSMETIC AND TOILT PRPN N E S  </v>
          </cell>
          <cell r="K628">
            <v>0</v>
          </cell>
        </row>
        <row r="629">
          <cell r="B629">
            <v>33019059</v>
          </cell>
          <cell r="C629" t="str">
            <v>OTHER TERPENIC BY-PRODUCT  </v>
          </cell>
          <cell r="E629">
            <v>0.8</v>
          </cell>
          <cell r="I629">
            <v>34011190</v>
          </cell>
          <cell r="J629" t="str">
            <v>OTHR SOAP AND ORGNC SURFACE ACTIVE PRODUCTFOR TIOLET USE (INCL MEDICATED PRDCTS)  </v>
          </cell>
          <cell r="L629">
            <v>0</v>
          </cell>
        </row>
        <row r="630">
          <cell r="B630">
            <v>33019090</v>
          </cell>
          <cell r="C630" t="str">
            <v>OTHR CONC OF ESNL OILS IN FATS/FIXD/WAX LIKE TRPNC BYPRDCTS OF DETERPENATION OF ESNL OILS AQUS DISTLTS/SOLTN ESNL OL  </v>
          </cell>
          <cell r="D630">
            <v>0.55000000000000004</v>
          </cell>
          <cell r="E630">
            <v>0.47</v>
          </cell>
          <cell r="I630">
            <v>34011919</v>
          </cell>
          <cell r="J630" t="str">
            <v>OTHER BARS AND BLOCKS &gt; 500 GM IN WEIGHT  </v>
          </cell>
          <cell r="K630">
            <v>0.03</v>
          </cell>
        </row>
        <row r="631">
          <cell r="B631">
            <v>33021010</v>
          </cell>
          <cell r="C631" t="str">
            <v>SYNTHETIC FLAVOURING ESSENCES  </v>
          </cell>
          <cell r="D631">
            <v>0.02</v>
          </cell>
          <cell r="E631">
            <v>0.01</v>
          </cell>
          <cell r="I631">
            <v>34011990</v>
          </cell>
          <cell r="J631" t="str">
            <v>OTHER HOUSEHOLD AND LAUNDRY SOAPS NES  </v>
          </cell>
          <cell r="L631">
            <v>0.02</v>
          </cell>
        </row>
        <row r="632">
          <cell r="B632">
            <v>33021090</v>
          </cell>
          <cell r="C632" t="str">
            <v>OTHER MXTR OF ODORFRS SBSTNS OF A KIND USDKIND USD IN FOOD/DRINK INDUSTRIES  </v>
          </cell>
          <cell r="D632">
            <v>0.12</v>
          </cell>
          <cell r="E632">
            <v>7.0000000000000007E-2</v>
          </cell>
          <cell r="I632">
            <v>34012000</v>
          </cell>
          <cell r="J632" t="str">
            <v>SOAP IN OTHER FORMS  </v>
          </cell>
          <cell r="L632">
            <v>0</v>
          </cell>
        </row>
        <row r="633">
          <cell r="B633">
            <v>33029011</v>
          </cell>
          <cell r="C633" t="str">
            <v>SYNTHETIC PERFUMERY COMPOUNDS  </v>
          </cell>
          <cell r="D633">
            <v>0</v>
          </cell>
          <cell r="E633">
            <v>0.23</v>
          </cell>
          <cell r="I633">
            <v>34013090</v>
          </cell>
          <cell r="J633" t="str">
            <v>OTHER ORGANIC SURFACE-ACTIVE PRODUCT NES  </v>
          </cell>
          <cell r="K633">
            <v>0.28000000000000003</v>
          </cell>
          <cell r="L633">
            <v>0.1</v>
          </cell>
        </row>
        <row r="634">
          <cell r="B634">
            <v>33029012</v>
          </cell>
          <cell r="C634" t="str">
            <v>SYNTHETIC ESSENTIAL OILS  </v>
          </cell>
          <cell r="E634">
            <v>0.01</v>
          </cell>
          <cell r="I634">
            <v>34021110</v>
          </cell>
          <cell r="J634" t="str">
            <v>SILICON SURFACTANT  </v>
          </cell>
          <cell r="K634">
            <v>0.01</v>
          </cell>
          <cell r="L634">
            <v>0.04</v>
          </cell>
        </row>
        <row r="635">
          <cell r="B635">
            <v>33029019</v>
          </cell>
          <cell r="C635" t="str">
            <v>OTHER MXTR OF AROMATIC CHEMICALS ANDESSN OIL  </v>
          </cell>
          <cell r="E635">
            <v>0.03</v>
          </cell>
          <cell r="I635">
            <v>34021190</v>
          </cell>
          <cell r="J635" t="str">
            <v>OTHERS(E.G.ALKYLSULPHATES,TECHNICAL DODECYLBENZENE-SULPHONATES,ETC)  </v>
          </cell>
          <cell r="K635">
            <v>0.02</v>
          </cell>
          <cell r="L635">
            <v>0.05</v>
          </cell>
        </row>
        <row r="636">
          <cell r="B636">
            <v>33029090</v>
          </cell>
          <cell r="C636" t="str">
            <v>OTHER MIXTRS OF ODORIFRS SUBSTNS N.E.S.  </v>
          </cell>
          <cell r="D636">
            <v>0.04</v>
          </cell>
          <cell r="E636">
            <v>0.03</v>
          </cell>
          <cell r="I636">
            <v>34021200</v>
          </cell>
          <cell r="J636" t="str">
            <v>CATIONIC W/N FOR RTL SALE  </v>
          </cell>
          <cell r="K636">
            <v>0.01</v>
          </cell>
          <cell r="L636">
            <v>0.04</v>
          </cell>
        </row>
        <row r="637">
          <cell r="B637">
            <v>33030020</v>
          </cell>
          <cell r="C637" t="str">
            <v>ROSE WATER  </v>
          </cell>
          <cell r="I637">
            <v>34021300</v>
          </cell>
          <cell r="J637" t="str">
            <v>NON-IONIC W/N FOR RTL SALE  </v>
          </cell>
          <cell r="K637">
            <v>0.01</v>
          </cell>
          <cell r="L637">
            <v>0.05</v>
          </cell>
        </row>
        <row r="638">
          <cell r="B638">
            <v>33041000</v>
          </cell>
          <cell r="C638" t="str">
            <v>LIP MAKE UP PREPARATIONS  </v>
          </cell>
          <cell r="D638">
            <v>0</v>
          </cell>
          <cell r="E638">
            <v>0.01</v>
          </cell>
          <cell r="I638">
            <v>34021900</v>
          </cell>
          <cell r="J638" t="str">
            <v>OTHR ORNGC SRFCE-ACTV AGNTS W/N FOR RTL SL  </v>
          </cell>
          <cell r="L638">
            <v>0</v>
          </cell>
        </row>
        <row r="639">
          <cell r="B639">
            <v>33042000</v>
          </cell>
          <cell r="C639" t="str">
            <v>EYE MAKE UP PREPARATIONS  </v>
          </cell>
          <cell r="D639">
            <v>0.11</v>
          </cell>
          <cell r="E639">
            <v>0.08</v>
          </cell>
          <cell r="I639">
            <v>34029019</v>
          </cell>
          <cell r="J639" t="str">
            <v>OTHER (SYNTHETIC DETERGENTS)  </v>
          </cell>
          <cell r="K639">
            <v>0</v>
          </cell>
          <cell r="L639">
            <v>0.01</v>
          </cell>
        </row>
        <row r="640">
          <cell r="B640">
            <v>33043000</v>
          </cell>
          <cell r="C640" t="str">
            <v>MANICURE OR PEDICURE PREPARATIONS  </v>
          </cell>
          <cell r="D640">
            <v>0</v>
          </cell>
          <cell r="I640">
            <v>34029020</v>
          </cell>
          <cell r="J640" t="str">
            <v>SULPHONATED OR SULPHATED OR OXIDIZED OR CASTOR ,FISH ,SPARM ,NEATS FOOT OILS  </v>
          </cell>
          <cell r="K640">
            <v>0.13</v>
          </cell>
          <cell r="L640">
            <v>0.08</v>
          </cell>
        </row>
        <row r="641">
          <cell r="B641">
            <v>33049930</v>
          </cell>
          <cell r="C641" t="str">
            <v>MOISTURISING LOTION  </v>
          </cell>
          <cell r="D641">
            <v>0.41</v>
          </cell>
          <cell r="E641">
            <v>0.35</v>
          </cell>
          <cell r="I641">
            <v>34029030</v>
          </cell>
          <cell r="J641" t="str">
            <v>PENETRATORS  </v>
          </cell>
          <cell r="K641">
            <v>0</v>
          </cell>
        </row>
        <row r="642">
          <cell r="B642">
            <v>33049990</v>
          </cell>
          <cell r="C642" t="str">
            <v>OTHERS  </v>
          </cell>
          <cell r="D642">
            <v>0.33</v>
          </cell>
          <cell r="E642">
            <v>0.39</v>
          </cell>
          <cell r="I642">
            <v>34029049</v>
          </cell>
          <cell r="J642" t="str">
            <v>OTHER (WETTING AGENTS)  </v>
          </cell>
          <cell r="L642">
            <v>0</v>
          </cell>
        </row>
        <row r="643">
          <cell r="B643">
            <v>33051090</v>
          </cell>
          <cell r="C643" t="str">
            <v>HAIR SHAMPOOS (NON-SPIRITUOUS)  </v>
          </cell>
          <cell r="D643">
            <v>0</v>
          </cell>
          <cell r="E643">
            <v>0.06</v>
          </cell>
          <cell r="I643">
            <v>34029099</v>
          </cell>
          <cell r="J643" t="str">
            <v>OTHER (OTHER PREPARATIONS) NES  </v>
          </cell>
          <cell r="K643">
            <v>1.63</v>
          </cell>
          <cell r="L643">
            <v>1.68</v>
          </cell>
        </row>
        <row r="644">
          <cell r="B644">
            <v>33052000</v>
          </cell>
          <cell r="C644" t="str">
            <v>PRPNS FOR PERMNT WAVING OR STRAIGHTENING  </v>
          </cell>
          <cell r="D644">
            <v>0.21</v>
          </cell>
          <cell r="E644">
            <v>0.03</v>
          </cell>
          <cell r="I644">
            <v>34031100</v>
          </cell>
          <cell r="J644" t="str">
            <v>PRPNS FOR THE TRTMNT OF TXTL MATRLS LEATHER FURSKINS/OTHER MATERIALS CONTNG PETROLIUM OILS/OIL OBTND FROM BITMNS  </v>
          </cell>
          <cell r="K644">
            <v>0.25</v>
          </cell>
          <cell r="L644">
            <v>0.26</v>
          </cell>
        </row>
        <row r="645">
          <cell r="B645">
            <v>33059019</v>
          </cell>
          <cell r="C645" t="str">
            <v>OTHER HAIR OIL  </v>
          </cell>
          <cell r="D645">
            <v>0</v>
          </cell>
          <cell r="I645">
            <v>34031900</v>
          </cell>
          <cell r="J645" t="str">
            <v>OTHR PRPNS CNTNG PTRLM OILS/OILS OBTAINED FROM BITUMINOUS MINERALS  </v>
          </cell>
          <cell r="K645">
            <v>0.71</v>
          </cell>
          <cell r="L645">
            <v>0.44</v>
          </cell>
        </row>
        <row r="646">
          <cell r="B646">
            <v>33059090</v>
          </cell>
          <cell r="C646" t="str">
            <v>OTHR PRPNS FOR USE ON HAIR N.E.S.  </v>
          </cell>
          <cell r="D646">
            <v>0.03</v>
          </cell>
          <cell r="E646">
            <v>0.27</v>
          </cell>
          <cell r="I646">
            <v>34039100</v>
          </cell>
          <cell r="J646" t="str">
            <v>OTHR PRPNS FR THE TRTMNT OF TXTLE MATRLS LEATHER FURSKINS OR OTHER MATRLS  </v>
          </cell>
          <cell r="K646">
            <v>0.6</v>
          </cell>
          <cell r="L646">
            <v>0.48</v>
          </cell>
        </row>
        <row r="647">
          <cell r="B647">
            <v>33061020</v>
          </cell>
          <cell r="C647" t="str">
            <v>TOOTH PASTE  </v>
          </cell>
          <cell r="E647">
            <v>0</v>
          </cell>
          <cell r="I647">
            <v>34039900</v>
          </cell>
          <cell r="J647" t="str">
            <v>OTHER LUBRICTNG PREPARATIONS  </v>
          </cell>
          <cell r="K647">
            <v>1.23</v>
          </cell>
          <cell r="L647">
            <v>1.58</v>
          </cell>
        </row>
        <row r="648">
          <cell r="B648">
            <v>33061090</v>
          </cell>
          <cell r="C648" t="str">
            <v>OTHER DENTRIFRICES  </v>
          </cell>
          <cell r="E648">
            <v>0</v>
          </cell>
          <cell r="I648">
            <v>34049020</v>
          </cell>
          <cell r="J648" t="str">
            <v>POLYETHYLENE WAX  </v>
          </cell>
          <cell r="K648">
            <v>0.23</v>
          </cell>
        </row>
        <row r="649">
          <cell r="B649">
            <v>33069000</v>
          </cell>
          <cell r="C649" t="str">
            <v>OTHR PRPNS ORAL/DENTAL HYGNE  </v>
          </cell>
          <cell r="E649">
            <v>0.01</v>
          </cell>
          <cell r="I649">
            <v>34049039</v>
          </cell>
          <cell r="J649" t="str">
            <v>OTHER ARTIFICIAL WAXES,PREPARED WAXES NOT EMULSIFIED OR CONTAINING SOLVENTS  </v>
          </cell>
          <cell r="K649">
            <v>0.09</v>
          </cell>
        </row>
        <row r="650">
          <cell r="B650">
            <v>33074100</v>
          </cell>
          <cell r="C650" t="str">
            <v>AGARBATTI AND OTHR ODORIFEROUS PRPNS WHICHOPERATE BY BURNIN  </v>
          </cell>
          <cell r="E650">
            <v>0</v>
          </cell>
          <cell r="I650">
            <v>34049090</v>
          </cell>
          <cell r="J650" t="str">
            <v>OTHER ARTFCL WAXES AND PREPD WAXES NES.  </v>
          </cell>
          <cell r="K650">
            <v>0.17</v>
          </cell>
          <cell r="L650">
            <v>0.23</v>
          </cell>
        </row>
        <row r="651">
          <cell r="B651">
            <v>33074900</v>
          </cell>
          <cell r="C651" t="str">
            <v>OTHER ODORIFEROUS PRPNS USD FOR DEODORIZING ROOM (EXCL AGARBATTI)  </v>
          </cell>
          <cell r="E651">
            <v>0</v>
          </cell>
          <cell r="I651">
            <v>34051000</v>
          </cell>
          <cell r="J651" t="str">
            <v>POLISHES CRMS AND SMLR PRPNS FR FTWEAR/LTHR  </v>
          </cell>
          <cell r="K651">
            <v>0.01</v>
          </cell>
          <cell r="L651">
            <v>0.01</v>
          </cell>
        </row>
        <row r="652">
          <cell r="B652">
            <v>33079090</v>
          </cell>
          <cell r="C652" t="str">
            <v>OTHER COSMETIC AND TOILT PRPN N E S  </v>
          </cell>
          <cell r="I652">
            <v>34059010</v>
          </cell>
          <cell r="J652" t="str">
            <v>P0LISHES AND C0MP0SITI0N F0R APPLICATI0N T0 METAL INCL DIAM0ND P0LISHNG P0WDR/PASTE  </v>
          </cell>
          <cell r="K652">
            <v>0.03</v>
          </cell>
        </row>
        <row r="653">
          <cell r="B653">
            <v>34011190</v>
          </cell>
          <cell r="C653" t="str">
            <v>OTHR SOAP AND ORGNC SURFACE ACTIVE PRODUCTFOR TIOLET USE (INCL MEDICATED PRDCTS)  </v>
          </cell>
          <cell r="D653">
            <v>0.1</v>
          </cell>
          <cell r="E653">
            <v>0.13</v>
          </cell>
          <cell r="I653">
            <v>34059090</v>
          </cell>
          <cell r="J653" t="str">
            <v>OTHER POLISHES AND CREAMS  </v>
          </cell>
          <cell r="K653">
            <v>0.01</v>
          </cell>
          <cell r="L653">
            <v>0.03</v>
          </cell>
        </row>
        <row r="654">
          <cell r="B654">
            <v>34011919</v>
          </cell>
          <cell r="C654" t="str">
            <v>OTHER BARS AND BLOCKS &gt; 500 GM IN WEIGHT  </v>
          </cell>
          <cell r="D654">
            <v>0</v>
          </cell>
          <cell r="I654">
            <v>34060010</v>
          </cell>
          <cell r="J654" t="str">
            <v>CANDLES  </v>
          </cell>
          <cell r="K654">
            <v>0</v>
          </cell>
        </row>
        <row r="655">
          <cell r="B655">
            <v>34011990</v>
          </cell>
          <cell r="C655" t="str">
            <v>OTHER HOUSEHOLD AND LAUNDRY SOAPS NES  </v>
          </cell>
          <cell r="D655">
            <v>0</v>
          </cell>
          <cell r="I655">
            <v>34070090</v>
          </cell>
          <cell r="J655" t="str">
            <v>OTHR MODELING PASTESANDOTHR PRPNS IN DIFERNTFORM USED IN DENTISTRY WTH A BASIS OF PLSTR (OF CALCND GYPSUM/  </v>
          </cell>
          <cell r="K655">
            <v>0.01</v>
          </cell>
          <cell r="L655">
            <v>0.01</v>
          </cell>
        </row>
        <row r="656">
          <cell r="B656">
            <v>34012000</v>
          </cell>
          <cell r="C656" t="str">
            <v>SOAP IN OTHER FORMS  </v>
          </cell>
          <cell r="D656">
            <v>0</v>
          </cell>
          <cell r="E656">
            <v>0</v>
          </cell>
          <cell r="I656">
            <v>35019000</v>
          </cell>
          <cell r="J656" t="str">
            <v>CASEINATE OTHER CASEIN DRVTS ANDCASEIN GLUES  </v>
          </cell>
          <cell r="L656">
            <v>0.02</v>
          </cell>
        </row>
        <row r="657">
          <cell r="B657">
            <v>34013019</v>
          </cell>
          <cell r="C657" t="str">
            <v>OTHR ORGANIC SURFACE-ACTIVE PROD(TOILET)  </v>
          </cell>
          <cell r="E657">
            <v>0</v>
          </cell>
          <cell r="I657">
            <v>35022000</v>
          </cell>
          <cell r="J657" t="str">
            <v>MILK ALBUMIN INCLDNG CONCENTRATES OF TWO OR MORE WHEY PROTEINS  </v>
          </cell>
          <cell r="L657">
            <v>0.34</v>
          </cell>
        </row>
        <row r="658">
          <cell r="B658">
            <v>34021190</v>
          </cell>
          <cell r="C658" t="str">
            <v>OTHERS(E.G.ALKYLSULPHATES,TECHNICAL DODECYLBENZENE-SULPHONATES,ETC)  </v>
          </cell>
          <cell r="D658">
            <v>0.02</v>
          </cell>
          <cell r="E658">
            <v>0.03</v>
          </cell>
          <cell r="I658">
            <v>35030020</v>
          </cell>
          <cell r="J658" t="str">
            <v>GELATIN EDIBLE N.E.S.  </v>
          </cell>
          <cell r="K658">
            <v>0.85</v>
          </cell>
          <cell r="L658">
            <v>1.6</v>
          </cell>
        </row>
        <row r="659">
          <cell r="B659">
            <v>34021200</v>
          </cell>
          <cell r="C659" t="str">
            <v>CATIONIC W/N FOR RTL SALE  </v>
          </cell>
          <cell r="E659">
            <v>0</v>
          </cell>
          <cell r="I659">
            <v>35030090</v>
          </cell>
          <cell r="J659" t="str">
            <v>OTHERS  </v>
          </cell>
          <cell r="K659">
            <v>2.4500000000000002</v>
          </cell>
          <cell r="L659">
            <v>2.2799999999999998</v>
          </cell>
        </row>
        <row r="660">
          <cell r="B660">
            <v>34021300</v>
          </cell>
          <cell r="C660" t="str">
            <v>NON-IONIC W/N FOR RTL SALE  </v>
          </cell>
          <cell r="D660">
            <v>0.01</v>
          </cell>
          <cell r="E660">
            <v>0.02</v>
          </cell>
          <cell r="I660">
            <v>35040010</v>
          </cell>
          <cell r="J660" t="str">
            <v>PEPTONE  </v>
          </cell>
          <cell r="L660">
            <v>0.04</v>
          </cell>
        </row>
        <row r="661">
          <cell r="B661">
            <v>34021900</v>
          </cell>
          <cell r="C661" t="str">
            <v>OTHR ORNGC SRFCE-ACTV AGNTS W/N FOR RTL SL  </v>
          </cell>
          <cell r="E661">
            <v>0</v>
          </cell>
          <cell r="I661">
            <v>35040091</v>
          </cell>
          <cell r="J661" t="str">
            <v>ISOLATED SOYA PROTEIN  </v>
          </cell>
          <cell r="K661">
            <v>0.02</v>
          </cell>
          <cell r="L661">
            <v>0.12</v>
          </cell>
        </row>
        <row r="662">
          <cell r="B662">
            <v>34022010</v>
          </cell>
          <cell r="C662" t="str">
            <v>WASHING AND CLEANING PREPARATIONS HAVING BASIS OF SOAP/OTHER ORGANIC SURFACE ACTIVE  </v>
          </cell>
          <cell r="I662">
            <v>35040099</v>
          </cell>
          <cell r="J662" t="str">
            <v>OTHR PEPTONES,THEIR DERIVATVS OTHR PROTEINAND NES/INCLD HIDE PWDR W/N CHRMD  </v>
          </cell>
          <cell r="K662">
            <v>0</v>
          </cell>
          <cell r="L662">
            <v>0</v>
          </cell>
        </row>
        <row r="663">
          <cell r="B663">
            <v>34022090</v>
          </cell>
          <cell r="C663" t="str">
            <v>OTHER PREPARATIONS PUT UP FOR RETAIL SALE  </v>
          </cell>
          <cell r="E663">
            <v>0</v>
          </cell>
          <cell r="I663">
            <v>35051090</v>
          </cell>
          <cell r="J663" t="str">
            <v>OTHER DEXTRINS AND OTHER MODIFIED STARCHES  </v>
          </cell>
          <cell r="L663">
            <v>0.19</v>
          </cell>
        </row>
        <row r="664">
          <cell r="B664">
            <v>34029011</v>
          </cell>
          <cell r="C664" t="str">
            <v>WASHING AND CLEANING PREPARATIONS HAVING BASIS OF SOAP/OTHER ORGANIC SURFACE ACTIVE(SYNTHETIC DETERGENTS)  </v>
          </cell>
          <cell r="D664">
            <v>0.01</v>
          </cell>
          <cell r="I664">
            <v>35052000</v>
          </cell>
          <cell r="J664" t="str">
            <v>GLUES  </v>
          </cell>
          <cell r="L664">
            <v>0.01</v>
          </cell>
        </row>
        <row r="665">
          <cell r="B665">
            <v>34029019</v>
          </cell>
          <cell r="C665" t="str">
            <v>OTHER (SYNTHETIC DETERGENTS)  </v>
          </cell>
          <cell r="D665">
            <v>0.01</v>
          </cell>
          <cell r="E665">
            <v>0</v>
          </cell>
          <cell r="I665">
            <v>35061000</v>
          </cell>
          <cell r="J665" t="str">
            <v>PRDCTS FOR USE AS GLUES/ADHSVS PUT UP FOR RETL SALE AS GLUES/ADHSVS NT EXCDNG 1 KG  </v>
          </cell>
          <cell r="K665">
            <v>0.05</v>
          </cell>
          <cell r="L665">
            <v>0.09</v>
          </cell>
        </row>
        <row r="666">
          <cell r="B666">
            <v>34029020</v>
          </cell>
          <cell r="C666" t="str">
            <v>SULPHONATED OR SULPHATED OR OXIDIZED OR CASTOR ,FISH ,SPARM ,NEATS FOOT OILS  </v>
          </cell>
          <cell r="D666">
            <v>0.09</v>
          </cell>
          <cell r="E666">
            <v>0.06</v>
          </cell>
          <cell r="I666">
            <v>35069110</v>
          </cell>
          <cell r="J666" t="str">
            <v>BASED ON LATEX, PHENOL FORMALDEHYDE (PF), UREA FORMALDEHYDE (UF) AND POLYVINYL  </v>
          </cell>
          <cell r="K666">
            <v>0</v>
          </cell>
        </row>
        <row r="667">
          <cell r="B667">
            <v>34029099</v>
          </cell>
          <cell r="C667" t="str">
            <v>OTHER (OTHER PREPARATIONS) NES  </v>
          </cell>
          <cell r="D667">
            <v>1.31</v>
          </cell>
          <cell r="E667">
            <v>1.33</v>
          </cell>
          <cell r="I667">
            <v>35069190</v>
          </cell>
          <cell r="J667" t="str">
            <v>OTHER ADHESIVES BASED ON POLYMERS OF HDING3901 TO 3913 OR ON RUBBER:  </v>
          </cell>
          <cell r="K667">
            <v>0.06</v>
          </cell>
          <cell r="L667">
            <v>0.02</v>
          </cell>
        </row>
        <row r="668">
          <cell r="B668">
            <v>34031100</v>
          </cell>
          <cell r="C668" t="str">
            <v>PRPNS FOR THE TRTMNT OF TXTL MATRLS LEATHER FURSKINS/OTHER MATERIALS CONTNG PETROLIUM OILS/OIL OBTND FROM BITMNS  </v>
          </cell>
          <cell r="D668">
            <v>0.02</v>
          </cell>
          <cell r="I668">
            <v>35069999</v>
          </cell>
          <cell r="J668" t="str">
            <v>OTHR PRPD GLUES AND OTHR ADHSVS NES  </v>
          </cell>
          <cell r="K668">
            <v>0.08</v>
          </cell>
          <cell r="L668">
            <v>0.01</v>
          </cell>
        </row>
        <row r="669">
          <cell r="B669">
            <v>34031900</v>
          </cell>
          <cell r="C669" t="str">
            <v>OTHR PRPNS CNTNG PTRLM OILS/OILS OBTAINED FROM BITUMINOUS MINERALS  </v>
          </cell>
          <cell r="D669">
            <v>7.0000000000000007E-2</v>
          </cell>
          <cell r="I669">
            <v>35079010</v>
          </cell>
          <cell r="J669" t="str">
            <v>INDUSTRIAL ENZYMES(TEXTILE ASSISTANT)  </v>
          </cell>
          <cell r="K669">
            <v>0</v>
          </cell>
          <cell r="L669">
            <v>0</v>
          </cell>
        </row>
        <row r="670">
          <cell r="B670">
            <v>34039100</v>
          </cell>
          <cell r="C670" t="str">
            <v>OTHR PRPNS FR THE TRTMNT OF TXTLE MATRLS LEATHER FURSKINS OR OTHER MATRLS  </v>
          </cell>
          <cell r="D670">
            <v>0.14000000000000001</v>
          </cell>
          <cell r="E670">
            <v>0.47</v>
          </cell>
          <cell r="I670">
            <v>35079030</v>
          </cell>
          <cell r="J670" t="str">
            <v>PEPSIN(EXCLUDING MEDICAMENT)  </v>
          </cell>
          <cell r="L670">
            <v>0</v>
          </cell>
        </row>
        <row r="671">
          <cell r="B671">
            <v>34039900</v>
          </cell>
          <cell r="C671" t="str">
            <v>OTHER LUBRICTNG PREPARATIONS  </v>
          </cell>
          <cell r="D671">
            <v>1.1299999999999999</v>
          </cell>
          <cell r="E671">
            <v>0.71</v>
          </cell>
          <cell r="I671">
            <v>35079099</v>
          </cell>
          <cell r="J671" t="str">
            <v>OTHR ENZYMES PREPARED ENZYMES NES  </v>
          </cell>
          <cell r="K671">
            <v>2.84</v>
          </cell>
          <cell r="L671">
            <v>6.79</v>
          </cell>
        </row>
        <row r="672">
          <cell r="B672">
            <v>34049010</v>
          </cell>
          <cell r="C672" t="str">
            <v>SEALING WAX (INCL BOTTLE SEALING WAX) IN STICKS CAKES OR SIMILAR FORMS  </v>
          </cell>
          <cell r="I672">
            <v>37079010</v>
          </cell>
          <cell r="J672" t="str">
            <v>CHMCL PRDCTS MXD/CMPNDED FR PHOT USES (FR EXMPL DVLPS AND FIXERS) W/N IN BULK  </v>
          </cell>
          <cell r="L672">
            <v>0</v>
          </cell>
        </row>
        <row r="673">
          <cell r="B673">
            <v>34049090</v>
          </cell>
          <cell r="C673" t="str">
            <v>OTHER ARTFCL WAXES AND PREPD WAXES NES.  </v>
          </cell>
          <cell r="D673">
            <v>0.01</v>
          </cell>
          <cell r="E673">
            <v>0.01</v>
          </cell>
          <cell r="I673">
            <v>38012000</v>
          </cell>
          <cell r="J673" t="str">
            <v>COLLOIDAL/SEMI-COLLOIDAL GRAPHITE  </v>
          </cell>
          <cell r="L673">
            <v>0.03</v>
          </cell>
        </row>
        <row r="674">
          <cell r="B674">
            <v>34051000</v>
          </cell>
          <cell r="C674" t="str">
            <v>POLISHES CRMS AND SMLR PRPNS FR FTWEAR/LTHR  </v>
          </cell>
          <cell r="D674">
            <v>0</v>
          </cell>
          <cell r="I674">
            <v>38021000</v>
          </cell>
          <cell r="J674" t="str">
            <v>ACTIVATED CARBON  </v>
          </cell>
          <cell r="K674">
            <v>0.02</v>
          </cell>
          <cell r="L674">
            <v>0.02</v>
          </cell>
        </row>
        <row r="675">
          <cell r="B675">
            <v>34052000</v>
          </cell>
          <cell r="C675" t="str">
            <v>POLISHS CRMS AND SMLR PRPNS FR THE MANTNANC OF WOODEN FURNITURE FLOORS/OTHR WOODWRK  </v>
          </cell>
          <cell r="D675">
            <v>0</v>
          </cell>
          <cell r="I675">
            <v>38029019</v>
          </cell>
          <cell r="J675" t="str">
            <v>OTHER ACTVTD NATRL MNRL PRDCTS  </v>
          </cell>
          <cell r="K675">
            <v>0.01</v>
          </cell>
        </row>
        <row r="676">
          <cell r="B676">
            <v>34070090</v>
          </cell>
          <cell r="C676" t="str">
            <v>OTHR MODELING PASTESANDOTHR PRPNS IN DIFERNTFORM USED IN DENTISTRY WTH A BASIS OF PLSTR (OF CALCND GYPSUM/  </v>
          </cell>
          <cell r="D676">
            <v>0.01</v>
          </cell>
          <cell r="E676">
            <v>0</v>
          </cell>
          <cell r="I676">
            <v>38029020</v>
          </cell>
          <cell r="J676" t="str">
            <v>ANML BLCK(BON BLCK AND IVRY BLCK)INCL SPNT  </v>
          </cell>
          <cell r="K676">
            <v>0.02</v>
          </cell>
        </row>
        <row r="677">
          <cell r="B677">
            <v>35022000</v>
          </cell>
          <cell r="C677" t="str">
            <v>MILK ALBUMIN INCLDNG CONCENTRATES OF TWO OR MORE WHEY PROTEINS  </v>
          </cell>
          <cell r="D677">
            <v>0.1</v>
          </cell>
          <cell r="I677">
            <v>38030000</v>
          </cell>
          <cell r="J677" t="str">
            <v>TALL OIL WHETHER OR NOT REFINED  </v>
          </cell>
          <cell r="K677">
            <v>0.05</v>
          </cell>
        </row>
        <row r="678">
          <cell r="B678">
            <v>35030020</v>
          </cell>
          <cell r="C678" t="str">
            <v>GELATIN EDIBLE N.E.S.  </v>
          </cell>
          <cell r="D678">
            <v>0.13</v>
          </cell>
          <cell r="E678">
            <v>0.74</v>
          </cell>
          <cell r="I678">
            <v>38040090</v>
          </cell>
          <cell r="J678" t="str">
            <v>OTHER RESIDUAL LYES  </v>
          </cell>
          <cell r="K678">
            <v>0.01</v>
          </cell>
        </row>
        <row r="679">
          <cell r="B679">
            <v>35030090</v>
          </cell>
          <cell r="C679" t="str">
            <v>OTHERS  </v>
          </cell>
          <cell r="D679">
            <v>0.6</v>
          </cell>
          <cell r="E679">
            <v>1.51</v>
          </cell>
          <cell r="I679">
            <v>38051020</v>
          </cell>
          <cell r="J679" t="str">
            <v>GUM TURPENTINE OIL  </v>
          </cell>
          <cell r="K679">
            <v>15.04</v>
          </cell>
          <cell r="L679">
            <v>12.93</v>
          </cell>
        </row>
        <row r="680">
          <cell r="B680">
            <v>35040010</v>
          </cell>
          <cell r="C680" t="str">
            <v>PEPTONE  </v>
          </cell>
          <cell r="D680">
            <v>0.04</v>
          </cell>
          <cell r="I680">
            <v>38051030</v>
          </cell>
          <cell r="J680" t="str">
            <v>SULPHATE TURPENTINE OIL  </v>
          </cell>
          <cell r="K680">
            <v>0.32</v>
          </cell>
          <cell r="L680">
            <v>0.43</v>
          </cell>
        </row>
        <row r="681">
          <cell r="B681">
            <v>35040099</v>
          </cell>
          <cell r="C681" t="str">
            <v>OTHR PEPTONES,THEIR DERIVATVS OTHR PROTEINAND NES/INCLD HIDE PWDR W/N CHRMD  </v>
          </cell>
          <cell r="E681">
            <v>0.02</v>
          </cell>
          <cell r="I681">
            <v>38059030</v>
          </cell>
          <cell r="J681" t="str">
            <v>SULPHATE TURPENTINE  </v>
          </cell>
          <cell r="K681">
            <v>0.08</v>
          </cell>
        </row>
        <row r="682">
          <cell r="B682">
            <v>35051090</v>
          </cell>
          <cell r="C682" t="str">
            <v>OTHER DEXTRINS AND OTHER MODIFIED STARCHES  </v>
          </cell>
          <cell r="D682">
            <v>0.28999999999999998</v>
          </cell>
          <cell r="E682">
            <v>0.37</v>
          </cell>
          <cell r="I682">
            <v>38059090</v>
          </cell>
          <cell r="J682" t="str">
            <v>OTHER (CRUDE DIPENTINE ETC) NES  </v>
          </cell>
          <cell r="K682">
            <v>0.84</v>
          </cell>
          <cell r="L682">
            <v>0.08</v>
          </cell>
        </row>
        <row r="683">
          <cell r="B683">
            <v>35061000</v>
          </cell>
          <cell r="C683" t="str">
            <v>PRDCTS FOR USE AS GLUES/ADHSVS PUT UP FOR RETL SALE AS GLUES/ADHSVS NT EXCDNG 1 KG  </v>
          </cell>
          <cell r="D683">
            <v>0.11</v>
          </cell>
          <cell r="I683">
            <v>38061010</v>
          </cell>
          <cell r="J683" t="str">
            <v>GUM ROSIN  </v>
          </cell>
          <cell r="K683">
            <v>3.22</v>
          </cell>
          <cell r="L683">
            <v>17.03</v>
          </cell>
        </row>
        <row r="684">
          <cell r="B684">
            <v>35069190</v>
          </cell>
          <cell r="C684" t="str">
            <v>OTHER ADHESIVES BASED ON POLYMERS OF HDING3901 TO 3913 OR ON RUBBER:  </v>
          </cell>
          <cell r="D684">
            <v>0</v>
          </cell>
          <cell r="E684">
            <v>0.14000000000000001</v>
          </cell>
          <cell r="I684">
            <v>38061090</v>
          </cell>
          <cell r="J684" t="str">
            <v>OTHER ROSIN AND RESIN ACIDS  </v>
          </cell>
          <cell r="K684">
            <v>0.53</v>
          </cell>
        </row>
        <row r="685">
          <cell r="B685">
            <v>35069999</v>
          </cell>
          <cell r="C685" t="str">
            <v>OTHR PRPD GLUES AND OTHR ADHSVS NES  </v>
          </cell>
          <cell r="D685">
            <v>0.05</v>
          </cell>
          <cell r="E685">
            <v>0.03</v>
          </cell>
          <cell r="I685">
            <v>38062000</v>
          </cell>
          <cell r="J685" t="str">
            <v>SALTS OF ROSIN OR OF RESIN ACIDS OR OF DRVTVS OF ROSIN/RESN ACIDS ,EXCL SLTS OF ROSN ADDUCTS  </v>
          </cell>
          <cell r="L685">
            <v>0</v>
          </cell>
        </row>
        <row r="686">
          <cell r="B686">
            <v>35079010</v>
          </cell>
          <cell r="C686" t="str">
            <v>INDUSTRIAL ENZYMES(TEXTILE ASSISTANT)  </v>
          </cell>
          <cell r="D686">
            <v>0</v>
          </cell>
          <cell r="E686">
            <v>0</v>
          </cell>
          <cell r="I686">
            <v>38069090</v>
          </cell>
          <cell r="J686" t="str">
            <v>OTHER (RUN GUMS, ROSIN SPIRITS ETC) NES  </v>
          </cell>
          <cell r="K686">
            <v>0.14000000000000001</v>
          </cell>
        </row>
        <row r="687">
          <cell r="B687">
            <v>35079091</v>
          </cell>
          <cell r="C687" t="str">
            <v>ENZYMATIC PRPNS CNTNG FOOD STUFFS  </v>
          </cell>
          <cell r="E687">
            <v>0</v>
          </cell>
          <cell r="I687">
            <v>38085000</v>
          </cell>
          <cell r="J687" t="str">
            <v>*ALDRIN  </v>
          </cell>
          <cell r="K687">
            <v>0.01</v>
          </cell>
        </row>
        <row r="688">
          <cell r="B688">
            <v>35079099</v>
          </cell>
          <cell r="C688" t="str">
            <v>OTHR ENZYMES PREPARED ENZYMES NES  </v>
          </cell>
          <cell r="D688">
            <v>2.36</v>
          </cell>
          <cell r="E688">
            <v>0.96</v>
          </cell>
          <cell r="I688">
            <v>38089191</v>
          </cell>
          <cell r="J688" t="str">
            <v>REPELANT FOR INSECTS SUCH AS FLIES,MOSQUTO  </v>
          </cell>
          <cell r="L688">
            <v>0</v>
          </cell>
        </row>
        <row r="689">
          <cell r="B689">
            <v>36049090</v>
          </cell>
          <cell r="C689" t="str">
            <v>OTHERS EXCL FIREWORKS AND SHIP SIGNALS  </v>
          </cell>
          <cell r="D689">
            <v>0.03</v>
          </cell>
          <cell r="I689">
            <v>38089199</v>
          </cell>
          <cell r="J689" t="str">
            <v>OTHER INSECTICIDE NES  </v>
          </cell>
          <cell r="K689">
            <v>0.48</v>
          </cell>
          <cell r="L689">
            <v>0</v>
          </cell>
        </row>
        <row r="690">
          <cell r="B690">
            <v>37079010</v>
          </cell>
          <cell r="C690" t="str">
            <v>CHMCL PRDCTS MXD/CMPNDED FR PHOT USES (FR EXMPL DVLPS AND FIXERS) W/N IN BULK  </v>
          </cell>
          <cell r="E690">
            <v>0</v>
          </cell>
          <cell r="I690">
            <v>38089290</v>
          </cell>
          <cell r="J690" t="str">
            <v>OTHERS FUNGICIDE NES  </v>
          </cell>
          <cell r="K690">
            <v>4.67</v>
          </cell>
          <cell r="L690">
            <v>12.11</v>
          </cell>
        </row>
        <row r="691">
          <cell r="B691">
            <v>38012000</v>
          </cell>
          <cell r="C691" t="str">
            <v>COLLOIDAL/SEMI-COLLOIDAL GRAPHITE  </v>
          </cell>
          <cell r="E691">
            <v>0.01</v>
          </cell>
          <cell r="I691">
            <v>38089340</v>
          </cell>
          <cell r="J691" t="str">
            <v>PLANT-GROWTH REGULATORS  </v>
          </cell>
          <cell r="K691">
            <v>0.02</v>
          </cell>
          <cell r="L691">
            <v>0.06</v>
          </cell>
        </row>
        <row r="692">
          <cell r="B692">
            <v>38019000</v>
          </cell>
          <cell r="C692" t="str">
            <v>OTHER (GRAPHITE BASED PREPARATIONS)  </v>
          </cell>
          <cell r="E692">
            <v>0</v>
          </cell>
          <cell r="I692">
            <v>38089390</v>
          </cell>
          <cell r="J692" t="str">
            <v>OTHER HERBICIDES-ANTI-SPROUTING PRODUCTS  </v>
          </cell>
          <cell r="K692">
            <v>7.38</v>
          </cell>
          <cell r="L692">
            <v>4.97</v>
          </cell>
        </row>
        <row r="693">
          <cell r="B693">
            <v>38029019</v>
          </cell>
          <cell r="C693" t="str">
            <v>OTHER ACTVTD NATRL MNRL PRDCTS  </v>
          </cell>
          <cell r="E693">
            <v>0.04</v>
          </cell>
          <cell r="I693">
            <v>38089910</v>
          </cell>
          <cell r="J693" t="str">
            <v>PESTICIDES, NOT ELSEWHERE SPECIFIED OR INC  </v>
          </cell>
          <cell r="L693">
            <v>0.1</v>
          </cell>
        </row>
        <row r="694">
          <cell r="B694">
            <v>38051020</v>
          </cell>
          <cell r="C694" t="str">
            <v>GUM TURPENTINE OIL  </v>
          </cell>
          <cell r="D694">
            <v>12</v>
          </cell>
          <cell r="E694">
            <v>19.13</v>
          </cell>
          <cell r="I694">
            <v>38089990</v>
          </cell>
          <cell r="J694" t="str">
            <v>OTHER SIMILAR PRODUCTS N.E.S.  </v>
          </cell>
          <cell r="K694">
            <v>0.01</v>
          </cell>
          <cell r="L694">
            <v>0.1</v>
          </cell>
        </row>
        <row r="695">
          <cell r="B695">
            <v>38051030</v>
          </cell>
          <cell r="C695" t="str">
            <v>SULPHATE TURPENTINE OIL  </v>
          </cell>
          <cell r="D695">
            <v>0.59</v>
          </cell>
          <cell r="E695">
            <v>0.41</v>
          </cell>
          <cell r="I695">
            <v>38099120</v>
          </cell>
          <cell r="J695" t="str">
            <v>TEXTILE ASSISTANTS DESIZING AGENTS  </v>
          </cell>
          <cell r="K695">
            <v>0.24</v>
          </cell>
          <cell r="L695">
            <v>0.27</v>
          </cell>
        </row>
        <row r="696">
          <cell r="B696">
            <v>38059090</v>
          </cell>
          <cell r="C696" t="str">
            <v>OTHER (CRUDE DIPENTINE ETC) NES  </v>
          </cell>
          <cell r="D696">
            <v>0</v>
          </cell>
          <cell r="E696">
            <v>0.35</v>
          </cell>
          <cell r="I696">
            <v>38099140</v>
          </cell>
          <cell r="J696" t="str">
            <v>TEXTILE ASSISTANTS EMULSIFYING AGENTS  </v>
          </cell>
          <cell r="K696">
            <v>0.02</v>
          </cell>
        </row>
        <row r="697">
          <cell r="B697">
            <v>38061010</v>
          </cell>
          <cell r="C697" t="str">
            <v>GUM ROSIN  </v>
          </cell>
          <cell r="D697">
            <v>18.32</v>
          </cell>
          <cell r="E697">
            <v>14.97</v>
          </cell>
          <cell r="I697">
            <v>38099190</v>
          </cell>
          <cell r="J697" t="str">
            <v>OTHR FINISH AGENTS USED IN TXTILE INDUSTRY  </v>
          </cell>
          <cell r="K697">
            <v>0.15</v>
          </cell>
          <cell r="L697">
            <v>0.21</v>
          </cell>
        </row>
        <row r="698">
          <cell r="B698">
            <v>38061090</v>
          </cell>
          <cell r="C698" t="str">
            <v>OTHER ROSIN AND RESIN ACIDS  </v>
          </cell>
          <cell r="D698">
            <v>0.23</v>
          </cell>
          <cell r="E698">
            <v>0.34</v>
          </cell>
          <cell r="I698">
            <v>38099310</v>
          </cell>
          <cell r="J698" t="str">
            <v>FATTY OIL OR PULL UP OIL  </v>
          </cell>
          <cell r="K698">
            <v>0</v>
          </cell>
          <cell r="L698">
            <v>0</v>
          </cell>
        </row>
        <row r="699">
          <cell r="B699">
            <v>38085000</v>
          </cell>
          <cell r="C699" t="str">
            <v>*ALDRIN  </v>
          </cell>
          <cell r="D699">
            <v>0.01</v>
          </cell>
          <cell r="I699">
            <v>38099390</v>
          </cell>
          <cell r="J699" t="str">
            <v>OTHR FNSHNG AGNTS,DYE CARRIERSANDOTHR PRPNS USED IN LEATHER INDUSTRY OR LIKE N.E.S.  </v>
          </cell>
          <cell r="K699">
            <v>0.53</v>
          </cell>
          <cell r="L699">
            <v>0.66</v>
          </cell>
        </row>
        <row r="700">
          <cell r="B700">
            <v>38089191</v>
          </cell>
          <cell r="C700" t="str">
            <v>REPELANT FOR INSECTS SUCH AS FLIES,MOSQUTO  </v>
          </cell>
          <cell r="D700">
            <v>0</v>
          </cell>
          <cell r="I700">
            <v>38101090</v>
          </cell>
          <cell r="J700" t="str">
            <v>OTHER  </v>
          </cell>
          <cell r="K700">
            <v>0</v>
          </cell>
          <cell r="L700">
            <v>0</v>
          </cell>
        </row>
        <row r="701">
          <cell r="B701">
            <v>38089199</v>
          </cell>
          <cell r="C701" t="str">
            <v>OTHER INSECTICIDE NES  </v>
          </cell>
          <cell r="D701">
            <v>0</v>
          </cell>
          <cell r="I701">
            <v>38109010</v>
          </cell>
          <cell r="J701" t="str">
            <v>PREPARATIONS OF A KIND USED AS CORES OR COATINGS FOR WELDING ELECTRODES AND RODS  </v>
          </cell>
          <cell r="L701">
            <v>0</v>
          </cell>
        </row>
        <row r="702">
          <cell r="B702">
            <v>38089290</v>
          </cell>
          <cell r="C702" t="str">
            <v>OTHERS FUNGICIDE NES  </v>
          </cell>
          <cell r="D702">
            <v>0.04</v>
          </cell>
          <cell r="E702">
            <v>0</v>
          </cell>
          <cell r="I702">
            <v>38109090</v>
          </cell>
          <cell r="J702" t="str">
            <v>OTHER  </v>
          </cell>
          <cell r="K702">
            <v>0</v>
          </cell>
        </row>
        <row r="703">
          <cell r="B703">
            <v>38089340</v>
          </cell>
          <cell r="C703" t="str">
            <v>PLANT-GROWTH REGULATORS  </v>
          </cell>
          <cell r="D703">
            <v>0.04</v>
          </cell>
          <cell r="E703">
            <v>0.01</v>
          </cell>
          <cell r="I703">
            <v>38111900</v>
          </cell>
          <cell r="J703" t="str">
            <v>OTHER ANTI-KNOCK PREPARATION  </v>
          </cell>
          <cell r="K703">
            <v>0.02</v>
          </cell>
        </row>
        <row r="704">
          <cell r="B704">
            <v>38089390</v>
          </cell>
          <cell r="C704" t="str">
            <v>OTHER HERBICIDES-ANTI-SPROUTING PRODUCTS  </v>
          </cell>
          <cell r="D704">
            <v>0</v>
          </cell>
          <cell r="E704">
            <v>0.45</v>
          </cell>
          <cell r="I704">
            <v>38112100</v>
          </cell>
          <cell r="J704" t="str">
            <v>ADDTVS FR LBRCTNG OILS CONTNG OILS OBTND FROM PETROLEUM AND BITUMINOUS MINERALS  </v>
          </cell>
          <cell r="K704">
            <v>0.11</v>
          </cell>
          <cell r="L704">
            <v>0.04</v>
          </cell>
        </row>
        <row r="705">
          <cell r="B705">
            <v>38089990</v>
          </cell>
          <cell r="C705" t="str">
            <v>OTHER SIMILAR PRODUCTS N.E.S.  </v>
          </cell>
          <cell r="D705">
            <v>0</v>
          </cell>
          <cell r="E705">
            <v>7.0000000000000007E-2</v>
          </cell>
          <cell r="I705">
            <v>38112900</v>
          </cell>
          <cell r="J705" t="str">
            <v>OTHER ADDITIVES FOR LUBRICATING OILS  </v>
          </cell>
          <cell r="K705">
            <v>0.06</v>
          </cell>
          <cell r="L705">
            <v>7.0000000000000007E-2</v>
          </cell>
        </row>
        <row r="706">
          <cell r="B706">
            <v>38099110</v>
          </cell>
          <cell r="C706" t="str">
            <v>TEXTILE ASSISTANTS MORDANTING AGENTS  </v>
          </cell>
          <cell r="D706">
            <v>0</v>
          </cell>
          <cell r="E706">
            <v>0</v>
          </cell>
          <cell r="I706">
            <v>38119000</v>
          </cell>
          <cell r="J706" t="str">
            <v>OTHER PREPARED ADDITIVES ANTI-CORRSIVE PRPNS AND OTHR PRPD ADDITVS  </v>
          </cell>
          <cell r="K706">
            <v>0.08</v>
          </cell>
          <cell r="L706">
            <v>0.04</v>
          </cell>
        </row>
        <row r="707">
          <cell r="B707">
            <v>38099120</v>
          </cell>
          <cell r="C707" t="str">
            <v>TEXTILE ASSISTANTS DESIZING AGENTS  </v>
          </cell>
          <cell r="D707">
            <v>0.3</v>
          </cell>
          <cell r="E707">
            <v>0.27</v>
          </cell>
          <cell r="I707">
            <v>38121000</v>
          </cell>
          <cell r="J707" t="str">
            <v>PREPARED RUBBER ACCELERATORS  </v>
          </cell>
          <cell r="K707">
            <v>0.03</v>
          </cell>
        </row>
        <row r="708">
          <cell r="B708">
            <v>38099190</v>
          </cell>
          <cell r="C708" t="str">
            <v>OTHR FINISH AGENTS USED IN TXTILE INDUSTRY  </v>
          </cell>
          <cell r="D708">
            <v>0.13</v>
          </cell>
          <cell r="E708">
            <v>0.09</v>
          </cell>
          <cell r="I708">
            <v>38123090</v>
          </cell>
          <cell r="J708" t="str">
            <v>*RUBBER CHEMICAL-N.E.S.(E.G.BLOWING AGENT)  </v>
          </cell>
          <cell r="K708">
            <v>0.02</v>
          </cell>
        </row>
        <row r="709">
          <cell r="B709">
            <v>38099200</v>
          </cell>
          <cell r="C709" t="str">
            <v>PRPNS OF A KIND USED IN THE PAPER INDUSTRY  </v>
          </cell>
          <cell r="D709">
            <v>0.02</v>
          </cell>
          <cell r="E709">
            <v>0</v>
          </cell>
          <cell r="I709">
            <v>38140010</v>
          </cell>
          <cell r="J709" t="str">
            <v>ORGANIC COMPOSITE SOLVENTS AND THINNERS NES  </v>
          </cell>
          <cell r="K709">
            <v>0</v>
          </cell>
          <cell r="L709">
            <v>0.36</v>
          </cell>
        </row>
        <row r="710">
          <cell r="B710">
            <v>38099390</v>
          </cell>
          <cell r="C710" t="str">
            <v>OTHR FNSHNG AGNTS,DYE CARRIERSANDOTHR PRPNS USED IN LEATHER INDUSTRY OR LIKE N.E.S.  </v>
          </cell>
          <cell r="D710">
            <v>0.39</v>
          </cell>
          <cell r="E710">
            <v>0.37</v>
          </cell>
          <cell r="I710">
            <v>38140020</v>
          </cell>
          <cell r="J710" t="str">
            <v>PREPARED PAINT OR VARNISH REMOVERS  </v>
          </cell>
          <cell r="L710">
            <v>0</v>
          </cell>
        </row>
        <row r="711">
          <cell r="B711">
            <v>38101010</v>
          </cell>
          <cell r="C711" t="str">
            <v>PICLING PREPARATI0N AND 0THER S0LDERING BRAZING 0R WELDING P0WDER/PASTES ETC  </v>
          </cell>
          <cell r="D711">
            <v>0</v>
          </cell>
          <cell r="I711">
            <v>38151290</v>
          </cell>
          <cell r="J711" t="str">
            <v>OTHERS  </v>
          </cell>
          <cell r="K711">
            <v>0.14000000000000001</v>
          </cell>
          <cell r="L711">
            <v>0.23</v>
          </cell>
        </row>
        <row r="712">
          <cell r="B712">
            <v>38101090</v>
          </cell>
          <cell r="C712" t="str">
            <v>OTHER  </v>
          </cell>
          <cell r="D712">
            <v>0</v>
          </cell>
          <cell r="E712">
            <v>0</v>
          </cell>
          <cell r="I712">
            <v>38151900</v>
          </cell>
          <cell r="J712" t="str">
            <v>OTHER SUPPORTED CATALYSTS  </v>
          </cell>
          <cell r="L712">
            <v>0</v>
          </cell>
        </row>
        <row r="713">
          <cell r="B713">
            <v>38109090</v>
          </cell>
          <cell r="C713" t="str">
            <v>OTHER  </v>
          </cell>
          <cell r="D713">
            <v>0</v>
          </cell>
          <cell r="E713">
            <v>0.01</v>
          </cell>
          <cell r="I713">
            <v>38159000</v>
          </cell>
          <cell r="J713" t="str">
            <v>OTHER REACTION INITIATORS ETC  </v>
          </cell>
          <cell r="K713">
            <v>0</v>
          </cell>
          <cell r="L713">
            <v>0</v>
          </cell>
        </row>
        <row r="714">
          <cell r="B714">
            <v>38112100</v>
          </cell>
          <cell r="C714" t="str">
            <v>ADDTVS FR LBRCTNG OILS CONTNG OILS OBTND FROM PETROLEUM AND BITUMINOUS MINERALS  </v>
          </cell>
          <cell r="D714">
            <v>0.06</v>
          </cell>
          <cell r="E714">
            <v>0.09</v>
          </cell>
          <cell r="I714">
            <v>38160000</v>
          </cell>
          <cell r="J714" t="str">
            <v>REFRACTORY CEMENT-CORTARS-CONCRETES AND SMLRCMPSTNS OTHR THN PRDCTS OF HDG NO. 3801  </v>
          </cell>
          <cell r="K714">
            <v>1.85</v>
          </cell>
          <cell r="L714">
            <v>2.0499999999999998</v>
          </cell>
        </row>
        <row r="715">
          <cell r="B715">
            <v>38112900</v>
          </cell>
          <cell r="C715" t="str">
            <v>OTHER ADDITIVES FOR LUBRICATING OILS  </v>
          </cell>
          <cell r="D715">
            <v>0.04</v>
          </cell>
          <cell r="E715">
            <v>0.01</v>
          </cell>
          <cell r="I715">
            <v>38200000</v>
          </cell>
          <cell r="J715" t="str">
            <v>ANTI-FRZING PRPNS AND PRPD DE-ICING FLUIDS  </v>
          </cell>
          <cell r="K715">
            <v>0</v>
          </cell>
        </row>
        <row r="716">
          <cell r="B716">
            <v>38119000</v>
          </cell>
          <cell r="C716" t="str">
            <v>OTHER PREPARED ADDITIVES ANTI-CORRSIVE PRPNS AND OTHR PRPD ADDITVS  </v>
          </cell>
          <cell r="D716">
            <v>7.0000000000000007E-2</v>
          </cell>
          <cell r="E716">
            <v>0.08</v>
          </cell>
          <cell r="I716">
            <v>38210000</v>
          </cell>
          <cell r="J716" t="str">
            <v>PRPD CULTR MEDIA FR MICRO-ORGNSMS DVLPMNT  </v>
          </cell>
          <cell r="K716">
            <v>0.02</v>
          </cell>
          <cell r="L716">
            <v>0.04</v>
          </cell>
        </row>
        <row r="717">
          <cell r="B717">
            <v>38123100</v>
          </cell>
          <cell r="C717" t="str">
            <v>MIXTURES OF OLIGOMERS OF 2, 2, 4-TRIMETHYL-1, 2-DIHYDROQUINOLINE (TMQ)  </v>
          </cell>
          <cell r="E717">
            <v>0.01</v>
          </cell>
          <cell r="I717">
            <v>38220019</v>
          </cell>
          <cell r="J717" t="str">
            <v>OTHER FOR MEDICAL DIAGNOSIS  </v>
          </cell>
          <cell r="K717">
            <v>0.1</v>
          </cell>
          <cell r="L717">
            <v>0.08</v>
          </cell>
        </row>
        <row r="718">
          <cell r="B718">
            <v>38123990</v>
          </cell>
          <cell r="C718" t="str">
            <v>OTHER  </v>
          </cell>
          <cell r="E718">
            <v>0</v>
          </cell>
          <cell r="I718">
            <v>38220090</v>
          </cell>
          <cell r="J718" t="str">
            <v>OTHERS  </v>
          </cell>
          <cell r="K718">
            <v>0.12</v>
          </cell>
          <cell r="L718">
            <v>0.15</v>
          </cell>
        </row>
        <row r="719">
          <cell r="B719">
            <v>38140010</v>
          </cell>
          <cell r="C719" t="str">
            <v>ORGANIC COMPOSITE SOLVENTS AND THINNERS NES  </v>
          </cell>
          <cell r="D719">
            <v>0.04</v>
          </cell>
          <cell r="E719">
            <v>0</v>
          </cell>
          <cell r="I719">
            <v>38231190</v>
          </cell>
          <cell r="J719" t="str">
            <v>0THER STEARIC ACID/STEARIN  </v>
          </cell>
          <cell r="L719">
            <v>0</v>
          </cell>
        </row>
        <row r="720">
          <cell r="B720">
            <v>38140020</v>
          </cell>
          <cell r="C720" t="str">
            <v>PREPARED PAINT OR VARNISH REMOVERS  </v>
          </cell>
          <cell r="D720">
            <v>0</v>
          </cell>
          <cell r="E720">
            <v>0.02</v>
          </cell>
          <cell r="I720">
            <v>38231300</v>
          </cell>
          <cell r="J720" t="str">
            <v>TALL OIL FATTY ACIDS  </v>
          </cell>
          <cell r="L720">
            <v>1.62</v>
          </cell>
        </row>
        <row r="721">
          <cell r="B721">
            <v>38151290</v>
          </cell>
          <cell r="C721" t="str">
            <v>OTHERS  </v>
          </cell>
          <cell r="E721">
            <v>0</v>
          </cell>
          <cell r="I721">
            <v>38231900</v>
          </cell>
          <cell r="J721" t="str">
            <v>OTHER INDUSTRIAL MONOCARBOXYLIC FATTY ACID  </v>
          </cell>
          <cell r="L721">
            <v>0.09</v>
          </cell>
        </row>
        <row r="722">
          <cell r="B722">
            <v>38151900</v>
          </cell>
          <cell r="C722" t="str">
            <v>OTHER SUPPORTED CATALYSTS  </v>
          </cell>
          <cell r="D722">
            <v>0.86</v>
          </cell>
          <cell r="E722">
            <v>0</v>
          </cell>
          <cell r="I722">
            <v>38241000</v>
          </cell>
          <cell r="J722" t="str">
            <v>PRPD BINDERS FR FOUNDRY MOULDS/CORES  </v>
          </cell>
          <cell r="K722">
            <v>0</v>
          </cell>
          <cell r="L722">
            <v>0</v>
          </cell>
        </row>
        <row r="723">
          <cell r="B723">
            <v>38159000</v>
          </cell>
          <cell r="C723" t="str">
            <v>OTHER REACTION INITIATORS ETC  </v>
          </cell>
          <cell r="I723">
            <v>38244090</v>
          </cell>
          <cell r="J723" t="str">
            <v>OTHERS  </v>
          </cell>
          <cell r="K723">
            <v>0</v>
          </cell>
          <cell r="L723">
            <v>0</v>
          </cell>
        </row>
        <row r="724">
          <cell r="B724">
            <v>38160000</v>
          </cell>
          <cell r="C724" t="str">
            <v>REFRACTORY CEMENT-CORTARS-CONCRETES AND SMLRCMPSTNS OTHR THN PRDCTS OF HDG NO. 3801  </v>
          </cell>
          <cell r="D724">
            <v>2.0699999999999998</v>
          </cell>
          <cell r="E724">
            <v>5.18</v>
          </cell>
          <cell r="I724">
            <v>38249017</v>
          </cell>
          <cell r="J724" t="str">
            <v>*SURFACE TENSION RECUCING AGENTS  </v>
          </cell>
          <cell r="K724">
            <v>0.01</v>
          </cell>
        </row>
        <row r="725">
          <cell r="B725">
            <v>38210000</v>
          </cell>
          <cell r="C725" t="str">
            <v>PRPD CULTR MEDIA FR MICRO-ORGNSMS DVLPMNT  </v>
          </cell>
          <cell r="D725">
            <v>0.25</v>
          </cell>
          <cell r="E725">
            <v>0.09</v>
          </cell>
          <cell r="I725">
            <v>38249022</v>
          </cell>
          <cell r="J725" t="str">
            <v>*WATER TREATMENT CHEMICALS-ION EXCHANGER (SUCH AS PERMIUTITS-ZEOLITES)  </v>
          </cell>
          <cell r="K725">
            <v>0</v>
          </cell>
        </row>
        <row r="726">
          <cell r="B726">
            <v>38220019</v>
          </cell>
          <cell r="C726" t="str">
            <v>OTHER FOR MEDICAL DIAGNOSIS  </v>
          </cell>
          <cell r="D726">
            <v>0.05</v>
          </cell>
          <cell r="E726">
            <v>0.08</v>
          </cell>
          <cell r="I726">
            <v>38249025</v>
          </cell>
          <cell r="J726" t="str">
            <v>*PRECIPITATED SILICA AND SILICA GEL  </v>
          </cell>
          <cell r="K726">
            <v>0.05</v>
          </cell>
          <cell r="L726">
            <v>0.02</v>
          </cell>
        </row>
        <row r="727">
          <cell r="B727">
            <v>38220090</v>
          </cell>
          <cell r="C727" t="str">
            <v>OTHERS  </v>
          </cell>
          <cell r="D727">
            <v>0.32</v>
          </cell>
          <cell r="E727">
            <v>0.1</v>
          </cell>
          <cell r="I727">
            <v>38249026</v>
          </cell>
          <cell r="J727" t="str">
            <v>*OIL WELL CHEMICAL  </v>
          </cell>
          <cell r="K727">
            <v>0.22</v>
          </cell>
        </row>
        <row r="728">
          <cell r="B728">
            <v>38231119</v>
          </cell>
          <cell r="C728" t="str">
            <v>PALM STEARIN: OTHER  </v>
          </cell>
          <cell r="D728">
            <v>0</v>
          </cell>
          <cell r="I728">
            <v>38249090</v>
          </cell>
          <cell r="J728" t="str">
            <v>*OTHER CHEMICAL PRODUCTS NES.  </v>
          </cell>
          <cell r="K728">
            <v>0.35</v>
          </cell>
          <cell r="L728">
            <v>0.2</v>
          </cell>
        </row>
        <row r="729">
          <cell r="B729">
            <v>38231190</v>
          </cell>
          <cell r="C729" t="str">
            <v>0THER STEARIC ACID/STEARIN  </v>
          </cell>
          <cell r="D729">
            <v>0.03</v>
          </cell>
          <cell r="I729">
            <v>39011010</v>
          </cell>
          <cell r="J729" t="str">
            <v>LINEAR L0W DENSITY P0LYETHYLENE (LLDPE)  </v>
          </cell>
          <cell r="L729">
            <v>0.6</v>
          </cell>
        </row>
        <row r="730">
          <cell r="B730">
            <v>38231300</v>
          </cell>
          <cell r="C730" t="str">
            <v>TALL OIL FATTY ACIDS  </v>
          </cell>
          <cell r="D730">
            <v>0.6</v>
          </cell>
          <cell r="I730">
            <v>39011090</v>
          </cell>
          <cell r="J730" t="str">
            <v>OTHR POLYETHYLENE HVNG A SPFC GRVTY &lt; 0.94  </v>
          </cell>
          <cell r="K730">
            <v>1.69</v>
          </cell>
          <cell r="L730">
            <v>1.59</v>
          </cell>
        </row>
        <row r="731">
          <cell r="B731">
            <v>38231900</v>
          </cell>
          <cell r="C731" t="str">
            <v>OTHER INDUSTRIAL MONOCARBOXYLIC FATTY ACID  </v>
          </cell>
          <cell r="D731">
            <v>0.33</v>
          </cell>
          <cell r="E731">
            <v>0</v>
          </cell>
          <cell r="I731">
            <v>39012000</v>
          </cell>
          <cell r="J731" t="str">
            <v>POLYETHYLENE HVNG A SPCFC GRVTY 0.94 /MORE  </v>
          </cell>
          <cell r="K731">
            <v>0.52</v>
          </cell>
          <cell r="L731">
            <v>1.02</v>
          </cell>
        </row>
        <row r="732">
          <cell r="B732">
            <v>38237090</v>
          </cell>
          <cell r="C732" t="str">
            <v>OTHER INDUSTRIAL FATTY ALCOHOL  </v>
          </cell>
          <cell r="I732">
            <v>39013000</v>
          </cell>
          <cell r="J732" t="str">
            <v>ETHYLENE-VINYL ACETATE COPOLYMERS  </v>
          </cell>
          <cell r="L732">
            <v>0</v>
          </cell>
        </row>
        <row r="733">
          <cell r="B733">
            <v>38241000</v>
          </cell>
          <cell r="C733" t="str">
            <v>PRPD BINDERS FR FOUNDRY MOULDS/CORES  </v>
          </cell>
          <cell r="E733">
            <v>0.01</v>
          </cell>
          <cell r="I733">
            <v>39019090</v>
          </cell>
          <cell r="J733" t="str">
            <v>OTHR POLYMERSOF ETHYLINE IN PRIMARY FORMS  </v>
          </cell>
          <cell r="K733">
            <v>0.42</v>
          </cell>
          <cell r="L733">
            <v>0.38</v>
          </cell>
        </row>
        <row r="734">
          <cell r="B734">
            <v>38244010</v>
          </cell>
          <cell r="C734" t="str">
            <v>DAMPPROOF/WTRPRF CMPNDS(E.G. ACQUO-PROOF)  </v>
          </cell>
          <cell r="E734">
            <v>0.02</v>
          </cell>
          <cell r="I734">
            <v>39021000</v>
          </cell>
          <cell r="J734" t="str">
            <v>POLYPROPYLENE  </v>
          </cell>
          <cell r="K734">
            <v>0.01</v>
          </cell>
          <cell r="L734">
            <v>1.87</v>
          </cell>
        </row>
        <row r="735">
          <cell r="B735">
            <v>38244090</v>
          </cell>
          <cell r="C735" t="str">
            <v>OTHERS  </v>
          </cell>
          <cell r="E735">
            <v>0</v>
          </cell>
          <cell r="I735">
            <v>39022000</v>
          </cell>
          <cell r="J735" t="str">
            <v>POLYISOBYTYLENE  </v>
          </cell>
          <cell r="K735">
            <v>1.1100000000000001</v>
          </cell>
          <cell r="L735">
            <v>0.56000000000000005</v>
          </cell>
        </row>
        <row r="736">
          <cell r="B736">
            <v>38248800</v>
          </cell>
          <cell r="C736" t="str">
            <v>CONTAINING TETRA-, PENTA-, HEXA- HEPTA- OR OCTABROMODIPHENYL ETHERS  </v>
          </cell>
          <cell r="E736">
            <v>0</v>
          </cell>
          <cell r="I736">
            <v>39023000</v>
          </cell>
          <cell r="J736" t="str">
            <v>PROPYLENE COPOLYMERS  </v>
          </cell>
          <cell r="K736">
            <v>0.04</v>
          </cell>
          <cell r="L736">
            <v>0.31</v>
          </cell>
        </row>
        <row r="737">
          <cell r="B737">
            <v>38249025</v>
          </cell>
          <cell r="C737" t="str">
            <v>*PRECIPITATED SILICA AND SILICA GEL  </v>
          </cell>
          <cell r="D737">
            <v>0.05</v>
          </cell>
          <cell r="I737">
            <v>39029000</v>
          </cell>
          <cell r="J737" t="str">
            <v>OTHR POLYMERS OF PROPYLENE IN PRMRY FORMS  </v>
          </cell>
          <cell r="K737">
            <v>0.27</v>
          </cell>
          <cell r="L737">
            <v>0.22</v>
          </cell>
        </row>
        <row r="738">
          <cell r="B738">
            <v>38249090</v>
          </cell>
          <cell r="C738" t="str">
            <v>*OTHER CHEMICAL PRODUCTS NES.  </v>
          </cell>
          <cell r="D738">
            <v>0.38</v>
          </cell>
          <cell r="I738">
            <v>39033000</v>
          </cell>
          <cell r="J738" t="str">
            <v>ACRYLONITRILE-BUTADIENE STYRENE COPOLYMRS  </v>
          </cell>
          <cell r="K738">
            <v>0</v>
          </cell>
        </row>
        <row r="739">
          <cell r="B739">
            <v>38249917</v>
          </cell>
          <cell r="C739" t="str">
            <v>SURFACE TENSION REDUCING AGENTS  </v>
          </cell>
          <cell r="E739">
            <v>0</v>
          </cell>
          <cell r="I739">
            <v>39039090</v>
          </cell>
          <cell r="J739" t="str">
            <v>OTHR POLYMERS OF STYRENE IN PRIMARY FORMS  </v>
          </cell>
          <cell r="K739">
            <v>0.12</v>
          </cell>
          <cell r="L739">
            <v>0.21</v>
          </cell>
        </row>
        <row r="740">
          <cell r="B740">
            <v>38249925</v>
          </cell>
          <cell r="C740" t="str">
            <v>PRECIPITATED SILICA AND SILICA GEL  </v>
          </cell>
          <cell r="E740">
            <v>0.13</v>
          </cell>
          <cell r="I740">
            <v>39041090</v>
          </cell>
          <cell r="J740" t="str">
            <v>OTH POLY VINYL CHLORIDE NOT MIXD WITH OTHR  </v>
          </cell>
          <cell r="K740">
            <v>0.23</v>
          </cell>
          <cell r="L740">
            <v>4.0199999999999996</v>
          </cell>
        </row>
        <row r="741">
          <cell r="B741">
            <v>38249990</v>
          </cell>
          <cell r="C741" t="str">
            <v>OTHER  </v>
          </cell>
          <cell r="E741">
            <v>0.23</v>
          </cell>
          <cell r="I741">
            <v>39042110</v>
          </cell>
          <cell r="J741" t="str">
            <v>POLY (VINYL CHLORIDE) RESINS  </v>
          </cell>
          <cell r="K741">
            <v>14.53</v>
          </cell>
          <cell r="L741">
            <v>55.46</v>
          </cell>
        </row>
        <row r="742">
          <cell r="B742">
            <v>39011010</v>
          </cell>
          <cell r="C742" t="str">
            <v>LINEAR L0W DENSITY P0LYETHYLENE (LLDPE)  </v>
          </cell>
          <cell r="D742">
            <v>3.61</v>
          </cell>
          <cell r="E742">
            <v>1.56</v>
          </cell>
          <cell r="I742">
            <v>39042190</v>
          </cell>
          <cell r="J742" t="str">
            <v>OTHR POLYVINYL CHLORIDE NON-PLASTICISD NES  </v>
          </cell>
          <cell r="K742">
            <v>3.63</v>
          </cell>
          <cell r="L742">
            <v>3.04</v>
          </cell>
        </row>
        <row r="743">
          <cell r="B743">
            <v>39011090</v>
          </cell>
          <cell r="C743" t="str">
            <v>OTHR POLYETHYLENE HVNG A SPFC GRVTY &lt; 0.94  </v>
          </cell>
          <cell r="D743">
            <v>0.48</v>
          </cell>
          <cell r="E743">
            <v>0.43</v>
          </cell>
          <cell r="I743">
            <v>39042210</v>
          </cell>
          <cell r="J743" t="str">
            <v>PVC BY EMULSION METHOD RESINS  </v>
          </cell>
          <cell r="L743">
            <v>0.1</v>
          </cell>
        </row>
        <row r="744">
          <cell r="B744">
            <v>39012000</v>
          </cell>
          <cell r="C744" t="str">
            <v>POLYETHYLENE HVNG A SPCFC GRVTY 0.94 /MORE  </v>
          </cell>
          <cell r="D744">
            <v>0.83</v>
          </cell>
          <cell r="E744">
            <v>1.24</v>
          </cell>
          <cell r="I744">
            <v>39042290</v>
          </cell>
          <cell r="J744" t="str">
            <v>OTHER PLASTICISED POLYVINYL CHLORIDE NES  </v>
          </cell>
          <cell r="L744">
            <v>1.39</v>
          </cell>
        </row>
        <row r="745">
          <cell r="B745">
            <v>39013000</v>
          </cell>
          <cell r="C745" t="str">
            <v>ETHYLENE-VINYL ACETATE COPOLYMERS  </v>
          </cell>
          <cell r="D745">
            <v>1.23</v>
          </cell>
          <cell r="I745">
            <v>39043010</v>
          </cell>
          <cell r="J745" t="str">
            <v>POLY VINYL DERIVATIVES  </v>
          </cell>
          <cell r="K745">
            <v>0.04</v>
          </cell>
        </row>
        <row r="746">
          <cell r="B746">
            <v>39019090</v>
          </cell>
          <cell r="C746" t="str">
            <v>OTHR POLYMERSOF ETHYLINE IN PRIMARY FORMS  </v>
          </cell>
          <cell r="D746">
            <v>7.0000000000000007E-2</v>
          </cell>
          <cell r="E746">
            <v>7.0000000000000007E-2</v>
          </cell>
          <cell r="I746">
            <v>39043090</v>
          </cell>
          <cell r="J746" t="str">
            <v>VINYL CHLORIDE-VINYL ACETATE COPOLYMER NES  </v>
          </cell>
          <cell r="L746">
            <v>0</v>
          </cell>
        </row>
        <row r="747">
          <cell r="B747">
            <v>39021000</v>
          </cell>
          <cell r="C747" t="str">
            <v>POLYPROPYLENE  </v>
          </cell>
          <cell r="D747">
            <v>0.36</v>
          </cell>
          <cell r="E747">
            <v>0.56000000000000005</v>
          </cell>
          <cell r="I747">
            <v>39052100</v>
          </cell>
          <cell r="J747" t="str">
            <v>VNYL ACETT COPOLYMRS IN AQUEOUS DISPRSN  </v>
          </cell>
          <cell r="K747">
            <v>0.03</v>
          </cell>
        </row>
        <row r="748">
          <cell r="B748">
            <v>39022000</v>
          </cell>
          <cell r="C748" t="str">
            <v>POLYISOBYTYLENE  </v>
          </cell>
          <cell r="D748">
            <v>0.22</v>
          </cell>
          <cell r="E748">
            <v>0.02</v>
          </cell>
          <cell r="I748">
            <v>39069010</v>
          </cell>
          <cell r="J748" t="str">
            <v>ACRYLIC RESINS  </v>
          </cell>
          <cell r="K748">
            <v>0</v>
          </cell>
          <cell r="L748">
            <v>0</v>
          </cell>
        </row>
        <row r="749">
          <cell r="B749">
            <v>39023000</v>
          </cell>
          <cell r="C749" t="str">
            <v>PROPYLENE COPOLYMERS  </v>
          </cell>
          <cell r="D749">
            <v>0.53</v>
          </cell>
          <cell r="E749">
            <v>0.03</v>
          </cell>
          <cell r="I749">
            <v>39069090</v>
          </cell>
          <cell r="J749" t="str">
            <v>OTHERS ACRYLIC POLYMERS IN PRIMARY FORMS EXCL. POLY (METHYL METHACRYLATE  </v>
          </cell>
          <cell r="K749">
            <v>7.0000000000000007E-2</v>
          </cell>
          <cell r="L749">
            <v>0.08</v>
          </cell>
        </row>
        <row r="750">
          <cell r="B750">
            <v>39029000</v>
          </cell>
          <cell r="C750" t="str">
            <v>OTHR POLYMERS OF PROPYLENE IN PRMRY FORMS  </v>
          </cell>
          <cell r="E750">
            <v>0.03</v>
          </cell>
          <cell r="I750">
            <v>39072010</v>
          </cell>
          <cell r="J750" t="str">
            <v>POLY (ETHER ALCOHOLS)  </v>
          </cell>
          <cell r="K750">
            <v>1.2</v>
          </cell>
          <cell r="L750">
            <v>0.01</v>
          </cell>
        </row>
        <row r="751">
          <cell r="B751">
            <v>39031100</v>
          </cell>
          <cell r="C751" t="str">
            <v>EXPANSIBLE POLYSTERENE  </v>
          </cell>
          <cell r="D751">
            <v>0.14000000000000001</v>
          </cell>
          <cell r="I751">
            <v>39072090</v>
          </cell>
          <cell r="J751" t="str">
            <v>OTHER POLYETHERS NES  </v>
          </cell>
          <cell r="K751">
            <v>2.56</v>
          </cell>
          <cell r="L751">
            <v>0.41</v>
          </cell>
        </row>
        <row r="752">
          <cell r="B752">
            <v>39031910</v>
          </cell>
          <cell r="C752" t="str">
            <v>MOULDING POWDER  </v>
          </cell>
          <cell r="D752">
            <v>0.09</v>
          </cell>
          <cell r="I752">
            <v>39073010</v>
          </cell>
          <cell r="J752" t="str">
            <v>EPOXY RESINS  </v>
          </cell>
          <cell r="K752">
            <v>0.01</v>
          </cell>
        </row>
        <row r="753">
          <cell r="B753">
            <v>39031990</v>
          </cell>
          <cell r="C753" t="str">
            <v>OTHER POLYSTYRENE NES  </v>
          </cell>
          <cell r="D753">
            <v>0.14000000000000001</v>
          </cell>
          <cell r="E753">
            <v>0.18</v>
          </cell>
          <cell r="I753">
            <v>39073090</v>
          </cell>
          <cell r="J753" t="str">
            <v>OTHERS  </v>
          </cell>
          <cell r="K753">
            <v>0.05</v>
          </cell>
          <cell r="L753">
            <v>0.14000000000000001</v>
          </cell>
        </row>
        <row r="754">
          <cell r="B754">
            <v>39032000</v>
          </cell>
          <cell r="C754" t="str">
            <v>STYRENE ACRYLONITRILE (SAN) COPOLYMERS  </v>
          </cell>
          <cell r="E754">
            <v>0</v>
          </cell>
          <cell r="I754">
            <v>39074000</v>
          </cell>
          <cell r="J754" t="str">
            <v>POLYCARBONATES  </v>
          </cell>
          <cell r="L754">
            <v>0</v>
          </cell>
        </row>
        <row r="755">
          <cell r="B755">
            <v>39039090</v>
          </cell>
          <cell r="C755" t="str">
            <v>OTHR POLYMERS OF STYRENE IN PRIMARY FORMS  </v>
          </cell>
          <cell r="D755">
            <v>0.13</v>
          </cell>
          <cell r="E755">
            <v>0.19</v>
          </cell>
          <cell r="I755">
            <v>39075000</v>
          </cell>
          <cell r="J755" t="str">
            <v>ALKYD RESINS  </v>
          </cell>
          <cell r="K755">
            <v>0.01</v>
          </cell>
        </row>
        <row r="756">
          <cell r="B756">
            <v>39041010</v>
          </cell>
          <cell r="C756" t="str">
            <v>BINDERS FOR PIGMENTS  </v>
          </cell>
          <cell r="D756">
            <v>0.08</v>
          </cell>
          <cell r="E756">
            <v>29.38</v>
          </cell>
          <cell r="I756">
            <v>39076090</v>
          </cell>
          <cell r="J756" t="str">
            <v>*OTHER POLYETHYLENE TEREPHTHALATE (INCLUDING CLEAN, CLOURLESS GRADES)  </v>
          </cell>
          <cell r="K756">
            <v>0.02</v>
          </cell>
          <cell r="L756">
            <v>0.01</v>
          </cell>
        </row>
        <row r="757">
          <cell r="B757">
            <v>39041090</v>
          </cell>
          <cell r="C757" t="str">
            <v>OTH POLY VINYL CHLORIDE NOT MIXD WITH OTHR  </v>
          </cell>
          <cell r="D757">
            <v>19.260000000000002</v>
          </cell>
          <cell r="E757">
            <v>60.83</v>
          </cell>
          <cell r="I757">
            <v>39079110</v>
          </cell>
          <cell r="J757" t="str">
            <v>MALEIC RESINS UNSATURATED  </v>
          </cell>
          <cell r="L757">
            <v>0</v>
          </cell>
        </row>
        <row r="758">
          <cell r="B758">
            <v>39042110</v>
          </cell>
          <cell r="C758" t="str">
            <v>POLY (VINYL CHLORIDE) RESINS  </v>
          </cell>
          <cell r="D758">
            <v>128.57</v>
          </cell>
          <cell r="E758">
            <v>21.69</v>
          </cell>
          <cell r="I758">
            <v>39079190</v>
          </cell>
          <cell r="J758" t="str">
            <v>OTHER UNSATRTD POLYSTR IN PRIMARY FORMS  </v>
          </cell>
          <cell r="L758">
            <v>0.02</v>
          </cell>
        </row>
        <row r="759">
          <cell r="B759">
            <v>39042190</v>
          </cell>
          <cell r="C759" t="str">
            <v>OTHR POLYVINYL CHLORIDE NON-PLASTICISD NES  </v>
          </cell>
          <cell r="D759">
            <v>7.81</v>
          </cell>
          <cell r="E759">
            <v>1.57</v>
          </cell>
          <cell r="I759">
            <v>39079990</v>
          </cell>
          <cell r="J759" t="str">
            <v>OTHER POLYESTERS (SATURATED) NES  </v>
          </cell>
          <cell r="K759">
            <v>0.63</v>
          </cell>
          <cell r="L759">
            <v>0.01</v>
          </cell>
        </row>
        <row r="760">
          <cell r="B760">
            <v>39042210</v>
          </cell>
          <cell r="C760" t="str">
            <v>PVC BY EMULSION METHOD RESINS  </v>
          </cell>
          <cell r="D760">
            <v>4.3099999999999996</v>
          </cell>
          <cell r="E760">
            <v>1.1200000000000001</v>
          </cell>
          <cell r="I760">
            <v>39081090</v>
          </cell>
          <cell r="J760" t="str">
            <v>OTHERS  </v>
          </cell>
          <cell r="K760">
            <v>0.1</v>
          </cell>
          <cell r="L760">
            <v>0.15</v>
          </cell>
        </row>
        <row r="761">
          <cell r="B761">
            <v>39042290</v>
          </cell>
          <cell r="C761" t="str">
            <v>OTHER PLASTICISED POLYVINYL CHLORIDE NES  </v>
          </cell>
          <cell r="E761">
            <v>1.0900000000000001</v>
          </cell>
          <cell r="I761">
            <v>39089090</v>
          </cell>
          <cell r="J761" t="str">
            <v>OTHERS POLYAMIDES IN PRMRY FORMS EXCL POLYAMIDE-,-11,-12,-6,6,-6,9,-6,10 OR -6, 12:  </v>
          </cell>
          <cell r="K761">
            <v>0.14000000000000001</v>
          </cell>
          <cell r="L761">
            <v>0.19</v>
          </cell>
        </row>
        <row r="762">
          <cell r="B762">
            <v>39046990</v>
          </cell>
          <cell r="C762" t="str">
            <v>OTHER FLURO-POLYMERS  </v>
          </cell>
          <cell r="E762">
            <v>0.11</v>
          </cell>
          <cell r="I762">
            <v>39091090</v>
          </cell>
          <cell r="J762" t="str">
            <v>OTHER UREA RESINS THIOUREA RESINS  </v>
          </cell>
          <cell r="L762">
            <v>0</v>
          </cell>
        </row>
        <row r="763">
          <cell r="B763">
            <v>39049000</v>
          </cell>
          <cell r="C763" t="str">
            <v>OTHER POLYMERS OF VINYL CHLORIDE OR OF OTHER HALOGENATED OLEFINS IN PRIMARY FORMS  </v>
          </cell>
          <cell r="D763">
            <v>0.06</v>
          </cell>
          <cell r="I763">
            <v>39092090</v>
          </cell>
          <cell r="J763" t="str">
            <v>OTHER MELAMINE RESINS  </v>
          </cell>
          <cell r="K763">
            <v>0.01</v>
          </cell>
          <cell r="L763">
            <v>0</v>
          </cell>
        </row>
        <row r="764">
          <cell r="B764">
            <v>39051290</v>
          </cell>
          <cell r="C764" t="str">
            <v>OTHERS  </v>
          </cell>
          <cell r="D764">
            <v>0</v>
          </cell>
          <cell r="I764">
            <v>39094090</v>
          </cell>
          <cell r="J764" t="str">
            <v>PHENOLIC RESINS NES  </v>
          </cell>
          <cell r="K764">
            <v>0.25</v>
          </cell>
          <cell r="L764">
            <v>0.19</v>
          </cell>
        </row>
        <row r="765">
          <cell r="B765">
            <v>39051990</v>
          </cell>
          <cell r="C765" t="str">
            <v>OTHERS EXCL. POLY  </v>
          </cell>
          <cell r="D765">
            <v>0</v>
          </cell>
          <cell r="E765">
            <v>0</v>
          </cell>
          <cell r="I765">
            <v>39095000</v>
          </cell>
          <cell r="J765" t="str">
            <v>POLYURETHANES  </v>
          </cell>
          <cell r="K765">
            <v>0.23</v>
          </cell>
          <cell r="L765">
            <v>5.22</v>
          </cell>
        </row>
        <row r="766">
          <cell r="B766">
            <v>39053000</v>
          </cell>
          <cell r="C766" t="str">
            <v>PV ALCHL W/N CNTNG UNHYDROLYED ACTATE GRPS  </v>
          </cell>
          <cell r="D766">
            <v>0</v>
          </cell>
          <cell r="I766">
            <v>39100010</v>
          </cell>
          <cell r="J766" t="str">
            <v>SILICONE RESINS  </v>
          </cell>
          <cell r="K766">
            <v>0</v>
          </cell>
        </row>
        <row r="767">
          <cell r="B767">
            <v>39059990</v>
          </cell>
          <cell r="C767" t="str">
            <v>OTHERS POLYMERS OF VINYL ACETATE/OF OTHR VINYL ESTRS AND OTHR VINYL POLYMERS IN PRMRY FORMS EXCL POLY/VINYL ACETATE COP  </v>
          </cell>
          <cell r="D767">
            <v>0</v>
          </cell>
          <cell r="E767">
            <v>0</v>
          </cell>
          <cell r="I767">
            <v>39100020</v>
          </cell>
          <cell r="J767" t="str">
            <v>SILICONE OIL  </v>
          </cell>
          <cell r="K767">
            <v>0</v>
          </cell>
        </row>
        <row r="768">
          <cell r="B768">
            <v>39061090</v>
          </cell>
          <cell r="C768" t="str">
            <v>OTHER POLY METYL METHACRYLATES  </v>
          </cell>
          <cell r="E768">
            <v>0</v>
          </cell>
          <cell r="I768">
            <v>39100090</v>
          </cell>
          <cell r="J768" t="str">
            <v>OTHERS  </v>
          </cell>
          <cell r="K768">
            <v>0.11</v>
          </cell>
          <cell r="L768">
            <v>0.03</v>
          </cell>
        </row>
        <row r="769">
          <cell r="B769">
            <v>39069010</v>
          </cell>
          <cell r="C769" t="str">
            <v>ACRYLIC RESINS  </v>
          </cell>
          <cell r="D769">
            <v>0</v>
          </cell>
          <cell r="E769">
            <v>0</v>
          </cell>
          <cell r="I769">
            <v>39119090</v>
          </cell>
          <cell r="J769" t="str">
            <v>OTHER PRODUCTS IN RIMARY FORMS NES  </v>
          </cell>
          <cell r="K769">
            <v>0.1</v>
          </cell>
          <cell r="L769">
            <v>0.1</v>
          </cell>
        </row>
        <row r="770">
          <cell r="B770">
            <v>39069020</v>
          </cell>
          <cell r="C770" t="str">
            <v>POLYACRYLATE MOULDING POWDER  </v>
          </cell>
          <cell r="D770">
            <v>0</v>
          </cell>
          <cell r="E770">
            <v>0</v>
          </cell>
          <cell r="I770">
            <v>39121190</v>
          </cell>
          <cell r="J770" t="str">
            <v>OTHERS  </v>
          </cell>
          <cell r="K770">
            <v>0.09</v>
          </cell>
          <cell r="L770">
            <v>0.55000000000000004</v>
          </cell>
        </row>
        <row r="771">
          <cell r="B771">
            <v>39069030</v>
          </cell>
          <cell r="C771" t="str">
            <v>COPOLYMERS OF ACRYLONITRILE  </v>
          </cell>
          <cell r="D771">
            <v>0</v>
          </cell>
          <cell r="I771">
            <v>39122019</v>
          </cell>
          <cell r="J771" t="str">
            <v>OTHERS-NON-PLASTICIZED  </v>
          </cell>
          <cell r="K771">
            <v>2.41</v>
          </cell>
          <cell r="L771">
            <v>2.42</v>
          </cell>
        </row>
        <row r="772">
          <cell r="B772">
            <v>39069090</v>
          </cell>
          <cell r="C772" t="str">
            <v>OTHERS ACRYLIC POLYMERS IN PRIMARY FORMS EXCL. POLY (METHYL METHACRYLATE  </v>
          </cell>
          <cell r="D772">
            <v>0.02</v>
          </cell>
          <cell r="E772">
            <v>0.02</v>
          </cell>
          <cell r="I772">
            <v>39122029</v>
          </cell>
          <cell r="J772" t="str">
            <v>OTHERS-PLASTICIZED  </v>
          </cell>
          <cell r="K772">
            <v>0.01</v>
          </cell>
          <cell r="L772">
            <v>0</v>
          </cell>
        </row>
        <row r="773">
          <cell r="B773">
            <v>39071000</v>
          </cell>
          <cell r="C773" t="str">
            <v>POLYACETALS  </v>
          </cell>
          <cell r="E773">
            <v>0.1</v>
          </cell>
          <cell r="I773">
            <v>39123919</v>
          </cell>
          <cell r="J773" t="str">
            <v>OTHER CELLULOSE ETHERS NON-PLASTICIZED  </v>
          </cell>
          <cell r="K773">
            <v>0.2</v>
          </cell>
          <cell r="L773">
            <v>7.0000000000000007E-2</v>
          </cell>
        </row>
        <row r="774">
          <cell r="B774">
            <v>39072010</v>
          </cell>
          <cell r="C774" t="str">
            <v>POLY (ETHER ALCOHOLS)  </v>
          </cell>
          <cell r="D774">
            <v>5.24</v>
          </cell>
          <cell r="E774">
            <v>2.2000000000000002</v>
          </cell>
          <cell r="I774">
            <v>39129090</v>
          </cell>
          <cell r="J774" t="str">
            <v>OTHERS CELLULOSE,ITS CHEMCL DRVTVS IN PRIMARY FORMS EXCL CELLULOSE ACETATES/ CELLULOSE NITRATES/CELLULOSE ETHERS/  </v>
          </cell>
          <cell r="K774">
            <v>1.45</v>
          </cell>
          <cell r="L774">
            <v>0.48</v>
          </cell>
        </row>
        <row r="775">
          <cell r="B775">
            <v>39072090</v>
          </cell>
          <cell r="C775" t="str">
            <v>OTHER POLYETHERS NES  </v>
          </cell>
          <cell r="D775">
            <v>4.55</v>
          </cell>
          <cell r="E775">
            <v>0.41</v>
          </cell>
          <cell r="I775">
            <v>39131010</v>
          </cell>
          <cell r="J775" t="str">
            <v>SODIUM ALGINATE  </v>
          </cell>
          <cell r="L775">
            <v>0.02</v>
          </cell>
        </row>
        <row r="776">
          <cell r="B776">
            <v>39073010</v>
          </cell>
          <cell r="C776" t="str">
            <v>EPOXY RESINS  </v>
          </cell>
          <cell r="E776">
            <v>0.05</v>
          </cell>
          <cell r="I776">
            <v>39131090</v>
          </cell>
          <cell r="J776" t="str">
            <v>OTHER ALGINIC ACID ITS SALTS AND ESTERS  </v>
          </cell>
          <cell r="K776">
            <v>0.14000000000000001</v>
          </cell>
          <cell r="L776">
            <v>0.01</v>
          </cell>
        </row>
        <row r="777">
          <cell r="B777">
            <v>39073090</v>
          </cell>
          <cell r="C777" t="str">
            <v>OTHERS  </v>
          </cell>
          <cell r="D777">
            <v>0.13</v>
          </cell>
          <cell r="E777">
            <v>0.01</v>
          </cell>
          <cell r="I777">
            <v>39139019</v>
          </cell>
          <cell r="J777" t="str">
            <v>OTHER CHEMICAL DERIVATIVE OF NATURAL RUBBR  </v>
          </cell>
          <cell r="L777">
            <v>0</v>
          </cell>
        </row>
        <row r="778">
          <cell r="B778">
            <v>39074000</v>
          </cell>
          <cell r="C778" t="str">
            <v>POLYCARBONATES  </v>
          </cell>
          <cell r="D778">
            <v>0.01</v>
          </cell>
          <cell r="E778">
            <v>0</v>
          </cell>
          <cell r="I778">
            <v>39139090</v>
          </cell>
          <cell r="J778" t="str">
            <v>OTHER NATRL AND MODFD NATRL POLYMERS NES  </v>
          </cell>
          <cell r="K778">
            <v>0</v>
          </cell>
        </row>
        <row r="779">
          <cell r="B779">
            <v>39076090</v>
          </cell>
          <cell r="C779" t="str">
            <v>*OTHER POLYETHYLENE TEREPHTHALATE (INCLUDING CLEAN, CLOURLESS GRADES)  </v>
          </cell>
          <cell r="D779">
            <v>0</v>
          </cell>
          <cell r="I779">
            <v>39151000</v>
          </cell>
          <cell r="J779" t="str">
            <v>WSTE PARINGS AND SCRAP OF PLYMRS OF ETHYLENE  </v>
          </cell>
          <cell r="K779">
            <v>0.04</v>
          </cell>
        </row>
        <row r="780">
          <cell r="B780">
            <v>39076990</v>
          </cell>
          <cell r="C780" t="str">
            <v>OTHER  </v>
          </cell>
          <cell r="E780">
            <v>0.01</v>
          </cell>
          <cell r="I780">
            <v>39153090</v>
          </cell>
          <cell r="J780" t="str">
            <v>OTHER WASTE PARINGS AND SCRAP OF P.V.C.  </v>
          </cell>
          <cell r="K780">
            <v>0.06</v>
          </cell>
          <cell r="L780">
            <v>0.01</v>
          </cell>
        </row>
        <row r="781">
          <cell r="B781">
            <v>39079110</v>
          </cell>
          <cell r="C781" t="str">
            <v>MALEIC RESINS UNSATURATED  </v>
          </cell>
          <cell r="D781">
            <v>0</v>
          </cell>
          <cell r="E781">
            <v>0</v>
          </cell>
          <cell r="I781">
            <v>39159042</v>
          </cell>
          <cell r="J781" t="str">
            <v>WASTE PARINGS SCRAP OF PET BOTTLES  </v>
          </cell>
          <cell r="K781">
            <v>0.3</v>
          </cell>
          <cell r="L781">
            <v>0.13</v>
          </cell>
        </row>
        <row r="782">
          <cell r="B782">
            <v>39079120</v>
          </cell>
          <cell r="C782" t="str">
            <v>POLYESTER OR CONTRACT RESINS UNSATURATED  </v>
          </cell>
          <cell r="E782">
            <v>0</v>
          </cell>
          <cell r="I782">
            <v>39159090</v>
          </cell>
          <cell r="J782" t="str">
            <v>WASTE PARINGS AND SCRAP OF OTHR PLASTIC NES  </v>
          </cell>
          <cell r="K782">
            <v>0.1</v>
          </cell>
          <cell r="L782">
            <v>7.0000000000000007E-2</v>
          </cell>
        </row>
        <row r="783">
          <cell r="B783">
            <v>39079190</v>
          </cell>
          <cell r="C783" t="str">
            <v>OTHER UNSATRTD POLYSTR IN PRIMARY FORMS  </v>
          </cell>
          <cell r="D783">
            <v>7.0000000000000007E-2</v>
          </cell>
          <cell r="E783">
            <v>0</v>
          </cell>
          <cell r="I783">
            <v>39169027</v>
          </cell>
          <cell r="J783" t="str">
            <v>POLYPROPYLENE  </v>
          </cell>
          <cell r="K783">
            <v>0.02</v>
          </cell>
        </row>
        <row r="784">
          <cell r="B784">
            <v>39079990</v>
          </cell>
          <cell r="C784" t="str">
            <v>OTHER POLYESTERS (SATURATED) NES  </v>
          </cell>
          <cell r="D784">
            <v>0.01</v>
          </cell>
          <cell r="E784">
            <v>0.01</v>
          </cell>
          <cell r="I784">
            <v>39169050</v>
          </cell>
          <cell r="J784" t="str">
            <v>CLULSE NTRTE AND CELULD PLSTCZD AND NONPLSTCZD  </v>
          </cell>
          <cell r="K784">
            <v>0</v>
          </cell>
        </row>
        <row r="785">
          <cell r="B785">
            <v>39081010</v>
          </cell>
          <cell r="C785" t="str">
            <v>NYLON MOULDING POWDER  </v>
          </cell>
          <cell r="E785">
            <v>0</v>
          </cell>
          <cell r="I785">
            <v>39169090</v>
          </cell>
          <cell r="J785" t="str">
            <v>OTHR PLYMRSN AND COPLYMRSN PRDCTS  </v>
          </cell>
          <cell r="K785">
            <v>0</v>
          </cell>
          <cell r="L785">
            <v>0.01</v>
          </cell>
        </row>
        <row r="786">
          <cell r="B786">
            <v>39081090</v>
          </cell>
          <cell r="C786" t="str">
            <v>OTHERS  </v>
          </cell>
          <cell r="D786">
            <v>0.62</v>
          </cell>
          <cell r="E786">
            <v>0.87</v>
          </cell>
          <cell r="I786">
            <v>39172190</v>
          </cell>
          <cell r="J786" t="str">
            <v>OTHERS  </v>
          </cell>
          <cell r="K786">
            <v>0</v>
          </cell>
          <cell r="L786">
            <v>0</v>
          </cell>
        </row>
        <row r="787">
          <cell r="B787">
            <v>39089090</v>
          </cell>
          <cell r="C787" t="str">
            <v>OTHERS POLYAMIDES IN PRMRY FORMS EXCL POLYAMIDE-,-11,-12,-6,6,-6,9,-6,10 OR -6, 12:  </v>
          </cell>
          <cell r="D787">
            <v>0.28000000000000003</v>
          </cell>
          <cell r="E787">
            <v>0.28000000000000003</v>
          </cell>
          <cell r="I787">
            <v>39172910</v>
          </cell>
          <cell r="J787" t="str">
            <v>SEAMLESS TUBE OF COPOLYMERS OF VINYL ACETATE AND VINYL CHLORIDE  </v>
          </cell>
        </row>
        <row r="788">
          <cell r="B788">
            <v>39091010</v>
          </cell>
          <cell r="C788" t="str">
            <v>UREA FORMALDEHYDE RESINS  </v>
          </cell>
          <cell r="D788">
            <v>0</v>
          </cell>
          <cell r="I788">
            <v>39172990</v>
          </cell>
          <cell r="J788" t="str">
            <v>TUBE PIPEAND HOSES OF OTHR PLSTCS RIGID NES  </v>
          </cell>
          <cell r="K788">
            <v>0</v>
          </cell>
          <cell r="L788">
            <v>0</v>
          </cell>
        </row>
        <row r="789">
          <cell r="B789">
            <v>39091090</v>
          </cell>
          <cell r="C789" t="str">
            <v>OTHER UREA RESINS THIOUREA RESINS  </v>
          </cell>
          <cell r="D789">
            <v>0</v>
          </cell>
          <cell r="E789">
            <v>0.03</v>
          </cell>
          <cell r="I789">
            <v>39173100</v>
          </cell>
          <cell r="J789" t="str">
            <v>FLEXIBLE TUBES PIPES AND HOSES HAVING A MINIMUM BURST PRESSURE OF 27.6 MPA  </v>
          </cell>
          <cell r="K789">
            <v>0.01</v>
          </cell>
        </row>
        <row r="790">
          <cell r="B790">
            <v>39092090</v>
          </cell>
          <cell r="C790" t="str">
            <v>OTHER MELAMINE RESINS  </v>
          </cell>
          <cell r="D790">
            <v>0.01</v>
          </cell>
          <cell r="I790">
            <v>39173290</v>
          </cell>
          <cell r="J790" t="str">
            <v>OTHR TUBE,PIPES AND HOSES NOT REINFORCED ORCOMBINED WITH OTHER MATRL WITOUT FITTINGS  </v>
          </cell>
          <cell r="K790">
            <v>0</v>
          </cell>
          <cell r="L790">
            <v>0</v>
          </cell>
        </row>
        <row r="791">
          <cell r="B791">
            <v>39094090</v>
          </cell>
          <cell r="C791" t="str">
            <v>PHENOLIC RESINS NES  </v>
          </cell>
          <cell r="D791">
            <v>0.28000000000000003</v>
          </cell>
          <cell r="E791">
            <v>0.34</v>
          </cell>
          <cell r="I791">
            <v>39173300</v>
          </cell>
          <cell r="J791" t="str">
            <v>TUBES PIPES AND HOSES NT REINFORCED/ OTHRWISECOMBINED WITH OTHR MATRLS WITH FITTINGS  </v>
          </cell>
          <cell r="K791">
            <v>0.01</v>
          </cell>
          <cell r="L791">
            <v>0.01</v>
          </cell>
        </row>
        <row r="792">
          <cell r="B792">
            <v>39095000</v>
          </cell>
          <cell r="C792" t="str">
            <v>POLYURETHANES  </v>
          </cell>
          <cell r="D792">
            <v>0</v>
          </cell>
          <cell r="E792">
            <v>0.02</v>
          </cell>
          <cell r="I792">
            <v>39173910</v>
          </cell>
          <cell r="J792" t="str">
            <v>OTHR TUBE PIPEAND HOSES OF CONDENSATON OR REARANGMNT POLYMERIZ PROD, W/N CHEM MODFID  </v>
          </cell>
          <cell r="K792">
            <v>0.02</v>
          </cell>
        </row>
        <row r="793">
          <cell r="B793">
            <v>39100010</v>
          </cell>
          <cell r="C793" t="str">
            <v>SILICONE RESINS  </v>
          </cell>
          <cell r="I793">
            <v>39173990</v>
          </cell>
          <cell r="J793" t="str">
            <v>OTHR TUBES PIPES AND HOSES NES  </v>
          </cell>
          <cell r="K793">
            <v>0.5</v>
          </cell>
          <cell r="L793">
            <v>7.0000000000000007E-2</v>
          </cell>
        </row>
        <row r="794">
          <cell r="B794">
            <v>39100020</v>
          </cell>
          <cell r="C794" t="str">
            <v>SILICONE OIL  </v>
          </cell>
          <cell r="D794">
            <v>0</v>
          </cell>
          <cell r="E794">
            <v>0</v>
          </cell>
          <cell r="I794">
            <v>39174000</v>
          </cell>
          <cell r="J794" t="str">
            <v>FITTINGS FOR TUBES PIPES AND HOSES OF PLSTC  </v>
          </cell>
          <cell r="K794">
            <v>0.02</v>
          </cell>
          <cell r="L794">
            <v>0.02</v>
          </cell>
        </row>
        <row r="795">
          <cell r="B795">
            <v>39100090</v>
          </cell>
          <cell r="C795" t="str">
            <v>OTHERS  </v>
          </cell>
          <cell r="D795">
            <v>0.04</v>
          </cell>
          <cell r="E795">
            <v>0.04</v>
          </cell>
          <cell r="I795">
            <v>39181090</v>
          </cell>
          <cell r="J795" t="str">
            <v>OTHER POLYMERS OF VENYL CHLORIDE  </v>
          </cell>
          <cell r="L795">
            <v>0.35</v>
          </cell>
        </row>
        <row r="796">
          <cell r="B796">
            <v>39111090</v>
          </cell>
          <cell r="C796" t="str">
            <v>OTHERS  </v>
          </cell>
          <cell r="D796">
            <v>0.1</v>
          </cell>
          <cell r="E796">
            <v>0.03</v>
          </cell>
          <cell r="I796">
            <v>39189090</v>
          </cell>
          <cell r="J796" t="str">
            <v>FLOOR COVERING OF OTHER PLASTICS NES  </v>
          </cell>
          <cell r="L796">
            <v>0</v>
          </cell>
        </row>
        <row r="797">
          <cell r="B797">
            <v>39121190</v>
          </cell>
          <cell r="C797" t="str">
            <v>OTHERS  </v>
          </cell>
          <cell r="D797">
            <v>0.85</v>
          </cell>
          <cell r="E797">
            <v>0.62</v>
          </cell>
          <cell r="I797">
            <v>39191000</v>
          </cell>
          <cell r="J797" t="str">
            <v>SELF-ADHSV PLTS ETC IN RLS,WDTH &lt; = 20CM  </v>
          </cell>
          <cell r="K797">
            <v>0</v>
          </cell>
          <cell r="L797">
            <v>0.01</v>
          </cell>
        </row>
        <row r="798">
          <cell r="B798">
            <v>39121290</v>
          </cell>
          <cell r="C798" t="str">
            <v>OTHERS  </v>
          </cell>
          <cell r="D798">
            <v>0.03</v>
          </cell>
          <cell r="I798">
            <v>39199010</v>
          </cell>
          <cell r="J798" t="str">
            <v>PLASTIC STICKERS, WHETHER OR NOT PRINTED, EMBOSSED, OR IMPREGNATED  </v>
          </cell>
          <cell r="K798">
            <v>0.01</v>
          </cell>
          <cell r="L798">
            <v>0</v>
          </cell>
        </row>
        <row r="799">
          <cell r="B799">
            <v>39122019</v>
          </cell>
          <cell r="C799" t="str">
            <v>OTHERS-NON-PLASTICIZED  </v>
          </cell>
          <cell r="D799">
            <v>1.78</v>
          </cell>
          <cell r="E799">
            <v>0.92</v>
          </cell>
          <cell r="I799">
            <v>39199090</v>
          </cell>
          <cell r="J799" t="str">
            <v>OTHER SELF-ADHSV PLTS ETC NES  </v>
          </cell>
          <cell r="K799">
            <v>0.13</v>
          </cell>
          <cell r="L799">
            <v>0.19</v>
          </cell>
        </row>
        <row r="800">
          <cell r="B800">
            <v>39122029</v>
          </cell>
          <cell r="C800" t="str">
            <v>OTHERS-PLASTICIZED  </v>
          </cell>
          <cell r="D800">
            <v>0.11</v>
          </cell>
          <cell r="E800">
            <v>0.36</v>
          </cell>
          <cell r="I800">
            <v>39201012</v>
          </cell>
          <cell r="J800" t="str">
            <v>SHEETS OF POLEYTHYLENE: FLEXIBLE, PLAIN  </v>
          </cell>
          <cell r="K800">
            <v>0.01</v>
          </cell>
        </row>
        <row r="801">
          <cell r="B801">
            <v>39123929</v>
          </cell>
          <cell r="C801" t="str">
            <v>OTHERS CELLULOSE ETHERS PLASTICIZED  </v>
          </cell>
          <cell r="D801">
            <v>0</v>
          </cell>
          <cell r="I801">
            <v>39201019</v>
          </cell>
          <cell r="J801" t="str">
            <v>OTHER SHEETS OF POLEYTHYLENE:  </v>
          </cell>
          <cell r="K801">
            <v>0.13</v>
          </cell>
          <cell r="L801">
            <v>0.11</v>
          </cell>
        </row>
        <row r="802">
          <cell r="B802">
            <v>39129090</v>
          </cell>
          <cell r="C802" t="str">
            <v>OTHERS CELLULOSE,ITS CHEMCL DRVTVS IN PRIMARY FORMS EXCL CELLULOSE ACETATES/ CELLULOSE NITRATES/CELLULOSE ETHERS/  </v>
          </cell>
          <cell r="D802">
            <v>1.24</v>
          </cell>
          <cell r="E802">
            <v>1.95</v>
          </cell>
          <cell r="I802">
            <v>39201099</v>
          </cell>
          <cell r="J802" t="str">
            <v>OTHR PLTS,SHEET OF POLYMRS OF ETHYLENE NES  </v>
          </cell>
          <cell r="K802">
            <v>0</v>
          </cell>
          <cell r="L802">
            <v>0.02</v>
          </cell>
        </row>
        <row r="803">
          <cell r="B803">
            <v>39131010</v>
          </cell>
          <cell r="C803" t="str">
            <v>SODIUM ALGINATE  </v>
          </cell>
          <cell r="D803">
            <v>0.03</v>
          </cell>
          <cell r="E803">
            <v>0.01</v>
          </cell>
          <cell r="I803">
            <v>39202090</v>
          </cell>
          <cell r="J803" t="str">
            <v>PLTES SHTS OF POLYMRS OF PROPYLN NES  </v>
          </cell>
          <cell r="L803">
            <v>0.01</v>
          </cell>
        </row>
        <row r="804">
          <cell r="B804">
            <v>39131090</v>
          </cell>
          <cell r="C804" t="str">
            <v>OTHER ALGINIC ACID ITS SALTS AND ESTERS  </v>
          </cell>
          <cell r="D804">
            <v>7.0000000000000007E-2</v>
          </cell>
          <cell r="E804">
            <v>0.66</v>
          </cell>
          <cell r="I804">
            <v>39204300</v>
          </cell>
          <cell r="J804" t="str">
            <v>PLTES SHTS ETC OF POLYMRS OF VINYL CHLORIDCONT. BY WEIGHT &gt;= 6% OF PLASTICIZERS  </v>
          </cell>
          <cell r="K804">
            <v>0.02</v>
          </cell>
        </row>
        <row r="805">
          <cell r="B805">
            <v>39139019</v>
          </cell>
          <cell r="C805" t="str">
            <v>OTHER CHEMICAL DERIVATIVE OF NATURAL RUBBR  </v>
          </cell>
          <cell r="E805">
            <v>0</v>
          </cell>
          <cell r="I805">
            <v>39204900</v>
          </cell>
          <cell r="J805" t="str">
            <v>OTHR PLTES SHTS OF POLYMR OF VINYL CHLORID  </v>
          </cell>
          <cell r="K805">
            <v>0</v>
          </cell>
          <cell r="L805">
            <v>0</v>
          </cell>
        </row>
        <row r="806">
          <cell r="B806">
            <v>39139090</v>
          </cell>
          <cell r="C806" t="str">
            <v>OTHER NATRL AND MODFD NATRL POLYMERS NES  </v>
          </cell>
          <cell r="E806">
            <v>0.01</v>
          </cell>
          <cell r="I806">
            <v>39205111</v>
          </cell>
          <cell r="J806" t="str">
            <v>SHTS OF PLYMTHYL METHACRYLTE RIGID, PLAIN  </v>
          </cell>
          <cell r="K806">
            <v>0.18</v>
          </cell>
          <cell r="L806">
            <v>0.01</v>
          </cell>
        </row>
        <row r="807">
          <cell r="B807">
            <v>39140010</v>
          </cell>
          <cell r="C807" t="str">
            <v>ION-EXCHANGERS OF THE CONDENSATION POLYCONDENSATION OR POLYADDITION  </v>
          </cell>
          <cell r="E807">
            <v>0.04</v>
          </cell>
          <cell r="I807">
            <v>39206110</v>
          </cell>
          <cell r="J807" t="str">
            <v>PLTES SHTS ETC OF PLYCRBNTS RIGID, PLAIN  </v>
          </cell>
          <cell r="L807">
            <v>0.02</v>
          </cell>
        </row>
        <row r="808">
          <cell r="B808">
            <v>39140020</v>
          </cell>
          <cell r="C808" t="str">
            <v>ION-EXCHANGER OF THE POLYMERISATION OR COPOLYMERISATION TYPE  </v>
          </cell>
          <cell r="D808">
            <v>0.04</v>
          </cell>
          <cell r="E808">
            <v>0.11</v>
          </cell>
          <cell r="I808">
            <v>39206220</v>
          </cell>
          <cell r="J808" t="str">
            <v>PLTES SHTS ETC OF PLYETHYLN TEREPHTHALTE FLEXIBLE, PLAIN  </v>
          </cell>
          <cell r="L808">
            <v>0.04</v>
          </cell>
        </row>
        <row r="809">
          <cell r="B809">
            <v>39140090</v>
          </cell>
          <cell r="C809" t="str">
            <v>OTHER ION EXCHANGERS BASED ON POLYMERS OF HEADING 3901 TO 3913, IN PRIMARY FORMS  </v>
          </cell>
          <cell r="E809">
            <v>0.03</v>
          </cell>
          <cell r="I809">
            <v>39206290</v>
          </cell>
          <cell r="J809" t="str">
            <v>PLTES SHTS OF PLYETHYLN TEREPHTHALTE NES  </v>
          </cell>
          <cell r="L809">
            <v>0.13</v>
          </cell>
        </row>
        <row r="810">
          <cell r="B810">
            <v>39153090</v>
          </cell>
          <cell r="C810" t="str">
            <v>OTHER WASTE PARINGS AND SCRAP OF P.V.C.  </v>
          </cell>
          <cell r="D810">
            <v>0.01</v>
          </cell>
          <cell r="E810">
            <v>0.05</v>
          </cell>
          <cell r="I810">
            <v>39206929</v>
          </cell>
          <cell r="J810" t="str">
            <v>SUN/DUST CONTRL FILM OF OTHR POLYESTER NES  </v>
          </cell>
          <cell r="K810">
            <v>0.03</v>
          </cell>
        </row>
        <row r="811">
          <cell r="B811">
            <v>39159042</v>
          </cell>
          <cell r="C811" t="str">
            <v>WASTE PARINGS SCRAP OF PET BOTTLES  </v>
          </cell>
          <cell r="D811">
            <v>0.01</v>
          </cell>
          <cell r="I811">
            <v>39206999</v>
          </cell>
          <cell r="J811" t="str">
            <v>OTHER PLTES SHTS ETC OF OTHR POLYESTER NES  </v>
          </cell>
          <cell r="K811">
            <v>0.01</v>
          </cell>
          <cell r="L811">
            <v>0.03</v>
          </cell>
        </row>
        <row r="812">
          <cell r="B812">
            <v>39159090</v>
          </cell>
          <cell r="C812" t="str">
            <v>WASTE PARINGS AND SCRAP OF OTHR PLASTIC NES  </v>
          </cell>
          <cell r="D812">
            <v>0</v>
          </cell>
          <cell r="E812">
            <v>0</v>
          </cell>
          <cell r="I812">
            <v>39207999</v>
          </cell>
          <cell r="J812" t="str">
            <v>OTHR PLTES SHTS ETC OF OTHR CELULSE DRVTVSOTHER NES  </v>
          </cell>
          <cell r="L812">
            <v>0</v>
          </cell>
        </row>
        <row r="813">
          <cell r="B813">
            <v>39169050</v>
          </cell>
          <cell r="C813" t="str">
            <v>CLULSE NTRTE AND CELULD PLSTCZD AND NONPLSTCZD  </v>
          </cell>
          <cell r="I813">
            <v>39209929</v>
          </cell>
          <cell r="J813" t="str">
            <v>SHEETS FILMS STRIP OF VINYL PLASTICS NES  </v>
          </cell>
          <cell r="K813">
            <v>0</v>
          </cell>
        </row>
        <row r="814">
          <cell r="B814">
            <v>39169090</v>
          </cell>
          <cell r="C814" t="str">
            <v>OTHR PLYMRSN AND COPLYMRSN PRDCTS  </v>
          </cell>
          <cell r="D814">
            <v>0</v>
          </cell>
          <cell r="E814">
            <v>0</v>
          </cell>
          <cell r="I814">
            <v>39209999</v>
          </cell>
          <cell r="J814" t="str">
            <v>OTHERS PLATE/ SHEETS ETC. OF OTHER PLASTIC N.E.S  </v>
          </cell>
          <cell r="K814">
            <v>0</v>
          </cell>
        </row>
        <row r="815">
          <cell r="B815">
            <v>39172190</v>
          </cell>
          <cell r="C815" t="str">
            <v>OTHERS  </v>
          </cell>
          <cell r="E815">
            <v>0</v>
          </cell>
          <cell r="I815">
            <v>39211390</v>
          </cell>
          <cell r="J815" t="str">
            <v>PLTES ETC OF POLYURETHANES OTHER  </v>
          </cell>
          <cell r="K815">
            <v>0.01</v>
          </cell>
        </row>
        <row r="816">
          <cell r="B816">
            <v>39172910</v>
          </cell>
          <cell r="C816" t="str">
            <v>SEAMLESS TUBE OF COPOLYMERS OF VINYL ACETATE AND VINYL CHLORIDE  </v>
          </cell>
          <cell r="I816">
            <v>39211900</v>
          </cell>
          <cell r="J816" t="str">
            <v>OTHR PLTES SHTS ETC OF OTHR PLSTCS CELULR  </v>
          </cell>
          <cell r="K816">
            <v>0.01</v>
          </cell>
          <cell r="L816">
            <v>7.0000000000000007E-2</v>
          </cell>
        </row>
        <row r="817">
          <cell r="B817">
            <v>39172990</v>
          </cell>
          <cell r="C817" t="str">
            <v>TUBE PIPEAND HOSES OF OTHR PLSTCS RIGID NES  </v>
          </cell>
          <cell r="D817">
            <v>0</v>
          </cell>
          <cell r="E817">
            <v>0.01</v>
          </cell>
          <cell r="I817">
            <v>39219010</v>
          </cell>
          <cell r="J817" t="str">
            <v>THERM0C0L  </v>
          </cell>
          <cell r="K817">
            <v>0</v>
          </cell>
        </row>
        <row r="818">
          <cell r="B818">
            <v>39173100</v>
          </cell>
          <cell r="C818" t="str">
            <v>FLEXIBLE TUBES PIPES AND HOSES HAVING A MINIMUM BURST PRESSURE OF 27.6 MPA  </v>
          </cell>
          <cell r="D818">
            <v>0</v>
          </cell>
          <cell r="I818">
            <v>39219029</v>
          </cell>
          <cell r="J818" t="str">
            <v>OTHR PLTS,SHTS,FILM FOIL,STRIP ETC, OF POLYMER OF VINYL CHLORIDE : OTHER  </v>
          </cell>
          <cell r="K818">
            <v>0.12</v>
          </cell>
          <cell r="L818">
            <v>0.01</v>
          </cell>
        </row>
        <row r="819">
          <cell r="B819">
            <v>39173290</v>
          </cell>
          <cell r="C819" t="str">
            <v>OTHR TUBE,PIPES AND HOSES NOT REINFORCED ORCOMBINED WITH OTHER MATRL WITOUT FITTINGS  </v>
          </cell>
          <cell r="D819">
            <v>0.01</v>
          </cell>
          <cell r="E819">
            <v>0</v>
          </cell>
          <cell r="I819">
            <v>39219099</v>
          </cell>
          <cell r="J819" t="str">
            <v>OTHR PLTS,SHTS,FILM FOIL,STRIP ETC NES OTHER  </v>
          </cell>
          <cell r="K819">
            <v>0.92</v>
          </cell>
          <cell r="L819">
            <v>0.44</v>
          </cell>
        </row>
        <row r="820">
          <cell r="B820">
            <v>39173910</v>
          </cell>
          <cell r="C820" t="str">
            <v>OTHR TUBE PIPEAND HOSES OF CONDENSATON OR REARANGMNT POLYMERIZ PROD, W/N CHEM MODFID  </v>
          </cell>
          <cell r="E820">
            <v>0</v>
          </cell>
          <cell r="I820">
            <v>39221000</v>
          </cell>
          <cell r="J820" t="str">
            <v>BATHS SHOWER-BATHS AND WASH-BASINS  </v>
          </cell>
        </row>
        <row r="821">
          <cell r="B821">
            <v>39173990</v>
          </cell>
          <cell r="C821" t="str">
            <v>OTHR TUBES PIPES AND HOSES NES  </v>
          </cell>
          <cell r="D821">
            <v>0.09</v>
          </cell>
          <cell r="E821">
            <v>0.14000000000000001</v>
          </cell>
          <cell r="I821">
            <v>39229000</v>
          </cell>
          <cell r="J821" t="str">
            <v>OTHR SANITARY ARTICLES  </v>
          </cell>
        </row>
        <row r="822">
          <cell r="B822">
            <v>39174000</v>
          </cell>
          <cell r="C822" t="str">
            <v>FITTINGS FOR TUBES PIPES AND HOSES OF PLSTC  </v>
          </cell>
          <cell r="D822">
            <v>0.01</v>
          </cell>
          <cell r="E822">
            <v>0.02</v>
          </cell>
          <cell r="I822">
            <v>39231090</v>
          </cell>
          <cell r="J822" t="str">
            <v>BOX CASE CRATE AND SMLR ARTCLS OF PLSTCS NES  </v>
          </cell>
          <cell r="K822">
            <v>0.01</v>
          </cell>
          <cell r="L822">
            <v>0.25</v>
          </cell>
        </row>
        <row r="823">
          <cell r="B823">
            <v>39181090</v>
          </cell>
          <cell r="C823" t="str">
            <v>OTHER POLYMERS OF VENYL CHLORIDE  </v>
          </cell>
          <cell r="D823">
            <v>0.61</v>
          </cell>
          <cell r="E823">
            <v>0.54</v>
          </cell>
          <cell r="I823">
            <v>39232100</v>
          </cell>
          <cell r="J823" t="str">
            <v>SACKS AND BAGS OF POLYETHYLENE (INCL CONES)  </v>
          </cell>
          <cell r="L823">
            <v>0</v>
          </cell>
        </row>
        <row r="824">
          <cell r="B824">
            <v>39189090</v>
          </cell>
          <cell r="C824" t="str">
            <v>FLOOR COVERING OF OTHER PLASTICS NES  </v>
          </cell>
          <cell r="D824">
            <v>0.01</v>
          </cell>
          <cell r="E824">
            <v>0.02</v>
          </cell>
          <cell r="I824">
            <v>39232910</v>
          </cell>
          <cell r="J824" t="str">
            <v>SACKS AND BAGS (INCL CONES)OF OTHR PLASTICS OF POLY (VINYL CHLORIDE)  </v>
          </cell>
          <cell r="L824">
            <v>0.05</v>
          </cell>
        </row>
        <row r="825">
          <cell r="B825">
            <v>39191000</v>
          </cell>
          <cell r="C825" t="str">
            <v>SELF-ADHSV PLTS ETC IN RLS,WDTH &lt; = 20CM  </v>
          </cell>
          <cell r="D825">
            <v>0.01</v>
          </cell>
          <cell r="E825">
            <v>0.02</v>
          </cell>
          <cell r="I825">
            <v>39232990</v>
          </cell>
          <cell r="J825" t="str">
            <v>SACK AND BAG (INCL CONES)OF OTHR PLASTIC NES  </v>
          </cell>
          <cell r="K825">
            <v>0.01</v>
          </cell>
          <cell r="L825">
            <v>0.03</v>
          </cell>
        </row>
        <row r="826">
          <cell r="B826">
            <v>39199010</v>
          </cell>
          <cell r="C826" t="str">
            <v>PLASTIC STICKERS, WHETHER OR NOT PRINTED, EMBOSSED, OR IMPREGNATED  </v>
          </cell>
          <cell r="D826">
            <v>0.02</v>
          </cell>
          <cell r="E826">
            <v>0.01</v>
          </cell>
          <cell r="I826">
            <v>39233010</v>
          </cell>
          <cell r="J826" t="str">
            <v>CRBYS BTTLS FLSKS AND SMLR ARTCLS OF PLSTCS INSULATED WARE  </v>
          </cell>
          <cell r="L826">
            <v>0</v>
          </cell>
        </row>
        <row r="827">
          <cell r="B827">
            <v>39199020</v>
          </cell>
          <cell r="C827" t="str">
            <v>CELLULOSE ADHESIVE TAPE  </v>
          </cell>
          <cell r="D827">
            <v>0</v>
          </cell>
          <cell r="E827">
            <v>0</v>
          </cell>
          <cell r="I827">
            <v>39233090</v>
          </cell>
          <cell r="J827" t="str">
            <v>CRBYS BTTLS FLSKAND SMLR ARTCL OF PLSTCS NES  </v>
          </cell>
          <cell r="K827">
            <v>0.05</v>
          </cell>
          <cell r="L827">
            <v>0.03</v>
          </cell>
        </row>
        <row r="828">
          <cell r="B828">
            <v>39199090</v>
          </cell>
          <cell r="C828" t="str">
            <v>OTHER SELF-ADHSV PLTS ETC NES  </v>
          </cell>
          <cell r="D828">
            <v>0.13</v>
          </cell>
          <cell r="E828">
            <v>0.47</v>
          </cell>
          <cell r="I828">
            <v>39235010</v>
          </cell>
          <cell r="J828" t="str">
            <v>CAPS AND CLOSURES FOR BOTTLES  </v>
          </cell>
          <cell r="K828">
            <v>0.05</v>
          </cell>
          <cell r="L828">
            <v>0.02</v>
          </cell>
        </row>
        <row r="829">
          <cell r="B829">
            <v>39201019</v>
          </cell>
          <cell r="C829" t="str">
            <v>OTHER SHEETS OF POLEYTHYLENE:  </v>
          </cell>
          <cell r="D829">
            <v>0.18</v>
          </cell>
          <cell r="E829">
            <v>0.2</v>
          </cell>
          <cell r="I829">
            <v>39235090</v>
          </cell>
          <cell r="J829" t="str">
            <v>OTHR STOPRS LID CAPSANDOTHR CLSRES OF PLSTCS  </v>
          </cell>
          <cell r="K829">
            <v>0.08</v>
          </cell>
          <cell r="L829">
            <v>0.06</v>
          </cell>
        </row>
        <row r="830">
          <cell r="B830">
            <v>39201099</v>
          </cell>
          <cell r="C830" t="str">
            <v>OTHR PLTS,SHEET OF POLYMRS OF ETHYLENE NES  </v>
          </cell>
          <cell r="I830">
            <v>39239090</v>
          </cell>
          <cell r="J830" t="str">
            <v>OTHR ARTCLS FOR CNVYNCE/PCKNG OF GOODS NES  </v>
          </cell>
          <cell r="K830">
            <v>0.02</v>
          </cell>
          <cell r="L830">
            <v>0.01</v>
          </cell>
        </row>
        <row r="831">
          <cell r="B831">
            <v>39202090</v>
          </cell>
          <cell r="C831" t="str">
            <v>PLTES SHTS OF POLYMRS OF PROPYLN NES  </v>
          </cell>
          <cell r="D831">
            <v>0</v>
          </cell>
          <cell r="E831">
            <v>0.02</v>
          </cell>
          <cell r="I831">
            <v>39241090</v>
          </cell>
          <cell r="J831" t="str">
            <v>OTHER TABLEWARE AND KITCHENWARE OF PLASTICS  </v>
          </cell>
          <cell r="K831">
            <v>0.06</v>
          </cell>
          <cell r="L831">
            <v>0.01</v>
          </cell>
        </row>
        <row r="832">
          <cell r="B832">
            <v>39204300</v>
          </cell>
          <cell r="C832" t="str">
            <v>PLTES SHTS ETC OF POLYMRS OF VINYL CHLORIDCONT. BY WEIGHT &gt;= 6% OF PLASTICIZERS  </v>
          </cell>
          <cell r="D832">
            <v>0</v>
          </cell>
          <cell r="I832">
            <v>39249090</v>
          </cell>
          <cell r="J832" t="str">
            <v>OTHR HOUSHOLD ANDTOILT ARTCLS OF PLSTCS NES  </v>
          </cell>
          <cell r="K832">
            <v>0</v>
          </cell>
          <cell r="L832">
            <v>0.01</v>
          </cell>
        </row>
        <row r="833">
          <cell r="B833">
            <v>39204900</v>
          </cell>
          <cell r="C833" t="str">
            <v>OTHR PLTES SHTS OF POLYMR OF VINYL CHLORID  </v>
          </cell>
          <cell r="D833">
            <v>0.02</v>
          </cell>
          <cell r="E833">
            <v>0.01</v>
          </cell>
          <cell r="I833">
            <v>39253000</v>
          </cell>
          <cell r="J833" t="str">
            <v>SHUTTERS BLINDS(INCLUDING VENETIAN BLINDS)AND SIMILAR ARTICLES AND PARTS THEREOF  </v>
          </cell>
          <cell r="L833">
            <v>0</v>
          </cell>
        </row>
        <row r="834">
          <cell r="B834">
            <v>39205119</v>
          </cell>
          <cell r="C834" t="str">
            <v>OTHER SHEETS OF PLYMTHYL METHACRYLTE  </v>
          </cell>
          <cell r="D834">
            <v>0.03</v>
          </cell>
          <cell r="E834">
            <v>0.01</v>
          </cell>
          <cell r="I834">
            <v>39261019</v>
          </cell>
          <cell r="J834" t="str">
            <v>OFFICE SUPPLIES EXCL PINS CLIPS WRITING INSTRUMENTS OF OTHER MAKE  </v>
          </cell>
          <cell r="K834">
            <v>0</v>
          </cell>
        </row>
        <row r="835">
          <cell r="B835">
            <v>39206110</v>
          </cell>
          <cell r="C835" t="str">
            <v>PLTES SHTS ETC OF PLYCRBNTS RIGID, PLAIN  </v>
          </cell>
          <cell r="D835">
            <v>0.03</v>
          </cell>
          <cell r="I835">
            <v>39261091</v>
          </cell>
          <cell r="J835" t="str">
            <v>OTHER ARTICLS OF OFFICE OR SCHOOL SUPPLIESOF POLYURETHANE FOAM  </v>
          </cell>
          <cell r="L835">
            <v>0.01</v>
          </cell>
        </row>
        <row r="836">
          <cell r="B836">
            <v>39206290</v>
          </cell>
          <cell r="C836" t="str">
            <v>PLTES SHTS OF PLYETHYLN TEREPHTHALTE NES  </v>
          </cell>
          <cell r="D836">
            <v>0.11</v>
          </cell>
          <cell r="E836">
            <v>0.24</v>
          </cell>
          <cell r="I836">
            <v>39261099</v>
          </cell>
          <cell r="J836" t="str">
            <v>OTHER OFFICE OR SCHOOL SUPPLIES NES  </v>
          </cell>
          <cell r="L836">
            <v>0</v>
          </cell>
        </row>
        <row r="837">
          <cell r="B837">
            <v>39206999</v>
          </cell>
          <cell r="C837" t="str">
            <v>OTHER PLTES SHTS ETC OF OTHR POLYESTER NES  </v>
          </cell>
          <cell r="D837">
            <v>0.11</v>
          </cell>
          <cell r="E837">
            <v>0</v>
          </cell>
          <cell r="I837">
            <v>39262049</v>
          </cell>
          <cell r="J837" t="str">
            <v>OTHR COLAR STAYS,PATTIES,BUTTERFLY, SHOLUDRAND OTHER STAYS  </v>
          </cell>
          <cell r="K837">
            <v>0</v>
          </cell>
        </row>
        <row r="838">
          <cell r="B838">
            <v>39209939</v>
          </cell>
          <cell r="C838" t="str">
            <v>PLATE SHEET FILM FOIL AND STRIP OF COPOLYMEROF VINYL CHLORIDEAND ACETATE OTHER  </v>
          </cell>
          <cell r="D838">
            <v>0</v>
          </cell>
          <cell r="I838">
            <v>39262099</v>
          </cell>
          <cell r="J838" t="str">
            <v>OTHER ARTCLS OF APRL NES  </v>
          </cell>
          <cell r="K838">
            <v>0</v>
          </cell>
        </row>
        <row r="839">
          <cell r="B839">
            <v>39209949</v>
          </cell>
          <cell r="C839" t="str">
            <v>SHEET OF POLY(TETRAFLURO-ETHYLENE)(PTFE) OTHER  </v>
          </cell>
          <cell r="E839">
            <v>0.01</v>
          </cell>
          <cell r="I839">
            <v>39263010</v>
          </cell>
          <cell r="J839" t="str">
            <v>FITTINGS FOR FURNITURE COACHWORK/THE LIKE OF POLYURETHANE FOAM  </v>
          </cell>
          <cell r="K839">
            <v>0</v>
          </cell>
          <cell r="L839">
            <v>0</v>
          </cell>
        </row>
        <row r="840">
          <cell r="B840">
            <v>39209999</v>
          </cell>
          <cell r="C840" t="str">
            <v>OTHERS PLATE/ SHEETS ETC. OF OTHER PLASTIC N.E.S  </v>
          </cell>
          <cell r="D840">
            <v>0.1</v>
          </cell>
          <cell r="E840">
            <v>0.06</v>
          </cell>
          <cell r="I840">
            <v>39263090</v>
          </cell>
          <cell r="J840" t="str">
            <v>OTHR FITTING FOR FURNITUR COACHWORK/ LIKE  </v>
          </cell>
          <cell r="K840">
            <v>7.0000000000000007E-2</v>
          </cell>
          <cell r="L840">
            <v>0.03</v>
          </cell>
        </row>
        <row r="841">
          <cell r="B841">
            <v>39211390</v>
          </cell>
          <cell r="C841" t="str">
            <v>PLTES ETC OF POLYURETHANES OTHER  </v>
          </cell>
          <cell r="E841">
            <v>0.04</v>
          </cell>
          <cell r="I841">
            <v>39264049</v>
          </cell>
          <cell r="J841" t="str">
            <v>OTHR TABLEANDOTHR HOUSHOLD ARTCL OF DECORATN  </v>
          </cell>
          <cell r="L841">
            <v>0.01</v>
          </cell>
        </row>
        <row r="842">
          <cell r="B842">
            <v>39211400</v>
          </cell>
          <cell r="C842" t="str">
            <v>PLTES ETC OF REGNRTD CELULSE  </v>
          </cell>
          <cell r="D842">
            <v>0.03</v>
          </cell>
          <cell r="I842">
            <v>39264099</v>
          </cell>
          <cell r="J842" t="str">
            <v>OTHR STATUETE AND OTHR ORNAMENTAL ARTICL NES  </v>
          </cell>
          <cell r="L842">
            <v>0</v>
          </cell>
        </row>
        <row r="843">
          <cell r="B843">
            <v>39211900</v>
          </cell>
          <cell r="C843" t="str">
            <v>OTHR PLTES SHTS ETC OF OTHR PLSTCS CELULR  </v>
          </cell>
          <cell r="D843">
            <v>0.08</v>
          </cell>
          <cell r="E843">
            <v>0.05</v>
          </cell>
          <cell r="I843">
            <v>39269010</v>
          </cell>
          <cell r="J843" t="str">
            <v>PVC BELT CONVEYOR  </v>
          </cell>
          <cell r="K843">
            <v>0</v>
          </cell>
          <cell r="L843">
            <v>0.01</v>
          </cell>
        </row>
        <row r="844">
          <cell r="B844">
            <v>39219010</v>
          </cell>
          <cell r="C844" t="str">
            <v>THERM0C0L  </v>
          </cell>
          <cell r="I844">
            <v>39269021</v>
          </cell>
          <cell r="J844" t="str">
            <v>COUPLERS,PACKING RING, O RINGS AND LIKE OF POLYURETHANE FOAM  </v>
          </cell>
        </row>
        <row r="845">
          <cell r="B845">
            <v>39219029</v>
          </cell>
          <cell r="C845" t="str">
            <v>OTHR PLTS,SHTS,FILM FOIL,STRIP ETC, OF POLYMER OF VINYL CHLORIDE : OTHER  </v>
          </cell>
          <cell r="D845">
            <v>0.01</v>
          </cell>
          <cell r="I845">
            <v>39269029</v>
          </cell>
          <cell r="J845" t="str">
            <v>OTHR COUPLERS,PACKING RING, O RINGS AND LIKE  </v>
          </cell>
          <cell r="K845">
            <v>0</v>
          </cell>
        </row>
        <row r="846">
          <cell r="B846">
            <v>39219099</v>
          </cell>
          <cell r="C846" t="str">
            <v>OTHR PLTS,SHTS,FILM FOIL,STRIP ETC NES OTHER  </v>
          </cell>
          <cell r="D846">
            <v>0.23</v>
          </cell>
          <cell r="E846">
            <v>0.21</v>
          </cell>
          <cell r="I846">
            <v>39269039</v>
          </cell>
          <cell r="J846" t="str">
            <v>OTHER LASTS WITH OR WITOUT STEEL HINGS; EVAAND GRAPE SHEET FOR SOLEANDHEELS; WELT  </v>
          </cell>
          <cell r="L846">
            <v>0</v>
          </cell>
        </row>
        <row r="847">
          <cell r="B847">
            <v>39229000</v>
          </cell>
          <cell r="C847" t="str">
            <v>OTHR SANITARY ARTICLES  </v>
          </cell>
          <cell r="I847">
            <v>39269049</v>
          </cell>
          <cell r="J847" t="str">
            <v>OTHR RING BUCKL TACK WASHR OTHR DECO FITTNOF PALSTIC USED TRIMING AND EMBELLSHMNT FOR LEATHR PROD; OTHR PATTERN FOR  </v>
          </cell>
          <cell r="K847">
            <v>0</v>
          </cell>
        </row>
        <row r="848">
          <cell r="B848">
            <v>39231030</v>
          </cell>
          <cell r="C848" t="str">
            <v>BOXS CASES CRATES AND SMLR ARTCLS OF PLSTCS INSULATED WARE  </v>
          </cell>
          <cell r="I848">
            <v>39269069</v>
          </cell>
          <cell r="J848" t="str">
            <v>OTHER HANGERS  </v>
          </cell>
          <cell r="K848">
            <v>0</v>
          </cell>
        </row>
        <row r="849">
          <cell r="B849">
            <v>39231090</v>
          </cell>
          <cell r="C849" t="str">
            <v>BOX CASE CRATE AND SMLR ARTCLS OF PLSTCS NES  </v>
          </cell>
          <cell r="D849">
            <v>0.52</v>
          </cell>
          <cell r="E849">
            <v>0.4</v>
          </cell>
          <cell r="I849">
            <v>39269079</v>
          </cell>
          <cell r="J849" t="str">
            <v>OTHER PLASTIC OR NYLON TIPPED HAMMERS; INSULATING LINER OF NYLON, HDPE  </v>
          </cell>
          <cell r="K849">
            <v>0</v>
          </cell>
          <cell r="L849">
            <v>0</v>
          </cell>
        </row>
        <row r="850">
          <cell r="B850">
            <v>39232100</v>
          </cell>
          <cell r="C850" t="str">
            <v>SACKS AND BAGS OF POLYETHYLENE (INCL CONES)  </v>
          </cell>
          <cell r="E850">
            <v>0</v>
          </cell>
          <cell r="I850">
            <v>39269080</v>
          </cell>
          <cell r="J850" t="str">
            <v>POLYPROPYLENE ARTICLES,N.E.S.  </v>
          </cell>
          <cell r="L850">
            <v>0.01</v>
          </cell>
        </row>
        <row r="851">
          <cell r="B851">
            <v>39232990</v>
          </cell>
          <cell r="C851" t="str">
            <v>SACK AND BAG (INCL CONES)OF OTHR PLASTIC NES  </v>
          </cell>
          <cell r="D851">
            <v>0.05</v>
          </cell>
          <cell r="E851">
            <v>0.02</v>
          </cell>
          <cell r="I851">
            <v>39269091</v>
          </cell>
          <cell r="J851" t="str">
            <v>OTHR ARTICLE OF PLASTIC OF POLYURETHN FOAM  </v>
          </cell>
          <cell r="K851">
            <v>0</v>
          </cell>
          <cell r="L851">
            <v>0</v>
          </cell>
        </row>
        <row r="852">
          <cell r="B852">
            <v>39233010</v>
          </cell>
          <cell r="C852" t="str">
            <v>CRBYS BTTLS FLSKS AND SMLR ARTCLS OF PLSTCS INSULATED WARE  </v>
          </cell>
          <cell r="D852">
            <v>0</v>
          </cell>
          <cell r="I852">
            <v>39269099</v>
          </cell>
          <cell r="J852" t="str">
            <v>OTHR ARTICLE OF PLASTIC NES  </v>
          </cell>
          <cell r="K852">
            <v>2.08</v>
          </cell>
          <cell r="L852">
            <v>1.94</v>
          </cell>
        </row>
        <row r="853">
          <cell r="B853">
            <v>39233090</v>
          </cell>
          <cell r="C853" t="str">
            <v>CRBYS BTTLS FLSKAND SMLR ARTCL OF PLSTCS NES  </v>
          </cell>
          <cell r="D853">
            <v>0.01</v>
          </cell>
          <cell r="E853">
            <v>0.05</v>
          </cell>
          <cell r="I853">
            <v>40012200</v>
          </cell>
          <cell r="J853" t="str">
            <v>TECHNICALLY SPCFD NATRL RUBR(TSNR)  </v>
          </cell>
          <cell r="L853">
            <v>0.24</v>
          </cell>
        </row>
        <row r="854">
          <cell r="B854">
            <v>39235010</v>
          </cell>
          <cell r="C854" t="str">
            <v>CAPS AND CLOSURES FOR BOTTLES  </v>
          </cell>
          <cell r="D854">
            <v>0.01</v>
          </cell>
          <cell r="I854">
            <v>40021100</v>
          </cell>
          <cell r="J854" t="str">
            <v>LATEX (SBR/XSBR)  </v>
          </cell>
          <cell r="L854">
            <v>0.21</v>
          </cell>
        </row>
        <row r="855">
          <cell r="B855">
            <v>39235090</v>
          </cell>
          <cell r="C855" t="str">
            <v>OTHR STOPRS LID CAPSANDOTHR CLSRES OF PLSTCS  </v>
          </cell>
          <cell r="D855">
            <v>0.08</v>
          </cell>
          <cell r="E855">
            <v>0.05</v>
          </cell>
          <cell r="I855">
            <v>40021990</v>
          </cell>
          <cell r="J855" t="str">
            <v>OTHERS SYNTHETIC RUBR AND PACTICE DRVD FROM OILS IN PRMRY FORMS/IN PLTS SHTS ETC MXTRS EXCL. LATEX  </v>
          </cell>
          <cell r="K855">
            <v>1.84</v>
          </cell>
          <cell r="L855">
            <v>3.09</v>
          </cell>
        </row>
        <row r="856">
          <cell r="B856">
            <v>39239090</v>
          </cell>
          <cell r="C856" t="str">
            <v>OTHR ARTCLS FOR CNVYNCE/PCKNG OF GOODS NES  </v>
          </cell>
          <cell r="D856">
            <v>0.02</v>
          </cell>
          <cell r="E856">
            <v>0.05</v>
          </cell>
          <cell r="I856">
            <v>40022000</v>
          </cell>
          <cell r="J856" t="str">
            <v>BUTADIENE RUBBER (BR)  </v>
          </cell>
          <cell r="K856">
            <v>0.33</v>
          </cell>
          <cell r="L856">
            <v>0.02</v>
          </cell>
        </row>
        <row r="857">
          <cell r="B857">
            <v>39241010</v>
          </cell>
          <cell r="C857" t="str">
            <v>TABLEWARE AND KITCHENWARE OF PLASTICS INSULATED WARE  </v>
          </cell>
          <cell r="D857">
            <v>0</v>
          </cell>
          <cell r="I857">
            <v>40023900</v>
          </cell>
          <cell r="J857" t="str">
            <v>HALO-ISOBUTENE-ISOPRENE RUBR (CIIR/BIIR)  </v>
          </cell>
        </row>
        <row r="858">
          <cell r="B858">
            <v>39241090</v>
          </cell>
          <cell r="C858" t="str">
            <v>OTHER TABLEWARE AND KITCHENWARE OF PLASTICS  </v>
          </cell>
          <cell r="E858">
            <v>0</v>
          </cell>
          <cell r="I858">
            <v>40024900</v>
          </cell>
          <cell r="J858" t="str">
            <v>OTHR CHLOROPRENE(CHLOROBUTADIENE) RUBR(CR)  </v>
          </cell>
          <cell r="K858">
            <v>0</v>
          </cell>
        </row>
        <row r="859">
          <cell r="B859">
            <v>39249090</v>
          </cell>
          <cell r="C859" t="str">
            <v>OTHR HOUSHOLD ANDTOILT ARTCLS OF PLSTCS NES  </v>
          </cell>
          <cell r="D859">
            <v>0.01</v>
          </cell>
          <cell r="I859">
            <v>40025900</v>
          </cell>
          <cell r="J859" t="str">
            <v>OTHR ACRYLONITRILE-BUTADIENE RUBR (NBR)  </v>
          </cell>
          <cell r="K859">
            <v>0.04</v>
          </cell>
          <cell r="L859">
            <v>0.05</v>
          </cell>
        </row>
        <row r="860">
          <cell r="B860">
            <v>39251000</v>
          </cell>
          <cell r="C860" t="str">
            <v>RESRVRS TANKS VATS AND SMLR CONTNR UPTO 300L  </v>
          </cell>
          <cell r="D860">
            <v>0</v>
          </cell>
          <cell r="I860">
            <v>40027000</v>
          </cell>
          <cell r="J860" t="str">
            <v>ETHYLENE-PRPYLENE-NON-CONJUGATED  </v>
          </cell>
          <cell r="K860">
            <v>0.03</v>
          </cell>
          <cell r="L860">
            <v>0.04</v>
          </cell>
        </row>
        <row r="861">
          <cell r="B861">
            <v>39259090</v>
          </cell>
          <cell r="C861" t="str">
            <v>OTHER BUILDERS WARE OF PLASTICS NES  </v>
          </cell>
          <cell r="D861">
            <v>0</v>
          </cell>
          <cell r="E861">
            <v>0.02</v>
          </cell>
          <cell r="I861">
            <v>40029100</v>
          </cell>
          <cell r="J861" t="str">
            <v>OTHR RUBER LATEX  </v>
          </cell>
          <cell r="K861">
            <v>0</v>
          </cell>
        </row>
        <row r="862">
          <cell r="B862">
            <v>39261019</v>
          </cell>
          <cell r="C862" t="str">
            <v>OFFICE SUPPLIES EXCL PINS CLIPS WRITING INSTRUMENTS OF OTHER MAKE  </v>
          </cell>
          <cell r="D862">
            <v>0</v>
          </cell>
          <cell r="E862">
            <v>0</v>
          </cell>
          <cell r="I862">
            <v>40029990</v>
          </cell>
          <cell r="J862" t="str">
            <v>SYNTHETIC RUBBER SYNTAX,NOT NES.  </v>
          </cell>
          <cell r="K862">
            <v>0.02</v>
          </cell>
          <cell r="L862">
            <v>0.05</v>
          </cell>
        </row>
        <row r="863">
          <cell r="B863">
            <v>39261099</v>
          </cell>
          <cell r="C863" t="str">
            <v>OTHER OFFICE OR SCHOOL SUPPLIES NES  </v>
          </cell>
          <cell r="D863">
            <v>0</v>
          </cell>
          <cell r="I863">
            <v>40040000</v>
          </cell>
          <cell r="J863" t="str">
            <v>WASTE,PARINGS AND SCRAP OF RUBR(BESIDES HARDRUBR) AND PWDR 9 GRNLS OBTAINED THEREFROM  </v>
          </cell>
          <cell r="K863">
            <v>0.04</v>
          </cell>
          <cell r="L863">
            <v>0</v>
          </cell>
        </row>
        <row r="864">
          <cell r="B864">
            <v>39262039</v>
          </cell>
          <cell r="C864" t="str">
            <v>OTHER PLASTIC STICKERS FOR GARMENTS  </v>
          </cell>
          <cell r="I864">
            <v>40069090</v>
          </cell>
          <cell r="J864" t="str">
            <v>OTHERS FORMS AND ARTICLES OF UNVLCANISED RUBBER EXCL. CAMEL BACKSTRIPS  </v>
          </cell>
          <cell r="K864">
            <v>0.23</v>
          </cell>
          <cell r="L864">
            <v>0.11</v>
          </cell>
        </row>
        <row r="865">
          <cell r="B865">
            <v>39262099</v>
          </cell>
          <cell r="C865" t="str">
            <v>OTHER ARTCLS OF APRL NES  </v>
          </cell>
          <cell r="D865">
            <v>0.02</v>
          </cell>
          <cell r="E865">
            <v>0.4</v>
          </cell>
          <cell r="I865">
            <v>40081110</v>
          </cell>
          <cell r="J865" t="str">
            <v>PLTS,SHTS STRP OF MICRO-CELLULAR RUBR  </v>
          </cell>
          <cell r="K865">
            <v>0.01</v>
          </cell>
          <cell r="L865">
            <v>0</v>
          </cell>
        </row>
        <row r="866">
          <cell r="B866">
            <v>39263090</v>
          </cell>
          <cell r="C866" t="str">
            <v>OTHR FITTING FOR FURNITUR COACHWORK/ LIKE  </v>
          </cell>
          <cell r="D866">
            <v>0.02</v>
          </cell>
          <cell r="E866">
            <v>0.01</v>
          </cell>
          <cell r="I866">
            <v>40082110</v>
          </cell>
          <cell r="J866" t="str">
            <v>PLTS,SHTS,STRIPS OF NON-CELLULAR RUBR USEDIN MANUF OF SOLE/HEEL/COMBINED FOR FOOT WEAR  </v>
          </cell>
          <cell r="K866">
            <v>0</v>
          </cell>
        </row>
        <row r="867">
          <cell r="B867">
            <v>39264049</v>
          </cell>
          <cell r="C867" t="str">
            <v>OTHR TABLEANDOTHR HOUSHOLD ARTCL OF DECORATN  </v>
          </cell>
          <cell r="E867">
            <v>0</v>
          </cell>
          <cell r="I867">
            <v>40082190</v>
          </cell>
          <cell r="J867" t="str">
            <v>OTHER FORM OF PLTS,SHTS,STRIPS OF NON- CELLULAR RUBR  </v>
          </cell>
          <cell r="K867">
            <v>0.01</v>
          </cell>
          <cell r="L867">
            <v>0.02</v>
          </cell>
        </row>
        <row r="868">
          <cell r="B868">
            <v>39264099</v>
          </cell>
          <cell r="C868" t="str">
            <v>OTHR STATUETE AND OTHR ORNAMENTAL ARTICL NES  </v>
          </cell>
          <cell r="D868">
            <v>0</v>
          </cell>
          <cell r="I868">
            <v>40082990</v>
          </cell>
          <cell r="J868" t="str">
            <v>OTHER FORM OF NON/CELLULAR RUBR  </v>
          </cell>
          <cell r="K868">
            <v>0.1</v>
          </cell>
          <cell r="L868">
            <v>0.03</v>
          </cell>
        </row>
        <row r="869">
          <cell r="B869">
            <v>39269010</v>
          </cell>
          <cell r="C869" t="str">
            <v>PVC BELT CONVEYOR  </v>
          </cell>
          <cell r="E869">
            <v>0</v>
          </cell>
          <cell r="I869">
            <v>40091100</v>
          </cell>
          <cell r="J869" t="str">
            <v>TUBES,PIPES AND HOSES OF VULCNSD RUBR NOT REINFORCED/OTHRWSE COMBINED WTH OTHR MATERIALS WITHOUT FITTINGS  </v>
          </cell>
          <cell r="K869">
            <v>0.1</v>
          </cell>
          <cell r="L869">
            <v>0.02</v>
          </cell>
        </row>
        <row r="870">
          <cell r="B870">
            <v>39269029</v>
          </cell>
          <cell r="C870" t="str">
            <v>OTHR COUPLERS,PACKING RING, O RINGS AND LIKE  </v>
          </cell>
          <cell r="E870">
            <v>0.05</v>
          </cell>
          <cell r="I870">
            <v>40091200</v>
          </cell>
          <cell r="J870" t="str">
            <v>TUBES,PIPES AND HOSES OF VULCMSD RUBR NOT REINFORCED/OTHERWSE COMBINED WITH OTHER MATERIALS WITH FITTINGS  </v>
          </cell>
          <cell r="K870">
            <v>0.04</v>
          </cell>
          <cell r="L870">
            <v>0.02</v>
          </cell>
        </row>
        <row r="871">
          <cell r="B871">
            <v>39269039</v>
          </cell>
          <cell r="C871" t="str">
            <v>OTHER LASTS WITH OR WITOUT STEEL HINGS; EVAAND GRAPE SHEET FOR SOLEANDHEELS; WELT  </v>
          </cell>
          <cell r="D871">
            <v>0</v>
          </cell>
          <cell r="I871">
            <v>40092100</v>
          </cell>
          <cell r="J871" t="str">
            <v>TUBES,PIPES AND HOSES OF VULCNSD RUBR REINFORCED/OTHRWSE CMBND ONLY WTH METAL MATERIALS WITHOUT FITTINGS  </v>
          </cell>
          <cell r="K871">
            <v>0</v>
          </cell>
          <cell r="L871">
            <v>0</v>
          </cell>
        </row>
        <row r="872">
          <cell r="B872">
            <v>39269041</v>
          </cell>
          <cell r="C872" t="str">
            <v>RING BUCKL TACK WASHR OTHR DECO FITTNGS OFPALSTIC USED TRIM AND EMBELLSHMNT FOR LEATHRPROD PATTERN FOR LEATHR OF P  </v>
          </cell>
          <cell r="E872">
            <v>0</v>
          </cell>
          <cell r="I872">
            <v>40093100</v>
          </cell>
          <cell r="J872" t="str">
            <v>TUBES, PIPES AND HOSES OF VULCNSD RUBR REINFORCED/OTHRWSE CMBND ONLY WTH TEXTILE MATERIALS WTHOUT FITTINGS  </v>
          </cell>
          <cell r="K872">
            <v>0.02</v>
          </cell>
          <cell r="L872">
            <v>0.04</v>
          </cell>
        </row>
        <row r="873">
          <cell r="B873">
            <v>39269049</v>
          </cell>
          <cell r="C873" t="str">
            <v>OTHR RING BUCKL TACK WASHR OTHR DECO FITTNOF PALSTIC USED TRIMING AND EMBELLSHMNT FOR LEATHR PROD; OTHR PATTERN FOR  </v>
          </cell>
          <cell r="D873">
            <v>0</v>
          </cell>
          <cell r="E873">
            <v>0.03</v>
          </cell>
          <cell r="I873">
            <v>40093200</v>
          </cell>
          <cell r="J873" t="str">
            <v>TUBES,PIPES AND HOSES OF VULCNSD RUBR REINFORCED/OTHERWSE CMBND ONLY WITH TEXTILES MATERIALS WITH FITTINGS  </v>
          </cell>
          <cell r="K873">
            <v>0.03</v>
          </cell>
          <cell r="L873">
            <v>0.09</v>
          </cell>
        </row>
        <row r="874">
          <cell r="B874">
            <v>39269059</v>
          </cell>
          <cell r="C874" t="str">
            <v>OTHR RETROREFLCTIV SHEET EXCL .HEADNG 3920  </v>
          </cell>
          <cell r="I874">
            <v>40094100</v>
          </cell>
          <cell r="J874" t="str">
            <v>TUBES.PIPES AND HOSES OF VULCNSD RUBR REINFORCED/OTHRWSE COMBINED WTH OTHR MATERIALS WITHOUT FITTINGS  </v>
          </cell>
          <cell r="K874">
            <v>0.02</v>
          </cell>
          <cell r="L874">
            <v>0</v>
          </cell>
        </row>
        <row r="875">
          <cell r="B875">
            <v>39269079</v>
          </cell>
          <cell r="C875" t="str">
            <v>OTHER PLASTIC OR NYLON TIPPED HAMMERS; INSULATING LINER OF NYLON, HDPE  </v>
          </cell>
          <cell r="D875">
            <v>0.02</v>
          </cell>
          <cell r="E875">
            <v>0</v>
          </cell>
          <cell r="I875">
            <v>40094200</v>
          </cell>
          <cell r="J875" t="str">
            <v>TUBES,PIPES,ANDHOSES OF VULCNSD RUBR REINFORCED OTHERWSE COMBINED WITH OTHER MATARIALS WITH FITTINGS  </v>
          </cell>
          <cell r="K875">
            <v>1.22</v>
          </cell>
          <cell r="L875">
            <v>0.19</v>
          </cell>
        </row>
        <row r="876">
          <cell r="B876">
            <v>39269080</v>
          </cell>
          <cell r="C876" t="str">
            <v>POLYPROPYLENE ARTICLES,N.E.S.  </v>
          </cell>
          <cell r="D876">
            <v>0.02</v>
          </cell>
          <cell r="E876">
            <v>0.03</v>
          </cell>
          <cell r="I876">
            <v>40101290</v>
          </cell>
          <cell r="J876" t="str">
            <v>(CNVYR BLT/BLTNG)RENFRCD WTH TXTL MTRLS WHERE RUBR COMPD CONTENT MORE THAN 25% BY WEIGHT  </v>
          </cell>
          <cell r="K876">
            <v>0</v>
          </cell>
        </row>
        <row r="877">
          <cell r="B877">
            <v>39269091</v>
          </cell>
          <cell r="C877" t="str">
            <v>OTHR ARTICLE OF PLASTIC OF POLYURETHN FOAM  </v>
          </cell>
          <cell r="D877">
            <v>0</v>
          </cell>
          <cell r="E877">
            <v>0</v>
          </cell>
          <cell r="I877">
            <v>40101990</v>
          </cell>
          <cell r="J877" t="str">
            <v>OTHER CNVYR BLT/BLTNG WHERE RUBR COMPN MORE THAN 25% BY WT.  </v>
          </cell>
          <cell r="K877">
            <v>0.01</v>
          </cell>
          <cell r="L877">
            <v>0.02</v>
          </cell>
        </row>
        <row r="878">
          <cell r="B878">
            <v>39269099</v>
          </cell>
          <cell r="C878" t="str">
            <v>OTHR ARTICLE OF PLASTIC NES  </v>
          </cell>
          <cell r="D878">
            <v>1.67</v>
          </cell>
          <cell r="E878">
            <v>1.89</v>
          </cell>
          <cell r="I878">
            <v>40103110</v>
          </cell>
          <cell r="J878" t="str">
            <v>ENDLESS TRNSMSN BLT/BLTNG OF V-BLT,V- RIBBDOF CIRCUMFRNS BETWN 180 CM AND 240 CM WHERE RUBR COMPD LESS THAN 25% BY  </v>
          </cell>
          <cell r="K878">
            <v>0</v>
          </cell>
        </row>
        <row r="879">
          <cell r="B879">
            <v>40013000</v>
          </cell>
          <cell r="C879" t="str">
            <v>BALTA GUTTA-PERCHA ETC AND SMLR NATRL GUMS  </v>
          </cell>
          <cell r="D879">
            <v>0.01</v>
          </cell>
          <cell r="I879">
            <v>40103190</v>
          </cell>
          <cell r="J879" t="str">
            <v>ENDLES TRNSMSN BLT/BLTNG OF V-BLT/V- RIBBEDOF CIRCUMFRNS BETWN 180 CM AND 240 CM WHERE RUBR COMPD MORE THAN 25% BY  </v>
          </cell>
          <cell r="K879">
            <v>0</v>
          </cell>
          <cell r="L879">
            <v>0</v>
          </cell>
        </row>
        <row r="880">
          <cell r="B880">
            <v>40021100</v>
          </cell>
          <cell r="C880" t="str">
            <v>LATEX (SBR/XSBR)  </v>
          </cell>
          <cell r="D880">
            <v>0.03</v>
          </cell>
          <cell r="E880">
            <v>0.05</v>
          </cell>
          <cell r="I880">
            <v>40103290</v>
          </cell>
          <cell r="J880" t="str">
            <v>ENDLESS TRNSMSN BLT/BLTNG OF V-BLT/OTHER THAN V-RIBBED OF CIRCUM BETWN 60 CM AND 180 CM WHERE RUBY COMPD MORE THAN 25%  </v>
          </cell>
          <cell r="K880">
            <v>0</v>
          </cell>
          <cell r="L880">
            <v>0</v>
          </cell>
        </row>
        <row r="881">
          <cell r="B881">
            <v>40021920</v>
          </cell>
          <cell r="C881" t="str">
            <v>STYRENE BUTADIENE RUBBER WTH STYRENE CONTENT OF OVER 50 PERCENT  </v>
          </cell>
          <cell r="E881">
            <v>0.21</v>
          </cell>
          <cell r="I881">
            <v>40103390</v>
          </cell>
          <cell r="J881" t="str">
            <v>ENDLESS TRNSMSN BLT/BLTNG OF V-BLT/V- RIBBDOF CIRCUM BETWN 60 CM AND 180 CM WHERE RUBY COMPD MORE THAN 25% BY WT.  </v>
          </cell>
          <cell r="L881">
            <v>0.01</v>
          </cell>
        </row>
        <row r="882">
          <cell r="B882">
            <v>40021930</v>
          </cell>
          <cell r="C882" t="str">
            <v>STYRENE BUTADIENE STYREDE OIL BOUND COPOLYMER  </v>
          </cell>
          <cell r="D882">
            <v>0.22</v>
          </cell>
          <cell r="I882">
            <v>40103590</v>
          </cell>
          <cell r="J882" t="str">
            <v>ENDLESS SYNCHRONOUS BELTS,OF A CIRCUMFRNCEBETWN 60CM AND150CM WHERE RUBY COMPN MORE THAN 25% BY WT.W  </v>
          </cell>
          <cell r="K882">
            <v>0</v>
          </cell>
        </row>
        <row r="883">
          <cell r="B883">
            <v>40021990</v>
          </cell>
          <cell r="C883" t="str">
            <v>OTHERS SYNTHETIC RUBR AND PACTICE DRVD FROM OILS IN PRMRY FORMS/IN PLTS SHTS ETC MXTRS EXCL. LATEX  </v>
          </cell>
          <cell r="D883">
            <v>1.99</v>
          </cell>
          <cell r="E883">
            <v>3.16</v>
          </cell>
          <cell r="I883">
            <v>40103690</v>
          </cell>
          <cell r="J883" t="str">
            <v>ENDLESS CYNCHRONOUS BLTS,OF A CIRCUMFRNCE BTWN 150CM AND 198CM WHERE RUBY COMPD MORE THAN 25% BY WT.  </v>
          </cell>
          <cell r="K883">
            <v>0</v>
          </cell>
        </row>
        <row r="884">
          <cell r="B884">
            <v>40024900</v>
          </cell>
          <cell r="C884" t="str">
            <v>OTHR CHLOROPRENE(CHLOROBUTADIENE) RUBR(CR)  </v>
          </cell>
          <cell r="D884">
            <v>0.03</v>
          </cell>
          <cell r="E884">
            <v>0.02</v>
          </cell>
          <cell r="I884">
            <v>40103919</v>
          </cell>
          <cell r="J884" t="str">
            <v>TRNSMSN BLT/BLTNG OTHER THAN FLAT BLT/PLY BLT WHERE RUBR COMPD LESS THAN 25% BY WT.  </v>
          </cell>
          <cell r="L884">
            <v>0</v>
          </cell>
        </row>
        <row r="885">
          <cell r="B885">
            <v>40025900</v>
          </cell>
          <cell r="C885" t="str">
            <v>OTHR ACRYLONITRILE-BUTADIENE RUBR (NBR)  </v>
          </cell>
          <cell r="D885">
            <v>0.2</v>
          </cell>
          <cell r="E885">
            <v>1.95</v>
          </cell>
          <cell r="I885">
            <v>40103999</v>
          </cell>
          <cell r="J885" t="str">
            <v>TRNSMSN BLT/BLTNG OTHER THAN FLAT BLT/PLY BLT WHERE RUBY COMPD MORE THAN 25% BY WT.  </v>
          </cell>
          <cell r="K885">
            <v>0.14000000000000001</v>
          </cell>
          <cell r="L885">
            <v>0.02</v>
          </cell>
        </row>
        <row r="886">
          <cell r="B886">
            <v>40027000</v>
          </cell>
          <cell r="C886" t="str">
            <v>ETHYLENE-PRPYLENE-NON-CONJUGATED  </v>
          </cell>
          <cell r="D886">
            <v>0.1</v>
          </cell>
          <cell r="E886">
            <v>1.46</v>
          </cell>
          <cell r="I886">
            <v>40111010</v>
          </cell>
          <cell r="J886" t="str">
            <v>RADIALS TYRES USED ON MOTOR CARS (INCL STATION WAGONS AND RACING CARS)  </v>
          </cell>
          <cell r="K886">
            <v>0.02</v>
          </cell>
          <cell r="L886">
            <v>0.01</v>
          </cell>
        </row>
        <row r="887">
          <cell r="B887">
            <v>40029990</v>
          </cell>
          <cell r="C887" t="str">
            <v>SYNTHETIC RUBBER SYNTAX,NOT NES.  </v>
          </cell>
          <cell r="D887">
            <v>0.06</v>
          </cell>
          <cell r="E887">
            <v>0.04</v>
          </cell>
          <cell r="I887">
            <v>40111090</v>
          </cell>
          <cell r="J887" t="str">
            <v>OTHER TYRES USED ON MOTOR CARS (INCL STATION WAGONS AND RACING CARS).  </v>
          </cell>
          <cell r="K887">
            <v>0</v>
          </cell>
          <cell r="L887">
            <v>0.01</v>
          </cell>
        </row>
        <row r="888">
          <cell r="B888">
            <v>40040000</v>
          </cell>
          <cell r="C888" t="str">
            <v>WASTE,PARINGS AND SCRAP OF RUBR(BESIDES HARDRUBR) AND PWDR 9 GRNLS OBTAINED THEREFROM  </v>
          </cell>
          <cell r="D888">
            <v>0.03</v>
          </cell>
          <cell r="E888">
            <v>0.04</v>
          </cell>
          <cell r="I888">
            <v>40112010</v>
          </cell>
          <cell r="J888" t="str">
            <v>RADIALS TYRES USED ON BUSES/LORRIES  </v>
          </cell>
          <cell r="K888">
            <v>0.47</v>
          </cell>
          <cell r="L888">
            <v>0.52</v>
          </cell>
        </row>
        <row r="889">
          <cell r="B889">
            <v>40052090</v>
          </cell>
          <cell r="C889" t="str">
            <v>OTHERS  </v>
          </cell>
          <cell r="D889">
            <v>0</v>
          </cell>
          <cell r="I889">
            <v>40112090</v>
          </cell>
          <cell r="J889" t="str">
            <v>OTHER TYRES USED ON BUSES/LORRIES  </v>
          </cell>
          <cell r="K889">
            <v>0.01</v>
          </cell>
          <cell r="L889">
            <v>0.01</v>
          </cell>
        </row>
        <row r="890">
          <cell r="B890">
            <v>40059990</v>
          </cell>
          <cell r="C890" t="str">
            <v>OTHERS CMPNDED RUBR UNVULCNSD IN PRMRY FORMS/IN PLATES SHEETS/STRIPS EXCL. SILICA/CAN SEALING/HOSPITAL SHEETING  </v>
          </cell>
          <cell r="E890">
            <v>0.02</v>
          </cell>
          <cell r="I890">
            <v>40113000</v>
          </cell>
          <cell r="J890" t="str">
            <v>NEW PNMTC TYRES OF A KIND USED ON AIRCRAFT  </v>
          </cell>
          <cell r="K890">
            <v>0</v>
          </cell>
          <cell r="L890">
            <v>0.04</v>
          </cell>
        </row>
        <row r="891">
          <cell r="B891">
            <v>40069090</v>
          </cell>
          <cell r="C891" t="str">
            <v>OTHERS FORMS AND ARTICLES OF UNVLCANISED RUBBER EXCL. CAMEL BACKSTRIPS  </v>
          </cell>
          <cell r="D891">
            <v>0.05</v>
          </cell>
          <cell r="E891">
            <v>0.01</v>
          </cell>
          <cell r="I891">
            <v>40114010</v>
          </cell>
          <cell r="J891" t="str">
            <v>TYRES FOR MOTORCYCLES  </v>
          </cell>
          <cell r="K891">
            <v>0.78</v>
          </cell>
          <cell r="L891">
            <v>1.22</v>
          </cell>
        </row>
        <row r="892">
          <cell r="B892">
            <v>40070090</v>
          </cell>
          <cell r="C892" t="str">
            <v>OTHER THREAD/CORD OF VULCNSE RUBBER  </v>
          </cell>
          <cell r="D892">
            <v>0</v>
          </cell>
          <cell r="E892">
            <v>0</v>
          </cell>
          <cell r="I892">
            <v>40114090</v>
          </cell>
          <cell r="J892" t="str">
            <v>TYRES USES OTHER THAN MOTORCYCLES/ SCOOTERS  </v>
          </cell>
          <cell r="L892">
            <v>0</v>
          </cell>
        </row>
        <row r="893">
          <cell r="B893">
            <v>40081110</v>
          </cell>
          <cell r="C893" t="str">
            <v>PLTS,SHTS STRP OF MICRO-CELLULAR RUBR  </v>
          </cell>
          <cell r="I893">
            <v>40116100</v>
          </cell>
          <cell r="J893" t="str">
            <v>*NEW PNMTC TYRES USED ON AGRL OR FORESTRY VEHICLES/MACHINES HAVING"HEARING-BONE" OR SIMILAR TREAD.WITH RIM SIZE LESS T  </v>
          </cell>
          <cell r="K893">
            <v>0.01</v>
          </cell>
          <cell r="L893">
            <v>0.01</v>
          </cell>
        </row>
        <row r="894">
          <cell r="B894">
            <v>40081190</v>
          </cell>
          <cell r="C894" t="str">
            <v>PLTS,SHTS,STRP OF OTHER CELLULAR RUBR  </v>
          </cell>
          <cell r="D894">
            <v>0</v>
          </cell>
          <cell r="I894">
            <v>40116200</v>
          </cell>
          <cell r="J894" t="str">
            <v>*NEW PNMTC TYRES USED ON CONSTRN OR INDUSTRVEHICLE/MACHINE HAVING"HEARING- BONE" OR SIMILAR TREA  </v>
          </cell>
          <cell r="L894">
            <v>2.44</v>
          </cell>
        </row>
        <row r="895">
          <cell r="B895">
            <v>40081990</v>
          </cell>
          <cell r="C895" t="str">
            <v>OTHER FORM OF CELLULAR RUBR  </v>
          </cell>
          <cell r="E895">
            <v>0</v>
          </cell>
          <cell r="I895">
            <v>40119200</v>
          </cell>
          <cell r="J895" t="str">
            <v>*OTHER KIND OF TYRES USED ON AGRL OR FORES TRY VEHICLE/MACHINES  </v>
          </cell>
          <cell r="L895">
            <v>0</v>
          </cell>
        </row>
        <row r="896">
          <cell r="B896">
            <v>40082190</v>
          </cell>
          <cell r="C896" t="str">
            <v>OTHER FORM OF PLTS,SHTS,STRIPS OF NON- CELLULAR RUBR  </v>
          </cell>
          <cell r="D896">
            <v>0.03</v>
          </cell>
          <cell r="E896">
            <v>0.03</v>
          </cell>
          <cell r="I896">
            <v>40119300</v>
          </cell>
          <cell r="J896" t="str">
            <v>*OTHER KIND OF TYRES USED ON CONSTRN OR INDUSTRIAL VEHICLE/MACHINES WITH RIM SIZE LESS THAN 61 CWW.  </v>
          </cell>
          <cell r="K896">
            <v>0.04</v>
          </cell>
          <cell r="L896">
            <v>0</v>
          </cell>
        </row>
        <row r="897">
          <cell r="B897">
            <v>40082910</v>
          </cell>
          <cell r="C897" t="str">
            <v>RUBR SHEETS/RESIN RUBR SHEET FOR SOLE/HEEL OF OTHERS FORM OF NON-CELLULAR RUBR  </v>
          </cell>
          <cell r="D897">
            <v>0.02</v>
          </cell>
          <cell r="E897">
            <v>0.02</v>
          </cell>
          <cell r="I897">
            <v>40119400</v>
          </cell>
          <cell r="J897" t="str">
            <v>*OTHER KIND OF TYRES USED ON CONSTRN OR INDUSTRIAL VEHICLES/MACHINES WITH RIM SIZEMORE THAN 61 CWW.  </v>
          </cell>
          <cell r="K897">
            <v>0.46</v>
          </cell>
          <cell r="L897">
            <v>5.51</v>
          </cell>
        </row>
        <row r="898">
          <cell r="B898">
            <v>40082990</v>
          </cell>
          <cell r="C898" t="str">
            <v>OTHER FORM OF NON/CELLULAR RUBR  </v>
          </cell>
          <cell r="D898">
            <v>0.01</v>
          </cell>
          <cell r="E898">
            <v>0.01</v>
          </cell>
          <cell r="I898">
            <v>40119900</v>
          </cell>
          <cell r="J898" t="str">
            <v>*OTHR PNMTC TYRES OF RUBBER  </v>
          </cell>
          <cell r="K898">
            <v>7.35</v>
          </cell>
          <cell r="L898">
            <v>4.6900000000000004</v>
          </cell>
        </row>
        <row r="899">
          <cell r="B899">
            <v>40091100</v>
          </cell>
          <cell r="C899" t="str">
            <v>TUBES,PIPES AND HOSES OF VULCNSD RUBR NOT REINFORCED/OTHRWSE COMBINED WTH OTHR MATERIALS WITHOUT FITTINGS  </v>
          </cell>
          <cell r="D899">
            <v>0</v>
          </cell>
          <cell r="E899">
            <v>0</v>
          </cell>
          <cell r="I899">
            <v>40129020</v>
          </cell>
          <cell r="J899" t="str">
            <v>SOLID RUBBER TYRES FOR OTHER VEHIVLES  </v>
          </cell>
          <cell r="K899">
            <v>0.01</v>
          </cell>
          <cell r="L899">
            <v>0.06</v>
          </cell>
        </row>
        <row r="900">
          <cell r="B900">
            <v>40091200</v>
          </cell>
          <cell r="C900" t="str">
            <v>TUBES,PIPES AND HOSES OF VULCMSD RUBR NOT REINFORCED/OTHERWSE COMBINED WITH OTHER MATERIALS WITH FITTINGS  </v>
          </cell>
          <cell r="D900">
            <v>0.01</v>
          </cell>
          <cell r="E900">
            <v>0.04</v>
          </cell>
          <cell r="I900">
            <v>40129049</v>
          </cell>
          <cell r="J900" t="str">
            <v>TYRE FLAPS USED IN OTHER VEHICLES  </v>
          </cell>
        </row>
        <row r="901">
          <cell r="B901">
            <v>40092100</v>
          </cell>
          <cell r="C901" t="str">
            <v>TUBES,PIPES AND HOSES OF VULCNSD RUBR REINFORCED/OTHRWSE CMBND ONLY WTH METAL MATERIALS WITHOUT FITTINGS  </v>
          </cell>
          <cell r="E901">
            <v>0</v>
          </cell>
          <cell r="I901">
            <v>40139030</v>
          </cell>
          <cell r="J901" t="str">
            <v>INNER TUBES FOR OFF THE ROAD VEHICLE N.E. S.OR INCLUDED  </v>
          </cell>
        </row>
        <row r="902">
          <cell r="B902">
            <v>40092200</v>
          </cell>
          <cell r="C902" t="str">
            <v>TUBES,PIPES AND HOSES OF VULCNSD RUBR REINFORCED/OTHERWSE CMBND ONLY WITH METAL WITH FITTINGS  </v>
          </cell>
          <cell r="D902">
            <v>0</v>
          </cell>
          <cell r="E902">
            <v>0.01</v>
          </cell>
          <cell r="I902">
            <v>40139090</v>
          </cell>
          <cell r="J902" t="str">
            <v>INNER TUBES USED IN OTHER VEHICLES  </v>
          </cell>
          <cell r="K902">
            <v>0</v>
          </cell>
        </row>
        <row r="903">
          <cell r="B903">
            <v>40093100</v>
          </cell>
          <cell r="C903" t="str">
            <v>TUBES, PIPES AND HOSES OF VULCNSD RUBR REINFORCED/OTHRWSE CMBND ONLY WTH TEXTILE MATERIALS WTHOUT FITTINGS  </v>
          </cell>
          <cell r="D903">
            <v>0</v>
          </cell>
          <cell r="E903">
            <v>0.02</v>
          </cell>
          <cell r="I903">
            <v>40141010</v>
          </cell>
          <cell r="J903" t="str">
            <v>RUBBER CONTRACEPTIVES MALE(CONDOMS)  </v>
          </cell>
          <cell r="K903">
            <v>0.27</v>
          </cell>
        </row>
        <row r="904">
          <cell r="B904">
            <v>40093200</v>
          </cell>
          <cell r="C904" t="str">
            <v>TUBES,PIPES AND HOSES OF VULCNSD RUBR REINFORCED/OTHERWSE CMBND ONLY WITH TEXTILES MATERIALS WITH FITTINGS  </v>
          </cell>
          <cell r="D904">
            <v>0.1</v>
          </cell>
          <cell r="E904">
            <v>0.03</v>
          </cell>
          <cell r="I904">
            <v>40149090</v>
          </cell>
          <cell r="J904" t="str">
            <v>OTHER ARTICLS OF OTHR HYGNC AND PHRMCTL ARTCLS  </v>
          </cell>
        </row>
        <row r="905">
          <cell r="B905">
            <v>40094100</v>
          </cell>
          <cell r="C905" t="str">
            <v>TUBES.PIPES AND HOSES OF VULCNSD RUBR REINFORCED/OTHRWSE COMBINED WTH OTHR MATERIALS WITHOUT FITTINGS  </v>
          </cell>
          <cell r="D905">
            <v>0.01</v>
          </cell>
          <cell r="E905">
            <v>0.02</v>
          </cell>
          <cell r="I905">
            <v>40161000</v>
          </cell>
          <cell r="J905" t="str">
            <v>OTHR ARTCLS OF CELLULAR RUBBER  </v>
          </cell>
          <cell r="L905">
            <v>0</v>
          </cell>
        </row>
        <row r="906">
          <cell r="B906">
            <v>40094200</v>
          </cell>
          <cell r="C906" t="str">
            <v>TUBES,PIPES,ANDHOSES OF VULCNSD RUBR REINFORCED OTHERWSE COMBINED WITH OTHER MATARIALS WITH FITTINGS  </v>
          </cell>
          <cell r="D906">
            <v>0.23</v>
          </cell>
          <cell r="E906">
            <v>0.11</v>
          </cell>
          <cell r="I906">
            <v>40169100</v>
          </cell>
          <cell r="J906" t="str">
            <v>FLOOR COVERINGS AND MATS  </v>
          </cell>
          <cell r="K906">
            <v>7.0000000000000007E-2</v>
          </cell>
        </row>
        <row r="907">
          <cell r="B907">
            <v>40103110</v>
          </cell>
          <cell r="C907" t="str">
            <v>ENDLESS TRNSMSN BLT/BLTNG OF V-BLT,V- RIBBDOF CIRCUMFRNS BETWN 180 CM AND 240 CM WHERE RUBR COMPD LESS THAN 25% BY  </v>
          </cell>
          <cell r="D907">
            <v>0</v>
          </cell>
          <cell r="I907">
            <v>40169310</v>
          </cell>
          <cell r="J907" t="str">
            <v>PATCHES FR PUNCTURE REPAIR OF SELF-VULCNSNG RUBR/A RUBR LACKING  </v>
          </cell>
          <cell r="K907">
            <v>0.01</v>
          </cell>
          <cell r="L907">
            <v>7.0000000000000007E-2</v>
          </cell>
        </row>
        <row r="908">
          <cell r="B908">
            <v>40103190</v>
          </cell>
          <cell r="C908" t="str">
            <v>ENDLES TRNSMSN BLT/BLTNG OF V-BLT/V- RIBBEDOF CIRCUMFRNS BETWN 180 CM AND 240 CM WHERE RUBR COMPD MORE THAN 25% BY  </v>
          </cell>
          <cell r="D908">
            <v>0</v>
          </cell>
          <cell r="E908">
            <v>0</v>
          </cell>
          <cell r="I908">
            <v>40169320</v>
          </cell>
          <cell r="J908" t="str">
            <v>RUBBER RING(O-RING)  </v>
          </cell>
          <cell r="K908">
            <v>0.17</v>
          </cell>
          <cell r="L908">
            <v>0.16</v>
          </cell>
        </row>
        <row r="909">
          <cell r="B909">
            <v>40103290</v>
          </cell>
          <cell r="C909" t="str">
            <v>ENDLESS TRNSMSN BLT/BLTNG OF V-BLT/OTHER THAN V-RIBBED OF CIRCUM BETWN 60 CM AND 180 CM WHERE RUBY COMPD MORE THAN 25%  </v>
          </cell>
          <cell r="E909">
            <v>0</v>
          </cell>
          <cell r="I909">
            <v>40169330</v>
          </cell>
          <cell r="J909" t="str">
            <v>RUBBER SEALS(OIL SEALS,ETC)  </v>
          </cell>
          <cell r="K909">
            <v>0.56000000000000005</v>
          </cell>
          <cell r="L909">
            <v>0.49</v>
          </cell>
        </row>
        <row r="910">
          <cell r="B910">
            <v>40103390</v>
          </cell>
          <cell r="C910" t="str">
            <v>ENDLESS TRNSMSN BLT/BLTNG OF V-BLT/V- RIBBDOF CIRCUM BETWN 60 CM AND 180 CM WHERE RUBY COMPD MORE THAN 25% BY WT.  </v>
          </cell>
          <cell r="D910">
            <v>0.03</v>
          </cell>
          <cell r="E910">
            <v>0.01</v>
          </cell>
          <cell r="I910">
            <v>40169340</v>
          </cell>
          <cell r="J910" t="str">
            <v>GASKETS  </v>
          </cell>
          <cell r="K910">
            <v>0.09</v>
          </cell>
          <cell r="L910">
            <v>7.0000000000000007E-2</v>
          </cell>
        </row>
        <row r="911">
          <cell r="B911">
            <v>40103690</v>
          </cell>
          <cell r="C911" t="str">
            <v>ENDLESS CYNCHRONOUS BLTS,OF A CIRCUMFRNCE BTWN 150CM AND 198CM WHERE RUBY COMPD MORE THAN 25% BY WT.  </v>
          </cell>
          <cell r="D911">
            <v>0</v>
          </cell>
          <cell r="E911">
            <v>0</v>
          </cell>
          <cell r="I911">
            <v>40169350</v>
          </cell>
          <cell r="J911" t="str">
            <v>WASHERS  </v>
          </cell>
          <cell r="K911">
            <v>0</v>
          </cell>
          <cell r="L911">
            <v>0</v>
          </cell>
        </row>
        <row r="912">
          <cell r="B912">
            <v>40103911</v>
          </cell>
          <cell r="C912" t="str">
            <v>ENDLESS FLAT BLTS OF VULCANISED RUBR WHERE RUBR COMPD LESS THAN 25% BY WT.  </v>
          </cell>
          <cell r="I912">
            <v>40169360</v>
          </cell>
          <cell r="J912" t="str">
            <v>PLUGS  </v>
          </cell>
          <cell r="K912">
            <v>0.02</v>
          </cell>
          <cell r="L912">
            <v>0.01</v>
          </cell>
        </row>
        <row r="913">
          <cell r="B913">
            <v>40103919</v>
          </cell>
          <cell r="C913" t="str">
            <v>TRNSMSN BLT/BLTNG OTHER THAN FLAT BLT/PLY BLT WHERE RUBR COMPD LESS THAN 25% BY WT.  </v>
          </cell>
          <cell r="D913">
            <v>0.01</v>
          </cell>
          <cell r="E913">
            <v>0.01</v>
          </cell>
          <cell r="I913">
            <v>40169390</v>
          </cell>
          <cell r="J913" t="str">
            <v>OTHER ARTICLES OF GASKETS WASHERS AND OTHER SEAL  </v>
          </cell>
          <cell r="K913">
            <v>0.21</v>
          </cell>
          <cell r="L913">
            <v>0.26</v>
          </cell>
        </row>
        <row r="914">
          <cell r="B914">
            <v>40103999</v>
          </cell>
          <cell r="C914" t="str">
            <v>TRNSMSN BLT/BLTNG OTHER THAN FLAT BLT/PLY BLT WHERE RUBY COMPD MORE THAN 25% BY WT.  </v>
          </cell>
          <cell r="D914">
            <v>0.06</v>
          </cell>
          <cell r="E914">
            <v>0</v>
          </cell>
          <cell r="I914">
            <v>40169590</v>
          </cell>
          <cell r="J914" t="str">
            <v>OTHER ITEMS OF INFLATABLE ARTCLES  </v>
          </cell>
          <cell r="K914">
            <v>0.01</v>
          </cell>
          <cell r="L914">
            <v>0.06</v>
          </cell>
        </row>
        <row r="915">
          <cell r="B915">
            <v>40111010</v>
          </cell>
          <cell r="C915" t="str">
            <v>RADIALS TYRES USED ON MOTOR CARS (INCL STATION WAGONS AND RACING CARS)  </v>
          </cell>
          <cell r="D915">
            <v>0.71</v>
          </cell>
          <cell r="E915">
            <v>6.55</v>
          </cell>
          <cell r="I915">
            <v>40169910</v>
          </cell>
          <cell r="J915" t="str">
            <v>RUBBER COTS FOR TEXTILE INDUSTRY  </v>
          </cell>
          <cell r="K915">
            <v>0</v>
          </cell>
        </row>
        <row r="916">
          <cell r="B916">
            <v>40111090</v>
          </cell>
          <cell r="C916" t="str">
            <v>OTHER TYRES USED ON MOTOR CARS (INCL STATION WAGONS AND RACING CARS).  </v>
          </cell>
          <cell r="D916">
            <v>0</v>
          </cell>
          <cell r="E916">
            <v>0</v>
          </cell>
          <cell r="I916">
            <v>40169920</v>
          </cell>
          <cell r="J916" t="str">
            <v>RUBBER BANDS  </v>
          </cell>
          <cell r="K916">
            <v>0.01</v>
          </cell>
          <cell r="L916">
            <v>0</v>
          </cell>
        </row>
        <row r="917">
          <cell r="B917">
            <v>40112010</v>
          </cell>
          <cell r="C917" t="str">
            <v>RADIALS TYRES USED ON BUSES/LORRIES  </v>
          </cell>
          <cell r="D917">
            <v>0.12</v>
          </cell>
          <cell r="E917">
            <v>1.54</v>
          </cell>
          <cell r="I917">
            <v>40169930</v>
          </cell>
          <cell r="J917" t="str">
            <v>RUBBER THREAD  </v>
          </cell>
          <cell r="L917">
            <v>0</v>
          </cell>
        </row>
        <row r="918">
          <cell r="B918">
            <v>40113000</v>
          </cell>
          <cell r="C918" t="str">
            <v>NEW PNMTC TYRES OF A KIND USED ON AIRCRAFT  </v>
          </cell>
          <cell r="E918">
            <v>0</v>
          </cell>
          <cell r="I918">
            <v>40169940</v>
          </cell>
          <cell r="J918" t="str">
            <v>RUBBER BLANKETS  </v>
          </cell>
          <cell r="K918">
            <v>0.03</v>
          </cell>
          <cell r="L918">
            <v>7.0000000000000007E-2</v>
          </cell>
        </row>
        <row r="919">
          <cell r="B919">
            <v>40114010</v>
          </cell>
          <cell r="C919" t="str">
            <v>TYRES FOR MOTORCYCLES  </v>
          </cell>
          <cell r="D919">
            <v>0.62</v>
          </cell>
          <cell r="E919">
            <v>0.48</v>
          </cell>
          <cell r="I919">
            <v>40169960</v>
          </cell>
          <cell r="J919" t="str">
            <v>RUBBER BUSH  </v>
          </cell>
          <cell r="K919">
            <v>0.06</v>
          </cell>
          <cell r="L919">
            <v>0</v>
          </cell>
        </row>
        <row r="920">
          <cell r="B920">
            <v>40114020</v>
          </cell>
          <cell r="C920" t="str">
            <v>TYRES FOR MOTOR SCOOTERS  </v>
          </cell>
          <cell r="D920">
            <v>0</v>
          </cell>
          <cell r="I920">
            <v>40169980</v>
          </cell>
          <cell r="J920" t="str">
            <v>STOPPERS  </v>
          </cell>
          <cell r="K920">
            <v>0.05</v>
          </cell>
          <cell r="L920">
            <v>0.04</v>
          </cell>
        </row>
        <row r="921">
          <cell r="B921">
            <v>40114090</v>
          </cell>
          <cell r="C921" t="str">
            <v>TYRES USES OTHER THAN MOTORCYCLES/ SCOOTERS  </v>
          </cell>
          <cell r="D921">
            <v>0.09</v>
          </cell>
          <cell r="E921">
            <v>0.06</v>
          </cell>
          <cell r="I921">
            <v>40169990</v>
          </cell>
          <cell r="J921" t="str">
            <v>OTHERS ARTICLES OF VULCANISED RUBBER EXCL. MATS/GASKETS AND OTHER INFLATABLE ARTICLES  </v>
          </cell>
          <cell r="K921">
            <v>4</v>
          </cell>
          <cell r="L921">
            <v>1.52</v>
          </cell>
        </row>
        <row r="922">
          <cell r="B922">
            <v>40116200</v>
          </cell>
          <cell r="C922" t="str">
            <v>*NEW PNMTC TYRES USED ON CONSTRN OR INDUSTRVEHICLE/MACHINE HAVING"HEARING- BONE" OR SIMILAR TREA  </v>
          </cell>
          <cell r="D922">
            <v>0.13</v>
          </cell>
          <cell r="I922">
            <v>41012010</v>
          </cell>
          <cell r="J922" t="str">
            <v>HIDES AND SKINS OF COW INCLDING COW CALF  </v>
          </cell>
          <cell r="K922">
            <v>0.1</v>
          </cell>
          <cell r="L922">
            <v>0.21</v>
          </cell>
        </row>
        <row r="923">
          <cell r="B923">
            <v>40117000</v>
          </cell>
          <cell r="C923" t="str">
            <v>OF A KIND USED ON AGRICULTURAL OR FORESTRY VEHICLES AND MACHINES  </v>
          </cell>
          <cell r="E923">
            <v>0.01</v>
          </cell>
          <cell r="I923">
            <v>41012090</v>
          </cell>
          <cell r="J923" t="str">
            <v>OTHER HIDES AND SKINS  </v>
          </cell>
          <cell r="K923">
            <v>0.25</v>
          </cell>
        </row>
        <row r="924">
          <cell r="B924">
            <v>40118000</v>
          </cell>
          <cell r="C924" t="str">
            <v>OF A KIND USED ON CONSTRUCTION, MINING OR INDUSTRIAL HANDLING VEHICLES AND MACHINES  </v>
          </cell>
          <cell r="E924">
            <v>6.55</v>
          </cell>
          <cell r="I924">
            <v>41015010</v>
          </cell>
          <cell r="J924" t="str">
            <v>HIDES AND SKINS OF COW INCLDING COW CALF  </v>
          </cell>
          <cell r="K924">
            <v>0.36</v>
          </cell>
          <cell r="L924">
            <v>0.05</v>
          </cell>
        </row>
        <row r="925">
          <cell r="B925">
            <v>40119000</v>
          </cell>
          <cell r="C925" t="str">
            <v>OTHER  </v>
          </cell>
          <cell r="E925">
            <v>1.69</v>
          </cell>
          <cell r="I925">
            <v>41015090</v>
          </cell>
          <cell r="J925" t="str">
            <v>OTHER HIDES AND SKINS.  </v>
          </cell>
        </row>
        <row r="926">
          <cell r="B926">
            <v>40119400</v>
          </cell>
          <cell r="C926" t="str">
            <v>*OTHER KIND OF TYRES USED ON CONSTRN OR INDUSTRIAL VEHICLES/MACHINES WITH RIM SIZEMORE THAN 61 CWW.  </v>
          </cell>
          <cell r="D926">
            <v>1.05</v>
          </cell>
          <cell r="I926">
            <v>41019010</v>
          </cell>
          <cell r="J926" t="str">
            <v>HIDES AND SKINS OF COW INCLDNG COW CALF  </v>
          </cell>
          <cell r="K926">
            <v>0.16</v>
          </cell>
          <cell r="L926">
            <v>0.19</v>
          </cell>
        </row>
        <row r="927">
          <cell r="B927">
            <v>40119900</v>
          </cell>
          <cell r="C927" t="str">
            <v>*OTHR PNMTC TYRES OF RUBBER  </v>
          </cell>
          <cell r="D927">
            <v>3.05</v>
          </cell>
          <cell r="I927">
            <v>41019090</v>
          </cell>
          <cell r="J927" t="str">
            <v>OTHER HIDES ANS SKINS  </v>
          </cell>
          <cell r="K927">
            <v>1.1299999999999999</v>
          </cell>
          <cell r="L927">
            <v>1.58</v>
          </cell>
        </row>
        <row r="928">
          <cell r="B928">
            <v>40129020</v>
          </cell>
          <cell r="C928" t="str">
            <v>SOLID RUBBER TYRES FOR OTHER VEHIVLES  </v>
          </cell>
          <cell r="E928">
            <v>0.01</v>
          </cell>
          <cell r="I928">
            <v>41021010</v>
          </cell>
          <cell r="J928" t="str">
            <v>SHEEPSKINS  </v>
          </cell>
          <cell r="L928">
            <v>0.06</v>
          </cell>
        </row>
        <row r="929">
          <cell r="B929">
            <v>40139030</v>
          </cell>
          <cell r="C929" t="str">
            <v>INNER TUBES FOR OFF THE ROAD VEHICLE N.E. S.OR INCLUDED  </v>
          </cell>
          <cell r="E929">
            <v>0</v>
          </cell>
          <cell r="I929">
            <v>41022910</v>
          </cell>
          <cell r="J929" t="str">
            <v>SHEEP SKINS  </v>
          </cell>
          <cell r="K929">
            <v>0.38</v>
          </cell>
          <cell r="L929">
            <v>0.08</v>
          </cell>
        </row>
        <row r="930">
          <cell r="B930">
            <v>40139050</v>
          </cell>
          <cell r="C930" t="str">
            <v>INNER TUBES USED IN TYRES OF CYCLE RICKSHA/THREE WHEELER POWERED RICKSHAWS  </v>
          </cell>
          <cell r="I930">
            <v>41022920</v>
          </cell>
          <cell r="J930" t="str">
            <v>LAMB SKINS  </v>
          </cell>
          <cell r="L930">
            <v>0</v>
          </cell>
        </row>
        <row r="931">
          <cell r="B931">
            <v>40139090</v>
          </cell>
          <cell r="C931" t="str">
            <v>INNER TUBES USED IN OTHER VEHICLES  </v>
          </cell>
          <cell r="D931">
            <v>0</v>
          </cell>
          <cell r="E931">
            <v>0.02</v>
          </cell>
          <cell r="I931">
            <v>41039000</v>
          </cell>
          <cell r="J931" t="str">
            <v>OTHERS EXCL REPTILES AND SWINE  </v>
          </cell>
          <cell r="K931">
            <v>0.15</v>
          </cell>
        </row>
        <row r="932">
          <cell r="B932">
            <v>40149090</v>
          </cell>
          <cell r="C932" t="str">
            <v>OTHER ARTICLS OF OTHR HYGNC AND PHRMCTL ARTCLS  </v>
          </cell>
          <cell r="E932">
            <v>0</v>
          </cell>
          <cell r="I932">
            <v>41041100</v>
          </cell>
          <cell r="J932" t="str">
            <v>FULL GRAINS-UNSPLIT/GRAIN-SPLITS OF BOVINEIN WET STATE INCLDNG WET-BLUE  </v>
          </cell>
          <cell r="K932">
            <v>4.66</v>
          </cell>
          <cell r="L932">
            <v>6.38</v>
          </cell>
        </row>
        <row r="933">
          <cell r="B933">
            <v>40159030</v>
          </cell>
          <cell r="C933" t="str">
            <v>INDUSTRIAL GLOVES  </v>
          </cell>
          <cell r="E933">
            <v>0</v>
          </cell>
          <cell r="I933">
            <v>41041900</v>
          </cell>
          <cell r="J933" t="str">
            <v>OTHER GRAIN OF BOVINE IN WET STATE INCLDNGWET-BLUE  </v>
          </cell>
          <cell r="K933">
            <v>33.35</v>
          </cell>
          <cell r="L933">
            <v>25.89</v>
          </cell>
        </row>
        <row r="934">
          <cell r="B934">
            <v>40159099</v>
          </cell>
          <cell r="C934" t="str">
            <v>OTHERS ARTCL. OF APARL AND CLOTHING ACCESSORIES FOR ALL PUEPOSES EXCL.GLOVES/ APPRON AND DIVING SVITS ETC.  </v>
          </cell>
          <cell r="E934">
            <v>0.01</v>
          </cell>
          <cell r="I934">
            <v>41044100</v>
          </cell>
          <cell r="J934" t="str">
            <v>FULL GRAINS-UNSPLIT/GRAIN-SPLITS OF BOVINE IN DRY STATE(CRUST)  </v>
          </cell>
          <cell r="K934">
            <v>0.46</v>
          </cell>
          <cell r="L934">
            <v>0.4</v>
          </cell>
        </row>
        <row r="935">
          <cell r="B935">
            <v>40161000</v>
          </cell>
          <cell r="C935" t="str">
            <v>OTHR ARTCLS OF CELLULAR RUBBER  </v>
          </cell>
          <cell r="D935">
            <v>0</v>
          </cell>
          <cell r="E935">
            <v>0</v>
          </cell>
          <cell r="I935">
            <v>41044900</v>
          </cell>
          <cell r="J935" t="str">
            <v>OTHER GRAIN OF BOVINE IN DRY STATE (CRUST)  </v>
          </cell>
          <cell r="K935">
            <v>27.54</v>
          </cell>
          <cell r="L935">
            <v>23.22</v>
          </cell>
        </row>
        <row r="936">
          <cell r="B936">
            <v>40169100</v>
          </cell>
          <cell r="C936" t="str">
            <v>FLOOR COVERINGS AND MATS  </v>
          </cell>
          <cell r="D936">
            <v>0</v>
          </cell>
          <cell r="I936">
            <v>41051000</v>
          </cell>
          <cell r="J936" t="str">
            <v>TANED/CRUST SKIN OF SHEEP OR LAMB WITHOUT WOOL WHETHER OR NOT SPLIT BUT NOT FURTHER PREPARED. IN WET STATE  </v>
          </cell>
          <cell r="K936">
            <v>1.96</v>
          </cell>
          <cell r="L936">
            <v>1.2</v>
          </cell>
        </row>
        <row r="937">
          <cell r="B937">
            <v>40169200</v>
          </cell>
          <cell r="C937" t="str">
            <v>ERASERS  </v>
          </cell>
          <cell r="E937">
            <v>0</v>
          </cell>
          <cell r="I937">
            <v>41053000</v>
          </cell>
          <cell r="J937" t="str">
            <v>TANED/CRUST SKIN OF SHEEP OR LAMB WITHOUT WOOL WHETHER OR NOT SPLIT BUT NOT FURTHER PREPARED IN DRY STATE  </v>
          </cell>
          <cell r="K937">
            <v>0.01</v>
          </cell>
          <cell r="L937">
            <v>0.01</v>
          </cell>
        </row>
        <row r="938">
          <cell r="B938">
            <v>40169310</v>
          </cell>
          <cell r="C938" t="str">
            <v>PATCHES FR PUNCTURE REPAIR OF SELF-VULCNSNG RUBR/A RUBR LACKING  </v>
          </cell>
          <cell r="D938">
            <v>0</v>
          </cell>
          <cell r="E938">
            <v>0.01</v>
          </cell>
          <cell r="I938">
            <v>41062100</v>
          </cell>
          <cell r="J938" t="str">
            <v>TANED/CRUST HIDE ANDSKINS OF GOAT OR KIDS INWET STATE INCLUDING WET-BLUE.  </v>
          </cell>
          <cell r="K938">
            <v>0.4</v>
          </cell>
          <cell r="L938">
            <v>0.28999999999999998</v>
          </cell>
        </row>
        <row r="939">
          <cell r="B939">
            <v>40169320</v>
          </cell>
          <cell r="C939" t="str">
            <v>RUBBER RING(O-RING)  </v>
          </cell>
          <cell r="D939">
            <v>0.11</v>
          </cell>
          <cell r="E939">
            <v>7.0000000000000007E-2</v>
          </cell>
          <cell r="I939">
            <v>41069100</v>
          </cell>
          <cell r="J939" t="str">
            <v>TANED/CRUST HIDE AND SKINS OF OTHER ANIMALS IN WET STATE INCLUDING WET-BLUE  </v>
          </cell>
          <cell r="K939">
            <v>0.13</v>
          </cell>
          <cell r="L939">
            <v>0.24</v>
          </cell>
        </row>
        <row r="940">
          <cell r="B940">
            <v>40169330</v>
          </cell>
          <cell r="C940" t="str">
            <v>RUBBER SEALS(OIL SEALS,ETC)  </v>
          </cell>
          <cell r="D940">
            <v>0.36</v>
          </cell>
          <cell r="E940">
            <v>0.47</v>
          </cell>
          <cell r="I940">
            <v>41071100</v>
          </cell>
          <cell r="J940" t="str">
            <v>LREATHER FURTHER OF BOVIN FULL GRAINS- UNSPLIT OF WHOLE HIDES/SKINS  </v>
          </cell>
          <cell r="K940">
            <v>1.33</v>
          </cell>
          <cell r="L940">
            <v>0.33</v>
          </cell>
        </row>
        <row r="941">
          <cell r="B941">
            <v>40169340</v>
          </cell>
          <cell r="C941" t="str">
            <v>GASKETS  </v>
          </cell>
          <cell r="D941">
            <v>0.08</v>
          </cell>
          <cell r="E941">
            <v>0.04</v>
          </cell>
          <cell r="I941">
            <v>41071200</v>
          </cell>
          <cell r="J941" t="str">
            <v>LEATHERFUTHER OF BOVIN GRAIN-SPLIT OF WHOLE HIDES/SKINS  </v>
          </cell>
          <cell r="K941">
            <v>1.23</v>
          </cell>
          <cell r="L941">
            <v>0.18</v>
          </cell>
        </row>
        <row r="942">
          <cell r="B942">
            <v>40169350</v>
          </cell>
          <cell r="C942" t="str">
            <v>WASHERS  </v>
          </cell>
          <cell r="D942">
            <v>0.01</v>
          </cell>
          <cell r="E942">
            <v>0</v>
          </cell>
          <cell r="I942">
            <v>41071900</v>
          </cell>
          <cell r="J942" t="str">
            <v>OTHER WHOLE HIDS/SKINS  </v>
          </cell>
          <cell r="K942">
            <v>3.21</v>
          </cell>
          <cell r="L942">
            <v>9.19</v>
          </cell>
        </row>
        <row r="943">
          <cell r="B943">
            <v>40169360</v>
          </cell>
          <cell r="C943" t="str">
            <v>PLUGS  </v>
          </cell>
          <cell r="D943">
            <v>0.02</v>
          </cell>
          <cell r="E943">
            <v>0.01</v>
          </cell>
          <cell r="I943">
            <v>41079100</v>
          </cell>
          <cell r="J943" t="str">
            <v>FULL GRAINS-UNSPLIT OF OTHER HIDES/SKINS INCLUDING SIDES  </v>
          </cell>
          <cell r="K943">
            <v>0.45</v>
          </cell>
          <cell r="L943">
            <v>0.05</v>
          </cell>
        </row>
        <row r="944">
          <cell r="B944">
            <v>40169390</v>
          </cell>
          <cell r="C944" t="str">
            <v>OTHER ARTICLES OF GASKETS WASHERS AND OTHER SEAL  </v>
          </cell>
          <cell r="D944">
            <v>0.36</v>
          </cell>
          <cell r="E944">
            <v>0.48</v>
          </cell>
          <cell r="I944">
            <v>41079200</v>
          </cell>
          <cell r="J944" t="str">
            <v>GRAIN-SPLIT OF OTHER HIDES/SKINS INCLUDINGSIDES  </v>
          </cell>
          <cell r="K944">
            <v>0.85</v>
          </cell>
          <cell r="L944">
            <v>0.14000000000000001</v>
          </cell>
        </row>
        <row r="945">
          <cell r="B945">
            <v>40169590</v>
          </cell>
          <cell r="C945" t="str">
            <v>OTHER ITEMS OF INFLATABLE ARTCLES  </v>
          </cell>
          <cell r="D945">
            <v>0.02</v>
          </cell>
          <cell r="I945">
            <v>41079900</v>
          </cell>
          <cell r="J945" t="str">
            <v>OTHER/HIDES/SKINS INCLUDING SIDES  </v>
          </cell>
          <cell r="K945">
            <v>6.65</v>
          </cell>
          <cell r="L945">
            <v>4.7</v>
          </cell>
        </row>
        <row r="946">
          <cell r="B946">
            <v>40169920</v>
          </cell>
          <cell r="C946" t="str">
            <v>RUBBER BANDS  </v>
          </cell>
          <cell r="I946">
            <v>41120000</v>
          </cell>
          <cell r="J946" t="str">
            <v>LEATHER FURTHER PREPARD AFTER TANING/CRUST LEATHER OF SHEEP/LAMB WITHOUT WOOL W.O.N. SPLIT  </v>
          </cell>
          <cell r="K946">
            <v>0.02</v>
          </cell>
          <cell r="L946">
            <v>0.05</v>
          </cell>
        </row>
        <row r="947">
          <cell r="B947">
            <v>40169940</v>
          </cell>
          <cell r="C947" t="str">
            <v>RUBBER BLANKETS  </v>
          </cell>
          <cell r="D947">
            <v>7.0000000000000007E-2</v>
          </cell>
          <cell r="E947">
            <v>0.03</v>
          </cell>
          <cell r="I947">
            <v>41139000</v>
          </cell>
          <cell r="J947" t="str">
            <v>LEATHER FURTHER OF OTHER ANIMALS  </v>
          </cell>
          <cell r="K947">
            <v>0</v>
          </cell>
          <cell r="L947">
            <v>0</v>
          </cell>
        </row>
        <row r="948">
          <cell r="B948">
            <v>40169950</v>
          </cell>
          <cell r="C948" t="str">
            <v>RUBBER CUSHION  </v>
          </cell>
          <cell r="D948">
            <v>0</v>
          </cell>
          <cell r="E948">
            <v>0.01</v>
          </cell>
          <cell r="I948">
            <v>41142010</v>
          </cell>
          <cell r="J948" t="str">
            <v>PATENT LEATHER AND PATENT LAMINATD LEATHER  </v>
          </cell>
          <cell r="L948">
            <v>0.1</v>
          </cell>
        </row>
        <row r="949">
          <cell r="B949">
            <v>40169960</v>
          </cell>
          <cell r="C949" t="str">
            <v>RUBBER BUSH  </v>
          </cell>
          <cell r="D949">
            <v>0.01</v>
          </cell>
          <cell r="E949">
            <v>0.01</v>
          </cell>
          <cell r="I949">
            <v>41151000</v>
          </cell>
          <cell r="J949" t="str">
            <v>COMPOSIUTION LEATHER WITH BASE OF LEATHER/LEATHER FIBRE IN SLABS/SHEET/STRIPS  </v>
          </cell>
          <cell r="K949">
            <v>0.03</v>
          </cell>
        </row>
        <row r="950">
          <cell r="B950">
            <v>40169980</v>
          </cell>
          <cell r="C950" t="str">
            <v>STOPPERS  </v>
          </cell>
          <cell r="D950">
            <v>0.02</v>
          </cell>
          <cell r="E950">
            <v>0.19</v>
          </cell>
          <cell r="I950">
            <v>41152010</v>
          </cell>
          <cell r="J950" t="str">
            <v>CUTTING OF LEATHER  </v>
          </cell>
          <cell r="K950">
            <v>0.42</v>
          </cell>
          <cell r="L950">
            <v>0.06</v>
          </cell>
        </row>
        <row r="951">
          <cell r="B951">
            <v>40169990</v>
          </cell>
          <cell r="C951" t="str">
            <v>OTHERS ARTICLES OF VULCANISED RUBBER EXCL. MATS/GASKETS AND OTHER INFLATABLE ARTICLES  </v>
          </cell>
          <cell r="D951">
            <v>0.48</v>
          </cell>
          <cell r="E951">
            <v>0.53</v>
          </cell>
          <cell r="I951">
            <v>42010000</v>
          </cell>
          <cell r="J951" t="str">
            <v>SDDLRY AND HRNSS FOR ANY ANML (INCL TRACTSLEADS,KNEE PADS,MUZLS, SDDLE CLOTHS,SDDLE BAGS-DOG COATS AND THE LIKE)OF  </v>
          </cell>
          <cell r="K951">
            <v>0</v>
          </cell>
        </row>
        <row r="952">
          <cell r="B952">
            <v>40170090</v>
          </cell>
          <cell r="C952" t="str">
            <v>OTHERS  </v>
          </cell>
          <cell r="E952">
            <v>0</v>
          </cell>
          <cell r="I952">
            <v>42021110</v>
          </cell>
          <cell r="J952" t="str">
            <v>TRAVEL GOODS(TRUNKS ETC)OF LEATHER  </v>
          </cell>
          <cell r="K952">
            <v>0</v>
          </cell>
        </row>
        <row r="953">
          <cell r="B953">
            <v>41012010</v>
          </cell>
          <cell r="C953" t="str">
            <v>HIDES AND SKINS OF COW INCLDING COW CALF  </v>
          </cell>
          <cell r="E953">
            <v>0.52</v>
          </cell>
          <cell r="I953">
            <v>42021140</v>
          </cell>
          <cell r="J953" t="str">
            <v>BRIEF CASES OF LEATHER  </v>
          </cell>
          <cell r="K953">
            <v>0</v>
          </cell>
        </row>
        <row r="954">
          <cell r="B954">
            <v>41012020</v>
          </cell>
          <cell r="C954" t="str">
            <v>HIDES AND SKINS OF BUFFALO INCLDNG BUFFALD CALF  </v>
          </cell>
          <cell r="E954">
            <v>7.0000000000000007E-2</v>
          </cell>
          <cell r="I954">
            <v>42021250</v>
          </cell>
          <cell r="J954" t="str">
            <v>OTHER TRAVEL-GOODS OF PLASTIC/TEXTILE MATERIALS  </v>
          </cell>
          <cell r="L954">
            <v>0</v>
          </cell>
        </row>
        <row r="955">
          <cell r="B955">
            <v>41012090</v>
          </cell>
          <cell r="C955" t="str">
            <v>OTHER HIDES AND SKINS  </v>
          </cell>
          <cell r="D955">
            <v>0.32</v>
          </cell>
          <cell r="I955">
            <v>42022290</v>
          </cell>
          <cell r="J955" t="str">
            <v>OTHERS  </v>
          </cell>
          <cell r="K955">
            <v>0.03</v>
          </cell>
        </row>
        <row r="956">
          <cell r="B956">
            <v>41015010</v>
          </cell>
          <cell r="C956" t="str">
            <v>HIDES AND SKINS OF COW INCLDING COW CALF  </v>
          </cell>
          <cell r="D956">
            <v>0.13</v>
          </cell>
          <cell r="E956">
            <v>0.05</v>
          </cell>
          <cell r="I956">
            <v>42022990</v>
          </cell>
          <cell r="J956" t="str">
            <v>OTHERS  </v>
          </cell>
          <cell r="L956">
            <v>0.02</v>
          </cell>
        </row>
        <row r="957">
          <cell r="B957">
            <v>41015090</v>
          </cell>
          <cell r="C957" t="str">
            <v>OTHER HIDES AND SKINS.  </v>
          </cell>
          <cell r="E957">
            <v>0.23</v>
          </cell>
          <cell r="I957">
            <v>42023190</v>
          </cell>
          <cell r="J957" t="str">
            <v>OTHERS  </v>
          </cell>
          <cell r="K957">
            <v>0</v>
          </cell>
        </row>
        <row r="958">
          <cell r="B958">
            <v>41019010</v>
          </cell>
          <cell r="C958" t="str">
            <v>HIDES AND SKINS OF COW INCLDNG COW CALF  </v>
          </cell>
          <cell r="D958">
            <v>0.24</v>
          </cell>
          <cell r="E958">
            <v>0.65</v>
          </cell>
          <cell r="I958">
            <v>42029200</v>
          </cell>
          <cell r="J958" t="str">
            <v>OTHER ARTICLES WITH OUTER SURFACE OF PLASTIC SHEETING OR OF TXTL MATERIALS  </v>
          </cell>
          <cell r="K958">
            <v>0</v>
          </cell>
        </row>
        <row r="959">
          <cell r="B959">
            <v>41019090</v>
          </cell>
          <cell r="C959" t="str">
            <v>OTHER HIDES ANS SKINS  </v>
          </cell>
          <cell r="D959">
            <v>1.65</v>
          </cell>
          <cell r="E959">
            <v>0.21</v>
          </cell>
          <cell r="I959">
            <v>42029900</v>
          </cell>
          <cell r="J959" t="str">
            <v>OTHR SIMILAR CONTAINERS OF HDNG 4202  </v>
          </cell>
          <cell r="K959">
            <v>0.01</v>
          </cell>
        </row>
        <row r="960">
          <cell r="B960">
            <v>41021010</v>
          </cell>
          <cell r="C960" t="str">
            <v>SHEEPSKINS  </v>
          </cell>
          <cell r="D960">
            <v>0.01</v>
          </cell>
          <cell r="E960">
            <v>0.01</v>
          </cell>
          <cell r="I960">
            <v>42032910</v>
          </cell>
          <cell r="J960" t="str">
            <v>GLOVES FOR USE IN INDUSTRY  </v>
          </cell>
          <cell r="K960">
            <v>0.02</v>
          </cell>
        </row>
        <row r="961">
          <cell r="B961">
            <v>41022110</v>
          </cell>
          <cell r="C961" t="str">
            <v>SHEEP SKINS  </v>
          </cell>
          <cell r="D961">
            <v>0.01</v>
          </cell>
          <cell r="I961">
            <v>42032920</v>
          </cell>
          <cell r="J961" t="str">
            <v>OTHER GLOVES  </v>
          </cell>
        </row>
        <row r="962">
          <cell r="B962">
            <v>41022910</v>
          </cell>
          <cell r="C962" t="str">
            <v>SHEEP SKINS  </v>
          </cell>
          <cell r="E962">
            <v>0.04</v>
          </cell>
          <cell r="I962">
            <v>42034090</v>
          </cell>
          <cell r="J962" t="str">
            <v>OTHER  </v>
          </cell>
        </row>
        <row r="963">
          <cell r="B963">
            <v>41041100</v>
          </cell>
          <cell r="C963" t="str">
            <v>FULL GRAINS-UNSPLIT/GRAIN-SPLITS OF BOVINEIN WET STATE INCLDNG WET-BLUE  </v>
          </cell>
          <cell r="D963">
            <v>1.39</v>
          </cell>
          <cell r="E963">
            <v>2.83</v>
          </cell>
          <cell r="I963">
            <v>42050090</v>
          </cell>
          <cell r="J963" t="str">
            <v>OTHERS  </v>
          </cell>
          <cell r="L963">
            <v>0</v>
          </cell>
        </row>
        <row r="964">
          <cell r="B964">
            <v>41041900</v>
          </cell>
          <cell r="C964" t="str">
            <v>OTHER GRAIN OF BOVINE IN WET STATE INCLDNGWET-BLUE  </v>
          </cell>
          <cell r="D964">
            <v>21.34</v>
          </cell>
          <cell r="E964">
            <v>13.54</v>
          </cell>
          <cell r="I964">
            <v>42060090</v>
          </cell>
          <cell r="J964" t="str">
            <v>OTHERS CATGUTS  </v>
          </cell>
          <cell r="K964">
            <v>0.03</v>
          </cell>
        </row>
        <row r="965">
          <cell r="B965">
            <v>41044100</v>
          </cell>
          <cell r="C965" t="str">
            <v>FULL GRAINS-UNSPLIT/GRAIN-SPLITS OF BOVINE IN DRY STATE(CRUST)  </v>
          </cell>
          <cell r="D965">
            <v>0.71</v>
          </cell>
          <cell r="E965">
            <v>5.61</v>
          </cell>
          <cell r="I965">
            <v>43013000</v>
          </cell>
          <cell r="J965" t="str">
            <v>RAW FURSKINS OF (INDIAN-PERSIAN ETC) LAMB WHOLE WITH OR WITHOUT HEAD-TAIL OR PAWS  </v>
          </cell>
          <cell r="K965">
            <v>0.1</v>
          </cell>
          <cell r="L965">
            <v>0.06</v>
          </cell>
        </row>
        <row r="966">
          <cell r="B966">
            <v>41044900</v>
          </cell>
          <cell r="C966" t="str">
            <v>OTHER GRAIN OF BOVINE IN DRY STATE (CRUST)  </v>
          </cell>
          <cell r="D966">
            <v>10.210000000000001</v>
          </cell>
          <cell r="E966">
            <v>9.1999999999999993</v>
          </cell>
          <cell r="I966">
            <v>43021910</v>
          </cell>
          <cell r="J966" t="str">
            <v>CALF SKINS WHITE HAIR ON TANNED/DRESSED  </v>
          </cell>
          <cell r="K966">
            <v>0.01</v>
          </cell>
          <cell r="L966">
            <v>0</v>
          </cell>
        </row>
        <row r="967">
          <cell r="B967">
            <v>41051000</v>
          </cell>
          <cell r="C967" t="str">
            <v>TANED/CRUST SKIN OF SHEEP OR LAMB WITHOUT WOOL WHETHER OR NOT SPLIT BUT NOT FURTHER PREPARED. IN WET STATE  </v>
          </cell>
          <cell r="D967">
            <v>0.33</v>
          </cell>
          <cell r="E967">
            <v>0.15</v>
          </cell>
          <cell r="I967">
            <v>43021920</v>
          </cell>
          <cell r="J967" t="str">
            <v>HIDES/SKINS OF OTHER BOVINE AND EQUINE ANIMALS WITH HAIR ON-TANNED/DRESSED  </v>
          </cell>
          <cell r="K967">
            <v>0.04</v>
          </cell>
          <cell r="L967">
            <v>0.04</v>
          </cell>
        </row>
        <row r="968">
          <cell r="B968">
            <v>41053000</v>
          </cell>
          <cell r="C968" t="str">
            <v>TANED/CRUST SKIN OF SHEEP OR LAMB WITHOUT WOOL WHETHER OR NOT SPLIT BUT NOT FURTHER PREPARED IN DRY STATE  </v>
          </cell>
          <cell r="D968">
            <v>0.01</v>
          </cell>
          <cell r="I968">
            <v>43021930</v>
          </cell>
          <cell r="J968" t="str">
            <v>GOAT(COMN) AND KID SKNS WTH HAIR ON TND/DRSD  </v>
          </cell>
          <cell r="K968">
            <v>0</v>
          </cell>
          <cell r="L968">
            <v>0.01</v>
          </cell>
        </row>
        <row r="969">
          <cell r="B969">
            <v>41062100</v>
          </cell>
          <cell r="C969" t="str">
            <v>TANED/CRUST HIDE ANDSKINS OF GOAT OR KIDS INWET STATE INCLUDING WET-BLUE.  </v>
          </cell>
          <cell r="D969">
            <v>0.15</v>
          </cell>
          <cell r="E969">
            <v>1.48</v>
          </cell>
          <cell r="I969">
            <v>43021990</v>
          </cell>
          <cell r="J969" t="str">
            <v>HIDES AND SKINS OF OTHER ANIMALS WITH HAIRON TANNED/DRESSED  </v>
          </cell>
          <cell r="K969">
            <v>0.12</v>
          </cell>
          <cell r="L969">
            <v>0</v>
          </cell>
        </row>
        <row r="970">
          <cell r="B970">
            <v>41069100</v>
          </cell>
          <cell r="C970" t="str">
            <v>TANED/CRUST HIDE AND SKINS OF OTHER ANIMALS IN WET STATE INCLUDING WET-BLUE  </v>
          </cell>
          <cell r="D970">
            <v>0.26</v>
          </cell>
          <cell r="I970">
            <v>43022000</v>
          </cell>
          <cell r="J970" t="str">
            <v>HEDS,TAILS PAWS,OTHR PCS/CUTNGS UNASMBLD  </v>
          </cell>
          <cell r="L970">
            <v>0.09</v>
          </cell>
        </row>
        <row r="971">
          <cell r="B971">
            <v>41069200</v>
          </cell>
          <cell r="C971" t="str">
            <v>TANED/CRUST HIDE AND SKINS OF OTHER ANIMALS IN DRY STATE (CRUST)  </v>
          </cell>
          <cell r="D971">
            <v>0</v>
          </cell>
          <cell r="E971">
            <v>0.08</v>
          </cell>
          <cell r="I971">
            <v>43023000</v>
          </cell>
          <cell r="J971" t="str">
            <v>WHOLE FUR SKINS AND PCS/CUTNGS THROF ASMBLD  </v>
          </cell>
          <cell r="K971">
            <v>0</v>
          </cell>
        </row>
        <row r="972">
          <cell r="B972">
            <v>41071100</v>
          </cell>
          <cell r="C972" t="str">
            <v>LREATHER FURTHER OF BOVIN FULL GRAINS- UNSPLIT OF WHOLE HIDES/SKINS  </v>
          </cell>
          <cell r="D972">
            <v>4.95</v>
          </cell>
          <cell r="E972">
            <v>11.83</v>
          </cell>
          <cell r="I972">
            <v>44012200</v>
          </cell>
          <cell r="J972" t="str">
            <v>NON-CONIFEROUS SAWDUST AND WOOD WASTE AND SCRAP, AGGLOMERATED, IN LOGS, BRIQUETTES, PELLETS OR SIMILAR FORMS  </v>
          </cell>
          <cell r="K972">
            <v>5.93</v>
          </cell>
          <cell r="L972">
            <v>22.32</v>
          </cell>
        </row>
        <row r="973">
          <cell r="B973">
            <v>41071200</v>
          </cell>
          <cell r="C973" t="str">
            <v>LEATHERFUTHER OF BOVIN GRAIN-SPLIT OF WHOLE HIDES/SKINS  </v>
          </cell>
          <cell r="D973">
            <v>0.13</v>
          </cell>
          <cell r="E973">
            <v>0.21</v>
          </cell>
          <cell r="I973">
            <v>44013100</v>
          </cell>
          <cell r="J973" t="str">
            <v>WOOD PELLETS  </v>
          </cell>
          <cell r="K973">
            <v>0</v>
          </cell>
        </row>
        <row r="974">
          <cell r="B974">
            <v>41071900</v>
          </cell>
          <cell r="C974" t="str">
            <v>OTHER WHOLE HIDS/SKINS  </v>
          </cell>
          <cell r="D974">
            <v>19.75</v>
          </cell>
          <cell r="E974">
            <v>2.11</v>
          </cell>
          <cell r="I974">
            <v>44032010</v>
          </cell>
          <cell r="J974" t="str">
            <v>*SAWLOGS AND VENEERLOGS  </v>
          </cell>
          <cell r="K974">
            <v>0.02</v>
          </cell>
        </row>
        <row r="975">
          <cell r="B975">
            <v>41079100</v>
          </cell>
          <cell r="C975" t="str">
            <v>FULL GRAINS-UNSPLIT OF OTHER HIDES/SKINS INCLUDING SIDES  </v>
          </cell>
          <cell r="D975">
            <v>0.16</v>
          </cell>
          <cell r="E975">
            <v>0.75</v>
          </cell>
          <cell r="I975">
            <v>44032090</v>
          </cell>
          <cell r="J975" t="str">
            <v>*CONIFEROUS NES  </v>
          </cell>
          <cell r="K975">
            <v>0.46</v>
          </cell>
          <cell r="L975">
            <v>1.1200000000000001</v>
          </cell>
        </row>
        <row r="976">
          <cell r="B976">
            <v>41079200</v>
          </cell>
          <cell r="C976" t="str">
            <v>GRAIN-SPLIT OF OTHER HIDES/SKINS INCLUDINGSIDES  </v>
          </cell>
          <cell r="D976">
            <v>0.16</v>
          </cell>
          <cell r="E976">
            <v>0.67</v>
          </cell>
          <cell r="I976">
            <v>44034100</v>
          </cell>
          <cell r="J976" t="str">
            <v>DARK RED MERANTI, LIGHT RED MERANTI AND MERANTI BAKAU  </v>
          </cell>
          <cell r="K976">
            <v>1.6</v>
          </cell>
        </row>
        <row r="977">
          <cell r="B977">
            <v>41079900</v>
          </cell>
          <cell r="C977" t="str">
            <v>OTHER/HIDES/SKINS INCLUDING SIDES  </v>
          </cell>
          <cell r="D977">
            <v>4.87</v>
          </cell>
          <cell r="E977">
            <v>2.46</v>
          </cell>
          <cell r="I977">
            <v>44034910</v>
          </cell>
          <cell r="J977" t="str">
            <v>TEAK WOOD IN ROUGH  </v>
          </cell>
          <cell r="K977">
            <v>195.46</v>
          </cell>
          <cell r="L977">
            <v>170.2</v>
          </cell>
        </row>
        <row r="978">
          <cell r="B978">
            <v>41120000</v>
          </cell>
          <cell r="C978" t="str">
            <v>LEATHER FURTHER PREPARD AFTER TANING/CRUST LEATHER OF SHEEP/LAMB WITHOUT WOOL W.O.N. SPLIT  </v>
          </cell>
          <cell r="E978">
            <v>0.04</v>
          </cell>
          <cell r="I978">
            <v>44034990</v>
          </cell>
          <cell r="J978" t="str">
            <v>OTHERS THAN TROPICAL WOOD/TEAK WOOD ROUGH  </v>
          </cell>
          <cell r="K978">
            <v>39.24</v>
          </cell>
          <cell r="L978">
            <v>41.2</v>
          </cell>
        </row>
        <row r="979">
          <cell r="B979">
            <v>41131000</v>
          </cell>
          <cell r="C979" t="str">
            <v>LEATHER FURTHER OF GOATS/KIDS  </v>
          </cell>
          <cell r="D979">
            <v>0</v>
          </cell>
          <cell r="E979">
            <v>0.01</v>
          </cell>
          <cell r="I979">
            <v>44039919</v>
          </cell>
          <cell r="J979" t="str">
            <v>ROSE WOOD (DALBERGEA LATIFOLIA)  </v>
          </cell>
          <cell r="L979">
            <v>0.02</v>
          </cell>
        </row>
        <row r="980">
          <cell r="B980">
            <v>41142010</v>
          </cell>
          <cell r="C980" t="str">
            <v>PATENT LEATHER AND PATENT LAMINATD LEATHER  </v>
          </cell>
          <cell r="D980">
            <v>0.42</v>
          </cell>
          <cell r="E980">
            <v>0.23</v>
          </cell>
          <cell r="I980">
            <v>44039921</v>
          </cell>
          <cell r="J980" t="str">
            <v>SAL (CHOREA ROBUSTA)  </v>
          </cell>
          <cell r="K980">
            <v>0.02</v>
          </cell>
        </row>
        <row r="981">
          <cell r="B981">
            <v>41142020</v>
          </cell>
          <cell r="C981" t="str">
            <v>METALLISED LEATHER  </v>
          </cell>
          <cell r="I981">
            <v>44039929</v>
          </cell>
          <cell r="J981" t="str">
            <v>*OTHER  </v>
          </cell>
          <cell r="K981">
            <v>11.08</v>
          </cell>
          <cell r="L981">
            <v>21.29</v>
          </cell>
        </row>
        <row r="982">
          <cell r="B982">
            <v>41151000</v>
          </cell>
          <cell r="C982" t="str">
            <v>COMPOSIUTION LEATHER WITH BASE OF LEATHER/LEATHER FIBRE IN SLABS/SHEET/STRIPS  </v>
          </cell>
          <cell r="D982">
            <v>0.01</v>
          </cell>
          <cell r="I982">
            <v>44042090</v>
          </cell>
          <cell r="J982" t="str">
            <v>OTHERS  </v>
          </cell>
          <cell r="K982">
            <v>0</v>
          </cell>
        </row>
        <row r="983">
          <cell r="B983">
            <v>41152010</v>
          </cell>
          <cell r="C983" t="str">
            <v>CUTTING OF LEATHER  </v>
          </cell>
          <cell r="D983">
            <v>0.15</v>
          </cell>
          <cell r="I983">
            <v>44071010</v>
          </cell>
          <cell r="J983" t="str">
            <v>*DOGLAS FIR (PSUDOTSUGA MENZIESIE)  </v>
          </cell>
          <cell r="K983">
            <v>5.53</v>
          </cell>
          <cell r="L983">
            <v>3.86</v>
          </cell>
        </row>
        <row r="984">
          <cell r="B984">
            <v>42021250</v>
          </cell>
          <cell r="C984" t="str">
            <v>OTHER TRAVEL-GOODS OF PLASTIC/TEXTILE MATERIALS  </v>
          </cell>
          <cell r="D984">
            <v>0.12</v>
          </cell>
          <cell r="I984">
            <v>44071020</v>
          </cell>
          <cell r="J984" t="str">
            <v>*PINE (PINUS SPP)  </v>
          </cell>
          <cell r="K984">
            <v>1.72</v>
          </cell>
          <cell r="L984">
            <v>0.91</v>
          </cell>
        </row>
        <row r="985">
          <cell r="B985">
            <v>42022210</v>
          </cell>
          <cell r="C985" t="str">
            <v>HND BGS/SHPPNG BGS OF ARTFCL PLSTC MTRL  </v>
          </cell>
          <cell r="E985">
            <v>0</v>
          </cell>
          <cell r="I985">
            <v>44071090</v>
          </cell>
          <cell r="J985" t="str">
            <v>*OTHER CONIFEROUS WOOD ARTICLES  </v>
          </cell>
          <cell r="K985">
            <v>0.71</v>
          </cell>
          <cell r="L985">
            <v>0.31</v>
          </cell>
        </row>
        <row r="986">
          <cell r="B986">
            <v>42022220</v>
          </cell>
          <cell r="C986" t="str">
            <v>HAND BAGS/SHOPPING BAGS OF COTTON  </v>
          </cell>
          <cell r="I986">
            <v>44072200</v>
          </cell>
          <cell r="J986" t="str">
            <v>VIROLA, IMBUIA AND BALSA  </v>
          </cell>
          <cell r="K986">
            <v>0.68</v>
          </cell>
          <cell r="L986">
            <v>1.54</v>
          </cell>
        </row>
        <row r="987">
          <cell r="B987">
            <v>42022290</v>
          </cell>
          <cell r="C987" t="str">
            <v>OTHERS  </v>
          </cell>
          <cell r="D987">
            <v>0</v>
          </cell>
          <cell r="I987">
            <v>44072910</v>
          </cell>
          <cell r="J987" t="str">
            <v>SAWN/CHIPPED TEAK WOOD  </v>
          </cell>
          <cell r="K987">
            <v>8.02</v>
          </cell>
          <cell r="L987">
            <v>8.23</v>
          </cell>
        </row>
        <row r="988">
          <cell r="B988">
            <v>42023190</v>
          </cell>
          <cell r="C988" t="str">
            <v>OTHERS  </v>
          </cell>
          <cell r="I988">
            <v>44072990</v>
          </cell>
          <cell r="J988" t="str">
            <v>OTHER TROPICAL WOODS SAWN AND CHIPPED  </v>
          </cell>
          <cell r="K988">
            <v>3.29</v>
          </cell>
          <cell r="L988">
            <v>1.86</v>
          </cell>
        </row>
        <row r="989">
          <cell r="B989">
            <v>42023990</v>
          </cell>
          <cell r="C989" t="str">
            <v>OTHERS  </v>
          </cell>
          <cell r="E989">
            <v>0.02</v>
          </cell>
          <cell r="I989">
            <v>44079200</v>
          </cell>
          <cell r="J989" t="str">
            <v>SAWN/CHIPPED WOOD OF BEECH  </v>
          </cell>
          <cell r="K989">
            <v>1.02</v>
          </cell>
          <cell r="L989">
            <v>0.67</v>
          </cell>
        </row>
        <row r="990">
          <cell r="B990">
            <v>42029900</v>
          </cell>
          <cell r="C990" t="str">
            <v>OTHR SIMILAR CONTAINERS OF HDNG 4202  </v>
          </cell>
          <cell r="E990">
            <v>0</v>
          </cell>
          <cell r="I990">
            <v>44079990</v>
          </cell>
          <cell r="J990" t="str">
            <v>OTHER TROPICAL WOODS SAWN AND CHIPPED  </v>
          </cell>
          <cell r="K990">
            <v>1.26</v>
          </cell>
          <cell r="L990">
            <v>2.16</v>
          </cell>
        </row>
        <row r="991">
          <cell r="B991">
            <v>42050090</v>
          </cell>
          <cell r="C991" t="str">
            <v>OTHERS  </v>
          </cell>
          <cell r="D991">
            <v>0</v>
          </cell>
          <cell r="I991">
            <v>44081090</v>
          </cell>
          <cell r="J991" t="str">
            <v>OTHERS  </v>
          </cell>
          <cell r="K991">
            <v>0.19</v>
          </cell>
          <cell r="L991">
            <v>0.1</v>
          </cell>
        </row>
        <row r="992">
          <cell r="B992">
            <v>43013000</v>
          </cell>
          <cell r="C992" t="str">
            <v>RAW FURSKINS OF (INDIAN-PERSIAN ETC) LAMB WHOLE WITH OR WITHOUT HEAD-TAIL OR PAWS  </v>
          </cell>
          <cell r="D992">
            <v>0.01</v>
          </cell>
          <cell r="E992">
            <v>0.01</v>
          </cell>
          <cell r="I992">
            <v>44083910</v>
          </cell>
          <cell r="J992" t="str">
            <v>SHEETS FOR PYWOOD  </v>
          </cell>
          <cell r="K992">
            <v>0.11</v>
          </cell>
          <cell r="L992">
            <v>0.09</v>
          </cell>
        </row>
        <row r="993">
          <cell r="B993">
            <v>43021920</v>
          </cell>
          <cell r="C993" t="str">
            <v>HIDES/SKINS OF OTHER BOVINE AND EQUINE ANIMALS WITH HAIR ON-TANNED/DRESSED  </v>
          </cell>
          <cell r="D993">
            <v>0.06</v>
          </cell>
          <cell r="E993">
            <v>0.23</v>
          </cell>
          <cell r="I993">
            <v>44083990</v>
          </cell>
          <cell r="J993" t="str">
            <v>OTHERS  </v>
          </cell>
          <cell r="K993">
            <v>0.1</v>
          </cell>
          <cell r="L993">
            <v>0.16</v>
          </cell>
        </row>
        <row r="994">
          <cell r="B994">
            <v>43021990</v>
          </cell>
          <cell r="C994" t="str">
            <v>HIDES AND SKINS OF OTHER ANIMALS WITH HAIRON TANNED/DRESSED  </v>
          </cell>
          <cell r="E994">
            <v>0</v>
          </cell>
          <cell r="I994">
            <v>44089010</v>
          </cell>
          <cell r="J994" t="str">
            <v>SHEETS FOR PLYWOOD  </v>
          </cell>
          <cell r="L994">
            <v>0.11</v>
          </cell>
        </row>
        <row r="995">
          <cell r="B995">
            <v>43023000</v>
          </cell>
          <cell r="C995" t="str">
            <v>WHOLE FUR SKINS AND PCS/CUTNGS THROF ASMBLD  </v>
          </cell>
          <cell r="D995">
            <v>0</v>
          </cell>
          <cell r="E995">
            <v>0</v>
          </cell>
          <cell r="I995">
            <v>44089090</v>
          </cell>
          <cell r="J995" t="str">
            <v>OTHERS  </v>
          </cell>
          <cell r="K995">
            <v>0.44</v>
          </cell>
          <cell r="L995">
            <v>0.78</v>
          </cell>
        </row>
        <row r="996">
          <cell r="B996">
            <v>44011090</v>
          </cell>
          <cell r="C996" t="str">
            <v>*OTHR FUEL WOOD IN LOG BILET TWIG FAGOT ETC  </v>
          </cell>
          <cell r="D996">
            <v>0.04</v>
          </cell>
          <cell r="I996">
            <v>44091010</v>
          </cell>
          <cell r="J996" t="str">
            <v>WOODEN PLANED/TONG VED/GROOVED/REBATE ETC BUT NOT MOULDED  </v>
          </cell>
          <cell r="K996">
            <v>0.03</v>
          </cell>
          <cell r="L996">
            <v>0.11</v>
          </cell>
        </row>
        <row r="997">
          <cell r="B997">
            <v>44012200</v>
          </cell>
          <cell r="C997" t="str">
            <v>NON-CONIFEROUS SAWDUST AND WOOD WASTE AND SCRAP, AGGLOMERATED, IN LOGS, BRIQUETTES, PELLETS OR SIMILAR FORMS  </v>
          </cell>
          <cell r="E997">
            <v>0.01</v>
          </cell>
          <cell r="I997">
            <v>44091090</v>
          </cell>
          <cell r="J997" t="str">
            <v>OTHER  </v>
          </cell>
          <cell r="K997">
            <v>0.17</v>
          </cell>
          <cell r="L997">
            <v>0.61</v>
          </cell>
        </row>
        <row r="998">
          <cell r="B998">
            <v>44013900</v>
          </cell>
          <cell r="C998" t="str">
            <v>OTHER SAWDUST, WOOD WASTE AND SCRAP  </v>
          </cell>
          <cell r="D998">
            <v>0.02</v>
          </cell>
          <cell r="E998">
            <v>0.01</v>
          </cell>
          <cell r="I998">
            <v>44092990</v>
          </cell>
          <cell r="J998" t="str">
            <v>OTHER  </v>
          </cell>
          <cell r="K998">
            <v>0.69</v>
          </cell>
          <cell r="L998">
            <v>1.1299999999999999</v>
          </cell>
        </row>
        <row r="999">
          <cell r="B999">
            <v>44031000</v>
          </cell>
          <cell r="C999" t="str">
            <v>*WOOD TRTD WTH PAINT STAN CRESTE/OTHR PRSVT  </v>
          </cell>
          <cell r="D999">
            <v>0.03</v>
          </cell>
          <cell r="I999">
            <v>44111200</v>
          </cell>
          <cell r="J999" t="str">
            <v>OF A THICKNESS NOT EXCEEDING 5MM  </v>
          </cell>
          <cell r="K999">
            <v>0.04</v>
          </cell>
          <cell r="L999">
            <v>0.01</v>
          </cell>
        </row>
        <row r="1000">
          <cell r="B1000">
            <v>44032090</v>
          </cell>
          <cell r="C1000" t="str">
            <v>*CONIFEROUS NES  </v>
          </cell>
          <cell r="D1000">
            <v>1.9</v>
          </cell>
          <cell r="I1000">
            <v>44111300</v>
          </cell>
          <cell r="J1000" t="str">
            <v>OF A THICKNESS EXCEEDING 5MM BUT NOT EXCEEDING 9MM  </v>
          </cell>
          <cell r="K1000">
            <v>0.19</v>
          </cell>
          <cell r="L1000">
            <v>0.02</v>
          </cell>
        </row>
        <row r="1001">
          <cell r="B1001">
            <v>44032190</v>
          </cell>
          <cell r="C1001" t="str">
            <v>OTHER  </v>
          </cell>
          <cell r="E1001">
            <v>0.05</v>
          </cell>
          <cell r="I1001">
            <v>44111400</v>
          </cell>
          <cell r="J1001" t="str">
            <v>OF A THICKNESS EXCEEDING 9MM  </v>
          </cell>
          <cell r="K1001">
            <v>0.5</v>
          </cell>
          <cell r="L1001">
            <v>0.84</v>
          </cell>
        </row>
        <row r="1002">
          <cell r="B1002">
            <v>44032590</v>
          </cell>
          <cell r="C1002" t="str">
            <v>OTHER  </v>
          </cell>
          <cell r="E1002">
            <v>0.03</v>
          </cell>
          <cell r="I1002">
            <v>44119219</v>
          </cell>
          <cell r="J1002" t="str">
            <v>OTHER BOARD  </v>
          </cell>
          <cell r="K1002">
            <v>0.01</v>
          </cell>
          <cell r="L1002">
            <v>0.01</v>
          </cell>
        </row>
        <row r="1003">
          <cell r="B1003">
            <v>44032690</v>
          </cell>
          <cell r="C1003" t="str">
            <v>OTHER  </v>
          </cell>
          <cell r="E1003">
            <v>0.02</v>
          </cell>
          <cell r="I1003">
            <v>44119229</v>
          </cell>
          <cell r="J1003" t="str">
            <v>OTHER BOARD  </v>
          </cell>
          <cell r="K1003">
            <v>0.05</v>
          </cell>
          <cell r="L1003">
            <v>0.06</v>
          </cell>
        </row>
        <row r="1004">
          <cell r="B1004">
            <v>44034100</v>
          </cell>
          <cell r="C1004" t="str">
            <v>DARK RED MERANTI, LIGHT RED MERANTI AND MERANTI BAKAU  </v>
          </cell>
          <cell r="D1004">
            <v>0.03</v>
          </cell>
          <cell r="E1004">
            <v>0.06</v>
          </cell>
          <cell r="I1004">
            <v>44119429</v>
          </cell>
          <cell r="J1004" t="str">
            <v>OTHER BOARD  </v>
          </cell>
          <cell r="K1004">
            <v>0.2</v>
          </cell>
          <cell r="L1004">
            <v>0.01</v>
          </cell>
        </row>
        <row r="1005">
          <cell r="B1005">
            <v>44034910</v>
          </cell>
          <cell r="C1005" t="str">
            <v>TEAK WOOD IN ROUGH  </v>
          </cell>
          <cell r="D1005">
            <v>191.65</v>
          </cell>
          <cell r="E1005">
            <v>201.37</v>
          </cell>
          <cell r="I1005">
            <v>44123990</v>
          </cell>
          <cell r="J1005" t="str">
            <v>OTHER  </v>
          </cell>
          <cell r="L1005">
            <v>0.02</v>
          </cell>
        </row>
        <row r="1006">
          <cell r="B1006">
            <v>44034990</v>
          </cell>
          <cell r="C1006" t="str">
            <v>OTHERS THAN TROPICAL WOOD/TEAK WOOD ROUGH  </v>
          </cell>
          <cell r="D1006">
            <v>27.14</v>
          </cell>
          <cell r="E1006">
            <v>3.75</v>
          </cell>
          <cell r="I1006">
            <v>44129990</v>
          </cell>
          <cell r="J1006" t="str">
            <v>OTHER  </v>
          </cell>
          <cell r="K1006">
            <v>0.11</v>
          </cell>
          <cell r="L1006">
            <v>0.06</v>
          </cell>
        </row>
        <row r="1007">
          <cell r="B1007">
            <v>44039800</v>
          </cell>
          <cell r="C1007" t="str">
            <v>OF EUCALYPTUS (EUCALYPTUS SPP.)  </v>
          </cell>
          <cell r="E1007">
            <v>0.12</v>
          </cell>
          <cell r="I1007">
            <v>44130000</v>
          </cell>
          <cell r="J1007" t="str">
            <v>DENSIFIED WOOD IN BLOCKS PLATES STRIPS OR PROFILE SHAPES  </v>
          </cell>
          <cell r="K1007">
            <v>0</v>
          </cell>
        </row>
        <row r="1008">
          <cell r="B1008">
            <v>44039911</v>
          </cell>
          <cell r="C1008" t="str">
            <v>ANDAMAN PADAUK(PTEROCAROUS DALBAERGIOIDES)  </v>
          </cell>
          <cell r="D1008">
            <v>0.03</v>
          </cell>
          <cell r="I1008">
            <v>44151000</v>
          </cell>
          <cell r="J1008" t="str">
            <v>CASES BOXES CRATES DRUMS AND SMLR PACKINGS CABLE-DURMS OF WOOD  </v>
          </cell>
          <cell r="K1008">
            <v>0.05</v>
          </cell>
        </row>
        <row r="1009">
          <cell r="B1009">
            <v>44039928</v>
          </cell>
          <cell r="C1009" t="str">
            <v>WHITE CEDAR (DYSOZYLUMMALABARICUM)  </v>
          </cell>
          <cell r="D1009">
            <v>3.69</v>
          </cell>
          <cell r="E1009">
            <v>5.69</v>
          </cell>
          <cell r="I1009">
            <v>44152000</v>
          </cell>
          <cell r="J1009" t="str">
            <v>PALETS,PALETS(BOX,COLRS) AND OTHR LOAD BORDSOF WOOD  </v>
          </cell>
          <cell r="K1009">
            <v>0.12</v>
          </cell>
          <cell r="L1009">
            <v>0.01</v>
          </cell>
        </row>
        <row r="1010">
          <cell r="B1010">
            <v>44039929</v>
          </cell>
          <cell r="C1010" t="str">
            <v>*OTHER  </v>
          </cell>
          <cell r="D1010">
            <v>43.33</v>
          </cell>
          <cell r="I1010">
            <v>44185000</v>
          </cell>
          <cell r="J1010" t="str">
            <v>SHINGLES AND SHAKES  </v>
          </cell>
          <cell r="K1010">
            <v>0.01</v>
          </cell>
          <cell r="L1010">
            <v>0.03</v>
          </cell>
        </row>
        <row r="1011">
          <cell r="B1011">
            <v>44039990</v>
          </cell>
          <cell r="C1011" t="str">
            <v>OTHER  </v>
          </cell>
          <cell r="E1011">
            <v>74.75</v>
          </cell>
          <cell r="I1011">
            <v>44186000</v>
          </cell>
          <cell r="J1011" t="str">
            <v>POSTS AND BEAMS  </v>
          </cell>
          <cell r="K1011">
            <v>0.02</v>
          </cell>
        </row>
        <row r="1012">
          <cell r="B1012">
            <v>44071010</v>
          </cell>
          <cell r="C1012" t="str">
            <v>*DOGLAS FIR (PSUDOTSUGA MENZIESIE)  </v>
          </cell>
          <cell r="D1012">
            <v>2.33</v>
          </cell>
          <cell r="I1012">
            <v>44187200</v>
          </cell>
          <cell r="J1012" t="str">
            <v>*OTHER, MULTILAYER  </v>
          </cell>
          <cell r="L1012">
            <v>0.03</v>
          </cell>
        </row>
        <row r="1013">
          <cell r="B1013">
            <v>44071020</v>
          </cell>
          <cell r="C1013" t="str">
            <v>*PINE (PINUS SPP)  </v>
          </cell>
          <cell r="D1013">
            <v>0.66</v>
          </cell>
          <cell r="I1013">
            <v>44187900</v>
          </cell>
          <cell r="J1013" t="str">
            <v>OTHER  </v>
          </cell>
          <cell r="K1013">
            <v>0.09</v>
          </cell>
          <cell r="L1013">
            <v>0.04</v>
          </cell>
        </row>
        <row r="1014">
          <cell r="B1014">
            <v>44071090</v>
          </cell>
          <cell r="C1014" t="str">
            <v>*OTHER CONIFEROUS WOOD ARTICLES  </v>
          </cell>
          <cell r="D1014">
            <v>0.91</v>
          </cell>
          <cell r="I1014">
            <v>44189000</v>
          </cell>
          <cell r="J1014" t="str">
            <v>*OTHER BUILDERS JOINERY ETC.  </v>
          </cell>
          <cell r="K1014">
            <v>0.04</v>
          </cell>
          <cell r="L1014">
            <v>0.05</v>
          </cell>
        </row>
        <row r="1015">
          <cell r="B1015">
            <v>44071100</v>
          </cell>
          <cell r="C1015" t="str">
            <v>OF PINE (PINUS SPP.)  </v>
          </cell>
          <cell r="E1015">
            <v>0.96</v>
          </cell>
          <cell r="I1015">
            <v>44190020</v>
          </cell>
          <cell r="J1015" t="str">
            <v>*KITCHENWARE OF WOOD  </v>
          </cell>
          <cell r="K1015">
            <v>0</v>
          </cell>
          <cell r="L1015">
            <v>0.01</v>
          </cell>
        </row>
        <row r="1016">
          <cell r="B1016">
            <v>44071990</v>
          </cell>
          <cell r="C1016" t="str">
            <v>OTHER  </v>
          </cell>
          <cell r="E1016">
            <v>0.16</v>
          </cell>
          <cell r="I1016">
            <v>44209090</v>
          </cell>
          <cell r="J1016" t="str">
            <v>OTHERS  </v>
          </cell>
          <cell r="K1016">
            <v>0</v>
          </cell>
        </row>
        <row r="1017">
          <cell r="B1017">
            <v>44072200</v>
          </cell>
          <cell r="C1017" t="str">
            <v>VIROLA, IMBUIA AND BALSA  </v>
          </cell>
          <cell r="D1017">
            <v>4.04</v>
          </cell>
          <cell r="E1017">
            <v>0.71</v>
          </cell>
          <cell r="I1017">
            <v>44219030</v>
          </cell>
          <cell r="J1017" t="str">
            <v>*MATCH SPLINTS  </v>
          </cell>
          <cell r="K1017">
            <v>0.25</v>
          </cell>
          <cell r="L1017">
            <v>0.02</v>
          </cell>
        </row>
        <row r="1018">
          <cell r="B1018">
            <v>44072910</v>
          </cell>
          <cell r="C1018" t="str">
            <v>SAWN/CHIPPED TEAK WOOD  </v>
          </cell>
          <cell r="D1018">
            <v>15.39</v>
          </cell>
          <cell r="E1018">
            <v>20.13</v>
          </cell>
          <cell r="I1018">
            <v>44219090</v>
          </cell>
          <cell r="J1018" t="str">
            <v>*ALL OTHER ARTICLES OF WOOD  </v>
          </cell>
          <cell r="K1018">
            <v>1.51</v>
          </cell>
          <cell r="L1018">
            <v>4.2699999999999996</v>
          </cell>
        </row>
        <row r="1019">
          <cell r="B1019">
            <v>44072990</v>
          </cell>
          <cell r="C1019" t="str">
            <v>OTHER TROPICAL WOODS SAWN AND CHIPPED  </v>
          </cell>
          <cell r="D1019">
            <v>1.59</v>
          </cell>
          <cell r="E1019">
            <v>1.42</v>
          </cell>
          <cell r="I1019">
            <v>45039090</v>
          </cell>
          <cell r="J1019" t="str">
            <v>OTHERS ARTICLES OF NATURAL CORK ETC  </v>
          </cell>
          <cell r="L1019">
            <v>0</v>
          </cell>
        </row>
        <row r="1020">
          <cell r="B1020">
            <v>44079200</v>
          </cell>
          <cell r="C1020" t="str">
            <v>SAWN/CHIPPED WOOD OF BEECH  </v>
          </cell>
          <cell r="D1020">
            <v>0.59</v>
          </cell>
          <cell r="E1020">
            <v>0.04</v>
          </cell>
          <cell r="I1020">
            <v>45049000</v>
          </cell>
          <cell r="J1020" t="str">
            <v>OTHR AGGLOMERATED CORKS  </v>
          </cell>
          <cell r="L1020">
            <v>0</v>
          </cell>
        </row>
        <row r="1021">
          <cell r="B1021">
            <v>44079990</v>
          </cell>
          <cell r="C1021" t="str">
            <v>OTHER TROPICAL WOODS SAWN AND CHIPPED  </v>
          </cell>
          <cell r="D1021">
            <v>0.7</v>
          </cell>
          <cell r="E1021">
            <v>0.85</v>
          </cell>
          <cell r="I1021">
            <v>47020000</v>
          </cell>
          <cell r="J1021" t="str">
            <v>CHEMICAL WOOD PULP DISSOLVING GRADES  </v>
          </cell>
          <cell r="K1021">
            <v>0.02</v>
          </cell>
        </row>
        <row r="1022">
          <cell r="B1022">
            <v>44081090</v>
          </cell>
          <cell r="C1022" t="str">
            <v>OTHERS  </v>
          </cell>
          <cell r="D1022">
            <v>0.21</v>
          </cell>
          <cell r="E1022">
            <v>0.03</v>
          </cell>
          <cell r="I1022">
            <v>47031100</v>
          </cell>
          <cell r="J1022" t="str">
            <v>CHEMICAL WOOD PULP UNBLCD CONFRS,SULPHATE  </v>
          </cell>
          <cell r="K1022">
            <v>2.16</v>
          </cell>
          <cell r="L1022">
            <v>2.35</v>
          </cell>
        </row>
        <row r="1023">
          <cell r="B1023">
            <v>44083190</v>
          </cell>
          <cell r="C1023" t="str">
            <v>OTHER VNR SHEETS-MRNTI  </v>
          </cell>
          <cell r="D1023">
            <v>0.01</v>
          </cell>
          <cell r="E1023">
            <v>0.02</v>
          </cell>
          <cell r="I1023">
            <v>47031900</v>
          </cell>
          <cell r="J1023" t="str">
            <v>CHEMICAL WOOD PULP UNBLCD N-CONIFRS,SLPHTE  </v>
          </cell>
          <cell r="K1023">
            <v>3.32</v>
          </cell>
          <cell r="L1023">
            <v>1.31</v>
          </cell>
        </row>
        <row r="1024">
          <cell r="B1024">
            <v>44083910</v>
          </cell>
          <cell r="C1024" t="str">
            <v>SHEETS FOR PYWOOD  </v>
          </cell>
          <cell r="D1024">
            <v>0.01</v>
          </cell>
          <cell r="I1024">
            <v>47032100</v>
          </cell>
          <cell r="J1024" t="str">
            <v>BLEACHED OR SEMI-BLEACHED CONIFEROUS CHEMICAL WOOD PULP SULPHATE  </v>
          </cell>
          <cell r="K1024">
            <v>20.96</v>
          </cell>
          <cell r="L1024">
            <v>19.25</v>
          </cell>
        </row>
        <row r="1025">
          <cell r="B1025">
            <v>44083990</v>
          </cell>
          <cell r="C1025" t="str">
            <v>OTHERS  </v>
          </cell>
          <cell r="D1025">
            <v>0.03</v>
          </cell>
          <cell r="E1025">
            <v>0.02</v>
          </cell>
          <cell r="I1025">
            <v>47032900</v>
          </cell>
          <cell r="J1025" t="str">
            <v>BLEACHED OR SEMI-BLEACHED NON-CONIFEROUS CHEMICAL WOOD PULP SULPHATE  </v>
          </cell>
          <cell r="K1025">
            <v>45.17</v>
          </cell>
          <cell r="L1025">
            <v>52.03</v>
          </cell>
        </row>
        <row r="1026">
          <cell r="B1026">
            <v>44089090</v>
          </cell>
          <cell r="C1026" t="str">
            <v>OTHERS  </v>
          </cell>
          <cell r="D1026">
            <v>0.87</v>
          </cell>
          <cell r="E1026">
            <v>0.7</v>
          </cell>
          <cell r="I1026">
            <v>47050000</v>
          </cell>
          <cell r="J1026" t="str">
            <v>WOOD PULP OBTAINED BY COMBINATION OF MECHANICAL AND CHEMICAL PULP PROCESS  </v>
          </cell>
          <cell r="L1026">
            <v>1.23</v>
          </cell>
        </row>
        <row r="1027">
          <cell r="B1027">
            <v>44091010</v>
          </cell>
          <cell r="C1027" t="str">
            <v>WOODEN PLANED/TONG VED/GROOVED/REBATE ETC BUT NOT MOULDED  </v>
          </cell>
          <cell r="D1027">
            <v>0.05</v>
          </cell>
          <cell r="E1027">
            <v>0.02</v>
          </cell>
          <cell r="I1027">
            <v>47071000</v>
          </cell>
          <cell r="J1027" t="str">
            <v>WSTE AND SCRP OF UNBLECHD KRAFT PAPR OR PAPRBORD OR CORGTD PAPR/PAPRBORD  </v>
          </cell>
          <cell r="K1027">
            <v>7.0000000000000007E-2</v>
          </cell>
        </row>
        <row r="1028">
          <cell r="B1028">
            <v>44091090</v>
          </cell>
          <cell r="C1028" t="str">
            <v>OTHER  </v>
          </cell>
          <cell r="D1028">
            <v>0.02</v>
          </cell>
          <cell r="E1028">
            <v>0.13</v>
          </cell>
          <cell r="I1028">
            <v>47073000</v>
          </cell>
          <cell r="J1028" t="str">
            <v>WSTE AND SCRP OF OTHR PAPR/PAPRBORD MADE OF MECHANICL PULP(E.G.NEWSPAPR JRNS ETC)  </v>
          </cell>
          <cell r="K1028">
            <v>0.01</v>
          </cell>
        </row>
        <row r="1029">
          <cell r="B1029">
            <v>44092200</v>
          </cell>
          <cell r="C1029" t="str">
            <v>OF TROPICAL WOOD  </v>
          </cell>
          <cell r="E1029">
            <v>7.0000000000000007E-2</v>
          </cell>
          <cell r="I1029">
            <v>47079000</v>
          </cell>
          <cell r="J1029" t="str">
            <v>OTHR INCL UNSORTED WASTE AND SCRAP  </v>
          </cell>
          <cell r="K1029">
            <v>2.54</v>
          </cell>
          <cell r="L1029">
            <v>4.29</v>
          </cell>
        </row>
        <row r="1030">
          <cell r="B1030">
            <v>44092990</v>
          </cell>
          <cell r="C1030" t="str">
            <v>OTHER  </v>
          </cell>
          <cell r="D1030">
            <v>1.51</v>
          </cell>
          <cell r="E1030">
            <v>1.61</v>
          </cell>
          <cell r="I1030">
            <v>48010090</v>
          </cell>
          <cell r="J1030" t="str">
            <v>OTHER NEWSPRINTS  </v>
          </cell>
          <cell r="K1030">
            <v>0.31</v>
          </cell>
          <cell r="L1030">
            <v>0.55000000000000004</v>
          </cell>
        </row>
        <row r="1031">
          <cell r="B1031">
            <v>44101110</v>
          </cell>
          <cell r="C1031" t="str">
            <v>PLAIN PARTICLE BOARDS  </v>
          </cell>
          <cell r="D1031">
            <v>0</v>
          </cell>
          <cell r="I1031">
            <v>48021010</v>
          </cell>
          <cell r="J1031" t="str">
            <v>HAND MADE PAPER  </v>
          </cell>
          <cell r="K1031">
            <v>0.44</v>
          </cell>
        </row>
        <row r="1032">
          <cell r="B1032">
            <v>44111200</v>
          </cell>
          <cell r="C1032" t="str">
            <v>OF A THICKNESS NOT EXCEEDING 5MM  </v>
          </cell>
          <cell r="D1032">
            <v>0.19</v>
          </cell>
          <cell r="E1032">
            <v>0.27</v>
          </cell>
          <cell r="I1032">
            <v>48025510</v>
          </cell>
          <cell r="J1032" t="str">
            <v>LITHO AND OFFSET PAPER  </v>
          </cell>
          <cell r="L1032">
            <v>0.03</v>
          </cell>
        </row>
        <row r="1033">
          <cell r="B1033">
            <v>44111300</v>
          </cell>
          <cell r="C1033" t="str">
            <v>OF A THICKNESS EXCEEDING 5MM BUT NOT EXCEEDING 9MM  </v>
          </cell>
          <cell r="D1033">
            <v>0.42</v>
          </cell>
          <cell r="E1033">
            <v>0.39</v>
          </cell>
          <cell r="I1033">
            <v>48025690</v>
          </cell>
          <cell r="J1033" t="str">
            <v>OTHER PAPER  </v>
          </cell>
          <cell r="K1033">
            <v>0</v>
          </cell>
        </row>
        <row r="1034">
          <cell r="B1034">
            <v>44111400</v>
          </cell>
          <cell r="C1034" t="str">
            <v>OF A THICKNESS EXCEEDING 9MM  </v>
          </cell>
          <cell r="D1034">
            <v>1.54</v>
          </cell>
          <cell r="E1034">
            <v>0.78</v>
          </cell>
          <cell r="I1034">
            <v>48041900</v>
          </cell>
          <cell r="J1034" t="str">
            <v>OTHER KRAFT LINER  </v>
          </cell>
          <cell r="K1034">
            <v>0.01</v>
          </cell>
          <cell r="L1034">
            <v>0.08</v>
          </cell>
        </row>
        <row r="1035">
          <cell r="B1035">
            <v>44119219</v>
          </cell>
          <cell r="C1035" t="str">
            <v>OTHER BOARD  </v>
          </cell>
          <cell r="E1035">
            <v>0</v>
          </cell>
          <cell r="I1035">
            <v>48042100</v>
          </cell>
          <cell r="J1035" t="str">
            <v>SACK KRAFT PAPER UNBLEACHED  </v>
          </cell>
          <cell r="K1035">
            <v>0.24</v>
          </cell>
          <cell r="L1035">
            <v>0.04</v>
          </cell>
        </row>
        <row r="1036">
          <cell r="B1036">
            <v>44119229</v>
          </cell>
          <cell r="C1036" t="str">
            <v>OTHER BOARD  </v>
          </cell>
          <cell r="D1036">
            <v>0.06</v>
          </cell>
          <cell r="E1036">
            <v>0.02</v>
          </cell>
          <cell r="I1036">
            <v>48042900</v>
          </cell>
          <cell r="J1036" t="str">
            <v>OTHER SACK KRAFT PAPER  </v>
          </cell>
          <cell r="K1036">
            <v>0.47</v>
          </cell>
          <cell r="L1036">
            <v>0.9</v>
          </cell>
        </row>
        <row r="1037">
          <cell r="B1037">
            <v>44119429</v>
          </cell>
          <cell r="C1037" t="str">
            <v>OTHER BOARD  </v>
          </cell>
          <cell r="D1037">
            <v>0.08</v>
          </cell>
          <cell r="I1037">
            <v>48043100</v>
          </cell>
          <cell r="J1037" t="str">
            <v>OTHER CRAFT PAPER AND PAPERBOARD WEIGHING 150 G/M2 OR LESS UNBLEACHED  </v>
          </cell>
          <cell r="K1037">
            <v>0.14000000000000001</v>
          </cell>
          <cell r="L1037">
            <v>0.14000000000000001</v>
          </cell>
        </row>
        <row r="1038">
          <cell r="B1038">
            <v>44123210</v>
          </cell>
          <cell r="C1038" t="str">
            <v>*DECORATIVE PLY WOOD  </v>
          </cell>
          <cell r="D1038">
            <v>0.01</v>
          </cell>
          <cell r="I1038">
            <v>48043900</v>
          </cell>
          <cell r="J1038" t="str">
            <v>OTHR CRFT PAPR AND PAPRBORD WGHNG&lt;=150G/M2  </v>
          </cell>
          <cell r="K1038">
            <v>0.16</v>
          </cell>
          <cell r="L1038">
            <v>0.09</v>
          </cell>
        </row>
        <row r="1039">
          <cell r="B1039">
            <v>44123390</v>
          </cell>
          <cell r="C1039" t="str">
            <v>OTHER  </v>
          </cell>
          <cell r="E1039">
            <v>0.03</v>
          </cell>
          <cell r="I1039">
            <v>48044900</v>
          </cell>
          <cell r="J1039" t="str">
            <v>OTHR KRFT PAR AND PAPRBORD WEING ABOVE 150G/M2 BUT BELOW 225G/M2  </v>
          </cell>
          <cell r="L1039">
            <v>0.1</v>
          </cell>
        </row>
        <row r="1040">
          <cell r="B1040">
            <v>44123910</v>
          </cell>
          <cell r="C1040" t="str">
            <v>DECORATIVE PLYWOOD  </v>
          </cell>
          <cell r="D1040">
            <v>0.06</v>
          </cell>
          <cell r="I1040">
            <v>48045900</v>
          </cell>
          <cell r="J1040" t="str">
            <v>OTHR KRFT PAPR/PAPRBORD WEING 225G/M2/MORE  </v>
          </cell>
          <cell r="K1040">
            <v>0.02</v>
          </cell>
          <cell r="L1040">
            <v>0.03</v>
          </cell>
        </row>
        <row r="1041">
          <cell r="B1041">
            <v>44123990</v>
          </cell>
          <cell r="C1041" t="str">
            <v>OTHER  </v>
          </cell>
          <cell r="E1041">
            <v>0.02</v>
          </cell>
          <cell r="I1041">
            <v>48051900</v>
          </cell>
          <cell r="J1041" t="str">
            <v>OTHER FLUTING PAPER  </v>
          </cell>
          <cell r="K1041">
            <v>0</v>
          </cell>
        </row>
        <row r="1042">
          <cell r="B1042">
            <v>44129400</v>
          </cell>
          <cell r="C1042" t="str">
            <v>BLOCKBOARD, LAMINBOARD AND BATTENBOARD  </v>
          </cell>
          <cell r="E1042">
            <v>0.16</v>
          </cell>
          <cell r="I1042">
            <v>48054000</v>
          </cell>
          <cell r="J1042" t="str">
            <v>FILTER PAPER AND PAPERBOARD  </v>
          </cell>
          <cell r="K1042">
            <v>0</v>
          </cell>
        </row>
        <row r="1043">
          <cell r="B1043">
            <v>44129990</v>
          </cell>
          <cell r="C1043" t="str">
            <v>OTHER  </v>
          </cell>
          <cell r="D1043">
            <v>0.08</v>
          </cell>
          <cell r="E1043">
            <v>0.03</v>
          </cell>
          <cell r="I1043">
            <v>48081000</v>
          </cell>
          <cell r="J1043" t="str">
            <v>CORRUGATED PAPR/PAPRBORD W/N PERFORATED  </v>
          </cell>
          <cell r="L1043">
            <v>0.01</v>
          </cell>
        </row>
        <row r="1044">
          <cell r="B1044">
            <v>44151000</v>
          </cell>
          <cell r="C1044" t="str">
            <v>CASES BOXES CRATES DRUMS AND SMLR PACKINGS CABLE-DURMS OF WOOD  </v>
          </cell>
          <cell r="E1044">
            <v>0</v>
          </cell>
          <cell r="I1044">
            <v>48089000</v>
          </cell>
          <cell r="J1044" t="str">
            <v>OTHER PAPER AND PAERBORD CORRUGATED  </v>
          </cell>
          <cell r="L1044">
            <v>0</v>
          </cell>
        </row>
        <row r="1045">
          <cell r="B1045">
            <v>44152000</v>
          </cell>
          <cell r="C1045" t="str">
            <v>PALETS,PALETS(BOX,COLRS) AND OTHR LOAD BORDSOF WOOD  </v>
          </cell>
          <cell r="D1045">
            <v>0.02</v>
          </cell>
          <cell r="E1045">
            <v>0.01</v>
          </cell>
          <cell r="I1045">
            <v>48099000</v>
          </cell>
          <cell r="J1045" t="str">
            <v>OTHER COPYING OR TRANSFER PAPERS  </v>
          </cell>
          <cell r="K1045">
            <v>0</v>
          </cell>
          <cell r="L1045">
            <v>0</v>
          </cell>
        </row>
        <row r="1046">
          <cell r="B1046">
            <v>44187900</v>
          </cell>
          <cell r="C1046" t="str">
            <v>OTHER  </v>
          </cell>
          <cell r="D1046">
            <v>0.12</v>
          </cell>
          <cell r="E1046">
            <v>0.04</v>
          </cell>
          <cell r="I1046">
            <v>48101390</v>
          </cell>
          <cell r="J1046" t="str">
            <v>OTHER  </v>
          </cell>
          <cell r="K1046">
            <v>0.18</v>
          </cell>
          <cell r="L1046">
            <v>0.13</v>
          </cell>
        </row>
        <row r="1047">
          <cell r="B1047">
            <v>44189000</v>
          </cell>
          <cell r="C1047" t="str">
            <v>*OTHER BUILDERS JOINERY ETC.  </v>
          </cell>
          <cell r="D1047">
            <v>0.09</v>
          </cell>
          <cell r="I1047">
            <v>48101990</v>
          </cell>
          <cell r="J1047" t="str">
            <v>OTHER  </v>
          </cell>
          <cell r="K1047">
            <v>0.31</v>
          </cell>
          <cell r="L1047">
            <v>0.31</v>
          </cell>
        </row>
        <row r="1048">
          <cell r="B1048">
            <v>44189900</v>
          </cell>
          <cell r="C1048" t="str">
            <v>OTHER  </v>
          </cell>
          <cell r="E1048">
            <v>0.05</v>
          </cell>
          <cell r="I1048">
            <v>48102900</v>
          </cell>
          <cell r="J1048" t="str">
            <v>OTHR PAPR AND PAPRBORD FR WRTNG ETC OF WHCH &gt;=10% BY WT OF TOTL FBRS CNTNT CNSSTS OF FIBRS OBTND BY A MCHNCL PRCSS  </v>
          </cell>
          <cell r="K1048">
            <v>0.02</v>
          </cell>
        </row>
        <row r="1049">
          <cell r="B1049">
            <v>44190020</v>
          </cell>
          <cell r="C1049" t="str">
            <v>*KITCHENWARE OF WOOD  </v>
          </cell>
          <cell r="D1049">
            <v>0</v>
          </cell>
          <cell r="I1049">
            <v>48103200</v>
          </cell>
          <cell r="J1049" t="str">
            <v>KRFT PAPR AND PAPRBORD,OTHR THN FOR WRITNGPRNTNG ETC BLECHD, WOOD CONTNG FIBR FRM CHPROCS IS MORE THN 95 PRCNT OF  </v>
          </cell>
          <cell r="L1049">
            <v>0.01</v>
          </cell>
        </row>
        <row r="1050">
          <cell r="B1050">
            <v>44219090</v>
          </cell>
          <cell r="C1050" t="str">
            <v>*ALL OTHER ARTICLES OF WOOD  </v>
          </cell>
          <cell r="D1050">
            <v>9.5299999999999994</v>
          </cell>
          <cell r="I1050">
            <v>48109900</v>
          </cell>
          <cell r="J1050" t="str">
            <v>OTHR COATED PAPR AND PPRBRD (NOT MLTIPLY)  </v>
          </cell>
          <cell r="K1050">
            <v>0</v>
          </cell>
        </row>
        <row r="1051">
          <cell r="B1051">
            <v>44219190</v>
          </cell>
          <cell r="C1051" t="str">
            <v>OTHER  </v>
          </cell>
          <cell r="E1051">
            <v>0.18</v>
          </cell>
          <cell r="I1051">
            <v>48114100</v>
          </cell>
          <cell r="J1051" t="str">
            <v>SELF ADHESIVE PAPER AND PAPRBOARD  </v>
          </cell>
          <cell r="K1051">
            <v>0.11</v>
          </cell>
          <cell r="L1051">
            <v>0.01</v>
          </cell>
        </row>
        <row r="1052">
          <cell r="B1052">
            <v>44219990</v>
          </cell>
          <cell r="C1052" t="str">
            <v>OTHER  </v>
          </cell>
          <cell r="E1052">
            <v>3.81</v>
          </cell>
          <cell r="I1052">
            <v>48114900</v>
          </cell>
          <cell r="J1052" t="str">
            <v>OTHR GUMMED OR ADHESIVE PAPR AND PAPRBORD  </v>
          </cell>
          <cell r="K1052">
            <v>0.01</v>
          </cell>
          <cell r="L1052">
            <v>0.08</v>
          </cell>
        </row>
        <row r="1053">
          <cell r="B1053">
            <v>45049000</v>
          </cell>
          <cell r="C1053" t="str">
            <v>OTHR AGGLOMERATED CORKS  </v>
          </cell>
          <cell r="E1053">
            <v>0</v>
          </cell>
          <cell r="I1053">
            <v>48115190</v>
          </cell>
          <cell r="J1053" t="str">
            <v>OTHER BLEACHED PAPER, PAPERBOARD ETC. WEIGHING &gt; 150GM/SQM  </v>
          </cell>
          <cell r="K1053">
            <v>0</v>
          </cell>
        </row>
        <row r="1054">
          <cell r="B1054">
            <v>47020000</v>
          </cell>
          <cell r="C1054" t="str">
            <v>CHEMICAL WOOD PULP DISSOLVING GRADES  </v>
          </cell>
          <cell r="D1054">
            <v>0.09</v>
          </cell>
          <cell r="E1054">
            <v>0.68</v>
          </cell>
          <cell r="I1054">
            <v>48115910</v>
          </cell>
          <cell r="J1054" t="str">
            <v>ASEPTIC PACKAGING PAPER  </v>
          </cell>
          <cell r="K1054">
            <v>0.05</v>
          </cell>
        </row>
        <row r="1055">
          <cell r="B1055">
            <v>47031100</v>
          </cell>
          <cell r="C1055" t="str">
            <v>CHEMICAL WOOD PULP UNBLCD CONFRS,SULPHATE  </v>
          </cell>
          <cell r="D1055">
            <v>1.91</v>
          </cell>
          <cell r="E1055">
            <v>2.1</v>
          </cell>
          <cell r="I1055">
            <v>48115990</v>
          </cell>
          <cell r="J1055" t="str">
            <v>OTHER PAPER, PAPERBOARD ETC. WEIGHING &gt; 150GM/SQM  </v>
          </cell>
          <cell r="K1055">
            <v>0.02</v>
          </cell>
          <cell r="L1055">
            <v>0.02</v>
          </cell>
        </row>
        <row r="1056">
          <cell r="B1056">
            <v>47031900</v>
          </cell>
          <cell r="C1056" t="str">
            <v>CHEMICAL WOOD PULP UNBLCD N-CONIFRS,SLPHTE  </v>
          </cell>
          <cell r="D1056">
            <v>0.57999999999999996</v>
          </cell>
          <cell r="E1056">
            <v>0.16</v>
          </cell>
          <cell r="I1056">
            <v>48116000</v>
          </cell>
          <cell r="J1056" t="str">
            <v>PAPER AND PAPERBOARD, COATED, IMPREGNATED OR COVERED WITH WAX, PARAFFIN WAX, STEARINE, OIL OR GLYCEROL  </v>
          </cell>
          <cell r="K1056">
            <v>7.0000000000000007E-2</v>
          </cell>
          <cell r="L1056">
            <v>0.1</v>
          </cell>
        </row>
        <row r="1057">
          <cell r="B1057">
            <v>47032100</v>
          </cell>
          <cell r="C1057" t="str">
            <v>BLEACHED OR SEMI-BLEACHED CONIFEROUS CHEMICAL WOOD PULP SULPHATE  </v>
          </cell>
          <cell r="D1057">
            <v>16.48</v>
          </cell>
          <cell r="E1057">
            <v>41.45</v>
          </cell>
          <cell r="I1057">
            <v>48119011</v>
          </cell>
          <cell r="J1057" t="str">
            <v>HAND MADE PAPR AND PAPRBORD RULES LIND OR SQURD BUT NT OTHRWISE PRINTD  </v>
          </cell>
        </row>
        <row r="1058">
          <cell r="B1058">
            <v>47032900</v>
          </cell>
          <cell r="C1058" t="str">
            <v>BLEACHED OR SEMI-BLEACHED NON-CONIFEROUS CHEMICAL WOOD PULP SULPHATE  </v>
          </cell>
          <cell r="D1058">
            <v>41.63</v>
          </cell>
          <cell r="E1058">
            <v>52.68</v>
          </cell>
          <cell r="I1058">
            <v>48119091</v>
          </cell>
          <cell r="J1058" t="str">
            <v>OTHER GRAPE GDARD PAPER  </v>
          </cell>
          <cell r="K1058">
            <v>0.12</v>
          </cell>
          <cell r="L1058">
            <v>0.06</v>
          </cell>
        </row>
        <row r="1059">
          <cell r="B1059">
            <v>47042900</v>
          </cell>
          <cell r="C1059" t="str">
            <v>SEMI-BLEACHED/BLEACHED NON-CONIFEROUS CHMICAL WOOD PULP SULPHITE  </v>
          </cell>
          <cell r="E1059">
            <v>0.37</v>
          </cell>
          <cell r="I1059">
            <v>48119094</v>
          </cell>
          <cell r="J1059" t="str">
            <v>THERMAL PAPER IN JUMBO ROLLS  </v>
          </cell>
          <cell r="K1059">
            <v>0</v>
          </cell>
        </row>
        <row r="1060">
          <cell r="B1060">
            <v>47050000</v>
          </cell>
          <cell r="C1060" t="str">
            <v>WOOD PULP OBTAINED BY COMBINATION OF MECHANICAL AND CHEMICAL PULP PROCESS  </v>
          </cell>
          <cell r="D1060">
            <v>1.54</v>
          </cell>
          <cell r="E1060">
            <v>10.45</v>
          </cell>
          <cell r="I1060">
            <v>48119099</v>
          </cell>
          <cell r="J1060" t="str">
            <v>OTHERS  </v>
          </cell>
          <cell r="K1060">
            <v>0.06</v>
          </cell>
          <cell r="L1060">
            <v>0.05</v>
          </cell>
        </row>
        <row r="1061">
          <cell r="B1061">
            <v>47079000</v>
          </cell>
          <cell r="C1061" t="str">
            <v>OTHR INCL UNSORTED WASTE AND SCRAP  </v>
          </cell>
          <cell r="D1061">
            <v>4.7300000000000004</v>
          </cell>
          <cell r="E1061">
            <v>7.33</v>
          </cell>
          <cell r="I1061">
            <v>48120000</v>
          </cell>
          <cell r="J1061" t="str">
            <v>FILTER BLOCKS SLABS AND PLATS OF PAPR PULP  </v>
          </cell>
          <cell r="L1061">
            <v>0.01</v>
          </cell>
        </row>
        <row r="1062">
          <cell r="B1062">
            <v>48010010</v>
          </cell>
          <cell r="C1062" t="str">
            <v>GLAZED NEWSPRINT  </v>
          </cell>
          <cell r="D1062">
            <v>0.01</v>
          </cell>
          <cell r="I1062">
            <v>48139090</v>
          </cell>
          <cell r="J1062" t="str">
            <v>OTHERS  </v>
          </cell>
          <cell r="K1062">
            <v>0.02</v>
          </cell>
          <cell r="L1062">
            <v>0.02</v>
          </cell>
        </row>
        <row r="1063">
          <cell r="B1063">
            <v>48010090</v>
          </cell>
          <cell r="C1063" t="str">
            <v>OTHER NEWSPRINTS  </v>
          </cell>
          <cell r="D1063">
            <v>1.3</v>
          </cell>
          <cell r="I1063">
            <v>48142000</v>
          </cell>
          <cell r="J1063" t="str">
            <v>WALPAPR AND SMLR WALCOVRNGS CONSTNG OF PAPR COATD/COVRD ON FACE SIDE WITH A GRAIND EMBOSD COLRD ETC/DECORATD LAYR OR  </v>
          </cell>
          <cell r="K1063">
            <v>0</v>
          </cell>
        </row>
        <row r="1064">
          <cell r="B1064">
            <v>48021010</v>
          </cell>
          <cell r="C1064" t="str">
            <v>HAND MADE PAPER  </v>
          </cell>
          <cell r="D1064">
            <v>0.24</v>
          </cell>
          <cell r="E1064">
            <v>0.56000000000000005</v>
          </cell>
          <cell r="I1064">
            <v>48169010</v>
          </cell>
          <cell r="J1064" t="str">
            <v>OTHER COPYNG OR TRNSFR PAPRS(EXCLUD PRNTD TRANSFER) CUT TO SIZE W/N PUT IN BOXES  </v>
          </cell>
        </row>
        <row r="1065">
          <cell r="B1065">
            <v>48025450</v>
          </cell>
          <cell r="C1065" t="str">
            <v>TISSUE PAPER  </v>
          </cell>
          <cell r="D1065">
            <v>0.02</v>
          </cell>
          <cell r="I1065">
            <v>48169090</v>
          </cell>
          <cell r="J1065" t="str">
            <v>OTHERS  </v>
          </cell>
          <cell r="K1065">
            <v>0</v>
          </cell>
        </row>
        <row r="1066">
          <cell r="B1066">
            <v>48025490</v>
          </cell>
          <cell r="C1066" t="str">
            <v>OTHERS  </v>
          </cell>
          <cell r="D1066">
            <v>7.0000000000000007E-2</v>
          </cell>
          <cell r="I1066">
            <v>48171000</v>
          </cell>
          <cell r="J1066" t="str">
            <v>ENVELOPES  </v>
          </cell>
        </row>
        <row r="1067">
          <cell r="B1067">
            <v>48025690</v>
          </cell>
          <cell r="C1067" t="str">
            <v>OTHER PAPER  </v>
          </cell>
          <cell r="D1067">
            <v>0.47</v>
          </cell>
          <cell r="I1067">
            <v>48189000</v>
          </cell>
          <cell r="J1067" t="str">
            <v>OTHR ARTCLS OF PAPR,PAPR PLP,CLLS WDNG ETC  </v>
          </cell>
          <cell r="K1067">
            <v>0.01</v>
          </cell>
          <cell r="L1067">
            <v>0.02</v>
          </cell>
        </row>
        <row r="1068">
          <cell r="B1068">
            <v>48025790</v>
          </cell>
          <cell r="C1068" t="str">
            <v>OTHER PAPER  </v>
          </cell>
          <cell r="D1068">
            <v>0.34</v>
          </cell>
          <cell r="I1068">
            <v>48191010</v>
          </cell>
          <cell r="J1068" t="str">
            <v>BOXES OF CORRUGATED PAPER AND PAPER BOARD  </v>
          </cell>
          <cell r="K1068">
            <v>0.03</v>
          </cell>
          <cell r="L1068">
            <v>0</v>
          </cell>
        </row>
        <row r="1069">
          <cell r="B1069">
            <v>48041100</v>
          </cell>
          <cell r="C1069" t="str">
            <v>KRFT LINER UNBLEACHED  </v>
          </cell>
          <cell r="D1069">
            <v>0.22</v>
          </cell>
          <cell r="E1069">
            <v>0.14000000000000001</v>
          </cell>
          <cell r="I1069">
            <v>48191090</v>
          </cell>
          <cell r="J1069" t="str">
            <v>CARTNSANDCASES OF CORRUGATED PAPRANDPAPRBRD  </v>
          </cell>
          <cell r="K1069">
            <v>0</v>
          </cell>
          <cell r="L1069">
            <v>0</v>
          </cell>
        </row>
        <row r="1070">
          <cell r="B1070">
            <v>48041900</v>
          </cell>
          <cell r="C1070" t="str">
            <v>OTHER KRAFT LINER  </v>
          </cell>
          <cell r="D1070">
            <v>0.39</v>
          </cell>
          <cell r="E1070">
            <v>0.35</v>
          </cell>
          <cell r="I1070">
            <v>48192010</v>
          </cell>
          <cell r="J1070" t="str">
            <v>CARTNS/BOXES/CASES FOR PACKNG MATCH STICKSSTICKS  </v>
          </cell>
          <cell r="L1070">
            <v>0</v>
          </cell>
        </row>
        <row r="1071">
          <cell r="B1071">
            <v>48042100</v>
          </cell>
          <cell r="C1071" t="str">
            <v>SACK KRAFT PAPER UNBLEACHED  </v>
          </cell>
          <cell r="D1071">
            <v>0.03</v>
          </cell>
          <cell r="E1071">
            <v>1.44</v>
          </cell>
          <cell r="I1071">
            <v>48192090</v>
          </cell>
          <cell r="J1071" t="str">
            <v>FLONG CARTNSANDCASES OF NON-CRRGTD PAPRANDBRD  </v>
          </cell>
          <cell r="K1071">
            <v>0</v>
          </cell>
        </row>
        <row r="1072">
          <cell r="B1072">
            <v>48042900</v>
          </cell>
          <cell r="C1072" t="str">
            <v>OTHER SACK KRAFT PAPER  </v>
          </cell>
          <cell r="D1072">
            <v>0.4</v>
          </cell>
          <cell r="E1072">
            <v>1.0900000000000001</v>
          </cell>
          <cell r="I1072">
            <v>48194000</v>
          </cell>
          <cell r="J1072" t="str">
            <v>OTHR SACKS AND BAGS INCLUDNG CONES  </v>
          </cell>
          <cell r="K1072">
            <v>0.01</v>
          </cell>
        </row>
        <row r="1073">
          <cell r="B1073">
            <v>48043100</v>
          </cell>
          <cell r="C1073" t="str">
            <v>OTHER CRAFT PAPER AND PAPERBOARD WEIGHING 150 G/M2 OR LESS UNBLEACHED  </v>
          </cell>
          <cell r="D1073">
            <v>0.04</v>
          </cell>
          <cell r="E1073">
            <v>0.16</v>
          </cell>
          <cell r="I1073">
            <v>48195090</v>
          </cell>
          <cell r="J1073" t="str">
            <v>OTHR PACKNS CONTNRS MADE OF OTHR MATERIALS  </v>
          </cell>
          <cell r="K1073">
            <v>0</v>
          </cell>
        </row>
        <row r="1074">
          <cell r="B1074">
            <v>48043900</v>
          </cell>
          <cell r="C1074" t="str">
            <v>OTHR CRFT PAPR AND PAPRBORD WGHNG&lt;=150G/M2  </v>
          </cell>
          <cell r="D1074">
            <v>0.06</v>
          </cell>
          <cell r="E1074">
            <v>0.02</v>
          </cell>
          <cell r="I1074">
            <v>48204000</v>
          </cell>
          <cell r="J1074" t="str">
            <v>MANIFOLD BUSINES FORMS,INTRLVD CRBN SETS  </v>
          </cell>
        </row>
        <row r="1075">
          <cell r="B1075">
            <v>48044900</v>
          </cell>
          <cell r="C1075" t="str">
            <v>OTHR KRFT PAR AND PAPRBORD WEING ABOVE 150G/M2 BUT BELOW 225G/M2  </v>
          </cell>
          <cell r="D1075">
            <v>0.01</v>
          </cell>
          <cell r="E1075">
            <v>0.03</v>
          </cell>
          <cell r="I1075">
            <v>48209090</v>
          </cell>
          <cell r="J1075" t="str">
            <v>OTHERS  </v>
          </cell>
        </row>
        <row r="1076">
          <cell r="B1076">
            <v>48045100</v>
          </cell>
          <cell r="C1076" t="str">
            <v>KRFT PAPR/PAPRBORD WEING/225G/M2 UNBLCHD  </v>
          </cell>
          <cell r="D1076">
            <v>0</v>
          </cell>
          <cell r="I1076">
            <v>48211010</v>
          </cell>
          <cell r="J1076" t="str">
            <v>PAPER TAG  </v>
          </cell>
          <cell r="K1076">
            <v>0</v>
          </cell>
          <cell r="L1076">
            <v>0</v>
          </cell>
        </row>
        <row r="1077">
          <cell r="B1077">
            <v>48045900</v>
          </cell>
          <cell r="C1077" t="str">
            <v>OTHR KRFT PAPR/PAPRBORD WEING 225G/M2/MORE  </v>
          </cell>
          <cell r="D1077">
            <v>7.0000000000000007E-2</v>
          </cell>
          <cell r="E1077">
            <v>0.44</v>
          </cell>
          <cell r="I1077">
            <v>48211020</v>
          </cell>
          <cell r="J1077" t="str">
            <v>LABELS  </v>
          </cell>
          <cell r="K1077">
            <v>0.01</v>
          </cell>
          <cell r="L1077">
            <v>0</v>
          </cell>
        </row>
        <row r="1078">
          <cell r="B1078">
            <v>48052500</v>
          </cell>
          <cell r="C1078" t="str">
            <v>TESTLINER(RECYLED LINER BORD)OF WT&gt;250 G /M2  </v>
          </cell>
          <cell r="D1078">
            <v>0.01</v>
          </cell>
          <cell r="I1078">
            <v>48211090</v>
          </cell>
          <cell r="J1078" t="str">
            <v>OTHR PRNTD PAPER OR PAPERBOARD  </v>
          </cell>
          <cell r="K1078">
            <v>0</v>
          </cell>
          <cell r="L1078">
            <v>0.01</v>
          </cell>
        </row>
        <row r="1079">
          <cell r="B1079">
            <v>48089000</v>
          </cell>
          <cell r="C1079" t="str">
            <v>OTHER PAPER AND PAERBORD CORRUGATED  </v>
          </cell>
          <cell r="D1079">
            <v>0.01</v>
          </cell>
          <cell r="I1079">
            <v>48219010</v>
          </cell>
          <cell r="J1079" t="str">
            <v>LABELS  </v>
          </cell>
          <cell r="K1079">
            <v>0</v>
          </cell>
          <cell r="L1079">
            <v>0</v>
          </cell>
        </row>
        <row r="1080">
          <cell r="B1080">
            <v>48101390</v>
          </cell>
          <cell r="C1080" t="str">
            <v>OTHER  </v>
          </cell>
          <cell r="D1080">
            <v>0.41</v>
          </cell>
          <cell r="E1080">
            <v>0.46</v>
          </cell>
          <cell r="I1080">
            <v>48219090</v>
          </cell>
          <cell r="J1080" t="str">
            <v>OTHERS  </v>
          </cell>
          <cell r="K1080">
            <v>0.01</v>
          </cell>
          <cell r="L1080">
            <v>0.01</v>
          </cell>
        </row>
        <row r="1081">
          <cell r="B1081">
            <v>48101490</v>
          </cell>
          <cell r="C1081" t="str">
            <v>OTHER  </v>
          </cell>
          <cell r="I1081">
            <v>48229010</v>
          </cell>
          <cell r="J1081" t="str">
            <v>PAPER TUBE OF ALL KINDS  </v>
          </cell>
          <cell r="K1081">
            <v>0</v>
          </cell>
        </row>
        <row r="1082">
          <cell r="B1082">
            <v>48101990</v>
          </cell>
          <cell r="C1082" t="str">
            <v>OTHER  </v>
          </cell>
          <cell r="D1082">
            <v>0.3</v>
          </cell>
          <cell r="E1082">
            <v>0.48</v>
          </cell>
          <cell r="I1082">
            <v>48232000</v>
          </cell>
          <cell r="J1082" t="str">
            <v>FILTER PAPER AND PAPERBOARD  </v>
          </cell>
          <cell r="L1082">
            <v>0</v>
          </cell>
        </row>
        <row r="1083">
          <cell r="B1083">
            <v>48102900</v>
          </cell>
          <cell r="C1083" t="str">
            <v>OTHR PAPR AND PAPRBORD FR WRTNG ETC OF WHCH &gt;=10% BY WT OF TOTL FBRS CNTNT CNSSTS OF FIBRS OBTND BY A MCHNCL PRCSS  </v>
          </cell>
          <cell r="E1083">
            <v>0.02</v>
          </cell>
          <cell r="I1083">
            <v>48236900</v>
          </cell>
          <cell r="J1083" t="str">
            <v>OTHER  </v>
          </cell>
          <cell r="K1083">
            <v>0.01</v>
          </cell>
          <cell r="L1083">
            <v>0.03</v>
          </cell>
        </row>
        <row r="1084">
          <cell r="B1084">
            <v>48103990</v>
          </cell>
          <cell r="C1084" t="str">
            <v>OTHERS  </v>
          </cell>
          <cell r="D1084">
            <v>2.36</v>
          </cell>
          <cell r="E1084">
            <v>0.14000000000000001</v>
          </cell>
          <cell r="I1084">
            <v>48237090</v>
          </cell>
          <cell r="J1084" t="str">
            <v>OTHERS  </v>
          </cell>
          <cell r="K1084">
            <v>0.02</v>
          </cell>
          <cell r="L1084">
            <v>0</v>
          </cell>
        </row>
        <row r="1085">
          <cell r="B1085">
            <v>48109900</v>
          </cell>
          <cell r="C1085" t="str">
            <v>OTHR COATED PAPR AND PPRBRD (NOT MLTIPLY)  </v>
          </cell>
          <cell r="E1085">
            <v>0.52</v>
          </cell>
          <cell r="I1085">
            <v>48239015</v>
          </cell>
          <cell r="J1085" t="str">
            <v>PAPER CONE FOR LOUD SPEAKER  </v>
          </cell>
        </row>
        <row r="1086">
          <cell r="B1086">
            <v>48111000</v>
          </cell>
          <cell r="C1086" t="str">
            <v>TARD BITUMINISD/ASPHALTD PAPR AND PAPRBORD  </v>
          </cell>
          <cell r="D1086">
            <v>0.01</v>
          </cell>
          <cell r="I1086">
            <v>48239030</v>
          </cell>
          <cell r="J1086" t="str">
            <v>PLAIN OR EMBOSSED SEALS MADE OF PAPER LAMINATED PAPR OR PAPR GASKETS.  </v>
          </cell>
          <cell r="K1086">
            <v>0.01</v>
          </cell>
          <cell r="L1086">
            <v>0.01</v>
          </cell>
        </row>
        <row r="1087">
          <cell r="B1087">
            <v>48114100</v>
          </cell>
          <cell r="C1087" t="str">
            <v>SELF ADHESIVE PAPER AND PAPRBOARD  </v>
          </cell>
          <cell r="D1087">
            <v>0.02</v>
          </cell>
          <cell r="E1087">
            <v>0.03</v>
          </cell>
          <cell r="I1087">
            <v>48239090</v>
          </cell>
          <cell r="J1087" t="str">
            <v>OTHERS  </v>
          </cell>
          <cell r="K1087">
            <v>0.05</v>
          </cell>
          <cell r="L1087">
            <v>0.01</v>
          </cell>
        </row>
        <row r="1088">
          <cell r="B1088">
            <v>48114900</v>
          </cell>
          <cell r="C1088" t="str">
            <v>OTHR GUMMED OR ADHESIVE PAPR AND PAPRBORD  </v>
          </cell>
          <cell r="D1088">
            <v>0.09</v>
          </cell>
          <cell r="E1088">
            <v>0.01</v>
          </cell>
          <cell r="I1088">
            <v>49011010</v>
          </cell>
          <cell r="J1088" t="str">
            <v>PRINTED BOOKS  </v>
          </cell>
          <cell r="K1088">
            <v>0.01</v>
          </cell>
          <cell r="L1088">
            <v>0.01</v>
          </cell>
        </row>
        <row r="1089">
          <cell r="B1089">
            <v>48115110</v>
          </cell>
          <cell r="C1089" t="str">
            <v>ASEPTIC PACKAGING PAPER  </v>
          </cell>
          <cell r="E1089">
            <v>0.05</v>
          </cell>
          <cell r="I1089">
            <v>49011020</v>
          </cell>
          <cell r="J1089" t="str">
            <v>PAMPHLETS BOOKLETS BROCHURES LEAFLETS  </v>
          </cell>
          <cell r="K1089">
            <v>0</v>
          </cell>
        </row>
        <row r="1090">
          <cell r="B1090">
            <v>48115990</v>
          </cell>
          <cell r="C1090" t="str">
            <v>OTHER PAPER, PAPERBOARD ETC. WEIGHING &gt; 150GM/SQM  </v>
          </cell>
          <cell r="D1090">
            <v>0.02</v>
          </cell>
          <cell r="E1090">
            <v>0.01</v>
          </cell>
          <cell r="I1090">
            <v>49019100</v>
          </cell>
          <cell r="J1090" t="str">
            <v>DICTIONARIES AND ENCYCLOPAEDIAS AND SERIAL INSTALMENTS THEREOF  </v>
          </cell>
          <cell r="L1090">
            <v>0</v>
          </cell>
        </row>
        <row r="1091">
          <cell r="B1091">
            <v>48116000</v>
          </cell>
          <cell r="C1091" t="str">
            <v>PAPER AND PAPERBOARD, COATED, IMPREGNATED OR COVERED WITH WAX, PARAFFIN WAX, STEARINE, OIL OR GLYCEROL  </v>
          </cell>
          <cell r="D1091">
            <v>0.1</v>
          </cell>
          <cell r="E1091">
            <v>0.04</v>
          </cell>
          <cell r="I1091">
            <v>49019900</v>
          </cell>
          <cell r="J1091" t="str">
            <v>OTHR PRINTD BOOKS ETC OF HD NO. 4901  </v>
          </cell>
          <cell r="K1091">
            <v>0</v>
          </cell>
          <cell r="L1091">
            <v>0</v>
          </cell>
        </row>
        <row r="1092">
          <cell r="B1092">
            <v>48119011</v>
          </cell>
          <cell r="C1092" t="str">
            <v>HAND MADE PAPR AND PAPRBORD RULES LIND OR SQURD BUT NT OTHRWISE PRINTD  </v>
          </cell>
          <cell r="I1092">
            <v>49029020</v>
          </cell>
          <cell r="J1092" t="str">
            <v>JOURNALS AND PERIODICALS  </v>
          </cell>
          <cell r="K1092">
            <v>0</v>
          </cell>
        </row>
        <row r="1093">
          <cell r="B1093">
            <v>48119016</v>
          </cell>
          <cell r="C1093" t="str">
            <v>SURFACE MARBLED PAPER.  </v>
          </cell>
          <cell r="E1093">
            <v>0.01</v>
          </cell>
          <cell r="I1093">
            <v>49059990</v>
          </cell>
          <cell r="J1093" t="str">
            <v>OTHER MAPS OR CHARTS  </v>
          </cell>
          <cell r="L1093">
            <v>0</v>
          </cell>
        </row>
        <row r="1094">
          <cell r="B1094">
            <v>48119091</v>
          </cell>
          <cell r="C1094" t="str">
            <v>OTHER GRAPE GDARD PAPER  </v>
          </cell>
          <cell r="D1094">
            <v>0.12</v>
          </cell>
          <cell r="E1094">
            <v>0.06</v>
          </cell>
          <cell r="I1094">
            <v>49070010</v>
          </cell>
          <cell r="J1094" t="str">
            <v>UNUSD PSTGE REV OF SMLR STMPS OF CURNY/ NEWISSU HAVING FACE VALVE  </v>
          </cell>
          <cell r="K1094">
            <v>0.01</v>
          </cell>
          <cell r="L1094">
            <v>0.03</v>
          </cell>
        </row>
        <row r="1095">
          <cell r="B1095">
            <v>48119099</v>
          </cell>
          <cell r="C1095" t="str">
            <v>OTHERS  </v>
          </cell>
          <cell r="D1095">
            <v>0.1</v>
          </cell>
          <cell r="E1095">
            <v>0.17</v>
          </cell>
          <cell r="I1095">
            <v>49070030</v>
          </cell>
          <cell r="J1095" t="str">
            <v>DOCUMENTS OF TITLE CONVEYING THE RIGHT TO USE INFORMATION TECHNOLOGY SOFTWARE  </v>
          </cell>
          <cell r="L1095">
            <v>0</v>
          </cell>
        </row>
        <row r="1096">
          <cell r="B1096">
            <v>48120000</v>
          </cell>
          <cell r="C1096" t="str">
            <v>FILTER BLOCKS SLABS AND PLATS OF PAPR PULP  </v>
          </cell>
          <cell r="D1096">
            <v>0</v>
          </cell>
          <cell r="E1096">
            <v>0</v>
          </cell>
          <cell r="I1096">
            <v>49089000</v>
          </cell>
          <cell r="J1096" t="str">
            <v>OTHER TRANSFERS  </v>
          </cell>
          <cell r="K1096">
            <v>0</v>
          </cell>
          <cell r="L1096">
            <v>0.01</v>
          </cell>
        </row>
        <row r="1097">
          <cell r="B1097">
            <v>48139090</v>
          </cell>
          <cell r="C1097" t="str">
            <v>OTHERS  </v>
          </cell>
          <cell r="E1097">
            <v>0.01</v>
          </cell>
          <cell r="I1097">
            <v>49100010</v>
          </cell>
          <cell r="J1097" t="str">
            <v>ADVERTISING CALNDAR  </v>
          </cell>
          <cell r="K1097">
            <v>0</v>
          </cell>
        </row>
        <row r="1098">
          <cell r="B1098">
            <v>48142000</v>
          </cell>
          <cell r="C1098" t="str">
            <v>WALPAPR AND SMLR WALCOVRNGS CONSTNG OF PAPR COATD/COVRD ON FACE SIDE WITH A GRAIND EMBOSD COLRD ETC/DECORATD LAYR OR  </v>
          </cell>
          <cell r="D1098">
            <v>0.02</v>
          </cell>
          <cell r="E1098">
            <v>0.04</v>
          </cell>
          <cell r="I1098">
            <v>49111010</v>
          </cell>
          <cell r="J1098" t="str">
            <v>POSTERS, PRINTED  </v>
          </cell>
          <cell r="K1098">
            <v>0</v>
          </cell>
        </row>
        <row r="1099">
          <cell r="B1099">
            <v>48191010</v>
          </cell>
          <cell r="C1099" t="str">
            <v>BOXES OF CORRUGATED PAPER AND PAPER BOARD  </v>
          </cell>
          <cell r="D1099">
            <v>0.09</v>
          </cell>
          <cell r="E1099">
            <v>0</v>
          </cell>
          <cell r="I1099">
            <v>49111020</v>
          </cell>
          <cell r="J1099" t="str">
            <v>TRDE ADVRTSG MATERLS COMRCL CATALGE AND LIKE  </v>
          </cell>
          <cell r="K1099">
            <v>0</v>
          </cell>
        </row>
        <row r="1100">
          <cell r="B1100">
            <v>48191090</v>
          </cell>
          <cell r="C1100" t="str">
            <v>CARTNSANDCASES OF CORRUGATED PAPRANDPAPRBRD  </v>
          </cell>
          <cell r="D1100">
            <v>0</v>
          </cell>
          <cell r="E1100">
            <v>0</v>
          </cell>
          <cell r="I1100">
            <v>49111090</v>
          </cell>
          <cell r="J1100" t="str">
            <v>OTHR ADVRTSG MATTER PRINTED  </v>
          </cell>
          <cell r="K1100">
            <v>0</v>
          </cell>
          <cell r="L1100">
            <v>0</v>
          </cell>
        </row>
        <row r="1101">
          <cell r="B1101">
            <v>48192020</v>
          </cell>
          <cell r="C1101" t="str">
            <v>BOXES OF NON-CRRUGATED PAPER AND PAPERBOARD  </v>
          </cell>
          <cell r="E1101">
            <v>0</v>
          </cell>
          <cell r="I1101">
            <v>49119990</v>
          </cell>
          <cell r="J1101" t="str">
            <v>OTHERS  </v>
          </cell>
          <cell r="K1101">
            <v>0</v>
          </cell>
          <cell r="L1101">
            <v>0</v>
          </cell>
        </row>
        <row r="1102">
          <cell r="B1102">
            <v>48192090</v>
          </cell>
          <cell r="C1102" t="str">
            <v>FLONG CARTNSANDCASES OF NON-CRRGTD PAPRANDBRD  </v>
          </cell>
          <cell r="D1102">
            <v>0</v>
          </cell>
          <cell r="E1102">
            <v>0</v>
          </cell>
          <cell r="I1102">
            <v>50020020</v>
          </cell>
          <cell r="J1102" t="str">
            <v>MULBERRY DUPION SILK  </v>
          </cell>
          <cell r="K1102">
            <v>0.12</v>
          </cell>
          <cell r="L1102">
            <v>0.17</v>
          </cell>
        </row>
        <row r="1103">
          <cell r="B1103">
            <v>48194000</v>
          </cell>
          <cell r="C1103" t="str">
            <v>OTHR SACKS AND BAGS INCLUDNG CONES  </v>
          </cell>
          <cell r="I1103">
            <v>50020030</v>
          </cell>
          <cell r="J1103" t="str">
            <v>NON-MULBERRY SILK  </v>
          </cell>
          <cell r="K1103">
            <v>0.11</v>
          </cell>
        </row>
        <row r="1104">
          <cell r="B1104">
            <v>48195090</v>
          </cell>
          <cell r="C1104" t="str">
            <v>OTHR PACKNS CONTNRS MADE OF OTHR MATERIALS  </v>
          </cell>
          <cell r="D1104">
            <v>0.01</v>
          </cell>
          <cell r="E1104">
            <v>0</v>
          </cell>
          <cell r="I1104">
            <v>51011900</v>
          </cell>
          <cell r="J1104" t="str">
            <v>OTHER WOOL,GREASY,INCL FLEECE-WASHED  </v>
          </cell>
          <cell r="K1104">
            <v>12.78</v>
          </cell>
          <cell r="L1104">
            <v>9.43</v>
          </cell>
        </row>
        <row r="1105">
          <cell r="B1105">
            <v>48201090</v>
          </cell>
          <cell r="C1105" t="str">
            <v>OTHERS  </v>
          </cell>
          <cell r="D1105">
            <v>0</v>
          </cell>
          <cell r="I1105">
            <v>51012100</v>
          </cell>
          <cell r="J1105" t="str">
            <v>DEGRESD SHORN WOOL NT CRBNSD NR CRDED/CMBD  </v>
          </cell>
          <cell r="K1105">
            <v>7.7</v>
          </cell>
          <cell r="L1105">
            <v>0.95</v>
          </cell>
        </row>
        <row r="1106">
          <cell r="B1106">
            <v>48209090</v>
          </cell>
          <cell r="C1106" t="str">
            <v>OTHERS  </v>
          </cell>
          <cell r="D1106">
            <v>0</v>
          </cell>
          <cell r="I1106">
            <v>51012900</v>
          </cell>
          <cell r="J1106" t="str">
            <v>OTHR DEGRESD WOOL NT CRBNSD NOR CRDED/CMBD  </v>
          </cell>
          <cell r="K1106">
            <v>3.64</v>
          </cell>
          <cell r="L1106">
            <v>4.95</v>
          </cell>
        </row>
        <row r="1107">
          <cell r="B1107">
            <v>48211010</v>
          </cell>
          <cell r="C1107" t="str">
            <v>PAPER TAG  </v>
          </cell>
          <cell r="D1107">
            <v>0</v>
          </cell>
          <cell r="I1107">
            <v>51021190</v>
          </cell>
          <cell r="J1107" t="str">
            <v>OTHERS  </v>
          </cell>
          <cell r="K1107">
            <v>0.01</v>
          </cell>
          <cell r="L1107">
            <v>0.01</v>
          </cell>
        </row>
        <row r="1108">
          <cell r="B1108">
            <v>48211020</v>
          </cell>
          <cell r="C1108" t="str">
            <v>LABELS  </v>
          </cell>
          <cell r="D1108">
            <v>0</v>
          </cell>
          <cell r="E1108">
            <v>0.01</v>
          </cell>
          <cell r="I1108">
            <v>51021990</v>
          </cell>
          <cell r="J1108" t="str">
            <v>OTHERS  </v>
          </cell>
          <cell r="K1108">
            <v>0.03</v>
          </cell>
          <cell r="L1108">
            <v>0.01</v>
          </cell>
        </row>
        <row r="1109">
          <cell r="B1109">
            <v>48211090</v>
          </cell>
          <cell r="C1109" t="str">
            <v>OTHR PRNTD PAPER OR PAPERBOARD  </v>
          </cell>
          <cell r="D1109">
            <v>0</v>
          </cell>
          <cell r="I1109">
            <v>51051000</v>
          </cell>
          <cell r="J1109" t="str">
            <v>CARDED WOOL  </v>
          </cell>
          <cell r="K1109">
            <v>0.01</v>
          </cell>
        </row>
        <row r="1110">
          <cell r="B1110">
            <v>48219010</v>
          </cell>
          <cell r="C1110" t="str">
            <v>LABELS  </v>
          </cell>
          <cell r="D1110">
            <v>0</v>
          </cell>
          <cell r="I1110">
            <v>51052910</v>
          </cell>
          <cell r="J1110" t="str">
            <v>WOOL TOPS  </v>
          </cell>
          <cell r="K1110">
            <v>0.52</v>
          </cell>
          <cell r="L1110">
            <v>0.87</v>
          </cell>
        </row>
        <row r="1111">
          <cell r="B1111">
            <v>48219090</v>
          </cell>
          <cell r="C1111" t="str">
            <v>OTHERS  </v>
          </cell>
          <cell r="D1111">
            <v>0</v>
          </cell>
          <cell r="E1111">
            <v>0.02</v>
          </cell>
          <cell r="I1111">
            <v>51053900</v>
          </cell>
          <cell r="J1111" t="str">
            <v>OTHER FINE ANML HAIR  </v>
          </cell>
          <cell r="L1111">
            <v>0.08</v>
          </cell>
        </row>
        <row r="1112">
          <cell r="B1112">
            <v>48232000</v>
          </cell>
          <cell r="C1112" t="str">
            <v>FILTER PAPER AND PAPERBOARD  </v>
          </cell>
          <cell r="D1112">
            <v>0</v>
          </cell>
          <cell r="E1112">
            <v>0</v>
          </cell>
          <cell r="I1112">
            <v>51071090</v>
          </cell>
          <cell r="J1112" t="str">
            <v>OTHER WOOLLEN YARN  </v>
          </cell>
          <cell r="K1112">
            <v>0</v>
          </cell>
          <cell r="L1112">
            <v>0</v>
          </cell>
        </row>
        <row r="1113">
          <cell r="B1113">
            <v>48234000</v>
          </cell>
          <cell r="C1113" t="str">
            <v>PRNTD ROLS,SHTSANDDIALS FR SLFRCRDNG APRTS  </v>
          </cell>
          <cell r="E1113">
            <v>0</v>
          </cell>
          <cell r="I1113">
            <v>51072090</v>
          </cell>
          <cell r="J1113" t="str">
            <v>OTHER WOOLLEN YARN  </v>
          </cell>
          <cell r="K1113">
            <v>0</v>
          </cell>
          <cell r="L1113">
            <v>0</v>
          </cell>
        </row>
        <row r="1114">
          <cell r="B1114">
            <v>48236900</v>
          </cell>
          <cell r="C1114" t="str">
            <v>OTHER  </v>
          </cell>
          <cell r="D1114">
            <v>0.01</v>
          </cell>
          <cell r="E1114">
            <v>0.01</v>
          </cell>
          <cell r="I1114">
            <v>51082000</v>
          </cell>
          <cell r="J1114" t="str">
            <v>COMBED YARN OF FINE ANIMAL HAIR NOT PUT UP FOR RETAIL SALE  </v>
          </cell>
          <cell r="L1114">
            <v>0.06</v>
          </cell>
        </row>
        <row r="1115">
          <cell r="B1115">
            <v>48237090</v>
          </cell>
          <cell r="C1115" t="str">
            <v>OTHERS  </v>
          </cell>
          <cell r="E1115">
            <v>0.02</v>
          </cell>
          <cell r="I1115">
            <v>52010020</v>
          </cell>
          <cell r="J1115" t="str">
            <v>FOREIGN COTTON OF ALL STAPLE LENGTHS  </v>
          </cell>
          <cell r="K1115">
            <v>9.08</v>
          </cell>
          <cell r="L1115">
            <v>19.16</v>
          </cell>
        </row>
        <row r="1116">
          <cell r="B1116">
            <v>48239016</v>
          </cell>
          <cell r="C1116" t="str">
            <v>PATTERNS OF PAPR FOR LEATHER FOOTWEAR/ GARMENTS/GOODS  </v>
          </cell>
          <cell r="E1116">
            <v>0</v>
          </cell>
          <cell r="I1116">
            <v>52054210</v>
          </cell>
          <cell r="J1116" t="str">
            <v>GREY  </v>
          </cell>
          <cell r="L1116">
            <v>0</v>
          </cell>
        </row>
        <row r="1117">
          <cell r="B1117">
            <v>48239030</v>
          </cell>
          <cell r="C1117" t="str">
            <v>PLAIN OR EMBOSSED SEALS MADE OF PAPER LAMINATED PAPR OR PAPR GASKETS.  </v>
          </cell>
          <cell r="E1117">
            <v>0.01</v>
          </cell>
          <cell r="I1117">
            <v>52054890</v>
          </cell>
          <cell r="J1117" t="str">
            <v>OTHR  </v>
          </cell>
          <cell r="L1117">
            <v>0</v>
          </cell>
        </row>
        <row r="1118">
          <cell r="B1118">
            <v>48239090</v>
          </cell>
          <cell r="C1118" t="str">
            <v>OTHERS  </v>
          </cell>
          <cell r="D1118">
            <v>0.01</v>
          </cell>
          <cell r="E1118">
            <v>0</v>
          </cell>
          <cell r="I1118">
            <v>52064200</v>
          </cell>
          <cell r="J1118" t="str">
            <v>MULTPL(FLDED)/CBLD YRN OF CMBD FBRS MEASURNG PER SNGL YRN&lt;714.29 BUT&gt;=232.56 DCTX (&gt;14 BUT&lt;=43 MTRC NO)  </v>
          </cell>
          <cell r="L1118">
            <v>0</v>
          </cell>
        </row>
        <row r="1119">
          <cell r="B1119">
            <v>49011010</v>
          </cell>
          <cell r="C1119" t="str">
            <v>PRINTED BOOKS  </v>
          </cell>
          <cell r="D1119">
            <v>0</v>
          </cell>
          <cell r="E1119">
            <v>0</v>
          </cell>
          <cell r="I1119">
            <v>52083170</v>
          </cell>
          <cell r="J1119" t="str">
            <v>MUSLIN ( INCLD LAWN MULMUL AND ORGANDI ) OF CARDED / COMBED YARN  </v>
          </cell>
          <cell r="K1119">
            <v>0.01</v>
          </cell>
        </row>
        <row r="1120">
          <cell r="B1120">
            <v>49011020</v>
          </cell>
          <cell r="C1120" t="str">
            <v>PAMPHLETS BOOKLETS BROCHURES LEAFLETS  </v>
          </cell>
          <cell r="I1120">
            <v>52083230</v>
          </cell>
          <cell r="J1120" t="str">
            <v>SHIRTING FABRICS  </v>
          </cell>
          <cell r="K1120">
            <v>0.01</v>
          </cell>
          <cell r="L1120">
            <v>0.02</v>
          </cell>
        </row>
        <row r="1121">
          <cell r="B1121">
            <v>49019900</v>
          </cell>
          <cell r="C1121" t="str">
            <v>OTHR PRINTD BOOKS ETC OF HD NO. 4901  </v>
          </cell>
          <cell r="D1121">
            <v>0.01</v>
          </cell>
          <cell r="E1121">
            <v>0</v>
          </cell>
          <cell r="I1121">
            <v>52083990</v>
          </cell>
          <cell r="J1121" t="str">
            <v>OTHERS  </v>
          </cell>
          <cell r="K1121">
            <v>0</v>
          </cell>
        </row>
        <row r="1122">
          <cell r="B1122">
            <v>49029020</v>
          </cell>
          <cell r="C1122" t="str">
            <v>JOURNALS AND PERIODICALS  </v>
          </cell>
          <cell r="I1122">
            <v>52084230</v>
          </cell>
          <cell r="J1122" t="str">
            <v>SHIRTING FABRICS  </v>
          </cell>
          <cell r="K1122">
            <v>0.01</v>
          </cell>
        </row>
        <row r="1123">
          <cell r="B1123">
            <v>49059990</v>
          </cell>
          <cell r="C1123" t="str">
            <v>OTHER MAPS OR CHARTS  </v>
          </cell>
          <cell r="E1123">
            <v>0</v>
          </cell>
          <cell r="I1123">
            <v>52084290</v>
          </cell>
          <cell r="J1123" t="str">
            <v>OTHERS  </v>
          </cell>
          <cell r="L1123">
            <v>0.01</v>
          </cell>
        </row>
        <row r="1124">
          <cell r="B1124">
            <v>49070010</v>
          </cell>
          <cell r="C1124" t="str">
            <v>UNUSD PSTGE REV OF SMLR STMPS OF CURNY/ NEWISSU HAVING FACE VALVE  </v>
          </cell>
          <cell r="D1124">
            <v>0.05</v>
          </cell>
          <cell r="E1124">
            <v>0.02</v>
          </cell>
          <cell r="I1124">
            <v>52085130</v>
          </cell>
          <cell r="J1124" t="str">
            <v>SHIRTING FABRICS  </v>
          </cell>
          <cell r="K1124">
            <v>0</v>
          </cell>
        </row>
        <row r="1125">
          <cell r="B1125">
            <v>49070030</v>
          </cell>
          <cell r="C1125" t="str">
            <v>DOCUMENTS OF TITLE CONVEYING THE RIGHT TO USE INFORMATION TECHNOLOGY SOFTWARE  </v>
          </cell>
          <cell r="D1125">
            <v>0.01</v>
          </cell>
          <cell r="I1125">
            <v>52085290</v>
          </cell>
          <cell r="J1125" t="str">
            <v>OTHERS  </v>
          </cell>
          <cell r="L1125">
            <v>0.01</v>
          </cell>
        </row>
        <row r="1126">
          <cell r="B1126">
            <v>49089000</v>
          </cell>
          <cell r="C1126" t="str">
            <v>OTHER TRANSFERS  </v>
          </cell>
          <cell r="I1126">
            <v>52092190</v>
          </cell>
          <cell r="J1126" t="str">
            <v>OTHERS  </v>
          </cell>
          <cell r="L1126">
            <v>0</v>
          </cell>
        </row>
        <row r="1127">
          <cell r="B1127">
            <v>49100090</v>
          </cell>
          <cell r="C1127" t="str">
            <v>OTHER PRINTED CALNDAR  </v>
          </cell>
          <cell r="E1127">
            <v>0</v>
          </cell>
          <cell r="I1127">
            <v>52103190</v>
          </cell>
          <cell r="J1127" t="str">
            <v>OTHERS  </v>
          </cell>
          <cell r="L1127">
            <v>0</v>
          </cell>
        </row>
        <row r="1128">
          <cell r="B1128">
            <v>49111010</v>
          </cell>
          <cell r="C1128" t="str">
            <v>POSTERS, PRINTED  </v>
          </cell>
          <cell r="E1128">
            <v>0</v>
          </cell>
          <cell r="I1128">
            <v>53050090</v>
          </cell>
          <cell r="J1128" t="str">
            <v>OTHER BAST FIBRES  </v>
          </cell>
          <cell r="K1128">
            <v>1.1200000000000001</v>
          </cell>
          <cell r="L1128">
            <v>1.1000000000000001</v>
          </cell>
        </row>
        <row r="1129">
          <cell r="B1129">
            <v>49111020</v>
          </cell>
          <cell r="C1129" t="str">
            <v>TRDE ADVRTSG MATERLS COMRCL CATALGE AND LIKE  </v>
          </cell>
          <cell r="D1129">
            <v>0</v>
          </cell>
          <cell r="I1129">
            <v>53071010</v>
          </cell>
          <cell r="J1129" t="str">
            <v>YARN OF JUTE,SINGLE  </v>
          </cell>
          <cell r="L1129">
            <v>0.02</v>
          </cell>
        </row>
        <row r="1130">
          <cell r="B1130">
            <v>49111090</v>
          </cell>
          <cell r="C1130" t="str">
            <v>OTHR ADVRTSG MATTER PRINTED  </v>
          </cell>
          <cell r="D1130">
            <v>0.01</v>
          </cell>
          <cell r="E1130">
            <v>0</v>
          </cell>
          <cell r="I1130">
            <v>53089010</v>
          </cell>
          <cell r="J1130" t="str">
            <v>RAMIE YARN  </v>
          </cell>
          <cell r="K1130">
            <v>0.01</v>
          </cell>
          <cell r="L1130">
            <v>0.01</v>
          </cell>
        </row>
        <row r="1131">
          <cell r="B1131">
            <v>49119990</v>
          </cell>
          <cell r="C1131" t="str">
            <v>OTHERS  </v>
          </cell>
          <cell r="D1131">
            <v>0</v>
          </cell>
          <cell r="E1131">
            <v>0.01</v>
          </cell>
          <cell r="I1131">
            <v>53089090</v>
          </cell>
          <cell r="J1131" t="str">
            <v>OTHER YARN  </v>
          </cell>
          <cell r="K1131">
            <v>0.03</v>
          </cell>
          <cell r="L1131">
            <v>0.03</v>
          </cell>
        </row>
        <row r="1132">
          <cell r="B1132">
            <v>50020010</v>
          </cell>
          <cell r="C1132" t="str">
            <v>MULBERRY RAW SILK  </v>
          </cell>
          <cell r="D1132">
            <v>0.05</v>
          </cell>
          <cell r="E1132">
            <v>0</v>
          </cell>
          <cell r="I1132">
            <v>53091910</v>
          </cell>
          <cell r="J1132" t="str">
            <v>DYED FLAX WOVN FABRCS CONTNG FLAX &gt;= 85%  </v>
          </cell>
          <cell r="K1132">
            <v>0</v>
          </cell>
        </row>
        <row r="1133">
          <cell r="B1133">
            <v>50020020</v>
          </cell>
          <cell r="C1133" t="str">
            <v>MULBERRY DUPION SILK  </v>
          </cell>
          <cell r="D1133">
            <v>0.35</v>
          </cell>
          <cell r="E1133">
            <v>0.15</v>
          </cell>
          <cell r="I1133">
            <v>54011000</v>
          </cell>
          <cell r="J1133" t="str">
            <v>SEWING THRED OF SYNTHETIC FILAMENTS  </v>
          </cell>
          <cell r="K1133">
            <v>0</v>
          </cell>
          <cell r="L1133">
            <v>0</v>
          </cell>
        </row>
        <row r="1134">
          <cell r="B1134">
            <v>50060090</v>
          </cell>
          <cell r="C1134" t="str">
            <v>OTHERS  </v>
          </cell>
          <cell r="E1134">
            <v>0</v>
          </cell>
          <cell r="I1134">
            <v>54021110</v>
          </cell>
          <cell r="J1134" t="str">
            <v>OF ARAMIDS  </v>
          </cell>
          <cell r="K1134">
            <v>0.01</v>
          </cell>
        </row>
        <row r="1135">
          <cell r="B1135">
            <v>50072090</v>
          </cell>
          <cell r="C1135" t="str">
            <v>ITEMS OTHR THN SAREES CONTNG &gt;85% BY WT OF SLK ETC.  </v>
          </cell>
          <cell r="D1135">
            <v>0.02</v>
          </cell>
          <cell r="I1135">
            <v>54021910</v>
          </cell>
          <cell r="J1135" t="str">
            <v>NYLON TYRE YARN  </v>
          </cell>
          <cell r="K1135">
            <v>7.0000000000000007E-2</v>
          </cell>
        </row>
        <row r="1136">
          <cell r="B1136">
            <v>50079010</v>
          </cell>
          <cell r="C1136" t="str">
            <v>OTHER WOVEN FABRICS OF HANDLOOM  </v>
          </cell>
          <cell r="D1136">
            <v>0.01</v>
          </cell>
          <cell r="I1136">
            <v>54021990</v>
          </cell>
          <cell r="J1136" t="str">
            <v>OTHER  </v>
          </cell>
          <cell r="K1136">
            <v>0.05</v>
          </cell>
        </row>
        <row r="1137">
          <cell r="B1137">
            <v>51011900</v>
          </cell>
          <cell r="C1137" t="str">
            <v>OTHER WOOL,GREASY,INCL FLEECE-WASHED  </v>
          </cell>
          <cell r="D1137">
            <v>4.07</v>
          </cell>
          <cell r="E1137">
            <v>2.3199999999999998</v>
          </cell>
          <cell r="I1137">
            <v>54023990</v>
          </cell>
          <cell r="J1137" t="str">
            <v>OTHER  </v>
          </cell>
          <cell r="K1137">
            <v>0.02</v>
          </cell>
        </row>
        <row r="1138">
          <cell r="B1138">
            <v>51012100</v>
          </cell>
          <cell r="C1138" t="str">
            <v>DEGRESD SHORN WOOL NT CRBNSD NR CRDED/CMBD  </v>
          </cell>
          <cell r="D1138">
            <v>0.32</v>
          </cell>
          <cell r="E1138">
            <v>0.28999999999999998</v>
          </cell>
          <cell r="I1138">
            <v>54024400</v>
          </cell>
          <cell r="J1138" t="str">
            <v>ELASTOMERIC  </v>
          </cell>
          <cell r="L1138">
            <v>0</v>
          </cell>
        </row>
        <row r="1139">
          <cell r="B1139">
            <v>51012900</v>
          </cell>
          <cell r="C1139" t="str">
            <v>OTHR DEGRESD WOOL NT CRBNSD NOR CRDED/CMBD  </v>
          </cell>
          <cell r="D1139">
            <v>5.9</v>
          </cell>
          <cell r="E1139">
            <v>3.91</v>
          </cell>
          <cell r="I1139">
            <v>54024500</v>
          </cell>
          <cell r="J1139" t="str">
            <v>OTHR YARN OF NYLON/OTHR POLYMDS,UNTWSTD ORWTH A TWIST &lt;=50 TURNS PER MTR SINGLE  </v>
          </cell>
          <cell r="K1139">
            <v>0.4</v>
          </cell>
          <cell r="L1139">
            <v>0.03</v>
          </cell>
        </row>
        <row r="1140">
          <cell r="B1140">
            <v>51021190</v>
          </cell>
          <cell r="C1140" t="str">
            <v>OTHERS  </v>
          </cell>
          <cell r="D1140">
            <v>0.05</v>
          </cell>
          <cell r="I1140">
            <v>54026990</v>
          </cell>
          <cell r="J1140" t="str">
            <v>OTHERS(EXCLUDING THREAD)  </v>
          </cell>
          <cell r="K1140">
            <v>0.03</v>
          </cell>
          <cell r="L1140">
            <v>0.08</v>
          </cell>
        </row>
        <row r="1141">
          <cell r="B1141">
            <v>51032020</v>
          </cell>
          <cell r="C1141" t="str">
            <v>YARM WASTE  </v>
          </cell>
          <cell r="E1141">
            <v>0.1</v>
          </cell>
          <cell r="I1141">
            <v>54041200</v>
          </cell>
          <cell r="J1141" t="str">
            <v>OTHER, OF POLYPROPYLENE  </v>
          </cell>
          <cell r="K1141">
            <v>0.01</v>
          </cell>
          <cell r="L1141">
            <v>0.02</v>
          </cell>
        </row>
        <row r="1142">
          <cell r="B1142">
            <v>51032090</v>
          </cell>
          <cell r="C1142" t="str">
            <v>OTHERS  </v>
          </cell>
          <cell r="D1142">
            <v>0.12</v>
          </cell>
          <cell r="I1142">
            <v>54041990</v>
          </cell>
          <cell r="J1142" t="str">
            <v>OTHER  </v>
          </cell>
          <cell r="K1142">
            <v>0.01</v>
          </cell>
          <cell r="L1142">
            <v>0.01</v>
          </cell>
        </row>
        <row r="1143">
          <cell r="B1143">
            <v>51052910</v>
          </cell>
          <cell r="C1143" t="str">
            <v>WOOL TOPS  </v>
          </cell>
          <cell r="D1143">
            <v>0.15</v>
          </cell>
          <cell r="E1143">
            <v>0.01</v>
          </cell>
          <cell r="I1143">
            <v>54049010</v>
          </cell>
          <cell r="J1143" t="str">
            <v>CATGUT IMITATN OF SYNTHTC YARN,NON-STERILE  </v>
          </cell>
          <cell r="K1143">
            <v>0</v>
          </cell>
        </row>
        <row r="1144">
          <cell r="B1144">
            <v>51052990</v>
          </cell>
          <cell r="C1144" t="str">
            <v>OTHER COMBED WOOL(EXCLUDING FRAGMENTS)  </v>
          </cell>
          <cell r="D1144">
            <v>0</v>
          </cell>
          <cell r="E1144">
            <v>0</v>
          </cell>
          <cell r="I1144">
            <v>54049090</v>
          </cell>
          <cell r="J1144" t="str">
            <v>OTHER SYN TXTL  </v>
          </cell>
          <cell r="K1144">
            <v>0.01</v>
          </cell>
          <cell r="L1144">
            <v>0.03</v>
          </cell>
        </row>
        <row r="1145">
          <cell r="B1145">
            <v>51053900</v>
          </cell>
          <cell r="C1145" t="str">
            <v>OTHER FINE ANML HAIR  </v>
          </cell>
          <cell r="D1145">
            <v>0.12</v>
          </cell>
          <cell r="I1145">
            <v>54072090</v>
          </cell>
          <cell r="J1145" t="str">
            <v>OTHR WVEN FBRCS FROM STRIP/THE LIKE  </v>
          </cell>
          <cell r="L1145">
            <v>0</v>
          </cell>
        </row>
        <row r="1146">
          <cell r="B1146">
            <v>51071090</v>
          </cell>
          <cell r="C1146" t="str">
            <v>OTHER WOOLLEN YARN  </v>
          </cell>
          <cell r="D1146">
            <v>0</v>
          </cell>
          <cell r="I1146">
            <v>54073090</v>
          </cell>
          <cell r="J1146" t="str">
            <v>OTHER FBRC CNSTG LYER OF PAREL TXTL YRN  </v>
          </cell>
          <cell r="L1146">
            <v>0.02</v>
          </cell>
        </row>
        <row r="1147">
          <cell r="B1147">
            <v>51072090</v>
          </cell>
          <cell r="C1147" t="str">
            <v>OTHER WOOLLEN YARN  </v>
          </cell>
          <cell r="E1147">
            <v>0</v>
          </cell>
          <cell r="I1147">
            <v>54076190</v>
          </cell>
          <cell r="J1147" t="str">
            <v>OTHERS  </v>
          </cell>
          <cell r="K1147">
            <v>0.01</v>
          </cell>
        </row>
        <row r="1148">
          <cell r="B1148">
            <v>51082000</v>
          </cell>
          <cell r="C1148" t="str">
            <v>COMBED YARN OF FINE ANIMAL HAIR NOT PUT UP FOR RETAIL SALE  </v>
          </cell>
          <cell r="D1148">
            <v>0.01</v>
          </cell>
          <cell r="E1148">
            <v>0</v>
          </cell>
          <cell r="I1148">
            <v>54078230</v>
          </cell>
          <cell r="J1148" t="str">
            <v>POLYESTER SHIRTINGS  </v>
          </cell>
          <cell r="L1148">
            <v>0</v>
          </cell>
        </row>
        <row r="1149">
          <cell r="B1149">
            <v>52010020</v>
          </cell>
          <cell r="C1149" t="str">
            <v>FOREIGN COTTON OF ALL STAPLE LENGTHS  </v>
          </cell>
          <cell r="D1149">
            <v>23.07</v>
          </cell>
          <cell r="E1149">
            <v>13.16</v>
          </cell>
          <cell r="I1149">
            <v>54079400</v>
          </cell>
          <cell r="J1149" t="str">
            <v>OTHER WOVEN SYNTHETIC FABRICS,PRINTED  </v>
          </cell>
          <cell r="K1149">
            <v>0</v>
          </cell>
        </row>
        <row r="1150">
          <cell r="B1150">
            <v>52083190</v>
          </cell>
          <cell r="C1150" t="str">
            <v>OTHERS  </v>
          </cell>
          <cell r="D1150">
            <v>0.01</v>
          </cell>
          <cell r="E1150">
            <v>0</v>
          </cell>
          <cell r="I1150">
            <v>54082490</v>
          </cell>
          <cell r="J1150" t="str">
            <v>OTHR PRINTD FBRCS  </v>
          </cell>
          <cell r="L1150">
            <v>0.04</v>
          </cell>
        </row>
        <row r="1151">
          <cell r="B1151">
            <v>52083290</v>
          </cell>
          <cell r="C1151" t="str">
            <v>OTHERS  </v>
          </cell>
          <cell r="D1151">
            <v>0.01</v>
          </cell>
          <cell r="I1151">
            <v>55011000</v>
          </cell>
          <cell r="J1151" t="str">
            <v>SYNTHTC FILAMNT TOW OF NYLON/OTHR PLYAMDS  </v>
          </cell>
        </row>
        <row r="1152">
          <cell r="B1152">
            <v>52085290</v>
          </cell>
          <cell r="C1152" t="str">
            <v>OTHERS  </v>
          </cell>
          <cell r="E1152">
            <v>0.03</v>
          </cell>
          <cell r="I1152">
            <v>55013000</v>
          </cell>
          <cell r="J1152" t="str">
            <v>SYNTHTC FILAMNT TOW,ACRYLIC/MODACRYLIC  </v>
          </cell>
          <cell r="L1152">
            <v>0.19</v>
          </cell>
        </row>
        <row r="1153">
          <cell r="B1153">
            <v>52113990</v>
          </cell>
          <cell r="C1153" t="str">
            <v>OTHERS,  </v>
          </cell>
          <cell r="D1153">
            <v>0.02</v>
          </cell>
          <cell r="I1153">
            <v>55033000</v>
          </cell>
          <cell r="J1153" t="str">
            <v>STAPLE FIBRS OF ACRLC/MODACRLC NT CRD/CMBD  </v>
          </cell>
          <cell r="L1153">
            <v>0.14000000000000001</v>
          </cell>
        </row>
        <row r="1154">
          <cell r="B1154">
            <v>52114190</v>
          </cell>
          <cell r="C1154" t="str">
            <v>OTHERS  </v>
          </cell>
          <cell r="D1154">
            <v>0</v>
          </cell>
          <cell r="I1154">
            <v>55034000</v>
          </cell>
          <cell r="J1154" t="str">
            <v>STAPLE FIBRS OF POLYPROPYLENE NT CRD/CMBD  </v>
          </cell>
          <cell r="K1154">
            <v>0.08</v>
          </cell>
        </row>
        <row r="1155">
          <cell r="B1155">
            <v>52121200</v>
          </cell>
          <cell r="C1155" t="str">
            <v>OTHR BLCHD WOVEN FBRCS WGHNG &lt;=200 G/M2  </v>
          </cell>
          <cell r="E1155">
            <v>0.01</v>
          </cell>
          <cell r="I1155">
            <v>55051010</v>
          </cell>
          <cell r="J1155" t="str">
            <v>NASTE ETC. OF ACRYLIC SYNTHTIC FBRCS  </v>
          </cell>
          <cell r="K1155">
            <v>0.88</v>
          </cell>
          <cell r="L1155">
            <v>1.38</v>
          </cell>
        </row>
        <row r="1156">
          <cell r="B1156">
            <v>53050090</v>
          </cell>
          <cell r="C1156" t="str">
            <v>OTHER BAST FIBRES  </v>
          </cell>
          <cell r="D1156">
            <v>1.56</v>
          </cell>
          <cell r="E1156">
            <v>1.37</v>
          </cell>
          <cell r="I1156">
            <v>55093200</v>
          </cell>
          <cell r="J1156" t="str">
            <v>MULTIPLE(FOLDED)/CABLED YRN CNTNG&gt;=85% OF ACRYLIC/MODACRYLIC STAPLE FIBRES  </v>
          </cell>
          <cell r="L1156">
            <v>0</v>
          </cell>
        </row>
        <row r="1157">
          <cell r="B1157">
            <v>53061090</v>
          </cell>
          <cell r="C1157" t="str">
            <v>FLAX YARN,SINGLE,NT PUT UP FOR RETAIL SALE  </v>
          </cell>
          <cell r="D1157">
            <v>0.17</v>
          </cell>
          <cell r="I1157">
            <v>55096100</v>
          </cell>
          <cell r="J1157" t="str">
            <v>OTHR YRN OF ACRYLC/MODACRYLC STAPLE FIBRESMXD MAINLY/SOLELY WTH WOOL/FINE ANML HAIR  </v>
          </cell>
          <cell r="K1157">
            <v>0.03</v>
          </cell>
        </row>
        <row r="1158">
          <cell r="B1158">
            <v>53089010</v>
          </cell>
          <cell r="C1158" t="str">
            <v>RAMIE YARN  </v>
          </cell>
          <cell r="D1158">
            <v>0.03</v>
          </cell>
          <cell r="E1158">
            <v>0.01</v>
          </cell>
          <cell r="I1158">
            <v>55096200</v>
          </cell>
          <cell r="J1158" t="str">
            <v>OTHR YRN OF ACRYLC/MODACRYLC STAPLE FIBRESMIXED MAINLY/SOLELY WITH COTTON  </v>
          </cell>
          <cell r="K1158">
            <v>0</v>
          </cell>
        </row>
        <row r="1159">
          <cell r="B1159">
            <v>53089090</v>
          </cell>
          <cell r="C1159" t="str">
            <v>OTHER YARN  </v>
          </cell>
          <cell r="E1159">
            <v>0.04</v>
          </cell>
          <cell r="I1159">
            <v>55096900</v>
          </cell>
          <cell r="J1159" t="str">
            <v>OTHR YRN OF ACRYLC/MODACRYLC STAPLE FIBRES  </v>
          </cell>
          <cell r="L1159">
            <v>0.03</v>
          </cell>
        </row>
        <row r="1160">
          <cell r="B1160">
            <v>54021110</v>
          </cell>
          <cell r="C1160" t="str">
            <v>OF ARAMIDS  </v>
          </cell>
          <cell r="D1160">
            <v>0.24</v>
          </cell>
          <cell r="I1160">
            <v>55099900</v>
          </cell>
          <cell r="J1160" t="str">
            <v>OTHR SYNTHTC YRN MXD MAINLY/SOLELY WTH FBRE OTHR THN COTTON/FINE ANML HAIR AND WOOL  </v>
          </cell>
          <cell r="L1160">
            <v>0</v>
          </cell>
        </row>
        <row r="1161">
          <cell r="B1161">
            <v>54021990</v>
          </cell>
          <cell r="C1161" t="str">
            <v>OTHER  </v>
          </cell>
          <cell r="E1161">
            <v>0.21</v>
          </cell>
          <cell r="I1161">
            <v>55151990</v>
          </cell>
          <cell r="J1161" t="str">
            <v>FBRC OF POLSTR , MXD WTH OTHR FIBRS, OTHR  </v>
          </cell>
          <cell r="K1161">
            <v>0.01</v>
          </cell>
        </row>
        <row r="1162">
          <cell r="B1162">
            <v>54022090</v>
          </cell>
          <cell r="C1162" t="str">
            <v>OTHER POLYESTER (EXCL TERYLENE DACRON)  </v>
          </cell>
          <cell r="D1162">
            <v>0.05</v>
          </cell>
          <cell r="I1162">
            <v>56012200</v>
          </cell>
          <cell r="J1162" t="str">
            <v>WADDING OF MAN-MADE FIBRES  </v>
          </cell>
          <cell r="K1162">
            <v>0.01</v>
          </cell>
        </row>
        <row r="1163">
          <cell r="B1163">
            <v>54024500</v>
          </cell>
          <cell r="C1163" t="str">
            <v>OTHR YARN OF NYLON/OTHR POLYMDS,UNTWSTD ORWTH A TWIST &lt;=50 TURNS PER MTR SINGLE  </v>
          </cell>
          <cell r="D1163">
            <v>0.01</v>
          </cell>
          <cell r="E1163">
            <v>0.01</v>
          </cell>
          <cell r="I1163">
            <v>56013000</v>
          </cell>
          <cell r="J1163" t="str">
            <v>TEXTILE FLOCK AND DUST AND MILL NEPS  </v>
          </cell>
          <cell r="K1163">
            <v>0.4</v>
          </cell>
        </row>
        <row r="1164">
          <cell r="B1164">
            <v>54026990</v>
          </cell>
          <cell r="C1164" t="str">
            <v>OTHERS(EXCLUDING THREAD)  </v>
          </cell>
          <cell r="D1164">
            <v>0.09</v>
          </cell>
          <cell r="E1164">
            <v>0.06</v>
          </cell>
          <cell r="I1164">
            <v>56021000</v>
          </cell>
          <cell r="J1164" t="str">
            <v>NEEDLELOOM FELT AND STITCH-BONDED FIBR FBRCS  </v>
          </cell>
          <cell r="K1164">
            <v>0.02</v>
          </cell>
        </row>
        <row r="1165">
          <cell r="B1165">
            <v>54034990</v>
          </cell>
          <cell r="C1165" t="str">
            <v>OTHERS  </v>
          </cell>
          <cell r="E1165">
            <v>0.01</v>
          </cell>
          <cell r="I1165">
            <v>56022990</v>
          </cell>
          <cell r="J1165" t="str">
            <v>OTHER TEXTILE FELT  </v>
          </cell>
          <cell r="K1165">
            <v>0.01</v>
          </cell>
        </row>
        <row r="1166">
          <cell r="B1166">
            <v>54041200</v>
          </cell>
          <cell r="C1166" t="str">
            <v>OTHER, OF POLYPROPYLENE  </v>
          </cell>
          <cell r="D1166">
            <v>0.02</v>
          </cell>
          <cell r="E1166">
            <v>0.03</v>
          </cell>
          <cell r="I1166">
            <v>56031100</v>
          </cell>
          <cell r="J1166" t="str">
            <v>MAN-MADE FILMNT WGHNG&lt;25G/SQM  </v>
          </cell>
          <cell r="L1166">
            <v>0.01</v>
          </cell>
        </row>
        <row r="1167">
          <cell r="B1167">
            <v>54041990</v>
          </cell>
          <cell r="C1167" t="str">
            <v>OTHER  </v>
          </cell>
          <cell r="D1167">
            <v>0.05</v>
          </cell>
          <cell r="E1167">
            <v>0.17</v>
          </cell>
          <cell r="I1167">
            <v>56031300</v>
          </cell>
          <cell r="J1167" t="str">
            <v>MAN-MADE FILMNT WGHNG BETWN 70G/SQM AND 150G/SQM  </v>
          </cell>
          <cell r="L1167">
            <v>0.01</v>
          </cell>
        </row>
        <row r="1168">
          <cell r="B1168">
            <v>54049010</v>
          </cell>
          <cell r="C1168" t="str">
            <v>CATGUT IMITATN OF SYNTHTC YARN,NON-STERILE  </v>
          </cell>
          <cell r="D1168">
            <v>0.01</v>
          </cell>
          <cell r="I1168">
            <v>56031400</v>
          </cell>
          <cell r="J1168" t="str">
            <v>MAN-MADE FILMNT WGHNG &gt;150G/SQM  </v>
          </cell>
          <cell r="K1168">
            <v>0.01</v>
          </cell>
        </row>
        <row r="1169">
          <cell r="B1169">
            <v>54049090</v>
          </cell>
          <cell r="C1169" t="str">
            <v>OTHER SYN TXTL  </v>
          </cell>
          <cell r="D1169">
            <v>0.04</v>
          </cell>
          <cell r="E1169">
            <v>0.03</v>
          </cell>
          <cell r="I1169">
            <v>56039100</v>
          </cell>
          <cell r="J1169" t="str">
            <v>OTHER FILMNT WGHNG &lt;25G/SQM  </v>
          </cell>
          <cell r="K1169">
            <v>0.05</v>
          </cell>
          <cell r="L1169">
            <v>0.08</v>
          </cell>
        </row>
        <row r="1170">
          <cell r="B1170">
            <v>54071015</v>
          </cell>
          <cell r="C1170" t="str">
            <v>UNBLECHD OTHR NYLON/POLYAMIDE FBRCS (FILAMENT )  </v>
          </cell>
          <cell r="D1170">
            <v>0</v>
          </cell>
          <cell r="I1170">
            <v>56039200</v>
          </cell>
          <cell r="J1170" t="str">
            <v>OTHER FILMNT WGHNG BETWN 25G/SQM AND 70G/SQM  </v>
          </cell>
          <cell r="K1170">
            <v>0</v>
          </cell>
          <cell r="L1170">
            <v>0.01</v>
          </cell>
        </row>
        <row r="1171">
          <cell r="B1171">
            <v>54071029</v>
          </cell>
          <cell r="C1171" t="str">
            <v>BLECHD OTHR POLYESTER FABRCS  </v>
          </cell>
          <cell r="E1171">
            <v>0</v>
          </cell>
          <cell r="I1171">
            <v>56039300</v>
          </cell>
          <cell r="J1171" t="str">
            <v>OTHER FILMNT WGHNG BETWN 70G/SQM AND 150G/SQM  </v>
          </cell>
          <cell r="L1171">
            <v>0</v>
          </cell>
        </row>
        <row r="1172">
          <cell r="B1172">
            <v>54071099</v>
          </cell>
          <cell r="C1172" t="str">
            <v>OTHR POLYESTER FBRCS NES  </v>
          </cell>
          <cell r="E1172">
            <v>0</v>
          </cell>
          <cell r="I1172">
            <v>56039400</v>
          </cell>
          <cell r="J1172" t="str">
            <v>OTHER FILMNT WGHNG &gt;150G/SQM  </v>
          </cell>
          <cell r="K1172">
            <v>0.27</v>
          </cell>
          <cell r="L1172">
            <v>0.03</v>
          </cell>
        </row>
        <row r="1173">
          <cell r="B1173">
            <v>54075490</v>
          </cell>
          <cell r="C1173" t="str">
            <v>OTHERS  </v>
          </cell>
          <cell r="D1173">
            <v>0.03</v>
          </cell>
          <cell r="I1173">
            <v>56075040</v>
          </cell>
          <cell r="J1173" t="str">
            <v>NYLON ROPE  </v>
          </cell>
          <cell r="L1173">
            <v>0.05</v>
          </cell>
        </row>
        <row r="1174">
          <cell r="B1174">
            <v>54078119</v>
          </cell>
          <cell r="C1174" t="str">
            <v>UNBLECHD OTHR WOVN FBRCS  </v>
          </cell>
          <cell r="E1174">
            <v>0</v>
          </cell>
          <cell r="I1174">
            <v>56075090</v>
          </cell>
          <cell r="J1174" t="str">
            <v>OTHER  </v>
          </cell>
          <cell r="K1174">
            <v>0</v>
          </cell>
        </row>
        <row r="1175">
          <cell r="B1175">
            <v>54082290</v>
          </cell>
          <cell r="C1175" t="str">
            <v>OTHR DYED FBRCS  </v>
          </cell>
          <cell r="E1175">
            <v>0</v>
          </cell>
          <cell r="I1175">
            <v>56079090</v>
          </cell>
          <cell r="J1175" t="str">
            <v>OTHER TWINE,CORDAGE,ROPE AND CABLES  </v>
          </cell>
          <cell r="K1175">
            <v>0</v>
          </cell>
          <cell r="L1175">
            <v>0</v>
          </cell>
        </row>
        <row r="1176">
          <cell r="B1176">
            <v>54082490</v>
          </cell>
          <cell r="C1176" t="str">
            <v>OTHR PRINTD FBRCS  </v>
          </cell>
          <cell r="D1176">
            <v>0.13</v>
          </cell>
          <cell r="I1176">
            <v>56090090</v>
          </cell>
          <cell r="J1176" t="str">
            <v>ARTICLES,MADE-UP OF OTHER FIBRES  </v>
          </cell>
          <cell r="L1176">
            <v>0</v>
          </cell>
        </row>
        <row r="1177">
          <cell r="B1177">
            <v>55013000</v>
          </cell>
          <cell r="C1177" t="str">
            <v>SYNTHTC FILAMNT TOW,ACRYLIC/MODACRYLIC  </v>
          </cell>
          <cell r="D1177">
            <v>2.5499999999999998</v>
          </cell>
          <cell r="E1177">
            <v>2.15</v>
          </cell>
          <cell r="I1177">
            <v>57022090</v>
          </cell>
          <cell r="J1177" t="str">
            <v>OTHR FLR CVRNGS OF COIR  </v>
          </cell>
          <cell r="K1177">
            <v>0</v>
          </cell>
        </row>
        <row r="1178">
          <cell r="B1178">
            <v>55033000</v>
          </cell>
          <cell r="C1178" t="str">
            <v>STAPLE FIBRS OF ACRLC/MODACRLC NT CRD/CMBD  </v>
          </cell>
          <cell r="D1178">
            <v>0.21</v>
          </cell>
          <cell r="E1178">
            <v>0.13</v>
          </cell>
          <cell r="I1178">
            <v>57033090</v>
          </cell>
          <cell r="J1178" t="str">
            <v>OTHR TXTL FLR CVRNGS OF OTHR MAN-MADE TXTL MATRL  </v>
          </cell>
          <cell r="L1178">
            <v>0</v>
          </cell>
        </row>
        <row r="1179">
          <cell r="B1179">
            <v>55051010</v>
          </cell>
          <cell r="C1179" t="str">
            <v>NASTE ETC. OF ACRYLIC SYNTHTIC FBRCS  </v>
          </cell>
          <cell r="D1179">
            <v>2</v>
          </cell>
          <cell r="E1179">
            <v>1.07</v>
          </cell>
          <cell r="I1179">
            <v>58041090</v>
          </cell>
          <cell r="J1179" t="str">
            <v>TULLS AND OTHR NET FBRCS OF OTHR TXTL MATRLS  </v>
          </cell>
          <cell r="K1179">
            <v>0.05</v>
          </cell>
        </row>
        <row r="1180">
          <cell r="B1180">
            <v>55051090</v>
          </cell>
          <cell r="C1180" t="str">
            <v>WASTE ETC OF OTHR SYNTHTIC FBRCS  </v>
          </cell>
          <cell r="E1180">
            <v>0</v>
          </cell>
          <cell r="I1180">
            <v>58043000</v>
          </cell>
          <cell r="J1180" t="str">
            <v>HAND MADE LACE  </v>
          </cell>
          <cell r="K1180">
            <v>0</v>
          </cell>
        </row>
        <row r="1181">
          <cell r="B1181">
            <v>55063000</v>
          </cell>
          <cell r="C1181" t="str">
            <v>STAPLE FIBRES OF ACRYLC/MODACRYLC,CRD/CMBD  </v>
          </cell>
          <cell r="D1181">
            <v>0.56000000000000005</v>
          </cell>
          <cell r="E1181">
            <v>0.13</v>
          </cell>
          <cell r="I1181">
            <v>58061000</v>
          </cell>
          <cell r="J1181" t="str">
            <v>NARROW WVN PILE FBRCS(INCL TERRY TWLLNG AND SMLR TERRY FBRCS)AND CHENILLE FABRICS  </v>
          </cell>
          <cell r="L1181">
            <v>0</v>
          </cell>
        </row>
        <row r="1182">
          <cell r="B1182">
            <v>55109090</v>
          </cell>
          <cell r="C1182" t="str">
            <v>OTHERS  </v>
          </cell>
          <cell r="E1182">
            <v>0.01</v>
          </cell>
          <cell r="I1182">
            <v>58062000</v>
          </cell>
          <cell r="J1182" t="str">
            <v>OTHR NARROW WVN FBRCS CNTNG BY WT 5% OR MORE OF ELASTOMRC YRN/RUBR THRD  </v>
          </cell>
          <cell r="L1182">
            <v>0</v>
          </cell>
        </row>
        <row r="1183">
          <cell r="B1183">
            <v>55161200</v>
          </cell>
          <cell r="C1183" t="str">
            <v>WVN FBRCS,DYD,CNTNG 85% OR MORE BY WT OF ARTIFICIAL STAPLE FBRES  </v>
          </cell>
          <cell r="D1183">
            <v>0.01</v>
          </cell>
          <cell r="I1183">
            <v>58063200</v>
          </cell>
          <cell r="J1183" t="str">
            <v>OTHER NARROW WOVEN FBRCS OF MAN-MADE FIBRE  </v>
          </cell>
          <cell r="L1183">
            <v>0.01</v>
          </cell>
        </row>
        <row r="1184">
          <cell r="B1184">
            <v>55169300</v>
          </cell>
          <cell r="C1184" t="str">
            <v>OTHER MXD WOVEN FBRCS OF ARTFCL STPL FBRS,OF YARNS OF DIFFRNT COLOURS  </v>
          </cell>
          <cell r="E1184">
            <v>0</v>
          </cell>
          <cell r="I1184">
            <v>58063990</v>
          </cell>
          <cell r="J1184" t="str">
            <v>OTHERS  </v>
          </cell>
          <cell r="K1184">
            <v>0.01</v>
          </cell>
          <cell r="L1184">
            <v>0.01</v>
          </cell>
        </row>
        <row r="1185">
          <cell r="B1185">
            <v>56021000</v>
          </cell>
          <cell r="C1185" t="str">
            <v>NEEDLELOOM FELT AND STITCH-BONDED FIBR FBRCS  </v>
          </cell>
          <cell r="D1185">
            <v>0.02</v>
          </cell>
          <cell r="I1185">
            <v>58064000</v>
          </cell>
          <cell r="J1185" t="str">
            <v>FBRCS CNSISTNG OF WRP WTHOUT WEFT ASSMBLD BY MEANS OF AN ADHESIVE(BOLDUCS)  </v>
          </cell>
          <cell r="K1185">
            <v>0.01</v>
          </cell>
        </row>
        <row r="1186">
          <cell r="B1186">
            <v>56031200</v>
          </cell>
          <cell r="C1186" t="str">
            <v>MAN-MADE FILMNT WGHNG&gt;25G /SQM  </v>
          </cell>
          <cell r="E1186">
            <v>0.01</v>
          </cell>
          <cell r="I1186">
            <v>58071010</v>
          </cell>
          <cell r="J1186" t="str">
            <v>WVN LABELS BADGES AND THE LIKE OF COTTON  </v>
          </cell>
          <cell r="L1186">
            <v>0</v>
          </cell>
        </row>
        <row r="1187">
          <cell r="B1187">
            <v>56039100</v>
          </cell>
          <cell r="C1187" t="str">
            <v>OTHER FILMNT WGHNG &lt;25G/SQM  </v>
          </cell>
          <cell r="D1187">
            <v>0.03</v>
          </cell>
          <cell r="E1187">
            <v>0.2</v>
          </cell>
          <cell r="I1187">
            <v>58071020</v>
          </cell>
          <cell r="J1187" t="str">
            <v>LABEL BADGES ETC OF MAN-MADE FIBRE WOVEN  </v>
          </cell>
          <cell r="K1187">
            <v>0</v>
          </cell>
        </row>
        <row r="1188">
          <cell r="B1188">
            <v>56039200</v>
          </cell>
          <cell r="C1188" t="str">
            <v>OTHER FILMNT WGHNG BETWN 25G/SQM AND 70G/SQM  </v>
          </cell>
          <cell r="D1188">
            <v>0</v>
          </cell>
          <cell r="E1188">
            <v>0</v>
          </cell>
          <cell r="I1188">
            <v>58071090</v>
          </cell>
          <cell r="J1188" t="str">
            <v>WVN LABLS BADGS ETC OF OTHER TXTL MATRLS  </v>
          </cell>
          <cell r="L1188">
            <v>0.01</v>
          </cell>
        </row>
        <row r="1189">
          <cell r="B1189">
            <v>56039400</v>
          </cell>
          <cell r="C1189" t="str">
            <v>OTHER FILMNT WGHNG &gt;150G/SQM  </v>
          </cell>
          <cell r="D1189">
            <v>0.05</v>
          </cell>
          <cell r="E1189">
            <v>0.06</v>
          </cell>
          <cell r="I1189">
            <v>58079090</v>
          </cell>
          <cell r="J1189" t="str">
            <v>OTHR LABELS BADGES AND SMLR ARTXLS  </v>
          </cell>
          <cell r="L1189">
            <v>0.02</v>
          </cell>
        </row>
        <row r="1190">
          <cell r="B1190">
            <v>56072900</v>
          </cell>
          <cell r="C1190" t="str">
            <v>OTHR TWINE,ROPE ETC OF SISAL OR OTHER TEXTILE FIBRES OF THE GENUS AGAVE  </v>
          </cell>
          <cell r="D1190">
            <v>0.05</v>
          </cell>
          <cell r="I1190">
            <v>59021090</v>
          </cell>
          <cell r="J1190" t="str">
            <v>OTHERS  </v>
          </cell>
          <cell r="K1190">
            <v>0.13</v>
          </cell>
          <cell r="L1190">
            <v>0.12</v>
          </cell>
        </row>
        <row r="1191">
          <cell r="B1191">
            <v>56075040</v>
          </cell>
          <cell r="C1191" t="str">
            <v>NYLON ROPE  </v>
          </cell>
          <cell r="D1191">
            <v>0.06</v>
          </cell>
          <cell r="I1191">
            <v>59022090</v>
          </cell>
          <cell r="J1191" t="str">
            <v>OTHERS  </v>
          </cell>
          <cell r="K1191">
            <v>0.02</v>
          </cell>
        </row>
        <row r="1192">
          <cell r="B1192">
            <v>56075090</v>
          </cell>
          <cell r="C1192" t="str">
            <v>OTHER  </v>
          </cell>
          <cell r="D1192">
            <v>0.01</v>
          </cell>
          <cell r="I1192">
            <v>59031090</v>
          </cell>
          <cell r="J1192" t="str">
            <v>OTHR FABRC IMPRGNTD, LAMNTD PLTD AND COATED WITH PVC  </v>
          </cell>
          <cell r="K1192">
            <v>0.04</v>
          </cell>
        </row>
        <row r="1193">
          <cell r="B1193">
            <v>56079090</v>
          </cell>
          <cell r="C1193" t="str">
            <v>OTHER TWINE,CORDAGE,ROPE AND CABLES  </v>
          </cell>
          <cell r="D1193">
            <v>0.05</v>
          </cell>
          <cell r="E1193">
            <v>0</v>
          </cell>
          <cell r="I1193">
            <v>59032010</v>
          </cell>
          <cell r="J1193" t="str">
            <v>IMITATION LEATHER CLOTH OF COTTON LAMNTD PLATD,COATD,ETC WTH POLYURETHANE  </v>
          </cell>
          <cell r="L1193">
            <v>0.01</v>
          </cell>
        </row>
        <row r="1194">
          <cell r="B1194">
            <v>56090090</v>
          </cell>
          <cell r="C1194" t="str">
            <v>ARTICLES,MADE-UP OF OTHER FIBRES  </v>
          </cell>
          <cell r="I1194">
            <v>59032090</v>
          </cell>
          <cell r="J1194" t="str">
            <v>OTHER FABRCS IMPGRNTD LAMNTND PLTD AND COATED WITH POLYURETHANE  </v>
          </cell>
          <cell r="K1194">
            <v>0.1</v>
          </cell>
          <cell r="L1194">
            <v>0.08</v>
          </cell>
        </row>
        <row r="1195">
          <cell r="B1195">
            <v>57033010</v>
          </cell>
          <cell r="C1195" t="str">
            <v>CARPTS,CARPETING AND RUGS  </v>
          </cell>
          <cell r="E1195">
            <v>0.26</v>
          </cell>
          <cell r="I1195">
            <v>59039090</v>
          </cell>
          <cell r="J1195" t="str">
            <v>OTHER FABRC PLTD LAMNTD COATD IMPREGNATED WITH OTHR PLASTICS  </v>
          </cell>
          <cell r="L1195">
            <v>0.01</v>
          </cell>
        </row>
        <row r="1196">
          <cell r="B1196">
            <v>58041090</v>
          </cell>
          <cell r="C1196" t="str">
            <v>TULLS AND OTHR NET FBRCS OF OTHR TXTL MATRLS  </v>
          </cell>
          <cell r="D1196">
            <v>0.13</v>
          </cell>
          <cell r="I1196">
            <v>59049090</v>
          </cell>
          <cell r="J1196" t="str">
            <v>OTHR FLR COVRNG  </v>
          </cell>
          <cell r="K1196">
            <v>0.06</v>
          </cell>
        </row>
        <row r="1197">
          <cell r="B1197">
            <v>58042990</v>
          </cell>
          <cell r="C1197" t="str">
            <v>MECHNCLLY MADE LACE OF OTHR TXTL  </v>
          </cell>
          <cell r="E1197">
            <v>0</v>
          </cell>
          <cell r="I1197">
            <v>59061000</v>
          </cell>
          <cell r="J1197" t="str">
            <v>ADHESIVE TAPE OF A WIDTH NOT EXCDG 20 CM.  </v>
          </cell>
          <cell r="K1197">
            <v>0</v>
          </cell>
        </row>
        <row r="1198">
          <cell r="B1198">
            <v>58062000</v>
          </cell>
          <cell r="C1198" t="str">
            <v>OTHR NARROW WVN FBRCS CNTNG BY WT 5% OR MORE OF ELASTOMRC YRN/RUBR THRD  </v>
          </cell>
          <cell r="D1198">
            <v>0</v>
          </cell>
          <cell r="E1198">
            <v>0.01</v>
          </cell>
          <cell r="I1198">
            <v>59069910</v>
          </cell>
          <cell r="J1198" t="str">
            <v>INSULATING TAPE,ELECTRICAL-OF COTTON  </v>
          </cell>
          <cell r="K1198">
            <v>0.01</v>
          </cell>
        </row>
        <row r="1199">
          <cell r="B1199">
            <v>58063990</v>
          </cell>
          <cell r="C1199" t="str">
            <v>OTHERS  </v>
          </cell>
          <cell r="D1199">
            <v>0.01</v>
          </cell>
          <cell r="E1199">
            <v>0.01</v>
          </cell>
          <cell r="I1199">
            <v>59069990</v>
          </cell>
          <cell r="J1199" t="str">
            <v>RUBBERISED TEXTILE FABRICS OF OTHER MATRLSEXCPT RUBBERISED KNITTED/CROCHETED GOODS  </v>
          </cell>
        </row>
        <row r="1200">
          <cell r="B1200">
            <v>58071010</v>
          </cell>
          <cell r="C1200" t="str">
            <v>WVN LABELS BADGES AND THE LIKE OF COTTON  </v>
          </cell>
          <cell r="E1200">
            <v>0.01</v>
          </cell>
          <cell r="I1200">
            <v>59070099</v>
          </cell>
          <cell r="J1200" t="str">
            <v>OTHR TXTL FBRCS NES  </v>
          </cell>
          <cell r="K1200">
            <v>0.01</v>
          </cell>
        </row>
        <row r="1201">
          <cell r="B1201">
            <v>58071090</v>
          </cell>
          <cell r="C1201" t="str">
            <v>WVN LABLS BADGS ETC OF OTHER TXTL MATRLS  </v>
          </cell>
          <cell r="E1201">
            <v>0</v>
          </cell>
          <cell r="I1201">
            <v>59080010</v>
          </cell>
          <cell r="J1201" t="str">
            <v>WICKS AND GAS MANTLE FABRICS ETC.OF COTTON  </v>
          </cell>
          <cell r="K1201">
            <v>0</v>
          </cell>
          <cell r="L1201">
            <v>0.01</v>
          </cell>
        </row>
        <row r="1202">
          <cell r="B1202">
            <v>59021090</v>
          </cell>
          <cell r="C1202" t="str">
            <v>OTHERS  </v>
          </cell>
          <cell r="D1202">
            <v>0.04</v>
          </cell>
          <cell r="I1202">
            <v>59100010</v>
          </cell>
          <cell r="J1202" t="str">
            <v>COTTON CANVAS PLY BELTING  </v>
          </cell>
          <cell r="K1202">
            <v>0.01</v>
          </cell>
        </row>
        <row r="1203">
          <cell r="B1203">
            <v>59032090</v>
          </cell>
          <cell r="C1203" t="str">
            <v>OTHER FABRCS IMPGRNTD LAMNTND PLTD AND COATED WITH POLYURETHANE  </v>
          </cell>
          <cell r="D1203">
            <v>0</v>
          </cell>
          <cell r="E1203">
            <v>0.16</v>
          </cell>
          <cell r="I1203">
            <v>59111000</v>
          </cell>
          <cell r="J1203" t="str">
            <v>TXTL FBRCS FLT AND FLT-LND WVN FBRCS COTD COVRD WTH RUBR ETC FR CARD CLOTHNG AND SMLR FBRCS FR OTHR TECHNCL PRPS INCL  </v>
          </cell>
          <cell r="K1203">
            <v>0.04</v>
          </cell>
        </row>
        <row r="1204">
          <cell r="B1204">
            <v>59039010</v>
          </cell>
          <cell r="C1204" t="str">
            <v>COTTON FBRCS, IMPRGNTD,COARED ETC WTH OTHRPLASTICS  </v>
          </cell>
          <cell r="E1204">
            <v>0.02</v>
          </cell>
          <cell r="I1204">
            <v>59112000</v>
          </cell>
          <cell r="J1204" t="str">
            <v>BOLTING CLOTH,W/N MADE UP  </v>
          </cell>
          <cell r="K1204">
            <v>0.02</v>
          </cell>
        </row>
        <row r="1205">
          <cell r="B1205">
            <v>59039090</v>
          </cell>
          <cell r="C1205" t="str">
            <v>OTHER FABRC PLTD LAMNTD COATD IMPREGNATED WITH OTHR PLASTICS  </v>
          </cell>
          <cell r="D1205">
            <v>0.03</v>
          </cell>
          <cell r="E1205">
            <v>0.04</v>
          </cell>
          <cell r="I1205">
            <v>59113210</v>
          </cell>
          <cell r="J1205" t="str">
            <v>FELT FOR COTTON TEXTILE INDUSTRIES(WOVEN)  </v>
          </cell>
          <cell r="K1205">
            <v>0.01</v>
          </cell>
        </row>
        <row r="1206">
          <cell r="B1206">
            <v>59049090</v>
          </cell>
          <cell r="C1206" t="str">
            <v>OTHR FLR COVRNG  </v>
          </cell>
          <cell r="E1206">
            <v>0</v>
          </cell>
          <cell r="I1206">
            <v>59113290</v>
          </cell>
          <cell r="J1206" t="str">
            <v>OTHERS  </v>
          </cell>
          <cell r="K1206">
            <v>0.03</v>
          </cell>
          <cell r="L1206">
            <v>0</v>
          </cell>
        </row>
        <row r="1207">
          <cell r="B1207">
            <v>59080010</v>
          </cell>
          <cell r="C1207" t="str">
            <v>WICKS AND GAS MANTLE FABRICS ETC.OF COTTON  </v>
          </cell>
          <cell r="D1207">
            <v>0.01</v>
          </cell>
          <cell r="E1207">
            <v>0</v>
          </cell>
          <cell r="I1207">
            <v>59119010</v>
          </cell>
          <cell r="J1207" t="str">
            <v>PAPER MAKERS FELT(WOVEN)  </v>
          </cell>
          <cell r="K1207">
            <v>0.04</v>
          </cell>
        </row>
        <row r="1208">
          <cell r="B1208">
            <v>59100010</v>
          </cell>
          <cell r="C1208" t="str">
            <v>COTTON CANVAS PLY BELTING  </v>
          </cell>
          <cell r="D1208">
            <v>0.01</v>
          </cell>
          <cell r="I1208">
            <v>59119090</v>
          </cell>
          <cell r="J1208" t="str">
            <v>OTHERS  </v>
          </cell>
          <cell r="K1208">
            <v>0.01</v>
          </cell>
          <cell r="L1208">
            <v>0</v>
          </cell>
        </row>
        <row r="1209">
          <cell r="B1209">
            <v>59100090</v>
          </cell>
          <cell r="C1209" t="str">
            <v>OTHERS  </v>
          </cell>
          <cell r="D1209">
            <v>0.04</v>
          </cell>
          <cell r="E1209">
            <v>0</v>
          </cell>
          <cell r="I1209">
            <v>60011090</v>
          </cell>
          <cell r="J1209" t="str">
            <v>LONG PILE FBRCS OF OTHR TXTL MATRLS  </v>
          </cell>
          <cell r="L1209">
            <v>0</v>
          </cell>
        </row>
        <row r="1210">
          <cell r="B1210">
            <v>59119010</v>
          </cell>
          <cell r="C1210" t="str">
            <v>PAPER MAKERS FELT(WOVEN)  </v>
          </cell>
          <cell r="E1210">
            <v>0</v>
          </cell>
          <cell r="I1210">
            <v>60019200</v>
          </cell>
          <cell r="J1210" t="str">
            <v>OTHER PILE FABRICS OF MAN-MADE FIBRES  </v>
          </cell>
          <cell r="K1210">
            <v>0.04</v>
          </cell>
        </row>
        <row r="1211">
          <cell r="B1211">
            <v>59119090</v>
          </cell>
          <cell r="C1211" t="str">
            <v>OTHERS  </v>
          </cell>
          <cell r="D1211">
            <v>0.01</v>
          </cell>
          <cell r="E1211">
            <v>0</v>
          </cell>
          <cell r="I1211">
            <v>60041000</v>
          </cell>
          <cell r="J1211" t="str">
            <v>KNITD OR CROCHETED FBRCS OF WIDTH&gt;30CM CONTNG ELASTOMERIC YARN&gt;=5% BY WT BUT NOT RUBER THREAD  </v>
          </cell>
          <cell r="K1211">
            <v>0</v>
          </cell>
          <cell r="L1211">
            <v>0</v>
          </cell>
        </row>
        <row r="1212">
          <cell r="B1212">
            <v>60049000</v>
          </cell>
          <cell r="C1212" t="str">
            <v>OTHR FBRCS OF WIDTH&gt;30CM  </v>
          </cell>
          <cell r="D1212">
            <v>0</v>
          </cell>
          <cell r="I1212">
            <v>60049000</v>
          </cell>
          <cell r="J1212" t="str">
            <v>OTHR FBRCS OF WIDTH&gt;30CM  </v>
          </cell>
          <cell r="K1212">
            <v>0.01</v>
          </cell>
          <cell r="L1212">
            <v>0.02</v>
          </cell>
        </row>
        <row r="1213">
          <cell r="B1213">
            <v>60053700</v>
          </cell>
          <cell r="C1213" t="str">
            <v>OTHER, DYED  </v>
          </cell>
          <cell r="E1213">
            <v>0.04</v>
          </cell>
          <cell r="I1213">
            <v>60053200</v>
          </cell>
          <cell r="J1213" t="str">
            <v>*WARP KNIT FBRCS OF SYN FIBRES, DYED  </v>
          </cell>
          <cell r="L1213">
            <v>0.04</v>
          </cell>
        </row>
        <row r="1214">
          <cell r="B1214">
            <v>60062200</v>
          </cell>
          <cell r="C1214" t="str">
            <v>OTHR KNITED OR CROCHETD FBRCS OF COTTON , DYED  </v>
          </cell>
          <cell r="D1214">
            <v>0.11</v>
          </cell>
          <cell r="E1214">
            <v>0.1</v>
          </cell>
          <cell r="I1214">
            <v>60062200</v>
          </cell>
          <cell r="J1214" t="str">
            <v>OTHR KNITED OR CROCHETD FBRCS OF COTTON , DYED  </v>
          </cell>
          <cell r="K1214">
            <v>0.61</v>
          </cell>
          <cell r="L1214">
            <v>0.19</v>
          </cell>
        </row>
        <row r="1215">
          <cell r="B1215">
            <v>60063200</v>
          </cell>
          <cell r="C1215" t="str">
            <v>OTHR KNITD OR CROCHETD FBRCS OF SYN FIBRS, DYED  </v>
          </cell>
          <cell r="E1215">
            <v>0</v>
          </cell>
          <cell r="I1215">
            <v>60063200</v>
          </cell>
          <cell r="J1215" t="str">
            <v>OTHR KNITD OR CROCHETD FBRCS OF SYN FIBRS, DYED  </v>
          </cell>
          <cell r="K1215">
            <v>0.06</v>
          </cell>
          <cell r="L1215">
            <v>0.01</v>
          </cell>
        </row>
        <row r="1216">
          <cell r="B1216">
            <v>60063300</v>
          </cell>
          <cell r="C1216" t="str">
            <v>OTHR KNITD OR CROCHETD FBRCS OF SYN FIBRESOF DIFFRNT COLR  </v>
          </cell>
          <cell r="D1216">
            <v>0</v>
          </cell>
          <cell r="I1216">
            <v>60063400</v>
          </cell>
          <cell r="J1216" t="str">
            <v>OTHR KNITD OR CROCHETD FBRCS OF SYN FIBRES,PRINTD  </v>
          </cell>
          <cell r="K1216">
            <v>0.01</v>
          </cell>
        </row>
        <row r="1217">
          <cell r="B1217">
            <v>60069000</v>
          </cell>
          <cell r="C1217" t="str">
            <v>OTHR KNITD OR CROCHETD FBRCS OF OTHER FIBRES  </v>
          </cell>
          <cell r="E1217">
            <v>0</v>
          </cell>
          <cell r="I1217">
            <v>60069000</v>
          </cell>
          <cell r="J1217" t="str">
            <v>OTHR KNITD OR CROCHETD FBRCS OF OTHER FIBRES  </v>
          </cell>
          <cell r="L1217">
            <v>0</v>
          </cell>
        </row>
        <row r="1218">
          <cell r="B1218">
            <v>61021000</v>
          </cell>
          <cell r="C1218" t="str">
            <v>OVRCOAT ETC OF WOOL/FINE ANML HAIR  </v>
          </cell>
          <cell r="E1218">
            <v>0</v>
          </cell>
          <cell r="I1218">
            <v>61022000</v>
          </cell>
          <cell r="J1218" t="str">
            <v>OVRCOAT,CAR-COATS,CAPES ETC OF COTTON  </v>
          </cell>
          <cell r="K1218">
            <v>0</v>
          </cell>
        </row>
        <row r="1219">
          <cell r="B1219">
            <v>61029090</v>
          </cell>
          <cell r="C1219" t="str">
            <v>OVRCOATS,CAR-COATS,CAPES ETC OF OTHR FBRS  </v>
          </cell>
          <cell r="E1219">
            <v>0</v>
          </cell>
          <cell r="I1219">
            <v>61029090</v>
          </cell>
          <cell r="J1219" t="str">
            <v>OVRCOATS,CAR-COATS,CAPES ETC OF OTHR FBRS  </v>
          </cell>
          <cell r="L1219">
            <v>0.02</v>
          </cell>
        </row>
        <row r="1220">
          <cell r="B1220">
            <v>61033990</v>
          </cell>
          <cell r="C1220" t="str">
            <v>JACKETS AND BLAZERS OF OTHER FIBRES  </v>
          </cell>
          <cell r="E1220">
            <v>0</v>
          </cell>
          <cell r="I1220">
            <v>61033300</v>
          </cell>
          <cell r="J1220" t="str">
            <v>JACKETS AND BLAZERS OF SYNTHETIC FIBRES  </v>
          </cell>
          <cell r="K1220">
            <v>0</v>
          </cell>
          <cell r="L1220">
            <v>0</v>
          </cell>
        </row>
        <row r="1221">
          <cell r="B1221">
            <v>61034300</v>
          </cell>
          <cell r="C1221" t="str">
            <v>TROUSERS,SHORTS ETC OF SYNTHETIC FIBRES  </v>
          </cell>
          <cell r="E1221">
            <v>0</v>
          </cell>
          <cell r="I1221">
            <v>61034200</v>
          </cell>
          <cell r="J1221" t="str">
            <v>TROUSERS,SHORTS ETC OF COTTON  </v>
          </cell>
          <cell r="K1221">
            <v>0</v>
          </cell>
        </row>
        <row r="1222">
          <cell r="B1222">
            <v>61043300</v>
          </cell>
          <cell r="C1222" t="str">
            <v>JACKETS OF SYNTHETIC FIBRES  </v>
          </cell>
          <cell r="D1222">
            <v>0.01</v>
          </cell>
          <cell r="E1222">
            <v>0</v>
          </cell>
          <cell r="I1222">
            <v>61034300</v>
          </cell>
          <cell r="J1222" t="str">
            <v>TROUSERS,SHORTS ETC OF SYNTHETIC FIBRES  </v>
          </cell>
          <cell r="K1222">
            <v>0</v>
          </cell>
          <cell r="L1222">
            <v>0</v>
          </cell>
        </row>
        <row r="1223">
          <cell r="B1223">
            <v>61044200</v>
          </cell>
          <cell r="C1223" t="str">
            <v>DRESSES OF COTTON  </v>
          </cell>
          <cell r="E1223">
            <v>0</v>
          </cell>
          <cell r="I1223">
            <v>61034990</v>
          </cell>
          <cell r="J1223" t="str">
            <v>TROUSERS,BIB,SHORTS ETC OF OTHER FIBRES  </v>
          </cell>
        </row>
        <row r="1224">
          <cell r="B1224">
            <v>61046200</v>
          </cell>
          <cell r="C1224" t="str">
            <v>TRSRS,BIBS,BRC OVRLLS,BRCHS,SHRTS OF COTN  </v>
          </cell>
          <cell r="D1224">
            <v>0.02</v>
          </cell>
          <cell r="I1224">
            <v>61043300</v>
          </cell>
          <cell r="J1224" t="str">
            <v>JACKETS OF SYNTHETIC FIBRES  </v>
          </cell>
        </row>
        <row r="1225">
          <cell r="B1225">
            <v>61046300</v>
          </cell>
          <cell r="C1225" t="str">
            <v>TROUSERS,BIB AND BRACE OVERALLS,BREECHES AND SHORTS OF SYNTHETIC FIBRES  </v>
          </cell>
          <cell r="D1225">
            <v>0.01</v>
          </cell>
          <cell r="E1225">
            <v>0.01</v>
          </cell>
          <cell r="I1225">
            <v>61046200</v>
          </cell>
          <cell r="J1225" t="str">
            <v>TRSRS,BIBS,BRC OVRLLS,BRCHS,SHRTS OF COTN  </v>
          </cell>
          <cell r="L1225">
            <v>0</v>
          </cell>
        </row>
        <row r="1226">
          <cell r="B1226">
            <v>61046990</v>
          </cell>
          <cell r="C1226" t="str">
            <v>TROUSERS,BIB AND BRACE ETC OF OTHER FIBRES  </v>
          </cell>
          <cell r="D1226">
            <v>0.02</v>
          </cell>
          <cell r="E1226">
            <v>0.01</v>
          </cell>
          <cell r="I1226">
            <v>61046300</v>
          </cell>
          <cell r="J1226" t="str">
            <v>TROUSERS,BIB AND BRACE OVERALLS,BREECHES AND SHORTS OF SYNTHETIC FIBRES  </v>
          </cell>
          <cell r="K1226">
            <v>0</v>
          </cell>
          <cell r="L1226">
            <v>0</v>
          </cell>
        </row>
        <row r="1227">
          <cell r="B1227">
            <v>61051010</v>
          </cell>
          <cell r="C1227" t="str">
            <v>COTTON SHIRTS,HAND CROCHETED  </v>
          </cell>
          <cell r="D1227">
            <v>0.01</v>
          </cell>
          <cell r="E1227">
            <v>0</v>
          </cell>
          <cell r="I1227">
            <v>61051010</v>
          </cell>
          <cell r="J1227" t="str">
            <v>COTTON SHIRTS,HAND CROCHETED  </v>
          </cell>
          <cell r="K1227">
            <v>0</v>
          </cell>
        </row>
        <row r="1228">
          <cell r="B1228">
            <v>61051090</v>
          </cell>
          <cell r="C1228" t="str">
            <v>OTHER SHIRTS OF COTTON  </v>
          </cell>
          <cell r="D1228">
            <v>0.04</v>
          </cell>
          <cell r="E1228">
            <v>0.01</v>
          </cell>
          <cell r="I1228">
            <v>61051020</v>
          </cell>
          <cell r="J1228" t="str">
            <v>KNIT SHIRTS (EXCEPT T-SHIRTS) AND SWEAT SHIRTS,OTHER THAN HAND CROCHETED OF CTN  </v>
          </cell>
          <cell r="L1228">
            <v>0</v>
          </cell>
        </row>
        <row r="1229">
          <cell r="B1229">
            <v>61052010</v>
          </cell>
          <cell r="C1229" t="str">
            <v>MENS/BOYS SHIRTS SYN FIBRES  </v>
          </cell>
          <cell r="D1229">
            <v>0</v>
          </cell>
          <cell r="E1229">
            <v>0.01</v>
          </cell>
          <cell r="I1229">
            <v>61051090</v>
          </cell>
          <cell r="J1229" t="str">
            <v>OTHER SHIRTS OF COTTON  </v>
          </cell>
          <cell r="K1229">
            <v>0.01</v>
          </cell>
          <cell r="L1229">
            <v>0.01</v>
          </cell>
        </row>
        <row r="1230">
          <cell r="B1230">
            <v>61052020</v>
          </cell>
          <cell r="C1230" t="str">
            <v>MENS/BOYS SHIRTS OF ARTIFICIAL FIBRES  </v>
          </cell>
          <cell r="D1230">
            <v>0</v>
          </cell>
          <cell r="I1230">
            <v>61062010</v>
          </cell>
          <cell r="J1230" t="str">
            <v>BLOUSE ETC OF SYNTHETIC FIBRES  </v>
          </cell>
          <cell r="K1230">
            <v>0</v>
          </cell>
        </row>
        <row r="1231">
          <cell r="B1231">
            <v>61061000</v>
          </cell>
          <cell r="C1231" t="str">
            <v>BLOUSE ETC OF COTTON  </v>
          </cell>
          <cell r="D1231">
            <v>0.01</v>
          </cell>
          <cell r="I1231">
            <v>61062020</v>
          </cell>
          <cell r="J1231" t="str">
            <v>BLOUSE ETC OF REGNRTD FBRS(RAYON ETC)  </v>
          </cell>
        </row>
        <row r="1232">
          <cell r="B1232">
            <v>61062010</v>
          </cell>
          <cell r="C1232" t="str">
            <v>BLOUSE ETC OF SYNTHETIC FIBRES  </v>
          </cell>
          <cell r="E1232">
            <v>0</v>
          </cell>
          <cell r="I1232">
            <v>61069090</v>
          </cell>
          <cell r="J1232" t="str">
            <v>BLOUSES ETC OF OTHER FIBRES  </v>
          </cell>
          <cell r="L1232">
            <v>0</v>
          </cell>
        </row>
        <row r="1233">
          <cell r="B1233">
            <v>61062020</v>
          </cell>
          <cell r="C1233" t="str">
            <v>BLOUSE ETC OF REGNRTD FBRS(RAYON ETC)  </v>
          </cell>
          <cell r="D1233">
            <v>0</v>
          </cell>
          <cell r="I1233">
            <v>61071100</v>
          </cell>
          <cell r="J1233" t="str">
            <v>UNDERPANTS AND BRIEFS OF COTTON  </v>
          </cell>
          <cell r="K1233">
            <v>0.01</v>
          </cell>
        </row>
        <row r="1234">
          <cell r="B1234">
            <v>61082210</v>
          </cell>
          <cell r="C1234" t="str">
            <v>BRIEFS AND PANTIES OF SYN FIBRES  </v>
          </cell>
          <cell r="D1234">
            <v>0</v>
          </cell>
          <cell r="I1234">
            <v>61082100</v>
          </cell>
          <cell r="J1234" t="str">
            <v>BRIEFS AND PANTIES OF COTTON  </v>
          </cell>
          <cell r="K1234">
            <v>0</v>
          </cell>
          <cell r="L1234">
            <v>0</v>
          </cell>
        </row>
        <row r="1235">
          <cell r="B1235">
            <v>61082220</v>
          </cell>
          <cell r="C1235" t="str">
            <v>BRIEFS AND PANTIES OF ARTIFICIAL FIBRES  </v>
          </cell>
          <cell r="E1235">
            <v>0</v>
          </cell>
          <cell r="I1235">
            <v>61082210</v>
          </cell>
          <cell r="J1235" t="str">
            <v>BRIEFS AND PANTIES OF SYN FIBRES  </v>
          </cell>
          <cell r="K1235">
            <v>0</v>
          </cell>
          <cell r="L1235">
            <v>0</v>
          </cell>
        </row>
        <row r="1236">
          <cell r="B1236">
            <v>61082990</v>
          </cell>
          <cell r="C1236" t="str">
            <v>BRIEFS AND PANITIES OF OTHER FIBRES  </v>
          </cell>
          <cell r="D1236">
            <v>0.01</v>
          </cell>
          <cell r="I1236">
            <v>61082220</v>
          </cell>
          <cell r="J1236" t="str">
            <v>BRIEFS AND PANTIES OF ARTIFICIAL FIBRES  </v>
          </cell>
          <cell r="K1236">
            <v>0</v>
          </cell>
        </row>
        <row r="1237">
          <cell r="B1237">
            <v>61083210</v>
          </cell>
          <cell r="C1237" t="str">
            <v>NIGHTDRESSES AND PYJAMAS OF SYN FIBRES  </v>
          </cell>
          <cell r="D1237">
            <v>0.03</v>
          </cell>
          <cell r="E1237">
            <v>0.02</v>
          </cell>
          <cell r="I1237">
            <v>61082990</v>
          </cell>
          <cell r="J1237" t="str">
            <v>BRIEFS AND PANITIES OF OTHER FIBRES  </v>
          </cell>
          <cell r="K1237">
            <v>0.01</v>
          </cell>
        </row>
        <row r="1238">
          <cell r="B1238">
            <v>61091000</v>
          </cell>
          <cell r="C1238" t="str">
            <v>T-SHIRTS ETC OF COTTON  </v>
          </cell>
          <cell r="D1238">
            <v>7.0000000000000007E-2</v>
          </cell>
          <cell r="E1238">
            <v>0.06</v>
          </cell>
          <cell r="I1238">
            <v>61083210</v>
          </cell>
          <cell r="J1238" t="str">
            <v>NIGHTDRESSES AND PYJAMAS OF SYN FIBRES  </v>
          </cell>
          <cell r="L1238">
            <v>0.02</v>
          </cell>
        </row>
        <row r="1239">
          <cell r="B1239">
            <v>61099010</v>
          </cell>
          <cell r="C1239" t="str">
            <v>T-SHIRT ETC OF SYN FIBRES  </v>
          </cell>
          <cell r="D1239">
            <v>0.05</v>
          </cell>
          <cell r="E1239">
            <v>0.03</v>
          </cell>
          <cell r="I1239">
            <v>61089210</v>
          </cell>
          <cell r="J1239" t="str">
            <v>NEGLIGES ETC OF SYNTHETIC FIBRES  </v>
          </cell>
          <cell r="L1239">
            <v>0</v>
          </cell>
        </row>
        <row r="1240">
          <cell r="B1240">
            <v>61099020</v>
          </cell>
          <cell r="C1240" t="str">
            <v>T-SHIRT ETC OF ARTIFICIAL FIBRES  </v>
          </cell>
          <cell r="D1240">
            <v>0</v>
          </cell>
          <cell r="I1240">
            <v>61091000</v>
          </cell>
          <cell r="J1240" t="str">
            <v>T-SHIRTS ETC OF COTTON  </v>
          </cell>
          <cell r="K1240">
            <v>7.0000000000000007E-2</v>
          </cell>
          <cell r="L1240">
            <v>0.04</v>
          </cell>
        </row>
        <row r="1241">
          <cell r="B1241">
            <v>61099090</v>
          </cell>
          <cell r="C1241" t="str">
            <v>T-SHIRT ETC OF OTHR FIBRES  </v>
          </cell>
          <cell r="D1241">
            <v>0.01</v>
          </cell>
          <cell r="E1241">
            <v>0.02</v>
          </cell>
          <cell r="I1241">
            <v>61099010</v>
          </cell>
          <cell r="J1241" t="str">
            <v>T-SHIRT ETC OF SYN FIBRES  </v>
          </cell>
          <cell r="K1241">
            <v>0.05</v>
          </cell>
          <cell r="L1241">
            <v>0.01</v>
          </cell>
        </row>
        <row r="1242">
          <cell r="B1242">
            <v>61101190</v>
          </cell>
          <cell r="C1242" t="str">
            <v>OTHR KNTTD/CRCHTD ARTICLS OF WOOL  </v>
          </cell>
          <cell r="E1242">
            <v>0</v>
          </cell>
          <cell r="I1242">
            <v>61099090</v>
          </cell>
          <cell r="J1242" t="str">
            <v>T-SHIRT ETC OF OTHR FIBRES  </v>
          </cell>
          <cell r="K1242">
            <v>0.01</v>
          </cell>
          <cell r="L1242">
            <v>0.02</v>
          </cell>
        </row>
        <row r="1243">
          <cell r="B1243">
            <v>61102000</v>
          </cell>
          <cell r="C1243" t="str">
            <v>JERSEYS ETC OF COTTON  </v>
          </cell>
          <cell r="D1243">
            <v>0.02</v>
          </cell>
          <cell r="E1243">
            <v>0.04</v>
          </cell>
          <cell r="I1243">
            <v>61102000</v>
          </cell>
          <cell r="J1243" t="str">
            <v>JERSEYS ETC OF COTTON  </v>
          </cell>
          <cell r="K1243">
            <v>0</v>
          </cell>
          <cell r="L1243">
            <v>0</v>
          </cell>
        </row>
        <row r="1244">
          <cell r="B1244">
            <v>61103010</v>
          </cell>
          <cell r="C1244" t="str">
            <v>JERSEYS ETC OF SYN FIBRES  </v>
          </cell>
          <cell r="D1244">
            <v>0</v>
          </cell>
          <cell r="E1244">
            <v>0</v>
          </cell>
          <cell r="I1244">
            <v>61103020</v>
          </cell>
          <cell r="J1244" t="str">
            <v>JERSEYS ETC OF ARTIFICIAL FIBRES  </v>
          </cell>
          <cell r="K1244">
            <v>0</v>
          </cell>
        </row>
        <row r="1245">
          <cell r="B1245">
            <v>61103020</v>
          </cell>
          <cell r="C1245" t="str">
            <v>JERSEYS ETC OF ARTIFICIAL FIBRES  </v>
          </cell>
          <cell r="E1245">
            <v>0.01</v>
          </cell>
          <cell r="I1245">
            <v>61112000</v>
          </cell>
          <cell r="J1245" t="str">
            <v>BABIES GARMENTS ETC OF COTTON  </v>
          </cell>
          <cell r="K1245">
            <v>0</v>
          </cell>
          <cell r="L1245">
            <v>0</v>
          </cell>
        </row>
        <row r="1246">
          <cell r="B1246">
            <v>61109000</v>
          </cell>
          <cell r="C1246" t="str">
            <v>JERSEY ETC OF OTHER TXTL MATRLS  </v>
          </cell>
          <cell r="D1246">
            <v>0</v>
          </cell>
          <cell r="I1246">
            <v>61119090</v>
          </cell>
          <cell r="J1246" t="str">
            <v>BABIES GRMNTS ETC OF WOOL/FINE ANIML HAIR  </v>
          </cell>
          <cell r="L1246">
            <v>0.01</v>
          </cell>
        </row>
        <row r="1247">
          <cell r="B1247">
            <v>61112000</v>
          </cell>
          <cell r="C1247" t="str">
            <v>BABIES GARMENTS ETC OF COTTON  </v>
          </cell>
          <cell r="D1247">
            <v>0.04</v>
          </cell>
          <cell r="E1247">
            <v>7.0000000000000007E-2</v>
          </cell>
          <cell r="I1247">
            <v>61124100</v>
          </cell>
          <cell r="J1247" t="str">
            <v>WOMENS/GIRLS SWIMWEAR OF SYNTHTC FBRS  </v>
          </cell>
          <cell r="K1247">
            <v>0.01</v>
          </cell>
        </row>
        <row r="1248">
          <cell r="B1248">
            <v>61113000</v>
          </cell>
          <cell r="C1248" t="str">
            <v>BABIES GARMENTS ETC OF SYNTHIC FBRS  </v>
          </cell>
          <cell r="E1248">
            <v>0</v>
          </cell>
          <cell r="I1248">
            <v>61142000</v>
          </cell>
          <cell r="J1248" t="str">
            <v>OTHER GARMENTS OF COTTON  </v>
          </cell>
          <cell r="L1248">
            <v>0</v>
          </cell>
        </row>
        <row r="1249">
          <cell r="B1249">
            <v>61121200</v>
          </cell>
          <cell r="C1249" t="str">
            <v>TRACK SUITS OF SYNTHETIC FIBRES  </v>
          </cell>
          <cell r="D1249">
            <v>0.01</v>
          </cell>
          <cell r="I1249">
            <v>61151000</v>
          </cell>
          <cell r="J1249" t="str">
            <v>GRADUATED COMPRESSION HOSIERY FOR EXAMPLE, (STOCKINGS FOR VARICOSE VEINS)  </v>
          </cell>
          <cell r="K1249">
            <v>7.0000000000000007E-2</v>
          </cell>
          <cell r="L1249">
            <v>0.04</v>
          </cell>
        </row>
        <row r="1250">
          <cell r="B1250">
            <v>61124100</v>
          </cell>
          <cell r="C1250" t="str">
            <v>WOMENS/GIRLS SWIMWEAR OF SYNTHTC FBRS  </v>
          </cell>
          <cell r="D1250">
            <v>0.01</v>
          </cell>
          <cell r="I1250">
            <v>61161000</v>
          </cell>
          <cell r="J1250" t="str">
            <v>GLOVES MITTENS AND MITTS IMPREGNATED COTD/ COVRD WTH PLSTC/RUBR, KNITD/CROCHTD  </v>
          </cell>
          <cell r="K1250">
            <v>0.01</v>
          </cell>
        </row>
        <row r="1251">
          <cell r="B1251">
            <v>61142000</v>
          </cell>
          <cell r="C1251" t="str">
            <v>OTHER GARMENTS OF COTTON  </v>
          </cell>
          <cell r="E1251">
            <v>0</v>
          </cell>
          <cell r="I1251">
            <v>61169200</v>
          </cell>
          <cell r="J1251" t="str">
            <v>OTHER GLOVES ETC OF COTTON  </v>
          </cell>
          <cell r="L1251">
            <v>0</v>
          </cell>
        </row>
        <row r="1252">
          <cell r="B1252">
            <v>61151000</v>
          </cell>
          <cell r="C1252" t="str">
            <v>GRADUATED COMPRESSION HOSIERY FOR EXAMPLE, (STOCKINGS FOR VARICOSE VEINS)  </v>
          </cell>
          <cell r="D1252">
            <v>0.14000000000000001</v>
          </cell>
          <cell r="E1252">
            <v>0.02</v>
          </cell>
          <cell r="I1252">
            <v>61169990</v>
          </cell>
          <cell r="J1252" t="str">
            <v>OTHR GLOVES ETC OF OTHR TXTL FIBRES  </v>
          </cell>
        </row>
        <row r="1253">
          <cell r="B1253">
            <v>61152200</v>
          </cell>
          <cell r="C1253" t="str">
            <v>PANTY HOSE AND TIGHTS OF SYNTHETIC FIBRES MSRNG PER SINGLE YRN 67 DECITEX OR MORE  </v>
          </cell>
          <cell r="D1253">
            <v>0.04</v>
          </cell>
          <cell r="I1253">
            <v>61178090</v>
          </cell>
          <cell r="J1253" t="str">
            <v>OTHR ACSSRS OF OTHR FIBRES  </v>
          </cell>
          <cell r="L1253">
            <v>0</v>
          </cell>
        </row>
        <row r="1254">
          <cell r="B1254">
            <v>61159500</v>
          </cell>
          <cell r="C1254" t="str">
            <v>OTHER HOSIERY GOODS OF COTTON  </v>
          </cell>
          <cell r="D1254">
            <v>0.04</v>
          </cell>
          <cell r="I1254">
            <v>62011310</v>
          </cell>
          <cell r="J1254" t="str">
            <v>RAINCOATS OF MAN-MADE FIBRES  </v>
          </cell>
          <cell r="L1254">
            <v>0</v>
          </cell>
        </row>
        <row r="1255">
          <cell r="B1255">
            <v>61171090</v>
          </cell>
          <cell r="C1255" t="str">
            <v>SHWL, SCRV, MUFLR ETC OF OTHR FIBRES  </v>
          </cell>
          <cell r="E1255">
            <v>0</v>
          </cell>
          <cell r="I1255">
            <v>62011390</v>
          </cell>
          <cell r="J1255" t="str">
            <v>OTHR SMLR ARTCLS OF MAN-MADE FIBRES  </v>
          </cell>
          <cell r="L1255">
            <v>0</v>
          </cell>
        </row>
        <row r="1256">
          <cell r="B1256">
            <v>61178090</v>
          </cell>
          <cell r="C1256" t="str">
            <v>OTHR ACSSRS OF OTHR FIBRES  </v>
          </cell>
          <cell r="D1256">
            <v>0</v>
          </cell>
          <cell r="E1256">
            <v>0</v>
          </cell>
          <cell r="I1256">
            <v>62019300</v>
          </cell>
          <cell r="J1256" t="str">
            <v>OTHER SMLR ARTCLS OF MAN-MDE FBRS  </v>
          </cell>
          <cell r="K1256">
            <v>0</v>
          </cell>
        </row>
        <row r="1257">
          <cell r="B1257">
            <v>62011210</v>
          </cell>
          <cell r="C1257" t="str">
            <v>RAINCOATS OF COTTON  </v>
          </cell>
          <cell r="E1257">
            <v>0</v>
          </cell>
          <cell r="I1257">
            <v>62033200</v>
          </cell>
          <cell r="J1257" t="str">
            <v>JACKETS AND BLAZERS OF COTTON  </v>
          </cell>
        </row>
        <row r="1258">
          <cell r="B1258">
            <v>62019200</v>
          </cell>
          <cell r="C1258" t="str">
            <v>OTHER SMLR ARTCLS OF COTTON  </v>
          </cell>
          <cell r="E1258">
            <v>0</v>
          </cell>
          <cell r="I1258">
            <v>62033990</v>
          </cell>
          <cell r="J1258" t="str">
            <v>JACKETS AND BLAZERS OF OTHER FIBRES  </v>
          </cell>
          <cell r="K1258">
            <v>0.02</v>
          </cell>
        </row>
        <row r="1259">
          <cell r="B1259">
            <v>62019300</v>
          </cell>
          <cell r="C1259" t="str">
            <v>OTHER SMLR ARTCLS OF MAN-MDE FBRS  </v>
          </cell>
          <cell r="E1259">
            <v>0</v>
          </cell>
          <cell r="I1259">
            <v>62034200</v>
          </cell>
          <cell r="J1259" t="str">
            <v>TROUSERS BIB AND BRACE OVERALLS BREECHES AND SHORTS OF COTTON FOR MENS AND BOYS  </v>
          </cell>
          <cell r="L1259">
            <v>0</v>
          </cell>
        </row>
        <row r="1260">
          <cell r="B1260">
            <v>62019990</v>
          </cell>
          <cell r="C1260" t="str">
            <v>OTHR SMLR ARTCLS OF OTHR FIBRES  </v>
          </cell>
          <cell r="E1260">
            <v>0</v>
          </cell>
          <cell r="I1260">
            <v>62034990</v>
          </cell>
          <cell r="J1260" t="str">
            <v>TROUSERS,BREECHES AND LIKE OF OTHER FIBRES  </v>
          </cell>
          <cell r="K1260">
            <v>0</v>
          </cell>
        </row>
        <row r="1261">
          <cell r="B1261">
            <v>62033200</v>
          </cell>
          <cell r="C1261" t="str">
            <v>JACKETS AND BLAZERS OF COTTON  </v>
          </cell>
          <cell r="E1261">
            <v>0</v>
          </cell>
          <cell r="I1261">
            <v>62041300</v>
          </cell>
          <cell r="J1261" t="str">
            <v>SUITS OF SYNTHETIC FIBRES  </v>
          </cell>
          <cell r="L1261">
            <v>0</v>
          </cell>
        </row>
        <row r="1262">
          <cell r="B1262">
            <v>62033300</v>
          </cell>
          <cell r="C1262" t="str">
            <v>JACKTS AND BLAZERS OF SYNTHETIC FIBRES  </v>
          </cell>
          <cell r="E1262">
            <v>0</v>
          </cell>
          <cell r="I1262">
            <v>62042290</v>
          </cell>
          <cell r="J1262" t="str">
            <v>OTHER ENSEMBLES OF COTTON  </v>
          </cell>
          <cell r="K1262">
            <v>0</v>
          </cell>
          <cell r="L1262">
            <v>0</v>
          </cell>
        </row>
        <row r="1263">
          <cell r="B1263">
            <v>62033990</v>
          </cell>
          <cell r="C1263" t="str">
            <v>JACKETS AND BLAZERS OF OTHER FIBRES  </v>
          </cell>
          <cell r="E1263">
            <v>0</v>
          </cell>
          <cell r="I1263">
            <v>62043200</v>
          </cell>
          <cell r="J1263" t="str">
            <v>JACKETS OF COTTON  </v>
          </cell>
        </row>
        <row r="1264">
          <cell r="B1264">
            <v>62034200</v>
          </cell>
          <cell r="C1264" t="str">
            <v>TROUSERS BIB AND BRACE OVERALLS BREECHES AND SHORTS OF COTTON FOR MENS AND BOYS  </v>
          </cell>
          <cell r="D1264">
            <v>0.02</v>
          </cell>
          <cell r="E1264">
            <v>0</v>
          </cell>
          <cell r="I1264">
            <v>62043990</v>
          </cell>
          <cell r="J1264" t="str">
            <v>JACKETS OF ALL OTHR FIBRES  </v>
          </cell>
          <cell r="L1264">
            <v>0</v>
          </cell>
        </row>
        <row r="1265">
          <cell r="B1265">
            <v>62034990</v>
          </cell>
          <cell r="C1265" t="str">
            <v>TROUSERS,BREECHES AND LIKE OF OTHER FIBRES  </v>
          </cell>
          <cell r="E1265">
            <v>0</v>
          </cell>
          <cell r="I1265">
            <v>62044190</v>
          </cell>
          <cell r="J1265" t="str">
            <v>OTHER DRESSES INCL UNIFORM DRESS  </v>
          </cell>
          <cell r="K1265">
            <v>0</v>
          </cell>
        </row>
        <row r="1266">
          <cell r="B1266">
            <v>62052000</v>
          </cell>
          <cell r="C1266" t="str">
            <v>MENS OR BOYS SHIRTS OF COTTON  </v>
          </cell>
          <cell r="D1266">
            <v>0</v>
          </cell>
          <cell r="E1266">
            <v>0</v>
          </cell>
          <cell r="I1266">
            <v>62044390</v>
          </cell>
          <cell r="J1266" t="str">
            <v>OTHR DRESSES OF SYNTH FIBRES  </v>
          </cell>
          <cell r="K1266">
            <v>0</v>
          </cell>
        </row>
        <row r="1267">
          <cell r="B1267">
            <v>62059090</v>
          </cell>
          <cell r="C1267" t="str">
            <v>SHIRTS OF OTHER FIBRES  </v>
          </cell>
          <cell r="D1267">
            <v>0</v>
          </cell>
          <cell r="I1267">
            <v>62044990</v>
          </cell>
          <cell r="J1267" t="str">
            <v>OTHR DRESSES OF OTHR TXTL MATERIALS OTHR THAN SILK  </v>
          </cell>
          <cell r="L1267">
            <v>0</v>
          </cell>
        </row>
        <row r="1268">
          <cell r="B1268">
            <v>62063000</v>
          </cell>
          <cell r="C1268" t="str">
            <v>BLOUSES,SHIRTS AND SHIRTS-BLOUSES OF COTTON  </v>
          </cell>
          <cell r="D1268">
            <v>0.01</v>
          </cell>
          <cell r="I1268">
            <v>62045300</v>
          </cell>
          <cell r="J1268" t="str">
            <v>SKIRTS AND DIVIDED SKIRTS OF SYNTHETIC FIBRS  </v>
          </cell>
        </row>
        <row r="1269">
          <cell r="B1269">
            <v>62069000</v>
          </cell>
          <cell r="C1269" t="str">
            <v>BLOUSES,SHIRTS ETC OF OTHR TXTL MATERIALS  </v>
          </cell>
          <cell r="E1269">
            <v>0.01</v>
          </cell>
          <cell r="I1269">
            <v>62045990</v>
          </cell>
          <cell r="J1269" t="str">
            <v>SKRTS AND DVDED SKRTS OF OTHR TXTL MATERIALSOTHR THAN SILK  </v>
          </cell>
          <cell r="K1269">
            <v>0</v>
          </cell>
        </row>
        <row r="1270">
          <cell r="B1270">
            <v>62082990</v>
          </cell>
          <cell r="C1270" t="str">
            <v>NIGHTDRESSES AND PYJAMAS OF OTHER FIBRES  </v>
          </cell>
          <cell r="D1270">
            <v>0</v>
          </cell>
          <cell r="I1270">
            <v>62046190</v>
          </cell>
          <cell r="J1270" t="str">
            <v>OTHR SMLR GARMENTS OF WOOL/FINE ANIML HAIR  </v>
          </cell>
          <cell r="L1270">
            <v>0</v>
          </cell>
        </row>
        <row r="1271">
          <cell r="B1271">
            <v>62099090</v>
          </cell>
          <cell r="C1271" t="str">
            <v>BABIES GARMENTS AND CLOTHING ACCESSORIES OF WOOL OR FINE ANIMAL HAIR  </v>
          </cell>
          <cell r="E1271">
            <v>0.02</v>
          </cell>
          <cell r="I1271">
            <v>62046200</v>
          </cell>
          <cell r="J1271" t="str">
            <v>TROUSERS,BIB AND BRACE OVERALLS, BREECHES AND SHORTS OF COTTON  </v>
          </cell>
        </row>
        <row r="1272">
          <cell r="B1272">
            <v>62101000</v>
          </cell>
          <cell r="C1272" t="str">
            <v>GARMENTS,MADE UP OF FABRICS OF HEADING NO.5602 OR 5603  </v>
          </cell>
          <cell r="D1272">
            <v>0</v>
          </cell>
          <cell r="E1272">
            <v>0</v>
          </cell>
          <cell r="I1272">
            <v>62046919</v>
          </cell>
          <cell r="J1272" t="str">
            <v>TROUSERS BIB AND BRACE OVERALLS BREECHES AND SHORTS OF SLK EXCL SLK-SEQND/BDED/EMBRDRD  </v>
          </cell>
          <cell r="K1272">
            <v>0</v>
          </cell>
        </row>
        <row r="1273">
          <cell r="B1273">
            <v>62113200</v>
          </cell>
          <cell r="C1273" t="str">
            <v>OTHR GRMNTS OF CTN FOR MENS OR BOYS  </v>
          </cell>
          <cell r="D1273">
            <v>0</v>
          </cell>
          <cell r="I1273">
            <v>62046990</v>
          </cell>
          <cell r="J1273" t="str">
            <v>TROUSERS,BIB ETC OF OTHER FIBRES  </v>
          </cell>
          <cell r="K1273">
            <v>0</v>
          </cell>
        </row>
        <row r="1274">
          <cell r="B1274">
            <v>62113300</v>
          </cell>
          <cell r="C1274" t="str">
            <v>OTHR GRMNTS OF MAN-MDE FBRS FR MENS/BOYS  </v>
          </cell>
          <cell r="D1274">
            <v>0.01</v>
          </cell>
          <cell r="I1274">
            <v>62052000</v>
          </cell>
          <cell r="J1274" t="str">
            <v>MENS OR BOYS SHIRTS OF COTTON  </v>
          </cell>
          <cell r="K1274">
            <v>0.01</v>
          </cell>
        </row>
        <row r="1275">
          <cell r="B1275">
            <v>62114290</v>
          </cell>
          <cell r="C1275" t="str">
            <v>COTN GRMNTS OTHR THN KURTA AND SALWAR WTH WITHOUT DUPPATTA  </v>
          </cell>
          <cell r="D1275">
            <v>0.01</v>
          </cell>
          <cell r="I1275">
            <v>62059090</v>
          </cell>
          <cell r="J1275" t="str">
            <v>SHIRTS OF OTHER FIBRES  </v>
          </cell>
          <cell r="K1275">
            <v>0</v>
          </cell>
          <cell r="L1275">
            <v>0.01</v>
          </cell>
        </row>
        <row r="1276">
          <cell r="B1276">
            <v>62114300</v>
          </cell>
          <cell r="C1276" t="str">
            <v>OTHER GARMENTS OF MAN-MADE FIBRES  </v>
          </cell>
          <cell r="D1276">
            <v>0.01</v>
          </cell>
          <cell r="I1276">
            <v>62064000</v>
          </cell>
          <cell r="J1276" t="str">
            <v>BLOUSES,SHIRTS ETC OF MAN-MADE FIBRES  </v>
          </cell>
          <cell r="K1276">
            <v>0</v>
          </cell>
          <cell r="L1276">
            <v>0</v>
          </cell>
        </row>
        <row r="1277">
          <cell r="B1277">
            <v>62121000</v>
          </cell>
          <cell r="C1277" t="str">
            <v>BRASSIERES  </v>
          </cell>
          <cell r="D1277">
            <v>0.05</v>
          </cell>
          <cell r="E1277">
            <v>0.04</v>
          </cell>
          <cell r="I1277">
            <v>62069000</v>
          </cell>
          <cell r="J1277" t="str">
            <v>BLOUSES,SHIRTS ETC OF OTHR TXTL MATERIALS  </v>
          </cell>
          <cell r="L1277">
            <v>0</v>
          </cell>
        </row>
        <row r="1278">
          <cell r="B1278">
            <v>62122000</v>
          </cell>
          <cell r="C1278" t="str">
            <v>GIRDLES AND PANTY-GIRDLES  </v>
          </cell>
          <cell r="D1278">
            <v>0.01</v>
          </cell>
          <cell r="I1278">
            <v>62099090</v>
          </cell>
          <cell r="J1278" t="str">
            <v>BABIES GARMENTS AND CLOTHING ACCESSORIES OF WOOL OR FINE ANIMAL HAIR  </v>
          </cell>
          <cell r="K1278">
            <v>0</v>
          </cell>
        </row>
        <row r="1279">
          <cell r="B1279">
            <v>62129090</v>
          </cell>
          <cell r="C1279" t="str">
            <v>OTHR THN SUSPNDR BLTS,BRCS,SUSPNDR GOUTERS  </v>
          </cell>
          <cell r="D1279">
            <v>0.11</v>
          </cell>
          <cell r="E1279">
            <v>0.03</v>
          </cell>
          <cell r="I1279">
            <v>62101000</v>
          </cell>
          <cell r="J1279" t="str">
            <v>GARMENTS,MADE UP OF FABRICS OF HEADING NO.5602 OR 5603  </v>
          </cell>
          <cell r="K1279">
            <v>0.04</v>
          </cell>
          <cell r="L1279">
            <v>0.05</v>
          </cell>
        </row>
        <row r="1280">
          <cell r="B1280">
            <v>62149040</v>
          </cell>
          <cell r="C1280" t="str">
            <v>SCARVES COTTON  </v>
          </cell>
          <cell r="D1280">
            <v>0</v>
          </cell>
          <cell r="I1280">
            <v>62111100</v>
          </cell>
          <cell r="J1280" t="str">
            <v>SWIMWEAR FOR MENS OR BOYS  </v>
          </cell>
          <cell r="K1280">
            <v>0</v>
          </cell>
        </row>
        <row r="1281">
          <cell r="B1281">
            <v>62159090</v>
          </cell>
          <cell r="C1281" t="str">
            <v>TIES,BOW TIES AND CRAVATS OF OTHR TXTL FIBRS  </v>
          </cell>
          <cell r="I1281">
            <v>62113200</v>
          </cell>
          <cell r="J1281" t="str">
            <v>OTHR GRMNTS OF CTN FOR MENS OR BOYS  </v>
          </cell>
          <cell r="L1281">
            <v>0</v>
          </cell>
        </row>
        <row r="1282">
          <cell r="B1282">
            <v>62171090</v>
          </cell>
          <cell r="C1282" t="str">
            <v>STOKNGS,SOCKS AND SOCKTTS ETC OF OTHR FIBRES  </v>
          </cell>
          <cell r="I1282">
            <v>62113300</v>
          </cell>
          <cell r="J1282" t="str">
            <v>OTHR GRMNTS OF MAN-MDE FBRS FR MENS/BOYS  </v>
          </cell>
          <cell r="K1282">
            <v>0.01</v>
          </cell>
          <cell r="L1282">
            <v>0.01</v>
          </cell>
        </row>
        <row r="1283">
          <cell r="B1283">
            <v>63013000</v>
          </cell>
          <cell r="C1283" t="str">
            <v>BLANKETS(OTHER THAN ELECTRIC BLANKETS) AND TRAVELLING RUGS,OF COTTON  </v>
          </cell>
          <cell r="E1283">
            <v>0</v>
          </cell>
          <cell r="I1283">
            <v>62114300</v>
          </cell>
          <cell r="J1283" t="str">
            <v>OTHER GARMENTS OF MAN-MADE FIBRES  </v>
          </cell>
          <cell r="K1283">
            <v>0</v>
          </cell>
        </row>
        <row r="1284">
          <cell r="B1284">
            <v>63039200</v>
          </cell>
          <cell r="C1284" t="str">
            <v>OTHER CURTAINS ETC OF SYNTHETIC FIBRES  </v>
          </cell>
          <cell r="D1284">
            <v>0</v>
          </cell>
          <cell r="I1284">
            <v>62121000</v>
          </cell>
          <cell r="J1284" t="str">
            <v>BRASSIERES  </v>
          </cell>
          <cell r="K1284">
            <v>7.0000000000000007E-2</v>
          </cell>
          <cell r="L1284">
            <v>0.03</v>
          </cell>
        </row>
        <row r="1285">
          <cell r="B1285">
            <v>63041990</v>
          </cell>
          <cell r="C1285" t="str">
            <v>OTHR BEDSHEETS AND BED COVERS N.E.S.  </v>
          </cell>
          <cell r="E1285">
            <v>0</v>
          </cell>
          <cell r="I1285">
            <v>62122000</v>
          </cell>
          <cell r="J1285" t="str">
            <v>GIRDLES AND PANTY-GIRDLES  </v>
          </cell>
          <cell r="K1285">
            <v>0.02</v>
          </cell>
          <cell r="L1285">
            <v>0.05</v>
          </cell>
        </row>
        <row r="1286">
          <cell r="B1286">
            <v>63049260</v>
          </cell>
          <cell r="C1286" t="str">
            <v>TOWEL ORHT THN TERRY OF COTN, NTKNTD/CRCHT  </v>
          </cell>
          <cell r="D1286">
            <v>0</v>
          </cell>
          <cell r="E1286">
            <v>0</v>
          </cell>
          <cell r="I1286">
            <v>62123000</v>
          </cell>
          <cell r="J1286" t="str">
            <v>CORSELETTES  </v>
          </cell>
          <cell r="K1286">
            <v>0</v>
          </cell>
        </row>
        <row r="1287">
          <cell r="B1287">
            <v>63051010</v>
          </cell>
          <cell r="C1287" t="str">
            <v>JUTE BAGGING FOR RAW COTTON  </v>
          </cell>
          <cell r="D1287">
            <v>0</v>
          </cell>
          <cell r="I1287">
            <v>62129090</v>
          </cell>
          <cell r="J1287" t="str">
            <v>OTHR THN SUSPNDR BLTS,BRCS,SUSPNDR GOUTERS  </v>
          </cell>
          <cell r="K1287">
            <v>0</v>
          </cell>
          <cell r="L1287">
            <v>0</v>
          </cell>
        </row>
        <row r="1288">
          <cell r="B1288">
            <v>63061990</v>
          </cell>
          <cell r="C1288" t="str">
            <v>OTHERS  </v>
          </cell>
          <cell r="E1288">
            <v>0</v>
          </cell>
          <cell r="I1288">
            <v>62149090</v>
          </cell>
          <cell r="J1288" t="str">
            <v>SHAWLS,SCARVES,ETC OF OTHR TXTL FIBRES  </v>
          </cell>
          <cell r="K1288">
            <v>0</v>
          </cell>
        </row>
        <row r="1289">
          <cell r="B1289">
            <v>63071010</v>
          </cell>
          <cell r="C1289" t="str">
            <v>FL00R-CL0TH, PIECE CL0THS, DUSTERS AND SIMILAR CLEANING CL0THS 0F C0TT0N  </v>
          </cell>
          <cell r="E1289">
            <v>0.02</v>
          </cell>
          <cell r="I1289">
            <v>62179090</v>
          </cell>
          <cell r="J1289" t="str">
            <v>OTHERS AND TRIMMINGS OF OTHER TEXTILE FIBRES  </v>
          </cell>
          <cell r="L1289">
            <v>0</v>
          </cell>
        </row>
        <row r="1290">
          <cell r="B1290">
            <v>63071090</v>
          </cell>
          <cell r="C1290" t="str">
            <v>OTHERS  </v>
          </cell>
          <cell r="D1290">
            <v>0</v>
          </cell>
          <cell r="E1290">
            <v>0</v>
          </cell>
          <cell r="I1290">
            <v>63019090</v>
          </cell>
          <cell r="J1290" t="str">
            <v>OTHER BLANKETS AND TRAVELLING RUGS,  </v>
          </cell>
          <cell r="K1290">
            <v>0</v>
          </cell>
          <cell r="L1290">
            <v>0.01</v>
          </cell>
        </row>
        <row r="1291">
          <cell r="B1291">
            <v>63079090</v>
          </cell>
          <cell r="C1291" t="str">
            <v>OTHR MADE UP ARTCLS OTHR THN COTTON  </v>
          </cell>
          <cell r="D1291">
            <v>0</v>
          </cell>
          <cell r="I1291">
            <v>63022200</v>
          </cell>
          <cell r="J1291" t="str">
            <v>PRINTED BED LINEN OF MAN-MADE FIBRES  </v>
          </cell>
          <cell r="L1291">
            <v>0.04</v>
          </cell>
        </row>
        <row r="1292">
          <cell r="B1292">
            <v>63090000</v>
          </cell>
          <cell r="C1292" t="str">
            <v>WORN CLOTHING AND OTHER WORN ARTICLES  </v>
          </cell>
          <cell r="D1292">
            <v>0.28999999999999998</v>
          </cell>
          <cell r="E1292">
            <v>0.26</v>
          </cell>
          <cell r="I1292">
            <v>63041990</v>
          </cell>
          <cell r="J1292" t="str">
            <v>OTHR BEDSHEETS AND BED COVERS N.E.S.  </v>
          </cell>
          <cell r="K1292">
            <v>0.01</v>
          </cell>
        </row>
        <row r="1293">
          <cell r="B1293">
            <v>63109040</v>
          </cell>
          <cell r="C1293" t="str">
            <v>SYNTHETIC RAGS  </v>
          </cell>
          <cell r="D1293">
            <v>0.04</v>
          </cell>
          <cell r="E1293">
            <v>0.06</v>
          </cell>
          <cell r="I1293">
            <v>63049260</v>
          </cell>
          <cell r="J1293" t="str">
            <v>TOWEL ORHT THN TERRY OF COTN, NTKNTD/CRCHT  </v>
          </cell>
        </row>
        <row r="1294">
          <cell r="B1294">
            <v>64022010</v>
          </cell>
          <cell r="C1294" t="str">
            <v>ALL RUBBER FOOTWEAR WITH UPPER STRAPS OR THONGS ASMBLD TO SOLE BY MEANS OF PLUGS  </v>
          </cell>
          <cell r="D1294">
            <v>0.08</v>
          </cell>
          <cell r="E1294">
            <v>0</v>
          </cell>
          <cell r="I1294">
            <v>63051090</v>
          </cell>
          <cell r="J1294" t="str">
            <v>SACKS AND BAGS OF OTHR THN JUTE OR OF OTHR TXTL BAST FIBRES OF HDG NO.5303  </v>
          </cell>
          <cell r="K1294">
            <v>0.03</v>
          </cell>
          <cell r="L1294">
            <v>0.01</v>
          </cell>
        </row>
        <row r="1295">
          <cell r="B1295">
            <v>64022090</v>
          </cell>
          <cell r="C1295" t="str">
            <v>OTHER FOOTWEAR WITH UPPER STRAPS OR THONG ASMBLD TO SOLE BY MEANS OF PLUGS  </v>
          </cell>
          <cell r="E1295">
            <v>0.03</v>
          </cell>
          <cell r="I1295">
            <v>63053200</v>
          </cell>
          <cell r="J1295" t="str">
            <v>FLEXIBLE INTERMEDIATE BULK CONTAINERS OF MAN MADE TEXTILE MATERIALS  </v>
          </cell>
        </row>
        <row r="1296">
          <cell r="B1296">
            <v>64029990</v>
          </cell>
          <cell r="C1296" t="str">
            <v>OTHERS  </v>
          </cell>
          <cell r="D1296">
            <v>0.7</v>
          </cell>
          <cell r="E1296">
            <v>0.77</v>
          </cell>
          <cell r="I1296">
            <v>63053300</v>
          </cell>
          <cell r="J1296" t="str">
            <v>SACKS AND BAGS OF POLYETHYLENE OR POLYPROPYLENE STRIP OR THE LIKE  </v>
          </cell>
          <cell r="L1296">
            <v>0.01</v>
          </cell>
        </row>
        <row r="1297">
          <cell r="B1297">
            <v>64031990</v>
          </cell>
          <cell r="C1297" t="str">
            <v>OTHERS  </v>
          </cell>
          <cell r="D1297">
            <v>0</v>
          </cell>
          <cell r="E1297">
            <v>0.48</v>
          </cell>
          <cell r="I1297">
            <v>63072090</v>
          </cell>
          <cell r="J1297" t="str">
            <v>LIFE JACKETS AND LIFE BELTS EXCL COTTON  </v>
          </cell>
          <cell r="K1297">
            <v>0</v>
          </cell>
        </row>
        <row r="1298">
          <cell r="B1298">
            <v>64032011</v>
          </cell>
          <cell r="C1298" t="str">
            <v>FTWEAR WTH ALL LTHR,CLOSED TOE FOR MEN  </v>
          </cell>
          <cell r="E1298">
            <v>0.49</v>
          </cell>
          <cell r="I1298">
            <v>63079011</v>
          </cell>
          <cell r="J1298" t="str">
            <v>DRESS MATERIALS OF COTTON HAND PRINTED  </v>
          </cell>
          <cell r="K1298">
            <v>0</v>
          </cell>
        </row>
        <row r="1299">
          <cell r="B1299">
            <v>64032029</v>
          </cell>
          <cell r="C1299" t="str">
            <v>OTHR FTWEAR WTH ALL LTHR,OPEN TOE  </v>
          </cell>
          <cell r="D1299">
            <v>0.01</v>
          </cell>
          <cell r="I1299">
            <v>63079090</v>
          </cell>
          <cell r="J1299" t="str">
            <v>OTHR MADE UP ARTCLS OTHR THN COTTON  </v>
          </cell>
          <cell r="K1299">
            <v>0.05</v>
          </cell>
          <cell r="L1299">
            <v>0</v>
          </cell>
        </row>
        <row r="1300">
          <cell r="B1300">
            <v>64035190</v>
          </cell>
          <cell r="C1300" t="str">
            <v>OTHR ANKLE CVRD FTWEAR OTHR THN ALL LTHR SHOES  </v>
          </cell>
          <cell r="D1300">
            <v>0</v>
          </cell>
          <cell r="E1300">
            <v>0</v>
          </cell>
          <cell r="I1300">
            <v>63090000</v>
          </cell>
          <cell r="J1300" t="str">
            <v>WORN CLOTHING AND OTHER WORN ARTICLES  </v>
          </cell>
          <cell r="K1300">
            <v>0.09</v>
          </cell>
          <cell r="L1300">
            <v>0.16</v>
          </cell>
        </row>
        <row r="1301">
          <cell r="B1301">
            <v>64035920</v>
          </cell>
          <cell r="C1301" t="str">
            <v>OTHR FTWR WTH OUTR SOLE OF LTHR FOR WOMEN  </v>
          </cell>
          <cell r="D1301">
            <v>0</v>
          </cell>
          <cell r="I1301">
            <v>63109010</v>
          </cell>
          <cell r="J1301" t="str">
            <v>WOOLLEN RAGS  </v>
          </cell>
          <cell r="K1301">
            <v>0.08</v>
          </cell>
        </row>
        <row r="1302">
          <cell r="B1302">
            <v>64035990</v>
          </cell>
          <cell r="C1302" t="str">
            <v>OTHR SMLR FTWR WTH OUTER SOLE OF LTHR  </v>
          </cell>
          <cell r="D1302">
            <v>0.01</v>
          </cell>
          <cell r="E1302">
            <v>0.01</v>
          </cell>
          <cell r="I1302">
            <v>63109040</v>
          </cell>
          <cell r="J1302" t="str">
            <v>SYNTHETIC RAGS  </v>
          </cell>
          <cell r="K1302">
            <v>0.08</v>
          </cell>
          <cell r="L1302">
            <v>0.04</v>
          </cell>
        </row>
        <row r="1303">
          <cell r="B1303">
            <v>64039190</v>
          </cell>
          <cell r="C1303" t="str">
            <v>LTHR FTWEAR OF OTHR SOLE  </v>
          </cell>
          <cell r="E1303">
            <v>1.02</v>
          </cell>
          <cell r="I1303">
            <v>64011010</v>
          </cell>
          <cell r="J1303" t="str">
            <v>ALL RUBBER FTWR WTH TOE-CAP  </v>
          </cell>
        </row>
        <row r="1304">
          <cell r="B1304">
            <v>64039910</v>
          </cell>
          <cell r="C1304" t="str">
            <v>LEATHER SANDALS WITH RUBBER SOLE  </v>
          </cell>
          <cell r="D1304">
            <v>0.08</v>
          </cell>
          <cell r="E1304">
            <v>0.01</v>
          </cell>
          <cell r="I1304">
            <v>64019990</v>
          </cell>
          <cell r="J1304" t="str">
            <v>OTHER FTWR COVRNG KNEE  </v>
          </cell>
          <cell r="K1304">
            <v>0.03</v>
          </cell>
        </row>
        <row r="1305">
          <cell r="B1305">
            <v>64039920</v>
          </cell>
          <cell r="C1305" t="str">
            <v>LEATHER SANDALS WITH PLASTC/SYNTHTC SOLE  </v>
          </cell>
          <cell r="E1305">
            <v>0.17</v>
          </cell>
          <cell r="I1305">
            <v>64022010</v>
          </cell>
          <cell r="J1305" t="str">
            <v>ALL RUBBER FOOTWEAR WITH UPPER STRAPS OR THONGS ASMBLD TO SOLE BY MEANS OF PLUGS  </v>
          </cell>
          <cell r="K1305">
            <v>0.86</v>
          </cell>
          <cell r="L1305">
            <v>0.34</v>
          </cell>
        </row>
        <row r="1306">
          <cell r="B1306">
            <v>64039990</v>
          </cell>
          <cell r="C1306" t="str">
            <v>LTHR SANDALS WITH OTHR SOLE  </v>
          </cell>
          <cell r="D1306">
            <v>0.85</v>
          </cell>
          <cell r="E1306">
            <v>0.27</v>
          </cell>
          <cell r="I1306">
            <v>64022090</v>
          </cell>
          <cell r="J1306" t="str">
            <v>OTHER FOOTWEAR WITH UPPER STRAPS OR THONG ASMBLD TO SOLE BY MEANS OF PLUGS  </v>
          </cell>
          <cell r="K1306">
            <v>0.02</v>
          </cell>
          <cell r="L1306">
            <v>0.02</v>
          </cell>
        </row>
        <row r="1307">
          <cell r="B1307">
            <v>64041110</v>
          </cell>
          <cell r="C1307" t="str">
            <v>RUBBER SOLE WITH CANVAS UPPER  </v>
          </cell>
          <cell r="D1307">
            <v>0.03</v>
          </cell>
          <cell r="E1307">
            <v>0</v>
          </cell>
          <cell r="I1307">
            <v>64029990</v>
          </cell>
          <cell r="J1307" t="str">
            <v>OTHERS  </v>
          </cell>
          <cell r="K1307">
            <v>0.22</v>
          </cell>
          <cell r="L1307">
            <v>0.23</v>
          </cell>
        </row>
        <row r="1308">
          <cell r="B1308">
            <v>64041190</v>
          </cell>
          <cell r="C1308" t="str">
            <v>OTHERS  </v>
          </cell>
          <cell r="D1308">
            <v>0.04</v>
          </cell>
          <cell r="I1308">
            <v>64031990</v>
          </cell>
          <cell r="J1308" t="str">
            <v>OTHERS  </v>
          </cell>
          <cell r="L1308">
            <v>0.05</v>
          </cell>
        </row>
        <row r="1309">
          <cell r="B1309">
            <v>64041990</v>
          </cell>
          <cell r="C1309" t="str">
            <v>OTHERS  </v>
          </cell>
          <cell r="D1309">
            <v>0.17</v>
          </cell>
          <cell r="E1309">
            <v>0.31</v>
          </cell>
          <cell r="I1309">
            <v>64032011</v>
          </cell>
          <cell r="J1309" t="str">
            <v>FTWEAR WTH ALL LTHR,CLOSED TOE FOR MEN  </v>
          </cell>
          <cell r="K1309">
            <v>0.01</v>
          </cell>
          <cell r="L1309">
            <v>0.01</v>
          </cell>
        </row>
        <row r="1310">
          <cell r="B1310">
            <v>64042000</v>
          </cell>
          <cell r="C1310" t="str">
            <v>FTWEAR WTH OUTR SOLES OF LTHR/CMPSTN LTHR AND WITH UPPER OF TEXTILE MATERIALS  </v>
          </cell>
          <cell r="D1310">
            <v>0</v>
          </cell>
          <cell r="E1310">
            <v>0</v>
          </cell>
          <cell r="I1310">
            <v>64034000</v>
          </cell>
          <cell r="J1310" t="str">
            <v>OTHR FTWEAR INCRPRTNG PRTCVE METL TOE-CAP  </v>
          </cell>
          <cell r="K1310">
            <v>0.05</v>
          </cell>
          <cell r="L1310">
            <v>0</v>
          </cell>
        </row>
        <row r="1311">
          <cell r="B1311">
            <v>64052000</v>
          </cell>
          <cell r="C1311" t="str">
            <v>OTHR FTWR WITH UPPERS OF TXTL MATERIALS  </v>
          </cell>
          <cell r="D1311">
            <v>0.01</v>
          </cell>
          <cell r="I1311">
            <v>64035113</v>
          </cell>
          <cell r="J1311" t="str">
            <v>ANKLE CVRD ALL LTHR SHOES FOR CHLDRN  </v>
          </cell>
          <cell r="K1311">
            <v>0</v>
          </cell>
        </row>
        <row r="1312">
          <cell r="B1312">
            <v>64059000</v>
          </cell>
          <cell r="C1312" t="str">
            <v>ALL OTHER FOOTWEAR  </v>
          </cell>
          <cell r="D1312">
            <v>0.15</v>
          </cell>
          <cell r="E1312">
            <v>0.04</v>
          </cell>
          <cell r="I1312">
            <v>64035910</v>
          </cell>
          <cell r="J1312" t="str">
            <v>OTHR FTWEAR WTH OUTER SOLE OF LTHR FOR MEN  </v>
          </cell>
          <cell r="K1312">
            <v>0.09</v>
          </cell>
        </row>
        <row r="1313">
          <cell r="B1313">
            <v>64061090</v>
          </cell>
          <cell r="C1313" t="str">
            <v>OTHERS  </v>
          </cell>
          <cell r="D1313">
            <v>0.2</v>
          </cell>
          <cell r="E1313">
            <v>0.13</v>
          </cell>
          <cell r="I1313">
            <v>64035930</v>
          </cell>
          <cell r="J1313" t="str">
            <v>OTHR FTWR WTH OUTR SOLE OF LTHR FOR CHLDRN  </v>
          </cell>
        </row>
        <row r="1314">
          <cell r="B1314">
            <v>64062000</v>
          </cell>
          <cell r="C1314" t="str">
            <v>OUTER SOLES AND HEELS OF RBBER/PLSTCS  </v>
          </cell>
          <cell r="D1314">
            <v>0</v>
          </cell>
          <cell r="E1314">
            <v>0.05</v>
          </cell>
          <cell r="I1314">
            <v>64039190</v>
          </cell>
          <cell r="J1314" t="str">
            <v>LTHR FTWEAR OF OTHR SOLE  </v>
          </cell>
          <cell r="K1314">
            <v>0.05</v>
          </cell>
          <cell r="L1314">
            <v>0</v>
          </cell>
        </row>
        <row r="1315">
          <cell r="B1315">
            <v>64069020</v>
          </cell>
          <cell r="C1315" t="str">
            <v>LEATHER PARTS OF FOOTWEAR, OTHER THAN SOLES AND PREPARED UPPERS  </v>
          </cell>
          <cell r="E1315">
            <v>0</v>
          </cell>
          <cell r="I1315">
            <v>64039990</v>
          </cell>
          <cell r="J1315" t="str">
            <v>LTHR SANDALS WITH OTHR SOLE  </v>
          </cell>
          <cell r="K1315">
            <v>0.35</v>
          </cell>
          <cell r="L1315">
            <v>0.59</v>
          </cell>
        </row>
        <row r="1316">
          <cell r="B1316">
            <v>64069090</v>
          </cell>
          <cell r="C1316" t="str">
            <v>OTHER OF HDG 640690  </v>
          </cell>
          <cell r="D1316">
            <v>0.38</v>
          </cell>
          <cell r="E1316">
            <v>0.34</v>
          </cell>
          <cell r="I1316">
            <v>64041190</v>
          </cell>
          <cell r="J1316" t="str">
            <v>OTHERS  </v>
          </cell>
        </row>
        <row r="1317">
          <cell r="B1317">
            <v>65050090</v>
          </cell>
          <cell r="C1317" t="str">
            <v>HATS AND OTHER HEADGEARS ETC. EXCL. HAIR-NETS  </v>
          </cell>
          <cell r="D1317">
            <v>0</v>
          </cell>
          <cell r="E1317">
            <v>0</v>
          </cell>
          <cell r="I1317">
            <v>64041910</v>
          </cell>
          <cell r="J1317" t="str">
            <v>RUBBER SOLE WITH CANVAS UPPER  </v>
          </cell>
          <cell r="K1317">
            <v>0</v>
          </cell>
          <cell r="L1317">
            <v>0.08</v>
          </cell>
        </row>
        <row r="1318">
          <cell r="B1318">
            <v>67021090</v>
          </cell>
          <cell r="C1318" t="str">
            <v>OTHERS  </v>
          </cell>
          <cell r="E1318">
            <v>0</v>
          </cell>
          <cell r="I1318">
            <v>64041990</v>
          </cell>
          <cell r="J1318" t="str">
            <v>OTHERS  </v>
          </cell>
          <cell r="K1318">
            <v>0.1</v>
          </cell>
          <cell r="L1318">
            <v>0.13</v>
          </cell>
        </row>
        <row r="1319">
          <cell r="B1319">
            <v>68010000</v>
          </cell>
          <cell r="C1319" t="str">
            <v>SETTS CURBSTONES AND FLAGSTONES OF NATURAL STONE(EXCEPT SLATE)  </v>
          </cell>
          <cell r="E1319">
            <v>0.01</v>
          </cell>
          <cell r="I1319">
            <v>64042000</v>
          </cell>
          <cell r="J1319" t="str">
            <v>FTWEAR WTH OUTR SOLES OF LTHR/CMPSTN LTHR AND WITH UPPER OF TEXTILE MATERIALS  </v>
          </cell>
          <cell r="L1319">
            <v>0</v>
          </cell>
        </row>
        <row r="1320">
          <cell r="B1320">
            <v>68022190</v>
          </cell>
          <cell r="C1320" t="str">
            <v>OTHERS  </v>
          </cell>
          <cell r="D1320">
            <v>0.2</v>
          </cell>
          <cell r="E1320">
            <v>0.08</v>
          </cell>
          <cell r="I1320">
            <v>64052000</v>
          </cell>
          <cell r="J1320" t="str">
            <v>OTHR FTWR WITH UPPERS OF TXTL MATERIALS  </v>
          </cell>
          <cell r="L1320">
            <v>0</v>
          </cell>
        </row>
        <row r="1321">
          <cell r="B1321">
            <v>68022310</v>
          </cell>
          <cell r="C1321" t="str">
            <v>GRANITE BLOCKS/TILES,POLISHED  </v>
          </cell>
          <cell r="D1321">
            <v>0.31</v>
          </cell>
          <cell r="E1321">
            <v>0.01</v>
          </cell>
          <cell r="I1321">
            <v>64059000</v>
          </cell>
          <cell r="J1321" t="str">
            <v>ALL OTHER FOOTWEAR  </v>
          </cell>
          <cell r="L1321">
            <v>0.11</v>
          </cell>
        </row>
        <row r="1322">
          <cell r="B1322">
            <v>68022390</v>
          </cell>
          <cell r="C1322" t="str">
            <v>OTHERS  </v>
          </cell>
          <cell r="D1322">
            <v>0.8</v>
          </cell>
          <cell r="E1322">
            <v>0.15</v>
          </cell>
          <cell r="I1322">
            <v>64061090</v>
          </cell>
          <cell r="J1322" t="str">
            <v>OTHERS  </v>
          </cell>
          <cell r="K1322">
            <v>0.27</v>
          </cell>
          <cell r="L1322">
            <v>0.19</v>
          </cell>
        </row>
        <row r="1323">
          <cell r="B1323">
            <v>68029300</v>
          </cell>
          <cell r="C1323" t="str">
            <v>OTHER GRANITE  </v>
          </cell>
          <cell r="D1323">
            <v>0.15</v>
          </cell>
          <cell r="E1323">
            <v>0.27</v>
          </cell>
          <cell r="I1323">
            <v>64062000</v>
          </cell>
          <cell r="J1323" t="str">
            <v>OUTER SOLES AND HEELS OF RBBER/PLSTCS  </v>
          </cell>
          <cell r="K1323">
            <v>0.01</v>
          </cell>
          <cell r="L1323">
            <v>0.23</v>
          </cell>
        </row>
        <row r="1324">
          <cell r="B1324">
            <v>68029900</v>
          </cell>
          <cell r="C1324" t="str">
            <v>OTHER STONE  </v>
          </cell>
          <cell r="E1324">
            <v>0.14000000000000001</v>
          </cell>
          <cell r="I1324">
            <v>64069050</v>
          </cell>
          <cell r="J1324" t="str">
            <v>PARTS OF GAITERS, LEGGINGS AND SIMILAR ARTICLES  </v>
          </cell>
          <cell r="K1324">
            <v>0</v>
          </cell>
        </row>
        <row r="1325">
          <cell r="B1325">
            <v>68042110</v>
          </cell>
          <cell r="C1325" t="str">
            <v>DIAMOND IMPREGNATED WHEELS  </v>
          </cell>
          <cell r="E1325">
            <v>0.01</v>
          </cell>
          <cell r="I1325">
            <v>64069090</v>
          </cell>
          <cell r="J1325" t="str">
            <v>OTHER OF HDG 640690  </v>
          </cell>
          <cell r="K1325">
            <v>1.66</v>
          </cell>
          <cell r="L1325">
            <v>0.49</v>
          </cell>
        </row>
        <row r="1326">
          <cell r="B1326">
            <v>68042220</v>
          </cell>
          <cell r="C1326" t="str">
            <v>GRINDING WHEELS PAPER ETC  </v>
          </cell>
          <cell r="D1326">
            <v>0</v>
          </cell>
          <cell r="E1326">
            <v>0.02</v>
          </cell>
          <cell r="I1326">
            <v>65020090</v>
          </cell>
          <cell r="J1326" t="str">
            <v>HAT-SHAPES ETC OF OTHER FBRES  </v>
          </cell>
        </row>
        <row r="1327">
          <cell r="B1327">
            <v>68042290</v>
          </cell>
          <cell r="C1327" t="str">
            <v>OTHERS INCLUDING FINISHED PARTS  </v>
          </cell>
          <cell r="D1327">
            <v>0</v>
          </cell>
          <cell r="E1327">
            <v>0</v>
          </cell>
          <cell r="I1327">
            <v>65061010</v>
          </cell>
          <cell r="J1327" t="str">
            <v>SPD GLS WELDNG HLMTS/OTHR HLMTS MEANT FOR INDUSTRIAL USE  </v>
          </cell>
          <cell r="K1327">
            <v>0</v>
          </cell>
        </row>
        <row r="1328">
          <cell r="B1328">
            <v>68042310</v>
          </cell>
          <cell r="C1328" t="str">
            <v>GRINDING WHEELS MADE OF NATURAL STONE  </v>
          </cell>
          <cell r="D1328">
            <v>0</v>
          </cell>
          <cell r="E1328">
            <v>0</v>
          </cell>
          <cell r="I1328">
            <v>65061090</v>
          </cell>
          <cell r="J1328" t="str">
            <v>OTHR SAFETY HEADGEAR  </v>
          </cell>
          <cell r="K1328">
            <v>0.03</v>
          </cell>
        </row>
        <row r="1329">
          <cell r="B1329">
            <v>68042390</v>
          </cell>
          <cell r="C1329" t="str">
            <v>OTHERS INCLUDING FINISHIED PARTS  </v>
          </cell>
          <cell r="D1329">
            <v>0.01</v>
          </cell>
          <cell r="I1329">
            <v>65069900</v>
          </cell>
          <cell r="J1329" t="str">
            <v>OTHER HEADGEAR OF FURSKIN  </v>
          </cell>
          <cell r="K1329">
            <v>0.01</v>
          </cell>
        </row>
        <row r="1330">
          <cell r="B1330">
            <v>68043010</v>
          </cell>
          <cell r="C1330" t="str">
            <v>HAND POLISHING STONES  </v>
          </cell>
          <cell r="D1330">
            <v>0</v>
          </cell>
          <cell r="I1330">
            <v>65070000</v>
          </cell>
          <cell r="J1330" t="str">
            <v>HEAD-BANDS,LININGS,COVERS,HAT FOUNDATIONS,HAT FRAMES,PEAKSAND CHINSTRAPS,FOR HEADGEAR  </v>
          </cell>
          <cell r="K1330">
            <v>0</v>
          </cell>
        </row>
        <row r="1331">
          <cell r="B1331">
            <v>68052030</v>
          </cell>
          <cell r="C1331" t="str">
            <v>GLASS OR SAND COATED PAPER  </v>
          </cell>
          <cell r="D1331">
            <v>2.13</v>
          </cell>
          <cell r="E1331">
            <v>1.94</v>
          </cell>
          <cell r="I1331">
            <v>67021090</v>
          </cell>
          <cell r="J1331" t="str">
            <v>OTHERS  </v>
          </cell>
          <cell r="K1331">
            <v>0.01</v>
          </cell>
          <cell r="L1331">
            <v>0.32</v>
          </cell>
        </row>
        <row r="1332">
          <cell r="B1332">
            <v>68052040</v>
          </cell>
          <cell r="C1332" t="str">
            <v>OTHER ABRASIVE PAPER  </v>
          </cell>
          <cell r="D1332">
            <v>0</v>
          </cell>
          <cell r="I1332">
            <v>67029090</v>
          </cell>
          <cell r="J1332" t="str">
            <v>OTHERS, OF ALL MATERIALS  </v>
          </cell>
          <cell r="L1332">
            <v>0</v>
          </cell>
        </row>
        <row r="1333">
          <cell r="B1333">
            <v>68052090</v>
          </cell>
          <cell r="C1333" t="str">
            <v>OTHR  </v>
          </cell>
          <cell r="D1333">
            <v>0.09</v>
          </cell>
          <cell r="E1333">
            <v>0.06</v>
          </cell>
          <cell r="I1333">
            <v>67030010</v>
          </cell>
          <cell r="J1333" t="str">
            <v>HUMAN HAIR DRESSED OR OTHERWISE WORKED  </v>
          </cell>
          <cell r="L1333">
            <v>0</v>
          </cell>
        </row>
        <row r="1334">
          <cell r="B1334">
            <v>68053000</v>
          </cell>
          <cell r="C1334" t="str">
            <v>NATURAL OR ARTIFICALS ABRASIVE POWDER OR GRAIN ON A BASE OF OTHER MATERIALS  </v>
          </cell>
          <cell r="D1334">
            <v>0.01</v>
          </cell>
          <cell r="E1334">
            <v>0.01</v>
          </cell>
          <cell r="I1334">
            <v>68022190</v>
          </cell>
          <cell r="J1334" t="str">
            <v>OTHERS  </v>
          </cell>
          <cell r="K1334">
            <v>0.03</v>
          </cell>
        </row>
        <row r="1335">
          <cell r="B1335">
            <v>68062000</v>
          </cell>
          <cell r="C1335" t="str">
            <v>EXFOLTD VERMCULT EXPND CLAYS FOAMD SLAG AND SMLR EXPND MNRL MATRLS(INCL INTERMXTRS)  </v>
          </cell>
          <cell r="D1335">
            <v>0.03</v>
          </cell>
          <cell r="I1335">
            <v>68022310</v>
          </cell>
          <cell r="J1335" t="str">
            <v>GRANITE BLOCKS/TILES,POLISHED  </v>
          </cell>
          <cell r="K1335">
            <v>0.38</v>
          </cell>
          <cell r="L1335">
            <v>0.23</v>
          </cell>
        </row>
        <row r="1336">
          <cell r="B1336">
            <v>68069000</v>
          </cell>
          <cell r="C1336" t="str">
            <v>OTHER(MXTRS AND ARTCLS OF HEAT INSULATNG SOUND INSULATNG/ABSRBNG MNRL MATRLS)  </v>
          </cell>
          <cell r="D1336">
            <v>0</v>
          </cell>
          <cell r="E1336">
            <v>0.05</v>
          </cell>
          <cell r="I1336">
            <v>68022390</v>
          </cell>
          <cell r="J1336" t="str">
            <v>OTHERS  </v>
          </cell>
          <cell r="K1336">
            <v>0.33</v>
          </cell>
          <cell r="L1336">
            <v>0.73</v>
          </cell>
        </row>
        <row r="1337">
          <cell r="B1337">
            <v>68080000</v>
          </cell>
          <cell r="C1337" t="str">
            <v>PANELS BOARDS ETC OFVGTBL FIBR OF STRAW/ OF SHVNGS CHIPS SAWDUST/OTHR WASTE OF WOODWOOD,AGLMRTD WTH CMNT,PLSTR/OTHR  </v>
          </cell>
          <cell r="I1337">
            <v>68022900</v>
          </cell>
          <cell r="J1337" t="str">
            <v>OTR SMPLY CUT/SWN STNE WTH A FLT EVN SRFCE  </v>
          </cell>
          <cell r="L1337">
            <v>7.0000000000000007E-2</v>
          </cell>
        </row>
        <row r="1338">
          <cell r="B1338">
            <v>68109990</v>
          </cell>
          <cell r="C1338" t="str">
            <v>0THERS  </v>
          </cell>
          <cell r="E1338">
            <v>0</v>
          </cell>
          <cell r="I1338">
            <v>68029300</v>
          </cell>
          <cell r="J1338" t="str">
            <v>OTHER GRANITE  </v>
          </cell>
          <cell r="K1338">
            <v>0.42</v>
          </cell>
          <cell r="L1338">
            <v>0.38</v>
          </cell>
        </row>
        <row r="1339">
          <cell r="B1339">
            <v>68129919</v>
          </cell>
          <cell r="C1339" t="str">
            <v>OTHER LAGGING  </v>
          </cell>
          <cell r="E1339">
            <v>0</v>
          </cell>
          <cell r="I1339">
            <v>68029900</v>
          </cell>
          <cell r="J1339" t="str">
            <v>OTHER STONE  </v>
          </cell>
          <cell r="K1339">
            <v>7.0000000000000007E-2</v>
          </cell>
        </row>
        <row r="1340">
          <cell r="B1340">
            <v>68138100</v>
          </cell>
          <cell r="C1340" t="str">
            <v>BRAKE LININGS AND PADS  </v>
          </cell>
          <cell r="D1340">
            <v>0.01</v>
          </cell>
          <cell r="E1340">
            <v>0</v>
          </cell>
          <cell r="I1340">
            <v>68042110</v>
          </cell>
          <cell r="J1340" t="str">
            <v>DIAMOND IMPREGNATED WHEELS  </v>
          </cell>
          <cell r="K1340">
            <v>0</v>
          </cell>
        </row>
        <row r="1341">
          <cell r="B1341">
            <v>68141010</v>
          </cell>
          <cell r="C1341" t="str">
            <v>CUT MICA CONDENSER FILM OF PLATES  </v>
          </cell>
          <cell r="D1341">
            <v>0.02</v>
          </cell>
          <cell r="E1341">
            <v>0.35</v>
          </cell>
          <cell r="I1341">
            <v>68042190</v>
          </cell>
          <cell r="J1341" t="str">
            <v>OTHERS INCLUDING FINISHED PARTS  </v>
          </cell>
          <cell r="L1341">
            <v>0.01</v>
          </cell>
        </row>
        <row r="1342">
          <cell r="B1342">
            <v>68141090</v>
          </cell>
          <cell r="C1342" t="str">
            <v>OTHERS  </v>
          </cell>
          <cell r="D1342">
            <v>0.35</v>
          </cell>
          <cell r="E1342">
            <v>0.23</v>
          </cell>
          <cell r="I1342">
            <v>68042220</v>
          </cell>
          <cell r="J1342" t="str">
            <v>GRINDING WHEELS PAPER ETC  </v>
          </cell>
          <cell r="K1342">
            <v>0.06</v>
          </cell>
        </row>
        <row r="1343">
          <cell r="B1343">
            <v>68149090</v>
          </cell>
          <cell r="C1343" t="str">
            <v>OTHERS (INCL PARTS AND FBRCTD MICA N.E.S.)  </v>
          </cell>
          <cell r="D1343">
            <v>0.01</v>
          </cell>
          <cell r="I1343">
            <v>68042290</v>
          </cell>
          <cell r="J1343" t="str">
            <v>OTHERS INCLUDING FINISHED PARTS  </v>
          </cell>
          <cell r="K1343">
            <v>0</v>
          </cell>
        </row>
        <row r="1344">
          <cell r="B1344">
            <v>68151010</v>
          </cell>
          <cell r="C1344" t="str">
            <v>GRAPHITE FILTER CANDLE  </v>
          </cell>
          <cell r="D1344">
            <v>0.01</v>
          </cell>
          <cell r="I1344">
            <v>68042310</v>
          </cell>
          <cell r="J1344" t="str">
            <v>GRINDING WHEELS MADE OF NATURAL STONE  </v>
          </cell>
          <cell r="L1344">
            <v>0</v>
          </cell>
        </row>
        <row r="1345">
          <cell r="B1345">
            <v>68151020</v>
          </cell>
          <cell r="C1345" t="str">
            <v>NON-ELECTRICAL ARTCLS OF GRAPHITE  </v>
          </cell>
          <cell r="E1345">
            <v>0</v>
          </cell>
          <cell r="I1345">
            <v>68042390</v>
          </cell>
          <cell r="J1345" t="str">
            <v>OTHERS INCLUDING FINISHIED PARTS  </v>
          </cell>
          <cell r="K1345">
            <v>0</v>
          </cell>
          <cell r="L1345">
            <v>0.01</v>
          </cell>
        </row>
        <row r="1346">
          <cell r="B1346">
            <v>68151090</v>
          </cell>
          <cell r="C1346" t="str">
            <v>NON-ELECTRICAL ARTCLS OF OTHR CARBON  </v>
          </cell>
          <cell r="D1346">
            <v>0.08</v>
          </cell>
          <cell r="E1346">
            <v>0.05</v>
          </cell>
          <cell r="I1346">
            <v>68051090</v>
          </cell>
          <cell r="J1346" t="str">
            <v>OTHERS  </v>
          </cell>
          <cell r="K1346">
            <v>0</v>
          </cell>
        </row>
        <row r="1347">
          <cell r="B1347">
            <v>68159100</v>
          </cell>
          <cell r="C1347" t="str">
            <v>ARTCLS CONTNG MAGNESITE DOLOMITE/CHROMITE  </v>
          </cell>
          <cell r="E1347">
            <v>0.08</v>
          </cell>
          <cell r="I1347">
            <v>68052010</v>
          </cell>
          <cell r="J1347" t="str">
            <v>EMERY OR CORUNDUM COATED PAPER  </v>
          </cell>
          <cell r="L1347">
            <v>0.02</v>
          </cell>
        </row>
        <row r="1348">
          <cell r="B1348">
            <v>68159990</v>
          </cell>
          <cell r="C1348" t="str">
            <v>OTHERS  </v>
          </cell>
          <cell r="D1348">
            <v>0.09</v>
          </cell>
          <cell r="E1348">
            <v>0.6</v>
          </cell>
          <cell r="I1348">
            <v>68052030</v>
          </cell>
          <cell r="J1348" t="str">
            <v>GLASS OR SAND COATED PAPER  </v>
          </cell>
          <cell r="K1348">
            <v>1.02</v>
          </cell>
          <cell r="L1348">
            <v>2.62</v>
          </cell>
        </row>
        <row r="1349">
          <cell r="B1349">
            <v>69021010</v>
          </cell>
          <cell r="C1349" t="str">
            <v>MAGNESITE BRICKS AND SHAPES  </v>
          </cell>
          <cell r="E1349">
            <v>0.16</v>
          </cell>
          <cell r="I1349">
            <v>68052040</v>
          </cell>
          <cell r="J1349" t="str">
            <v>OTHER ABRASIVE PAPER  </v>
          </cell>
          <cell r="K1349">
            <v>0.02</v>
          </cell>
        </row>
        <row r="1350">
          <cell r="B1350">
            <v>69021040</v>
          </cell>
          <cell r="C1350" t="str">
            <v>BRICKS AND SHAPES MAGNESIA CARBON  </v>
          </cell>
          <cell r="D1350">
            <v>0.06</v>
          </cell>
          <cell r="E1350">
            <v>0.09</v>
          </cell>
          <cell r="I1350">
            <v>68052090</v>
          </cell>
          <cell r="J1350" t="str">
            <v>OTHR  </v>
          </cell>
          <cell r="K1350">
            <v>0.03</v>
          </cell>
          <cell r="L1350">
            <v>0.11</v>
          </cell>
        </row>
        <row r="1351">
          <cell r="B1351">
            <v>69021090</v>
          </cell>
          <cell r="C1351" t="str">
            <v>OTHR RFRTRY BRKS CNTG &gt;50% OF MGNSM,CALSM CHRMN AND THEIR OXIDES  </v>
          </cell>
          <cell r="D1351">
            <v>0.36</v>
          </cell>
          <cell r="I1351">
            <v>68053000</v>
          </cell>
          <cell r="J1351" t="str">
            <v>NATURAL OR ARTIFICALS ABRASIVE POWDER OR GRAIN ON A BASE OF OTHER MATERIALS  </v>
          </cell>
          <cell r="K1351">
            <v>0.03</v>
          </cell>
          <cell r="L1351">
            <v>0.01</v>
          </cell>
        </row>
        <row r="1352">
          <cell r="B1352">
            <v>69029090</v>
          </cell>
          <cell r="C1352" t="str">
            <v>OTHERS  </v>
          </cell>
          <cell r="E1352">
            <v>0.14000000000000001</v>
          </cell>
          <cell r="I1352">
            <v>68061000</v>
          </cell>
          <cell r="J1352" t="str">
            <v>SLAG WOOL ROCK WOOL AND SMLR MNRL WOOL(INCL INTERMXTRS THEROF)IN BULK SHEETS/ROLLS  </v>
          </cell>
          <cell r="L1352">
            <v>0.01</v>
          </cell>
        </row>
        <row r="1353">
          <cell r="B1353">
            <v>69032090</v>
          </cell>
          <cell r="C1353" t="str">
            <v>OTHERS  </v>
          </cell>
          <cell r="D1353">
            <v>0</v>
          </cell>
          <cell r="I1353">
            <v>68069000</v>
          </cell>
          <cell r="J1353" t="str">
            <v>OTHER(MXTRS AND ARTCLS OF HEAT INSULATNG SOUND INSULATNG/ABSRBNG MNRL MATRLS)  </v>
          </cell>
          <cell r="K1353">
            <v>0.1</v>
          </cell>
          <cell r="L1353">
            <v>0</v>
          </cell>
        </row>
        <row r="1354">
          <cell r="B1354">
            <v>69039090</v>
          </cell>
          <cell r="C1354" t="str">
            <v>OTHERS  </v>
          </cell>
          <cell r="D1354">
            <v>0.01</v>
          </cell>
          <cell r="I1354">
            <v>68079090</v>
          </cell>
          <cell r="J1354" t="str">
            <v>OTHR ROOFING IN OTHR FORM  </v>
          </cell>
          <cell r="K1354">
            <v>0.15</v>
          </cell>
        </row>
        <row r="1355">
          <cell r="B1355">
            <v>69041000</v>
          </cell>
          <cell r="C1355" t="str">
            <v>BUILDING BRICKS  </v>
          </cell>
          <cell r="D1355">
            <v>0</v>
          </cell>
          <cell r="I1355">
            <v>68109990</v>
          </cell>
          <cell r="J1355" t="str">
            <v>0THERS  </v>
          </cell>
          <cell r="L1355">
            <v>0</v>
          </cell>
        </row>
        <row r="1356">
          <cell r="B1356">
            <v>69051000</v>
          </cell>
          <cell r="C1356" t="str">
            <v>ROOFING TILES  </v>
          </cell>
          <cell r="D1356">
            <v>0.05</v>
          </cell>
          <cell r="E1356">
            <v>7.0000000000000007E-2</v>
          </cell>
          <cell r="I1356">
            <v>68129300</v>
          </cell>
          <cell r="J1356" t="str">
            <v>CMPRSSD ASBSTS FBRE JOINTNG;IN SHEET/ROLL  </v>
          </cell>
          <cell r="K1356">
            <v>0.01</v>
          </cell>
        </row>
        <row r="1357">
          <cell r="B1357">
            <v>69072100</v>
          </cell>
          <cell r="C1357" t="str">
            <v>OF A WATER ABSORPTION COEFFICIENT BY WEIGHT NOT EXCEEDING 0.5%  </v>
          </cell>
          <cell r="E1357">
            <v>0.11</v>
          </cell>
          <cell r="I1357">
            <v>68129990</v>
          </cell>
          <cell r="J1357" t="str">
            <v>OTHERS  </v>
          </cell>
          <cell r="L1357">
            <v>0</v>
          </cell>
        </row>
        <row r="1358">
          <cell r="B1358">
            <v>69072200</v>
          </cell>
          <cell r="C1358" t="str">
            <v>OF A WATER ABSORPTION COEFFICIENT BY WEIGHT EXCEEDING 0.5% BUT NOT EXCEEDING 10%  </v>
          </cell>
          <cell r="I1358">
            <v>68138100</v>
          </cell>
          <cell r="J1358" t="str">
            <v>BRAKE LININGS AND PADS  </v>
          </cell>
          <cell r="L1358">
            <v>0</v>
          </cell>
        </row>
        <row r="1359">
          <cell r="B1359">
            <v>69072300</v>
          </cell>
          <cell r="C1359" t="str">
            <v>OF A WATER ABSORPTION COEFFICIENT BY WEIGHT EXCEEDING 10%  </v>
          </cell>
          <cell r="E1359">
            <v>0</v>
          </cell>
          <cell r="I1359">
            <v>68138900</v>
          </cell>
          <cell r="J1359" t="str">
            <v>OTHERS  </v>
          </cell>
          <cell r="L1359">
            <v>0</v>
          </cell>
        </row>
        <row r="1360">
          <cell r="B1360">
            <v>69074010</v>
          </cell>
          <cell r="C1360" t="str">
            <v>FINISHING CERAMICS  </v>
          </cell>
          <cell r="E1360">
            <v>0.03</v>
          </cell>
          <cell r="I1360">
            <v>68141010</v>
          </cell>
          <cell r="J1360" t="str">
            <v>CUT MICA CONDENSER FILM OF PLATES  </v>
          </cell>
          <cell r="K1360">
            <v>0.01</v>
          </cell>
        </row>
        <row r="1361">
          <cell r="B1361">
            <v>69079010</v>
          </cell>
          <cell r="C1361" t="str">
            <v>*OTHR UNGLAZED VITRIFIED TLES, PLSHD OR NOT  </v>
          </cell>
          <cell r="D1361">
            <v>0.01</v>
          </cell>
          <cell r="I1361">
            <v>68141030</v>
          </cell>
          <cell r="J1361" t="str">
            <v>WASHERS AND DISCS  </v>
          </cell>
          <cell r="K1361">
            <v>0</v>
          </cell>
        </row>
        <row r="1362">
          <cell r="B1362">
            <v>69079090</v>
          </cell>
          <cell r="C1362" t="str">
            <v>*OTHR THAN OTHR UNGLAZED VITRIFIED TLES PLSHD OR NOT  </v>
          </cell>
          <cell r="D1362">
            <v>0.02</v>
          </cell>
          <cell r="I1362">
            <v>68141090</v>
          </cell>
          <cell r="J1362" t="str">
            <v>OTHERS  </v>
          </cell>
          <cell r="K1362">
            <v>0.21</v>
          </cell>
          <cell r="L1362">
            <v>0.43</v>
          </cell>
        </row>
        <row r="1363">
          <cell r="B1363">
            <v>69081020</v>
          </cell>
          <cell r="C1363" t="str">
            <v>*CERAMIC MOSAIC TILES  </v>
          </cell>
          <cell r="D1363">
            <v>0.02</v>
          </cell>
          <cell r="I1363">
            <v>68151090</v>
          </cell>
          <cell r="J1363" t="str">
            <v>NON-ELECTRICAL ARTCLS OF OTHR CARBON  </v>
          </cell>
          <cell r="K1363">
            <v>0</v>
          </cell>
          <cell r="L1363">
            <v>0.14000000000000001</v>
          </cell>
        </row>
        <row r="1364">
          <cell r="B1364">
            <v>69081090</v>
          </cell>
          <cell r="C1364" t="str">
            <v>*OTHERS  </v>
          </cell>
          <cell r="D1364">
            <v>0.01</v>
          </cell>
          <cell r="I1364">
            <v>68159910</v>
          </cell>
          <cell r="J1364" t="str">
            <v>BRICKS, TILES 0F FLY ASH  </v>
          </cell>
          <cell r="L1364">
            <v>0.08</v>
          </cell>
        </row>
        <row r="1365">
          <cell r="B1365">
            <v>69089010</v>
          </cell>
          <cell r="C1365" t="str">
            <v>*CERAMIC MOSAIC CUBES  </v>
          </cell>
          <cell r="D1365">
            <v>0</v>
          </cell>
          <cell r="I1365">
            <v>68159990</v>
          </cell>
          <cell r="J1365" t="str">
            <v>OTHERS  </v>
          </cell>
          <cell r="L1365">
            <v>0.1</v>
          </cell>
        </row>
        <row r="1366">
          <cell r="B1366">
            <v>69089090</v>
          </cell>
          <cell r="C1366" t="str">
            <v>*OTHERS  </v>
          </cell>
          <cell r="D1366">
            <v>0.11</v>
          </cell>
          <cell r="I1366">
            <v>69021040</v>
          </cell>
          <cell r="J1366" t="str">
            <v>BRICKS AND SHAPES MAGNESIA CARBON  </v>
          </cell>
          <cell r="K1366">
            <v>0.04</v>
          </cell>
        </row>
        <row r="1367">
          <cell r="B1367">
            <v>69091990</v>
          </cell>
          <cell r="C1367" t="str">
            <v>OTHERS  </v>
          </cell>
          <cell r="D1367">
            <v>0</v>
          </cell>
          <cell r="I1367">
            <v>69021090</v>
          </cell>
          <cell r="J1367" t="str">
            <v>OTHR RFRTRY BRKS CNTG &gt;50% OF MGNSM,CALSM CHRMN AND THEIR OXIDES  </v>
          </cell>
          <cell r="K1367">
            <v>0.04</v>
          </cell>
          <cell r="L1367">
            <v>0.32</v>
          </cell>
        </row>
        <row r="1368">
          <cell r="B1368">
            <v>69111011</v>
          </cell>
          <cell r="C1368" t="str">
            <v>TBLWARE OF BON CHINA AND SFT PRCLN  </v>
          </cell>
          <cell r="D1368">
            <v>0</v>
          </cell>
          <cell r="I1368">
            <v>69039090</v>
          </cell>
          <cell r="J1368" t="str">
            <v>OTHERS  </v>
          </cell>
          <cell r="K1368">
            <v>0.01</v>
          </cell>
          <cell r="L1368">
            <v>0.01</v>
          </cell>
        </row>
        <row r="1369">
          <cell r="B1369">
            <v>69111019</v>
          </cell>
          <cell r="C1369" t="str">
            <v>TBLWARE OF OTHR THN BON CHINA AND SFT PRCLN  </v>
          </cell>
          <cell r="I1369">
            <v>69071010</v>
          </cell>
          <cell r="J1369" t="str">
            <v>*VITRIFIED TILES,WHETHER POLISHED OR NOT  </v>
          </cell>
          <cell r="K1369">
            <v>0.02</v>
          </cell>
        </row>
        <row r="1370">
          <cell r="B1370">
            <v>69111029</v>
          </cell>
          <cell r="C1370" t="str">
            <v>KTCHNWARE OF OTHR THN BON CHNA AND SFT PRCLN  </v>
          </cell>
          <cell r="D1370">
            <v>0</v>
          </cell>
          <cell r="E1370">
            <v>0</v>
          </cell>
          <cell r="I1370">
            <v>69071090</v>
          </cell>
          <cell r="J1370" t="str">
            <v>*TILES OTHR THAN VITRIFIED TILES  </v>
          </cell>
          <cell r="K1370">
            <v>7.0000000000000007E-2</v>
          </cell>
        </row>
        <row r="1371">
          <cell r="B1371">
            <v>69120090</v>
          </cell>
          <cell r="C1371" t="str">
            <v>OTHERS  </v>
          </cell>
          <cell r="I1371">
            <v>69079090</v>
          </cell>
          <cell r="J1371" t="str">
            <v>*OTHR THAN OTHR UNGLAZED VITRIFIED TLES PLSHD OR NOT  </v>
          </cell>
          <cell r="K1371">
            <v>0</v>
          </cell>
        </row>
        <row r="1372">
          <cell r="B1372">
            <v>69149000</v>
          </cell>
          <cell r="C1372" t="str">
            <v>OTHR CERMC ARTCLS EXCL OF PORCELAIN/CHINA  </v>
          </cell>
          <cell r="D1372">
            <v>0.01</v>
          </cell>
          <cell r="E1372">
            <v>0</v>
          </cell>
          <cell r="I1372">
            <v>69081010</v>
          </cell>
          <cell r="J1372" t="str">
            <v>*CERAMIC MOSAIC CUBES  </v>
          </cell>
          <cell r="K1372">
            <v>0.01</v>
          </cell>
        </row>
        <row r="1373">
          <cell r="B1373">
            <v>70049099</v>
          </cell>
          <cell r="C1373" t="str">
            <v>OTHR WND GLS OTHR THN OTHR DRN AND BLN GLS  </v>
          </cell>
          <cell r="D1373">
            <v>0</v>
          </cell>
          <cell r="I1373">
            <v>69089090</v>
          </cell>
          <cell r="J1373" t="str">
            <v>*OTHERS  </v>
          </cell>
          <cell r="K1373">
            <v>0.1</v>
          </cell>
          <cell r="L1373">
            <v>0.08</v>
          </cell>
        </row>
        <row r="1374">
          <cell r="B1374">
            <v>70071100</v>
          </cell>
          <cell r="C1374" t="str">
            <v>TOUGHENED(TEMPERED)SAFETY GLASS OF SIZE AND SHAPE SUITABLE FOR INCORPORATION IN VEHICLES AIRCRAFT,SPACECRAFT OR VESS  </v>
          </cell>
          <cell r="D1374">
            <v>0.47</v>
          </cell>
          <cell r="E1374">
            <v>0.39</v>
          </cell>
          <cell r="I1374">
            <v>69109000</v>
          </cell>
          <cell r="J1374" t="str">
            <v>OTHR SANITARY FIXTURES(EXCL OF PORCELAIN)  </v>
          </cell>
        </row>
        <row r="1375">
          <cell r="B1375">
            <v>70071900</v>
          </cell>
          <cell r="C1375" t="str">
            <v>OTHR TOUGHENED(TEMPERED)SAFETY GLASS  </v>
          </cell>
          <cell r="E1375">
            <v>0.01</v>
          </cell>
          <cell r="I1375">
            <v>69111019</v>
          </cell>
          <cell r="J1375" t="str">
            <v>TBLWARE OF OTHR THN BON CHINA AND SFT PRCLN  </v>
          </cell>
          <cell r="K1375">
            <v>0</v>
          </cell>
        </row>
        <row r="1376">
          <cell r="B1376">
            <v>70072110</v>
          </cell>
          <cell r="C1376" t="str">
            <v>BULLET PROOF GLASS  </v>
          </cell>
          <cell r="D1376">
            <v>0.1</v>
          </cell>
          <cell r="E1376">
            <v>0.05</v>
          </cell>
          <cell r="I1376">
            <v>69120010</v>
          </cell>
          <cell r="J1376" t="str">
            <v>CERAMIC TABLEWARE (E.G. OF IMITATION PORCELAIN/OR SEMI-PORCELAIN)  </v>
          </cell>
          <cell r="L1376">
            <v>0</v>
          </cell>
        </row>
        <row r="1377">
          <cell r="B1377">
            <v>70072190</v>
          </cell>
          <cell r="C1377" t="str">
            <v>OTHER  </v>
          </cell>
          <cell r="D1377">
            <v>0.08</v>
          </cell>
          <cell r="E1377">
            <v>7.0000000000000007E-2</v>
          </cell>
          <cell r="I1377">
            <v>69120020</v>
          </cell>
          <cell r="J1377" t="str">
            <v>CEREMIC KITCHENWARE  </v>
          </cell>
          <cell r="L1377">
            <v>0</v>
          </cell>
        </row>
        <row r="1378">
          <cell r="B1378">
            <v>70072900</v>
          </cell>
          <cell r="C1378" t="str">
            <v>OTHER LAMINATED SAFETY GLASS  </v>
          </cell>
          <cell r="D1378">
            <v>0.05</v>
          </cell>
          <cell r="E1378">
            <v>0.01</v>
          </cell>
          <cell r="I1378">
            <v>69120090</v>
          </cell>
          <cell r="J1378" t="str">
            <v>OTHERS  </v>
          </cell>
          <cell r="K1378">
            <v>0</v>
          </cell>
        </row>
        <row r="1379">
          <cell r="B1379">
            <v>70091090</v>
          </cell>
          <cell r="C1379" t="str">
            <v>OTHR REAR VEW MIROR FOR VEHCLE  </v>
          </cell>
          <cell r="D1379">
            <v>0</v>
          </cell>
          <cell r="E1379">
            <v>0.01</v>
          </cell>
          <cell r="I1379">
            <v>70023900</v>
          </cell>
          <cell r="J1379" t="str">
            <v>OTHER GLASS TUBES  </v>
          </cell>
          <cell r="K1379">
            <v>0</v>
          </cell>
          <cell r="L1379">
            <v>0.2</v>
          </cell>
        </row>
        <row r="1380">
          <cell r="B1380">
            <v>70099100</v>
          </cell>
          <cell r="C1380" t="str">
            <v>OTHER UNFRAMED GLASS MIRRORS  </v>
          </cell>
          <cell r="E1380">
            <v>0</v>
          </cell>
          <cell r="I1380">
            <v>70051010</v>
          </cell>
          <cell r="J1380" t="str">
            <v>TNTD NON-WIRED GLS HVG ABSRBNT RFLTNG LYER  </v>
          </cell>
          <cell r="L1380">
            <v>0.68</v>
          </cell>
        </row>
        <row r="1381">
          <cell r="B1381">
            <v>70099200</v>
          </cell>
          <cell r="C1381" t="str">
            <v>OTHR GLASS MIRRORS, FRAMED  </v>
          </cell>
          <cell r="E1381">
            <v>0.01</v>
          </cell>
          <cell r="I1381">
            <v>70051090</v>
          </cell>
          <cell r="J1381" t="str">
            <v>OTHR NON-WIRED GLS HVG ABSRBNT RFLTNG LYER  </v>
          </cell>
          <cell r="K1381">
            <v>0.01</v>
          </cell>
          <cell r="L1381">
            <v>0.45</v>
          </cell>
        </row>
        <row r="1382">
          <cell r="B1382">
            <v>70109000</v>
          </cell>
          <cell r="C1382" t="str">
            <v>OTHR ARTCLES FOR CNVYNCE/PACKING OF GOODS  </v>
          </cell>
          <cell r="D1382">
            <v>0</v>
          </cell>
          <cell r="E1382">
            <v>0.12</v>
          </cell>
          <cell r="I1382">
            <v>70052190</v>
          </cell>
          <cell r="J1382" t="str">
            <v>OTHR COLOR NON-WIRED GLS OPACIFD FLSHED  </v>
          </cell>
          <cell r="L1382">
            <v>0.01</v>
          </cell>
        </row>
        <row r="1383">
          <cell r="B1383">
            <v>70131000</v>
          </cell>
          <cell r="C1383" t="str">
            <v>GLASSWARE OF GLASS CERAMICS  </v>
          </cell>
          <cell r="D1383">
            <v>0.03</v>
          </cell>
          <cell r="I1383">
            <v>70052990</v>
          </cell>
          <cell r="J1383" t="str">
            <v>OTHR OTHR N-WIRED FLOAT AND SRFC GRND/PLSHD  </v>
          </cell>
          <cell r="K1383">
            <v>0.01</v>
          </cell>
          <cell r="L1383">
            <v>0.03</v>
          </cell>
        </row>
        <row r="1384">
          <cell r="B1384">
            <v>70132200</v>
          </cell>
          <cell r="C1384" t="str">
            <v>OF LEAD CRYSTAL  </v>
          </cell>
          <cell r="E1384">
            <v>0.01</v>
          </cell>
          <cell r="I1384">
            <v>70071100</v>
          </cell>
          <cell r="J1384" t="str">
            <v>TOUGHENED(TEMPERED)SAFETY GLASS OF SIZE AND SHAPE SUITABLE FOR INCORPORATION IN VEHICLES AIRCRAFT,SPACECRAFT OR VESS  </v>
          </cell>
          <cell r="L1384">
            <v>0.05</v>
          </cell>
        </row>
        <row r="1385">
          <cell r="B1385">
            <v>70132800</v>
          </cell>
          <cell r="C1385" t="str">
            <v>OTHER  </v>
          </cell>
          <cell r="D1385">
            <v>0.05</v>
          </cell>
          <cell r="E1385">
            <v>0.04</v>
          </cell>
          <cell r="I1385">
            <v>70071900</v>
          </cell>
          <cell r="J1385" t="str">
            <v>OTHR TOUGHENED(TEMPERED)SAFETY GLASS  </v>
          </cell>
          <cell r="K1385">
            <v>0.04</v>
          </cell>
          <cell r="L1385">
            <v>0</v>
          </cell>
        </row>
        <row r="1386">
          <cell r="B1386">
            <v>70133700</v>
          </cell>
          <cell r="C1386" t="str">
            <v>OTHER  </v>
          </cell>
          <cell r="D1386">
            <v>0.12</v>
          </cell>
          <cell r="E1386">
            <v>0.08</v>
          </cell>
          <cell r="I1386">
            <v>70072110</v>
          </cell>
          <cell r="J1386" t="str">
            <v>BULLET PROOF GLASS  </v>
          </cell>
          <cell r="K1386">
            <v>0.09</v>
          </cell>
          <cell r="L1386">
            <v>0.19</v>
          </cell>
        </row>
        <row r="1387">
          <cell r="B1387">
            <v>70134900</v>
          </cell>
          <cell r="C1387" t="str">
            <v>OTHR GLSSWARE USD FR TBL(EXCL DRNKNG GLS)/KITCHEN PURPOSES(EXCL GLASS CERAMICS)  </v>
          </cell>
          <cell r="D1387">
            <v>0</v>
          </cell>
          <cell r="E1387">
            <v>0.05</v>
          </cell>
          <cell r="I1387">
            <v>70072190</v>
          </cell>
          <cell r="J1387" t="str">
            <v>OTHER  </v>
          </cell>
          <cell r="K1387">
            <v>0.37</v>
          </cell>
          <cell r="L1387">
            <v>0.14000000000000001</v>
          </cell>
        </row>
        <row r="1388">
          <cell r="B1388">
            <v>70139900</v>
          </cell>
          <cell r="C1388" t="str">
            <v>OTHR THN GLA STATUES OF LEAD CRYSTALS  </v>
          </cell>
          <cell r="D1388">
            <v>0</v>
          </cell>
          <cell r="E1388">
            <v>0</v>
          </cell>
          <cell r="I1388">
            <v>70072900</v>
          </cell>
          <cell r="J1388" t="str">
            <v>OTHER LAMINATED SAFETY GLASS  </v>
          </cell>
          <cell r="K1388">
            <v>0.05</v>
          </cell>
          <cell r="L1388">
            <v>0.02</v>
          </cell>
        </row>
        <row r="1389">
          <cell r="B1389">
            <v>70172000</v>
          </cell>
          <cell r="C1389" t="str">
            <v>LBRTRY HYGNC/PHRMCTCL GLSSWARE OF OTHR GLSS HVNG A LNR COEFCNT OF EXPNSN NT EXDNG5X10 -6/KLVN WTHN TMP BTWN 0 7  </v>
          </cell>
          <cell r="I1389">
            <v>70091010</v>
          </cell>
          <cell r="J1389" t="str">
            <v>PRSMTIC REAR VEW MIROR FOR VEHICLE  </v>
          </cell>
          <cell r="K1389">
            <v>0</v>
          </cell>
          <cell r="L1389">
            <v>0</v>
          </cell>
        </row>
        <row r="1390">
          <cell r="B1390">
            <v>70179090</v>
          </cell>
          <cell r="C1390" t="str">
            <v>OTHER LABORATORY GLASSWARE  </v>
          </cell>
          <cell r="D1390">
            <v>0</v>
          </cell>
          <cell r="E1390">
            <v>0.01</v>
          </cell>
          <cell r="I1390">
            <v>70091090</v>
          </cell>
          <cell r="J1390" t="str">
            <v>OTHR REAR VEW MIROR FOR VEHCLE  </v>
          </cell>
          <cell r="K1390">
            <v>0.03</v>
          </cell>
          <cell r="L1390">
            <v>0</v>
          </cell>
        </row>
        <row r="1391">
          <cell r="B1391">
            <v>70181090</v>
          </cell>
          <cell r="C1391" t="str">
            <v>OTHERS  </v>
          </cell>
          <cell r="E1391">
            <v>0</v>
          </cell>
          <cell r="I1391">
            <v>70099100</v>
          </cell>
          <cell r="J1391" t="str">
            <v>OTHER UNFRAMED GLASS MIRRORS  </v>
          </cell>
          <cell r="K1391">
            <v>0</v>
          </cell>
        </row>
        <row r="1392">
          <cell r="B1392">
            <v>70191200</v>
          </cell>
          <cell r="C1392" t="str">
            <v>ROVINGS  </v>
          </cell>
          <cell r="D1392">
            <v>0.48</v>
          </cell>
          <cell r="E1392">
            <v>5.9</v>
          </cell>
          <cell r="I1392">
            <v>70099200</v>
          </cell>
          <cell r="J1392" t="str">
            <v>OTHR GLASS MIRRORS, FRAMED  </v>
          </cell>
          <cell r="K1392">
            <v>0</v>
          </cell>
          <cell r="L1392">
            <v>0</v>
          </cell>
        </row>
        <row r="1393">
          <cell r="B1393">
            <v>70191900</v>
          </cell>
          <cell r="C1393" t="str">
            <v>OTHER (SILVERS, YARN)  </v>
          </cell>
          <cell r="D1393">
            <v>0.51</v>
          </cell>
          <cell r="E1393">
            <v>0.17</v>
          </cell>
          <cell r="I1393">
            <v>70101000</v>
          </cell>
          <cell r="J1393" t="str">
            <v>AMPOULES  </v>
          </cell>
          <cell r="L1393">
            <v>0</v>
          </cell>
        </row>
        <row r="1394">
          <cell r="B1394">
            <v>70193100</v>
          </cell>
          <cell r="C1394" t="str">
            <v>GLASS MATS  </v>
          </cell>
          <cell r="D1394">
            <v>0.02</v>
          </cell>
          <cell r="E1394">
            <v>0.02</v>
          </cell>
          <cell r="I1394">
            <v>70109000</v>
          </cell>
          <cell r="J1394" t="str">
            <v>OTHR ARTCLES FOR CNVYNCE/PACKING OF GOODS  </v>
          </cell>
          <cell r="K1394">
            <v>0</v>
          </cell>
        </row>
        <row r="1395">
          <cell r="B1395">
            <v>70193900</v>
          </cell>
          <cell r="C1395" t="str">
            <v>OTHER (WEBS MATTRESSES BOARDS ETC)  </v>
          </cell>
          <cell r="D1395">
            <v>0.05</v>
          </cell>
          <cell r="E1395">
            <v>0.02</v>
          </cell>
          <cell r="I1395">
            <v>70132800</v>
          </cell>
          <cell r="J1395" t="str">
            <v>OTHER  </v>
          </cell>
          <cell r="L1395">
            <v>0.06</v>
          </cell>
        </row>
        <row r="1396">
          <cell r="B1396">
            <v>70194000</v>
          </cell>
          <cell r="C1396" t="str">
            <v>WOVEN FABRICS OF ROVINGS  </v>
          </cell>
          <cell r="D1396">
            <v>0</v>
          </cell>
          <cell r="E1396">
            <v>0.01</v>
          </cell>
          <cell r="I1396">
            <v>70133700</v>
          </cell>
          <cell r="J1396" t="str">
            <v>OTHER  </v>
          </cell>
          <cell r="K1396">
            <v>0.09</v>
          </cell>
          <cell r="L1396">
            <v>0.08</v>
          </cell>
        </row>
        <row r="1397">
          <cell r="B1397">
            <v>70195100</v>
          </cell>
          <cell r="C1397" t="str">
            <v>WOVN FBRCS (EXCL ROVINGS) OF A WDTH &lt;=30CM  </v>
          </cell>
          <cell r="D1397">
            <v>0.03</v>
          </cell>
          <cell r="E1397">
            <v>0.01</v>
          </cell>
          <cell r="I1397">
            <v>70134900</v>
          </cell>
          <cell r="J1397" t="str">
            <v>OTHR GLSSWARE USD FR TBL(EXCL DRNKNG GLS)/KITCHEN PURPOSES(EXCL GLASS CERAMICS)  </v>
          </cell>
          <cell r="K1397">
            <v>0.05</v>
          </cell>
          <cell r="L1397">
            <v>0.18</v>
          </cell>
        </row>
        <row r="1398">
          <cell r="B1398">
            <v>70195900</v>
          </cell>
          <cell r="C1398" t="str">
            <v>OTHER WOVEN FABRICS  </v>
          </cell>
          <cell r="D1398">
            <v>0.04</v>
          </cell>
          <cell r="E1398">
            <v>0.01</v>
          </cell>
          <cell r="I1398">
            <v>70139900</v>
          </cell>
          <cell r="J1398" t="str">
            <v>OTHR THN GLA STATUES OF LEAD CRYSTALS  </v>
          </cell>
          <cell r="K1398">
            <v>0</v>
          </cell>
          <cell r="L1398">
            <v>0.09</v>
          </cell>
        </row>
        <row r="1399">
          <cell r="B1399">
            <v>70199010</v>
          </cell>
          <cell r="C1399" t="str">
            <v>GLASS WOOL/GLASS FIBRE  </v>
          </cell>
          <cell r="D1399">
            <v>0</v>
          </cell>
          <cell r="E1399">
            <v>0</v>
          </cell>
          <cell r="I1399">
            <v>70151090</v>
          </cell>
          <cell r="J1399" t="str">
            <v>OTHERS  </v>
          </cell>
        </row>
        <row r="1400">
          <cell r="B1400">
            <v>70199090</v>
          </cell>
          <cell r="C1400" t="str">
            <v>OTHR MD-UP ARTCLS OF GLS FBRS (FBR GLS NES  </v>
          </cell>
          <cell r="D1400">
            <v>0</v>
          </cell>
          <cell r="E1400">
            <v>0.04</v>
          </cell>
          <cell r="I1400">
            <v>70169000</v>
          </cell>
          <cell r="J1400" t="str">
            <v>OTHER ARTICLES OF GLASS OF HEADING 7016  </v>
          </cell>
          <cell r="L1400">
            <v>0</v>
          </cell>
        </row>
        <row r="1401">
          <cell r="B1401">
            <v>70200090</v>
          </cell>
          <cell r="C1401" t="str">
            <v>OTHER ARTICLES OF GLSS NES  </v>
          </cell>
          <cell r="D1401">
            <v>0.01</v>
          </cell>
          <cell r="E1401">
            <v>0</v>
          </cell>
          <cell r="I1401">
            <v>70171000</v>
          </cell>
          <cell r="J1401" t="str">
            <v>LAB GLSES ETC OF FUSD QUARTZ OR OTHR FUSD  </v>
          </cell>
          <cell r="L1401">
            <v>0</v>
          </cell>
        </row>
        <row r="1402">
          <cell r="B1402">
            <v>71021000</v>
          </cell>
          <cell r="C1402" t="str">
            <v>UNSORTED DIAMONDS W/N WORKED,NOT MOUNTED  </v>
          </cell>
          <cell r="D1402">
            <v>0.08</v>
          </cell>
          <cell r="I1402">
            <v>70179010</v>
          </cell>
          <cell r="J1402" t="str">
            <v>OTHR GRAGUATD/CALBRATD LABORATORY GLASWARE  </v>
          </cell>
          <cell r="L1402">
            <v>0</v>
          </cell>
        </row>
        <row r="1403">
          <cell r="B1403">
            <v>71023100</v>
          </cell>
          <cell r="C1403" t="str">
            <v>NON-INDUSTRIAL DIAMONDS UNWORKED/SIMPLY SAWN CLEAVED OR BRUTED  </v>
          </cell>
          <cell r="D1403">
            <v>7.08</v>
          </cell>
          <cell r="E1403">
            <v>16.77</v>
          </cell>
          <cell r="I1403">
            <v>70179090</v>
          </cell>
          <cell r="J1403" t="str">
            <v>OTHER LABORATORY GLASSWARE  </v>
          </cell>
          <cell r="K1403">
            <v>0</v>
          </cell>
        </row>
        <row r="1404">
          <cell r="B1404">
            <v>71023910</v>
          </cell>
          <cell r="C1404" t="str">
            <v>DIAMOND(OTHR THN INDSTRL DIAMOND)CUT OR OTHERWISE WORKED BUT NOT MOUNTED OR SET  </v>
          </cell>
          <cell r="E1404">
            <v>0</v>
          </cell>
          <cell r="I1404">
            <v>70181090</v>
          </cell>
          <cell r="J1404" t="str">
            <v>OTHERS  </v>
          </cell>
          <cell r="L1404">
            <v>0</v>
          </cell>
        </row>
        <row r="1405">
          <cell r="B1405">
            <v>71031011</v>
          </cell>
          <cell r="C1405" t="str">
            <v>EMERALS,UNCUT  </v>
          </cell>
          <cell r="D1405">
            <v>3.38</v>
          </cell>
          <cell r="E1405">
            <v>10.24</v>
          </cell>
          <cell r="I1405">
            <v>70191200</v>
          </cell>
          <cell r="J1405" t="str">
            <v>ROVINGS  </v>
          </cell>
          <cell r="L1405">
            <v>0.61</v>
          </cell>
        </row>
        <row r="1406">
          <cell r="B1406">
            <v>71031012</v>
          </cell>
          <cell r="C1406" t="str">
            <v>RUBY AND SAPPHIRE,UNCUT  </v>
          </cell>
          <cell r="D1406">
            <v>0.6</v>
          </cell>
          <cell r="I1406">
            <v>70191900</v>
          </cell>
          <cell r="J1406" t="str">
            <v>OTHER (SILVERS, YARN)  </v>
          </cell>
          <cell r="K1406">
            <v>0.04</v>
          </cell>
          <cell r="L1406">
            <v>0.04</v>
          </cell>
        </row>
        <row r="1407">
          <cell r="B1407">
            <v>71031019</v>
          </cell>
          <cell r="C1407" t="str">
            <v>OTHR PRCS STONE(E.G.AQUAMARINE CHRISOBARYLE-TOPAZ ETC) UNCUT  </v>
          </cell>
          <cell r="D1407">
            <v>1.71</v>
          </cell>
          <cell r="E1407">
            <v>1.17</v>
          </cell>
          <cell r="I1407">
            <v>70193100</v>
          </cell>
          <cell r="J1407" t="str">
            <v>GLASS MATS  </v>
          </cell>
          <cell r="K1407">
            <v>0</v>
          </cell>
        </row>
        <row r="1408">
          <cell r="B1408">
            <v>71031022</v>
          </cell>
          <cell r="C1408" t="str">
            <v>GARNET UNCUT  </v>
          </cell>
          <cell r="E1408">
            <v>0.08</v>
          </cell>
          <cell r="I1408">
            <v>70193900</v>
          </cell>
          <cell r="J1408" t="str">
            <v>OTHER (WEBS MATTRESSES BOARDS ETC)  </v>
          </cell>
          <cell r="K1408">
            <v>0.02</v>
          </cell>
          <cell r="L1408">
            <v>0.02</v>
          </cell>
        </row>
        <row r="1409">
          <cell r="B1409">
            <v>71031023</v>
          </cell>
          <cell r="C1409" t="str">
            <v>AGATE UNCUT  </v>
          </cell>
          <cell r="D1409">
            <v>0.04</v>
          </cell>
          <cell r="E1409">
            <v>0.02</v>
          </cell>
          <cell r="I1409">
            <v>70194000</v>
          </cell>
          <cell r="J1409" t="str">
            <v>WOVEN FABRICS OF ROVINGS  </v>
          </cell>
          <cell r="K1409">
            <v>0</v>
          </cell>
          <cell r="L1409">
            <v>0.01</v>
          </cell>
        </row>
        <row r="1410">
          <cell r="B1410">
            <v>71031024</v>
          </cell>
          <cell r="C1410" t="str">
            <v>GREEN AVENTURINE,UNCUT  </v>
          </cell>
          <cell r="D1410">
            <v>0.05</v>
          </cell>
          <cell r="E1410">
            <v>0</v>
          </cell>
          <cell r="I1410">
            <v>70195100</v>
          </cell>
          <cell r="J1410" t="str">
            <v>WOVN FBRCS (EXCL ROVINGS) OF A WDTH &lt;=30CM  </v>
          </cell>
          <cell r="K1410">
            <v>0.02</v>
          </cell>
          <cell r="L1410">
            <v>0.04</v>
          </cell>
        </row>
        <row r="1411">
          <cell r="B1411">
            <v>71031029</v>
          </cell>
          <cell r="C1411" t="str">
            <v>OTHER SEMI PRECIOUS STONE UNCUT  </v>
          </cell>
          <cell r="D1411">
            <v>6.07</v>
          </cell>
          <cell r="E1411">
            <v>4.0599999999999996</v>
          </cell>
          <cell r="I1411">
            <v>70195900</v>
          </cell>
          <cell r="J1411" t="str">
            <v>OTHER WOVEN FABRICS  </v>
          </cell>
          <cell r="K1411">
            <v>0.02</v>
          </cell>
          <cell r="L1411">
            <v>0.02</v>
          </cell>
        </row>
        <row r="1412">
          <cell r="B1412">
            <v>71039100</v>
          </cell>
          <cell r="C1412" t="str">
            <v>OTHERWISE WRKD RUBIES SAPPHIRES AND EMERALS  </v>
          </cell>
          <cell r="D1412">
            <v>0.72</v>
          </cell>
          <cell r="E1412">
            <v>1.27</v>
          </cell>
          <cell r="I1412">
            <v>70199010</v>
          </cell>
          <cell r="J1412" t="str">
            <v>GLASS WOOL/GLASS FIBRE  </v>
          </cell>
          <cell r="L1412">
            <v>0.01</v>
          </cell>
        </row>
        <row r="1413">
          <cell r="B1413">
            <v>71039930</v>
          </cell>
          <cell r="C1413" t="str">
            <v>AGATE CUT  </v>
          </cell>
          <cell r="D1413">
            <v>0</v>
          </cell>
          <cell r="I1413">
            <v>70199090</v>
          </cell>
          <cell r="J1413" t="str">
            <v>OTHR MD-UP ARTCLS OF GLS FBRS (FBR GLS NES  </v>
          </cell>
          <cell r="K1413">
            <v>0.04</v>
          </cell>
          <cell r="L1413">
            <v>0.04</v>
          </cell>
        </row>
        <row r="1414">
          <cell r="B1414">
            <v>71039990</v>
          </cell>
          <cell r="C1414" t="str">
            <v>OTHER STONE CUT(TOPAZ AQUAMARINE ETC)  </v>
          </cell>
          <cell r="D1414">
            <v>0.05</v>
          </cell>
          <cell r="E1414">
            <v>0.11</v>
          </cell>
          <cell r="I1414">
            <v>70200019</v>
          </cell>
          <cell r="J1414" t="str">
            <v>OTHR GLASS SHELLS  </v>
          </cell>
          <cell r="K1414">
            <v>0</v>
          </cell>
        </row>
        <row r="1415">
          <cell r="B1415">
            <v>71041000</v>
          </cell>
          <cell r="C1415" t="str">
            <v>PIEZO ELECTRIC QUARTZ  </v>
          </cell>
          <cell r="I1415">
            <v>70200029</v>
          </cell>
          <cell r="J1415" t="str">
            <v>OTHER GLS CHIMENEYS  </v>
          </cell>
          <cell r="K1415">
            <v>0</v>
          </cell>
        </row>
        <row r="1416">
          <cell r="B1416">
            <v>71049000</v>
          </cell>
          <cell r="C1416" t="str">
            <v>*OTHR SYN/RECNCTRCTD PRCS/SEMI PRCS STONES  </v>
          </cell>
          <cell r="D1416">
            <v>0</v>
          </cell>
          <cell r="I1416">
            <v>70200090</v>
          </cell>
          <cell r="J1416" t="str">
            <v>OTHER ARTICLES OF GLSS NES  </v>
          </cell>
          <cell r="L1416">
            <v>0</v>
          </cell>
        </row>
        <row r="1417">
          <cell r="B1417">
            <v>71069100</v>
          </cell>
          <cell r="C1417" t="str">
            <v>UNWROUGHT SILVER  </v>
          </cell>
          <cell r="D1417">
            <v>0.24</v>
          </cell>
          <cell r="E1417">
            <v>3.04</v>
          </cell>
          <cell r="I1417">
            <v>71012100</v>
          </cell>
          <cell r="J1417" t="str">
            <v>CULTURED PEARLS UNWRKD  </v>
          </cell>
          <cell r="L1417">
            <v>0.06</v>
          </cell>
        </row>
        <row r="1418">
          <cell r="B1418">
            <v>71069210</v>
          </cell>
          <cell r="C1418" t="str">
            <v>SHEETS PLATES STRIPS TUBES AND PIPES OF SLVR  </v>
          </cell>
          <cell r="E1418">
            <v>0</v>
          </cell>
          <cell r="I1418">
            <v>71023100</v>
          </cell>
          <cell r="J1418" t="str">
            <v>NON-INDUSTRIAL DIAMONDS UNWORKED/SIMPLY SAWN CLEAVED OR BRUTED  </v>
          </cell>
          <cell r="K1418">
            <v>2.2200000000000002</v>
          </cell>
          <cell r="L1418">
            <v>1.46</v>
          </cell>
        </row>
        <row r="1419">
          <cell r="B1419">
            <v>71069290</v>
          </cell>
          <cell r="C1419" t="str">
            <v>ALL OTHER SEMI MANUFACTURED FORMS OF SLVR  </v>
          </cell>
          <cell r="D1419">
            <v>0.01</v>
          </cell>
          <cell r="E1419">
            <v>0.02</v>
          </cell>
          <cell r="I1419">
            <v>71023910</v>
          </cell>
          <cell r="J1419" t="str">
            <v>DIAMOND(OTHR THN INDSTRL DIAMOND)CUT OR OTHERWISE WORKED BUT NOT MOUNTED OR SET  </v>
          </cell>
          <cell r="L1419">
            <v>0.01</v>
          </cell>
        </row>
        <row r="1420">
          <cell r="B1420">
            <v>71081200</v>
          </cell>
          <cell r="C1420" t="str">
            <v>OTHER NON-MONETARY UNWROUGHT FORMS OF GOLD  </v>
          </cell>
          <cell r="D1420">
            <v>1534.38</v>
          </cell>
          <cell r="E1420">
            <v>2808.85</v>
          </cell>
          <cell r="I1420">
            <v>71031011</v>
          </cell>
          <cell r="J1420" t="str">
            <v>EMERALS,UNCUT  </v>
          </cell>
          <cell r="K1420">
            <v>4.78</v>
          </cell>
          <cell r="L1420">
            <v>2.4300000000000002</v>
          </cell>
        </row>
        <row r="1421">
          <cell r="B1421">
            <v>71081300</v>
          </cell>
          <cell r="C1421" t="str">
            <v>OTHR NON-MONETRY SEMI MNFCTRD FRMS OF GOLD  </v>
          </cell>
          <cell r="D1421">
            <v>99.81</v>
          </cell>
          <cell r="E1421">
            <v>0.28000000000000003</v>
          </cell>
          <cell r="I1421">
            <v>71031012</v>
          </cell>
          <cell r="J1421" t="str">
            <v>RUBY AND SAPPHIRE,UNCUT  </v>
          </cell>
          <cell r="K1421">
            <v>3.41</v>
          </cell>
          <cell r="L1421">
            <v>3.13</v>
          </cell>
        </row>
        <row r="1422">
          <cell r="B1422">
            <v>71131110</v>
          </cell>
          <cell r="C1422" t="str">
            <v>SILVER FILLIGREE WORK  </v>
          </cell>
          <cell r="I1422">
            <v>71031019</v>
          </cell>
          <cell r="J1422" t="str">
            <v>OTHR PRCS STONE(E.G.AQUAMARINE CHRISOBARYLE-TOPAZ ETC) UNCUT  </v>
          </cell>
          <cell r="K1422">
            <v>0.76</v>
          </cell>
          <cell r="L1422">
            <v>0.06</v>
          </cell>
        </row>
        <row r="1423">
          <cell r="B1423">
            <v>71131910</v>
          </cell>
          <cell r="C1423" t="str">
            <v>JEWELLERY OF GOLD UNSET  </v>
          </cell>
          <cell r="D1423">
            <v>0</v>
          </cell>
          <cell r="E1423">
            <v>0</v>
          </cell>
          <cell r="I1423">
            <v>71031022</v>
          </cell>
          <cell r="J1423" t="str">
            <v>GARNET UNCUT  </v>
          </cell>
          <cell r="K1423">
            <v>0</v>
          </cell>
        </row>
        <row r="1424">
          <cell r="B1424">
            <v>71131920</v>
          </cell>
          <cell r="C1424" t="str">
            <v>JEWELLERY OF GOLD SET WITH PEARLS  </v>
          </cell>
          <cell r="D1424">
            <v>0</v>
          </cell>
          <cell r="I1424">
            <v>71031023</v>
          </cell>
          <cell r="J1424" t="str">
            <v>AGATE UNCUT  </v>
          </cell>
          <cell r="K1424">
            <v>0.01</v>
          </cell>
          <cell r="L1424">
            <v>0.05</v>
          </cell>
        </row>
        <row r="1425">
          <cell r="B1425">
            <v>71131930</v>
          </cell>
          <cell r="C1425" t="str">
            <v>JEWELLERY OF GOLD SET WITH DIAMOND  </v>
          </cell>
          <cell r="D1425">
            <v>0.03</v>
          </cell>
          <cell r="E1425">
            <v>0.02</v>
          </cell>
          <cell r="I1425">
            <v>71031024</v>
          </cell>
          <cell r="J1425" t="str">
            <v>GREEN AVENTURINE,UNCUT  </v>
          </cell>
          <cell r="K1425">
            <v>0.03</v>
          </cell>
        </row>
        <row r="1426">
          <cell r="B1426">
            <v>71141110</v>
          </cell>
          <cell r="C1426" t="str">
            <v>MANUFACTURES OF SILVER  </v>
          </cell>
          <cell r="D1426">
            <v>0</v>
          </cell>
          <cell r="I1426">
            <v>71031029</v>
          </cell>
          <cell r="J1426" t="str">
            <v>OTHER SEMI PRECIOUS STONE UNCUT  </v>
          </cell>
          <cell r="K1426">
            <v>5.79</v>
          </cell>
          <cell r="L1426">
            <v>5.09</v>
          </cell>
        </row>
        <row r="1427">
          <cell r="B1427">
            <v>71151000</v>
          </cell>
          <cell r="C1427" t="str">
            <v>CTLYSTS IN WIRE CLOTH/GRIL FORM OF PLTNM  </v>
          </cell>
          <cell r="I1427">
            <v>71039100</v>
          </cell>
          <cell r="J1427" t="str">
            <v>OTHERWISE WRKD RUBIES SAPPHIRES AND EMERALS  </v>
          </cell>
          <cell r="K1427">
            <v>0.31</v>
          </cell>
          <cell r="L1427">
            <v>0.47</v>
          </cell>
        </row>
        <row r="1428">
          <cell r="B1428">
            <v>71159090</v>
          </cell>
          <cell r="C1428" t="str">
            <v>OTHR ARTCLS OF PRCS MTL/ROLLED GOLD  </v>
          </cell>
          <cell r="D1428">
            <v>0.03</v>
          </cell>
          <cell r="E1428">
            <v>0.03</v>
          </cell>
          <cell r="I1428">
            <v>71039990</v>
          </cell>
          <cell r="J1428" t="str">
            <v>OTHER STONE CUT(TOPAZ AQUAMARINE ETC)  </v>
          </cell>
          <cell r="K1428">
            <v>0.19</v>
          </cell>
          <cell r="L1428">
            <v>0.3</v>
          </cell>
        </row>
        <row r="1429">
          <cell r="B1429">
            <v>71162000</v>
          </cell>
          <cell r="C1429" t="str">
            <v>ARTICLES OF PRECIOUS OR SEMI PRECIOUS STONES(NATURAL SYNTHETIC/RECONSTRUCTED)  </v>
          </cell>
          <cell r="D1429">
            <v>0.09</v>
          </cell>
          <cell r="E1429">
            <v>0.03</v>
          </cell>
          <cell r="I1429">
            <v>71041000</v>
          </cell>
          <cell r="J1429" t="str">
            <v>PIEZO ELECTRIC QUARTZ  </v>
          </cell>
          <cell r="L1429">
            <v>0</v>
          </cell>
        </row>
        <row r="1430">
          <cell r="B1430">
            <v>71179090</v>
          </cell>
          <cell r="C1430" t="str">
            <v>OTHER IMITATION JEWELLERY FOR PERSONAL ADORNMENT(OTHER THAN ARTWARE)  </v>
          </cell>
          <cell r="D1430">
            <v>0</v>
          </cell>
          <cell r="E1430">
            <v>0</v>
          </cell>
          <cell r="I1430">
            <v>71069100</v>
          </cell>
          <cell r="J1430" t="str">
            <v>UNWROUGHT SILVER  </v>
          </cell>
          <cell r="L1430">
            <v>73.959999999999994</v>
          </cell>
        </row>
        <row r="1431">
          <cell r="B1431">
            <v>72011000</v>
          </cell>
          <cell r="C1431" t="str">
            <v>NON-ALLOY PIG IRON CONTNG &lt;=0.5% PHOSPHRS  </v>
          </cell>
          <cell r="D1431">
            <v>0.46</v>
          </cell>
          <cell r="E1431">
            <v>0.11</v>
          </cell>
          <cell r="I1431">
            <v>71069290</v>
          </cell>
          <cell r="J1431" t="str">
            <v>ALL OTHER SEMI MANUFACTURED FORMS OF SLVR  </v>
          </cell>
          <cell r="K1431">
            <v>0.01</v>
          </cell>
          <cell r="L1431">
            <v>0.01</v>
          </cell>
        </row>
        <row r="1432">
          <cell r="B1432">
            <v>72015090</v>
          </cell>
          <cell r="C1432" t="str">
            <v>OTHER ALLOY PIG IRON  </v>
          </cell>
          <cell r="D1432">
            <v>0.71</v>
          </cell>
          <cell r="E1432">
            <v>0.79</v>
          </cell>
          <cell r="I1432">
            <v>71070000</v>
          </cell>
          <cell r="J1432" t="str">
            <v>BASE MATL CLAD WTH SLVR ONLY SEMI MNFCTRD  </v>
          </cell>
          <cell r="K1432">
            <v>0.01</v>
          </cell>
        </row>
        <row r="1433">
          <cell r="B1433">
            <v>72021100</v>
          </cell>
          <cell r="C1433" t="str">
            <v>FERO-MANGANESE,CARBON CONTNG&gt;2% BY WEIGHT  </v>
          </cell>
          <cell r="D1433">
            <v>0.46</v>
          </cell>
          <cell r="E1433">
            <v>1.84</v>
          </cell>
          <cell r="I1433">
            <v>71081200</v>
          </cell>
          <cell r="J1433" t="str">
            <v>OTHER NON-MONETARY UNWROUGHT FORMS OF GOLD  </v>
          </cell>
          <cell r="K1433">
            <v>1027.9000000000001</v>
          </cell>
          <cell r="L1433">
            <v>1774.51</v>
          </cell>
        </row>
        <row r="1434">
          <cell r="B1434">
            <v>72021900</v>
          </cell>
          <cell r="C1434" t="str">
            <v>OTHER FERRO-MANGANESE  </v>
          </cell>
          <cell r="D1434">
            <v>0.08</v>
          </cell>
          <cell r="I1434">
            <v>71081300</v>
          </cell>
          <cell r="J1434" t="str">
            <v>OTHR NON-MONETRY SEMI MNFCTRD FRMS OF GOLD  </v>
          </cell>
          <cell r="K1434">
            <v>82.12</v>
          </cell>
          <cell r="L1434">
            <v>3.75</v>
          </cell>
        </row>
        <row r="1435">
          <cell r="B1435">
            <v>72022100</v>
          </cell>
          <cell r="C1435" t="str">
            <v>FERRO-SILICON CONTNG&gt;55% OF SILICON  </v>
          </cell>
          <cell r="D1435">
            <v>3.36</v>
          </cell>
          <cell r="I1435">
            <v>71131120</v>
          </cell>
          <cell r="J1435" t="str">
            <v>SILVER JEWELLERY SET WITH GEMS  </v>
          </cell>
          <cell r="K1435">
            <v>0</v>
          </cell>
          <cell r="L1435">
            <v>0.01</v>
          </cell>
        </row>
        <row r="1436">
          <cell r="B1436">
            <v>72022900</v>
          </cell>
          <cell r="C1436" t="str">
            <v>OTHER FERRO-SILICON  </v>
          </cell>
          <cell r="D1436">
            <v>5.12</v>
          </cell>
          <cell r="E1436">
            <v>5.27</v>
          </cell>
          <cell r="I1436">
            <v>71131190</v>
          </cell>
          <cell r="J1436" t="str">
            <v>PARTS  </v>
          </cell>
          <cell r="L1436">
            <v>0</v>
          </cell>
        </row>
        <row r="1437">
          <cell r="B1437">
            <v>72024100</v>
          </cell>
          <cell r="C1437" t="str">
            <v>FERRO-CHROMIUM CARBON CONTNG&gt;4% BY WT  </v>
          </cell>
          <cell r="D1437">
            <v>0.67</v>
          </cell>
          <cell r="I1437">
            <v>71131930</v>
          </cell>
          <cell r="J1437" t="str">
            <v>JEWELLERY OF GOLD SET WITH DIAMOND  </v>
          </cell>
          <cell r="L1437">
            <v>0.23</v>
          </cell>
        </row>
        <row r="1438">
          <cell r="B1438">
            <v>72024900</v>
          </cell>
          <cell r="C1438" t="str">
            <v>OTHER FERRO-CHROMIUM  </v>
          </cell>
          <cell r="D1438">
            <v>4.49</v>
          </cell>
          <cell r="E1438">
            <v>7.18</v>
          </cell>
          <cell r="I1438">
            <v>71141110</v>
          </cell>
          <cell r="J1438" t="str">
            <v>MANUFACTURES OF SILVER  </v>
          </cell>
          <cell r="L1438">
            <v>0</v>
          </cell>
        </row>
        <row r="1439">
          <cell r="B1439">
            <v>72026000</v>
          </cell>
          <cell r="C1439" t="str">
            <v>FERRO-NICKEL  </v>
          </cell>
          <cell r="D1439">
            <v>123.16</v>
          </cell>
          <cell r="E1439">
            <v>93.29</v>
          </cell>
          <cell r="I1439">
            <v>71162000</v>
          </cell>
          <cell r="J1439" t="str">
            <v>ARTICLES OF PRECIOUS OR SEMI PRECIOUS STONES(NATURAL SYNTHETIC/RECONSTRUCTED)  </v>
          </cell>
          <cell r="L1439">
            <v>0.01</v>
          </cell>
        </row>
        <row r="1440">
          <cell r="B1440">
            <v>72027000</v>
          </cell>
          <cell r="C1440" t="str">
            <v>FERRO-MOLYBDENUM  </v>
          </cell>
          <cell r="D1440">
            <v>1.49</v>
          </cell>
          <cell r="I1440">
            <v>71179090</v>
          </cell>
          <cell r="J1440" t="str">
            <v>OTHER IMITATION JEWELLERY FOR PERSONAL ADORNMENT(OTHER THAN ARTWARE)  </v>
          </cell>
          <cell r="L1440">
            <v>0</v>
          </cell>
        </row>
        <row r="1441">
          <cell r="B1441">
            <v>72028000</v>
          </cell>
          <cell r="C1441" t="str">
            <v>FERRO-TUNGSTEN AND FERRO-SILICO-TUNGSTEN  </v>
          </cell>
          <cell r="E1441">
            <v>7.0000000000000007E-2</v>
          </cell>
          <cell r="I1441">
            <v>72011000</v>
          </cell>
          <cell r="J1441" t="str">
            <v>NON-ALLOY PIG IRON CONTNG &lt;=0.5% PHOSPHRS  </v>
          </cell>
          <cell r="K1441">
            <v>0.44</v>
          </cell>
          <cell r="L1441">
            <v>0.2</v>
          </cell>
        </row>
        <row r="1442">
          <cell r="B1442">
            <v>72029300</v>
          </cell>
          <cell r="C1442" t="str">
            <v>FERRO-NIOBIUM  </v>
          </cell>
          <cell r="D1442">
            <v>43.88</v>
          </cell>
          <cell r="E1442">
            <v>52.5</v>
          </cell>
          <cell r="I1442">
            <v>72015090</v>
          </cell>
          <cell r="J1442" t="str">
            <v>OTHER ALLOY PIG IRON  </v>
          </cell>
          <cell r="K1442">
            <v>0.8</v>
          </cell>
          <cell r="L1442">
            <v>0.67</v>
          </cell>
        </row>
        <row r="1443">
          <cell r="B1443">
            <v>72029922</v>
          </cell>
          <cell r="C1443" t="str">
            <v>FERRO-SILICO-MAGNESIUM  </v>
          </cell>
          <cell r="D1443">
            <v>7.0000000000000007E-2</v>
          </cell>
          <cell r="I1443">
            <v>72022900</v>
          </cell>
          <cell r="J1443" t="str">
            <v>OTHER FERRO-SILICON  </v>
          </cell>
          <cell r="L1443">
            <v>0.43</v>
          </cell>
        </row>
        <row r="1444">
          <cell r="B1444">
            <v>72029990</v>
          </cell>
          <cell r="C1444" t="str">
            <v>OTHERS  </v>
          </cell>
          <cell r="D1444">
            <v>1.55</v>
          </cell>
          <cell r="E1444">
            <v>0.36</v>
          </cell>
          <cell r="I1444">
            <v>72024100</v>
          </cell>
          <cell r="J1444" t="str">
            <v>FERRO-CHROMIUM CARBON CONTNG&gt;4% BY WT  </v>
          </cell>
          <cell r="L1444">
            <v>0.12</v>
          </cell>
        </row>
        <row r="1445">
          <cell r="B1445">
            <v>72041000</v>
          </cell>
          <cell r="C1445" t="str">
            <v>WASTE AND SCRAP OF CAST IRON  </v>
          </cell>
          <cell r="D1445">
            <v>0.22</v>
          </cell>
          <cell r="E1445">
            <v>0.92</v>
          </cell>
          <cell r="I1445">
            <v>72024900</v>
          </cell>
          <cell r="J1445" t="str">
            <v>OTHER FERRO-CHROMIUM  </v>
          </cell>
          <cell r="K1445">
            <v>2.0099999999999998</v>
          </cell>
          <cell r="L1445">
            <v>1.49</v>
          </cell>
        </row>
        <row r="1446">
          <cell r="B1446">
            <v>72042190</v>
          </cell>
          <cell r="C1446" t="str">
            <v>OTHR WST AND SCRP OF STAINLESS STEEL  </v>
          </cell>
          <cell r="D1446">
            <v>8.1999999999999993</v>
          </cell>
          <cell r="E1446">
            <v>12.57</v>
          </cell>
          <cell r="I1446">
            <v>72026000</v>
          </cell>
          <cell r="J1446" t="str">
            <v>FERRO-NICKEL  </v>
          </cell>
          <cell r="K1446">
            <v>91.35</v>
          </cell>
          <cell r="L1446">
            <v>48.38</v>
          </cell>
        </row>
        <row r="1447">
          <cell r="B1447">
            <v>72042990</v>
          </cell>
          <cell r="C1447" t="str">
            <v>OTHERS  </v>
          </cell>
          <cell r="D1447">
            <v>0.76</v>
          </cell>
          <cell r="E1447">
            <v>1.1100000000000001</v>
          </cell>
          <cell r="I1447">
            <v>72029100</v>
          </cell>
          <cell r="J1447" t="str">
            <v>FERROTITANIUM AND FERRO-SILICO-TITAMIUM  </v>
          </cell>
          <cell r="K1447">
            <v>0.11</v>
          </cell>
        </row>
        <row r="1448">
          <cell r="B1448">
            <v>72044100</v>
          </cell>
          <cell r="C1448" t="str">
            <v>TURNGS,SHVNGS,CHPS,MILNG WST,SWDST,FILNGS TRMMNGS AND STMPNGS,W/N IN BUNDLES  </v>
          </cell>
          <cell r="D1448">
            <v>1.98</v>
          </cell>
          <cell r="E1448">
            <v>2.9</v>
          </cell>
          <cell r="I1448">
            <v>72029300</v>
          </cell>
          <cell r="J1448" t="str">
            <v>FERRO-NIOBIUM  </v>
          </cell>
          <cell r="K1448">
            <v>54.21</v>
          </cell>
          <cell r="L1448">
            <v>51.44</v>
          </cell>
        </row>
        <row r="1449">
          <cell r="B1449">
            <v>72044900</v>
          </cell>
          <cell r="C1449" t="str">
            <v>OTHER WASTE AND SCRAP  </v>
          </cell>
          <cell r="D1449">
            <v>56</v>
          </cell>
          <cell r="E1449">
            <v>39.590000000000003</v>
          </cell>
          <cell r="I1449">
            <v>72029921</v>
          </cell>
          <cell r="J1449" t="str">
            <v>FERRO-SILICO-ZIRCONIUM  </v>
          </cell>
          <cell r="K1449">
            <v>0.06</v>
          </cell>
        </row>
        <row r="1450">
          <cell r="B1450">
            <v>72051029</v>
          </cell>
          <cell r="C1450" t="str">
            <v>OTHR GRANULES OF ALLOY STEEL  </v>
          </cell>
          <cell r="E1450">
            <v>0</v>
          </cell>
          <cell r="I1450">
            <v>72029990</v>
          </cell>
          <cell r="J1450" t="str">
            <v>OTHERS  </v>
          </cell>
          <cell r="K1450">
            <v>1.23</v>
          </cell>
          <cell r="L1450">
            <v>7.0000000000000007E-2</v>
          </cell>
        </row>
        <row r="1451">
          <cell r="B1451">
            <v>72052990</v>
          </cell>
          <cell r="C1451" t="str">
            <v>POWDER OF OTHER ALLOY N.E.S.  </v>
          </cell>
          <cell r="D1451">
            <v>0</v>
          </cell>
          <cell r="I1451">
            <v>72041000</v>
          </cell>
          <cell r="J1451" t="str">
            <v>WASTE AND SCRAP OF CAST IRON  </v>
          </cell>
          <cell r="K1451">
            <v>1.04</v>
          </cell>
          <cell r="L1451">
            <v>7.0000000000000007E-2</v>
          </cell>
        </row>
        <row r="1452">
          <cell r="B1452">
            <v>72071290</v>
          </cell>
          <cell r="C1452" t="str">
            <v>OTHERS  </v>
          </cell>
          <cell r="D1452">
            <v>0.43</v>
          </cell>
          <cell r="E1452">
            <v>51.17</v>
          </cell>
          <cell r="I1452">
            <v>72042190</v>
          </cell>
          <cell r="J1452" t="str">
            <v>OTHR WST AND SCRP OF STAINLESS STEEL  </v>
          </cell>
          <cell r="K1452">
            <v>8.4499999999999993</v>
          </cell>
          <cell r="L1452">
            <v>10.28</v>
          </cell>
        </row>
        <row r="1453">
          <cell r="B1453">
            <v>72071990</v>
          </cell>
          <cell r="C1453" t="str">
            <v>OTHERS  </v>
          </cell>
          <cell r="E1453">
            <v>0.4</v>
          </cell>
          <cell r="I1453">
            <v>72042990</v>
          </cell>
          <cell r="J1453" t="str">
            <v>OTHERS  </v>
          </cell>
          <cell r="K1453">
            <v>0.54</v>
          </cell>
          <cell r="L1453">
            <v>0.86</v>
          </cell>
        </row>
        <row r="1454">
          <cell r="B1454">
            <v>72082510</v>
          </cell>
          <cell r="C1454" t="str">
            <v>PLATES OF FLAT-ROLD PRDCTS IN COILS OF A THCKNS&gt;= 4.75MM ONLY HOT-ROLD,PICKLD  </v>
          </cell>
          <cell r="D1454">
            <v>7.0000000000000007E-2</v>
          </cell>
          <cell r="I1454">
            <v>72043000</v>
          </cell>
          <cell r="J1454" t="str">
            <v>WASTE AND SCRAP OF TINNED IRON OR STEEL  </v>
          </cell>
          <cell r="K1454">
            <v>0.02</v>
          </cell>
        </row>
        <row r="1455">
          <cell r="B1455">
            <v>72082590</v>
          </cell>
          <cell r="C1455" t="str">
            <v>OTHR FLAT-ROLD PRDCTS IN COILS OF A THCKNS&gt;= 4.75MM ONLY HOT-ROLD,PICKLD  </v>
          </cell>
          <cell r="D1455">
            <v>0.11</v>
          </cell>
          <cell r="I1455">
            <v>72044100</v>
          </cell>
          <cell r="J1455" t="str">
            <v>TURNGS,SHVNGS,CHPS,MILNG WST,SWDST,FILNGS TRMMNGS AND STMPNGS,W/N IN BUNDLES  </v>
          </cell>
          <cell r="K1455">
            <v>4.4400000000000004</v>
          </cell>
          <cell r="L1455">
            <v>4.21</v>
          </cell>
        </row>
        <row r="1456">
          <cell r="B1456">
            <v>72101190</v>
          </cell>
          <cell r="C1456" t="str">
            <v>OTHER PLATES,SHEETS AND STRIPS  </v>
          </cell>
          <cell r="D1456">
            <v>0.04</v>
          </cell>
          <cell r="E1456">
            <v>0.1</v>
          </cell>
          <cell r="I1456">
            <v>72044900</v>
          </cell>
          <cell r="J1456" t="str">
            <v>OTHER WASTE AND SCRAP  </v>
          </cell>
          <cell r="K1456">
            <v>72.28</v>
          </cell>
          <cell r="L1456">
            <v>102.12</v>
          </cell>
        </row>
        <row r="1457">
          <cell r="B1457">
            <v>72101210</v>
          </cell>
          <cell r="C1457" t="str">
            <v>OTS/MR TYPE  </v>
          </cell>
          <cell r="D1457">
            <v>0.02</v>
          </cell>
          <cell r="E1457">
            <v>0.01</v>
          </cell>
          <cell r="I1457">
            <v>72051029</v>
          </cell>
          <cell r="J1457" t="str">
            <v>OTHR GRANULES OF ALLOY STEEL  </v>
          </cell>
          <cell r="L1457">
            <v>0</v>
          </cell>
        </row>
        <row r="1458">
          <cell r="B1458">
            <v>72101290</v>
          </cell>
          <cell r="C1458" t="str">
            <v>OTHER PLATES,SHEETS,STRIPS  </v>
          </cell>
          <cell r="D1458">
            <v>7.83</v>
          </cell>
          <cell r="E1458">
            <v>5.45</v>
          </cell>
          <cell r="I1458">
            <v>72052910</v>
          </cell>
          <cell r="J1458" t="str">
            <v>POWDER OF IRON  </v>
          </cell>
          <cell r="L1458">
            <v>0.02</v>
          </cell>
        </row>
        <row r="1459">
          <cell r="B1459">
            <v>72105000</v>
          </cell>
          <cell r="C1459" t="str">
            <v>PRDCTS PLTD/COATD WTH CHROMIUM OXIDES OR WITH CHROMIUM AND CHROMIUM OXIDE  </v>
          </cell>
          <cell r="D1459">
            <v>0.13</v>
          </cell>
          <cell r="E1459">
            <v>1.32</v>
          </cell>
          <cell r="I1459">
            <v>72071290</v>
          </cell>
          <cell r="J1459" t="str">
            <v>OTHERS  </v>
          </cell>
          <cell r="K1459">
            <v>7.82</v>
          </cell>
          <cell r="L1459">
            <v>31.64</v>
          </cell>
        </row>
        <row r="1460">
          <cell r="B1460">
            <v>72106100</v>
          </cell>
          <cell r="C1460" t="str">
            <v>FLT-RLD PRDCTS OF IRON/NON ALOY STL PLTD OR COTD WTH ALUMINIUM ZINC ALLOYS  </v>
          </cell>
          <cell r="D1460">
            <v>0</v>
          </cell>
          <cell r="E1460">
            <v>0.01</v>
          </cell>
          <cell r="I1460">
            <v>72071910</v>
          </cell>
          <cell r="J1460" t="str">
            <v>FORGED BLANKS OF NONALLOY STEEL  </v>
          </cell>
          <cell r="K1460">
            <v>0.43</v>
          </cell>
        </row>
        <row r="1461">
          <cell r="B1461">
            <v>72112950</v>
          </cell>
          <cell r="C1461" t="str">
            <v>STRIPS OF FLT-RLD PRDCTS OF IRON/NON ALOY STL NT FRTHR WRKD THN COLD-RLD (EXCL 7211.23)  </v>
          </cell>
          <cell r="D1461">
            <v>0.14000000000000001</v>
          </cell>
          <cell r="E1461">
            <v>0.06</v>
          </cell>
          <cell r="I1461">
            <v>72071920</v>
          </cell>
          <cell r="J1461" t="str">
            <v>MILD STEEL (M.S.) BILLETS  </v>
          </cell>
          <cell r="K1461">
            <v>7.0000000000000007E-2</v>
          </cell>
          <cell r="L1461">
            <v>0.45</v>
          </cell>
        </row>
        <row r="1462">
          <cell r="B1462">
            <v>72121090</v>
          </cell>
          <cell r="C1462" t="str">
            <v>OTHERS  </v>
          </cell>
          <cell r="E1462">
            <v>0.02</v>
          </cell>
          <cell r="I1462">
            <v>72072010</v>
          </cell>
          <cell r="J1462" t="str">
            <v>FORGING QUALITY  </v>
          </cell>
          <cell r="L1462">
            <v>0</v>
          </cell>
        </row>
        <row r="1463">
          <cell r="B1463">
            <v>72125090</v>
          </cell>
          <cell r="C1463" t="str">
            <v>OTHERS  </v>
          </cell>
          <cell r="E1463">
            <v>0.01</v>
          </cell>
          <cell r="I1463">
            <v>72082590</v>
          </cell>
          <cell r="J1463" t="str">
            <v>OTHR FLAT-ROLD PRDCTS IN COILS OF A THCKNS&gt;= 4.75MM ONLY HOT-ROLD,PICKLD  </v>
          </cell>
          <cell r="K1463">
            <v>0.02</v>
          </cell>
          <cell r="L1463">
            <v>0.16</v>
          </cell>
        </row>
        <row r="1464">
          <cell r="B1464">
            <v>72141010</v>
          </cell>
          <cell r="C1464" t="str">
            <v>FORGED BARS AND RODS SPRING STEEL QUALITY  </v>
          </cell>
          <cell r="E1464">
            <v>0</v>
          </cell>
          <cell r="I1464">
            <v>72083690</v>
          </cell>
          <cell r="J1464" t="str">
            <v>OTHR FLAT-ROLD PRDCTS IN COILS OF A THCKNS&lt; 10MM HOT-ROLD,EXCL. PICKLD  </v>
          </cell>
          <cell r="L1464">
            <v>0.85</v>
          </cell>
        </row>
        <row r="1465">
          <cell r="B1465">
            <v>72149990</v>
          </cell>
          <cell r="C1465" t="str">
            <v>OTHERS  </v>
          </cell>
          <cell r="E1465">
            <v>0</v>
          </cell>
          <cell r="I1465">
            <v>72083790</v>
          </cell>
          <cell r="J1465" t="str">
            <v>OTHR FLAT-ROLD PRDCTS IN COILS OF A THCKNS&gt;=4.75 BUT&lt; 10MM HOT-RLD,EXCL.PICKL  </v>
          </cell>
          <cell r="L1465">
            <v>3.02</v>
          </cell>
        </row>
        <row r="1466">
          <cell r="B1466">
            <v>72171010</v>
          </cell>
          <cell r="C1466" t="str">
            <v>WIRE, 18 SWG AND THICKER  </v>
          </cell>
          <cell r="D1466">
            <v>0.02</v>
          </cell>
          <cell r="E1466">
            <v>0.04</v>
          </cell>
          <cell r="I1466">
            <v>72083890</v>
          </cell>
          <cell r="J1466" t="str">
            <v>OTHR FLAT-ROLD PRDCTS IN COILS OF A THCKNS&gt;=3 BUT&lt; 4.75MM HOT-RLD,EXCL.PICKL  </v>
          </cell>
          <cell r="L1466">
            <v>6.58</v>
          </cell>
        </row>
        <row r="1467">
          <cell r="B1467">
            <v>72172020</v>
          </cell>
          <cell r="C1467" t="str">
            <v>WIRE, THINNER THAN 18 SWG UPTO 26 SWG  </v>
          </cell>
          <cell r="D1467">
            <v>0.03</v>
          </cell>
          <cell r="E1467">
            <v>0.01</v>
          </cell>
          <cell r="I1467">
            <v>72083990</v>
          </cell>
          <cell r="J1467" t="str">
            <v>OTHR FLAT-ROLD PRDCTS IN COILS OF A THCKNS&lt; 3 MM HOT-RLD,EXCL.PICKL  </v>
          </cell>
          <cell r="K1467">
            <v>8.06</v>
          </cell>
          <cell r="L1467">
            <v>31.93</v>
          </cell>
        </row>
        <row r="1468">
          <cell r="B1468">
            <v>72179099</v>
          </cell>
          <cell r="C1468" t="str">
            <v>OTHER WIRES N.E.S.  </v>
          </cell>
          <cell r="D1468">
            <v>0.01</v>
          </cell>
          <cell r="E1468">
            <v>0.02</v>
          </cell>
          <cell r="I1468">
            <v>72089000</v>
          </cell>
          <cell r="J1468" t="str">
            <v>OTHR FLAT ROLLED PRODUCTS, N.E.S.  </v>
          </cell>
          <cell r="K1468">
            <v>36</v>
          </cell>
          <cell r="L1468">
            <v>13.46</v>
          </cell>
        </row>
        <row r="1469">
          <cell r="B1469">
            <v>72191111</v>
          </cell>
          <cell r="C1469" t="str">
            <v>CHROMIUM TYPE BELOW 14 MM BUT&gt;10MM  </v>
          </cell>
          <cell r="D1469">
            <v>0.06</v>
          </cell>
          <cell r="I1469">
            <v>72091620</v>
          </cell>
          <cell r="J1469" t="str">
            <v>SHEETS OF FLT RLD PRDCTS IN COILS NT FRTHRWRKD THN COLD RLD OF THCKNS &gt;1MM BUT &lt;3MM  </v>
          </cell>
          <cell r="K1469">
            <v>0.26</v>
          </cell>
        </row>
        <row r="1470">
          <cell r="B1470">
            <v>72191190</v>
          </cell>
          <cell r="C1470" t="str">
            <v>OTHR CHROMIUM TYPE N.E.S.  </v>
          </cell>
          <cell r="D1470">
            <v>0.53</v>
          </cell>
          <cell r="E1470">
            <v>0.79</v>
          </cell>
          <cell r="I1470">
            <v>72099000</v>
          </cell>
          <cell r="J1470" t="str">
            <v>OTHER FLAT ROLLED PRODUCTS N.E.S.  </v>
          </cell>
          <cell r="K1470">
            <v>0.16</v>
          </cell>
        </row>
        <row r="1471">
          <cell r="B1471">
            <v>72191200</v>
          </cell>
          <cell r="C1471" t="str">
            <v>HT-RLLD PRDCTS IN COILS OF THCKNS &gt;=4.75 MM BT&lt;10 MM  </v>
          </cell>
          <cell r="D1471">
            <v>0.91</v>
          </cell>
          <cell r="E1471">
            <v>0.63</v>
          </cell>
          <cell r="I1471">
            <v>72101110</v>
          </cell>
          <cell r="J1471" t="str">
            <v>OTS/MR TYPE  </v>
          </cell>
          <cell r="K1471">
            <v>0.03</v>
          </cell>
        </row>
        <row r="1472">
          <cell r="B1472">
            <v>72191300</v>
          </cell>
          <cell r="C1472" t="str">
            <v>HT-RLLD PRDCTS IN COILS OFTHCKNS &gt;= 3 MM BT &lt; 4.75 MM  </v>
          </cell>
          <cell r="D1472">
            <v>2.02</v>
          </cell>
          <cell r="E1472">
            <v>0.45</v>
          </cell>
          <cell r="I1472">
            <v>72101190</v>
          </cell>
          <cell r="J1472" t="str">
            <v>OTHER PLATES,SHEETS AND STRIPS  </v>
          </cell>
          <cell r="K1472">
            <v>7.0000000000000007E-2</v>
          </cell>
          <cell r="L1472">
            <v>0.08</v>
          </cell>
        </row>
        <row r="1473">
          <cell r="B1473">
            <v>72191400</v>
          </cell>
          <cell r="C1473" t="str">
            <v>HT-RLLD PRDCTS IN COILS OF THCKNS&lt;3 MM  </v>
          </cell>
          <cell r="D1473">
            <v>0.35</v>
          </cell>
          <cell r="E1473">
            <v>0.02</v>
          </cell>
          <cell r="I1473">
            <v>72101210</v>
          </cell>
          <cell r="J1473" t="str">
            <v>OTS/MR TYPE  </v>
          </cell>
          <cell r="K1473">
            <v>1.9</v>
          </cell>
          <cell r="L1473">
            <v>0.56000000000000005</v>
          </cell>
        </row>
        <row r="1474">
          <cell r="B1474">
            <v>72192190</v>
          </cell>
          <cell r="C1474" t="str">
            <v>OTHR NCKL CHRM AUSTNTC TYPE N.E.S.  </v>
          </cell>
          <cell r="D1474">
            <v>1.29</v>
          </cell>
          <cell r="E1474">
            <v>0.69</v>
          </cell>
          <cell r="I1474">
            <v>72101290</v>
          </cell>
          <cell r="J1474" t="str">
            <v>OTHER PLATES,SHEETS,STRIPS  </v>
          </cell>
          <cell r="K1474">
            <v>13.14</v>
          </cell>
          <cell r="L1474">
            <v>2.48</v>
          </cell>
        </row>
        <row r="1475">
          <cell r="B1475">
            <v>72193190</v>
          </cell>
          <cell r="C1475" t="str">
            <v>OTHR COLD-ROLD PRDCTS OF THCKNS &gt;= 4.75MM N.E.S.  </v>
          </cell>
          <cell r="D1475">
            <v>0.09</v>
          </cell>
          <cell r="I1475">
            <v>72103090</v>
          </cell>
          <cell r="J1475" t="str">
            <v>OTHR FLT ROLD PRDCTS OF IRON/NON ALOY STL ELETRCLY PLTD/COTD WTH ZINC OF A WDTH OF 600 MM OR MORE ,CLAD,PLTD/CO  </v>
          </cell>
          <cell r="K1475">
            <v>0.23</v>
          </cell>
        </row>
        <row r="1476">
          <cell r="B1476">
            <v>72193220</v>
          </cell>
          <cell r="C1476" t="str">
            <v>COLD-RLLD,NICKEL CHROMIUM AUSTENITIC TYPE  </v>
          </cell>
          <cell r="E1476">
            <v>0.25</v>
          </cell>
          <cell r="I1476">
            <v>72104900</v>
          </cell>
          <cell r="J1476" t="str">
            <v>OTHR PRDCTS OF IRON/NON-ALLOY STEEL OTHERWISE PLTD/COTD WTH ZINC  </v>
          </cell>
          <cell r="K1476">
            <v>0.02</v>
          </cell>
        </row>
        <row r="1477">
          <cell r="B1477">
            <v>72193290</v>
          </cell>
          <cell r="C1477" t="str">
            <v>OTHR COLD-ROLD PRDCTS OF THCKNS&gt;=3MM BUT &lt; 4.75MM N.E.S.  </v>
          </cell>
          <cell r="E1477">
            <v>0.06</v>
          </cell>
          <cell r="I1477">
            <v>72105000</v>
          </cell>
          <cell r="J1477" t="str">
            <v>PRDCTS PLTD/COATD WTH CHROMIUM OXIDES OR WITH CHROMIUM AND CHROMIUM OXIDE  </v>
          </cell>
          <cell r="K1477">
            <v>2.83</v>
          </cell>
          <cell r="L1477">
            <v>1.4</v>
          </cell>
        </row>
        <row r="1478">
          <cell r="B1478">
            <v>72193320</v>
          </cell>
          <cell r="C1478" t="str">
            <v>NICKEL CHROMIUM AUSTENITIC TYPE  </v>
          </cell>
          <cell r="E1478">
            <v>1.48</v>
          </cell>
          <cell r="I1478">
            <v>72111450</v>
          </cell>
          <cell r="J1478" t="str">
            <v>STRIPS OF FLT-RLD PRDCTS,OF IRON/NON ALOY STL, NT FRTHR WRKD THN HT-RLD OF THCKNS &gt;=4.75MM  </v>
          </cell>
          <cell r="L1478">
            <v>0</v>
          </cell>
        </row>
        <row r="1479">
          <cell r="B1479">
            <v>72193390</v>
          </cell>
          <cell r="C1479" t="str">
            <v>OTHR COLD ROLD PRDCTS OF THCKNS &gt;1MM BUT &lt; 3MM N.E.S.  </v>
          </cell>
          <cell r="D1479">
            <v>1.19</v>
          </cell>
          <cell r="E1479">
            <v>3.96</v>
          </cell>
          <cell r="I1479">
            <v>72112950</v>
          </cell>
          <cell r="J1479" t="str">
            <v>STRIPS OF FLT-RLD PRDCTS OF IRON/NON ALOY STL NT FRTHR WRKD THN COLD-RLD (EXCL 7211.23)  </v>
          </cell>
          <cell r="K1479">
            <v>0</v>
          </cell>
          <cell r="L1479">
            <v>0.05</v>
          </cell>
        </row>
        <row r="1480">
          <cell r="B1480">
            <v>72193420</v>
          </cell>
          <cell r="C1480" t="str">
            <v>NICKEL CHROMIUM AUSTENITIC TYPE  </v>
          </cell>
          <cell r="D1480">
            <v>0.04</v>
          </cell>
          <cell r="E1480">
            <v>0.94</v>
          </cell>
          <cell r="I1480">
            <v>72119090</v>
          </cell>
          <cell r="J1480" t="str">
            <v>OTHERS  </v>
          </cell>
          <cell r="K1480">
            <v>0.14000000000000001</v>
          </cell>
        </row>
        <row r="1481">
          <cell r="B1481">
            <v>72193490</v>
          </cell>
          <cell r="C1481" t="str">
            <v>COLD ROLD PRDCTS OF STAINLESS STEEL OF A THCKNS &gt;=0.5MM BUT &lt; 1MM OF OTHR TYPES  </v>
          </cell>
          <cell r="D1481">
            <v>0.18</v>
          </cell>
          <cell r="E1481">
            <v>0.53</v>
          </cell>
          <cell r="I1481">
            <v>72121090</v>
          </cell>
          <cell r="J1481" t="str">
            <v>OTHERS  </v>
          </cell>
          <cell r="L1481">
            <v>7.0000000000000007E-2</v>
          </cell>
        </row>
        <row r="1482">
          <cell r="B1482">
            <v>72193590</v>
          </cell>
          <cell r="C1482" t="str">
            <v>COLD-RLD PRDCTS OF THCKNS&lt;0.5MM OF OTHR TY  </v>
          </cell>
          <cell r="D1482">
            <v>0.28999999999999998</v>
          </cell>
          <cell r="E1482">
            <v>1.66</v>
          </cell>
          <cell r="I1482">
            <v>72122010</v>
          </cell>
          <cell r="J1482" t="str">
            <v>CORRUGATED FLT-RLD PRDCTS OF IRON/NON ALOY STL OF WIDTH &lt; 600MM ELECTCLY PLATED /COTD WTH ZINC  </v>
          </cell>
          <cell r="L1482">
            <v>0.01</v>
          </cell>
        </row>
        <row r="1483">
          <cell r="B1483">
            <v>72199090</v>
          </cell>
          <cell r="C1483" t="str">
            <v>OTHR SHEETS AND PLATES N.E.S.  </v>
          </cell>
          <cell r="D1483">
            <v>0.45</v>
          </cell>
          <cell r="E1483">
            <v>2.2799999999999998</v>
          </cell>
          <cell r="I1483">
            <v>72124000</v>
          </cell>
          <cell r="J1483" t="str">
            <v>PRDCTS PAINTD,VARNSHD/COATD WTH PLASTIC  </v>
          </cell>
          <cell r="L1483">
            <v>0</v>
          </cell>
        </row>
        <row r="1484">
          <cell r="B1484">
            <v>72201229</v>
          </cell>
          <cell r="C1484" t="str">
            <v>STRIPS FOR PIPES AND TUBES (OTHR THN SKELP) OTHR TYPES THCKNS&lt;4.75MM  </v>
          </cell>
          <cell r="D1484">
            <v>0</v>
          </cell>
          <cell r="I1484">
            <v>72131090</v>
          </cell>
          <cell r="J1484" t="str">
            <v>BARS AND RODS HT-RLD,CONTNG INDNTATIONS RIBS,GROOVES/OTHR DEFRMTN PRDCTS OF OTHR N.E.S  </v>
          </cell>
          <cell r="L1484">
            <v>0.27</v>
          </cell>
        </row>
        <row r="1485">
          <cell r="B1485">
            <v>72202029</v>
          </cell>
          <cell r="C1485" t="str">
            <v>STRIPS FOR PIPES AND TUBES(OTHR THN SKELP) OTHR TYPES  </v>
          </cell>
          <cell r="D1485">
            <v>0.04</v>
          </cell>
          <cell r="I1485">
            <v>72139990</v>
          </cell>
          <cell r="J1485" t="str">
            <v>OTHERS  </v>
          </cell>
          <cell r="L1485">
            <v>0.08</v>
          </cell>
        </row>
        <row r="1486">
          <cell r="B1486">
            <v>72202090</v>
          </cell>
          <cell r="C1486" t="str">
            <v>STRIPS FOR PIPES AND TUBES(OTHR THN SKELP) OTHER N.E.S.  </v>
          </cell>
          <cell r="D1486">
            <v>0.08</v>
          </cell>
          <cell r="E1486">
            <v>0.02</v>
          </cell>
          <cell r="I1486">
            <v>72149990</v>
          </cell>
          <cell r="J1486" t="str">
            <v>OTHERS  </v>
          </cell>
          <cell r="L1486">
            <v>0</v>
          </cell>
        </row>
        <row r="1487">
          <cell r="B1487">
            <v>72209090</v>
          </cell>
          <cell r="C1487" t="str">
            <v>STAINLESS STL OTHR THN SKELP OF OTHR N.E.S  </v>
          </cell>
          <cell r="D1487">
            <v>7.0000000000000007E-2</v>
          </cell>
          <cell r="I1487">
            <v>72151000</v>
          </cell>
          <cell r="J1487" t="str">
            <v>BARS AND RODS OF FREE-CUTTING STL, COLD-FORMED/COLD-FINISHED  </v>
          </cell>
          <cell r="L1487">
            <v>0</v>
          </cell>
        </row>
        <row r="1488">
          <cell r="B1488">
            <v>72210019</v>
          </cell>
          <cell r="C1488" t="str">
            <v>OTHERS  </v>
          </cell>
          <cell r="D1488">
            <v>0.13</v>
          </cell>
          <cell r="I1488">
            <v>72164000</v>
          </cell>
          <cell r="J1488" t="str">
            <v>L/T SCTNS,HT-RLLD,HT-DRWN OF HEIGHT&gt;=80 MM  </v>
          </cell>
          <cell r="K1488">
            <v>0</v>
          </cell>
        </row>
        <row r="1489">
          <cell r="B1489">
            <v>72221111</v>
          </cell>
          <cell r="C1489" t="str">
            <v>BRIGHT BARS-CHROMIUM TYPE  </v>
          </cell>
          <cell r="D1489">
            <v>1.29</v>
          </cell>
          <cell r="E1489">
            <v>1.32</v>
          </cell>
          <cell r="I1489">
            <v>72165000</v>
          </cell>
          <cell r="J1489" t="str">
            <v>OTHR ANGLS,SHPS AND SCTNS,HT-RLLD,HT-DRWN  </v>
          </cell>
          <cell r="K1489">
            <v>0</v>
          </cell>
        </row>
        <row r="1490">
          <cell r="B1490">
            <v>72222019</v>
          </cell>
          <cell r="C1490" t="str">
            <v>BARS AND RODS , COLD-FORMED OR COLD FINISHED OF OTHR TYPE  </v>
          </cell>
          <cell r="D1490">
            <v>0.05</v>
          </cell>
          <cell r="E1490">
            <v>0.32</v>
          </cell>
          <cell r="I1490">
            <v>72172010</v>
          </cell>
          <cell r="J1490" t="str">
            <v>WIRE, 18 SWG AND THICKER  </v>
          </cell>
          <cell r="K1490">
            <v>0.01</v>
          </cell>
        </row>
        <row r="1491">
          <cell r="B1491">
            <v>72222099</v>
          </cell>
          <cell r="C1491" t="str">
            <v>BARS AND RODS , COLD-FORMED OR COLD FINISHEDN.E.S.  </v>
          </cell>
          <cell r="D1491">
            <v>0.06</v>
          </cell>
          <cell r="I1491">
            <v>72172020</v>
          </cell>
          <cell r="J1491" t="str">
            <v>WIRE, THINNER THAN 18 SWG UPTO 26 SWG  </v>
          </cell>
          <cell r="L1491">
            <v>0</v>
          </cell>
        </row>
        <row r="1492">
          <cell r="B1492">
            <v>72223019</v>
          </cell>
          <cell r="C1492" t="str">
            <v>OTHR BARS AND RODS OF OTHR TYPE  </v>
          </cell>
          <cell r="D1492">
            <v>0</v>
          </cell>
          <cell r="I1492">
            <v>72179099</v>
          </cell>
          <cell r="J1492" t="str">
            <v>OTHER WIRES N.E.S.  </v>
          </cell>
          <cell r="K1492">
            <v>0.01</v>
          </cell>
          <cell r="L1492">
            <v>0.03</v>
          </cell>
        </row>
        <row r="1493">
          <cell r="B1493">
            <v>72223099</v>
          </cell>
          <cell r="C1493" t="str">
            <v>OTHR BARS AND RODS N.E.S.  </v>
          </cell>
          <cell r="D1493">
            <v>0.35</v>
          </cell>
          <cell r="E1493">
            <v>0.2</v>
          </cell>
          <cell r="I1493">
            <v>72191190</v>
          </cell>
          <cell r="J1493" t="str">
            <v>OTHR CHROMIUM TYPE N.E.S.  </v>
          </cell>
          <cell r="K1493">
            <v>0.48</v>
          </cell>
          <cell r="L1493">
            <v>0.57999999999999996</v>
          </cell>
        </row>
        <row r="1494">
          <cell r="B1494">
            <v>72230091</v>
          </cell>
          <cell r="C1494" t="str">
            <v>WIRE OF STAINLS STL THICKER THAN 1.5 MM  </v>
          </cell>
          <cell r="E1494">
            <v>0</v>
          </cell>
          <cell r="I1494">
            <v>72191200</v>
          </cell>
          <cell r="J1494" t="str">
            <v>HT-RLLD PRDCTS IN COILS OF THCKNS &gt;=4.75 MM BT&lt;10 MM  </v>
          </cell>
          <cell r="K1494">
            <v>0.05</v>
          </cell>
          <cell r="L1494">
            <v>1.45</v>
          </cell>
        </row>
        <row r="1495">
          <cell r="B1495">
            <v>72249010</v>
          </cell>
          <cell r="C1495" t="str">
            <v>TOOL STEEL QUALITY  </v>
          </cell>
          <cell r="D1495">
            <v>0.42</v>
          </cell>
          <cell r="I1495">
            <v>72191300</v>
          </cell>
          <cell r="J1495" t="str">
            <v>HT-RLLD PRDCTS IN COILS OFTHCKNS &gt;= 3 MM BT &lt; 4.75 MM  </v>
          </cell>
          <cell r="K1495">
            <v>0.12</v>
          </cell>
          <cell r="L1495">
            <v>0.38</v>
          </cell>
        </row>
        <row r="1496">
          <cell r="B1496">
            <v>72249099</v>
          </cell>
          <cell r="C1496" t="str">
            <v>OTHERS  </v>
          </cell>
          <cell r="D1496">
            <v>0.48</v>
          </cell>
          <cell r="I1496">
            <v>72191400</v>
          </cell>
          <cell r="J1496" t="str">
            <v>HT-RLLD PRDCTS IN COILS OF THCKNS&lt;3 MM  </v>
          </cell>
          <cell r="L1496">
            <v>0.24</v>
          </cell>
        </row>
        <row r="1497">
          <cell r="B1497">
            <v>72262011</v>
          </cell>
          <cell r="C1497" t="str">
            <v>HOT ROLLED IN COILS  </v>
          </cell>
          <cell r="D1497">
            <v>0.05</v>
          </cell>
          <cell r="I1497">
            <v>72192112</v>
          </cell>
          <cell r="J1497" t="str">
            <v>UNIVERSAL PLATES OF STAINLESS STEEL/HEAT RESISTNG STL AND CHROMIUM TYPE&gt;=14 MM  </v>
          </cell>
          <cell r="L1497">
            <v>0.15</v>
          </cell>
        </row>
        <row r="1498">
          <cell r="B1498">
            <v>72269210</v>
          </cell>
          <cell r="C1498" t="str">
            <v>PRDCTS OF A THICKNESS&lt;3MM  </v>
          </cell>
          <cell r="D1498">
            <v>0.04</v>
          </cell>
          <cell r="E1498">
            <v>0.14000000000000001</v>
          </cell>
          <cell r="I1498">
            <v>72192190</v>
          </cell>
          <cell r="J1498" t="str">
            <v>OTHR NCKL CHRM AUSTNTC TYPE N.E.S.  </v>
          </cell>
          <cell r="K1498">
            <v>0.14000000000000001</v>
          </cell>
          <cell r="L1498">
            <v>0.85</v>
          </cell>
        </row>
        <row r="1499">
          <cell r="B1499">
            <v>72271000</v>
          </cell>
          <cell r="C1499" t="str">
            <v>BARANDRODS OF OTHR ALLOY HIGH SPEED STEEL IN IRREGULARLY WOUND COILS,HOT-ROLLED  </v>
          </cell>
          <cell r="D1499">
            <v>7.0000000000000007E-2</v>
          </cell>
          <cell r="E1499">
            <v>0.16</v>
          </cell>
          <cell r="I1499">
            <v>72192219</v>
          </cell>
          <cell r="J1499" t="str">
            <v>OTHERS  </v>
          </cell>
          <cell r="L1499">
            <v>0.02</v>
          </cell>
        </row>
        <row r="1500">
          <cell r="B1500">
            <v>72281010</v>
          </cell>
          <cell r="C1500" t="str">
            <v>BRIGHT BARS  </v>
          </cell>
          <cell r="D1500">
            <v>0.44</v>
          </cell>
          <cell r="I1500">
            <v>72192299</v>
          </cell>
          <cell r="J1500" t="str">
            <v>OTHR UNVRSL PLATS OF STAINLESS STL OR HEATRESISTANCE STL OF OTHR N.E.S.  </v>
          </cell>
          <cell r="K1500">
            <v>0.04</v>
          </cell>
          <cell r="L1500">
            <v>0.03</v>
          </cell>
        </row>
        <row r="1501">
          <cell r="B1501">
            <v>72281090</v>
          </cell>
          <cell r="C1501" t="str">
            <v>OTHERS  </v>
          </cell>
          <cell r="D1501">
            <v>0.85</v>
          </cell>
          <cell r="E1501">
            <v>0.67</v>
          </cell>
          <cell r="I1501">
            <v>72192390</v>
          </cell>
          <cell r="J1501" t="str">
            <v>HOTROLLED OTHR TYPE  </v>
          </cell>
          <cell r="K1501">
            <v>0.02</v>
          </cell>
          <cell r="L1501">
            <v>0.21</v>
          </cell>
        </row>
        <row r="1502">
          <cell r="B1502">
            <v>72283011</v>
          </cell>
          <cell r="C1502" t="str">
            <v>BRIGHT BARS OF ALLOY TOOL STEEL  </v>
          </cell>
          <cell r="D1502">
            <v>0.05</v>
          </cell>
          <cell r="I1502">
            <v>72192490</v>
          </cell>
          <cell r="J1502" t="str">
            <v>OTHR HT RLD PRDCTS NT IN COILS ,OF THCKNS &lt; 3MM N.E.S.  </v>
          </cell>
          <cell r="L1502">
            <v>7.0000000000000007E-2</v>
          </cell>
        </row>
        <row r="1503">
          <cell r="B1503">
            <v>72283024</v>
          </cell>
          <cell r="C1503" t="str">
            <v>BARS AND RODS OF TOOL AND DIE STEEL  </v>
          </cell>
          <cell r="D1503">
            <v>0</v>
          </cell>
          <cell r="I1503">
            <v>72193111</v>
          </cell>
          <cell r="J1503" t="str">
            <v>CHROMIUM TYPE THICKNESS &gt;=4.75 BUT &lt;=14 MM  </v>
          </cell>
          <cell r="L1503">
            <v>0.09</v>
          </cell>
        </row>
        <row r="1504">
          <cell r="B1504">
            <v>72283029</v>
          </cell>
          <cell r="C1504" t="str">
            <v>OTHERS  </v>
          </cell>
          <cell r="E1504">
            <v>7.0000000000000007E-2</v>
          </cell>
          <cell r="I1504">
            <v>72193190</v>
          </cell>
          <cell r="J1504" t="str">
            <v>OTHR COLD-ROLD PRDCTS OF THCKNS &gt;= 4.75MM N.E.S.  </v>
          </cell>
          <cell r="K1504">
            <v>0.08</v>
          </cell>
          <cell r="L1504">
            <v>7.0000000000000007E-2</v>
          </cell>
        </row>
        <row r="1505">
          <cell r="B1505">
            <v>72284000</v>
          </cell>
          <cell r="C1505" t="str">
            <v>OTHR BARS AND RODS-FORGED  </v>
          </cell>
          <cell r="D1505">
            <v>3.04</v>
          </cell>
          <cell r="E1505">
            <v>1.86</v>
          </cell>
          <cell r="I1505">
            <v>72193220</v>
          </cell>
          <cell r="J1505" t="str">
            <v>COLD-RLLD,NICKEL CHROMIUM AUSTENITIC TYPE  </v>
          </cell>
          <cell r="K1505">
            <v>0.04</v>
          </cell>
          <cell r="L1505">
            <v>0.08</v>
          </cell>
        </row>
        <row r="1506">
          <cell r="B1506">
            <v>72285090</v>
          </cell>
          <cell r="C1506" t="str">
            <v>OTHERS  </v>
          </cell>
          <cell r="D1506">
            <v>0.18</v>
          </cell>
          <cell r="I1506">
            <v>72193290</v>
          </cell>
          <cell r="J1506" t="str">
            <v>OTHR COLD-ROLD PRDCTS OF THCKNS&gt;=3MM BUT &lt; 4.75MM N.E.S.  </v>
          </cell>
          <cell r="K1506">
            <v>0.26</v>
          </cell>
          <cell r="L1506">
            <v>0.5</v>
          </cell>
        </row>
        <row r="1507">
          <cell r="B1507">
            <v>72286012</v>
          </cell>
          <cell r="C1507" t="str">
            <v>BRIGHT BARS OF OTHER ALLOY STL  </v>
          </cell>
          <cell r="D1507">
            <v>0</v>
          </cell>
          <cell r="I1507">
            <v>72193310</v>
          </cell>
          <cell r="J1507" t="str">
            <v>CHROMIUM TYPE  </v>
          </cell>
          <cell r="L1507">
            <v>0.19</v>
          </cell>
        </row>
        <row r="1508">
          <cell r="B1508">
            <v>72286094</v>
          </cell>
          <cell r="C1508" t="str">
            <v>BARS AND RODS OF TOOL AND DIE STEEL  </v>
          </cell>
          <cell r="E1508">
            <v>0.14000000000000001</v>
          </cell>
          <cell r="I1508">
            <v>72193320</v>
          </cell>
          <cell r="J1508" t="str">
            <v>NICKEL CHROMIUM AUSTENITIC TYPE  </v>
          </cell>
          <cell r="K1508">
            <v>0.42</v>
          </cell>
          <cell r="L1508">
            <v>0.74</v>
          </cell>
        </row>
        <row r="1509">
          <cell r="B1509">
            <v>72286099</v>
          </cell>
          <cell r="C1509" t="str">
            <v>OTHERS  </v>
          </cell>
          <cell r="E1509">
            <v>0</v>
          </cell>
          <cell r="I1509">
            <v>72193390</v>
          </cell>
          <cell r="J1509" t="str">
            <v>OTHR COLD ROLD PRDCTS OF THCKNS &gt;1MM BUT &lt; 3MM N.E.S.  </v>
          </cell>
          <cell r="K1509">
            <v>1.24</v>
          </cell>
          <cell r="L1509">
            <v>3.06</v>
          </cell>
        </row>
        <row r="1510">
          <cell r="B1510">
            <v>72288090</v>
          </cell>
          <cell r="C1510" t="str">
            <v>OTHER HOLLOW DRILL BARS AND RODS  </v>
          </cell>
          <cell r="D1510">
            <v>0.12</v>
          </cell>
          <cell r="E1510">
            <v>0.01</v>
          </cell>
          <cell r="I1510">
            <v>72193410</v>
          </cell>
          <cell r="J1510" t="str">
            <v>CHROMIUM TYPE  </v>
          </cell>
          <cell r="K1510">
            <v>0.08</v>
          </cell>
          <cell r="L1510">
            <v>0.4</v>
          </cell>
        </row>
        <row r="1511">
          <cell r="B1511">
            <v>72299032</v>
          </cell>
          <cell r="C1511" t="str">
            <v>SPRING WIRE, NOT INSULATED  </v>
          </cell>
          <cell r="D1511">
            <v>0.11</v>
          </cell>
          <cell r="E1511">
            <v>0.82</v>
          </cell>
          <cell r="I1511">
            <v>72193420</v>
          </cell>
          <cell r="J1511" t="str">
            <v>NICKEL CHROMIUM AUSTENITIC TYPE  </v>
          </cell>
          <cell r="K1511">
            <v>0.13</v>
          </cell>
          <cell r="L1511">
            <v>0.44</v>
          </cell>
        </row>
        <row r="1512">
          <cell r="B1512">
            <v>72299040</v>
          </cell>
          <cell r="C1512" t="str">
            <v>ALL OTHERS WIRE,NOT INSULATED  </v>
          </cell>
          <cell r="D1512">
            <v>0.03</v>
          </cell>
          <cell r="E1512">
            <v>0</v>
          </cell>
          <cell r="I1512">
            <v>72193490</v>
          </cell>
          <cell r="J1512" t="str">
            <v>COLD ROLD PRDCTS OF STAINLESS STEEL OF A THCKNS &gt;=0.5MM BUT &lt; 1MM OF OTHR TYPES  </v>
          </cell>
          <cell r="K1512">
            <v>1.35</v>
          </cell>
          <cell r="L1512">
            <v>1.1299999999999999</v>
          </cell>
        </row>
        <row r="1513">
          <cell r="B1513">
            <v>72299090</v>
          </cell>
          <cell r="C1513" t="str">
            <v>OTHERS  </v>
          </cell>
          <cell r="D1513">
            <v>1.5</v>
          </cell>
          <cell r="E1513">
            <v>0.93</v>
          </cell>
          <cell r="I1513">
            <v>72193510</v>
          </cell>
          <cell r="J1513" t="str">
            <v>CHROMIUM TYPE  </v>
          </cell>
          <cell r="K1513">
            <v>0.01</v>
          </cell>
          <cell r="L1513">
            <v>0.01</v>
          </cell>
        </row>
        <row r="1514">
          <cell r="B1514">
            <v>73021010</v>
          </cell>
          <cell r="C1514" t="str">
            <v>RAILWAY RAILS  </v>
          </cell>
          <cell r="E1514">
            <v>0</v>
          </cell>
          <cell r="I1514">
            <v>72193590</v>
          </cell>
          <cell r="J1514" t="str">
            <v>COLD-RLD PRDCTS OF THCKNS&lt;0.5MM OF OTHR TY  </v>
          </cell>
          <cell r="K1514">
            <v>1.84</v>
          </cell>
          <cell r="L1514">
            <v>1.33</v>
          </cell>
        </row>
        <row r="1515">
          <cell r="B1515">
            <v>73030090</v>
          </cell>
          <cell r="C1515" t="str">
            <v>OTHERS  </v>
          </cell>
          <cell r="D1515">
            <v>0</v>
          </cell>
          <cell r="I1515">
            <v>72199013</v>
          </cell>
          <cell r="J1515" t="str">
            <v>SHEETS AND PLATES&lt;3 MM,WORKED  </v>
          </cell>
          <cell r="L1515">
            <v>0.72</v>
          </cell>
        </row>
        <row r="1516">
          <cell r="B1516">
            <v>73041910</v>
          </cell>
          <cell r="C1516" t="str">
            <v>IRON PIPES FOR OIL/GAS PIPELINES  </v>
          </cell>
          <cell r="E1516">
            <v>0.01</v>
          </cell>
          <cell r="I1516">
            <v>72199090</v>
          </cell>
          <cell r="J1516" t="str">
            <v>OTHR SHEETS AND PLATES N.E.S.  </v>
          </cell>
          <cell r="K1516">
            <v>0</v>
          </cell>
          <cell r="L1516">
            <v>0.96</v>
          </cell>
        </row>
        <row r="1517">
          <cell r="B1517">
            <v>73041990</v>
          </cell>
          <cell r="C1517" t="str">
            <v>OTHER  </v>
          </cell>
          <cell r="E1517">
            <v>0.01</v>
          </cell>
          <cell r="I1517">
            <v>72201190</v>
          </cell>
          <cell r="J1517" t="str">
            <v>STRIPS FOR PIPES AND TUBES (OTHR THN SKELP) OTHERS N.E.S. THCKNS &gt;=4.75MM  </v>
          </cell>
          <cell r="K1517">
            <v>0.01</v>
          </cell>
        </row>
        <row r="1518">
          <cell r="B1518">
            <v>73042990</v>
          </cell>
          <cell r="C1518" t="str">
            <v>OTHER  </v>
          </cell>
          <cell r="D1518">
            <v>0.13</v>
          </cell>
          <cell r="E1518">
            <v>0.2</v>
          </cell>
          <cell r="I1518">
            <v>72201210</v>
          </cell>
          <cell r="J1518" t="str">
            <v>SKELP(STRIPS FOR PIPES AND TUBES)  </v>
          </cell>
          <cell r="L1518">
            <v>0</v>
          </cell>
        </row>
        <row r="1519">
          <cell r="B1519">
            <v>73043119</v>
          </cell>
          <cell r="C1519" t="str">
            <v>OTHER MADE UPTO 114.3 MM OUTER DIAMETER  </v>
          </cell>
          <cell r="I1519">
            <v>72202090</v>
          </cell>
          <cell r="J1519" t="str">
            <v>STRIPS FOR PIPES AND TUBES(OTHR THN SKELP) OTHER N.E.S.  </v>
          </cell>
          <cell r="K1519">
            <v>0.98</v>
          </cell>
          <cell r="L1519">
            <v>0.49</v>
          </cell>
        </row>
        <row r="1520">
          <cell r="B1520">
            <v>73043129</v>
          </cell>
          <cell r="C1520" t="str">
            <v>OTHER &gt; 114.3 MM AND &lt;= 219.1 MM OUTER DIA  </v>
          </cell>
          <cell r="D1520">
            <v>0.04</v>
          </cell>
          <cell r="I1520">
            <v>72209090</v>
          </cell>
          <cell r="J1520" t="str">
            <v>STAINLESS STL OTHR THN SKELP OF OTHR N.E.S  </v>
          </cell>
          <cell r="K1520">
            <v>0.32</v>
          </cell>
          <cell r="L1520">
            <v>0.39</v>
          </cell>
        </row>
        <row r="1521">
          <cell r="B1521">
            <v>73043919</v>
          </cell>
          <cell r="C1521" t="str">
            <v>OTHER MADE UPTO 114.3 MM OUTER DIAMETER  </v>
          </cell>
          <cell r="E1521">
            <v>0.02</v>
          </cell>
          <cell r="I1521">
            <v>72210090</v>
          </cell>
          <cell r="J1521" t="str">
            <v>BRGHT BARS N.E.S.  </v>
          </cell>
          <cell r="K1521">
            <v>0</v>
          </cell>
        </row>
        <row r="1522">
          <cell r="B1522">
            <v>73043921</v>
          </cell>
          <cell r="C1522" t="str">
            <v>IRON &gt; 114.3 MM AND &lt;= 219.1 MM OUTER DIA  </v>
          </cell>
          <cell r="E1522">
            <v>0</v>
          </cell>
          <cell r="I1522">
            <v>72221111</v>
          </cell>
          <cell r="J1522" t="str">
            <v>BRIGHT BARS-CHROMIUM TYPE  </v>
          </cell>
          <cell r="K1522">
            <v>1.1399999999999999</v>
          </cell>
          <cell r="L1522">
            <v>1.43</v>
          </cell>
        </row>
        <row r="1523">
          <cell r="B1523">
            <v>73043929</v>
          </cell>
          <cell r="C1523" t="str">
            <v>OTHER &gt; 114.3 MM AND &lt;= 219.1 MM OUTER DIA  </v>
          </cell>
          <cell r="E1523">
            <v>0</v>
          </cell>
          <cell r="I1523">
            <v>72222011</v>
          </cell>
          <cell r="J1523" t="str">
            <v>BRIGHT BARS-CHROMIUM TYPE  </v>
          </cell>
          <cell r="K1523">
            <v>0.01</v>
          </cell>
          <cell r="L1523">
            <v>0.04</v>
          </cell>
        </row>
        <row r="1524">
          <cell r="B1524">
            <v>73043939</v>
          </cell>
          <cell r="C1524" t="str">
            <v>OTHER MADE ABOVE 219.1 MM OUTER DIAMETER  </v>
          </cell>
          <cell r="D1524">
            <v>0</v>
          </cell>
          <cell r="E1524">
            <v>0.03</v>
          </cell>
          <cell r="I1524">
            <v>72222012</v>
          </cell>
          <cell r="J1524" t="str">
            <v>BRIGHT BARS-NCKL CHROMIUM AUSTENITIC TYPE  </v>
          </cell>
          <cell r="K1524">
            <v>0.08</v>
          </cell>
          <cell r="L1524">
            <v>0.02</v>
          </cell>
        </row>
        <row r="1525">
          <cell r="B1525">
            <v>73044900</v>
          </cell>
          <cell r="C1525" t="str">
            <v>OTHR TUBE,PIPE AND HOLO PROFILE OF CIRCULR CROSS-SECTION OF OTHER STAINLESS STEEL  </v>
          </cell>
          <cell r="E1525">
            <v>0.19</v>
          </cell>
          <cell r="I1525">
            <v>72222019</v>
          </cell>
          <cell r="J1525" t="str">
            <v>BARS AND RODS , COLD-FORMED OR COLD FINISHED OF OTHR TYPE  </v>
          </cell>
          <cell r="K1525">
            <v>0.01</v>
          </cell>
          <cell r="L1525">
            <v>0.05</v>
          </cell>
        </row>
        <row r="1526">
          <cell r="B1526">
            <v>73045110</v>
          </cell>
          <cell r="C1526" t="str">
            <v>TUBE/PIPE ETC OF CRCLR CRSS SECTN WITH OUTR DIAMTR UPTO 114.3 MM,CLD RLD  </v>
          </cell>
          <cell r="E1526">
            <v>0</v>
          </cell>
          <cell r="I1526">
            <v>72222099</v>
          </cell>
          <cell r="J1526" t="str">
            <v>BARS AND RODS , COLD-FORMED OR COLD FINISHEDN.E.S.  </v>
          </cell>
          <cell r="L1526">
            <v>0.02</v>
          </cell>
        </row>
        <row r="1527">
          <cell r="B1527">
            <v>73045930</v>
          </cell>
          <cell r="C1527" t="str">
            <v>TUBS/PIPS ETC OF CRCLR CRSS-SECTN WITH OUTR DIAMTR&gt;219.1 MM,NT CLD RLD  </v>
          </cell>
          <cell r="E1527">
            <v>0</v>
          </cell>
          <cell r="I1527">
            <v>72223099</v>
          </cell>
          <cell r="J1527" t="str">
            <v>OTHR BARS AND RODS N.E.S.  </v>
          </cell>
          <cell r="K1527">
            <v>0.51</v>
          </cell>
          <cell r="L1527">
            <v>0.38</v>
          </cell>
        </row>
        <row r="1528">
          <cell r="B1528">
            <v>73049000</v>
          </cell>
          <cell r="C1528" t="str">
            <v>OTHR SEAMLESS TUBES/PIPES AND HOLOW PORFILES  </v>
          </cell>
          <cell r="D1528">
            <v>0.05</v>
          </cell>
          <cell r="E1528">
            <v>0.06</v>
          </cell>
          <cell r="I1528">
            <v>72230091</v>
          </cell>
          <cell r="J1528" t="str">
            <v>WIRE OF STAINLS STL THICKER THAN 1.5 MM  </v>
          </cell>
          <cell r="K1528">
            <v>0.03</v>
          </cell>
        </row>
        <row r="1529">
          <cell r="B1529">
            <v>73061911</v>
          </cell>
          <cell r="C1529" t="str">
            <v>GALVANISED PIPE OF IRON FOR OIL OR GAS  </v>
          </cell>
          <cell r="D1529">
            <v>0</v>
          </cell>
          <cell r="I1529">
            <v>72230099</v>
          </cell>
          <cell r="J1529" t="str">
            <v>WIRE OF STNLS STL OF THICKNS &lt; 0.46 MM  </v>
          </cell>
          <cell r="L1529">
            <v>0</v>
          </cell>
        </row>
        <row r="1530">
          <cell r="B1530">
            <v>73061919</v>
          </cell>
          <cell r="C1530" t="str">
            <v>OTHER  </v>
          </cell>
          <cell r="E1530">
            <v>0</v>
          </cell>
          <cell r="I1530">
            <v>72249010</v>
          </cell>
          <cell r="J1530" t="str">
            <v>TOOL STEEL QUALITY  </v>
          </cell>
          <cell r="L1530">
            <v>0.33</v>
          </cell>
        </row>
        <row r="1531">
          <cell r="B1531">
            <v>73061921</v>
          </cell>
          <cell r="C1531" t="str">
            <v>NON-GALVAN PIPE OF IRON FOR OIL OR GAS  </v>
          </cell>
          <cell r="D1531">
            <v>0</v>
          </cell>
          <cell r="E1531">
            <v>0</v>
          </cell>
          <cell r="I1531">
            <v>72249091</v>
          </cell>
          <cell r="J1531" t="str">
            <v>STEEL BILLETS  </v>
          </cell>
          <cell r="L1531">
            <v>0.15</v>
          </cell>
        </row>
        <row r="1532">
          <cell r="B1532">
            <v>73063090</v>
          </cell>
          <cell r="C1532" t="str">
            <v>OTHER,WELDED,OF CIRCULAR CROSS-SECTION, MADE UP OF OF NON-ALLY STEEL TUBE/PIPES  </v>
          </cell>
          <cell r="D1532">
            <v>0.02</v>
          </cell>
          <cell r="E1532">
            <v>0.02</v>
          </cell>
          <cell r="I1532">
            <v>72249099</v>
          </cell>
          <cell r="J1532" t="str">
            <v>OTHERS  </v>
          </cell>
          <cell r="K1532">
            <v>3.14</v>
          </cell>
        </row>
        <row r="1533">
          <cell r="B1533">
            <v>73064000</v>
          </cell>
          <cell r="C1533" t="str">
            <v>OTHER,WELDED,OF CIRCULAR CROSS-SECTION, OF STAINLESS STEEL TUBES/PIPES  </v>
          </cell>
          <cell r="E1533">
            <v>0.15</v>
          </cell>
          <cell r="I1533">
            <v>72251100</v>
          </cell>
          <cell r="J1533" t="str">
            <v>FLT-RLD PRDCTS OF SILICON ELCTRCL STL GRAIN ORIENTED  </v>
          </cell>
          <cell r="K1533">
            <v>0</v>
          </cell>
        </row>
        <row r="1534">
          <cell r="B1534">
            <v>73065000</v>
          </cell>
          <cell r="C1534" t="str">
            <v>OTHER,WELDED,OF CIRCULAR CROSS-SECTION, OF OTHER ALLOY STEEL TUBE/PIPES  </v>
          </cell>
          <cell r="I1534">
            <v>72253090</v>
          </cell>
          <cell r="J1534" t="str">
            <v>OTHER HOT-ROLLED PRODUCTS IN COILS  </v>
          </cell>
          <cell r="L1534">
            <v>0.82</v>
          </cell>
        </row>
        <row r="1535">
          <cell r="B1535">
            <v>73069090</v>
          </cell>
          <cell r="C1535" t="str">
            <v>OTHER TUBES,PIPES ETC.OF IRON/STEEL N.E.S.  </v>
          </cell>
          <cell r="D1535">
            <v>0.02</v>
          </cell>
          <cell r="E1535">
            <v>0.01</v>
          </cell>
          <cell r="I1535">
            <v>72262011</v>
          </cell>
          <cell r="J1535" t="str">
            <v>HOT ROLLED IN COILS  </v>
          </cell>
          <cell r="K1535">
            <v>0.46</v>
          </cell>
        </row>
        <row r="1536">
          <cell r="B1536">
            <v>73071190</v>
          </cell>
          <cell r="C1536" t="str">
            <v>OTHERS NON-MALLEABLE CAST IRON  </v>
          </cell>
          <cell r="D1536">
            <v>0.02</v>
          </cell>
          <cell r="E1536">
            <v>0.01</v>
          </cell>
          <cell r="I1536">
            <v>72269210</v>
          </cell>
          <cell r="J1536" t="str">
            <v>PRDCTS OF A THICKNESS&lt;3MM  </v>
          </cell>
          <cell r="K1536">
            <v>0.01</v>
          </cell>
        </row>
        <row r="1537">
          <cell r="B1537">
            <v>73071900</v>
          </cell>
          <cell r="C1537" t="str">
            <v>OTHER CAST FITTINGS  </v>
          </cell>
          <cell r="E1537">
            <v>0.14000000000000001</v>
          </cell>
          <cell r="I1537">
            <v>72269220</v>
          </cell>
          <cell r="J1537" t="str">
            <v>PRDCTS OF A THICKNESS 3MM TO 4.75 MM  </v>
          </cell>
          <cell r="K1537">
            <v>0.03</v>
          </cell>
        </row>
        <row r="1538">
          <cell r="B1538">
            <v>73072100</v>
          </cell>
          <cell r="C1538" t="str">
            <v>FLANGES OF STAINLESS STEEL  </v>
          </cell>
          <cell r="D1538">
            <v>0</v>
          </cell>
          <cell r="E1538">
            <v>0</v>
          </cell>
          <cell r="I1538">
            <v>72269230</v>
          </cell>
          <cell r="J1538" t="str">
            <v>PRDCTS OF A THICKNESS&gt;4.75 MM  </v>
          </cell>
          <cell r="K1538">
            <v>0.02</v>
          </cell>
        </row>
        <row r="1539">
          <cell r="B1539">
            <v>73072200</v>
          </cell>
          <cell r="C1539" t="str">
            <v>THREADED ELBOWS,BNDS AND SLEVS OF STNLES STL  </v>
          </cell>
          <cell r="E1539">
            <v>0.01</v>
          </cell>
          <cell r="I1539">
            <v>72269990</v>
          </cell>
          <cell r="J1539" t="str">
            <v>OTHR FLT-RLD PRDCTS OF OTHR ALOY STL OF WDTH &lt; 600MM N.E.S.  </v>
          </cell>
          <cell r="K1539">
            <v>0</v>
          </cell>
        </row>
        <row r="1540">
          <cell r="B1540">
            <v>73072900</v>
          </cell>
          <cell r="C1540" t="str">
            <v>OTHER FITTINGS OF STAINLESS STEEL  </v>
          </cell>
          <cell r="D1540">
            <v>0.04</v>
          </cell>
          <cell r="E1540">
            <v>0.01</v>
          </cell>
          <cell r="I1540">
            <v>72271000</v>
          </cell>
          <cell r="J1540" t="str">
            <v>BARANDRODS OF OTHR ALLOY HIGH SPEED STEEL IN IRREGULARLY WOUND COILS,HOT-ROLLED  </v>
          </cell>
          <cell r="L1540">
            <v>0.61</v>
          </cell>
        </row>
        <row r="1541">
          <cell r="B1541">
            <v>73079190</v>
          </cell>
          <cell r="C1541" t="str">
            <v>NON-GALVANISED  </v>
          </cell>
          <cell r="D1541">
            <v>0.01</v>
          </cell>
          <cell r="E1541">
            <v>0</v>
          </cell>
          <cell r="I1541">
            <v>72281010</v>
          </cell>
          <cell r="J1541" t="str">
            <v>BRIGHT BARS  </v>
          </cell>
          <cell r="K1541">
            <v>0.56999999999999995</v>
          </cell>
          <cell r="L1541">
            <v>0.48</v>
          </cell>
        </row>
        <row r="1542">
          <cell r="B1542">
            <v>73079210</v>
          </cell>
          <cell r="C1542" t="str">
            <v>GALVANISED  </v>
          </cell>
          <cell r="E1542">
            <v>0</v>
          </cell>
          <cell r="I1542">
            <v>72281090</v>
          </cell>
          <cell r="J1542" t="str">
            <v>OTHERS  </v>
          </cell>
          <cell r="K1542">
            <v>1.06</v>
          </cell>
          <cell r="L1542">
            <v>0.65</v>
          </cell>
        </row>
        <row r="1543">
          <cell r="B1543">
            <v>73079290</v>
          </cell>
          <cell r="C1543" t="str">
            <v>NON-GALVANISED  </v>
          </cell>
          <cell r="D1543">
            <v>0</v>
          </cell>
          <cell r="E1543">
            <v>0</v>
          </cell>
          <cell r="I1543">
            <v>72283029</v>
          </cell>
          <cell r="J1543" t="str">
            <v>OTHERS  </v>
          </cell>
          <cell r="L1543">
            <v>0.22</v>
          </cell>
        </row>
        <row r="1544">
          <cell r="B1544">
            <v>73079990</v>
          </cell>
          <cell r="C1544" t="str">
            <v>NON-GALVANISED  </v>
          </cell>
          <cell r="D1544">
            <v>0.19</v>
          </cell>
          <cell r="E1544">
            <v>0.19</v>
          </cell>
          <cell r="I1544">
            <v>72284000</v>
          </cell>
          <cell r="J1544" t="str">
            <v>OTHR BARS AND RODS-FORGED  </v>
          </cell>
          <cell r="K1544">
            <v>1.34</v>
          </cell>
          <cell r="L1544">
            <v>1.42</v>
          </cell>
        </row>
        <row r="1545">
          <cell r="B1545">
            <v>73082019</v>
          </cell>
          <cell r="C1545" t="str">
            <v>T0WERS F0R 0THER PURP0SES W/N ASSEMBLED  </v>
          </cell>
          <cell r="E1545">
            <v>0.2</v>
          </cell>
          <cell r="I1545">
            <v>72285090</v>
          </cell>
          <cell r="J1545" t="str">
            <v>OTHERS  </v>
          </cell>
          <cell r="K1545">
            <v>0.02</v>
          </cell>
          <cell r="L1545">
            <v>0.06</v>
          </cell>
        </row>
        <row r="1546">
          <cell r="B1546">
            <v>73089090</v>
          </cell>
          <cell r="C1546" t="str">
            <v>OTHER STRUCTURE AND PARTS OF STRUCTURES OF IRON AND STEEL(EXCL FLOATING STRUCTURES)  </v>
          </cell>
          <cell r="D1546">
            <v>0.06</v>
          </cell>
          <cell r="E1546">
            <v>0.02</v>
          </cell>
          <cell r="I1546">
            <v>72286011</v>
          </cell>
          <cell r="J1546" t="str">
            <v>BRIGHT BARS OF ALLOY TOOL STEEL  </v>
          </cell>
          <cell r="L1546">
            <v>0.12</v>
          </cell>
        </row>
        <row r="1547">
          <cell r="B1547">
            <v>73090090</v>
          </cell>
          <cell r="C1547" t="str">
            <v>RESERVRS,TANKS,VATS ETC.OF IRN/STL N.E.S.  </v>
          </cell>
          <cell r="D1547">
            <v>0.01</v>
          </cell>
          <cell r="E1547">
            <v>0</v>
          </cell>
          <cell r="I1547">
            <v>72286099</v>
          </cell>
          <cell r="J1547" t="str">
            <v>OTHERS  </v>
          </cell>
          <cell r="L1547">
            <v>0.01</v>
          </cell>
        </row>
        <row r="1548">
          <cell r="B1548">
            <v>73101090</v>
          </cell>
          <cell r="C1548" t="str">
            <v>OTHERS  </v>
          </cell>
          <cell r="D1548">
            <v>0.01</v>
          </cell>
          <cell r="E1548">
            <v>0.01</v>
          </cell>
          <cell r="I1548">
            <v>72287011</v>
          </cell>
          <cell r="J1548" t="str">
            <v>ANGLES,SHAPE AND SECTIONS,80 MM OR MORE  </v>
          </cell>
        </row>
        <row r="1549">
          <cell r="B1549">
            <v>73102990</v>
          </cell>
          <cell r="C1549" t="str">
            <v>OTHERS  </v>
          </cell>
          <cell r="D1549">
            <v>0.02</v>
          </cell>
          <cell r="E1549">
            <v>1.1299999999999999</v>
          </cell>
          <cell r="I1549">
            <v>72299032</v>
          </cell>
          <cell r="J1549" t="str">
            <v>SPRING WIRE, NOT INSULATED  </v>
          </cell>
          <cell r="L1549">
            <v>0.17</v>
          </cell>
        </row>
        <row r="1550">
          <cell r="B1550">
            <v>73110090</v>
          </cell>
          <cell r="C1550" t="str">
            <v>OTHER PRESSURE CONTAINERS FOR TRANSPORT OR STORAGE OF COMPRESSED GASES  </v>
          </cell>
          <cell r="D1550">
            <v>0.01</v>
          </cell>
          <cell r="E1550">
            <v>0.95</v>
          </cell>
          <cell r="I1550">
            <v>72299040</v>
          </cell>
          <cell r="J1550" t="str">
            <v>ALL OTHERS WIRE,NOT INSULATED  </v>
          </cell>
          <cell r="L1550">
            <v>0.03</v>
          </cell>
        </row>
        <row r="1551">
          <cell r="B1551">
            <v>73121090</v>
          </cell>
          <cell r="C1551" t="str">
            <v>OTHERS(E.G.TRANSMISSION BELTING)  </v>
          </cell>
          <cell r="D1551">
            <v>0.01</v>
          </cell>
          <cell r="E1551">
            <v>0</v>
          </cell>
          <cell r="I1551">
            <v>72299090</v>
          </cell>
          <cell r="J1551" t="str">
            <v>OTHERS  </v>
          </cell>
          <cell r="K1551">
            <v>0.44</v>
          </cell>
          <cell r="L1551">
            <v>0.81</v>
          </cell>
        </row>
        <row r="1552">
          <cell r="B1552">
            <v>73129000</v>
          </cell>
          <cell r="C1552" t="str">
            <v>PLAITED BAND,SLINGS AND LIKE OF IRON OR STEEL NT ELECTRCALLY INSULATED  </v>
          </cell>
          <cell r="E1552">
            <v>0</v>
          </cell>
          <cell r="I1552">
            <v>73012090</v>
          </cell>
          <cell r="J1552" t="str">
            <v>OTHERS  </v>
          </cell>
          <cell r="K1552">
            <v>0.01</v>
          </cell>
          <cell r="L1552">
            <v>0.02</v>
          </cell>
        </row>
        <row r="1553">
          <cell r="B1553">
            <v>73141200</v>
          </cell>
          <cell r="C1553" t="str">
            <v>ENDLESS BNDS FR MACHINERY OF STAINLESS STL  </v>
          </cell>
          <cell r="D1553">
            <v>0</v>
          </cell>
          <cell r="E1553">
            <v>0.01</v>
          </cell>
          <cell r="I1553">
            <v>73021090</v>
          </cell>
          <cell r="J1553" t="str">
            <v>OTHER RAILS  </v>
          </cell>
          <cell r="L1553">
            <v>0.02</v>
          </cell>
        </row>
        <row r="1554">
          <cell r="B1554">
            <v>73141490</v>
          </cell>
          <cell r="C1554" t="str">
            <v>OTHERS  </v>
          </cell>
          <cell r="D1554">
            <v>0</v>
          </cell>
          <cell r="I1554">
            <v>73030090</v>
          </cell>
          <cell r="J1554" t="str">
            <v>OTHERS  </v>
          </cell>
          <cell r="K1554">
            <v>0</v>
          </cell>
        </row>
        <row r="1555">
          <cell r="B1555">
            <v>73151100</v>
          </cell>
          <cell r="C1555" t="str">
            <v>ROLLER CHAIN  </v>
          </cell>
          <cell r="E1555">
            <v>0</v>
          </cell>
          <cell r="I1555">
            <v>73041110</v>
          </cell>
          <cell r="J1555" t="str">
            <v>TUBES AND PIPES  </v>
          </cell>
          <cell r="K1555">
            <v>0.01</v>
          </cell>
        </row>
        <row r="1556">
          <cell r="B1556">
            <v>73151210</v>
          </cell>
          <cell r="C1556" t="str">
            <v>LIFTING AND HOISTING CHAIN  </v>
          </cell>
          <cell r="E1556">
            <v>0</v>
          </cell>
          <cell r="I1556">
            <v>73041910</v>
          </cell>
          <cell r="J1556" t="str">
            <v>IRON PIPES FOR OIL/GAS PIPELINES  </v>
          </cell>
          <cell r="K1556">
            <v>0.94</v>
          </cell>
        </row>
        <row r="1557">
          <cell r="B1557">
            <v>73151290</v>
          </cell>
          <cell r="C1557" t="str">
            <v>OTHERS OF OTHER ARTICULATED LINK CHAIN  </v>
          </cell>
          <cell r="D1557">
            <v>0</v>
          </cell>
          <cell r="I1557">
            <v>73041990</v>
          </cell>
          <cell r="J1557" t="str">
            <v>OTHER  </v>
          </cell>
          <cell r="K1557">
            <v>0.16</v>
          </cell>
          <cell r="L1557">
            <v>0.01</v>
          </cell>
        </row>
        <row r="1558">
          <cell r="B1558">
            <v>73158100</v>
          </cell>
          <cell r="C1558" t="str">
            <v>STUD-LINK CHAIN  </v>
          </cell>
          <cell r="E1558">
            <v>0.15</v>
          </cell>
          <cell r="I1558">
            <v>73042990</v>
          </cell>
          <cell r="J1558" t="str">
            <v>OTHER  </v>
          </cell>
          <cell r="K1558">
            <v>5.91</v>
          </cell>
          <cell r="L1558">
            <v>1.6</v>
          </cell>
        </row>
        <row r="1559">
          <cell r="B1559">
            <v>73158900</v>
          </cell>
          <cell r="C1559" t="str">
            <v>OTHER CHAIN(EXCL ARTICULTD CHAIN)  </v>
          </cell>
          <cell r="D1559">
            <v>0.05</v>
          </cell>
          <cell r="E1559">
            <v>0</v>
          </cell>
          <cell r="I1559">
            <v>73043139</v>
          </cell>
          <cell r="J1559" t="str">
            <v>OTHER MADE ABOVE 219.1 MM OUTER DIAMETER  </v>
          </cell>
          <cell r="K1559">
            <v>0.11</v>
          </cell>
          <cell r="L1559">
            <v>0.06</v>
          </cell>
        </row>
        <row r="1560">
          <cell r="B1560">
            <v>73159000</v>
          </cell>
          <cell r="C1560" t="str">
            <v>PARTS OF CHAIN(EXCL ARTICULTD CHAIN)  </v>
          </cell>
          <cell r="D1560">
            <v>0</v>
          </cell>
          <cell r="E1560">
            <v>0</v>
          </cell>
          <cell r="I1560">
            <v>73043929</v>
          </cell>
          <cell r="J1560" t="str">
            <v>OTHER &gt; 114.3 MM AND &lt;= 219.1 MM OUTER DIA  </v>
          </cell>
          <cell r="L1560">
            <v>0</v>
          </cell>
        </row>
        <row r="1561">
          <cell r="B1561">
            <v>73160010</v>
          </cell>
          <cell r="C1561" t="str">
            <v>ANCHORS AND GRAPNELS  </v>
          </cell>
          <cell r="E1561">
            <v>0.15</v>
          </cell>
          <cell r="I1561">
            <v>73043939</v>
          </cell>
          <cell r="J1561" t="str">
            <v>OTHER MADE ABOVE 219.1 MM OUTER DIAMETER  </v>
          </cell>
          <cell r="K1561">
            <v>0.06</v>
          </cell>
          <cell r="L1561">
            <v>0.01</v>
          </cell>
        </row>
        <row r="1562">
          <cell r="B1562">
            <v>73170019</v>
          </cell>
          <cell r="C1562" t="str">
            <v>NAILS,N.E.S.  </v>
          </cell>
          <cell r="E1562">
            <v>0.01</v>
          </cell>
          <cell r="I1562">
            <v>73044100</v>
          </cell>
          <cell r="J1562" t="str">
            <v>OTHR TUBS,PIPE AND HOLO PROFILE OF CIRCULR CROSS-SECTION OF STAINLES STEEL,COLD DRAWNOR COLD ROLLED  </v>
          </cell>
          <cell r="L1562">
            <v>0</v>
          </cell>
        </row>
        <row r="1563">
          <cell r="B1563">
            <v>73170030</v>
          </cell>
          <cell r="C1563" t="str">
            <v>TACKS  </v>
          </cell>
          <cell r="E1563">
            <v>0</v>
          </cell>
          <cell r="I1563">
            <v>73044900</v>
          </cell>
          <cell r="J1563" t="str">
            <v>OTHR TUBE,PIPE AND HOLO PROFILE OF CIRCULR CROSS-SECTION OF OTHER STAINLESS STEEL  </v>
          </cell>
          <cell r="K1563">
            <v>0.04</v>
          </cell>
          <cell r="L1563">
            <v>0.03</v>
          </cell>
        </row>
        <row r="1564">
          <cell r="B1564">
            <v>73170099</v>
          </cell>
          <cell r="C1564" t="str">
            <v>OTHER N.E.S.  </v>
          </cell>
          <cell r="D1564">
            <v>0.01</v>
          </cell>
          <cell r="I1564">
            <v>73045130</v>
          </cell>
          <cell r="J1564" t="str">
            <v>TUBES,PIPES ETC OF CRCLR CRSS-SECTN WITH OUTR DIAMTR&gt;219.1 MM,CLD RLD  </v>
          </cell>
          <cell r="L1564">
            <v>0.26</v>
          </cell>
        </row>
        <row r="1565">
          <cell r="B1565">
            <v>73181190</v>
          </cell>
          <cell r="C1565" t="str">
            <v>OTHER THREADED COACH SCREWS  </v>
          </cell>
          <cell r="D1565">
            <v>0</v>
          </cell>
          <cell r="E1565">
            <v>0</v>
          </cell>
          <cell r="I1565">
            <v>73049000</v>
          </cell>
          <cell r="J1565" t="str">
            <v>OTHR SEAMLESS TUBES/PIPES AND HOLOW PORFILES  </v>
          </cell>
          <cell r="K1565">
            <v>0.08</v>
          </cell>
          <cell r="L1565">
            <v>0</v>
          </cell>
        </row>
        <row r="1566">
          <cell r="B1566">
            <v>73181300</v>
          </cell>
          <cell r="C1566" t="str">
            <v>SCREW HOOKS AND SCREW RINGS,THREADED  </v>
          </cell>
          <cell r="D1566">
            <v>0</v>
          </cell>
          <cell r="I1566">
            <v>73061100</v>
          </cell>
          <cell r="J1566" t="str">
            <v>WELDED, OF STAINLESS STEEL  </v>
          </cell>
          <cell r="K1566">
            <v>0</v>
          </cell>
        </row>
        <row r="1567">
          <cell r="B1567">
            <v>73181400</v>
          </cell>
          <cell r="C1567" t="str">
            <v>SELF-TAPPING SCREWS,THREADED  </v>
          </cell>
          <cell r="D1567">
            <v>0.03</v>
          </cell>
          <cell r="E1567">
            <v>0.02</v>
          </cell>
          <cell r="I1567">
            <v>73061921</v>
          </cell>
          <cell r="J1567" t="str">
            <v>NON-GALVAN PIPE OF IRON FOR OIL OR GAS  </v>
          </cell>
          <cell r="K1567">
            <v>0</v>
          </cell>
          <cell r="L1567">
            <v>0</v>
          </cell>
        </row>
        <row r="1568">
          <cell r="B1568">
            <v>73181500</v>
          </cell>
          <cell r="C1568" t="str">
            <v>OTHR SCREWS AND BOLTS W/N WTH NUTS OR WASHERS THREADED  </v>
          </cell>
          <cell r="D1568">
            <v>3.26</v>
          </cell>
          <cell r="E1568">
            <v>3.03</v>
          </cell>
          <cell r="I1568">
            <v>73063010</v>
          </cell>
          <cell r="J1568" t="str">
            <v>OTHER,WELDED,OF CIRCULAR CROSS-SECTION, MADE UP OF OF IRON TUBE/PIPES  </v>
          </cell>
          <cell r="K1568">
            <v>0</v>
          </cell>
        </row>
        <row r="1569">
          <cell r="B1569">
            <v>73181600</v>
          </cell>
          <cell r="C1569" t="str">
            <v>THREADED NUTS  </v>
          </cell>
          <cell r="D1569">
            <v>1.63</v>
          </cell>
          <cell r="E1569">
            <v>1.39</v>
          </cell>
          <cell r="I1569">
            <v>73063090</v>
          </cell>
          <cell r="J1569" t="str">
            <v>OTHER,WELDED,OF CIRCULAR CROSS-SECTION, MADE UP OF OF NON-ALLY STEEL TUBE/PIPES  </v>
          </cell>
          <cell r="K1569">
            <v>0.02</v>
          </cell>
        </row>
        <row r="1570">
          <cell r="B1570">
            <v>73181900</v>
          </cell>
          <cell r="C1570" t="str">
            <v>OTHER THREADED ARTICLES  </v>
          </cell>
          <cell r="D1570">
            <v>0.04</v>
          </cell>
          <cell r="E1570">
            <v>0.03</v>
          </cell>
          <cell r="I1570">
            <v>73064000</v>
          </cell>
          <cell r="J1570" t="str">
            <v>OTHER,WELDED,OF CIRCULAR CROSS-SECTION, OF STAINLESS STEEL TUBES/PIPES  </v>
          </cell>
          <cell r="K1570">
            <v>0.04</v>
          </cell>
          <cell r="L1570">
            <v>7.0000000000000007E-2</v>
          </cell>
        </row>
        <row r="1571">
          <cell r="B1571">
            <v>73182100</v>
          </cell>
          <cell r="C1571" t="str">
            <v>SPRNG WASHRS AND OTHR LOCK WASHRS,NON-THRADD  </v>
          </cell>
          <cell r="D1571">
            <v>0.01</v>
          </cell>
          <cell r="E1571">
            <v>0.01</v>
          </cell>
          <cell r="I1571">
            <v>73069019</v>
          </cell>
          <cell r="J1571" t="str">
            <v>ERW PRECISION OTHER TUBES MADE UP OF OTHER  </v>
          </cell>
          <cell r="K1571">
            <v>0.05</v>
          </cell>
        </row>
        <row r="1572">
          <cell r="B1572">
            <v>73182200</v>
          </cell>
          <cell r="C1572" t="str">
            <v>OTHER WASHERS,NON-THREADED  </v>
          </cell>
          <cell r="D1572">
            <v>0.09</v>
          </cell>
          <cell r="E1572">
            <v>0.1</v>
          </cell>
          <cell r="I1572">
            <v>73069090</v>
          </cell>
          <cell r="J1572" t="str">
            <v>OTHER TUBES,PIPES ETC.OF IRON/STEEL N.E.S.  </v>
          </cell>
          <cell r="K1572">
            <v>0.17</v>
          </cell>
          <cell r="L1572">
            <v>0</v>
          </cell>
        </row>
        <row r="1573">
          <cell r="B1573">
            <v>73182300</v>
          </cell>
          <cell r="C1573" t="str">
            <v>RIVETS,NON-THREADED  </v>
          </cell>
          <cell r="D1573">
            <v>0.12</v>
          </cell>
          <cell r="E1573">
            <v>0.24</v>
          </cell>
          <cell r="I1573">
            <v>73071190</v>
          </cell>
          <cell r="J1573" t="str">
            <v>OTHERS NON-MALLEABLE CAST IRON  </v>
          </cell>
          <cell r="K1573">
            <v>0</v>
          </cell>
        </row>
        <row r="1574">
          <cell r="B1574">
            <v>73182400</v>
          </cell>
          <cell r="C1574" t="str">
            <v>COTTERS AND COTTER PINS,NON-THREADED  </v>
          </cell>
          <cell r="D1574">
            <v>0</v>
          </cell>
          <cell r="E1574">
            <v>0.02</v>
          </cell>
          <cell r="I1574">
            <v>73071900</v>
          </cell>
          <cell r="J1574" t="str">
            <v>OTHER CAST FITTINGS  </v>
          </cell>
          <cell r="K1574">
            <v>0.01</v>
          </cell>
          <cell r="L1574">
            <v>0</v>
          </cell>
        </row>
        <row r="1575">
          <cell r="B1575">
            <v>73182910</v>
          </cell>
          <cell r="C1575" t="str">
            <v>CIRCLIPS  </v>
          </cell>
          <cell r="D1575">
            <v>0.49</v>
          </cell>
          <cell r="E1575">
            <v>0.35</v>
          </cell>
          <cell r="I1575">
            <v>73072100</v>
          </cell>
          <cell r="J1575" t="str">
            <v>FLANGES OF STAINLESS STEEL  </v>
          </cell>
          <cell r="K1575">
            <v>0.04</v>
          </cell>
          <cell r="L1575">
            <v>0</v>
          </cell>
        </row>
        <row r="1576">
          <cell r="B1576">
            <v>73182990</v>
          </cell>
          <cell r="C1576" t="str">
            <v>OTHER NON-THREADED ARTICLES N.E.S.  </v>
          </cell>
          <cell r="D1576">
            <v>0.3</v>
          </cell>
          <cell r="E1576">
            <v>0.5</v>
          </cell>
          <cell r="I1576">
            <v>73072200</v>
          </cell>
          <cell r="J1576" t="str">
            <v>THREADED ELBOWS,BNDS AND SLEVS OF STNLES STL  </v>
          </cell>
          <cell r="K1576">
            <v>0.01</v>
          </cell>
        </row>
        <row r="1577">
          <cell r="B1577">
            <v>73194090</v>
          </cell>
          <cell r="C1577" t="str">
            <v>OTHER PINS  </v>
          </cell>
          <cell r="D1577">
            <v>0</v>
          </cell>
          <cell r="I1577">
            <v>73072300</v>
          </cell>
          <cell r="J1577" t="str">
            <v>BUTT WELDING FITTINGS OF STAINLESS STEEL  </v>
          </cell>
          <cell r="L1577">
            <v>0.02</v>
          </cell>
        </row>
        <row r="1578">
          <cell r="B1578">
            <v>73199000</v>
          </cell>
          <cell r="C1578" t="str">
            <v>OTHER ARTICLES OF 7319  </v>
          </cell>
          <cell r="D1578">
            <v>0.04</v>
          </cell>
          <cell r="E1578">
            <v>0.16</v>
          </cell>
          <cell r="I1578">
            <v>73072900</v>
          </cell>
          <cell r="J1578" t="str">
            <v>OTHER FITTINGS OF STAINLESS STEEL  </v>
          </cell>
          <cell r="K1578">
            <v>0.05</v>
          </cell>
          <cell r="L1578">
            <v>0.03</v>
          </cell>
        </row>
        <row r="1579">
          <cell r="B1579">
            <v>73201011</v>
          </cell>
          <cell r="C1579" t="str">
            <v>LEAF SPRING FOR MOTOR VEHICLES  </v>
          </cell>
          <cell r="D1579">
            <v>0</v>
          </cell>
          <cell r="E1579">
            <v>0</v>
          </cell>
          <cell r="I1579">
            <v>73079110</v>
          </cell>
          <cell r="J1579" t="str">
            <v>GALVANISED  </v>
          </cell>
          <cell r="K1579">
            <v>0</v>
          </cell>
        </row>
        <row r="1580">
          <cell r="B1580">
            <v>73201019</v>
          </cell>
          <cell r="C1580" t="str">
            <v>OTHER LEAF-SPRINGS  </v>
          </cell>
          <cell r="D1580">
            <v>0</v>
          </cell>
          <cell r="E1580">
            <v>0</v>
          </cell>
          <cell r="I1580">
            <v>73079190</v>
          </cell>
          <cell r="J1580" t="str">
            <v>NON-GALVANISED  </v>
          </cell>
          <cell r="K1580">
            <v>0.3</v>
          </cell>
          <cell r="L1580">
            <v>0.01</v>
          </cell>
        </row>
        <row r="1581">
          <cell r="B1581">
            <v>73202000</v>
          </cell>
          <cell r="C1581" t="str">
            <v>HELICAL SPRINGS  </v>
          </cell>
          <cell r="D1581">
            <v>0.05</v>
          </cell>
          <cell r="E1581">
            <v>0.03</v>
          </cell>
          <cell r="I1581">
            <v>73079290</v>
          </cell>
          <cell r="J1581" t="str">
            <v>NON-GALVANISED  </v>
          </cell>
          <cell r="K1581">
            <v>0.02</v>
          </cell>
          <cell r="L1581">
            <v>0.02</v>
          </cell>
        </row>
        <row r="1582">
          <cell r="B1582">
            <v>73209010</v>
          </cell>
          <cell r="C1582" t="str">
            <v>COIL SPRINGS OF IRN OR STL FOR RLYS/TRMYS  </v>
          </cell>
          <cell r="D1582">
            <v>0</v>
          </cell>
          <cell r="I1582">
            <v>73079390</v>
          </cell>
          <cell r="J1582" t="str">
            <v>NON GALVANISED  </v>
          </cell>
          <cell r="K1582">
            <v>0.06</v>
          </cell>
        </row>
        <row r="1583">
          <cell r="B1583">
            <v>73209020</v>
          </cell>
          <cell r="C1583" t="str">
            <v>SPRING PINS  </v>
          </cell>
          <cell r="D1583">
            <v>0.01</v>
          </cell>
          <cell r="E1583">
            <v>0</v>
          </cell>
          <cell r="I1583">
            <v>73079910</v>
          </cell>
          <cell r="J1583" t="str">
            <v>GALVANISED  </v>
          </cell>
        </row>
        <row r="1584">
          <cell r="B1584">
            <v>73209090</v>
          </cell>
          <cell r="C1584" t="str">
            <v>OTHERS OF OTHER SPRINGS OF IRON/STEEL  </v>
          </cell>
          <cell r="D1584">
            <v>0.28999999999999998</v>
          </cell>
          <cell r="E1584">
            <v>0.28999999999999998</v>
          </cell>
          <cell r="I1584">
            <v>73079990</v>
          </cell>
          <cell r="J1584" t="str">
            <v>NON-GALVANISED  </v>
          </cell>
          <cell r="K1584">
            <v>0.23</v>
          </cell>
          <cell r="L1584">
            <v>0.16</v>
          </cell>
        </row>
        <row r="1585">
          <cell r="B1585">
            <v>73211110</v>
          </cell>
          <cell r="C1585" t="str">
            <v>COOKERS AND KITCHEN STOVES  </v>
          </cell>
          <cell r="D1585">
            <v>0</v>
          </cell>
          <cell r="I1585">
            <v>73084000</v>
          </cell>
          <cell r="J1585" t="str">
            <v>PROPS AND SMLR EQUIPMENT FOR SCAFFOLDING, SHUTTERING OR PIT-PROPPING  </v>
          </cell>
          <cell r="K1585">
            <v>0</v>
          </cell>
        </row>
        <row r="1586">
          <cell r="B1586">
            <v>73211210</v>
          </cell>
          <cell r="C1586" t="str">
            <v>COOKERS AND KITCHEN STOVES  </v>
          </cell>
          <cell r="D1586">
            <v>0.01</v>
          </cell>
          <cell r="I1586">
            <v>73089090</v>
          </cell>
          <cell r="J1586" t="str">
            <v>OTHER STRUCTURE AND PARTS OF STRUCTURES OF IRON AND STEEL(EXCL FLOATING STRUCTURES)  </v>
          </cell>
          <cell r="K1586">
            <v>0.41</v>
          </cell>
          <cell r="L1586">
            <v>0.59</v>
          </cell>
        </row>
        <row r="1587">
          <cell r="B1587">
            <v>73229090</v>
          </cell>
          <cell r="C1587" t="str">
            <v>PARTS OF AIR HEATERS AND AIR DISTRIBUTORS  </v>
          </cell>
          <cell r="D1587">
            <v>0</v>
          </cell>
          <cell r="I1587">
            <v>73090040</v>
          </cell>
          <cell r="J1587" t="str">
            <v>PRESSURE VESSELS  </v>
          </cell>
        </row>
        <row r="1588">
          <cell r="B1588">
            <v>73239490</v>
          </cell>
          <cell r="C1588" t="str">
            <v>OTHER HOUSEHOLD ARTICLES OF IRON N.E.S. (OTHER THAN CAST IRON)OR STEEL,ENAMELLED  </v>
          </cell>
          <cell r="D1588">
            <v>0</v>
          </cell>
          <cell r="I1588">
            <v>73090090</v>
          </cell>
          <cell r="J1588" t="str">
            <v>RESERVRS,TANKS,VATS ETC.OF IRN/STL N.E.S.  </v>
          </cell>
          <cell r="K1588">
            <v>0.02</v>
          </cell>
          <cell r="L1588">
            <v>0</v>
          </cell>
        </row>
        <row r="1589">
          <cell r="B1589">
            <v>73239990</v>
          </cell>
          <cell r="C1589" t="str">
            <v>OTHER HOUSEHOLD UTENSILS AND ITS PARTS N.E.S  </v>
          </cell>
          <cell r="D1589">
            <v>0</v>
          </cell>
          <cell r="E1589">
            <v>0</v>
          </cell>
          <cell r="I1589">
            <v>73101090</v>
          </cell>
          <cell r="J1589" t="str">
            <v>OTHERS  </v>
          </cell>
          <cell r="L1589">
            <v>0.01</v>
          </cell>
        </row>
        <row r="1590">
          <cell r="B1590">
            <v>73249000</v>
          </cell>
          <cell r="C1590" t="str">
            <v>OTHER SANITARY WARE INCLUDING PARTS  </v>
          </cell>
          <cell r="D1590">
            <v>0</v>
          </cell>
          <cell r="I1590">
            <v>73102990</v>
          </cell>
          <cell r="J1590" t="str">
            <v>OTHERS  </v>
          </cell>
        </row>
        <row r="1591">
          <cell r="B1591">
            <v>73259930</v>
          </cell>
          <cell r="C1591" t="str">
            <v>OTHR CAST ARTCLS STAINLESS STEEL MALLEABL  </v>
          </cell>
          <cell r="D1591">
            <v>0.01</v>
          </cell>
          <cell r="I1591">
            <v>73121090</v>
          </cell>
          <cell r="J1591" t="str">
            <v>OTHERS(E.G.TRANSMISSION BELTING)  </v>
          </cell>
          <cell r="L1591">
            <v>0.01</v>
          </cell>
        </row>
        <row r="1592">
          <cell r="B1592">
            <v>73259999</v>
          </cell>
          <cell r="C1592" t="str">
            <v>OTHER CAST ARTICLES OF IRON OR STEEL N.E.S  </v>
          </cell>
          <cell r="D1592">
            <v>0.01</v>
          </cell>
          <cell r="E1592">
            <v>0.05</v>
          </cell>
          <cell r="I1592">
            <v>73129000</v>
          </cell>
          <cell r="J1592" t="str">
            <v>PLAITED BAND,SLINGS AND LIKE OF IRON OR STEEL NT ELECTRCALLY INSULATED  </v>
          </cell>
          <cell r="L1592">
            <v>0</v>
          </cell>
        </row>
        <row r="1593">
          <cell r="B1593">
            <v>73261910</v>
          </cell>
          <cell r="C1593" t="str">
            <v>OTHER ARTICLES FORGED OR STAMPED FOR AUTOMOBILES AND EARTH MOVING EQUIPMENTS  </v>
          </cell>
          <cell r="D1593">
            <v>0</v>
          </cell>
          <cell r="E1593">
            <v>0</v>
          </cell>
          <cell r="I1593">
            <v>73141990</v>
          </cell>
          <cell r="J1593" t="str">
            <v>OTHERS  </v>
          </cell>
          <cell r="K1593">
            <v>0</v>
          </cell>
        </row>
        <row r="1594">
          <cell r="B1594">
            <v>73261990</v>
          </cell>
          <cell r="C1594" t="str">
            <v>OTHERS OF OTHER ARTICLES OF FORGED OR STAMPED BUT NOT FURTHER WORKED  </v>
          </cell>
          <cell r="D1594">
            <v>0.05</v>
          </cell>
          <cell r="E1594">
            <v>0.01</v>
          </cell>
          <cell r="I1594">
            <v>73151210</v>
          </cell>
          <cell r="J1594" t="str">
            <v>LIFTING AND HOISTING CHAIN  </v>
          </cell>
          <cell r="K1594">
            <v>0</v>
          </cell>
        </row>
        <row r="1595">
          <cell r="B1595">
            <v>73262090</v>
          </cell>
          <cell r="C1595" t="str">
            <v>OTHER ARTICLES OF IRON OR STEEL WIRE FOR OTHER USE  </v>
          </cell>
          <cell r="D1595">
            <v>0.26</v>
          </cell>
          <cell r="E1595">
            <v>0.01</v>
          </cell>
          <cell r="I1595">
            <v>73151290</v>
          </cell>
          <cell r="J1595" t="str">
            <v>OTHERS OF OTHER ARTICULATED LINK CHAIN  </v>
          </cell>
          <cell r="K1595">
            <v>0.01</v>
          </cell>
          <cell r="L1595">
            <v>0</v>
          </cell>
        </row>
        <row r="1596">
          <cell r="B1596">
            <v>73269060</v>
          </cell>
          <cell r="C1596" t="str">
            <v>MANUFACTRS OF STNLES STL(EXCL UTNSILS),NES  </v>
          </cell>
          <cell r="D1596">
            <v>0.01</v>
          </cell>
          <cell r="E1596">
            <v>0.04</v>
          </cell>
          <cell r="I1596">
            <v>73158900</v>
          </cell>
          <cell r="J1596" t="str">
            <v>OTHER CHAIN(EXCL ARTICULTD CHAIN)  </v>
          </cell>
          <cell r="L1596">
            <v>0</v>
          </cell>
        </row>
        <row r="1597">
          <cell r="B1597">
            <v>73269070</v>
          </cell>
          <cell r="C1597" t="str">
            <v>ARTICLES OF CLAD METALS  </v>
          </cell>
          <cell r="D1597">
            <v>0</v>
          </cell>
          <cell r="I1597">
            <v>73170099</v>
          </cell>
          <cell r="J1597" t="str">
            <v>OTHER N.E.S.  </v>
          </cell>
          <cell r="K1597">
            <v>0.01</v>
          </cell>
          <cell r="L1597">
            <v>0.02</v>
          </cell>
        </row>
        <row r="1598">
          <cell r="B1598">
            <v>73269091</v>
          </cell>
          <cell r="C1598" t="str">
            <v>SHANKS  </v>
          </cell>
          <cell r="D1598">
            <v>0.02</v>
          </cell>
          <cell r="I1598">
            <v>73181110</v>
          </cell>
          <cell r="J1598" t="str">
            <v>SCREW MACHINE,THREADED  </v>
          </cell>
          <cell r="K1598">
            <v>0</v>
          </cell>
        </row>
        <row r="1599">
          <cell r="B1599">
            <v>73269099</v>
          </cell>
          <cell r="C1599" t="str">
            <v>ALL OTHER ARTICLES OF IRON/STEEL NES OTHER STEERING OR RUDDER EQUIPMENT FOR SHIPS AND BOATS, N.E.S.  </v>
          </cell>
          <cell r="D1599">
            <v>1.21</v>
          </cell>
          <cell r="E1599">
            <v>3.32</v>
          </cell>
          <cell r="I1599">
            <v>73181190</v>
          </cell>
          <cell r="J1599" t="str">
            <v>OTHER THREADED COACH SCREWS  </v>
          </cell>
          <cell r="K1599">
            <v>0.01</v>
          </cell>
          <cell r="L1599">
            <v>0</v>
          </cell>
        </row>
        <row r="1600">
          <cell r="B1600">
            <v>74031100</v>
          </cell>
          <cell r="C1600" t="str">
            <v>CATHODS AND SECTNS OF CATHODS OF REFIND COP  </v>
          </cell>
          <cell r="D1600">
            <v>0.51</v>
          </cell>
          <cell r="E1600">
            <v>2</v>
          </cell>
          <cell r="I1600">
            <v>73181200</v>
          </cell>
          <cell r="J1600" t="str">
            <v>OTHER WOOD SCREWS,THREADED  </v>
          </cell>
          <cell r="L1600">
            <v>0</v>
          </cell>
        </row>
        <row r="1601">
          <cell r="B1601">
            <v>74032100</v>
          </cell>
          <cell r="C1601" t="str">
            <v>COPPER-ZINC BASE ALLOYS(BRASS)  </v>
          </cell>
          <cell r="E1601">
            <v>0.13</v>
          </cell>
          <cell r="I1601">
            <v>73181300</v>
          </cell>
          <cell r="J1601" t="str">
            <v>SCREW HOOKS AND SCREW RINGS,THREADED  </v>
          </cell>
        </row>
        <row r="1602">
          <cell r="B1602">
            <v>74032290</v>
          </cell>
          <cell r="C1602" t="str">
            <v>OTHER COPPER-TIN BASE ALLOYS(BRONZE)  </v>
          </cell>
          <cell r="E1602">
            <v>0</v>
          </cell>
          <cell r="I1602">
            <v>73181400</v>
          </cell>
          <cell r="J1602" t="str">
            <v>SELF-TAPPING SCREWS,THREADED  </v>
          </cell>
          <cell r="K1602">
            <v>0</v>
          </cell>
          <cell r="L1602">
            <v>0.01</v>
          </cell>
        </row>
        <row r="1603">
          <cell r="B1603">
            <v>74032900</v>
          </cell>
          <cell r="C1603" t="str">
            <v>OTHER COPPER ALLOYS(OTHER THAN MASTER ALLOYS OF HEADING NO.7405)  </v>
          </cell>
          <cell r="D1603">
            <v>0.22</v>
          </cell>
          <cell r="E1603">
            <v>0.25</v>
          </cell>
          <cell r="I1603">
            <v>73181500</v>
          </cell>
          <cell r="J1603" t="str">
            <v>OTHR SCREWS AND BOLTS W/N WTH NUTS OR WASHERS THREADED  </v>
          </cell>
          <cell r="K1603">
            <v>2.67</v>
          </cell>
          <cell r="L1603">
            <v>3.6</v>
          </cell>
        </row>
        <row r="1604">
          <cell r="B1604">
            <v>74040012</v>
          </cell>
          <cell r="C1604" t="str">
            <v>COPPER SCRAP COVERED BY ISRI CODE BARLEY, BERRY ,BIRCH,CANDY,CLIFF,CLOBE,COBRA, COCOADREAM AND PALMS  </v>
          </cell>
          <cell r="D1604">
            <v>1.89</v>
          </cell>
          <cell r="E1604">
            <v>1.51</v>
          </cell>
          <cell r="I1604">
            <v>73181600</v>
          </cell>
          <cell r="J1604" t="str">
            <v>THREADED NUTS  </v>
          </cell>
          <cell r="K1604">
            <v>2.23</v>
          </cell>
          <cell r="L1604">
            <v>1.9</v>
          </cell>
        </row>
        <row r="1605">
          <cell r="B1605">
            <v>74040022</v>
          </cell>
          <cell r="C1605" t="str">
            <v>BRASS SCRAP COVERED BY ISRI CODE DRINK , EBONY,ENERV,ELDER,ENGEL,ERIN,GRAPE,HONEY, IVORY,LABEL,LARK,MALON,NIGHT,NOBLE,  </v>
          </cell>
          <cell r="D1605">
            <v>0.96</v>
          </cell>
          <cell r="E1605">
            <v>2.0699999999999998</v>
          </cell>
          <cell r="I1605">
            <v>73181900</v>
          </cell>
          <cell r="J1605" t="str">
            <v>OTHER THREADED ARTICLES  </v>
          </cell>
          <cell r="K1605">
            <v>0.12</v>
          </cell>
          <cell r="L1605">
            <v>7.0000000000000007E-2</v>
          </cell>
        </row>
        <row r="1606">
          <cell r="B1606">
            <v>74062000</v>
          </cell>
          <cell r="C1606" t="str">
            <v>COPPER POWDERS OF LAMELAR STRUCTURE,FLAKES  </v>
          </cell>
          <cell r="D1606">
            <v>0.03</v>
          </cell>
          <cell r="I1606">
            <v>73182100</v>
          </cell>
          <cell r="J1606" t="str">
            <v>SPRNG WASHRS AND OTHR LOCK WASHRS,NON-THRADD  </v>
          </cell>
          <cell r="K1606">
            <v>0</v>
          </cell>
          <cell r="L1606">
            <v>0.01</v>
          </cell>
        </row>
        <row r="1607">
          <cell r="B1607">
            <v>74071010</v>
          </cell>
          <cell r="C1607" t="str">
            <v>ELECTROLYTIC COPPER RODS OR BLACK COPPER RODS(INCLUDING COILS),WROUGHT  </v>
          </cell>
          <cell r="D1607">
            <v>6.43</v>
          </cell>
          <cell r="I1607">
            <v>73182200</v>
          </cell>
          <cell r="J1607" t="str">
            <v>OTHER WASHERS,NON-THREADED  </v>
          </cell>
          <cell r="K1607">
            <v>0.55000000000000004</v>
          </cell>
          <cell r="L1607">
            <v>0.28000000000000003</v>
          </cell>
        </row>
        <row r="1608">
          <cell r="B1608">
            <v>74071020</v>
          </cell>
          <cell r="C1608" t="str">
            <v>COPPER RODS OTHR THAN ELECTROLYTIC,WROUGHT  </v>
          </cell>
          <cell r="D1608">
            <v>3.19</v>
          </cell>
          <cell r="I1608">
            <v>73182300</v>
          </cell>
          <cell r="J1608" t="str">
            <v>RIVETS,NON-THREADED  </v>
          </cell>
          <cell r="K1608">
            <v>0.11</v>
          </cell>
          <cell r="L1608">
            <v>0.09</v>
          </cell>
        </row>
        <row r="1609">
          <cell r="B1609">
            <v>74071030</v>
          </cell>
          <cell r="C1609" t="str">
            <v>COPPER BARS(SOLID),WROUGHT  </v>
          </cell>
          <cell r="E1609">
            <v>0.13</v>
          </cell>
          <cell r="I1609">
            <v>73182400</v>
          </cell>
          <cell r="J1609" t="str">
            <v>COTTERS AND COTTER PINS,NON-THREADED  </v>
          </cell>
          <cell r="K1609">
            <v>0.04</v>
          </cell>
          <cell r="L1609">
            <v>0</v>
          </cell>
        </row>
        <row r="1610">
          <cell r="B1610">
            <v>74072110</v>
          </cell>
          <cell r="C1610" t="str">
            <v>BARS OF BRASS  </v>
          </cell>
          <cell r="E1610">
            <v>0</v>
          </cell>
          <cell r="I1610">
            <v>73182910</v>
          </cell>
          <cell r="J1610" t="str">
            <v>CIRCLIPS  </v>
          </cell>
          <cell r="K1610">
            <v>0.01</v>
          </cell>
          <cell r="L1610">
            <v>0.21</v>
          </cell>
        </row>
        <row r="1611">
          <cell r="B1611">
            <v>74072120</v>
          </cell>
          <cell r="C1611" t="str">
            <v>RODS OF BRASS  </v>
          </cell>
          <cell r="D1611">
            <v>0</v>
          </cell>
          <cell r="I1611">
            <v>73182990</v>
          </cell>
          <cell r="J1611" t="str">
            <v>OTHER NON-THREADED ARTICLES N.E.S.  </v>
          </cell>
          <cell r="K1611">
            <v>0.44</v>
          </cell>
          <cell r="L1611">
            <v>0.51</v>
          </cell>
        </row>
        <row r="1612">
          <cell r="B1612">
            <v>74072990</v>
          </cell>
          <cell r="C1612" t="str">
            <v>OTHER BARS RODS ETC,OF OTHER COPPER ALLOYS  </v>
          </cell>
          <cell r="D1612">
            <v>0.13</v>
          </cell>
          <cell r="E1612">
            <v>0.05</v>
          </cell>
          <cell r="I1612">
            <v>73194090</v>
          </cell>
          <cell r="J1612" t="str">
            <v>OTHER PINS  </v>
          </cell>
          <cell r="K1612">
            <v>0.01</v>
          </cell>
          <cell r="L1612">
            <v>0.01</v>
          </cell>
        </row>
        <row r="1613">
          <cell r="B1613">
            <v>74081190</v>
          </cell>
          <cell r="C1613" t="str">
            <v>OTHR COPPR WIRE WTH MAX CRS-SEC DIAMTR&gt;6MM  </v>
          </cell>
          <cell r="D1613">
            <v>32.61</v>
          </cell>
          <cell r="E1613">
            <v>3.82</v>
          </cell>
          <cell r="I1613">
            <v>73199000</v>
          </cell>
          <cell r="J1613" t="str">
            <v>OTHER ARTICLES OF 7319  </v>
          </cell>
          <cell r="K1613">
            <v>0.01</v>
          </cell>
          <cell r="L1613">
            <v>0.02</v>
          </cell>
        </row>
        <row r="1614">
          <cell r="B1614">
            <v>74082190</v>
          </cell>
          <cell r="C1614" t="str">
            <v>WIRE OF COPPER-ZINC BASE ALLOYS(BRASS) CROSS-SECTIONAL DIMENSION &lt;= 6MM  </v>
          </cell>
          <cell r="D1614">
            <v>0.61</v>
          </cell>
          <cell r="E1614">
            <v>0.5</v>
          </cell>
          <cell r="I1614">
            <v>73201011</v>
          </cell>
          <cell r="J1614" t="str">
            <v>LEAF SPRING FOR MOTOR VEHICLES  </v>
          </cell>
          <cell r="K1614">
            <v>0.01</v>
          </cell>
          <cell r="L1614">
            <v>0.03</v>
          </cell>
        </row>
        <row r="1615">
          <cell r="B1615">
            <v>74082990</v>
          </cell>
          <cell r="C1615" t="str">
            <v>OTHER WIRE OF OTHER COPPER ALLOYS  </v>
          </cell>
          <cell r="D1615">
            <v>0</v>
          </cell>
          <cell r="I1615">
            <v>73201019</v>
          </cell>
          <cell r="J1615" t="str">
            <v>OTHER LEAF-SPRINGS  </v>
          </cell>
          <cell r="K1615">
            <v>0</v>
          </cell>
        </row>
        <row r="1616">
          <cell r="B1616">
            <v>74091900</v>
          </cell>
          <cell r="C1616" t="str">
            <v>OTHER PLATES,SHEETS ETC OF REFINED COPPER  </v>
          </cell>
          <cell r="E1616">
            <v>0.01</v>
          </cell>
          <cell r="I1616">
            <v>73202000</v>
          </cell>
          <cell r="J1616" t="str">
            <v>HELICAL SPRINGS  </v>
          </cell>
          <cell r="K1616">
            <v>0.03</v>
          </cell>
          <cell r="L1616">
            <v>0.03</v>
          </cell>
        </row>
        <row r="1617">
          <cell r="B1617">
            <v>74092100</v>
          </cell>
          <cell r="C1617" t="str">
            <v>PLATES SHEETS AND STRIP OF COPPER-ZINC BASE ALLOYS(BRASS)IN COILS  </v>
          </cell>
          <cell r="D1617">
            <v>0.01</v>
          </cell>
          <cell r="E1617">
            <v>0.66</v>
          </cell>
          <cell r="I1617">
            <v>73209010</v>
          </cell>
          <cell r="J1617" t="str">
            <v>COIL SPRINGS OF IRN OR STL FOR RLYS/TRMYS  </v>
          </cell>
          <cell r="K1617">
            <v>0.01</v>
          </cell>
        </row>
        <row r="1618">
          <cell r="B1618">
            <v>74099000</v>
          </cell>
          <cell r="C1618" t="str">
            <v>PLATES,SHEETS ETC.OF OTHER COPPER ALLOYS  </v>
          </cell>
          <cell r="D1618">
            <v>0.01</v>
          </cell>
          <cell r="I1618">
            <v>73209020</v>
          </cell>
          <cell r="J1618" t="str">
            <v>SPRING PINS  </v>
          </cell>
          <cell r="L1618">
            <v>0.01</v>
          </cell>
        </row>
        <row r="1619">
          <cell r="B1619">
            <v>74112900</v>
          </cell>
          <cell r="C1619" t="str">
            <v>TUBES AND PIPES OF OTHER COPPER ALLOYS  </v>
          </cell>
          <cell r="D1619">
            <v>0.01</v>
          </cell>
          <cell r="I1619">
            <v>73209090</v>
          </cell>
          <cell r="J1619" t="str">
            <v>OTHERS OF OTHER SPRINGS OF IRON/STEEL  </v>
          </cell>
          <cell r="K1619">
            <v>0.71</v>
          </cell>
          <cell r="L1619">
            <v>0.46</v>
          </cell>
        </row>
        <row r="1620">
          <cell r="B1620">
            <v>74122019</v>
          </cell>
          <cell r="C1620" t="str">
            <v>0THR TUBE OR PIPE FTNGS OF BRASS  </v>
          </cell>
          <cell r="E1620">
            <v>0</v>
          </cell>
          <cell r="I1620">
            <v>73211190</v>
          </cell>
          <cell r="J1620" t="str">
            <v>OTHER COOKING APPARATUS OF IRON OR STEEL  </v>
          </cell>
          <cell r="K1620">
            <v>0</v>
          </cell>
        </row>
        <row r="1621">
          <cell r="B1621">
            <v>74122090</v>
          </cell>
          <cell r="C1621" t="str">
            <v>FITTINGS OF BRNZ AND SMLR ALOYS OF COPR NES  </v>
          </cell>
          <cell r="I1621">
            <v>73219000</v>
          </cell>
          <cell r="J1621" t="str">
            <v>PARTS FOR APPLIANCES OF IRON OR STEEL OF HDG.NO.7321  </v>
          </cell>
          <cell r="K1621">
            <v>0</v>
          </cell>
        </row>
        <row r="1622">
          <cell r="B1622">
            <v>74130000</v>
          </cell>
          <cell r="C1622" t="str">
            <v>STRANDED WIRE,CABLES,PLAITD BANDS AND LIKE OF COPPER,NOT ELECTRICALLY INSULATED  </v>
          </cell>
          <cell r="D1622">
            <v>0</v>
          </cell>
          <cell r="I1622">
            <v>73221900</v>
          </cell>
          <cell r="J1622" t="str">
            <v>OTHER RADIATORS AND PARTS THEREOF  </v>
          </cell>
          <cell r="K1622">
            <v>0.02</v>
          </cell>
          <cell r="L1622">
            <v>0</v>
          </cell>
        </row>
        <row r="1623">
          <cell r="B1623">
            <v>74152100</v>
          </cell>
          <cell r="C1623" t="str">
            <v>WASHRS(INCL SPRING WASHRS),NOT THREADED  </v>
          </cell>
          <cell r="E1623">
            <v>0.01</v>
          </cell>
          <cell r="I1623">
            <v>73239190</v>
          </cell>
          <cell r="J1623" t="str">
            <v>OTHER UTENSILS OF CAST IRON NT ENAMELD  </v>
          </cell>
          <cell r="K1623">
            <v>0.01</v>
          </cell>
        </row>
        <row r="1624">
          <cell r="B1624">
            <v>74152900</v>
          </cell>
          <cell r="C1624" t="str">
            <v>OTHER ARTICLES,NOT THREADED  </v>
          </cell>
          <cell r="D1624">
            <v>0</v>
          </cell>
          <cell r="E1624">
            <v>0</v>
          </cell>
          <cell r="I1624">
            <v>73239390</v>
          </cell>
          <cell r="J1624" t="str">
            <v>OTHR HOUSHOLD ARTICL OF STAINLESS STL NES  </v>
          </cell>
          <cell r="K1624">
            <v>0</v>
          </cell>
          <cell r="L1624">
            <v>0.01</v>
          </cell>
        </row>
        <row r="1625">
          <cell r="B1625">
            <v>74153390</v>
          </cell>
          <cell r="C1625" t="str">
            <v>OTHER SCREWS; BOLTS AND NUTS :THREADED  </v>
          </cell>
          <cell r="D1625">
            <v>0</v>
          </cell>
          <cell r="I1625">
            <v>73239990</v>
          </cell>
          <cell r="J1625" t="str">
            <v>OTHER HOUSEHOLD UTENSILS AND ITS PARTS N.E.S  </v>
          </cell>
          <cell r="K1625">
            <v>0.01</v>
          </cell>
          <cell r="L1625">
            <v>0</v>
          </cell>
        </row>
        <row r="1626">
          <cell r="B1626">
            <v>74153990</v>
          </cell>
          <cell r="C1626" t="str">
            <v>OTHER THREADED ARTICLES N.E.S.  </v>
          </cell>
          <cell r="D1626">
            <v>0</v>
          </cell>
          <cell r="E1626">
            <v>0</v>
          </cell>
          <cell r="I1626">
            <v>73259100</v>
          </cell>
          <cell r="J1626" t="str">
            <v>GRINDNG BALLS AND SMLR ARTCLS FOR MILLS OF MALLEABLE CAST IRON  </v>
          </cell>
          <cell r="K1626">
            <v>0.33</v>
          </cell>
          <cell r="L1626">
            <v>0.67</v>
          </cell>
        </row>
        <row r="1627">
          <cell r="B1627">
            <v>74182010</v>
          </cell>
          <cell r="C1627" t="str">
            <v>SANITARY WARE  </v>
          </cell>
          <cell r="D1627">
            <v>0</v>
          </cell>
          <cell r="I1627">
            <v>73259910</v>
          </cell>
          <cell r="J1627" t="str">
            <v>OTHER CAST ARTCLES OF IRON MALLEABLE  </v>
          </cell>
          <cell r="K1627">
            <v>7.0000000000000007E-2</v>
          </cell>
        </row>
        <row r="1628">
          <cell r="B1628">
            <v>74199100</v>
          </cell>
          <cell r="C1628" t="str">
            <v>ARTICLES OF COPPER,CAST,MOULDED STAMPED OR GORGED,BUT NOT FURTHER WORKED  </v>
          </cell>
          <cell r="E1628">
            <v>0.01</v>
          </cell>
          <cell r="I1628">
            <v>73259920</v>
          </cell>
          <cell r="J1628" t="str">
            <v>OTHR CAST ARTCLS OF ALLOY STEEL MALLEABLE  </v>
          </cell>
          <cell r="K1628">
            <v>0.01</v>
          </cell>
        </row>
        <row r="1629">
          <cell r="B1629">
            <v>74199990</v>
          </cell>
          <cell r="C1629" t="str">
            <v>OTHERS  </v>
          </cell>
          <cell r="D1629">
            <v>0.05</v>
          </cell>
          <cell r="E1629">
            <v>0.05</v>
          </cell>
          <cell r="I1629">
            <v>73259930</v>
          </cell>
          <cell r="J1629" t="str">
            <v>OTHR CAST ARTCLS STAINLESS STEEL MALLEABL  </v>
          </cell>
          <cell r="K1629">
            <v>0</v>
          </cell>
        </row>
        <row r="1630">
          <cell r="B1630">
            <v>75021000</v>
          </cell>
          <cell r="C1630" t="str">
            <v>NICKEL,NOT ALLOYED  </v>
          </cell>
          <cell r="D1630">
            <v>10.09</v>
          </cell>
          <cell r="E1630">
            <v>5.76</v>
          </cell>
          <cell r="I1630">
            <v>73259999</v>
          </cell>
          <cell r="J1630" t="str">
            <v>OTHER CAST ARTICLES OF IRON OR STEEL N.E.S  </v>
          </cell>
          <cell r="K1630">
            <v>0.04</v>
          </cell>
          <cell r="L1630">
            <v>0.03</v>
          </cell>
        </row>
        <row r="1631">
          <cell r="B1631">
            <v>75022090</v>
          </cell>
          <cell r="C1631" t="str">
            <v>OTHER NICKEL ALLOYS  </v>
          </cell>
          <cell r="E1631">
            <v>0.03</v>
          </cell>
          <cell r="I1631">
            <v>73261100</v>
          </cell>
          <cell r="J1631" t="str">
            <v>GRINDING BALLS AND SIMILAR ARTCLS FOR MILLS,FORGED OR STAMPED BUT NOT FURTHER WORKED  </v>
          </cell>
          <cell r="K1631">
            <v>0</v>
          </cell>
        </row>
        <row r="1632">
          <cell r="B1632">
            <v>75030010</v>
          </cell>
          <cell r="C1632" t="str">
            <v>NICKLE SCRAP COVERED BY ISRI CODE AROMA, BARLY,DANDY,DAUNT,DELTA,DECOY,DEPTH,HITCH,HOUSE, IDEAL,INDIAN,JUNTO,LEMON,LEMU  </v>
          </cell>
          <cell r="D1632">
            <v>0.04</v>
          </cell>
          <cell r="E1632">
            <v>0.28999999999999998</v>
          </cell>
          <cell r="I1632">
            <v>73261910</v>
          </cell>
          <cell r="J1632" t="str">
            <v>OTHER ARTICLES FORGED OR STAMPED FOR AUTOMOBILES AND EARTH MOVING EQUIPMENTS  </v>
          </cell>
          <cell r="K1632">
            <v>0.02</v>
          </cell>
          <cell r="L1632">
            <v>0</v>
          </cell>
        </row>
        <row r="1633">
          <cell r="B1633">
            <v>75051210</v>
          </cell>
          <cell r="C1633" t="str">
            <v>HOLLOW BARS OF NICKEL ALLOYS  </v>
          </cell>
          <cell r="D1633">
            <v>0.11</v>
          </cell>
          <cell r="E1633">
            <v>0.05</v>
          </cell>
          <cell r="I1633">
            <v>73261990</v>
          </cell>
          <cell r="J1633" t="str">
            <v>OTHERS OF OTHER ARTICLES OF FORGED OR STAMPED BUT NOT FURTHER WORKED  </v>
          </cell>
          <cell r="K1633">
            <v>0.73</v>
          </cell>
          <cell r="L1633">
            <v>0.67</v>
          </cell>
        </row>
        <row r="1634">
          <cell r="B1634">
            <v>75051220</v>
          </cell>
          <cell r="C1634" t="str">
            <v>BARS,RODS AND PROFILES OF NICKEL ALLOYS  </v>
          </cell>
          <cell r="D1634">
            <v>3.57</v>
          </cell>
          <cell r="E1634">
            <v>4.6900000000000004</v>
          </cell>
          <cell r="I1634">
            <v>73262090</v>
          </cell>
          <cell r="J1634" t="str">
            <v>OTHER ARTICLES OF IRON OR STEEL WIRE FOR OTHER USE  </v>
          </cell>
          <cell r="K1634">
            <v>0.17</v>
          </cell>
          <cell r="L1634">
            <v>0.22</v>
          </cell>
        </row>
        <row r="1635">
          <cell r="B1635">
            <v>75052200</v>
          </cell>
          <cell r="C1635" t="str">
            <v>WIRE OFNICKEL ALLOYS  </v>
          </cell>
          <cell r="D1635">
            <v>0.17</v>
          </cell>
          <cell r="E1635">
            <v>0.2</v>
          </cell>
          <cell r="I1635">
            <v>73269010</v>
          </cell>
          <cell r="J1635" t="str">
            <v>BELT LACING OF STEEL  </v>
          </cell>
          <cell r="K1635">
            <v>0</v>
          </cell>
        </row>
        <row r="1636">
          <cell r="B1636">
            <v>75061000</v>
          </cell>
          <cell r="C1636" t="str">
            <v>PLATES,SHEETS,FOIL ETC OF NICKEL,NT ALLOYD  </v>
          </cell>
          <cell r="D1636">
            <v>0.25</v>
          </cell>
          <cell r="I1636">
            <v>73269030</v>
          </cell>
          <cell r="J1636" t="str">
            <v>DRAIN COVERS, PLATES, AND FRAMES FOR SEWAGES, WATER OR SIMILAR SYSTEM  </v>
          </cell>
          <cell r="K1636">
            <v>0</v>
          </cell>
        </row>
        <row r="1637">
          <cell r="B1637">
            <v>75062000</v>
          </cell>
          <cell r="C1637" t="str">
            <v>PLATES,SHEETS,FOIL ETC OF NICKEL ALLOYS  </v>
          </cell>
          <cell r="D1637">
            <v>0.17</v>
          </cell>
          <cell r="I1637">
            <v>73269060</v>
          </cell>
          <cell r="J1637" t="str">
            <v>MANUFACTRS OF STNLES STL(EXCL UTNSILS),NES  </v>
          </cell>
          <cell r="K1637">
            <v>0</v>
          </cell>
        </row>
        <row r="1638">
          <cell r="B1638">
            <v>75072000</v>
          </cell>
          <cell r="C1638" t="str">
            <v>TUBES OR PIPE FITTINGS  </v>
          </cell>
          <cell r="E1638">
            <v>0.05</v>
          </cell>
          <cell r="I1638">
            <v>73269070</v>
          </cell>
          <cell r="J1638" t="str">
            <v>ARTICLES OF CLAD METALS  </v>
          </cell>
          <cell r="K1638">
            <v>0</v>
          </cell>
        </row>
        <row r="1639">
          <cell r="B1639">
            <v>75089090</v>
          </cell>
          <cell r="C1639" t="str">
            <v>ARTICLES OF NICKEL AND NICKEL ALLOYS,N.E.S.  </v>
          </cell>
          <cell r="D1639">
            <v>0</v>
          </cell>
          <cell r="E1639">
            <v>0</v>
          </cell>
          <cell r="I1639">
            <v>73269080</v>
          </cell>
          <cell r="J1639" t="str">
            <v>PARTS OFSHIPS,FLOATING STRUCTRRE AND VESSELS (INCL RUDDER,STEERING ETC)  </v>
          </cell>
          <cell r="K1639">
            <v>0.03</v>
          </cell>
          <cell r="L1639">
            <v>0.01</v>
          </cell>
        </row>
        <row r="1640">
          <cell r="B1640">
            <v>76011010</v>
          </cell>
          <cell r="C1640" t="str">
            <v>ALUMINIUM INGOTS-NOT ALLOYED  </v>
          </cell>
          <cell r="D1640">
            <v>0.38</v>
          </cell>
          <cell r="I1640">
            <v>73269091</v>
          </cell>
          <cell r="J1640" t="str">
            <v>SHANKS  </v>
          </cell>
          <cell r="K1640">
            <v>0</v>
          </cell>
        </row>
        <row r="1641">
          <cell r="B1641">
            <v>76011040</v>
          </cell>
          <cell r="C1641" t="str">
            <v>ALUMINIUM WIRE RODS -NOT ALLOYED  </v>
          </cell>
          <cell r="D1641">
            <v>0.01</v>
          </cell>
          <cell r="I1641">
            <v>73269099</v>
          </cell>
          <cell r="J1641" t="str">
            <v>ALL OTHER ARTICLES OF IRON/STEEL NES OTHER STEERING OR RUDDER EQUIPMENT FOR SHIPS AND BOATS, N.E.S.  </v>
          </cell>
          <cell r="K1641">
            <v>4.28</v>
          </cell>
          <cell r="L1641">
            <v>4.7300000000000004</v>
          </cell>
        </row>
        <row r="1642">
          <cell r="B1642">
            <v>76012010</v>
          </cell>
          <cell r="C1642" t="str">
            <v>ALUMINIUM INGOTS -ALLOYED  </v>
          </cell>
          <cell r="D1642">
            <v>2.63</v>
          </cell>
          <cell r="E1642">
            <v>0.72</v>
          </cell>
          <cell r="I1642">
            <v>74020010</v>
          </cell>
          <cell r="J1642" t="str">
            <v>BLISTER COPPER FOR ELECTROLYTIC REFINING  </v>
          </cell>
          <cell r="K1642">
            <v>3.37</v>
          </cell>
        </row>
        <row r="1643">
          <cell r="B1643">
            <v>76012090</v>
          </cell>
          <cell r="C1643" t="str">
            <v>OTHER ALUMINIUM ALLOYS  </v>
          </cell>
          <cell r="D1643">
            <v>0.76</v>
          </cell>
          <cell r="E1643">
            <v>0.91</v>
          </cell>
          <cell r="I1643">
            <v>74020090</v>
          </cell>
          <cell r="J1643" t="str">
            <v>OTHER UNREFINED COPPER;COPPER ANODES FOR ELECTROLYTIC REFINING  </v>
          </cell>
          <cell r="K1643">
            <v>56.62</v>
          </cell>
        </row>
        <row r="1644">
          <cell r="B1644">
            <v>76020010</v>
          </cell>
          <cell r="C1644" t="str">
            <v>ALUMINIUM SCRAP COVERD BY ISRI CODE TABLETTABLOID,TABOO,TAINT/TABOR,TAKE, TALAP, TALCRED,TALDACK,TALDON,TA  </v>
          </cell>
          <cell r="D1644">
            <v>28.28</v>
          </cell>
          <cell r="E1644">
            <v>29.8</v>
          </cell>
          <cell r="I1644">
            <v>74031100</v>
          </cell>
          <cell r="J1644" t="str">
            <v>CATHODS AND SECTNS OF CATHODS OF REFIND COP  </v>
          </cell>
          <cell r="K1644">
            <v>38.92</v>
          </cell>
          <cell r="L1644">
            <v>16.68</v>
          </cell>
        </row>
        <row r="1645">
          <cell r="B1645">
            <v>76041039</v>
          </cell>
          <cell r="C1645" t="str">
            <v>OTHER PROFILES OF ALUMINIUM-NOT ALLOYED  </v>
          </cell>
          <cell r="D1645">
            <v>0</v>
          </cell>
          <cell r="E1645">
            <v>0</v>
          </cell>
          <cell r="I1645">
            <v>74031900</v>
          </cell>
          <cell r="J1645" t="str">
            <v>OTHER REFINED COPPER,UNWROUGHT  </v>
          </cell>
          <cell r="K1645">
            <v>10.11</v>
          </cell>
        </row>
        <row r="1646">
          <cell r="B1646">
            <v>76042100</v>
          </cell>
          <cell r="C1646" t="str">
            <v>HOLLOW PROFILES OF ALUMINIUM ALLOYS  </v>
          </cell>
          <cell r="D1646">
            <v>0.01</v>
          </cell>
          <cell r="E1646">
            <v>0.01</v>
          </cell>
          <cell r="I1646">
            <v>74032100</v>
          </cell>
          <cell r="J1646" t="str">
            <v>COPPER-ZINC BASE ALLOYS(BRASS)  </v>
          </cell>
          <cell r="K1646">
            <v>0.61</v>
          </cell>
          <cell r="L1646">
            <v>0.4</v>
          </cell>
        </row>
        <row r="1647">
          <cell r="B1647">
            <v>76042990</v>
          </cell>
          <cell r="C1647" t="str">
            <v>OTHR BARS,RODS PROFILS OF ALMN ALLOYS NES  </v>
          </cell>
          <cell r="D1647">
            <v>0.03</v>
          </cell>
          <cell r="E1647">
            <v>0</v>
          </cell>
          <cell r="I1647">
            <v>74032290</v>
          </cell>
          <cell r="J1647" t="str">
            <v>OTHER COPPER-TIN BASE ALLOYS(BRONZE)  </v>
          </cell>
          <cell r="K1647">
            <v>0.15</v>
          </cell>
          <cell r="L1647">
            <v>0.14000000000000001</v>
          </cell>
        </row>
        <row r="1648">
          <cell r="B1648">
            <v>76061190</v>
          </cell>
          <cell r="C1648" t="str">
            <v>OTHERS  </v>
          </cell>
          <cell r="D1648">
            <v>0.03</v>
          </cell>
          <cell r="I1648">
            <v>74040012</v>
          </cell>
          <cell r="J1648" t="str">
            <v>COPPER SCRAP COVERED BY ISRI CODE BARLEY, BERRY ,BIRCH,CANDY,CLIFF,CLOBE,COBRA, COCOADREAM AND PALMS  </v>
          </cell>
          <cell r="K1648">
            <v>0.97</v>
          </cell>
          <cell r="L1648">
            <v>0.24</v>
          </cell>
        </row>
        <row r="1649">
          <cell r="B1649">
            <v>76061200</v>
          </cell>
          <cell r="C1649" t="str">
            <v>RCTNGLR(INCL SQR)PLTS ETC.OF ALMNM ALLYS  </v>
          </cell>
          <cell r="D1649">
            <v>0.03</v>
          </cell>
          <cell r="E1649">
            <v>0.03</v>
          </cell>
          <cell r="I1649">
            <v>74040022</v>
          </cell>
          <cell r="J1649" t="str">
            <v>BRASS SCRAP COVERED BY ISRI CODE DRINK , EBONY,ENERV,ELDER,ENGEL,ERIN,GRAPE,HONEY, IVORY,LABEL,LARK,MALON,NIGHT,NOBLE,  </v>
          </cell>
          <cell r="K1649">
            <v>1.56</v>
          </cell>
          <cell r="L1649">
            <v>1.51</v>
          </cell>
        </row>
        <row r="1650">
          <cell r="B1650">
            <v>76072090</v>
          </cell>
          <cell r="C1650" t="str">
            <v>OTHER BACKED ALLUMNM FOIL  </v>
          </cell>
          <cell r="E1650">
            <v>0</v>
          </cell>
          <cell r="I1650">
            <v>74040029</v>
          </cell>
          <cell r="J1650" t="str">
            <v>OTHER BRASS SCRAPS  </v>
          </cell>
          <cell r="L1650">
            <v>0.28000000000000003</v>
          </cell>
        </row>
        <row r="1651">
          <cell r="B1651">
            <v>76081000</v>
          </cell>
          <cell r="C1651" t="str">
            <v>TUBES ANDPIPES OF NON-ALLOYED ALUMINIUM  </v>
          </cell>
          <cell r="E1651">
            <v>0</v>
          </cell>
          <cell r="I1651">
            <v>74071010</v>
          </cell>
          <cell r="J1651" t="str">
            <v>ELECTROLYTIC COPPER RODS OR BLACK COPPER RODS(INCLUDING COILS),WROUGHT  </v>
          </cell>
          <cell r="K1651">
            <v>0</v>
          </cell>
        </row>
        <row r="1652">
          <cell r="B1652">
            <v>76082000</v>
          </cell>
          <cell r="C1652" t="str">
            <v>TUBES AND PIPES OF ALUMINIUM ALLOYS  </v>
          </cell>
          <cell r="D1652">
            <v>0.12</v>
          </cell>
          <cell r="E1652">
            <v>0.09</v>
          </cell>
          <cell r="I1652">
            <v>74071020</v>
          </cell>
          <cell r="J1652" t="str">
            <v>COPPER RODS OTHR THAN ELECTROLYTIC,WROUGHT  </v>
          </cell>
          <cell r="K1652">
            <v>0.33</v>
          </cell>
          <cell r="L1652">
            <v>0.84</v>
          </cell>
        </row>
        <row r="1653">
          <cell r="B1653">
            <v>76090000</v>
          </cell>
          <cell r="C1653" t="str">
            <v>ALUMINIUM TUBE OR PIPE FITTINGS (FOR EXAMPLE COUPLINGS,ELBOWS,SLEEVES)  </v>
          </cell>
          <cell r="E1653">
            <v>0.01</v>
          </cell>
          <cell r="I1653">
            <v>74071059</v>
          </cell>
          <cell r="J1653" t="str">
            <v>OTHER PROFILES OF REFINED COPPER  </v>
          </cell>
          <cell r="K1653">
            <v>0</v>
          </cell>
        </row>
        <row r="1654">
          <cell r="B1654">
            <v>76101000</v>
          </cell>
          <cell r="C1654" t="str">
            <v>DORS,WINDOWS,THER FRAME AND THRSHLDS FR DORS  </v>
          </cell>
          <cell r="D1654">
            <v>0</v>
          </cell>
          <cell r="I1654">
            <v>74072110</v>
          </cell>
          <cell r="J1654" t="str">
            <v>BARS OF BRASS  </v>
          </cell>
          <cell r="K1654">
            <v>0</v>
          </cell>
        </row>
        <row r="1655">
          <cell r="B1655">
            <v>76109030</v>
          </cell>
          <cell r="C1655" t="str">
            <v>ALUMINIUM PLATES , RODS, PROFILES, TUBES AND THE LIKE, FOR USE IN  </v>
          </cell>
          <cell r="D1655">
            <v>0.04</v>
          </cell>
          <cell r="E1655">
            <v>0.06</v>
          </cell>
          <cell r="I1655">
            <v>74072120</v>
          </cell>
          <cell r="J1655" t="str">
            <v>RODS OF BRASS  </v>
          </cell>
          <cell r="K1655">
            <v>0.01</v>
          </cell>
          <cell r="L1655">
            <v>0.01</v>
          </cell>
        </row>
        <row r="1656">
          <cell r="B1656">
            <v>76109090</v>
          </cell>
          <cell r="C1656" t="str">
            <v>OTHER STRUCTURES AND PARTS OF STRUCTURES OF ALUMINIUM N.E.S.  </v>
          </cell>
          <cell r="D1656">
            <v>2.1800000000000002</v>
          </cell>
          <cell r="E1656">
            <v>0.47</v>
          </cell>
          <cell r="I1656">
            <v>74072190</v>
          </cell>
          <cell r="J1656" t="str">
            <v>OTHER BARS AND RODS OF BRASS  </v>
          </cell>
          <cell r="K1656">
            <v>0.01</v>
          </cell>
          <cell r="L1656">
            <v>0.03</v>
          </cell>
        </row>
        <row r="1657">
          <cell r="B1657">
            <v>76151029</v>
          </cell>
          <cell r="C1657" t="str">
            <v>OTHER ALUMINIUM UTENSILS  </v>
          </cell>
          <cell r="E1657">
            <v>0</v>
          </cell>
          <cell r="I1657">
            <v>74072910</v>
          </cell>
          <cell r="J1657" t="str">
            <v>RODS OF BRONZE AND SIMILAR ALLOYS  </v>
          </cell>
          <cell r="K1657">
            <v>0</v>
          </cell>
        </row>
        <row r="1658">
          <cell r="B1658">
            <v>76151030</v>
          </cell>
          <cell r="C1658" t="str">
            <v>OTHER TABLE, KITCHEN OR OTHER HOUSEHOLD ARTICLES  </v>
          </cell>
          <cell r="D1658">
            <v>0</v>
          </cell>
          <cell r="I1658">
            <v>74072990</v>
          </cell>
          <cell r="J1658" t="str">
            <v>OTHER BARS RODS ETC,OF OTHER COPPER ALLOYS  </v>
          </cell>
          <cell r="K1658">
            <v>0</v>
          </cell>
          <cell r="L1658">
            <v>0</v>
          </cell>
        </row>
        <row r="1659">
          <cell r="B1659">
            <v>76161000</v>
          </cell>
          <cell r="C1659" t="str">
            <v>NAILS,TACKS,STAPLES(EXCL HDG NO 8305) SCREWS,BOLTS,NUTS,SCREW,HOOKS,RIVETS ETC.  </v>
          </cell>
          <cell r="D1659">
            <v>0.01</v>
          </cell>
          <cell r="E1659">
            <v>0.02</v>
          </cell>
          <cell r="I1659">
            <v>74081190</v>
          </cell>
          <cell r="J1659" t="str">
            <v>OTHR COPPR WIRE WTH MAX CRS-SEC DIAMTR&gt;6MM  </v>
          </cell>
          <cell r="K1659">
            <v>0.67</v>
          </cell>
          <cell r="L1659">
            <v>3.64</v>
          </cell>
        </row>
        <row r="1660">
          <cell r="B1660">
            <v>76169990</v>
          </cell>
          <cell r="C1660" t="str">
            <v>OTHERS ARTICLES OF ALUMINIUM N.E.S.  </v>
          </cell>
          <cell r="D1660">
            <v>0.44</v>
          </cell>
          <cell r="E1660">
            <v>0.44</v>
          </cell>
          <cell r="I1660">
            <v>74082110</v>
          </cell>
          <cell r="J1660" t="str">
            <v>WIRE OF COPPER-ZINC BASE ALLOYS(BRASS) CROSS-SECTIONAL DIMENSION EXCEEDS 6MM  </v>
          </cell>
          <cell r="K1660">
            <v>0</v>
          </cell>
        </row>
        <row r="1661">
          <cell r="B1661">
            <v>78011000</v>
          </cell>
          <cell r="C1661" t="str">
            <v>REFINED LEAD  </v>
          </cell>
          <cell r="D1661">
            <v>0.77</v>
          </cell>
          <cell r="E1661">
            <v>0.31</v>
          </cell>
          <cell r="I1661">
            <v>74082190</v>
          </cell>
          <cell r="J1661" t="str">
            <v>WIRE OF COPPER-ZINC BASE ALLOYS(BRASS) CROSS-SECTIONAL DIMENSION &lt;= 6MM  </v>
          </cell>
          <cell r="K1661">
            <v>0.67</v>
          </cell>
          <cell r="L1661">
            <v>0.62</v>
          </cell>
        </row>
        <row r="1662">
          <cell r="B1662">
            <v>78019920</v>
          </cell>
          <cell r="C1662" t="str">
            <v>UNREFINED LEAD,N.E.S.  </v>
          </cell>
          <cell r="E1662">
            <v>1.6</v>
          </cell>
          <cell r="I1662">
            <v>74082290</v>
          </cell>
          <cell r="J1662" t="str">
            <v>OTHER WIRE OF COPPER-NCKL BASE ALOYS OR COPPER-NCKL-ZINC BASE ALOYS  </v>
          </cell>
          <cell r="L1662">
            <v>0</v>
          </cell>
        </row>
        <row r="1663">
          <cell r="B1663">
            <v>78019990</v>
          </cell>
          <cell r="C1663" t="str">
            <v>OTHER UNREFINED LEAD AND LEAD ALLOYS N.E.S  </v>
          </cell>
          <cell r="D1663">
            <v>0.69</v>
          </cell>
          <cell r="E1663">
            <v>1.81</v>
          </cell>
          <cell r="I1663">
            <v>74082910</v>
          </cell>
          <cell r="J1663" t="str">
            <v>WIRE OF BRONZE AND SIMILAR ALLOYS  </v>
          </cell>
          <cell r="L1663">
            <v>0.01</v>
          </cell>
        </row>
        <row r="1664">
          <cell r="B1664">
            <v>78020010</v>
          </cell>
          <cell r="C1664" t="str">
            <v>LEAD SCRAP COVERED BY ISRI CODE RACKS, RADIO,RELAY,ROPES,ROSES  </v>
          </cell>
          <cell r="D1664">
            <v>0.62</v>
          </cell>
          <cell r="E1664">
            <v>3.09</v>
          </cell>
          <cell r="I1664">
            <v>74082990</v>
          </cell>
          <cell r="J1664" t="str">
            <v>OTHER WIRE OF OTHER COPPER ALLOYS  </v>
          </cell>
          <cell r="K1664">
            <v>0.02</v>
          </cell>
          <cell r="L1664">
            <v>0.22</v>
          </cell>
        </row>
        <row r="1665">
          <cell r="B1665">
            <v>78020090</v>
          </cell>
          <cell r="C1665" t="str">
            <v>OTHER LEAD SCRAP  </v>
          </cell>
          <cell r="D1665">
            <v>0.06</v>
          </cell>
          <cell r="I1665">
            <v>74091900</v>
          </cell>
          <cell r="J1665" t="str">
            <v>OTHER PLATES,SHEETS ETC OF REFINED COPPER  </v>
          </cell>
          <cell r="K1665">
            <v>0.01</v>
          </cell>
        </row>
        <row r="1666">
          <cell r="B1666">
            <v>78060090</v>
          </cell>
          <cell r="C1666" t="str">
            <v>OTHER ARTICLES OF LEAD N.E.S.  </v>
          </cell>
          <cell r="D1666">
            <v>0.01</v>
          </cell>
          <cell r="I1666">
            <v>74093900</v>
          </cell>
          <cell r="J1666" t="str">
            <v>PLATES,SHEETS,STRIPS OF COPPER-TIN BASE ALLOYS (BRONZE)NOT IN COILS  </v>
          </cell>
          <cell r="K1666">
            <v>0</v>
          </cell>
        </row>
        <row r="1667">
          <cell r="B1667">
            <v>79011100</v>
          </cell>
          <cell r="C1667" t="str">
            <v>ZINC,NOT ALLOYD,CONTNG BY WT&gt;=99.99% ZINC  </v>
          </cell>
          <cell r="D1667">
            <v>9.56</v>
          </cell>
          <cell r="E1667">
            <v>0.62</v>
          </cell>
          <cell r="I1667">
            <v>74101100</v>
          </cell>
          <cell r="J1667" t="str">
            <v>FOIL OF REFINED COPPER,NOT BACKED  </v>
          </cell>
          <cell r="L1667">
            <v>0.18</v>
          </cell>
        </row>
        <row r="1668">
          <cell r="B1668">
            <v>79011200</v>
          </cell>
          <cell r="C1668" t="str">
            <v>ZINC,NOT ALLOYED,CONTNG BY WT&lt;99.99% ZINC  </v>
          </cell>
          <cell r="D1668">
            <v>1.44</v>
          </cell>
          <cell r="E1668">
            <v>1.79</v>
          </cell>
          <cell r="I1668">
            <v>74112100</v>
          </cell>
          <cell r="J1668" t="str">
            <v>TUBES AND PIPES OF COPR-ZNC BASE ALOYS(BRAS)  </v>
          </cell>
          <cell r="L1668">
            <v>0</v>
          </cell>
        </row>
        <row r="1669">
          <cell r="B1669">
            <v>79020010</v>
          </cell>
          <cell r="C1669" t="str">
            <v>ZINC SCRAP COVERED BY ISRI CODE SAVES, SCAB,SCOPE,SCOOT,SCORE,SCREEN,SCULL, SCRIBE, SCRUB,SEAL,SEAM,SHELF  </v>
          </cell>
          <cell r="D1669">
            <v>2.71</v>
          </cell>
          <cell r="E1669">
            <v>5.15</v>
          </cell>
          <cell r="I1669">
            <v>74112900</v>
          </cell>
          <cell r="J1669" t="str">
            <v>TUBES AND PIPES OF OTHER COPPER ALLOYS  </v>
          </cell>
          <cell r="L1669">
            <v>0.03</v>
          </cell>
        </row>
        <row r="1670">
          <cell r="B1670">
            <v>79039000</v>
          </cell>
          <cell r="C1670" t="str">
            <v>ZINC POWDERS AND FLAKES  </v>
          </cell>
          <cell r="D1670">
            <v>0.15</v>
          </cell>
          <cell r="E1670">
            <v>0.05</v>
          </cell>
          <cell r="I1670">
            <v>74121000</v>
          </cell>
          <cell r="J1670" t="str">
            <v>TUBE OR PIPE FITINGS OF REFINED COPPER  </v>
          </cell>
          <cell r="K1670">
            <v>0</v>
          </cell>
        </row>
        <row r="1671">
          <cell r="B1671">
            <v>79070090</v>
          </cell>
          <cell r="C1671" t="str">
            <v>OTHER ARTICLES OF ZINC N.E.S.  </v>
          </cell>
          <cell r="E1671">
            <v>0</v>
          </cell>
          <cell r="I1671">
            <v>74122011</v>
          </cell>
          <cell r="J1671" t="str">
            <v>TUBE WELL STRAINER OF BRASS  </v>
          </cell>
        </row>
        <row r="1672">
          <cell r="B1672">
            <v>81019600</v>
          </cell>
          <cell r="C1672" t="str">
            <v>TUNGSTEN WIRE  </v>
          </cell>
          <cell r="I1672">
            <v>74122019</v>
          </cell>
          <cell r="J1672" t="str">
            <v>0THR TUBE OR PIPE FTNGS OF BRASS  </v>
          </cell>
          <cell r="K1672">
            <v>0</v>
          </cell>
        </row>
        <row r="1673">
          <cell r="B1673">
            <v>81052020</v>
          </cell>
          <cell r="C1673" t="str">
            <v>COBALT UNWROUGHT  </v>
          </cell>
          <cell r="D1673">
            <v>0.31</v>
          </cell>
          <cell r="I1673">
            <v>74122090</v>
          </cell>
          <cell r="J1673" t="str">
            <v>FITTINGS OF BRNZ AND SMLR ALOYS OF COPR NES  </v>
          </cell>
          <cell r="L1673">
            <v>0</v>
          </cell>
        </row>
        <row r="1674">
          <cell r="B1674">
            <v>81060010</v>
          </cell>
          <cell r="C1674" t="str">
            <v>BISMUTH AND BISMUTH BASE ALLOYS UNWROUGHT  </v>
          </cell>
          <cell r="E1674">
            <v>0.17</v>
          </cell>
          <cell r="I1674">
            <v>74130000</v>
          </cell>
          <cell r="J1674" t="str">
            <v>STRANDED WIRE,CABLES,PLAITD BANDS AND LIKE OF COPPER,NOT ELECTRICALLY INSULATED  </v>
          </cell>
        </row>
        <row r="1675">
          <cell r="B1675">
            <v>81072000</v>
          </cell>
          <cell r="C1675" t="str">
            <v>UNWROUGHT CADMIUM; POWDERS  </v>
          </cell>
          <cell r="D1675">
            <v>0.8</v>
          </cell>
          <cell r="E1675">
            <v>0.94</v>
          </cell>
          <cell r="I1675">
            <v>74152900</v>
          </cell>
          <cell r="J1675" t="str">
            <v>OTHER ARTICLES,NOT THREADED  </v>
          </cell>
          <cell r="K1675">
            <v>0</v>
          </cell>
          <cell r="L1675">
            <v>0</v>
          </cell>
        </row>
        <row r="1676">
          <cell r="B1676">
            <v>81079010</v>
          </cell>
          <cell r="C1676" t="str">
            <v>CADMIUM WROUGHT  </v>
          </cell>
          <cell r="D1676">
            <v>0.18</v>
          </cell>
          <cell r="E1676">
            <v>7.0000000000000007E-2</v>
          </cell>
          <cell r="I1676">
            <v>74153310</v>
          </cell>
          <cell r="J1676" t="str">
            <v>SCREWS FOR WOOD,THREADED  </v>
          </cell>
          <cell r="K1676">
            <v>0.04</v>
          </cell>
        </row>
        <row r="1677">
          <cell r="B1677">
            <v>81083000</v>
          </cell>
          <cell r="C1677" t="str">
            <v>WASTE AND SCRAP OF TITANIUM  </v>
          </cell>
          <cell r="D1677">
            <v>7.0000000000000007E-2</v>
          </cell>
          <cell r="E1677">
            <v>0.05</v>
          </cell>
          <cell r="I1677">
            <v>74153990</v>
          </cell>
          <cell r="J1677" t="str">
            <v>OTHER THREADED ARTICLES N.E.S.  </v>
          </cell>
          <cell r="K1677">
            <v>0</v>
          </cell>
        </row>
        <row r="1678">
          <cell r="B1678">
            <v>81089010</v>
          </cell>
          <cell r="C1678" t="str">
            <v>TITANIUM WROUGHT  </v>
          </cell>
          <cell r="D1678">
            <v>0</v>
          </cell>
          <cell r="I1678">
            <v>74199100</v>
          </cell>
          <cell r="J1678" t="str">
            <v>ARTICLES OF COPPER,CAST,MOULDED STAMPED OR GORGED,BUT NOT FURTHER WORKED  </v>
          </cell>
          <cell r="K1678">
            <v>0.01</v>
          </cell>
        </row>
        <row r="1679">
          <cell r="B1679">
            <v>81089090</v>
          </cell>
          <cell r="C1679" t="str">
            <v>ARTICLES OF TITANIUM  </v>
          </cell>
          <cell r="D1679">
            <v>0.02</v>
          </cell>
          <cell r="I1679">
            <v>74199930</v>
          </cell>
          <cell r="J1679" t="str">
            <v>ARTICLES OF BRASS  </v>
          </cell>
          <cell r="K1679">
            <v>0</v>
          </cell>
          <cell r="L1679">
            <v>0</v>
          </cell>
        </row>
        <row r="1680">
          <cell r="B1680">
            <v>82013000</v>
          </cell>
          <cell r="C1680" t="str">
            <v>MATTOCKS PICKS HOES AND RAKES  </v>
          </cell>
          <cell r="D1680">
            <v>0.02</v>
          </cell>
          <cell r="I1680">
            <v>74199990</v>
          </cell>
          <cell r="J1680" t="str">
            <v>OTHERS  </v>
          </cell>
          <cell r="K1680">
            <v>0.01</v>
          </cell>
          <cell r="L1680">
            <v>0.06</v>
          </cell>
        </row>
        <row r="1681">
          <cell r="B1681">
            <v>82022000</v>
          </cell>
          <cell r="C1681" t="str">
            <v>BAND SAW BLADES  </v>
          </cell>
          <cell r="D1681">
            <v>0.02</v>
          </cell>
          <cell r="E1681">
            <v>0.02</v>
          </cell>
          <cell r="I1681">
            <v>75021000</v>
          </cell>
          <cell r="J1681" t="str">
            <v>NICKEL,NOT ALLOYED  </v>
          </cell>
          <cell r="K1681">
            <v>6.94</v>
          </cell>
          <cell r="L1681">
            <v>4.63</v>
          </cell>
        </row>
        <row r="1682">
          <cell r="B1682">
            <v>82023900</v>
          </cell>
          <cell r="C1682" t="str">
            <v>OTHR CIRCURL SAW BLADES(INCL SLITNG/SLOTNG SAW BLADE) AND PARTS  </v>
          </cell>
          <cell r="E1682">
            <v>0.01</v>
          </cell>
          <cell r="I1682">
            <v>75022090</v>
          </cell>
          <cell r="J1682" t="str">
            <v>OTHER NICKEL ALLOYS  </v>
          </cell>
          <cell r="K1682">
            <v>0.01</v>
          </cell>
          <cell r="L1682">
            <v>0.34</v>
          </cell>
        </row>
        <row r="1683">
          <cell r="B1683">
            <v>82024000</v>
          </cell>
          <cell r="C1683" t="str">
            <v>CHAIN SAW BLADES  </v>
          </cell>
          <cell r="D1683">
            <v>0.15</v>
          </cell>
          <cell r="E1683">
            <v>0.08</v>
          </cell>
          <cell r="I1683">
            <v>75030010</v>
          </cell>
          <cell r="J1683" t="str">
            <v>NICKLE SCRAP COVERED BY ISRI CODE AROMA, BARLY,DANDY,DAUNT,DELTA,DECOY,DEPTH,HITCH,HOUSE, IDEAL,INDIAN,JUNTO,LEMON,LEMU  </v>
          </cell>
          <cell r="L1683">
            <v>0.25</v>
          </cell>
        </row>
        <row r="1684">
          <cell r="B1684">
            <v>82029120</v>
          </cell>
          <cell r="C1684" t="str">
            <v>HACK SAW BLADES,HAND OPERATED  </v>
          </cell>
          <cell r="D1684">
            <v>0.01</v>
          </cell>
          <cell r="I1684">
            <v>75051210</v>
          </cell>
          <cell r="J1684" t="str">
            <v>HOLLOW BARS OF NICKEL ALLOYS  </v>
          </cell>
          <cell r="K1684">
            <v>0.11</v>
          </cell>
          <cell r="L1684">
            <v>0.14000000000000001</v>
          </cell>
        </row>
        <row r="1685">
          <cell r="B1685">
            <v>82029990</v>
          </cell>
          <cell r="C1685" t="str">
            <v>OTHR SAW BLADES  </v>
          </cell>
          <cell r="D1685">
            <v>0.19</v>
          </cell>
          <cell r="E1685">
            <v>0.14000000000000001</v>
          </cell>
          <cell r="I1685">
            <v>75051220</v>
          </cell>
          <cell r="J1685" t="str">
            <v>BARS,RODS AND PROFILES OF NICKEL ALLOYS  </v>
          </cell>
          <cell r="K1685">
            <v>3.14</v>
          </cell>
          <cell r="L1685">
            <v>3.7</v>
          </cell>
        </row>
        <row r="1686">
          <cell r="B1686">
            <v>82032000</v>
          </cell>
          <cell r="C1686" t="str">
            <v>PLIERS,PINCERS,TWEEZERS AND SMRL TOOLS  </v>
          </cell>
          <cell r="D1686">
            <v>0</v>
          </cell>
          <cell r="E1686">
            <v>0.01</v>
          </cell>
          <cell r="I1686">
            <v>75052200</v>
          </cell>
          <cell r="J1686" t="str">
            <v>WIRE OFNICKEL ALLOYS  </v>
          </cell>
          <cell r="K1686">
            <v>0.47</v>
          </cell>
        </row>
        <row r="1687">
          <cell r="B1687">
            <v>82034090</v>
          </cell>
          <cell r="C1687" t="str">
            <v>OTHERS  </v>
          </cell>
          <cell r="E1687">
            <v>0</v>
          </cell>
          <cell r="I1687">
            <v>75089090</v>
          </cell>
          <cell r="J1687" t="str">
            <v>ARTICLES OF NICKEL AND NICKEL ALLOYS,N.E.S.  </v>
          </cell>
          <cell r="K1687">
            <v>0.1</v>
          </cell>
          <cell r="L1687">
            <v>0.63</v>
          </cell>
        </row>
        <row r="1688">
          <cell r="B1688">
            <v>82041110</v>
          </cell>
          <cell r="C1688" t="str">
            <v>HND-OPRTED SPANERS NON ADJUSTABLE  </v>
          </cell>
          <cell r="E1688">
            <v>0</v>
          </cell>
          <cell r="I1688">
            <v>76011010</v>
          </cell>
          <cell r="J1688" t="str">
            <v>ALUMINIUM INGOTS-NOT ALLOYED  </v>
          </cell>
          <cell r="K1688">
            <v>0.36</v>
          </cell>
          <cell r="L1688">
            <v>7.86</v>
          </cell>
        </row>
        <row r="1689">
          <cell r="B1689">
            <v>82041120</v>
          </cell>
          <cell r="C1689" t="str">
            <v>HND-OPRTED WRENCHS(EXCLD TAP WRENCHS) NON-ADJUSTABLE  </v>
          </cell>
          <cell r="D1689">
            <v>0</v>
          </cell>
          <cell r="I1689">
            <v>76012010</v>
          </cell>
          <cell r="J1689" t="str">
            <v>ALUMINIUM INGOTS -ALLOYED  </v>
          </cell>
          <cell r="K1689">
            <v>0.75</v>
          </cell>
          <cell r="L1689">
            <v>2.82</v>
          </cell>
        </row>
        <row r="1690">
          <cell r="B1690">
            <v>82041220</v>
          </cell>
          <cell r="C1690" t="str">
            <v>HND-OPRTED WRENCHS(EX TAPE WRENCHS)ADJSTBL  </v>
          </cell>
          <cell r="D1690">
            <v>0</v>
          </cell>
          <cell r="E1690">
            <v>0</v>
          </cell>
          <cell r="I1690">
            <v>76012090</v>
          </cell>
          <cell r="J1690" t="str">
            <v>OTHER ALUMINIUM ALLOYS  </v>
          </cell>
          <cell r="K1690">
            <v>0.05</v>
          </cell>
          <cell r="L1690">
            <v>0.2</v>
          </cell>
        </row>
        <row r="1691">
          <cell r="B1691">
            <v>82042000</v>
          </cell>
          <cell r="C1691" t="str">
            <v>INTRCHANGBLE SPANER SOKETS,WTH HANDL OR NT  </v>
          </cell>
          <cell r="D1691">
            <v>0.01</v>
          </cell>
          <cell r="E1691">
            <v>0</v>
          </cell>
          <cell r="I1691">
            <v>76020010</v>
          </cell>
          <cell r="J1691" t="str">
            <v>ALUMINIUM SCRAP COVERD BY ISRI CODE TABLETTABLOID,TABOO,TAINT/TABOR,TAKE, TALAP, TALCRED,TALDACK,TALDON,TA  </v>
          </cell>
          <cell r="K1691">
            <v>15.39</v>
          </cell>
          <cell r="L1691">
            <v>12.61</v>
          </cell>
        </row>
        <row r="1692">
          <cell r="B1692">
            <v>82052000</v>
          </cell>
          <cell r="C1692" t="str">
            <v>HAMMERS AND SLEDGE HAMMERS  </v>
          </cell>
          <cell r="D1692">
            <v>0</v>
          </cell>
          <cell r="I1692">
            <v>76020090</v>
          </cell>
          <cell r="J1692" t="str">
            <v>OTHER ALUMINIUM WASTE AND SCRAP  </v>
          </cell>
          <cell r="K1692">
            <v>0.04</v>
          </cell>
        </row>
        <row r="1693">
          <cell r="B1693">
            <v>82054000</v>
          </cell>
          <cell r="C1693" t="str">
            <v>SCREWDRIVERS  </v>
          </cell>
          <cell r="D1693">
            <v>0</v>
          </cell>
          <cell r="I1693">
            <v>76041039</v>
          </cell>
          <cell r="J1693" t="str">
            <v>OTHER PROFILES OF ALUMINIUM-NOT ALLOYED  </v>
          </cell>
          <cell r="K1693">
            <v>0.01</v>
          </cell>
          <cell r="L1693">
            <v>0</v>
          </cell>
        </row>
        <row r="1694">
          <cell r="B1694">
            <v>82055190</v>
          </cell>
          <cell r="C1694" t="str">
            <v>OTHER HOUSEHOLD HAND TOOLS  </v>
          </cell>
          <cell r="E1694">
            <v>0</v>
          </cell>
          <cell r="I1694">
            <v>76042100</v>
          </cell>
          <cell r="J1694" t="str">
            <v>HOLLOW PROFILES OF ALUMINIUM ALLOYS  </v>
          </cell>
          <cell r="K1694">
            <v>0</v>
          </cell>
          <cell r="L1694">
            <v>0.02</v>
          </cell>
        </row>
        <row r="1695">
          <cell r="B1695">
            <v>82055990</v>
          </cell>
          <cell r="C1695" t="str">
            <v>OTHR HND TOOL INCL GLAZIERS DIAMONDS NES  </v>
          </cell>
          <cell r="D1695">
            <v>0.37</v>
          </cell>
          <cell r="E1695">
            <v>0.16</v>
          </cell>
          <cell r="I1695">
            <v>76042920</v>
          </cell>
          <cell r="J1695" t="str">
            <v>OTHER WIRE RODS  </v>
          </cell>
          <cell r="L1695">
            <v>0</v>
          </cell>
        </row>
        <row r="1696">
          <cell r="B1696">
            <v>82057000</v>
          </cell>
          <cell r="C1696" t="str">
            <v>VICES,CLAMPS AND THE LIKE  </v>
          </cell>
          <cell r="D1696">
            <v>0</v>
          </cell>
          <cell r="E1696">
            <v>0</v>
          </cell>
          <cell r="I1696">
            <v>76042990</v>
          </cell>
          <cell r="J1696" t="str">
            <v>OTHR BARS,RODS PROFILS OF ALMN ALLOYS NES  </v>
          </cell>
          <cell r="K1696">
            <v>0.24</v>
          </cell>
          <cell r="L1696">
            <v>0.02</v>
          </cell>
        </row>
        <row r="1697">
          <cell r="B1697">
            <v>82059090</v>
          </cell>
          <cell r="C1697" t="str">
            <v>OTHER, INCLUDING SETS OF ARTICLES OF TWO OR MORE SUBHEADINGS OF THIS HEADING  </v>
          </cell>
          <cell r="E1697">
            <v>0.06</v>
          </cell>
          <cell r="I1697">
            <v>76061200</v>
          </cell>
          <cell r="J1697" t="str">
            <v>RCTNGLR(INCL SQR)PLTS ETC.OF ALMNM ALLYS  </v>
          </cell>
          <cell r="L1697">
            <v>0</v>
          </cell>
        </row>
        <row r="1698">
          <cell r="B1698">
            <v>82060090</v>
          </cell>
          <cell r="C1698" t="str">
            <v>OTHER TOOLS OF TWO OR MORE OF HDN NO. 8202TO 8205 PUT UP IN SETS FOR RETAIL SALE  </v>
          </cell>
          <cell r="D1698">
            <v>0</v>
          </cell>
          <cell r="E1698">
            <v>0.02</v>
          </cell>
          <cell r="I1698">
            <v>76069290</v>
          </cell>
          <cell r="J1698" t="str">
            <v>OTHERS  </v>
          </cell>
          <cell r="K1698">
            <v>0</v>
          </cell>
          <cell r="L1698">
            <v>0.04</v>
          </cell>
        </row>
        <row r="1699">
          <cell r="B1699">
            <v>82071300</v>
          </cell>
          <cell r="C1699" t="str">
            <v>ROCK DRILNG OR EARTH BORNG TOLS WTH WORKNGPART OF CERMETS  </v>
          </cell>
          <cell r="D1699">
            <v>0</v>
          </cell>
          <cell r="I1699">
            <v>76071190</v>
          </cell>
          <cell r="J1699" t="str">
            <v>OTHER ALUMINIUM FOIL ROLLD  </v>
          </cell>
          <cell r="K1699">
            <v>0</v>
          </cell>
        </row>
        <row r="1700">
          <cell r="B1700">
            <v>82071900</v>
          </cell>
          <cell r="C1700" t="str">
            <v>OTHER ROCK DRILNG OR EARTH BORNG TOLS , INCLUDING PARTS  </v>
          </cell>
          <cell r="E1700">
            <v>0.04</v>
          </cell>
          <cell r="I1700">
            <v>76071995</v>
          </cell>
          <cell r="J1700" t="str">
            <v>PRINTED ALUMNM FOIL NOT ROLLED AND NOT BCKD  </v>
          </cell>
          <cell r="K1700">
            <v>0.01</v>
          </cell>
        </row>
        <row r="1701">
          <cell r="B1701">
            <v>82072000</v>
          </cell>
          <cell r="C1701" t="str">
            <v>DIES FOR DRAWNG OR EXTRUDNG METAL  </v>
          </cell>
          <cell r="D1701">
            <v>0.01</v>
          </cell>
          <cell r="I1701">
            <v>76071999</v>
          </cell>
          <cell r="J1701" t="str">
            <v>ALUMNM FOIL NOT ROLLED AND NOT BCKD N.E.S.  </v>
          </cell>
          <cell r="K1701">
            <v>0.01</v>
          </cell>
          <cell r="L1701">
            <v>0</v>
          </cell>
        </row>
        <row r="1702">
          <cell r="B1702">
            <v>82073000</v>
          </cell>
          <cell r="C1702" t="str">
            <v>TOOLS FOR PRESING STAMPING OR PUNCHING  </v>
          </cell>
          <cell r="D1702">
            <v>0</v>
          </cell>
          <cell r="E1702">
            <v>0</v>
          </cell>
          <cell r="I1702">
            <v>76072090</v>
          </cell>
          <cell r="J1702" t="str">
            <v>OTHER BACKED ALLUMNM FOIL  </v>
          </cell>
          <cell r="L1702">
            <v>0</v>
          </cell>
        </row>
        <row r="1703">
          <cell r="B1703">
            <v>82074090</v>
          </cell>
          <cell r="C1703" t="str">
            <v>OTHR TOOLS FOR TAPPING AND THREADING  </v>
          </cell>
          <cell r="D1703">
            <v>0.01</v>
          </cell>
          <cell r="E1703">
            <v>0.05</v>
          </cell>
          <cell r="I1703">
            <v>76082000</v>
          </cell>
          <cell r="J1703" t="str">
            <v>TUBES AND PIPES OF ALUMINIUM ALLOYS  </v>
          </cell>
          <cell r="K1703">
            <v>0</v>
          </cell>
          <cell r="L1703">
            <v>0.22</v>
          </cell>
        </row>
        <row r="1704">
          <cell r="B1704">
            <v>82075000</v>
          </cell>
          <cell r="C1704" t="str">
            <v>TOOLS FOR DRILLING OTR THN ROCK DRILNG  </v>
          </cell>
          <cell r="D1704">
            <v>0</v>
          </cell>
          <cell r="E1704">
            <v>0</v>
          </cell>
          <cell r="I1704">
            <v>76090000</v>
          </cell>
          <cell r="J1704" t="str">
            <v>ALUMINIUM TUBE OR PIPE FITTINGS (FOR EXAMPLE COUPLINGS,ELBOWS,SLEEVES)  </v>
          </cell>
          <cell r="K1704">
            <v>0</v>
          </cell>
          <cell r="L1704">
            <v>0</v>
          </cell>
        </row>
        <row r="1705">
          <cell r="B1705">
            <v>82076090</v>
          </cell>
          <cell r="C1705" t="str">
            <v>OTHER TOOLS FOR BORING/BROACHING  </v>
          </cell>
          <cell r="E1705">
            <v>0</v>
          </cell>
          <cell r="I1705">
            <v>76101000</v>
          </cell>
          <cell r="J1705" t="str">
            <v>DORS,WINDOWS,THER FRAME AND THRSHLDS FR DORS  </v>
          </cell>
          <cell r="K1705">
            <v>0</v>
          </cell>
        </row>
        <row r="1706">
          <cell r="B1706">
            <v>82077010</v>
          </cell>
          <cell r="C1706" t="str">
            <v>MILLING CUTTERS  </v>
          </cell>
          <cell r="D1706">
            <v>0.01</v>
          </cell>
          <cell r="I1706">
            <v>76109010</v>
          </cell>
          <cell r="J1706" t="str">
            <v>FINISHED STRUCTURE  </v>
          </cell>
          <cell r="K1706">
            <v>0.02</v>
          </cell>
        </row>
        <row r="1707">
          <cell r="B1707">
            <v>82077090</v>
          </cell>
          <cell r="C1707" t="str">
            <v>OTHR TOOLS FOR MILLING  </v>
          </cell>
          <cell r="D1707">
            <v>0.01</v>
          </cell>
          <cell r="E1707">
            <v>0</v>
          </cell>
          <cell r="I1707">
            <v>76109020</v>
          </cell>
          <cell r="J1707" t="str">
            <v>PARTS OF STRUCTURES N.E.S.  </v>
          </cell>
          <cell r="K1707">
            <v>0.01</v>
          </cell>
        </row>
        <row r="1708">
          <cell r="B1708">
            <v>82078000</v>
          </cell>
          <cell r="C1708" t="str">
            <v>TOOLS FOR TURNING  </v>
          </cell>
          <cell r="D1708">
            <v>0.01</v>
          </cell>
          <cell r="E1708">
            <v>0.01</v>
          </cell>
          <cell r="I1708">
            <v>76109030</v>
          </cell>
          <cell r="J1708" t="str">
            <v>ALUMINIUM PLATES , RODS, PROFILES, TUBES AND THE LIKE, FOR USE IN  </v>
          </cell>
          <cell r="K1708">
            <v>0.09</v>
          </cell>
          <cell r="L1708">
            <v>0.02</v>
          </cell>
        </row>
        <row r="1709">
          <cell r="B1709">
            <v>82079010</v>
          </cell>
          <cell r="C1709" t="str">
            <v>METAL WORKING HANDTOOLS  </v>
          </cell>
          <cell r="I1709">
            <v>76109090</v>
          </cell>
          <cell r="J1709" t="str">
            <v>OTHER STRUCTURES AND PARTS OF STRUCTURES OF ALUMINIUM N.E.S.  </v>
          </cell>
          <cell r="K1709">
            <v>0.05</v>
          </cell>
        </row>
        <row r="1710">
          <cell r="B1710">
            <v>82079090</v>
          </cell>
          <cell r="C1710" t="str">
            <v>OTHERS  </v>
          </cell>
          <cell r="D1710">
            <v>0.05</v>
          </cell>
          <cell r="E1710">
            <v>7.0000000000000007E-2</v>
          </cell>
          <cell r="I1710">
            <v>76130019</v>
          </cell>
          <cell r="J1710" t="str">
            <v>OTHER LOW PRESSURE CYLINDER  </v>
          </cell>
          <cell r="L1710">
            <v>0.05</v>
          </cell>
        </row>
        <row r="1711">
          <cell r="B1711">
            <v>82084000</v>
          </cell>
          <cell r="C1711" t="str">
            <v>KNIVES AND CUTNG BLADES FOR AGRICULTURE, HORTICULTURE OR FORESTRY MACHINES  </v>
          </cell>
          <cell r="D1711">
            <v>0.01</v>
          </cell>
          <cell r="E1711">
            <v>0.01</v>
          </cell>
          <cell r="I1711">
            <v>76151021</v>
          </cell>
          <cell r="J1711" t="str">
            <v>NON-STICK  </v>
          </cell>
          <cell r="K1711">
            <v>0.03</v>
          </cell>
          <cell r="L1711">
            <v>0.02</v>
          </cell>
        </row>
        <row r="1712">
          <cell r="B1712">
            <v>82089010</v>
          </cell>
          <cell r="C1712" t="str">
            <v>KNIVS AND CUTNG BLADES FR PAPR CUTNG MACHINS  </v>
          </cell>
          <cell r="E1712">
            <v>0.01</v>
          </cell>
          <cell r="I1712">
            <v>76151030</v>
          </cell>
          <cell r="J1712" t="str">
            <v>OTHER TABLE, KITCHEN OR OTHER HOUSEHOLD ARTICLES  </v>
          </cell>
          <cell r="K1712">
            <v>0.01</v>
          </cell>
        </row>
        <row r="1713">
          <cell r="B1713">
            <v>82089020</v>
          </cell>
          <cell r="C1713" t="str">
            <v>BELL SKIVING KNIVES  </v>
          </cell>
          <cell r="D1713">
            <v>0</v>
          </cell>
          <cell r="E1713">
            <v>0</v>
          </cell>
          <cell r="I1713">
            <v>76152010</v>
          </cell>
          <cell r="J1713" t="str">
            <v>SANITARY WARE FOR ALMNM AND ALMNM ALLOYS  </v>
          </cell>
          <cell r="L1713">
            <v>0.02</v>
          </cell>
        </row>
        <row r="1714">
          <cell r="B1714">
            <v>82089090</v>
          </cell>
          <cell r="C1714" t="str">
            <v>OTHR KNIVS AND CUTNG BLADES N.E.S.  </v>
          </cell>
          <cell r="D1714">
            <v>7.0000000000000007E-2</v>
          </cell>
          <cell r="E1714">
            <v>0.01</v>
          </cell>
          <cell r="I1714">
            <v>76161000</v>
          </cell>
          <cell r="J1714" t="str">
            <v>NAILS,TACKS,STAPLES(EXCL HDG NO 8305) SCREWS,BOLTS,NUTS,SCREW,HOOKS,RIVETS ETC.  </v>
          </cell>
          <cell r="K1714">
            <v>0</v>
          </cell>
          <cell r="L1714">
            <v>0.01</v>
          </cell>
        </row>
        <row r="1715">
          <cell r="B1715">
            <v>82090010</v>
          </cell>
          <cell r="C1715" t="str">
            <v>TUNGSTEN CARBIDE TIPS  </v>
          </cell>
          <cell r="D1715">
            <v>0</v>
          </cell>
          <cell r="I1715">
            <v>76169910</v>
          </cell>
          <cell r="J1715" t="str">
            <v>EXPND MTL OF ALMNM AND ALMNM ALLOYS  </v>
          </cell>
          <cell r="L1715">
            <v>0</v>
          </cell>
        </row>
        <row r="1716">
          <cell r="B1716">
            <v>82090090</v>
          </cell>
          <cell r="C1716" t="str">
            <v>OTHERS  </v>
          </cell>
          <cell r="D1716">
            <v>0.09</v>
          </cell>
          <cell r="E1716">
            <v>0</v>
          </cell>
          <cell r="I1716">
            <v>76169920</v>
          </cell>
          <cell r="J1716" t="str">
            <v>CHAINS  </v>
          </cell>
          <cell r="L1716">
            <v>0</v>
          </cell>
        </row>
        <row r="1717">
          <cell r="B1717">
            <v>82100000</v>
          </cell>
          <cell r="C1717" t="str">
            <v>HND-OPRETD MCHNCL APPLNCS WEIGHNG &lt;=10KG. USED IN PRPRNG,CONDITNG,SERVNG FOOD/DRINK  </v>
          </cell>
          <cell r="I1717">
            <v>76169990</v>
          </cell>
          <cell r="J1717" t="str">
            <v>OTHERS ARTICLES OF ALUMINIUM N.E.S.  </v>
          </cell>
          <cell r="K1717">
            <v>0.61</v>
          </cell>
          <cell r="L1717">
            <v>0.27</v>
          </cell>
        </row>
        <row r="1718">
          <cell r="B1718">
            <v>82119100</v>
          </cell>
          <cell r="C1718" t="str">
            <v>TABLES KNIVS HAVING FIXD BLADES  </v>
          </cell>
          <cell r="E1718">
            <v>0</v>
          </cell>
          <cell r="I1718">
            <v>78011000</v>
          </cell>
          <cell r="J1718" t="str">
            <v>REFINED LEAD  </v>
          </cell>
          <cell r="K1718">
            <v>0.38</v>
          </cell>
          <cell r="L1718">
            <v>0.1</v>
          </cell>
        </row>
        <row r="1719">
          <cell r="B1719">
            <v>82119200</v>
          </cell>
          <cell r="C1719" t="str">
            <v>OTHR KNIVS HAVING FIXD BLADES  </v>
          </cell>
          <cell r="E1719">
            <v>0.02</v>
          </cell>
          <cell r="I1719">
            <v>78019910</v>
          </cell>
          <cell r="J1719" t="str">
            <v>PIG LEAD  </v>
          </cell>
          <cell r="L1719">
            <v>0.38</v>
          </cell>
        </row>
        <row r="1720">
          <cell r="B1720">
            <v>82119390</v>
          </cell>
          <cell r="C1720" t="str">
            <v>OTHER KNIVES  </v>
          </cell>
          <cell r="D1720">
            <v>0.03</v>
          </cell>
          <cell r="E1720">
            <v>0.01</v>
          </cell>
          <cell r="I1720">
            <v>78019920</v>
          </cell>
          <cell r="J1720" t="str">
            <v>UNREFINED LEAD,N.E.S.  </v>
          </cell>
          <cell r="K1720">
            <v>0.11</v>
          </cell>
          <cell r="L1720">
            <v>1.27</v>
          </cell>
        </row>
        <row r="1721">
          <cell r="B1721">
            <v>82121090</v>
          </cell>
          <cell r="C1721" t="str">
            <v>OTHER RAZORS  </v>
          </cell>
          <cell r="D1721">
            <v>0</v>
          </cell>
          <cell r="I1721">
            <v>78019990</v>
          </cell>
          <cell r="J1721" t="str">
            <v>OTHER UNREFINED LEAD AND LEAD ALLOYS N.E.S  </v>
          </cell>
          <cell r="L1721">
            <v>0.97</v>
          </cell>
        </row>
        <row r="1722">
          <cell r="B1722">
            <v>82129000</v>
          </cell>
          <cell r="C1722" t="str">
            <v>OTHR PARTS OF RAZORS AND RAZOR BLADES  </v>
          </cell>
          <cell r="D1722">
            <v>0</v>
          </cell>
          <cell r="I1722">
            <v>78020010</v>
          </cell>
          <cell r="J1722" t="str">
            <v>LEAD SCRAP COVERED BY ISRI CODE RACKS, RADIO,RELAY,ROPES,ROSES  </v>
          </cell>
          <cell r="K1722">
            <v>0.9</v>
          </cell>
          <cell r="L1722">
            <v>0.3</v>
          </cell>
        </row>
        <row r="1723">
          <cell r="B1723">
            <v>82130000</v>
          </cell>
          <cell r="C1723" t="str">
            <v>SCISORS TAILRS SHEARS AND SIMLR SHEARS AND BLADES THEREFOR  </v>
          </cell>
          <cell r="E1723">
            <v>0.01</v>
          </cell>
          <cell r="I1723">
            <v>78020090</v>
          </cell>
          <cell r="J1723" t="str">
            <v>OTHER LEAD SCRAP  </v>
          </cell>
          <cell r="K1723">
            <v>0.03</v>
          </cell>
        </row>
        <row r="1724">
          <cell r="B1724">
            <v>82149090</v>
          </cell>
          <cell r="C1724" t="str">
            <v>OTHR ARTICLS OF CUTLERY N.E.S.  </v>
          </cell>
          <cell r="E1724">
            <v>0</v>
          </cell>
          <cell r="I1724">
            <v>78060090</v>
          </cell>
          <cell r="J1724" t="str">
            <v>OTHER ARTICLES OF LEAD N.E.S.  </v>
          </cell>
          <cell r="K1724">
            <v>0</v>
          </cell>
          <cell r="L1724">
            <v>0.01</v>
          </cell>
        </row>
        <row r="1725">
          <cell r="B1725">
            <v>82159900</v>
          </cell>
          <cell r="C1725" t="str">
            <v>OTHR ARTICLES NOT IN SETS  </v>
          </cell>
          <cell r="E1725">
            <v>1.1499999999999999</v>
          </cell>
          <cell r="I1725">
            <v>79011100</v>
          </cell>
          <cell r="J1725" t="str">
            <v>ZINC,NOT ALLOYD,CONTNG BY WT&gt;=99.99% ZINC  </v>
          </cell>
          <cell r="K1725">
            <v>4.08</v>
          </cell>
          <cell r="L1725">
            <v>7.27</v>
          </cell>
        </row>
        <row r="1726">
          <cell r="B1726">
            <v>83011000</v>
          </cell>
          <cell r="C1726" t="str">
            <v>PADLOCKS  </v>
          </cell>
          <cell r="D1726">
            <v>0</v>
          </cell>
          <cell r="I1726">
            <v>79011200</v>
          </cell>
          <cell r="J1726" t="str">
            <v>ZINC,NOT ALLOYED,CONTNG BY WT&lt;99.99% ZINC  </v>
          </cell>
          <cell r="K1726">
            <v>2.57</v>
          </cell>
        </row>
        <row r="1727">
          <cell r="B1727">
            <v>83012000</v>
          </cell>
          <cell r="C1727" t="str">
            <v>LOCKS OF A KIND USED FOR MOTOR VEHICLS  </v>
          </cell>
          <cell r="D1727">
            <v>0.15</v>
          </cell>
          <cell r="E1727">
            <v>0.01</v>
          </cell>
          <cell r="I1727">
            <v>79012010</v>
          </cell>
          <cell r="J1727" t="str">
            <v>MOZAK OR ALLOYS OF ZINC AND ALUMINIUM CONTAINING NOT LESS THAN 94% BY WT OF ZINC  </v>
          </cell>
          <cell r="K1727">
            <v>0.03</v>
          </cell>
        </row>
        <row r="1728">
          <cell r="B1728">
            <v>83013000</v>
          </cell>
          <cell r="C1728" t="str">
            <v>LOCKS OF A KIND USED FOR FURNITURE  </v>
          </cell>
          <cell r="E1728">
            <v>0</v>
          </cell>
          <cell r="I1728">
            <v>79012090</v>
          </cell>
          <cell r="J1728" t="str">
            <v>ZINC ALLOYS,N.E.S.  </v>
          </cell>
          <cell r="K1728">
            <v>0.13</v>
          </cell>
        </row>
        <row r="1729">
          <cell r="B1729">
            <v>83014010</v>
          </cell>
          <cell r="C1729" t="str">
            <v>COMBINATION LOCKS  </v>
          </cell>
          <cell r="D1729">
            <v>0.01</v>
          </cell>
          <cell r="E1729">
            <v>0</v>
          </cell>
          <cell r="I1729">
            <v>79020010</v>
          </cell>
          <cell r="J1729" t="str">
            <v>ZINC SCRAP COVERED BY ISRI CODE SAVES, SCAB,SCOPE,SCOOT,SCORE,SCREEN,SCULL, SCRIBE, SCRUB,SEAL,SEAM,SHELF  </v>
          </cell>
          <cell r="K1729">
            <v>5.13</v>
          </cell>
          <cell r="L1729">
            <v>3.29</v>
          </cell>
        </row>
        <row r="1730">
          <cell r="B1730">
            <v>83014090</v>
          </cell>
          <cell r="C1730" t="str">
            <v>OTHER LOCKS N.E.S.  </v>
          </cell>
          <cell r="D1730">
            <v>0</v>
          </cell>
          <cell r="E1730">
            <v>0.01</v>
          </cell>
          <cell r="I1730">
            <v>80030010</v>
          </cell>
          <cell r="J1730" t="str">
            <v>HOLLOW BARS OF TIN  </v>
          </cell>
          <cell r="L1730">
            <v>0</v>
          </cell>
        </row>
        <row r="1731">
          <cell r="B1731">
            <v>83015000</v>
          </cell>
          <cell r="C1731" t="str">
            <v>CLASPS AND FRAMES WTH CLASPS,INCRPRTNG LCKS  </v>
          </cell>
          <cell r="I1731">
            <v>81019990</v>
          </cell>
          <cell r="J1731" t="str">
            <v>ALL OTHR ARTCLS OF TNGSTN AND ITS BASE ALLOY  </v>
          </cell>
        </row>
        <row r="1732">
          <cell r="B1732">
            <v>83016000</v>
          </cell>
          <cell r="C1732" t="str">
            <v>PARTS OF ARTICLES IN HDG 8301  </v>
          </cell>
          <cell r="D1732">
            <v>0.01</v>
          </cell>
          <cell r="E1732">
            <v>0.01</v>
          </cell>
          <cell r="I1732">
            <v>81042010</v>
          </cell>
          <cell r="J1732" t="str">
            <v>MAGNESIUM SCRAP COVERED BY ISRI CODE WAFER,WALNUT,WINE,WOOD AND WORLD  </v>
          </cell>
          <cell r="K1732">
            <v>0.05</v>
          </cell>
        </row>
        <row r="1733">
          <cell r="B1733">
            <v>83017000</v>
          </cell>
          <cell r="C1733" t="str">
            <v>KEYS PRESENTED SEPARATELY  </v>
          </cell>
          <cell r="I1733">
            <v>81052020</v>
          </cell>
          <cell r="J1733" t="str">
            <v>COBALT UNWROUGHT  </v>
          </cell>
          <cell r="K1733">
            <v>0.28999999999999998</v>
          </cell>
        </row>
        <row r="1734">
          <cell r="B1734">
            <v>83021010</v>
          </cell>
          <cell r="C1734" t="str">
            <v>HINGES 0F STEEL  </v>
          </cell>
          <cell r="D1734">
            <v>0.34</v>
          </cell>
          <cell r="E1734">
            <v>0.28999999999999998</v>
          </cell>
          <cell r="I1734">
            <v>81060010</v>
          </cell>
          <cell r="J1734" t="str">
            <v>BISMUTH AND BISMUTH BASE ALLOYS UNWROUGHT  </v>
          </cell>
          <cell r="K1734">
            <v>0.04</v>
          </cell>
        </row>
        <row r="1735">
          <cell r="B1735">
            <v>83021090</v>
          </cell>
          <cell r="C1735" t="str">
            <v>HINGES 0F 0THER BASE METAL INCL ALUMINIUM  </v>
          </cell>
          <cell r="D1735">
            <v>0.01</v>
          </cell>
          <cell r="E1735">
            <v>0.01</v>
          </cell>
          <cell r="I1735">
            <v>81072000</v>
          </cell>
          <cell r="J1735" t="str">
            <v>UNWROUGHT CADMIUM; POWDERS  </v>
          </cell>
          <cell r="K1735">
            <v>0.08</v>
          </cell>
          <cell r="L1735">
            <v>0.19</v>
          </cell>
        </row>
        <row r="1736">
          <cell r="B1736">
            <v>83022000</v>
          </cell>
          <cell r="C1736" t="str">
            <v>CASTORS  </v>
          </cell>
          <cell r="D1736">
            <v>0.02</v>
          </cell>
          <cell r="E1736">
            <v>0.01</v>
          </cell>
          <cell r="I1736">
            <v>81079010</v>
          </cell>
          <cell r="J1736" t="str">
            <v>CADMIUM WROUGHT  </v>
          </cell>
          <cell r="L1736">
            <v>0.08</v>
          </cell>
        </row>
        <row r="1737">
          <cell r="B1737">
            <v>83023010</v>
          </cell>
          <cell r="C1737" t="str">
            <v>CURVE DRIVE STAKES  </v>
          </cell>
          <cell r="D1737">
            <v>0</v>
          </cell>
          <cell r="E1737">
            <v>0</v>
          </cell>
          <cell r="I1737">
            <v>81089010</v>
          </cell>
          <cell r="J1737" t="str">
            <v>TITANIUM WROUGHT  </v>
          </cell>
          <cell r="L1737">
            <v>0</v>
          </cell>
        </row>
        <row r="1738">
          <cell r="B1738">
            <v>83023090</v>
          </cell>
          <cell r="C1738" t="str">
            <v>OTHERS  </v>
          </cell>
          <cell r="D1738">
            <v>0.85</v>
          </cell>
          <cell r="E1738">
            <v>2.08</v>
          </cell>
          <cell r="I1738">
            <v>81089090</v>
          </cell>
          <cell r="J1738" t="str">
            <v>ARTICLES OF TITANIUM  </v>
          </cell>
          <cell r="L1738">
            <v>0.08</v>
          </cell>
        </row>
        <row r="1739">
          <cell r="B1739">
            <v>83024190</v>
          </cell>
          <cell r="C1739" t="str">
            <v>OTHR MOUNTINGS FITTINGS AND SMLR ARTCLS SUITABLE FOR BUILDINGS N.E.S.  </v>
          </cell>
          <cell r="D1739">
            <v>0</v>
          </cell>
          <cell r="E1739">
            <v>0</v>
          </cell>
          <cell r="I1739">
            <v>81101000</v>
          </cell>
          <cell r="J1739" t="str">
            <v>UNWROUGHT ANTIMONY; POWDERS  </v>
          </cell>
          <cell r="K1739">
            <v>0.32</v>
          </cell>
        </row>
        <row r="1740">
          <cell r="B1740">
            <v>83024200</v>
          </cell>
          <cell r="C1740" t="str">
            <v>OTHER FTTNGS ETC SUITABLE FOR FURNITURE  </v>
          </cell>
          <cell r="E1740">
            <v>0</v>
          </cell>
          <cell r="I1740">
            <v>81129900</v>
          </cell>
          <cell r="J1740" t="str">
            <v>OTHR METALS N.E.S.  </v>
          </cell>
          <cell r="K1740">
            <v>0.03</v>
          </cell>
          <cell r="L1740">
            <v>0.03</v>
          </cell>
        </row>
        <row r="1741">
          <cell r="B1741">
            <v>83024900</v>
          </cell>
          <cell r="C1741" t="str">
            <v>OTHER MOUNTING FITTINGS ETC NES  </v>
          </cell>
          <cell r="D1741">
            <v>0</v>
          </cell>
          <cell r="E1741">
            <v>0.03</v>
          </cell>
          <cell r="I1741">
            <v>81130090</v>
          </cell>
          <cell r="J1741" t="str">
            <v>OTHER CERMETS AND ARTCLS THEREOF  </v>
          </cell>
          <cell r="K1741">
            <v>0</v>
          </cell>
        </row>
        <row r="1742">
          <cell r="B1742">
            <v>83025000</v>
          </cell>
          <cell r="C1742" t="str">
            <v>HAT RACKS HAT PEGS BRACKETS AND SMLR FIXTRS  </v>
          </cell>
          <cell r="D1742">
            <v>0.08</v>
          </cell>
          <cell r="E1742">
            <v>0.05</v>
          </cell>
          <cell r="I1742">
            <v>82011000</v>
          </cell>
          <cell r="J1742" t="str">
            <v>SPADES AND SHOVELS  </v>
          </cell>
          <cell r="L1742">
            <v>0.02</v>
          </cell>
        </row>
        <row r="1743">
          <cell r="B1743">
            <v>83026000</v>
          </cell>
          <cell r="C1743" t="str">
            <v>AUTOMATIC DOOR CLOSERS  </v>
          </cell>
          <cell r="E1743">
            <v>0.01</v>
          </cell>
          <cell r="I1743">
            <v>82013000</v>
          </cell>
          <cell r="J1743" t="str">
            <v>MATTOCKS PICKS HOES AND RAKES  </v>
          </cell>
          <cell r="L1743">
            <v>0.03</v>
          </cell>
        </row>
        <row r="1744">
          <cell r="B1744">
            <v>83030000</v>
          </cell>
          <cell r="C1744" t="str">
            <v>ARMORD/REINFRCD SAFES STRONG BOXS AND DOORS AND SAFE DPOST LCKRS FR STRNG ROOMS CSH/ DEEDBOXS ETC OF BASE METAL  </v>
          </cell>
          <cell r="I1744">
            <v>82015000</v>
          </cell>
          <cell r="J1744" t="str">
            <v>ONE-HANDED SECATURS(INCLD POULTRY SHEARS)  </v>
          </cell>
          <cell r="L1744">
            <v>0</v>
          </cell>
        </row>
        <row r="1745">
          <cell r="B1745">
            <v>83062120</v>
          </cell>
          <cell r="C1745" t="str">
            <v>TROPHIES PLATED WTH PRECIOUS METAL  </v>
          </cell>
          <cell r="D1745">
            <v>0.01</v>
          </cell>
          <cell r="I1745">
            <v>82016000</v>
          </cell>
          <cell r="J1745" t="str">
            <v>HEDGE SHEARS,TWO-HANDED PRUNING SHEARS AND SIMLR TWO-HANDED SHEARS  </v>
          </cell>
        </row>
        <row r="1746">
          <cell r="B1746">
            <v>83062190</v>
          </cell>
          <cell r="C1746" t="str">
            <v>OTHER ORNMNT PLTED WITH PRCS METAL  </v>
          </cell>
          <cell r="E1746">
            <v>0.01</v>
          </cell>
          <cell r="I1746">
            <v>82019000</v>
          </cell>
          <cell r="J1746" t="str">
            <v>OTHR HNDTOLS USD IN AGRCLTR/HRTCLTR/FRSTRY  </v>
          </cell>
          <cell r="K1746">
            <v>0</v>
          </cell>
          <cell r="L1746">
            <v>0</v>
          </cell>
        </row>
        <row r="1747">
          <cell r="B1747">
            <v>83062990</v>
          </cell>
          <cell r="C1747" t="str">
            <v>OTERS  </v>
          </cell>
          <cell r="D1747">
            <v>0</v>
          </cell>
          <cell r="I1747">
            <v>82021010</v>
          </cell>
          <cell r="J1747" t="str">
            <v>METAL WORKING HAND SAWS  </v>
          </cell>
        </row>
        <row r="1748">
          <cell r="B1748">
            <v>83063000</v>
          </cell>
          <cell r="C1748" t="str">
            <v>PHOTOGRPH,PICTURE/SMLR FRAMES,MIRORS  </v>
          </cell>
          <cell r="D1748">
            <v>0</v>
          </cell>
          <cell r="E1748">
            <v>0</v>
          </cell>
          <cell r="I1748">
            <v>82021090</v>
          </cell>
          <cell r="J1748" t="str">
            <v>OTHER HAND SAWS  </v>
          </cell>
          <cell r="L1748">
            <v>0.01</v>
          </cell>
        </row>
        <row r="1749">
          <cell r="B1749">
            <v>83071000</v>
          </cell>
          <cell r="C1749" t="str">
            <v>FLXBL TUBNG OF IRON/STL WTH/WTHUT FTTNGS  </v>
          </cell>
          <cell r="D1749">
            <v>0</v>
          </cell>
          <cell r="E1749">
            <v>0.06</v>
          </cell>
          <cell r="I1749">
            <v>82022000</v>
          </cell>
          <cell r="J1749" t="str">
            <v>BAND SAW BLADES  </v>
          </cell>
          <cell r="L1749">
            <v>0.02</v>
          </cell>
        </row>
        <row r="1750">
          <cell r="B1750">
            <v>83079000</v>
          </cell>
          <cell r="C1750" t="str">
            <v>FLXBL TUBNG OF OTHR BS MTL WTH/WTHUT FTNG  </v>
          </cell>
          <cell r="D1750">
            <v>0.01</v>
          </cell>
          <cell r="E1750">
            <v>0.04</v>
          </cell>
          <cell r="I1750">
            <v>82023100</v>
          </cell>
          <cell r="J1750" t="str">
            <v>CIRCULR SAW BLADES WTH WORKNG PRT OF STEEL(INCL SLITTING OR SLOTTING SAW BLADES)  </v>
          </cell>
          <cell r="L1750">
            <v>0</v>
          </cell>
        </row>
        <row r="1751">
          <cell r="B1751">
            <v>83081010</v>
          </cell>
          <cell r="C1751" t="str">
            <v>HOOKS AND EYES  </v>
          </cell>
          <cell r="D1751">
            <v>0</v>
          </cell>
          <cell r="I1751">
            <v>82023900</v>
          </cell>
          <cell r="J1751" t="str">
            <v>OTHR CIRCURL SAW BLADES(INCL SLITNG/SLOTNG SAW BLADE) AND PARTS  </v>
          </cell>
          <cell r="L1751">
            <v>0</v>
          </cell>
        </row>
        <row r="1752">
          <cell r="B1752">
            <v>83081021</v>
          </cell>
          <cell r="C1752" t="str">
            <v>EYELETS FOR FOOTWEAR  </v>
          </cell>
          <cell r="E1752">
            <v>0</v>
          </cell>
          <cell r="I1752">
            <v>82024000</v>
          </cell>
          <cell r="J1752" t="str">
            <v>CHAIN SAW BLADES  </v>
          </cell>
          <cell r="L1752">
            <v>0.2</v>
          </cell>
        </row>
        <row r="1753">
          <cell r="B1753">
            <v>83081029</v>
          </cell>
          <cell r="C1753" t="str">
            <v>OTHER EYELETS  </v>
          </cell>
          <cell r="E1753">
            <v>0.01</v>
          </cell>
          <cell r="I1753">
            <v>82029120</v>
          </cell>
          <cell r="J1753" t="str">
            <v>HACK SAW BLADES,HAND OPERATED  </v>
          </cell>
          <cell r="K1753">
            <v>0.01</v>
          </cell>
          <cell r="L1753">
            <v>0.01</v>
          </cell>
        </row>
        <row r="1754">
          <cell r="B1754">
            <v>83082000</v>
          </cell>
          <cell r="C1754" t="str">
            <v>TUBULAR OR BIFURCATED RIVETS  </v>
          </cell>
          <cell r="E1754">
            <v>0</v>
          </cell>
          <cell r="I1754">
            <v>82029990</v>
          </cell>
          <cell r="J1754" t="str">
            <v>OTHR SAW BLADES  </v>
          </cell>
          <cell r="K1754">
            <v>0.33</v>
          </cell>
          <cell r="L1754">
            <v>0.02</v>
          </cell>
        </row>
        <row r="1755">
          <cell r="B1755">
            <v>83089011</v>
          </cell>
          <cell r="C1755" t="str">
            <v>BUCKLES FOR FOOTWEAR  </v>
          </cell>
          <cell r="D1755">
            <v>0.01</v>
          </cell>
          <cell r="E1755">
            <v>0.01</v>
          </cell>
          <cell r="I1755">
            <v>82032000</v>
          </cell>
          <cell r="J1755" t="str">
            <v>PLIERS,PINCERS,TWEEZERS AND SMRL TOOLS  </v>
          </cell>
          <cell r="L1755">
            <v>0</v>
          </cell>
        </row>
        <row r="1756">
          <cell r="B1756">
            <v>83089099</v>
          </cell>
          <cell r="C1756" t="str">
            <v>OTHER MADERUP OF ARTICLES N.E.S.  </v>
          </cell>
          <cell r="D1756">
            <v>0.01</v>
          </cell>
          <cell r="E1756">
            <v>0</v>
          </cell>
          <cell r="I1756">
            <v>82034090</v>
          </cell>
          <cell r="J1756" t="str">
            <v>OTHERS  </v>
          </cell>
        </row>
        <row r="1757">
          <cell r="B1757">
            <v>83099090</v>
          </cell>
          <cell r="C1757" t="str">
            <v>OTHER PACKING ACCESSORIES N.E.S.  </v>
          </cell>
          <cell r="D1757">
            <v>0.01</v>
          </cell>
          <cell r="E1757">
            <v>0.01</v>
          </cell>
          <cell r="I1757">
            <v>82041110</v>
          </cell>
          <cell r="J1757" t="str">
            <v>HND-OPRTED SPANERS NON ADJUSTABLE  </v>
          </cell>
        </row>
        <row r="1758">
          <cell r="B1758">
            <v>83100090</v>
          </cell>
          <cell r="C1758" t="str">
            <v>OTHER SYMBOLS OF BASE METAL  </v>
          </cell>
          <cell r="D1758">
            <v>0.01</v>
          </cell>
          <cell r="E1758">
            <v>0.01</v>
          </cell>
          <cell r="I1758">
            <v>82041120</v>
          </cell>
          <cell r="J1758" t="str">
            <v>HND-OPRTED WRENCHS(EXCLD TAP WRENCHS) NON-ADJUSTABLE  </v>
          </cell>
          <cell r="K1758">
            <v>0</v>
          </cell>
          <cell r="L1758">
            <v>0</v>
          </cell>
        </row>
        <row r="1759">
          <cell r="B1759">
            <v>83111000</v>
          </cell>
          <cell r="C1759" t="str">
            <v>COAT ELCTRD OF BS MTL FR ELCTRC ARC WLDNG  </v>
          </cell>
          <cell r="D1759">
            <v>0.44</v>
          </cell>
          <cell r="E1759">
            <v>0.27</v>
          </cell>
          <cell r="I1759">
            <v>82041220</v>
          </cell>
          <cell r="J1759" t="str">
            <v>HND-OPRTED WRENCHS(EX TAPE WRENCHS)ADJSTBL  </v>
          </cell>
          <cell r="K1759">
            <v>0</v>
          </cell>
        </row>
        <row r="1760">
          <cell r="B1760">
            <v>83112000</v>
          </cell>
          <cell r="C1760" t="str">
            <v>CORED WIRE OF BS MTL FR ELCTRC ARC WLDNG  </v>
          </cell>
          <cell r="D1760">
            <v>7.0000000000000007E-2</v>
          </cell>
          <cell r="E1760">
            <v>0.11</v>
          </cell>
          <cell r="I1760">
            <v>82042000</v>
          </cell>
          <cell r="J1760" t="str">
            <v>INTRCHANGBLE SPANER SOKETS,WTH HANDL OR NT  </v>
          </cell>
          <cell r="K1760">
            <v>0</v>
          </cell>
        </row>
        <row r="1761">
          <cell r="B1761">
            <v>83113090</v>
          </cell>
          <cell r="C1761" t="str">
            <v>OTHER COATED RODS AND CORED WIRE OF BASE METAL FOR SOLDERNG BRAZING/WELDNG BY FLAME  </v>
          </cell>
          <cell r="D1761">
            <v>0.04</v>
          </cell>
          <cell r="E1761">
            <v>0.11</v>
          </cell>
          <cell r="I1761">
            <v>82052000</v>
          </cell>
          <cell r="J1761" t="str">
            <v>HAMMERS AND SLEDGE HAMMERS  </v>
          </cell>
          <cell r="K1761">
            <v>0</v>
          </cell>
          <cell r="L1761">
            <v>0</v>
          </cell>
        </row>
        <row r="1762">
          <cell r="B1762">
            <v>83119000</v>
          </cell>
          <cell r="C1762" t="str">
            <v>OTHR ARTCLS OF HEADING 8311 INCL PARTS  </v>
          </cell>
          <cell r="D1762">
            <v>0</v>
          </cell>
          <cell r="E1762">
            <v>0</v>
          </cell>
          <cell r="I1762">
            <v>82053000</v>
          </cell>
          <cell r="J1762" t="str">
            <v>PLANES,CHISELS,GAUGES AND SMLR CUTTING TOOLSFOR WORKING WOOD  </v>
          </cell>
          <cell r="K1762">
            <v>0</v>
          </cell>
        </row>
        <row r="1763">
          <cell r="B1763">
            <v>84021920</v>
          </cell>
          <cell r="C1763" t="str">
            <v>FIRETBE BOILERS,VERTICAL  </v>
          </cell>
          <cell r="D1763">
            <v>0.01</v>
          </cell>
          <cell r="I1763">
            <v>82054000</v>
          </cell>
          <cell r="J1763" t="str">
            <v>SCREWDRIVERS  </v>
          </cell>
          <cell r="K1763">
            <v>0</v>
          </cell>
        </row>
        <row r="1764">
          <cell r="B1764">
            <v>84021990</v>
          </cell>
          <cell r="C1764" t="str">
            <v>OTHERS  </v>
          </cell>
          <cell r="D1764">
            <v>0</v>
          </cell>
          <cell r="I1764">
            <v>82055110</v>
          </cell>
          <cell r="J1764" t="str">
            <v>CAN OR CORK OPENERS  </v>
          </cell>
        </row>
        <row r="1765">
          <cell r="B1765">
            <v>84051090</v>
          </cell>
          <cell r="C1765" t="str">
            <v>OTHER GAS GENERATORS  </v>
          </cell>
          <cell r="D1765">
            <v>0</v>
          </cell>
          <cell r="I1765">
            <v>82055190</v>
          </cell>
          <cell r="J1765" t="str">
            <v>OTHER HOUSEHOLD HAND TOOLS  </v>
          </cell>
          <cell r="K1765">
            <v>0.01</v>
          </cell>
          <cell r="L1765">
            <v>0.01</v>
          </cell>
        </row>
        <row r="1766">
          <cell r="B1766">
            <v>84082020</v>
          </cell>
          <cell r="C1766" t="str">
            <v>ENGINES OF CYLNDR CPCTY&gt;250 CC  </v>
          </cell>
          <cell r="D1766">
            <v>0.1</v>
          </cell>
          <cell r="E1766">
            <v>0.02</v>
          </cell>
          <cell r="I1766">
            <v>82055920</v>
          </cell>
          <cell r="J1766" t="str">
            <v>METAL WORKING HND TOOLS  </v>
          </cell>
          <cell r="K1766">
            <v>0</v>
          </cell>
        </row>
        <row r="1767">
          <cell r="B1767">
            <v>84089090</v>
          </cell>
          <cell r="C1767" t="str">
            <v>OTHERS  </v>
          </cell>
          <cell r="D1767">
            <v>7.0000000000000007E-2</v>
          </cell>
          <cell r="E1767">
            <v>0.19</v>
          </cell>
          <cell r="I1767">
            <v>82055990</v>
          </cell>
          <cell r="J1767" t="str">
            <v>OTHR HND TOOL INCL GLAZIERS DIAMONDS NES  </v>
          </cell>
          <cell r="K1767">
            <v>0.57999999999999996</v>
          </cell>
          <cell r="L1767">
            <v>0.27</v>
          </cell>
        </row>
        <row r="1768">
          <cell r="B1768">
            <v>84091000</v>
          </cell>
          <cell r="C1768" t="str">
            <v>PARTS FOR AIRCRAFT ENGINES  </v>
          </cell>
          <cell r="D1768">
            <v>0.11</v>
          </cell>
          <cell r="I1768">
            <v>82057000</v>
          </cell>
          <cell r="J1768" t="str">
            <v>VICES,CLAMPS AND THE LIKE  </v>
          </cell>
          <cell r="K1768">
            <v>0.01</v>
          </cell>
          <cell r="L1768">
            <v>0.01</v>
          </cell>
        </row>
        <row r="1769">
          <cell r="B1769">
            <v>84099111</v>
          </cell>
          <cell r="C1769" t="str">
            <v>VALVES,INLET AND EXHAUST  </v>
          </cell>
          <cell r="E1769">
            <v>0</v>
          </cell>
          <cell r="I1769">
            <v>82059090</v>
          </cell>
          <cell r="J1769" t="str">
            <v>OTHER, INCLUDING SETS OF ARTICLES OF TWO OR MORE SUBHEADINGS OF THIS HEADING  </v>
          </cell>
          <cell r="K1769">
            <v>0</v>
          </cell>
          <cell r="L1769">
            <v>0</v>
          </cell>
        </row>
        <row r="1770">
          <cell r="B1770">
            <v>84099112</v>
          </cell>
          <cell r="C1770" t="str">
            <v>PISTONS  </v>
          </cell>
          <cell r="D1770">
            <v>0.05</v>
          </cell>
          <cell r="E1770">
            <v>0</v>
          </cell>
          <cell r="I1770">
            <v>82060090</v>
          </cell>
          <cell r="J1770" t="str">
            <v>OTHER TOOLS OF TWO OR MORE OF HDN NO. 8202TO 8205 PUT UP IN SETS FOR RETAIL SALE  </v>
          </cell>
          <cell r="K1770">
            <v>0</v>
          </cell>
          <cell r="L1770">
            <v>0</v>
          </cell>
        </row>
        <row r="1771">
          <cell r="B1771">
            <v>84099113</v>
          </cell>
          <cell r="C1771" t="str">
            <v>PISTON RINGS  </v>
          </cell>
          <cell r="D1771">
            <v>0.38</v>
          </cell>
          <cell r="E1771">
            <v>1.1599999999999999</v>
          </cell>
          <cell r="I1771">
            <v>82072000</v>
          </cell>
          <cell r="J1771" t="str">
            <v>DIES FOR DRAWNG OR EXTRUDNG METAL  </v>
          </cell>
          <cell r="L1771">
            <v>0</v>
          </cell>
        </row>
        <row r="1772">
          <cell r="B1772">
            <v>84099114</v>
          </cell>
          <cell r="C1772" t="str">
            <v>PISTON ASSEMBLES  </v>
          </cell>
          <cell r="D1772">
            <v>7.0000000000000007E-2</v>
          </cell>
          <cell r="E1772">
            <v>0.34</v>
          </cell>
          <cell r="I1772">
            <v>82073000</v>
          </cell>
          <cell r="J1772" t="str">
            <v>TOOLS FOR PRESING STAMPING OR PUNCHING  </v>
          </cell>
          <cell r="K1772">
            <v>0.31</v>
          </cell>
          <cell r="L1772">
            <v>0.01</v>
          </cell>
        </row>
        <row r="1773">
          <cell r="B1773">
            <v>84099191</v>
          </cell>
          <cell r="C1773" t="str">
            <v>OTHER CMPONENT PARTS OF PETROL ENGINES FOR MOTOR VEHICLES  </v>
          </cell>
          <cell r="D1773">
            <v>0.48</v>
          </cell>
          <cell r="E1773">
            <v>0.68</v>
          </cell>
          <cell r="I1773">
            <v>82074090</v>
          </cell>
          <cell r="J1773" t="str">
            <v>OTHR TOOLS FOR TAPPING AND THREADING  </v>
          </cell>
        </row>
        <row r="1774">
          <cell r="B1774">
            <v>84099192</v>
          </cell>
          <cell r="C1774" t="str">
            <v>PRTS OF PETROL ENGINES EXCL FR MOTOR VHCLS  </v>
          </cell>
          <cell r="D1774">
            <v>0.05</v>
          </cell>
          <cell r="E1774">
            <v>0.04</v>
          </cell>
          <cell r="I1774">
            <v>82075000</v>
          </cell>
          <cell r="J1774" t="str">
            <v>TOOLS FOR DRILLING OTR THN ROCK DRILNG  </v>
          </cell>
          <cell r="K1774">
            <v>0</v>
          </cell>
          <cell r="L1774">
            <v>0.01</v>
          </cell>
        </row>
        <row r="1775">
          <cell r="B1775">
            <v>84099199</v>
          </cell>
          <cell r="C1775" t="str">
            <v>OTHER PARTS OF SPRK-IGNITION ENGINES  </v>
          </cell>
          <cell r="D1775">
            <v>0.79</v>
          </cell>
          <cell r="E1775">
            <v>0.57999999999999996</v>
          </cell>
          <cell r="I1775">
            <v>82076010</v>
          </cell>
          <cell r="J1775" t="str">
            <v>REAMERS  </v>
          </cell>
          <cell r="K1775">
            <v>0.03</v>
          </cell>
          <cell r="L1775">
            <v>0</v>
          </cell>
        </row>
        <row r="1776">
          <cell r="B1776">
            <v>84099911</v>
          </cell>
          <cell r="C1776" t="str">
            <v>VALVES,INLET AND EXHAUST  </v>
          </cell>
          <cell r="D1776">
            <v>0.04</v>
          </cell>
          <cell r="E1776">
            <v>0</v>
          </cell>
          <cell r="I1776">
            <v>82076090</v>
          </cell>
          <cell r="J1776" t="str">
            <v>OTHER TOOLS FOR BORING/BROACHING  </v>
          </cell>
          <cell r="K1776">
            <v>0</v>
          </cell>
          <cell r="L1776">
            <v>0.01</v>
          </cell>
        </row>
        <row r="1777">
          <cell r="B1777">
            <v>84099912</v>
          </cell>
          <cell r="C1777" t="str">
            <v>PISTONS  </v>
          </cell>
          <cell r="D1777">
            <v>0.03</v>
          </cell>
          <cell r="E1777">
            <v>0.14000000000000001</v>
          </cell>
          <cell r="I1777">
            <v>82077010</v>
          </cell>
          <cell r="J1777" t="str">
            <v>MILLING CUTTERS  </v>
          </cell>
          <cell r="K1777">
            <v>0</v>
          </cell>
        </row>
        <row r="1778">
          <cell r="B1778">
            <v>84099913</v>
          </cell>
          <cell r="C1778" t="str">
            <v>PISTON RINGS  </v>
          </cell>
          <cell r="D1778">
            <v>0.01</v>
          </cell>
          <cell r="E1778">
            <v>0.02</v>
          </cell>
          <cell r="I1778">
            <v>82077090</v>
          </cell>
          <cell r="J1778" t="str">
            <v>OTHR TOOLS FOR MILLING  </v>
          </cell>
          <cell r="K1778">
            <v>0.06</v>
          </cell>
          <cell r="L1778">
            <v>0.04</v>
          </cell>
        </row>
        <row r="1779">
          <cell r="B1779">
            <v>84099914</v>
          </cell>
          <cell r="C1779" t="str">
            <v>PISTON ASSEMBLES  </v>
          </cell>
          <cell r="E1779">
            <v>0.04</v>
          </cell>
          <cell r="I1779">
            <v>82078000</v>
          </cell>
          <cell r="J1779" t="str">
            <v>TOOLS FOR TURNING  </v>
          </cell>
          <cell r="L1779">
            <v>0</v>
          </cell>
        </row>
        <row r="1780">
          <cell r="B1780">
            <v>84099920</v>
          </cell>
          <cell r="C1780" t="str">
            <v>FUEL NOZZELES  </v>
          </cell>
          <cell r="D1780">
            <v>0</v>
          </cell>
          <cell r="E1780">
            <v>0.1</v>
          </cell>
          <cell r="I1780">
            <v>82079090</v>
          </cell>
          <cell r="J1780" t="str">
            <v>OTHERS  </v>
          </cell>
          <cell r="K1780">
            <v>0.7</v>
          </cell>
          <cell r="L1780">
            <v>0.12</v>
          </cell>
        </row>
        <row r="1781">
          <cell r="B1781">
            <v>84099930</v>
          </cell>
          <cell r="C1781" t="str">
            <v>FUEL INJECTN EQPMNT EXCL INJCTN PUMPS  </v>
          </cell>
          <cell r="E1781">
            <v>5.29</v>
          </cell>
          <cell r="I1781">
            <v>82081000</v>
          </cell>
          <cell r="J1781" t="str">
            <v>KNIVS AND CUTNG BLDS FOR METL WORKING MACHNS  </v>
          </cell>
          <cell r="K1781">
            <v>0.01</v>
          </cell>
        </row>
        <row r="1782">
          <cell r="B1782">
            <v>84099941</v>
          </cell>
          <cell r="C1782" t="str">
            <v>COMPONENT PARTS FOR DIESEL ENGINES FOR MOTOR VEHICLES,N.E.S.  </v>
          </cell>
          <cell r="E1782">
            <v>0</v>
          </cell>
          <cell r="I1782">
            <v>82084000</v>
          </cell>
          <cell r="J1782" t="str">
            <v>KNIVES AND CUTNG BLADES FOR AGRICULTURE, HORTICULTURE OR FORESTRY MACHINES  </v>
          </cell>
          <cell r="K1782">
            <v>0.02</v>
          </cell>
          <cell r="L1782">
            <v>0.02</v>
          </cell>
        </row>
        <row r="1783">
          <cell r="B1783">
            <v>84099949</v>
          </cell>
          <cell r="C1783" t="str">
            <v>OTHER PARTS OF DIESEL/SEMI DIESEL ENGINES  </v>
          </cell>
          <cell r="D1783">
            <v>1.66</v>
          </cell>
          <cell r="E1783">
            <v>0.75</v>
          </cell>
          <cell r="I1783">
            <v>82089020</v>
          </cell>
          <cell r="J1783" t="str">
            <v>BELL SKIVING KNIVES  </v>
          </cell>
          <cell r="K1783">
            <v>0.01</v>
          </cell>
        </row>
        <row r="1784">
          <cell r="B1784">
            <v>84099990</v>
          </cell>
          <cell r="C1784" t="str">
            <v>OTHER PARTS OF SEMI DIESEL ENGINES  </v>
          </cell>
          <cell r="D1784">
            <v>5.82</v>
          </cell>
          <cell r="E1784">
            <v>4.0599999999999996</v>
          </cell>
          <cell r="I1784">
            <v>82089090</v>
          </cell>
          <cell r="J1784" t="str">
            <v>OTHR KNIVS AND CUTNG BLADES N.E.S.  </v>
          </cell>
          <cell r="K1784">
            <v>0.09</v>
          </cell>
          <cell r="L1784">
            <v>0.03</v>
          </cell>
        </row>
        <row r="1785">
          <cell r="B1785">
            <v>84119100</v>
          </cell>
          <cell r="C1785" t="str">
            <v>PARTS OF TURBO-JETS/TURBO PROPELLERS  </v>
          </cell>
          <cell r="E1785">
            <v>0.46</v>
          </cell>
          <cell r="I1785">
            <v>82090010</v>
          </cell>
          <cell r="J1785" t="str">
            <v>TUNGSTEN CARBIDE TIPS  </v>
          </cell>
          <cell r="K1785">
            <v>0.04</v>
          </cell>
        </row>
        <row r="1786">
          <cell r="B1786">
            <v>84119900</v>
          </cell>
          <cell r="C1786" t="str">
            <v>PARTS OF OTHER GAS TURBINES  </v>
          </cell>
          <cell r="I1786">
            <v>82090090</v>
          </cell>
          <cell r="J1786" t="str">
            <v>OTHERS  </v>
          </cell>
          <cell r="K1786">
            <v>0</v>
          </cell>
          <cell r="L1786">
            <v>0</v>
          </cell>
        </row>
        <row r="1787">
          <cell r="B1787">
            <v>84122100</v>
          </cell>
          <cell r="C1787" t="str">
            <v>LINEAR ACTING (CYLINDERS),HYDRAULIC POWER ENGINES AND MOTORS  </v>
          </cell>
          <cell r="D1787">
            <v>0</v>
          </cell>
          <cell r="E1787">
            <v>7.0000000000000007E-2</v>
          </cell>
          <cell r="I1787">
            <v>82111000</v>
          </cell>
          <cell r="J1787" t="str">
            <v>SETS OF ASSORTED ARTICLES  </v>
          </cell>
          <cell r="L1787">
            <v>0</v>
          </cell>
        </row>
        <row r="1788">
          <cell r="B1788">
            <v>84122990</v>
          </cell>
          <cell r="C1788" t="str">
            <v>OTHERS  </v>
          </cell>
          <cell r="D1788">
            <v>0.31</v>
          </cell>
          <cell r="E1788">
            <v>0.05</v>
          </cell>
          <cell r="I1788">
            <v>82119100</v>
          </cell>
          <cell r="J1788" t="str">
            <v>TABLES KNIVS HAVING FIXD BLADES  </v>
          </cell>
          <cell r="K1788">
            <v>0</v>
          </cell>
          <cell r="L1788">
            <v>0</v>
          </cell>
        </row>
        <row r="1789">
          <cell r="B1789">
            <v>84123100</v>
          </cell>
          <cell r="C1789" t="str">
            <v>LINEAR ACTING (CYLINDERS),PNEUMATIC POWER ENGINES AND MOTORS  </v>
          </cell>
          <cell r="D1789">
            <v>0.02</v>
          </cell>
          <cell r="E1789">
            <v>0</v>
          </cell>
          <cell r="I1789">
            <v>82119200</v>
          </cell>
          <cell r="J1789" t="str">
            <v>OTHR KNIVS HAVING FIXD BLADES  </v>
          </cell>
          <cell r="K1789">
            <v>0.02</v>
          </cell>
          <cell r="L1789">
            <v>0.01</v>
          </cell>
        </row>
        <row r="1790">
          <cell r="B1790">
            <v>84123900</v>
          </cell>
          <cell r="C1790" t="str">
            <v>OTHR PNEUMATIC POWER ENGINES AND MOTORS  </v>
          </cell>
          <cell r="D1790">
            <v>0</v>
          </cell>
          <cell r="E1790">
            <v>0.01</v>
          </cell>
          <cell r="I1790">
            <v>82119310</v>
          </cell>
          <cell r="J1790" t="str">
            <v>POCKET KNIVES  </v>
          </cell>
          <cell r="L1790">
            <v>0</v>
          </cell>
        </row>
        <row r="1791">
          <cell r="B1791">
            <v>84129090</v>
          </cell>
          <cell r="C1791" t="str">
            <v>PARTS OF OTHER ENGINES AND MOTORS  </v>
          </cell>
          <cell r="D1791">
            <v>0.09</v>
          </cell>
          <cell r="E1791">
            <v>0.11</v>
          </cell>
          <cell r="I1791">
            <v>82119390</v>
          </cell>
          <cell r="J1791" t="str">
            <v>OTHER KNIVES  </v>
          </cell>
          <cell r="K1791">
            <v>0.04</v>
          </cell>
          <cell r="L1791">
            <v>0.01</v>
          </cell>
        </row>
        <row r="1792">
          <cell r="B1792">
            <v>84131191</v>
          </cell>
          <cell r="C1792" t="str">
            <v>OTHER PUMPS FOR DISPENSING FUEL  </v>
          </cell>
          <cell r="D1792">
            <v>0.02</v>
          </cell>
          <cell r="E1792">
            <v>0</v>
          </cell>
          <cell r="I1792">
            <v>82119400</v>
          </cell>
          <cell r="J1792" t="str">
            <v>BLADES OF HDG 8211  </v>
          </cell>
          <cell r="K1792">
            <v>0</v>
          </cell>
        </row>
        <row r="1793">
          <cell r="B1793">
            <v>84131199</v>
          </cell>
          <cell r="C1793" t="str">
            <v>OTHER PUMPS OF THE TYPE USD IN FILLNG STATIONS/IN GARAGES  </v>
          </cell>
          <cell r="D1793">
            <v>0.02</v>
          </cell>
          <cell r="E1793">
            <v>0.06</v>
          </cell>
          <cell r="I1793">
            <v>82121090</v>
          </cell>
          <cell r="J1793" t="str">
            <v>OTHER RAZORS  </v>
          </cell>
          <cell r="K1793">
            <v>0.17</v>
          </cell>
        </row>
        <row r="1794">
          <cell r="B1794">
            <v>84131990</v>
          </cell>
          <cell r="C1794" t="str">
            <v>OTHER PUMPS FITTED OR DESIGNED TO BE FTTD WITH A MEASURING DEVICE  </v>
          </cell>
          <cell r="D1794">
            <v>0.02</v>
          </cell>
          <cell r="E1794">
            <v>0.01</v>
          </cell>
          <cell r="I1794">
            <v>82129000</v>
          </cell>
          <cell r="J1794" t="str">
            <v>OTHR PARTS OF RAZORS AND RAZOR BLADES  </v>
          </cell>
          <cell r="K1794">
            <v>0</v>
          </cell>
          <cell r="L1794">
            <v>0</v>
          </cell>
        </row>
        <row r="1795">
          <cell r="B1795">
            <v>84133010</v>
          </cell>
          <cell r="C1795" t="str">
            <v>INJECTION PUMPS FOR DIESEL ENGINES  </v>
          </cell>
          <cell r="D1795">
            <v>0.06</v>
          </cell>
          <cell r="E1795">
            <v>0.02</v>
          </cell>
          <cell r="I1795">
            <v>82130000</v>
          </cell>
          <cell r="J1795" t="str">
            <v>SCISORS TAILRS SHEARS AND SIMLR SHEARS AND BLADES THEREFOR  </v>
          </cell>
          <cell r="K1795">
            <v>0.02</v>
          </cell>
          <cell r="L1795">
            <v>0</v>
          </cell>
        </row>
        <row r="1796">
          <cell r="B1796">
            <v>84133020</v>
          </cell>
          <cell r="C1796" t="str">
            <v>OIL PUMP  </v>
          </cell>
          <cell r="D1796">
            <v>4.3</v>
          </cell>
          <cell r="E1796">
            <v>5.99</v>
          </cell>
          <cell r="I1796">
            <v>82142010</v>
          </cell>
          <cell r="J1796" t="str">
            <v>NAIL CUTTERS  </v>
          </cell>
        </row>
        <row r="1797">
          <cell r="B1797">
            <v>84133030</v>
          </cell>
          <cell r="C1797" t="str">
            <v>WATER PUMP  </v>
          </cell>
          <cell r="D1797">
            <v>0.01</v>
          </cell>
          <cell r="E1797">
            <v>0</v>
          </cell>
          <cell r="I1797">
            <v>82142090</v>
          </cell>
          <cell r="J1797" t="str">
            <v>OTHER MANICURE OR PEDICURE SETS AND INSTRMNTS(INCLD NAIL FILES)  </v>
          </cell>
        </row>
        <row r="1798">
          <cell r="B1798">
            <v>84133090</v>
          </cell>
          <cell r="C1798" t="str">
            <v>OTHER FUEL, LUBRICATING OR COOLING MEDIUM PUMPS  </v>
          </cell>
          <cell r="D1798">
            <v>0.91</v>
          </cell>
          <cell r="E1798">
            <v>0.13</v>
          </cell>
          <cell r="I1798">
            <v>82149090</v>
          </cell>
          <cell r="J1798" t="str">
            <v>OTHR ARTICLS OF CUTLERY N.E.S.  </v>
          </cell>
          <cell r="K1798">
            <v>0.01</v>
          </cell>
          <cell r="L1798">
            <v>0</v>
          </cell>
        </row>
        <row r="1799">
          <cell r="B1799">
            <v>84135010</v>
          </cell>
          <cell r="C1799" t="str">
            <v>METERING AND DOSING PUMPS  </v>
          </cell>
          <cell r="E1799">
            <v>0</v>
          </cell>
          <cell r="I1799">
            <v>82152000</v>
          </cell>
          <cell r="J1799" t="str">
            <v>OTHR SETS OF ASORTD ARTICLS  </v>
          </cell>
          <cell r="K1799">
            <v>0</v>
          </cell>
        </row>
        <row r="1800">
          <cell r="B1800">
            <v>84135090</v>
          </cell>
          <cell r="C1800" t="str">
            <v>OTHERS  </v>
          </cell>
          <cell r="D1800">
            <v>0</v>
          </cell>
          <cell r="E1800">
            <v>0.01</v>
          </cell>
          <cell r="I1800">
            <v>82159900</v>
          </cell>
          <cell r="J1800" t="str">
            <v>OTHR ARTICLES NOT IN SETS  </v>
          </cell>
          <cell r="K1800">
            <v>0</v>
          </cell>
          <cell r="L1800">
            <v>0</v>
          </cell>
        </row>
        <row r="1801">
          <cell r="B1801">
            <v>84136010</v>
          </cell>
          <cell r="C1801" t="str">
            <v>GEAR TYPE PUMPS  </v>
          </cell>
          <cell r="D1801">
            <v>0.14000000000000001</v>
          </cell>
          <cell r="E1801">
            <v>0.05</v>
          </cell>
          <cell r="I1801">
            <v>83012000</v>
          </cell>
          <cell r="J1801" t="str">
            <v>LOCKS OF A KIND USED FOR MOTOR VEHICLS  </v>
          </cell>
          <cell r="K1801">
            <v>0.02</v>
          </cell>
          <cell r="L1801">
            <v>0.26</v>
          </cell>
        </row>
        <row r="1802">
          <cell r="B1802">
            <v>84136020</v>
          </cell>
          <cell r="C1802" t="str">
            <v>SCREW TYPE PUMPS  </v>
          </cell>
          <cell r="D1802">
            <v>0.08</v>
          </cell>
          <cell r="E1802">
            <v>0.01</v>
          </cell>
          <cell r="I1802">
            <v>83013000</v>
          </cell>
          <cell r="J1802" t="str">
            <v>LOCKS OF A KIND USED FOR FURNITURE  </v>
          </cell>
          <cell r="L1802">
            <v>0</v>
          </cell>
        </row>
        <row r="1803">
          <cell r="B1803">
            <v>84136090</v>
          </cell>
          <cell r="C1803" t="str">
            <v>OTHERS  </v>
          </cell>
          <cell r="D1803">
            <v>0.73</v>
          </cell>
          <cell r="E1803">
            <v>0.3</v>
          </cell>
          <cell r="I1803">
            <v>83014010</v>
          </cell>
          <cell r="J1803" t="str">
            <v>COMBINATION LOCKS  </v>
          </cell>
          <cell r="L1803">
            <v>0.01</v>
          </cell>
        </row>
        <row r="1804">
          <cell r="B1804">
            <v>84137010</v>
          </cell>
          <cell r="C1804" t="str">
            <v>OTHERS CENTRIFUGAL PUMPS PRIMARILY DESIGNED TO HANDLE WATER  </v>
          </cell>
          <cell r="E1804">
            <v>0.02</v>
          </cell>
          <cell r="I1804">
            <v>83014090</v>
          </cell>
          <cell r="J1804" t="str">
            <v>OTHER LOCKS N.E.S.  </v>
          </cell>
          <cell r="K1804">
            <v>0.09</v>
          </cell>
          <cell r="L1804">
            <v>0</v>
          </cell>
        </row>
        <row r="1805">
          <cell r="B1805">
            <v>84137091</v>
          </cell>
          <cell r="C1805" t="str">
            <v>SINGL AND MULTISTAGE CHMCL AND PROCESS PUMPS  </v>
          </cell>
          <cell r="D1805">
            <v>0.38</v>
          </cell>
          <cell r="I1805">
            <v>83015000</v>
          </cell>
          <cell r="J1805" t="str">
            <v>CLASPS AND FRAMES WTH CLASPS,INCRPRTNG LCKS  </v>
          </cell>
          <cell r="K1805">
            <v>0</v>
          </cell>
          <cell r="L1805">
            <v>0</v>
          </cell>
        </row>
        <row r="1806">
          <cell r="B1806">
            <v>84137099</v>
          </cell>
          <cell r="C1806" t="str">
            <v>OTHERS  </v>
          </cell>
          <cell r="D1806">
            <v>0.18</v>
          </cell>
          <cell r="E1806">
            <v>0.04</v>
          </cell>
          <cell r="I1806">
            <v>83016000</v>
          </cell>
          <cell r="J1806" t="str">
            <v>PARTS OF ARTICLES IN HDG 8301  </v>
          </cell>
          <cell r="K1806">
            <v>0.68</v>
          </cell>
          <cell r="L1806">
            <v>0.05</v>
          </cell>
        </row>
        <row r="1807">
          <cell r="B1807">
            <v>84138110</v>
          </cell>
          <cell r="C1807" t="str">
            <v>GAS PUMPS  </v>
          </cell>
          <cell r="E1807">
            <v>0</v>
          </cell>
          <cell r="I1807">
            <v>83017000</v>
          </cell>
          <cell r="J1807" t="str">
            <v>KEYS PRESENTED SEPARATELY  </v>
          </cell>
          <cell r="K1807">
            <v>0</v>
          </cell>
          <cell r="L1807">
            <v>0</v>
          </cell>
        </row>
        <row r="1808">
          <cell r="B1808">
            <v>84138120</v>
          </cell>
          <cell r="C1808" t="str">
            <v>HYDRAULIC RAM  </v>
          </cell>
          <cell r="D1808">
            <v>0</v>
          </cell>
          <cell r="I1808">
            <v>83021010</v>
          </cell>
          <cell r="J1808" t="str">
            <v>HINGES 0F STEEL  </v>
          </cell>
          <cell r="K1808">
            <v>0.14000000000000001</v>
          </cell>
          <cell r="L1808">
            <v>1.37</v>
          </cell>
        </row>
        <row r="1809">
          <cell r="B1809">
            <v>84138190</v>
          </cell>
          <cell r="C1809" t="str">
            <v>OTHERS  </v>
          </cell>
          <cell r="D1809">
            <v>0.08</v>
          </cell>
          <cell r="E1809">
            <v>0.15</v>
          </cell>
          <cell r="I1809">
            <v>83021020</v>
          </cell>
          <cell r="J1809" t="str">
            <v>HINGES 0F BRASS  </v>
          </cell>
          <cell r="K1809">
            <v>0</v>
          </cell>
        </row>
        <row r="1810">
          <cell r="B1810">
            <v>84139110</v>
          </cell>
          <cell r="C1810" t="str">
            <v>PARTS FOR RECIPROCATING PUMPS  </v>
          </cell>
          <cell r="D1810">
            <v>0</v>
          </cell>
          <cell r="E1810">
            <v>0</v>
          </cell>
          <cell r="I1810">
            <v>83021090</v>
          </cell>
          <cell r="J1810" t="str">
            <v>HINGES 0F 0THER BASE METAL INCL ALUMINIUM  </v>
          </cell>
          <cell r="K1810">
            <v>1.58</v>
          </cell>
          <cell r="L1810">
            <v>0.01</v>
          </cell>
        </row>
        <row r="1811">
          <cell r="B1811">
            <v>84139120</v>
          </cell>
          <cell r="C1811" t="str">
            <v>PARTS FOR CENTRIFUGAL PUMPS  </v>
          </cell>
          <cell r="D1811">
            <v>0.05</v>
          </cell>
          <cell r="E1811">
            <v>0.01</v>
          </cell>
          <cell r="I1811">
            <v>83022000</v>
          </cell>
          <cell r="J1811" t="str">
            <v>CASTORS  </v>
          </cell>
          <cell r="K1811">
            <v>0.03</v>
          </cell>
          <cell r="L1811">
            <v>0.03</v>
          </cell>
        </row>
        <row r="1812">
          <cell r="B1812">
            <v>84139190</v>
          </cell>
          <cell r="C1812" t="str">
            <v>OTHERS  </v>
          </cell>
          <cell r="D1812">
            <v>2.08</v>
          </cell>
          <cell r="E1812">
            <v>2.11</v>
          </cell>
          <cell r="I1812">
            <v>83023010</v>
          </cell>
          <cell r="J1812" t="str">
            <v>CURVE DRIVE STAKES  </v>
          </cell>
          <cell r="K1812">
            <v>0.03</v>
          </cell>
          <cell r="L1812">
            <v>0.01</v>
          </cell>
        </row>
        <row r="1813">
          <cell r="B1813">
            <v>84139200</v>
          </cell>
          <cell r="C1813" t="str">
            <v>PARTS OF LIQUID ELEVATORS  </v>
          </cell>
          <cell r="D1813">
            <v>0.04</v>
          </cell>
          <cell r="I1813">
            <v>83023090</v>
          </cell>
          <cell r="J1813" t="str">
            <v>OTHERS  </v>
          </cell>
          <cell r="K1813">
            <v>0.83</v>
          </cell>
          <cell r="L1813">
            <v>1.08</v>
          </cell>
        </row>
        <row r="1814">
          <cell r="B1814">
            <v>84141000</v>
          </cell>
          <cell r="C1814" t="str">
            <v>VACUUM PUMPS  </v>
          </cell>
          <cell r="E1814">
            <v>0.03</v>
          </cell>
          <cell r="I1814">
            <v>83024110</v>
          </cell>
          <cell r="J1814" t="str">
            <v>FITTINGS FOR DOORS AND WINDOWS  </v>
          </cell>
          <cell r="L1814">
            <v>0</v>
          </cell>
        </row>
        <row r="1815">
          <cell r="B1815">
            <v>84142090</v>
          </cell>
          <cell r="C1815" t="str">
            <v>OTHER FOOT-OPERATED AIR PUMPS  </v>
          </cell>
          <cell r="D1815">
            <v>0</v>
          </cell>
          <cell r="I1815">
            <v>83024190</v>
          </cell>
          <cell r="J1815" t="str">
            <v>OTHR MOUNTINGS FITTINGS AND SMLR ARTCLS SUITABLE FOR BUILDINGS N.E.S.  </v>
          </cell>
          <cell r="K1815">
            <v>0</v>
          </cell>
        </row>
        <row r="1816">
          <cell r="B1816">
            <v>84143000</v>
          </cell>
          <cell r="C1816" t="str">
            <v>COMPRESSORS USD IN REPRIGERATING EQUIPMENT  </v>
          </cell>
          <cell r="D1816">
            <v>0.35</v>
          </cell>
          <cell r="E1816">
            <v>0.81</v>
          </cell>
          <cell r="I1816">
            <v>83024200</v>
          </cell>
          <cell r="J1816" t="str">
            <v>OTHER FTTNGS ETC SUITABLE FOR FURNITURE  </v>
          </cell>
          <cell r="L1816">
            <v>0.01</v>
          </cell>
        </row>
        <row r="1817">
          <cell r="B1817">
            <v>84144010</v>
          </cell>
          <cell r="C1817" t="str">
            <v>RECIPROCATING AIR COMPRESSORS  </v>
          </cell>
          <cell r="E1817">
            <v>0</v>
          </cell>
          <cell r="I1817">
            <v>83024900</v>
          </cell>
          <cell r="J1817" t="str">
            <v>OTHER MOUNTING FITTINGS ETC NES  </v>
          </cell>
          <cell r="K1817">
            <v>0</v>
          </cell>
          <cell r="L1817">
            <v>0</v>
          </cell>
        </row>
        <row r="1818">
          <cell r="B1818">
            <v>84144090</v>
          </cell>
          <cell r="C1818" t="str">
            <v>OTHERS  </v>
          </cell>
          <cell r="D1818">
            <v>0.41</v>
          </cell>
          <cell r="E1818">
            <v>0.22</v>
          </cell>
          <cell r="I1818">
            <v>83025000</v>
          </cell>
          <cell r="J1818" t="str">
            <v>HAT RACKS HAT PEGS BRACKETS AND SMLR FIXTRS  </v>
          </cell>
          <cell r="K1818">
            <v>0.01</v>
          </cell>
          <cell r="L1818">
            <v>0.12</v>
          </cell>
        </row>
        <row r="1819">
          <cell r="B1819">
            <v>84145190</v>
          </cell>
          <cell r="C1819" t="str">
            <v>OTHERS  </v>
          </cell>
          <cell r="D1819">
            <v>7.0000000000000007E-2</v>
          </cell>
          <cell r="I1819">
            <v>83030000</v>
          </cell>
          <cell r="J1819" t="str">
            <v>ARMORD/REINFRCD SAFES STRONG BOXS AND DOORS AND SAFE DPOST LCKRS FR STRNG ROOMS CSH/ DEEDBOXS ETC OF BASE METAL  </v>
          </cell>
          <cell r="L1819">
            <v>0</v>
          </cell>
        </row>
        <row r="1820">
          <cell r="B1820">
            <v>84145930</v>
          </cell>
          <cell r="C1820" t="str">
            <v>INDUSTRIAL FANS BLOWERS AND THE LIKE  </v>
          </cell>
          <cell r="D1820">
            <v>0.05</v>
          </cell>
          <cell r="I1820">
            <v>83040000</v>
          </cell>
          <cell r="J1820" t="str">
            <v>FILING CABNT CRD INCX CABNT PAPR TRAY PAPRRSTS,PEN TRAYS,OFFICE-STMP STNDS AND SMLR OFFICE/DSK EQPMNT OF BS MTL  </v>
          </cell>
          <cell r="K1820">
            <v>0</v>
          </cell>
        </row>
        <row r="1821">
          <cell r="B1821">
            <v>84145990</v>
          </cell>
          <cell r="C1821" t="str">
            <v>OTHERS  </v>
          </cell>
          <cell r="D1821">
            <v>0.18</v>
          </cell>
          <cell r="E1821">
            <v>7.0000000000000007E-2</v>
          </cell>
          <cell r="I1821">
            <v>83059020</v>
          </cell>
          <cell r="J1821" t="str">
            <v>CLIPS  </v>
          </cell>
          <cell r="L1821">
            <v>0</v>
          </cell>
        </row>
        <row r="1822">
          <cell r="B1822">
            <v>84148011</v>
          </cell>
          <cell r="C1822" t="str">
            <v>GAS COMPRESSORS OF A KIND USED IN AIR-CONDITIONING  </v>
          </cell>
          <cell r="D1822">
            <v>0</v>
          </cell>
          <cell r="E1822">
            <v>0</v>
          </cell>
          <cell r="I1822">
            <v>83062120</v>
          </cell>
          <cell r="J1822" t="str">
            <v>TROPHIES PLATED WTH PRECIOUS METAL  </v>
          </cell>
          <cell r="K1822">
            <v>0.01</v>
          </cell>
          <cell r="L1822">
            <v>0.01</v>
          </cell>
        </row>
        <row r="1823">
          <cell r="B1823">
            <v>84148019</v>
          </cell>
          <cell r="C1823" t="str">
            <v>OTHER GAS COMPRESSORS  </v>
          </cell>
          <cell r="D1823">
            <v>0.01</v>
          </cell>
          <cell r="E1823">
            <v>0.03</v>
          </cell>
          <cell r="I1823">
            <v>83062190</v>
          </cell>
          <cell r="J1823" t="str">
            <v>OTHER ORNMNT PLTED WITH PRCS METAL  </v>
          </cell>
          <cell r="L1823">
            <v>0</v>
          </cell>
        </row>
        <row r="1824">
          <cell r="B1824">
            <v>84148030</v>
          </cell>
          <cell r="C1824" t="str">
            <v>TURBO CHARGER  </v>
          </cell>
          <cell r="D1824">
            <v>2.17</v>
          </cell>
          <cell r="E1824">
            <v>1.88</v>
          </cell>
          <cell r="I1824">
            <v>83062920</v>
          </cell>
          <cell r="J1824" t="str">
            <v>OTHER TROPHIES  </v>
          </cell>
          <cell r="K1824">
            <v>0</v>
          </cell>
        </row>
        <row r="1825">
          <cell r="B1825">
            <v>84148090</v>
          </cell>
          <cell r="C1825" t="str">
            <v>OTHERS  </v>
          </cell>
          <cell r="D1825">
            <v>0.01</v>
          </cell>
          <cell r="E1825">
            <v>0.02</v>
          </cell>
          <cell r="I1825">
            <v>83062990</v>
          </cell>
          <cell r="J1825" t="str">
            <v>OTERS  </v>
          </cell>
          <cell r="K1825">
            <v>0</v>
          </cell>
          <cell r="L1825">
            <v>0.01</v>
          </cell>
        </row>
        <row r="1826">
          <cell r="B1826">
            <v>84149011</v>
          </cell>
          <cell r="C1826" t="str">
            <v>PARTS OF GAS COMPRESSORS OF A KIND USED INREFRIGERATING AND AIR CONDITIONING  </v>
          </cell>
          <cell r="D1826">
            <v>0.06</v>
          </cell>
          <cell r="E1826">
            <v>0.02</v>
          </cell>
          <cell r="I1826">
            <v>83063000</v>
          </cell>
          <cell r="J1826" t="str">
            <v>PHOTOGRPH,PICTURE/SMLR FRAMES,MIRORS  </v>
          </cell>
        </row>
        <row r="1827">
          <cell r="B1827">
            <v>84149019</v>
          </cell>
          <cell r="C1827" t="str">
            <v>PRTS OF OTHR AIR/VACUM PUMPS,CMPRSSRS AND FANS  </v>
          </cell>
          <cell r="D1827">
            <v>0.09</v>
          </cell>
          <cell r="E1827">
            <v>0</v>
          </cell>
          <cell r="I1827">
            <v>83071000</v>
          </cell>
          <cell r="J1827" t="str">
            <v>FLXBL TUBNG OF IRON/STL WTH/WTHUT FTTNGS  </v>
          </cell>
          <cell r="L1827">
            <v>0</v>
          </cell>
        </row>
        <row r="1828">
          <cell r="B1828">
            <v>84149020</v>
          </cell>
          <cell r="C1828" t="str">
            <v>PRTS OF FREE-PSTN GNRTRS OF GAS TURBINE  </v>
          </cell>
          <cell r="E1828">
            <v>0</v>
          </cell>
          <cell r="I1828">
            <v>83079000</v>
          </cell>
          <cell r="J1828" t="str">
            <v>FLXBL TUBNG OF OTHR BS MTL WTH/WTHUT FTNG  </v>
          </cell>
          <cell r="K1828">
            <v>0.01</v>
          </cell>
          <cell r="L1828">
            <v>0.01</v>
          </cell>
        </row>
        <row r="1829">
          <cell r="B1829">
            <v>84149090</v>
          </cell>
          <cell r="C1829" t="str">
            <v>OTHERS  </v>
          </cell>
          <cell r="D1829">
            <v>1.08</v>
          </cell>
          <cell r="E1829">
            <v>0.42</v>
          </cell>
          <cell r="I1829">
            <v>83081010</v>
          </cell>
          <cell r="J1829" t="str">
            <v>HOOKS AND EYES  </v>
          </cell>
          <cell r="K1829">
            <v>0</v>
          </cell>
        </row>
        <row r="1830">
          <cell r="B1830">
            <v>84151090</v>
          </cell>
          <cell r="C1830" t="str">
            <v>OTHR WINDOW/WALL TYPES SELF-CONTAINED AIR CONDITIONING MACHINES  </v>
          </cell>
          <cell r="D1830">
            <v>0.11</v>
          </cell>
          <cell r="I1830">
            <v>83081021</v>
          </cell>
          <cell r="J1830" t="str">
            <v>EYELETS FOR FOOTWEAR  </v>
          </cell>
          <cell r="K1830">
            <v>0.01</v>
          </cell>
        </row>
        <row r="1831">
          <cell r="B1831">
            <v>84152010</v>
          </cell>
          <cell r="C1831" t="str">
            <v>AIR-CONDITIONING MACHINES OF A KIND USD FRBUSES  </v>
          </cell>
          <cell r="E1831">
            <v>0.01</v>
          </cell>
          <cell r="I1831">
            <v>83082000</v>
          </cell>
          <cell r="J1831" t="str">
            <v>TUBULAR OR BIFURCATED RIVETS  </v>
          </cell>
          <cell r="K1831">
            <v>0</v>
          </cell>
          <cell r="L1831">
            <v>0</v>
          </cell>
        </row>
        <row r="1832">
          <cell r="B1832">
            <v>84152090</v>
          </cell>
          <cell r="C1832" t="str">
            <v>AIR-CONDITIONING MACHINES OF A KIND USD FRPERSONS, IN OTHER MOTOR VEHICLES  </v>
          </cell>
          <cell r="E1832">
            <v>0</v>
          </cell>
          <cell r="I1832">
            <v>83089011</v>
          </cell>
          <cell r="J1832" t="str">
            <v>BUCKLES FOR FOOTWEAR  </v>
          </cell>
          <cell r="K1832">
            <v>0</v>
          </cell>
          <cell r="L1832">
            <v>0</v>
          </cell>
        </row>
        <row r="1833">
          <cell r="B1833">
            <v>84158390</v>
          </cell>
          <cell r="C1833" t="str">
            <v>OTHR AIR CNDTNG MCHNS NT INCRPRTNG RFRGRTNUNIT  </v>
          </cell>
          <cell r="D1833">
            <v>0</v>
          </cell>
          <cell r="I1833">
            <v>83089019</v>
          </cell>
          <cell r="J1833" t="str">
            <v>OTHER BUCKLES  </v>
          </cell>
          <cell r="L1833">
            <v>0</v>
          </cell>
        </row>
        <row r="1834">
          <cell r="B1834">
            <v>84159000</v>
          </cell>
          <cell r="C1834" t="str">
            <v>PARTS OF THE AIR CONDITIONING MACHINES ETC  </v>
          </cell>
          <cell r="D1834">
            <v>0.08</v>
          </cell>
          <cell r="E1834">
            <v>0.02</v>
          </cell>
          <cell r="I1834">
            <v>83089040</v>
          </cell>
          <cell r="J1834" t="str">
            <v>FITNGS FOR TRAVL REQUSTS AND LEATHER GOODS  </v>
          </cell>
          <cell r="K1834">
            <v>0</v>
          </cell>
        </row>
        <row r="1835">
          <cell r="B1835">
            <v>84162000</v>
          </cell>
          <cell r="C1835" t="str">
            <v>OTHR FURNC BURNRS,INCL CMBNTN BURNRS  </v>
          </cell>
          <cell r="D1835">
            <v>0.32</v>
          </cell>
          <cell r="E1835">
            <v>0.26</v>
          </cell>
          <cell r="I1835">
            <v>83089099</v>
          </cell>
          <cell r="J1835" t="str">
            <v>OTHER MADERUP OF ARTICLES N.E.S.  </v>
          </cell>
          <cell r="K1835">
            <v>0.01</v>
          </cell>
          <cell r="L1835">
            <v>0.02</v>
          </cell>
        </row>
        <row r="1836">
          <cell r="B1836">
            <v>84169000</v>
          </cell>
          <cell r="C1836" t="str">
            <v>PARTS OF THE ITEMS OF HEADING 8416  </v>
          </cell>
          <cell r="D1836">
            <v>0.41</v>
          </cell>
          <cell r="E1836">
            <v>0.22</v>
          </cell>
          <cell r="I1836">
            <v>83099020</v>
          </cell>
          <cell r="J1836" t="str">
            <v>ALUMINIUM CAPS AND CLOSURES  </v>
          </cell>
          <cell r="K1836">
            <v>0.02</v>
          </cell>
          <cell r="L1836">
            <v>0</v>
          </cell>
        </row>
        <row r="1837">
          <cell r="B1837">
            <v>84178090</v>
          </cell>
          <cell r="C1837" t="str">
            <v>OTHR FURNACES AND OVENS  </v>
          </cell>
          <cell r="D1837">
            <v>0.28000000000000003</v>
          </cell>
          <cell r="I1837">
            <v>83099090</v>
          </cell>
          <cell r="J1837" t="str">
            <v>OTHER PACKING ACCESSORIES N.E.S.  </v>
          </cell>
          <cell r="K1837">
            <v>0.02</v>
          </cell>
        </row>
        <row r="1838">
          <cell r="B1838">
            <v>84179000</v>
          </cell>
          <cell r="C1838" t="str">
            <v>PARTS OF NON ELECTRIC FURNACES OVENS ETC  </v>
          </cell>
          <cell r="D1838">
            <v>0</v>
          </cell>
          <cell r="E1838">
            <v>0.4</v>
          </cell>
          <cell r="I1838">
            <v>83100010</v>
          </cell>
          <cell r="J1838" t="str">
            <v>ENAMEL IRON SIGNBOARD  </v>
          </cell>
          <cell r="L1838">
            <v>0</v>
          </cell>
        </row>
        <row r="1839">
          <cell r="B1839">
            <v>84182900</v>
          </cell>
          <cell r="C1839" t="str">
            <v>OTHER HOUSEHOLD TYPE REFRIGERATORS  </v>
          </cell>
          <cell r="D1839">
            <v>0.01</v>
          </cell>
          <cell r="E1839">
            <v>0</v>
          </cell>
          <cell r="I1839">
            <v>83100090</v>
          </cell>
          <cell r="J1839" t="str">
            <v>OTHER SYMBOLS OF BASE METAL  </v>
          </cell>
          <cell r="K1839">
            <v>0.01</v>
          </cell>
          <cell r="L1839">
            <v>0.01</v>
          </cell>
        </row>
        <row r="1840">
          <cell r="B1840">
            <v>84186990</v>
          </cell>
          <cell r="C1840" t="str">
            <v>OTHERS  </v>
          </cell>
          <cell r="D1840">
            <v>0.01</v>
          </cell>
          <cell r="E1840">
            <v>0.02</v>
          </cell>
          <cell r="I1840">
            <v>83111000</v>
          </cell>
          <cell r="J1840" t="str">
            <v>COAT ELCTRD OF BS MTL FR ELCTRC ARC WLDNG  </v>
          </cell>
          <cell r="K1840">
            <v>1.07</v>
          </cell>
          <cell r="L1840">
            <v>0.63</v>
          </cell>
        </row>
        <row r="1841">
          <cell r="B1841">
            <v>84189900</v>
          </cell>
          <cell r="C1841" t="str">
            <v>OTHER PARTS OF HDG 8418  </v>
          </cell>
          <cell r="D1841">
            <v>0</v>
          </cell>
          <cell r="E1841">
            <v>0.03</v>
          </cell>
          <cell r="I1841">
            <v>83112000</v>
          </cell>
          <cell r="J1841" t="str">
            <v>CORED WIRE OF BS MTL FR ELCTRC ARC WLDNG  </v>
          </cell>
          <cell r="K1841">
            <v>0.05</v>
          </cell>
          <cell r="L1841">
            <v>0.1</v>
          </cell>
        </row>
        <row r="1842">
          <cell r="B1842">
            <v>84191910</v>
          </cell>
          <cell r="C1842" t="str">
            <v>NON-ELECTRICAL (DOMESTIC TYPE)  </v>
          </cell>
          <cell r="E1842">
            <v>0</v>
          </cell>
          <cell r="I1842">
            <v>83113090</v>
          </cell>
          <cell r="J1842" t="str">
            <v>OTHER COATED RODS AND CORED WIRE OF BASE METAL FOR SOLDERNG BRAZING/WELDNG BY FLAME  </v>
          </cell>
          <cell r="K1842">
            <v>0</v>
          </cell>
          <cell r="L1842">
            <v>0.11</v>
          </cell>
        </row>
        <row r="1843">
          <cell r="B1843">
            <v>84192010</v>
          </cell>
          <cell r="C1843" t="str">
            <v>AUTO CLEVES  </v>
          </cell>
          <cell r="E1843">
            <v>0.06</v>
          </cell>
          <cell r="I1843">
            <v>83119000</v>
          </cell>
          <cell r="J1843" t="str">
            <v>OTHR ARTCLS OF HEADING 8311 INCL PARTS  </v>
          </cell>
          <cell r="K1843">
            <v>0.06</v>
          </cell>
          <cell r="L1843">
            <v>0.03</v>
          </cell>
        </row>
        <row r="1844">
          <cell r="B1844">
            <v>84192090</v>
          </cell>
          <cell r="C1844" t="str">
            <v>STERILISERS,N.E.S.  </v>
          </cell>
          <cell r="D1844">
            <v>0.02</v>
          </cell>
          <cell r="I1844">
            <v>84049000</v>
          </cell>
          <cell r="J1844" t="str">
            <v>PARTS OF THE ITEMS OF 840410 AND 840420  </v>
          </cell>
          <cell r="L1844">
            <v>0.05</v>
          </cell>
        </row>
        <row r="1845">
          <cell r="B1845">
            <v>84193100</v>
          </cell>
          <cell r="C1845" t="str">
            <v>DRYERS FOR AGRICULTURAL PRODUCTS  </v>
          </cell>
          <cell r="D1845">
            <v>7.0000000000000007E-2</v>
          </cell>
          <cell r="I1845">
            <v>84051090</v>
          </cell>
          <cell r="J1845" t="str">
            <v>OTHER GAS GENERATORS  </v>
          </cell>
          <cell r="K1845">
            <v>0.01</v>
          </cell>
        </row>
        <row r="1846">
          <cell r="B1846">
            <v>84193900</v>
          </cell>
          <cell r="C1846" t="str">
            <v>OTHER DRYERS  </v>
          </cell>
          <cell r="D1846">
            <v>0</v>
          </cell>
          <cell r="I1846">
            <v>84069000</v>
          </cell>
          <cell r="J1846" t="str">
            <v>PARTS OF TURBINES  </v>
          </cell>
          <cell r="K1846">
            <v>0</v>
          </cell>
        </row>
        <row r="1847">
          <cell r="B1847">
            <v>84195090</v>
          </cell>
          <cell r="C1847" t="str">
            <v>OTHER HEAT EXCHANGE UNITS  </v>
          </cell>
          <cell r="D1847">
            <v>0.02</v>
          </cell>
          <cell r="E1847">
            <v>0.01</v>
          </cell>
          <cell r="I1847">
            <v>84073290</v>
          </cell>
          <cell r="J1847" t="str">
            <v>SPRK-IGNTN ENGINES FOR OTHERS  </v>
          </cell>
          <cell r="L1847">
            <v>0</v>
          </cell>
        </row>
        <row r="1848">
          <cell r="B1848">
            <v>84198110</v>
          </cell>
          <cell r="C1848" t="str">
            <v>FRIERS  </v>
          </cell>
          <cell r="D1848">
            <v>0.01</v>
          </cell>
          <cell r="I1848">
            <v>84073410</v>
          </cell>
          <cell r="J1848" t="str">
            <v>SPRK-IGNTN ENGINES FOR MOTOR CARS  </v>
          </cell>
          <cell r="K1848">
            <v>0</v>
          </cell>
        </row>
        <row r="1849">
          <cell r="B1849">
            <v>84198120</v>
          </cell>
          <cell r="C1849" t="str">
            <v>OTHER KITCHEN MACHINES  </v>
          </cell>
          <cell r="D1849">
            <v>0.02</v>
          </cell>
          <cell r="I1849">
            <v>84073490</v>
          </cell>
          <cell r="J1849" t="str">
            <v>SPRK-IGNTN ENGINES FOR OTHERS  </v>
          </cell>
          <cell r="L1849">
            <v>0</v>
          </cell>
        </row>
        <row r="1850">
          <cell r="B1850">
            <v>84198190</v>
          </cell>
          <cell r="C1850" t="str">
            <v>OTHR MACHINRY,PLANT AND EQUIPMENT FOR MAKINGHOT DRINKS OR FOR COOKING/HEATING FOOD  </v>
          </cell>
          <cell r="D1850">
            <v>0</v>
          </cell>
          <cell r="E1850">
            <v>0.01</v>
          </cell>
          <cell r="I1850">
            <v>84082020</v>
          </cell>
          <cell r="J1850" t="str">
            <v>ENGINES OF CYLNDR CPCTY&gt;250 CC  </v>
          </cell>
          <cell r="L1850">
            <v>0.33</v>
          </cell>
        </row>
        <row r="1851">
          <cell r="B1851">
            <v>84198930</v>
          </cell>
          <cell r="C1851" t="str">
            <v>AUTO CLAVES OTHER THAN FOR COOKING OR HEATING FOOD N.E.S.  </v>
          </cell>
          <cell r="D1851">
            <v>0.72</v>
          </cell>
          <cell r="E1851">
            <v>0.06</v>
          </cell>
          <cell r="I1851">
            <v>84089090</v>
          </cell>
          <cell r="J1851" t="str">
            <v>OTHERS  </v>
          </cell>
          <cell r="K1851">
            <v>0.09</v>
          </cell>
          <cell r="L1851">
            <v>0.17</v>
          </cell>
        </row>
        <row r="1852">
          <cell r="B1852">
            <v>84198990</v>
          </cell>
          <cell r="C1852" t="str">
            <v>OTHERS  </v>
          </cell>
          <cell r="E1852">
            <v>0.01</v>
          </cell>
          <cell r="I1852">
            <v>84099111</v>
          </cell>
          <cell r="J1852" t="str">
            <v>VALVES,INLET AND EXHAUST  </v>
          </cell>
          <cell r="L1852">
            <v>0</v>
          </cell>
        </row>
        <row r="1853">
          <cell r="B1853">
            <v>84199090</v>
          </cell>
          <cell r="C1853" t="str">
            <v>PRTS OF MCHNRY PLNT AND SMLR LBRTRY EQPMNT ANDOF INSTNTNS/STORG WTR HEATRS (EXCL DOMSTC TYPE)FALLING WTHN HDG NO.8419  </v>
          </cell>
          <cell r="D1853">
            <v>0.01</v>
          </cell>
          <cell r="E1853">
            <v>0.1</v>
          </cell>
          <cell r="I1853">
            <v>84099112</v>
          </cell>
          <cell r="J1853" t="str">
            <v>PISTONS  </v>
          </cell>
          <cell r="K1853">
            <v>0.02</v>
          </cell>
          <cell r="L1853">
            <v>0.14000000000000001</v>
          </cell>
        </row>
        <row r="1854">
          <cell r="B1854">
            <v>84209100</v>
          </cell>
          <cell r="C1854" t="str">
            <v>PARTS OF CYLINDERS  </v>
          </cell>
          <cell r="D1854">
            <v>0</v>
          </cell>
          <cell r="I1854">
            <v>84099113</v>
          </cell>
          <cell r="J1854" t="str">
            <v>PISTON RINGS  </v>
          </cell>
          <cell r="K1854">
            <v>1.04</v>
          </cell>
          <cell r="L1854">
            <v>0.17</v>
          </cell>
        </row>
        <row r="1855">
          <cell r="B1855">
            <v>84209900</v>
          </cell>
          <cell r="C1855" t="str">
            <v>OTHER PARTS OF CALENDRNG/OTHR RLNG MACHNS  </v>
          </cell>
          <cell r="E1855">
            <v>0</v>
          </cell>
          <cell r="I1855">
            <v>84099114</v>
          </cell>
          <cell r="J1855" t="str">
            <v>PISTON ASSEMBLES  </v>
          </cell>
          <cell r="L1855">
            <v>0</v>
          </cell>
        </row>
        <row r="1856">
          <cell r="B1856">
            <v>84211999</v>
          </cell>
          <cell r="C1856" t="str">
            <v>OTHER CENTRIFUGES  </v>
          </cell>
          <cell r="D1856">
            <v>0.02</v>
          </cell>
          <cell r="I1856">
            <v>84099120</v>
          </cell>
          <cell r="J1856" t="str">
            <v>FUEL INJCTN EQPMNT EXCL INJCTN PUMPS  </v>
          </cell>
          <cell r="L1856">
            <v>0</v>
          </cell>
        </row>
        <row r="1857">
          <cell r="B1857">
            <v>84212190</v>
          </cell>
          <cell r="C1857" t="str">
            <v>OTHERS  </v>
          </cell>
          <cell r="D1857">
            <v>0.02</v>
          </cell>
          <cell r="E1857">
            <v>0.03</v>
          </cell>
          <cell r="I1857">
            <v>84099191</v>
          </cell>
          <cell r="J1857" t="str">
            <v>OTHER CMPONENT PARTS OF PETROL ENGINES FOR MOTOR VEHICLES  </v>
          </cell>
          <cell r="K1857">
            <v>0.03</v>
          </cell>
        </row>
        <row r="1858">
          <cell r="B1858">
            <v>84212300</v>
          </cell>
          <cell r="C1858" t="str">
            <v>OIL/PRTL-FLTRS FR INTRNL CMBSTN ENGNS  </v>
          </cell>
          <cell r="D1858">
            <v>0.08</v>
          </cell>
          <cell r="E1858">
            <v>0.08</v>
          </cell>
          <cell r="I1858">
            <v>84099192</v>
          </cell>
          <cell r="J1858" t="str">
            <v>PRTS OF PETROL ENGINES EXCL FR MOTOR VHCLS  </v>
          </cell>
          <cell r="K1858">
            <v>0.04</v>
          </cell>
          <cell r="L1858">
            <v>0.04</v>
          </cell>
        </row>
        <row r="1859">
          <cell r="B1859">
            <v>84212900</v>
          </cell>
          <cell r="C1859" t="str">
            <v>OTHR FLTRNG/PURFYNG MCHNRY AND APPRTS FR LQD  </v>
          </cell>
          <cell r="D1859">
            <v>0.03</v>
          </cell>
          <cell r="E1859">
            <v>0.03</v>
          </cell>
          <cell r="I1859">
            <v>84099194</v>
          </cell>
          <cell r="J1859" t="str">
            <v>PARTS OF GAS ENGINES  </v>
          </cell>
          <cell r="K1859">
            <v>0.05</v>
          </cell>
        </row>
        <row r="1860">
          <cell r="B1860">
            <v>84213100</v>
          </cell>
          <cell r="C1860" t="str">
            <v>INTAKE AIR FLTRS FR INTRNL CMBSTN ENGNS  </v>
          </cell>
          <cell r="D1860">
            <v>0.19</v>
          </cell>
          <cell r="E1860">
            <v>0.09</v>
          </cell>
          <cell r="I1860">
            <v>84099199</v>
          </cell>
          <cell r="J1860" t="str">
            <v>OTHER PARTS OF SPRK-IGNITION ENGINES  </v>
          </cell>
          <cell r="K1860">
            <v>0.23</v>
          </cell>
          <cell r="L1860">
            <v>0.41</v>
          </cell>
        </row>
        <row r="1861">
          <cell r="B1861">
            <v>84213920</v>
          </cell>
          <cell r="C1861" t="str">
            <v>AIR PURIFIERS OR CLEANERS  </v>
          </cell>
          <cell r="D1861">
            <v>0.05</v>
          </cell>
          <cell r="E1861">
            <v>0.06</v>
          </cell>
          <cell r="I1861">
            <v>84099911</v>
          </cell>
          <cell r="J1861" t="str">
            <v>VALVES,INLET AND EXHAUST  </v>
          </cell>
          <cell r="K1861">
            <v>0.08</v>
          </cell>
        </row>
        <row r="1862">
          <cell r="B1862">
            <v>84213990</v>
          </cell>
          <cell r="C1862" t="str">
            <v>OTHERS  </v>
          </cell>
          <cell r="D1862">
            <v>1.44</v>
          </cell>
          <cell r="E1862">
            <v>0.55000000000000004</v>
          </cell>
          <cell r="I1862">
            <v>84099912</v>
          </cell>
          <cell r="J1862" t="str">
            <v>PISTONS  </v>
          </cell>
          <cell r="K1862">
            <v>1.0900000000000001</v>
          </cell>
          <cell r="L1862">
            <v>0.51</v>
          </cell>
        </row>
        <row r="1863">
          <cell r="B1863">
            <v>84219100</v>
          </cell>
          <cell r="C1863" t="str">
            <v>PRTS OF CENTRIFUGES,INCL CNTRFGL DRYRS  </v>
          </cell>
          <cell r="E1863">
            <v>0</v>
          </cell>
          <cell r="I1863">
            <v>84099913</v>
          </cell>
          <cell r="J1863" t="str">
            <v>PISTON RINGS  </v>
          </cell>
          <cell r="K1863">
            <v>0.53</v>
          </cell>
          <cell r="L1863">
            <v>7.0000000000000007E-2</v>
          </cell>
        </row>
        <row r="1864">
          <cell r="B1864">
            <v>84219900</v>
          </cell>
          <cell r="C1864" t="str">
            <v>OTHR PARTS OF FLTRNG/PURFYNG MCHNRY  </v>
          </cell>
          <cell r="D1864">
            <v>0.12</v>
          </cell>
          <cell r="E1864">
            <v>0.15</v>
          </cell>
          <cell r="I1864">
            <v>84099914</v>
          </cell>
          <cell r="J1864" t="str">
            <v>PISTON ASSEMBLES  </v>
          </cell>
          <cell r="K1864">
            <v>0.06</v>
          </cell>
        </row>
        <row r="1865">
          <cell r="B1865">
            <v>84222000</v>
          </cell>
          <cell r="C1865" t="str">
            <v>MCHNRY FR CLNG/DRYNG BOTLS/OTHR CNTNRS  </v>
          </cell>
          <cell r="D1865">
            <v>0.13</v>
          </cell>
          <cell r="I1865">
            <v>84099920</v>
          </cell>
          <cell r="J1865" t="str">
            <v>FUEL NOZZELES  </v>
          </cell>
          <cell r="K1865">
            <v>0.14000000000000001</v>
          </cell>
          <cell r="L1865">
            <v>0</v>
          </cell>
        </row>
        <row r="1866">
          <cell r="B1866">
            <v>84223000</v>
          </cell>
          <cell r="C1866" t="str">
            <v>MCHNRY FR FILLNG,CLOSNG,SEALNG,CAPSULNG OR LABELLING BOTTLES,CANS,BOXES,BAGS/OTHR CONTAINERS;MCHNRY FOR AERATING BEVER  </v>
          </cell>
          <cell r="D1866">
            <v>0.05</v>
          </cell>
          <cell r="I1866">
            <v>84099930</v>
          </cell>
          <cell r="J1866" t="str">
            <v>FUEL INJECTN EQPMNT EXCL INJCTN PUMPS  </v>
          </cell>
          <cell r="K1866">
            <v>7.0000000000000007E-2</v>
          </cell>
        </row>
        <row r="1867">
          <cell r="B1867">
            <v>84224000</v>
          </cell>
          <cell r="C1867" t="str">
            <v>OTHR PACKNG/WRAPNG MACNRY INCL HEAT-SHRINK WRAPNG MACHNRY  </v>
          </cell>
          <cell r="D1867">
            <v>0.08</v>
          </cell>
          <cell r="E1867">
            <v>0.02</v>
          </cell>
          <cell r="I1867">
            <v>84099941</v>
          </cell>
          <cell r="J1867" t="str">
            <v>COMPONENT PARTS FOR DIESEL ENGINES FOR MOTOR VEHICLES,N.E.S.  </v>
          </cell>
          <cell r="K1867">
            <v>0</v>
          </cell>
          <cell r="L1867">
            <v>0</v>
          </cell>
        </row>
        <row r="1868">
          <cell r="B1868">
            <v>84229010</v>
          </cell>
          <cell r="C1868" t="str">
            <v>PRTS OF MCHNRY FR CLNG/DRYNG BOTLS ETC  </v>
          </cell>
          <cell r="D1868">
            <v>0</v>
          </cell>
          <cell r="E1868">
            <v>0</v>
          </cell>
          <cell r="I1868">
            <v>84099949</v>
          </cell>
          <cell r="J1868" t="str">
            <v>OTHER PARTS OF DIESEL/SEMI DIESEL ENGINES  </v>
          </cell>
          <cell r="K1868">
            <v>0</v>
          </cell>
          <cell r="L1868">
            <v>0.11</v>
          </cell>
        </row>
        <row r="1869">
          <cell r="B1869">
            <v>84229090</v>
          </cell>
          <cell r="C1869" t="str">
            <v>PARTS OF OTHER MACHINERY  </v>
          </cell>
          <cell r="D1869">
            <v>0.15</v>
          </cell>
          <cell r="E1869">
            <v>0.22</v>
          </cell>
          <cell r="I1869">
            <v>84099990</v>
          </cell>
          <cell r="J1869" t="str">
            <v>OTHER PARTS OF SEMI DIESEL ENGINES  </v>
          </cell>
          <cell r="K1869">
            <v>6.58</v>
          </cell>
          <cell r="L1869">
            <v>4.79</v>
          </cell>
        </row>
        <row r="1870">
          <cell r="B1870">
            <v>84239020</v>
          </cell>
          <cell r="C1870" t="str">
            <v>PARTS OF WEIGHING MACHINERY  </v>
          </cell>
          <cell r="E1870">
            <v>0</v>
          </cell>
          <cell r="I1870">
            <v>84119100</v>
          </cell>
          <cell r="J1870" t="str">
            <v>PARTS OF TURBO-JETS/TURBO PROPELLERS  </v>
          </cell>
          <cell r="K1870">
            <v>0.1</v>
          </cell>
          <cell r="L1870">
            <v>0.28000000000000003</v>
          </cell>
        </row>
        <row r="1871">
          <cell r="B1871">
            <v>84241000</v>
          </cell>
          <cell r="C1871" t="str">
            <v>FIRE EXTINGUISHERS,W/N CHARGED  </v>
          </cell>
          <cell r="E1871">
            <v>0.01</v>
          </cell>
          <cell r="I1871">
            <v>84119900</v>
          </cell>
          <cell r="J1871" t="str">
            <v>PARTS OF OTHER GAS TURBINES  </v>
          </cell>
          <cell r="K1871">
            <v>0.24</v>
          </cell>
          <cell r="L1871">
            <v>0.03</v>
          </cell>
        </row>
        <row r="1872">
          <cell r="B1872">
            <v>84242000</v>
          </cell>
          <cell r="C1872" t="str">
            <v>SPRAY GUNS AND SIMILAR APPLIANCES  </v>
          </cell>
          <cell r="D1872">
            <v>0</v>
          </cell>
          <cell r="E1872">
            <v>0</v>
          </cell>
          <cell r="I1872">
            <v>84122100</v>
          </cell>
          <cell r="J1872" t="str">
            <v>LINEAR ACTING (CYLINDERS),HYDRAULIC POWER ENGINES AND MOTORS  </v>
          </cell>
          <cell r="K1872">
            <v>0.03</v>
          </cell>
          <cell r="L1872">
            <v>0.04</v>
          </cell>
        </row>
        <row r="1873">
          <cell r="B1873">
            <v>84243000</v>
          </cell>
          <cell r="C1873" t="str">
            <v>STM/SND BLSTNG MCHNS AND JET PRJCTNG MCHNS  </v>
          </cell>
          <cell r="D1873">
            <v>0.01</v>
          </cell>
          <cell r="E1873">
            <v>0.15</v>
          </cell>
          <cell r="I1873">
            <v>84122990</v>
          </cell>
          <cell r="J1873" t="str">
            <v>OTHERS  </v>
          </cell>
          <cell r="K1873">
            <v>7.0000000000000007E-2</v>
          </cell>
          <cell r="L1873">
            <v>7.0000000000000007E-2</v>
          </cell>
        </row>
        <row r="1874">
          <cell r="B1874">
            <v>84244100</v>
          </cell>
          <cell r="C1874" t="str">
            <v>PORTABLE SPRAYERS  </v>
          </cell>
          <cell r="E1874">
            <v>0.14000000000000001</v>
          </cell>
          <cell r="I1874">
            <v>84123100</v>
          </cell>
          <cell r="J1874" t="str">
            <v>LINEAR ACTING (CYLINDERS),PNEUMATIC POWER ENGINES AND MOTORS  </v>
          </cell>
          <cell r="K1874">
            <v>0.04</v>
          </cell>
          <cell r="L1874">
            <v>0</v>
          </cell>
        </row>
        <row r="1875">
          <cell r="B1875">
            <v>84248100</v>
          </cell>
          <cell r="C1875" t="str">
            <v>*APPLNCS FR HORTICULTURAL/AGRICULTURAL WORK  </v>
          </cell>
          <cell r="D1875">
            <v>0.66</v>
          </cell>
          <cell r="I1875">
            <v>84123900</v>
          </cell>
          <cell r="J1875" t="str">
            <v>OTHR PNEUMATIC POWER ENGINES AND MOTORS  </v>
          </cell>
          <cell r="K1875">
            <v>0.01</v>
          </cell>
          <cell r="L1875">
            <v>0</v>
          </cell>
        </row>
        <row r="1876">
          <cell r="B1876">
            <v>84248200</v>
          </cell>
          <cell r="C1876" t="str">
            <v>AGRICULTURAL OR HOTICULTURAL MCHNCL APPLNCS  </v>
          </cell>
          <cell r="E1876">
            <v>0.04</v>
          </cell>
          <cell r="I1876">
            <v>84129030</v>
          </cell>
          <cell r="J1876" t="str">
            <v>PRTS OF HYDRAULIC ENGINES AND MOTORS  </v>
          </cell>
          <cell r="K1876">
            <v>0</v>
          </cell>
        </row>
        <row r="1877">
          <cell r="B1877">
            <v>84248920</v>
          </cell>
          <cell r="C1877" t="str">
            <v>INDUSTRIAL BELLOWS  </v>
          </cell>
          <cell r="D1877">
            <v>0</v>
          </cell>
          <cell r="I1877">
            <v>84129090</v>
          </cell>
          <cell r="J1877" t="str">
            <v>PARTS OF OTHER ENGINES AND MOTORS  </v>
          </cell>
          <cell r="K1877">
            <v>0.12</v>
          </cell>
          <cell r="L1877">
            <v>0.11</v>
          </cell>
        </row>
        <row r="1878">
          <cell r="B1878">
            <v>84248990</v>
          </cell>
          <cell r="C1878" t="str">
            <v>OTHERS  </v>
          </cell>
          <cell r="D1878">
            <v>0</v>
          </cell>
          <cell r="E1878">
            <v>0.01</v>
          </cell>
          <cell r="I1878">
            <v>84131199</v>
          </cell>
          <cell r="J1878" t="str">
            <v>OTHER PUMPS OF THE TYPE USD IN FILLNG STATIONS/IN GARAGES  </v>
          </cell>
          <cell r="L1878">
            <v>0</v>
          </cell>
        </row>
        <row r="1879">
          <cell r="B1879">
            <v>84249000</v>
          </cell>
          <cell r="C1879" t="str">
            <v>PARTS OF MECHANICAL APPLIANCES  </v>
          </cell>
          <cell r="D1879">
            <v>0.02</v>
          </cell>
          <cell r="E1879">
            <v>0.11</v>
          </cell>
          <cell r="I1879">
            <v>84131990</v>
          </cell>
          <cell r="J1879" t="str">
            <v>OTHER PUMPS FITTED OR DESIGNED TO BE FTTD WITH A MEASURING DEVICE  </v>
          </cell>
          <cell r="K1879">
            <v>0</v>
          </cell>
          <cell r="L1879">
            <v>0</v>
          </cell>
        </row>
        <row r="1880">
          <cell r="B1880">
            <v>84251110</v>
          </cell>
          <cell r="C1880" t="str">
            <v>HOISTING MACHINE PWRD BY ELCTRC MOTR  </v>
          </cell>
          <cell r="E1880">
            <v>0</v>
          </cell>
          <cell r="I1880">
            <v>84133010</v>
          </cell>
          <cell r="J1880" t="str">
            <v>INJECTION PUMPS FOR DIESEL ENGINES  </v>
          </cell>
          <cell r="K1880">
            <v>0</v>
          </cell>
          <cell r="L1880">
            <v>0.56999999999999995</v>
          </cell>
        </row>
        <row r="1881">
          <cell r="B1881">
            <v>84253900</v>
          </cell>
          <cell r="C1881" t="str">
            <v>OTHER WINCHES;CAPSTANS  </v>
          </cell>
          <cell r="E1881">
            <v>0</v>
          </cell>
          <cell r="I1881">
            <v>84133020</v>
          </cell>
          <cell r="J1881" t="str">
            <v>OIL PUMP  </v>
          </cell>
          <cell r="K1881">
            <v>4.51</v>
          </cell>
          <cell r="L1881">
            <v>4.59</v>
          </cell>
        </row>
        <row r="1882">
          <cell r="B1882">
            <v>84254200</v>
          </cell>
          <cell r="C1882" t="str">
            <v>OTHER JACKS AND HOISTS,HYDRAULIC  </v>
          </cell>
          <cell r="E1882">
            <v>0</v>
          </cell>
          <cell r="I1882">
            <v>84133030</v>
          </cell>
          <cell r="J1882" t="str">
            <v>WATER PUMP  </v>
          </cell>
          <cell r="K1882">
            <v>7.0000000000000007E-2</v>
          </cell>
          <cell r="L1882">
            <v>0.01</v>
          </cell>
        </row>
        <row r="1883">
          <cell r="B1883">
            <v>84254900</v>
          </cell>
          <cell r="C1883" t="str">
            <v>OTHER JACKS AND HOISTS,FOR RAISING VEHICLES  </v>
          </cell>
          <cell r="D1883">
            <v>0.25</v>
          </cell>
          <cell r="E1883">
            <v>0</v>
          </cell>
          <cell r="I1883">
            <v>84133090</v>
          </cell>
          <cell r="J1883" t="str">
            <v>OTHER FUEL, LUBRICATING OR COOLING MEDIUM PUMPS  </v>
          </cell>
          <cell r="K1883">
            <v>0.2</v>
          </cell>
          <cell r="L1883">
            <v>0.05</v>
          </cell>
        </row>
        <row r="1884">
          <cell r="B1884">
            <v>84261900</v>
          </cell>
          <cell r="C1884" t="str">
            <v>OTHR(TRNSPRTR CRNS,GANTRY CRNS,BRDG CRNS)  </v>
          </cell>
          <cell r="E1884">
            <v>0</v>
          </cell>
          <cell r="I1884">
            <v>84135090</v>
          </cell>
          <cell r="J1884" t="str">
            <v>OTHERS  </v>
          </cell>
          <cell r="K1884">
            <v>0.01</v>
          </cell>
          <cell r="L1884">
            <v>0</v>
          </cell>
        </row>
        <row r="1885">
          <cell r="B1885">
            <v>84271000</v>
          </cell>
          <cell r="C1885" t="str">
            <v>SLF-PRPLD TRUCKS PWRD BY AN ELCTRC MOTOR  </v>
          </cell>
          <cell r="E1885">
            <v>0.05</v>
          </cell>
          <cell r="I1885">
            <v>84136010</v>
          </cell>
          <cell r="J1885" t="str">
            <v>GEAR TYPE PUMPS  </v>
          </cell>
          <cell r="K1885">
            <v>0</v>
          </cell>
        </row>
        <row r="1886">
          <cell r="B1886">
            <v>84281019</v>
          </cell>
          <cell r="C1886" t="str">
            <v>OTHER LIFTS  </v>
          </cell>
          <cell r="E1886">
            <v>0.08</v>
          </cell>
          <cell r="I1886">
            <v>84136090</v>
          </cell>
          <cell r="J1886" t="str">
            <v>OTHERS  </v>
          </cell>
          <cell r="K1886">
            <v>1.54</v>
          </cell>
          <cell r="L1886">
            <v>0.53</v>
          </cell>
        </row>
        <row r="1887">
          <cell r="B1887">
            <v>84281020</v>
          </cell>
          <cell r="C1887" t="str">
            <v>SKIP HOISTS  </v>
          </cell>
          <cell r="D1887">
            <v>0</v>
          </cell>
          <cell r="I1887">
            <v>84137010</v>
          </cell>
          <cell r="J1887" t="str">
            <v>OTHERS CENTRIFUGAL PUMPS PRIMARILY DESIGNED TO HANDLE WATER  </v>
          </cell>
          <cell r="K1887">
            <v>0</v>
          </cell>
          <cell r="L1887">
            <v>0.01</v>
          </cell>
        </row>
        <row r="1888">
          <cell r="B1888">
            <v>84282011</v>
          </cell>
          <cell r="C1888" t="str">
            <v>CONVEYORS,BELT  </v>
          </cell>
          <cell r="E1888">
            <v>0</v>
          </cell>
          <cell r="I1888">
            <v>84137091</v>
          </cell>
          <cell r="J1888" t="str">
            <v>SINGL AND MULTISTAGE CHMCL AND PROCESS PUMPS  </v>
          </cell>
          <cell r="K1888">
            <v>0</v>
          </cell>
        </row>
        <row r="1889">
          <cell r="B1889">
            <v>84282019</v>
          </cell>
          <cell r="C1889" t="str">
            <v>CONVEYORS,EXCL BELT CONVEYORS  </v>
          </cell>
          <cell r="E1889">
            <v>0.02</v>
          </cell>
          <cell r="I1889">
            <v>84137099</v>
          </cell>
          <cell r="J1889" t="str">
            <v>OTHERS  </v>
          </cell>
          <cell r="K1889">
            <v>2.1800000000000002</v>
          </cell>
          <cell r="L1889">
            <v>0.7</v>
          </cell>
        </row>
        <row r="1890">
          <cell r="B1890">
            <v>84283300</v>
          </cell>
          <cell r="C1890" t="str">
            <v>OTHR CONTINUOUS ACTION ELEVATRS AND CONVEYRSFOR GOODS/MATERIALS,BELT TYPE  </v>
          </cell>
          <cell r="D1890">
            <v>0</v>
          </cell>
          <cell r="I1890">
            <v>84138120</v>
          </cell>
          <cell r="J1890" t="str">
            <v>HYDRAULIC RAM  </v>
          </cell>
          <cell r="K1890">
            <v>0.01</v>
          </cell>
        </row>
        <row r="1891">
          <cell r="B1891">
            <v>84283900</v>
          </cell>
          <cell r="C1891" t="str">
            <v>OTHR CNTNS-ACTN ELVTRS AND CNVEYRS FR GOODS  </v>
          </cell>
          <cell r="D1891">
            <v>0.04</v>
          </cell>
          <cell r="I1891">
            <v>84138190</v>
          </cell>
          <cell r="J1891" t="str">
            <v>OTHERS  </v>
          </cell>
          <cell r="K1891">
            <v>0.12</v>
          </cell>
          <cell r="L1891">
            <v>0.46</v>
          </cell>
        </row>
        <row r="1892">
          <cell r="B1892">
            <v>84289090</v>
          </cell>
          <cell r="C1892" t="str">
            <v>OTHERS  </v>
          </cell>
          <cell r="D1892">
            <v>0.09</v>
          </cell>
          <cell r="E1892">
            <v>0.22</v>
          </cell>
          <cell r="I1892">
            <v>84139110</v>
          </cell>
          <cell r="J1892" t="str">
            <v>PARTS FOR RECIPROCATING PUMPS  </v>
          </cell>
          <cell r="L1892">
            <v>0</v>
          </cell>
        </row>
        <row r="1893">
          <cell r="B1893">
            <v>84291110</v>
          </cell>
          <cell r="C1893" t="str">
            <v>ANGLE DOZERS  </v>
          </cell>
          <cell r="E1893">
            <v>0.17</v>
          </cell>
          <cell r="I1893">
            <v>84139120</v>
          </cell>
          <cell r="J1893" t="str">
            <v>PARTS FOR CENTRIFUGAL PUMPS  </v>
          </cell>
          <cell r="K1893">
            <v>0.43</v>
          </cell>
          <cell r="L1893">
            <v>0.38</v>
          </cell>
        </row>
        <row r="1894">
          <cell r="B1894">
            <v>84291120</v>
          </cell>
          <cell r="C1894" t="str">
            <v>BULLDOZERS  </v>
          </cell>
          <cell r="D1894">
            <v>0.28999999999999998</v>
          </cell>
          <cell r="E1894">
            <v>4.3899999999999997</v>
          </cell>
          <cell r="I1894">
            <v>84139190</v>
          </cell>
          <cell r="J1894" t="str">
            <v>OTHERS  </v>
          </cell>
          <cell r="K1894">
            <v>3.53</v>
          </cell>
          <cell r="L1894">
            <v>1.44</v>
          </cell>
        </row>
        <row r="1895">
          <cell r="B1895">
            <v>84291920</v>
          </cell>
          <cell r="C1895" t="str">
            <v>BULLDOZERS  </v>
          </cell>
          <cell r="D1895">
            <v>1.23</v>
          </cell>
          <cell r="I1895">
            <v>84139200</v>
          </cell>
          <cell r="J1895" t="str">
            <v>PARTS OF LIQUID ELEVATORS  </v>
          </cell>
          <cell r="L1895">
            <v>0.01</v>
          </cell>
        </row>
        <row r="1896">
          <cell r="B1896">
            <v>84292000</v>
          </cell>
          <cell r="C1896" t="str">
            <v>GRADERS AND LEVELLERS  </v>
          </cell>
          <cell r="D1896">
            <v>12.93</v>
          </cell>
          <cell r="E1896">
            <v>8.41</v>
          </cell>
          <cell r="I1896">
            <v>84141000</v>
          </cell>
          <cell r="J1896" t="str">
            <v>VACUUM PUMPS  </v>
          </cell>
          <cell r="K1896">
            <v>0</v>
          </cell>
          <cell r="L1896">
            <v>0</v>
          </cell>
        </row>
        <row r="1897">
          <cell r="B1897">
            <v>84293000</v>
          </cell>
          <cell r="C1897" t="str">
            <v>SCRAPERS  </v>
          </cell>
          <cell r="D1897">
            <v>0</v>
          </cell>
          <cell r="I1897">
            <v>84142090</v>
          </cell>
          <cell r="J1897" t="str">
            <v>OTHER FOOT-OPERATED AIR PUMPS  </v>
          </cell>
          <cell r="K1897">
            <v>0.01</v>
          </cell>
        </row>
        <row r="1898">
          <cell r="B1898">
            <v>84295100</v>
          </cell>
          <cell r="C1898" t="str">
            <v>FRONT-END SHOVEL LOADERS  </v>
          </cell>
          <cell r="E1898">
            <v>0.16</v>
          </cell>
          <cell r="I1898">
            <v>84143000</v>
          </cell>
          <cell r="J1898" t="str">
            <v>COMPRESSORS USD IN REPRIGERATING EQUIPMENT  </v>
          </cell>
          <cell r="K1898">
            <v>0.01</v>
          </cell>
          <cell r="L1898">
            <v>0.02</v>
          </cell>
        </row>
        <row r="1899">
          <cell r="B1899">
            <v>84295900</v>
          </cell>
          <cell r="C1899" t="str">
            <v>OTHER MCHNCL SHOVLS,EXCVTRS AND SHOVL LOADRS  </v>
          </cell>
          <cell r="E1899">
            <v>0.13</v>
          </cell>
          <cell r="I1899">
            <v>84144090</v>
          </cell>
          <cell r="J1899" t="str">
            <v>OTHERS  </v>
          </cell>
          <cell r="K1899">
            <v>0.08</v>
          </cell>
          <cell r="L1899">
            <v>0.06</v>
          </cell>
        </row>
        <row r="1900">
          <cell r="B1900">
            <v>84304190</v>
          </cell>
          <cell r="C1900" t="str">
            <v>OTHR SELF PROPLD BORING/SINKING MACHNERY  </v>
          </cell>
          <cell r="D1900">
            <v>1.19</v>
          </cell>
          <cell r="I1900">
            <v>84145190</v>
          </cell>
          <cell r="J1900" t="str">
            <v>OTHERS  </v>
          </cell>
          <cell r="K1900">
            <v>0.01</v>
          </cell>
          <cell r="L1900">
            <v>0</v>
          </cell>
        </row>
        <row r="1901">
          <cell r="B1901">
            <v>84304900</v>
          </cell>
          <cell r="C1901" t="str">
            <v>OTHR BORNG / SINKNG MACHINRY NT SELF-PRPLD  </v>
          </cell>
          <cell r="D1901">
            <v>0.04</v>
          </cell>
          <cell r="E1901">
            <v>0.06</v>
          </cell>
          <cell r="I1901">
            <v>84145910</v>
          </cell>
          <cell r="J1901" t="str">
            <v>AIR CIRCULATOR  </v>
          </cell>
          <cell r="K1901">
            <v>0</v>
          </cell>
        </row>
        <row r="1902">
          <cell r="B1902">
            <v>84305010</v>
          </cell>
          <cell r="C1902" t="str">
            <v>MINING MCHNRY,EXCL COAL MINING(CUTNG MCHN)  </v>
          </cell>
          <cell r="E1902">
            <v>1.06</v>
          </cell>
          <cell r="I1902">
            <v>84145920</v>
          </cell>
          <cell r="J1902" t="str">
            <v>BLOWERS,PORTABLE  </v>
          </cell>
          <cell r="K1902">
            <v>0</v>
          </cell>
        </row>
        <row r="1903">
          <cell r="B1903">
            <v>84305090</v>
          </cell>
          <cell r="C1903" t="str">
            <v>OTHERS  </v>
          </cell>
          <cell r="E1903">
            <v>0.35</v>
          </cell>
          <cell r="I1903">
            <v>84145990</v>
          </cell>
          <cell r="J1903" t="str">
            <v>OTHERS  </v>
          </cell>
          <cell r="K1903">
            <v>0.18</v>
          </cell>
          <cell r="L1903">
            <v>0.13</v>
          </cell>
        </row>
        <row r="1904">
          <cell r="B1904">
            <v>84306100</v>
          </cell>
          <cell r="C1904" t="str">
            <v>TAMPING/COMPACTING MCHNRY,NT SLF-PRPLD  </v>
          </cell>
          <cell r="D1904">
            <v>0</v>
          </cell>
          <cell r="E1904">
            <v>0</v>
          </cell>
          <cell r="I1904">
            <v>84148011</v>
          </cell>
          <cell r="J1904" t="str">
            <v>GAS COMPRESSORS OF A KIND USED IN AIR-CONDITIONING  </v>
          </cell>
          <cell r="K1904">
            <v>0</v>
          </cell>
          <cell r="L1904">
            <v>0.01</v>
          </cell>
        </row>
        <row r="1905">
          <cell r="B1905">
            <v>84311090</v>
          </cell>
          <cell r="C1905" t="str">
            <v>OTHERS  </v>
          </cell>
          <cell r="D1905">
            <v>0.01</v>
          </cell>
          <cell r="E1905">
            <v>0</v>
          </cell>
          <cell r="I1905">
            <v>84148019</v>
          </cell>
          <cell r="J1905" t="str">
            <v>OTHER GAS COMPRESSORS  </v>
          </cell>
          <cell r="K1905">
            <v>0.19</v>
          </cell>
          <cell r="L1905">
            <v>0.35</v>
          </cell>
        </row>
        <row r="1906">
          <cell r="B1906">
            <v>84312010</v>
          </cell>
          <cell r="C1906" t="str">
            <v>PRTS OF FORK LIFT TRUCKS  </v>
          </cell>
          <cell r="D1906">
            <v>0</v>
          </cell>
          <cell r="I1906">
            <v>84148030</v>
          </cell>
          <cell r="J1906" t="str">
            <v>TURBO CHARGER  </v>
          </cell>
          <cell r="K1906">
            <v>0.75</v>
          </cell>
          <cell r="L1906">
            <v>1.57</v>
          </cell>
        </row>
        <row r="1907">
          <cell r="B1907">
            <v>84312090</v>
          </cell>
          <cell r="C1907" t="str">
            <v>PRTS OF OTHERS  </v>
          </cell>
          <cell r="D1907">
            <v>0</v>
          </cell>
          <cell r="I1907">
            <v>84148090</v>
          </cell>
          <cell r="J1907" t="str">
            <v>OTHERS  </v>
          </cell>
          <cell r="L1907">
            <v>0.12</v>
          </cell>
        </row>
        <row r="1908">
          <cell r="B1908">
            <v>84313100</v>
          </cell>
          <cell r="C1908" t="str">
            <v>PRTS OF LFTS, SKIP HOISTS/ESCALATORS  </v>
          </cell>
          <cell r="D1908">
            <v>0.01</v>
          </cell>
          <cell r="E1908">
            <v>0.03</v>
          </cell>
          <cell r="I1908">
            <v>84149011</v>
          </cell>
          <cell r="J1908" t="str">
            <v>PARTS OF GAS COMPRESSORS OF A KIND USED INREFRIGERATING AND AIR CONDITIONING  </v>
          </cell>
          <cell r="K1908">
            <v>1.01</v>
          </cell>
          <cell r="L1908">
            <v>0.31</v>
          </cell>
        </row>
        <row r="1909">
          <cell r="B1909">
            <v>84313910</v>
          </cell>
          <cell r="C1909" t="str">
            <v>PRTS OF ELVTRS,CNVEYRS AND MVNG PVMNTS  </v>
          </cell>
          <cell r="D1909">
            <v>0.02</v>
          </cell>
          <cell r="E1909">
            <v>0.02</v>
          </cell>
          <cell r="I1909">
            <v>84149019</v>
          </cell>
          <cell r="J1909" t="str">
            <v>PRTS OF OTHR AIR/VACUM PUMPS,CMPRSSRS AND FANS  </v>
          </cell>
          <cell r="K1909">
            <v>0.01</v>
          </cell>
          <cell r="L1909">
            <v>0.04</v>
          </cell>
        </row>
        <row r="1910">
          <cell r="B1910">
            <v>84313990</v>
          </cell>
          <cell r="C1910" t="str">
            <v>PRTS OF OTHR LFTNG,HNDLNG AND LOADNG MCHNRY OF HDG.NO.8428  </v>
          </cell>
          <cell r="D1910">
            <v>0.27</v>
          </cell>
          <cell r="E1910">
            <v>0.04</v>
          </cell>
          <cell r="I1910">
            <v>84149030</v>
          </cell>
          <cell r="J1910" t="str">
            <v>REGULATORS AND PARTS OF ELECTRIC FANS  </v>
          </cell>
          <cell r="K1910">
            <v>0</v>
          </cell>
        </row>
        <row r="1911">
          <cell r="B1911">
            <v>84314100</v>
          </cell>
          <cell r="C1911" t="str">
            <v>BUCKETS,SHOVELS GRABS AND GRIPS OF THE MACNRY OF HD 8426,8429/8430  </v>
          </cell>
          <cell r="E1911">
            <v>0.01</v>
          </cell>
          <cell r="I1911">
            <v>84149040</v>
          </cell>
          <cell r="J1911" t="str">
            <v>PRTS OF INDUSTRIAL FANS,BLOWERS AND THE LIKE  </v>
          </cell>
          <cell r="L1911">
            <v>0.01</v>
          </cell>
        </row>
        <row r="1912">
          <cell r="B1912">
            <v>84314200</v>
          </cell>
          <cell r="C1912" t="str">
            <v>BULLDOZER OR ANGLEDOZER BLADES  </v>
          </cell>
          <cell r="E1912">
            <v>0.01</v>
          </cell>
          <cell r="I1912">
            <v>84149090</v>
          </cell>
          <cell r="J1912" t="str">
            <v>OTHERS  </v>
          </cell>
          <cell r="K1912">
            <v>0.19</v>
          </cell>
          <cell r="L1912">
            <v>1.4</v>
          </cell>
        </row>
        <row r="1913">
          <cell r="B1913">
            <v>84314390</v>
          </cell>
          <cell r="C1913" t="str">
            <v>PRTS OF BORNG/SNKNG MCHNRY,NOT SLF-PRPLD  </v>
          </cell>
          <cell r="D1913">
            <v>5.71</v>
          </cell>
          <cell r="E1913">
            <v>5.97</v>
          </cell>
          <cell r="I1913">
            <v>84158290</v>
          </cell>
          <cell r="J1913" t="str">
            <v>OTHR AIR CNDTNG MCHNS INCRPRTNG A RFRGRTNGUNIT  </v>
          </cell>
          <cell r="K1913">
            <v>0.03</v>
          </cell>
        </row>
        <row r="1914">
          <cell r="B1914">
            <v>84314920</v>
          </cell>
          <cell r="C1914" t="str">
            <v>PRTS OF SHIPS DERRICKS AND CRANES  </v>
          </cell>
          <cell r="D1914">
            <v>0.03</v>
          </cell>
          <cell r="E1914">
            <v>0.05</v>
          </cell>
          <cell r="I1914">
            <v>84158390</v>
          </cell>
          <cell r="J1914" t="str">
            <v>OTHR AIR CNDTNG MCHNS NT INCRPRTNG RFRGRTNUNIT  </v>
          </cell>
          <cell r="L1914">
            <v>0</v>
          </cell>
        </row>
        <row r="1915">
          <cell r="B1915">
            <v>84314930</v>
          </cell>
          <cell r="C1915" t="str">
            <v>PRTS OF OTHR EXCVTNG,LVLNG,TMPNG AND EXCVTNGMCHNRY FR EARTH MNRL/ORES,SLF-PRPLD  </v>
          </cell>
          <cell r="E1915">
            <v>0.04</v>
          </cell>
          <cell r="I1915">
            <v>84159000</v>
          </cell>
          <cell r="J1915" t="str">
            <v>PARTS OF THE AIR CONDITIONING MACHINES ETC  </v>
          </cell>
          <cell r="K1915">
            <v>0.15</v>
          </cell>
          <cell r="L1915">
            <v>0.05</v>
          </cell>
        </row>
        <row r="1916">
          <cell r="B1916">
            <v>84314990</v>
          </cell>
          <cell r="C1916" t="str">
            <v>PRTS OF OTHR MACNRY OF HD 8426,8429,8430  </v>
          </cell>
          <cell r="D1916">
            <v>0.15</v>
          </cell>
          <cell r="E1916">
            <v>0.34</v>
          </cell>
          <cell r="I1916">
            <v>84162000</v>
          </cell>
          <cell r="J1916" t="str">
            <v>OTHR FURNC BURNRS,INCL CMBNTN BURNRS  </v>
          </cell>
          <cell r="K1916">
            <v>0.34</v>
          </cell>
          <cell r="L1916">
            <v>0.13</v>
          </cell>
        </row>
        <row r="1917">
          <cell r="B1917">
            <v>84323000</v>
          </cell>
          <cell r="C1917" t="str">
            <v>*SEEDERS,PLANTERS AND TRANSPLANTERS  </v>
          </cell>
          <cell r="D1917">
            <v>0.01</v>
          </cell>
          <cell r="I1917">
            <v>84169000</v>
          </cell>
          <cell r="J1917" t="str">
            <v>PARTS OF THE ITEMS OF HEADING 8416  </v>
          </cell>
          <cell r="K1917">
            <v>1.38</v>
          </cell>
          <cell r="L1917">
            <v>0.71</v>
          </cell>
        </row>
        <row r="1918">
          <cell r="B1918">
            <v>84329090</v>
          </cell>
          <cell r="C1918" t="str">
            <v>PARTS OF OTHER AGRICULTURAL AND HORTICULTURAL MACHINERY OF HDG NO 843280  </v>
          </cell>
          <cell r="E1918">
            <v>0.05</v>
          </cell>
          <cell r="I1918">
            <v>84171000</v>
          </cell>
          <cell r="J1918" t="str">
            <v>FURNACES AND OVENS FR ROASTNG,MLTNG/OTHR HT-TRTMNT OF ORES,PYRITES/OF MTLS  </v>
          </cell>
          <cell r="K1918">
            <v>0.01</v>
          </cell>
        </row>
        <row r="1919">
          <cell r="B1919">
            <v>84334000</v>
          </cell>
          <cell r="C1919" t="str">
            <v>STRAW/FODDER BALERS,INCL PICK-UP BALERS  </v>
          </cell>
          <cell r="D1919">
            <v>0.23</v>
          </cell>
          <cell r="E1919">
            <v>0.02</v>
          </cell>
          <cell r="I1919">
            <v>84178090</v>
          </cell>
          <cell r="J1919" t="str">
            <v>OTHR FURNACES AND OVENS  </v>
          </cell>
          <cell r="K1919">
            <v>0.05</v>
          </cell>
        </row>
        <row r="1920">
          <cell r="B1920">
            <v>84335200</v>
          </cell>
          <cell r="C1920" t="str">
            <v>OTHER THRESHING MACHINERY  </v>
          </cell>
          <cell r="D1920">
            <v>0</v>
          </cell>
          <cell r="I1920">
            <v>84179000</v>
          </cell>
          <cell r="J1920" t="str">
            <v>PARTS OF NON ELECTRIC FURNACES OVENS ETC  </v>
          </cell>
          <cell r="K1920">
            <v>0.28000000000000003</v>
          </cell>
          <cell r="L1920">
            <v>0.02</v>
          </cell>
        </row>
        <row r="1921">
          <cell r="B1921">
            <v>84335900</v>
          </cell>
          <cell r="C1921" t="str">
            <v>OTHER HARVESTING AND THRESHING MACHINERY  </v>
          </cell>
          <cell r="D1921">
            <v>0.01</v>
          </cell>
          <cell r="E1921">
            <v>0.11</v>
          </cell>
          <cell r="I1921">
            <v>84181090</v>
          </cell>
          <cell r="J1921" t="str">
            <v>OTHR COMBINED REFRIGERATOR FREEZERS , FITTED WITH SEPARATE EXTERNAL DOORS  </v>
          </cell>
          <cell r="K1921">
            <v>0.01</v>
          </cell>
        </row>
        <row r="1922">
          <cell r="B1922">
            <v>84336010</v>
          </cell>
          <cell r="C1922" t="str">
            <v>WINNOWING AND SIMILAR CLEANING MACHINES FOR SEED,GRAIN OR LEGUMINOUS VEGETABLES  </v>
          </cell>
          <cell r="D1922">
            <v>0.09</v>
          </cell>
          <cell r="E1922">
            <v>0.02</v>
          </cell>
          <cell r="I1922">
            <v>84182100</v>
          </cell>
          <cell r="J1922" t="str">
            <v>COMPRESSION-TYPE REFRIGERATORS,HOUSEHOLD  </v>
          </cell>
          <cell r="L1922">
            <v>0</v>
          </cell>
        </row>
        <row r="1923">
          <cell r="B1923">
            <v>84336020</v>
          </cell>
          <cell r="C1923" t="str">
            <v>EGG-GRADING AND OTHER GRADING MACHINES FORAGRICULTURAL PRODUCE  </v>
          </cell>
          <cell r="D1923">
            <v>0.1</v>
          </cell>
          <cell r="E1923">
            <v>0.06</v>
          </cell>
          <cell r="I1923">
            <v>84182900</v>
          </cell>
          <cell r="J1923" t="str">
            <v>OTHER HOUSEHOLD TYPE REFRIGERATORS  </v>
          </cell>
          <cell r="K1923">
            <v>0</v>
          </cell>
          <cell r="L1923">
            <v>0.01</v>
          </cell>
        </row>
        <row r="1924">
          <cell r="B1924">
            <v>84339000</v>
          </cell>
          <cell r="C1924" t="str">
            <v>PARTS OF HRVESTNG,THRSHNG MACHINES ETC  </v>
          </cell>
          <cell r="D1924">
            <v>0.35</v>
          </cell>
          <cell r="E1924">
            <v>1.48</v>
          </cell>
          <cell r="I1924">
            <v>84183010</v>
          </cell>
          <cell r="J1924" t="str">
            <v>FREEZERS,ELECTRICAL  </v>
          </cell>
          <cell r="K1924">
            <v>0.23</v>
          </cell>
          <cell r="L1924">
            <v>0.54</v>
          </cell>
        </row>
        <row r="1925">
          <cell r="B1925">
            <v>84349010</v>
          </cell>
          <cell r="C1925" t="str">
            <v>PARTS OF MILKING MACHINERY  </v>
          </cell>
          <cell r="D1925">
            <v>0</v>
          </cell>
          <cell r="E1925">
            <v>0</v>
          </cell>
          <cell r="I1925">
            <v>84183090</v>
          </cell>
          <cell r="J1925" t="str">
            <v>FREEZERS,OTHER THAN ELECTRICAL  </v>
          </cell>
          <cell r="K1925">
            <v>0</v>
          </cell>
        </row>
        <row r="1926">
          <cell r="B1926">
            <v>84351000</v>
          </cell>
          <cell r="C1926" t="str">
            <v>MACHINERY USED IN MANUFACTURE OF WINE,CIDER,FRUIT JUICES/SMLR BVRGS  </v>
          </cell>
          <cell r="D1926">
            <v>0.18</v>
          </cell>
          <cell r="I1926">
            <v>84184090</v>
          </cell>
          <cell r="J1926" t="str">
            <v>FREEZERS,OTHER THAN ELECTRICAL  </v>
          </cell>
          <cell r="K1926">
            <v>0</v>
          </cell>
          <cell r="L1926">
            <v>0</v>
          </cell>
        </row>
        <row r="1927">
          <cell r="B1927">
            <v>84361000</v>
          </cell>
          <cell r="C1927" t="str">
            <v>MCHNRY FR PRPRNG ANML FEEDNG STUFFS  </v>
          </cell>
          <cell r="D1927">
            <v>0.03</v>
          </cell>
          <cell r="E1927">
            <v>0.01</v>
          </cell>
          <cell r="I1927">
            <v>84185000</v>
          </cell>
          <cell r="J1927" t="str">
            <v>REFRIGERATING OR FREEZING DISPLAY COUNTERS,CABINETS,SHOW-CASES AND THE LIKE  </v>
          </cell>
          <cell r="K1927">
            <v>0.2</v>
          </cell>
        </row>
        <row r="1928">
          <cell r="B1928">
            <v>84368090</v>
          </cell>
          <cell r="C1928" t="str">
            <v>OTHRS(INCL BEE-KEEPNG MACHINERY)  </v>
          </cell>
          <cell r="D1928">
            <v>0.2</v>
          </cell>
          <cell r="E1928">
            <v>7.0000000000000007E-2</v>
          </cell>
          <cell r="I1928">
            <v>84186990</v>
          </cell>
          <cell r="J1928" t="str">
            <v>OTHERS  </v>
          </cell>
          <cell r="K1928">
            <v>0.01</v>
          </cell>
          <cell r="L1928">
            <v>0</v>
          </cell>
        </row>
        <row r="1929">
          <cell r="B1929">
            <v>84369900</v>
          </cell>
          <cell r="C1929" t="str">
            <v>PARTS OF OTHR AGRICULTUTAL,HORTICULTURAL ANDFORESTRY MACHINE INCL GERMINATION OF PLANT  </v>
          </cell>
          <cell r="D1929">
            <v>0</v>
          </cell>
          <cell r="E1929">
            <v>0.16</v>
          </cell>
          <cell r="I1929">
            <v>84189900</v>
          </cell>
          <cell r="J1929" t="str">
            <v>OTHER PARTS OF HDG 8418  </v>
          </cell>
          <cell r="K1929">
            <v>0.02</v>
          </cell>
          <cell r="L1929">
            <v>0.01</v>
          </cell>
        </row>
        <row r="1930">
          <cell r="B1930">
            <v>84371000</v>
          </cell>
          <cell r="C1930" t="str">
            <v>MACHINES FOR CLEANING,SORTING OR GRADING SEED,GRAIN OR DRIED LEGUMINOUS VEGETABLES  </v>
          </cell>
          <cell r="D1930">
            <v>0.32</v>
          </cell>
          <cell r="I1930">
            <v>84191920</v>
          </cell>
          <cell r="J1930" t="str">
            <v>NON-ELECTRICAL(OTHR THAN DOMESTIC TYPE)  </v>
          </cell>
          <cell r="L1930">
            <v>0.01</v>
          </cell>
        </row>
        <row r="1931">
          <cell r="B1931">
            <v>84378020</v>
          </cell>
          <cell r="C1931" t="str">
            <v>RICE MILL MACHINERY  </v>
          </cell>
          <cell r="D1931">
            <v>0.01</v>
          </cell>
          <cell r="E1931">
            <v>0.01</v>
          </cell>
          <cell r="I1931">
            <v>84192010</v>
          </cell>
          <cell r="J1931" t="str">
            <v>AUTO CLEVES  </v>
          </cell>
          <cell r="L1931">
            <v>0</v>
          </cell>
        </row>
        <row r="1932">
          <cell r="B1932">
            <v>84378090</v>
          </cell>
          <cell r="C1932" t="str">
            <v>MCHNRY USD IN BREAD GRAIN MLNG INDUSTRY,AND OTHR MCHNRY(EXCL FARM-TYPE MCHNRY FR WRKNGOF CERELS/DRIED LEGUMINOUS,N.  </v>
          </cell>
          <cell r="D1932">
            <v>0</v>
          </cell>
          <cell r="E1932">
            <v>0.01</v>
          </cell>
          <cell r="I1932">
            <v>84192090</v>
          </cell>
          <cell r="J1932" t="str">
            <v>STERILISERS,N.E.S.  </v>
          </cell>
          <cell r="K1932">
            <v>0</v>
          </cell>
          <cell r="L1932">
            <v>0.01</v>
          </cell>
        </row>
        <row r="1933">
          <cell r="B1933">
            <v>84379020</v>
          </cell>
          <cell r="C1933" t="str">
            <v>PARTS OF RICE MILL MACHINERY  </v>
          </cell>
          <cell r="D1933">
            <v>0.01</v>
          </cell>
          <cell r="E1933">
            <v>0.01</v>
          </cell>
          <cell r="I1933">
            <v>84193100</v>
          </cell>
          <cell r="J1933" t="str">
            <v>DRYERS FOR AGRICULTURAL PRODUCTS  </v>
          </cell>
          <cell r="K1933">
            <v>0.23</v>
          </cell>
        </row>
        <row r="1934">
          <cell r="B1934">
            <v>84379090</v>
          </cell>
          <cell r="C1934" t="str">
            <v>PRTS OF OTHR MCHNRY OF HDG NO 8437  </v>
          </cell>
          <cell r="D1934">
            <v>0.01</v>
          </cell>
          <cell r="I1934">
            <v>84195090</v>
          </cell>
          <cell r="J1934" t="str">
            <v>OTHER HEAT EXCHANGE UNITS  </v>
          </cell>
          <cell r="L1934">
            <v>0.05</v>
          </cell>
        </row>
        <row r="1935">
          <cell r="B1935">
            <v>84381010</v>
          </cell>
          <cell r="C1935" t="str">
            <v>BAKERY MACHINERY  </v>
          </cell>
          <cell r="D1935">
            <v>0.04</v>
          </cell>
          <cell r="E1935">
            <v>0.02</v>
          </cell>
          <cell r="I1935">
            <v>84198190</v>
          </cell>
          <cell r="J1935" t="str">
            <v>OTHR MACHINRY,PLANT AND EQUIPMENT FOR MAKINGHOT DRINKS OR FOR COOKING/HEATING FOOD  </v>
          </cell>
          <cell r="K1935">
            <v>0.12</v>
          </cell>
          <cell r="L1935">
            <v>0</v>
          </cell>
        </row>
        <row r="1936">
          <cell r="B1936">
            <v>84381020</v>
          </cell>
          <cell r="C1936" t="str">
            <v>MCHNRY FR MNFCTR OF MACARONI/SMLR PRDCTS  </v>
          </cell>
          <cell r="D1936">
            <v>0.01</v>
          </cell>
          <cell r="I1936">
            <v>84198930</v>
          </cell>
          <cell r="J1936" t="str">
            <v>AUTO CLAVES OTHER THAN FOR COOKING OR HEATING FOOD N.E.S.  </v>
          </cell>
          <cell r="K1936">
            <v>2.7</v>
          </cell>
          <cell r="L1936">
            <v>0</v>
          </cell>
        </row>
        <row r="1937">
          <cell r="B1937">
            <v>84382000</v>
          </cell>
          <cell r="C1937" t="str">
            <v>MACHINERY FOR THE MANUFACTURE OF CONFECTIONERY,COCOA OR CHOCOLATE  </v>
          </cell>
          <cell r="D1937">
            <v>2.1</v>
          </cell>
          <cell r="I1937">
            <v>84198990</v>
          </cell>
          <cell r="J1937" t="str">
            <v>OTHERS  </v>
          </cell>
          <cell r="K1937">
            <v>0.13</v>
          </cell>
          <cell r="L1937">
            <v>1.1399999999999999</v>
          </cell>
        </row>
        <row r="1938">
          <cell r="B1938">
            <v>84383090</v>
          </cell>
          <cell r="C1938" t="str">
            <v>SUGAR MANUFACTURING MCHNRY(EXCL CNTRFGS)  </v>
          </cell>
          <cell r="D1938">
            <v>0.01</v>
          </cell>
          <cell r="I1938">
            <v>84199090</v>
          </cell>
          <cell r="J1938" t="str">
            <v>PRTS OF MCHNRY PLNT AND SMLR LBRTRY EQPMNT ANDOF INSTNTNS/STORG WTR HEATRS (EXCL DOMSTC TYPE)FALLING WTHN HDG NO.8419  </v>
          </cell>
          <cell r="K1938">
            <v>0</v>
          </cell>
          <cell r="L1938">
            <v>7.0000000000000007E-2</v>
          </cell>
        </row>
        <row r="1939">
          <cell r="B1939">
            <v>84389090</v>
          </cell>
          <cell r="C1939" t="str">
            <v>PARTS OF OTHR FOOD PROCESSING MACHINERY  </v>
          </cell>
          <cell r="D1939">
            <v>0</v>
          </cell>
          <cell r="E1939">
            <v>0.03</v>
          </cell>
          <cell r="I1939">
            <v>84209100</v>
          </cell>
          <cell r="J1939" t="str">
            <v>PARTS OF CYLINDERS  </v>
          </cell>
          <cell r="K1939">
            <v>0.02</v>
          </cell>
        </row>
        <row r="1940">
          <cell r="B1940">
            <v>84391000</v>
          </cell>
          <cell r="C1940" t="str">
            <v>MCHNRY FR MKNG PULP OF FIBRS CLLSC MTRL  </v>
          </cell>
          <cell r="D1940">
            <v>0</v>
          </cell>
          <cell r="I1940">
            <v>84209900</v>
          </cell>
          <cell r="J1940" t="str">
            <v>OTHER PARTS OF CALENDRNG/OTHR RLNG MACHNS  </v>
          </cell>
          <cell r="K1940">
            <v>0</v>
          </cell>
        </row>
        <row r="1941">
          <cell r="B1941">
            <v>84399100</v>
          </cell>
          <cell r="C1941" t="str">
            <v>PARTS OF MACHINERY FOR MAKING PULP OF FIBROUS CELLULOSIC MATERIAL  </v>
          </cell>
          <cell r="D1941">
            <v>0.01</v>
          </cell>
          <cell r="E1941">
            <v>0.05</v>
          </cell>
          <cell r="I1941">
            <v>84212190</v>
          </cell>
          <cell r="J1941" t="str">
            <v>OTHERS  </v>
          </cell>
          <cell r="K1941">
            <v>0.1</v>
          </cell>
          <cell r="L1941">
            <v>0.03</v>
          </cell>
        </row>
        <row r="1942">
          <cell r="B1942">
            <v>84399900</v>
          </cell>
          <cell r="C1942" t="str">
            <v>PRTS OF MCHNRY FR MKNG/FNSHNG PAPR/PAPRBRD  </v>
          </cell>
          <cell r="D1942">
            <v>0.09</v>
          </cell>
          <cell r="I1942">
            <v>84212300</v>
          </cell>
          <cell r="J1942" t="str">
            <v>OIL/PRTL-FLTRS FR INTRNL CMBSTN ENGNS  </v>
          </cell>
          <cell r="K1942">
            <v>0.06</v>
          </cell>
          <cell r="L1942">
            <v>0.04</v>
          </cell>
        </row>
        <row r="1943">
          <cell r="B1943">
            <v>84409000</v>
          </cell>
          <cell r="C1943" t="str">
            <v>PARTS OF BK-BNDING MACHNRY AND BK-SWNG MCHNS  </v>
          </cell>
          <cell r="I1943">
            <v>84212900</v>
          </cell>
          <cell r="J1943" t="str">
            <v>OTHR FLTRNG/PURFYNG MCHNRY AND APPRTS FR LQD  </v>
          </cell>
          <cell r="K1943">
            <v>0.08</v>
          </cell>
          <cell r="L1943">
            <v>0.08</v>
          </cell>
        </row>
        <row r="1944">
          <cell r="B1944">
            <v>84411010</v>
          </cell>
          <cell r="C1944" t="str">
            <v>PAPER CUTTING MACHINES WITHOUT AUTOMATIC PROGRAMMES  </v>
          </cell>
          <cell r="D1944">
            <v>0</v>
          </cell>
          <cell r="I1944">
            <v>84213100</v>
          </cell>
          <cell r="J1944" t="str">
            <v>INTAKE AIR FLTRS FR INTRNL CMBSTN ENGNS  </v>
          </cell>
          <cell r="K1944">
            <v>0.2</v>
          </cell>
          <cell r="L1944">
            <v>0.25</v>
          </cell>
        </row>
        <row r="1945">
          <cell r="B1945">
            <v>84411090</v>
          </cell>
          <cell r="C1945" t="str">
            <v>OTHER CUTTING MACHINES  </v>
          </cell>
          <cell r="E1945">
            <v>0.01</v>
          </cell>
          <cell r="I1945">
            <v>84213920</v>
          </cell>
          <cell r="J1945" t="str">
            <v>AIR PURIFIERS OR CLEANERS  </v>
          </cell>
          <cell r="K1945">
            <v>0.03</v>
          </cell>
          <cell r="L1945">
            <v>0.03</v>
          </cell>
        </row>
        <row r="1946">
          <cell r="B1946">
            <v>84414000</v>
          </cell>
          <cell r="C1946" t="str">
            <v>MCHNS FR MLDNG ARTCLS IN PAPR PLP,PAPR ETC  </v>
          </cell>
          <cell r="E1946">
            <v>0.01</v>
          </cell>
          <cell r="I1946">
            <v>84213990</v>
          </cell>
          <cell r="J1946" t="str">
            <v>OTHERS  </v>
          </cell>
          <cell r="K1946">
            <v>0.43</v>
          </cell>
          <cell r="L1946">
            <v>1.33</v>
          </cell>
        </row>
        <row r="1947">
          <cell r="B1947">
            <v>84418000</v>
          </cell>
          <cell r="C1947" t="str">
            <v>OTHER MACHINERY FOR MAKING UP PAPER-PULP, PAPER OR PAPER BOARD  </v>
          </cell>
          <cell r="E1947">
            <v>0.15</v>
          </cell>
          <cell r="I1947">
            <v>84219100</v>
          </cell>
          <cell r="J1947" t="str">
            <v>PRTS OF CENTRIFUGES,INCL CNTRFGL DRYRS  </v>
          </cell>
          <cell r="K1947">
            <v>0</v>
          </cell>
        </row>
        <row r="1948">
          <cell r="B1948">
            <v>84419000</v>
          </cell>
          <cell r="C1948" t="str">
            <v>PARTS OF MACHNRY FOR MKNG UP PAPER PULP, PAPR OR PAPRBRD AND PARTS OF CUTTING MACHNS  </v>
          </cell>
          <cell r="D1948">
            <v>0.04</v>
          </cell>
          <cell r="E1948">
            <v>0.01</v>
          </cell>
          <cell r="I1948">
            <v>84219900</v>
          </cell>
          <cell r="J1948" t="str">
            <v>OTHR PARTS OF FLTRNG/PURFYNG MCHNRY  </v>
          </cell>
          <cell r="K1948">
            <v>0.23</v>
          </cell>
          <cell r="L1948">
            <v>0.31</v>
          </cell>
        </row>
        <row r="1949">
          <cell r="B1949">
            <v>84423090</v>
          </cell>
          <cell r="C1949" t="str">
            <v>OTHER MACHNRY,APPRTUS AND EQPMNT OF HD 8442  </v>
          </cell>
          <cell r="D1949">
            <v>0.02</v>
          </cell>
          <cell r="I1949">
            <v>84222000</v>
          </cell>
          <cell r="J1949" t="str">
            <v>MCHNRY FR CLNG/DRYNG BOTLS/OTHR CNTNRS  </v>
          </cell>
          <cell r="L1949">
            <v>0.01</v>
          </cell>
        </row>
        <row r="1950">
          <cell r="B1950">
            <v>84425010</v>
          </cell>
          <cell r="C1950" t="str">
            <v>IMPRESSED BLOCKS AND MATRICES,PRINTING BLOCKS,PLATES AND CYLINDERS  </v>
          </cell>
          <cell r="E1950">
            <v>0</v>
          </cell>
          <cell r="I1950">
            <v>84223000</v>
          </cell>
          <cell r="J1950" t="str">
            <v>MCHNRY FR FILLNG,CLOSNG,SEALNG,CAPSULNG OR LABELLING BOTTLES,CANS,BOXES,BAGS/OTHR CONTAINERS;MCHNRY FOR AERATING BEVER  </v>
          </cell>
          <cell r="K1950">
            <v>0.03</v>
          </cell>
          <cell r="L1950">
            <v>0</v>
          </cell>
        </row>
        <row r="1951">
          <cell r="B1951">
            <v>84425020</v>
          </cell>
          <cell r="C1951" t="str">
            <v>LITHOGRAPHIC PLATES  </v>
          </cell>
          <cell r="E1951">
            <v>0</v>
          </cell>
          <cell r="I1951">
            <v>84224000</v>
          </cell>
          <cell r="J1951" t="str">
            <v>OTHR PACKNG/WRAPNG MACNRY INCL HEAT-SHRINK WRAPNG MACHNRY  </v>
          </cell>
          <cell r="K1951">
            <v>0.71</v>
          </cell>
          <cell r="L1951">
            <v>0.08</v>
          </cell>
        </row>
        <row r="1952">
          <cell r="B1952">
            <v>84425031</v>
          </cell>
          <cell r="C1952" t="str">
            <v>PLATE, BLOCK AND CYLINDER FOR TEXTILE PRINTING MACHINE  </v>
          </cell>
          <cell r="D1952">
            <v>0.62</v>
          </cell>
          <cell r="E1952">
            <v>0.65</v>
          </cell>
          <cell r="I1952">
            <v>84229090</v>
          </cell>
          <cell r="J1952" t="str">
            <v>PARTS OF OTHER MACHINERY  </v>
          </cell>
          <cell r="K1952">
            <v>7.0000000000000007E-2</v>
          </cell>
          <cell r="L1952">
            <v>0.01</v>
          </cell>
        </row>
        <row r="1953">
          <cell r="B1953">
            <v>84425039</v>
          </cell>
          <cell r="C1953" t="str">
            <v>OTHER PRNTNG CMPNTS  </v>
          </cell>
          <cell r="E1953">
            <v>0</v>
          </cell>
          <cell r="I1953">
            <v>84238900</v>
          </cell>
          <cell r="J1953" t="str">
            <v>OTHER WEIGHING MACHINERY  </v>
          </cell>
          <cell r="K1953">
            <v>0.01</v>
          </cell>
        </row>
        <row r="1954">
          <cell r="B1954">
            <v>84425090</v>
          </cell>
          <cell r="C1954" t="str">
            <v>OTHERS  </v>
          </cell>
          <cell r="E1954">
            <v>0</v>
          </cell>
          <cell r="I1954">
            <v>84239010</v>
          </cell>
          <cell r="J1954" t="str">
            <v>WEIGHING MACHINE WEIGHT OF ALL KINDS  </v>
          </cell>
        </row>
        <row r="1955">
          <cell r="B1955">
            <v>84431300</v>
          </cell>
          <cell r="C1955" t="str">
            <v>OTHER OFFSET PRINTING MACHINERY  </v>
          </cell>
          <cell r="E1955">
            <v>0.03</v>
          </cell>
          <cell r="I1955">
            <v>84239020</v>
          </cell>
          <cell r="J1955" t="str">
            <v>PARTS OF WEIGHING MACHINERY  </v>
          </cell>
          <cell r="K1955">
            <v>0</v>
          </cell>
        </row>
        <row r="1956">
          <cell r="B1956">
            <v>84431600</v>
          </cell>
          <cell r="C1956" t="str">
            <v>FLEXOGRAPHIC PRINTING MACHINERY  </v>
          </cell>
          <cell r="E1956">
            <v>1.1100000000000001</v>
          </cell>
          <cell r="I1956">
            <v>84242000</v>
          </cell>
          <cell r="J1956" t="str">
            <v>SPRAY GUNS AND SIMILAR APPLIANCES  </v>
          </cell>
          <cell r="L1956">
            <v>0</v>
          </cell>
        </row>
        <row r="1957">
          <cell r="B1957">
            <v>84431949</v>
          </cell>
          <cell r="C1957" t="str">
            <v>OTHER MACHINERY FOR PRINTING REPETITIVE WORD OR DESIGN OR COLOUR  </v>
          </cell>
          <cell r="D1957">
            <v>0.02</v>
          </cell>
          <cell r="I1957">
            <v>84243000</v>
          </cell>
          <cell r="J1957" t="str">
            <v>STM/SND BLSTNG MCHNS AND JET PRJCTNG MCHNS  </v>
          </cell>
          <cell r="L1957">
            <v>0.34</v>
          </cell>
        </row>
        <row r="1958">
          <cell r="B1958">
            <v>84431990</v>
          </cell>
          <cell r="C1958" t="str">
            <v>OTHER  </v>
          </cell>
          <cell r="E1958">
            <v>0.03</v>
          </cell>
          <cell r="I1958">
            <v>84248100</v>
          </cell>
          <cell r="J1958" t="str">
            <v>*APPLNCS FR HORTICULTURAL/AGRICULTURAL WORK  </v>
          </cell>
          <cell r="K1958">
            <v>0.25</v>
          </cell>
          <cell r="L1958">
            <v>0.85</v>
          </cell>
        </row>
        <row r="1959">
          <cell r="B1959">
            <v>84433240</v>
          </cell>
          <cell r="C1959" t="str">
            <v>LASER ZET PRINTER  </v>
          </cell>
          <cell r="D1959">
            <v>0</v>
          </cell>
          <cell r="I1959">
            <v>84248990</v>
          </cell>
          <cell r="J1959" t="str">
            <v>OTHERS  </v>
          </cell>
          <cell r="K1959">
            <v>0.02</v>
          </cell>
          <cell r="L1959">
            <v>0</v>
          </cell>
        </row>
        <row r="1960">
          <cell r="B1960">
            <v>84433290</v>
          </cell>
          <cell r="C1960" t="str">
            <v>OTHER  </v>
          </cell>
          <cell r="D1960">
            <v>0.01</v>
          </cell>
          <cell r="E1960">
            <v>0</v>
          </cell>
          <cell r="I1960">
            <v>84249000</v>
          </cell>
          <cell r="J1960" t="str">
            <v>PARTS OF MECHANICAL APPLIANCES  </v>
          </cell>
          <cell r="K1960">
            <v>0.04</v>
          </cell>
          <cell r="L1960">
            <v>0.03</v>
          </cell>
        </row>
        <row r="1961">
          <cell r="B1961">
            <v>84433990</v>
          </cell>
          <cell r="C1961" t="str">
            <v>OTHER  </v>
          </cell>
          <cell r="D1961">
            <v>0</v>
          </cell>
          <cell r="I1961">
            <v>84251120</v>
          </cell>
          <cell r="J1961" t="str">
            <v>PULLEY TACKLE PWRD BY ELTRC MOTR  </v>
          </cell>
          <cell r="K1961">
            <v>0</v>
          </cell>
        </row>
        <row r="1962">
          <cell r="B1962">
            <v>84439100</v>
          </cell>
          <cell r="C1962" t="str">
            <v>PARTS AND ACCESSORIES OF PRINTING MACHINERY USED FOR PRINTING BY MEANS OF PLATES, CYLINDERS AND OTHER PRINTING  </v>
          </cell>
          <cell r="E1962">
            <v>0.02</v>
          </cell>
          <cell r="I1962">
            <v>84254200</v>
          </cell>
          <cell r="J1962" t="str">
            <v>OTHER JACKS AND HOISTS,HYDRAULIC  </v>
          </cell>
          <cell r="K1962">
            <v>0</v>
          </cell>
          <cell r="L1962">
            <v>0</v>
          </cell>
        </row>
        <row r="1963">
          <cell r="B1963">
            <v>84439952</v>
          </cell>
          <cell r="C1963" t="str">
            <v>INK CARTRIDGES WITHOUT PRINT HEAD ASSEMBLY  </v>
          </cell>
          <cell r="E1963">
            <v>0</v>
          </cell>
          <cell r="I1963">
            <v>84254900</v>
          </cell>
          <cell r="J1963" t="str">
            <v>OTHER JACKS AND HOISTS,FOR RAISING VEHICLES  </v>
          </cell>
          <cell r="K1963">
            <v>0.1</v>
          </cell>
        </row>
        <row r="1964">
          <cell r="B1964">
            <v>84439959</v>
          </cell>
          <cell r="C1964" t="str">
            <v>OTHER PARTS AND ACCESSORIES OF GOODS OF SUB-HEADING 844331, 844332  </v>
          </cell>
          <cell r="D1964">
            <v>0.01</v>
          </cell>
          <cell r="E1964">
            <v>0.01</v>
          </cell>
          <cell r="I1964">
            <v>84269990</v>
          </cell>
          <cell r="J1964" t="str">
            <v>OTHERS  </v>
          </cell>
          <cell r="L1964">
            <v>0.15</v>
          </cell>
        </row>
        <row r="1965">
          <cell r="B1965">
            <v>84440010</v>
          </cell>
          <cell r="C1965" t="str">
            <v>MCHNS FR EXTRDNG MAN-MADE TXTL MTRLS  </v>
          </cell>
          <cell r="E1965">
            <v>0</v>
          </cell>
          <cell r="I1965">
            <v>84271000</v>
          </cell>
          <cell r="J1965" t="str">
            <v>SLF-PRPLD TRUCKS PWRD BY AN ELCTRC MOTOR  </v>
          </cell>
          <cell r="K1965">
            <v>0.11</v>
          </cell>
        </row>
        <row r="1966">
          <cell r="B1966">
            <v>84451990</v>
          </cell>
          <cell r="C1966" t="str">
            <v>OTHERS  </v>
          </cell>
          <cell r="E1966">
            <v>0.02</v>
          </cell>
          <cell r="I1966">
            <v>84272000</v>
          </cell>
          <cell r="J1966" t="str">
            <v>OTHER SELF-PROPELLED TRUCKS  </v>
          </cell>
          <cell r="K1966">
            <v>0.09</v>
          </cell>
        </row>
        <row r="1967">
          <cell r="B1967">
            <v>84453019</v>
          </cell>
          <cell r="C1967" t="str">
            <v>OTHER TXTL DOUBLNG/TWISTNG MCHNS  </v>
          </cell>
          <cell r="D1967">
            <v>0.25</v>
          </cell>
          <cell r="E1967">
            <v>0.03</v>
          </cell>
          <cell r="I1967">
            <v>84279000</v>
          </cell>
          <cell r="J1967" t="str">
            <v>OTHER TRUCKS  </v>
          </cell>
          <cell r="L1967">
            <v>0.01</v>
          </cell>
        </row>
        <row r="1968">
          <cell r="B1968">
            <v>84454090</v>
          </cell>
          <cell r="C1968" t="str">
            <v>OTHR TXTL FBRS WINDING AND REELING MACHINES  </v>
          </cell>
          <cell r="D1968">
            <v>0.04</v>
          </cell>
          <cell r="E1968">
            <v>0</v>
          </cell>
          <cell r="I1968">
            <v>84281019</v>
          </cell>
          <cell r="J1968" t="str">
            <v>OTHER LIFTS  </v>
          </cell>
          <cell r="L1968">
            <v>0.02</v>
          </cell>
        </row>
        <row r="1969">
          <cell r="B1969">
            <v>84462190</v>
          </cell>
          <cell r="C1969" t="str">
            <v>OTHERS  </v>
          </cell>
          <cell r="D1969">
            <v>0.01</v>
          </cell>
          <cell r="I1969">
            <v>84282011</v>
          </cell>
          <cell r="J1969" t="str">
            <v>CONVEYORS,BELT  </v>
          </cell>
          <cell r="K1969">
            <v>0</v>
          </cell>
        </row>
        <row r="1970">
          <cell r="B1970">
            <v>84462990</v>
          </cell>
          <cell r="C1970" t="str">
            <v>OTHERS  </v>
          </cell>
          <cell r="D1970">
            <v>0.02</v>
          </cell>
          <cell r="I1970">
            <v>84282019</v>
          </cell>
          <cell r="J1970" t="str">
            <v>CONVEYORS,EXCL BELT CONVEYORS  </v>
          </cell>
          <cell r="K1970">
            <v>0</v>
          </cell>
          <cell r="L1970">
            <v>0</v>
          </cell>
        </row>
        <row r="1971">
          <cell r="B1971">
            <v>84463011</v>
          </cell>
          <cell r="C1971" t="str">
            <v>COTN WEAVING MCHNS AUTOMATIC,POWERLOOM  </v>
          </cell>
          <cell r="D1971">
            <v>0.06</v>
          </cell>
          <cell r="I1971">
            <v>84283300</v>
          </cell>
          <cell r="J1971" t="str">
            <v>OTHR CONTINUOUS ACTION ELEVATRS AND CONVEYRSFOR GOODS/MATERIALS,BELT TYPE  </v>
          </cell>
          <cell r="K1971">
            <v>0</v>
          </cell>
        </row>
        <row r="1972">
          <cell r="B1972">
            <v>84463090</v>
          </cell>
          <cell r="C1972" t="str">
            <v>OTHERS  </v>
          </cell>
          <cell r="D1972">
            <v>0.06</v>
          </cell>
          <cell r="E1972">
            <v>0.15</v>
          </cell>
          <cell r="I1972">
            <v>84283900</v>
          </cell>
          <cell r="J1972" t="str">
            <v>OTHR CNTNS-ACTN ELVTRS AND CNVEYRS FR GOODS  </v>
          </cell>
          <cell r="K1972">
            <v>0.01</v>
          </cell>
          <cell r="L1972">
            <v>0.04</v>
          </cell>
        </row>
        <row r="1973">
          <cell r="B1973">
            <v>84479020</v>
          </cell>
          <cell r="C1973" t="str">
            <v>MACHINES FOR MAKING EMBROIDERY  </v>
          </cell>
          <cell r="E1973">
            <v>0.02</v>
          </cell>
          <cell r="I1973">
            <v>84289090</v>
          </cell>
          <cell r="J1973" t="str">
            <v>OTHERS  </v>
          </cell>
          <cell r="K1973">
            <v>0.65</v>
          </cell>
          <cell r="L1973">
            <v>0</v>
          </cell>
        </row>
        <row r="1974">
          <cell r="B1974">
            <v>84481110</v>
          </cell>
          <cell r="C1974" t="str">
            <v>JACQUARDS AND HARNESS LINNER CARDS FOR COTTON TEXTILE MACHINERY  </v>
          </cell>
          <cell r="D1974">
            <v>0.1</v>
          </cell>
          <cell r="I1974">
            <v>84292000</v>
          </cell>
          <cell r="J1974" t="str">
            <v>GRADERS AND LEVELLERS  </v>
          </cell>
          <cell r="K1974">
            <v>3.28</v>
          </cell>
          <cell r="L1974">
            <v>4.32</v>
          </cell>
        </row>
        <row r="1975">
          <cell r="B1975">
            <v>84482000</v>
          </cell>
          <cell r="C1975" t="str">
            <v>PRTS AND ACCSSRS OF MCHNS OF HDG NO.8444/OF THEIR AUXLRY MCHNRY  </v>
          </cell>
          <cell r="E1975">
            <v>0.02</v>
          </cell>
          <cell r="I1975">
            <v>84295900</v>
          </cell>
          <cell r="J1975" t="str">
            <v>OTHER MCHNCL SHOVLS,EXCVTRS AND SHOVL LOADRS  </v>
          </cell>
          <cell r="L1975">
            <v>0.75</v>
          </cell>
        </row>
        <row r="1976">
          <cell r="B1976">
            <v>84483100</v>
          </cell>
          <cell r="C1976" t="str">
            <v>CARD CLOTHING  </v>
          </cell>
          <cell r="D1976">
            <v>0.01</v>
          </cell>
          <cell r="I1976">
            <v>84304120</v>
          </cell>
          <cell r="J1976" t="str">
            <v>PETROLEUM AND GAS WELL DRILLING EQUIPMENT  </v>
          </cell>
          <cell r="K1976">
            <v>0.02</v>
          </cell>
        </row>
        <row r="1977">
          <cell r="B1977">
            <v>84483290</v>
          </cell>
          <cell r="C1977" t="str">
            <v>PRTS AND ACCSSRS FOR OTHR TXTL FIBRS PROCESSING MACHINES  </v>
          </cell>
          <cell r="D1977">
            <v>0</v>
          </cell>
          <cell r="E1977">
            <v>2.17</v>
          </cell>
          <cell r="I1977">
            <v>84304900</v>
          </cell>
          <cell r="J1977" t="str">
            <v>OTHR BORNG / SINKNG MACHINRY NT SELF-PRPLD  </v>
          </cell>
          <cell r="K1977">
            <v>7.0000000000000007E-2</v>
          </cell>
          <cell r="L1977">
            <v>0.79</v>
          </cell>
        </row>
        <row r="1978">
          <cell r="B1978">
            <v>84484990</v>
          </cell>
          <cell r="C1978" t="str">
            <v>OTHR PRTS AND ACCSSRS OF OTHER WEAVING MCHNS  </v>
          </cell>
          <cell r="D1978">
            <v>0</v>
          </cell>
          <cell r="I1978">
            <v>84311090</v>
          </cell>
          <cell r="J1978" t="str">
            <v>OTHERS  </v>
          </cell>
          <cell r="L1978">
            <v>0</v>
          </cell>
        </row>
        <row r="1979">
          <cell r="B1979">
            <v>84501100</v>
          </cell>
          <cell r="C1979" t="str">
            <v>FULY AUTMC MCHNS OF DRY LINN CPCTY&lt;=10 KG  </v>
          </cell>
          <cell r="D1979">
            <v>0</v>
          </cell>
          <cell r="E1979">
            <v>0.01</v>
          </cell>
          <cell r="I1979">
            <v>84312090</v>
          </cell>
          <cell r="J1979" t="str">
            <v>PRTS OF OTHERS  </v>
          </cell>
          <cell r="L1979">
            <v>0</v>
          </cell>
        </row>
        <row r="1980">
          <cell r="B1980">
            <v>84501900</v>
          </cell>
          <cell r="C1980" t="str">
            <v>OTHR MCHNS OF A DRY LINN CPCTY&lt;=10 KG  </v>
          </cell>
          <cell r="D1980">
            <v>0</v>
          </cell>
          <cell r="I1980">
            <v>84313910</v>
          </cell>
          <cell r="J1980" t="str">
            <v>PRTS OF ELVTRS,CNVEYRS AND MVNG PVMNTS  </v>
          </cell>
          <cell r="L1980">
            <v>0</v>
          </cell>
        </row>
        <row r="1981">
          <cell r="B1981">
            <v>84502000</v>
          </cell>
          <cell r="C1981" t="str">
            <v>MCHNS EACH OF A DRY LINEN CAPCTY&gt;10 KG  </v>
          </cell>
          <cell r="D1981">
            <v>0</v>
          </cell>
          <cell r="E1981">
            <v>0</v>
          </cell>
          <cell r="I1981">
            <v>84313990</v>
          </cell>
          <cell r="J1981" t="str">
            <v>PRTS OF OTHR LFTNG,HNDLNG AND LOADNG MCHNRY OF HDG.NO.8428  </v>
          </cell>
          <cell r="K1981">
            <v>7.0000000000000007E-2</v>
          </cell>
          <cell r="L1981">
            <v>0</v>
          </cell>
        </row>
        <row r="1982">
          <cell r="B1982">
            <v>84509010</v>
          </cell>
          <cell r="C1982" t="str">
            <v>PRTS OF HOUSEHOLD TYPE LAUNDRY EQUIPMENTS  </v>
          </cell>
          <cell r="E1982">
            <v>0</v>
          </cell>
          <cell r="I1982">
            <v>84314310</v>
          </cell>
          <cell r="J1982" t="str">
            <v>PRTS OF BORNG/SNKNG MCHNRY,SLF-PRPLD  </v>
          </cell>
          <cell r="L1982">
            <v>0</v>
          </cell>
        </row>
        <row r="1983">
          <cell r="B1983">
            <v>84509090</v>
          </cell>
          <cell r="C1983" t="str">
            <v>0THER PARTS OF HOUSEHOLD LAUNDRY TYPE MCHN  </v>
          </cell>
          <cell r="D1983">
            <v>0</v>
          </cell>
          <cell r="E1983">
            <v>0</v>
          </cell>
          <cell r="I1983">
            <v>84314390</v>
          </cell>
          <cell r="J1983" t="str">
            <v>PRTS OF BORNG/SNKNG MCHNRY,NOT SLF-PRPLD  </v>
          </cell>
          <cell r="K1983">
            <v>0.24</v>
          </cell>
          <cell r="L1983">
            <v>0.92</v>
          </cell>
        </row>
        <row r="1984">
          <cell r="B1984">
            <v>84514099</v>
          </cell>
          <cell r="C1984" t="str">
            <v>OTHR WASHING,CLEANING AND DRYING MACHINES  </v>
          </cell>
          <cell r="E1984">
            <v>0.03</v>
          </cell>
          <cell r="I1984">
            <v>84314910</v>
          </cell>
          <cell r="J1984" t="str">
            <v>PRTS OF ROAD RLLRS,MCHNCLY PRPLD  </v>
          </cell>
          <cell r="K1984">
            <v>0</v>
          </cell>
        </row>
        <row r="1985">
          <cell r="B1985">
            <v>84515000</v>
          </cell>
          <cell r="C1985" t="str">
            <v>MACHINES FOR REELING,UNREELING,FOLDING CUTTING OR PINKING TEXTILE FABRICS  </v>
          </cell>
          <cell r="D1985">
            <v>0.04</v>
          </cell>
          <cell r="E1985">
            <v>0.02</v>
          </cell>
          <cell r="I1985">
            <v>84314990</v>
          </cell>
          <cell r="J1985" t="str">
            <v>PRTS OF OTHR MACNRY OF HD 8426,8429,8430  </v>
          </cell>
          <cell r="K1985">
            <v>0.66</v>
          </cell>
          <cell r="L1985">
            <v>1.76</v>
          </cell>
        </row>
        <row r="1986">
          <cell r="B1986">
            <v>84518029</v>
          </cell>
          <cell r="C1986" t="str">
            <v>FINSHNG MCHNS FR OTHR TXTLS  </v>
          </cell>
          <cell r="D1986">
            <v>0.14000000000000001</v>
          </cell>
          <cell r="E1986">
            <v>0.09</v>
          </cell>
          <cell r="I1986">
            <v>84329010</v>
          </cell>
          <cell r="J1986" t="str">
            <v>PRTS OF AGRCLTRL MCHNRY FLLNG WTHN HDG NOS843210,843221,843229,843230 AND 843240  </v>
          </cell>
          <cell r="L1986">
            <v>0</v>
          </cell>
        </row>
        <row r="1987">
          <cell r="B1987">
            <v>84518090</v>
          </cell>
          <cell r="C1987" t="str">
            <v>OTHER MACHINERY OF HDG 8451  </v>
          </cell>
          <cell r="D1987">
            <v>0.08</v>
          </cell>
          <cell r="I1987">
            <v>84329090</v>
          </cell>
          <cell r="J1987" t="str">
            <v>PARTS OF OTHER AGRICULTURAL AND HORTICULTURAL MACHINERY OF HDG NO 843280  </v>
          </cell>
          <cell r="K1987">
            <v>0</v>
          </cell>
          <cell r="L1987">
            <v>0.02</v>
          </cell>
        </row>
        <row r="1988">
          <cell r="B1988">
            <v>84519000</v>
          </cell>
          <cell r="C1988" t="str">
            <v>PARTS OF THE MACHINES OF HDG 8451  </v>
          </cell>
          <cell r="D1988">
            <v>0</v>
          </cell>
          <cell r="E1988">
            <v>7.0000000000000007E-2</v>
          </cell>
          <cell r="I1988">
            <v>84331110</v>
          </cell>
          <cell r="J1988" t="str">
            <v>MOWRS FR LAWNS,PRKS/SPRTS GRNDS,PWRD,WTH 3 HP OR MORE  </v>
          </cell>
          <cell r="L1988">
            <v>0</v>
          </cell>
        </row>
        <row r="1989">
          <cell r="B1989">
            <v>84521021</v>
          </cell>
          <cell r="C1989" t="str">
            <v>SEWNG MCHNS HH TYPE WTHOUT TABLE WTH ELEC. CONTROL  </v>
          </cell>
          <cell r="D1989">
            <v>0.01</v>
          </cell>
          <cell r="I1989">
            <v>84331190</v>
          </cell>
          <cell r="J1989" t="str">
            <v>OTHER PWRD MOWRS FR LAWNS,PRKS/SPRTS GRNDS  </v>
          </cell>
          <cell r="L1989">
            <v>0.03</v>
          </cell>
        </row>
        <row r="1990">
          <cell r="B1990">
            <v>84532000</v>
          </cell>
          <cell r="C1990" t="str">
            <v>MACHINERY FOR MAKING/REPAIRING FOOT-WEAR  </v>
          </cell>
          <cell r="D1990">
            <v>0.27</v>
          </cell>
          <cell r="E1990">
            <v>0.28000000000000003</v>
          </cell>
          <cell r="I1990">
            <v>84335900</v>
          </cell>
          <cell r="J1990" t="str">
            <v>OTHER HARVESTING AND THRESHING MACHINERY  </v>
          </cell>
          <cell r="K1990">
            <v>0.67</v>
          </cell>
          <cell r="L1990">
            <v>0.18</v>
          </cell>
        </row>
        <row r="1991">
          <cell r="B1991">
            <v>84538000</v>
          </cell>
          <cell r="C1991" t="str">
            <v>OTHER MACHINERY OF HDNG 8453  </v>
          </cell>
          <cell r="D1991">
            <v>0.15</v>
          </cell>
          <cell r="E1991">
            <v>0.05</v>
          </cell>
          <cell r="I1991">
            <v>84336010</v>
          </cell>
          <cell r="J1991" t="str">
            <v>WINNOWING AND SIMILAR CLEANING MACHINES FOR SEED,GRAIN OR LEGUMINOUS VEGETABLES  </v>
          </cell>
          <cell r="K1991">
            <v>1.1599999999999999</v>
          </cell>
        </row>
        <row r="1992">
          <cell r="B1992">
            <v>84539090</v>
          </cell>
          <cell r="C1992" t="str">
            <v>PARTS OF OTHER MACNS OF HDNG 8453  </v>
          </cell>
          <cell r="D1992">
            <v>0.01</v>
          </cell>
          <cell r="I1992">
            <v>84336020</v>
          </cell>
          <cell r="J1992" t="str">
            <v>EGG-GRADING AND OTHER GRADING MACHINES FORAGRICULTURAL PRODUCE  </v>
          </cell>
          <cell r="K1992">
            <v>0.14000000000000001</v>
          </cell>
          <cell r="L1992">
            <v>0.09</v>
          </cell>
        </row>
        <row r="1993">
          <cell r="B1993">
            <v>84542020</v>
          </cell>
          <cell r="C1993" t="str">
            <v>INGOT MOULDS  </v>
          </cell>
          <cell r="E1993">
            <v>0.01</v>
          </cell>
          <cell r="I1993">
            <v>84339000</v>
          </cell>
          <cell r="J1993" t="str">
            <v>PARTS OF HRVESTNG,THRSHNG MACHINES ETC  </v>
          </cell>
          <cell r="K1993">
            <v>1.57</v>
          </cell>
          <cell r="L1993">
            <v>2.9</v>
          </cell>
        </row>
        <row r="1994">
          <cell r="B1994">
            <v>84543090</v>
          </cell>
          <cell r="C1994" t="str">
            <v>OTHER CASTING MACHINES  </v>
          </cell>
          <cell r="D1994">
            <v>7.0000000000000007E-2</v>
          </cell>
          <cell r="I1994">
            <v>84349010</v>
          </cell>
          <cell r="J1994" t="str">
            <v>PARTS OF MILKING MACHINERY  </v>
          </cell>
          <cell r="K1994">
            <v>0</v>
          </cell>
          <cell r="L1994">
            <v>0</v>
          </cell>
        </row>
        <row r="1995">
          <cell r="B1995">
            <v>84549000</v>
          </cell>
          <cell r="C1995" t="str">
            <v>PARTS OF ARTICES UNDER HDG 8454  </v>
          </cell>
          <cell r="D1995">
            <v>0.01</v>
          </cell>
          <cell r="I1995">
            <v>84361000</v>
          </cell>
          <cell r="J1995" t="str">
            <v>MCHNRY FR PRPRNG ANML FEEDNG STUFFS  </v>
          </cell>
          <cell r="L1995">
            <v>0.04</v>
          </cell>
        </row>
        <row r="1996">
          <cell r="B1996">
            <v>84553000</v>
          </cell>
          <cell r="C1996" t="str">
            <v>ROLLS FOR ROLLING MILLS  </v>
          </cell>
          <cell r="D1996">
            <v>0.09</v>
          </cell>
          <cell r="E1996">
            <v>0.34</v>
          </cell>
          <cell r="I1996">
            <v>84368090</v>
          </cell>
          <cell r="J1996" t="str">
            <v>OTHRS(INCL BEE-KEEPNG MACHINERY)  </v>
          </cell>
          <cell r="K1996">
            <v>0.04</v>
          </cell>
          <cell r="L1996">
            <v>0.1</v>
          </cell>
        </row>
        <row r="1997">
          <cell r="B1997">
            <v>84559000</v>
          </cell>
          <cell r="C1997" t="str">
            <v>OTHER PARTS OF MTL ROLLING MILLS  </v>
          </cell>
          <cell r="D1997">
            <v>0.01</v>
          </cell>
          <cell r="I1997">
            <v>84369100</v>
          </cell>
          <cell r="J1997" t="str">
            <v>PARTS OF POULTRY-KEEPING MACHINERY/ POULTRYINCUBATORS AND BROODERS  </v>
          </cell>
          <cell r="L1997">
            <v>0.01</v>
          </cell>
        </row>
        <row r="1998">
          <cell r="B1998">
            <v>84571010</v>
          </cell>
          <cell r="C1998" t="str">
            <v>MACHINING CENTRES HORIZONTAL  </v>
          </cell>
          <cell r="D1998">
            <v>0.47</v>
          </cell>
          <cell r="I1998">
            <v>84369900</v>
          </cell>
          <cell r="J1998" t="str">
            <v>PARTS OF OTHR AGRICULTUTAL,HORTICULTURAL ANDFORESTRY MACHINE INCL GERMINATION OF PLANT  </v>
          </cell>
          <cell r="K1998">
            <v>0.01</v>
          </cell>
          <cell r="L1998">
            <v>0.19</v>
          </cell>
        </row>
        <row r="1999">
          <cell r="B1999">
            <v>84581990</v>
          </cell>
          <cell r="C1999" t="str">
            <v>OTHER HORIZONTAL LATHES  </v>
          </cell>
          <cell r="E1999">
            <v>0.09</v>
          </cell>
          <cell r="I1999">
            <v>84371000</v>
          </cell>
          <cell r="J1999" t="str">
            <v>MACHINES FOR CLEANING,SORTING OR GRADING SEED,GRAIN OR DRIED LEGUMINOUS VEGETABLES  </v>
          </cell>
          <cell r="K1999">
            <v>0.03</v>
          </cell>
          <cell r="L1999">
            <v>0.37</v>
          </cell>
        </row>
        <row r="2000">
          <cell r="B2000">
            <v>84589990</v>
          </cell>
          <cell r="C2000" t="str">
            <v>ALL OTHER LATHES EXCL CENTRE LATHES  </v>
          </cell>
          <cell r="D2000">
            <v>0.08</v>
          </cell>
          <cell r="I2000">
            <v>84378020</v>
          </cell>
          <cell r="J2000" t="str">
            <v>RICE MILL MACHINERY  </v>
          </cell>
          <cell r="K2000">
            <v>0.01</v>
          </cell>
          <cell r="L2000">
            <v>0.05</v>
          </cell>
        </row>
        <row r="2001">
          <cell r="B2001">
            <v>84592990</v>
          </cell>
          <cell r="C2001" t="str">
            <v>OTHERS  </v>
          </cell>
          <cell r="E2001">
            <v>0</v>
          </cell>
          <cell r="I2001">
            <v>84378090</v>
          </cell>
          <cell r="J2001" t="str">
            <v>MCHNRY USD IN BREAD GRAIN MLNG INDUSTRY,AND OTHR MCHNRY(EXCL FARM-TYPE MCHNRY FR WRKNGOF CERELS/DRIED LEGUMINOUS,N.  </v>
          </cell>
          <cell r="K2001">
            <v>0.18</v>
          </cell>
          <cell r="L2001">
            <v>0.06</v>
          </cell>
        </row>
        <row r="2002">
          <cell r="B2002">
            <v>84602930</v>
          </cell>
          <cell r="C2002" t="str">
            <v>CENTRELESS GRINDERS  </v>
          </cell>
          <cell r="D2002">
            <v>0.01</v>
          </cell>
          <cell r="I2002">
            <v>84382000</v>
          </cell>
          <cell r="J2002" t="str">
            <v>MACHINERY FOR THE MANUFACTURE OF CONFECTIONERY,COCOA OR CHOCOLATE  </v>
          </cell>
          <cell r="K2002">
            <v>0.84</v>
          </cell>
          <cell r="L2002">
            <v>0.01</v>
          </cell>
        </row>
        <row r="2003">
          <cell r="B2003">
            <v>84602990</v>
          </cell>
          <cell r="C2003" t="str">
            <v>OTHER  </v>
          </cell>
          <cell r="E2003">
            <v>0</v>
          </cell>
          <cell r="I2003">
            <v>84385000</v>
          </cell>
          <cell r="J2003" t="str">
            <v>MCHNRY FOR PRPRTN OF MEAT/POULTRY  </v>
          </cell>
          <cell r="L2003">
            <v>0.01</v>
          </cell>
        </row>
        <row r="2004">
          <cell r="B2004">
            <v>84609090</v>
          </cell>
          <cell r="C2004" t="str">
            <v>OTHERS  </v>
          </cell>
          <cell r="E2004">
            <v>0</v>
          </cell>
          <cell r="I2004">
            <v>84386000</v>
          </cell>
          <cell r="J2004" t="str">
            <v>MCHNRY FR PRPRTN OF FRUITS,NUTS/VGTBLS  </v>
          </cell>
          <cell r="K2004">
            <v>0.04</v>
          </cell>
        </row>
        <row r="2005">
          <cell r="B2005">
            <v>84621020</v>
          </cell>
          <cell r="C2005" t="str">
            <v>FORGING MACHINES,N.E.S.  </v>
          </cell>
          <cell r="E2005">
            <v>0.63</v>
          </cell>
          <cell r="I2005">
            <v>84388090</v>
          </cell>
          <cell r="J2005" t="str">
            <v>OTHERS  </v>
          </cell>
          <cell r="K2005">
            <v>0.03</v>
          </cell>
        </row>
        <row r="2006">
          <cell r="B2006">
            <v>84622910</v>
          </cell>
          <cell r="C2006" t="str">
            <v>BENDINGAND/OR STRAIGHTENING MACHINES  </v>
          </cell>
          <cell r="E2006">
            <v>0.02</v>
          </cell>
          <cell r="I2006">
            <v>84389010</v>
          </cell>
          <cell r="J2006" t="str">
            <v>PARTS OF SUGAR MANUFACTURING MACHINERY  </v>
          </cell>
          <cell r="L2006">
            <v>0.05</v>
          </cell>
        </row>
        <row r="2007">
          <cell r="B2007">
            <v>84622990</v>
          </cell>
          <cell r="C2007" t="str">
            <v>OTHERS  </v>
          </cell>
          <cell r="E2007">
            <v>0.03</v>
          </cell>
          <cell r="I2007">
            <v>84389090</v>
          </cell>
          <cell r="J2007" t="str">
            <v>PARTS OF OTHR FOOD PROCESSING MACHINERY  </v>
          </cell>
          <cell r="K2007">
            <v>0.01</v>
          </cell>
          <cell r="L2007">
            <v>0.06</v>
          </cell>
        </row>
        <row r="2008">
          <cell r="B2008">
            <v>84624990</v>
          </cell>
          <cell r="C2008" t="str">
            <v>OTHR PUNCHNG AND NOTCHNG MCHNS  </v>
          </cell>
          <cell r="D2008">
            <v>0</v>
          </cell>
          <cell r="E2008">
            <v>0.01</v>
          </cell>
          <cell r="I2008">
            <v>84391000</v>
          </cell>
          <cell r="J2008" t="str">
            <v>MCHNRY FR MKNG PULP OF FIBRS CLLSC MTRL  </v>
          </cell>
          <cell r="K2008">
            <v>0</v>
          </cell>
          <cell r="L2008">
            <v>0.01</v>
          </cell>
        </row>
        <row r="2009">
          <cell r="B2009">
            <v>84631010</v>
          </cell>
          <cell r="C2009" t="str">
            <v>WIRE AND METAL RIBBON DRAWING MACHINES  </v>
          </cell>
          <cell r="D2009">
            <v>0.52</v>
          </cell>
          <cell r="I2009">
            <v>84392000</v>
          </cell>
          <cell r="J2009" t="str">
            <v>MCHNRY FR MAKNG PAPER/PAPERBOARD  </v>
          </cell>
          <cell r="K2009">
            <v>0.15</v>
          </cell>
        </row>
        <row r="2010">
          <cell r="B2010">
            <v>84631020</v>
          </cell>
          <cell r="C2010" t="str">
            <v>WIRE MAKING MACHINES  </v>
          </cell>
          <cell r="E2010">
            <v>0.02</v>
          </cell>
          <cell r="I2010">
            <v>84393010</v>
          </cell>
          <cell r="J2010" t="str">
            <v>PAPER LAMINATING MACHINE  </v>
          </cell>
          <cell r="K2010">
            <v>0.16</v>
          </cell>
        </row>
        <row r="2011">
          <cell r="B2011">
            <v>84631090</v>
          </cell>
          <cell r="C2011" t="str">
            <v>OTHERS  </v>
          </cell>
          <cell r="D2011">
            <v>0.05</v>
          </cell>
          <cell r="I2011">
            <v>84399100</v>
          </cell>
          <cell r="J2011" t="str">
            <v>PARTS OF MACHINERY FOR MAKING PULP OF FIBROUS CELLULOSIC MATERIAL  </v>
          </cell>
          <cell r="K2011">
            <v>7.0000000000000007E-2</v>
          </cell>
          <cell r="L2011">
            <v>0.03</v>
          </cell>
        </row>
        <row r="2012">
          <cell r="B2012">
            <v>84642000</v>
          </cell>
          <cell r="C2012" t="str">
            <v>GRNDNG/PLSHNG MCHNS WRKING STONE ETC  </v>
          </cell>
          <cell r="E2012">
            <v>0</v>
          </cell>
          <cell r="I2012">
            <v>84399900</v>
          </cell>
          <cell r="J2012" t="str">
            <v>PRTS OF MCHNRY FR MKNG/FNSHNG PAPR/PAPRBRD  </v>
          </cell>
          <cell r="K2012">
            <v>0.06</v>
          </cell>
          <cell r="L2012">
            <v>0.09</v>
          </cell>
        </row>
        <row r="2013">
          <cell r="B2013">
            <v>84649000</v>
          </cell>
          <cell r="C2013" t="str">
            <v>OTHER MACHINE-TOOLS OF HD 8464  </v>
          </cell>
          <cell r="D2013">
            <v>0.05</v>
          </cell>
          <cell r="E2013">
            <v>0</v>
          </cell>
          <cell r="I2013">
            <v>84411090</v>
          </cell>
          <cell r="J2013" t="str">
            <v>OTHER CUTTING MACHINES  </v>
          </cell>
          <cell r="K2013">
            <v>0.34</v>
          </cell>
        </row>
        <row r="2014">
          <cell r="B2014">
            <v>84659100</v>
          </cell>
          <cell r="C2014" t="str">
            <v>SAWING MCHNS FR WRKNG WOOD,CORK,BONE ETC  </v>
          </cell>
          <cell r="D2014">
            <v>0</v>
          </cell>
          <cell r="I2014">
            <v>84413000</v>
          </cell>
          <cell r="J2014" t="str">
            <v>MCHNS FR MKNG CARTONS,BOXES,CASES,TUBES, DRUMS/SMLR CONTNRS,OTHR THAN BY MOULDING  </v>
          </cell>
          <cell r="L2014">
            <v>0.34</v>
          </cell>
        </row>
        <row r="2015">
          <cell r="B2015">
            <v>84659300</v>
          </cell>
          <cell r="C2015" t="str">
            <v>GRNDNG/PLSHNG MCHNS FR WRKNG WOOD,CORK ETC  </v>
          </cell>
          <cell r="D2015">
            <v>0.02</v>
          </cell>
          <cell r="I2015">
            <v>84419000</v>
          </cell>
          <cell r="J2015" t="str">
            <v>PARTS OF MACHNRY FOR MKNG UP PAPER PULP, PAPR OR PAPRBRD AND PARTS OF CUTTING MACHNS  </v>
          </cell>
          <cell r="K2015">
            <v>0.01</v>
          </cell>
        </row>
        <row r="2016">
          <cell r="B2016">
            <v>84659400</v>
          </cell>
          <cell r="C2016" t="str">
            <v>BENDING/ASSEMBLING MCHNS FR WRKNG WOOD ETC  </v>
          </cell>
          <cell r="D2016">
            <v>0.13</v>
          </cell>
          <cell r="I2016">
            <v>84425010</v>
          </cell>
          <cell r="J2016" t="str">
            <v>IMPRESSED BLOCKS AND MATRICES,PRINTING BLOCKS,PLATES AND CYLINDERS  </v>
          </cell>
          <cell r="K2016">
            <v>0.09</v>
          </cell>
        </row>
        <row r="2017">
          <cell r="B2017">
            <v>84659990</v>
          </cell>
          <cell r="C2017" t="str">
            <v>OTHERS  </v>
          </cell>
          <cell r="D2017">
            <v>0.09</v>
          </cell>
          <cell r="I2017">
            <v>84425020</v>
          </cell>
          <cell r="J2017" t="str">
            <v>LITHOGRAPHIC PLATES  </v>
          </cell>
          <cell r="L2017">
            <v>0.05</v>
          </cell>
        </row>
        <row r="2018">
          <cell r="B2018">
            <v>84661010</v>
          </cell>
          <cell r="C2018" t="str">
            <v>TOOL HOLDERS OF ANY TYPE OF TOOL OR MACHINE TOOLS FOR WORKING IN THE HAND  </v>
          </cell>
          <cell r="D2018">
            <v>0.01</v>
          </cell>
          <cell r="E2018">
            <v>0.06</v>
          </cell>
          <cell r="I2018">
            <v>84425031</v>
          </cell>
          <cell r="J2018" t="str">
            <v>PLATE, BLOCK AND CYLINDER FOR TEXTILE PRINTING MACHINE  </v>
          </cell>
          <cell r="L2018">
            <v>0.63</v>
          </cell>
        </row>
        <row r="2019">
          <cell r="B2019">
            <v>84661020</v>
          </cell>
          <cell r="C2019" t="str">
            <v>SELF-OPENING DIEHEADS  </v>
          </cell>
          <cell r="D2019">
            <v>0.01</v>
          </cell>
          <cell r="E2019">
            <v>0.01</v>
          </cell>
          <cell r="I2019">
            <v>84431300</v>
          </cell>
          <cell r="J2019" t="str">
            <v>OTHER OFFSET PRINTING MACHINERY  </v>
          </cell>
          <cell r="L2019">
            <v>0.1</v>
          </cell>
        </row>
        <row r="2020">
          <cell r="B2020">
            <v>84662000</v>
          </cell>
          <cell r="C2020" t="str">
            <v>WORK HOLDERS  </v>
          </cell>
          <cell r="E2020">
            <v>0</v>
          </cell>
          <cell r="I2020">
            <v>84431600</v>
          </cell>
          <cell r="J2020" t="str">
            <v>FLEXOGRAPHIC PRINTING MACHINERY  </v>
          </cell>
          <cell r="K2020">
            <v>0.93</v>
          </cell>
          <cell r="L2020">
            <v>0.21</v>
          </cell>
        </row>
        <row r="2021">
          <cell r="B2021">
            <v>84663010</v>
          </cell>
          <cell r="C2021" t="str">
            <v>CHUCKS,MCHNCL/PNEUMATIC  </v>
          </cell>
          <cell r="E2021">
            <v>0</v>
          </cell>
          <cell r="I2021">
            <v>84431920</v>
          </cell>
          <cell r="J2021" t="str">
            <v>MACHNRY FOR PLATEN PRINTING PRESSES,N.E.S.  </v>
          </cell>
          <cell r="L2021">
            <v>0.53</v>
          </cell>
        </row>
        <row r="2022">
          <cell r="B2022">
            <v>84663020</v>
          </cell>
          <cell r="C2022" t="str">
            <v>JIGS AND FIXTURES FR MACHINE-TOOLS  </v>
          </cell>
          <cell r="D2022">
            <v>0.04</v>
          </cell>
          <cell r="I2022">
            <v>84431990</v>
          </cell>
          <cell r="J2022" t="str">
            <v>OTHER  </v>
          </cell>
          <cell r="L2022">
            <v>0.05</v>
          </cell>
        </row>
        <row r="2023">
          <cell r="B2023">
            <v>84663090</v>
          </cell>
          <cell r="C2023" t="str">
            <v>OTHERS  </v>
          </cell>
          <cell r="D2023">
            <v>0.09</v>
          </cell>
          <cell r="E2023">
            <v>0</v>
          </cell>
          <cell r="I2023">
            <v>84433100</v>
          </cell>
          <cell r="J2023" t="str">
            <v>MACHINES WHICH PERFORM TWO OR MORE OF THE FUNCTIONS OF PRINTING, COPYING OR FACSIMILE TRANSMISSION, CAPABLE OF C  </v>
          </cell>
          <cell r="K2023">
            <v>0</v>
          </cell>
          <cell r="L2023">
            <v>0.15</v>
          </cell>
        </row>
        <row r="2024">
          <cell r="B2024">
            <v>84669200</v>
          </cell>
          <cell r="C2024" t="str">
            <v>PRTS AND ACCSSRS FR MCHNS OF HDG NO.8465  </v>
          </cell>
          <cell r="D2024">
            <v>0.05</v>
          </cell>
          <cell r="I2024">
            <v>84433240</v>
          </cell>
          <cell r="J2024" t="str">
            <v>LASER ZET PRINTER  </v>
          </cell>
          <cell r="L2024">
            <v>0</v>
          </cell>
        </row>
        <row r="2025">
          <cell r="B2025">
            <v>84669310</v>
          </cell>
          <cell r="C2025" t="str">
            <v>PRTS AND ACCESSORIES OF MACHINE-TOOLS,FOR WRKNG METALS  </v>
          </cell>
          <cell r="E2025">
            <v>0</v>
          </cell>
          <cell r="I2025">
            <v>84433290</v>
          </cell>
          <cell r="J2025" t="str">
            <v>OTHER  </v>
          </cell>
          <cell r="K2025">
            <v>0.01</v>
          </cell>
        </row>
        <row r="2026">
          <cell r="B2026">
            <v>84669390</v>
          </cell>
          <cell r="C2026" t="str">
            <v>OTHR PRTS ACCSSRS, ATTCHMNT FR MCHN-TOOL  </v>
          </cell>
          <cell r="D2026">
            <v>0.51</v>
          </cell>
          <cell r="E2026">
            <v>0.08</v>
          </cell>
          <cell r="I2026">
            <v>84433910</v>
          </cell>
          <cell r="J2026" t="str">
            <v>INK-JET PRINTNG MACHINERY  </v>
          </cell>
          <cell r="L2026">
            <v>0.06</v>
          </cell>
        </row>
        <row r="2027">
          <cell r="B2027">
            <v>84669400</v>
          </cell>
          <cell r="C2027" t="str">
            <v>PRTS AND ACCSSRS FR HDG NO.8462/8463  </v>
          </cell>
          <cell r="D2027">
            <v>0.02</v>
          </cell>
          <cell r="E2027">
            <v>0.53</v>
          </cell>
          <cell r="I2027">
            <v>84433990</v>
          </cell>
          <cell r="J2027" t="str">
            <v>OTHER  </v>
          </cell>
          <cell r="L2027">
            <v>0</v>
          </cell>
        </row>
        <row r="2028">
          <cell r="B2028">
            <v>84671190</v>
          </cell>
          <cell r="C2028" t="str">
            <v>OTHER PNEUMTC RTRY TP TLS FR WRKNG IN HND  </v>
          </cell>
          <cell r="D2028">
            <v>0</v>
          </cell>
          <cell r="I2028">
            <v>84439100</v>
          </cell>
          <cell r="J2028" t="str">
            <v>PARTS AND ACCESSORIES OF PRINTING MACHINERY USED FOR PRINTING BY MEANS OF PLATES, CYLINDERS AND OTHER PRINTING  </v>
          </cell>
          <cell r="K2028">
            <v>0.05</v>
          </cell>
          <cell r="L2028">
            <v>0.1</v>
          </cell>
        </row>
        <row r="2029">
          <cell r="B2029">
            <v>84672100</v>
          </cell>
          <cell r="C2029" t="str">
            <v>DRILLS WTH SELF CONTAINED ELEC. MOTOR  </v>
          </cell>
          <cell r="E2029">
            <v>0</v>
          </cell>
          <cell r="I2029">
            <v>84439959</v>
          </cell>
          <cell r="J2029" t="str">
            <v>OTHER PARTS AND ACCESSORIES OF GOODS OF SUB-HEADING 844331, 844332  </v>
          </cell>
          <cell r="K2029">
            <v>0</v>
          </cell>
          <cell r="L2029">
            <v>0</v>
          </cell>
        </row>
        <row r="2030">
          <cell r="B2030">
            <v>84672200</v>
          </cell>
          <cell r="C2030" t="str">
            <v>SAWS WTH SELF CONTAINED ELEC. MOTOR  </v>
          </cell>
          <cell r="E2030">
            <v>0</v>
          </cell>
          <cell r="I2030">
            <v>84439990</v>
          </cell>
          <cell r="J2030" t="str">
            <v>PRTS OF OTHR PRNTNG MCHNRY AND MCHNS FR USES ANCILLARY TO PRINTING  </v>
          </cell>
          <cell r="K2030">
            <v>0.56000000000000005</v>
          </cell>
          <cell r="L2030">
            <v>0.15</v>
          </cell>
        </row>
        <row r="2031">
          <cell r="B2031">
            <v>84672900</v>
          </cell>
          <cell r="C2031" t="str">
            <v>OTHER MACHNS WTH SELF CONTAINED ELEC. MOTO  </v>
          </cell>
          <cell r="D2031">
            <v>0</v>
          </cell>
          <cell r="I2031">
            <v>84451110</v>
          </cell>
          <cell r="J2031" t="str">
            <v>COTTON CARDING MACHINES  </v>
          </cell>
          <cell r="K2031">
            <v>0.11</v>
          </cell>
          <cell r="L2031">
            <v>0.16</v>
          </cell>
        </row>
        <row r="2032">
          <cell r="B2032">
            <v>84678100</v>
          </cell>
          <cell r="C2032" t="str">
            <v>CHAIN SAWS FOR WORKING IN HAND  </v>
          </cell>
          <cell r="D2032">
            <v>2.86</v>
          </cell>
          <cell r="E2032">
            <v>1.84</v>
          </cell>
          <cell r="I2032">
            <v>84451190</v>
          </cell>
          <cell r="J2032" t="str">
            <v>OTHERS  </v>
          </cell>
          <cell r="K2032">
            <v>0.06</v>
          </cell>
        </row>
        <row r="2033">
          <cell r="B2033">
            <v>84678990</v>
          </cell>
          <cell r="C2033" t="str">
            <v>OTHERS  </v>
          </cell>
          <cell r="D2033">
            <v>0.06</v>
          </cell>
          <cell r="E2033">
            <v>0.06</v>
          </cell>
          <cell r="I2033">
            <v>84452011</v>
          </cell>
          <cell r="J2033" t="str">
            <v>COTTON SPINNING DRAWING FRAMES  </v>
          </cell>
          <cell r="K2033">
            <v>0.05</v>
          </cell>
        </row>
        <row r="2034">
          <cell r="B2034">
            <v>84679100</v>
          </cell>
          <cell r="C2034" t="str">
            <v>PARTS OF CHAIN SAWS  </v>
          </cell>
          <cell r="D2034">
            <v>0.05</v>
          </cell>
          <cell r="E2034">
            <v>0.19</v>
          </cell>
          <cell r="I2034">
            <v>84452019</v>
          </cell>
          <cell r="J2034" t="str">
            <v>COTTON SPINNING MACHINES,N.E.S.  </v>
          </cell>
          <cell r="K2034">
            <v>0.39</v>
          </cell>
        </row>
        <row r="2035">
          <cell r="B2035">
            <v>84679200</v>
          </cell>
          <cell r="C2035" t="str">
            <v>PARTS OF PNEUMATIC TOOLS  </v>
          </cell>
          <cell r="D2035">
            <v>0</v>
          </cell>
          <cell r="I2035">
            <v>84454010</v>
          </cell>
          <cell r="J2035" t="str">
            <v>COTTON YARN WNDNG(INCL WEFT-WNDNG) OR REELING MACHINES,AUTOMATIC OR OTHERWISE  </v>
          </cell>
          <cell r="L2035">
            <v>0.06</v>
          </cell>
        </row>
        <row r="2036">
          <cell r="B2036">
            <v>84679900</v>
          </cell>
          <cell r="C2036" t="str">
            <v>PARTS OF OTHER TOOLS FOR WORKING IN HAND  </v>
          </cell>
          <cell r="D2036">
            <v>0</v>
          </cell>
          <cell r="E2036">
            <v>0.02</v>
          </cell>
          <cell r="I2036">
            <v>84459000</v>
          </cell>
          <cell r="J2036" t="str">
            <v>OTHER TEXTILE MACHINES OF HDG 8445  </v>
          </cell>
          <cell r="K2036">
            <v>0.01</v>
          </cell>
          <cell r="L2036">
            <v>0.02</v>
          </cell>
        </row>
        <row r="2037">
          <cell r="B2037">
            <v>84689000</v>
          </cell>
          <cell r="C2037" t="str">
            <v>PARTS OF ARTICLES OF HEADING 8468  </v>
          </cell>
          <cell r="D2037">
            <v>0.03</v>
          </cell>
          <cell r="E2037">
            <v>0</v>
          </cell>
          <cell r="I2037">
            <v>84463019</v>
          </cell>
          <cell r="J2037" t="str">
            <v>OTHER1COTTON WEAVING MACHINES  </v>
          </cell>
          <cell r="L2037">
            <v>0.23</v>
          </cell>
        </row>
        <row r="2038">
          <cell r="B2038">
            <v>84705010</v>
          </cell>
          <cell r="C2038" t="str">
            <v>ELECTRICALLY OPERATED CASH REGISTRS  </v>
          </cell>
          <cell r="E2038">
            <v>0</v>
          </cell>
          <cell r="I2038">
            <v>84463090</v>
          </cell>
          <cell r="J2038" t="str">
            <v>OTHERS  </v>
          </cell>
          <cell r="L2038">
            <v>0.4</v>
          </cell>
        </row>
        <row r="2039">
          <cell r="B2039">
            <v>84713010</v>
          </cell>
          <cell r="C2039" t="str">
            <v>PERSONAL COMPUTER (LAPTOP,PALMTOP,ETC)  </v>
          </cell>
          <cell r="D2039">
            <v>0</v>
          </cell>
          <cell r="I2039">
            <v>84472090</v>
          </cell>
          <cell r="J2039" t="str">
            <v>KNITTING MACHINES,N.E.S.  </v>
          </cell>
          <cell r="K2039">
            <v>0.06</v>
          </cell>
        </row>
        <row r="2040">
          <cell r="B2040">
            <v>84714190</v>
          </cell>
          <cell r="C2040" t="str">
            <v>OTHR DGTL AUTOMATC DATA-PROCESNG MACHINE COMPRISNG A CENTRAL PROCESNG UNIT AND AN INPUT AND OUTPUT UNIT WH/NOT COMBI  </v>
          </cell>
          <cell r="D2040">
            <v>0</v>
          </cell>
          <cell r="E2040">
            <v>0</v>
          </cell>
          <cell r="I2040">
            <v>84483100</v>
          </cell>
          <cell r="J2040" t="str">
            <v>CARD CLOTHING  </v>
          </cell>
          <cell r="L2040">
            <v>0.01</v>
          </cell>
        </row>
        <row r="2041">
          <cell r="B2041">
            <v>84714900</v>
          </cell>
          <cell r="C2041" t="str">
            <v>OTHR DIGITL AUTOMATC DATAPROCESNG MACHINE PRESENTED IN THE FORM OF SYSTEM  </v>
          </cell>
          <cell r="D2041">
            <v>0</v>
          </cell>
          <cell r="I2041">
            <v>84483290</v>
          </cell>
          <cell r="J2041" t="str">
            <v>PRTS AND ACCSSRS FOR OTHR TXTL FIBRS PROCESSING MACHINES  </v>
          </cell>
          <cell r="K2041">
            <v>0.02</v>
          </cell>
        </row>
        <row r="2042">
          <cell r="B2042">
            <v>84715000</v>
          </cell>
          <cell r="C2042" t="str">
            <v>DIGITL PROCESNG UNITS EXCL OF SUB HDNGS 847141 AND 847149,WH/NOT CONT ONE/TWO TYPS OF UNI,LIKE STORG/INPUT/OUTPUT UNI  </v>
          </cell>
          <cell r="D2042">
            <v>0.05</v>
          </cell>
          <cell r="E2042">
            <v>0.13</v>
          </cell>
          <cell r="I2042">
            <v>84483990</v>
          </cell>
          <cell r="J2042" t="str">
            <v>0THERS  </v>
          </cell>
          <cell r="K2042">
            <v>0</v>
          </cell>
          <cell r="L2042">
            <v>0.05</v>
          </cell>
        </row>
        <row r="2043">
          <cell r="B2043">
            <v>84716050</v>
          </cell>
          <cell r="C2043" t="str">
            <v>SCANNERS  </v>
          </cell>
          <cell r="E2043">
            <v>0.01</v>
          </cell>
          <cell r="I2043">
            <v>84484990</v>
          </cell>
          <cell r="J2043" t="str">
            <v>OTHR PRTS AND ACCSSRS OF OTHER WEAVING MCHNS  </v>
          </cell>
          <cell r="K2043">
            <v>0</v>
          </cell>
          <cell r="L2043">
            <v>0</v>
          </cell>
        </row>
        <row r="2044">
          <cell r="B2044">
            <v>84716060</v>
          </cell>
          <cell r="C2044" t="str">
            <v>MOUSE  </v>
          </cell>
          <cell r="D2044">
            <v>0</v>
          </cell>
          <cell r="I2044">
            <v>84485900</v>
          </cell>
          <cell r="J2044" t="str">
            <v>OTHR PRTS AND ACCSSRS OF MCHNS OF HDG 8447  </v>
          </cell>
          <cell r="K2044">
            <v>0</v>
          </cell>
        </row>
        <row r="2045">
          <cell r="B2045">
            <v>84717020</v>
          </cell>
          <cell r="C2045" t="str">
            <v>WINCHESTER/HARD DISC DRIVES  </v>
          </cell>
          <cell r="D2045">
            <v>0.21</v>
          </cell>
          <cell r="E2045">
            <v>0.02</v>
          </cell>
          <cell r="I2045">
            <v>84501100</v>
          </cell>
          <cell r="J2045" t="str">
            <v>FULY AUTMC MCHNS OF DRY LINN CPCTY&lt;=10 KG  </v>
          </cell>
          <cell r="K2045">
            <v>0.02</v>
          </cell>
        </row>
        <row r="2046">
          <cell r="B2046">
            <v>84717070</v>
          </cell>
          <cell r="C2046" t="str">
            <v>DIGITAL VIDEO DISC DRIVE  </v>
          </cell>
          <cell r="D2046">
            <v>0</v>
          </cell>
          <cell r="E2046">
            <v>0</v>
          </cell>
          <cell r="I2046">
            <v>84501900</v>
          </cell>
          <cell r="J2046" t="str">
            <v>OTHR MCHNS OF A DRY LINN CPCTY&lt;=10 KG  </v>
          </cell>
          <cell r="K2046">
            <v>0.03</v>
          </cell>
        </row>
        <row r="2047">
          <cell r="B2047">
            <v>84717090</v>
          </cell>
          <cell r="C2047" t="str">
            <v>OTHERS  </v>
          </cell>
          <cell r="D2047">
            <v>0.01</v>
          </cell>
          <cell r="E2047">
            <v>7.0000000000000007E-2</v>
          </cell>
          <cell r="I2047">
            <v>84511090</v>
          </cell>
          <cell r="J2047" t="str">
            <v>DRY CLNING MCHNS FOR OTHER TEXTILE  </v>
          </cell>
          <cell r="L2047">
            <v>0</v>
          </cell>
        </row>
        <row r="2048">
          <cell r="B2048">
            <v>84718000</v>
          </cell>
          <cell r="C2048" t="str">
            <v>ANALOGUE/HYBRID AUTOMTC DATA PRCSNG MCHNS  </v>
          </cell>
          <cell r="D2048">
            <v>0.01</v>
          </cell>
          <cell r="E2048">
            <v>0.01</v>
          </cell>
          <cell r="I2048">
            <v>84515000</v>
          </cell>
          <cell r="J2048" t="str">
            <v>MACHINES FOR REELING,UNREELING,FOLDING CUTTING OR PINKING TEXTILE FABRICS  </v>
          </cell>
          <cell r="L2048">
            <v>0.01</v>
          </cell>
        </row>
        <row r="2049">
          <cell r="B2049">
            <v>84719000</v>
          </cell>
          <cell r="C2049" t="str">
            <v>OTHER  </v>
          </cell>
          <cell r="D2049">
            <v>0.01</v>
          </cell>
          <cell r="E2049">
            <v>0</v>
          </cell>
          <cell r="I2049">
            <v>84518029</v>
          </cell>
          <cell r="J2049" t="str">
            <v>FINSHNG MCHNS FR OTHR TXTLS  </v>
          </cell>
          <cell r="K2049">
            <v>0.09</v>
          </cell>
          <cell r="L2049">
            <v>0.05</v>
          </cell>
        </row>
        <row r="2050">
          <cell r="B2050">
            <v>84729030</v>
          </cell>
          <cell r="C2050" t="str">
            <v>AUTOMATIC BANK NOTE DISPENSERS  </v>
          </cell>
          <cell r="D2050">
            <v>0</v>
          </cell>
          <cell r="E2050">
            <v>0.01</v>
          </cell>
          <cell r="I2050">
            <v>84519000</v>
          </cell>
          <cell r="J2050" t="str">
            <v>PARTS OF THE MACHINES OF HDG 8451  </v>
          </cell>
          <cell r="K2050">
            <v>0.02</v>
          </cell>
        </row>
        <row r="2051">
          <cell r="B2051">
            <v>84733010</v>
          </cell>
          <cell r="C2051" t="str">
            <v>PRTS AND ACCSSRS OF MICROPROCESSORS  </v>
          </cell>
          <cell r="D2051">
            <v>0.06</v>
          </cell>
          <cell r="E2051">
            <v>0.01</v>
          </cell>
          <cell r="I2051">
            <v>84522900</v>
          </cell>
          <cell r="J2051" t="str">
            <v>OTHER SEWING MACHINES  </v>
          </cell>
          <cell r="L2051">
            <v>0</v>
          </cell>
        </row>
        <row r="2052">
          <cell r="B2052">
            <v>84733020</v>
          </cell>
          <cell r="C2052" t="str">
            <v>PRTS AND ACCSSRS OF MOTHERBOARDS  </v>
          </cell>
          <cell r="D2052">
            <v>0</v>
          </cell>
          <cell r="E2052">
            <v>0.01</v>
          </cell>
          <cell r="I2052">
            <v>84523010</v>
          </cell>
          <cell r="J2052" t="str">
            <v>NEEDLES FR HH TYPE SEWNG MCHNS  </v>
          </cell>
          <cell r="K2052">
            <v>0.01</v>
          </cell>
          <cell r="L2052">
            <v>0.01</v>
          </cell>
        </row>
        <row r="2053">
          <cell r="B2053">
            <v>84733030</v>
          </cell>
          <cell r="C2053" t="str">
            <v>PRTS AND ACCSSRS OTHR MNTD PRNTD CRCIT BRDS  </v>
          </cell>
          <cell r="D2053">
            <v>0.02</v>
          </cell>
          <cell r="E2053">
            <v>0.01</v>
          </cell>
          <cell r="I2053">
            <v>84523090</v>
          </cell>
          <cell r="J2053" t="str">
            <v>NEEDLES FR OTHER TYPE SEWNG MCHNS  </v>
          </cell>
          <cell r="K2053">
            <v>0.02</v>
          </cell>
        </row>
        <row r="2054">
          <cell r="B2054">
            <v>84733099</v>
          </cell>
          <cell r="C2054" t="str">
            <v>OTHER  </v>
          </cell>
          <cell r="D2054">
            <v>0.15</v>
          </cell>
          <cell r="E2054">
            <v>0.5</v>
          </cell>
          <cell r="I2054">
            <v>84532000</v>
          </cell>
          <cell r="J2054" t="str">
            <v>MACHINERY FOR MAKING/REPAIRING FOOT-WEAR  </v>
          </cell>
          <cell r="K2054">
            <v>0.35</v>
          </cell>
          <cell r="L2054">
            <v>0.11</v>
          </cell>
        </row>
        <row r="2055">
          <cell r="B2055">
            <v>84734090</v>
          </cell>
          <cell r="C2055" t="str">
            <v>PRTS OF OTHR OFFICE MCHNS OF HDG NO.8472  </v>
          </cell>
          <cell r="D2055">
            <v>1.1499999999999999</v>
          </cell>
          <cell r="E2055">
            <v>2.84</v>
          </cell>
          <cell r="I2055">
            <v>84538000</v>
          </cell>
          <cell r="J2055" t="str">
            <v>OTHER MACHINERY OF HDNG 8453  </v>
          </cell>
          <cell r="K2055">
            <v>0.06</v>
          </cell>
          <cell r="L2055">
            <v>0.11</v>
          </cell>
        </row>
        <row r="2056">
          <cell r="B2056">
            <v>84735000</v>
          </cell>
          <cell r="C2056" t="str">
            <v>PARTS AND ACCESSORIES EQUALLY SUITABLE FOR USE WITH THE MACHINES OF TWO OR MORE OF THE HEADINGS 8470 TO 8472  </v>
          </cell>
          <cell r="D2056">
            <v>0.01</v>
          </cell>
          <cell r="I2056">
            <v>84539090</v>
          </cell>
          <cell r="J2056" t="str">
            <v>PARTS OF OTHER MACNS OF HDNG 8453  </v>
          </cell>
          <cell r="K2056">
            <v>0.01</v>
          </cell>
          <cell r="L2056">
            <v>0.01</v>
          </cell>
        </row>
        <row r="2057">
          <cell r="B2057">
            <v>84741090</v>
          </cell>
          <cell r="C2057" t="str">
            <v>SORTNG,SCRNG,SEPARTN,WASHNG MACHINES OF OTHER MINERAL SUBSTANCES  </v>
          </cell>
          <cell r="D2057">
            <v>0</v>
          </cell>
          <cell r="I2057">
            <v>84543020</v>
          </cell>
          <cell r="J2057" t="str">
            <v>CONTINUOUS CASTING MCHINES  </v>
          </cell>
          <cell r="K2057">
            <v>0.01</v>
          </cell>
        </row>
        <row r="2058">
          <cell r="B2058">
            <v>84742090</v>
          </cell>
          <cell r="C2058" t="str">
            <v>OTHER CRUSHNG/GRINDNG MACHNS  </v>
          </cell>
          <cell r="D2058">
            <v>0.02</v>
          </cell>
          <cell r="E2058">
            <v>0.01</v>
          </cell>
          <cell r="I2058">
            <v>84549000</v>
          </cell>
          <cell r="J2058" t="str">
            <v>PARTS OF ARTICES UNDER HDG 8454  </v>
          </cell>
          <cell r="K2058">
            <v>0</v>
          </cell>
        </row>
        <row r="2059">
          <cell r="B2059">
            <v>84743900</v>
          </cell>
          <cell r="C2059" t="str">
            <v>OTHR MXNG/KNEADNG MACHINES  </v>
          </cell>
          <cell r="D2059">
            <v>0</v>
          </cell>
          <cell r="I2059">
            <v>84552110</v>
          </cell>
          <cell r="J2059" t="str">
            <v>HOT ROLLING MILLS  </v>
          </cell>
          <cell r="K2059">
            <v>0.75</v>
          </cell>
          <cell r="L2059">
            <v>0.22</v>
          </cell>
        </row>
        <row r="2060">
          <cell r="B2060">
            <v>84748090</v>
          </cell>
          <cell r="C2060" t="str">
            <v>MCHNRY FR AGGLMRTNG,MOULDNG/SHAPNG, PLASTRNG MTRLS/OTHR MNRL PRDCTS,N.E.S.  </v>
          </cell>
          <cell r="E2060">
            <v>0.05</v>
          </cell>
          <cell r="I2060">
            <v>84559000</v>
          </cell>
          <cell r="J2060" t="str">
            <v>OTHER PARTS OF MTL ROLLING MILLS  </v>
          </cell>
          <cell r="L2060">
            <v>0.17</v>
          </cell>
        </row>
        <row r="2061">
          <cell r="B2061">
            <v>84749000</v>
          </cell>
          <cell r="C2061" t="str">
            <v>PARTS OF MACHNS OF HDG 8474  </v>
          </cell>
          <cell r="D2061">
            <v>0.27</v>
          </cell>
          <cell r="E2061">
            <v>0.39</v>
          </cell>
          <cell r="I2061">
            <v>84569090</v>
          </cell>
          <cell r="J2061" t="str">
            <v>OTHERS  </v>
          </cell>
          <cell r="K2061">
            <v>0</v>
          </cell>
        </row>
        <row r="2062">
          <cell r="B2062">
            <v>84759000</v>
          </cell>
          <cell r="C2062" t="str">
            <v>PARTS OF HDG 8475  </v>
          </cell>
          <cell r="E2062">
            <v>0</v>
          </cell>
          <cell r="I2062">
            <v>84571010</v>
          </cell>
          <cell r="J2062" t="str">
            <v>MACHINING CENTRES HORIZONTAL  </v>
          </cell>
          <cell r="K2062">
            <v>0.27</v>
          </cell>
        </row>
        <row r="2063">
          <cell r="B2063">
            <v>84769090</v>
          </cell>
          <cell r="C2063" t="str">
            <v>OTHER PARTS OF MACHINES OF HEADING 8476  </v>
          </cell>
          <cell r="D2063">
            <v>0</v>
          </cell>
          <cell r="I2063">
            <v>84581100</v>
          </cell>
          <cell r="J2063" t="str">
            <v>HORIZONTAL LATHES,NUMERICALLY CONTROLLED  </v>
          </cell>
          <cell r="L2063">
            <v>0.02</v>
          </cell>
        </row>
        <row r="2064">
          <cell r="B2064">
            <v>84771000</v>
          </cell>
          <cell r="C2064" t="str">
            <v>INJECTION-MOULDING MACHINES  </v>
          </cell>
          <cell r="D2064">
            <v>0.03</v>
          </cell>
          <cell r="E2064">
            <v>0.23</v>
          </cell>
          <cell r="I2064">
            <v>84589935</v>
          </cell>
          <cell r="J2064" t="str">
            <v>MULTI-TOOL AND PRODUCTION  </v>
          </cell>
          <cell r="K2064">
            <v>0</v>
          </cell>
        </row>
        <row r="2065">
          <cell r="B2065">
            <v>84772000</v>
          </cell>
          <cell r="C2065" t="str">
            <v>EXTRUDERS  </v>
          </cell>
          <cell r="D2065">
            <v>0.08</v>
          </cell>
          <cell r="I2065">
            <v>84589959</v>
          </cell>
          <cell r="J2065" t="str">
            <v>CENTRE LATHES,OTHERS  </v>
          </cell>
          <cell r="L2065">
            <v>0.01</v>
          </cell>
        </row>
        <row r="2066">
          <cell r="B2066">
            <v>84774000</v>
          </cell>
          <cell r="C2066" t="str">
            <v>VACUUM MOULDNG MCHN AND OTHR THRMFRMNG MCHNS  </v>
          </cell>
          <cell r="E2066">
            <v>0</v>
          </cell>
          <cell r="I2066">
            <v>84589990</v>
          </cell>
          <cell r="J2066" t="str">
            <v>ALL OTHER LATHES EXCL CENTRE LATHES  </v>
          </cell>
          <cell r="L2066">
            <v>0.01</v>
          </cell>
        </row>
        <row r="2067">
          <cell r="B2067">
            <v>84775100</v>
          </cell>
          <cell r="C2067" t="str">
            <v>MCHNRY FR MOULDNG/RETREADNG PNEUMTC TYPES OR FR MOULDNG/OTHERWSE FORMNG INNR TUBES  </v>
          </cell>
          <cell r="E2067">
            <v>0.02</v>
          </cell>
          <cell r="I2067">
            <v>84592990</v>
          </cell>
          <cell r="J2067" t="str">
            <v>OTHERS  </v>
          </cell>
          <cell r="K2067">
            <v>0.01</v>
          </cell>
          <cell r="L2067">
            <v>0.06</v>
          </cell>
        </row>
        <row r="2068">
          <cell r="B2068">
            <v>84775900</v>
          </cell>
          <cell r="C2068" t="str">
            <v>OTHER MACHINERY FR MOULDNG/OTHRWSE FORMNG  </v>
          </cell>
          <cell r="D2068">
            <v>0.32</v>
          </cell>
          <cell r="E2068">
            <v>0</v>
          </cell>
          <cell r="I2068">
            <v>84594090</v>
          </cell>
          <cell r="J2068" t="str">
            <v>*OTHERS  </v>
          </cell>
          <cell r="K2068">
            <v>0.01</v>
          </cell>
        </row>
        <row r="2069">
          <cell r="B2069">
            <v>84778090</v>
          </cell>
          <cell r="C2069" t="str">
            <v>OTHER MACHINERY FOR WORKNG RBR/PLASTIC  </v>
          </cell>
          <cell r="E2069">
            <v>0.1</v>
          </cell>
          <cell r="I2069">
            <v>84595110</v>
          </cell>
          <cell r="J2069" t="str">
            <v>HORIZONTAL  </v>
          </cell>
          <cell r="K2069">
            <v>0.14000000000000001</v>
          </cell>
        </row>
        <row r="2070">
          <cell r="B2070">
            <v>84779000</v>
          </cell>
          <cell r="C2070" t="str">
            <v>PARTS OF MACHNS OF WORKING RBR/PLASTIC  </v>
          </cell>
          <cell r="D2070">
            <v>0.03</v>
          </cell>
          <cell r="E2070">
            <v>0.02</v>
          </cell>
          <cell r="I2070">
            <v>84596990</v>
          </cell>
          <cell r="J2070" t="str">
            <v>OTHERS  </v>
          </cell>
          <cell r="L2070">
            <v>0.12</v>
          </cell>
        </row>
        <row r="2071">
          <cell r="B2071">
            <v>84795000</v>
          </cell>
          <cell r="C2071" t="str">
            <v>INDUSTRIAL ROBOTS  </v>
          </cell>
          <cell r="D2071">
            <v>0</v>
          </cell>
          <cell r="E2071">
            <v>0</v>
          </cell>
          <cell r="I2071">
            <v>84601100</v>
          </cell>
          <cell r="J2071" t="str">
            <v>*NUMRCLY CONTRLLD FLT-SURFC GRNDNG MCHNS INWHCH THEPOSITIONG IN ONE AXIS CAN BE SET UP TO AN ACCURACY OF AT LEAST 0.01  </v>
          </cell>
          <cell r="K2071">
            <v>0.02</v>
          </cell>
        </row>
        <row r="2072">
          <cell r="B2072">
            <v>84796000</v>
          </cell>
          <cell r="C2072" t="str">
            <v>EVAPORATIVE AIR COOLERS  </v>
          </cell>
          <cell r="D2072">
            <v>0.14000000000000001</v>
          </cell>
          <cell r="I2072">
            <v>84601900</v>
          </cell>
          <cell r="J2072" t="str">
            <v>OTHER FLAT-SURFACE GRINDING MACHINES  </v>
          </cell>
          <cell r="K2072">
            <v>0.01</v>
          </cell>
        </row>
        <row r="2073">
          <cell r="B2073">
            <v>84798100</v>
          </cell>
          <cell r="C2073" t="str">
            <v>MCHNS AND MCHNCL APPLNCS FR TREATNG MTL,INC ELCTRC/WIRE COIL-WINDERS  </v>
          </cell>
          <cell r="E2073">
            <v>0.03</v>
          </cell>
          <cell r="I2073">
            <v>84602930</v>
          </cell>
          <cell r="J2073" t="str">
            <v>CENTRELESS GRINDERS  </v>
          </cell>
          <cell r="K2073">
            <v>0.02</v>
          </cell>
        </row>
        <row r="2074">
          <cell r="B2074">
            <v>84798200</v>
          </cell>
          <cell r="C2074" t="str">
            <v>MXNG,KNEADNG,CRUSHNG,GRNDNG,SCRENG, SIFTNG,HOMOGENSNG,EMULSIFYNG/STIRRNG MCHNS  </v>
          </cell>
          <cell r="D2074">
            <v>0.12</v>
          </cell>
          <cell r="E2074">
            <v>0.13</v>
          </cell>
          <cell r="I2074">
            <v>84602990</v>
          </cell>
          <cell r="J2074" t="str">
            <v>OTHER  </v>
          </cell>
          <cell r="K2074">
            <v>0</v>
          </cell>
        </row>
        <row r="2075">
          <cell r="B2075">
            <v>84798920</v>
          </cell>
          <cell r="C2075" t="str">
            <v>AIR HMDFCATN AND DE-HMDFCTN EQPMNTS/PLNT  </v>
          </cell>
          <cell r="D2075">
            <v>0.3</v>
          </cell>
          <cell r="I2075">
            <v>84614029</v>
          </cell>
          <cell r="J2075" t="str">
            <v>OTHR GEAR FINISHING MACHINES  </v>
          </cell>
          <cell r="K2075">
            <v>0</v>
          </cell>
        </row>
        <row r="2076">
          <cell r="B2076">
            <v>84798940</v>
          </cell>
          <cell r="C2076" t="str">
            <v>TRANSDUCERS  </v>
          </cell>
          <cell r="E2076">
            <v>0</v>
          </cell>
          <cell r="I2076">
            <v>84619000</v>
          </cell>
          <cell r="J2076" t="str">
            <v>0THER MACHINE TOOLS OF HDG NO 8461  </v>
          </cell>
          <cell r="K2076">
            <v>0.09</v>
          </cell>
        </row>
        <row r="2077">
          <cell r="B2077">
            <v>84798999</v>
          </cell>
          <cell r="C2077" t="str">
            <v>OTHER  </v>
          </cell>
          <cell r="D2077">
            <v>1.87</v>
          </cell>
          <cell r="E2077">
            <v>0.06</v>
          </cell>
          <cell r="I2077">
            <v>84621019</v>
          </cell>
          <cell r="J2077" t="str">
            <v>OTHER HAMMERS  </v>
          </cell>
          <cell r="K2077">
            <v>2.37</v>
          </cell>
        </row>
        <row r="2078">
          <cell r="B2078">
            <v>84799090</v>
          </cell>
          <cell r="C2078" t="str">
            <v>PRTS OF OTHR MCHNRY AND MCHNCL APPLNCS,HVNG INDVDL FUNCTNS  </v>
          </cell>
          <cell r="D2078">
            <v>0.84</v>
          </cell>
          <cell r="E2078">
            <v>0.18</v>
          </cell>
          <cell r="I2078">
            <v>84622910</v>
          </cell>
          <cell r="J2078" t="str">
            <v>BENDINGAND/OR STRAIGHTENING MACHINES  </v>
          </cell>
          <cell r="L2078">
            <v>0.02</v>
          </cell>
        </row>
        <row r="2079">
          <cell r="B2079">
            <v>84803000</v>
          </cell>
          <cell r="C2079" t="str">
            <v>MOULDING PATTERNS  </v>
          </cell>
          <cell r="E2079">
            <v>0.1</v>
          </cell>
          <cell r="I2079">
            <v>84622990</v>
          </cell>
          <cell r="J2079" t="str">
            <v>OTHERS  </v>
          </cell>
          <cell r="K2079">
            <v>0.15</v>
          </cell>
        </row>
        <row r="2080">
          <cell r="B2080">
            <v>84805000</v>
          </cell>
          <cell r="C2080" t="str">
            <v>MOULDS FOR GLASS  </v>
          </cell>
          <cell r="E2080">
            <v>0</v>
          </cell>
          <cell r="I2080">
            <v>84629190</v>
          </cell>
          <cell r="J2080" t="str">
            <v>OTHERS  </v>
          </cell>
          <cell r="L2080">
            <v>0</v>
          </cell>
        </row>
        <row r="2081">
          <cell r="B2081">
            <v>84806000</v>
          </cell>
          <cell r="C2081" t="str">
            <v>MOULDS FOR MINERAL MATERIALS  </v>
          </cell>
          <cell r="D2081">
            <v>0</v>
          </cell>
          <cell r="E2081">
            <v>0</v>
          </cell>
          <cell r="I2081">
            <v>84629919</v>
          </cell>
          <cell r="J2081" t="str">
            <v>OTHR MACHN TOOLS(INCL PRSSES)  </v>
          </cell>
          <cell r="L2081">
            <v>0</v>
          </cell>
        </row>
        <row r="2082">
          <cell r="B2082">
            <v>84807100</v>
          </cell>
          <cell r="C2082" t="str">
            <v>INJCTN/CMPRSN TYPE MOULDS FR RUBBR/PLSTCS  </v>
          </cell>
          <cell r="D2082">
            <v>0</v>
          </cell>
          <cell r="E2082">
            <v>0.12</v>
          </cell>
          <cell r="I2082">
            <v>84629990</v>
          </cell>
          <cell r="J2082" t="str">
            <v>OTHR PRESSES (MCHNCL AND MANUAL)  </v>
          </cell>
          <cell r="K2082">
            <v>0.23</v>
          </cell>
        </row>
        <row r="2083">
          <cell r="B2083">
            <v>84807900</v>
          </cell>
          <cell r="C2083" t="str">
            <v>OTHR MOULDS FOR RUBBER/PLASTICS  </v>
          </cell>
          <cell r="D2083">
            <v>0.26</v>
          </cell>
          <cell r="E2083">
            <v>3.74</v>
          </cell>
          <cell r="I2083">
            <v>84632000</v>
          </cell>
          <cell r="J2083" t="str">
            <v>THREAD ROLLING MACHINES  </v>
          </cell>
          <cell r="K2083">
            <v>0.02</v>
          </cell>
        </row>
        <row r="2084">
          <cell r="B2084">
            <v>84811000</v>
          </cell>
          <cell r="C2084" t="str">
            <v>PRESSURE-REDUCING VALVES  </v>
          </cell>
          <cell r="D2084">
            <v>0.02</v>
          </cell>
          <cell r="E2084">
            <v>0.16</v>
          </cell>
          <cell r="I2084">
            <v>84633020</v>
          </cell>
          <cell r="J2084" t="str">
            <v>SPRING COILING  </v>
          </cell>
          <cell r="L2084">
            <v>0.01</v>
          </cell>
        </row>
        <row r="2085">
          <cell r="B2085">
            <v>84812000</v>
          </cell>
          <cell r="C2085" t="str">
            <v>VALVES FR OLEOHYDRAULIC/PNEUMATIC TRNSMSNS  </v>
          </cell>
          <cell r="D2085">
            <v>0.02</v>
          </cell>
          <cell r="E2085">
            <v>0.12</v>
          </cell>
          <cell r="I2085">
            <v>84639090</v>
          </cell>
          <cell r="J2085" t="str">
            <v>OTHERS  </v>
          </cell>
          <cell r="L2085">
            <v>0.21</v>
          </cell>
        </row>
        <row r="2086">
          <cell r="B2086">
            <v>84813000</v>
          </cell>
          <cell r="C2086" t="str">
            <v>CHECK VALVES  </v>
          </cell>
          <cell r="D2086">
            <v>0</v>
          </cell>
          <cell r="E2086">
            <v>0.04</v>
          </cell>
          <cell r="I2086">
            <v>84659300</v>
          </cell>
          <cell r="J2086" t="str">
            <v>GRNDNG/PLSHNG MCHNS FR WRKNG WOOD,CORK ETC  </v>
          </cell>
          <cell r="L2086">
            <v>0.01</v>
          </cell>
        </row>
        <row r="2087">
          <cell r="B2087">
            <v>84814000</v>
          </cell>
          <cell r="C2087" t="str">
            <v>SAFETY/RELIEF VALVES  </v>
          </cell>
          <cell r="D2087">
            <v>0.1</v>
          </cell>
          <cell r="E2087">
            <v>0.11</v>
          </cell>
          <cell r="I2087">
            <v>84659990</v>
          </cell>
          <cell r="J2087" t="str">
            <v>OTHERS  </v>
          </cell>
          <cell r="L2087">
            <v>0.01</v>
          </cell>
        </row>
        <row r="2088">
          <cell r="B2088">
            <v>84818010</v>
          </cell>
          <cell r="C2088" t="str">
            <v>TAPS,COCKS ETC OF IRON/STEEL  </v>
          </cell>
          <cell r="I2088">
            <v>84661010</v>
          </cell>
          <cell r="J2088" t="str">
            <v>TOOL HOLDERS OF ANY TYPE OF TOOL OR MACHINE TOOLS FOR WORKING IN THE HAND  </v>
          </cell>
          <cell r="K2088">
            <v>0.02</v>
          </cell>
          <cell r="L2088">
            <v>0.01</v>
          </cell>
        </row>
        <row r="2089">
          <cell r="B2089">
            <v>84818030</v>
          </cell>
          <cell r="C2089" t="str">
            <v>INDUSTRIAL VALVES(EXCL PRESSURE-REDUCING VALVES,AND THRMSTCLY CONTRLLD VALVES)  </v>
          </cell>
          <cell r="D2089">
            <v>0.02</v>
          </cell>
          <cell r="I2089">
            <v>84662000</v>
          </cell>
          <cell r="J2089" t="str">
            <v>WORK HOLDERS  </v>
          </cell>
          <cell r="L2089">
            <v>0.01</v>
          </cell>
        </row>
        <row r="2090">
          <cell r="B2090">
            <v>84818049</v>
          </cell>
          <cell r="C2090" t="str">
            <v>OTHER INNER TUBE VALVES  </v>
          </cell>
          <cell r="E2090">
            <v>0.05</v>
          </cell>
          <cell r="I2090">
            <v>84663010</v>
          </cell>
          <cell r="J2090" t="str">
            <v>CHUCKS,MCHNCL/PNEUMATIC  </v>
          </cell>
          <cell r="K2090">
            <v>0</v>
          </cell>
        </row>
        <row r="2091">
          <cell r="B2091">
            <v>84818050</v>
          </cell>
          <cell r="C2091" t="str">
            <v>EXPANSION VALVES  </v>
          </cell>
          <cell r="D2091">
            <v>0</v>
          </cell>
          <cell r="I2091">
            <v>84663020</v>
          </cell>
          <cell r="J2091" t="str">
            <v>JIGS AND FIXTURES FR MACHINE-TOOLS  </v>
          </cell>
          <cell r="K2091">
            <v>0</v>
          </cell>
          <cell r="L2091">
            <v>0.6</v>
          </cell>
        </row>
        <row r="2092">
          <cell r="B2092">
            <v>84818090</v>
          </cell>
          <cell r="C2092" t="str">
            <v>OTHERS  </v>
          </cell>
          <cell r="D2092">
            <v>5.09</v>
          </cell>
          <cell r="E2092">
            <v>5.22</v>
          </cell>
          <cell r="I2092">
            <v>84663090</v>
          </cell>
          <cell r="J2092" t="str">
            <v>OTHERS  </v>
          </cell>
          <cell r="K2092">
            <v>0</v>
          </cell>
        </row>
        <row r="2093">
          <cell r="B2093">
            <v>84819090</v>
          </cell>
          <cell r="C2093" t="str">
            <v>OTHER PARTS OF THE ITEMS UNDR HDG 8481  </v>
          </cell>
          <cell r="D2093">
            <v>1.21</v>
          </cell>
          <cell r="E2093">
            <v>1.27</v>
          </cell>
          <cell r="I2093">
            <v>84669200</v>
          </cell>
          <cell r="J2093" t="str">
            <v>PRTS AND ACCSSRS FR MCHNS OF HDG NO.8465  </v>
          </cell>
          <cell r="L2093">
            <v>0.01</v>
          </cell>
        </row>
        <row r="2094">
          <cell r="B2094">
            <v>84821011</v>
          </cell>
          <cell r="C2094" t="str">
            <v>ADAPTER BALL BEARINGS(RADIAL TYPE) &lt;=50MM OR 2 INCHES BORE DIAMETER  </v>
          </cell>
          <cell r="D2094">
            <v>0.51</v>
          </cell>
          <cell r="E2094">
            <v>0.22</v>
          </cell>
          <cell r="I2094">
            <v>84669310</v>
          </cell>
          <cell r="J2094" t="str">
            <v>PRTS AND ACCESSORIES OF MACHINE-TOOLS,FOR WRKNG METALS  </v>
          </cell>
          <cell r="K2094">
            <v>0</v>
          </cell>
        </row>
        <row r="2095">
          <cell r="B2095">
            <v>84821012</v>
          </cell>
          <cell r="C2095" t="str">
            <v>ADAPTER BALL BEARINGS(RADIAL TYPE)&gt;50 MM OR 2 INCHES BORE DIAMETER BUT&lt;=100 MM OR 4 INCHES BORE DIAMETER  </v>
          </cell>
          <cell r="D2095">
            <v>0</v>
          </cell>
          <cell r="I2095">
            <v>84669390</v>
          </cell>
          <cell r="J2095" t="str">
            <v>OTHR PRTS ACCSSRS, ATTCHMNT FR MCHN-TOOL  </v>
          </cell>
          <cell r="K2095">
            <v>0.02</v>
          </cell>
          <cell r="L2095">
            <v>0.12</v>
          </cell>
        </row>
        <row r="2096">
          <cell r="B2096">
            <v>84821013</v>
          </cell>
          <cell r="C2096" t="str">
            <v>ADAPTER BALL BEARINGS(RADIAL TYPE) &gt;100 MM OR 4 INCHES BORE DIAMETER  </v>
          </cell>
          <cell r="D2096">
            <v>0</v>
          </cell>
          <cell r="I2096">
            <v>84669400</v>
          </cell>
          <cell r="J2096" t="str">
            <v>PRTS AND ACCSSRS FR HDG NO.8462/8463  </v>
          </cell>
          <cell r="K2096">
            <v>0.41</v>
          </cell>
          <cell r="L2096">
            <v>0.05</v>
          </cell>
        </row>
        <row r="2097">
          <cell r="B2097">
            <v>84821020</v>
          </cell>
          <cell r="C2097" t="str">
            <v>BALL BERNG(RADL TYP)EXCL ADTR BALL BERNG (RADL TYP)(SLF-ALIGNING BAL BERNG,N.E.S., SEPRABL BAL BERNGS,&lt;=50MM/2 INCHS BO  </v>
          </cell>
          <cell r="D2097">
            <v>0</v>
          </cell>
          <cell r="E2097">
            <v>0</v>
          </cell>
          <cell r="I2097">
            <v>84671110</v>
          </cell>
          <cell r="J2097" t="str">
            <v>PNEUMATIC DRILLS  </v>
          </cell>
          <cell r="K2097">
            <v>0</v>
          </cell>
        </row>
        <row r="2098">
          <cell r="B2098">
            <v>84821030</v>
          </cell>
          <cell r="C2098" t="str">
            <v>BALL BEARINGS(RADIAL TYPE)EXCL ADAPTER BAL BEARNG(RADL TYPE)&gt;50MM/2 INCHES BORE DIAMETER BUT&lt;=100MM OR 4 INCHES BORE  </v>
          </cell>
          <cell r="E2098">
            <v>0.08</v>
          </cell>
          <cell r="I2098">
            <v>84671190</v>
          </cell>
          <cell r="J2098" t="str">
            <v>OTHER PNEUMTC RTRY TP TLS FR WRKNG IN HND  </v>
          </cell>
          <cell r="K2098">
            <v>0.03</v>
          </cell>
          <cell r="L2098">
            <v>0.01</v>
          </cell>
        </row>
        <row r="2099">
          <cell r="B2099">
            <v>84821040</v>
          </cell>
          <cell r="C2099" t="str">
            <v>BALL BEARINGS(RADIAL TYPE)EXCL ADAPTER (RADIAL TYPE)&gt;100 MM OR 4 INCHES BORE DIAMETER  </v>
          </cell>
          <cell r="E2099">
            <v>0.02</v>
          </cell>
          <cell r="I2099">
            <v>84672100</v>
          </cell>
          <cell r="J2099" t="str">
            <v>DRILLS WTH SELF CONTAINED ELEC. MOTOR  </v>
          </cell>
          <cell r="K2099">
            <v>0</v>
          </cell>
        </row>
        <row r="2100">
          <cell r="B2100">
            <v>84821090</v>
          </cell>
          <cell r="C2100" t="str">
            <v>OTHER BALL BEARINGS  </v>
          </cell>
          <cell r="D2100">
            <v>0.32</v>
          </cell>
          <cell r="E2100">
            <v>0.54</v>
          </cell>
          <cell r="I2100">
            <v>84672900</v>
          </cell>
          <cell r="J2100" t="str">
            <v>OTHER MACHNS WTH SELF CONTAINED ELEC. MOTO  </v>
          </cell>
          <cell r="K2100">
            <v>0</v>
          </cell>
          <cell r="L2100">
            <v>0</v>
          </cell>
        </row>
        <row r="2101">
          <cell r="B2101">
            <v>84822011</v>
          </cell>
          <cell r="C2101" t="str">
            <v>TAPPERED ROLLER BEARINGS(RADIAL TYPE) &lt;=50 MM OR 2 INCHES BORE DIAMETER  </v>
          </cell>
          <cell r="D2101">
            <v>0</v>
          </cell>
          <cell r="E2101">
            <v>0</v>
          </cell>
          <cell r="I2101">
            <v>84678100</v>
          </cell>
          <cell r="J2101" t="str">
            <v>CHAIN SAWS FOR WORKING IN HAND  </v>
          </cell>
          <cell r="K2101">
            <v>0.85</v>
          </cell>
          <cell r="L2101">
            <v>1.7</v>
          </cell>
        </row>
        <row r="2102">
          <cell r="B2102">
            <v>84822012</v>
          </cell>
          <cell r="C2102" t="str">
            <v>TAPERED ROLLER BEARINGS(RADIAL TYPE) &gt;50 MM OR 2 INCHES BORE DIAMETER BUT &lt;=100 MM OR 4 INCHES BORE DIAMETER  </v>
          </cell>
          <cell r="D2102">
            <v>0</v>
          </cell>
          <cell r="E2102">
            <v>0</v>
          </cell>
          <cell r="I2102">
            <v>84678990</v>
          </cell>
          <cell r="J2102" t="str">
            <v>OTHERS  </v>
          </cell>
          <cell r="K2102">
            <v>0.04</v>
          </cell>
          <cell r="L2102">
            <v>0.03</v>
          </cell>
        </row>
        <row r="2103">
          <cell r="B2103">
            <v>84822013</v>
          </cell>
          <cell r="C2103" t="str">
            <v>TAPERED ROLLER BEARINGS(RADIAL TYPE) &gt;100 MM OR4 INCHES BORE DIAMETER  </v>
          </cell>
          <cell r="D2103">
            <v>0.03</v>
          </cell>
          <cell r="I2103">
            <v>84679100</v>
          </cell>
          <cell r="J2103" t="str">
            <v>PARTS OF CHAIN SAWS  </v>
          </cell>
          <cell r="K2103">
            <v>0.28999999999999998</v>
          </cell>
          <cell r="L2103">
            <v>7.0000000000000007E-2</v>
          </cell>
        </row>
        <row r="2104">
          <cell r="B2104">
            <v>84822090</v>
          </cell>
          <cell r="C2104" t="str">
            <v>OTHER TAPERED ROLLED BEARINGS  </v>
          </cell>
          <cell r="D2104">
            <v>0.04</v>
          </cell>
          <cell r="E2104">
            <v>0.06</v>
          </cell>
          <cell r="I2104">
            <v>84679200</v>
          </cell>
          <cell r="J2104" t="str">
            <v>PARTS OF PNEUMATIC TOOLS  </v>
          </cell>
          <cell r="K2104">
            <v>0.11</v>
          </cell>
        </row>
        <row r="2105">
          <cell r="B2105">
            <v>84823000</v>
          </cell>
          <cell r="C2105" t="str">
            <v>SPHERICAL ROLLER BEARINGS  </v>
          </cell>
          <cell r="D2105">
            <v>0.09</v>
          </cell>
          <cell r="E2105">
            <v>0.1</v>
          </cell>
          <cell r="I2105">
            <v>84679900</v>
          </cell>
          <cell r="J2105" t="str">
            <v>PARTS OF OTHER TOOLS FOR WORKING IN HAND  </v>
          </cell>
          <cell r="K2105">
            <v>0.23</v>
          </cell>
        </row>
        <row r="2106">
          <cell r="B2106">
            <v>84824000</v>
          </cell>
          <cell r="C2106" t="str">
            <v>NEEDLE ROLLER BEARINGS  </v>
          </cell>
          <cell r="D2106">
            <v>0.47</v>
          </cell>
          <cell r="E2106">
            <v>0.73</v>
          </cell>
          <cell r="I2106">
            <v>84682010</v>
          </cell>
          <cell r="J2106" t="str">
            <v>GAS-OPERATED WELDING/CUTTING MACINES  </v>
          </cell>
          <cell r="K2106">
            <v>1.33</v>
          </cell>
        </row>
        <row r="2107">
          <cell r="B2107">
            <v>84825011</v>
          </cell>
          <cell r="C2107" t="str">
            <v>RADIAL TYPE ROLLER BEARINGS,EXCL TAPERED, &lt;=50MM OR 2 INCHES BORE DIAMETER  </v>
          </cell>
          <cell r="D2107">
            <v>0.02</v>
          </cell>
          <cell r="E2107">
            <v>0.04</v>
          </cell>
          <cell r="I2107">
            <v>84682090</v>
          </cell>
          <cell r="J2107" t="str">
            <v>OTHERS  </v>
          </cell>
          <cell r="K2107">
            <v>7.0000000000000007E-2</v>
          </cell>
        </row>
        <row r="2108">
          <cell r="B2108">
            <v>84825012</v>
          </cell>
          <cell r="C2108" t="str">
            <v>RADIAL TYPE ROLLER BEARINGS,EXCL TAPERED, &gt;50 MM OR 2 INCHES BORE DIAMETER BUT &lt;=100 MM OR 4 INCHES BORE DIAMETER  </v>
          </cell>
          <cell r="D2108">
            <v>0.01</v>
          </cell>
          <cell r="E2108">
            <v>0.01</v>
          </cell>
          <cell r="I2108">
            <v>84703000</v>
          </cell>
          <cell r="J2108" t="str">
            <v>OTHR CALCULATING MACHINES  </v>
          </cell>
          <cell r="K2108">
            <v>0.18</v>
          </cell>
        </row>
        <row r="2109">
          <cell r="B2109">
            <v>84825013</v>
          </cell>
          <cell r="C2109" t="str">
            <v>RADIAL TYPE ROLLER BEARINGS,EXCL TAPERED, &gt;100 MM OR 4 INCHES BORE DIAMETER  </v>
          </cell>
          <cell r="D2109">
            <v>0.1</v>
          </cell>
          <cell r="E2109">
            <v>7.0000000000000007E-2</v>
          </cell>
          <cell r="I2109">
            <v>84713010</v>
          </cell>
          <cell r="J2109" t="str">
            <v>PERSONAL COMPUTER (LAPTOP,PALMTOP,ETC)  </v>
          </cell>
          <cell r="K2109">
            <v>0.01</v>
          </cell>
          <cell r="L2109">
            <v>0.03</v>
          </cell>
        </row>
        <row r="2110">
          <cell r="B2110">
            <v>84825021</v>
          </cell>
          <cell r="C2110" t="str">
            <v>THRUST ROLLER BEARINGS&lt;=50 MM OR 2 INCHES BORE DIAMETER  </v>
          </cell>
          <cell r="D2110">
            <v>0.02</v>
          </cell>
          <cell r="I2110">
            <v>84713090</v>
          </cell>
          <cell r="J2110" t="str">
            <v>OTHR DGTL AUTOMATC DATA-PROCESNG MACHINE WEGHNG &lt;=10KG WTH A KEYBOARD AND DISPLAY CONSISTNG OF A CENTRAL PROCESNG MA  </v>
          </cell>
          <cell r="K2110">
            <v>0</v>
          </cell>
          <cell r="L2110">
            <v>0.13</v>
          </cell>
        </row>
        <row r="2111">
          <cell r="B2111">
            <v>84825023</v>
          </cell>
          <cell r="C2111" t="str">
            <v>THRUST ROLLER BEARINGS&gt;100MM OR 4 INCHES BORE DIAMETER  </v>
          </cell>
          <cell r="D2111">
            <v>0.03</v>
          </cell>
          <cell r="I2111">
            <v>84714110</v>
          </cell>
          <cell r="J2111" t="str">
            <v>MICRO COMPUTER/PROCESSOR INCLUDNG OF HIGH POWERED PERSONAL COMPUTER  </v>
          </cell>
          <cell r="L2111">
            <v>0.03</v>
          </cell>
        </row>
        <row r="2112">
          <cell r="B2112">
            <v>84828000</v>
          </cell>
          <cell r="C2112" t="str">
            <v>OTHR BALL OR ROLLER BEARINGS INCL CMBIND BALL/RLLR BEARNGS  </v>
          </cell>
          <cell r="D2112">
            <v>0.79</v>
          </cell>
          <cell r="E2112">
            <v>0.66</v>
          </cell>
          <cell r="I2112">
            <v>84714900</v>
          </cell>
          <cell r="J2112" t="str">
            <v>OTHR DIGITL AUTOMATC DATAPROCESNG MACHINE PRESENTED IN THE FORM OF SYSTEM  </v>
          </cell>
          <cell r="K2112">
            <v>0.4</v>
          </cell>
          <cell r="L2112">
            <v>0</v>
          </cell>
        </row>
        <row r="2113">
          <cell r="B2113">
            <v>84829119</v>
          </cell>
          <cell r="C2113" t="str">
            <v>OTHER BALLS  </v>
          </cell>
          <cell r="D2113">
            <v>0.02</v>
          </cell>
          <cell r="E2113">
            <v>0</v>
          </cell>
          <cell r="I2113">
            <v>84715000</v>
          </cell>
          <cell r="J2113" t="str">
            <v>DIGITL PROCESNG UNITS EXCL OF SUB HDNGS 847141 AND 847149,WH/NOT CONT ONE/TWO TYPS OF UNI,LIKE STORG/INPUT/OUTPUT UNI  </v>
          </cell>
          <cell r="K2113">
            <v>0.48</v>
          </cell>
          <cell r="L2113">
            <v>0.14000000000000001</v>
          </cell>
        </row>
        <row r="2114">
          <cell r="B2114">
            <v>84829120</v>
          </cell>
          <cell r="C2114" t="str">
            <v>NEEDLES  </v>
          </cell>
          <cell r="E2114">
            <v>0</v>
          </cell>
          <cell r="I2114">
            <v>84716040</v>
          </cell>
          <cell r="J2114" t="str">
            <v>KEYBOARD  </v>
          </cell>
          <cell r="K2114">
            <v>0.04</v>
          </cell>
          <cell r="L2114">
            <v>0.01</v>
          </cell>
        </row>
        <row r="2115">
          <cell r="B2115">
            <v>84829130</v>
          </cell>
          <cell r="C2115" t="str">
            <v>ROLLERS  </v>
          </cell>
          <cell r="D2115">
            <v>0</v>
          </cell>
          <cell r="E2115">
            <v>0.1</v>
          </cell>
          <cell r="I2115">
            <v>84716060</v>
          </cell>
          <cell r="J2115" t="str">
            <v>MOUSE  </v>
          </cell>
          <cell r="K2115">
            <v>0</v>
          </cell>
          <cell r="L2115">
            <v>0</v>
          </cell>
        </row>
        <row r="2116">
          <cell r="B2116">
            <v>84829900</v>
          </cell>
          <cell r="C2116" t="str">
            <v>OTHER BALL/RLR BEARNG PARTS  </v>
          </cell>
          <cell r="D2116">
            <v>0.82</v>
          </cell>
          <cell r="E2116">
            <v>0.77</v>
          </cell>
          <cell r="I2116">
            <v>84716090</v>
          </cell>
          <cell r="J2116" t="str">
            <v>OTHER  </v>
          </cell>
          <cell r="K2116">
            <v>0</v>
          </cell>
          <cell r="L2116">
            <v>0.01</v>
          </cell>
        </row>
        <row r="2117">
          <cell r="B2117">
            <v>84831010</v>
          </cell>
          <cell r="C2117" t="str">
            <v>CRANK SHAFTS FOR SEWING MACHINES  </v>
          </cell>
          <cell r="E2117">
            <v>0</v>
          </cell>
          <cell r="I2117">
            <v>84717020</v>
          </cell>
          <cell r="J2117" t="str">
            <v>WINCHESTER/HARD DISC DRIVES  </v>
          </cell>
          <cell r="K2117">
            <v>0.36</v>
          </cell>
          <cell r="L2117">
            <v>0.01</v>
          </cell>
        </row>
        <row r="2118">
          <cell r="B2118">
            <v>84831091</v>
          </cell>
          <cell r="C2118" t="str">
            <v>CRANK SHAFT FOR ENGINES OF HEADING 8407  </v>
          </cell>
          <cell r="E2118">
            <v>0.21</v>
          </cell>
          <cell r="I2118">
            <v>84717030</v>
          </cell>
          <cell r="J2118" t="str">
            <v>REMOVAL/EXCHANGEABLE DISC DRIVES  </v>
          </cell>
          <cell r="L2118">
            <v>0</v>
          </cell>
        </row>
        <row r="2119">
          <cell r="B2119">
            <v>84831092</v>
          </cell>
          <cell r="C2119" t="str">
            <v>CRANK SHAFT FOR ENGINES OF HEADING 8408  </v>
          </cell>
          <cell r="D2119">
            <v>0.01</v>
          </cell>
          <cell r="I2119">
            <v>84717040</v>
          </cell>
          <cell r="J2119" t="str">
            <v>MAGNETIC TAPE DRIVES  </v>
          </cell>
          <cell r="K2119">
            <v>0.02</v>
          </cell>
          <cell r="L2119">
            <v>0</v>
          </cell>
        </row>
        <row r="2120">
          <cell r="B2120">
            <v>84831099</v>
          </cell>
          <cell r="C2120" t="str">
            <v>OTHER TRNSMSN SHFT(INCL CAM AND CRNK SHFT)  </v>
          </cell>
          <cell r="D2120">
            <v>0.18</v>
          </cell>
          <cell r="E2120">
            <v>0.2</v>
          </cell>
          <cell r="I2120">
            <v>84717070</v>
          </cell>
          <cell r="J2120" t="str">
            <v>DIGITAL VIDEO DISC DRIVE  </v>
          </cell>
          <cell r="K2120">
            <v>0.1</v>
          </cell>
        </row>
        <row r="2121">
          <cell r="B2121">
            <v>84832000</v>
          </cell>
          <cell r="C2121" t="str">
            <v>BEARNG HOUSNG,INCORPORTNG BALL/RLLR BEARN  </v>
          </cell>
          <cell r="D2121">
            <v>0.03</v>
          </cell>
          <cell r="E2121">
            <v>0.05</v>
          </cell>
          <cell r="I2121">
            <v>84717090</v>
          </cell>
          <cell r="J2121" t="str">
            <v>OTHERS  </v>
          </cell>
          <cell r="K2121">
            <v>0.03</v>
          </cell>
          <cell r="L2121">
            <v>0.1</v>
          </cell>
        </row>
        <row r="2122">
          <cell r="B2122">
            <v>84833000</v>
          </cell>
          <cell r="C2122" t="str">
            <v>BEARING HOUSUNGS,NOT INCORPORATING BALL OR ROLLER BEARINGS;PLAIN SHAFT BEARINGS  </v>
          </cell>
          <cell r="D2122">
            <v>1.1599999999999999</v>
          </cell>
          <cell r="E2122">
            <v>2.4700000000000002</v>
          </cell>
          <cell r="I2122">
            <v>84718000</v>
          </cell>
          <cell r="J2122" t="str">
            <v>ANALOGUE/HYBRID AUTOMTC DATA PRCSNG MCHNS  </v>
          </cell>
          <cell r="K2122">
            <v>0.01</v>
          </cell>
          <cell r="L2122">
            <v>0.05</v>
          </cell>
        </row>
        <row r="2123">
          <cell r="B2123">
            <v>84834000</v>
          </cell>
          <cell r="C2123" t="str">
            <v>GEARS AND GEARNG,EXCL TOOTHD WHEELS,TRNSMSN ELMNTS PRSNTD SEPRTLY;BALL SCRWS;GEAR BOXSAND SPEED CHNGRS,INCL TORQUE C  </v>
          </cell>
          <cell r="D2123">
            <v>0.51</v>
          </cell>
          <cell r="E2123">
            <v>0.66</v>
          </cell>
          <cell r="I2123">
            <v>84719000</v>
          </cell>
          <cell r="J2123" t="str">
            <v>OTHER  </v>
          </cell>
          <cell r="K2123">
            <v>0</v>
          </cell>
          <cell r="L2123">
            <v>0.01</v>
          </cell>
        </row>
        <row r="2124">
          <cell r="B2124">
            <v>84835010</v>
          </cell>
          <cell r="C2124" t="str">
            <v>PULLEYS,POWER TRANSMISSION  </v>
          </cell>
          <cell r="D2124">
            <v>0.02</v>
          </cell>
          <cell r="E2124">
            <v>0.01</v>
          </cell>
          <cell r="I2124">
            <v>84729030</v>
          </cell>
          <cell r="J2124" t="str">
            <v>AUTOMATIC BANK NOTE DISPENSERS  </v>
          </cell>
          <cell r="K2124">
            <v>0.02</v>
          </cell>
          <cell r="L2124">
            <v>0.01</v>
          </cell>
        </row>
        <row r="2125">
          <cell r="B2125">
            <v>84835090</v>
          </cell>
          <cell r="C2125" t="str">
            <v>OTHERS  </v>
          </cell>
          <cell r="D2125">
            <v>1.6</v>
          </cell>
          <cell r="E2125">
            <v>1.45</v>
          </cell>
          <cell r="I2125">
            <v>84729090</v>
          </cell>
          <cell r="J2125" t="str">
            <v>*OTHERS(COIN-SORTNG AND COUNTNG MCHN ETC)  </v>
          </cell>
          <cell r="K2125">
            <v>0.01</v>
          </cell>
          <cell r="L2125">
            <v>0.01</v>
          </cell>
        </row>
        <row r="2126">
          <cell r="B2126">
            <v>84836010</v>
          </cell>
          <cell r="C2126" t="str">
            <v>FLEXIBLE COUPLING  </v>
          </cell>
          <cell r="E2126">
            <v>0</v>
          </cell>
          <cell r="I2126">
            <v>84733010</v>
          </cell>
          <cell r="J2126" t="str">
            <v>PRTS AND ACCSSRS OF MICROPROCESSORS  </v>
          </cell>
          <cell r="K2126">
            <v>86.56</v>
          </cell>
          <cell r="L2126">
            <v>0.63</v>
          </cell>
        </row>
        <row r="2127">
          <cell r="B2127">
            <v>84836090</v>
          </cell>
          <cell r="C2127" t="str">
            <v>OTHERS  </v>
          </cell>
          <cell r="D2127">
            <v>0.24</v>
          </cell>
          <cell r="E2127">
            <v>0.09</v>
          </cell>
          <cell r="I2127">
            <v>84733020</v>
          </cell>
          <cell r="J2127" t="str">
            <v>PRTS AND ACCSSRS OF MOTHERBOARDS  </v>
          </cell>
          <cell r="K2127">
            <v>0.1</v>
          </cell>
          <cell r="L2127">
            <v>0.01</v>
          </cell>
        </row>
        <row r="2128">
          <cell r="B2128">
            <v>84839000</v>
          </cell>
          <cell r="C2128" t="str">
            <v>PARTS OF THE ITEMS OF HDG 8483  </v>
          </cell>
          <cell r="D2128">
            <v>1.87</v>
          </cell>
          <cell r="E2128">
            <v>1.89</v>
          </cell>
          <cell r="I2128">
            <v>84733030</v>
          </cell>
          <cell r="J2128" t="str">
            <v>PRTS AND ACCSSRS OTHR MNTD PRNTD CRCIT BRDS  </v>
          </cell>
          <cell r="K2128">
            <v>0.19</v>
          </cell>
          <cell r="L2128">
            <v>0.04</v>
          </cell>
        </row>
        <row r="2129">
          <cell r="B2129">
            <v>84841010</v>
          </cell>
          <cell r="C2129" t="str">
            <v>ASBSTS MTLC PCKNGS AND GSKTS(EXCL GSKTS OF ASBSTS BOARD REINFRCD WTH MTL GAUZE/WIRE)  </v>
          </cell>
          <cell r="I2129">
            <v>84733099</v>
          </cell>
          <cell r="J2129" t="str">
            <v>OTHER  </v>
          </cell>
          <cell r="K2129">
            <v>0.76</v>
          </cell>
          <cell r="L2129">
            <v>0.2</v>
          </cell>
        </row>
        <row r="2130">
          <cell r="B2130">
            <v>84841090</v>
          </cell>
          <cell r="C2130" t="str">
            <v>OTHER GSKTS AND SMLR JOINTS  </v>
          </cell>
          <cell r="D2130">
            <v>1</v>
          </cell>
          <cell r="E2130">
            <v>0.27</v>
          </cell>
          <cell r="I2130">
            <v>84734090</v>
          </cell>
          <cell r="J2130" t="str">
            <v>PRTS OF OTHR OFFICE MCHNS OF HDG NO.8472  </v>
          </cell>
          <cell r="K2130">
            <v>2.33</v>
          </cell>
          <cell r="L2130">
            <v>1.49</v>
          </cell>
        </row>
        <row r="2131">
          <cell r="B2131">
            <v>84842000</v>
          </cell>
          <cell r="C2131" t="str">
            <v>MECHANICAL SEALS  </v>
          </cell>
          <cell r="D2131">
            <v>0.06</v>
          </cell>
          <cell r="E2131">
            <v>0.05</v>
          </cell>
          <cell r="I2131">
            <v>84735000</v>
          </cell>
          <cell r="J2131" t="str">
            <v>PARTS AND ACCESSORIES EQUALLY SUITABLE FOR USE WITH THE MACHINES OF TWO OR MORE OF THE HEADINGS 8470 TO 8472  </v>
          </cell>
          <cell r="K2131">
            <v>0.01</v>
          </cell>
          <cell r="L2131">
            <v>0.09</v>
          </cell>
        </row>
        <row r="2132">
          <cell r="B2132">
            <v>84849000</v>
          </cell>
          <cell r="C2132" t="str">
            <v>OTHR GASKETS AND SMLR JOINTS OF METAL  </v>
          </cell>
          <cell r="D2132">
            <v>0</v>
          </cell>
          <cell r="E2132">
            <v>0.14000000000000001</v>
          </cell>
          <cell r="I2132">
            <v>84741090</v>
          </cell>
          <cell r="J2132" t="str">
            <v>SORTNG,SCRNG,SEPARTN,WASHNG MACHINES OF OTHER MINERAL SUBSTANCES  </v>
          </cell>
          <cell r="K2132">
            <v>0</v>
          </cell>
          <cell r="L2132">
            <v>0</v>
          </cell>
        </row>
        <row r="2133">
          <cell r="B2133">
            <v>84871000</v>
          </cell>
          <cell r="C2133" t="str">
            <v>SHIPS PROPELLERS AND BLADES THEREFOR  </v>
          </cell>
          <cell r="D2133">
            <v>0</v>
          </cell>
          <cell r="I2133">
            <v>84748090</v>
          </cell>
          <cell r="J2133" t="str">
            <v>MCHNRY FR AGGLMRTNG,MOULDNG/SHAPNG, PLASTRNG MTRLS/OTHR MNRL PRDCTS,N.E.S.  </v>
          </cell>
          <cell r="K2133">
            <v>0.34</v>
          </cell>
          <cell r="L2133">
            <v>0.08</v>
          </cell>
        </row>
        <row r="2134">
          <cell r="B2134">
            <v>84879000</v>
          </cell>
          <cell r="C2134" t="str">
            <v>OTHR MCANRY PARTS OF HEADING 8485  </v>
          </cell>
          <cell r="D2134">
            <v>0.21</v>
          </cell>
          <cell r="E2134">
            <v>0.39</v>
          </cell>
          <cell r="I2134">
            <v>84749000</v>
          </cell>
          <cell r="J2134" t="str">
            <v>PARTS OF MACHNS OF HDG 8474  </v>
          </cell>
          <cell r="K2134">
            <v>0.03</v>
          </cell>
          <cell r="L2134">
            <v>0.11</v>
          </cell>
        </row>
        <row r="2135">
          <cell r="B2135">
            <v>85011011</v>
          </cell>
          <cell r="C2135" t="str">
            <v>MICRO MOTOR WTH OUTPUT &lt;=37.5 W  </v>
          </cell>
          <cell r="D2135">
            <v>0</v>
          </cell>
          <cell r="I2135">
            <v>84751000</v>
          </cell>
          <cell r="J2135" t="str">
            <v>MCHNS FR ASSMBLNG ELCTRC/ELCTRNC LAMPS TUBES/VALVE/FLSHBULBS IN GLASS ENVELOPS  </v>
          </cell>
          <cell r="K2135">
            <v>0.11</v>
          </cell>
        </row>
        <row r="2136">
          <cell r="B2136">
            <v>85011012</v>
          </cell>
          <cell r="C2136" t="str">
            <v>STEPPER MOTOR WTH OUTPUT &lt;=37.5 W  </v>
          </cell>
          <cell r="D2136">
            <v>0.01</v>
          </cell>
          <cell r="I2136">
            <v>84752900</v>
          </cell>
          <cell r="J2136" t="str">
            <v>OTHR MACHINES FOR MANUFACTURING OR HOT WORKING GLASS OR GLASSWARE  </v>
          </cell>
          <cell r="K2136">
            <v>0.28000000000000003</v>
          </cell>
        </row>
        <row r="2137">
          <cell r="B2137">
            <v>85011013</v>
          </cell>
          <cell r="C2137" t="str">
            <v>WIPER MOTOR WTH OUTPUT &lt;=37.5 W  </v>
          </cell>
          <cell r="D2137">
            <v>0</v>
          </cell>
          <cell r="E2137">
            <v>0</v>
          </cell>
          <cell r="I2137">
            <v>84759000</v>
          </cell>
          <cell r="J2137" t="str">
            <v>PARTS OF HDG 8475  </v>
          </cell>
          <cell r="K2137">
            <v>0.01</v>
          </cell>
          <cell r="L2137">
            <v>0.08</v>
          </cell>
        </row>
        <row r="2138">
          <cell r="B2138">
            <v>85011019</v>
          </cell>
          <cell r="C2138" t="str">
            <v>OTHER MOTOR WTH OUTPUT &lt;=37.5 W  </v>
          </cell>
          <cell r="D2138">
            <v>0.04</v>
          </cell>
          <cell r="E2138">
            <v>0.05</v>
          </cell>
          <cell r="I2138">
            <v>84769090</v>
          </cell>
          <cell r="J2138" t="str">
            <v>OTHER PARTS OF MACHINES OF HEADING 8476  </v>
          </cell>
          <cell r="L2138">
            <v>0.01</v>
          </cell>
        </row>
        <row r="2139">
          <cell r="B2139">
            <v>85011020</v>
          </cell>
          <cell r="C2139" t="str">
            <v>AC MOTOR WTH OUTPUT &lt;=37.5 W  </v>
          </cell>
          <cell r="D2139">
            <v>0</v>
          </cell>
          <cell r="E2139">
            <v>0.02</v>
          </cell>
          <cell r="I2139">
            <v>84771000</v>
          </cell>
          <cell r="J2139" t="str">
            <v>INJECTION-MOULDING MACHINES  </v>
          </cell>
          <cell r="K2139">
            <v>0.19</v>
          </cell>
        </row>
        <row r="2140">
          <cell r="B2140">
            <v>85012000</v>
          </cell>
          <cell r="C2140" t="str">
            <v>UNVRSL AC/DC MOTORS OF AN OUTPUT &gt; 37.5 W  </v>
          </cell>
          <cell r="D2140">
            <v>0</v>
          </cell>
          <cell r="E2140">
            <v>0.01</v>
          </cell>
          <cell r="I2140">
            <v>84772000</v>
          </cell>
          <cell r="J2140" t="str">
            <v>EXTRUDERS  </v>
          </cell>
          <cell r="K2140">
            <v>0.57999999999999996</v>
          </cell>
        </row>
        <row r="2141">
          <cell r="B2141">
            <v>85013113</v>
          </cell>
          <cell r="C2141" t="str">
            <v>WIPER MOTOR WTH OUTPUT &gt;37.5 W  </v>
          </cell>
          <cell r="D2141">
            <v>0.09</v>
          </cell>
          <cell r="E2141">
            <v>0.01</v>
          </cell>
          <cell r="I2141">
            <v>84775100</v>
          </cell>
          <cell r="J2141" t="str">
            <v>MCHNRY FR MOULDNG/RETREADNG PNEUMTC TYPES OR FR MOULDNG/OTHERWSE FORMNG INNR TUBES  </v>
          </cell>
          <cell r="K2141">
            <v>0.02</v>
          </cell>
        </row>
        <row r="2142">
          <cell r="B2142">
            <v>85013119</v>
          </cell>
          <cell r="C2142" t="str">
            <v>OTHER MOTOR WTH OUTPUT &gt;37.5 W  </v>
          </cell>
          <cell r="D2142">
            <v>0.04</v>
          </cell>
          <cell r="E2142">
            <v>0.06</v>
          </cell>
          <cell r="I2142">
            <v>84778010</v>
          </cell>
          <cell r="J2142" t="str">
            <v>MACHINERY FOR MAKING RUBBER GOODS  </v>
          </cell>
          <cell r="K2142">
            <v>0.27</v>
          </cell>
        </row>
        <row r="2143">
          <cell r="B2143">
            <v>85013210</v>
          </cell>
          <cell r="C2143" t="str">
            <v>D.C.MOTORS  </v>
          </cell>
          <cell r="D2143">
            <v>0.48</v>
          </cell>
          <cell r="E2143">
            <v>0.56999999999999995</v>
          </cell>
          <cell r="I2143">
            <v>84778090</v>
          </cell>
          <cell r="J2143" t="str">
            <v>OTHER MACHINERY FOR WORKNG RBR/PLASTIC  </v>
          </cell>
          <cell r="K2143">
            <v>0.02</v>
          </cell>
          <cell r="L2143">
            <v>0.01</v>
          </cell>
        </row>
        <row r="2144">
          <cell r="B2144">
            <v>85013310</v>
          </cell>
          <cell r="C2144" t="str">
            <v>D.C.MOTORS  </v>
          </cell>
          <cell r="D2144">
            <v>0.01</v>
          </cell>
          <cell r="I2144">
            <v>84779000</v>
          </cell>
          <cell r="J2144" t="str">
            <v>PARTS OF MACHNS OF WORKING RBR/PLASTIC  </v>
          </cell>
          <cell r="K2144">
            <v>0.37</v>
          </cell>
          <cell r="L2144">
            <v>0.26</v>
          </cell>
        </row>
        <row r="2145">
          <cell r="B2145">
            <v>85013430</v>
          </cell>
          <cell r="C2145" t="str">
            <v>D.C.MTRS AND DC GENERATORS OF AN OUTPUT EXCDNG 2000KW BUT NT EXCDNG 5000 KW  </v>
          </cell>
          <cell r="E2145">
            <v>0</v>
          </cell>
          <cell r="I2145">
            <v>84789000</v>
          </cell>
          <cell r="J2145" t="str">
            <v>PARTS OF TOBACO MAKNG MACHNRY  </v>
          </cell>
          <cell r="K2145">
            <v>0</v>
          </cell>
        </row>
        <row r="2146">
          <cell r="B2146">
            <v>85014090</v>
          </cell>
          <cell r="C2146" t="str">
            <v>OTHER A.C.MOTORS,SINGLE PHASE  </v>
          </cell>
          <cell r="D2146">
            <v>0.03</v>
          </cell>
          <cell r="E2146">
            <v>0</v>
          </cell>
          <cell r="I2146">
            <v>84792090</v>
          </cell>
          <cell r="J2146" t="str">
            <v>OIL SEED CRUSHNG/GRNDNG MCHNRY (INCLUDING FOR EXTRCTN/PRPN OF ANML/VGTBL FATSANDOILS  </v>
          </cell>
          <cell r="K2146">
            <v>0.02</v>
          </cell>
          <cell r="L2146">
            <v>0.1</v>
          </cell>
        </row>
        <row r="2147">
          <cell r="B2147">
            <v>85015110</v>
          </cell>
          <cell r="C2147" t="str">
            <v>A.C. SQUIRREL CAGE INDUCTION MOTORS 3 PHASE TYPE  </v>
          </cell>
          <cell r="D2147">
            <v>0</v>
          </cell>
          <cell r="E2147">
            <v>0.01</v>
          </cell>
          <cell r="I2147">
            <v>84796000</v>
          </cell>
          <cell r="J2147" t="str">
            <v>EVAPORATIVE AIR COOLERS  </v>
          </cell>
          <cell r="L2147">
            <v>0</v>
          </cell>
        </row>
        <row r="2148">
          <cell r="B2148">
            <v>85015190</v>
          </cell>
          <cell r="C2148" t="str">
            <v>OTHER TYPES OF A.C. MOTORS  </v>
          </cell>
          <cell r="D2148">
            <v>0.04</v>
          </cell>
          <cell r="E2148">
            <v>0.03</v>
          </cell>
          <cell r="I2148">
            <v>84798200</v>
          </cell>
          <cell r="J2148" t="str">
            <v>MXNG,KNEADNG,CRUSHNG,GRNDNG,SCRENG, SIFTNG,HOMOGENSNG,EMULSIFYNG/STIRRNG MCHNS  </v>
          </cell>
          <cell r="K2148">
            <v>0.18</v>
          </cell>
          <cell r="L2148">
            <v>0.02</v>
          </cell>
        </row>
        <row r="2149">
          <cell r="B2149">
            <v>85015210</v>
          </cell>
          <cell r="C2149" t="str">
            <v>A.C. SQUIRREL CAGE INDUCTION MOTOR 3 PHASE TYPE  </v>
          </cell>
          <cell r="D2149">
            <v>0.22</v>
          </cell>
          <cell r="E2149">
            <v>0.84</v>
          </cell>
          <cell r="I2149">
            <v>84798999</v>
          </cell>
          <cell r="J2149" t="str">
            <v>OTHER  </v>
          </cell>
          <cell r="K2149">
            <v>0.3</v>
          </cell>
          <cell r="L2149">
            <v>0.52</v>
          </cell>
        </row>
        <row r="2150">
          <cell r="B2150">
            <v>85015220</v>
          </cell>
          <cell r="C2150" t="str">
            <v>A.C. SLIPRING MOTORS  </v>
          </cell>
          <cell r="D2150">
            <v>0.04</v>
          </cell>
          <cell r="E2150">
            <v>0.08</v>
          </cell>
          <cell r="I2150">
            <v>84799040</v>
          </cell>
          <cell r="J2150" t="str">
            <v>PARTS 0F PLANTS AND MACHINERY FOR CHEMICALS,PHARMACEUTICALS ETC  </v>
          </cell>
          <cell r="K2150">
            <v>0.03</v>
          </cell>
        </row>
        <row r="2151">
          <cell r="B2151">
            <v>85015290</v>
          </cell>
          <cell r="C2151" t="str">
            <v>OTHER TYPES OF A.C. MOTORS  </v>
          </cell>
          <cell r="D2151">
            <v>0.83</v>
          </cell>
          <cell r="E2151">
            <v>1.19</v>
          </cell>
          <cell r="I2151">
            <v>84799090</v>
          </cell>
          <cell r="J2151" t="str">
            <v>PRTS OF OTHR MCHNRY AND MCHNCL APPLNCS,HVNG INDVDL FUNCTNS  </v>
          </cell>
          <cell r="K2151">
            <v>0.39</v>
          </cell>
          <cell r="L2151">
            <v>0.21</v>
          </cell>
        </row>
        <row r="2152">
          <cell r="B2152">
            <v>85015310</v>
          </cell>
          <cell r="C2152" t="str">
            <v>A.C. SQUIRREL CAGE INDUCTION MOTORS, 3 PHASE TYPE  </v>
          </cell>
          <cell r="D2152">
            <v>0.54</v>
          </cell>
          <cell r="E2152">
            <v>0.16</v>
          </cell>
          <cell r="I2152">
            <v>84803000</v>
          </cell>
          <cell r="J2152" t="str">
            <v>MOULDING PATTERNS  </v>
          </cell>
          <cell r="L2152">
            <v>0</v>
          </cell>
        </row>
        <row r="2153">
          <cell r="B2153">
            <v>85015320</v>
          </cell>
          <cell r="C2153" t="str">
            <v>A.C. SLIPRING MOTORS  </v>
          </cell>
          <cell r="E2153">
            <v>0.09</v>
          </cell>
          <cell r="I2153">
            <v>84807100</v>
          </cell>
          <cell r="J2153" t="str">
            <v>INJCTN/CMPRSN TYPE MOULDS FR RUBBR/PLSTCS  </v>
          </cell>
          <cell r="K2153">
            <v>0.01</v>
          </cell>
          <cell r="L2153">
            <v>0.01</v>
          </cell>
        </row>
        <row r="2154">
          <cell r="B2154">
            <v>85015390</v>
          </cell>
          <cell r="C2154" t="str">
            <v>OTHER TYPES OF A.C. MOTORS  </v>
          </cell>
          <cell r="D2154">
            <v>0.13</v>
          </cell>
          <cell r="E2154">
            <v>0.53</v>
          </cell>
          <cell r="I2154">
            <v>84807900</v>
          </cell>
          <cell r="J2154" t="str">
            <v>OTHR MOULDS FOR RUBBER/PLASTICS  </v>
          </cell>
          <cell r="K2154">
            <v>0.37</v>
          </cell>
          <cell r="L2154">
            <v>0.01</v>
          </cell>
        </row>
        <row r="2155">
          <cell r="B2155">
            <v>85016200</v>
          </cell>
          <cell r="C2155" t="str">
            <v>AC GENERATORS (ALTERNATORS) OF AN OUTPUT EXCEEDING 75KVA BUT NOT EXCEEDING 375KVA  </v>
          </cell>
          <cell r="D2155">
            <v>0</v>
          </cell>
          <cell r="I2155">
            <v>84811000</v>
          </cell>
          <cell r="J2155" t="str">
            <v>PRESSURE-REDUCING VALVES  </v>
          </cell>
          <cell r="K2155">
            <v>0.02</v>
          </cell>
          <cell r="L2155">
            <v>7.0000000000000007E-2</v>
          </cell>
        </row>
        <row r="2156">
          <cell r="B2156">
            <v>85022090</v>
          </cell>
          <cell r="C2156" t="str">
            <v>OTHER GENRTNG SETS WTH SPARK IGNITION  </v>
          </cell>
          <cell r="D2156">
            <v>0.05</v>
          </cell>
          <cell r="I2156">
            <v>84812000</v>
          </cell>
          <cell r="J2156" t="str">
            <v>VALVES FR OLEOHYDRAULIC/PNEUMATIC TRNSMSNS  </v>
          </cell>
          <cell r="K2156">
            <v>0.21</v>
          </cell>
          <cell r="L2156">
            <v>0.17</v>
          </cell>
        </row>
        <row r="2157">
          <cell r="B2157">
            <v>85023990</v>
          </cell>
          <cell r="C2157" t="str">
            <v>COMPLETE GENERATING SETS N.E.S.  </v>
          </cell>
          <cell r="E2157">
            <v>0</v>
          </cell>
          <cell r="I2157">
            <v>84813000</v>
          </cell>
          <cell r="J2157" t="str">
            <v>CHECK VALVES  </v>
          </cell>
          <cell r="K2157">
            <v>0</v>
          </cell>
          <cell r="L2157">
            <v>0.03</v>
          </cell>
        </row>
        <row r="2158">
          <cell r="B2158">
            <v>85030010</v>
          </cell>
          <cell r="C2158" t="str">
            <v>PARTS OF GENERATORS(AC/DC)  </v>
          </cell>
          <cell r="E2158">
            <v>0.68</v>
          </cell>
          <cell r="I2158">
            <v>84814000</v>
          </cell>
          <cell r="J2158" t="str">
            <v>SAFETY/RELIEF VALVES  </v>
          </cell>
          <cell r="K2158">
            <v>0.1</v>
          </cell>
          <cell r="L2158">
            <v>0.09</v>
          </cell>
        </row>
        <row r="2159">
          <cell r="B2159">
            <v>85030021</v>
          </cell>
          <cell r="C2159" t="str">
            <v>PARTS OF ELECTRIC MOTORS(DC)  </v>
          </cell>
          <cell r="D2159">
            <v>0</v>
          </cell>
          <cell r="I2159">
            <v>84818020</v>
          </cell>
          <cell r="J2159" t="str">
            <v>TAPS,COCKS ETC OF NON-FERROUS METAL  </v>
          </cell>
          <cell r="K2159">
            <v>2.4900000000000002</v>
          </cell>
        </row>
        <row r="2160">
          <cell r="B2160">
            <v>85030029</v>
          </cell>
          <cell r="C2160" t="str">
            <v>PARTS OF ELECTRC MTRS OTHR THN DC  </v>
          </cell>
          <cell r="D2160">
            <v>0.08</v>
          </cell>
          <cell r="I2160">
            <v>84818030</v>
          </cell>
          <cell r="J2160" t="str">
            <v>INDUSTRIAL VALVES(EXCL PRESSURE-REDUCING VALVES,AND THRMSTCLY CONTRLLD VALVES)  </v>
          </cell>
          <cell r="L2160">
            <v>0.01</v>
          </cell>
        </row>
        <row r="2161">
          <cell r="B2161">
            <v>85030090</v>
          </cell>
          <cell r="C2161" t="str">
            <v>PARTS OF OTHR ROTATING ELECTRC PLANTS  </v>
          </cell>
          <cell r="D2161">
            <v>0.36</v>
          </cell>
          <cell r="E2161">
            <v>2.88</v>
          </cell>
          <cell r="I2161">
            <v>84818049</v>
          </cell>
          <cell r="J2161" t="str">
            <v>OTHER INNER TUBE VALVES  </v>
          </cell>
          <cell r="K2161">
            <v>0</v>
          </cell>
          <cell r="L2161">
            <v>0.01</v>
          </cell>
        </row>
        <row r="2162">
          <cell r="B2162">
            <v>85041010</v>
          </cell>
          <cell r="C2162" t="str">
            <v>CONVENTIONAL TYPE BALLASTS FR DISCHARGE LAMPS/TUBES  </v>
          </cell>
          <cell r="I2162">
            <v>84818050</v>
          </cell>
          <cell r="J2162" t="str">
            <v>EXPANSION VALVES  </v>
          </cell>
          <cell r="L2162">
            <v>0.01</v>
          </cell>
        </row>
        <row r="2163">
          <cell r="B2163">
            <v>85041090</v>
          </cell>
          <cell r="C2163" t="str">
            <v>OTHR BALLASTS FR DISCHARGE LAMPS/TUBES  </v>
          </cell>
          <cell r="D2163">
            <v>0.01</v>
          </cell>
          <cell r="I2163">
            <v>84818090</v>
          </cell>
          <cell r="J2163" t="str">
            <v>OTHERS  </v>
          </cell>
          <cell r="K2163">
            <v>3.63</v>
          </cell>
          <cell r="L2163">
            <v>6.27</v>
          </cell>
        </row>
        <row r="2164">
          <cell r="B2164">
            <v>85042100</v>
          </cell>
          <cell r="C2164" t="str">
            <v>LQD DIELECTRC TRNSFRMRS HVNG A PWR HNDLNG CAPACITY NT EXCDNG 650 KVA  </v>
          </cell>
          <cell r="D2164">
            <v>0.19</v>
          </cell>
          <cell r="E2164">
            <v>0.21</v>
          </cell>
          <cell r="I2164">
            <v>84819090</v>
          </cell>
          <cell r="J2164" t="str">
            <v>OTHER PARTS OF THE ITEMS UNDR HDG 8481  </v>
          </cell>
          <cell r="K2164">
            <v>2.06</v>
          </cell>
          <cell r="L2164">
            <v>1.24</v>
          </cell>
        </row>
        <row r="2165">
          <cell r="B2165">
            <v>85042200</v>
          </cell>
          <cell r="C2165" t="str">
            <v>LQD DIELECTRC TRNSFRMRS HVNG A PWR HNDLNG CAPACITY&gt;650 KVA BUT&lt;=10000 KVA  </v>
          </cell>
          <cell r="E2165">
            <v>0.15</v>
          </cell>
          <cell r="I2165">
            <v>84821011</v>
          </cell>
          <cell r="J2165" t="str">
            <v>ADAPTER BALL BEARINGS(RADIAL TYPE) &lt;=50MM OR 2 INCHES BORE DIAMETER  </v>
          </cell>
          <cell r="K2165">
            <v>0.03</v>
          </cell>
          <cell r="L2165">
            <v>0.17</v>
          </cell>
        </row>
        <row r="2166">
          <cell r="B2166">
            <v>85043100</v>
          </cell>
          <cell r="C2166" t="str">
            <v>OTHR TRNSFRMRS HVNG A PWR HNDLNG CAPACITY NOT EXCDNG 1 KVA  </v>
          </cell>
          <cell r="D2166">
            <v>0.01</v>
          </cell>
          <cell r="E2166">
            <v>0.01</v>
          </cell>
          <cell r="I2166">
            <v>84821012</v>
          </cell>
          <cell r="J2166" t="str">
            <v>ADAPTER BALL BEARINGS(RADIAL TYPE)&gt;50 MM OR 2 INCHES BORE DIAMETER BUT&lt;=100 MM OR 4 INCHES BORE DIAMETER  </v>
          </cell>
          <cell r="K2166">
            <v>0.14000000000000001</v>
          </cell>
        </row>
        <row r="2167">
          <cell r="B2167">
            <v>85043200</v>
          </cell>
          <cell r="C2167" t="str">
            <v>OTHR TRNSFRMRS HVNG A PWR HNDLNG CAPACITY EXCDNG 1 KVA BUT NT EXCDNG 16KVA  </v>
          </cell>
          <cell r="E2167">
            <v>0.01</v>
          </cell>
          <cell r="I2167">
            <v>84821013</v>
          </cell>
          <cell r="J2167" t="str">
            <v>ADAPTER BALL BEARINGS(RADIAL TYPE) &gt;100 MM OR 4 INCHES BORE DIAMETER  </v>
          </cell>
          <cell r="K2167">
            <v>0</v>
          </cell>
        </row>
        <row r="2168">
          <cell r="B2168">
            <v>85043300</v>
          </cell>
          <cell r="C2168" t="str">
            <v>OTHR TRNSFRMRS HVNG A PWR HNDLNG CAPACTY EXCDNG 16 KVA BT NT EXCDNG 500 KVA  </v>
          </cell>
          <cell r="E2168">
            <v>0.01</v>
          </cell>
          <cell r="I2168">
            <v>84821020</v>
          </cell>
          <cell r="J2168" t="str">
            <v>BALL BERNG(RADL TYP)EXCL ADTR BALL BERNG (RADL TYP)(SLF-ALIGNING BAL BERNG,N.E.S., SEPRABL BAL BERNGS,&lt;=50MM/2 INCHS BO  </v>
          </cell>
          <cell r="K2168">
            <v>0</v>
          </cell>
          <cell r="L2168">
            <v>7.0000000000000007E-2</v>
          </cell>
        </row>
        <row r="2169">
          <cell r="B2169">
            <v>85044010</v>
          </cell>
          <cell r="C2169" t="str">
            <v>ELECTRIC INVERTERS  </v>
          </cell>
          <cell r="D2169">
            <v>0.04</v>
          </cell>
          <cell r="E2169">
            <v>0.02</v>
          </cell>
          <cell r="I2169">
            <v>84821030</v>
          </cell>
          <cell r="J2169" t="str">
            <v>BALL BEARINGS(RADIAL TYPE)EXCL ADAPTER BAL BEARNG(RADL TYPE)&gt;50MM/2 INCHES BORE DIAMETER BUT&lt;=100MM OR 4 INCHES BORE  </v>
          </cell>
          <cell r="K2169">
            <v>0</v>
          </cell>
          <cell r="L2169">
            <v>0</v>
          </cell>
        </row>
        <row r="2170">
          <cell r="B2170">
            <v>85044021</v>
          </cell>
          <cell r="C2170" t="str">
            <v>DIP BRIDGE RECTIFIERS  </v>
          </cell>
          <cell r="E2170">
            <v>0.01</v>
          </cell>
          <cell r="I2170">
            <v>84821052</v>
          </cell>
          <cell r="J2170" t="str">
            <v>BALL BEARINGS(THRUST TYPE)&gt;50 MM OR 2 INCHES BORE DIAMETER BUT&lt;=100MM OR 4 INCHES BORE DIAMETER  </v>
          </cell>
        </row>
        <row r="2171">
          <cell r="B2171">
            <v>85044029</v>
          </cell>
          <cell r="C2171" t="str">
            <v>OTHER RECTIFIERS  </v>
          </cell>
          <cell r="D2171">
            <v>0</v>
          </cell>
          <cell r="E2171">
            <v>0.02</v>
          </cell>
          <cell r="I2171">
            <v>84821090</v>
          </cell>
          <cell r="J2171" t="str">
            <v>OTHER BALL BEARINGS  </v>
          </cell>
          <cell r="K2171">
            <v>0.27</v>
          </cell>
          <cell r="L2171">
            <v>0.25</v>
          </cell>
        </row>
        <row r="2172">
          <cell r="B2172">
            <v>85044030</v>
          </cell>
          <cell r="C2172" t="str">
            <v>BATTERY CHARGERS  </v>
          </cell>
          <cell r="D2172">
            <v>0.01</v>
          </cell>
          <cell r="E2172">
            <v>0.06</v>
          </cell>
          <cell r="I2172">
            <v>84822011</v>
          </cell>
          <cell r="J2172" t="str">
            <v>TAPPERED ROLLER BEARINGS(RADIAL TYPE) &lt;=50 MM OR 2 INCHES BORE DIAMETER  </v>
          </cell>
          <cell r="K2172">
            <v>0</v>
          </cell>
          <cell r="L2172">
            <v>0</v>
          </cell>
        </row>
        <row r="2173">
          <cell r="B2173">
            <v>85044040</v>
          </cell>
          <cell r="C2173" t="str">
            <v>NON AUTOMATIC VOLTAGE REGLTOR AND STABILZR  </v>
          </cell>
          <cell r="I2173">
            <v>84822013</v>
          </cell>
          <cell r="J2173" t="str">
            <v>TAPERED ROLLER BEARINGS(RADIAL TYPE) &gt;100 MM OR4 INCHES BORE DIAMETER  </v>
          </cell>
          <cell r="K2173">
            <v>0.02</v>
          </cell>
        </row>
        <row r="2174">
          <cell r="B2174">
            <v>85044090</v>
          </cell>
          <cell r="C2174" t="str">
            <v>OTHERS  </v>
          </cell>
          <cell r="D2174">
            <v>0.28000000000000003</v>
          </cell>
          <cell r="E2174">
            <v>0.6</v>
          </cell>
          <cell r="I2174">
            <v>84822090</v>
          </cell>
          <cell r="J2174" t="str">
            <v>OTHER TAPERED ROLLED BEARINGS  </v>
          </cell>
          <cell r="K2174">
            <v>0.11</v>
          </cell>
          <cell r="L2174">
            <v>0.03</v>
          </cell>
        </row>
        <row r="2175">
          <cell r="B2175">
            <v>85045010</v>
          </cell>
          <cell r="C2175" t="str">
            <v>CHOKE COILS(CHOKES)  </v>
          </cell>
          <cell r="E2175">
            <v>0.01</v>
          </cell>
          <cell r="I2175">
            <v>84823000</v>
          </cell>
          <cell r="J2175" t="str">
            <v>SPHERICAL ROLLER BEARINGS  </v>
          </cell>
          <cell r="K2175">
            <v>0.18</v>
          </cell>
          <cell r="L2175">
            <v>0.06</v>
          </cell>
        </row>
        <row r="2176">
          <cell r="B2176">
            <v>85045090</v>
          </cell>
          <cell r="C2176" t="str">
            <v>OTHERS  </v>
          </cell>
          <cell r="D2176">
            <v>0.02</v>
          </cell>
          <cell r="E2176">
            <v>0.01</v>
          </cell>
          <cell r="I2176">
            <v>84824000</v>
          </cell>
          <cell r="J2176" t="str">
            <v>NEEDLE ROLLER BEARINGS  </v>
          </cell>
          <cell r="K2176">
            <v>0.42</v>
          </cell>
          <cell r="L2176">
            <v>0.56999999999999995</v>
          </cell>
        </row>
        <row r="2177">
          <cell r="B2177">
            <v>85049010</v>
          </cell>
          <cell r="C2177" t="str">
            <v>PARTS OF TRANSFORMERS  </v>
          </cell>
          <cell r="D2177">
            <v>0.1</v>
          </cell>
          <cell r="E2177">
            <v>0.1</v>
          </cell>
          <cell r="I2177">
            <v>84825011</v>
          </cell>
          <cell r="J2177" t="str">
            <v>RADIAL TYPE ROLLER BEARINGS,EXCL TAPERED, &lt;=50MM OR 2 INCHES BORE DIAMETER  </v>
          </cell>
          <cell r="K2177">
            <v>0.03</v>
          </cell>
        </row>
        <row r="2178">
          <cell r="B2178">
            <v>85049090</v>
          </cell>
          <cell r="C2178" t="str">
            <v>PRTS OF OTHR ELECTRIC PWR MCHNRY OF HD8504POWER MACHINERY OF HDG 8504  </v>
          </cell>
          <cell r="D2178">
            <v>7.0000000000000007E-2</v>
          </cell>
          <cell r="E2178">
            <v>0.03</v>
          </cell>
          <cell r="I2178">
            <v>84825013</v>
          </cell>
          <cell r="J2178" t="str">
            <v>RADIAL TYPE ROLLER BEARINGS,EXCL TAPERED, &gt;100 MM OR 4 INCHES BORE DIAMETER  </v>
          </cell>
        </row>
        <row r="2179">
          <cell r="B2179">
            <v>85051190</v>
          </cell>
          <cell r="C2179" t="str">
            <v>OTHERS  </v>
          </cell>
          <cell r="D2179">
            <v>0</v>
          </cell>
          <cell r="E2179">
            <v>0</v>
          </cell>
          <cell r="I2179">
            <v>84825023</v>
          </cell>
          <cell r="J2179" t="str">
            <v>THRUST ROLLER BEARINGS&gt;100MM OR 4 INCHES BORE DIAMETER  </v>
          </cell>
          <cell r="L2179">
            <v>0</v>
          </cell>
        </row>
        <row r="2180">
          <cell r="B2180">
            <v>85052000</v>
          </cell>
          <cell r="C2180" t="str">
            <v>ELECTRO-MGNTC COUPLINGS,CLUTCHES AND BRAKES  </v>
          </cell>
          <cell r="E2180">
            <v>0</v>
          </cell>
          <cell r="I2180">
            <v>84828000</v>
          </cell>
          <cell r="J2180" t="str">
            <v>OTHR BALL OR ROLLER BEARINGS INCL CMBIND BALL/RLLR BEARNGS  </v>
          </cell>
          <cell r="K2180">
            <v>1</v>
          </cell>
          <cell r="L2180">
            <v>1.1399999999999999</v>
          </cell>
        </row>
        <row r="2181">
          <cell r="B2181">
            <v>85059000</v>
          </cell>
          <cell r="C2181" t="str">
            <v>ELECTRO MAGNETIC LIFTING HEADS  </v>
          </cell>
          <cell r="D2181">
            <v>0</v>
          </cell>
          <cell r="E2181">
            <v>0.02</v>
          </cell>
          <cell r="I2181">
            <v>84829119</v>
          </cell>
          <cell r="J2181" t="str">
            <v>OTHER BALLS  </v>
          </cell>
          <cell r="K2181">
            <v>0.01</v>
          </cell>
          <cell r="L2181">
            <v>0</v>
          </cell>
        </row>
        <row r="2182">
          <cell r="B2182">
            <v>85065000</v>
          </cell>
          <cell r="C2182" t="str">
            <v>LITHIUM  </v>
          </cell>
          <cell r="I2182">
            <v>84829120</v>
          </cell>
          <cell r="J2182" t="str">
            <v>NEEDLES  </v>
          </cell>
        </row>
        <row r="2183">
          <cell r="B2183">
            <v>85068090</v>
          </cell>
          <cell r="C2183" t="str">
            <v>OTHERS  </v>
          </cell>
          <cell r="D2183">
            <v>0</v>
          </cell>
          <cell r="E2183">
            <v>0</v>
          </cell>
          <cell r="I2183">
            <v>84829130</v>
          </cell>
          <cell r="J2183" t="str">
            <v>ROLLERS  </v>
          </cell>
          <cell r="K2183">
            <v>0.1</v>
          </cell>
        </row>
        <row r="2184">
          <cell r="B2184">
            <v>85072000</v>
          </cell>
          <cell r="C2184" t="str">
            <v>OTHER LEAD-ACID ACCUMULATORS  </v>
          </cell>
          <cell r="D2184">
            <v>0</v>
          </cell>
          <cell r="I2184">
            <v>84829900</v>
          </cell>
          <cell r="J2184" t="str">
            <v>OTHER BALL/RLR BEARNG PARTS  </v>
          </cell>
          <cell r="K2184">
            <v>3</v>
          </cell>
          <cell r="L2184">
            <v>3.12</v>
          </cell>
        </row>
        <row r="2185">
          <cell r="B2185">
            <v>85075000</v>
          </cell>
          <cell r="C2185" t="str">
            <v>NICKEL-METAL HYDRIDE  </v>
          </cell>
          <cell r="D2185">
            <v>0</v>
          </cell>
          <cell r="I2185">
            <v>84831010</v>
          </cell>
          <cell r="J2185" t="str">
            <v>CRANK SHAFTS FOR SEWING MACHINES  </v>
          </cell>
          <cell r="K2185">
            <v>0.01</v>
          </cell>
        </row>
        <row r="2186">
          <cell r="B2186">
            <v>85076000</v>
          </cell>
          <cell r="C2186" t="str">
            <v>LITHIUM-ION  </v>
          </cell>
          <cell r="E2186">
            <v>0.47</v>
          </cell>
          <cell r="I2186">
            <v>84831091</v>
          </cell>
          <cell r="J2186" t="str">
            <v>CRANK SHAFT FOR ENGINES OF HEADING 8407  </v>
          </cell>
          <cell r="K2186">
            <v>0</v>
          </cell>
        </row>
        <row r="2187">
          <cell r="B2187">
            <v>85078000</v>
          </cell>
          <cell r="C2187" t="str">
            <v>OTHER ACCUMULATORS  </v>
          </cell>
          <cell r="D2187">
            <v>0</v>
          </cell>
          <cell r="E2187">
            <v>0</v>
          </cell>
          <cell r="I2187">
            <v>84831092</v>
          </cell>
          <cell r="J2187" t="str">
            <v>CRANK SHAFT FOR ENGINES OF HEADING 8408  </v>
          </cell>
          <cell r="K2187">
            <v>0.26</v>
          </cell>
          <cell r="L2187">
            <v>0.01</v>
          </cell>
        </row>
        <row r="2188">
          <cell r="B2188">
            <v>85094090</v>
          </cell>
          <cell r="C2188" t="str">
            <v>OTHERS(E.G.FRUIT JUICE EXTRCTRS)  </v>
          </cell>
          <cell r="D2188">
            <v>0</v>
          </cell>
          <cell r="I2188">
            <v>84831099</v>
          </cell>
          <cell r="J2188" t="str">
            <v>OTHER TRNSMSN SHFT(INCL CAM AND CRNK SHFT)  </v>
          </cell>
          <cell r="K2188">
            <v>0.69</v>
          </cell>
          <cell r="L2188">
            <v>1.1200000000000001</v>
          </cell>
        </row>
        <row r="2189">
          <cell r="B2189">
            <v>85098000</v>
          </cell>
          <cell r="C2189" t="str">
            <v>OTHER ELECTRO-MECHANICAL DOMESTIC APPLANCS  </v>
          </cell>
          <cell r="D2189">
            <v>0</v>
          </cell>
          <cell r="I2189">
            <v>84832000</v>
          </cell>
          <cell r="J2189" t="str">
            <v>BEARNG HOUSNG,INCORPORTNG BALL/RLLR BEARN  </v>
          </cell>
          <cell r="K2189">
            <v>0.27</v>
          </cell>
          <cell r="L2189">
            <v>0.01</v>
          </cell>
        </row>
        <row r="2190">
          <cell r="B2190">
            <v>85099000</v>
          </cell>
          <cell r="C2190" t="str">
            <v>PARTS  </v>
          </cell>
          <cell r="D2190">
            <v>0.01</v>
          </cell>
          <cell r="E2190">
            <v>0</v>
          </cell>
          <cell r="I2190">
            <v>84833000</v>
          </cell>
          <cell r="J2190" t="str">
            <v>BEARING HOUSUNGS,NOT INCORPORATING BALL OR ROLLER BEARINGS;PLAIN SHAFT BEARINGS  </v>
          </cell>
          <cell r="K2190">
            <v>1.21</v>
          </cell>
          <cell r="L2190">
            <v>1.37</v>
          </cell>
        </row>
        <row r="2191">
          <cell r="B2191">
            <v>85111000</v>
          </cell>
          <cell r="C2191" t="str">
            <v>SPARKLING PLUGS  </v>
          </cell>
          <cell r="I2191">
            <v>84834000</v>
          </cell>
          <cell r="J2191" t="str">
            <v>GEARS AND GEARNG,EXCL TOOTHD WHEELS,TRNSMSN ELMNTS PRSNTD SEPRTLY;BALL SCRWS;GEAR BOXSAND SPEED CHNGRS,INCL TORQUE C  </v>
          </cell>
          <cell r="K2191">
            <v>1.48</v>
          </cell>
          <cell r="L2191">
            <v>1.06</v>
          </cell>
        </row>
        <row r="2192">
          <cell r="B2192">
            <v>85113020</v>
          </cell>
          <cell r="C2192" t="str">
            <v>IGNITION COILS  </v>
          </cell>
          <cell r="D2192">
            <v>0</v>
          </cell>
          <cell r="E2192">
            <v>0</v>
          </cell>
          <cell r="I2192">
            <v>84835010</v>
          </cell>
          <cell r="J2192" t="str">
            <v>PULLEYS,POWER TRANSMISSION  </v>
          </cell>
          <cell r="K2192">
            <v>0</v>
          </cell>
          <cell r="L2192">
            <v>0.01</v>
          </cell>
        </row>
        <row r="2193">
          <cell r="B2193">
            <v>85114000</v>
          </cell>
          <cell r="C2193" t="str">
            <v>STRTR MTRS AND DUAL PURPOSE STRTR GNRTRS  </v>
          </cell>
          <cell r="D2193">
            <v>0.32</v>
          </cell>
          <cell r="E2193">
            <v>0.38</v>
          </cell>
          <cell r="I2193">
            <v>84835090</v>
          </cell>
          <cell r="J2193" t="str">
            <v>OTHERS  </v>
          </cell>
          <cell r="K2193">
            <v>1.01</v>
          </cell>
          <cell r="L2193">
            <v>0.56000000000000005</v>
          </cell>
        </row>
        <row r="2194">
          <cell r="B2194">
            <v>85115000</v>
          </cell>
          <cell r="C2194" t="str">
            <v>OTHER STATER-GENERATORS  </v>
          </cell>
          <cell r="D2194">
            <v>0.33</v>
          </cell>
          <cell r="E2194">
            <v>0.04</v>
          </cell>
          <cell r="I2194">
            <v>84836020</v>
          </cell>
          <cell r="J2194" t="str">
            <v>FLUID COUPLING  </v>
          </cell>
          <cell r="K2194">
            <v>0</v>
          </cell>
        </row>
        <row r="2195">
          <cell r="B2195">
            <v>85118000</v>
          </cell>
          <cell r="C2195" t="str">
            <v>OTHER STARTING EQUIPMENTS  </v>
          </cell>
          <cell r="D2195">
            <v>0</v>
          </cell>
          <cell r="I2195">
            <v>84836090</v>
          </cell>
          <cell r="J2195" t="str">
            <v>OTHERS  </v>
          </cell>
          <cell r="K2195">
            <v>0.15</v>
          </cell>
          <cell r="L2195">
            <v>0.12</v>
          </cell>
        </row>
        <row r="2196">
          <cell r="B2196">
            <v>85119000</v>
          </cell>
          <cell r="C2196" t="str">
            <v>PARTS OF ARTICLS OF HDNG 8511  </v>
          </cell>
          <cell r="D2196">
            <v>1.48</v>
          </cell>
          <cell r="E2196">
            <v>1.48</v>
          </cell>
          <cell r="I2196">
            <v>84839000</v>
          </cell>
          <cell r="J2196" t="str">
            <v>PARTS OF THE ITEMS OF HDG 8483  </v>
          </cell>
          <cell r="K2196">
            <v>1.0900000000000001</v>
          </cell>
          <cell r="L2196">
            <v>0.71</v>
          </cell>
        </row>
        <row r="2197">
          <cell r="B2197">
            <v>85122010</v>
          </cell>
          <cell r="C2197" t="str">
            <v>HEAD LAMPS,TAIL LAMP,STOP LAMP, SIDE LAMP,BLINKERS  </v>
          </cell>
          <cell r="D2197">
            <v>0.01</v>
          </cell>
          <cell r="E2197">
            <v>0</v>
          </cell>
          <cell r="I2197">
            <v>84841010</v>
          </cell>
          <cell r="J2197" t="str">
            <v>ASBSTS MTLC PCKNGS AND GSKTS(EXCL GSKTS OF ASBSTS BOARD REINFRCD WTH MTL GAUZE/WIRE)  </v>
          </cell>
          <cell r="K2197">
            <v>0</v>
          </cell>
        </row>
        <row r="2198">
          <cell r="B2198">
            <v>85122020</v>
          </cell>
          <cell r="C2198" t="str">
            <v>AUTOMOBILE LIGHTING EQPMNT  </v>
          </cell>
          <cell r="D2198">
            <v>0.02</v>
          </cell>
          <cell r="E2198">
            <v>0.03</v>
          </cell>
          <cell r="I2198">
            <v>84841090</v>
          </cell>
          <cell r="J2198" t="str">
            <v>OTHER GSKTS AND SMLR JOINTS  </v>
          </cell>
          <cell r="K2198">
            <v>0.67</v>
          </cell>
          <cell r="L2198">
            <v>0.68</v>
          </cell>
        </row>
        <row r="2199">
          <cell r="B2199">
            <v>85122090</v>
          </cell>
          <cell r="C2199" t="str">
            <v>OTHERS  </v>
          </cell>
          <cell r="D2199">
            <v>0</v>
          </cell>
          <cell r="E2199">
            <v>0</v>
          </cell>
          <cell r="I2199">
            <v>84842000</v>
          </cell>
          <cell r="J2199" t="str">
            <v>MECHANICAL SEALS  </v>
          </cell>
          <cell r="K2199">
            <v>0.24</v>
          </cell>
          <cell r="L2199">
            <v>0.23</v>
          </cell>
        </row>
        <row r="2200">
          <cell r="B2200">
            <v>85123010</v>
          </cell>
          <cell r="C2200" t="str">
            <v>HORNS  </v>
          </cell>
          <cell r="D2200">
            <v>0</v>
          </cell>
          <cell r="E2200">
            <v>0</v>
          </cell>
          <cell r="I2200">
            <v>84849000</v>
          </cell>
          <cell r="J2200" t="str">
            <v>OTHR GASKETS AND SMLR JOINTS OF METAL  </v>
          </cell>
          <cell r="K2200">
            <v>0.04</v>
          </cell>
          <cell r="L2200">
            <v>0</v>
          </cell>
        </row>
        <row r="2201">
          <cell r="B2201">
            <v>85123090</v>
          </cell>
          <cell r="C2201" t="str">
            <v>OTHERS  </v>
          </cell>
          <cell r="D2201">
            <v>0</v>
          </cell>
          <cell r="E2201">
            <v>0</v>
          </cell>
          <cell r="I2201">
            <v>84879000</v>
          </cell>
          <cell r="J2201" t="str">
            <v>OTHR MCANRY PARTS OF HEADING 8485  </v>
          </cell>
          <cell r="K2201">
            <v>0.24</v>
          </cell>
          <cell r="L2201">
            <v>0.15</v>
          </cell>
        </row>
        <row r="2202">
          <cell r="B2202">
            <v>85124000</v>
          </cell>
          <cell r="C2202" t="str">
            <v>WINDSCRN WIPERS,DEFROSTERS AND DEMISTERS  </v>
          </cell>
          <cell r="D2202">
            <v>0</v>
          </cell>
          <cell r="E2202">
            <v>0.02</v>
          </cell>
          <cell r="I2202">
            <v>85011011</v>
          </cell>
          <cell r="J2202" t="str">
            <v>MICRO MOTOR WTH OUTPUT &lt;=37.5 W  </v>
          </cell>
          <cell r="K2202">
            <v>0.11</v>
          </cell>
        </row>
        <row r="2203">
          <cell r="B2203">
            <v>85129000</v>
          </cell>
          <cell r="C2203" t="str">
            <v>PARTS OF ELCTRCL LIGHTNG/SIGNALNG EQUIP  </v>
          </cell>
          <cell r="D2203">
            <v>0.22</v>
          </cell>
          <cell r="E2203">
            <v>0.1</v>
          </cell>
          <cell r="I2203">
            <v>85011013</v>
          </cell>
          <cell r="J2203" t="str">
            <v>WIPER MOTOR WTH OUTPUT &lt;=37.5 W  </v>
          </cell>
          <cell r="K2203">
            <v>0.04</v>
          </cell>
        </row>
        <row r="2204">
          <cell r="B2204">
            <v>85131090</v>
          </cell>
          <cell r="C2204" t="str">
            <v>OTHER LAMPS  </v>
          </cell>
          <cell r="I2204">
            <v>85011019</v>
          </cell>
          <cell r="J2204" t="str">
            <v>OTHER MOTOR WTH OUTPUT &lt;=37.5 W  </v>
          </cell>
          <cell r="K2204">
            <v>0.11</v>
          </cell>
          <cell r="L2204">
            <v>0.06</v>
          </cell>
        </row>
        <row r="2205">
          <cell r="B2205">
            <v>85143090</v>
          </cell>
          <cell r="C2205" t="str">
            <v>OTHERS  </v>
          </cell>
          <cell r="D2205">
            <v>0</v>
          </cell>
          <cell r="E2205">
            <v>0.08</v>
          </cell>
          <cell r="I2205">
            <v>85011020</v>
          </cell>
          <cell r="J2205" t="str">
            <v>AC MOTOR WTH OUTPUT &lt;=37.5 W  </v>
          </cell>
          <cell r="K2205">
            <v>0.01</v>
          </cell>
          <cell r="L2205">
            <v>0</v>
          </cell>
        </row>
        <row r="2206">
          <cell r="B2206">
            <v>85152900</v>
          </cell>
          <cell r="C2206" t="str">
            <v>OTHR MCHNS AND APPRTS FR RESISTANCE WELDING OF METAL  </v>
          </cell>
          <cell r="E2206">
            <v>0.01</v>
          </cell>
          <cell r="I2206">
            <v>85012000</v>
          </cell>
          <cell r="J2206" t="str">
            <v>UNVRSL AC/DC MOTORS OF AN OUTPUT &gt; 37.5 W  </v>
          </cell>
        </row>
        <row r="2207">
          <cell r="B2207">
            <v>85153990</v>
          </cell>
          <cell r="C2207" t="str">
            <v>OTHERS  </v>
          </cell>
          <cell r="E2207">
            <v>0.17</v>
          </cell>
          <cell r="I2207">
            <v>85013113</v>
          </cell>
          <cell r="J2207" t="str">
            <v>WIPER MOTOR WTH OUTPUT &gt;37.5 W  </v>
          </cell>
          <cell r="K2207">
            <v>0</v>
          </cell>
          <cell r="L2207">
            <v>1.3</v>
          </cell>
        </row>
        <row r="2208">
          <cell r="B2208">
            <v>85158090</v>
          </cell>
          <cell r="C2208" t="str">
            <v>OTHERS  </v>
          </cell>
          <cell r="D2208">
            <v>0.11</v>
          </cell>
          <cell r="I2208">
            <v>85013119</v>
          </cell>
          <cell r="J2208" t="str">
            <v>OTHER MOTOR WTH OUTPUT &gt;37.5 W  </v>
          </cell>
          <cell r="K2208">
            <v>0.11</v>
          </cell>
          <cell r="L2208">
            <v>0.14000000000000001</v>
          </cell>
        </row>
        <row r="2209">
          <cell r="B2209">
            <v>85159000</v>
          </cell>
          <cell r="C2209" t="str">
            <v>PARTS OF ARTICLS IN HDNG 8515  </v>
          </cell>
          <cell r="D2209">
            <v>0.19</v>
          </cell>
          <cell r="E2209">
            <v>0.01</v>
          </cell>
          <cell r="I2209">
            <v>85013120</v>
          </cell>
          <cell r="J2209" t="str">
            <v>D.C.GENERATORS  </v>
          </cell>
          <cell r="L2209">
            <v>0</v>
          </cell>
        </row>
        <row r="2210">
          <cell r="B2210">
            <v>85162900</v>
          </cell>
          <cell r="C2210" t="str">
            <v>OTHR ELCTRC SPACE HEATING APPRTS AND ELECTRIC SOIL HEATING APPRATS  </v>
          </cell>
          <cell r="E2210">
            <v>0.01</v>
          </cell>
          <cell r="I2210">
            <v>85013210</v>
          </cell>
          <cell r="J2210" t="str">
            <v>D.C.MOTORS  </v>
          </cell>
          <cell r="K2210">
            <v>0.4</v>
          </cell>
          <cell r="L2210">
            <v>0.87</v>
          </cell>
        </row>
        <row r="2211">
          <cell r="B2211">
            <v>85163200</v>
          </cell>
          <cell r="C2211" t="str">
            <v>OTHER HAIR-DRESSING APPARATUS  </v>
          </cell>
          <cell r="E2211">
            <v>0</v>
          </cell>
          <cell r="I2211">
            <v>85013310</v>
          </cell>
          <cell r="J2211" t="str">
            <v>D.C.MOTORS  </v>
          </cell>
          <cell r="L2211">
            <v>0.17</v>
          </cell>
        </row>
        <row r="2212">
          <cell r="B2212">
            <v>85166000</v>
          </cell>
          <cell r="C2212" t="str">
            <v>OTHR OVNS;COOKERS,COOKING PLATES BOILING RINGS,GRILLERS AND ROASTERS  </v>
          </cell>
          <cell r="D2212">
            <v>0</v>
          </cell>
          <cell r="E2212">
            <v>0</v>
          </cell>
          <cell r="I2212">
            <v>85014090</v>
          </cell>
          <cell r="J2212" t="str">
            <v>OTHER A.C.MOTORS,SINGLE PHASE  </v>
          </cell>
          <cell r="K2212">
            <v>0.26</v>
          </cell>
          <cell r="L2212">
            <v>0.03</v>
          </cell>
        </row>
        <row r="2213">
          <cell r="B2213">
            <v>85167990</v>
          </cell>
          <cell r="C2213" t="str">
            <v>OTHERS  </v>
          </cell>
          <cell r="D2213">
            <v>0.01</v>
          </cell>
          <cell r="E2213">
            <v>0</v>
          </cell>
          <cell r="I2213">
            <v>85015110</v>
          </cell>
          <cell r="J2213" t="str">
            <v>A.C. SQUIRREL CAGE INDUCTION MOTORS 3 PHASE TYPE  </v>
          </cell>
          <cell r="K2213">
            <v>0</v>
          </cell>
          <cell r="L2213">
            <v>0.05</v>
          </cell>
        </row>
        <row r="2214">
          <cell r="B2214">
            <v>85168000</v>
          </cell>
          <cell r="C2214" t="str">
            <v>ELECTRIC HEATING RESISTORS  </v>
          </cell>
          <cell r="D2214">
            <v>0</v>
          </cell>
          <cell r="E2214">
            <v>0</v>
          </cell>
          <cell r="I2214">
            <v>85015190</v>
          </cell>
          <cell r="J2214" t="str">
            <v>OTHER TYPES OF A.C. MOTORS  </v>
          </cell>
          <cell r="K2214">
            <v>0.04</v>
          </cell>
          <cell r="L2214">
            <v>7.0000000000000007E-2</v>
          </cell>
        </row>
        <row r="2215">
          <cell r="B2215">
            <v>85169000</v>
          </cell>
          <cell r="C2215" t="str">
            <v>PARTS OF ARTCLS IN HDNG 8516  </v>
          </cell>
          <cell r="D2215">
            <v>0</v>
          </cell>
          <cell r="I2215">
            <v>85015210</v>
          </cell>
          <cell r="J2215" t="str">
            <v>A.C. SQUIRREL CAGE INDUCTION MOTOR 3 PHASE TYPE  </v>
          </cell>
          <cell r="K2215">
            <v>0.66</v>
          </cell>
          <cell r="L2215">
            <v>0.53</v>
          </cell>
        </row>
        <row r="2216">
          <cell r="B2216">
            <v>85171290</v>
          </cell>
          <cell r="C2216" t="str">
            <v>OTHER  </v>
          </cell>
          <cell r="D2216">
            <v>0.49</v>
          </cell>
          <cell r="E2216">
            <v>0.17</v>
          </cell>
          <cell r="I2216">
            <v>85015220</v>
          </cell>
          <cell r="J2216" t="str">
            <v>A.C. SLIPRING MOTORS  </v>
          </cell>
          <cell r="K2216">
            <v>0.04</v>
          </cell>
          <cell r="L2216">
            <v>0.01</v>
          </cell>
        </row>
        <row r="2217">
          <cell r="B2217">
            <v>85171890</v>
          </cell>
          <cell r="C2217" t="str">
            <v>OTHER  </v>
          </cell>
          <cell r="D2217">
            <v>0.01</v>
          </cell>
          <cell r="I2217">
            <v>85015290</v>
          </cell>
          <cell r="J2217" t="str">
            <v>OTHER TYPES OF A.C. MOTORS  </v>
          </cell>
          <cell r="K2217">
            <v>0.83</v>
          </cell>
          <cell r="L2217">
            <v>1.58</v>
          </cell>
        </row>
        <row r="2218">
          <cell r="B2218">
            <v>85176230</v>
          </cell>
          <cell r="C2218" t="str">
            <v>MODEMS (MODULATORS-DEMODULATORS)  </v>
          </cell>
          <cell r="D2218">
            <v>0</v>
          </cell>
          <cell r="I2218">
            <v>85015310</v>
          </cell>
          <cell r="J2218" t="str">
            <v>A.C. SQUIRREL CAGE INDUCTION MOTORS, 3 PHASE TYPE  </v>
          </cell>
          <cell r="K2218">
            <v>2.2000000000000002</v>
          </cell>
          <cell r="L2218">
            <v>1.2</v>
          </cell>
        </row>
        <row r="2219">
          <cell r="B2219">
            <v>85176240</v>
          </cell>
          <cell r="C2219" t="str">
            <v>HGH BT RTE DIGTL SUBSCRIBR LN SYSTM(HDSL)  </v>
          </cell>
          <cell r="D2219">
            <v>0.01</v>
          </cell>
          <cell r="I2219">
            <v>85015390</v>
          </cell>
          <cell r="J2219" t="str">
            <v>OTHER TYPES OF A.C. MOTORS  </v>
          </cell>
          <cell r="K2219">
            <v>0.9</v>
          </cell>
          <cell r="L2219">
            <v>1</v>
          </cell>
        </row>
        <row r="2220">
          <cell r="B2220">
            <v>85176250</v>
          </cell>
          <cell r="C2220" t="str">
            <v>DIGITAL LOOP CARRIER SYSTEM (DLC)  </v>
          </cell>
          <cell r="D2220">
            <v>0.08</v>
          </cell>
          <cell r="I2220">
            <v>85016420</v>
          </cell>
          <cell r="J2220" t="str">
            <v>AC GENERATORS(ALTERNTRS) OF AN OUTPUT &gt;2000 KVA BUT &lt;=5000 KVA  </v>
          </cell>
          <cell r="L2220">
            <v>0.48</v>
          </cell>
        </row>
        <row r="2221">
          <cell r="B2221">
            <v>85176270</v>
          </cell>
          <cell r="C2221" t="str">
            <v>MULTIPLEXER, STATISTICAL MULTIPLEXER  </v>
          </cell>
          <cell r="D2221">
            <v>0.04</v>
          </cell>
          <cell r="E2221">
            <v>0</v>
          </cell>
          <cell r="I2221">
            <v>85023990</v>
          </cell>
          <cell r="J2221" t="str">
            <v>COMPLETE GENERATING SETS N.E.S.  </v>
          </cell>
          <cell r="L2221">
            <v>0.01</v>
          </cell>
        </row>
        <row r="2222">
          <cell r="B2222">
            <v>85176290</v>
          </cell>
          <cell r="C2222" t="str">
            <v>OTHER  </v>
          </cell>
          <cell r="D2222">
            <v>0.49</v>
          </cell>
          <cell r="E2222">
            <v>0.52</v>
          </cell>
          <cell r="I2222">
            <v>85030010</v>
          </cell>
          <cell r="J2222" t="str">
            <v>PARTS OF GENERATORS(AC/DC)  </v>
          </cell>
          <cell r="K2222">
            <v>0</v>
          </cell>
          <cell r="L2222">
            <v>0.02</v>
          </cell>
        </row>
        <row r="2223">
          <cell r="B2223">
            <v>85176930</v>
          </cell>
          <cell r="C2223" t="str">
            <v>ROUTERS  </v>
          </cell>
          <cell r="E2223">
            <v>0</v>
          </cell>
          <cell r="I2223">
            <v>85030021</v>
          </cell>
          <cell r="J2223" t="str">
            <v>PARTS OF ELECTRIC MOTORS(DC)  </v>
          </cell>
          <cell r="K2223">
            <v>0</v>
          </cell>
        </row>
        <row r="2224">
          <cell r="B2224">
            <v>85176960</v>
          </cell>
          <cell r="C2224" t="str">
            <v>SET TOP BOXES FOR ACCESSING INTERNET  </v>
          </cell>
          <cell r="E2224">
            <v>0</v>
          </cell>
          <cell r="I2224">
            <v>85030029</v>
          </cell>
          <cell r="J2224" t="str">
            <v>PARTS OF ELECTRC MTRS OTHR THN DC  </v>
          </cell>
          <cell r="L2224">
            <v>0</v>
          </cell>
        </row>
        <row r="2225">
          <cell r="B2225">
            <v>85176990</v>
          </cell>
          <cell r="C2225" t="str">
            <v>OTHR APARTUS,FR CARRIER/DIGITAL LINE SYSTM  </v>
          </cell>
          <cell r="D2225">
            <v>0.08</v>
          </cell>
          <cell r="E2225">
            <v>0.55000000000000004</v>
          </cell>
          <cell r="I2225">
            <v>85030090</v>
          </cell>
          <cell r="J2225" t="str">
            <v>PARTS OF OTHR ROTATING ELECTRC PLANTS  </v>
          </cell>
          <cell r="K2225">
            <v>0.23</v>
          </cell>
          <cell r="L2225">
            <v>0.57999999999999996</v>
          </cell>
        </row>
        <row r="2226">
          <cell r="B2226">
            <v>85177010</v>
          </cell>
          <cell r="C2226" t="str">
            <v>POPLTD, LOADED OR STUFFD PRNTD CRCUIT BRDS  </v>
          </cell>
          <cell r="D2226">
            <v>0.05</v>
          </cell>
          <cell r="E2226">
            <v>3.57</v>
          </cell>
          <cell r="I2226">
            <v>85042100</v>
          </cell>
          <cell r="J2226" t="str">
            <v>LQD DIELECTRC TRNSFRMRS HVNG A PWR HNDLNG CAPACITY NT EXCDNG 650 KVA  </v>
          </cell>
          <cell r="K2226">
            <v>1.53</v>
          </cell>
        </row>
        <row r="2227">
          <cell r="B2227">
            <v>85177090</v>
          </cell>
          <cell r="C2227" t="str">
            <v>OTHR PARTS OF TELEPHONC/TELEGRPHC APPARTS  </v>
          </cell>
          <cell r="D2227">
            <v>2.12</v>
          </cell>
          <cell r="E2227">
            <v>3.56</v>
          </cell>
          <cell r="I2227">
            <v>85042310</v>
          </cell>
          <cell r="J2227" t="str">
            <v>LQD DIELECTRC TRNSFRMRS HVNG A PWR HNDLNG CAPACITY&gt;10000 KVA AND UPTO 50000 KVA  </v>
          </cell>
          <cell r="K2227">
            <v>0.15</v>
          </cell>
        </row>
        <row r="2228">
          <cell r="B2228">
            <v>85181000</v>
          </cell>
          <cell r="C2228" t="str">
            <v>MICROPHONES AND STANDS THERE FOR  </v>
          </cell>
          <cell r="D2228">
            <v>0</v>
          </cell>
          <cell r="E2228">
            <v>0</v>
          </cell>
          <cell r="I2228">
            <v>85043100</v>
          </cell>
          <cell r="J2228" t="str">
            <v>OTHR TRNSFRMRS HVNG A PWR HNDLNG CAPACITY NOT EXCDNG 1 KVA  </v>
          </cell>
          <cell r="K2228">
            <v>0.01</v>
          </cell>
          <cell r="L2228">
            <v>0</v>
          </cell>
        </row>
        <row r="2229">
          <cell r="B2229">
            <v>85182100</v>
          </cell>
          <cell r="C2229" t="str">
            <v>SINGLE LOUDSPEKERS,MOUNTD IN THR ENCLSRS  </v>
          </cell>
          <cell r="E2229">
            <v>0.01</v>
          </cell>
          <cell r="I2229">
            <v>85043200</v>
          </cell>
          <cell r="J2229" t="str">
            <v>OTHR TRNSFRMRS HVNG A PWR HNDLNG CAPACITY EXCDNG 1 KVA BUT NT EXCDNG 16KVA  </v>
          </cell>
          <cell r="K2229">
            <v>0</v>
          </cell>
          <cell r="L2229">
            <v>0</v>
          </cell>
        </row>
        <row r="2230">
          <cell r="B2230">
            <v>85182900</v>
          </cell>
          <cell r="C2230" t="str">
            <v>OTHR LOUD SPEAKERS,W/N MNTD IN THR ENCLSRS  </v>
          </cell>
          <cell r="D2230">
            <v>0</v>
          </cell>
          <cell r="E2230">
            <v>0.31</v>
          </cell>
          <cell r="I2230">
            <v>85044010</v>
          </cell>
          <cell r="J2230" t="str">
            <v>ELECTRIC INVERTERS  </v>
          </cell>
          <cell r="K2230">
            <v>0.13</v>
          </cell>
          <cell r="L2230">
            <v>0.17</v>
          </cell>
        </row>
        <row r="2231">
          <cell r="B2231">
            <v>85183000</v>
          </cell>
          <cell r="C2231" t="str">
            <v>HEADPHONES EARPHONES AND COMBINED MICROPHONE/SPEAKER SETS  </v>
          </cell>
          <cell r="E2231">
            <v>0</v>
          </cell>
          <cell r="I2231">
            <v>85044029</v>
          </cell>
          <cell r="J2231" t="str">
            <v>OTHER RECTIFIERS  </v>
          </cell>
          <cell r="K2231">
            <v>0.02</v>
          </cell>
          <cell r="L2231">
            <v>0.03</v>
          </cell>
        </row>
        <row r="2232">
          <cell r="B2232">
            <v>85184000</v>
          </cell>
          <cell r="C2232" t="str">
            <v>AUDIO-FREQUENCY ELCTRC AMPLIFIERS  </v>
          </cell>
          <cell r="E2232">
            <v>0</v>
          </cell>
          <cell r="I2232">
            <v>85044030</v>
          </cell>
          <cell r="J2232" t="str">
            <v>BATTERY CHARGERS  </v>
          </cell>
          <cell r="K2232">
            <v>0.01</v>
          </cell>
          <cell r="L2232">
            <v>0</v>
          </cell>
        </row>
        <row r="2233">
          <cell r="B2233">
            <v>85185000</v>
          </cell>
          <cell r="C2233" t="str">
            <v>ELECTRIC SOUND AMPLIFIER SETS  </v>
          </cell>
          <cell r="D2233">
            <v>0</v>
          </cell>
          <cell r="E2233">
            <v>0</v>
          </cell>
          <cell r="I2233">
            <v>85044090</v>
          </cell>
          <cell r="J2233" t="str">
            <v>OTHERS  </v>
          </cell>
          <cell r="K2233">
            <v>0.18</v>
          </cell>
          <cell r="L2233">
            <v>0.15</v>
          </cell>
        </row>
        <row r="2234">
          <cell r="B2234">
            <v>85189000</v>
          </cell>
          <cell r="C2234" t="str">
            <v>PARTS OF HDNG 8518  </v>
          </cell>
          <cell r="D2234">
            <v>0.01</v>
          </cell>
          <cell r="E2234">
            <v>0.25</v>
          </cell>
          <cell r="I2234">
            <v>85045010</v>
          </cell>
          <cell r="J2234" t="str">
            <v>CHOKE COILS(CHOKES)  </v>
          </cell>
          <cell r="K2234">
            <v>0</v>
          </cell>
        </row>
        <row r="2235">
          <cell r="B2235">
            <v>85198990</v>
          </cell>
          <cell r="C2235" t="str">
            <v>OTHR RECORD-PLAYERS WITHOUT LOUD SPEAKERS  </v>
          </cell>
          <cell r="I2235">
            <v>85045090</v>
          </cell>
          <cell r="J2235" t="str">
            <v>OTHERS  </v>
          </cell>
          <cell r="K2235">
            <v>7.0000000000000007E-2</v>
          </cell>
          <cell r="L2235">
            <v>0.01</v>
          </cell>
        </row>
        <row r="2236">
          <cell r="B2236">
            <v>85219090</v>
          </cell>
          <cell r="C2236" t="str">
            <v>OTHR VIDEO RECRDNG/REPRDCNG APPRTS  </v>
          </cell>
          <cell r="D2236">
            <v>0</v>
          </cell>
          <cell r="E2236">
            <v>0</v>
          </cell>
          <cell r="I2236">
            <v>85049010</v>
          </cell>
          <cell r="J2236" t="str">
            <v>PARTS OF TRANSFORMERS  </v>
          </cell>
          <cell r="K2236">
            <v>1.1399999999999999</v>
          </cell>
          <cell r="L2236">
            <v>0.54</v>
          </cell>
        </row>
        <row r="2237">
          <cell r="B2237">
            <v>85232910</v>
          </cell>
          <cell r="C2237" t="str">
            <v>AUDIO CASSETTES FR RECORDING SOUNDS  </v>
          </cell>
          <cell r="E2237">
            <v>0</v>
          </cell>
          <cell r="I2237">
            <v>85049090</v>
          </cell>
          <cell r="J2237" t="str">
            <v>PRTS OF OTHR ELECTRIC PWR MCHNRY OF HD8504POWER MACHINERY OF HDG 8504  </v>
          </cell>
          <cell r="K2237">
            <v>0.14000000000000001</v>
          </cell>
          <cell r="L2237">
            <v>0.02</v>
          </cell>
        </row>
        <row r="2238">
          <cell r="B2238">
            <v>85234910</v>
          </cell>
          <cell r="C2238" t="str">
            <v>COMPACT DISC (AUDIO)  </v>
          </cell>
          <cell r="D2238">
            <v>0</v>
          </cell>
          <cell r="I2238">
            <v>85051110</v>
          </cell>
          <cell r="J2238" t="str">
            <v>FERRITE CORES  </v>
          </cell>
          <cell r="L2238">
            <v>0</v>
          </cell>
        </row>
        <row r="2239">
          <cell r="B2239">
            <v>85234940</v>
          </cell>
          <cell r="C2239" t="str">
            <v>DVD  </v>
          </cell>
          <cell r="D2239">
            <v>0</v>
          </cell>
          <cell r="I2239">
            <v>85051190</v>
          </cell>
          <cell r="J2239" t="str">
            <v>OTHERS  </v>
          </cell>
          <cell r="K2239">
            <v>0</v>
          </cell>
          <cell r="L2239">
            <v>0</v>
          </cell>
        </row>
        <row r="2240">
          <cell r="B2240">
            <v>85234990</v>
          </cell>
          <cell r="C2240" t="str">
            <v>OTHER OPTICAL MEDIA OF HDG 852349  </v>
          </cell>
          <cell r="D2240">
            <v>0</v>
          </cell>
          <cell r="E2240">
            <v>7.0000000000000007E-2</v>
          </cell>
          <cell r="I2240">
            <v>85051900</v>
          </cell>
          <cell r="J2240" t="str">
            <v>PERMANENT MGNTS AND ARTCLS INTNDED TO BECOMEPERMANENT MGNTS AFTER MGNTSN;OF OTHR MTRL  </v>
          </cell>
          <cell r="K2240">
            <v>0</v>
          </cell>
          <cell r="L2240">
            <v>0</v>
          </cell>
        </row>
        <row r="2241">
          <cell r="B2241">
            <v>85235100</v>
          </cell>
          <cell r="C2241" t="str">
            <v>SOLID-STATE NON-VOLATILE STORAGE DEVICES  </v>
          </cell>
          <cell r="D2241">
            <v>0</v>
          </cell>
          <cell r="E2241">
            <v>0.01</v>
          </cell>
          <cell r="I2241">
            <v>85052000</v>
          </cell>
          <cell r="J2241" t="str">
            <v>ELECTRO-MGNTC COUPLINGS,CLUTCHES AND BRAKES  </v>
          </cell>
          <cell r="K2241">
            <v>0.02</v>
          </cell>
          <cell r="L2241">
            <v>0</v>
          </cell>
        </row>
        <row r="2242">
          <cell r="B2242">
            <v>85235210</v>
          </cell>
          <cell r="C2242" t="str">
            <v>SIM CARDS  </v>
          </cell>
          <cell r="D2242">
            <v>0.04</v>
          </cell>
          <cell r="I2242">
            <v>85059000</v>
          </cell>
          <cell r="J2242" t="str">
            <v>ELECTRO MAGNETIC LIFTING HEADS  </v>
          </cell>
          <cell r="K2242">
            <v>0</v>
          </cell>
          <cell r="L2242">
            <v>0</v>
          </cell>
        </row>
        <row r="2243">
          <cell r="B2243">
            <v>85235220</v>
          </cell>
          <cell r="C2243" t="str">
            <v>MEMORY CARDS  </v>
          </cell>
          <cell r="D2243">
            <v>0</v>
          </cell>
          <cell r="E2243">
            <v>0.03</v>
          </cell>
          <cell r="I2243">
            <v>85065000</v>
          </cell>
          <cell r="J2243" t="str">
            <v>LITHIUM  </v>
          </cell>
          <cell r="K2243">
            <v>0</v>
          </cell>
          <cell r="L2243">
            <v>0</v>
          </cell>
        </row>
        <row r="2244">
          <cell r="B2244">
            <v>85235290</v>
          </cell>
          <cell r="C2244" t="str">
            <v>OTHER  </v>
          </cell>
          <cell r="D2244">
            <v>0</v>
          </cell>
          <cell r="I2244">
            <v>85068090</v>
          </cell>
          <cell r="J2244" t="str">
            <v>OTHERS  </v>
          </cell>
          <cell r="K2244">
            <v>0.01</v>
          </cell>
          <cell r="L2244">
            <v>0.03</v>
          </cell>
        </row>
        <row r="2245">
          <cell r="B2245">
            <v>85235990</v>
          </cell>
          <cell r="C2245" t="str">
            <v>OTHER  </v>
          </cell>
          <cell r="D2245">
            <v>0</v>
          </cell>
          <cell r="E2245">
            <v>0</v>
          </cell>
          <cell r="I2245">
            <v>85071000</v>
          </cell>
          <cell r="J2245" t="str">
            <v>LEAD ACID ACCUMULATORS OF A KIND USED FOR STARTING PISTON ENGINES  </v>
          </cell>
          <cell r="K2245">
            <v>0</v>
          </cell>
          <cell r="L2245">
            <v>0</v>
          </cell>
        </row>
        <row r="2246">
          <cell r="B2246">
            <v>85238020</v>
          </cell>
          <cell r="C2246" t="str">
            <v>DISCS WITH INFORMATION TECHNOLOGY SOFTWARE  </v>
          </cell>
          <cell r="D2246">
            <v>0.02</v>
          </cell>
          <cell r="E2246">
            <v>0.97</v>
          </cell>
          <cell r="I2246">
            <v>85072000</v>
          </cell>
          <cell r="J2246" t="str">
            <v>OTHER LEAD-ACID ACCUMULATORS  </v>
          </cell>
          <cell r="K2246">
            <v>0</v>
          </cell>
        </row>
        <row r="2247">
          <cell r="B2247">
            <v>85238090</v>
          </cell>
          <cell r="C2247" t="str">
            <v>OTHER  </v>
          </cell>
          <cell r="D2247">
            <v>0.02</v>
          </cell>
          <cell r="I2247">
            <v>85073000</v>
          </cell>
          <cell r="J2247" t="str">
            <v>NICKEL-CADMIUM ACCUMULATORS  </v>
          </cell>
          <cell r="K2247">
            <v>0</v>
          </cell>
        </row>
        <row r="2248">
          <cell r="B2248">
            <v>85255090</v>
          </cell>
          <cell r="C2248" t="str">
            <v>OTHER  </v>
          </cell>
          <cell r="E2248">
            <v>0</v>
          </cell>
          <cell r="I2248">
            <v>85076000</v>
          </cell>
          <cell r="J2248" t="str">
            <v>LITHIUM-ION  </v>
          </cell>
          <cell r="K2248">
            <v>0</v>
          </cell>
          <cell r="L2248">
            <v>0</v>
          </cell>
        </row>
        <row r="2249">
          <cell r="B2249">
            <v>85258020</v>
          </cell>
          <cell r="C2249" t="str">
            <v>DIGITAL CAMERAS  </v>
          </cell>
          <cell r="E2249">
            <v>0.03</v>
          </cell>
          <cell r="I2249">
            <v>85078000</v>
          </cell>
          <cell r="J2249" t="str">
            <v>OTHER ACCUMULATORS  </v>
          </cell>
          <cell r="K2249">
            <v>0.13</v>
          </cell>
          <cell r="L2249">
            <v>0</v>
          </cell>
        </row>
        <row r="2250">
          <cell r="B2250">
            <v>85258090</v>
          </cell>
          <cell r="C2250" t="str">
            <v>OTHER  </v>
          </cell>
          <cell r="D2250">
            <v>0.04</v>
          </cell>
          <cell r="E2250">
            <v>0.6</v>
          </cell>
          <cell r="I2250">
            <v>85081900</v>
          </cell>
          <cell r="J2250" t="str">
            <v>OTHER  </v>
          </cell>
          <cell r="K2250">
            <v>0</v>
          </cell>
        </row>
        <row r="2251">
          <cell r="B2251">
            <v>85269190</v>
          </cell>
          <cell r="C2251" t="str">
            <v>OTHERS  </v>
          </cell>
          <cell r="D2251">
            <v>0</v>
          </cell>
          <cell r="E2251">
            <v>0</v>
          </cell>
          <cell r="I2251">
            <v>85086000</v>
          </cell>
          <cell r="J2251" t="str">
            <v>INDUSTRIAL VACUUM CLEANERS  </v>
          </cell>
          <cell r="K2251">
            <v>0</v>
          </cell>
        </row>
        <row r="2252">
          <cell r="B2252">
            <v>85269200</v>
          </cell>
          <cell r="C2252" t="str">
            <v>OTHER RADIO REMOTE CONTROL APPARATUS  </v>
          </cell>
          <cell r="E2252">
            <v>0.01</v>
          </cell>
          <cell r="I2252">
            <v>85099000</v>
          </cell>
          <cell r="J2252" t="str">
            <v>PARTS  </v>
          </cell>
          <cell r="K2252">
            <v>0.03</v>
          </cell>
          <cell r="L2252">
            <v>0.01</v>
          </cell>
        </row>
        <row r="2253">
          <cell r="B2253">
            <v>85284900</v>
          </cell>
          <cell r="C2253" t="str">
            <v>OTHER  </v>
          </cell>
          <cell r="D2253">
            <v>0</v>
          </cell>
          <cell r="I2253">
            <v>85111000</v>
          </cell>
          <cell r="J2253" t="str">
            <v>SPARKLING PLUGS  </v>
          </cell>
          <cell r="K2253">
            <v>0</v>
          </cell>
          <cell r="L2253">
            <v>0</v>
          </cell>
        </row>
        <row r="2254">
          <cell r="B2254">
            <v>85285900</v>
          </cell>
          <cell r="C2254" t="str">
            <v>OTHER MONITORS  </v>
          </cell>
          <cell r="D2254">
            <v>0.02</v>
          </cell>
          <cell r="I2254">
            <v>85113020</v>
          </cell>
          <cell r="J2254" t="str">
            <v>IGNITION COILS  </v>
          </cell>
          <cell r="L2254">
            <v>0</v>
          </cell>
        </row>
        <row r="2255">
          <cell r="B2255">
            <v>85286100</v>
          </cell>
          <cell r="C2255" t="str">
            <v>*OF A KIND SOLELY OR PRINCIPALLY USED IN AN AUTOMATIC DATA PROCESSING SYSTEM OF HEADING 8471  </v>
          </cell>
          <cell r="D2255">
            <v>0</v>
          </cell>
          <cell r="I2255">
            <v>85114000</v>
          </cell>
          <cell r="J2255" t="str">
            <v>STRTR MTRS AND DUAL PURPOSE STRTR GNRTRS  </v>
          </cell>
          <cell r="K2255">
            <v>0.19</v>
          </cell>
          <cell r="L2255">
            <v>0.28999999999999998</v>
          </cell>
        </row>
        <row r="2256">
          <cell r="B2256">
            <v>85286200</v>
          </cell>
          <cell r="C2256" t="str">
            <v>PROJECTORS: CAPABLE OF DIRECTLY CONNECTING TO AND DESIGNED FOR USE WITH AN AUTOMATIC DATA PROCESSING MACHINE OF HEADING 8471  </v>
          </cell>
          <cell r="E2256">
            <v>0.06</v>
          </cell>
          <cell r="I2256">
            <v>85115000</v>
          </cell>
          <cell r="J2256" t="str">
            <v>OTHER STATER-GENERATORS  </v>
          </cell>
          <cell r="K2256">
            <v>0.38</v>
          </cell>
          <cell r="L2256">
            <v>0.38</v>
          </cell>
        </row>
        <row r="2257">
          <cell r="B2257">
            <v>85286900</v>
          </cell>
          <cell r="C2257" t="str">
            <v>OTHER PROJECTORS:  </v>
          </cell>
          <cell r="D2257">
            <v>0.03</v>
          </cell>
          <cell r="I2257">
            <v>85118000</v>
          </cell>
          <cell r="J2257" t="str">
            <v>OTHER STARTING EQUIPMENTS  </v>
          </cell>
          <cell r="K2257">
            <v>0</v>
          </cell>
          <cell r="L2257">
            <v>0.01</v>
          </cell>
        </row>
        <row r="2258">
          <cell r="B2258">
            <v>85287100</v>
          </cell>
          <cell r="C2258" t="str">
            <v>OTHER RECEPTN APARTS FOR TV ETC COLOUR  </v>
          </cell>
          <cell r="D2258">
            <v>0</v>
          </cell>
          <cell r="I2258">
            <v>85119000</v>
          </cell>
          <cell r="J2258" t="str">
            <v>PARTS OF ARTICLS OF HDNG 8511  </v>
          </cell>
          <cell r="K2258">
            <v>2.15</v>
          </cell>
          <cell r="L2258">
            <v>1.69</v>
          </cell>
        </row>
        <row r="2259">
          <cell r="B2259">
            <v>85287219</v>
          </cell>
          <cell r="C2259" t="str">
            <v>OTHER LCD TV SET  </v>
          </cell>
          <cell r="D2259">
            <v>0</v>
          </cell>
          <cell r="E2259">
            <v>0</v>
          </cell>
          <cell r="I2259">
            <v>85122010</v>
          </cell>
          <cell r="J2259" t="str">
            <v>HEAD LAMPS,TAIL LAMP,STOP LAMP, SIDE LAMP,BLINKERS  </v>
          </cell>
          <cell r="K2259">
            <v>7.0000000000000007E-2</v>
          </cell>
          <cell r="L2259">
            <v>0.01</v>
          </cell>
        </row>
        <row r="2260">
          <cell r="B2260">
            <v>85291029</v>
          </cell>
          <cell r="C2260" t="str">
            <v>OTHR ANTENNA FR OTHR USE  </v>
          </cell>
          <cell r="I2260">
            <v>85122020</v>
          </cell>
          <cell r="J2260" t="str">
            <v>AUTOMOBILE LIGHTING EQPMNT  </v>
          </cell>
          <cell r="K2260">
            <v>0.18</v>
          </cell>
          <cell r="L2260">
            <v>0.04</v>
          </cell>
        </row>
        <row r="2261">
          <cell r="B2261">
            <v>85291091</v>
          </cell>
          <cell r="C2261" t="str">
            <v>AERIAL PARTS FR COMMNCN JAMMNG EQPTMNTS  </v>
          </cell>
          <cell r="D2261">
            <v>0.01</v>
          </cell>
          <cell r="I2261">
            <v>85122090</v>
          </cell>
          <cell r="J2261" t="str">
            <v>OTHERS  </v>
          </cell>
          <cell r="K2261">
            <v>0.01</v>
          </cell>
          <cell r="L2261">
            <v>0</v>
          </cell>
        </row>
        <row r="2262">
          <cell r="B2262">
            <v>85291099</v>
          </cell>
          <cell r="C2262" t="str">
            <v>AERIAL PARTS FR OTHR USE  </v>
          </cell>
          <cell r="D2262">
            <v>0.84</v>
          </cell>
          <cell r="E2262">
            <v>0.03</v>
          </cell>
          <cell r="I2262">
            <v>85123010</v>
          </cell>
          <cell r="J2262" t="str">
            <v>HORNS  </v>
          </cell>
          <cell r="K2262">
            <v>0.12</v>
          </cell>
          <cell r="L2262">
            <v>0.03</v>
          </cell>
        </row>
        <row r="2263">
          <cell r="B2263">
            <v>85299090</v>
          </cell>
          <cell r="C2263" t="str">
            <v>OTHE PARTS FR OTHR USE  </v>
          </cell>
          <cell r="D2263">
            <v>0.2</v>
          </cell>
          <cell r="E2263">
            <v>0.02</v>
          </cell>
          <cell r="I2263">
            <v>85123090</v>
          </cell>
          <cell r="J2263" t="str">
            <v>OTHERS  </v>
          </cell>
          <cell r="K2263">
            <v>7.0000000000000007E-2</v>
          </cell>
          <cell r="L2263">
            <v>0</v>
          </cell>
        </row>
        <row r="2264">
          <cell r="B2264">
            <v>85308000</v>
          </cell>
          <cell r="C2264" t="str">
            <v>OTHER SIGNALING/TRAFFIC CONTROL EQUIPMENT  </v>
          </cell>
          <cell r="D2264">
            <v>0.01</v>
          </cell>
          <cell r="E2264">
            <v>0.18</v>
          </cell>
          <cell r="I2264">
            <v>85124000</v>
          </cell>
          <cell r="J2264" t="str">
            <v>WINDSCRN WIPERS,DEFROSTERS AND DEMISTERS  </v>
          </cell>
          <cell r="K2264">
            <v>1.51</v>
          </cell>
          <cell r="L2264">
            <v>0.32</v>
          </cell>
        </row>
        <row r="2265">
          <cell r="B2265">
            <v>85309000</v>
          </cell>
          <cell r="C2265" t="str">
            <v>PARTS OF HDNG 8530  </v>
          </cell>
          <cell r="D2265">
            <v>0.01</v>
          </cell>
          <cell r="E2265">
            <v>0.13</v>
          </cell>
          <cell r="I2265">
            <v>85129000</v>
          </cell>
          <cell r="J2265" t="str">
            <v>PARTS OF ELCTRCL LIGHTNG/SIGNALNG EQUIP  </v>
          </cell>
          <cell r="K2265">
            <v>0.46</v>
          </cell>
          <cell r="L2265">
            <v>0.66</v>
          </cell>
        </row>
        <row r="2266">
          <cell r="B2266">
            <v>85311090</v>
          </cell>
          <cell r="C2266" t="str">
            <v>OTHR ALARM  </v>
          </cell>
          <cell r="D2266">
            <v>0</v>
          </cell>
          <cell r="I2266">
            <v>85143090</v>
          </cell>
          <cell r="J2266" t="str">
            <v>OTHERS  </v>
          </cell>
          <cell r="K2266">
            <v>0.04</v>
          </cell>
        </row>
        <row r="2267">
          <cell r="B2267">
            <v>85312000</v>
          </cell>
          <cell r="C2267" t="str">
            <v>INDICATOR PANELS INCRPRTNG LQD CRYSTAL DEVICES(LCD)/LIGHT EMITTING DIODES(LED)  </v>
          </cell>
          <cell r="D2267">
            <v>0</v>
          </cell>
          <cell r="I2267">
            <v>85144000</v>
          </cell>
          <cell r="J2267" t="str">
            <v>OTHR INDUCTN/DIELCTRC HTNG EQPMNT  </v>
          </cell>
          <cell r="K2267">
            <v>0</v>
          </cell>
        </row>
        <row r="2268">
          <cell r="B2268">
            <v>85318000</v>
          </cell>
          <cell r="C2268" t="str">
            <v>OTHER ELECTRIC SOUND/VISUAL SIGNLNG APPRTS  </v>
          </cell>
          <cell r="D2268">
            <v>0.01</v>
          </cell>
          <cell r="I2268">
            <v>85149000</v>
          </cell>
          <cell r="J2268" t="str">
            <v>PARTS OF ARTCLS IN HDNG 8514  </v>
          </cell>
          <cell r="K2268">
            <v>0.01</v>
          </cell>
        </row>
        <row r="2269">
          <cell r="B2269">
            <v>85319000</v>
          </cell>
          <cell r="C2269" t="str">
            <v>PARTS OF SIGNALING/TRAFFIC CONTROL EQPMNT  </v>
          </cell>
          <cell r="D2269">
            <v>0</v>
          </cell>
          <cell r="E2269">
            <v>0.05</v>
          </cell>
          <cell r="I2269">
            <v>85152190</v>
          </cell>
          <cell r="J2269" t="str">
            <v>OTHERS  </v>
          </cell>
          <cell r="K2269">
            <v>0</v>
          </cell>
        </row>
        <row r="2270">
          <cell r="B2270">
            <v>85321000</v>
          </cell>
          <cell r="C2270" t="str">
            <v>FXD CPCTRS DSGND FR USE IN 50/60 HZ CRCTS HVNG A REACTIVE PWR HNDLNG CAPACITY OF NT LESS THN 0.5 KVAR(PWR CAPACITORS)  </v>
          </cell>
          <cell r="D2270">
            <v>0.03</v>
          </cell>
          <cell r="E2270">
            <v>0.01</v>
          </cell>
          <cell r="I2270">
            <v>85153990</v>
          </cell>
          <cell r="J2270" t="str">
            <v>OTHERS  </v>
          </cell>
          <cell r="L2270">
            <v>0.27</v>
          </cell>
        </row>
        <row r="2271">
          <cell r="B2271">
            <v>85322100</v>
          </cell>
          <cell r="C2271" t="str">
            <v>OTHR FXD CAPACITORS,TANTALUM  </v>
          </cell>
          <cell r="D2271">
            <v>0.06</v>
          </cell>
          <cell r="E2271">
            <v>0.11</v>
          </cell>
          <cell r="I2271">
            <v>85159000</v>
          </cell>
          <cell r="J2271" t="str">
            <v>PARTS OF ARTICLS IN HDNG 8515  </v>
          </cell>
          <cell r="K2271">
            <v>0.01</v>
          </cell>
          <cell r="L2271">
            <v>0.05</v>
          </cell>
        </row>
        <row r="2272">
          <cell r="B2272">
            <v>85322200</v>
          </cell>
          <cell r="C2272" t="str">
            <v>OTHR FXD CAPACITORS,ALMNM ELECTRLYTC  </v>
          </cell>
          <cell r="D2272">
            <v>0.31</v>
          </cell>
          <cell r="E2272">
            <v>0.21</v>
          </cell>
          <cell r="I2272">
            <v>85161000</v>
          </cell>
          <cell r="J2272" t="str">
            <v>ELCTRC INSTANTANEOUS OR STORAGE WATER HEATERS AND IMMERSION HEATERS  </v>
          </cell>
          <cell r="K2272">
            <v>0.01</v>
          </cell>
        </row>
        <row r="2273">
          <cell r="B2273">
            <v>85322300</v>
          </cell>
          <cell r="C2273" t="str">
            <v>OTHR FXD CAPACITORS,CERAMIC DIELECTRIC,SINGLE LAYER  </v>
          </cell>
          <cell r="E2273">
            <v>0</v>
          </cell>
          <cell r="I2273">
            <v>85162900</v>
          </cell>
          <cell r="J2273" t="str">
            <v>OTHR ELCTRC SPACE HEATING APPRTS AND ELECTRIC SOIL HEATING APPRATS  </v>
          </cell>
          <cell r="K2273">
            <v>0.02</v>
          </cell>
          <cell r="L2273">
            <v>0.01</v>
          </cell>
        </row>
        <row r="2274">
          <cell r="B2274">
            <v>85322400</v>
          </cell>
          <cell r="C2274" t="str">
            <v>OTHR FXD CAPACITORS,CERAMIC DIELECTRIC,MULTILAYER  </v>
          </cell>
          <cell r="D2274">
            <v>0.13</v>
          </cell>
          <cell r="E2274">
            <v>0.43</v>
          </cell>
          <cell r="I2274">
            <v>85167990</v>
          </cell>
          <cell r="J2274" t="str">
            <v>OTHERS  </v>
          </cell>
          <cell r="K2274">
            <v>0.01</v>
          </cell>
          <cell r="L2274">
            <v>0</v>
          </cell>
        </row>
        <row r="2275">
          <cell r="B2275">
            <v>85322500</v>
          </cell>
          <cell r="C2275" t="str">
            <v>OTHR FXD CAPACTRS DIELCTRC OF PAPR/PLSTCS  </v>
          </cell>
          <cell r="D2275">
            <v>0.14000000000000001</v>
          </cell>
          <cell r="E2275">
            <v>0.24</v>
          </cell>
          <cell r="I2275">
            <v>85168000</v>
          </cell>
          <cell r="J2275" t="str">
            <v>ELECTRIC HEATING RESISTORS  </v>
          </cell>
          <cell r="K2275">
            <v>0.01</v>
          </cell>
          <cell r="L2275">
            <v>0.01</v>
          </cell>
        </row>
        <row r="2276">
          <cell r="B2276">
            <v>85322990</v>
          </cell>
          <cell r="C2276" t="str">
            <v>OTHER FIXED CAPACITORS  </v>
          </cell>
          <cell r="D2276">
            <v>0.83</v>
          </cell>
          <cell r="E2276">
            <v>0.61</v>
          </cell>
          <cell r="I2276">
            <v>85169000</v>
          </cell>
          <cell r="J2276" t="str">
            <v>PARTS OF ARTCLS IN HDNG 8516  </v>
          </cell>
          <cell r="K2276">
            <v>0</v>
          </cell>
          <cell r="L2276">
            <v>0</v>
          </cell>
        </row>
        <row r="2277">
          <cell r="B2277">
            <v>85323000</v>
          </cell>
          <cell r="C2277" t="str">
            <v>VARIABLE/ADJUSTABLE (PRE-SET) CAPPCITORS  </v>
          </cell>
          <cell r="D2277">
            <v>0</v>
          </cell>
          <cell r="I2277">
            <v>85171110</v>
          </cell>
          <cell r="J2277" t="str">
            <v>PUSH BUTTON TYPE  </v>
          </cell>
          <cell r="K2277">
            <v>0.09</v>
          </cell>
        </row>
        <row r="2278">
          <cell r="B2278">
            <v>85329000</v>
          </cell>
          <cell r="C2278" t="str">
            <v>PARTS OF HDNG 8532  </v>
          </cell>
          <cell r="D2278">
            <v>0</v>
          </cell>
          <cell r="E2278">
            <v>0.01</v>
          </cell>
          <cell r="I2278">
            <v>85171210</v>
          </cell>
          <cell r="J2278" t="str">
            <v>PUSH BUTTON TYPE  </v>
          </cell>
          <cell r="K2278">
            <v>0.04</v>
          </cell>
        </row>
        <row r="2279">
          <cell r="B2279">
            <v>85331000</v>
          </cell>
          <cell r="C2279" t="str">
            <v>FXD CRBN RESISTORS,COMPOSITION/FILM TYPES  </v>
          </cell>
          <cell r="D2279">
            <v>0.01</v>
          </cell>
          <cell r="E2279">
            <v>0.06</v>
          </cell>
          <cell r="I2279">
            <v>85171290</v>
          </cell>
          <cell r="J2279" t="str">
            <v>OTHER  </v>
          </cell>
          <cell r="K2279">
            <v>0.27</v>
          </cell>
          <cell r="L2279">
            <v>0.11</v>
          </cell>
        </row>
        <row r="2280">
          <cell r="B2280">
            <v>85332111</v>
          </cell>
          <cell r="C2280" t="str">
            <v>ELCTRCL RESISTANCE WIRE BARE NICHROME  </v>
          </cell>
          <cell r="I2280">
            <v>85171810</v>
          </cell>
          <cell r="J2280" t="str">
            <v>PUSH BUTTON TYPE  </v>
          </cell>
          <cell r="K2280">
            <v>0.02</v>
          </cell>
        </row>
        <row r="2281">
          <cell r="B2281">
            <v>85332119</v>
          </cell>
          <cell r="C2281" t="str">
            <v>ELCTRCL RESISTANCE WIRE BARE OTHER THAN NICHROME  </v>
          </cell>
          <cell r="D2281">
            <v>0.01</v>
          </cell>
          <cell r="E2281">
            <v>0.01</v>
          </cell>
          <cell r="I2281">
            <v>85171890</v>
          </cell>
          <cell r="J2281" t="str">
            <v>OTHER  </v>
          </cell>
          <cell r="K2281">
            <v>0.01</v>
          </cell>
          <cell r="L2281">
            <v>0.02</v>
          </cell>
        </row>
        <row r="2282">
          <cell r="B2282">
            <v>85332129</v>
          </cell>
          <cell r="C2282" t="str">
            <v>ELCTRCL RESISTANCE WIRE,INSULATED OTHER THAN NICHROME  </v>
          </cell>
          <cell r="D2282">
            <v>0.02</v>
          </cell>
          <cell r="E2282">
            <v>0</v>
          </cell>
          <cell r="I2282">
            <v>85176230</v>
          </cell>
          <cell r="J2282" t="str">
            <v>MODEMS (MODULATORS-DEMODULATORS)  </v>
          </cell>
          <cell r="L2282">
            <v>0.02</v>
          </cell>
        </row>
        <row r="2283">
          <cell r="B2283">
            <v>85332929</v>
          </cell>
          <cell r="C2283" t="str">
            <v>ELCTRCL RESISTANCE WIRE,INSLTD EXCL NICHRM  </v>
          </cell>
          <cell r="D2283">
            <v>0.02</v>
          </cell>
          <cell r="E2283">
            <v>0</v>
          </cell>
          <cell r="I2283">
            <v>85176270</v>
          </cell>
          <cell r="J2283" t="str">
            <v>MULTIPLEXER, STATISTICAL MULTIPLEXER  </v>
          </cell>
          <cell r="K2283">
            <v>0.03</v>
          </cell>
          <cell r="L2283">
            <v>0</v>
          </cell>
        </row>
        <row r="2284">
          <cell r="B2284">
            <v>85333110</v>
          </cell>
          <cell r="C2284" t="str">
            <v>POTENTIOMETERS  </v>
          </cell>
          <cell r="D2284">
            <v>0.01</v>
          </cell>
          <cell r="E2284">
            <v>0.01</v>
          </cell>
          <cell r="I2284">
            <v>85176290</v>
          </cell>
          <cell r="J2284" t="str">
            <v>OTHER  </v>
          </cell>
          <cell r="K2284">
            <v>0.63</v>
          </cell>
          <cell r="L2284">
            <v>0.25</v>
          </cell>
        </row>
        <row r="2285">
          <cell r="B2285">
            <v>85333190</v>
          </cell>
          <cell r="C2285" t="str">
            <v>OTHERS  </v>
          </cell>
          <cell r="E2285">
            <v>0</v>
          </cell>
          <cell r="I2285">
            <v>85176930</v>
          </cell>
          <cell r="J2285" t="str">
            <v>ROUTERS  </v>
          </cell>
          <cell r="K2285">
            <v>0.04</v>
          </cell>
          <cell r="L2285">
            <v>0.01</v>
          </cell>
        </row>
        <row r="2286">
          <cell r="B2286">
            <v>85333910</v>
          </cell>
          <cell r="C2286" t="str">
            <v>POTENTIOMETERS  </v>
          </cell>
          <cell r="D2286">
            <v>0</v>
          </cell>
          <cell r="E2286">
            <v>0</v>
          </cell>
          <cell r="I2286">
            <v>85176970</v>
          </cell>
          <cell r="J2286" t="str">
            <v>ATTACHMENTS FOR TELEPHONES  </v>
          </cell>
          <cell r="K2286">
            <v>0</v>
          </cell>
        </row>
        <row r="2287">
          <cell r="B2287">
            <v>85333990</v>
          </cell>
          <cell r="C2287" t="str">
            <v>OTHERS  </v>
          </cell>
          <cell r="D2287">
            <v>0</v>
          </cell>
          <cell r="E2287">
            <v>0.01</v>
          </cell>
          <cell r="I2287">
            <v>85176990</v>
          </cell>
          <cell r="J2287" t="str">
            <v>OTHR APARTUS,FR CARRIER/DIGITAL LINE SYSTM  </v>
          </cell>
          <cell r="K2287">
            <v>0.14000000000000001</v>
          </cell>
          <cell r="L2287">
            <v>0.28000000000000003</v>
          </cell>
        </row>
        <row r="2288">
          <cell r="B2288">
            <v>85334010</v>
          </cell>
          <cell r="C2288" t="str">
            <v>POTENTIOMETERS  </v>
          </cell>
          <cell r="D2288">
            <v>0</v>
          </cell>
          <cell r="E2288">
            <v>0.01</v>
          </cell>
          <cell r="I2288">
            <v>85177010</v>
          </cell>
          <cell r="J2288" t="str">
            <v>POPLTD, LOADED OR STUFFD PRNTD CRCUIT BRDS  </v>
          </cell>
          <cell r="K2288">
            <v>0.13</v>
          </cell>
          <cell r="L2288">
            <v>3.11</v>
          </cell>
        </row>
        <row r="2289">
          <cell r="B2289">
            <v>85334030</v>
          </cell>
          <cell r="C2289" t="str">
            <v>THERMISTORS  </v>
          </cell>
          <cell r="E2289">
            <v>0.01</v>
          </cell>
          <cell r="I2289">
            <v>85177090</v>
          </cell>
          <cell r="J2289" t="str">
            <v>OTHR PARTS OF TELEPHONC/TELEGRPHC APPARTS  </v>
          </cell>
          <cell r="K2289">
            <v>38.49</v>
          </cell>
          <cell r="L2289">
            <v>16.760000000000002</v>
          </cell>
        </row>
        <row r="2290">
          <cell r="B2290">
            <v>85334090</v>
          </cell>
          <cell r="C2290" t="str">
            <v>OTHERS  </v>
          </cell>
          <cell r="D2290">
            <v>0.01</v>
          </cell>
          <cell r="E2290">
            <v>0.02</v>
          </cell>
          <cell r="I2290">
            <v>85181000</v>
          </cell>
          <cell r="J2290" t="str">
            <v>MICROPHONES AND STANDS THERE FOR  </v>
          </cell>
          <cell r="K2290">
            <v>0</v>
          </cell>
        </row>
        <row r="2291">
          <cell r="B2291">
            <v>85340000</v>
          </cell>
          <cell r="C2291" t="str">
            <v>PRINTED CIRCUITS  </v>
          </cell>
          <cell r="D2291">
            <v>0.04</v>
          </cell>
          <cell r="E2291">
            <v>0.03</v>
          </cell>
          <cell r="I2291">
            <v>85182100</v>
          </cell>
          <cell r="J2291" t="str">
            <v>SINGLE LOUDSPEKERS,MOUNTD IN THR ENCLSRS  </v>
          </cell>
          <cell r="K2291">
            <v>0.03</v>
          </cell>
        </row>
        <row r="2292">
          <cell r="B2292">
            <v>85351090</v>
          </cell>
          <cell r="C2292" t="str">
            <v>OTHERS  </v>
          </cell>
          <cell r="D2292">
            <v>0</v>
          </cell>
          <cell r="E2292">
            <v>0</v>
          </cell>
          <cell r="I2292">
            <v>85182900</v>
          </cell>
          <cell r="J2292" t="str">
            <v>OTHR LOUD SPEAKERS,W/N MNTD IN THR ENCLSRS  </v>
          </cell>
          <cell r="K2292">
            <v>0.05</v>
          </cell>
          <cell r="L2292">
            <v>0.01</v>
          </cell>
        </row>
        <row r="2293">
          <cell r="B2293">
            <v>85352190</v>
          </cell>
          <cell r="C2293" t="str">
            <v>OTHR AUTMTC CIRCUIT BRKRS VLTG OF &lt;72.5KV  </v>
          </cell>
          <cell r="D2293">
            <v>0.09</v>
          </cell>
          <cell r="I2293">
            <v>85183000</v>
          </cell>
          <cell r="J2293" t="str">
            <v>HEADPHONES EARPHONES AND COMBINED MICROPHONE/SPEAKER SETS  </v>
          </cell>
          <cell r="K2293">
            <v>0</v>
          </cell>
          <cell r="L2293">
            <v>0</v>
          </cell>
        </row>
        <row r="2294">
          <cell r="B2294">
            <v>85352990</v>
          </cell>
          <cell r="C2294" t="str">
            <v>OTHR AUTMTC CIRCUIT BRKRS FR A VLTG &gt;=72.5  </v>
          </cell>
          <cell r="D2294">
            <v>0.16</v>
          </cell>
          <cell r="I2294">
            <v>85184000</v>
          </cell>
          <cell r="J2294" t="str">
            <v>AUDIO-FREQUENCY ELCTRC AMPLIFIERS  </v>
          </cell>
          <cell r="K2294">
            <v>0</v>
          </cell>
        </row>
        <row r="2295">
          <cell r="B2295">
            <v>85353090</v>
          </cell>
          <cell r="C2295" t="str">
            <v>ISLTNG AND MAKE-AND-BRK SWTCHS OF OTHR MATRLS  </v>
          </cell>
          <cell r="E2295">
            <v>0</v>
          </cell>
          <cell r="I2295">
            <v>85189000</v>
          </cell>
          <cell r="J2295" t="str">
            <v>PARTS OF HDNG 8518  </v>
          </cell>
          <cell r="K2295">
            <v>0</v>
          </cell>
          <cell r="L2295">
            <v>0</v>
          </cell>
        </row>
        <row r="2296">
          <cell r="B2296">
            <v>85354030</v>
          </cell>
          <cell r="C2296" t="str">
            <v>SURGE SUPPRESSORS  </v>
          </cell>
          <cell r="D2296">
            <v>0.05</v>
          </cell>
          <cell r="I2296">
            <v>85229000</v>
          </cell>
          <cell r="J2296" t="str">
            <v>OTHR PARTS AND ACCESSORIES OF HDNG 8519-8521  </v>
          </cell>
          <cell r="L2296">
            <v>0</v>
          </cell>
        </row>
        <row r="2297">
          <cell r="B2297">
            <v>85359090</v>
          </cell>
          <cell r="C2297" t="str">
            <v>OTHERS  </v>
          </cell>
          <cell r="D2297">
            <v>0.01</v>
          </cell>
          <cell r="E2297">
            <v>0.05</v>
          </cell>
          <cell r="I2297">
            <v>85232980</v>
          </cell>
          <cell r="J2297" t="str">
            <v>HARD DISC PACK  </v>
          </cell>
        </row>
        <row r="2298">
          <cell r="B2298">
            <v>85361010</v>
          </cell>
          <cell r="C2298" t="str">
            <v>SWTCH FUSE UNITS OF SWTCH RATING UPTO 15 AMPS,REWIREABLE  </v>
          </cell>
          <cell r="D2298">
            <v>0.01</v>
          </cell>
          <cell r="E2298">
            <v>0</v>
          </cell>
          <cell r="I2298">
            <v>85232990</v>
          </cell>
          <cell r="J2298" t="str">
            <v>OTHER FR RECORDING SOUNDS  </v>
          </cell>
          <cell r="L2298">
            <v>0.01</v>
          </cell>
        </row>
        <row r="2299">
          <cell r="B2299">
            <v>85361090</v>
          </cell>
          <cell r="C2299" t="str">
            <v>OTHERS  </v>
          </cell>
          <cell r="D2299">
            <v>0</v>
          </cell>
          <cell r="E2299">
            <v>0.05</v>
          </cell>
          <cell r="I2299">
            <v>85234920</v>
          </cell>
          <cell r="J2299" t="str">
            <v>COMPACT DISC (VIDEO)  </v>
          </cell>
          <cell r="L2299">
            <v>0.13</v>
          </cell>
        </row>
        <row r="2300">
          <cell r="B2300">
            <v>85362020</v>
          </cell>
          <cell r="C2300" t="str">
            <v>MOULDED CASE CIRCUIT BREAKERS  </v>
          </cell>
          <cell r="I2300">
            <v>85234930</v>
          </cell>
          <cell r="J2300" t="str">
            <v>STAMPER FOR CD AUDIO, CD VIDEO AND CD-ROM  </v>
          </cell>
        </row>
        <row r="2301">
          <cell r="B2301">
            <v>85362030</v>
          </cell>
          <cell r="C2301" t="str">
            <v>MINIATURE CIRCUIT BREAKERS  </v>
          </cell>
          <cell r="E2301">
            <v>0.44</v>
          </cell>
          <cell r="I2301">
            <v>85234940</v>
          </cell>
          <cell r="J2301" t="str">
            <v>DVD  </v>
          </cell>
        </row>
        <row r="2302">
          <cell r="B2302">
            <v>85362090</v>
          </cell>
          <cell r="C2302" t="str">
            <v>OTHERS  </v>
          </cell>
          <cell r="E2302">
            <v>7.0000000000000007E-2</v>
          </cell>
          <cell r="I2302">
            <v>85234990</v>
          </cell>
          <cell r="J2302" t="str">
            <v>OTHER OPTICAL MEDIA OF HDG 852349  </v>
          </cell>
          <cell r="K2302">
            <v>0</v>
          </cell>
          <cell r="L2302">
            <v>0</v>
          </cell>
        </row>
        <row r="2303">
          <cell r="B2303">
            <v>85363000</v>
          </cell>
          <cell r="C2303" t="str">
            <v>OTHR APPRTS FR PRTCTNG ELCTRCL CIRCUITS  </v>
          </cell>
          <cell r="D2303">
            <v>0</v>
          </cell>
          <cell r="E2303">
            <v>0.03</v>
          </cell>
          <cell r="I2303">
            <v>85235100</v>
          </cell>
          <cell r="J2303" t="str">
            <v>SOLID-STATE NON-VOLATILE STORAGE DEVICES  </v>
          </cell>
          <cell r="K2303">
            <v>0.06</v>
          </cell>
          <cell r="L2303">
            <v>0</v>
          </cell>
        </row>
        <row r="2304">
          <cell r="B2304">
            <v>85364100</v>
          </cell>
          <cell r="C2304" t="str">
            <v>RELAYS FR A VLTG NT EXCDG 60 V  </v>
          </cell>
          <cell r="D2304">
            <v>0.22</v>
          </cell>
          <cell r="E2304">
            <v>0.2</v>
          </cell>
          <cell r="I2304">
            <v>85235210</v>
          </cell>
          <cell r="J2304" t="str">
            <v>SIM CARDS  </v>
          </cell>
        </row>
        <row r="2305">
          <cell r="B2305">
            <v>85364900</v>
          </cell>
          <cell r="C2305" t="str">
            <v>OTHER RELAYS  </v>
          </cell>
          <cell r="D2305">
            <v>0.06</v>
          </cell>
          <cell r="E2305">
            <v>0.03</v>
          </cell>
          <cell r="I2305">
            <v>85235290</v>
          </cell>
          <cell r="J2305" t="str">
            <v>OTHER  </v>
          </cell>
          <cell r="K2305">
            <v>0</v>
          </cell>
        </row>
        <row r="2306">
          <cell r="B2306">
            <v>85365020</v>
          </cell>
          <cell r="C2306" t="str">
            <v>OTHER SWITCHES OF PLASTICS  </v>
          </cell>
          <cell r="D2306">
            <v>0.11</v>
          </cell>
          <cell r="E2306">
            <v>0.21</v>
          </cell>
          <cell r="I2306">
            <v>85235910</v>
          </cell>
          <cell r="J2306" t="str">
            <v>PROXIMITY CARDS AND TAGS  </v>
          </cell>
          <cell r="L2306">
            <v>0.01</v>
          </cell>
        </row>
        <row r="2307">
          <cell r="B2307">
            <v>85365090</v>
          </cell>
          <cell r="C2307" t="str">
            <v>OTHR SWITCHES  </v>
          </cell>
          <cell r="D2307">
            <v>0.14000000000000001</v>
          </cell>
          <cell r="E2307">
            <v>0.14000000000000001</v>
          </cell>
          <cell r="I2307">
            <v>85238020</v>
          </cell>
          <cell r="J2307" t="str">
            <v>DISCS WITH INFORMATION TECHNOLOGY SOFTWARE  </v>
          </cell>
          <cell r="K2307">
            <v>0.02</v>
          </cell>
          <cell r="L2307">
            <v>3.78</v>
          </cell>
        </row>
        <row r="2308">
          <cell r="B2308">
            <v>85366190</v>
          </cell>
          <cell r="C2308" t="str">
            <v>LMP HLDRS OF OTHR MATRLS  </v>
          </cell>
          <cell r="D2308">
            <v>0</v>
          </cell>
          <cell r="I2308">
            <v>85238090</v>
          </cell>
          <cell r="J2308" t="str">
            <v>OTHER  </v>
          </cell>
          <cell r="K2308">
            <v>0</v>
          </cell>
          <cell r="L2308">
            <v>0.03</v>
          </cell>
        </row>
        <row r="2309">
          <cell r="B2309">
            <v>85366910</v>
          </cell>
          <cell r="C2309" t="str">
            <v>PLUGS AND SOCKETS OF PLSTCS  </v>
          </cell>
          <cell r="D2309">
            <v>0</v>
          </cell>
          <cell r="E2309">
            <v>0</v>
          </cell>
          <cell r="I2309">
            <v>85256019</v>
          </cell>
          <cell r="J2309" t="str">
            <v>CORDLESS HANDSET  </v>
          </cell>
          <cell r="L2309">
            <v>0</v>
          </cell>
        </row>
        <row r="2310">
          <cell r="B2310">
            <v>85366990</v>
          </cell>
          <cell r="C2310" t="str">
            <v>PLUGS AND SOCKETS OF OTHER MATERIALS  </v>
          </cell>
          <cell r="D2310">
            <v>0.19</v>
          </cell>
          <cell r="E2310">
            <v>0.28000000000000003</v>
          </cell>
          <cell r="I2310">
            <v>85256099</v>
          </cell>
          <cell r="J2310" t="str">
            <v>OTHERS  </v>
          </cell>
          <cell r="L2310">
            <v>0.01</v>
          </cell>
        </row>
        <row r="2311">
          <cell r="B2311">
            <v>85367000</v>
          </cell>
          <cell r="C2311" t="str">
            <v>CONNECTORS FOR OPTICAL FIBRES, OPTICAL FIBRE BUNDLES OR CABLES  </v>
          </cell>
          <cell r="D2311">
            <v>0.05</v>
          </cell>
          <cell r="E2311">
            <v>0.03</v>
          </cell>
          <cell r="I2311">
            <v>85258020</v>
          </cell>
          <cell r="J2311" t="str">
            <v>DIGITAL CAMERAS  </v>
          </cell>
          <cell r="K2311">
            <v>0</v>
          </cell>
        </row>
        <row r="2312">
          <cell r="B2312">
            <v>85369010</v>
          </cell>
          <cell r="C2312" t="str">
            <v>OTHER APPRATUS OF HEADING 8536 SPEED INCL REVRSNG STRTRS AT &lt;=60 VOLTS  </v>
          </cell>
          <cell r="D2312">
            <v>0</v>
          </cell>
          <cell r="E2312">
            <v>0.01</v>
          </cell>
          <cell r="I2312">
            <v>85258030</v>
          </cell>
          <cell r="J2312" t="str">
            <v>VIDEO CAMERA RECORDERS  </v>
          </cell>
          <cell r="K2312">
            <v>0</v>
          </cell>
        </row>
        <row r="2313">
          <cell r="B2313">
            <v>85369090</v>
          </cell>
          <cell r="C2313" t="str">
            <v>OTHER  </v>
          </cell>
          <cell r="D2313">
            <v>0.65</v>
          </cell>
          <cell r="E2313">
            <v>1.52</v>
          </cell>
          <cell r="I2313">
            <v>85258090</v>
          </cell>
          <cell r="J2313" t="str">
            <v>OTHER  </v>
          </cell>
          <cell r="K2313">
            <v>0.02</v>
          </cell>
          <cell r="L2313">
            <v>0.02</v>
          </cell>
        </row>
        <row r="2314">
          <cell r="B2314">
            <v>85371000</v>
          </cell>
          <cell r="C2314" t="str">
            <v>BORDS ETC FOR A VOLTAGE&lt;=1000 VLTS  </v>
          </cell>
          <cell r="D2314">
            <v>0.2</v>
          </cell>
          <cell r="E2314">
            <v>0.19</v>
          </cell>
          <cell r="I2314">
            <v>85269120</v>
          </cell>
          <cell r="J2314" t="str">
            <v>INSTRUMENT LANDING SYSTEM  </v>
          </cell>
          <cell r="K2314">
            <v>0.01</v>
          </cell>
          <cell r="L2314">
            <v>0.01</v>
          </cell>
        </row>
        <row r="2315">
          <cell r="B2315">
            <v>85372000</v>
          </cell>
          <cell r="C2315" t="str">
            <v>BORDS ETC FOR A VOLTAGE&gt;1000 VLTS  </v>
          </cell>
          <cell r="D2315">
            <v>0</v>
          </cell>
          <cell r="E2315">
            <v>0</v>
          </cell>
          <cell r="I2315">
            <v>85285100</v>
          </cell>
          <cell r="J2315" t="str">
            <v>*OF A KIND SOLELY OR PRINCIPALLY USED IN AN AUTOMATIC DATA PROCESSING SYSTEM OF HEADING 8471  </v>
          </cell>
          <cell r="K2315">
            <v>0</v>
          </cell>
          <cell r="L2315">
            <v>0.01</v>
          </cell>
        </row>
        <row r="2316">
          <cell r="B2316">
            <v>85381010</v>
          </cell>
          <cell r="C2316" t="str">
            <v>BORDS,PANELS,CONSOLES ETC.FR INDSTRL USE  </v>
          </cell>
          <cell r="D2316">
            <v>0.12</v>
          </cell>
          <cell r="I2316">
            <v>85285900</v>
          </cell>
          <cell r="J2316" t="str">
            <v>OTHER MONITORS  </v>
          </cell>
          <cell r="K2316">
            <v>0.1</v>
          </cell>
          <cell r="L2316">
            <v>0.06</v>
          </cell>
        </row>
        <row r="2317">
          <cell r="B2317">
            <v>85381090</v>
          </cell>
          <cell r="C2317" t="str">
            <v>BORDS,PANELS,CONSOLES ETC.FR OTHR USE  </v>
          </cell>
          <cell r="D2317">
            <v>0.01</v>
          </cell>
          <cell r="E2317">
            <v>0.03</v>
          </cell>
          <cell r="I2317">
            <v>85287100</v>
          </cell>
          <cell r="J2317" t="str">
            <v>OTHER RECEPTN APARTS FOR TV ETC COLOUR  </v>
          </cell>
          <cell r="K2317">
            <v>0</v>
          </cell>
        </row>
        <row r="2318">
          <cell r="B2318">
            <v>85389000</v>
          </cell>
          <cell r="C2318" t="str">
            <v>OTHER PARTS OF HDG 8538  </v>
          </cell>
          <cell r="D2318">
            <v>0.88</v>
          </cell>
          <cell r="E2318">
            <v>1.39</v>
          </cell>
          <cell r="I2318">
            <v>85287219</v>
          </cell>
          <cell r="J2318" t="str">
            <v>OTHER LCD TV SET  </v>
          </cell>
          <cell r="K2318">
            <v>0</v>
          </cell>
        </row>
        <row r="2319">
          <cell r="B2319">
            <v>85392120</v>
          </cell>
          <cell r="C2319" t="str">
            <v>OTHER HALOGEN LAMPS FOR AUTOMOBILES  </v>
          </cell>
          <cell r="D2319">
            <v>0</v>
          </cell>
          <cell r="I2319">
            <v>85291011</v>
          </cell>
          <cell r="J2319" t="str">
            <v>DISH ANTENNA FR COMMNCN JAMMNG EQPTMNTS  </v>
          </cell>
          <cell r="K2319">
            <v>0.01</v>
          </cell>
          <cell r="L2319">
            <v>0</v>
          </cell>
        </row>
        <row r="2320">
          <cell r="B2320">
            <v>85392190</v>
          </cell>
          <cell r="C2320" t="str">
            <v>OTHR TUNGSTEN HALOGEN FILAMENT LAMP  </v>
          </cell>
          <cell r="I2320">
            <v>85291019</v>
          </cell>
          <cell r="J2320" t="str">
            <v>DISH ANTENNA FR OTHR USE  </v>
          </cell>
          <cell r="K2320">
            <v>0</v>
          </cell>
        </row>
        <row r="2321">
          <cell r="B2321">
            <v>85392940</v>
          </cell>
          <cell r="C2321" t="str">
            <v>OTHER AUTOMOBILE LAMPS  </v>
          </cell>
          <cell r="D2321">
            <v>0</v>
          </cell>
          <cell r="E2321">
            <v>0</v>
          </cell>
          <cell r="I2321">
            <v>85291029</v>
          </cell>
          <cell r="J2321" t="str">
            <v>OTHR ANTENNA FR OTHR USE  </v>
          </cell>
          <cell r="K2321">
            <v>0.28999999999999998</v>
          </cell>
        </row>
        <row r="2322">
          <cell r="B2322">
            <v>85392990</v>
          </cell>
          <cell r="C2322" t="str">
            <v>OTERS  </v>
          </cell>
          <cell r="E2322">
            <v>0</v>
          </cell>
          <cell r="I2322">
            <v>85291091</v>
          </cell>
          <cell r="J2322" t="str">
            <v>AERIAL PARTS FR COMMNCN JAMMNG EQPTMNTS  </v>
          </cell>
          <cell r="L2322">
            <v>0.01</v>
          </cell>
        </row>
        <row r="2323">
          <cell r="B2323">
            <v>85393990</v>
          </cell>
          <cell r="C2323" t="str">
            <v>OTHR DISCHARGE LAMPS  </v>
          </cell>
          <cell r="D2323">
            <v>0</v>
          </cell>
          <cell r="E2323">
            <v>0.01</v>
          </cell>
          <cell r="I2323">
            <v>85291099</v>
          </cell>
          <cell r="J2323" t="str">
            <v>AERIAL PARTS FR OTHR USE  </v>
          </cell>
          <cell r="K2323">
            <v>0.01</v>
          </cell>
        </row>
        <row r="2324">
          <cell r="B2324">
            <v>85399090</v>
          </cell>
          <cell r="C2324" t="str">
            <v>OTHERS  </v>
          </cell>
          <cell r="D2324">
            <v>0.03</v>
          </cell>
          <cell r="E2324">
            <v>0</v>
          </cell>
          <cell r="I2324">
            <v>85299010</v>
          </cell>
          <cell r="J2324" t="str">
            <v>OTHE PARTS FR COMMNCN JAMMNG EQPTMNTS  </v>
          </cell>
          <cell r="K2324">
            <v>0</v>
          </cell>
        </row>
        <row r="2325">
          <cell r="B2325">
            <v>85411000</v>
          </cell>
          <cell r="C2325" t="str">
            <v>DIODES,OTHER THAN PHOTOSENSITIVE OR LIGHT EMITTING DIODES  </v>
          </cell>
          <cell r="D2325">
            <v>0.14000000000000001</v>
          </cell>
          <cell r="E2325">
            <v>0.71</v>
          </cell>
          <cell r="I2325">
            <v>85299090</v>
          </cell>
          <cell r="J2325" t="str">
            <v>OTHE PARTS FR OTHR USE  </v>
          </cell>
          <cell r="K2325">
            <v>0.1</v>
          </cell>
          <cell r="L2325">
            <v>0.2</v>
          </cell>
        </row>
        <row r="2326">
          <cell r="B2326">
            <v>85412100</v>
          </cell>
          <cell r="C2326" t="str">
            <v>TRNSISTRS,OTHR THN PHOTOSENSITV TRNSISTRS WTH A DISSIPATION RATE OF LESS THN 1 W  </v>
          </cell>
          <cell r="D2326">
            <v>0.01</v>
          </cell>
          <cell r="E2326">
            <v>0</v>
          </cell>
          <cell r="I2326">
            <v>85309000</v>
          </cell>
          <cell r="J2326" t="str">
            <v>PARTS OF HDNG 8530  </v>
          </cell>
          <cell r="K2326">
            <v>0.02</v>
          </cell>
          <cell r="L2326">
            <v>0.05</v>
          </cell>
        </row>
        <row r="2327">
          <cell r="B2327">
            <v>85412900</v>
          </cell>
          <cell r="C2327" t="str">
            <v>OTHER TRANSISTOR,OTHER THAN PHOTOSENSITIVE TRANSISTORS  </v>
          </cell>
          <cell r="D2327">
            <v>0.08</v>
          </cell>
          <cell r="E2327">
            <v>1.1100000000000001</v>
          </cell>
          <cell r="I2327">
            <v>85311010</v>
          </cell>
          <cell r="J2327" t="str">
            <v>BURGLAR ALARM  </v>
          </cell>
          <cell r="K2327">
            <v>0</v>
          </cell>
        </row>
        <row r="2328">
          <cell r="B2328">
            <v>85413010</v>
          </cell>
          <cell r="C2328" t="str">
            <v>THYRISTORS  </v>
          </cell>
          <cell r="D2328">
            <v>0.04</v>
          </cell>
          <cell r="E2328">
            <v>0.26</v>
          </cell>
          <cell r="I2328">
            <v>85311090</v>
          </cell>
          <cell r="J2328" t="str">
            <v>OTHR ALARM  </v>
          </cell>
          <cell r="K2328">
            <v>0</v>
          </cell>
          <cell r="L2328">
            <v>0.01</v>
          </cell>
        </row>
        <row r="2329">
          <cell r="B2329">
            <v>85413090</v>
          </cell>
          <cell r="C2329" t="str">
            <v>OTHERS  </v>
          </cell>
          <cell r="E2329">
            <v>0</v>
          </cell>
          <cell r="I2329">
            <v>85312000</v>
          </cell>
          <cell r="J2329" t="str">
            <v>INDICATOR PANELS INCRPRTNG LQD CRYSTAL DEVICES(LCD)/LIGHT EMITTING DIODES(LED)  </v>
          </cell>
          <cell r="K2329">
            <v>0</v>
          </cell>
          <cell r="L2329">
            <v>0</v>
          </cell>
        </row>
        <row r="2330">
          <cell r="B2330">
            <v>85414019</v>
          </cell>
          <cell r="C2330" t="str">
            <v>OTHER PHOTOCELLS  </v>
          </cell>
          <cell r="I2330">
            <v>85318000</v>
          </cell>
          <cell r="J2330" t="str">
            <v>OTHER ELECTRIC SOUND/VISUAL SIGNLNG APPRTS  </v>
          </cell>
          <cell r="K2330">
            <v>0</v>
          </cell>
          <cell r="L2330">
            <v>0</v>
          </cell>
        </row>
        <row r="2331">
          <cell r="B2331">
            <v>85414020</v>
          </cell>
          <cell r="C2331" t="str">
            <v>LIGHT EMITTING DIODES (ELCTR LUMINESCENT)  </v>
          </cell>
          <cell r="D2331">
            <v>0.18</v>
          </cell>
          <cell r="E2331">
            <v>0.08</v>
          </cell>
          <cell r="I2331">
            <v>85319000</v>
          </cell>
          <cell r="J2331" t="str">
            <v>PARTS OF SIGNALING/TRAFFIC CONTROL EQPMNT  </v>
          </cell>
          <cell r="L2331">
            <v>0.22</v>
          </cell>
        </row>
        <row r="2332">
          <cell r="B2332">
            <v>85414090</v>
          </cell>
          <cell r="C2332" t="str">
            <v>OTHERS  </v>
          </cell>
          <cell r="D2332">
            <v>0</v>
          </cell>
          <cell r="E2332">
            <v>0</v>
          </cell>
          <cell r="I2332">
            <v>85321000</v>
          </cell>
          <cell r="J2332" t="str">
            <v>FXD CPCTRS DSGND FR USE IN 50/60 HZ CRCTS HVNG A REACTIVE PWR HNDLNG CAPACITY OF NT LESS THN 0.5 KVAR(PWR CAPACITORS)  </v>
          </cell>
          <cell r="K2332">
            <v>0.1</v>
          </cell>
          <cell r="L2332">
            <v>0.03</v>
          </cell>
        </row>
        <row r="2333">
          <cell r="B2333">
            <v>85415000</v>
          </cell>
          <cell r="C2333" t="str">
            <v>OTHER SEMI-CONDUCTOR DEVICES  </v>
          </cell>
          <cell r="E2333">
            <v>0</v>
          </cell>
          <cell r="I2333">
            <v>85322100</v>
          </cell>
          <cell r="J2333" t="str">
            <v>OTHR FXD CAPACITORS,TANTALUM  </v>
          </cell>
          <cell r="K2333">
            <v>0.01</v>
          </cell>
          <cell r="L2333">
            <v>0.02</v>
          </cell>
        </row>
        <row r="2334">
          <cell r="B2334">
            <v>85416000</v>
          </cell>
          <cell r="C2334" t="str">
            <v>MOUNTED PIEZO-ELECTRIC CRYSTALS  </v>
          </cell>
          <cell r="D2334">
            <v>0.01</v>
          </cell>
          <cell r="E2334">
            <v>0.01</v>
          </cell>
          <cell r="I2334">
            <v>85322200</v>
          </cell>
          <cell r="J2334" t="str">
            <v>OTHR FXD CAPACITORS,ALMNM ELECTRLYTC  </v>
          </cell>
          <cell r="K2334">
            <v>0.4</v>
          </cell>
          <cell r="L2334">
            <v>0.27</v>
          </cell>
        </row>
        <row r="2335">
          <cell r="B2335">
            <v>85419000</v>
          </cell>
          <cell r="C2335" t="str">
            <v>PARTS OF ITEMS OF HDNG 8541  </v>
          </cell>
          <cell r="D2335">
            <v>0</v>
          </cell>
          <cell r="I2335">
            <v>85322400</v>
          </cell>
          <cell r="J2335" t="str">
            <v>OTHR FXD CAPACITORS,CERAMIC DIELECTRIC,MULTILAYER  </v>
          </cell>
          <cell r="K2335">
            <v>0.01</v>
          </cell>
          <cell r="L2335">
            <v>0.01</v>
          </cell>
        </row>
        <row r="2336">
          <cell r="B2336">
            <v>85423100</v>
          </cell>
          <cell r="C2336" t="str">
            <v>MONOLITHIC INTEGRATED CIRCUITS - DIGITAL  </v>
          </cell>
          <cell r="D2336">
            <v>0.7</v>
          </cell>
          <cell r="E2336">
            <v>1.24</v>
          </cell>
          <cell r="I2336">
            <v>85322500</v>
          </cell>
          <cell r="J2336" t="str">
            <v>OTHR FXD CAPACTRS DIELCTRC OF PAPR/PLSTCS  </v>
          </cell>
          <cell r="K2336">
            <v>0.26</v>
          </cell>
          <cell r="L2336">
            <v>0.25</v>
          </cell>
        </row>
        <row r="2337">
          <cell r="B2337">
            <v>85423200</v>
          </cell>
          <cell r="C2337" t="str">
            <v>MEMORIES  </v>
          </cell>
          <cell r="D2337">
            <v>0.03</v>
          </cell>
          <cell r="E2337">
            <v>7.0000000000000007E-2</v>
          </cell>
          <cell r="I2337">
            <v>85322910</v>
          </cell>
          <cell r="J2337" t="str">
            <v>OTHR FIXED CAPCITRS OF DIELECTRIC OF MICA  </v>
          </cell>
          <cell r="L2337">
            <v>0</v>
          </cell>
        </row>
        <row r="2338">
          <cell r="B2338">
            <v>85423300</v>
          </cell>
          <cell r="C2338" t="str">
            <v>AMPLIFIERS  </v>
          </cell>
          <cell r="D2338">
            <v>0</v>
          </cell>
          <cell r="E2338">
            <v>0.02</v>
          </cell>
          <cell r="I2338">
            <v>85322990</v>
          </cell>
          <cell r="J2338" t="str">
            <v>OTHER FIXED CAPACITORS  </v>
          </cell>
          <cell r="K2338">
            <v>1.56</v>
          </cell>
          <cell r="L2338">
            <v>0.81</v>
          </cell>
        </row>
        <row r="2339">
          <cell r="B2339">
            <v>85423900</v>
          </cell>
          <cell r="C2339" t="str">
            <v>OTHER  </v>
          </cell>
          <cell r="D2339">
            <v>0.68</v>
          </cell>
          <cell r="E2339">
            <v>0.89</v>
          </cell>
          <cell r="I2339">
            <v>85329000</v>
          </cell>
          <cell r="J2339" t="str">
            <v>PARTS OF HDNG 8532  </v>
          </cell>
          <cell r="K2339">
            <v>0.03</v>
          </cell>
        </row>
        <row r="2340">
          <cell r="B2340">
            <v>85432090</v>
          </cell>
          <cell r="C2340" t="str">
            <v>OTHERS (E.G. PATTERN GENERATOR)  </v>
          </cell>
          <cell r="E2340">
            <v>0.02</v>
          </cell>
          <cell r="I2340">
            <v>85331000</v>
          </cell>
          <cell r="J2340" t="str">
            <v>FXD CRBN RESISTORS,COMPOSITION/FILM TYPES  </v>
          </cell>
          <cell r="K2340">
            <v>0</v>
          </cell>
          <cell r="L2340">
            <v>0</v>
          </cell>
        </row>
        <row r="2341">
          <cell r="B2341">
            <v>85437022</v>
          </cell>
          <cell r="C2341" t="str">
            <v>MIXING SYSTEMS OR CONSOLES  </v>
          </cell>
          <cell r="D2341">
            <v>0.01</v>
          </cell>
          <cell r="I2341">
            <v>85332119</v>
          </cell>
          <cell r="J2341" t="str">
            <v>ELCTRCL RESISTANCE WIRE BARE OTHER THAN NICHROME  </v>
          </cell>
          <cell r="K2341">
            <v>0.01</v>
          </cell>
          <cell r="L2341">
            <v>0.01</v>
          </cell>
        </row>
        <row r="2342">
          <cell r="B2342">
            <v>85437039</v>
          </cell>
          <cell r="C2342" t="str">
            <v>OTHER VIDEO SPECIAL EFFECT EQUIPMENTS  </v>
          </cell>
          <cell r="E2342">
            <v>0.01</v>
          </cell>
          <cell r="I2342">
            <v>85332129</v>
          </cell>
          <cell r="J2342" t="str">
            <v>ELCTRCL RESISTANCE WIRE,INSULATED OTHER THAN NICHROME  </v>
          </cell>
          <cell r="L2342">
            <v>0.01</v>
          </cell>
        </row>
        <row r="2343">
          <cell r="B2343">
            <v>85437049</v>
          </cell>
          <cell r="C2343" t="str">
            <v>OTHER EDIT CONTROL UNITS  </v>
          </cell>
          <cell r="D2343">
            <v>0.03</v>
          </cell>
          <cell r="E2343">
            <v>0.01</v>
          </cell>
          <cell r="I2343">
            <v>85332929</v>
          </cell>
          <cell r="J2343" t="str">
            <v>ELCTRCL RESISTANCE WIRE,INSLTD EXCL NICHRM  </v>
          </cell>
          <cell r="K2343">
            <v>0.04</v>
          </cell>
          <cell r="L2343">
            <v>0.03</v>
          </cell>
        </row>
        <row r="2344">
          <cell r="B2344">
            <v>85437095</v>
          </cell>
          <cell r="C2344" t="str">
            <v>TIME CODE GENERATOR  </v>
          </cell>
          <cell r="E2344">
            <v>0</v>
          </cell>
          <cell r="I2344">
            <v>85333110</v>
          </cell>
          <cell r="J2344" t="str">
            <v>POTENTIOMETERS  </v>
          </cell>
          <cell r="K2344">
            <v>0</v>
          </cell>
          <cell r="L2344">
            <v>0.01</v>
          </cell>
        </row>
        <row r="2345">
          <cell r="B2345">
            <v>85437099</v>
          </cell>
          <cell r="C2345" t="str">
            <v>OTHERS  </v>
          </cell>
          <cell r="D2345">
            <v>1.36</v>
          </cell>
          <cell r="E2345">
            <v>0.27</v>
          </cell>
          <cell r="I2345">
            <v>85333190</v>
          </cell>
          <cell r="J2345" t="str">
            <v>OTHERS  </v>
          </cell>
          <cell r="K2345">
            <v>0.01</v>
          </cell>
        </row>
        <row r="2346">
          <cell r="B2346">
            <v>85439000</v>
          </cell>
          <cell r="C2346" t="str">
            <v>PARTS OF ARTICLES OF HEADING 8543  </v>
          </cell>
          <cell r="D2346">
            <v>0.16</v>
          </cell>
          <cell r="E2346">
            <v>0.15</v>
          </cell>
          <cell r="I2346">
            <v>85333910</v>
          </cell>
          <cell r="J2346" t="str">
            <v>POTENTIOMETERS  </v>
          </cell>
          <cell r="L2346">
            <v>0.01</v>
          </cell>
        </row>
        <row r="2347">
          <cell r="B2347">
            <v>85441110</v>
          </cell>
          <cell r="C2347" t="str">
            <v>WINDING WIRE OF ENAMELLED COPPER  </v>
          </cell>
          <cell r="D2347">
            <v>0</v>
          </cell>
          <cell r="I2347">
            <v>85333990</v>
          </cell>
          <cell r="J2347" t="str">
            <v>OTHERS  </v>
          </cell>
          <cell r="K2347">
            <v>0</v>
          </cell>
          <cell r="L2347">
            <v>0</v>
          </cell>
        </row>
        <row r="2348">
          <cell r="B2348">
            <v>85441190</v>
          </cell>
          <cell r="C2348" t="str">
            <v>OTHER WINDING WIRE OF COPPER EXCL ENAMELLED COPPER  </v>
          </cell>
          <cell r="D2348">
            <v>0</v>
          </cell>
          <cell r="E2348">
            <v>0</v>
          </cell>
          <cell r="I2348">
            <v>85334010</v>
          </cell>
          <cell r="J2348" t="str">
            <v>POTENTIOMETERS  </v>
          </cell>
          <cell r="K2348">
            <v>0.02</v>
          </cell>
          <cell r="L2348">
            <v>0.02</v>
          </cell>
        </row>
        <row r="2349">
          <cell r="B2349">
            <v>85441920</v>
          </cell>
          <cell r="C2349" t="str">
            <v>PLASTIC INSULATED WINDING WIRE  </v>
          </cell>
          <cell r="D2349">
            <v>0</v>
          </cell>
          <cell r="E2349">
            <v>0</v>
          </cell>
          <cell r="I2349">
            <v>85334030</v>
          </cell>
          <cell r="J2349" t="str">
            <v>THERMISTORS  </v>
          </cell>
          <cell r="L2349">
            <v>0.01</v>
          </cell>
        </row>
        <row r="2350">
          <cell r="B2350">
            <v>85441990</v>
          </cell>
          <cell r="C2350" t="str">
            <v>OTHER WINDING WIRES OF OTHR METLS/SUBSTNCE EXCL COPPER OTH THN PLASTIC, RUBBER INSULATED AND ASBESTOS COVERED  </v>
          </cell>
          <cell r="D2350">
            <v>0.08</v>
          </cell>
          <cell r="E2350">
            <v>0.12</v>
          </cell>
          <cell r="I2350">
            <v>85334090</v>
          </cell>
          <cell r="J2350" t="str">
            <v>OTHERS  </v>
          </cell>
          <cell r="K2350">
            <v>0.03</v>
          </cell>
          <cell r="L2350">
            <v>0.01</v>
          </cell>
        </row>
        <row r="2351">
          <cell r="B2351">
            <v>85442010</v>
          </cell>
          <cell r="C2351" t="str">
            <v>CO-AXIAL CABLE  </v>
          </cell>
          <cell r="E2351">
            <v>0.01</v>
          </cell>
          <cell r="I2351">
            <v>85340000</v>
          </cell>
          <cell r="J2351" t="str">
            <v>PRINTED CIRCUITS  </v>
          </cell>
          <cell r="K2351">
            <v>0.09</v>
          </cell>
          <cell r="L2351">
            <v>0.05</v>
          </cell>
        </row>
        <row r="2352">
          <cell r="B2352">
            <v>85442090</v>
          </cell>
          <cell r="C2352" t="str">
            <v>OTHR CO-AXL ELCTRCL CNDUCTORS EXCL CO-AXL CABLE  </v>
          </cell>
          <cell r="D2352">
            <v>0.08</v>
          </cell>
          <cell r="E2352">
            <v>7.0000000000000007E-2</v>
          </cell>
          <cell r="I2352">
            <v>85351090</v>
          </cell>
          <cell r="J2352" t="str">
            <v>OTHERS  </v>
          </cell>
          <cell r="K2352">
            <v>0</v>
          </cell>
          <cell r="L2352">
            <v>0.01</v>
          </cell>
        </row>
        <row r="2353">
          <cell r="B2353">
            <v>85443000</v>
          </cell>
          <cell r="C2353" t="str">
            <v>IGNTN WIRING SETS AND OTHR WIRING SETS OF A KIND USED IN VEHICLES AIRCRAFT/SHIPS  </v>
          </cell>
          <cell r="D2353">
            <v>0.59</v>
          </cell>
          <cell r="E2353">
            <v>0.42</v>
          </cell>
          <cell r="I2353">
            <v>85352119</v>
          </cell>
          <cell r="J2353" t="str">
            <v>OTHR SF6 CIRCUIT BRKRS FR VLTG OF &lt;72.5 KV  </v>
          </cell>
          <cell r="K2353">
            <v>0.24</v>
          </cell>
        </row>
        <row r="2354">
          <cell r="B2354">
            <v>85444210</v>
          </cell>
          <cell r="C2354" t="str">
            <v>PAPR INSLTD CNDCTRS FR &lt;=1000 V FITTED WITH CONNECTORS  </v>
          </cell>
          <cell r="E2354">
            <v>0.04</v>
          </cell>
          <cell r="I2354">
            <v>85352190</v>
          </cell>
          <cell r="J2354" t="str">
            <v>OTHR AUTMTC CIRCUIT BRKRS VLTG OF &lt;72.5KV  </v>
          </cell>
          <cell r="K2354">
            <v>0</v>
          </cell>
          <cell r="L2354">
            <v>0</v>
          </cell>
        </row>
        <row r="2355">
          <cell r="B2355">
            <v>85444220</v>
          </cell>
          <cell r="C2355" t="str">
            <v>PLSTIC INSLTD CNDCTRS FR &lt;= 1000V FITTED WITH CONNECTORS  </v>
          </cell>
          <cell r="E2355">
            <v>0.01</v>
          </cell>
          <cell r="I2355">
            <v>85354010</v>
          </cell>
          <cell r="J2355" t="str">
            <v>LIGHTNING ARRESTERS  </v>
          </cell>
          <cell r="L2355">
            <v>0</v>
          </cell>
        </row>
        <row r="2356">
          <cell r="B2356">
            <v>85444290</v>
          </cell>
          <cell r="C2356" t="str">
            <v>OTHR ELCTRC CNDCTRS FITTED WTH CONNCTRS FR &lt;=1000V EXCL PAPR PLSCTIC AND RUBBER INSULATED  </v>
          </cell>
          <cell r="I2356">
            <v>85354020</v>
          </cell>
          <cell r="J2356" t="str">
            <v>VOLTAGE LIMITERS  </v>
          </cell>
          <cell r="K2356">
            <v>0.01</v>
          </cell>
        </row>
        <row r="2357">
          <cell r="B2357">
            <v>85444292</v>
          </cell>
          <cell r="C2357" t="str">
            <v>PLASTIC INSULATED CONDUCTORS USED IN TELECOM FOR VOLTAGE &lt;=1000V FITTED WITH CONNECTORS  </v>
          </cell>
          <cell r="D2357">
            <v>0</v>
          </cell>
          <cell r="I2357">
            <v>85354030</v>
          </cell>
          <cell r="J2357" t="str">
            <v>SURGE SUPPRESSORS  </v>
          </cell>
          <cell r="K2357">
            <v>0.01</v>
          </cell>
          <cell r="L2357">
            <v>0</v>
          </cell>
        </row>
        <row r="2358">
          <cell r="B2358">
            <v>85444299</v>
          </cell>
          <cell r="C2358" t="str">
            <v>OTHR ELCTRC CNDCTRS FITTED WTH CONNCTRS USED IN TELECOM FR &lt;=1000V EXCL PAPR PLSCTIC AND RUBBER INSULATED  </v>
          </cell>
          <cell r="D2358">
            <v>0.11</v>
          </cell>
          <cell r="E2358">
            <v>0.09</v>
          </cell>
          <cell r="I2358">
            <v>85359010</v>
          </cell>
          <cell r="J2358" t="str">
            <v>MOTOR STARTERS FR A.C.MTRS RUNNING AT CONSTANT SPEED AT ABOVE 1000 VOLTS  </v>
          </cell>
          <cell r="K2358">
            <v>0</v>
          </cell>
        </row>
        <row r="2359">
          <cell r="B2359">
            <v>85444910</v>
          </cell>
          <cell r="C2359" t="str">
            <v>PAPR INSLTD CNDCTRS FR &lt;=1000 V NOT FITTED WITH CONNECTORS  </v>
          </cell>
          <cell r="E2359">
            <v>0</v>
          </cell>
          <cell r="I2359">
            <v>85359030</v>
          </cell>
          <cell r="J2359" t="str">
            <v>CONTROL AND SWITCH GEAR  </v>
          </cell>
          <cell r="K2359">
            <v>0</v>
          </cell>
        </row>
        <row r="2360">
          <cell r="B2360">
            <v>85444930</v>
          </cell>
          <cell r="C2360" t="str">
            <v>RUBBER INSLTD CNDCTRS FR &lt;= 1000V USED FOR NOT FITTED WITH CONNECTORS  </v>
          </cell>
          <cell r="D2360">
            <v>0</v>
          </cell>
          <cell r="I2360">
            <v>85359090</v>
          </cell>
          <cell r="J2360" t="str">
            <v>OTHERS  </v>
          </cell>
          <cell r="K2360">
            <v>0.05</v>
          </cell>
          <cell r="L2360">
            <v>0.05</v>
          </cell>
        </row>
        <row r="2361">
          <cell r="B2361">
            <v>85444992</v>
          </cell>
          <cell r="C2361" t="str">
            <v>PLASTIC INSULATED CONDUCTORS USED IN TELECOM FOR VOLTAGE &lt;=1000V NOT FITTED WITH CONNECTORS  </v>
          </cell>
          <cell r="D2361">
            <v>0.03</v>
          </cell>
          <cell r="I2361">
            <v>85361010</v>
          </cell>
          <cell r="J2361" t="str">
            <v>SWTCH FUSE UNITS OF SWTCH RATING UPTO 15 AMPS,REWIREABLE  </v>
          </cell>
          <cell r="L2361">
            <v>0</v>
          </cell>
        </row>
        <row r="2362">
          <cell r="B2362">
            <v>85444999</v>
          </cell>
          <cell r="C2362" t="str">
            <v>OTHR ELCTRC CNDCTRS NOT FITTED WTH CONNCTRS USED IN TELECOM FR &lt;=1000V EXCL PAPR PLSCTIC AND RUBBER INSULATED  </v>
          </cell>
          <cell r="D2362">
            <v>0.23</v>
          </cell>
          <cell r="E2362">
            <v>0.1</v>
          </cell>
          <cell r="I2362">
            <v>85361020</v>
          </cell>
          <cell r="J2362" t="str">
            <v>SWTCH FUSE UNITSOF SWTCH RATING ABOVE 15 AMPS HIGH RUPTRNG CAPACITY/REWIREABLE  </v>
          </cell>
          <cell r="L2362">
            <v>0</v>
          </cell>
        </row>
        <row r="2363">
          <cell r="B2363">
            <v>85446090</v>
          </cell>
          <cell r="C2363" t="str">
            <v>OTHR ELCTRC CNDCTRS FR A VLTG EXCDG 1000 V EXCL PAPR PLSCTIC AND RUBBER INSULATED  </v>
          </cell>
          <cell r="D2363">
            <v>0.05</v>
          </cell>
          <cell r="E2363">
            <v>0.04</v>
          </cell>
          <cell r="I2363">
            <v>85361060</v>
          </cell>
          <cell r="J2363" t="str">
            <v>ELECTRONIC FUSES  </v>
          </cell>
        </row>
        <row r="2364">
          <cell r="B2364">
            <v>85447010</v>
          </cell>
          <cell r="C2364" t="str">
            <v>LEAD ALLOY SHEATHD CBLS FR LGHTNG PURPOSES  </v>
          </cell>
          <cell r="E2364">
            <v>0</v>
          </cell>
          <cell r="I2364">
            <v>85361090</v>
          </cell>
          <cell r="J2364" t="str">
            <v>OTHERS  </v>
          </cell>
          <cell r="K2364">
            <v>0.26</v>
          </cell>
          <cell r="L2364">
            <v>0.28000000000000003</v>
          </cell>
        </row>
        <row r="2365">
          <cell r="B2365">
            <v>85447090</v>
          </cell>
          <cell r="C2365" t="str">
            <v>OPTICAL FIBRE CABLES OTHER THN LEAD ALLOY SHEATHD CABLES  </v>
          </cell>
          <cell r="E2365">
            <v>0</v>
          </cell>
          <cell r="I2365">
            <v>85362010</v>
          </cell>
          <cell r="J2365" t="str">
            <v>AIR CIRCUIT BREAKERS  </v>
          </cell>
          <cell r="K2365">
            <v>0</v>
          </cell>
        </row>
        <row r="2366">
          <cell r="B2366">
            <v>85452000</v>
          </cell>
          <cell r="C2366" t="str">
            <v>BRUSHES  </v>
          </cell>
          <cell r="D2366">
            <v>0</v>
          </cell>
          <cell r="I2366">
            <v>85362020</v>
          </cell>
          <cell r="J2366" t="str">
            <v>MOULDED CASE CIRCUIT BREAKERS  </v>
          </cell>
          <cell r="K2366">
            <v>0</v>
          </cell>
        </row>
        <row r="2367">
          <cell r="B2367">
            <v>85462011</v>
          </cell>
          <cell r="C2367" t="str">
            <v>PORCELAIN DISCS AND STRINGS BELOW 6.6 KV  </v>
          </cell>
          <cell r="D2367">
            <v>0.01</v>
          </cell>
          <cell r="I2367">
            <v>85362090</v>
          </cell>
          <cell r="J2367" t="str">
            <v>OTHERS  </v>
          </cell>
          <cell r="L2367">
            <v>0</v>
          </cell>
        </row>
        <row r="2368">
          <cell r="B2368">
            <v>85462023</v>
          </cell>
          <cell r="C2368" t="str">
            <v>PORCELN POST INSLTRS ABOVE 11KV TO 66KV  </v>
          </cell>
          <cell r="D2368">
            <v>0.01</v>
          </cell>
          <cell r="I2368">
            <v>85363000</v>
          </cell>
          <cell r="J2368" t="str">
            <v>OTHR APPRTS FR PRTCTNG ELCTRCL CIRCUITS  </v>
          </cell>
          <cell r="K2368">
            <v>0</v>
          </cell>
          <cell r="L2368">
            <v>0.01</v>
          </cell>
        </row>
        <row r="2369">
          <cell r="B2369">
            <v>85462090</v>
          </cell>
          <cell r="C2369" t="str">
            <v>OTHR INSULATORS OF CERAMIC  </v>
          </cell>
          <cell r="D2369">
            <v>0</v>
          </cell>
          <cell r="I2369">
            <v>85364100</v>
          </cell>
          <cell r="J2369" t="str">
            <v>RELAYS FR A VLTG NT EXCDG 60 V  </v>
          </cell>
          <cell r="K2369">
            <v>0.04</v>
          </cell>
          <cell r="L2369">
            <v>0.1</v>
          </cell>
        </row>
        <row r="2370">
          <cell r="B2370">
            <v>85469090</v>
          </cell>
          <cell r="C2370" t="str">
            <v>OTHR ELCTRL INSLTRS OF OTHR MATRLS  </v>
          </cell>
          <cell r="D2370">
            <v>0.38</v>
          </cell>
          <cell r="E2370">
            <v>0.28999999999999998</v>
          </cell>
          <cell r="I2370">
            <v>85364900</v>
          </cell>
          <cell r="J2370" t="str">
            <v>OTHER RELAYS  </v>
          </cell>
          <cell r="K2370">
            <v>0.3</v>
          </cell>
          <cell r="L2370">
            <v>0.16</v>
          </cell>
        </row>
        <row r="2371">
          <cell r="B2371">
            <v>85471090</v>
          </cell>
          <cell r="C2371" t="str">
            <v>OTHR PORCELN FTTNGS FR ELCTRCL EQPMNT  </v>
          </cell>
          <cell r="E2371">
            <v>0</v>
          </cell>
          <cell r="I2371">
            <v>85365010</v>
          </cell>
          <cell r="J2371" t="str">
            <v>CONTROL AND SWITCH GEAR  </v>
          </cell>
          <cell r="L2371">
            <v>0</v>
          </cell>
        </row>
        <row r="2372">
          <cell r="B2372">
            <v>85472000</v>
          </cell>
          <cell r="C2372" t="str">
            <v>INSLTNG FTTNGS OF PLASTICS  </v>
          </cell>
          <cell r="D2372">
            <v>0.53</v>
          </cell>
          <cell r="E2372">
            <v>0.97</v>
          </cell>
          <cell r="I2372">
            <v>85365020</v>
          </cell>
          <cell r="J2372" t="str">
            <v>OTHER SWITCHES OF PLASTICS  </v>
          </cell>
          <cell r="K2372">
            <v>0.22</v>
          </cell>
          <cell r="L2372">
            <v>0.2</v>
          </cell>
        </row>
        <row r="2373">
          <cell r="B2373">
            <v>85479090</v>
          </cell>
          <cell r="C2373" t="str">
            <v>OTHR INSLTNG FTTNGS  </v>
          </cell>
          <cell r="D2373">
            <v>0.04</v>
          </cell>
          <cell r="E2373">
            <v>0</v>
          </cell>
          <cell r="I2373">
            <v>85365090</v>
          </cell>
          <cell r="J2373" t="str">
            <v>OTHR SWITCHES  </v>
          </cell>
          <cell r="K2373">
            <v>0.81</v>
          </cell>
          <cell r="L2373">
            <v>0.52</v>
          </cell>
        </row>
        <row r="2374">
          <cell r="B2374">
            <v>85481020</v>
          </cell>
          <cell r="C2374" t="str">
            <v>BATTERY WASTE ISRI CODES- RAINS, RINK, RONOROPAR, VAUNT  </v>
          </cell>
          <cell r="D2374">
            <v>0.98</v>
          </cell>
          <cell r="E2374">
            <v>4.4800000000000004</v>
          </cell>
          <cell r="I2374">
            <v>85366190</v>
          </cell>
          <cell r="J2374" t="str">
            <v>LMP HLDRS OF OTHR MATRLS  </v>
          </cell>
          <cell r="K2374">
            <v>0.01</v>
          </cell>
          <cell r="L2374">
            <v>0.01</v>
          </cell>
        </row>
        <row r="2375">
          <cell r="B2375">
            <v>86071100</v>
          </cell>
          <cell r="C2375" t="str">
            <v>DRIVING BOGIES AND BISSEL-BOGIES  </v>
          </cell>
          <cell r="D2375">
            <v>0.03</v>
          </cell>
          <cell r="E2375">
            <v>0.01</v>
          </cell>
          <cell r="I2375">
            <v>85366910</v>
          </cell>
          <cell r="J2375" t="str">
            <v>PLUGS AND SOCKETS OF PLSTCS  </v>
          </cell>
          <cell r="L2375">
            <v>0</v>
          </cell>
        </row>
        <row r="2376">
          <cell r="B2376">
            <v>86079990</v>
          </cell>
          <cell r="C2376" t="str">
            <v>PARTS OF RAILWAY,N.E.S.  </v>
          </cell>
          <cell r="D2376">
            <v>0.95</v>
          </cell>
          <cell r="E2376">
            <v>0.03</v>
          </cell>
          <cell r="I2376">
            <v>85366990</v>
          </cell>
          <cell r="J2376" t="str">
            <v>PLUGS AND SOCKETS OF OTHER MATERIALS  </v>
          </cell>
          <cell r="K2376">
            <v>0.53</v>
          </cell>
          <cell r="L2376">
            <v>0.34</v>
          </cell>
        </row>
        <row r="2377">
          <cell r="B2377">
            <v>86090000</v>
          </cell>
          <cell r="C2377" t="str">
            <v>CONTAINERS SPECIALLY DESIGNED ANDEQUIPPED FOR CARRIAGE BY ONE/MORE MODES OF TRNSPORT  </v>
          </cell>
          <cell r="E2377">
            <v>0.05</v>
          </cell>
          <cell r="I2377">
            <v>85367000</v>
          </cell>
          <cell r="J2377" t="str">
            <v>CONNECTORS FOR OPTICAL FIBRES, OPTICAL FIBRE BUNDLES OR CABLES  </v>
          </cell>
          <cell r="K2377">
            <v>0</v>
          </cell>
          <cell r="L2377">
            <v>0.06</v>
          </cell>
        </row>
        <row r="2378">
          <cell r="B2378">
            <v>87032391</v>
          </cell>
          <cell r="C2378" t="str">
            <v>MOTOR CAR WTH CYLNDR CPCTY&gt;=1500CC BUT &lt;3000CC WTH SPRK-IGNTN  </v>
          </cell>
          <cell r="D2378">
            <v>0.01</v>
          </cell>
          <cell r="E2378">
            <v>0.03</v>
          </cell>
          <cell r="I2378">
            <v>85369010</v>
          </cell>
          <cell r="J2378" t="str">
            <v>OTHER APPRATUS OF HEADING 8536 SPEED INCL REVRSNG STRTRS AT &lt;=60 VOLTS  </v>
          </cell>
          <cell r="K2378">
            <v>0.02</v>
          </cell>
          <cell r="L2378">
            <v>0.01</v>
          </cell>
        </row>
        <row r="2379">
          <cell r="B2379">
            <v>87033191</v>
          </cell>
          <cell r="C2379" t="str">
            <v>MOTOR CARS WTH CMPRSN IGNTN WTH CYLNDR CPCTY &lt;1500CC  </v>
          </cell>
          <cell r="D2379">
            <v>0.05</v>
          </cell>
          <cell r="I2379">
            <v>85369030</v>
          </cell>
          <cell r="J2379" t="str">
            <v>JUNCTION BOXES (BUS BAR)  </v>
          </cell>
          <cell r="K2379">
            <v>0.05</v>
          </cell>
          <cell r="L2379">
            <v>0.05</v>
          </cell>
        </row>
        <row r="2380">
          <cell r="B2380">
            <v>87042390</v>
          </cell>
          <cell r="C2380" t="str">
            <v>OTHER GOODS VHCLS,WTH CMPRSN IGNTN INTRNL CMBSTN PSTN ENGN WTH G.V.W.&gt;20 TONS:OTHER VEHICLES  </v>
          </cell>
          <cell r="D2380">
            <v>0.15</v>
          </cell>
          <cell r="I2380">
            <v>85369090</v>
          </cell>
          <cell r="J2380" t="str">
            <v>OTHER  </v>
          </cell>
          <cell r="K2380">
            <v>0.7</v>
          </cell>
          <cell r="L2380">
            <v>0.68</v>
          </cell>
        </row>
        <row r="2381">
          <cell r="B2381">
            <v>87071000</v>
          </cell>
          <cell r="C2381" t="str">
            <v>BODIES FOR VEHICLS OF HDG NO 8703  </v>
          </cell>
          <cell r="D2381">
            <v>0.03</v>
          </cell>
          <cell r="E2381">
            <v>0.02</v>
          </cell>
          <cell r="I2381">
            <v>85371000</v>
          </cell>
          <cell r="J2381" t="str">
            <v>BORDS ETC FOR A VOLTAGE&lt;=1000 VLTS  </v>
          </cell>
          <cell r="K2381">
            <v>0.56999999999999995</v>
          </cell>
          <cell r="L2381">
            <v>0.32</v>
          </cell>
        </row>
        <row r="2382">
          <cell r="B2382">
            <v>87081010</v>
          </cell>
          <cell r="C2382" t="str">
            <v>BUMPERS ETC FOR TRACTORS  </v>
          </cell>
          <cell r="D2382">
            <v>0</v>
          </cell>
          <cell r="E2382">
            <v>0</v>
          </cell>
          <cell r="I2382">
            <v>85372000</v>
          </cell>
          <cell r="J2382" t="str">
            <v>BORDS ETC FOR A VOLTAGE&gt;1000 VLTS  </v>
          </cell>
          <cell r="K2382">
            <v>0.65</v>
          </cell>
          <cell r="L2382">
            <v>0</v>
          </cell>
        </row>
        <row r="2383">
          <cell r="B2383">
            <v>87081090</v>
          </cell>
          <cell r="C2383" t="str">
            <v>BUMPERS ETC FOR OTHR VHCLS  </v>
          </cell>
          <cell r="D2383">
            <v>0.11</v>
          </cell>
          <cell r="E2383">
            <v>0.1</v>
          </cell>
          <cell r="I2383">
            <v>85381010</v>
          </cell>
          <cell r="J2383" t="str">
            <v>BORDS,PANELS,CONSOLES ETC.FR INDSTRL USE  </v>
          </cell>
          <cell r="K2383">
            <v>0.01</v>
          </cell>
          <cell r="L2383">
            <v>0</v>
          </cell>
        </row>
        <row r="2384">
          <cell r="B2384">
            <v>87082100</v>
          </cell>
          <cell r="C2384" t="str">
            <v>SAFETY SEAT BELTS  </v>
          </cell>
          <cell r="E2384">
            <v>0</v>
          </cell>
          <cell r="I2384">
            <v>85381090</v>
          </cell>
          <cell r="J2384" t="str">
            <v>BORDS,PANELS,CONSOLES ETC.FR OTHR USE  </v>
          </cell>
          <cell r="K2384">
            <v>0.42</v>
          </cell>
          <cell r="L2384">
            <v>7.0000000000000007E-2</v>
          </cell>
        </row>
        <row r="2385">
          <cell r="B2385">
            <v>87082900</v>
          </cell>
          <cell r="C2385" t="str">
            <v>OTHR PRTS AND ACCSSRS OF BODIES(INCL CABS)  </v>
          </cell>
          <cell r="D2385">
            <v>1.44</v>
          </cell>
          <cell r="E2385">
            <v>1.94</v>
          </cell>
          <cell r="I2385">
            <v>85389000</v>
          </cell>
          <cell r="J2385" t="str">
            <v>OTHER PARTS OF HDG 8538  </v>
          </cell>
          <cell r="K2385">
            <v>0.91</v>
          </cell>
          <cell r="L2385">
            <v>1.24</v>
          </cell>
        </row>
        <row r="2386">
          <cell r="B2386">
            <v>87083000</v>
          </cell>
          <cell r="C2386" t="str">
            <v>MOUNTED BRAKE LININGS  </v>
          </cell>
          <cell r="D2386">
            <v>2.64</v>
          </cell>
          <cell r="E2386">
            <v>2.76</v>
          </cell>
          <cell r="I2386">
            <v>85391000</v>
          </cell>
          <cell r="J2386" t="str">
            <v>SEALED BEAM LAMP UNITS  </v>
          </cell>
          <cell r="K2386">
            <v>0.01</v>
          </cell>
        </row>
        <row r="2387">
          <cell r="B2387">
            <v>87084000</v>
          </cell>
          <cell r="C2387" t="str">
            <v>GEAR BOXES  </v>
          </cell>
          <cell r="D2387">
            <v>3.8</v>
          </cell>
          <cell r="E2387">
            <v>6.17</v>
          </cell>
          <cell r="I2387">
            <v>85392120</v>
          </cell>
          <cell r="J2387" t="str">
            <v>OTHER HALOGEN LAMPS FOR AUTOMOBILES  </v>
          </cell>
          <cell r="L2387">
            <v>0</v>
          </cell>
        </row>
        <row r="2388">
          <cell r="B2388">
            <v>87085000</v>
          </cell>
          <cell r="C2388" t="str">
            <v>DRIVE AXLES WITH DIFFERENTIAL W/N PROVIDEDWITH OTHER TRANSMISSION COMPONENTS  </v>
          </cell>
          <cell r="D2388">
            <v>0.8</v>
          </cell>
          <cell r="E2388">
            <v>3.46</v>
          </cell>
          <cell r="I2388">
            <v>85392190</v>
          </cell>
          <cell r="J2388" t="str">
            <v>OTHR TUNGSTEN HALOGEN FILAMENT LAMP  </v>
          </cell>
        </row>
        <row r="2389">
          <cell r="B2389">
            <v>87087000</v>
          </cell>
          <cell r="C2389" t="str">
            <v>ROAD WHEELS AND PRTS AND ACCSSRS THEREOF  </v>
          </cell>
          <cell r="D2389">
            <v>0.01</v>
          </cell>
          <cell r="E2389">
            <v>0.01</v>
          </cell>
          <cell r="I2389">
            <v>85392940</v>
          </cell>
          <cell r="J2389" t="str">
            <v>OTHER AUTOMOBILE LAMPS  </v>
          </cell>
          <cell r="K2389">
            <v>0</v>
          </cell>
          <cell r="L2389">
            <v>0</v>
          </cell>
        </row>
        <row r="2390">
          <cell r="B2390">
            <v>87088000</v>
          </cell>
          <cell r="C2390" t="str">
            <v>SUSPENSION SHOCK ABSORBERS  </v>
          </cell>
          <cell r="D2390">
            <v>0.27</v>
          </cell>
          <cell r="E2390">
            <v>0.27</v>
          </cell>
          <cell r="I2390">
            <v>85392990</v>
          </cell>
          <cell r="J2390" t="str">
            <v>OTERS  </v>
          </cell>
        </row>
        <row r="2391">
          <cell r="B2391">
            <v>87089100</v>
          </cell>
          <cell r="C2391" t="str">
            <v>RADIATORS  </v>
          </cell>
          <cell r="D2391">
            <v>0.17</v>
          </cell>
          <cell r="E2391">
            <v>0.48</v>
          </cell>
          <cell r="I2391">
            <v>85393190</v>
          </cell>
          <cell r="J2391" t="str">
            <v>OTHR FLUORESCENT,HOT CATHODE  </v>
          </cell>
        </row>
        <row r="2392">
          <cell r="B2392">
            <v>87089200</v>
          </cell>
          <cell r="C2392" t="str">
            <v>SILENCERS AND EXHAUST PIPES  </v>
          </cell>
          <cell r="D2392">
            <v>0.47</v>
          </cell>
          <cell r="E2392">
            <v>0.27</v>
          </cell>
          <cell r="I2392">
            <v>85393990</v>
          </cell>
          <cell r="J2392" t="str">
            <v>OTHR DISCHARGE LAMPS  </v>
          </cell>
        </row>
        <row r="2393">
          <cell r="B2393">
            <v>87089300</v>
          </cell>
          <cell r="C2393" t="str">
            <v>CLUTCHES AND PRTS THEREOF  </v>
          </cell>
          <cell r="D2393">
            <v>1.81</v>
          </cell>
          <cell r="E2393">
            <v>1.58</v>
          </cell>
          <cell r="I2393">
            <v>85399090</v>
          </cell>
          <cell r="J2393" t="str">
            <v>OTHERS  </v>
          </cell>
          <cell r="L2393">
            <v>0</v>
          </cell>
        </row>
        <row r="2394">
          <cell r="B2394">
            <v>87089400</v>
          </cell>
          <cell r="C2394" t="str">
            <v>STERNG WHEELS,STERNG COLUMNS AND STERNG BOXS  </v>
          </cell>
          <cell r="D2394">
            <v>0.02</v>
          </cell>
          <cell r="E2394">
            <v>0.08</v>
          </cell>
          <cell r="I2394">
            <v>85407100</v>
          </cell>
          <cell r="J2394" t="str">
            <v>MAGNETRONS  </v>
          </cell>
          <cell r="L2394">
            <v>0.01</v>
          </cell>
        </row>
        <row r="2395">
          <cell r="B2395">
            <v>87089500</v>
          </cell>
          <cell r="C2395" t="str">
            <v>SAFETY AIRBAGS WITH INFLATER SYSTEM; PARTS THEREOF  </v>
          </cell>
          <cell r="D2395">
            <v>0</v>
          </cell>
          <cell r="E2395">
            <v>0</v>
          </cell>
          <cell r="I2395">
            <v>85411000</v>
          </cell>
          <cell r="J2395" t="str">
            <v>DIODES,OTHER THAN PHOTOSENSITIVE OR LIGHT EMITTING DIODES  </v>
          </cell>
          <cell r="K2395">
            <v>7.0000000000000007E-2</v>
          </cell>
          <cell r="L2395">
            <v>0.23</v>
          </cell>
        </row>
        <row r="2396">
          <cell r="B2396">
            <v>87089900</v>
          </cell>
          <cell r="C2396" t="str">
            <v>OTR PRTSANDACCSSRS OF VHCLS OF HDG 8701-8705  </v>
          </cell>
          <cell r="D2396">
            <v>4.51</v>
          </cell>
          <cell r="E2396">
            <v>10.09</v>
          </cell>
          <cell r="I2396">
            <v>85412100</v>
          </cell>
          <cell r="J2396" t="str">
            <v>TRNSISTRS,OTHR THN PHOTOSENSITV TRNSISTRS WTH A DISSIPATION RATE OF LESS THN 1 W  </v>
          </cell>
          <cell r="L2396">
            <v>0</v>
          </cell>
        </row>
        <row r="2397">
          <cell r="B2397">
            <v>87112029</v>
          </cell>
          <cell r="C2397" t="str">
            <v>MOTR CYCLWTH CYLNDR CPCTY &gt;75 BT&lt;=250 CC  </v>
          </cell>
          <cell r="D2397">
            <v>0.03</v>
          </cell>
          <cell r="E2397">
            <v>0.01</v>
          </cell>
          <cell r="I2397">
            <v>85412900</v>
          </cell>
          <cell r="J2397" t="str">
            <v>OTHER TRANSISTOR,OTHER THAN PHOTOSENSITIVE TRANSISTORS  </v>
          </cell>
          <cell r="K2397">
            <v>0.12</v>
          </cell>
          <cell r="L2397">
            <v>0.04</v>
          </cell>
        </row>
        <row r="2398">
          <cell r="B2398">
            <v>87141090</v>
          </cell>
          <cell r="C2398" t="str">
            <v>PARTS AND ACCESSORIES OF MOTORCYCLE EXCL. SADDLE  </v>
          </cell>
          <cell r="D2398">
            <v>0.16</v>
          </cell>
          <cell r="E2398">
            <v>0.39</v>
          </cell>
          <cell r="I2398">
            <v>85413010</v>
          </cell>
          <cell r="J2398" t="str">
            <v>THYRISTORS  </v>
          </cell>
          <cell r="K2398">
            <v>0.02</v>
          </cell>
          <cell r="L2398">
            <v>0.02</v>
          </cell>
        </row>
        <row r="2399">
          <cell r="B2399">
            <v>87142090</v>
          </cell>
          <cell r="C2399" t="str">
            <v>OTHER  </v>
          </cell>
          <cell r="D2399">
            <v>0</v>
          </cell>
          <cell r="I2399">
            <v>85413090</v>
          </cell>
          <cell r="J2399" t="str">
            <v>OTHERS  </v>
          </cell>
          <cell r="K2399">
            <v>0.08</v>
          </cell>
          <cell r="L2399">
            <v>0.04</v>
          </cell>
        </row>
        <row r="2400">
          <cell r="B2400">
            <v>87149100</v>
          </cell>
          <cell r="C2400" t="str">
            <v>FRAMES,FORKS AND PRTS THEREOF  </v>
          </cell>
          <cell r="E2400">
            <v>0</v>
          </cell>
          <cell r="I2400">
            <v>85414020</v>
          </cell>
          <cell r="J2400" t="str">
            <v>LIGHT EMITTING DIODES (ELCTR LUMINESCENT)  </v>
          </cell>
          <cell r="K2400">
            <v>7.0000000000000007E-2</v>
          </cell>
          <cell r="L2400">
            <v>0.04</v>
          </cell>
        </row>
        <row r="2401">
          <cell r="B2401">
            <v>87149290</v>
          </cell>
          <cell r="C2401" t="str">
            <v>OTHERS  </v>
          </cell>
          <cell r="E2401">
            <v>0</v>
          </cell>
          <cell r="I2401">
            <v>85414090</v>
          </cell>
          <cell r="J2401" t="str">
            <v>OTHERS  </v>
          </cell>
          <cell r="K2401">
            <v>0.01</v>
          </cell>
          <cell r="L2401">
            <v>0</v>
          </cell>
        </row>
        <row r="2402">
          <cell r="B2402">
            <v>87149990</v>
          </cell>
          <cell r="C2402" t="str">
            <v>OTHERS  </v>
          </cell>
          <cell r="D2402">
            <v>0</v>
          </cell>
          <cell r="E2402">
            <v>0</v>
          </cell>
          <cell r="I2402">
            <v>85415000</v>
          </cell>
          <cell r="J2402" t="str">
            <v>OTHER SEMI-CONDUCTOR DEVICES  </v>
          </cell>
          <cell r="K2402">
            <v>0.05</v>
          </cell>
          <cell r="L2402">
            <v>0</v>
          </cell>
        </row>
        <row r="2403">
          <cell r="B2403">
            <v>87162000</v>
          </cell>
          <cell r="C2403" t="str">
            <v>SELF-LOADING OR SELF-UNLOADING TRAILERS AND SEMI-TRAILERS FOR AGRICULTURL PURPOSES  </v>
          </cell>
          <cell r="E2403">
            <v>0.01</v>
          </cell>
          <cell r="I2403">
            <v>85416000</v>
          </cell>
          <cell r="J2403" t="str">
            <v>MOUNTED PIEZO-ELECTRIC CRYSTALS  </v>
          </cell>
          <cell r="K2403">
            <v>0.2</v>
          </cell>
          <cell r="L2403">
            <v>0.16</v>
          </cell>
        </row>
        <row r="2404">
          <cell r="B2404">
            <v>87168010</v>
          </cell>
          <cell r="C2404" t="str">
            <v>HND PRPLD VHCLS(E.G.HND-CRTS,RCKSHWS ETC)  </v>
          </cell>
          <cell r="D2404">
            <v>0.01</v>
          </cell>
          <cell r="I2404">
            <v>85419000</v>
          </cell>
          <cell r="J2404" t="str">
            <v>PARTS OF ITEMS OF HDNG 8541  </v>
          </cell>
        </row>
        <row r="2405">
          <cell r="B2405">
            <v>87169010</v>
          </cell>
          <cell r="C2405" t="str">
            <v>PARTS AND ACCESSORIES OF TRAILERS  </v>
          </cell>
          <cell r="D2405">
            <v>7.0000000000000007E-2</v>
          </cell>
          <cell r="I2405">
            <v>85423100</v>
          </cell>
          <cell r="J2405" t="str">
            <v>MONOLITHIC INTEGRATED CIRCUITS - DIGITAL  </v>
          </cell>
          <cell r="K2405">
            <v>0.12</v>
          </cell>
          <cell r="L2405">
            <v>0.47</v>
          </cell>
        </row>
        <row r="2406">
          <cell r="B2406">
            <v>87169090</v>
          </cell>
          <cell r="C2406" t="str">
            <v>PRTS AND ACSRS OF OTHR VHCL NT MCHNCLY PRPLD  </v>
          </cell>
          <cell r="E2406">
            <v>0.04</v>
          </cell>
          <cell r="I2406">
            <v>85423200</v>
          </cell>
          <cell r="J2406" t="str">
            <v>MEMORIES  </v>
          </cell>
          <cell r="K2406">
            <v>7.0000000000000007E-2</v>
          </cell>
          <cell r="L2406">
            <v>0.01</v>
          </cell>
        </row>
        <row r="2407">
          <cell r="B2407">
            <v>88022000</v>
          </cell>
          <cell r="C2407" t="str">
            <v>AEROPLANES AND OTHER AIRCRAFT,OF AN UNLADE WEIGHT NOT EXCEEDING 2000 KG  </v>
          </cell>
          <cell r="E2407">
            <v>0.82</v>
          </cell>
          <cell r="I2407">
            <v>85423300</v>
          </cell>
          <cell r="J2407" t="str">
            <v>AMPLIFIERS  </v>
          </cell>
          <cell r="K2407">
            <v>0</v>
          </cell>
        </row>
        <row r="2408">
          <cell r="B2408">
            <v>88024000</v>
          </cell>
          <cell r="C2408" t="str">
            <v>AEROPLANES AND OTHR AIRCRAFT,OF AN UNLADEN WEIGHT EXCEEDING 15000 KG  </v>
          </cell>
          <cell r="E2408">
            <v>54.69</v>
          </cell>
          <cell r="I2408">
            <v>85423900</v>
          </cell>
          <cell r="J2408" t="str">
            <v>OTHER  </v>
          </cell>
          <cell r="K2408">
            <v>0.28999999999999998</v>
          </cell>
          <cell r="L2408">
            <v>0.09</v>
          </cell>
        </row>
        <row r="2409">
          <cell r="B2409">
            <v>88033000</v>
          </cell>
          <cell r="C2409" t="str">
            <v>OTHR PRTS OF AEROPLANES/HELICOPTERS  </v>
          </cell>
          <cell r="D2409">
            <v>0.68</v>
          </cell>
          <cell r="E2409">
            <v>0.41</v>
          </cell>
          <cell r="I2409">
            <v>85429000</v>
          </cell>
          <cell r="J2409" t="str">
            <v>PARTS OF ELECTRONIC INTGRTD CIRCTS AND MICRO ASSMBLIES  </v>
          </cell>
          <cell r="K2409">
            <v>0.01</v>
          </cell>
        </row>
        <row r="2410">
          <cell r="B2410">
            <v>88039000</v>
          </cell>
          <cell r="C2410" t="str">
            <v>OTHR PARTS OF GOODS OF HDG 8801 OR 8802  </v>
          </cell>
          <cell r="D2410">
            <v>0</v>
          </cell>
          <cell r="E2410">
            <v>0</v>
          </cell>
          <cell r="I2410">
            <v>85433000</v>
          </cell>
          <cell r="J2410" t="str">
            <v>MACHINES AND APPARATUS FOR ELECTRO-PLATING, ELECTROLYSIS/ELECTROPHORESIS  </v>
          </cell>
          <cell r="L2410">
            <v>0.39</v>
          </cell>
        </row>
        <row r="2411">
          <cell r="B2411">
            <v>89011030</v>
          </cell>
          <cell r="C2411" t="str">
            <v>BOATS  </v>
          </cell>
          <cell r="E2411">
            <v>0.21</v>
          </cell>
          <cell r="I2411">
            <v>85437012</v>
          </cell>
          <cell r="J2411" t="str">
            <v>METAL DETECTOR  </v>
          </cell>
          <cell r="K2411">
            <v>0</v>
          </cell>
        </row>
        <row r="2412">
          <cell r="B2412">
            <v>89011040</v>
          </cell>
          <cell r="C2412" t="str">
            <v>BARGES  </v>
          </cell>
          <cell r="D2412">
            <v>0.39</v>
          </cell>
          <cell r="I2412">
            <v>85437019</v>
          </cell>
          <cell r="J2412" t="str">
            <v>ELECTRIC FENCE ENERGISERS  </v>
          </cell>
          <cell r="K2412">
            <v>0</v>
          </cell>
        </row>
        <row r="2413">
          <cell r="B2413">
            <v>89012000</v>
          </cell>
          <cell r="C2413" t="str">
            <v>TANKERS  </v>
          </cell>
          <cell r="D2413">
            <v>140.85</v>
          </cell>
          <cell r="I2413">
            <v>85437022</v>
          </cell>
          <cell r="J2413" t="str">
            <v>MIXING SYSTEMS OR CONSOLES  </v>
          </cell>
          <cell r="K2413">
            <v>0</v>
          </cell>
        </row>
        <row r="2414">
          <cell r="B2414">
            <v>89019000</v>
          </cell>
          <cell r="C2414" t="str">
            <v>OTHR VSSLS FOR TRNSPRT OF GOODS AND OTHR VSSLS FOR TRNSPRT OF PERSONS AND GOODS  </v>
          </cell>
          <cell r="D2414">
            <v>36.54</v>
          </cell>
          <cell r="E2414">
            <v>34.1</v>
          </cell>
          <cell r="I2414">
            <v>85437029</v>
          </cell>
          <cell r="J2414" t="str">
            <v>OTHER AUDIO SPECIAL EFFECT EQUIPMENTS  </v>
          </cell>
          <cell r="K2414">
            <v>0.08</v>
          </cell>
          <cell r="L2414">
            <v>0.01</v>
          </cell>
        </row>
        <row r="2415">
          <cell r="B2415">
            <v>89040000</v>
          </cell>
          <cell r="C2415" t="str">
            <v>TUGS AND PUSHER CRAFT  </v>
          </cell>
          <cell r="E2415">
            <v>4.93</v>
          </cell>
          <cell r="I2415">
            <v>85437039</v>
          </cell>
          <cell r="J2415" t="str">
            <v>OTHER VIDEO SPECIAL EFFECT EQUIPMENTS  </v>
          </cell>
          <cell r="K2415">
            <v>0</v>
          </cell>
        </row>
        <row r="2416">
          <cell r="B2416">
            <v>89052000</v>
          </cell>
          <cell r="C2416" t="str">
            <v>FLOATNG/SUBMERSIBLE DRLLNG/PRDCTN PLTFORMS  </v>
          </cell>
          <cell r="D2416">
            <v>255.83</v>
          </cell>
          <cell r="I2416">
            <v>85437049</v>
          </cell>
          <cell r="J2416" t="str">
            <v>OTHER EDIT CONTROL UNITS  </v>
          </cell>
          <cell r="L2416">
            <v>0</v>
          </cell>
        </row>
        <row r="2417">
          <cell r="B2417">
            <v>89080000</v>
          </cell>
          <cell r="C2417" t="str">
            <v>VSSLS AND OTHR FLOATNG STRCTRS FR BREAKNG UP  </v>
          </cell>
          <cell r="D2417">
            <v>2.09</v>
          </cell>
          <cell r="E2417">
            <v>14.32</v>
          </cell>
          <cell r="I2417">
            <v>85437093</v>
          </cell>
          <cell r="J2417" t="str">
            <v>PROFESSIONAL BEAUTY CARE EQUIPMENT  </v>
          </cell>
          <cell r="K2417">
            <v>0</v>
          </cell>
          <cell r="L2417">
            <v>0</v>
          </cell>
        </row>
        <row r="2418">
          <cell r="B2418">
            <v>90011000</v>
          </cell>
          <cell r="C2418" t="str">
            <v>OPTCL FIBRS,OPTICAL FIBRE BUNDLES AND CABLES  </v>
          </cell>
          <cell r="E2418">
            <v>0</v>
          </cell>
          <cell r="I2418">
            <v>85437099</v>
          </cell>
          <cell r="J2418" t="str">
            <v>OTHERS  </v>
          </cell>
          <cell r="K2418">
            <v>0.37</v>
          </cell>
          <cell r="L2418">
            <v>0.42</v>
          </cell>
        </row>
        <row r="2419">
          <cell r="B2419">
            <v>90012000</v>
          </cell>
          <cell r="C2419" t="str">
            <v>SHEETS AND PLATES OF POLARISING MATERIAL  </v>
          </cell>
          <cell r="I2419">
            <v>85439000</v>
          </cell>
          <cell r="J2419" t="str">
            <v>PARTS OF ARTICLES OF HEADING 8543  </v>
          </cell>
          <cell r="K2419">
            <v>0.01</v>
          </cell>
          <cell r="L2419">
            <v>0.01</v>
          </cell>
        </row>
        <row r="2420">
          <cell r="B2420">
            <v>90013000</v>
          </cell>
          <cell r="C2420" t="str">
            <v>CONTACT LENSES OF ANY MATERIAL,UNMOUNTED  </v>
          </cell>
          <cell r="D2420">
            <v>1.26</v>
          </cell>
          <cell r="E2420">
            <v>0.9</v>
          </cell>
          <cell r="I2420">
            <v>85441110</v>
          </cell>
          <cell r="J2420" t="str">
            <v>WINDING WIRE OF ENAMELLED COPPER  </v>
          </cell>
          <cell r="K2420">
            <v>0</v>
          </cell>
        </row>
        <row r="2421">
          <cell r="B2421">
            <v>90019090</v>
          </cell>
          <cell r="C2421" t="str">
            <v>OTHER  </v>
          </cell>
          <cell r="D2421">
            <v>0</v>
          </cell>
          <cell r="I2421">
            <v>85441190</v>
          </cell>
          <cell r="J2421" t="str">
            <v>OTHER WINDING WIRE OF COPPER EXCL ENAMELLED COPPER  </v>
          </cell>
          <cell r="K2421">
            <v>0.17</v>
          </cell>
          <cell r="L2421">
            <v>0.06</v>
          </cell>
        </row>
        <row r="2422">
          <cell r="B2422">
            <v>90021900</v>
          </cell>
          <cell r="C2422" t="str">
            <v>OTHER OBJECTIVE LENSES  </v>
          </cell>
          <cell r="E2422">
            <v>0.35</v>
          </cell>
          <cell r="I2422">
            <v>85441920</v>
          </cell>
          <cell r="J2422" t="str">
            <v>PLASTIC INSULATED WINDING WIRE  </v>
          </cell>
          <cell r="K2422">
            <v>0</v>
          </cell>
          <cell r="L2422">
            <v>0</v>
          </cell>
        </row>
        <row r="2423">
          <cell r="B2423">
            <v>90029000</v>
          </cell>
          <cell r="C2423" t="str">
            <v>OTHER OPTICAL ELEMENTS  </v>
          </cell>
          <cell r="D2423">
            <v>0</v>
          </cell>
          <cell r="I2423">
            <v>85441990</v>
          </cell>
          <cell r="J2423" t="str">
            <v>OTHER WINDING WIRES OF OTHR METLS/SUBSTNCE EXCL COPPER OTH THN PLASTIC, RUBBER INSULATED AND ASBESTOS COVERED  </v>
          </cell>
          <cell r="K2423">
            <v>0.1</v>
          </cell>
          <cell r="L2423">
            <v>0</v>
          </cell>
        </row>
        <row r="2424">
          <cell r="B2424">
            <v>90039000</v>
          </cell>
          <cell r="C2424" t="str">
            <v>PARTS OF SPECTACLES,GOGGLES ETC  </v>
          </cell>
          <cell r="E2424">
            <v>0.01</v>
          </cell>
          <cell r="I2424">
            <v>85442010</v>
          </cell>
          <cell r="J2424" t="str">
            <v>CO-AXIAL CABLE  </v>
          </cell>
          <cell r="K2424">
            <v>0</v>
          </cell>
          <cell r="L2424">
            <v>7.0000000000000007E-2</v>
          </cell>
        </row>
        <row r="2425">
          <cell r="B2425">
            <v>90049090</v>
          </cell>
          <cell r="C2425" t="str">
            <v>0THERS  </v>
          </cell>
          <cell r="D2425">
            <v>0</v>
          </cell>
          <cell r="I2425">
            <v>85442090</v>
          </cell>
          <cell r="J2425" t="str">
            <v>OTHR CO-AXL ELCTRCL CNDUCTORS EXCL CO-AXL CABLE  </v>
          </cell>
          <cell r="K2425">
            <v>0.03</v>
          </cell>
          <cell r="L2425">
            <v>0.08</v>
          </cell>
        </row>
        <row r="2426">
          <cell r="B2426">
            <v>90059010</v>
          </cell>
          <cell r="C2426" t="str">
            <v>PRTS AND ACCESRS OF BNCLRS/TELSCPS HDNG 9005OTHER THAN MOUNTINGS  </v>
          </cell>
          <cell r="D2426">
            <v>0.01</v>
          </cell>
          <cell r="I2426">
            <v>85443000</v>
          </cell>
          <cell r="J2426" t="str">
            <v>IGNTN WIRING SETS AND OTHR WIRING SETS OF A KIND USED IN VEHICLES AIRCRAFT/SHIPS  </v>
          </cell>
          <cell r="K2426">
            <v>0.54</v>
          </cell>
          <cell r="L2426">
            <v>0.63</v>
          </cell>
        </row>
        <row r="2427">
          <cell r="B2427">
            <v>90071090</v>
          </cell>
          <cell r="C2427" t="str">
            <v>CINEMATOGRAPHIC CAMERAS FOR FILM OF WIDTH &gt; 16 MM OR &gt; DOUBLE 8 MM  </v>
          </cell>
          <cell r="E2427">
            <v>0.03</v>
          </cell>
          <cell r="I2427">
            <v>85444210</v>
          </cell>
          <cell r="J2427" t="str">
            <v>PAPR INSLTD CNDCTRS FR &lt;=1000 V FITTED WITH CONNECTORS  </v>
          </cell>
          <cell r="K2427">
            <v>0</v>
          </cell>
          <cell r="L2427">
            <v>0</v>
          </cell>
        </row>
        <row r="2428">
          <cell r="B2428">
            <v>90079100</v>
          </cell>
          <cell r="C2428" t="str">
            <v>PRTS AND ACCESSORS FR CINAMATOGRPHC CAMERAS  </v>
          </cell>
          <cell r="D2428">
            <v>1.01</v>
          </cell>
          <cell r="E2428">
            <v>0.01</v>
          </cell>
          <cell r="I2428">
            <v>85444220</v>
          </cell>
          <cell r="J2428" t="str">
            <v>PLSTIC INSLTD CNDCTRS FR &lt;= 1000V FITTED WITH CONNECTORS  </v>
          </cell>
          <cell r="K2428">
            <v>0.01</v>
          </cell>
          <cell r="L2428">
            <v>0.05</v>
          </cell>
        </row>
        <row r="2429">
          <cell r="B2429">
            <v>90111000</v>
          </cell>
          <cell r="C2429" t="str">
            <v>STEREOSCOPIC MICROSCOPES  </v>
          </cell>
          <cell r="E2429">
            <v>0.01</v>
          </cell>
          <cell r="I2429">
            <v>85444292</v>
          </cell>
          <cell r="J2429" t="str">
            <v>PLASTIC INSULATED CONDUCTORS USED IN TELECOM FOR VOLTAGE &lt;=1000V FITTED WITH CONNECTORS  </v>
          </cell>
          <cell r="K2429">
            <v>0</v>
          </cell>
        </row>
        <row r="2430">
          <cell r="B2430">
            <v>90119000</v>
          </cell>
          <cell r="C2430" t="str">
            <v>PARTS AND ACCESSORIES OF HDG 9011  </v>
          </cell>
          <cell r="D2430">
            <v>0.01</v>
          </cell>
          <cell r="I2430">
            <v>85444293</v>
          </cell>
          <cell r="J2430" t="str">
            <v>RUBBER INSULATED CONDUCTORS USED IN TELECOM FOR VOLTAGE &lt;=1000V FITTED WITH CONNECTORS  </v>
          </cell>
        </row>
        <row r="2431">
          <cell r="B2431">
            <v>90129000</v>
          </cell>
          <cell r="C2431" t="str">
            <v>PARTS AND ACCESSORIES OF HDG 9012  </v>
          </cell>
          <cell r="D2431">
            <v>0</v>
          </cell>
          <cell r="I2431">
            <v>85444299</v>
          </cell>
          <cell r="J2431" t="str">
            <v>OTHR ELCTRC CNDCTRS FITTED WTH CONNCTRS USED IN TELECOM FR &lt;=1000V EXCL PAPR PLSCTIC AND RUBBER INSULATED  </v>
          </cell>
          <cell r="K2431">
            <v>0.12</v>
          </cell>
          <cell r="L2431">
            <v>0.18</v>
          </cell>
        </row>
        <row r="2432">
          <cell r="B2432">
            <v>90138010</v>
          </cell>
          <cell r="C2432" t="str">
            <v>LIQUID CRYSTAL DEVICES (L.C.D)  </v>
          </cell>
          <cell r="E2432">
            <v>0.12</v>
          </cell>
          <cell r="I2432">
            <v>85444910</v>
          </cell>
          <cell r="J2432" t="str">
            <v>PAPR INSLTD CNDCTRS FR &lt;=1000 V NOT FITTED WITH CONNECTORS  </v>
          </cell>
          <cell r="K2432">
            <v>0</v>
          </cell>
        </row>
        <row r="2433">
          <cell r="B2433">
            <v>90152000</v>
          </cell>
          <cell r="C2433" t="str">
            <v>THEODOLITES AND TACHEOMETERS  </v>
          </cell>
          <cell r="D2433">
            <v>0.01</v>
          </cell>
          <cell r="E2433">
            <v>0</v>
          </cell>
          <cell r="I2433">
            <v>85444920</v>
          </cell>
          <cell r="J2433" t="str">
            <v>PLSTIC INSLTD CNDCTRS FR &lt;= 1000V NOT FITTED WITH CONNECTORS  </v>
          </cell>
          <cell r="K2433">
            <v>0</v>
          </cell>
        </row>
        <row r="2434">
          <cell r="B2434">
            <v>90153010</v>
          </cell>
          <cell r="C2434" t="str">
            <v>DUMPY/ENGINR/BUILDR OR QUICK SET LEVELS  </v>
          </cell>
          <cell r="E2434">
            <v>0</v>
          </cell>
          <cell r="I2434">
            <v>85444930</v>
          </cell>
          <cell r="J2434" t="str">
            <v>RUBBER INSLTD CNDCTRS FR &lt;= 1000V USED FOR NOT FITTED WITH CONNECTORS  </v>
          </cell>
          <cell r="K2434">
            <v>0.04</v>
          </cell>
          <cell r="L2434">
            <v>0</v>
          </cell>
        </row>
        <row r="2435">
          <cell r="B2435">
            <v>90153090</v>
          </cell>
          <cell r="C2435" t="str">
            <v>OTHER SURVEYING LEVELS  </v>
          </cell>
          <cell r="D2435">
            <v>0</v>
          </cell>
          <cell r="I2435">
            <v>85444999</v>
          </cell>
          <cell r="J2435" t="str">
            <v>OTHR ELCTRC CNDCTRS NOT FITTED WTH CONNCTRS USED IN TELECOM FR &lt;=1000V EXCL PAPR PLSCTIC AND RUBBER INSULATED  </v>
          </cell>
          <cell r="K2435">
            <v>0.26</v>
          </cell>
          <cell r="L2435">
            <v>0.15</v>
          </cell>
        </row>
        <row r="2436">
          <cell r="B2436">
            <v>90158090</v>
          </cell>
          <cell r="C2436" t="str">
            <v>OTHERS  </v>
          </cell>
          <cell r="D2436">
            <v>0.68</v>
          </cell>
          <cell r="I2436">
            <v>85446010</v>
          </cell>
          <cell r="J2436" t="str">
            <v>PAPR INSLTD CNDCTRS FR VLTGE &gt;1000 V  </v>
          </cell>
          <cell r="K2436">
            <v>0</v>
          </cell>
        </row>
        <row r="2437">
          <cell r="B2437">
            <v>90159000</v>
          </cell>
          <cell r="C2437" t="str">
            <v>PARTS AND ACCESSORES OF SURVEYING,PHTOGRMCL,HYDROGRPHIC INSTRUMNTS ETC EXCL CMPASSES  </v>
          </cell>
          <cell r="D2437">
            <v>0.11</v>
          </cell>
          <cell r="E2437">
            <v>0</v>
          </cell>
          <cell r="I2437">
            <v>85446030</v>
          </cell>
          <cell r="J2437" t="str">
            <v>RUBBER INSLTD CNDCTRS FR VLTGE &gt;1000 V  </v>
          </cell>
          <cell r="L2437">
            <v>0</v>
          </cell>
        </row>
        <row r="2438">
          <cell r="B2438">
            <v>90160010</v>
          </cell>
          <cell r="C2438" t="str">
            <v>ELECTRIC BALANCES  </v>
          </cell>
          <cell r="D2438">
            <v>0.03</v>
          </cell>
          <cell r="I2438">
            <v>85446090</v>
          </cell>
          <cell r="J2438" t="str">
            <v>OTHR ELCTRC CNDCTRS FR A VLTG EXCDG 1000 V EXCL PAPR PLSCTIC AND RUBBER INSULATED  </v>
          </cell>
          <cell r="K2438">
            <v>0</v>
          </cell>
          <cell r="L2438">
            <v>0.11</v>
          </cell>
        </row>
        <row r="2439">
          <cell r="B2439">
            <v>90172010</v>
          </cell>
          <cell r="C2439" t="str">
            <v>DRWNG AND MRKNG OUT INSTRMNTS;PANTOGRAPH  </v>
          </cell>
          <cell r="E2439">
            <v>0</v>
          </cell>
          <cell r="I2439">
            <v>85447090</v>
          </cell>
          <cell r="J2439" t="str">
            <v>OPTICAL FIBRE CABLES OTHER THN LEAD ALLOY SHEATHD CABLES  </v>
          </cell>
          <cell r="K2439">
            <v>0.01</v>
          </cell>
          <cell r="L2439">
            <v>0.02</v>
          </cell>
        </row>
        <row r="2440">
          <cell r="B2440">
            <v>90173029</v>
          </cell>
          <cell r="C2440" t="str">
            <v>OTHR GAUGES  </v>
          </cell>
          <cell r="D2440">
            <v>0</v>
          </cell>
          <cell r="I2440">
            <v>85452000</v>
          </cell>
          <cell r="J2440" t="str">
            <v>BRUSHES  </v>
          </cell>
        </row>
        <row r="2441">
          <cell r="B2441">
            <v>90178090</v>
          </cell>
          <cell r="C2441" t="str">
            <v>OTHR MSRNG/CHCKNG INSTRMNTS(VERNIR ETC)  </v>
          </cell>
          <cell r="D2441">
            <v>0.03</v>
          </cell>
          <cell r="E2441">
            <v>0.02</v>
          </cell>
          <cell r="I2441">
            <v>85462090</v>
          </cell>
          <cell r="J2441" t="str">
            <v>OTHR INSULATORS OF CERAMIC  </v>
          </cell>
          <cell r="L2441">
            <v>7.0000000000000007E-2</v>
          </cell>
        </row>
        <row r="2442">
          <cell r="B2442">
            <v>90179000</v>
          </cell>
          <cell r="C2442" t="str">
            <v>PARTS AND ACCESSORIES OF ARTCLS OF HDG 9017  </v>
          </cell>
          <cell r="D2442">
            <v>0.05</v>
          </cell>
          <cell r="E2442">
            <v>0.05</v>
          </cell>
          <cell r="I2442">
            <v>85469010</v>
          </cell>
          <cell r="J2442" t="str">
            <v>HEAT SHRINKABLE COMPONENTS  </v>
          </cell>
          <cell r="L2442">
            <v>0</v>
          </cell>
        </row>
        <row r="2443">
          <cell r="B2443">
            <v>90181290</v>
          </cell>
          <cell r="C2443" t="str">
            <v>OTHR ELECTRO-DIAGNOSTC APARATUS  </v>
          </cell>
          <cell r="D2443">
            <v>0.02</v>
          </cell>
          <cell r="E2443">
            <v>0.12</v>
          </cell>
          <cell r="I2443">
            <v>85469090</v>
          </cell>
          <cell r="J2443" t="str">
            <v>OTHR ELCTRL INSLTRS OF OTHR MATRLS  </v>
          </cell>
          <cell r="K2443">
            <v>0.86</v>
          </cell>
          <cell r="L2443">
            <v>0.28000000000000003</v>
          </cell>
        </row>
        <row r="2444">
          <cell r="B2444">
            <v>90181300</v>
          </cell>
          <cell r="C2444" t="str">
            <v>MAGNETIC RESONANCE IMAGING APPARATUS  </v>
          </cell>
          <cell r="D2444">
            <v>0.12</v>
          </cell>
          <cell r="I2444">
            <v>85471010</v>
          </cell>
          <cell r="J2444" t="str">
            <v>PORCELN BUSHNGS BELOW 6.6 KV  </v>
          </cell>
          <cell r="L2444">
            <v>0</v>
          </cell>
        </row>
        <row r="2445">
          <cell r="B2445">
            <v>90181990</v>
          </cell>
          <cell r="C2445" t="str">
            <v>OTHR ELCTRO-DIAGNOSTC APPRTS  </v>
          </cell>
          <cell r="D2445">
            <v>0.11</v>
          </cell>
          <cell r="E2445">
            <v>0.08</v>
          </cell>
          <cell r="I2445">
            <v>85471030</v>
          </cell>
          <cell r="J2445" t="str">
            <v>PORCELN BUSHNGS ABOVE 11KV TO 66KV  </v>
          </cell>
          <cell r="L2445">
            <v>0</v>
          </cell>
        </row>
        <row r="2446">
          <cell r="B2446">
            <v>90182000</v>
          </cell>
          <cell r="C2446" t="str">
            <v>ULTRA-VIOLET/INFRA-RED RAY APPARATUS  </v>
          </cell>
          <cell r="E2446">
            <v>0</v>
          </cell>
          <cell r="I2446">
            <v>85471090</v>
          </cell>
          <cell r="J2446" t="str">
            <v>OTHR PORCELN FTTNGS FR ELCTRCL EQPMNT  </v>
          </cell>
        </row>
        <row r="2447">
          <cell r="B2447">
            <v>90183100</v>
          </cell>
          <cell r="C2447" t="str">
            <v>SYRINGES,W/N WITH NEEDLES  </v>
          </cell>
          <cell r="D2447">
            <v>0.04</v>
          </cell>
          <cell r="E2447">
            <v>0.02</v>
          </cell>
          <cell r="I2447">
            <v>85472000</v>
          </cell>
          <cell r="J2447" t="str">
            <v>INSLTNG FTTNGS OF PLASTICS  </v>
          </cell>
          <cell r="K2447">
            <v>0.24</v>
          </cell>
          <cell r="L2447">
            <v>0.5</v>
          </cell>
        </row>
        <row r="2448">
          <cell r="B2448">
            <v>90183210</v>
          </cell>
          <cell r="C2448" t="str">
            <v>SUTURE NEEDLES  </v>
          </cell>
          <cell r="D2448">
            <v>1.27</v>
          </cell>
          <cell r="E2448">
            <v>1.05</v>
          </cell>
          <cell r="I2448">
            <v>85479090</v>
          </cell>
          <cell r="J2448" t="str">
            <v>OTHR INSLTNG FTTNGS  </v>
          </cell>
          <cell r="K2448">
            <v>0.04</v>
          </cell>
          <cell r="L2448">
            <v>0.06</v>
          </cell>
        </row>
        <row r="2449">
          <cell r="B2449">
            <v>90183220</v>
          </cell>
          <cell r="C2449" t="str">
            <v>TUBULAR METAL NEEDLES  </v>
          </cell>
          <cell r="D2449">
            <v>0</v>
          </cell>
          <cell r="I2449">
            <v>85481020</v>
          </cell>
          <cell r="J2449" t="str">
            <v>BATTERY WASTE ISRI CODES- RAINS, RINK, RONOROPAR, VAUNT  </v>
          </cell>
          <cell r="K2449">
            <v>1.43</v>
          </cell>
          <cell r="L2449">
            <v>2.16</v>
          </cell>
        </row>
        <row r="2450">
          <cell r="B2450">
            <v>90183290</v>
          </cell>
          <cell r="C2450" t="str">
            <v>OTHR TUBULAR METAL NEEDLES  </v>
          </cell>
          <cell r="D2450">
            <v>0.38</v>
          </cell>
          <cell r="E2450">
            <v>0.23</v>
          </cell>
          <cell r="I2450">
            <v>85481090</v>
          </cell>
          <cell r="J2450" t="str">
            <v>OTHER WASTE AND SCRAP  </v>
          </cell>
          <cell r="K2450">
            <v>0.02</v>
          </cell>
        </row>
        <row r="2451">
          <cell r="B2451">
            <v>90183910</v>
          </cell>
          <cell r="C2451" t="str">
            <v>CATHETERS (FOR URINE,STOOL)  </v>
          </cell>
          <cell r="E2451">
            <v>0.2</v>
          </cell>
          <cell r="I2451">
            <v>85489000</v>
          </cell>
          <cell r="J2451" t="str">
            <v>OTHER  </v>
          </cell>
        </row>
        <row r="2452">
          <cell r="B2452">
            <v>90183920</v>
          </cell>
          <cell r="C2452" t="str">
            <v>CARDIAC CATHETERS  </v>
          </cell>
          <cell r="D2452">
            <v>0.24</v>
          </cell>
          <cell r="E2452">
            <v>1.17</v>
          </cell>
          <cell r="I2452">
            <v>86072900</v>
          </cell>
          <cell r="J2452" t="str">
            <v>OTHR BRAKES AND PARTS THEREOF  </v>
          </cell>
          <cell r="K2452">
            <v>0.05</v>
          </cell>
        </row>
        <row r="2453">
          <cell r="B2453">
            <v>90183930</v>
          </cell>
          <cell r="C2453" t="str">
            <v>CANNULAE  </v>
          </cell>
          <cell r="D2453">
            <v>0</v>
          </cell>
          <cell r="E2453">
            <v>0.01</v>
          </cell>
          <cell r="I2453">
            <v>86079910</v>
          </cell>
          <cell r="J2453" t="str">
            <v>PARTS OF COACH FOR RAILWAY  </v>
          </cell>
          <cell r="K2453">
            <v>0.01</v>
          </cell>
        </row>
        <row r="2454">
          <cell r="B2454">
            <v>90183990</v>
          </cell>
          <cell r="C2454" t="str">
            <v>OTHERS  </v>
          </cell>
          <cell r="D2454">
            <v>4.88</v>
          </cell>
          <cell r="E2454">
            <v>3.21</v>
          </cell>
          <cell r="I2454">
            <v>86079990</v>
          </cell>
          <cell r="J2454" t="str">
            <v>PARTS OF RAILWAY,N.E.S.  </v>
          </cell>
          <cell r="K2454">
            <v>1.64</v>
          </cell>
          <cell r="L2454">
            <v>1.66</v>
          </cell>
        </row>
        <row r="2455">
          <cell r="B2455">
            <v>90184900</v>
          </cell>
          <cell r="C2455" t="str">
            <v>OTHR INSTRMNTS AND APLNCS,USD IN DNTL SCINCE  </v>
          </cell>
          <cell r="D2455">
            <v>1.38</v>
          </cell>
          <cell r="E2455">
            <v>1.36</v>
          </cell>
          <cell r="I2455">
            <v>86090000</v>
          </cell>
          <cell r="J2455" t="str">
            <v>CONTAINERS SPECIALLY DESIGNED ANDEQUIPPED FOR CARRIAGE BY ONE/MORE MODES OF TRNSPORT  </v>
          </cell>
          <cell r="K2455">
            <v>0.02</v>
          </cell>
          <cell r="L2455">
            <v>0.25</v>
          </cell>
        </row>
        <row r="2456">
          <cell r="B2456">
            <v>90185090</v>
          </cell>
          <cell r="C2456" t="str">
            <v>OPHTHALMIC SURGICAL INSTRMNT AND APPLIANCES  </v>
          </cell>
          <cell r="D2456">
            <v>0.83</v>
          </cell>
          <cell r="E2456">
            <v>0.71</v>
          </cell>
          <cell r="I2456">
            <v>87032191</v>
          </cell>
          <cell r="J2456" t="str">
            <v>MOTOR CAR WTH CYLNDR CPCTY&lt;=1000 WTH SPRK-IGNTN  </v>
          </cell>
          <cell r="L2456">
            <v>0.02</v>
          </cell>
        </row>
        <row r="2457">
          <cell r="B2457">
            <v>90189011</v>
          </cell>
          <cell r="C2457" t="str">
            <v>BLOOD PRSR INSTRUMENTS(SPHYGMOMANOMETERS)  </v>
          </cell>
          <cell r="D2457">
            <v>0.84</v>
          </cell>
          <cell r="I2457">
            <v>87032299</v>
          </cell>
          <cell r="J2457" t="str">
            <v>OTHR VHCL WTH CYLNDR CPCTY&gt;=1000CC BUT &lt;1500CC WTH SPRK-IGNTN  </v>
          </cell>
          <cell r="K2457">
            <v>0.06</v>
          </cell>
        </row>
        <row r="2458">
          <cell r="B2458">
            <v>90189019</v>
          </cell>
          <cell r="C2458" t="str">
            <v>OTHR DIAGONOSTICS INSTRUMENTS  </v>
          </cell>
          <cell r="D2458">
            <v>0.04</v>
          </cell>
          <cell r="E2458">
            <v>0.16</v>
          </cell>
          <cell r="I2458">
            <v>87032391</v>
          </cell>
          <cell r="J2458" t="str">
            <v>MOTOR CAR WTH CYLNDR CPCTY&gt;=1500CC BUT &lt;3000CC WTH SPRK-IGNTN  </v>
          </cell>
          <cell r="L2458">
            <v>0.04</v>
          </cell>
        </row>
        <row r="2459">
          <cell r="B2459">
            <v>90189023</v>
          </cell>
          <cell r="C2459" t="str">
            <v>SRGCL FRCPS,FRCP CLMPS,CLIPS,NDLE HOLDERS,INTRODUCERS,CEPHALOTRIBE BONE HOLDING AND OTHER HOLDING INSTRUMENT  </v>
          </cell>
          <cell r="D2459">
            <v>0.01</v>
          </cell>
          <cell r="E2459">
            <v>0</v>
          </cell>
          <cell r="I2459">
            <v>87033191</v>
          </cell>
          <cell r="J2459" t="str">
            <v>MOTOR CARS WTH CMPRSN IGNTN WTH CYLNDR CPCTY &lt;1500CC  </v>
          </cell>
          <cell r="K2459">
            <v>0.01</v>
          </cell>
          <cell r="L2459">
            <v>0.14000000000000001</v>
          </cell>
        </row>
        <row r="2460">
          <cell r="B2460">
            <v>90189029</v>
          </cell>
          <cell r="C2460" t="str">
            <v>OTHR SURGICAL TOOLS  </v>
          </cell>
          <cell r="D2460">
            <v>0.13</v>
          </cell>
          <cell r="E2460">
            <v>0.72</v>
          </cell>
          <cell r="I2460">
            <v>87042390</v>
          </cell>
          <cell r="J2460" t="str">
            <v>OTHER GOODS VHCLS,WTH CMPRSN IGNTN INTRNL CMBSTN PSTN ENGN WTH G.V.W.&gt;20 TONS:OTHER VEHICLES  </v>
          </cell>
          <cell r="K2460">
            <v>0.05</v>
          </cell>
        </row>
        <row r="2461">
          <cell r="B2461">
            <v>90189032</v>
          </cell>
          <cell r="C2461" t="str">
            <v>BLOOD TRANSFUSION APPARATUS INCL PLASTIC CONTAINER / BAGS  </v>
          </cell>
          <cell r="E2461">
            <v>0.71</v>
          </cell>
          <cell r="I2461">
            <v>87060029</v>
          </cell>
          <cell r="J2461" t="str">
            <v>CHASSIS FR VHCLS HDNG 8702 (&gt;13 PERSONS)  </v>
          </cell>
          <cell r="K2461">
            <v>0.54</v>
          </cell>
        </row>
        <row r="2462">
          <cell r="B2462">
            <v>90189042</v>
          </cell>
          <cell r="C2462" t="str">
            <v>ENT PRECISION INSTRUMENTS  </v>
          </cell>
          <cell r="D2462">
            <v>0.02</v>
          </cell>
          <cell r="E2462">
            <v>0.22</v>
          </cell>
          <cell r="I2462">
            <v>87060042</v>
          </cell>
          <cell r="J2462" t="str">
            <v>CHASSIS FR VHCLS HDNG 8704 EXCP PETRL DRVN  </v>
          </cell>
          <cell r="K2462">
            <v>0.05</v>
          </cell>
        </row>
        <row r="2463">
          <cell r="B2463">
            <v>90189044</v>
          </cell>
          <cell r="C2463" t="str">
            <v>ENDOSCOPES  </v>
          </cell>
          <cell r="D2463">
            <v>0</v>
          </cell>
          <cell r="I2463">
            <v>87071000</v>
          </cell>
          <cell r="J2463" t="str">
            <v>BODIES FOR VEHICLS OF HDG NO 8703  </v>
          </cell>
          <cell r="K2463">
            <v>0.56000000000000005</v>
          </cell>
          <cell r="L2463">
            <v>0</v>
          </cell>
        </row>
        <row r="2464">
          <cell r="B2464">
            <v>90189091</v>
          </cell>
          <cell r="C2464" t="str">
            <v>HILERIAL AND VENOUS SHUNT  </v>
          </cell>
          <cell r="D2464">
            <v>0.82</v>
          </cell>
          <cell r="E2464">
            <v>0.08</v>
          </cell>
          <cell r="I2464">
            <v>87079000</v>
          </cell>
          <cell r="J2464" t="str">
            <v>OTHER BODIES  </v>
          </cell>
          <cell r="L2464">
            <v>0.03</v>
          </cell>
        </row>
        <row r="2465">
          <cell r="B2465">
            <v>90189092</v>
          </cell>
          <cell r="C2465" t="str">
            <v>BABY INCUBAT0R  </v>
          </cell>
          <cell r="D2465">
            <v>0.23</v>
          </cell>
          <cell r="E2465">
            <v>0.16</v>
          </cell>
          <cell r="I2465">
            <v>87081010</v>
          </cell>
          <cell r="J2465" t="str">
            <v>BUMPERS ETC FOR TRACTORS  </v>
          </cell>
          <cell r="K2465">
            <v>7.0000000000000007E-2</v>
          </cell>
          <cell r="L2465">
            <v>0</v>
          </cell>
        </row>
        <row r="2466">
          <cell r="B2466">
            <v>90189094</v>
          </cell>
          <cell r="C2466" t="str">
            <v>DEFIBRILLATORS  </v>
          </cell>
          <cell r="D2466">
            <v>0.39</v>
          </cell>
          <cell r="E2466">
            <v>0.31</v>
          </cell>
          <cell r="I2466">
            <v>87081090</v>
          </cell>
          <cell r="J2466" t="str">
            <v>BUMPERS ETC FOR OTHR VHCLS  </v>
          </cell>
          <cell r="K2466">
            <v>0.39</v>
          </cell>
          <cell r="L2466">
            <v>0.01</v>
          </cell>
        </row>
        <row r="2467">
          <cell r="B2467">
            <v>90189098</v>
          </cell>
          <cell r="C2467" t="str">
            <v>APPARATUS FOR NERVE STIMULATION  </v>
          </cell>
          <cell r="E2467">
            <v>0</v>
          </cell>
          <cell r="I2467">
            <v>87082100</v>
          </cell>
          <cell r="J2467" t="str">
            <v>SAFETY SEAT BELTS  </v>
          </cell>
          <cell r="K2467">
            <v>0</v>
          </cell>
        </row>
        <row r="2468">
          <cell r="B2468">
            <v>90189099</v>
          </cell>
          <cell r="C2468" t="str">
            <v>OTHR SRGCL INSTRMNTS AND APPLNCS (INCL VTRNRY)  </v>
          </cell>
          <cell r="D2468">
            <v>5.05</v>
          </cell>
          <cell r="E2468">
            <v>2.37</v>
          </cell>
          <cell r="I2468">
            <v>87082900</v>
          </cell>
          <cell r="J2468" t="str">
            <v>OTHR PRTS AND ACCSSRS OF BODIES(INCL CABS)  </v>
          </cell>
          <cell r="K2468">
            <v>5.95</v>
          </cell>
          <cell r="L2468">
            <v>3.5</v>
          </cell>
        </row>
        <row r="2469">
          <cell r="B2469">
            <v>90191020</v>
          </cell>
          <cell r="C2469" t="str">
            <v>MASSAGE APPARATUS  </v>
          </cell>
          <cell r="E2469">
            <v>0.02</v>
          </cell>
          <cell r="I2469">
            <v>87083000</v>
          </cell>
          <cell r="J2469" t="str">
            <v>MOUNTED BRAKE LININGS  </v>
          </cell>
          <cell r="K2469">
            <v>0.52</v>
          </cell>
          <cell r="L2469">
            <v>2.31</v>
          </cell>
        </row>
        <row r="2470">
          <cell r="B2470">
            <v>90192010</v>
          </cell>
          <cell r="C2470" t="str">
            <v>OXYGEN THERAPY APPARATUS  </v>
          </cell>
          <cell r="E2470">
            <v>0.49</v>
          </cell>
          <cell r="I2470">
            <v>87084000</v>
          </cell>
          <cell r="J2470" t="str">
            <v>GEAR BOXES  </v>
          </cell>
          <cell r="K2470">
            <v>4.01</v>
          </cell>
          <cell r="L2470">
            <v>4.1900000000000004</v>
          </cell>
        </row>
        <row r="2471">
          <cell r="B2471">
            <v>90192090</v>
          </cell>
          <cell r="C2471" t="str">
            <v>OTHERS  </v>
          </cell>
          <cell r="D2471">
            <v>2.34</v>
          </cell>
          <cell r="E2471">
            <v>3.11</v>
          </cell>
          <cell r="I2471">
            <v>87085000</v>
          </cell>
          <cell r="J2471" t="str">
            <v>DRIVE AXLES WITH DIFFERENTIAL W/N PROVIDEDWITH OTHER TRANSMISSION COMPONENTS  </v>
          </cell>
          <cell r="K2471">
            <v>1</v>
          </cell>
          <cell r="L2471">
            <v>1.18</v>
          </cell>
        </row>
        <row r="2472">
          <cell r="B2472">
            <v>90200000</v>
          </cell>
          <cell r="C2472" t="str">
            <v>OTHR BRTHNG APLNCS AND GAS MSKS,EXCL PRTCTV MSKS HVNG NTHR MCHNCL PRTS NR RPLCBL FLTRS  </v>
          </cell>
          <cell r="D2472">
            <v>0</v>
          </cell>
          <cell r="E2472">
            <v>0</v>
          </cell>
          <cell r="I2472">
            <v>87087000</v>
          </cell>
          <cell r="J2472" t="str">
            <v>ROAD WHEELS AND PRTS AND ACCSSRS THEREOF  </v>
          </cell>
          <cell r="K2472">
            <v>0.8</v>
          </cell>
          <cell r="L2472">
            <v>0.16</v>
          </cell>
        </row>
        <row r="2473">
          <cell r="B2473">
            <v>90211000</v>
          </cell>
          <cell r="C2473" t="str">
            <v>ORTHOPEAEDIC OR FRACTURE APPLIANCES  </v>
          </cell>
          <cell r="D2473">
            <v>0</v>
          </cell>
          <cell r="E2473">
            <v>0.12</v>
          </cell>
          <cell r="I2473">
            <v>87088000</v>
          </cell>
          <cell r="J2473" t="str">
            <v>SUSPENSION SHOCK ABSORBERS  </v>
          </cell>
          <cell r="K2473">
            <v>1.4</v>
          </cell>
          <cell r="L2473">
            <v>0.73</v>
          </cell>
        </row>
        <row r="2474">
          <cell r="B2474">
            <v>90212100</v>
          </cell>
          <cell r="C2474" t="str">
            <v>ARTIFICIAL TEETH  </v>
          </cell>
          <cell r="D2474">
            <v>0</v>
          </cell>
          <cell r="I2474">
            <v>87089100</v>
          </cell>
          <cell r="J2474" t="str">
            <v>RADIATORS  </v>
          </cell>
          <cell r="K2474">
            <v>0.01</v>
          </cell>
          <cell r="L2474">
            <v>0.13</v>
          </cell>
        </row>
        <row r="2475">
          <cell r="B2475">
            <v>90212900</v>
          </cell>
          <cell r="C2475" t="str">
            <v>OTHER(DENTAL FITTINGS)  </v>
          </cell>
          <cell r="D2475">
            <v>7.0000000000000007E-2</v>
          </cell>
          <cell r="E2475">
            <v>0.05</v>
          </cell>
          <cell r="I2475">
            <v>87089200</v>
          </cell>
          <cell r="J2475" t="str">
            <v>SILENCERS AND EXHAUST PIPES  </v>
          </cell>
          <cell r="K2475">
            <v>1.07</v>
          </cell>
          <cell r="L2475">
            <v>0.49</v>
          </cell>
        </row>
        <row r="2476">
          <cell r="B2476">
            <v>90213100</v>
          </cell>
          <cell r="C2476" t="str">
            <v>ARTIFICIAL JOINTS  </v>
          </cell>
          <cell r="D2476">
            <v>7.0000000000000007E-2</v>
          </cell>
          <cell r="E2476">
            <v>0.09</v>
          </cell>
          <cell r="I2476">
            <v>87089300</v>
          </cell>
          <cell r="J2476" t="str">
            <v>CLUTCHES AND PRTS THEREOF  </v>
          </cell>
          <cell r="K2476">
            <v>0.85</v>
          </cell>
          <cell r="L2476">
            <v>1.68</v>
          </cell>
        </row>
        <row r="2477">
          <cell r="B2477">
            <v>90213900</v>
          </cell>
          <cell r="C2477" t="str">
            <v>OTHERS  </v>
          </cell>
          <cell r="D2477">
            <v>3.81</v>
          </cell>
          <cell r="E2477">
            <v>3.63</v>
          </cell>
          <cell r="I2477">
            <v>87089400</v>
          </cell>
          <cell r="J2477" t="str">
            <v>STERNG WHEELS,STERNG COLUMNS AND STERNG BOXS  </v>
          </cell>
          <cell r="K2477">
            <v>0.15</v>
          </cell>
          <cell r="L2477">
            <v>0.08</v>
          </cell>
        </row>
        <row r="2478">
          <cell r="B2478">
            <v>90215000</v>
          </cell>
          <cell r="C2478" t="str">
            <v>PACEMAKERS FOR STIMULATING HEART MUSCLES EXCL PARTS AND ACCESSORIES  </v>
          </cell>
          <cell r="D2478">
            <v>0.42</v>
          </cell>
          <cell r="E2478">
            <v>0.49</v>
          </cell>
          <cell r="I2478">
            <v>87089500</v>
          </cell>
          <cell r="J2478" t="str">
            <v>SAFETY AIRBAGS WITH INFLATER SYSTEM; PARTS THEREOF  </v>
          </cell>
          <cell r="K2478">
            <v>0.2</v>
          </cell>
        </row>
        <row r="2479">
          <cell r="B2479">
            <v>90219090</v>
          </cell>
          <cell r="C2479" t="str">
            <v>OTHERS  </v>
          </cell>
          <cell r="D2479">
            <v>0.75</v>
          </cell>
          <cell r="E2479">
            <v>0.03</v>
          </cell>
          <cell r="I2479">
            <v>87089900</v>
          </cell>
          <cell r="J2479" t="str">
            <v>OTR PRTSANDACCSSRS OF VHCLS OF HDG 8701-8705  </v>
          </cell>
          <cell r="K2479">
            <v>7.51</v>
          </cell>
          <cell r="L2479">
            <v>6.98</v>
          </cell>
        </row>
        <row r="2480">
          <cell r="B2480">
            <v>90221490</v>
          </cell>
          <cell r="C2480" t="str">
            <v>OTHER X-RAY MCHNS FR MEDCL USES  </v>
          </cell>
          <cell r="D2480">
            <v>0</v>
          </cell>
          <cell r="I2480">
            <v>87099000</v>
          </cell>
          <cell r="J2480" t="str">
            <v>PARTS OF THE VEHICLES OF HDG 8709  </v>
          </cell>
          <cell r="K2480">
            <v>0.01</v>
          </cell>
        </row>
        <row r="2481">
          <cell r="B2481">
            <v>90222900</v>
          </cell>
          <cell r="C2481" t="str">
            <v>APPRTS BSD ON USE OF ALPHA,BTA/GMA RADTNS FR OTHR USESINCL RDOGRPHYANDRDOTHRPY APPRTS  </v>
          </cell>
          <cell r="D2481">
            <v>0.14000000000000001</v>
          </cell>
          <cell r="I2481">
            <v>87112029</v>
          </cell>
          <cell r="J2481" t="str">
            <v>MOTR CYCLWTH CYLNDR CPCTY &gt;75 BT&lt;=250 CC  </v>
          </cell>
          <cell r="K2481">
            <v>0.01</v>
          </cell>
          <cell r="L2481">
            <v>0.02</v>
          </cell>
        </row>
        <row r="2482">
          <cell r="B2482">
            <v>90229090</v>
          </cell>
          <cell r="C2482" t="str">
            <v>OTHERS  </v>
          </cell>
          <cell r="D2482">
            <v>0.02</v>
          </cell>
          <cell r="E2482">
            <v>7.0000000000000007E-2</v>
          </cell>
          <cell r="I2482">
            <v>87141090</v>
          </cell>
          <cell r="J2482" t="str">
            <v>PARTS AND ACCESSORIES OF MOTORCYCLE EXCL. SADDLE  </v>
          </cell>
          <cell r="K2482">
            <v>0.11</v>
          </cell>
          <cell r="L2482">
            <v>0.24</v>
          </cell>
        </row>
        <row r="2483">
          <cell r="B2483">
            <v>90230010</v>
          </cell>
          <cell r="C2483" t="str">
            <v>TEACHING AIDS  </v>
          </cell>
          <cell r="E2483">
            <v>0.01</v>
          </cell>
          <cell r="I2483">
            <v>87142090</v>
          </cell>
          <cell r="J2483" t="str">
            <v>OTHER  </v>
          </cell>
          <cell r="L2483">
            <v>0</v>
          </cell>
        </row>
        <row r="2484">
          <cell r="B2484">
            <v>90230090</v>
          </cell>
          <cell r="C2484" t="str">
            <v>OTHR DEMONSTRATION AIDS  </v>
          </cell>
          <cell r="D2484">
            <v>0.04</v>
          </cell>
          <cell r="E2484">
            <v>0.08</v>
          </cell>
          <cell r="I2484">
            <v>87149590</v>
          </cell>
          <cell r="J2484" t="str">
            <v>OTHERS  </v>
          </cell>
          <cell r="L2484">
            <v>0</v>
          </cell>
        </row>
        <row r="2485">
          <cell r="B2485">
            <v>90248091</v>
          </cell>
          <cell r="C2485" t="str">
            <v>FOR TESTING HARDNESS  </v>
          </cell>
          <cell r="D2485">
            <v>0.04</v>
          </cell>
          <cell r="E2485">
            <v>0.06</v>
          </cell>
          <cell r="I2485">
            <v>87169010</v>
          </cell>
          <cell r="J2485" t="str">
            <v>PARTS AND ACCESSORIES OF TRAILERS  </v>
          </cell>
          <cell r="L2485">
            <v>0</v>
          </cell>
        </row>
        <row r="2486">
          <cell r="B2486">
            <v>90248099</v>
          </cell>
          <cell r="C2486" t="str">
            <v>OTHERS  </v>
          </cell>
          <cell r="D2486">
            <v>0.01</v>
          </cell>
          <cell r="E2486">
            <v>0.03</v>
          </cell>
          <cell r="I2486">
            <v>88022000</v>
          </cell>
          <cell r="J2486" t="str">
            <v>AEROPLANES AND OTHER AIRCRAFT,OF AN UNLADE WEIGHT NOT EXCEEDING 2000 KG  </v>
          </cell>
          <cell r="K2486">
            <v>8.17</v>
          </cell>
        </row>
        <row r="2487">
          <cell r="B2487">
            <v>90249000</v>
          </cell>
          <cell r="C2487" t="str">
            <v>PARTS AND ACCESSORIES OF MCHNS OFHDG 9024  </v>
          </cell>
          <cell r="D2487">
            <v>0</v>
          </cell>
          <cell r="E2487">
            <v>0</v>
          </cell>
          <cell r="I2487">
            <v>88023000</v>
          </cell>
          <cell r="J2487" t="str">
            <v>AEROPLANES AND OTHR AIRCRAFT,OF AN UNLADEN WEIGHT &gt;2000 KG BUT NOT EXCDNG 15000 KG  </v>
          </cell>
          <cell r="K2487">
            <v>37.43</v>
          </cell>
        </row>
        <row r="2488">
          <cell r="B2488">
            <v>90251110</v>
          </cell>
          <cell r="C2488" t="str">
            <v>CLINICAL THERMOMETER  </v>
          </cell>
          <cell r="E2488">
            <v>0.02</v>
          </cell>
          <cell r="I2488">
            <v>88024000</v>
          </cell>
          <cell r="J2488" t="str">
            <v>AEROPLANES AND OTHR AIRCRAFT,OF AN UNLADEN WEIGHT EXCEEDING 15000 KG  </v>
          </cell>
          <cell r="K2488">
            <v>38.57</v>
          </cell>
        </row>
        <row r="2489">
          <cell r="B2489">
            <v>90251190</v>
          </cell>
          <cell r="C2489" t="str">
            <v>OTHERS  </v>
          </cell>
          <cell r="D2489">
            <v>0</v>
          </cell>
          <cell r="E2489">
            <v>0</v>
          </cell>
          <cell r="I2489">
            <v>88033000</v>
          </cell>
          <cell r="J2489" t="str">
            <v>OTHR PRTS OF AEROPLANES/HELICOPTERS  </v>
          </cell>
          <cell r="K2489">
            <v>0.22</v>
          </cell>
          <cell r="L2489">
            <v>0.52</v>
          </cell>
        </row>
        <row r="2490">
          <cell r="B2490">
            <v>90251990</v>
          </cell>
          <cell r="C2490" t="str">
            <v>OTHERS  </v>
          </cell>
          <cell r="D2490">
            <v>0</v>
          </cell>
          <cell r="E2490">
            <v>0</v>
          </cell>
          <cell r="I2490">
            <v>88039000</v>
          </cell>
          <cell r="J2490" t="str">
            <v>OTHR PARTS OF GOODS OF HDG 8801 OR 8802  </v>
          </cell>
          <cell r="K2490">
            <v>10.119999999999999</v>
          </cell>
        </row>
        <row r="2491">
          <cell r="B2491">
            <v>90258090</v>
          </cell>
          <cell r="C2491" t="str">
            <v>OTHER SIMILAR FLOATING INSTRUMENTS  </v>
          </cell>
          <cell r="I2491">
            <v>88040020</v>
          </cell>
          <cell r="J2491" t="str">
            <v>ROTOCHUTES AND PRTS THEREOF AND ACCSSRS THRTO  </v>
          </cell>
          <cell r="L2491">
            <v>0</v>
          </cell>
        </row>
        <row r="2492">
          <cell r="B2492">
            <v>90261010</v>
          </cell>
          <cell r="C2492" t="str">
            <v>FLOW METERS (GAS)  </v>
          </cell>
          <cell r="D2492">
            <v>0.03</v>
          </cell>
          <cell r="E2492">
            <v>0.06</v>
          </cell>
          <cell r="I2492">
            <v>89011010</v>
          </cell>
          <cell r="J2492" t="str">
            <v>SHIPS  </v>
          </cell>
          <cell r="L2492">
            <v>12.46</v>
          </cell>
        </row>
        <row r="2493">
          <cell r="B2493">
            <v>90261090</v>
          </cell>
          <cell r="C2493" t="str">
            <v>OTHER INSTRUMENTS AND APPARATUS FOR MEASURING OR CHECKING THE FLOW  </v>
          </cell>
          <cell r="D2493">
            <v>0.03</v>
          </cell>
          <cell r="E2493">
            <v>0.01</v>
          </cell>
          <cell r="I2493">
            <v>89012000</v>
          </cell>
          <cell r="J2493" t="str">
            <v>TANKERS  </v>
          </cell>
          <cell r="L2493">
            <v>27.18</v>
          </cell>
        </row>
        <row r="2494">
          <cell r="B2494">
            <v>90262000</v>
          </cell>
          <cell r="C2494" t="str">
            <v>INSTRMNTS AND APRTS FR MSRNG/CHKNG PRESSURE  </v>
          </cell>
          <cell r="D2494">
            <v>0.05</v>
          </cell>
          <cell r="E2494">
            <v>0.03</v>
          </cell>
          <cell r="I2494">
            <v>89059090</v>
          </cell>
          <cell r="J2494" t="str">
            <v>OTHER UNDER HDNG 8905  </v>
          </cell>
          <cell r="L2494">
            <v>76.86</v>
          </cell>
        </row>
        <row r="2495">
          <cell r="B2495">
            <v>90268010</v>
          </cell>
          <cell r="C2495" t="str">
            <v>HEAT METERS  </v>
          </cell>
          <cell r="E2495">
            <v>0</v>
          </cell>
          <cell r="I2495">
            <v>89079000</v>
          </cell>
          <cell r="J2495" t="str">
            <v>OTHER FLOTING STRUCTURES  </v>
          </cell>
          <cell r="L2495">
            <v>0.05</v>
          </cell>
        </row>
        <row r="2496">
          <cell r="B2496">
            <v>90268090</v>
          </cell>
          <cell r="C2496" t="str">
            <v>OTHR INSTRMNTS AND APRTS FR MSRNG,CHKNG OR AUTMTCLLY CNTRLNG THE FLOW,DPTH,PRSR ETC  </v>
          </cell>
          <cell r="D2496">
            <v>0</v>
          </cell>
          <cell r="E2496">
            <v>0.01</v>
          </cell>
          <cell r="I2496">
            <v>89080000</v>
          </cell>
          <cell r="J2496" t="str">
            <v>VSSLS AND OTHR FLOATNG STRCTRS FR BREAKNG UP  </v>
          </cell>
          <cell r="K2496">
            <v>17.09</v>
          </cell>
          <cell r="L2496">
            <v>9.8800000000000008</v>
          </cell>
        </row>
        <row r="2497">
          <cell r="B2497">
            <v>90269000</v>
          </cell>
          <cell r="C2497" t="str">
            <v>PRTSANDACCSSRS OF INSRMNTS/APPRTS OF HDG9026  </v>
          </cell>
          <cell r="D2497">
            <v>0.12</v>
          </cell>
          <cell r="E2497">
            <v>0.34</v>
          </cell>
          <cell r="I2497">
            <v>90011000</v>
          </cell>
          <cell r="J2497" t="str">
            <v>OPTCL FIBRS,OPTICAL FIBRE BUNDLES AND CABLES  </v>
          </cell>
          <cell r="L2497">
            <v>0</v>
          </cell>
        </row>
        <row r="2498">
          <cell r="B2498">
            <v>90271000</v>
          </cell>
          <cell r="C2498" t="str">
            <v>GAS OR SMOKE ANALYSIS APPARATUS  </v>
          </cell>
          <cell r="E2498">
            <v>0</v>
          </cell>
          <cell r="I2498">
            <v>90013000</v>
          </cell>
          <cell r="J2498" t="str">
            <v>CONTACT LENSES OF ANY MATERIAL,UNMOUNTED  </v>
          </cell>
          <cell r="K2498">
            <v>1.29</v>
          </cell>
          <cell r="L2498">
            <v>1.0900000000000001</v>
          </cell>
        </row>
        <row r="2499">
          <cell r="B2499">
            <v>90273010</v>
          </cell>
          <cell r="C2499" t="str">
            <v>SPECTROMETERS  </v>
          </cell>
          <cell r="D2499">
            <v>0.05</v>
          </cell>
          <cell r="E2499">
            <v>0.01</v>
          </cell>
          <cell r="I2499">
            <v>90014090</v>
          </cell>
          <cell r="J2499" t="str">
            <v>OTHERS  </v>
          </cell>
          <cell r="L2499">
            <v>0.01</v>
          </cell>
        </row>
        <row r="2500">
          <cell r="B2500">
            <v>90273020</v>
          </cell>
          <cell r="C2500" t="str">
            <v>SPECTRO-PHOTOMETERS  </v>
          </cell>
          <cell r="E2500">
            <v>0.01</v>
          </cell>
          <cell r="I2500">
            <v>90015000</v>
          </cell>
          <cell r="J2500" t="str">
            <v>SPECTACLE LENSES OF OTHR MATERIALS  </v>
          </cell>
          <cell r="L2500">
            <v>0</v>
          </cell>
        </row>
        <row r="2501">
          <cell r="B2501">
            <v>90273090</v>
          </cell>
          <cell r="C2501" t="str">
            <v>OTHERS  </v>
          </cell>
          <cell r="D2501">
            <v>0</v>
          </cell>
          <cell r="E2501">
            <v>0.03</v>
          </cell>
          <cell r="I2501">
            <v>90019090</v>
          </cell>
          <cell r="J2501" t="str">
            <v>OTHER  </v>
          </cell>
          <cell r="K2501">
            <v>0.05</v>
          </cell>
          <cell r="L2501">
            <v>0</v>
          </cell>
        </row>
        <row r="2502">
          <cell r="B2502">
            <v>90275090</v>
          </cell>
          <cell r="C2502" t="str">
            <v>OTHERS  </v>
          </cell>
          <cell r="D2502">
            <v>0.53</v>
          </cell>
          <cell r="E2502">
            <v>0.2</v>
          </cell>
          <cell r="I2502">
            <v>90021900</v>
          </cell>
          <cell r="J2502" t="str">
            <v>OTHER OBJECTIVE LENSES  </v>
          </cell>
          <cell r="K2502">
            <v>0</v>
          </cell>
        </row>
        <row r="2503">
          <cell r="B2503">
            <v>90278010</v>
          </cell>
          <cell r="C2503" t="str">
            <v>VISCOMETERS  </v>
          </cell>
          <cell r="D2503">
            <v>0</v>
          </cell>
          <cell r="E2503">
            <v>0.02</v>
          </cell>
          <cell r="I2503">
            <v>90022000</v>
          </cell>
          <cell r="J2503" t="str">
            <v>OPTICAL FILTERS  </v>
          </cell>
          <cell r="K2503">
            <v>0</v>
          </cell>
        </row>
        <row r="2504">
          <cell r="B2504">
            <v>90278090</v>
          </cell>
          <cell r="C2504" t="str">
            <v>OTHERS  </v>
          </cell>
          <cell r="D2504">
            <v>0.21</v>
          </cell>
          <cell r="E2504">
            <v>0.27</v>
          </cell>
          <cell r="I2504">
            <v>90049090</v>
          </cell>
          <cell r="J2504" t="str">
            <v>0THERS  </v>
          </cell>
        </row>
        <row r="2505">
          <cell r="B2505">
            <v>90279010</v>
          </cell>
          <cell r="C2505" t="str">
            <v>MICROTOMES  </v>
          </cell>
          <cell r="E2505">
            <v>0.03</v>
          </cell>
          <cell r="I2505">
            <v>90059010</v>
          </cell>
          <cell r="J2505" t="str">
            <v>PRTS AND ACCESRS OF BNCLRS/TELSCPS HDNG 9005OTHER THAN MOUNTINGS  </v>
          </cell>
          <cell r="L2505">
            <v>0.01</v>
          </cell>
        </row>
        <row r="2506">
          <cell r="B2506">
            <v>90279090</v>
          </cell>
          <cell r="C2506" t="str">
            <v>OTHR PARTS AND ACCESSORS OF HDG 9027  </v>
          </cell>
          <cell r="D2506">
            <v>0.18</v>
          </cell>
          <cell r="E2506">
            <v>0.09</v>
          </cell>
          <cell r="I2506">
            <v>90063000</v>
          </cell>
          <cell r="J2506" t="str">
            <v>CMERAS SPCLY DSIGND FR UNDRWATR USE,AERL SRVEY/MEDCL/SRGCL EXMNTN OF INTRNL ORGNS; CMPARSN CMERAS FR FORNSIC/CRIMINOLGC  </v>
          </cell>
          <cell r="K2506">
            <v>0</v>
          </cell>
          <cell r="L2506">
            <v>0.03</v>
          </cell>
        </row>
        <row r="2507">
          <cell r="B2507">
            <v>90282000</v>
          </cell>
          <cell r="C2507" t="str">
            <v>LIQUID METERS  </v>
          </cell>
          <cell r="D2507">
            <v>0.26</v>
          </cell>
          <cell r="E2507">
            <v>0.13</v>
          </cell>
          <cell r="I2507">
            <v>90072090</v>
          </cell>
          <cell r="J2507" t="str">
            <v>OTHER PROJECTORS  </v>
          </cell>
          <cell r="L2507">
            <v>0</v>
          </cell>
        </row>
        <row r="2508">
          <cell r="B2508">
            <v>90289090</v>
          </cell>
          <cell r="C2508" t="str">
            <v>OTHR PARTS AND ACCESSORIES  </v>
          </cell>
          <cell r="D2508">
            <v>0.24</v>
          </cell>
          <cell r="E2508">
            <v>0.11</v>
          </cell>
          <cell r="I2508">
            <v>90079100</v>
          </cell>
          <cell r="J2508" t="str">
            <v>PRTS AND ACCESSORS FR CINAMATOGRPHC CAMERAS  </v>
          </cell>
          <cell r="K2508">
            <v>0.28000000000000003</v>
          </cell>
          <cell r="L2508">
            <v>0.06</v>
          </cell>
        </row>
        <row r="2509">
          <cell r="B2509">
            <v>90291090</v>
          </cell>
          <cell r="C2509" t="str">
            <v>OTHER  </v>
          </cell>
          <cell r="E2509">
            <v>0</v>
          </cell>
          <cell r="I2509">
            <v>90119000</v>
          </cell>
          <cell r="J2509" t="str">
            <v>PARTS AND ACCESSORIES OF HDG 9011  </v>
          </cell>
          <cell r="K2509">
            <v>0</v>
          </cell>
          <cell r="L2509">
            <v>0</v>
          </cell>
        </row>
        <row r="2510">
          <cell r="B2510">
            <v>90292010</v>
          </cell>
          <cell r="C2510" t="str">
            <v>TACHOMETERS,NON-ELECTRICAL  </v>
          </cell>
          <cell r="D2510">
            <v>0</v>
          </cell>
          <cell r="E2510">
            <v>0.03</v>
          </cell>
          <cell r="I2510">
            <v>90132000</v>
          </cell>
          <cell r="J2510" t="str">
            <v>LASERS,OTHER THAN LASER DIODES  </v>
          </cell>
          <cell r="L2510">
            <v>7.0000000000000007E-2</v>
          </cell>
        </row>
        <row r="2511">
          <cell r="B2511">
            <v>90292090</v>
          </cell>
          <cell r="C2511" t="str">
            <v>OTHR SPEED INDCATORS AND TACHOMETERS  </v>
          </cell>
          <cell r="D2511">
            <v>0</v>
          </cell>
          <cell r="E2511">
            <v>0.04</v>
          </cell>
          <cell r="I2511">
            <v>90138010</v>
          </cell>
          <cell r="J2511" t="str">
            <v>LIQUID CRYSTAL DEVICES (L.C.D)  </v>
          </cell>
          <cell r="K2511">
            <v>0</v>
          </cell>
        </row>
        <row r="2512">
          <cell r="B2512">
            <v>90299000</v>
          </cell>
          <cell r="C2512" t="str">
            <v>PRTS AND ACCESSORIES OF ARTCLS OF HDG 9029  </v>
          </cell>
          <cell r="D2512">
            <v>0.01</v>
          </cell>
          <cell r="I2512">
            <v>90138090</v>
          </cell>
          <cell r="J2512" t="str">
            <v>OTHERS  </v>
          </cell>
          <cell r="L2512">
            <v>0.01</v>
          </cell>
        </row>
        <row r="2513">
          <cell r="B2513">
            <v>90301000</v>
          </cell>
          <cell r="C2513" t="str">
            <v>INSTRUMENT AND APPARATUS FOR MEASURING OR DETECTING IONISING RADIATION  </v>
          </cell>
          <cell r="D2513">
            <v>0.14000000000000001</v>
          </cell>
          <cell r="I2513">
            <v>90139090</v>
          </cell>
          <cell r="J2513" t="str">
            <v>OTHR PARTS AND ACCESSORIES OF HDG 9013  </v>
          </cell>
          <cell r="L2513">
            <v>0.01</v>
          </cell>
        </row>
        <row r="2514">
          <cell r="B2514">
            <v>90303100</v>
          </cell>
          <cell r="C2514" t="str">
            <v>MULTIMETERS  </v>
          </cell>
          <cell r="E2514">
            <v>0</v>
          </cell>
          <cell r="I2514">
            <v>90148090</v>
          </cell>
          <cell r="J2514" t="str">
            <v>OTHERS  </v>
          </cell>
          <cell r="K2514">
            <v>0.11</v>
          </cell>
        </row>
        <row r="2515">
          <cell r="B2515">
            <v>90303310</v>
          </cell>
          <cell r="C2515" t="str">
            <v>AMMETERS, VOLT METERS AND WATT METERS  </v>
          </cell>
          <cell r="E2515">
            <v>0.02</v>
          </cell>
          <cell r="I2515">
            <v>90149000</v>
          </cell>
          <cell r="J2515" t="str">
            <v>PARTS AND ACCESSORIES OF COMPASSES; OTHER NAVIGATIONAL INSTRUMENTS  </v>
          </cell>
          <cell r="K2515">
            <v>0.03</v>
          </cell>
        </row>
        <row r="2516">
          <cell r="B2516">
            <v>90303390</v>
          </cell>
          <cell r="C2516" t="str">
            <v>OTHERS  </v>
          </cell>
          <cell r="D2516">
            <v>0.03</v>
          </cell>
          <cell r="I2516">
            <v>90153090</v>
          </cell>
          <cell r="J2516" t="str">
            <v>OTHER SURVEYING LEVELS  </v>
          </cell>
          <cell r="L2516">
            <v>0</v>
          </cell>
        </row>
        <row r="2517">
          <cell r="B2517">
            <v>90303900</v>
          </cell>
          <cell r="C2517" t="str">
            <v>OTHER, WITH A RECORDING DEVICE  </v>
          </cell>
          <cell r="D2517">
            <v>0</v>
          </cell>
          <cell r="I2517">
            <v>90158010</v>
          </cell>
          <cell r="J2517" t="str">
            <v>HYDROGRAPHIC INSTRUMENT  </v>
          </cell>
          <cell r="K2517">
            <v>0.03</v>
          </cell>
        </row>
        <row r="2518">
          <cell r="B2518">
            <v>90304000</v>
          </cell>
          <cell r="C2518" t="str">
            <v>OTHR INSTRMNTS AND APRTS,SPCLY DSGND FR TELECOMMUNICATIONS(FR EXMPL,CRSS-TLK MTRS,GAIN MSRNG INSTRMNTS,DSTRTN FCTR M  </v>
          </cell>
          <cell r="D2518">
            <v>0.09</v>
          </cell>
          <cell r="E2518">
            <v>7.0000000000000007E-2</v>
          </cell>
          <cell r="I2518">
            <v>90158090</v>
          </cell>
          <cell r="J2518" t="str">
            <v>OTHERS  </v>
          </cell>
          <cell r="L2518">
            <v>0</v>
          </cell>
        </row>
        <row r="2519">
          <cell r="B2519">
            <v>90308400</v>
          </cell>
          <cell r="C2519" t="str">
            <v>OTHER, WITH A RECORDING DEVICE  </v>
          </cell>
          <cell r="D2519">
            <v>0.06</v>
          </cell>
          <cell r="E2519">
            <v>0.02</v>
          </cell>
          <cell r="I2519">
            <v>90159000</v>
          </cell>
          <cell r="J2519" t="str">
            <v>PARTS AND ACCESSORES OF SURVEYING,PHTOGRMCL,HYDROGRPHIC INSTRUMNTS ETC EXCL CMPASSES  </v>
          </cell>
          <cell r="K2519">
            <v>0</v>
          </cell>
          <cell r="L2519">
            <v>0</v>
          </cell>
        </row>
        <row r="2520">
          <cell r="B2520">
            <v>90308990</v>
          </cell>
          <cell r="C2520" t="str">
            <v>OTHERS  </v>
          </cell>
          <cell r="D2520">
            <v>0.06</v>
          </cell>
          <cell r="E2520">
            <v>0.01</v>
          </cell>
          <cell r="I2520">
            <v>90173029</v>
          </cell>
          <cell r="J2520" t="str">
            <v>OTHR GAUGES  </v>
          </cell>
          <cell r="K2520">
            <v>0</v>
          </cell>
          <cell r="L2520">
            <v>0</v>
          </cell>
        </row>
        <row r="2521">
          <cell r="B2521">
            <v>90309090</v>
          </cell>
          <cell r="C2521" t="str">
            <v>OTHER PARTS AND ACCESSORIES  </v>
          </cell>
          <cell r="D2521">
            <v>0.2</v>
          </cell>
          <cell r="E2521">
            <v>0.1</v>
          </cell>
          <cell r="I2521">
            <v>90178090</v>
          </cell>
          <cell r="J2521" t="str">
            <v>OTHR MSRNG/CHCKNG INSTRMNTS(VERNIR ETC)  </v>
          </cell>
          <cell r="K2521">
            <v>0.05</v>
          </cell>
          <cell r="L2521">
            <v>0.03</v>
          </cell>
        </row>
        <row r="2522">
          <cell r="B2522">
            <v>90311000</v>
          </cell>
          <cell r="C2522" t="str">
            <v>MACHINES FOR BALANCING MECHANICAL PARTS  </v>
          </cell>
          <cell r="E2522">
            <v>0</v>
          </cell>
          <cell r="I2522">
            <v>90179000</v>
          </cell>
          <cell r="J2522" t="str">
            <v>PARTS AND ACCESSORIES OF ARTCLS OF HDG 9017  </v>
          </cell>
          <cell r="K2522">
            <v>0.09</v>
          </cell>
          <cell r="L2522">
            <v>0.08</v>
          </cell>
        </row>
        <row r="2523">
          <cell r="B2523">
            <v>90312000</v>
          </cell>
          <cell r="C2523" t="str">
            <v>TEST BENCHES  </v>
          </cell>
          <cell r="D2523">
            <v>0</v>
          </cell>
          <cell r="E2523">
            <v>0.08</v>
          </cell>
          <cell r="I2523">
            <v>90181100</v>
          </cell>
          <cell r="J2523" t="str">
            <v>ELECTRO-CARDIOGRAPHS  </v>
          </cell>
          <cell r="K2523">
            <v>0</v>
          </cell>
          <cell r="L2523">
            <v>0</v>
          </cell>
        </row>
        <row r="2524">
          <cell r="B2524">
            <v>90314100</v>
          </cell>
          <cell r="C2524" t="str">
            <v>OTHR OPTCL INSTRUMNTS AND APPLNS FR INSPCTNG SEMICONDCTR WAFERS/DEVICS FR INSPCTNG PHOTOMSK/RETICLS USD IN MFG SEMICN  </v>
          </cell>
          <cell r="E2524">
            <v>0</v>
          </cell>
          <cell r="I2524">
            <v>90181210</v>
          </cell>
          <cell r="J2524" t="str">
            <v>LINEAR ULTRASOUND SCANNER  </v>
          </cell>
          <cell r="L2524">
            <v>0.03</v>
          </cell>
        </row>
        <row r="2525">
          <cell r="B2525">
            <v>90314900</v>
          </cell>
          <cell r="C2525" t="str">
            <v>OTHR OPTCL INSTRMENTS AND APPLIANCES  </v>
          </cell>
          <cell r="D2525">
            <v>0</v>
          </cell>
          <cell r="E2525">
            <v>0.05</v>
          </cell>
          <cell r="I2525">
            <v>90181290</v>
          </cell>
          <cell r="J2525" t="str">
            <v>OTHR ELECTRO-DIAGNOSTC APARATUS  </v>
          </cell>
          <cell r="L2525">
            <v>0</v>
          </cell>
        </row>
        <row r="2526">
          <cell r="B2526">
            <v>90318000</v>
          </cell>
          <cell r="C2526" t="str">
            <v>OTHR MSRNGANDCHCKNG INSTRMNTS,APPLNCSANDMCHNS  </v>
          </cell>
          <cell r="D2526">
            <v>1.1499999999999999</v>
          </cell>
          <cell r="E2526">
            <v>0.85</v>
          </cell>
          <cell r="I2526">
            <v>90181300</v>
          </cell>
          <cell r="J2526" t="str">
            <v>MAGNETIC RESONANCE IMAGING APPARATUS  </v>
          </cell>
          <cell r="K2526">
            <v>0.1</v>
          </cell>
          <cell r="L2526">
            <v>0</v>
          </cell>
        </row>
        <row r="2527">
          <cell r="B2527">
            <v>90319000</v>
          </cell>
          <cell r="C2527" t="str">
            <v>PARTS AND ACCESSORIES OF INSTRMNTS OF 9031  </v>
          </cell>
          <cell r="D2527">
            <v>1.72</v>
          </cell>
          <cell r="E2527">
            <v>2.0099999999999998</v>
          </cell>
          <cell r="I2527">
            <v>90181990</v>
          </cell>
          <cell r="J2527" t="str">
            <v>OTHR ELCTRO-DIAGNOSTC APPRTS  </v>
          </cell>
          <cell r="K2527">
            <v>0.06</v>
          </cell>
          <cell r="L2527">
            <v>0.24</v>
          </cell>
        </row>
        <row r="2528">
          <cell r="B2528">
            <v>90321010</v>
          </cell>
          <cell r="C2528" t="str">
            <v>THERMOSTATS FR RFRGTNG AND AIR-CNDNG MACHNRY  </v>
          </cell>
          <cell r="E2528">
            <v>0</v>
          </cell>
          <cell r="I2528">
            <v>90183100</v>
          </cell>
          <cell r="J2528" t="str">
            <v>SYRINGES,W/N WITH NEEDLES  </v>
          </cell>
          <cell r="K2528">
            <v>0.09</v>
          </cell>
          <cell r="L2528">
            <v>7.0000000000000007E-2</v>
          </cell>
        </row>
        <row r="2529">
          <cell r="B2529">
            <v>90321090</v>
          </cell>
          <cell r="C2529" t="str">
            <v>THERMOSTATS FR OTHR MACHNRY  </v>
          </cell>
          <cell r="D2529">
            <v>0.02</v>
          </cell>
          <cell r="E2529">
            <v>0.03</v>
          </cell>
          <cell r="I2529">
            <v>90183210</v>
          </cell>
          <cell r="J2529" t="str">
            <v>SUTURE NEEDLES  </v>
          </cell>
          <cell r="K2529">
            <v>2.38</v>
          </cell>
          <cell r="L2529">
            <v>1.34</v>
          </cell>
        </row>
        <row r="2530">
          <cell r="B2530">
            <v>90322090</v>
          </cell>
          <cell r="C2530" t="str">
            <v>MANOSTATS FR OTHR MACHNRY  </v>
          </cell>
          <cell r="D2530">
            <v>0</v>
          </cell>
          <cell r="E2530">
            <v>0</v>
          </cell>
          <cell r="I2530">
            <v>90183220</v>
          </cell>
          <cell r="J2530" t="str">
            <v>TUBULAR METAL NEEDLES  </v>
          </cell>
          <cell r="L2530">
            <v>0.03</v>
          </cell>
        </row>
        <row r="2531">
          <cell r="B2531">
            <v>90328100</v>
          </cell>
          <cell r="C2531" t="str">
            <v>HYDRAULIC/PNEUMATIC INSTRUMNTS AND APPARATUS  </v>
          </cell>
          <cell r="E2531">
            <v>0</v>
          </cell>
          <cell r="I2531">
            <v>90183290</v>
          </cell>
          <cell r="J2531" t="str">
            <v>OTHR TUBULAR METAL NEEDLES  </v>
          </cell>
          <cell r="K2531">
            <v>0.02</v>
          </cell>
        </row>
        <row r="2532">
          <cell r="B2532">
            <v>90328910</v>
          </cell>
          <cell r="C2532" t="str">
            <v>ELCTRNC AUTOMATIC REGULATORS(CONTROLLERS)  </v>
          </cell>
          <cell r="D2532">
            <v>0.12</v>
          </cell>
          <cell r="E2532">
            <v>0</v>
          </cell>
          <cell r="I2532">
            <v>90183920</v>
          </cell>
          <cell r="J2532" t="str">
            <v>CARDIAC CATHETERS  </v>
          </cell>
          <cell r="K2532">
            <v>0.16</v>
          </cell>
          <cell r="L2532">
            <v>0.02</v>
          </cell>
        </row>
        <row r="2533">
          <cell r="B2533">
            <v>90328990</v>
          </cell>
          <cell r="C2533" t="str">
            <v>OTHR ATMTC RGLTNG/CNTRLNG INSTRMNTSANDAPPRTS  </v>
          </cell>
          <cell r="D2533">
            <v>2.78</v>
          </cell>
          <cell r="E2533">
            <v>2.87</v>
          </cell>
          <cell r="I2533">
            <v>90183930</v>
          </cell>
          <cell r="J2533" t="str">
            <v>CANNULAE  </v>
          </cell>
          <cell r="K2533">
            <v>0.01</v>
          </cell>
          <cell r="L2533">
            <v>0.01</v>
          </cell>
        </row>
        <row r="2534">
          <cell r="B2534">
            <v>90329000</v>
          </cell>
          <cell r="C2534" t="str">
            <v>PARTS AND ACCESSORIES OF INSTRMNTS OF 9032  </v>
          </cell>
          <cell r="D2534">
            <v>1.18</v>
          </cell>
          <cell r="E2534">
            <v>0.28999999999999998</v>
          </cell>
          <cell r="I2534">
            <v>90183990</v>
          </cell>
          <cell r="J2534" t="str">
            <v>OTHERS  </v>
          </cell>
          <cell r="K2534">
            <v>0.51</v>
          </cell>
          <cell r="L2534">
            <v>1.74</v>
          </cell>
        </row>
        <row r="2535">
          <cell r="B2535">
            <v>90330000</v>
          </cell>
          <cell r="C2535" t="str">
            <v>PRTS AND ACCESSORIES FR MACHINES,APPLIANCES,INSTRUMENTS/APPARATUS OF CHAPTER 90,NES  </v>
          </cell>
          <cell r="D2535">
            <v>1.36</v>
          </cell>
          <cell r="E2535">
            <v>0.99</v>
          </cell>
          <cell r="I2535">
            <v>90184100</v>
          </cell>
          <cell r="J2535" t="str">
            <v>DENTAL DRILL ENGINES,W/N COMBINED ON A SINGLE BASE WITH OTHER DENTAL EQUIPMENT  </v>
          </cell>
          <cell r="K2535">
            <v>0.39</v>
          </cell>
          <cell r="L2535">
            <v>0.1</v>
          </cell>
        </row>
        <row r="2536">
          <cell r="B2536">
            <v>91021100</v>
          </cell>
          <cell r="C2536" t="str">
            <v>WRST-WTCHS,ELECTRLY OPERATED,W/N INCRPRTNG STOP-WTCH FCLTY WITH MCHNCL DISPLAY ONLY  </v>
          </cell>
          <cell r="D2536">
            <v>0</v>
          </cell>
          <cell r="I2536">
            <v>90184900</v>
          </cell>
          <cell r="J2536" t="str">
            <v>OTHR INSTRMNTS AND APLNCS,USD IN DNTL SCINCE  </v>
          </cell>
          <cell r="K2536">
            <v>1.44</v>
          </cell>
          <cell r="L2536">
            <v>1.66</v>
          </cell>
        </row>
        <row r="2537">
          <cell r="B2537">
            <v>91051100</v>
          </cell>
          <cell r="C2537" t="str">
            <v>ALARM CLOCKS,ELECTRICALLY OPERATED  </v>
          </cell>
          <cell r="E2537">
            <v>0</v>
          </cell>
          <cell r="I2537">
            <v>90185090</v>
          </cell>
          <cell r="J2537" t="str">
            <v>OPHTHALMIC SURGICAL INSTRMNT AND APPLIANCES  </v>
          </cell>
          <cell r="K2537">
            <v>0.11</v>
          </cell>
          <cell r="L2537">
            <v>0.16</v>
          </cell>
        </row>
        <row r="2538">
          <cell r="B2538">
            <v>91052900</v>
          </cell>
          <cell r="C2538" t="str">
            <v>OTHER WALL CLOCKS  </v>
          </cell>
          <cell r="D2538">
            <v>0.01</v>
          </cell>
          <cell r="I2538">
            <v>90189011</v>
          </cell>
          <cell r="J2538" t="str">
            <v>BLOOD PRSR INSTRUMENTS(SPHYGMOMANOMETERS)  </v>
          </cell>
          <cell r="K2538">
            <v>3.52</v>
          </cell>
          <cell r="L2538">
            <v>2.87</v>
          </cell>
        </row>
        <row r="2539">
          <cell r="B2539">
            <v>91059990</v>
          </cell>
          <cell r="C2539" t="str">
            <v>OTHERS  </v>
          </cell>
          <cell r="E2539">
            <v>0</v>
          </cell>
          <cell r="I2539">
            <v>90189019</v>
          </cell>
          <cell r="J2539" t="str">
            <v>OTHR DIAGONOSTICS INSTRUMENTS  </v>
          </cell>
          <cell r="K2539">
            <v>0</v>
          </cell>
        </row>
        <row r="2540">
          <cell r="B2540">
            <v>91070000</v>
          </cell>
          <cell r="C2540" t="str">
            <v>TIME SWITCHES WITH CLOCK OR WATCH MOVEMENTOR WITH SYNCHRONOUS MOTOR  </v>
          </cell>
          <cell r="I2540">
            <v>90189022</v>
          </cell>
          <cell r="J2540" t="str">
            <v>SURGICAL KNIVES,SCISS0RS AND BLADE  </v>
          </cell>
          <cell r="K2540">
            <v>0.02</v>
          </cell>
        </row>
        <row r="2541">
          <cell r="B2541">
            <v>91139090</v>
          </cell>
          <cell r="C2541" t="str">
            <v>OTHRS  </v>
          </cell>
          <cell r="I2541">
            <v>90189023</v>
          </cell>
          <cell r="J2541" t="str">
            <v>SRGCL FRCPS,FRCP CLMPS,CLIPS,NDLE HOLDERS,INTRODUCERS,CEPHALOTRIBE BONE HOLDING AND OTHER HOLDING INSTRUMENT  </v>
          </cell>
          <cell r="K2541">
            <v>0.01</v>
          </cell>
          <cell r="L2541">
            <v>0</v>
          </cell>
        </row>
        <row r="2542">
          <cell r="B2542">
            <v>92099100</v>
          </cell>
          <cell r="C2542" t="str">
            <v>PARTS AND ACCESSORIES FOR PIANOS  </v>
          </cell>
          <cell r="D2542">
            <v>0.01</v>
          </cell>
          <cell r="I2542">
            <v>90189029</v>
          </cell>
          <cell r="J2542" t="str">
            <v>OTHR SURGICAL TOOLS  </v>
          </cell>
          <cell r="K2542">
            <v>0.28999999999999998</v>
          </cell>
          <cell r="L2542">
            <v>0.28000000000000003</v>
          </cell>
        </row>
        <row r="2543">
          <cell r="B2543">
            <v>92099400</v>
          </cell>
          <cell r="C2543" t="str">
            <v>PARTS AND ACCESSORIES FOR THE MUSICAL INSTRUMENTS OF HEADING NO.9207  </v>
          </cell>
          <cell r="D2543">
            <v>0</v>
          </cell>
          <cell r="I2543">
            <v>90189032</v>
          </cell>
          <cell r="J2543" t="str">
            <v>BLOOD TRANSFUSION APPARATUS INCL PLASTIC CONTAINER / BAGS  </v>
          </cell>
          <cell r="K2543">
            <v>0.02</v>
          </cell>
          <cell r="L2543">
            <v>0.08</v>
          </cell>
        </row>
        <row r="2544">
          <cell r="B2544">
            <v>93020000</v>
          </cell>
          <cell r="C2544" t="str">
            <v>REVOLVERS AND PISTOLS,OTHER THAN THOSE OF HEADING NO.9303 OR 9304  </v>
          </cell>
          <cell r="D2544">
            <v>0</v>
          </cell>
          <cell r="I2544">
            <v>90189041</v>
          </cell>
          <cell r="J2544" t="str">
            <v>ANAESTHETIC EQUIPMENT  </v>
          </cell>
          <cell r="K2544">
            <v>0.02</v>
          </cell>
          <cell r="L2544">
            <v>0</v>
          </cell>
        </row>
        <row r="2545">
          <cell r="B2545">
            <v>93039000</v>
          </cell>
          <cell r="C2545" t="str">
            <v>OTHER FIREARMS AND SMLR DEVICES  </v>
          </cell>
          <cell r="D2545">
            <v>0</v>
          </cell>
          <cell r="E2545">
            <v>0</v>
          </cell>
          <cell r="I2545">
            <v>90189042</v>
          </cell>
          <cell r="J2545" t="str">
            <v>ENT PRECISION INSTRUMENTS  </v>
          </cell>
          <cell r="K2545">
            <v>0.04</v>
          </cell>
          <cell r="L2545">
            <v>0.01</v>
          </cell>
        </row>
        <row r="2546">
          <cell r="B2546">
            <v>93051000</v>
          </cell>
          <cell r="C2546" t="str">
            <v>PARTS AND ACCESSORIES OF REVOLVERS/PISTOLS  </v>
          </cell>
          <cell r="E2546">
            <v>0</v>
          </cell>
          <cell r="I2546">
            <v>90189044</v>
          </cell>
          <cell r="J2546" t="str">
            <v>ENDOSCOPES  </v>
          </cell>
          <cell r="K2546">
            <v>0.12</v>
          </cell>
          <cell r="L2546">
            <v>0.02</v>
          </cell>
        </row>
        <row r="2547">
          <cell r="B2547">
            <v>93052090</v>
          </cell>
          <cell r="C2547" t="str">
            <v>PARTS AND ACCESSORIES OF SHOTGUN, RIFLE EXCL. SHOTGUN BARREL  </v>
          </cell>
          <cell r="D2547">
            <v>0</v>
          </cell>
          <cell r="E2547">
            <v>0</v>
          </cell>
          <cell r="I2547">
            <v>90189091</v>
          </cell>
          <cell r="J2547" t="str">
            <v>HILERIAL AND VENOUS SHUNT  </v>
          </cell>
          <cell r="L2547">
            <v>0.1</v>
          </cell>
        </row>
        <row r="2548">
          <cell r="B2548">
            <v>93063000</v>
          </cell>
          <cell r="C2548" t="str">
            <v>OTHER CARTRIDGES AND PARTS THEREOF  </v>
          </cell>
          <cell r="D2548">
            <v>0.02</v>
          </cell>
          <cell r="I2548">
            <v>90189092</v>
          </cell>
          <cell r="J2548" t="str">
            <v>BABY INCUBAT0R  </v>
          </cell>
          <cell r="K2548">
            <v>0.11</v>
          </cell>
          <cell r="L2548">
            <v>0.16</v>
          </cell>
        </row>
        <row r="2549">
          <cell r="B2549">
            <v>93069000</v>
          </cell>
          <cell r="C2549" t="str">
            <v>OTHER(BOMBS,GRENADES ETC)  </v>
          </cell>
          <cell r="E2549">
            <v>0</v>
          </cell>
          <cell r="I2549">
            <v>90189093</v>
          </cell>
          <cell r="J2549" t="str">
            <v>HEART-LUNG MACHINE  </v>
          </cell>
          <cell r="K2549">
            <v>0.01</v>
          </cell>
        </row>
        <row r="2550">
          <cell r="B2550">
            <v>94012000</v>
          </cell>
          <cell r="C2550" t="str">
            <v>SEATS OF A KIND USED FOR MOTOR VEHICLES  </v>
          </cell>
          <cell r="D2550">
            <v>0</v>
          </cell>
          <cell r="I2550">
            <v>90189094</v>
          </cell>
          <cell r="J2550" t="str">
            <v>DEFIBRILLATORS  </v>
          </cell>
          <cell r="K2550">
            <v>0.17</v>
          </cell>
          <cell r="L2550">
            <v>0.06</v>
          </cell>
        </row>
        <row r="2551">
          <cell r="B2551">
            <v>94016900</v>
          </cell>
          <cell r="C2551" t="str">
            <v>OTHR SEATS WTH WOODEN FRAMES  </v>
          </cell>
          <cell r="D2551">
            <v>0.01</v>
          </cell>
          <cell r="I2551">
            <v>90189099</v>
          </cell>
          <cell r="J2551" t="str">
            <v>OTHR SRGCL INSTRMNTS AND APPLNCS (INCL VTRNRY)  </v>
          </cell>
          <cell r="K2551">
            <v>8.92</v>
          </cell>
          <cell r="L2551">
            <v>2.77</v>
          </cell>
        </row>
        <row r="2552">
          <cell r="B2552">
            <v>94017100</v>
          </cell>
          <cell r="C2552" t="str">
            <v>UPHOLSTERED SEATS WTH MTL FRMS  </v>
          </cell>
          <cell r="E2552">
            <v>0</v>
          </cell>
          <cell r="I2552">
            <v>90192010</v>
          </cell>
          <cell r="J2552" t="str">
            <v>OXYGEN THERAPY APPARATUS  </v>
          </cell>
          <cell r="K2552">
            <v>7.0000000000000007E-2</v>
          </cell>
          <cell r="L2552">
            <v>0.02</v>
          </cell>
        </row>
        <row r="2553">
          <cell r="B2553">
            <v>94017900</v>
          </cell>
          <cell r="C2553" t="str">
            <v>OTHR SEATS WTH MTL FRMS  </v>
          </cell>
          <cell r="E2553">
            <v>0</v>
          </cell>
          <cell r="I2553">
            <v>90192090</v>
          </cell>
          <cell r="J2553" t="str">
            <v>OTHERS  </v>
          </cell>
          <cell r="K2553">
            <v>2.2400000000000002</v>
          </cell>
          <cell r="L2553">
            <v>2.39</v>
          </cell>
        </row>
        <row r="2554">
          <cell r="B2554">
            <v>94018000</v>
          </cell>
          <cell r="C2554" t="str">
            <v>OTHER SEATS  </v>
          </cell>
          <cell r="D2554">
            <v>0</v>
          </cell>
          <cell r="I2554">
            <v>90211000</v>
          </cell>
          <cell r="J2554" t="str">
            <v>ORTHOPEAEDIC OR FRACTURE APPLIANCES  </v>
          </cell>
          <cell r="L2554">
            <v>0.06</v>
          </cell>
        </row>
        <row r="2555">
          <cell r="B2555">
            <v>94019000</v>
          </cell>
          <cell r="C2555" t="str">
            <v>OTHER SEATS OF HEADING 9401  </v>
          </cell>
          <cell r="D2555">
            <v>0.03</v>
          </cell>
          <cell r="E2555">
            <v>0.03</v>
          </cell>
          <cell r="I2555">
            <v>90212100</v>
          </cell>
          <cell r="J2555" t="str">
            <v>ARTIFICIAL TEETH  </v>
          </cell>
          <cell r="K2555">
            <v>0.06</v>
          </cell>
          <cell r="L2555">
            <v>0</v>
          </cell>
        </row>
        <row r="2556">
          <cell r="B2556">
            <v>94021010</v>
          </cell>
          <cell r="C2556" t="str">
            <v>DENTISTS CHAIRS AND PARTS THEREOF  </v>
          </cell>
          <cell r="D2556">
            <v>7.0000000000000007E-2</v>
          </cell>
          <cell r="E2556">
            <v>0.57999999999999996</v>
          </cell>
          <cell r="I2556">
            <v>90212900</v>
          </cell>
          <cell r="J2556" t="str">
            <v>OTHER(DENTAL FITTINGS)  </v>
          </cell>
          <cell r="K2556">
            <v>7.0000000000000007E-2</v>
          </cell>
          <cell r="L2556">
            <v>7.0000000000000007E-2</v>
          </cell>
        </row>
        <row r="2557">
          <cell r="B2557">
            <v>94021090</v>
          </cell>
          <cell r="C2557" t="str">
            <v>BARBERS OR SIMILAR CHAIRS AND PARTS THEREOF  </v>
          </cell>
          <cell r="D2557">
            <v>0.02</v>
          </cell>
          <cell r="I2557">
            <v>90213100</v>
          </cell>
          <cell r="J2557" t="str">
            <v>ARTIFICIAL JOINTS  </v>
          </cell>
          <cell r="K2557">
            <v>0.01</v>
          </cell>
          <cell r="L2557">
            <v>0</v>
          </cell>
        </row>
        <row r="2558">
          <cell r="B2558">
            <v>94029020</v>
          </cell>
          <cell r="C2558" t="str">
            <v>PARTS  </v>
          </cell>
          <cell r="D2558">
            <v>0</v>
          </cell>
          <cell r="I2558">
            <v>90213900</v>
          </cell>
          <cell r="J2558" t="str">
            <v>OTHERS  </v>
          </cell>
          <cell r="K2558">
            <v>2.12</v>
          </cell>
          <cell r="L2558">
            <v>3</v>
          </cell>
        </row>
        <row r="2559">
          <cell r="B2559">
            <v>94029090</v>
          </cell>
          <cell r="C2559" t="str">
            <v>OTHERS  </v>
          </cell>
          <cell r="D2559">
            <v>7.0000000000000007E-2</v>
          </cell>
          <cell r="E2559">
            <v>7.0000000000000007E-2</v>
          </cell>
          <cell r="I2559">
            <v>90214010</v>
          </cell>
          <cell r="J2559" t="str">
            <v>FREQUENCY MODULATED HEARING AID SYSTEM  </v>
          </cell>
          <cell r="L2559">
            <v>0.06</v>
          </cell>
        </row>
        <row r="2560">
          <cell r="B2560">
            <v>94031090</v>
          </cell>
          <cell r="C2560" t="str">
            <v>OTHERS  </v>
          </cell>
          <cell r="E2560">
            <v>0</v>
          </cell>
          <cell r="I2560">
            <v>90215000</v>
          </cell>
          <cell r="J2560" t="str">
            <v>PACEMAKERS FOR STIMULATING HEART MUSCLES EXCL PARTS AND ACCESSORIES  </v>
          </cell>
          <cell r="K2560">
            <v>0.04</v>
          </cell>
          <cell r="L2560">
            <v>0.25</v>
          </cell>
        </row>
        <row r="2561">
          <cell r="B2561">
            <v>94032090</v>
          </cell>
          <cell r="C2561" t="str">
            <v>OTHERS  </v>
          </cell>
          <cell r="E2561">
            <v>0.01</v>
          </cell>
          <cell r="I2561">
            <v>90219090</v>
          </cell>
          <cell r="J2561" t="str">
            <v>OTHERS  </v>
          </cell>
          <cell r="K2561">
            <v>0.16</v>
          </cell>
          <cell r="L2561">
            <v>0.1</v>
          </cell>
        </row>
        <row r="2562">
          <cell r="B2562">
            <v>94033090</v>
          </cell>
          <cell r="C2562" t="str">
            <v>OTHERS  </v>
          </cell>
          <cell r="D2562">
            <v>0.01</v>
          </cell>
          <cell r="E2562">
            <v>7.0000000000000007E-2</v>
          </cell>
          <cell r="I2562">
            <v>90221200</v>
          </cell>
          <cell r="J2562" t="str">
            <v>COMPUTED TOMOGRAPHY APPARATUS  </v>
          </cell>
          <cell r="K2562">
            <v>0</v>
          </cell>
          <cell r="L2562">
            <v>0.66</v>
          </cell>
        </row>
        <row r="2563">
          <cell r="B2563">
            <v>94034000</v>
          </cell>
          <cell r="C2563" t="str">
            <v>WOODEN FRNTR OF A KND USED IN THE KITCHEN  </v>
          </cell>
          <cell r="D2563">
            <v>0</v>
          </cell>
          <cell r="E2563">
            <v>0.03</v>
          </cell>
          <cell r="I2563">
            <v>90221300</v>
          </cell>
          <cell r="J2563" t="str">
            <v>OTHER APPARATUS FOR DENTAL USES  </v>
          </cell>
          <cell r="K2563">
            <v>0.14000000000000001</v>
          </cell>
          <cell r="L2563">
            <v>0.03</v>
          </cell>
        </row>
        <row r="2564">
          <cell r="B2564">
            <v>94035090</v>
          </cell>
          <cell r="C2564" t="str">
            <v>OTHER WOODEN FURNITURE USED IN BEDROOM  </v>
          </cell>
          <cell r="D2564">
            <v>0.14000000000000001</v>
          </cell>
          <cell r="E2564">
            <v>0.71</v>
          </cell>
          <cell r="I2564">
            <v>90221490</v>
          </cell>
          <cell r="J2564" t="str">
            <v>OTHER X-RAY MCHNS FR MEDCL USES  </v>
          </cell>
          <cell r="K2564">
            <v>1.05</v>
          </cell>
          <cell r="L2564">
            <v>0.22</v>
          </cell>
        </row>
        <row r="2565">
          <cell r="B2565">
            <v>94036000</v>
          </cell>
          <cell r="C2565" t="str">
            <v>OTHER WOODEN FURNITURE  </v>
          </cell>
          <cell r="D2565">
            <v>7.0000000000000007E-2</v>
          </cell>
          <cell r="E2565">
            <v>0.54</v>
          </cell>
          <cell r="I2565">
            <v>90221900</v>
          </cell>
          <cell r="J2565" t="str">
            <v>APRTAS BSD ON USE OF X-RAYS,FOR OTHR USE INCL RADIOGRAPHY/RADIOTHERAPY APPARATUS  </v>
          </cell>
          <cell r="K2565">
            <v>0.16</v>
          </cell>
        </row>
        <row r="2566">
          <cell r="B2566">
            <v>94038900</v>
          </cell>
          <cell r="C2566" t="str">
            <v>OTHERS  </v>
          </cell>
          <cell r="D2566">
            <v>0.01</v>
          </cell>
          <cell r="E2566">
            <v>0</v>
          </cell>
          <cell r="I2566">
            <v>90222100</v>
          </cell>
          <cell r="J2566" t="str">
            <v>APPRTS BSD ON USE OF ALPHA,BTA/GMA RADTNS OR MEDICAL, SURGICAL,DENTAL/VETERINARY USEINCL RADIOGRAPHY/RADIOTHERAPY APP  </v>
          </cell>
          <cell r="L2566">
            <v>0</v>
          </cell>
        </row>
        <row r="2567">
          <cell r="B2567">
            <v>94039000</v>
          </cell>
          <cell r="C2567" t="str">
            <v>PARTS OF FURNITURES OF HEADING 9403  </v>
          </cell>
          <cell r="D2567">
            <v>0.01</v>
          </cell>
          <cell r="I2567">
            <v>90223000</v>
          </cell>
          <cell r="J2567" t="str">
            <v>X-RAY TUBES  </v>
          </cell>
          <cell r="K2567">
            <v>0.04</v>
          </cell>
          <cell r="L2567">
            <v>0.01</v>
          </cell>
        </row>
        <row r="2568">
          <cell r="B2568">
            <v>94041000</v>
          </cell>
          <cell r="C2568" t="str">
            <v>MATTRESS SUPPORTS  </v>
          </cell>
          <cell r="I2568">
            <v>90229090</v>
          </cell>
          <cell r="J2568" t="str">
            <v>OTHERS  </v>
          </cell>
          <cell r="K2568">
            <v>0.03</v>
          </cell>
          <cell r="L2568">
            <v>0.03</v>
          </cell>
        </row>
        <row r="2569">
          <cell r="B2569">
            <v>94042990</v>
          </cell>
          <cell r="C2569" t="str">
            <v>OTHR MATTRESSES OF OTHR MATERIAL  </v>
          </cell>
          <cell r="D2569">
            <v>0</v>
          </cell>
          <cell r="E2569">
            <v>0</v>
          </cell>
          <cell r="I2569">
            <v>90230090</v>
          </cell>
          <cell r="J2569" t="str">
            <v>OTHR DEMONSTRATION AIDS  </v>
          </cell>
          <cell r="K2569">
            <v>0.01</v>
          </cell>
          <cell r="L2569">
            <v>0.18</v>
          </cell>
        </row>
        <row r="2570">
          <cell r="B2570">
            <v>94049099</v>
          </cell>
          <cell r="C2570" t="str">
            <v>OTHR MATRESS SUPORT AND ARTCLS OF BEDNG ETC  </v>
          </cell>
          <cell r="D2570">
            <v>0</v>
          </cell>
          <cell r="E2570">
            <v>0</v>
          </cell>
          <cell r="I2570">
            <v>90241000</v>
          </cell>
          <cell r="J2570" t="str">
            <v>MACHINES AND APPLIANCES FOR TESTING METALS  </v>
          </cell>
          <cell r="K2570">
            <v>0.02</v>
          </cell>
        </row>
        <row r="2571">
          <cell r="B2571">
            <v>94051010</v>
          </cell>
          <cell r="C2571" t="str">
            <v>HANGNG LMPS COMPLETE FITNGS  </v>
          </cell>
          <cell r="E2571">
            <v>0</v>
          </cell>
          <cell r="I2571">
            <v>90248091</v>
          </cell>
          <cell r="J2571" t="str">
            <v>FOR TESTING HARDNESS  </v>
          </cell>
          <cell r="K2571">
            <v>0.05</v>
          </cell>
          <cell r="L2571">
            <v>0.03</v>
          </cell>
        </row>
        <row r="2572">
          <cell r="B2572">
            <v>94051020</v>
          </cell>
          <cell r="C2572" t="str">
            <v>WALL LAMPS  </v>
          </cell>
          <cell r="D2572">
            <v>0</v>
          </cell>
          <cell r="E2572">
            <v>0</v>
          </cell>
          <cell r="I2572">
            <v>90248099</v>
          </cell>
          <cell r="J2572" t="str">
            <v>OTHERS  </v>
          </cell>
          <cell r="K2572">
            <v>0.09</v>
          </cell>
          <cell r="L2572">
            <v>0.02</v>
          </cell>
        </row>
        <row r="2573">
          <cell r="B2573">
            <v>94051090</v>
          </cell>
          <cell r="C2573" t="str">
            <v>OTHER LIGHTING FITTINGS FR LGHTNG PUBLC SP  </v>
          </cell>
          <cell r="D2573">
            <v>0.01</v>
          </cell>
          <cell r="E2573">
            <v>0</v>
          </cell>
          <cell r="I2573">
            <v>90249000</v>
          </cell>
          <cell r="J2573" t="str">
            <v>PARTS AND ACCESSORIES OF MCHNS OFHDG 9024  </v>
          </cell>
          <cell r="K2573">
            <v>0</v>
          </cell>
        </row>
        <row r="2574">
          <cell r="B2574">
            <v>94052090</v>
          </cell>
          <cell r="C2574" t="str">
            <v>OTHERS  </v>
          </cell>
          <cell r="D2574">
            <v>0.01</v>
          </cell>
          <cell r="I2574">
            <v>90251190</v>
          </cell>
          <cell r="J2574" t="str">
            <v>OTHERS  </v>
          </cell>
        </row>
        <row r="2575">
          <cell r="B2575">
            <v>94054010</v>
          </cell>
          <cell r="C2575" t="str">
            <v>SEARCHLIGHTS AND SPORTLIGHTS  </v>
          </cell>
          <cell r="E2575">
            <v>0</v>
          </cell>
          <cell r="I2575">
            <v>90251920</v>
          </cell>
          <cell r="J2575" t="str">
            <v>PYROMETERS (INCL RADIATION PYROMETER)  </v>
          </cell>
        </row>
        <row r="2576">
          <cell r="B2576">
            <v>94054090</v>
          </cell>
          <cell r="C2576" t="str">
            <v>OTHER ELECTRIC LAMPS AND LIGHTING FITTINGS  </v>
          </cell>
          <cell r="D2576">
            <v>0.03</v>
          </cell>
          <cell r="E2576">
            <v>0</v>
          </cell>
          <cell r="I2576">
            <v>90251990</v>
          </cell>
          <cell r="J2576" t="str">
            <v>OTHERS  </v>
          </cell>
          <cell r="K2576">
            <v>0</v>
          </cell>
          <cell r="L2576">
            <v>0</v>
          </cell>
        </row>
        <row r="2577">
          <cell r="B2577">
            <v>94059100</v>
          </cell>
          <cell r="C2577" t="str">
            <v>PARTS OF LAMPS ETC OF GLASS  </v>
          </cell>
          <cell r="E2577">
            <v>0.01</v>
          </cell>
          <cell r="I2577">
            <v>90258090</v>
          </cell>
          <cell r="J2577" t="str">
            <v>OTHER SIMILAR FLOATING INSTRUMENTS  </v>
          </cell>
          <cell r="K2577">
            <v>0.56000000000000005</v>
          </cell>
          <cell r="L2577">
            <v>0.27</v>
          </cell>
        </row>
        <row r="2578">
          <cell r="B2578">
            <v>94059900</v>
          </cell>
          <cell r="C2578" t="str">
            <v>OTHR PARTS OF LAMPS AND LIGHING FITTINGS  </v>
          </cell>
          <cell r="D2578">
            <v>0.01</v>
          </cell>
          <cell r="E2578">
            <v>0</v>
          </cell>
          <cell r="I2578">
            <v>90259000</v>
          </cell>
          <cell r="J2578" t="str">
            <v>PARTS AND ACCSSRS OF INSTRUMENTS OF HDG 9025  </v>
          </cell>
          <cell r="K2578">
            <v>0</v>
          </cell>
        </row>
        <row r="2579">
          <cell r="B2579">
            <v>94060099</v>
          </cell>
          <cell r="C2579" t="str">
            <v>*OTHR PREFABRICATED BUILDINGS  </v>
          </cell>
          <cell r="D2579">
            <v>0.67</v>
          </cell>
          <cell r="I2579">
            <v>90261010</v>
          </cell>
          <cell r="J2579" t="str">
            <v>FLOW METERS (GAS)  </v>
          </cell>
          <cell r="K2579">
            <v>0</v>
          </cell>
          <cell r="L2579">
            <v>0.03</v>
          </cell>
        </row>
        <row r="2580">
          <cell r="B2580">
            <v>94069090</v>
          </cell>
          <cell r="C2580" t="str">
            <v>OTHER  </v>
          </cell>
          <cell r="E2580">
            <v>0.77</v>
          </cell>
          <cell r="I2580">
            <v>90261020</v>
          </cell>
          <cell r="J2580" t="str">
            <v>GAUGS LVL(LVL INDICATORS AND LVL REGULATORS)  </v>
          </cell>
          <cell r="L2580">
            <v>0</v>
          </cell>
        </row>
        <row r="2581">
          <cell r="B2581">
            <v>95030090</v>
          </cell>
          <cell r="C2581" t="str">
            <v>OTHER  </v>
          </cell>
          <cell r="D2581">
            <v>0.02</v>
          </cell>
          <cell r="I2581">
            <v>90261090</v>
          </cell>
          <cell r="J2581" t="str">
            <v>OTHER INSTRUMENTS AND APPARATUS FOR MEASURING OR CHECKING THE FLOW  </v>
          </cell>
          <cell r="K2581">
            <v>0.09</v>
          </cell>
          <cell r="L2581">
            <v>0.05</v>
          </cell>
        </row>
        <row r="2582">
          <cell r="B2582">
            <v>95044000</v>
          </cell>
          <cell r="C2582" t="str">
            <v>PLAYING CARDS  </v>
          </cell>
          <cell r="E2582">
            <v>0.01</v>
          </cell>
          <cell r="I2582">
            <v>90262000</v>
          </cell>
          <cell r="J2582" t="str">
            <v>INSTRMNTS AND APRTS FR MSRNG/CHKNG PRESSURE  </v>
          </cell>
          <cell r="K2582">
            <v>0.14000000000000001</v>
          </cell>
          <cell r="L2582">
            <v>0.63</v>
          </cell>
        </row>
        <row r="2583">
          <cell r="B2583">
            <v>95045000</v>
          </cell>
          <cell r="C2583" t="str">
            <v>VIDEO GAME CONSOLES AND MACHINES, OTHER THAN THOSE OF SUB-HEADING 9504 30  </v>
          </cell>
          <cell r="D2583">
            <v>0</v>
          </cell>
          <cell r="I2583">
            <v>90268010</v>
          </cell>
          <cell r="J2583" t="str">
            <v>HEAT METERS  </v>
          </cell>
          <cell r="K2583">
            <v>0.01</v>
          </cell>
        </row>
        <row r="2584">
          <cell r="B2584">
            <v>95049090</v>
          </cell>
          <cell r="C2584" t="str">
            <v>0THERS  </v>
          </cell>
          <cell r="E2584">
            <v>0.01</v>
          </cell>
          <cell r="I2584">
            <v>90268090</v>
          </cell>
          <cell r="J2584" t="str">
            <v>OTHR INSTRMNTS AND APRTS FR MSRNG,CHKNG OR AUTMTCLLY CNTRLNG THE FLOW,DPTH,PRSR ETC  </v>
          </cell>
          <cell r="K2584">
            <v>0.01</v>
          </cell>
        </row>
        <row r="2585">
          <cell r="B2585">
            <v>95059090</v>
          </cell>
          <cell r="C2585" t="str">
            <v>OTHERS(CRNVL AND ENTRTNMNT ARTCLS ETC)  </v>
          </cell>
          <cell r="D2585">
            <v>0</v>
          </cell>
          <cell r="I2585">
            <v>90269000</v>
          </cell>
          <cell r="J2585" t="str">
            <v>PRTSANDACCSSRS OF INSRMNTS/APPRTS OF HDG9026  </v>
          </cell>
          <cell r="K2585">
            <v>0.11</v>
          </cell>
          <cell r="L2585">
            <v>0.84</v>
          </cell>
        </row>
        <row r="2586">
          <cell r="B2586">
            <v>95069190</v>
          </cell>
          <cell r="C2586" t="str">
            <v>OTHER GYMNASTIC/ATHLETIC REQUISITES  </v>
          </cell>
          <cell r="E2586">
            <v>0.01</v>
          </cell>
          <cell r="I2586">
            <v>90271000</v>
          </cell>
          <cell r="J2586" t="str">
            <v>GAS OR SMOKE ANALYSIS APPARATUS  </v>
          </cell>
          <cell r="K2586">
            <v>0.06</v>
          </cell>
          <cell r="L2586">
            <v>0.02</v>
          </cell>
        </row>
        <row r="2587">
          <cell r="B2587">
            <v>95069990</v>
          </cell>
          <cell r="C2587" t="str">
            <v>OTHER SPORTS EQUIPMENTS  </v>
          </cell>
          <cell r="D2587">
            <v>0.02</v>
          </cell>
          <cell r="I2587">
            <v>90272000</v>
          </cell>
          <cell r="J2587" t="str">
            <v>CHROMATOGRAPHS AND ELECTROPHORESIS INSTRMNT  </v>
          </cell>
          <cell r="L2587">
            <v>0.01</v>
          </cell>
        </row>
        <row r="2588">
          <cell r="B2588">
            <v>95089000</v>
          </cell>
          <cell r="C2588" t="str">
            <v>OTHR UNDER HDNG 9508  </v>
          </cell>
          <cell r="D2588">
            <v>0.03</v>
          </cell>
          <cell r="I2588">
            <v>90273010</v>
          </cell>
          <cell r="J2588" t="str">
            <v>SPECTROMETERS  </v>
          </cell>
          <cell r="L2588">
            <v>0.04</v>
          </cell>
        </row>
        <row r="2589">
          <cell r="B2589">
            <v>96019010</v>
          </cell>
          <cell r="C2589" t="str">
            <v>WRKD TORTOISE-SHELL AND ARTCLS THEREOF  </v>
          </cell>
          <cell r="D2589">
            <v>0</v>
          </cell>
          <cell r="I2589">
            <v>90273020</v>
          </cell>
          <cell r="J2589" t="str">
            <v>SPECTRO-PHOTOMETERS  </v>
          </cell>
          <cell r="L2589">
            <v>0.02</v>
          </cell>
        </row>
        <row r="2590">
          <cell r="B2590">
            <v>96033090</v>
          </cell>
          <cell r="C2590" t="str">
            <v>OTHR BRUSHES UNDER SUB-HDNG 960330  </v>
          </cell>
          <cell r="E2590">
            <v>0</v>
          </cell>
          <cell r="I2590">
            <v>90273090</v>
          </cell>
          <cell r="J2590" t="str">
            <v>OTHERS  </v>
          </cell>
          <cell r="L2590">
            <v>0</v>
          </cell>
        </row>
        <row r="2591">
          <cell r="B2591">
            <v>96035000</v>
          </cell>
          <cell r="C2591" t="str">
            <v>OTHR BRSHS CONSTNG PRTS OF MCHNS,VHCLS ETC  </v>
          </cell>
          <cell r="D2591">
            <v>0</v>
          </cell>
          <cell r="E2591">
            <v>0</v>
          </cell>
          <cell r="I2591">
            <v>90275090</v>
          </cell>
          <cell r="J2591" t="str">
            <v>OTHERS  </v>
          </cell>
          <cell r="K2591">
            <v>0</v>
          </cell>
          <cell r="L2591">
            <v>0.12</v>
          </cell>
        </row>
        <row r="2592">
          <cell r="B2592">
            <v>96039000</v>
          </cell>
          <cell r="C2592" t="str">
            <v>OTHER ARTICLES OF HDG 9603  </v>
          </cell>
          <cell r="E2592">
            <v>0</v>
          </cell>
          <cell r="I2592">
            <v>90278090</v>
          </cell>
          <cell r="J2592" t="str">
            <v>OTHERS  </v>
          </cell>
          <cell r="K2592">
            <v>0.13</v>
          </cell>
          <cell r="L2592">
            <v>0.38</v>
          </cell>
        </row>
        <row r="2593">
          <cell r="B2593">
            <v>96061020</v>
          </cell>
          <cell r="C2593" t="str">
            <v>PRTS OF PRSS-FSTNRS,SNP-FSTNRS AND PRSS-STDS  </v>
          </cell>
          <cell r="D2593">
            <v>0</v>
          </cell>
          <cell r="I2593">
            <v>90279010</v>
          </cell>
          <cell r="J2593" t="str">
            <v>MICROTOMES  </v>
          </cell>
          <cell r="L2593">
            <v>0.01</v>
          </cell>
        </row>
        <row r="2594">
          <cell r="B2594">
            <v>96062990</v>
          </cell>
          <cell r="C2594" t="str">
            <v>OTHERS  </v>
          </cell>
          <cell r="D2594">
            <v>0.03</v>
          </cell>
          <cell r="I2594">
            <v>90279090</v>
          </cell>
          <cell r="J2594" t="str">
            <v>OTHR PARTS AND ACCESSORS OF HDG 9027  </v>
          </cell>
          <cell r="K2594">
            <v>0.13</v>
          </cell>
          <cell r="L2594">
            <v>0.18</v>
          </cell>
        </row>
        <row r="2595">
          <cell r="B2595">
            <v>96063010</v>
          </cell>
          <cell r="C2595" t="str">
            <v>BUTTON BLANKS  </v>
          </cell>
          <cell r="D2595">
            <v>0.11</v>
          </cell>
          <cell r="E2595">
            <v>0.28000000000000003</v>
          </cell>
          <cell r="I2595">
            <v>90282000</v>
          </cell>
          <cell r="J2595" t="str">
            <v>LIQUID METERS  </v>
          </cell>
          <cell r="K2595">
            <v>0.01</v>
          </cell>
          <cell r="L2595">
            <v>0.21</v>
          </cell>
        </row>
        <row r="2596">
          <cell r="B2596">
            <v>96071910</v>
          </cell>
          <cell r="C2596" t="str">
            <v>JIP FASTENERS  </v>
          </cell>
          <cell r="D2596">
            <v>0.18</v>
          </cell>
          <cell r="E2596">
            <v>0.21</v>
          </cell>
          <cell r="I2596">
            <v>90289090</v>
          </cell>
          <cell r="J2596" t="str">
            <v>OTHR PARTS AND ACCESSORIES  </v>
          </cell>
          <cell r="K2596">
            <v>0.84</v>
          </cell>
          <cell r="L2596">
            <v>0.44</v>
          </cell>
        </row>
        <row r="2597">
          <cell r="B2597">
            <v>96071990</v>
          </cell>
          <cell r="C2597" t="str">
            <v>OTHERS  </v>
          </cell>
          <cell r="D2597">
            <v>0.02</v>
          </cell>
          <cell r="I2597">
            <v>90291090</v>
          </cell>
          <cell r="J2597" t="str">
            <v>OTHER  </v>
          </cell>
          <cell r="K2597">
            <v>0.01</v>
          </cell>
        </row>
        <row r="2598">
          <cell r="B2598">
            <v>96081019</v>
          </cell>
          <cell r="C2598" t="str">
            <v>OTHER BALL-POINT PENS WITH LIQUID INK (FOR ROLLING BALL PEN)  </v>
          </cell>
          <cell r="D2598">
            <v>0</v>
          </cell>
          <cell r="I2598">
            <v>90292010</v>
          </cell>
          <cell r="J2598" t="str">
            <v>TACHOMETERS,NON-ELECTRICAL  </v>
          </cell>
          <cell r="K2598">
            <v>0.04</v>
          </cell>
          <cell r="L2598">
            <v>0.03</v>
          </cell>
        </row>
        <row r="2599">
          <cell r="B2599">
            <v>96081099</v>
          </cell>
          <cell r="C2599" t="str">
            <v>OTHER BALL-POINT PENS WITHOUT LIQUID INK (FOR ROLLING BALL PEN)  </v>
          </cell>
          <cell r="D2599">
            <v>0</v>
          </cell>
          <cell r="I2599">
            <v>90292020</v>
          </cell>
          <cell r="J2599" t="str">
            <v>SPEEDOMETERS,NON-ELECTRICAL(EXCL AIR/SEA)  </v>
          </cell>
        </row>
        <row r="2600">
          <cell r="B2600">
            <v>96121010</v>
          </cell>
          <cell r="C2600" t="str">
            <v>COMPUTERS PRINTER RIBBON  </v>
          </cell>
          <cell r="D2600">
            <v>0.03</v>
          </cell>
          <cell r="E2600">
            <v>0.01</v>
          </cell>
          <cell r="I2600">
            <v>90292090</v>
          </cell>
          <cell r="J2600" t="str">
            <v>OTHR SPEED INDCATORS AND TACHOMETERS  </v>
          </cell>
          <cell r="K2600">
            <v>0.09</v>
          </cell>
          <cell r="L2600">
            <v>0</v>
          </cell>
        </row>
        <row r="2601">
          <cell r="B2601">
            <v>96121090</v>
          </cell>
          <cell r="C2601" t="str">
            <v>OTHERS  </v>
          </cell>
          <cell r="D2601">
            <v>0.13</v>
          </cell>
          <cell r="E2601">
            <v>0.22</v>
          </cell>
          <cell r="I2601">
            <v>90299000</v>
          </cell>
          <cell r="J2601" t="str">
            <v>PRTS AND ACCESSORIES OF ARTCLS OF HDG 9029  </v>
          </cell>
          <cell r="K2601">
            <v>0.01</v>
          </cell>
          <cell r="L2601">
            <v>0</v>
          </cell>
        </row>
        <row r="2602">
          <cell r="B2602">
            <v>96151900</v>
          </cell>
          <cell r="C2602" t="str">
            <v>COMBS,HAIR-SLDS AND THE LIKE OF OTHR MATRLS  </v>
          </cell>
          <cell r="D2602">
            <v>0</v>
          </cell>
          <cell r="E2602">
            <v>0</v>
          </cell>
          <cell r="I2602">
            <v>90301000</v>
          </cell>
          <cell r="J2602" t="str">
            <v>INSTRUMENT AND APPARATUS FOR MEASURING OR DETECTING IONISING RADIATION  </v>
          </cell>
          <cell r="L2602">
            <v>0.02</v>
          </cell>
        </row>
        <row r="2603">
          <cell r="B2603">
            <v>96180000</v>
          </cell>
          <cell r="C2603" t="str">
            <v>TALRSDUMIS AND OTHRLAY FGRS;AUTMTA AND OTHR ANMTD DISPLAYS USED FR SHOP WINDOW DRSSNG  </v>
          </cell>
          <cell r="D2603">
            <v>0</v>
          </cell>
          <cell r="E2603">
            <v>0</v>
          </cell>
          <cell r="I2603">
            <v>90302000</v>
          </cell>
          <cell r="J2603" t="str">
            <v>CTHOD-RAY OSCLSCPS AND CTHOD-RAY OSCLOGRPHS  </v>
          </cell>
          <cell r="L2603">
            <v>0</v>
          </cell>
        </row>
        <row r="2604">
          <cell r="B2604">
            <v>96190010</v>
          </cell>
          <cell r="C2604" t="str">
            <v>SANITARY TOWELS ( PADS) OR SANITARY NAPKINS  </v>
          </cell>
          <cell r="E2604">
            <v>0</v>
          </cell>
          <cell r="I2604">
            <v>90303310</v>
          </cell>
          <cell r="J2604" t="str">
            <v>AMMETERS, VOLT METERS AND WATT METERS  </v>
          </cell>
          <cell r="K2604">
            <v>0</v>
          </cell>
        </row>
        <row r="2605">
          <cell r="B2605">
            <v>96200000</v>
          </cell>
          <cell r="C2605" t="str">
            <v>MONOPODS, BIPODS, TRIPODS AND SIMILAR ARTICLES  </v>
          </cell>
          <cell r="E2605">
            <v>0.06</v>
          </cell>
          <cell r="I2605">
            <v>90303340</v>
          </cell>
          <cell r="J2605" t="str">
            <v>FREQUENCY MEASURING APPARATUS  </v>
          </cell>
          <cell r="L2605">
            <v>0</v>
          </cell>
        </row>
        <row r="2606">
          <cell r="B2606">
            <v>97011090</v>
          </cell>
          <cell r="C2606" t="str">
            <v>OTHERS  </v>
          </cell>
          <cell r="E2606">
            <v>0</v>
          </cell>
          <cell r="I2606">
            <v>90303390</v>
          </cell>
          <cell r="J2606" t="str">
            <v>OTHERS  </v>
          </cell>
          <cell r="K2606">
            <v>0.01</v>
          </cell>
        </row>
        <row r="2607">
          <cell r="B2607">
            <v>97019099</v>
          </cell>
          <cell r="C2607" t="str">
            <v>OTHER HAND-DECORATED MNFCTRD ARTCLS  </v>
          </cell>
          <cell r="D2607">
            <v>0.11</v>
          </cell>
          <cell r="E2607">
            <v>0</v>
          </cell>
          <cell r="I2607">
            <v>90308400</v>
          </cell>
          <cell r="J2607" t="str">
            <v>OTHER, WITH A RECORDING DEVICE  </v>
          </cell>
          <cell r="K2607">
            <v>0.04</v>
          </cell>
          <cell r="L2607">
            <v>0.05</v>
          </cell>
        </row>
        <row r="2608">
          <cell r="B2608">
            <v>97050090</v>
          </cell>
          <cell r="C2608" t="str">
            <v>OTHERS  </v>
          </cell>
          <cell r="E2608">
            <v>0</v>
          </cell>
          <cell r="I2608">
            <v>90308990</v>
          </cell>
          <cell r="J2608" t="str">
            <v>OTHERS  </v>
          </cell>
          <cell r="K2608">
            <v>0.03</v>
          </cell>
          <cell r="L2608">
            <v>0.02</v>
          </cell>
        </row>
        <row r="2609">
          <cell r="B2609">
            <v>98010013</v>
          </cell>
          <cell r="C2609" t="str">
            <v>POWER PROJECT  </v>
          </cell>
          <cell r="E2609">
            <v>0.08</v>
          </cell>
          <cell r="I2609">
            <v>90309090</v>
          </cell>
          <cell r="J2609" t="str">
            <v>OTHER PARTS AND ACCESSORIES  </v>
          </cell>
          <cell r="K2609">
            <v>0.01</v>
          </cell>
          <cell r="L2609">
            <v>0.34</v>
          </cell>
        </row>
        <row r="2610">
          <cell r="B2610">
            <v>98010014</v>
          </cell>
          <cell r="C2610" t="str">
            <v>MINING PROJECT  </v>
          </cell>
          <cell r="E2610">
            <v>0.46</v>
          </cell>
          <cell r="I2610">
            <v>90311000</v>
          </cell>
          <cell r="J2610" t="str">
            <v>MACHINES FOR BALANCING MECHANICAL PARTS  </v>
          </cell>
          <cell r="K2610">
            <v>0.01</v>
          </cell>
        </row>
        <row r="2611">
          <cell r="B2611">
            <v>98010019</v>
          </cell>
          <cell r="C2611" t="str">
            <v>OTHER PROJECTS  </v>
          </cell>
          <cell r="D2611">
            <v>0.03</v>
          </cell>
          <cell r="E2611">
            <v>0.47</v>
          </cell>
          <cell r="I2611">
            <v>90314900</v>
          </cell>
          <cell r="J2611" t="str">
            <v>OTHR OPTCL INSTRMENTS AND APPLIANCES  </v>
          </cell>
          <cell r="K2611">
            <v>0.01</v>
          </cell>
          <cell r="L2611">
            <v>0.01</v>
          </cell>
        </row>
        <row r="2612">
          <cell r="B2612">
            <v>98030000</v>
          </cell>
          <cell r="C2612" t="str">
            <v>DUTIABLE PASSENGERS/CREWS BAGGAGE  </v>
          </cell>
          <cell r="I2612">
            <v>90318000</v>
          </cell>
          <cell r="J2612" t="str">
            <v>OTHR MSRNGANDCHCKNG INSTRMNTS,APPLNCSANDMCHNS  </v>
          </cell>
          <cell r="K2612">
            <v>0.42</v>
          </cell>
          <cell r="L2612">
            <v>0.24</v>
          </cell>
        </row>
        <row r="2613">
          <cell r="B2613">
            <v>98041000</v>
          </cell>
          <cell r="C2613" t="str">
            <v>DRUGS AND MEDICINES  </v>
          </cell>
          <cell r="D2613">
            <v>0.13</v>
          </cell>
          <cell r="I2613">
            <v>90319000</v>
          </cell>
          <cell r="J2613" t="str">
            <v>PARTS AND ACCESSORIES OF INSTRMNTS OF 9031  </v>
          </cell>
          <cell r="K2613">
            <v>1.32</v>
          </cell>
          <cell r="L2613">
            <v>1.44</v>
          </cell>
        </row>
        <row r="2614">
          <cell r="B2614">
            <v>98049000</v>
          </cell>
          <cell r="C2614" t="str">
            <v>OTHERS  </v>
          </cell>
          <cell r="D2614">
            <v>0.01</v>
          </cell>
          <cell r="E2614">
            <v>0</v>
          </cell>
          <cell r="I2614">
            <v>90321090</v>
          </cell>
          <cell r="J2614" t="str">
            <v>THERMOSTATS FR OTHR MACHNRY  </v>
          </cell>
          <cell r="K2614">
            <v>0.01</v>
          </cell>
          <cell r="L2614">
            <v>0.1</v>
          </cell>
        </row>
        <row r="2615">
          <cell r="B2615">
            <v>98051000</v>
          </cell>
          <cell r="C2615" t="str">
            <v>PROCESSED FOOD  </v>
          </cell>
          <cell r="E2615">
            <v>0.01</v>
          </cell>
          <cell r="I2615">
            <v>90322010</v>
          </cell>
          <cell r="J2615" t="str">
            <v>MANOSTATS FR RFRGTNG AND AIR-CNDNG MACHNRY  </v>
          </cell>
          <cell r="L2615">
            <v>0.02</v>
          </cell>
        </row>
        <row r="2616">
          <cell r="B2616">
            <v>99930010</v>
          </cell>
          <cell r="C2616" t="str">
            <v>SAMPLES  </v>
          </cell>
          <cell r="D2616">
            <v>0.01</v>
          </cell>
          <cell r="E2616">
            <v>0</v>
          </cell>
          <cell r="I2616">
            <v>90322090</v>
          </cell>
          <cell r="J2616" t="str">
            <v>MANOSTATS FR OTHR MACHNRY  </v>
          </cell>
          <cell r="K2616">
            <v>0.01</v>
          </cell>
        </row>
        <row r="2617">
          <cell r="B2617">
            <v>99930020</v>
          </cell>
          <cell r="C2617" t="str">
            <v>RETURNED GOODS  </v>
          </cell>
          <cell r="D2617">
            <v>0.37</v>
          </cell>
          <cell r="I2617">
            <v>90328910</v>
          </cell>
          <cell r="J2617" t="str">
            <v>ELCTRNC AUTOMATIC REGULATORS(CONTROLLERS)  </v>
          </cell>
          <cell r="L2617">
            <v>0.09</v>
          </cell>
        </row>
        <row r="2618">
          <cell r="B2618">
            <v>99930090</v>
          </cell>
          <cell r="C2618" t="str">
            <v>SPECIAL TRANSACTIONS N.E.S.  </v>
          </cell>
          <cell r="D2618">
            <v>0</v>
          </cell>
          <cell r="E2618">
            <v>0</v>
          </cell>
          <cell r="I2618">
            <v>90328990</v>
          </cell>
          <cell r="J2618" t="str">
            <v>OTHR ATMTC RGLTNG/CNTRLNG INSTRMNTSANDAPPRTS  </v>
          </cell>
          <cell r="K2618">
            <v>0.5</v>
          </cell>
          <cell r="L2618">
            <v>1.76</v>
          </cell>
        </row>
        <row r="2619">
          <cell r="C2619" t="str">
            <v>Total</v>
          </cell>
          <cell r="D2619">
            <v>17290.63</v>
          </cell>
          <cell r="E2619">
            <v>16826.54</v>
          </cell>
          <cell r="I2619">
            <v>90329000</v>
          </cell>
          <cell r="J2619" t="str">
            <v>PARTS AND ACCESSORIES OF INSTRMNTS OF 9032  </v>
          </cell>
          <cell r="K2619">
            <v>0.37</v>
          </cell>
          <cell r="L2619">
            <v>0.34</v>
          </cell>
        </row>
        <row r="2620">
          <cell r="D2620">
            <v>275851.71000000002</v>
          </cell>
          <cell r="E2620">
            <v>244491.8</v>
          </cell>
          <cell r="I2620">
            <v>90330000</v>
          </cell>
          <cell r="J2620" t="str">
            <v>PRTS AND ACCESSORIES FR MACHINES,APPLIANCES,INSTRUMENTS/APPARATUS OF CHAPTER 90,NES  </v>
          </cell>
          <cell r="K2620">
            <v>3.6</v>
          </cell>
          <cell r="L2620">
            <v>1.2</v>
          </cell>
        </row>
        <row r="2621">
          <cell r="D2621">
            <v>6.2680999999999996</v>
          </cell>
          <cell r="E2621">
            <v>6.8822000000000001</v>
          </cell>
          <cell r="I2621">
            <v>91022900</v>
          </cell>
          <cell r="J2621" t="str">
            <v>OTHER WRIST-WATCHES,WHETHER/NOT INCORPORATING A STOP-WATCH FACILITY  </v>
          </cell>
          <cell r="K2621">
            <v>0</v>
          </cell>
          <cell r="L2621">
            <v>0.01</v>
          </cell>
        </row>
        <row r="2622">
          <cell r="I2622">
            <v>91029920</v>
          </cell>
          <cell r="J2622" t="str">
            <v>STOP WATCHES  </v>
          </cell>
          <cell r="K2622">
            <v>0</v>
          </cell>
        </row>
        <row r="2623">
          <cell r="I2623">
            <v>91069000</v>
          </cell>
          <cell r="J2623" t="str">
            <v>OTHER TIME RCORDING APPRTS  </v>
          </cell>
        </row>
        <row r="2624">
          <cell r="I2624">
            <v>92099100</v>
          </cell>
          <cell r="J2624" t="str">
            <v>PARTS AND ACCESSORIES FOR PIANOS  </v>
          </cell>
          <cell r="L2624">
            <v>0.01</v>
          </cell>
        </row>
        <row r="2625">
          <cell r="I2625">
            <v>92099900</v>
          </cell>
          <cell r="J2625" t="str">
            <v>OTHR PRTSANDACCSSORS OF MUSICAL INSTRUMENTS  </v>
          </cell>
          <cell r="L2625">
            <v>0</v>
          </cell>
        </row>
        <row r="2626">
          <cell r="I2626">
            <v>93063000</v>
          </cell>
          <cell r="J2626" t="str">
            <v>OTHER CARTRIDGES AND PARTS THEREOF  </v>
          </cell>
          <cell r="K2626">
            <v>0.01</v>
          </cell>
          <cell r="L2626">
            <v>0.02</v>
          </cell>
        </row>
        <row r="2627">
          <cell r="I2627">
            <v>94011000</v>
          </cell>
          <cell r="J2627" t="str">
            <v>SEATS OF A KIND USED FOR AIRCRAFT  </v>
          </cell>
          <cell r="K2627">
            <v>0</v>
          </cell>
        </row>
        <row r="2628">
          <cell r="I2628">
            <v>94012000</v>
          </cell>
          <cell r="J2628" t="str">
            <v>SEATS OF A KIND USED FOR MOTOR VEHICLES  </v>
          </cell>
          <cell r="K2628">
            <v>0</v>
          </cell>
          <cell r="L2628">
            <v>0</v>
          </cell>
        </row>
        <row r="2629">
          <cell r="I2629">
            <v>94013000</v>
          </cell>
          <cell r="J2629" t="str">
            <v>SWIVEL SEATS WTH VERIABLE HEIGHT ADJSTMNT  </v>
          </cell>
          <cell r="K2629">
            <v>0</v>
          </cell>
        </row>
        <row r="2630">
          <cell r="I2630">
            <v>94017100</v>
          </cell>
          <cell r="J2630" t="str">
            <v>UPHOLSTERED SEATS WTH MTL FRMS  </v>
          </cell>
          <cell r="K2630">
            <v>0</v>
          </cell>
          <cell r="L2630">
            <v>0</v>
          </cell>
        </row>
        <row r="2631">
          <cell r="I2631">
            <v>94017900</v>
          </cell>
          <cell r="J2631" t="str">
            <v>OTHR SEATS WTH MTL FRMS  </v>
          </cell>
          <cell r="K2631">
            <v>0.01</v>
          </cell>
        </row>
        <row r="2632">
          <cell r="I2632">
            <v>94018000</v>
          </cell>
          <cell r="J2632" t="str">
            <v>OTHER SEATS  </v>
          </cell>
          <cell r="K2632">
            <v>0</v>
          </cell>
          <cell r="L2632">
            <v>0</v>
          </cell>
        </row>
        <row r="2633">
          <cell r="I2633">
            <v>94019000</v>
          </cell>
          <cell r="J2633" t="str">
            <v>OTHER SEATS OF HEADING 9401  </v>
          </cell>
          <cell r="K2633">
            <v>0.49</v>
          </cell>
          <cell r="L2633">
            <v>0.11</v>
          </cell>
        </row>
        <row r="2634">
          <cell r="I2634">
            <v>94021010</v>
          </cell>
          <cell r="J2634" t="str">
            <v>DENTISTS CHAIRS AND PARTS THEREOF  </v>
          </cell>
          <cell r="K2634">
            <v>7.0000000000000007E-2</v>
          </cell>
          <cell r="L2634">
            <v>0.13</v>
          </cell>
        </row>
        <row r="2635">
          <cell r="I2635">
            <v>94021090</v>
          </cell>
          <cell r="J2635" t="str">
            <v>BARBERS OR SIMILAR CHAIRS AND PARTS THEREOF  </v>
          </cell>
          <cell r="K2635">
            <v>0</v>
          </cell>
          <cell r="L2635">
            <v>0.01</v>
          </cell>
        </row>
        <row r="2636">
          <cell r="I2636">
            <v>94029010</v>
          </cell>
          <cell r="J2636" t="str">
            <v>HOSPITAL BEDS WTH MECHNCL FTTNGS  </v>
          </cell>
          <cell r="K2636">
            <v>0.01</v>
          </cell>
        </row>
        <row r="2637">
          <cell r="I2637">
            <v>94029020</v>
          </cell>
          <cell r="J2637" t="str">
            <v>PARTS  </v>
          </cell>
          <cell r="K2637">
            <v>0.01</v>
          </cell>
          <cell r="L2637">
            <v>0.02</v>
          </cell>
        </row>
        <row r="2638">
          <cell r="I2638">
            <v>94029090</v>
          </cell>
          <cell r="J2638" t="str">
            <v>OTHERS  </v>
          </cell>
          <cell r="K2638">
            <v>0.05</v>
          </cell>
          <cell r="L2638">
            <v>0.02</v>
          </cell>
        </row>
        <row r="2639">
          <cell r="I2639">
            <v>94031010</v>
          </cell>
          <cell r="J2639" t="str">
            <v>STEEL FURNITURE  </v>
          </cell>
          <cell r="K2639">
            <v>0</v>
          </cell>
        </row>
        <row r="2640">
          <cell r="I2640">
            <v>94031090</v>
          </cell>
          <cell r="J2640" t="str">
            <v>OTHERS  </v>
          </cell>
          <cell r="K2640">
            <v>0</v>
          </cell>
          <cell r="L2640">
            <v>0.01</v>
          </cell>
        </row>
        <row r="2641">
          <cell r="I2641">
            <v>94032090</v>
          </cell>
          <cell r="J2641" t="str">
            <v>OTHERS  </v>
          </cell>
          <cell r="K2641">
            <v>0.09</v>
          </cell>
          <cell r="L2641">
            <v>0</v>
          </cell>
        </row>
        <row r="2642">
          <cell r="I2642">
            <v>94033010</v>
          </cell>
          <cell r="J2642" t="str">
            <v>CABINETWARE  </v>
          </cell>
          <cell r="L2642">
            <v>0.05</v>
          </cell>
        </row>
        <row r="2643">
          <cell r="I2643">
            <v>94033090</v>
          </cell>
          <cell r="J2643" t="str">
            <v>OTHERS  </v>
          </cell>
          <cell r="K2643">
            <v>0.01</v>
          </cell>
          <cell r="L2643">
            <v>0.03</v>
          </cell>
        </row>
        <row r="2644">
          <cell r="I2644">
            <v>94034000</v>
          </cell>
          <cell r="J2644" t="str">
            <v>WOODEN FRNTR OF A KND USED IN THE KITCHEN  </v>
          </cell>
          <cell r="K2644">
            <v>0.02</v>
          </cell>
          <cell r="L2644">
            <v>0.02</v>
          </cell>
        </row>
        <row r="2645">
          <cell r="I2645">
            <v>94035010</v>
          </cell>
          <cell r="J2645" t="str">
            <v>BED STEAD  </v>
          </cell>
          <cell r="K2645">
            <v>0.01</v>
          </cell>
        </row>
        <row r="2646">
          <cell r="I2646">
            <v>94035090</v>
          </cell>
          <cell r="J2646" t="str">
            <v>OTHER WOODEN FURNITURE USED IN BEDROOM  </v>
          </cell>
          <cell r="K2646">
            <v>0</v>
          </cell>
          <cell r="L2646">
            <v>0.05</v>
          </cell>
        </row>
        <row r="2647">
          <cell r="I2647">
            <v>94036000</v>
          </cell>
          <cell r="J2647" t="str">
            <v>OTHER WOODEN FURNITURE  </v>
          </cell>
          <cell r="K2647">
            <v>0.1</v>
          </cell>
          <cell r="L2647">
            <v>0.08</v>
          </cell>
        </row>
        <row r="2648">
          <cell r="I2648">
            <v>94038900</v>
          </cell>
          <cell r="J2648" t="str">
            <v>OTHERS  </v>
          </cell>
          <cell r="K2648">
            <v>0.01</v>
          </cell>
          <cell r="L2648">
            <v>0.01</v>
          </cell>
        </row>
        <row r="2649">
          <cell r="I2649">
            <v>94039000</v>
          </cell>
          <cell r="J2649" t="str">
            <v>PARTS OF FURNITURES OF HEADING 9403  </v>
          </cell>
          <cell r="K2649">
            <v>0.03</v>
          </cell>
          <cell r="L2649">
            <v>0.03</v>
          </cell>
        </row>
        <row r="2650">
          <cell r="I2650">
            <v>94042190</v>
          </cell>
          <cell r="J2650" t="str">
            <v>MATTRESSES OF PLASTIC  </v>
          </cell>
          <cell r="K2650">
            <v>0</v>
          </cell>
        </row>
        <row r="2651">
          <cell r="I2651">
            <v>94042990</v>
          </cell>
          <cell r="J2651" t="str">
            <v>OTHR MATTRESSES OF OTHR MATERIAL  </v>
          </cell>
          <cell r="K2651">
            <v>0</v>
          </cell>
          <cell r="L2651">
            <v>0</v>
          </cell>
        </row>
        <row r="2652">
          <cell r="I2652">
            <v>94049099</v>
          </cell>
          <cell r="J2652" t="str">
            <v>OTHR MATRESS SUPORT AND ARTCLS OF BEDNG ETC  </v>
          </cell>
          <cell r="K2652">
            <v>0</v>
          </cell>
        </row>
        <row r="2653">
          <cell r="I2653">
            <v>94051010</v>
          </cell>
          <cell r="J2653" t="str">
            <v>HANGNG LMPS COMPLETE FITNGS  </v>
          </cell>
          <cell r="K2653">
            <v>0.01</v>
          </cell>
        </row>
        <row r="2654">
          <cell r="I2654">
            <v>94051090</v>
          </cell>
          <cell r="J2654" t="str">
            <v>OTHER LIGHTING FITTINGS FR LGHTNG PUBLC SP  </v>
          </cell>
          <cell r="K2654">
            <v>0</v>
          </cell>
          <cell r="L2654">
            <v>0</v>
          </cell>
        </row>
        <row r="2655">
          <cell r="I2655">
            <v>94052010</v>
          </cell>
          <cell r="J2655" t="str">
            <v>TABLE LAMPS,COMPLETE FITTINGS  </v>
          </cell>
          <cell r="K2655">
            <v>0</v>
          </cell>
        </row>
        <row r="2656">
          <cell r="I2656">
            <v>94052090</v>
          </cell>
          <cell r="J2656" t="str">
            <v>OTHERS  </v>
          </cell>
          <cell r="K2656">
            <v>0</v>
          </cell>
          <cell r="L2656">
            <v>0</v>
          </cell>
        </row>
        <row r="2657">
          <cell r="I2657">
            <v>94054010</v>
          </cell>
          <cell r="J2657" t="str">
            <v>SEARCHLIGHTS AND SPORTLIGHTS  </v>
          </cell>
        </row>
        <row r="2658">
          <cell r="I2658">
            <v>94054090</v>
          </cell>
          <cell r="J2658" t="str">
            <v>OTHER ELECTRIC LAMPS AND LIGHTING FITTINGS  </v>
          </cell>
          <cell r="K2658">
            <v>0</v>
          </cell>
          <cell r="L2658">
            <v>0</v>
          </cell>
        </row>
        <row r="2659">
          <cell r="I2659">
            <v>94056090</v>
          </cell>
          <cell r="J2659" t="str">
            <v>ILLUMNTD SIGNS, NAME PLTS ETC OF OTHR MTRL  </v>
          </cell>
          <cell r="K2659">
            <v>0</v>
          </cell>
        </row>
        <row r="2660">
          <cell r="I2660">
            <v>94059900</v>
          </cell>
          <cell r="J2660" t="str">
            <v>OTHR PARTS OF LAMPS AND LIGHING FITTINGS  </v>
          </cell>
          <cell r="K2660">
            <v>0.01</v>
          </cell>
        </row>
        <row r="2661">
          <cell r="I2661">
            <v>95030090</v>
          </cell>
          <cell r="J2661" t="str">
            <v>OTHER  </v>
          </cell>
          <cell r="K2661">
            <v>0.01</v>
          </cell>
        </row>
        <row r="2662">
          <cell r="I2662">
            <v>95044000</v>
          </cell>
          <cell r="J2662" t="str">
            <v>PLAYING CARDS  </v>
          </cell>
          <cell r="K2662">
            <v>0.01</v>
          </cell>
          <cell r="L2662">
            <v>0.01</v>
          </cell>
        </row>
        <row r="2663">
          <cell r="I2663">
            <v>95049090</v>
          </cell>
          <cell r="J2663" t="str">
            <v>0THERS  </v>
          </cell>
          <cell r="K2663">
            <v>0.14000000000000001</v>
          </cell>
          <cell r="L2663">
            <v>0.01</v>
          </cell>
        </row>
        <row r="2664">
          <cell r="I2664">
            <v>95051000</v>
          </cell>
          <cell r="J2664" t="str">
            <v>ARTICLES FOR CHRISTMAS FESTIVITIES  </v>
          </cell>
          <cell r="K2664">
            <v>0</v>
          </cell>
        </row>
        <row r="2665">
          <cell r="I2665">
            <v>95059090</v>
          </cell>
          <cell r="J2665" t="str">
            <v>OTHERS(CRNVL AND ENTRTNMNT ARTCLS ETC)  </v>
          </cell>
          <cell r="K2665">
            <v>0</v>
          </cell>
        </row>
        <row r="2666">
          <cell r="I2666">
            <v>95062900</v>
          </cell>
          <cell r="J2666" t="str">
            <v>OTHR WATR-SPORT EQUPMNTS(SURF-BOARDS WATER-SKIS ETC)  </v>
          </cell>
          <cell r="L2666">
            <v>0.09</v>
          </cell>
        </row>
        <row r="2667">
          <cell r="I2667">
            <v>95063200</v>
          </cell>
          <cell r="J2667" t="str">
            <v>GOLF BALLS  </v>
          </cell>
        </row>
        <row r="2668">
          <cell r="I2668">
            <v>95066210</v>
          </cell>
          <cell r="J2668" t="str">
            <v>FOOT BALL  </v>
          </cell>
          <cell r="K2668">
            <v>0</v>
          </cell>
        </row>
        <row r="2669">
          <cell r="I2669">
            <v>95066290</v>
          </cell>
          <cell r="J2669" t="str">
            <v>OTHERS  </v>
          </cell>
          <cell r="K2669">
            <v>0</v>
          </cell>
        </row>
        <row r="2670">
          <cell r="I2670">
            <v>95069950</v>
          </cell>
          <cell r="J2670" t="str">
            <v>POLO STICKS INCL BLADES,SHAFTS AND HEADS  </v>
          </cell>
          <cell r="K2670">
            <v>0</v>
          </cell>
        </row>
        <row r="2671">
          <cell r="I2671">
            <v>95069990</v>
          </cell>
          <cell r="J2671" t="str">
            <v>OTHER SPORTS EQUIPMENTS  </v>
          </cell>
          <cell r="K2671">
            <v>0</v>
          </cell>
          <cell r="L2671">
            <v>0</v>
          </cell>
        </row>
        <row r="2672">
          <cell r="I2672">
            <v>95089000</v>
          </cell>
          <cell r="J2672" t="str">
            <v>OTHR UNDER HDNG 9508  </v>
          </cell>
          <cell r="L2672">
            <v>0.01</v>
          </cell>
        </row>
        <row r="2673">
          <cell r="I2673">
            <v>96020020</v>
          </cell>
          <cell r="J2673" t="str">
            <v>MOULD/CRVD ARTCLS OF WAX,STEARN,NTRL GUMS AND RESINS AND OTHR MOULD/CRVD ARTCLS  </v>
          </cell>
          <cell r="K2673">
            <v>0.01</v>
          </cell>
        </row>
        <row r="2674">
          <cell r="I2674">
            <v>96033010</v>
          </cell>
          <cell r="J2674" t="str">
            <v>ARTIST BRUSHES  </v>
          </cell>
          <cell r="K2674">
            <v>0</v>
          </cell>
        </row>
        <row r="2675">
          <cell r="I2675">
            <v>96033020</v>
          </cell>
          <cell r="J2675" t="str">
            <v>BRUSHES FOR THE APPLICATION OF COSMETICS  </v>
          </cell>
          <cell r="L2675">
            <v>0.02</v>
          </cell>
        </row>
        <row r="2676">
          <cell r="I2676">
            <v>96033090</v>
          </cell>
          <cell r="J2676" t="str">
            <v>OTHR BRUSHES UNDER SUB-HDNG 960330  </v>
          </cell>
          <cell r="K2676">
            <v>0.01</v>
          </cell>
          <cell r="L2676">
            <v>0</v>
          </cell>
        </row>
        <row r="2677">
          <cell r="I2677">
            <v>96034010</v>
          </cell>
          <cell r="J2677" t="str">
            <v>PAINT, DISTEMPER, VARNISH OR SIMILAR BRUSH  </v>
          </cell>
        </row>
        <row r="2678">
          <cell r="I2678">
            <v>96039000</v>
          </cell>
          <cell r="J2678" t="str">
            <v>OTHER ARTICLES OF HDG 9603  </v>
          </cell>
          <cell r="K2678">
            <v>0</v>
          </cell>
          <cell r="L2678">
            <v>0</v>
          </cell>
        </row>
        <row r="2679">
          <cell r="I2679">
            <v>96040000</v>
          </cell>
          <cell r="J2679" t="str">
            <v>HAND SIEVES AND HAND RIDDLES  </v>
          </cell>
          <cell r="L2679">
            <v>0</v>
          </cell>
        </row>
        <row r="2680">
          <cell r="I2680">
            <v>96062100</v>
          </cell>
          <cell r="J2680" t="str">
            <v>BUTTONS OF PLSTCS,NT CVRD WTH TXTL MTRL  </v>
          </cell>
          <cell r="K2680">
            <v>0</v>
          </cell>
          <cell r="L2680">
            <v>0</v>
          </cell>
        </row>
        <row r="2681">
          <cell r="I2681">
            <v>96062990</v>
          </cell>
          <cell r="J2681" t="str">
            <v>OTHERS  </v>
          </cell>
          <cell r="K2681">
            <v>0</v>
          </cell>
        </row>
        <row r="2682">
          <cell r="I2682">
            <v>96063010</v>
          </cell>
          <cell r="J2682" t="str">
            <v>BUTTON BLANKS  </v>
          </cell>
          <cell r="K2682">
            <v>0.15</v>
          </cell>
          <cell r="L2682">
            <v>0.05</v>
          </cell>
        </row>
        <row r="2683">
          <cell r="I2683">
            <v>96063090</v>
          </cell>
          <cell r="J2683" t="str">
            <v>PRTS OF BUTTON  </v>
          </cell>
          <cell r="K2683">
            <v>0.01</v>
          </cell>
          <cell r="L2683">
            <v>0</v>
          </cell>
        </row>
        <row r="2684">
          <cell r="I2684">
            <v>96071110</v>
          </cell>
          <cell r="J2684" t="str">
            <v>JIP FASTENERS  </v>
          </cell>
          <cell r="K2684">
            <v>0</v>
          </cell>
        </row>
        <row r="2685">
          <cell r="I2685">
            <v>96071190</v>
          </cell>
          <cell r="J2685" t="str">
            <v>OTHERS  </v>
          </cell>
          <cell r="L2685">
            <v>0</v>
          </cell>
        </row>
        <row r="2686">
          <cell r="I2686">
            <v>96071910</v>
          </cell>
          <cell r="J2686" t="str">
            <v>JIP FASTENERS  </v>
          </cell>
          <cell r="L2686">
            <v>0.13</v>
          </cell>
        </row>
        <row r="2687">
          <cell r="I2687">
            <v>96071990</v>
          </cell>
          <cell r="J2687" t="str">
            <v>OTHERS  </v>
          </cell>
          <cell r="K2687">
            <v>0.01</v>
          </cell>
          <cell r="L2687">
            <v>0.01</v>
          </cell>
        </row>
        <row r="2688">
          <cell r="I2688">
            <v>96072000</v>
          </cell>
          <cell r="J2688" t="str">
            <v>PARTS OF SLIDE FASTENERS  </v>
          </cell>
          <cell r="K2688">
            <v>0.01</v>
          </cell>
          <cell r="L2688">
            <v>0.01</v>
          </cell>
        </row>
        <row r="2689">
          <cell r="I2689">
            <v>96081019</v>
          </cell>
          <cell r="J2689" t="str">
            <v>OTHER BALL-POINT PENS WITH LIQUID INK (FOR ROLLING BALL PEN)  </v>
          </cell>
        </row>
        <row r="2690">
          <cell r="I2690">
            <v>96081099</v>
          </cell>
          <cell r="J2690" t="str">
            <v>OTHER BALL-POINT PENS WITHOUT LIQUID INK (FOR ROLLING BALL PEN)  </v>
          </cell>
          <cell r="L2690">
            <v>0</v>
          </cell>
        </row>
        <row r="2691">
          <cell r="I2691">
            <v>96086090</v>
          </cell>
          <cell r="J2691" t="str">
            <v>OTHR REFILLS FOR BALL POINT PENS  </v>
          </cell>
          <cell r="K2691">
            <v>0</v>
          </cell>
        </row>
        <row r="2692">
          <cell r="I2692">
            <v>96089110</v>
          </cell>
          <cell r="J2692" t="str">
            <v>NIB POINTS FOR PEN  </v>
          </cell>
          <cell r="K2692">
            <v>0</v>
          </cell>
        </row>
        <row r="2693">
          <cell r="I2693">
            <v>96089990</v>
          </cell>
          <cell r="J2693" t="str">
            <v>PRTS EXCL PEN NIBS,NIB PNTS AND PENCL LEADS  </v>
          </cell>
        </row>
        <row r="2694">
          <cell r="I2694">
            <v>96100000</v>
          </cell>
          <cell r="J2694" t="str">
            <v>SLATES AND BOARDS,WITH WRITING/DRAWING SURFACES,W/N FRAMED  </v>
          </cell>
          <cell r="K2694">
            <v>0</v>
          </cell>
        </row>
        <row r="2695">
          <cell r="I2695">
            <v>96121090</v>
          </cell>
          <cell r="J2695" t="str">
            <v>OTHERS  </v>
          </cell>
          <cell r="K2695">
            <v>0.05</v>
          </cell>
          <cell r="L2695">
            <v>0.03</v>
          </cell>
        </row>
        <row r="2696">
          <cell r="I2696">
            <v>96151900</v>
          </cell>
          <cell r="J2696" t="str">
            <v>COMBS,HAIR-SLDS AND THE LIKE OF OTHR MATRLS  </v>
          </cell>
          <cell r="K2696">
            <v>0</v>
          </cell>
        </row>
        <row r="2697">
          <cell r="I2697">
            <v>96159000</v>
          </cell>
          <cell r="J2697" t="str">
            <v>CURLING PINS/GRIPS; HAIR PINS, CRLR AND LIKE  </v>
          </cell>
          <cell r="L2697">
            <v>0.01</v>
          </cell>
        </row>
        <row r="2698">
          <cell r="I2698">
            <v>96180000</v>
          </cell>
          <cell r="J2698" t="str">
            <v>TALRSDUMIS AND OTHRLAY FGRS;AUTMTA AND OTHR ANMTD DISPLAYS USED FR SHOP WINDOW DRSSNG  </v>
          </cell>
          <cell r="K2698">
            <v>0</v>
          </cell>
          <cell r="L2698">
            <v>0.01</v>
          </cell>
        </row>
        <row r="2699">
          <cell r="I2699">
            <v>97011090</v>
          </cell>
          <cell r="J2699" t="str">
            <v>OTHERS  </v>
          </cell>
          <cell r="L2699">
            <v>0.05</v>
          </cell>
        </row>
        <row r="2700">
          <cell r="I2700">
            <v>97030020</v>
          </cell>
          <cell r="J2700" t="str">
            <v>ORIGNL SCLPTRS AND STATUARY IN STONE  </v>
          </cell>
          <cell r="K2700">
            <v>0.05</v>
          </cell>
        </row>
        <row r="2701">
          <cell r="I2701">
            <v>97030090</v>
          </cell>
          <cell r="J2701" t="str">
            <v>ORIGNL SCLPTRS AND STATUARY IN OTHR MATRLS  </v>
          </cell>
          <cell r="K2701">
            <v>0.01</v>
          </cell>
        </row>
        <row r="2702">
          <cell r="I2702">
            <v>98010011</v>
          </cell>
          <cell r="J2702" t="str">
            <v>INDUSTRIAL PLANT PROJECT  </v>
          </cell>
          <cell r="K2702">
            <v>1.75</v>
          </cell>
          <cell r="L2702">
            <v>0.78</v>
          </cell>
        </row>
        <row r="2703">
          <cell r="I2703">
            <v>98010013</v>
          </cell>
          <cell r="J2703" t="str">
            <v>POWER PROJECT  </v>
          </cell>
          <cell r="K2703">
            <v>1.47</v>
          </cell>
          <cell r="L2703">
            <v>0.03</v>
          </cell>
        </row>
        <row r="2704">
          <cell r="I2704">
            <v>98010015</v>
          </cell>
          <cell r="J2704" t="str">
            <v>PROJCT FR EXPLORATN OF OIL OR OTHR MATERLS  </v>
          </cell>
          <cell r="K2704">
            <v>0.4</v>
          </cell>
        </row>
        <row r="2705">
          <cell r="I2705">
            <v>98010019</v>
          </cell>
          <cell r="J2705" t="str">
            <v>OTHER PROJECTS  </v>
          </cell>
          <cell r="K2705">
            <v>18.16</v>
          </cell>
          <cell r="L2705">
            <v>0.97</v>
          </cell>
        </row>
        <row r="2706">
          <cell r="I2706">
            <v>98010020</v>
          </cell>
          <cell r="J2706" t="str">
            <v>COMPONENTS W/N FINISHED OR RAW MATERIALS FR INTIAL SETNG UP/SUBSTNCL EXPNSN OF UNIT  </v>
          </cell>
          <cell r="L2706">
            <v>0.02</v>
          </cell>
        </row>
        <row r="2707">
          <cell r="I2707">
            <v>98010030</v>
          </cell>
          <cell r="J2707" t="str">
            <v>SPARE PRTS AND RAW MATERIALS FOR MAINTENANCE  </v>
          </cell>
          <cell r="K2707">
            <v>0.31</v>
          </cell>
        </row>
        <row r="2708">
          <cell r="I2708">
            <v>98030000</v>
          </cell>
          <cell r="J2708" t="str">
            <v>DUTIABLE PASSENGERS/CREWS BAGGAGE  </v>
          </cell>
          <cell r="K2708">
            <v>0</v>
          </cell>
        </row>
        <row r="2709">
          <cell r="I2709">
            <v>98049000</v>
          </cell>
          <cell r="J2709" t="str">
            <v>OTHERS  </v>
          </cell>
          <cell r="L2709">
            <v>0</v>
          </cell>
        </row>
        <row r="2710">
          <cell r="I2710">
            <v>98051000</v>
          </cell>
          <cell r="J2710" t="str">
            <v>PROCESSED FOOD  </v>
          </cell>
          <cell r="K2710">
            <v>0.31</v>
          </cell>
        </row>
        <row r="2711">
          <cell r="I2711">
            <v>99930010</v>
          </cell>
          <cell r="J2711" t="str">
            <v>SAMPLES  </v>
          </cell>
          <cell r="K2711">
            <v>0.01</v>
          </cell>
          <cell r="L2711">
            <v>0.01</v>
          </cell>
        </row>
        <row r="2712">
          <cell r="I2712">
            <v>99930020</v>
          </cell>
          <cell r="J2712" t="str">
            <v>RETURNED GOODS  </v>
          </cell>
          <cell r="K2712">
            <v>150.88999999999999</v>
          </cell>
          <cell r="L2712">
            <v>9.59</v>
          </cell>
        </row>
        <row r="2713">
          <cell r="I2713">
            <v>99930090</v>
          </cell>
          <cell r="J2713" t="str">
            <v>SPECIAL TRANSACTIONS N.E.S.  </v>
          </cell>
          <cell r="K2713">
            <v>0</v>
          </cell>
          <cell r="L2713">
            <v>0</v>
          </cell>
        </row>
      </sheetData>
      <sheetData sheetId="10">
        <row r="13">
          <cell r="B13">
            <v>7129050</v>
          </cell>
          <cell r="C13" t="str">
            <v>MARJORAM, OREGANO  </v>
          </cell>
          <cell r="D13">
            <v>0.01</v>
          </cell>
          <cell r="I13">
            <v>3075900</v>
          </cell>
          <cell r="J13" t="str">
            <v>OCTOPUS OTHER THAN LIVE FRSH/CHLLD AND FROZEN  </v>
          </cell>
          <cell r="K13">
            <v>0</v>
          </cell>
        </row>
        <row r="14">
          <cell r="B14">
            <v>8022200</v>
          </cell>
          <cell r="C14" t="str">
            <v>SHELLED HAZELNUTS, FRSH OR DRIED  </v>
          </cell>
          <cell r="E14">
            <v>0.01</v>
          </cell>
          <cell r="I14">
            <v>8061000</v>
          </cell>
          <cell r="J14" t="str">
            <v>GRAPES FRESH  </v>
          </cell>
          <cell r="K14">
            <v>2.5499999999999998</v>
          </cell>
          <cell r="L14">
            <v>2.97</v>
          </cell>
        </row>
        <row r="15">
          <cell r="B15">
            <v>8044000</v>
          </cell>
          <cell r="C15" t="str">
            <v>AVOCADOS FRESH OR DRIED  </v>
          </cell>
          <cell r="E15">
            <v>0.05</v>
          </cell>
          <cell r="I15">
            <v>9042219</v>
          </cell>
          <cell r="J15" t="str">
            <v>CRUSHED OR GROUND; OTHER FRUITS OF GENUS CAPSICUM  </v>
          </cell>
          <cell r="K15">
            <v>0.01</v>
          </cell>
        </row>
        <row r="16">
          <cell r="B16">
            <v>8061000</v>
          </cell>
          <cell r="C16" t="str">
            <v>GRAPES FRESH  </v>
          </cell>
          <cell r="D16">
            <v>1.85</v>
          </cell>
          <cell r="E16">
            <v>0.42</v>
          </cell>
          <cell r="I16">
            <v>9101120</v>
          </cell>
          <cell r="J16" t="str">
            <v>DRIED, UNBLEACHED  </v>
          </cell>
          <cell r="K16">
            <v>0.03</v>
          </cell>
        </row>
        <row r="17">
          <cell r="B17">
            <v>9011129</v>
          </cell>
          <cell r="C17" t="str">
            <v>COFFEE ARABICA CHERRY OTHER GRADE  </v>
          </cell>
          <cell r="D17">
            <v>2.63</v>
          </cell>
          <cell r="E17">
            <v>2.25</v>
          </cell>
          <cell r="I17">
            <v>9101190</v>
          </cell>
          <cell r="J17" t="str">
            <v>OTHER GINGER; NEITHER CRUSHED NOR GROUND  </v>
          </cell>
          <cell r="K17">
            <v>0.04</v>
          </cell>
          <cell r="L17">
            <v>0.12</v>
          </cell>
        </row>
        <row r="18">
          <cell r="B18">
            <v>9011139</v>
          </cell>
          <cell r="C18" t="str">
            <v>COFFEE ROB PARCHMENT OTHER GRADE  </v>
          </cell>
          <cell r="D18">
            <v>0.09</v>
          </cell>
          <cell r="I18">
            <v>10085000</v>
          </cell>
          <cell r="J18" t="str">
            <v>QUINOA(CHENOPODIUM QUINOA)  </v>
          </cell>
          <cell r="K18">
            <v>0.42</v>
          </cell>
          <cell r="L18">
            <v>0.39</v>
          </cell>
        </row>
        <row r="19">
          <cell r="B19">
            <v>10085000</v>
          </cell>
          <cell r="C19" t="str">
            <v>QUINOA(CHENOPODIUM QUINOA)  </v>
          </cell>
          <cell r="D19">
            <v>0.23</v>
          </cell>
          <cell r="E19">
            <v>0.34</v>
          </cell>
          <cell r="I19">
            <v>11029090</v>
          </cell>
          <cell r="J19" t="str">
            <v>OTHER FLOUR OF HDG. 1102  </v>
          </cell>
          <cell r="L19">
            <v>0.01</v>
          </cell>
        </row>
        <row r="20">
          <cell r="B20">
            <v>12099120</v>
          </cell>
          <cell r="C20" t="str">
            <v>CAULIFLOWER SEEDS USED FOR SOWING  </v>
          </cell>
          <cell r="E20">
            <v>0.6</v>
          </cell>
          <cell r="I20">
            <v>12099110</v>
          </cell>
          <cell r="J20" t="str">
            <v>CABBAGE SEEDS USED FOR SOWING  </v>
          </cell>
          <cell r="K20">
            <v>0</v>
          </cell>
        </row>
        <row r="21">
          <cell r="B21">
            <v>12099160</v>
          </cell>
          <cell r="C21" t="str">
            <v>TOMATO SEEDS  </v>
          </cell>
          <cell r="E21">
            <v>0.12</v>
          </cell>
          <cell r="I21">
            <v>12099120</v>
          </cell>
          <cell r="J21" t="str">
            <v>CAULIFLOWER SEEDS USED FOR SOWING  </v>
          </cell>
          <cell r="K21">
            <v>0</v>
          </cell>
          <cell r="L21">
            <v>0.01</v>
          </cell>
        </row>
        <row r="22">
          <cell r="B22">
            <v>12099190</v>
          </cell>
          <cell r="C22" t="str">
            <v>VEGETABLE SEEDS FOR PLANTING N.E.S.  </v>
          </cell>
          <cell r="D22">
            <v>0.12</v>
          </cell>
          <cell r="E22">
            <v>0.04</v>
          </cell>
          <cell r="I22">
            <v>12099160</v>
          </cell>
          <cell r="J22" t="str">
            <v>TOMATO SEEDS  </v>
          </cell>
          <cell r="K22">
            <v>0.09</v>
          </cell>
          <cell r="L22">
            <v>0</v>
          </cell>
        </row>
        <row r="23">
          <cell r="B23">
            <v>12099990</v>
          </cell>
          <cell r="C23" t="str">
            <v>OTHER SEEDS ETC FOR PLANTING N.E.S  </v>
          </cell>
          <cell r="E23">
            <v>0.04</v>
          </cell>
          <cell r="I23">
            <v>12099190</v>
          </cell>
          <cell r="J23" t="str">
            <v>VEGETABLE SEEDS FOR PLANTING N.E.S.  </v>
          </cell>
          <cell r="K23">
            <v>0</v>
          </cell>
          <cell r="L23">
            <v>0.28000000000000003</v>
          </cell>
        </row>
        <row r="24">
          <cell r="B24">
            <v>12119029</v>
          </cell>
          <cell r="C24" t="str">
            <v>OTHER LEVS,PWDR,FLURS AND PODS FRSH/DRD W/N CUT CRSHD/PWDRD  </v>
          </cell>
          <cell r="E24">
            <v>0</v>
          </cell>
          <cell r="I24">
            <v>12099990</v>
          </cell>
          <cell r="J24" t="str">
            <v>OTHER SEEDS ETC FOR PLANTING N.E.S  </v>
          </cell>
          <cell r="K24">
            <v>0</v>
          </cell>
        </row>
        <row r="25">
          <cell r="B25">
            <v>12119049</v>
          </cell>
          <cell r="C25" t="str">
            <v>OTHER ROOTS AND RHIZOMES FRSH/DRD W/N CUT CRSHD/PWDRD  </v>
          </cell>
          <cell r="E25">
            <v>0</v>
          </cell>
          <cell r="I25">
            <v>12119029</v>
          </cell>
          <cell r="J25" t="str">
            <v>OTHER LEVS,PWDR,FLURS AND PODS FRSH/DRD W/N CUT CRSHD/PWDRD  </v>
          </cell>
          <cell r="L25">
            <v>0.02</v>
          </cell>
        </row>
        <row r="26">
          <cell r="B26">
            <v>13019029</v>
          </cell>
          <cell r="C26" t="str">
            <v>OTHER RESINS  </v>
          </cell>
          <cell r="E26">
            <v>0.23</v>
          </cell>
          <cell r="I26">
            <v>12119049</v>
          </cell>
          <cell r="J26" t="str">
            <v>OTHER ROOTS AND RHIZOMES FRSH/DRD W/N CUT CRSHD/PWDRD  </v>
          </cell>
          <cell r="K26">
            <v>0</v>
          </cell>
        </row>
        <row r="27">
          <cell r="B27">
            <v>13019041</v>
          </cell>
          <cell r="C27" t="str">
            <v>OLEORES INS OF SEEDS  </v>
          </cell>
          <cell r="E27">
            <v>0.08</v>
          </cell>
          <cell r="I27">
            <v>13019029</v>
          </cell>
          <cell r="J27" t="str">
            <v>OTHER RESINS  </v>
          </cell>
          <cell r="K27">
            <v>1</v>
          </cell>
          <cell r="L27">
            <v>0.28999999999999998</v>
          </cell>
        </row>
        <row r="28">
          <cell r="B28">
            <v>13019049</v>
          </cell>
          <cell r="C28" t="str">
            <v>OTHER OLEORESINS  </v>
          </cell>
          <cell r="D28">
            <v>0.01</v>
          </cell>
          <cell r="I28">
            <v>15042020</v>
          </cell>
          <cell r="J28" t="str">
            <v>FISH LIPID OIL  </v>
          </cell>
          <cell r="K28">
            <v>0.04</v>
          </cell>
          <cell r="L28">
            <v>0.03</v>
          </cell>
        </row>
        <row r="29">
          <cell r="B29">
            <v>13021919</v>
          </cell>
          <cell r="C29" t="str">
            <v>OTHER EXTRACTS  </v>
          </cell>
          <cell r="D29">
            <v>0.01</v>
          </cell>
          <cell r="I29">
            <v>18010000</v>
          </cell>
          <cell r="J29" t="str">
            <v>COCOA BEANS WHOLE/BROKEN RAW/ROASTED  </v>
          </cell>
          <cell r="K29">
            <v>1.37</v>
          </cell>
          <cell r="L29">
            <v>4.01</v>
          </cell>
        </row>
        <row r="30">
          <cell r="B30">
            <v>18010000</v>
          </cell>
          <cell r="C30" t="str">
            <v>COCOA BEANS WHOLE/BROKEN RAW/ROASTED  </v>
          </cell>
          <cell r="D30">
            <v>0.74</v>
          </cell>
          <cell r="E30">
            <v>1.1100000000000001</v>
          </cell>
          <cell r="I30">
            <v>19059020</v>
          </cell>
          <cell r="J30" t="str">
            <v>BISCUITS NES OR INCLUDED  </v>
          </cell>
          <cell r="K30">
            <v>0</v>
          </cell>
        </row>
        <row r="31">
          <cell r="B31">
            <v>18050000</v>
          </cell>
          <cell r="C31" t="str">
            <v>COCOA PWDR NT CONTNG SUGAR/SWTNG MATRL  </v>
          </cell>
          <cell r="E31">
            <v>0</v>
          </cell>
          <cell r="I31">
            <v>19059090</v>
          </cell>
          <cell r="J31" t="str">
            <v>OTHR BREAD,PSTRY,RICE PAPR AND SMLR PRODUCTS  </v>
          </cell>
          <cell r="K31">
            <v>0</v>
          </cell>
        </row>
        <row r="32">
          <cell r="B32">
            <v>20081920</v>
          </cell>
          <cell r="C32" t="str">
            <v>OTHER ROASTED NUTS AND SEEDS  </v>
          </cell>
          <cell r="E32">
            <v>0.22</v>
          </cell>
          <cell r="I32">
            <v>21069099</v>
          </cell>
          <cell r="J32" t="str">
            <v>OTHER FOOD PREPARATION NES  </v>
          </cell>
          <cell r="L32">
            <v>0.03</v>
          </cell>
        </row>
        <row r="33">
          <cell r="B33">
            <v>20089999</v>
          </cell>
          <cell r="C33" t="str">
            <v>OTHER FRUITS PREPARED/PRESERVED  </v>
          </cell>
          <cell r="E33">
            <v>0.01</v>
          </cell>
          <cell r="I33">
            <v>22082011</v>
          </cell>
          <cell r="J33" t="str">
            <v>BRANDY IN CONTAINERS HOLDING 2 LTR OR LESS  </v>
          </cell>
          <cell r="K33">
            <v>0</v>
          </cell>
        </row>
        <row r="34">
          <cell r="B34">
            <v>21039040</v>
          </cell>
          <cell r="C34" t="str">
            <v>MCXED, CONDIMENTS AND MIXED SEASONING  </v>
          </cell>
          <cell r="D34">
            <v>0.01</v>
          </cell>
          <cell r="I34">
            <v>22089099</v>
          </cell>
          <cell r="J34" t="str">
            <v>OTHER IN CONTAINERS HOLDING MORE THAN 2 LTR  </v>
          </cell>
          <cell r="L34">
            <v>0</v>
          </cell>
        </row>
        <row r="35">
          <cell r="B35">
            <v>22082011</v>
          </cell>
          <cell r="C35" t="str">
            <v>BRANDY IN CONTAINERS HOLDING 2 LTR OR LESS  </v>
          </cell>
          <cell r="D35">
            <v>0.01</v>
          </cell>
          <cell r="I35">
            <v>23012011</v>
          </cell>
          <cell r="J35" t="str">
            <v>POWDER FISH MEAL,UNFT FOR HUMAN CONSUMPTION  </v>
          </cell>
          <cell r="K35">
            <v>0.41</v>
          </cell>
        </row>
        <row r="36">
          <cell r="B36">
            <v>22087011</v>
          </cell>
          <cell r="C36" t="str">
            <v>LIQUEURS IN CONTAINERS HOLDING 2 LTR OR LESS  </v>
          </cell>
          <cell r="E36">
            <v>0</v>
          </cell>
          <cell r="I36">
            <v>23012019</v>
          </cell>
          <cell r="J36" t="str">
            <v>OTHER FISH,MEAL,UNFT FOR HUMAN CONSUMPTION  </v>
          </cell>
          <cell r="K36">
            <v>0.1</v>
          </cell>
        </row>
        <row r="37">
          <cell r="B37">
            <v>22089099</v>
          </cell>
          <cell r="C37" t="str">
            <v>OTHER IN CONTAINERS HOLDING MORE THAN 2 LTR  </v>
          </cell>
          <cell r="D37">
            <v>0.01</v>
          </cell>
          <cell r="I37">
            <v>23099090</v>
          </cell>
          <cell r="J37" t="str">
            <v>OTHER PREPARATIONS OF ANIMAL FEEDING  </v>
          </cell>
          <cell r="K37">
            <v>0.03</v>
          </cell>
          <cell r="L37">
            <v>0.05</v>
          </cell>
        </row>
        <row r="38">
          <cell r="B38">
            <v>23012011</v>
          </cell>
          <cell r="C38" t="str">
            <v>POWDER FISH MEAL,UNFT FOR HUMAN CONSUMPTION  </v>
          </cell>
          <cell r="D38">
            <v>0.39</v>
          </cell>
          <cell r="E38">
            <v>1.4</v>
          </cell>
          <cell r="I38">
            <v>25085010</v>
          </cell>
          <cell r="J38" t="str">
            <v>ANDALUSITE  </v>
          </cell>
          <cell r="K38">
            <v>0.01</v>
          </cell>
        </row>
        <row r="39">
          <cell r="B39">
            <v>23012019</v>
          </cell>
          <cell r="C39" t="str">
            <v>OTHER FISH,MEAL,UNFT FOR HUMAN CONSUMPTION  </v>
          </cell>
          <cell r="D39">
            <v>1.04</v>
          </cell>
          <cell r="I39">
            <v>25085039</v>
          </cell>
          <cell r="J39" t="str">
            <v>OTHER SILLIMANITE NES  </v>
          </cell>
          <cell r="K39">
            <v>0.03</v>
          </cell>
        </row>
        <row r="40">
          <cell r="B40">
            <v>23099090</v>
          </cell>
          <cell r="C40" t="str">
            <v>OTHER PREPARATIONS OF ANIMAL FEEDING  </v>
          </cell>
          <cell r="D40">
            <v>0.04</v>
          </cell>
          <cell r="I40">
            <v>25101010</v>
          </cell>
          <cell r="J40" t="str">
            <v>NATURAL CALCIUM PHOSPHATES UNGROUND  </v>
          </cell>
          <cell r="K40">
            <v>92.89</v>
          </cell>
          <cell r="L40">
            <v>106.13</v>
          </cell>
        </row>
        <row r="41">
          <cell r="B41">
            <v>25085010</v>
          </cell>
          <cell r="C41" t="str">
            <v>ANDALUSITE  </v>
          </cell>
          <cell r="D41">
            <v>0.03</v>
          </cell>
          <cell r="I41">
            <v>25151210</v>
          </cell>
          <cell r="J41" t="str">
            <v>BLOCKS MARBLE AND TRAVERTINE  </v>
          </cell>
          <cell r="K41">
            <v>0.04</v>
          </cell>
        </row>
        <row r="42">
          <cell r="B42">
            <v>25101010</v>
          </cell>
          <cell r="C42" t="str">
            <v>NATURAL CALCIUM PHOSPHATES UNGROUND  </v>
          </cell>
          <cell r="D42">
            <v>73.680000000000007</v>
          </cell>
          <cell r="E42">
            <v>29.33</v>
          </cell>
          <cell r="I42">
            <v>26020010</v>
          </cell>
          <cell r="J42" t="str">
            <v>MANGANESE ORE (46 PERCENT AND ABOVE)  </v>
          </cell>
          <cell r="K42">
            <v>0.26</v>
          </cell>
          <cell r="L42">
            <v>0.28000000000000003</v>
          </cell>
        </row>
        <row r="43">
          <cell r="B43">
            <v>25151210</v>
          </cell>
          <cell r="C43" t="str">
            <v>BLOCKS MARBLE AND TRAVERTINE  </v>
          </cell>
          <cell r="E43">
            <v>0.05</v>
          </cell>
          <cell r="I43">
            <v>26030000</v>
          </cell>
          <cell r="J43" t="str">
            <v>COPPER ORES AND CONCENTRATES  </v>
          </cell>
          <cell r="K43">
            <v>230.4</v>
          </cell>
          <cell r="L43">
            <v>181.98</v>
          </cell>
        </row>
        <row r="44">
          <cell r="B44">
            <v>26020010</v>
          </cell>
          <cell r="C44" t="str">
            <v>MANGANESE ORE (46 PERCENT AND ABOVE)  </v>
          </cell>
          <cell r="D44">
            <v>0.18</v>
          </cell>
          <cell r="E44">
            <v>0.31</v>
          </cell>
          <cell r="I44">
            <v>26070000</v>
          </cell>
          <cell r="J44" t="str">
            <v>LEAD ORES AND CONCENTRATES  </v>
          </cell>
          <cell r="K44">
            <v>32.28</v>
          </cell>
        </row>
        <row r="45">
          <cell r="B45">
            <v>26030000</v>
          </cell>
          <cell r="C45" t="str">
            <v>COPPER ORES AND CONCENTRATES  </v>
          </cell>
          <cell r="D45">
            <v>345.92</v>
          </cell>
          <cell r="E45">
            <v>463.57</v>
          </cell>
          <cell r="I45">
            <v>26161000</v>
          </cell>
          <cell r="J45" t="str">
            <v>SILVER ORES AND CONCENTRATES  </v>
          </cell>
          <cell r="K45">
            <v>0.28999999999999998</v>
          </cell>
          <cell r="L45">
            <v>0.89</v>
          </cell>
        </row>
        <row r="46">
          <cell r="B46">
            <v>26161000</v>
          </cell>
          <cell r="C46" t="str">
            <v>SILVER ORES AND CONCENTRATES  </v>
          </cell>
          <cell r="D46">
            <v>2.0299999999999998</v>
          </cell>
          <cell r="E46">
            <v>0.66</v>
          </cell>
          <cell r="I46">
            <v>26169010</v>
          </cell>
          <cell r="J46" t="str">
            <v>GOLD ORES AND CONCENTRATES  </v>
          </cell>
          <cell r="L46">
            <v>6.52</v>
          </cell>
        </row>
        <row r="47">
          <cell r="B47">
            <v>26169010</v>
          </cell>
          <cell r="C47" t="str">
            <v>GOLD ORES AND CONCENTRATES  </v>
          </cell>
          <cell r="D47">
            <v>11.15</v>
          </cell>
          <cell r="E47">
            <v>4.7699999999999996</v>
          </cell>
          <cell r="I47">
            <v>26169090</v>
          </cell>
          <cell r="J47" t="str">
            <v>OTHER PRECIOUS METALORES AND CONCENTRATES  </v>
          </cell>
          <cell r="K47">
            <v>0.38</v>
          </cell>
          <cell r="L47">
            <v>7.02</v>
          </cell>
        </row>
        <row r="48">
          <cell r="B48">
            <v>26169090</v>
          </cell>
          <cell r="C48" t="str">
            <v>OTHER PRECIOUS METALORES AND CONCENTRATES  </v>
          </cell>
          <cell r="D48">
            <v>3.52</v>
          </cell>
          <cell r="I48">
            <v>26201900</v>
          </cell>
          <cell r="J48" t="str">
            <v>OTHER ASH AND RESIDUE CONTNG MAINLY ZINC  </v>
          </cell>
          <cell r="K48">
            <v>0.08</v>
          </cell>
        </row>
        <row r="49">
          <cell r="B49">
            <v>27111100</v>
          </cell>
          <cell r="C49" t="str">
            <v>LIQUIFIED NATURAL GAS  </v>
          </cell>
          <cell r="D49">
            <v>20.34</v>
          </cell>
          <cell r="I49">
            <v>27111100</v>
          </cell>
          <cell r="J49" t="str">
            <v>LIQUIFIED NATURAL GAS  </v>
          </cell>
          <cell r="L49">
            <v>22.49</v>
          </cell>
        </row>
        <row r="50">
          <cell r="B50">
            <v>28100020</v>
          </cell>
          <cell r="C50" t="str">
            <v>BORIC ACID  </v>
          </cell>
          <cell r="D50">
            <v>1.92</v>
          </cell>
          <cell r="E50">
            <v>0.47</v>
          </cell>
          <cell r="I50">
            <v>28100020</v>
          </cell>
          <cell r="J50" t="str">
            <v>BORIC ACID  </v>
          </cell>
          <cell r="K50">
            <v>2.19</v>
          </cell>
          <cell r="L50">
            <v>1.1299999999999999</v>
          </cell>
        </row>
        <row r="51">
          <cell r="B51">
            <v>28170010</v>
          </cell>
          <cell r="C51" t="str">
            <v>ZINC OXIDE  </v>
          </cell>
          <cell r="D51">
            <v>0.32</v>
          </cell>
          <cell r="E51">
            <v>0.35</v>
          </cell>
          <cell r="I51">
            <v>28170010</v>
          </cell>
          <cell r="J51" t="str">
            <v>ZINC OXIDE  </v>
          </cell>
          <cell r="K51">
            <v>0.4</v>
          </cell>
          <cell r="L51">
            <v>0.55000000000000004</v>
          </cell>
        </row>
        <row r="52">
          <cell r="B52">
            <v>28209000</v>
          </cell>
          <cell r="C52" t="str">
            <v>OTHER MANGANESE OXIDES  </v>
          </cell>
          <cell r="E52">
            <v>0.16</v>
          </cell>
          <cell r="I52">
            <v>28332940</v>
          </cell>
          <cell r="J52" t="str">
            <v>MANGANESE SULPHATE  </v>
          </cell>
          <cell r="L52">
            <v>0.02</v>
          </cell>
        </row>
        <row r="53">
          <cell r="B53">
            <v>28332940</v>
          </cell>
          <cell r="C53" t="str">
            <v>MANGANESE SULPHATE  </v>
          </cell>
          <cell r="D53">
            <v>0.86</v>
          </cell>
          <cell r="E53">
            <v>0.59</v>
          </cell>
          <cell r="I53">
            <v>28401100</v>
          </cell>
          <cell r="J53" t="str">
            <v>DISIDIUM TETRABORATES (RFND BORAX), ANHYDROUS  </v>
          </cell>
          <cell r="K53">
            <v>0.11</v>
          </cell>
          <cell r="L53">
            <v>0.25</v>
          </cell>
        </row>
        <row r="54">
          <cell r="B54">
            <v>28332990</v>
          </cell>
          <cell r="C54" t="str">
            <v>OTHER SULPHATES, NES  </v>
          </cell>
          <cell r="E54">
            <v>0.02</v>
          </cell>
          <cell r="I54">
            <v>28402010</v>
          </cell>
          <cell r="J54" t="str">
            <v>MAGNESIUM BORATES  </v>
          </cell>
          <cell r="L54">
            <v>0.01</v>
          </cell>
        </row>
        <row r="55">
          <cell r="B55">
            <v>28401100</v>
          </cell>
          <cell r="C55" t="str">
            <v>DISIDIUM TETRABORATES (RFND BORAX), ANHYDROUS  </v>
          </cell>
          <cell r="D55">
            <v>0.03</v>
          </cell>
          <cell r="I55">
            <v>28402090</v>
          </cell>
          <cell r="J55" t="str">
            <v>OTHER BORATES  </v>
          </cell>
          <cell r="K55">
            <v>0.03</v>
          </cell>
          <cell r="L55">
            <v>7.0000000000000007E-2</v>
          </cell>
        </row>
        <row r="56">
          <cell r="B56">
            <v>28401900</v>
          </cell>
          <cell r="C56" t="str">
            <v>OTHER DISODIUM TETRABORATES  </v>
          </cell>
          <cell r="D56">
            <v>0.26</v>
          </cell>
          <cell r="E56">
            <v>0.23</v>
          </cell>
          <cell r="I56">
            <v>29071990</v>
          </cell>
          <cell r="J56" t="str">
            <v>OTHER MONOPHENOLS  </v>
          </cell>
          <cell r="L56">
            <v>0</v>
          </cell>
        </row>
        <row r="57">
          <cell r="B57">
            <v>28402090</v>
          </cell>
          <cell r="C57" t="str">
            <v>OTHER BORATES  </v>
          </cell>
          <cell r="D57">
            <v>0.19</v>
          </cell>
          <cell r="E57">
            <v>0.47</v>
          </cell>
          <cell r="I57">
            <v>29072990</v>
          </cell>
          <cell r="J57" t="str">
            <v>OTHER POLYPHENOLS AND PHENOL ALCOLS NES  </v>
          </cell>
          <cell r="K57">
            <v>0</v>
          </cell>
          <cell r="L57">
            <v>0</v>
          </cell>
        </row>
        <row r="58">
          <cell r="B58">
            <v>29182910</v>
          </cell>
          <cell r="C58" t="str">
            <v>GALIC ACID  </v>
          </cell>
          <cell r="E58">
            <v>0.11</v>
          </cell>
          <cell r="I58">
            <v>29182910</v>
          </cell>
          <cell r="J58" t="str">
            <v>GALIC ACID  </v>
          </cell>
          <cell r="K58">
            <v>0.05</v>
          </cell>
          <cell r="L58">
            <v>0.18</v>
          </cell>
        </row>
        <row r="59">
          <cell r="B59">
            <v>30029090</v>
          </cell>
          <cell r="C59" t="str">
            <v>OTHR CULTURES OF MICROORGANISMS ETC  </v>
          </cell>
          <cell r="E59">
            <v>0</v>
          </cell>
          <cell r="I59">
            <v>29350090</v>
          </cell>
          <cell r="J59" t="str">
            <v>*OTHER SULPHONAMIDES  </v>
          </cell>
          <cell r="K59">
            <v>0.02</v>
          </cell>
        </row>
        <row r="60">
          <cell r="B60">
            <v>31059090</v>
          </cell>
          <cell r="C60" t="str">
            <v>OTHER FERTILISERS N.E.S.  </v>
          </cell>
          <cell r="I60">
            <v>31059090</v>
          </cell>
          <cell r="J60" t="str">
            <v>OTHER FERTILISERS N.E.S.  </v>
          </cell>
          <cell r="K60">
            <v>0.06</v>
          </cell>
          <cell r="L60">
            <v>0.03</v>
          </cell>
        </row>
        <row r="61">
          <cell r="B61">
            <v>32019010</v>
          </cell>
          <cell r="C61" t="str">
            <v>GAMBIER EXTRACTS  </v>
          </cell>
          <cell r="D61">
            <v>0.06</v>
          </cell>
          <cell r="E61">
            <v>7.0000000000000007E-2</v>
          </cell>
          <cell r="I61">
            <v>32019010</v>
          </cell>
          <cell r="J61" t="str">
            <v>GAMBIER EXTRACTS  </v>
          </cell>
          <cell r="K61">
            <v>0.06</v>
          </cell>
          <cell r="L61">
            <v>0.06</v>
          </cell>
        </row>
        <row r="62">
          <cell r="B62">
            <v>32019090</v>
          </cell>
          <cell r="C62" t="str">
            <v>OTHER DERIVATIVES  </v>
          </cell>
          <cell r="D62">
            <v>0.56000000000000005</v>
          </cell>
          <cell r="E62">
            <v>0.34</v>
          </cell>
          <cell r="I62">
            <v>32019090</v>
          </cell>
          <cell r="J62" t="str">
            <v>OTHER DERIVATIVES  </v>
          </cell>
          <cell r="K62">
            <v>0.32</v>
          </cell>
          <cell r="L62">
            <v>0.31</v>
          </cell>
        </row>
        <row r="63">
          <cell r="B63">
            <v>32021000</v>
          </cell>
          <cell r="C63" t="str">
            <v>SYNTHETIC ORGANIC TANNING SUBSTANCES  </v>
          </cell>
          <cell r="D63">
            <v>0.43</v>
          </cell>
          <cell r="E63">
            <v>0.25</v>
          </cell>
          <cell r="I63">
            <v>32021000</v>
          </cell>
          <cell r="J63" t="str">
            <v>SYNTHETIC ORGANIC TANNING SUBSTANCES  </v>
          </cell>
          <cell r="K63">
            <v>0.08</v>
          </cell>
          <cell r="L63">
            <v>0.23</v>
          </cell>
        </row>
        <row r="64">
          <cell r="B64">
            <v>32029020</v>
          </cell>
          <cell r="C64" t="str">
            <v>TANNING PREPARATIONS, WHETHER OR NOT CONTAINING NATURAL TANNING SUBSTANCES  </v>
          </cell>
          <cell r="E64">
            <v>0.03</v>
          </cell>
          <cell r="I64">
            <v>32029090</v>
          </cell>
          <cell r="J64" t="str">
            <v>OTHR INORGANIC TANNING SUBSTANCES N.E.S.  </v>
          </cell>
          <cell r="K64">
            <v>0.2</v>
          </cell>
        </row>
        <row r="65">
          <cell r="B65">
            <v>32029090</v>
          </cell>
          <cell r="C65" t="str">
            <v>OTHR INORGANIC TANNING SUBSTANCES N.E.S.  </v>
          </cell>
          <cell r="E65">
            <v>0.04</v>
          </cell>
          <cell r="I65">
            <v>32030090</v>
          </cell>
          <cell r="J65" t="str">
            <v>OTHER COLOURING MATTER OF ANIMAL ORIGIN  </v>
          </cell>
          <cell r="K65">
            <v>0.02</v>
          </cell>
          <cell r="L65">
            <v>7.0000000000000007E-2</v>
          </cell>
        </row>
        <row r="66">
          <cell r="B66">
            <v>32030020</v>
          </cell>
          <cell r="C66" t="str">
            <v>FOOD COLOURS OTHER THAN SYNTHETIC  </v>
          </cell>
          <cell r="D66">
            <v>0.02</v>
          </cell>
          <cell r="E66">
            <v>0.01</v>
          </cell>
          <cell r="I66">
            <v>32041989</v>
          </cell>
          <cell r="J66" t="str">
            <v>OTHER FOOD COLOURING  </v>
          </cell>
          <cell r="K66">
            <v>0</v>
          </cell>
        </row>
        <row r="67">
          <cell r="B67">
            <v>32030030</v>
          </cell>
          <cell r="C67" t="str">
            <v>LAC-DYE  </v>
          </cell>
          <cell r="E67">
            <v>0.02</v>
          </cell>
          <cell r="I67">
            <v>32049000</v>
          </cell>
          <cell r="J67" t="str">
            <v>OTHR SYNTHETIC ORGANIC COLORNG MATTER  </v>
          </cell>
          <cell r="L67">
            <v>0</v>
          </cell>
        </row>
        <row r="68">
          <cell r="B68">
            <v>32030090</v>
          </cell>
          <cell r="C68" t="str">
            <v>OTHER COLOURING MATTER OF ANIMAL ORIGIN  </v>
          </cell>
          <cell r="D68">
            <v>0.08</v>
          </cell>
          <cell r="E68">
            <v>0.02</v>
          </cell>
          <cell r="I68">
            <v>32050000</v>
          </cell>
          <cell r="J68" t="str">
            <v>COLR LAKES  </v>
          </cell>
          <cell r="K68">
            <v>0</v>
          </cell>
          <cell r="L68">
            <v>0</v>
          </cell>
        </row>
        <row r="69">
          <cell r="B69">
            <v>32041529</v>
          </cell>
          <cell r="C69" t="str">
            <v>OTHER VAT ORANGE  </v>
          </cell>
          <cell r="E69">
            <v>0.02</v>
          </cell>
          <cell r="I69">
            <v>32129090</v>
          </cell>
          <cell r="J69" t="str">
            <v>OTHR PIGMNTS DYS AND CLRNG MATR N.E.S.  </v>
          </cell>
          <cell r="L69">
            <v>0.02</v>
          </cell>
        </row>
        <row r="70">
          <cell r="B70">
            <v>32041790</v>
          </cell>
          <cell r="C70" t="str">
            <v>OTHER PIGMENTS  </v>
          </cell>
          <cell r="E70">
            <v>0.05</v>
          </cell>
          <cell r="I70">
            <v>33019029</v>
          </cell>
          <cell r="J70" t="str">
            <v>OLEORESINES OF SPICES N.E.S.,  </v>
          </cell>
          <cell r="K70">
            <v>0.12</v>
          </cell>
        </row>
        <row r="71">
          <cell r="B71">
            <v>32041989</v>
          </cell>
          <cell r="C71" t="str">
            <v>OTHER FOOD COLOURING  </v>
          </cell>
          <cell r="D71">
            <v>0.01</v>
          </cell>
          <cell r="I71">
            <v>33019049</v>
          </cell>
          <cell r="J71" t="str">
            <v>OTHR CONC OF ESNL OILS IN FATS/FIXD/WAX OBTAINED BY COLD ABSORPTION OR MACERATION  </v>
          </cell>
          <cell r="L71">
            <v>0</v>
          </cell>
        </row>
        <row r="72">
          <cell r="B72">
            <v>32050000</v>
          </cell>
          <cell r="C72" t="str">
            <v>COLR LAKES  </v>
          </cell>
          <cell r="D72">
            <v>0.06</v>
          </cell>
          <cell r="E72">
            <v>0.02</v>
          </cell>
          <cell r="I72">
            <v>35079099</v>
          </cell>
          <cell r="J72" t="str">
            <v>OTHR ENZYMES PREPARED ENZYMES NES  </v>
          </cell>
          <cell r="K72">
            <v>0.01</v>
          </cell>
        </row>
        <row r="73">
          <cell r="B73">
            <v>32129090</v>
          </cell>
          <cell r="C73" t="str">
            <v>OTHR PIGMNTS DYS AND CLRNG MATR N.E.S.  </v>
          </cell>
          <cell r="D73">
            <v>0.03</v>
          </cell>
          <cell r="E73">
            <v>0.01</v>
          </cell>
          <cell r="I73">
            <v>38231900</v>
          </cell>
          <cell r="J73" t="str">
            <v>OTHER INDUSTRIAL MONOCARBOXYLIC FATTY ACID  </v>
          </cell>
          <cell r="L73">
            <v>0.04</v>
          </cell>
        </row>
        <row r="74">
          <cell r="B74">
            <v>33011990</v>
          </cell>
          <cell r="C74" t="str">
            <v>OTHERS  </v>
          </cell>
          <cell r="E74">
            <v>0</v>
          </cell>
          <cell r="I74">
            <v>39069090</v>
          </cell>
          <cell r="J74" t="str">
            <v>OTHERS ACRYLIC POLYMERS IN PRIMARY FORMS EXCL. POLY (METHYL METHACRYLATE  </v>
          </cell>
          <cell r="K74">
            <v>0</v>
          </cell>
          <cell r="L74">
            <v>0.02</v>
          </cell>
        </row>
        <row r="75">
          <cell r="B75">
            <v>33019029</v>
          </cell>
          <cell r="C75" t="str">
            <v>OLEORESINES OF SPICES N.E.S.,  </v>
          </cell>
          <cell r="D75">
            <v>7.0000000000000007E-2</v>
          </cell>
          <cell r="E75">
            <v>0.03</v>
          </cell>
          <cell r="I75">
            <v>39139019</v>
          </cell>
          <cell r="J75" t="str">
            <v>OTHER CHEMICAL DERIVATIVE OF NATURAL RUBBR  </v>
          </cell>
          <cell r="L75">
            <v>0</v>
          </cell>
        </row>
        <row r="76">
          <cell r="B76">
            <v>33074900</v>
          </cell>
          <cell r="C76" t="str">
            <v>OTHER ODORIFEROUS PRPNS USD FOR DEODORIZING ROOM (EXCL AGARBATTI)  </v>
          </cell>
          <cell r="E76">
            <v>0</v>
          </cell>
          <cell r="I76">
            <v>39235090</v>
          </cell>
          <cell r="J76" t="str">
            <v>OTHR STOPRS LID CAPSANDOTHR CLSRES OF PLSTCS  </v>
          </cell>
          <cell r="K76">
            <v>0</v>
          </cell>
          <cell r="L76">
            <v>0</v>
          </cell>
        </row>
        <row r="77">
          <cell r="B77">
            <v>34039900</v>
          </cell>
          <cell r="C77" t="str">
            <v>OTHER LUBRICTNG PREPARATIONS  </v>
          </cell>
          <cell r="E77">
            <v>0</v>
          </cell>
          <cell r="I77">
            <v>39239090</v>
          </cell>
          <cell r="J77" t="str">
            <v>OTHR ARTCLS FOR CNVYNCE/PCKNG OF GOODS NES  </v>
          </cell>
          <cell r="K77">
            <v>0.01</v>
          </cell>
          <cell r="L77">
            <v>0</v>
          </cell>
        </row>
        <row r="78">
          <cell r="B78">
            <v>38220090</v>
          </cell>
          <cell r="C78" t="str">
            <v>OTHERS  </v>
          </cell>
          <cell r="D78">
            <v>0.01</v>
          </cell>
          <cell r="I78">
            <v>39269099</v>
          </cell>
          <cell r="J78" t="str">
            <v>OTHR ARTICLE OF PLASTIC NES  </v>
          </cell>
          <cell r="K78">
            <v>0</v>
          </cell>
          <cell r="L78">
            <v>0</v>
          </cell>
        </row>
        <row r="79">
          <cell r="B79">
            <v>39100090</v>
          </cell>
          <cell r="C79" t="str">
            <v>OTHERS  </v>
          </cell>
          <cell r="E79">
            <v>0.03</v>
          </cell>
          <cell r="I79">
            <v>40024900</v>
          </cell>
          <cell r="J79" t="str">
            <v>OTHR CHLOROPRENE(CHLOROBUTADIENE) RUBR(CR)  </v>
          </cell>
          <cell r="K79">
            <v>0</v>
          </cell>
        </row>
        <row r="80">
          <cell r="B80">
            <v>39139019</v>
          </cell>
          <cell r="C80" t="str">
            <v>OTHER CHEMICAL DERIVATIVE OF NATURAL RUBBR  </v>
          </cell>
          <cell r="E80">
            <v>0</v>
          </cell>
          <cell r="I80">
            <v>40040000</v>
          </cell>
          <cell r="J80" t="str">
            <v>WASTE,PARINGS AND SCRAP OF RUBR(BESIDES HARDRUBR) AND PWDR 9 GRNLS OBTAINED THEREFROM  </v>
          </cell>
          <cell r="K80">
            <v>0.02</v>
          </cell>
        </row>
        <row r="81">
          <cell r="B81">
            <v>39173100</v>
          </cell>
          <cell r="C81" t="str">
            <v>FLEXIBLE TUBES PIPES AND HOSES HAVING A MINIMUM BURST PRESSURE OF 27.6 MPA  </v>
          </cell>
          <cell r="D81">
            <v>0</v>
          </cell>
          <cell r="I81">
            <v>40094200</v>
          </cell>
          <cell r="J81" t="str">
            <v>TUBES,PIPES,ANDHOSES OF VULCNSD RUBR REINFORCED OTHERWSE COMBINED WITH OTHER MATARIALS WITH FITTINGS  </v>
          </cell>
        </row>
        <row r="82">
          <cell r="B82">
            <v>39173990</v>
          </cell>
          <cell r="C82" t="str">
            <v>OTHR TUBES PIPES AND HOSES NES  </v>
          </cell>
          <cell r="E82">
            <v>0</v>
          </cell>
          <cell r="I82">
            <v>40103999</v>
          </cell>
          <cell r="J82" t="str">
            <v>TRNSMSN BLT/BLTNG OTHER THAN FLAT BLT/PLY BLT WHERE RUBY COMPD MORE THAN 25% BY WT.  </v>
          </cell>
        </row>
        <row r="83">
          <cell r="B83">
            <v>39191000</v>
          </cell>
          <cell r="C83" t="str">
            <v>SELF-ADHSV PLTS ETC IN RLS,WDTH &lt; = 20CM  </v>
          </cell>
          <cell r="E83">
            <v>0</v>
          </cell>
          <cell r="I83">
            <v>40169330</v>
          </cell>
          <cell r="J83" t="str">
            <v>RUBBER SEALS(OIL SEALS,ETC)  </v>
          </cell>
          <cell r="L83">
            <v>0.01</v>
          </cell>
        </row>
        <row r="84">
          <cell r="B84">
            <v>39235090</v>
          </cell>
          <cell r="C84" t="str">
            <v>OTHR STOPRS LID CAPSANDOTHR CLSRES OF PLSTCS  </v>
          </cell>
          <cell r="D84">
            <v>0.01</v>
          </cell>
          <cell r="E84">
            <v>0.02</v>
          </cell>
          <cell r="I84">
            <v>40169990</v>
          </cell>
          <cell r="J84" t="str">
            <v>OTHERS ARTICLES OF VULCANISED RUBBER EXCL. MATS/GASKETS AND OTHER INFLATABLE ARTICLES  </v>
          </cell>
          <cell r="L84">
            <v>0</v>
          </cell>
        </row>
        <row r="85">
          <cell r="B85">
            <v>39262099</v>
          </cell>
          <cell r="C85" t="str">
            <v>OTHER ARTCLS OF APRL NES  </v>
          </cell>
          <cell r="I85">
            <v>41022910</v>
          </cell>
          <cell r="J85" t="str">
            <v>SHEEP SKINS  </v>
          </cell>
          <cell r="K85">
            <v>0.23</v>
          </cell>
          <cell r="L85">
            <v>0.08</v>
          </cell>
        </row>
        <row r="86">
          <cell r="B86">
            <v>40040000</v>
          </cell>
          <cell r="C86" t="str">
            <v>WASTE,PARINGS AND SCRAP OF RUBR(BESIDES HARDRUBR) AND PWDR 9 GRNLS OBTAINED THEREFROM  </v>
          </cell>
          <cell r="E86">
            <v>0.01</v>
          </cell>
          <cell r="I86">
            <v>41041900</v>
          </cell>
          <cell r="J86" t="str">
            <v>OTHER GRAIN OF BOVINE IN WET STATE INCLDNGWET-BLUE  </v>
          </cell>
          <cell r="K86">
            <v>0.01</v>
          </cell>
        </row>
        <row r="87">
          <cell r="B87">
            <v>40059990</v>
          </cell>
          <cell r="C87" t="str">
            <v>OTHERS CMPNDED RUBR UNVULCNSD IN PRMRY FORMS/IN PLATES SHEETS/STRIPS EXCL. SILICA/CAN SEALING/HOSPITAL SHEETING  </v>
          </cell>
          <cell r="E87">
            <v>0</v>
          </cell>
          <cell r="I87">
            <v>41051000</v>
          </cell>
          <cell r="J87" t="str">
            <v>TANED/CRUST SKIN OF SHEEP OR LAMB WITHOUT WOOL WHETHER OR NOT SPLIT BUT NOT FURTHER PREPARED. IN WET STATE  </v>
          </cell>
          <cell r="K87">
            <v>0.81</v>
          </cell>
          <cell r="L87">
            <v>0.66</v>
          </cell>
        </row>
        <row r="88">
          <cell r="B88">
            <v>40117000</v>
          </cell>
          <cell r="C88" t="str">
            <v>OF A KIND USED ON AGRICULTURAL OR FORESTRY VEHICLES AND MACHINES  </v>
          </cell>
          <cell r="E88">
            <v>0</v>
          </cell>
          <cell r="I88">
            <v>41062100</v>
          </cell>
          <cell r="J88" t="str">
            <v>TANED/CRUST HIDE ANDSKINS OF GOAT OR KIDS INWET STATE INCLUDING WET-BLUE.  </v>
          </cell>
          <cell r="K88">
            <v>0.27</v>
          </cell>
          <cell r="L88">
            <v>0.24</v>
          </cell>
        </row>
        <row r="89">
          <cell r="B89">
            <v>40169330</v>
          </cell>
          <cell r="C89" t="str">
            <v>RUBBER SEALS(OIL SEALS,ETC)  </v>
          </cell>
          <cell r="D89">
            <v>0.01</v>
          </cell>
          <cell r="E89">
            <v>0</v>
          </cell>
          <cell r="I89">
            <v>42029900</v>
          </cell>
          <cell r="J89" t="str">
            <v>OTHR SIMILAR CONTAINERS OF HDNG 4202  </v>
          </cell>
          <cell r="K89">
            <v>0</v>
          </cell>
        </row>
        <row r="90">
          <cell r="B90">
            <v>40169350</v>
          </cell>
          <cell r="C90" t="str">
            <v>WASHERS  </v>
          </cell>
          <cell r="I90">
            <v>44079990</v>
          </cell>
          <cell r="J90" t="str">
            <v>OTHER TROPICAL WOODS SAWN AND CHIPPED  </v>
          </cell>
          <cell r="K90">
            <v>0.03</v>
          </cell>
        </row>
        <row r="91">
          <cell r="B91">
            <v>41019090</v>
          </cell>
          <cell r="C91" t="str">
            <v>OTHER HIDES ANS SKINS  </v>
          </cell>
          <cell r="D91">
            <v>0.1</v>
          </cell>
          <cell r="I91">
            <v>44092990</v>
          </cell>
          <cell r="J91" t="str">
            <v>OTHER  </v>
          </cell>
          <cell r="K91">
            <v>0.06</v>
          </cell>
          <cell r="L91">
            <v>0.03</v>
          </cell>
        </row>
        <row r="92">
          <cell r="B92">
            <v>41041900</v>
          </cell>
          <cell r="C92" t="str">
            <v>OTHER GRAIN OF BOVINE IN WET STATE INCLDNGWET-BLUE  </v>
          </cell>
          <cell r="E92">
            <v>0.05</v>
          </cell>
          <cell r="I92">
            <v>44119429</v>
          </cell>
          <cell r="J92" t="str">
            <v>OTHER BOARD  </v>
          </cell>
          <cell r="K92">
            <v>0</v>
          </cell>
        </row>
        <row r="93">
          <cell r="B93">
            <v>41051000</v>
          </cell>
          <cell r="C93" t="str">
            <v>TANED/CRUST SKIN OF SHEEP OR LAMB WITHOUT WOOL WHETHER OR NOT SPLIT BUT NOT FURTHER PREPARED. IN WET STATE  </v>
          </cell>
          <cell r="D93">
            <v>0.09</v>
          </cell>
          <cell r="E93">
            <v>0.15</v>
          </cell>
          <cell r="I93">
            <v>44187900</v>
          </cell>
          <cell r="J93" t="str">
            <v>OTHER  </v>
          </cell>
          <cell r="K93">
            <v>0.06</v>
          </cell>
        </row>
        <row r="94">
          <cell r="B94">
            <v>44092990</v>
          </cell>
          <cell r="C94" t="str">
            <v>OTHER  </v>
          </cell>
          <cell r="D94">
            <v>0.01</v>
          </cell>
          <cell r="I94">
            <v>44219090</v>
          </cell>
          <cell r="J94" t="str">
            <v>*ALL OTHER ARTICLES OF WOOD  </v>
          </cell>
          <cell r="K94">
            <v>0</v>
          </cell>
        </row>
        <row r="95">
          <cell r="B95">
            <v>47079000</v>
          </cell>
          <cell r="C95" t="str">
            <v>OTHR INCL UNSORTED WASTE AND SCRAP  </v>
          </cell>
          <cell r="E95">
            <v>0.03</v>
          </cell>
          <cell r="I95">
            <v>48116000</v>
          </cell>
          <cell r="J95" t="str">
            <v>PAPER AND PAPERBOARD, COATED, IMPREGNATED OR COVERED WITH WAX, PARAFFIN WAX, STEARINE, OIL OR GLYCEROL  </v>
          </cell>
          <cell r="L95">
            <v>0.03</v>
          </cell>
        </row>
        <row r="96">
          <cell r="B96">
            <v>48116000</v>
          </cell>
          <cell r="C96" t="str">
            <v>PAPER AND PAPERBOARD, COATED, IMPREGNATED OR COVERED WITH WAX, PARAFFIN WAX, STEARINE, OIL OR GLYCEROL  </v>
          </cell>
          <cell r="D96">
            <v>0.05</v>
          </cell>
          <cell r="I96">
            <v>48119099</v>
          </cell>
          <cell r="J96" t="str">
            <v>OTHERS  </v>
          </cell>
          <cell r="K96">
            <v>0</v>
          </cell>
        </row>
        <row r="97">
          <cell r="B97">
            <v>48195090</v>
          </cell>
          <cell r="C97" t="str">
            <v>OTHR PACKNS CONTNRS MADE OF OTHR MATERIALS  </v>
          </cell>
          <cell r="I97">
            <v>49019900</v>
          </cell>
          <cell r="J97" t="str">
            <v>OTHR PRINTD BOOKS ETC OF HD NO. 4901  </v>
          </cell>
          <cell r="L97">
            <v>0</v>
          </cell>
        </row>
        <row r="98">
          <cell r="B98">
            <v>49111090</v>
          </cell>
          <cell r="C98" t="str">
            <v>OTHR ADVRTSG MATTER PRINTED  </v>
          </cell>
          <cell r="I98">
            <v>51011900</v>
          </cell>
          <cell r="J98" t="str">
            <v>OTHER WOOL,GREASY,INCL FLEECE-WASHED  </v>
          </cell>
          <cell r="L98">
            <v>1.1399999999999999</v>
          </cell>
        </row>
        <row r="99">
          <cell r="B99">
            <v>51011900</v>
          </cell>
          <cell r="C99" t="str">
            <v>OTHER WOOL,GREASY,INCL FLEECE-WASHED  </v>
          </cell>
          <cell r="D99">
            <v>0.22</v>
          </cell>
          <cell r="E99">
            <v>0.45</v>
          </cell>
          <cell r="I99">
            <v>51021990</v>
          </cell>
          <cell r="J99" t="str">
            <v>OTHERS  </v>
          </cell>
          <cell r="L99">
            <v>0.01</v>
          </cell>
        </row>
        <row r="100">
          <cell r="B100">
            <v>51032020</v>
          </cell>
          <cell r="C100" t="str">
            <v>YARM WASTE  </v>
          </cell>
          <cell r="E100">
            <v>0.1</v>
          </cell>
          <cell r="I100">
            <v>51051000</v>
          </cell>
          <cell r="J100" t="str">
            <v>CARDED WOOL  </v>
          </cell>
          <cell r="K100">
            <v>0.01</v>
          </cell>
        </row>
        <row r="101">
          <cell r="B101">
            <v>51032090</v>
          </cell>
          <cell r="C101" t="str">
            <v>OTHERS  </v>
          </cell>
          <cell r="D101">
            <v>0.12</v>
          </cell>
          <cell r="I101">
            <v>51053900</v>
          </cell>
          <cell r="J101" t="str">
            <v>OTHER FINE ANML HAIR  </v>
          </cell>
          <cell r="L101">
            <v>0.03</v>
          </cell>
        </row>
        <row r="102">
          <cell r="B102">
            <v>51052910</v>
          </cell>
          <cell r="C102" t="str">
            <v>WOOL TOPS  </v>
          </cell>
          <cell r="D102">
            <v>0.01</v>
          </cell>
          <cell r="I102">
            <v>51071090</v>
          </cell>
          <cell r="J102" t="str">
            <v>OTHER WOOLLEN YARN  </v>
          </cell>
          <cell r="K102">
            <v>0</v>
          </cell>
          <cell r="L102">
            <v>0</v>
          </cell>
        </row>
        <row r="103">
          <cell r="B103">
            <v>51052990</v>
          </cell>
          <cell r="C103" t="str">
            <v>OTHER COMBED WOOL(EXCLUDING FRAGMENTS)  </v>
          </cell>
          <cell r="D103">
            <v>0</v>
          </cell>
          <cell r="E103">
            <v>0</v>
          </cell>
          <cell r="I103">
            <v>51072090</v>
          </cell>
          <cell r="J103" t="str">
            <v>OTHER WOOLLEN YARN  </v>
          </cell>
          <cell r="K103">
            <v>0</v>
          </cell>
          <cell r="L103">
            <v>0</v>
          </cell>
        </row>
        <row r="104">
          <cell r="B104">
            <v>51053900</v>
          </cell>
          <cell r="C104" t="str">
            <v>OTHER FINE ANML HAIR  </v>
          </cell>
          <cell r="D104">
            <v>0.12</v>
          </cell>
          <cell r="I104">
            <v>51082000</v>
          </cell>
          <cell r="J104" t="str">
            <v>COMBED YARN OF FINE ANIMAL HAIR NOT PUT UP FOR RETAIL SALE  </v>
          </cell>
          <cell r="L104">
            <v>0.06</v>
          </cell>
        </row>
        <row r="105">
          <cell r="B105">
            <v>51071090</v>
          </cell>
          <cell r="C105" t="str">
            <v>OTHER WOOLLEN YARN  </v>
          </cell>
          <cell r="D105">
            <v>0</v>
          </cell>
          <cell r="I105">
            <v>52054210</v>
          </cell>
          <cell r="J105" t="str">
            <v>GREY  </v>
          </cell>
          <cell r="L105">
            <v>0</v>
          </cell>
        </row>
        <row r="106">
          <cell r="B106">
            <v>51072090</v>
          </cell>
          <cell r="C106" t="str">
            <v>OTHER WOOLLEN YARN  </v>
          </cell>
          <cell r="E106">
            <v>0</v>
          </cell>
          <cell r="I106">
            <v>52064200</v>
          </cell>
          <cell r="J106" t="str">
            <v>MULTPL(FLDED)/CBLD YRN OF CMBD FBRS MEASURNG PER SNGL YRN&lt;714.29 BUT&gt;=232.56 DCTX (&gt;14 BUT&lt;=43 MTRC NO)  </v>
          </cell>
          <cell r="L106">
            <v>0</v>
          </cell>
        </row>
        <row r="107">
          <cell r="B107">
            <v>51082000</v>
          </cell>
          <cell r="C107" t="str">
            <v>COMBED YARN OF FINE ANIMAL HAIR NOT PUT UP FOR RETAIL SALE  </v>
          </cell>
          <cell r="D107">
            <v>0.01</v>
          </cell>
          <cell r="E107">
            <v>0</v>
          </cell>
          <cell r="I107">
            <v>55013000</v>
          </cell>
          <cell r="J107" t="str">
            <v>SYNTHTC FILAMNT TOW,ACRYLIC/MODACRYLIC  </v>
          </cell>
          <cell r="L107">
            <v>0.19</v>
          </cell>
        </row>
        <row r="108">
          <cell r="B108">
            <v>54034990</v>
          </cell>
          <cell r="C108" t="str">
            <v>OTHERS  </v>
          </cell>
          <cell r="E108">
            <v>0.01</v>
          </cell>
          <cell r="I108">
            <v>55033000</v>
          </cell>
          <cell r="J108" t="str">
            <v>STAPLE FIBRS OF ACRLC/MODACRLC NT CRD/CMBD  </v>
          </cell>
          <cell r="L108">
            <v>0.14000000000000001</v>
          </cell>
        </row>
        <row r="109">
          <cell r="B109">
            <v>54078119</v>
          </cell>
          <cell r="C109" t="str">
            <v>UNBLECHD OTHR WOVN FBRCS  </v>
          </cell>
          <cell r="E109">
            <v>0</v>
          </cell>
          <cell r="I109">
            <v>55051010</v>
          </cell>
          <cell r="J109" t="str">
            <v>NASTE ETC. OF ACRYLIC SYNTHTIC FBRCS  </v>
          </cell>
          <cell r="K109">
            <v>0.72</v>
          </cell>
          <cell r="L109">
            <v>1.31</v>
          </cell>
        </row>
        <row r="110">
          <cell r="B110">
            <v>55013000</v>
          </cell>
          <cell r="C110" t="str">
            <v>SYNTHTC FILAMNT TOW,ACRYLIC/MODACRYLIC  </v>
          </cell>
          <cell r="D110">
            <v>2.5499999999999998</v>
          </cell>
          <cell r="E110">
            <v>2.15</v>
          </cell>
          <cell r="I110">
            <v>55096100</v>
          </cell>
          <cell r="J110" t="str">
            <v>OTHR YRN OF ACRYLC/MODACRYLC STAPLE FIBRESMXD MAINLY/SOLELY WTH WOOL/FINE ANML HAIR  </v>
          </cell>
          <cell r="K110">
            <v>0.03</v>
          </cell>
        </row>
        <row r="111">
          <cell r="B111">
            <v>55033000</v>
          </cell>
          <cell r="C111" t="str">
            <v>STAPLE FIBRS OF ACRLC/MODACRLC NT CRD/CMBD  </v>
          </cell>
          <cell r="D111">
            <v>0.21</v>
          </cell>
          <cell r="E111">
            <v>0.13</v>
          </cell>
          <cell r="I111">
            <v>55096200</v>
          </cell>
          <cell r="J111" t="str">
            <v>OTHR YRN OF ACRYLC/MODACRYLC STAPLE FIBRESMIXED MAINLY/SOLELY WITH COTTON  </v>
          </cell>
          <cell r="K111">
            <v>0</v>
          </cell>
        </row>
        <row r="112">
          <cell r="B112">
            <v>55051010</v>
          </cell>
          <cell r="C112" t="str">
            <v>NASTE ETC. OF ACRYLIC SYNTHTIC FBRCS  </v>
          </cell>
          <cell r="D112">
            <v>2</v>
          </cell>
          <cell r="E112">
            <v>1.07</v>
          </cell>
          <cell r="I112">
            <v>55096900</v>
          </cell>
          <cell r="J112" t="str">
            <v>OTHR YRN OF ACRYLC/MODACRYLC STAPLE FIBRES  </v>
          </cell>
          <cell r="L112">
            <v>0.03</v>
          </cell>
        </row>
        <row r="113">
          <cell r="B113">
            <v>55063000</v>
          </cell>
          <cell r="C113" t="str">
            <v>STAPLE FIBRES OF ACRYLC/MODACRYLC,CRD/CMBD  </v>
          </cell>
          <cell r="D113">
            <v>0.56000000000000005</v>
          </cell>
          <cell r="E113">
            <v>0.13</v>
          </cell>
          <cell r="I113">
            <v>55099900</v>
          </cell>
          <cell r="J113" t="str">
            <v>OTHR SYNTHTC YRN MXD MAINLY/SOLELY WTH FBRE OTHR THN COTTON/FINE ANML HAIR AND WOOL  </v>
          </cell>
          <cell r="L113">
            <v>0</v>
          </cell>
        </row>
        <row r="114">
          <cell r="B114">
            <v>55109090</v>
          </cell>
          <cell r="C114" t="str">
            <v>OTHERS  </v>
          </cell>
          <cell r="E114">
            <v>0.01</v>
          </cell>
          <cell r="I114">
            <v>61033300</v>
          </cell>
          <cell r="J114" t="str">
            <v>JACKETS AND BLAZERS OF SYNTHETIC FIBRES  </v>
          </cell>
          <cell r="K114">
            <v>0</v>
          </cell>
          <cell r="L114">
            <v>0</v>
          </cell>
        </row>
        <row r="115">
          <cell r="B115">
            <v>61029090</v>
          </cell>
          <cell r="C115" t="str">
            <v>OVRCOATS,CAR-COATS,CAPES ETC OF OTHR FBRS  </v>
          </cell>
          <cell r="E115">
            <v>0</v>
          </cell>
          <cell r="I115">
            <v>61034200</v>
          </cell>
          <cell r="J115" t="str">
            <v>TROUSERS,SHORTS ETC OF COTTON  </v>
          </cell>
          <cell r="K115">
            <v>0</v>
          </cell>
        </row>
        <row r="116">
          <cell r="B116">
            <v>61033990</v>
          </cell>
          <cell r="C116" t="str">
            <v>JACKETS AND BLAZERS OF OTHER FIBRES  </v>
          </cell>
          <cell r="E116">
            <v>0</v>
          </cell>
          <cell r="I116">
            <v>61034300</v>
          </cell>
          <cell r="J116" t="str">
            <v>TROUSERS,SHORTS ETC OF SYNTHETIC FIBRES  </v>
          </cell>
          <cell r="K116">
            <v>0</v>
          </cell>
        </row>
        <row r="117">
          <cell r="B117">
            <v>61044200</v>
          </cell>
          <cell r="C117" t="str">
            <v>DRESSES OF COTTON  </v>
          </cell>
          <cell r="E117">
            <v>0</v>
          </cell>
          <cell r="I117">
            <v>61051010</v>
          </cell>
          <cell r="J117" t="str">
            <v>COTTON SHIRTS,HAND CROCHETED  </v>
          </cell>
          <cell r="K117">
            <v>0</v>
          </cell>
        </row>
        <row r="118">
          <cell r="B118">
            <v>61051010</v>
          </cell>
          <cell r="C118" t="str">
            <v>COTTON SHIRTS,HAND CROCHETED  </v>
          </cell>
          <cell r="E118">
            <v>0</v>
          </cell>
          <cell r="I118">
            <v>61051090</v>
          </cell>
          <cell r="J118" t="str">
            <v>OTHER SHIRTS OF COTTON  </v>
          </cell>
          <cell r="K118">
            <v>0.01</v>
          </cell>
          <cell r="L118">
            <v>0.01</v>
          </cell>
        </row>
        <row r="119">
          <cell r="B119">
            <v>61051090</v>
          </cell>
          <cell r="C119" t="str">
            <v>OTHER SHIRTS OF COTTON  </v>
          </cell>
          <cell r="D119">
            <v>0</v>
          </cell>
          <cell r="E119">
            <v>0.01</v>
          </cell>
          <cell r="I119">
            <v>61091000</v>
          </cell>
          <cell r="J119" t="str">
            <v>T-SHIRTS ETC OF COTTON  </v>
          </cell>
          <cell r="K119">
            <v>0.05</v>
          </cell>
          <cell r="L119">
            <v>0.01</v>
          </cell>
        </row>
        <row r="120">
          <cell r="B120">
            <v>61052010</v>
          </cell>
          <cell r="C120" t="str">
            <v>MENS/BOYS SHIRTS SYN FIBRES  </v>
          </cell>
          <cell r="E120">
            <v>0.01</v>
          </cell>
          <cell r="I120">
            <v>61099090</v>
          </cell>
          <cell r="J120" t="str">
            <v>T-SHIRT ETC OF OTHR FIBRES  </v>
          </cell>
          <cell r="K120">
            <v>0</v>
          </cell>
        </row>
        <row r="121">
          <cell r="B121">
            <v>61061000</v>
          </cell>
          <cell r="C121" t="str">
            <v>BLOUSE ETC OF COTTON  </v>
          </cell>
          <cell r="I121">
            <v>61102000</v>
          </cell>
          <cell r="J121" t="str">
            <v>JERSEYS ETC OF COTTON  </v>
          </cell>
          <cell r="K121">
            <v>0</v>
          </cell>
        </row>
        <row r="122">
          <cell r="B122">
            <v>61091000</v>
          </cell>
          <cell r="C122" t="str">
            <v>T-SHIRTS ETC OF COTTON  </v>
          </cell>
          <cell r="E122">
            <v>0</v>
          </cell>
          <cell r="I122">
            <v>62052000</v>
          </cell>
          <cell r="J122" t="str">
            <v>MENS OR BOYS SHIRTS OF COTTON  </v>
          </cell>
          <cell r="K122">
            <v>0.01</v>
          </cell>
        </row>
        <row r="123">
          <cell r="B123">
            <v>61099090</v>
          </cell>
          <cell r="C123" t="str">
            <v>T-SHIRT ETC OF OTHR FIBRES  </v>
          </cell>
          <cell r="D123">
            <v>0</v>
          </cell>
          <cell r="E123">
            <v>0</v>
          </cell>
          <cell r="I123">
            <v>62059090</v>
          </cell>
          <cell r="J123" t="str">
            <v>SHIRTS OF OTHER FIBRES  </v>
          </cell>
          <cell r="K123">
            <v>0</v>
          </cell>
        </row>
        <row r="124">
          <cell r="B124">
            <v>61101190</v>
          </cell>
          <cell r="C124" t="str">
            <v>OTHR KNTTD/CRCHTD ARTICLS OF WOOL  </v>
          </cell>
          <cell r="E124">
            <v>0</v>
          </cell>
          <cell r="I124">
            <v>63019090</v>
          </cell>
          <cell r="J124" t="str">
            <v>OTHER BLANKETS AND TRAVELLING RUGS,  </v>
          </cell>
          <cell r="K124">
            <v>0</v>
          </cell>
          <cell r="L124">
            <v>0.01</v>
          </cell>
        </row>
        <row r="125">
          <cell r="B125">
            <v>61102000</v>
          </cell>
          <cell r="C125" t="str">
            <v>JERSEYS ETC OF COTTON  </v>
          </cell>
          <cell r="D125">
            <v>0</v>
          </cell>
          <cell r="E125">
            <v>0</v>
          </cell>
          <cell r="I125">
            <v>63079090</v>
          </cell>
          <cell r="J125" t="str">
            <v>OTHR MADE UP ARTCLS OTHR THN COTTON  </v>
          </cell>
          <cell r="K125">
            <v>0</v>
          </cell>
        </row>
        <row r="126">
          <cell r="B126">
            <v>61103020</v>
          </cell>
          <cell r="C126" t="str">
            <v>JERSEYS ETC OF ARTIFICIAL FIBRES  </v>
          </cell>
          <cell r="I126">
            <v>64052000</v>
          </cell>
          <cell r="J126" t="str">
            <v>OTHR FTWR WITH UPPERS OF TXTL MATERIALS  </v>
          </cell>
          <cell r="L126">
            <v>0</v>
          </cell>
        </row>
        <row r="127">
          <cell r="B127">
            <v>61109000</v>
          </cell>
          <cell r="C127" t="str">
            <v>JERSEY ETC OF OTHER TXTL MATRLS  </v>
          </cell>
          <cell r="I127">
            <v>70071100</v>
          </cell>
          <cell r="J127" t="str">
            <v>TOUGHENED(TEMPERED)SAFETY GLASS OF SIZE AND SHAPE SUITABLE FOR INCORPORATION IN VEHICLES AIRCRAFT,SPACECRAFT OR VESS  </v>
          </cell>
          <cell r="L127">
            <v>0.05</v>
          </cell>
        </row>
        <row r="128">
          <cell r="B128">
            <v>61112000</v>
          </cell>
          <cell r="C128" t="str">
            <v>BABIES GARMENTS ETC OF COTTON  </v>
          </cell>
          <cell r="E128">
            <v>7.0000000000000007E-2</v>
          </cell>
          <cell r="I128">
            <v>70071900</v>
          </cell>
          <cell r="J128" t="str">
            <v>OTHR TOUGHENED(TEMPERED)SAFETY GLASS  </v>
          </cell>
          <cell r="K128">
            <v>0.04</v>
          </cell>
        </row>
        <row r="129">
          <cell r="B129">
            <v>61171090</v>
          </cell>
          <cell r="C129" t="str">
            <v>SHWL, SCRV, MUFLR ETC OF OTHR FIBRES  </v>
          </cell>
          <cell r="E129">
            <v>0</v>
          </cell>
          <cell r="I129">
            <v>70072110</v>
          </cell>
          <cell r="J129" t="str">
            <v>BULLET PROOF GLASS  </v>
          </cell>
          <cell r="K129">
            <v>0.09</v>
          </cell>
          <cell r="L129">
            <v>0.19</v>
          </cell>
        </row>
        <row r="130">
          <cell r="B130">
            <v>61178090</v>
          </cell>
          <cell r="C130" t="str">
            <v>OTHR ACSSRS OF OTHR FIBRES  </v>
          </cell>
          <cell r="E130">
            <v>0</v>
          </cell>
          <cell r="I130">
            <v>70072190</v>
          </cell>
          <cell r="J130" t="str">
            <v>OTHER  </v>
          </cell>
          <cell r="K130">
            <v>0.36</v>
          </cell>
          <cell r="L130">
            <v>0.11</v>
          </cell>
        </row>
        <row r="131">
          <cell r="B131">
            <v>62011210</v>
          </cell>
          <cell r="C131" t="str">
            <v>RAINCOATS OF COTTON  </v>
          </cell>
          <cell r="E131">
            <v>0</v>
          </cell>
          <cell r="I131">
            <v>70072900</v>
          </cell>
          <cell r="J131" t="str">
            <v>OTHER LAMINATED SAFETY GLASS  </v>
          </cell>
          <cell r="K131">
            <v>0.05</v>
          </cell>
          <cell r="L131">
            <v>0.01</v>
          </cell>
        </row>
        <row r="132">
          <cell r="B132">
            <v>62019200</v>
          </cell>
          <cell r="C132" t="str">
            <v>OTHER SMLR ARTCLS OF COTTON  </v>
          </cell>
          <cell r="E132">
            <v>0</v>
          </cell>
          <cell r="I132">
            <v>70091090</v>
          </cell>
          <cell r="J132" t="str">
            <v>OTHR REAR VEW MIROR FOR VEHCLE  </v>
          </cell>
          <cell r="K132">
            <v>0.02</v>
          </cell>
          <cell r="L132">
            <v>0</v>
          </cell>
        </row>
        <row r="133">
          <cell r="B133">
            <v>62019300</v>
          </cell>
          <cell r="C133" t="str">
            <v>OTHER SMLR ARTCLS OF MAN-MDE FBRS  </v>
          </cell>
          <cell r="E133">
            <v>0</v>
          </cell>
          <cell r="I133">
            <v>70099100</v>
          </cell>
          <cell r="J133" t="str">
            <v>OTHER UNFRAMED GLASS MIRRORS  </v>
          </cell>
          <cell r="K133">
            <v>0</v>
          </cell>
        </row>
        <row r="134">
          <cell r="B134">
            <v>62019990</v>
          </cell>
          <cell r="C134" t="str">
            <v>OTHR SMLR ARTCLS OF OTHR FIBRES  </v>
          </cell>
          <cell r="E134">
            <v>0</v>
          </cell>
          <cell r="I134">
            <v>70134900</v>
          </cell>
          <cell r="J134" t="str">
            <v>OTHR GLSSWARE USD FR TBL(EXCL DRNKNG GLS)/KITCHEN PURPOSES(EXCL GLASS CERAMICS)  </v>
          </cell>
          <cell r="L134">
            <v>0.04</v>
          </cell>
        </row>
        <row r="135">
          <cell r="B135">
            <v>62033200</v>
          </cell>
          <cell r="C135" t="str">
            <v>JACKETS AND BLAZERS OF COTTON  </v>
          </cell>
          <cell r="E135">
            <v>0</v>
          </cell>
          <cell r="I135">
            <v>71031029</v>
          </cell>
          <cell r="J135" t="str">
            <v>OTHER SEMI PRECIOUS STONE UNCUT  </v>
          </cell>
          <cell r="K135">
            <v>0.05</v>
          </cell>
          <cell r="L135">
            <v>0.1</v>
          </cell>
        </row>
        <row r="136">
          <cell r="B136">
            <v>62033300</v>
          </cell>
          <cell r="C136" t="str">
            <v>JACKTS AND BLAZERS OF SYNTHETIC FIBRES  </v>
          </cell>
          <cell r="E136">
            <v>0</v>
          </cell>
          <cell r="I136">
            <v>71039100</v>
          </cell>
          <cell r="J136" t="str">
            <v>OTHERWISE WRKD RUBIES SAPPHIRES AND EMERALS  </v>
          </cell>
          <cell r="K136">
            <v>0.05</v>
          </cell>
        </row>
        <row r="137">
          <cell r="B137">
            <v>62033990</v>
          </cell>
          <cell r="C137" t="str">
            <v>JACKETS AND BLAZERS OF OTHER FIBRES  </v>
          </cell>
          <cell r="E137">
            <v>0</v>
          </cell>
          <cell r="I137">
            <v>71081200</v>
          </cell>
          <cell r="J137" t="str">
            <v>OTHER NON-MONETARY UNWROUGHT FORMS OF GOLD  </v>
          </cell>
          <cell r="K137">
            <v>177.73</v>
          </cell>
          <cell r="L137">
            <v>464.35</v>
          </cell>
        </row>
        <row r="138">
          <cell r="B138">
            <v>62034200</v>
          </cell>
          <cell r="C138" t="str">
            <v>TROUSERS BIB AND BRACE OVERALLS BREECHES AND SHORTS OF COTTON FOR MENS AND BOYS  </v>
          </cell>
          <cell r="E138">
            <v>0</v>
          </cell>
          <cell r="I138">
            <v>71081300</v>
          </cell>
          <cell r="J138" t="str">
            <v>OTHR NON-MONETRY SEMI MNFCTRD FRMS OF GOLD  </v>
          </cell>
          <cell r="K138">
            <v>33.53</v>
          </cell>
          <cell r="L138">
            <v>3.75</v>
          </cell>
        </row>
        <row r="139">
          <cell r="B139">
            <v>62034990</v>
          </cell>
          <cell r="C139" t="str">
            <v>TROUSERS,BREECHES AND LIKE OF OTHER FIBRES  </v>
          </cell>
          <cell r="I139">
            <v>71141110</v>
          </cell>
          <cell r="J139" t="str">
            <v>MANUFACTURES OF SILVER  </v>
          </cell>
          <cell r="L139">
            <v>0</v>
          </cell>
        </row>
        <row r="140">
          <cell r="B140">
            <v>62052000</v>
          </cell>
          <cell r="C140" t="str">
            <v>MENS OR BOYS SHIRTS OF COTTON  </v>
          </cell>
          <cell r="E140">
            <v>0</v>
          </cell>
          <cell r="I140">
            <v>72042190</v>
          </cell>
          <cell r="J140" t="str">
            <v>OTHR WST AND SCRP OF STAINLESS STEEL  </v>
          </cell>
          <cell r="L140">
            <v>0.17</v>
          </cell>
        </row>
        <row r="141">
          <cell r="B141">
            <v>63013000</v>
          </cell>
          <cell r="C141" t="str">
            <v>BLANKETS(OTHER THAN ELECTRIC BLANKETS) AND TRAVELLING RUGS,OF COTTON  </v>
          </cell>
          <cell r="E141">
            <v>0</v>
          </cell>
          <cell r="I141">
            <v>72101190</v>
          </cell>
          <cell r="J141" t="str">
            <v>OTHER PLATES,SHEETS AND STRIPS  </v>
          </cell>
          <cell r="K141">
            <v>0.03</v>
          </cell>
        </row>
        <row r="142">
          <cell r="B142">
            <v>63049260</v>
          </cell>
          <cell r="C142" t="str">
            <v>TOWEL ORHT THN TERRY OF COTN, NTKNTD/CRCHT  </v>
          </cell>
          <cell r="E142">
            <v>0</v>
          </cell>
          <cell r="I142">
            <v>72101290</v>
          </cell>
          <cell r="J142" t="str">
            <v>OTHER PLATES,SHEETS,STRIPS  </v>
          </cell>
          <cell r="K142">
            <v>0.03</v>
          </cell>
        </row>
        <row r="143">
          <cell r="B143">
            <v>65050090</v>
          </cell>
          <cell r="C143" t="str">
            <v>HATS AND OTHER HEADGEARS ETC. EXCL. HAIR-NETS  </v>
          </cell>
          <cell r="E143">
            <v>0</v>
          </cell>
          <cell r="I143">
            <v>72121090</v>
          </cell>
          <cell r="J143" t="str">
            <v>OTHERS  </v>
          </cell>
          <cell r="L143">
            <v>0.02</v>
          </cell>
        </row>
        <row r="144">
          <cell r="B144">
            <v>68052090</v>
          </cell>
          <cell r="C144" t="str">
            <v>OTHR  </v>
          </cell>
          <cell r="E144">
            <v>0</v>
          </cell>
          <cell r="I144">
            <v>72230099</v>
          </cell>
          <cell r="J144" t="str">
            <v>WIRE OF STNLS STL OF THICKNS &lt; 0.46 MM  </v>
          </cell>
          <cell r="L144">
            <v>0</v>
          </cell>
        </row>
        <row r="145">
          <cell r="B145">
            <v>68159990</v>
          </cell>
          <cell r="C145" t="str">
            <v>OTHERS  </v>
          </cell>
          <cell r="E145">
            <v>0</v>
          </cell>
          <cell r="I145">
            <v>73181500</v>
          </cell>
          <cell r="J145" t="str">
            <v>OTHR SCREWS AND BOLTS W/N WTH NUTS OR WASHERS THREADED  </v>
          </cell>
          <cell r="L145">
            <v>0</v>
          </cell>
        </row>
        <row r="146">
          <cell r="B146">
            <v>70071100</v>
          </cell>
          <cell r="C146" t="str">
            <v>TOUGHENED(TEMPERED)SAFETY GLASS OF SIZE AND SHAPE SUITABLE FOR INCORPORATION IN VEHICLES AIRCRAFT,SPACECRAFT OR VESS  </v>
          </cell>
          <cell r="D146">
            <v>0.47</v>
          </cell>
          <cell r="E146">
            <v>0.39</v>
          </cell>
          <cell r="I146">
            <v>73182200</v>
          </cell>
          <cell r="J146" t="str">
            <v>OTHER WASHERS,NON-THREADED  </v>
          </cell>
          <cell r="L146">
            <v>0</v>
          </cell>
        </row>
        <row r="147">
          <cell r="B147">
            <v>70072110</v>
          </cell>
          <cell r="C147" t="str">
            <v>BULLET PROOF GLASS  </v>
          </cell>
          <cell r="D147">
            <v>0.1</v>
          </cell>
          <cell r="E147">
            <v>0.05</v>
          </cell>
          <cell r="I147">
            <v>73182990</v>
          </cell>
          <cell r="J147" t="str">
            <v>OTHER NON-THREADED ARTICLES N.E.S.  </v>
          </cell>
          <cell r="K147">
            <v>0</v>
          </cell>
          <cell r="L147">
            <v>0</v>
          </cell>
        </row>
        <row r="148">
          <cell r="B148">
            <v>70072190</v>
          </cell>
          <cell r="C148" t="str">
            <v>OTHER  </v>
          </cell>
          <cell r="D148">
            <v>0.08</v>
          </cell>
          <cell r="E148">
            <v>0.06</v>
          </cell>
          <cell r="I148">
            <v>73269099</v>
          </cell>
          <cell r="J148" t="str">
            <v>ALL OTHER ARTICLES OF IRON/STEEL NES OTHER STEERING OR RUDDER EQUIPMENT FOR SHIPS AND BOATS, N.E.S.  </v>
          </cell>
          <cell r="K148">
            <v>0</v>
          </cell>
          <cell r="L148">
            <v>0.01</v>
          </cell>
        </row>
        <row r="149">
          <cell r="B149">
            <v>70072900</v>
          </cell>
          <cell r="C149" t="str">
            <v>OTHER LAMINATED SAFETY GLASS  </v>
          </cell>
          <cell r="D149">
            <v>0.05</v>
          </cell>
          <cell r="E149">
            <v>0.01</v>
          </cell>
          <cell r="I149">
            <v>74031100</v>
          </cell>
          <cell r="J149" t="str">
            <v>CATHODS AND SECTNS OF CATHODS OF REFIND COP  </v>
          </cell>
          <cell r="L149">
            <v>0.44</v>
          </cell>
        </row>
        <row r="150">
          <cell r="B150">
            <v>70099200</v>
          </cell>
          <cell r="C150" t="str">
            <v>OTHR GLASS MIRRORS, FRAMED  </v>
          </cell>
          <cell r="E150">
            <v>0.01</v>
          </cell>
          <cell r="I150">
            <v>74040012</v>
          </cell>
          <cell r="J150" t="str">
            <v>COPPER SCRAP COVERED BY ISRI CODE BARLEY, BERRY ,BIRCH,CANDY,CLIFF,CLOBE,COBRA, COCOADREAM AND PALMS  </v>
          </cell>
          <cell r="K150">
            <v>0.19</v>
          </cell>
        </row>
        <row r="151">
          <cell r="B151">
            <v>70132800</v>
          </cell>
          <cell r="C151" t="str">
            <v>OTHER  </v>
          </cell>
          <cell r="I151">
            <v>74040022</v>
          </cell>
          <cell r="J151" t="str">
            <v>BRASS SCRAP COVERED BY ISRI CODE DRINK , EBONY,ENERV,ELDER,ENGEL,ERIN,GRAPE,HONEY, IVORY,LABEL,LARK,MALON,NIGHT,NOBLE,  </v>
          </cell>
          <cell r="K151">
            <v>0.17</v>
          </cell>
          <cell r="L151">
            <v>0.13</v>
          </cell>
        </row>
        <row r="152">
          <cell r="B152">
            <v>70134900</v>
          </cell>
          <cell r="C152" t="str">
            <v>OTHR GLSSWARE USD FR TBL(EXCL DRNKNG GLS)/KITCHEN PURPOSES(EXCL GLASS CERAMICS)  </v>
          </cell>
          <cell r="I152">
            <v>74082190</v>
          </cell>
          <cell r="J152" t="str">
            <v>WIRE OF COPPER-ZINC BASE ALLOYS(BRASS) CROSS-SECTIONAL DIMENSION &lt;= 6MM  </v>
          </cell>
          <cell r="K152">
            <v>0.67</v>
          </cell>
          <cell r="L152">
            <v>0.62</v>
          </cell>
        </row>
        <row r="153">
          <cell r="B153">
            <v>70200090</v>
          </cell>
          <cell r="C153" t="str">
            <v>OTHER ARTICLES OF GLSS NES  </v>
          </cell>
          <cell r="D153">
            <v>0</v>
          </cell>
          <cell r="I153">
            <v>74082910</v>
          </cell>
          <cell r="J153" t="str">
            <v>WIRE OF BRONZE AND SIMILAR ALLOYS  </v>
          </cell>
          <cell r="L153">
            <v>0.01</v>
          </cell>
        </row>
        <row r="154">
          <cell r="B154">
            <v>71031019</v>
          </cell>
          <cell r="C154" t="str">
            <v>OTHR PRCS STONE(E.G.AQUAMARINE CHRISOBARYLE-TOPAZ ETC) UNCUT  </v>
          </cell>
          <cell r="D154">
            <v>0</v>
          </cell>
          <cell r="E154">
            <v>0.04</v>
          </cell>
          <cell r="I154">
            <v>74082990</v>
          </cell>
          <cell r="J154" t="str">
            <v>OTHER WIRE OF OTHER COPPER ALLOYS  </v>
          </cell>
          <cell r="L154">
            <v>0.22</v>
          </cell>
        </row>
        <row r="155">
          <cell r="B155">
            <v>71031029</v>
          </cell>
          <cell r="C155" t="str">
            <v>OTHER SEMI PRECIOUS STONE UNCUT  </v>
          </cell>
          <cell r="D155">
            <v>0.25</v>
          </cell>
          <cell r="E155">
            <v>0.06</v>
          </cell>
          <cell r="I155">
            <v>76011010</v>
          </cell>
          <cell r="J155" t="str">
            <v>ALUMINIUM INGOTS-NOT ALLOYED  </v>
          </cell>
          <cell r="L155">
            <v>0.09</v>
          </cell>
        </row>
        <row r="156">
          <cell r="B156">
            <v>71039990</v>
          </cell>
          <cell r="C156" t="str">
            <v>OTHER STONE CUT(TOPAZ AQUAMARINE ETC)  </v>
          </cell>
          <cell r="E156">
            <v>0.01</v>
          </cell>
          <cell r="I156">
            <v>76012010</v>
          </cell>
          <cell r="J156" t="str">
            <v>ALUMINIUM INGOTS -ALLOYED  </v>
          </cell>
          <cell r="K156">
            <v>0.09</v>
          </cell>
        </row>
        <row r="157">
          <cell r="B157">
            <v>71069100</v>
          </cell>
          <cell r="C157" t="str">
            <v>UNWROUGHT SILVER  </v>
          </cell>
          <cell r="D157">
            <v>0.24</v>
          </cell>
          <cell r="E157">
            <v>0.28999999999999998</v>
          </cell>
          <cell r="I157">
            <v>76012090</v>
          </cell>
          <cell r="J157" t="str">
            <v>OTHER ALUMINIUM ALLOYS  </v>
          </cell>
          <cell r="K157">
            <v>0.05</v>
          </cell>
        </row>
        <row r="158">
          <cell r="B158">
            <v>71081200</v>
          </cell>
          <cell r="C158" t="str">
            <v>OTHER NON-MONETARY UNWROUGHT FORMS OF GOLD  </v>
          </cell>
          <cell r="D158">
            <v>583.96</v>
          </cell>
          <cell r="E158">
            <v>1386.42</v>
          </cell>
          <cell r="I158">
            <v>76020010</v>
          </cell>
          <cell r="J158" t="str">
            <v>ALUMINIUM SCRAP COVERD BY ISRI CODE TABLETTABLOID,TABOO,TAINT/TABOR,TAKE, TALAP, TALCRED,TALDACK,TALDON,TA  </v>
          </cell>
          <cell r="K158">
            <v>0.93</v>
          </cell>
          <cell r="L158">
            <v>0.7</v>
          </cell>
        </row>
        <row r="159">
          <cell r="B159">
            <v>71081300</v>
          </cell>
          <cell r="C159" t="str">
            <v>OTHR NON-MONETRY SEMI MNFCTRD FRMS OF GOLD  </v>
          </cell>
          <cell r="D159">
            <v>1.43</v>
          </cell>
          <cell r="E159">
            <v>0.28000000000000003</v>
          </cell>
          <cell r="I159">
            <v>78011000</v>
          </cell>
          <cell r="J159" t="str">
            <v>REFINED LEAD  </v>
          </cell>
          <cell r="L159">
            <v>0.1</v>
          </cell>
        </row>
        <row r="160">
          <cell r="B160">
            <v>72042190</v>
          </cell>
          <cell r="C160" t="str">
            <v>OTHR WST AND SCRP OF STAINLESS STEEL  </v>
          </cell>
          <cell r="D160">
            <v>0.28000000000000003</v>
          </cell>
          <cell r="E160">
            <v>0.68</v>
          </cell>
          <cell r="I160">
            <v>79011100</v>
          </cell>
          <cell r="J160" t="str">
            <v>ZINC,NOT ALLOYD,CONTNG BY WT&gt;=99.99% ZINC  </v>
          </cell>
          <cell r="K160">
            <v>3.84</v>
          </cell>
          <cell r="L160">
            <v>6.39</v>
          </cell>
        </row>
        <row r="161">
          <cell r="B161">
            <v>72044900</v>
          </cell>
          <cell r="C161" t="str">
            <v>OTHER WASTE AND SCRAP  </v>
          </cell>
          <cell r="E161">
            <v>0.25</v>
          </cell>
          <cell r="I161">
            <v>79011200</v>
          </cell>
          <cell r="J161" t="str">
            <v>ZINC,NOT ALLOYED,CONTNG BY WT&lt;99.99% ZINC  </v>
          </cell>
          <cell r="K161">
            <v>2.4500000000000002</v>
          </cell>
        </row>
        <row r="162">
          <cell r="B162">
            <v>72101210</v>
          </cell>
          <cell r="C162" t="str">
            <v>OTS/MR TYPE  </v>
          </cell>
          <cell r="D162">
            <v>0.02</v>
          </cell>
          <cell r="I162">
            <v>79012090</v>
          </cell>
          <cell r="J162" t="str">
            <v>ZINC ALLOYS,N.E.S.  </v>
          </cell>
          <cell r="K162">
            <v>0.13</v>
          </cell>
        </row>
        <row r="163">
          <cell r="B163">
            <v>72121090</v>
          </cell>
          <cell r="C163" t="str">
            <v>OTHERS  </v>
          </cell>
          <cell r="E163">
            <v>0.01</v>
          </cell>
          <cell r="I163">
            <v>79020010</v>
          </cell>
          <cell r="J163" t="str">
            <v>ZINC SCRAP COVERED BY ISRI CODE SAVES, SCAB,SCOPE,SCOOT,SCORE,SCREEN,SCULL, SCRIBE, SCRUB,SEAL,SEAM,SHELF  </v>
          </cell>
          <cell r="K163">
            <v>0.57999999999999996</v>
          </cell>
          <cell r="L163">
            <v>7.0000000000000007E-2</v>
          </cell>
        </row>
        <row r="164">
          <cell r="B164">
            <v>73079990</v>
          </cell>
          <cell r="C164" t="str">
            <v>NON-GALVANISED  </v>
          </cell>
          <cell r="I164">
            <v>81072000</v>
          </cell>
          <cell r="J164" t="str">
            <v>UNWROUGHT CADMIUM; POWDERS  </v>
          </cell>
          <cell r="K164">
            <v>0.08</v>
          </cell>
          <cell r="L164">
            <v>0.19</v>
          </cell>
        </row>
        <row r="165">
          <cell r="B165">
            <v>73181190</v>
          </cell>
          <cell r="C165" t="str">
            <v>OTHER THREADED COACH SCREWS  </v>
          </cell>
          <cell r="D165">
            <v>0</v>
          </cell>
          <cell r="I165">
            <v>81079010</v>
          </cell>
          <cell r="J165" t="str">
            <v>CADMIUM WROUGHT  </v>
          </cell>
          <cell r="L165">
            <v>0.08</v>
          </cell>
        </row>
        <row r="166">
          <cell r="B166">
            <v>73181500</v>
          </cell>
          <cell r="C166" t="str">
            <v>OTHR SCREWS AND BOLTS W/N WTH NUTS OR WASHERS THREADED  </v>
          </cell>
          <cell r="D166">
            <v>0</v>
          </cell>
          <cell r="I166">
            <v>81101000</v>
          </cell>
          <cell r="J166" t="str">
            <v>UNWROUGHT ANTIMONY; POWDERS  </v>
          </cell>
          <cell r="K166">
            <v>0.32</v>
          </cell>
        </row>
        <row r="167">
          <cell r="B167">
            <v>73181600</v>
          </cell>
          <cell r="C167" t="str">
            <v>THREADED NUTS  </v>
          </cell>
          <cell r="D167">
            <v>0</v>
          </cell>
          <cell r="I167">
            <v>82077090</v>
          </cell>
          <cell r="J167" t="str">
            <v>OTHR TOOLS FOR MILLING  </v>
          </cell>
          <cell r="L167">
            <v>0.03</v>
          </cell>
        </row>
        <row r="168">
          <cell r="B168">
            <v>73181900</v>
          </cell>
          <cell r="C168" t="str">
            <v>OTHER THREADED ARTICLES  </v>
          </cell>
          <cell r="I168">
            <v>82079090</v>
          </cell>
          <cell r="J168" t="str">
            <v>OTHERS  </v>
          </cell>
          <cell r="K168">
            <v>0</v>
          </cell>
          <cell r="L168">
            <v>0</v>
          </cell>
        </row>
        <row r="169">
          <cell r="B169">
            <v>73182990</v>
          </cell>
          <cell r="C169" t="str">
            <v>OTHER NON-THREADED ARTICLES N.E.S.  </v>
          </cell>
          <cell r="D169">
            <v>0</v>
          </cell>
          <cell r="I169">
            <v>83089099</v>
          </cell>
          <cell r="J169" t="str">
            <v>OTHER MADERUP OF ARTICLES N.E.S.  </v>
          </cell>
        </row>
        <row r="170">
          <cell r="B170">
            <v>73269099</v>
          </cell>
          <cell r="C170" t="str">
            <v>ALL OTHER ARTICLES OF IRON/STEEL NES OTHER STEERING OR RUDDER EQUIPMENT FOR SHIPS AND BOATS, N.E.S.  </v>
          </cell>
          <cell r="D170">
            <v>0</v>
          </cell>
          <cell r="E170">
            <v>0</v>
          </cell>
          <cell r="I170">
            <v>84129090</v>
          </cell>
          <cell r="J170" t="str">
            <v>PARTS OF OTHER ENGINES AND MOTORS  </v>
          </cell>
          <cell r="L170">
            <v>0.01</v>
          </cell>
        </row>
        <row r="171">
          <cell r="B171">
            <v>74040012</v>
          </cell>
          <cell r="C171" t="str">
            <v>COPPER SCRAP COVERED BY ISRI CODE BARLEY, BERRY ,BIRCH,CANDY,CLIFF,CLOBE,COBRA, COCOADREAM AND PALMS  </v>
          </cell>
          <cell r="D171">
            <v>0.33</v>
          </cell>
          <cell r="I171">
            <v>84148090</v>
          </cell>
          <cell r="J171" t="str">
            <v>OTHERS  </v>
          </cell>
          <cell r="L171">
            <v>0.05</v>
          </cell>
        </row>
        <row r="172">
          <cell r="B172">
            <v>74040022</v>
          </cell>
          <cell r="C172" t="str">
            <v>BRASS SCRAP COVERED BY ISRI CODE DRINK , EBONY,ENERV,ELDER,ENGEL,ERIN,GRAPE,HONEY, IVORY,LABEL,LARK,MALON,NIGHT,NOBLE,  </v>
          </cell>
          <cell r="D172">
            <v>0.08</v>
          </cell>
          <cell r="E172">
            <v>0.68</v>
          </cell>
          <cell r="I172">
            <v>84159000</v>
          </cell>
          <cell r="J172" t="str">
            <v>PARTS OF THE AIR CONDITIONING MACHINES ETC  </v>
          </cell>
          <cell r="L172">
            <v>0.02</v>
          </cell>
        </row>
        <row r="173">
          <cell r="B173">
            <v>74082190</v>
          </cell>
          <cell r="C173" t="str">
            <v>WIRE OF COPPER-ZINC BASE ALLOYS(BRASS) CROSS-SECTIONAL DIMENSION &lt;= 6MM  </v>
          </cell>
          <cell r="D173">
            <v>0.61</v>
          </cell>
          <cell r="E173">
            <v>0.5</v>
          </cell>
          <cell r="I173">
            <v>84182900</v>
          </cell>
          <cell r="J173" t="str">
            <v>OTHER HOUSEHOLD TYPE REFRIGERATORS  </v>
          </cell>
          <cell r="L173">
            <v>0.01</v>
          </cell>
        </row>
        <row r="174">
          <cell r="B174">
            <v>76020010</v>
          </cell>
          <cell r="C174" t="str">
            <v>ALUMINIUM SCRAP COVERD BY ISRI CODE TABLETTABLOID,TABOO,TAINT/TABOR,TAKE, TALAP, TALCRED,TALDACK,TALDON,TA  </v>
          </cell>
          <cell r="D174">
            <v>2.5</v>
          </cell>
          <cell r="E174">
            <v>2.99</v>
          </cell>
          <cell r="I174">
            <v>84189900</v>
          </cell>
          <cell r="J174" t="str">
            <v>OTHER PARTS OF HDG 8418  </v>
          </cell>
          <cell r="L174">
            <v>0</v>
          </cell>
        </row>
        <row r="175">
          <cell r="B175">
            <v>78011000</v>
          </cell>
          <cell r="C175" t="str">
            <v>REFINED LEAD  </v>
          </cell>
          <cell r="D175">
            <v>0.04</v>
          </cell>
          <cell r="E175">
            <v>0.05</v>
          </cell>
          <cell r="I175">
            <v>84314390</v>
          </cell>
          <cell r="J175" t="str">
            <v>PRTS OF BORNG/SNKNG MCHNRY,NOT SLF-PRPLD  </v>
          </cell>
          <cell r="L175">
            <v>0.14000000000000001</v>
          </cell>
        </row>
        <row r="176">
          <cell r="B176">
            <v>79011100</v>
          </cell>
          <cell r="C176" t="str">
            <v>ZINC,NOT ALLOYD,CONTNG BY WT&gt;=99.99% ZINC  </v>
          </cell>
          <cell r="D176">
            <v>8.86</v>
          </cell>
          <cell r="E176">
            <v>0.62</v>
          </cell>
          <cell r="I176">
            <v>84314990</v>
          </cell>
          <cell r="J176" t="str">
            <v>PRTS OF OTHR MACNRY OF HD 8426,8429,8430  </v>
          </cell>
          <cell r="L176">
            <v>1.23</v>
          </cell>
        </row>
        <row r="177">
          <cell r="B177">
            <v>79011200</v>
          </cell>
          <cell r="C177" t="str">
            <v>ZINC,NOT ALLOYED,CONTNG BY WT&lt;99.99% ZINC  </v>
          </cell>
          <cell r="D177">
            <v>1.41</v>
          </cell>
          <cell r="E177">
            <v>1.71</v>
          </cell>
          <cell r="I177">
            <v>84329090</v>
          </cell>
          <cell r="J177" t="str">
            <v>PARTS OF OTHER AGRICULTURAL AND HORTICULTURAL MACHINERY OF HDG NO 843280  </v>
          </cell>
          <cell r="L177">
            <v>0.01</v>
          </cell>
        </row>
        <row r="178">
          <cell r="B178">
            <v>79020010</v>
          </cell>
          <cell r="C178" t="str">
            <v>ZINC SCRAP COVERED BY ISRI CODE SAVES, SCAB,SCOPE,SCOOT,SCORE,SCREEN,SCULL, SCRIBE, SCRUB,SEAL,SEAM,SHELF  </v>
          </cell>
          <cell r="D178">
            <v>0.12</v>
          </cell>
          <cell r="E178">
            <v>0.19</v>
          </cell>
          <cell r="I178">
            <v>84371000</v>
          </cell>
          <cell r="J178" t="str">
            <v>MACHINES FOR CLEANING,SORTING OR GRADING SEED,GRAIN OR DRIED LEGUMINOUS VEGETABLES  </v>
          </cell>
          <cell r="L178">
            <v>0.28000000000000003</v>
          </cell>
        </row>
        <row r="179">
          <cell r="B179">
            <v>81072000</v>
          </cell>
          <cell r="C179" t="str">
            <v>UNWROUGHT CADMIUM; POWDERS  </v>
          </cell>
          <cell r="D179">
            <v>0.53</v>
          </cell>
          <cell r="E179">
            <v>0.79</v>
          </cell>
          <cell r="I179">
            <v>84378090</v>
          </cell>
          <cell r="J179" t="str">
            <v>MCHNRY USD IN BREAD GRAIN MLNG INDUSTRY,AND OTHR MCHNRY(EXCL FARM-TYPE MCHNRY FR WRKNGOF CERELS/DRIED LEGUMINOUS,N.  </v>
          </cell>
          <cell r="L179">
            <v>0.01</v>
          </cell>
        </row>
        <row r="180">
          <cell r="B180">
            <v>81079010</v>
          </cell>
          <cell r="C180" t="str">
            <v>CADMIUM WROUGHT  </v>
          </cell>
          <cell r="D180">
            <v>0.18</v>
          </cell>
          <cell r="E180">
            <v>0.03</v>
          </cell>
          <cell r="I180">
            <v>84431300</v>
          </cell>
          <cell r="J180" t="str">
            <v>OTHER OFFSET PRINTING MACHINERY  </v>
          </cell>
          <cell r="L180">
            <v>0.06</v>
          </cell>
        </row>
        <row r="181">
          <cell r="B181">
            <v>83014090</v>
          </cell>
          <cell r="C181" t="str">
            <v>OTHER LOCKS N.E.S.  </v>
          </cell>
          <cell r="E181">
            <v>0</v>
          </cell>
          <cell r="I181">
            <v>84439959</v>
          </cell>
          <cell r="J181" t="str">
            <v>OTHER PARTS AND ACCESSORIES OF GOODS OF SUB-HEADING 844331, 844332  </v>
          </cell>
          <cell r="L181">
            <v>0</v>
          </cell>
        </row>
        <row r="182">
          <cell r="B182">
            <v>84149090</v>
          </cell>
          <cell r="C182" t="str">
            <v>OTHERS  </v>
          </cell>
          <cell r="D182">
            <v>0</v>
          </cell>
          <cell r="I182">
            <v>84671110</v>
          </cell>
          <cell r="J182" t="str">
            <v>PNEUMATIC DRILLS  </v>
          </cell>
          <cell r="K182">
            <v>0</v>
          </cell>
        </row>
        <row r="183">
          <cell r="B183">
            <v>84182900</v>
          </cell>
          <cell r="C183" t="str">
            <v>OTHER HOUSEHOLD TYPE REFRIGERATORS  </v>
          </cell>
          <cell r="D183">
            <v>0.01</v>
          </cell>
          <cell r="E183">
            <v>0</v>
          </cell>
          <cell r="I183">
            <v>84749000</v>
          </cell>
          <cell r="J183" t="str">
            <v>PARTS OF MACHNS OF HDG 8474  </v>
          </cell>
          <cell r="L183">
            <v>0</v>
          </cell>
        </row>
        <row r="184">
          <cell r="B184">
            <v>84212300</v>
          </cell>
          <cell r="C184" t="str">
            <v>OIL/PRTL-FLTRS FR INTRNL CMBSTN ENGNS  </v>
          </cell>
          <cell r="I184">
            <v>84818090</v>
          </cell>
          <cell r="J184" t="str">
            <v>OTHERS  </v>
          </cell>
          <cell r="K184">
            <v>0</v>
          </cell>
          <cell r="L184">
            <v>0</v>
          </cell>
        </row>
        <row r="185">
          <cell r="B185">
            <v>84305010</v>
          </cell>
          <cell r="C185" t="str">
            <v>MINING MCHNRY,EXCL COAL MINING(CUTNG MCHN)  </v>
          </cell>
          <cell r="E185">
            <v>1.06</v>
          </cell>
          <cell r="I185">
            <v>84819090</v>
          </cell>
          <cell r="J185" t="str">
            <v>OTHER PARTS OF THE ITEMS UNDR HDG 8481  </v>
          </cell>
          <cell r="L185">
            <v>0</v>
          </cell>
        </row>
        <row r="186">
          <cell r="B186">
            <v>84314390</v>
          </cell>
          <cell r="C186" t="str">
            <v>PRTS OF BORNG/SNKNG MCHNRY,NOT SLF-PRPLD  </v>
          </cell>
          <cell r="D186">
            <v>0.1</v>
          </cell>
          <cell r="E186">
            <v>0.06</v>
          </cell>
          <cell r="I186">
            <v>84821090</v>
          </cell>
          <cell r="J186" t="str">
            <v>OTHER BALL BEARINGS  </v>
          </cell>
          <cell r="L186">
            <v>0</v>
          </cell>
        </row>
        <row r="187">
          <cell r="B187">
            <v>84314990</v>
          </cell>
          <cell r="C187" t="str">
            <v>PRTS OF OTHR MACNRY OF HD 8426,8429,8430  </v>
          </cell>
          <cell r="D187">
            <v>0</v>
          </cell>
          <cell r="E187">
            <v>0.11</v>
          </cell>
          <cell r="I187">
            <v>84822090</v>
          </cell>
          <cell r="J187" t="str">
            <v>OTHER TAPERED ROLLED BEARINGS  </v>
          </cell>
          <cell r="L187">
            <v>0</v>
          </cell>
        </row>
        <row r="188">
          <cell r="B188">
            <v>84336010</v>
          </cell>
          <cell r="C188" t="str">
            <v>WINNOWING AND SIMILAR CLEANING MACHINES FOR SEED,GRAIN OR LEGUMINOUS VEGETABLES  </v>
          </cell>
          <cell r="D188">
            <v>0</v>
          </cell>
          <cell r="I188">
            <v>84828000</v>
          </cell>
          <cell r="J188" t="str">
            <v>OTHR BALL OR ROLLER BEARINGS INCL CMBIND BALL/RLLR BEARNGS  </v>
          </cell>
          <cell r="L188">
            <v>0</v>
          </cell>
        </row>
        <row r="189">
          <cell r="B189">
            <v>84717020</v>
          </cell>
          <cell r="C189" t="str">
            <v>WINCHESTER/HARD DISC DRIVES  </v>
          </cell>
          <cell r="E189">
            <v>0</v>
          </cell>
          <cell r="I189">
            <v>84831099</v>
          </cell>
          <cell r="J189" t="str">
            <v>OTHER TRNSMSN SHFT(INCL CAM AND CRNK SHFT)  </v>
          </cell>
          <cell r="L189">
            <v>0.01</v>
          </cell>
        </row>
        <row r="190">
          <cell r="B190">
            <v>84718000</v>
          </cell>
          <cell r="C190" t="str">
            <v>ANALOGUE/HYBRID AUTOMTC DATA PRCSNG MCHNS  </v>
          </cell>
          <cell r="E190">
            <v>0</v>
          </cell>
          <cell r="I190">
            <v>84841090</v>
          </cell>
          <cell r="J190" t="str">
            <v>OTHER GSKTS AND SMLR JOINTS  </v>
          </cell>
          <cell r="K190">
            <v>0.01</v>
          </cell>
        </row>
        <row r="191">
          <cell r="B191">
            <v>84733030</v>
          </cell>
          <cell r="C191" t="str">
            <v>PRTS AND ACCSSRS OTHR MNTD PRNTD CRCIT BRDS  </v>
          </cell>
          <cell r="E191">
            <v>0</v>
          </cell>
          <cell r="I191">
            <v>85015210</v>
          </cell>
          <cell r="J191" t="str">
            <v>A.C. SQUIRREL CAGE INDUCTION MOTOR 3 PHASE TYPE  </v>
          </cell>
          <cell r="K191">
            <v>0</v>
          </cell>
        </row>
        <row r="192">
          <cell r="B192">
            <v>84805000</v>
          </cell>
          <cell r="C192" t="str">
            <v>MOULDS FOR GLASS  </v>
          </cell>
          <cell r="E192">
            <v>0</v>
          </cell>
          <cell r="I192">
            <v>85030090</v>
          </cell>
          <cell r="J192" t="str">
            <v>PARTS OF OTHR ROTATING ELECTRC PLANTS  </v>
          </cell>
          <cell r="L192">
            <v>0</v>
          </cell>
        </row>
        <row r="193">
          <cell r="B193">
            <v>84807900</v>
          </cell>
          <cell r="C193" t="str">
            <v>OTHR MOULDS FOR RUBBER/PLASTICS  </v>
          </cell>
          <cell r="E193">
            <v>0.01</v>
          </cell>
          <cell r="I193">
            <v>85044090</v>
          </cell>
          <cell r="J193" t="str">
            <v>OTHERS  </v>
          </cell>
        </row>
        <row r="194">
          <cell r="B194">
            <v>84818050</v>
          </cell>
          <cell r="C194" t="str">
            <v>EXPANSION VALVES  </v>
          </cell>
          <cell r="D194">
            <v>0</v>
          </cell>
          <cell r="I194">
            <v>85182900</v>
          </cell>
          <cell r="J194" t="str">
            <v>OTHR LOUD SPEAKERS,W/N MNTD IN THR ENCLSRS  </v>
          </cell>
        </row>
        <row r="195">
          <cell r="B195">
            <v>84818090</v>
          </cell>
          <cell r="C195" t="str">
            <v>OTHERS  </v>
          </cell>
          <cell r="D195">
            <v>0.01</v>
          </cell>
          <cell r="E195">
            <v>0</v>
          </cell>
          <cell r="I195">
            <v>85238090</v>
          </cell>
          <cell r="J195" t="str">
            <v>OTHER  </v>
          </cell>
          <cell r="K195">
            <v>0</v>
          </cell>
        </row>
        <row r="196">
          <cell r="B196">
            <v>84819090</v>
          </cell>
          <cell r="C196" t="str">
            <v>OTHER PARTS OF THE ITEMS UNDR HDG 8481  </v>
          </cell>
          <cell r="D196">
            <v>0</v>
          </cell>
          <cell r="I196">
            <v>85362090</v>
          </cell>
          <cell r="J196" t="str">
            <v>OTHERS  </v>
          </cell>
          <cell r="L196">
            <v>0</v>
          </cell>
        </row>
        <row r="197">
          <cell r="B197">
            <v>84821011</v>
          </cell>
          <cell r="C197" t="str">
            <v>ADAPTER BALL BEARINGS(RADIAL TYPE) &lt;=50MM OR 2 INCHES BORE DIAMETER  </v>
          </cell>
          <cell r="E197">
            <v>0.01</v>
          </cell>
          <cell r="I197">
            <v>85364900</v>
          </cell>
          <cell r="J197" t="str">
            <v>OTHER RELAYS  </v>
          </cell>
        </row>
        <row r="198">
          <cell r="B198">
            <v>84828000</v>
          </cell>
          <cell r="C198" t="str">
            <v>OTHR BALL OR ROLLER BEARINGS INCL CMBIND BALL/RLLR BEARNGS  </v>
          </cell>
          <cell r="D198">
            <v>0</v>
          </cell>
          <cell r="I198">
            <v>85369090</v>
          </cell>
          <cell r="J198" t="str">
            <v>OTHER  </v>
          </cell>
          <cell r="L198">
            <v>0</v>
          </cell>
        </row>
        <row r="199">
          <cell r="B199">
            <v>85122020</v>
          </cell>
          <cell r="C199" t="str">
            <v>AUTOMOBILE LIGHTING EQPMNT  </v>
          </cell>
          <cell r="D199">
            <v>0.01</v>
          </cell>
          <cell r="E199">
            <v>0</v>
          </cell>
          <cell r="I199">
            <v>85389000</v>
          </cell>
          <cell r="J199" t="str">
            <v>OTHER PARTS OF HDG 8538  </v>
          </cell>
        </row>
        <row r="200">
          <cell r="B200">
            <v>85176990</v>
          </cell>
          <cell r="C200" t="str">
            <v>OTHR APARTUS,FR CARRIER/DIGITAL LINE SYSTM  </v>
          </cell>
          <cell r="E200">
            <v>0</v>
          </cell>
          <cell r="I200">
            <v>85447090</v>
          </cell>
          <cell r="J200" t="str">
            <v>OPTICAL FIBRE CABLES OTHER THN LEAD ALLOY SHEATHD CABLES  </v>
          </cell>
          <cell r="K200">
            <v>0</v>
          </cell>
        </row>
        <row r="201">
          <cell r="B201">
            <v>85235100</v>
          </cell>
          <cell r="C201" t="str">
            <v>SOLID-STATE NON-VOLATILE STORAGE DEVICES  </v>
          </cell>
          <cell r="D201">
            <v>0</v>
          </cell>
          <cell r="I201">
            <v>87088000</v>
          </cell>
          <cell r="J201" t="str">
            <v>SUSPENSION SHOCK ABSORBERS  </v>
          </cell>
          <cell r="L201">
            <v>0</v>
          </cell>
        </row>
        <row r="202">
          <cell r="B202">
            <v>85367000</v>
          </cell>
          <cell r="C202" t="str">
            <v>CONNECTORS FOR OPTICAL FIBRES, OPTICAL FIBRE BUNDLES OR CABLES  </v>
          </cell>
          <cell r="E202">
            <v>0</v>
          </cell>
          <cell r="I202">
            <v>87089300</v>
          </cell>
          <cell r="J202" t="str">
            <v>CLUTCHES AND PRTS THEREOF  </v>
          </cell>
          <cell r="L202">
            <v>0</v>
          </cell>
        </row>
        <row r="203">
          <cell r="B203">
            <v>87089900</v>
          </cell>
          <cell r="C203" t="str">
            <v>OTR PRTSANDACCSSRS OF VHCLS OF HDG 8701-8705  </v>
          </cell>
          <cell r="D203">
            <v>0.01</v>
          </cell>
          <cell r="E203">
            <v>0.01</v>
          </cell>
          <cell r="I203">
            <v>87089900</v>
          </cell>
          <cell r="J203" t="str">
            <v>OTR PRTSANDACCSSRS OF VHCLS OF HDG 8701-8705  </v>
          </cell>
          <cell r="L203">
            <v>0</v>
          </cell>
        </row>
        <row r="204">
          <cell r="B204">
            <v>90183990</v>
          </cell>
          <cell r="C204" t="str">
            <v>OTHERS  </v>
          </cell>
          <cell r="D204">
            <v>0</v>
          </cell>
          <cell r="I204">
            <v>90049090</v>
          </cell>
          <cell r="J204" t="str">
            <v>0THERS  </v>
          </cell>
        </row>
        <row r="205">
          <cell r="B205">
            <v>90192010</v>
          </cell>
          <cell r="C205" t="str">
            <v>OXYGEN THERAPY APPARATUS  </v>
          </cell>
          <cell r="E205">
            <v>0.15</v>
          </cell>
          <cell r="I205">
            <v>90192010</v>
          </cell>
          <cell r="J205" t="str">
            <v>OXYGEN THERAPY APPARATUS  </v>
          </cell>
          <cell r="K205">
            <v>7.0000000000000007E-2</v>
          </cell>
        </row>
        <row r="206">
          <cell r="B206">
            <v>90192090</v>
          </cell>
          <cell r="C206" t="str">
            <v>OTHERS  </v>
          </cell>
          <cell r="E206">
            <v>0</v>
          </cell>
          <cell r="I206">
            <v>90258090</v>
          </cell>
          <cell r="J206" t="str">
            <v>OTHER SIMILAR FLOATING INSTRUMENTS  </v>
          </cell>
          <cell r="K206">
            <v>0.03</v>
          </cell>
        </row>
        <row r="207">
          <cell r="B207">
            <v>98049000</v>
          </cell>
          <cell r="C207" t="str">
            <v>OTHERS  </v>
          </cell>
          <cell r="D207">
            <v>0</v>
          </cell>
          <cell r="I207">
            <v>90318000</v>
          </cell>
          <cell r="J207" t="str">
            <v>OTHR MSRNGANDCHCKNG INSTRMNTS,APPLNCSANDMCHNS  </v>
          </cell>
          <cell r="L207">
            <v>0</v>
          </cell>
        </row>
        <row r="208">
          <cell r="B208">
            <v>99930020</v>
          </cell>
          <cell r="C208" t="str">
            <v>RETURNED GOODS  </v>
          </cell>
          <cell r="D208">
            <v>0</v>
          </cell>
          <cell r="I208">
            <v>90328990</v>
          </cell>
          <cell r="J208" t="str">
            <v>OTHR ATMTC RGLTNG/CNTRLNG INSTRMNTSANDAPPRTS  </v>
          </cell>
          <cell r="K208">
            <v>0</v>
          </cell>
          <cell r="L208">
            <v>0</v>
          </cell>
        </row>
        <row r="209">
          <cell r="B209">
            <v>99930090</v>
          </cell>
          <cell r="C209" t="str">
            <v>SPECIAL TRANSACTIONS N.E.S.  </v>
          </cell>
          <cell r="I209">
            <v>96063090</v>
          </cell>
          <cell r="J209" t="str">
            <v>PRTS OF BUTTON  </v>
          </cell>
          <cell r="L209">
            <v>0</v>
          </cell>
        </row>
        <row r="210">
          <cell r="I210">
            <v>99930010</v>
          </cell>
          <cell r="J210" t="str">
            <v>SAMPLES  </v>
          </cell>
          <cell r="L210">
            <v>0</v>
          </cell>
        </row>
        <row r="211">
          <cell r="I211">
            <v>99930020</v>
          </cell>
          <cell r="J211" t="str">
            <v>RETURNED GOODS  </v>
          </cell>
          <cell r="K211">
            <v>0.01</v>
          </cell>
          <cell r="L211">
            <v>0</v>
          </cell>
        </row>
        <row r="212">
          <cell r="I212">
            <v>99930090</v>
          </cell>
          <cell r="J212" t="str">
            <v>SPECIAL TRANSACTIONS N.E.S.  </v>
          </cell>
        </row>
      </sheetData>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AF1154"/>
  <sheetViews>
    <sheetView tabSelected="1" workbookViewId="0">
      <selection activeCell="F11" sqref="F11"/>
    </sheetView>
  </sheetViews>
  <sheetFormatPr defaultRowHeight="15.75"/>
  <cols>
    <col min="1" max="1" width="7.42578125" style="40" customWidth="1"/>
    <col min="2" max="2" width="19.85546875" style="74" customWidth="1"/>
    <col min="3" max="3" width="41.5703125" style="40" customWidth="1"/>
    <col min="4" max="4" width="13.28515625" style="40" customWidth="1"/>
    <col min="5" max="16" width="9.42578125" style="40" bestFit="1" customWidth="1"/>
    <col min="17" max="20" width="10.28515625" style="40" bestFit="1" customWidth="1"/>
    <col min="21" max="28" width="12" style="40" bestFit="1" customWidth="1"/>
    <col min="29" max="29" width="9.42578125" style="40" bestFit="1" customWidth="1"/>
    <col min="30" max="30" width="10.85546875" style="40" customWidth="1"/>
    <col min="31" max="32" width="9.42578125" style="40" bestFit="1" customWidth="1"/>
    <col min="33" max="16384" width="9.140625" style="40"/>
  </cols>
  <sheetData>
    <row r="1" spans="1:32" s="1" customFormat="1" ht="29.25" customHeight="1">
      <c r="B1" s="72"/>
      <c r="E1" s="106" t="s">
        <v>0</v>
      </c>
      <c r="F1" s="107"/>
      <c r="G1" s="107"/>
      <c r="H1" s="108"/>
      <c r="I1" s="109" t="s">
        <v>1</v>
      </c>
      <c r="J1" s="110"/>
      <c r="K1" s="110"/>
      <c r="L1" s="111"/>
      <c r="M1" s="101" t="s">
        <v>2</v>
      </c>
      <c r="N1" s="102"/>
      <c r="O1" s="102"/>
      <c r="P1" s="103"/>
      <c r="Q1" s="112" t="s">
        <v>3</v>
      </c>
      <c r="R1" s="113"/>
      <c r="S1" s="113"/>
      <c r="T1" s="114"/>
      <c r="U1" s="115" t="s">
        <v>4</v>
      </c>
      <c r="V1" s="116"/>
      <c r="W1" s="116"/>
      <c r="X1" s="117"/>
      <c r="Y1" s="118" t="s">
        <v>5</v>
      </c>
      <c r="Z1" s="119"/>
      <c r="AA1" s="119"/>
      <c r="AB1" s="120"/>
      <c r="AC1" s="101" t="s">
        <v>6</v>
      </c>
      <c r="AD1" s="102"/>
      <c r="AE1" s="102"/>
      <c r="AF1" s="103"/>
    </row>
    <row r="2" spans="1:32" s="1" customFormat="1" ht="47.25">
      <c r="A2" s="73" t="s">
        <v>784</v>
      </c>
      <c r="B2" s="86" t="s">
        <v>7</v>
      </c>
      <c r="C2" s="3" t="s">
        <v>8</v>
      </c>
      <c r="D2" s="2" t="s">
        <v>9</v>
      </c>
      <c r="E2" s="4" t="s">
        <v>10</v>
      </c>
      <c r="F2" s="5" t="s">
        <v>11</v>
      </c>
      <c r="G2" s="5" t="s">
        <v>12</v>
      </c>
      <c r="H2" s="6" t="s">
        <v>13</v>
      </c>
      <c r="I2" s="7" t="s">
        <v>10</v>
      </c>
      <c r="J2" s="8" t="s">
        <v>11</v>
      </c>
      <c r="K2" s="8" t="s">
        <v>12</v>
      </c>
      <c r="L2" s="9" t="s">
        <v>13</v>
      </c>
      <c r="M2" s="10" t="s">
        <v>10</v>
      </c>
      <c r="N2" s="11" t="s">
        <v>11</v>
      </c>
      <c r="O2" s="11" t="s">
        <v>12</v>
      </c>
      <c r="P2" s="12" t="s">
        <v>13</v>
      </c>
      <c r="Q2" s="13" t="s">
        <v>10</v>
      </c>
      <c r="R2" s="14" t="s">
        <v>11</v>
      </c>
      <c r="S2" s="14" t="s">
        <v>12</v>
      </c>
      <c r="T2" s="15" t="s">
        <v>13</v>
      </c>
      <c r="U2" s="16" t="s">
        <v>10</v>
      </c>
      <c r="V2" s="17" t="s">
        <v>11</v>
      </c>
      <c r="W2" s="17" t="s">
        <v>12</v>
      </c>
      <c r="X2" s="18" t="s">
        <v>13</v>
      </c>
      <c r="Y2" s="19" t="s">
        <v>10</v>
      </c>
      <c r="Z2" s="20" t="s">
        <v>11</v>
      </c>
      <c r="AA2" s="20" t="s">
        <v>12</v>
      </c>
      <c r="AB2" s="21" t="s">
        <v>13</v>
      </c>
      <c r="AC2" s="10" t="s">
        <v>10</v>
      </c>
      <c r="AD2" s="11" t="s">
        <v>11</v>
      </c>
      <c r="AE2" s="11" t="s">
        <v>12</v>
      </c>
      <c r="AF2" s="12" t="s">
        <v>13</v>
      </c>
    </row>
    <row r="3" spans="1:32" s="32" customFormat="1">
      <c r="A3" s="25"/>
      <c r="B3" s="124" t="s">
        <v>785</v>
      </c>
      <c r="C3" s="125"/>
      <c r="D3" s="125"/>
      <c r="E3" s="22">
        <f t="shared" ref="E3:L3" si="0">SUM(E6:E1153)</f>
        <v>264.96999999999991</v>
      </c>
      <c r="F3" s="22">
        <f t="shared" si="0"/>
        <v>191.17000000000002</v>
      </c>
      <c r="G3" s="22">
        <f t="shared" si="0"/>
        <v>360.97999999999996</v>
      </c>
      <c r="H3" s="23">
        <f t="shared" si="0"/>
        <v>470.89999999999992</v>
      </c>
      <c r="I3" s="24">
        <f t="shared" si="0"/>
        <v>186.45999999999992</v>
      </c>
      <c r="J3" s="24">
        <f t="shared" si="0"/>
        <v>185.33999999999995</v>
      </c>
      <c r="K3" s="24">
        <f t="shared" si="0"/>
        <v>255.85999999999987</v>
      </c>
      <c r="L3" s="24">
        <f t="shared" si="0"/>
        <v>208.66999999999996</v>
      </c>
      <c r="M3" s="25">
        <f>IFERROR(I3-E3,"")</f>
        <v>-78.509999999999991</v>
      </c>
      <c r="N3" s="25">
        <f t="shared" ref="N3:P3" si="1">IFERROR(J3-F3,"")</f>
        <v>-5.8300000000000693</v>
      </c>
      <c r="O3" s="25">
        <f t="shared" si="1"/>
        <v>-105.12000000000009</v>
      </c>
      <c r="P3" s="25">
        <f t="shared" si="1"/>
        <v>-262.22999999999996</v>
      </c>
      <c r="Q3" s="26">
        <f t="shared" ref="Q3:AB3" si="2">SUM(Q6:Q1153)</f>
        <v>3630.7800000000202</v>
      </c>
      <c r="R3" s="27">
        <f t="shared" si="2"/>
        <v>2505.5800000000172</v>
      </c>
      <c r="S3" s="27">
        <f t="shared" si="2"/>
        <v>2110.7600000000029</v>
      </c>
      <c r="T3" s="27">
        <f t="shared" si="2"/>
        <v>2709.360000000017</v>
      </c>
      <c r="U3" s="28">
        <f t="shared" si="2"/>
        <v>55575.010000000017</v>
      </c>
      <c r="V3" s="29">
        <f t="shared" si="2"/>
        <v>52671.440000000046</v>
      </c>
      <c r="W3" s="29">
        <f t="shared" si="2"/>
        <v>52335.869999999974</v>
      </c>
      <c r="X3" s="29">
        <f t="shared" si="2"/>
        <v>49860.599999999991</v>
      </c>
      <c r="Y3" s="30">
        <f t="shared" si="2"/>
        <v>35166.780000000013</v>
      </c>
      <c r="Z3" s="31">
        <f t="shared" si="2"/>
        <v>30992.179999999993</v>
      </c>
      <c r="AA3" s="31">
        <f t="shared" si="2"/>
        <v>33551.520000000004</v>
      </c>
      <c r="AB3" s="31">
        <f t="shared" si="2"/>
        <v>32446.909999999993</v>
      </c>
      <c r="AC3" s="25">
        <f>IFERROR(Y3-U3,"")</f>
        <v>-20408.230000000003</v>
      </c>
      <c r="AD3" s="25">
        <f t="shared" ref="AD3:AF3" si="3">IFERROR(Z3-V3,"")</f>
        <v>-21679.260000000053</v>
      </c>
      <c r="AE3" s="25">
        <f t="shared" si="3"/>
        <v>-18784.349999999969</v>
      </c>
      <c r="AF3" s="25">
        <f t="shared" si="3"/>
        <v>-17413.689999999999</v>
      </c>
    </row>
    <row r="4" spans="1:32">
      <c r="A4" s="43"/>
      <c r="B4" s="104" t="s">
        <v>14</v>
      </c>
      <c r="C4" s="105"/>
      <c r="D4" s="105"/>
      <c r="E4" s="33">
        <v>590.4</v>
      </c>
      <c r="F4" s="34">
        <v>820.22</v>
      </c>
      <c r="G4" s="35">
        <v>1076.69</v>
      </c>
      <c r="H4" s="36">
        <v>1910.94</v>
      </c>
      <c r="I4" s="37">
        <v>819.86</v>
      </c>
      <c r="J4" s="38">
        <v>703.12</v>
      </c>
      <c r="K4" s="38">
        <v>696.42</v>
      </c>
      <c r="L4" s="39">
        <v>622.44000000000005</v>
      </c>
      <c r="Q4" s="41">
        <v>26951.759999999998</v>
      </c>
      <c r="R4" s="42">
        <v>17691.79</v>
      </c>
      <c r="S4" s="42">
        <v>17290.63</v>
      </c>
      <c r="T4" s="36">
        <v>16826.54</v>
      </c>
      <c r="U4" s="41">
        <v>448033.41</v>
      </c>
      <c r="V4" s="42">
        <v>381006.63</v>
      </c>
      <c r="W4" s="42">
        <v>384355.56</v>
      </c>
      <c r="X4" s="36">
        <v>379068.96</v>
      </c>
      <c r="Y4" s="41">
        <v>310338.48</v>
      </c>
      <c r="Z4" s="42">
        <v>262290.13</v>
      </c>
      <c r="AA4" s="42">
        <v>275851.71000000002</v>
      </c>
      <c r="AB4" s="36">
        <v>244491.8</v>
      </c>
      <c r="AC4" s="43"/>
      <c r="AD4" s="43"/>
      <c r="AE4" s="43"/>
      <c r="AF4" s="43"/>
    </row>
    <row r="5" spans="1:32">
      <c r="A5" s="43"/>
      <c r="B5" s="104" t="s">
        <v>15</v>
      </c>
      <c r="C5" s="105"/>
      <c r="D5" s="105"/>
      <c r="E5" s="44">
        <f>E3*100/E4</f>
        <v>44.879742547425465</v>
      </c>
      <c r="F5" s="45">
        <f t="shared" ref="F5:L5" si="4">F3*100/F4</f>
        <v>23.307161493257905</v>
      </c>
      <c r="G5" s="45">
        <f t="shared" si="4"/>
        <v>33.526827591971681</v>
      </c>
      <c r="H5" s="45">
        <f t="shared" si="4"/>
        <v>24.642322626560745</v>
      </c>
      <c r="I5" s="45">
        <f t="shared" si="4"/>
        <v>22.742907325640953</v>
      </c>
      <c r="J5" s="45">
        <f t="shared" si="4"/>
        <v>26.35965411309591</v>
      </c>
      <c r="K5" s="45">
        <f t="shared" si="4"/>
        <v>36.739323971166804</v>
      </c>
      <c r="L5" s="45">
        <f t="shared" si="4"/>
        <v>33.524516419253253</v>
      </c>
      <c r="M5" s="46"/>
      <c r="N5" s="46"/>
      <c r="O5" s="46"/>
      <c r="P5" s="46"/>
      <c r="Q5" s="45">
        <f>Q3*100/Q4</f>
        <v>13.471402238666494</v>
      </c>
      <c r="R5" s="45">
        <f t="shared" ref="R5:AB5" si="5">R3*100/R4</f>
        <v>14.162388316840845</v>
      </c>
      <c r="S5" s="45">
        <f t="shared" si="5"/>
        <v>12.207536683163093</v>
      </c>
      <c r="T5" s="45">
        <f t="shared" si="5"/>
        <v>16.101705995409731</v>
      </c>
      <c r="U5" s="45">
        <f t="shared" si="5"/>
        <v>12.404211105595902</v>
      </c>
      <c r="V5" s="45">
        <f t="shared" si="5"/>
        <v>13.824284370064648</v>
      </c>
      <c r="W5" s="45">
        <f t="shared" si="5"/>
        <v>13.616524761603545</v>
      </c>
      <c r="X5" s="45">
        <f t="shared" si="5"/>
        <v>13.153437833580462</v>
      </c>
      <c r="Y5" s="45">
        <f t="shared" si="5"/>
        <v>11.331749772055343</v>
      </c>
      <c r="Z5" s="45">
        <f t="shared" si="5"/>
        <v>11.815991703538364</v>
      </c>
      <c r="AA5" s="45">
        <f t="shared" si="5"/>
        <v>12.16288273145017</v>
      </c>
      <c r="AB5" s="45">
        <f t="shared" si="5"/>
        <v>13.271164922504555</v>
      </c>
      <c r="AC5" s="43"/>
      <c r="AD5" s="43"/>
      <c r="AE5" s="43"/>
      <c r="AF5" s="43"/>
    </row>
    <row r="6" spans="1:32">
      <c r="A6" s="43"/>
      <c r="E6" s="47" t="str">
        <f>IFERROR(VLOOKUP(B2,'[1]IND IMP PERU'!$I$13:$L$212,3,0),"")</f>
        <v/>
      </c>
      <c r="F6" s="48" t="str">
        <f>IFERROR(VLOOKUP(B2,'[1]IND IMP PERU'!$I$13:$L$212,4,0),"")</f>
        <v/>
      </c>
      <c r="G6" s="48" t="str">
        <f>IFERROR(VLOOKUP(B2,'[1]IND IMP PERU'!$B$13:$E$209,3,0),"")</f>
        <v/>
      </c>
      <c r="H6" s="49" t="str">
        <f>IFERROR(VLOOKUP(B2,'[1]IND IMP PERU'!$B$13:$E$209,4,0),"")</f>
        <v/>
      </c>
      <c r="I6" s="50" t="str">
        <f>IFERROR(VLOOKUP(B2,'[1]IND EXP PERU'!$I$13:$L$2346,3,0),"")</f>
        <v/>
      </c>
      <c r="J6" s="51" t="str">
        <f>IFERROR(VLOOKUP(B2,'[1]IND EXP PERU'!$I$13:$L$2346,4,0),"")</f>
        <v/>
      </c>
      <c r="K6" s="51" t="str">
        <f>IFERROR(VLOOKUP(B2,'[1]IND EXP PERU'!$B$13:$E$2683,3,0),"")</f>
        <v/>
      </c>
      <c r="L6" s="52" t="str">
        <f>IFERROR(VLOOKUP(B2,'[1]IND EXP PERU'!$B$13:$E$2683,4,0),"")</f>
        <v/>
      </c>
      <c r="Q6" s="53" t="str">
        <f>IFERROR(VLOOKUP(B2,'[1]IND IMP lac'!$I$11:$L$2713,3,0),"")</f>
        <v/>
      </c>
      <c r="R6" s="54" t="str">
        <f>IFERROR(VLOOKUP(B2,'[1]IND IMP lac'!$I$11:$L$2713,4,0),"")</f>
        <v/>
      </c>
      <c r="S6" s="54" t="str">
        <f>IFERROR(VLOOKUP(B2,'[1]IND IMP lac'!$B$11:$E$2713,3,0),"")</f>
        <v/>
      </c>
      <c r="T6" s="55" t="str">
        <f>IFERROR(VLOOKUP(B2,'[1]IND IMP lac'!$B$11:$E$2713,4,0),"")</f>
        <v/>
      </c>
      <c r="U6" s="56" t="str">
        <f>IFERROR(VLOOKUP(B2,'[1]IND IMP WLD'!$K$11:$O$9974,3,0),"")</f>
        <v/>
      </c>
      <c r="V6" s="57" t="str">
        <f>IFERROR(VLOOKUP(B2,'[1]IND IMP WLD'!$K$11:$O$9974,5,0),"")</f>
        <v/>
      </c>
      <c r="W6" s="57" t="str">
        <f>IFERROR(VLOOKUP(B2,'[1]IND IMP WLD'!$B$11:$F$10192,3,0),"")</f>
        <v/>
      </c>
      <c r="X6" s="58" t="str">
        <f>IFERROR(VLOOKUP(B2,'[1]IND IMP WLD'!$B$11:$F$10192,5,0),"")</f>
        <v/>
      </c>
      <c r="Y6" s="59" t="str">
        <f>IFERROR(VLOOKUP(B2,'[1]IND EXP WLD'!$K$11:$O$10692,3,0),"")</f>
        <v/>
      </c>
      <c r="Z6" s="60" t="str">
        <f>IFERROR(VLOOKUP(B2,'[1]IND EXP WLD'!$K$11:$O$10692,5,0),"")</f>
        <v/>
      </c>
      <c r="AA6" s="60" t="str">
        <f>IFERROR(VLOOKUP(B2,'[1]IND EXP WLD'!$B$11:$F$11048,3,0),"")</f>
        <v/>
      </c>
      <c r="AB6" s="61" t="str">
        <f>IFERROR(VLOOKUP(B2,'[1]IND EXP WLD'!$B$11:$F$11048,5,0),"")</f>
        <v/>
      </c>
      <c r="AC6" s="43" t="str">
        <f>IFERROR(Y6-U6,"")</f>
        <v/>
      </c>
      <c r="AD6" s="43" t="str">
        <f t="shared" ref="AD6:AF6" si="6">IFERROR(Z6-V6,"")</f>
        <v/>
      </c>
      <c r="AE6" s="43" t="str">
        <f t="shared" si="6"/>
        <v/>
      </c>
      <c r="AF6" s="43" t="str">
        <f t="shared" si="6"/>
        <v/>
      </c>
    </row>
    <row r="7" spans="1:32">
      <c r="A7" s="43"/>
      <c r="E7" s="62" t="s">
        <v>16</v>
      </c>
      <c r="F7" s="62" t="s">
        <v>17</v>
      </c>
      <c r="G7" s="62" t="s">
        <v>18</v>
      </c>
      <c r="H7" s="62" t="s">
        <v>19</v>
      </c>
      <c r="I7" s="62" t="s">
        <v>20</v>
      </c>
      <c r="J7" s="62" t="s">
        <v>21</v>
      </c>
      <c r="K7" s="62" t="s">
        <v>22</v>
      </c>
      <c r="L7" s="62" t="s">
        <v>23</v>
      </c>
      <c r="M7" s="62" t="s">
        <v>24</v>
      </c>
      <c r="N7" s="62" t="s">
        <v>25</v>
      </c>
      <c r="O7" s="62" t="s">
        <v>26</v>
      </c>
      <c r="P7" s="62" t="s">
        <v>27</v>
      </c>
      <c r="Q7" s="62" t="s">
        <v>28</v>
      </c>
      <c r="R7" s="62" t="s">
        <v>29</v>
      </c>
      <c r="S7" s="62" t="s">
        <v>30</v>
      </c>
      <c r="T7" s="62" t="s">
        <v>31</v>
      </c>
      <c r="U7" s="62" t="s">
        <v>32</v>
      </c>
      <c r="V7" s="62" t="s">
        <v>33</v>
      </c>
      <c r="W7" s="62" t="s">
        <v>34</v>
      </c>
      <c r="X7" s="62" t="s">
        <v>35</v>
      </c>
      <c r="Y7" s="62" t="s">
        <v>36</v>
      </c>
      <c r="Z7" s="62" t="s">
        <v>37</v>
      </c>
      <c r="AA7" s="62" t="s">
        <v>38</v>
      </c>
      <c r="AB7" s="62" t="s">
        <v>39</v>
      </c>
      <c r="AC7" s="62" t="s">
        <v>40</v>
      </c>
      <c r="AD7" s="62" t="s">
        <v>41</v>
      </c>
      <c r="AE7" s="62" t="s">
        <v>42</v>
      </c>
      <c r="AF7" s="62" t="s">
        <v>43</v>
      </c>
    </row>
    <row r="8" spans="1:32">
      <c r="A8" s="94">
        <v>1</v>
      </c>
      <c r="B8" s="87">
        <v>23091000</v>
      </c>
      <c r="C8" s="64" t="s">
        <v>51</v>
      </c>
      <c r="D8" s="63">
        <f t="shared" ref="D8:D24" si="7">INT(B8/1000000)</f>
        <v>23</v>
      </c>
      <c r="E8" s="48"/>
      <c r="F8" s="48"/>
      <c r="G8" s="48"/>
      <c r="H8" s="49"/>
      <c r="I8" s="50"/>
      <c r="J8" s="51"/>
      <c r="K8" s="51">
        <v>0</v>
      </c>
      <c r="L8" s="52">
        <v>0.02</v>
      </c>
      <c r="M8" s="43">
        <f t="shared" ref="M8:P24" si="8">IFERROR(I8-E8,"")</f>
        <v>0</v>
      </c>
      <c r="N8" s="43">
        <f t="shared" si="8"/>
        <v>0</v>
      </c>
      <c r="O8" s="43">
        <f t="shared" si="8"/>
        <v>0</v>
      </c>
      <c r="P8" s="43">
        <f t="shared" si="8"/>
        <v>0.02</v>
      </c>
      <c r="Q8" s="65">
        <v>0.37</v>
      </c>
      <c r="R8" s="65">
        <v>0.28999999999999998</v>
      </c>
      <c r="S8" s="65">
        <v>0.56000000000000005</v>
      </c>
      <c r="T8" s="65">
        <v>0.19</v>
      </c>
      <c r="U8" s="66">
        <v>21.16</v>
      </c>
      <c r="V8" s="66">
        <v>21.41</v>
      </c>
      <c r="W8" s="66">
        <v>24.68</v>
      </c>
      <c r="X8" s="66">
        <v>29.4</v>
      </c>
      <c r="Y8" s="67">
        <v>28.25</v>
      </c>
      <c r="Z8" s="67">
        <f>IFERROR(VLOOKUP(B8,'[1]IND EXP WLD'!$K$11:$O$10692,5,0),"")</f>
        <v>47.49</v>
      </c>
      <c r="AA8" s="67">
        <v>32.340000000000003</v>
      </c>
      <c r="AB8" s="67">
        <v>28.68</v>
      </c>
      <c r="AC8" s="43">
        <f t="shared" ref="AC8:AF24" si="9">IFERROR(Y8-U8,"")</f>
        <v>7.09</v>
      </c>
      <c r="AD8" s="43">
        <f t="shared" si="9"/>
        <v>26.080000000000002</v>
      </c>
      <c r="AE8" s="43">
        <f t="shared" si="9"/>
        <v>7.6600000000000037</v>
      </c>
      <c r="AF8" s="43">
        <f t="shared" si="9"/>
        <v>-0.71999999999999886</v>
      </c>
    </row>
    <row r="9" spans="1:32">
      <c r="A9" s="94">
        <v>2</v>
      </c>
      <c r="B9" s="87">
        <v>25041010</v>
      </c>
      <c r="C9" s="64" t="s">
        <v>52</v>
      </c>
      <c r="D9" s="63">
        <f t="shared" si="7"/>
        <v>25</v>
      </c>
      <c r="E9" s="48"/>
      <c r="F9" s="48"/>
      <c r="G9" s="48"/>
      <c r="H9" s="49"/>
      <c r="I9" s="50"/>
      <c r="J9" s="51"/>
      <c r="K9" s="51"/>
      <c r="L9" s="52"/>
      <c r="M9" s="43">
        <f t="shared" si="8"/>
        <v>0</v>
      </c>
      <c r="N9" s="43">
        <f t="shared" si="8"/>
        <v>0</v>
      </c>
      <c r="O9" s="43">
        <f t="shared" si="8"/>
        <v>0</v>
      </c>
      <c r="P9" s="43">
        <f t="shared" si="8"/>
        <v>0</v>
      </c>
      <c r="Q9" s="65">
        <v>1.23</v>
      </c>
      <c r="R9" s="65">
        <v>1.25</v>
      </c>
      <c r="S9" s="65">
        <v>1.27</v>
      </c>
      <c r="T9" s="65">
        <v>1.23</v>
      </c>
      <c r="U9" s="66">
        <v>5.18</v>
      </c>
      <c r="V9" s="66">
        <v>4.6100000000000003</v>
      </c>
      <c r="W9" s="66">
        <v>4.8</v>
      </c>
      <c r="X9" s="66">
        <v>3.23</v>
      </c>
      <c r="Y9" s="67">
        <v>0.04</v>
      </c>
      <c r="Z9" s="67">
        <f>IFERROR(VLOOKUP(B9,'[1]IND EXP WLD'!$K$11:$O$10692,5,0),"")</f>
        <v>0.01</v>
      </c>
      <c r="AA9" s="67">
        <v>0.05</v>
      </c>
      <c r="AB9" s="67">
        <v>7.0000000000000007E-2</v>
      </c>
      <c r="AC9" s="43">
        <f t="shared" si="9"/>
        <v>-5.14</v>
      </c>
      <c r="AD9" s="43">
        <f t="shared" si="9"/>
        <v>-4.6000000000000005</v>
      </c>
      <c r="AE9" s="43">
        <f t="shared" si="9"/>
        <v>-4.75</v>
      </c>
      <c r="AF9" s="43">
        <f t="shared" si="9"/>
        <v>-3.16</v>
      </c>
    </row>
    <row r="10" spans="1:32">
      <c r="A10" s="94">
        <v>3</v>
      </c>
      <c r="B10" s="87">
        <v>25041090</v>
      </c>
      <c r="C10" s="64" t="s">
        <v>44</v>
      </c>
      <c r="D10" s="63">
        <f t="shared" si="7"/>
        <v>25</v>
      </c>
      <c r="E10" s="48"/>
      <c r="F10" s="48"/>
      <c r="G10" s="48"/>
      <c r="H10" s="49"/>
      <c r="I10" s="50"/>
      <c r="J10" s="51"/>
      <c r="K10" s="51"/>
      <c r="L10" s="52"/>
      <c r="M10" s="43">
        <f t="shared" si="8"/>
        <v>0</v>
      </c>
      <c r="N10" s="43">
        <f t="shared" si="8"/>
        <v>0</v>
      </c>
      <c r="O10" s="43">
        <f t="shared" si="8"/>
        <v>0</v>
      </c>
      <c r="P10" s="43">
        <f t="shared" si="8"/>
        <v>0</v>
      </c>
      <c r="Q10" s="65">
        <v>0.67</v>
      </c>
      <c r="R10" s="65">
        <v>0.9</v>
      </c>
      <c r="S10" s="65">
        <v>0.62</v>
      </c>
      <c r="T10" s="65">
        <v>0.39</v>
      </c>
      <c r="U10" s="66">
        <v>11.14</v>
      </c>
      <c r="V10" s="66">
        <v>9.91</v>
      </c>
      <c r="W10" s="66">
        <v>11.46</v>
      </c>
      <c r="X10" s="66">
        <v>12.05</v>
      </c>
      <c r="Y10" s="67">
        <v>0.28000000000000003</v>
      </c>
      <c r="Z10" s="67">
        <f>IFERROR(VLOOKUP(B10,'[1]IND EXP WLD'!$K$11:$O$10692,5,0),"")</f>
        <v>0.24</v>
      </c>
      <c r="AA10" s="67">
        <v>0.37</v>
      </c>
      <c r="AB10" s="67">
        <v>0.22</v>
      </c>
      <c r="AC10" s="43">
        <f t="shared" si="9"/>
        <v>-10.860000000000001</v>
      </c>
      <c r="AD10" s="43">
        <f t="shared" si="9"/>
        <v>-9.67</v>
      </c>
      <c r="AE10" s="43">
        <f t="shared" si="9"/>
        <v>-11.090000000000002</v>
      </c>
      <c r="AF10" s="43">
        <f t="shared" si="9"/>
        <v>-11.83</v>
      </c>
    </row>
    <row r="11" spans="1:32">
      <c r="A11" s="94">
        <v>4</v>
      </c>
      <c r="B11" s="87">
        <v>25049090</v>
      </c>
      <c r="C11" s="64" t="s">
        <v>44</v>
      </c>
      <c r="D11" s="63">
        <f t="shared" si="7"/>
        <v>25</v>
      </c>
      <c r="E11" s="48"/>
      <c r="F11" s="48"/>
      <c r="G11" s="48"/>
      <c r="H11" s="49"/>
      <c r="I11" s="50"/>
      <c r="J11" s="51"/>
      <c r="K11" s="51"/>
      <c r="L11" s="52"/>
      <c r="M11" s="43">
        <f t="shared" si="8"/>
        <v>0</v>
      </c>
      <c r="N11" s="43">
        <f t="shared" si="8"/>
        <v>0</v>
      </c>
      <c r="O11" s="43">
        <f t="shared" si="8"/>
        <v>0</v>
      </c>
      <c r="P11" s="43">
        <f t="shared" si="8"/>
        <v>0</v>
      </c>
      <c r="Q11" s="65" t="s">
        <v>45</v>
      </c>
      <c r="R11" s="65" t="s">
        <v>45</v>
      </c>
      <c r="S11" s="65" t="s">
        <v>45</v>
      </c>
      <c r="T11" s="65" t="s">
        <v>45</v>
      </c>
      <c r="U11" s="66">
        <v>2</v>
      </c>
      <c r="V11" s="66">
        <v>1.23</v>
      </c>
      <c r="W11" s="66">
        <v>1.1000000000000001</v>
      </c>
      <c r="X11" s="66">
        <v>1.05</v>
      </c>
      <c r="Y11" s="67">
        <v>1.1000000000000001</v>
      </c>
      <c r="Z11" s="67">
        <f>IFERROR(VLOOKUP(B11,'[1]IND EXP WLD'!$K$11:$O$10692,5,0),"")</f>
        <v>0.02</v>
      </c>
      <c r="AA11" s="67">
        <v>0.04</v>
      </c>
      <c r="AB11" s="67">
        <v>0.78</v>
      </c>
      <c r="AC11" s="43">
        <f t="shared" si="9"/>
        <v>-0.89999999999999991</v>
      </c>
      <c r="AD11" s="43">
        <f t="shared" si="9"/>
        <v>-1.21</v>
      </c>
      <c r="AE11" s="43">
        <f t="shared" si="9"/>
        <v>-1.06</v>
      </c>
      <c r="AF11" s="43">
        <f t="shared" si="9"/>
        <v>-0.27</v>
      </c>
    </row>
    <row r="12" spans="1:32">
      <c r="A12" s="94">
        <v>5</v>
      </c>
      <c r="B12" s="87">
        <v>25051011</v>
      </c>
      <c r="C12" s="64" t="s">
        <v>53</v>
      </c>
      <c r="D12" s="63">
        <f t="shared" si="7"/>
        <v>25</v>
      </c>
      <c r="E12" s="48"/>
      <c r="F12" s="48"/>
      <c r="G12" s="48"/>
      <c r="H12" s="49"/>
      <c r="I12" s="50"/>
      <c r="J12" s="51"/>
      <c r="K12" s="51"/>
      <c r="L12" s="52"/>
      <c r="M12" s="43">
        <f t="shared" si="8"/>
        <v>0</v>
      </c>
      <c r="N12" s="43">
        <f t="shared" si="8"/>
        <v>0</v>
      </c>
      <c r="O12" s="43">
        <f t="shared" si="8"/>
        <v>0</v>
      </c>
      <c r="P12" s="43">
        <f t="shared" si="8"/>
        <v>0</v>
      </c>
      <c r="Q12" s="65" t="s">
        <v>45</v>
      </c>
      <c r="R12" s="65" t="s">
        <v>45</v>
      </c>
      <c r="S12" s="65" t="s">
        <v>45</v>
      </c>
      <c r="T12" s="65" t="s">
        <v>45</v>
      </c>
      <c r="U12" s="66">
        <v>0.84</v>
      </c>
      <c r="V12" s="66">
        <v>0.4</v>
      </c>
      <c r="W12" s="66">
        <v>0.25</v>
      </c>
      <c r="X12" s="66">
        <v>0.28000000000000003</v>
      </c>
      <c r="Y12" s="67">
        <v>0.02</v>
      </c>
      <c r="Z12" s="67">
        <f>IFERROR(VLOOKUP(B12,'[1]IND EXP WLD'!$K$11:$O$10692,5,0),"")</f>
        <v>0.05</v>
      </c>
      <c r="AA12" s="67">
        <v>0.02</v>
      </c>
      <c r="AB12" s="67">
        <v>0.08</v>
      </c>
      <c r="AC12" s="43">
        <f t="shared" si="9"/>
        <v>-0.82</v>
      </c>
      <c r="AD12" s="43">
        <f t="shared" si="9"/>
        <v>-0.35000000000000003</v>
      </c>
      <c r="AE12" s="43">
        <f t="shared" si="9"/>
        <v>-0.23</v>
      </c>
      <c r="AF12" s="43">
        <f t="shared" si="9"/>
        <v>-0.2</v>
      </c>
    </row>
    <row r="13" spans="1:32">
      <c r="A13" s="94">
        <v>6</v>
      </c>
      <c r="B13" s="87">
        <v>25051012</v>
      </c>
      <c r="C13" s="64" t="s">
        <v>54</v>
      </c>
      <c r="D13" s="63">
        <f t="shared" si="7"/>
        <v>25</v>
      </c>
      <c r="E13" s="48"/>
      <c r="F13" s="48"/>
      <c r="G13" s="48"/>
      <c r="H13" s="49"/>
      <c r="I13" s="50"/>
      <c r="J13" s="51"/>
      <c r="K13" s="51"/>
      <c r="L13" s="52"/>
      <c r="M13" s="43">
        <f t="shared" si="8"/>
        <v>0</v>
      </c>
      <c r="N13" s="43">
        <f t="shared" si="8"/>
        <v>0</v>
      </c>
      <c r="O13" s="43">
        <f t="shared" si="8"/>
        <v>0</v>
      </c>
      <c r="P13" s="43">
        <f t="shared" si="8"/>
        <v>0</v>
      </c>
      <c r="Q13" s="65" t="s">
        <v>45</v>
      </c>
      <c r="R13" s="65" t="s">
        <v>45</v>
      </c>
      <c r="S13" s="65" t="s">
        <v>45</v>
      </c>
      <c r="T13" s="65" t="s">
        <v>45</v>
      </c>
      <c r="U13" s="66">
        <v>1.34</v>
      </c>
      <c r="V13" s="66">
        <v>0.47</v>
      </c>
      <c r="W13" s="66">
        <v>0.26</v>
      </c>
      <c r="X13" s="66">
        <v>0</v>
      </c>
      <c r="Y13" s="67"/>
      <c r="Z13" s="67" t="str">
        <f>IFERROR(VLOOKUP(B13,'[1]IND EXP WLD'!$K$11:$O$10692,5,0),"")</f>
        <v/>
      </c>
      <c r="AA13" s="67">
        <v>0</v>
      </c>
      <c r="AB13" s="67">
        <v>0</v>
      </c>
      <c r="AC13" s="43">
        <f t="shared" si="9"/>
        <v>-1.34</v>
      </c>
      <c r="AD13" s="43" t="str">
        <f t="shared" si="9"/>
        <v/>
      </c>
      <c r="AE13" s="43">
        <f t="shared" si="9"/>
        <v>-0.26</v>
      </c>
      <c r="AF13" s="43">
        <f t="shared" si="9"/>
        <v>0</v>
      </c>
    </row>
    <row r="14" spans="1:32">
      <c r="A14" s="94">
        <v>7</v>
      </c>
      <c r="B14" s="87">
        <v>25051019</v>
      </c>
      <c r="C14" s="64" t="s">
        <v>44</v>
      </c>
      <c r="D14" s="63">
        <f t="shared" si="7"/>
        <v>25</v>
      </c>
      <c r="E14" s="48"/>
      <c r="F14" s="48"/>
      <c r="G14" s="48"/>
      <c r="H14" s="49"/>
      <c r="I14" s="50"/>
      <c r="J14" s="51"/>
      <c r="K14" s="51"/>
      <c r="L14" s="52"/>
      <c r="M14" s="43">
        <f t="shared" si="8"/>
        <v>0</v>
      </c>
      <c r="N14" s="43">
        <f t="shared" si="8"/>
        <v>0</v>
      </c>
      <c r="O14" s="43">
        <f t="shared" si="8"/>
        <v>0</v>
      </c>
      <c r="P14" s="43">
        <f t="shared" si="8"/>
        <v>0</v>
      </c>
      <c r="Q14" s="65">
        <v>0.03</v>
      </c>
      <c r="R14" s="65">
        <v>0</v>
      </c>
      <c r="S14" s="65">
        <v>0</v>
      </c>
      <c r="T14" s="65">
        <v>0</v>
      </c>
      <c r="U14" s="66">
        <v>6.95</v>
      </c>
      <c r="V14" s="66">
        <v>2.6</v>
      </c>
      <c r="W14" s="66">
        <v>7.15</v>
      </c>
      <c r="X14" s="66">
        <v>6.28</v>
      </c>
      <c r="Y14" s="67">
        <v>0.14000000000000001</v>
      </c>
      <c r="Z14" s="67">
        <f>IFERROR(VLOOKUP(B14,'[1]IND EXP WLD'!$K$11:$O$10692,5,0),"")</f>
        <v>0.06</v>
      </c>
      <c r="AA14" s="67">
        <v>0.11</v>
      </c>
      <c r="AB14" s="67">
        <v>0.22</v>
      </c>
      <c r="AC14" s="43">
        <f t="shared" si="9"/>
        <v>-6.8100000000000005</v>
      </c>
      <c r="AD14" s="43">
        <f t="shared" si="9"/>
        <v>-2.54</v>
      </c>
      <c r="AE14" s="43">
        <f t="shared" si="9"/>
        <v>-7.04</v>
      </c>
      <c r="AF14" s="43">
        <f t="shared" si="9"/>
        <v>-6.0600000000000005</v>
      </c>
    </row>
    <row r="15" spans="1:32">
      <c r="A15" s="94">
        <v>8</v>
      </c>
      <c r="B15" s="87">
        <v>25051020</v>
      </c>
      <c r="C15" s="64" t="s">
        <v>55</v>
      </c>
      <c r="D15" s="63">
        <f t="shared" si="7"/>
        <v>25</v>
      </c>
      <c r="E15" s="48"/>
      <c r="F15" s="48"/>
      <c r="G15" s="48"/>
      <c r="H15" s="49"/>
      <c r="I15" s="50"/>
      <c r="J15" s="51"/>
      <c r="K15" s="51"/>
      <c r="L15" s="52"/>
      <c r="M15" s="43">
        <f t="shared" si="8"/>
        <v>0</v>
      </c>
      <c r="N15" s="43">
        <f t="shared" si="8"/>
        <v>0</v>
      </c>
      <c r="O15" s="43">
        <f t="shared" si="8"/>
        <v>0</v>
      </c>
      <c r="P15" s="43">
        <f t="shared" si="8"/>
        <v>0</v>
      </c>
      <c r="Q15" s="65" t="s">
        <v>45</v>
      </c>
      <c r="R15" s="65" t="s">
        <v>45</v>
      </c>
      <c r="S15" s="65" t="s">
        <v>45</v>
      </c>
      <c r="T15" s="65" t="s">
        <v>45</v>
      </c>
      <c r="U15" s="66">
        <v>0.09</v>
      </c>
      <c r="V15" s="66">
        <v>0.16</v>
      </c>
      <c r="W15" s="66">
        <v>0.14000000000000001</v>
      </c>
      <c r="X15" s="66">
        <v>0.28999999999999998</v>
      </c>
      <c r="Y15" s="67">
        <v>0.04</v>
      </c>
      <c r="Z15" s="67">
        <f>IFERROR(VLOOKUP(B15,'[1]IND EXP WLD'!$K$11:$O$10692,5,0),"")</f>
        <v>0.66</v>
      </c>
      <c r="AA15" s="67">
        <v>0.49</v>
      </c>
      <c r="AB15" s="67">
        <v>0.49</v>
      </c>
      <c r="AC15" s="43">
        <f t="shared" si="9"/>
        <v>-4.9999999999999996E-2</v>
      </c>
      <c r="AD15" s="43">
        <f t="shared" si="9"/>
        <v>0.5</v>
      </c>
      <c r="AE15" s="43">
        <f t="shared" si="9"/>
        <v>0.35</v>
      </c>
      <c r="AF15" s="43">
        <f t="shared" si="9"/>
        <v>0.2</v>
      </c>
    </row>
    <row r="16" spans="1:32">
      <c r="A16" s="94">
        <v>9</v>
      </c>
      <c r="B16" s="87">
        <v>25061020</v>
      </c>
      <c r="C16" s="64" t="s">
        <v>56</v>
      </c>
      <c r="D16" s="63">
        <f t="shared" si="7"/>
        <v>25</v>
      </c>
      <c r="E16" s="48"/>
      <c r="F16" s="48"/>
      <c r="G16" s="48"/>
      <c r="H16" s="49"/>
      <c r="I16" s="50"/>
      <c r="J16" s="51"/>
      <c r="K16" s="51"/>
      <c r="L16" s="52"/>
      <c r="M16" s="43">
        <f t="shared" si="8"/>
        <v>0</v>
      </c>
      <c r="N16" s="43">
        <f t="shared" si="8"/>
        <v>0</v>
      </c>
      <c r="O16" s="43">
        <f t="shared" si="8"/>
        <v>0</v>
      </c>
      <c r="P16" s="43">
        <f t="shared" si="8"/>
        <v>0</v>
      </c>
      <c r="Q16" s="65">
        <v>0</v>
      </c>
      <c r="R16" s="65">
        <v>0</v>
      </c>
      <c r="S16" s="65" t="s">
        <v>45</v>
      </c>
      <c r="T16" s="65" t="s">
        <v>45</v>
      </c>
      <c r="U16" s="66">
        <v>0.02</v>
      </c>
      <c r="V16" s="66">
        <v>0.23</v>
      </c>
      <c r="W16" s="66">
        <v>0.06</v>
      </c>
      <c r="X16" s="66">
        <v>0.1</v>
      </c>
      <c r="Y16" s="67">
        <v>17.36</v>
      </c>
      <c r="Z16" s="67">
        <f>IFERROR(VLOOKUP(B16,'[1]IND EXP WLD'!$K$11:$O$10692,5,0),"")</f>
        <v>17.899999999999999</v>
      </c>
      <c r="AA16" s="67">
        <v>23.03</v>
      </c>
      <c r="AB16" s="67">
        <v>18.36</v>
      </c>
      <c r="AC16" s="43">
        <f t="shared" si="9"/>
        <v>17.34</v>
      </c>
      <c r="AD16" s="43">
        <f t="shared" si="9"/>
        <v>17.669999999999998</v>
      </c>
      <c r="AE16" s="43">
        <f t="shared" si="9"/>
        <v>22.970000000000002</v>
      </c>
      <c r="AF16" s="43">
        <f t="shared" si="9"/>
        <v>18.259999999999998</v>
      </c>
    </row>
    <row r="17" spans="1:32">
      <c r="A17" s="94">
        <v>10</v>
      </c>
      <c r="B17" s="87">
        <v>25062090</v>
      </c>
      <c r="C17" s="64" t="s">
        <v>44</v>
      </c>
      <c r="D17" s="63">
        <f t="shared" si="7"/>
        <v>25</v>
      </c>
      <c r="E17" s="48"/>
      <c r="F17" s="48"/>
      <c r="G17" s="48"/>
      <c r="H17" s="49"/>
      <c r="I17" s="50"/>
      <c r="J17" s="51"/>
      <c r="K17" s="51"/>
      <c r="L17" s="52"/>
      <c r="M17" s="43">
        <f t="shared" si="8"/>
        <v>0</v>
      </c>
      <c r="N17" s="43">
        <f t="shared" si="8"/>
        <v>0</v>
      </c>
      <c r="O17" s="43">
        <f t="shared" si="8"/>
        <v>0</v>
      </c>
      <c r="P17" s="43">
        <f t="shared" si="8"/>
        <v>0</v>
      </c>
      <c r="Q17" s="65">
        <v>0.06</v>
      </c>
      <c r="R17" s="65">
        <v>0</v>
      </c>
      <c r="S17" s="65">
        <v>0.02</v>
      </c>
      <c r="T17" s="65">
        <v>0</v>
      </c>
      <c r="U17" s="66">
        <v>0.1</v>
      </c>
      <c r="V17" s="66">
        <v>0.11</v>
      </c>
      <c r="W17" s="66">
        <v>0.06</v>
      </c>
      <c r="X17" s="66">
        <v>0.14000000000000001</v>
      </c>
      <c r="Y17" s="67">
        <v>7.48</v>
      </c>
      <c r="Z17" s="67">
        <f>IFERROR(VLOOKUP(B17,'[1]IND EXP WLD'!$K$11:$O$10692,5,0),"")</f>
        <v>7.38</v>
      </c>
      <c r="AA17" s="67">
        <v>6.77</v>
      </c>
      <c r="AB17" s="67">
        <v>7.89</v>
      </c>
      <c r="AC17" s="43">
        <f t="shared" si="9"/>
        <v>7.3800000000000008</v>
      </c>
      <c r="AD17" s="43">
        <f t="shared" si="9"/>
        <v>7.27</v>
      </c>
      <c r="AE17" s="43">
        <f t="shared" si="9"/>
        <v>6.71</v>
      </c>
      <c r="AF17" s="43">
        <f t="shared" si="9"/>
        <v>7.75</v>
      </c>
    </row>
    <row r="18" spans="1:32">
      <c r="A18" s="94">
        <v>11</v>
      </c>
      <c r="B18" s="87">
        <v>25070010</v>
      </c>
      <c r="C18" s="64" t="s">
        <v>57</v>
      </c>
      <c r="D18" s="63">
        <f t="shared" si="7"/>
        <v>25</v>
      </c>
      <c r="E18" s="48"/>
      <c r="F18" s="48"/>
      <c r="G18" s="48"/>
      <c r="H18" s="49"/>
      <c r="I18" s="50"/>
      <c r="J18" s="51"/>
      <c r="K18" s="51"/>
      <c r="L18" s="52"/>
      <c r="M18" s="43">
        <f t="shared" si="8"/>
        <v>0</v>
      </c>
      <c r="N18" s="43">
        <f t="shared" si="8"/>
        <v>0</v>
      </c>
      <c r="O18" s="43">
        <f t="shared" si="8"/>
        <v>0</v>
      </c>
      <c r="P18" s="43">
        <f t="shared" si="8"/>
        <v>0</v>
      </c>
      <c r="Q18" s="65">
        <v>0</v>
      </c>
      <c r="R18" s="65">
        <v>0.04</v>
      </c>
      <c r="S18" s="65" t="s">
        <v>45</v>
      </c>
      <c r="T18" s="65" t="s">
        <v>45</v>
      </c>
      <c r="U18" s="66">
        <v>6.03</v>
      </c>
      <c r="V18" s="66">
        <v>7.44</v>
      </c>
      <c r="W18" s="66">
        <v>9.81</v>
      </c>
      <c r="X18" s="66">
        <v>6.34</v>
      </c>
      <c r="Y18" s="67">
        <v>6.48</v>
      </c>
      <c r="Z18" s="67">
        <f>IFERROR(VLOOKUP(B18,'[1]IND EXP WLD'!$K$11:$O$10692,5,0),"")</f>
        <v>6.12</v>
      </c>
      <c r="AA18" s="67">
        <v>4.8899999999999997</v>
      </c>
      <c r="AB18" s="67">
        <v>2.78</v>
      </c>
      <c r="AC18" s="43">
        <f t="shared" si="9"/>
        <v>0.45000000000000018</v>
      </c>
      <c r="AD18" s="43">
        <f t="shared" si="9"/>
        <v>-1.3200000000000003</v>
      </c>
      <c r="AE18" s="43">
        <f t="shared" si="9"/>
        <v>-4.9200000000000008</v>
      </c>
      <c r="AF18" s="43">
        <f t="shared" si="9"/>
        <v>-3.56</v>
      </c>
    </row>
    <row r="19" spans="1:32">
      <c r="A19" s="94">
        <v>12</v>
      </c>
      <c r="B19" s="87">
        <v>25070021</v>
      </c>
      <c r="C19" s="64" t="s">
        <v>58</v>
      </c>
      <c r="D19" s="63">
        <f t="shared" si="7"/>
        <v>25</v>
      </c>
      <c r="E19" s="48"/>
      <c r="F19" s="48"/>
      <c r="G19" s="48"/>
      <c r="H19" s="49"/>
      <c r="I19" s="50"/>
      <c r="J19" s="51"/>
      <c r="K19" s="51"/>
      <c r="L19" s="52"/>
      <c r="M19" s="43">
        <f t="shared" si="8"/>
        <v>0</v>
      </c>
      <c r="N19" s="43">
        <f t="shared" si="8"/>
        <v>0</v>
      </c>
      <c r="O19" s="43">
        <f t="shared" si="8"/>
        <v>0</v>
      </c>
      <c r="P19" s="43">
        <f t="shared" si="8"/>
        <v>0</v>
      </c>
      <c r="Q19" s="65" t="s">
        <v>45</v>
      </c>
      <c r="R19" s="65" t="s">
        <v>45</v>
      </c>
      <c r="S19" s="65" t="s">
        <v>45</v>
      </c>
      <c r="T19" s="65" t="s">
        <v>45</v>
      </c>
      <c r="U19" s="66">
        <v>0</v>
      </c>
      <c r="V19" s="66">
        <v>0.37</v>
      </c>
      <c r="W19" s="66">
        <v>1.46</v>
      </c>
      <c r="X19" s="66">
        <v>1.51</v>
      </c>
      <c r="Y19" s="67">
        <v>0.05</v>
      </c>
      <c r="Z19" s="67">
        <f>IFERROR(VLOOKUP(B19,'[1]IND EXP WLD'!$K$11:$O$10692,5,0),"")</f>
        <v>0.3</v>
      </c>
      <c r="AA19" s="67">
        <v>0.19</v>
      </c>
      <c r="AB19" s="67">
        <v>0.12</v>
      </c>
      <c r="AC19" s="43">
        <f t="shared" si="9"/>
        <v>0.05</v>
      </c>
      <c r="AD19" s="43">
        <f t="shared" si="9"/>
        <v>-7.0000000000000007E-2</v>
      </c>
      <c r="AE19" s="43">
        <f t="shared" si="9"/>
        <v>-1.27</v>
      </c>
      <c r="AF19" s="43">
        <f t="shared" si="9"/>
        <v>-1.3900000000000001</v>
      </c>
    </row>
    <row r="20" spans="1:32">
      <c r="A20" s="94">
        <v>13</v>
      </c>
      <c r="B20" s="87">
        <v>25070022</v>
      </c>
      <c r="C20" s="64" t="s">
        <v>59</v>
      </c>
      <c r="D20" s="63">
        <f t="shared" si="7"/>
        <v>25</v>
      </c>
      <c r="E20" s="48"/>
      <c r="F20" s="48"/>
      <c r="G20" s="48"/>
      <c r="H20" s="49"/>
      <c r="I20" s="50"/>
      <c r="J20" s="51"/>
      <c r="K20" s="51"/>
      <c r="L20" s="52"/>
      <c r="M20" s="43">
        <f t="shared" si="8"/>
        <v>0</v>
      </c>
      <c r="N20" s="43">
        <f t="shared" si="8"/>
        <v>0</v>
      </c>
      <c r="O20" s="43">
        <f t="shared" si="8"/>
        <v>0</v>
      </c>
      <c r="P20" s="43">
        <f t="shared" si="8"/>
        <v>0</v>
      </c>
      <c r="Q20" s="65">
        <v>0.06</v>
      </c>
      <c r="R20" s="65">
        <v>0.32</v>
      </c>
      <c r="S20" s="65">
        <v>0.16</v>
      </c>
      <c r="T20" s="65">
        <v>0.24</v>
      </c>
      <c r="U20" s="66">
        <v>3.79</v>
      </c>
      <c r="V20" s="66">
        <v>6.89</v>
      </c>
      <c r="W20" s="66">
        <v>5.83</v>
      </c>
      <c r="X20" s="66">
        <v>7.37</v>
      </c>
      <c r="Y20" s="67">
        <v>0.14000000000000001</v>
      </c>
      <c r="Z20" s="67">
        <f>IFERROR(VLOOKUP(B20,'[1]IND EXP WLD'!$K$11:$O$10692,5,0),"")</f>
        <v>0.12</v>
      </c>
      <c r="AA20" s="67">
        <v>0.13</v>
      </c>
      <c r="AB20" s="67">
        <v>0.24</v>
      </c>
      <c r="AC20" s="43">
        <f t="shared" si="9"/>
        <v>-3.65</v>
      </c>
      <c r="AD20" s="43">
        <f t="shared" si="9"/>
        <v>-6.77</v>
      </c>
      <c r="AE20" s="43">
        <f t="shared" si="9"/>
        <v>-5.7</v>
      </c>
      <c r="AF20" s="43">
        <f t="shared" si="9"/>
        <v>-7.13</v>
      </c>
    </row>
    <row r="21" spans="1:32">
      <c r="A21" s="94">
        <v>14</v>
      </c>
      <c r="B21" s="87">
        <v>25070029</v>
      </c>
      <c r="C21" s="64" t="s">
        <v>44</v>
      </c>
      <c r="D21" s="63">
        <f t="shared" si="7"/>
        <v>25</v>
      </c>
      <c r="E21" s="48"/>
      <c r="F21" s="48"/>
      <c r="G21" s="48"/>
      <c r="H21" s="49"/>
      <c r="I21" s="50"/>
      <c r="J21" s="51"/>
      <c r="K21" s="51"/>
      <c r="L21" s="52"/>
      <c r="M21" s="43">
        <f t="shared" si="8"/>
        <v>0</v>
      </c>
      <c r="N21" s="43">
        <f t="shared" si="8"/>
        <v>0</v>
      </c>
      <c r="O21" s="43">
        <f t="shared" si="8"/>
        <v>0</v>
      </c>
      <c r="P21" s="43">
        <f t="shared" si="8"/>
        <v>0</v>
      </c>
      <c r="Q21" s="65" t="s">
        <v>45</v>
      </c>
      <c r="R21" s="65" t="s">
        <v>45</v>
      </c>
      <c r="S21" s="65">
        <v>0</v>
      </c>
      <c r="T21" s="65">
        <v>0</v>
      </c>
      <c r="U21" s="66">
        <v>17.37</v>
      </c>
      <c r="V21" s="66">
        <v>15.78</v>
      </c>
      <c r="W21" s="66">
        <v>18.59</v>
      </c>
      <c r="X21" s="66">
        <v>21.52</v>
      </c>
      <c r="Y21" s="67">
        <v>8.76</v>
      </c>
      <c r="Z21" s="67">
        <f>IFERROR(VLOOKUP(B21,'[1]IND EXP WLD'!$K$11:$O$10692,5,0),"")</f>
        <v>10.45</v>
      </c>
      <c r="AA21" s="67">
        <v>11.73</v>
      </c>
      <c r="AB21" s="67">
        <v>9.7100000000000009</v>
      </c>
      <c r="AC21" s="43">
        <f t="shared" si="9"/>
        <v>-8.6100000000000012</v>
      </c>
      <c r="AD21" s="43">
        <f t="shared" si="9"/>
        <v>-5.33</v>
      </c>
      <c r="AE21" s="43">
        <f t="shared" si="9"/>
        <v>-6.8599999999999994</v>
      </c>
      <c r="AF21" s="43">
        <f t="shared" si="9"/>
        <v>-11.809999999999999</v>
      </c>
    </row>
    <row r="22" spans="1:32">
      <c r="A22" s="94">
        <v>15</v>
      </c>
      <c r="B22" s="87">
        <v>25081010</v>
      </c>
      <c r="C22" s="64" t="s">
        <v>60</v>
      </c>
      <c r="D22" s="63">
        <f t="shared" si="7"/>
        <v>25</v>
      </c>
      <c r="E22" s="48"/>
      <c r="F22" s="48"/>
      <c r="G22" s="48"/>
      <c r="H22" s="49"/>
      <c r="I22" s="50"/>
      <c r="J22" s="51"/>
      <c r="K22" s="51"/>
      <c r="L22" s="52"/>
      <c r="M22" s="43">
        <f t="shared" si="8"/>
        <v>0</v>
      </c>
      <c r="N22" s="43">
        <f t="shared" si="8"/>
        <v>0</v>
      </c>
      <c r="O22" s="43">
        <f t="shared" si="8"/>
        <v>0</v>
      </c>
      <c r="P22" s="43">
        <f t="shared" si="8"/>
        <v>0</v>
      </c>
      <c r="Q22" s="65" t="s">
        <v>45</v>
      </c>
      <c r="R22" s="65" t="s">
        <v>45</v>
      </c>
      <c r="S22" s="65" t="s">
        <v>45</v>
      </c>
      <c r="T22" s="65" t="s">
        <v>45</v>
      </c>
      <c r="U22" s="66">
        <v>0.31</v>
      </c>
      <c r="V22" s="66">
        <v>0.15</v>
      </c>
      <c r="W22" s="66">
        <v>0.31</v>
      </c>
      <c r="X22" s="66">
        <v>0.83</v>
      </c>
      <c r="Y22" s="67">
        <v>11.3</v>
      </c>
      <c r="Z22" s="67">
        <f>IFERROR(VLOOKUP(B22,'[1]IND EXP WLD'!$K$11:$O$10692,5,0),"")</f>
        <v>9.8000000000000007</v>
      </c>
      <c r="AA22" s="67">
        <v>9.8800000000000008</v>
      </c>
      <c r="AB22" s="67">
        <v>10.06</v>
      </c>
      <c r="AC22" s="43">
        <f t="shared" si="9"/>
        <v>10.99</v>
      </c>
      <c r="AD22" s="43">
        <f t="shared" si="9"/>
        <v>9.65</v>
      </c>
      <c r="AE22" s="43">
        <f t="shared" si="9"/>
        <v>9.57</v>
      </c>
      <c r="AF22" s="43">
        <f t="shared" si="9"/>
        <v>9.23</v>
      </c>
    </row>
    <row r="23" spans="1:32">
      <c r="A23" s="94">
        <v>16</v>
      </c>
      <c r="B23" s="87">
        <v>25081090</v>
      </c>
      <c r="C23" s="64" t="s">
        <v>61</v>
      </c>
      <c r="D23" s="63">
        <f t="shared" si="7"/>
        <v>25</v>
      </c>
      <c r="E23" s="48"/>
      <c r="F23" s="48"/>
      <c r="G23" s="48"/>
      <c r="H23" s="49"/>
      <c r="I23" s="50"/>
      <c r="J23" s="51"/>
      <c r="K23" s="51">
        <v>0</v>
      </c>
      <c r="L23" s="52">
        <v>0.02</v>
      </c>
      <c r="M23" s="43">
        <f t="shared" si="8"/>
        <v>0</v>
      </c>
      <c r="N23" s="43">
        <f t="shared" si="8"/>
        <v>0</v>
      </c>
      <c r="O23" s="43">
        <f t="shared" si="8"/>
        <v>0</v>
      </c>
      <c r="P23" s="43">
        <f t="shared" si="8"/>
        <v>0.02</v>
      </c>
      <c r="Q23" s="65">
        <v>0</v>
      </c>
      <c r="R23" s="65">
        <v>0</v>
      </c>
      <c r="S23" s="65">
        <v>0.01</v>
      </c>
      <c r="T23" s="65">
        <v>7.0000000000000007E-2</v>
      </c>
      <c r="U23" s="66">
        <v>4.87</v>
      </c>
      <c r="V23" s="66">
        <v>5.26</v>
      </c>
      <c r="W23" s="66">
        <v>6.83</v>
      </c>
      <c r="X23" s="66">
        <v>7.39</v>
      </c>
      <c r="Y23" s="67">
        <v>54.23</v>
      </c>
      <c r="Z23" s="67">
        <f>IFERROR(VLOOKUP(B23,'[1]IND EXP WLD'!$K$11:$O$10692,5,0),"")</f>
        <v>63.71</v>
      </c>
      <c r="AA23" s="67">
        <v>61.67</v>
      </c>
      <c r="AB23" s="67">
        <v>50.95</v>
      </c>
      <c r="AC23" s="43">
        <f t="shared" si="9"/>
        <v>49.36</v>
      </c>
      <c r="AD23" s="43">
        <f t="shared" si="9"/>
        <v>58.45</v>
      </c>
      <c r="AE23" s="43">
        <f t="shared" si="9"/>
        <v>54.84</v>
      </c>
      <c r="AF23" s="43">
        <f t="shared" si="9"/>
        <v>43.56</v>
      </c>
    </row>
    <row r="24" spans="1:32">
      <c r="A24" s="94">
        <v>17</v>
      </c>
      <c r="B24" s="87">
        <v>25085039</v>
      </c>
      <c r="C24" s="64" t="s">
        <v>44</v>
      </c>
      <c r="D24" s="63">
        <f t="shared" si="7"/>
        <v>25</v>
      </c>
      <c r="E24" s="48">
        <v>0.03</v>
      </c>
      <c r="F24" s="48">
        <v>0</v>
      </c>
      <c r="G24" s="48"/>
      <c r="H24" s="49"/>
      <c r="I24" s="50"/>
      <c r="J24" s="51"/>
      <c r="K24" s="51"/>
      <c r="L24" s="52"/>
      <c r="M24" s="43">
        <f t="shared" si="8"/>
        <v>-0.03</v>
      </c>
      <c r="N24" s="43">
        <f t="shared" si="8"/>
        <v>0</v>
      </c>
      <c r="O24" s="43">
        <f t="shared" si="8"/>
        <v>0</v>
      </c>
      <c r="P24" s="43">
        <f t="shared" si="8"/>
        <v>0</v>
      </c>
      <c r="Q24" s="65">
        <v>0.03</v>
      </c>
      <c r="R24" s="65">
        <v>0</v>
      </c>
      <c r="S24" s="65" t="s">
        <v>45</v>
      </c>
      <c r="T24" s="65" t="s">
        <v>45</v>
      </c>
      <c r="U24" s="66">
        <v>0.06</v>
      </c>
      <c r="V24" s="66">
        <v>0.13</v>
      </c>
      <c r="W24" s="66">
        <v>0.05</v>
      </c>
      <c r="X24" s="66">
        <v>0.01</v>
      </c>
      <c r="Y24" s="67">
        <v>0.5</v>
      </c>
      <c r="Z24" s="67">
        <f>IFERROR(VLOOKUP(B24,'[1]IND EXP WLD'!$K$11:$O$10692,5,0),"")</f>
        <v>0.41</v>
      </c>
      <c r="AA24" s="67">
        <v>0.49</v>
      </c>
      <c r="AB24" s="67">
        <v>0.34</v>
      </c>
      <c r="AC24" s="43">
        <f t="shared" si="9"/>
        <v>0.44</v>
      </c>
      <c r="AD24" s="43">
        <f t="shared" si="9"/>
        <v>0.27999999999999997</v>
      </c>
      <c r="AE24" s="43">
        <f t="shared" si="9"/>
        <v>0.44</v>
      </c>
      <c r="AF24" s="43">
        <f t="shared" si="9"/>
        <v>0.33</v>
      </c>
    </row>
    <row r="25" spans="1:32">
      <c r="A25" s="94">
        <v>18</v>
      </c>
      <c r="B25" s="87">
        <v>25151210</v>
      </c>
      <c r="C25" s="64" t="s">
        <v>62</v>
      </c>
      <c r="D25" s="63">
        <f t="shared" ref="D25:D65" si="10">INT(B25/1000000)</f>
        <v>25</v>
      </c>
      <c r="E25" s="48">
        <v>0.04</v>
      </c>
      <c r="F25" s="48">
        <v>0</v>
      </c>
      <c r="G25" s="48">
        <v>0</v>
      </c>
      <c r="H25" s="49">
        <v>0.05</v>
      </c>
      <c r="I25" s="50"/>
      <c r="J25" s="51"/>
      <c r="K25" s="51"/>
      <c r="L25" s="52"/>
      <c r="M25" s="43">
        <f t="shared" ref="M25:O65" si="11">IFERROR(I25-E25,"")</f>
        <v>-0.04</v>
      </c>
      <c r="N25" s="43">
        <f t="shared" si="11"/>
        <v>0</v>
      </c>
      <c r="O25" s="43">
        <f t="shared" si="11"/>
        <v>0</v>
      </c>
      <c r="P25" s="43">
        <f t="shared" ref="P25:P65" si="12">IFERROR(L25-H25,"")</f>
        <v>-0.05</v>
      </c>
      <c r="Q25" s="65">
        <v>0.22</v>
      </c>
      <c r="R25" s="65">
        <v>0.02</v>
      </c>
      <c r="S25" s="65">
        <v>0</v>
      </c>
      <c r="T25" s="65">
        <v>0.3</v>
      </c>
      <c r="U25" s="66">
        <v>233.81</v>
      </c>
      <c r="V25" s="66">
        <v>258.98</v>
      </c>
      <c r="W25" s="66">
        <v>218.3</v>
      </c>
      <c r="X25" s="66">
        <v>213.77</v>
      </c>
      <c r="Y25" s="67">
        <v>17.13</v>
      </c>
      <c r="Z25" s="67">
        <f>IFERROR(VLOOKUP(B25,'[1]IND EXP WLD'!$K$11:$O$10692,5,0),"")</f>
        <v>11.76</v>
      </c>
      <c r="AA25" s="67">
        <v>12.05</v>
      </c>
      <c r="AB25" s="67">
        <v>14.66</v>
      </c>
      <c r="AC25" s="43">
        <f t="shared" ref="AC25:AE65" si="13">IFERROR(Y25-U25,"")</f>
        <v>-216.68</v>
      </c>
      <c r="AD25" s="43">
        <f t="shared" si="13"/>
        <v>-247.22000000000003</v>
      </c>
      <c r="AE25" s="43">
        <f t="shared" si="13"/>
        <v>-206.25</v>
      </c>
      <c r="AF25" s="43">
        <f t="shared" ref="AF25:AF65" si="14">IFERROR(AB25-X25,"")</f>
        <v>-199.11</v>
      </c>
    </row>
    <row r="26" spans="1:32">
      <c r="A26" s="94">
        <v>19</v>
      </c>
      <c r="B26" s="87">
        <v>25161100</v>
      </c>
      <c r="C26" s="64" t="s">
        <v>63</v>
      </c>
      <c r="D26" s="63">
        <f t="shared" si="10"/>
        <v>25</v>
      </c>
      <c r="E26" s="48"/>
      <c r="F26" s="48"/>
      <c r="G26" s="48"/>
      <c r="H26" s="49"/>
      <c r="I26" s="50"/>
      <c r="J26" s="51"/>
      <c r="K26" s="51"/>
      <c r="L26" s="52"/>
      <c r="M26" s="43">
        <f t="shared" si="11"/>
        <v>0</v>
      </c>
      <c r="N26" s="43">
        <f t="shared" si="11"/>
        <v>0</v>
      </c>
      <c r="O26" s="43">
        <f t="shared" si="11"/>
        <v>0</v>
      </c>
      <c r="P26" s="43">
        <f t="shared" si="12"/>
        <v>0</v>
      </c>
      <c r="Q26" s="65">
        <v>4.58</v>
      </c>
      <c r="R26" s="65">
        <v>3.59</v>
      </c>
      <c r="S26" s="65">
        <v>1.28</v>
      </c>
      <c r="T26" s="65">
        <v>1.54</v>
      </c>
      <c r="U26" s="66">
        <v>21.18</v>
      </c>
      <c r="V26" s="66">
        <v>19.13</v>
      </c>
      <c r="W26" s="66">
        <v>11.53</v>
      </c>
      <c r="X26" s="66">
        <v>13.9</v>
      </c>
      <c r="Y26" s="67">
        <v>555.33000000000004</v>
      </c>
      <c r="Z26" s="67">
        <f>IFERROR(VLOOKUP(B26,'[1]IND EXP WLD'!$K$11:$O$10692,5,0),"")</f>
        <v>413.54</v>
      </c>
      <c r="AA26" s="67">
        <v>397.19</v>
      </c>
      <c r="AB26" s="67">
        <v>364.7</v>
      </c>
      <c r="AC26" s="43">
        <f t="shared" si="13"/>
        <v>534.15000000000009</v>
      </c>
      <c r="AD26" s="43">
        <f t="shared" si="13"/>
        <v>394.41</v>
      </c>
      <c r="AE26" s="43">
        <f t="shared" si="13"/>
        <v>385.66</v>
      </c>
      <c r="AF26" s="43">
        <f t="shared" si="14"/>
        <v>350.8</v>
      </c>
    </row>
    <row r="27" spans="1:32">
      <c r="A27" s="94">
        <v>20</v>
      </c>
      <c r="B27" s="87">
        <v>25161200</v>
      </c>
      <c r="C27" s="64" t="s">
        <v>64</v>
      </c>
      <c r="D27" s="63">
        <f t="shared" si="10"/>
        <v>25</v>
      </c>
      <c r="E27" s="48"/>
      <c r="F27" s="48"/>
      <c r="G27" s="48"/>
      <c r="H27" s="49"/>
      <c r="I27" s="50"/>
      <c r="J27" s="51"/>
      <c r="K27" s="51">
        <v>0</v>
      </c>
      <c r="L27" s="52">
        <v>0.04</v>
      </c>
      <c r="M27" s="43">
        <f t="shared" si="11"/>
        <v>0</v>
      </c>
      <c r="N27" s="43">
        <f t="shared" si="11"/>
        <v>0</v>
      </c>
      <c r="O27" s="43">
        <f t="shared" si="11"/>
        <v>0</v>
      </c>
      <c r="P27" s="43">
        <f t="shared" si="12"/>
        <v>0.04</v>
      </c>
      <c r="Q27" s="65">
        <v>0.55000000000000004</v>
      </c>
      <c r="R27" s="65">
        <v>0.95</v>
      </c>
      <c r="S27" s="65">
        <v>0.33</v>
      </c>
      <c r="T27" s="65">
        <v>0.44</v>
      </c>
      <c r="U27" s="66">
        <v>3.42</v>
      </c>
      <c r="V27" s="66">
        <v>5.67</v>
      </c>
      <c r="W27" s="66">
        <v>4.51</v>
      </c>
      <c r="X27" s="66">
        <v>4.17</v>
      </c>
      <c r="Y27" s="67">
        <v>59.79</v>
      </c>
      <c r="Z27" s="67">
        <f>IFERROR(VLOOKUP(B27,'[1]IND EXP WLD'!$K$11:$O$10692,5,0),"")</f>
        <v>90.98</v>
      </c>
      <c r="AA27" s="67">
        <v>96.16</v>
      </c>
      <c r="AB27" s="67">
        <v>96.21</v>
      </c>
      <c r="AC27" s="43">
        <f t="shared" si="13"/>
        <v>56.37</v>
      </c>
      <c r="AD27" s="43">
        <f t="shared" si="13"/>
        <v>85.31</v>
      </c>
      <c r="AE27" s="43">
        <f t="shared" si="13"/>
        <v>91.649999999999991</v>
      </c>
      <c r="AF27" s="43">
        <f t="shared" si="14"/>
        <v>92.039999999999992</v>
      </c>
    </row>
    <row r="28" spans="1:32">
      <c r="A28" s="94">
        <v>21</v>
      </c>
      <c r="B28" s="87">
        <v>25169090</v>
      </c>
      <c r="C28" s="64" t="s">
        <v>44</v>
      </c>
      <c r="D28" s="63">
        <f t="shared" si="10"/>
        <v>25</v>
      </c>
      <c r="E28" s="48"/>
      <c r="F28" s="48"/>
      <c r="G28" s="48"/>
      <c r="H28" s="49"/>
      <c r="I28" s="50"/>
      <c r="J28" s="51"/>
      <c r="K28" s="51"/>
      <c r="L28" s="52"/>
      <c r="M28" s="43">
        <f t="shared" si="11"/>
        <v>0</v>
      </c>
      <c r="N28" s="43">
        <f t="shared" si="11"/>
        <v>0</v>
      </c>
      <c r="O28" s="43">
        <f t="shared" si="11"/>
        <v>0</v>
      </c>
      <c r="P28" s="43">
        <f t="shared" si="12"/>
        <v>0</v>
      </c>
      <c r="Q28" s="65">
        <v>0</v>
      </c>
      <c r="R28" s="65">
        <v>0.02</v>
      </c>
      <c r="S28" s="65" t="s">
        <v>45</v>
      </c>
      <c r="T28" s="65" t="s">
        <v>45</v>
      </c>
      <c r="U28" s="66">
        <v>0.52</v>
      </c>
      <c r="V28" s="66">
        <v>0.06</v>
      </c>
      <c r="W28" s="66">
        <v>0.28999999999999998</v>
      </c>
      <c r="X28" s="66">
        <v>0.38</v>
      </c>
      <c r="Y28" s="67">
        <v>58.66</v>
      </c>
      <c r="Z28" s="67">
        <f>IFERROR(VLOOKUP(B28,'[1]IND EXP WLD'!$K$11:$O$10692,5,0),"")</f>
        <v>41.09</v>
      </c>
      <c r="AA28" s="67">
        <v>49.87</v>
      </c>
      <c r="AB28" s="67">
        <v>26.84</v>
      </c>
      <c r="AC28" s="43">
        <f t="shared" si="13"/>
        <v>58.139999999999993</v>
      </c>
      <c r="AD28" s="43">
        <f t="shared" si="13"/>
        <v>41.03</v>
      </c>
      <c r="AE28" s="43">
        <f t="shared" si="13"/>
        <v>49.58</v>
      </c>
      <c r="AF28" s="43">
        <f t="shared" si="14"/>
        <v>26.46</v>
      </c>
    </row>
    <row r="29" spans="1:32">
      <c r="A29" s="94">
        <v>22</v>
      </c>
      <c r="B29" s="87">
        <v>25199040</v>
      </c>
      <c r="C29" s="64" t="s">
        <v>65</v>
      </c>
      <c r="D29" s="63">
        <f t="shared" si="10"/>
        <v>25</v>
      </c>
      <c r="E29" s="48"/>
      <c r="F29" s="48"/>
      <c r="G29" s="48"/>
      <c r="H29" s="49"/>
      <c r="I29" s="50"/>
      <c r="J29" s="51"/>
      <c r="K29" s="51">
        <v>0</v>
      </c>
      <c r="L29" s="52">
        <v>0</v>
      </c>
      <c r="M29" s="43">
        <f t="shared" si="11"/>
        <v>0</v>
      </c>
      <c r="N29" s="43">
        <f t="shared" si="11"/>
        <v>0</v>
      </c>
      <c r="O29" s="43">
        <f t="shared" si="11"/>
        <v>0</v>
      </c>
      <c r="P29" s="43">
        <f t="shared" si="12"/>
        <v>0</v>
      </c>
      <c r="Q29" s="65">
        <v>0</v>
      </c>
      <c r="R29" s="65">
        <v>0</v>
      </c>
      <c r="S29" s="65" t="s">
        <v>45</v>
      </c>
      <c r="T29" s="65" t="s">
        <v>45</v>
      </c>
      <c r="U29" s="66">
        <v>10.08</v>
      </c>
      <c r="V29" s="66">
        <v>8.8000000000000007</v>
      </c>
      <c r="W29" s="66">
        <v>8.7100000000000009</v>
      </c>
      <c r="X29" s="66">
        <v>10.76</v>
      </c>
      <c r="Y29" s="67">
        <v>0.53</v>
      </c>
      <c r="Z29" s="67">
        <f>IFERROR(VLOOKUP(B29,'[1]IND EXP WLD'!$K$11:$O$10692,5,0),"")</f>
        <v>0.57999999999999996</v>
      </c>
      <c r="AA29" s="67">
        <v>0.52</v>
      </c>
      <c r="AB29" s="67">
        <v>0.84</v>
      </c>
      <c r="AC29" s="43">
        <f t="shared" si="13"/>
        <v>-9.5500000000000007</v>
      </c>
      <c r="AD29" s="43">
        <f t="shared" si="13"/>
        <v>-8.2200000000000006</v>
      </c>
      <c r="AE29" s="43">
        <f t="shared" si="13"/>
        <v>-8.1900000000000013</v>
      </c>
      <c r="AF29" s="43">
        <f t="shared" si="14"/>
        <v>-9.92</v>
      </c>
    </row>
    <row r="30" spans="1:32">
      <c r="A30" s="94">
        <v>23</v>
      </c>
      <c r="B30" s="87">
        <v>25199090</v>
      </c>
      <c r="C30" s="64" t="s">
        <v>44</v>
      </c>
      <c r="D30" s="63">
        <f t="shared" si="10"/>
        <v>25</v>
      </c>
      <c r="E30" s="48"/>
      <c r="F30" s="48"/>
      <c r="G30" s="48"/>
      <c r="H30" s="49"/>
      <c r="I30" s="50"/>
      <c r="J30" s="51"/>
      <c r="K30" s="51">
        <v>0</v>
      </c>
      <c r="L30" s="52">
        <v>0</v>
      </c>
      <c r="M30" s="43">
        <f t="shared" si="11"/>
        <v>0</v>
      </c>
      <c r="N30" s="43">
        <f t="shared" si="11"/>
        <v>0</v>
      </c>
      <c r="O30" s="43">
        <f t="shared" si="11"/>
        <v>0</v>
      </c>
      <c r="P30" s="43">
        <f t="shared" si="12"/>
        <v>0</v>
      </c>
      <c r="Q30" s="65" t="s">
        <v>45</v>
      </c>
      <c r="R30" s="65" t="s">
        <v>45</v>
      </c>
      <c r="S30" s="65">
        <v>0.09</v>
      </c>
      <c r="T30" s="65">
        <v>0</v>
      </c>
      <c r="U30" s="66">
        <v>8.76</v>
      </c>
      <c r="V30" s="66">
        <v>5.57</v>
      </c>
      <c r="W30" s="66">
        <v>7.96</v>
      </c>
      <c r="X30" s="66">
        <v>10.41</v>
      </c>
      <c r="Y30" s="67">
        <v>0.94</v>
      </c>
      <c r="Z30" s="67">
        <f>IFERROR(VLOOKUP(B30,'[1]IND EXP WLD'!$K$11:$O$10692,5,0),"")</f>
        <v>0.63</v>
      </c>
      <c r="AA30" s="67">
        <v>0.9</v>
      </c>
      <c r="AB30" s="67">
        <v>1.1200000000000001</v>
      </c>
      <c r="AC30" s="43">
        <f t="shared" si="13"/>
        <v>-7.82</v>
      </c>
      <c r="AD30" s="43">
        <f t="shared" si="13"/>
        <v>-4.9400000000000004</v>
      </c>
      <c r="AE30" s="43">
        <f t="shared" si="13"/>
        <v>-7.06</v>
      </c>
      <c r="AF30" s="43">
        <f t="shared" si="14"/>
        <v>-9.2899999999999991</v>
      </c>
    </row>
    <row r="31" spans="1:32">
      <c r="A31" s="94">
        <v>24</v>
      </c>
      <c r="B31" s="87">
        <v>25201010</v>
      </c>
      <c r="C31" s="64" t="s">
        <v>66</v>
      </c>
      <c r="D31" s="63">
        <f t="shared" si="10"/>
        <v>25</v>
      </c>
      <c r="E31" s="48"/>
      <c r="F31" s="48"/>
      <c r="G31" s="48"/>
      <c r="H31" s="49"/>
      <c r="I31" s="50"/>
      <c r="J31" s="51"/>
      <c r="K31" s="51"/>
      <c r="L31" s="52"/>
      <c r="M31" s="43">
        <f t="shared" si="11"/>
        <v>0</v>
      </c>
      <c r="N31" s="43">
        <f t="shared" si="11"/>
        <v>0</v>
      </c>
      <c r="O31" s="43">
        <f t="shared" si="11"/>
        <v>0</v>
      </c>
      <c r="P31" s="43">
        <f t="shared" si="12"/>
        <v>0</v>
      </c>
      <c r="Q31" s="65" t="s">
        <v>45</v>
      </c>
      <c r="R31" s="65" t="s">
        <v>45</v>
      </c>
      <c r="S31" s="65">
        <v>0</v>
      </c>
      <c r="T31" s="65">
        <v>0</v>
      </c>
      <c r="U31" s="66">
        <v>97.18</v>
      </c>
      <c r="V31" s="66">
        <v>75.14</v>
      </c>
      <c r="W31" s="66">
        <v>77.19</v>
      </c>
      <c r="X31" s="66">
        <v>90.32</v>
      </c>
      <c r="Y31" s="67">
        <v>0.7</v>
      </c>
      <c r="Z31" s="67">
        <f>IFERROR(VLOOKUP(B31,'[1]IND EXP WLD'!$K$11:$O$10692,5,0),"")</f>
        <v>2.5499999999999998</v>
      </c>
      <c r="AA31" s="67">
        <v>4.18</v>
      </c>
      <c r="AB31" s="67">
        <v>4.01</v>
      </c>
      <c r="AC31" s="43">
        <f t="shared" si="13"/>
        <v>-96.48</v>
      </c>
      <c r="AD31" s="43">
        <f t="shared" si="13"/>
        <v>-72.59</v>
      </c>
      <c r="AE31" s="43">
        <f t="shared" si="13"/>
        <v>-73.009999999999991</v>
      </c>
      <c r="AF31" s="43">
        <f t="shared" si="14"/>
        <v>-86.309999999999988</v>
      </c>
    </row>
    <row r="32" spans="1:32">
      <c r="A32" s="94">
        <v>25</v>
      </c>
      <c r="B32" s="87">
        <v>25201020</v>
      </c>
      <c r="C32" s="64" t="s">
        <v>67</v>
      </c>
      <c r="D32" s="63">
        <f t="shared" si="10"/>
        <v>25</v>
      </c>
      <c r="E32" s="48"/>
      <c r="F32" s="48"/>
      <c r="G32" s="48"/>
      <c r="H32" s="49"/>
      <c r="I32" s="50"/>
      <c r="J32" s="51"/>
      <c r="K32" s="51"/>
      <c r="L32" s="52"/>
      <c r="M32" s="43">
        <f t="shared" si="11"/>
        <v>0</v>
      </c>
      <c r="N32" s="43">
        <f t="shared" si="11"/>
        <v>0</v>
      </c>
      <c r="O32" s="43">
        <f t="shared" si="11"/>
        <v>0</v>
      </c>
      <c r="P32" s="43">
        <f t="shared" si="12"/>
        <v>0</v>
      </c>
      <c r="Q32" s="65" t="s">
        <v>45</v>
      </c>
      <c r="R32" s="65" t="s">
        <v>45</v>
      </c>
      <c r="S32" s="65" t="s">
        <v>45</v>
      </c>
      <c r="T32" s="65" t="s">
        <v>45</v>
      </c>
      <c r="U32" s="66">
        <v>1.73</v>
      </c>
      <c r="V32" s="66">
        <v>0.51</v>
      </c>
      <c r="W32" s="66">
        <v>0.91</v>
      </c>
      <c r="X32" s="66">
        <v>0</v>
      </c>
      <c r="Y32" s="67">
        <v>0</v>
      </c>
      <c r="Z32" s="67">
        <f>IFERROR(VLOOKUP(B32,'[1]IND EXP WLD'!$K$11:$O$10692,5,0),"")</f>
        <v>0.05</v>
      </c>
      <c r="AA32" s="67">
        <v>0.01</v>
      </c>
      <c r="AB32" s="67">
        <v>0</v>
      </c>
      <c r="AC32" s="43">
        <f t="shared" si="13"/>
        <v>-1.73</v>
      </c>
      <c r="AD32" s="43">
        <f t="shared" si="13"/>
        <v>-0.46</v>
      </c>
      <c r="AE32" s="43">
        <f t="shared" si="13"/>
        <v>-0.9</v>
      </c>
      <c r="AF32" s="43">
        <f t="shared" si="14"/>
        <v>0</v>
      </c>
    </row>
    <row r="33" spans="1:32">
      <c r="A33" s="94">
        <v>26</v>
      </c>
      <c r="B33" s="87">
        <v>25201090</v>
      </c>
      <c r="C33" s="64" t="s">
        <v>44</v>
      </c>
      <c r="D33" s="63">
        <f t="shared" si="10"/>
        <v>25</v>
      </c>
      <c r="E33" s="48"/>
      <c r="F33" s="48"/>
      <c r="G33" s="48"/>
      <c r="H33" s="49"/>
      <c r="I33" s="50"/>
      <c r="J33" s="51"/>
      <c r="K33" s="51"/>
      <c r="L33" s="52"/>
      <c r="M33" s="43">
        <f t="shared" si="11"/>
        <v>0</v>
      </c>
      <c r="N33" s="43">
        <f t="shared" si="11"/>
        <v>0</v>
      </c>
      <c r="O33" s="43">
        <f t="shared" si="11"/>
        <v>0</v>
      </c>
      <c r="P33" s="43">
        <f t="shared" si="12"/>
        <v>0</v>
      </c>
      <c r="Q33" s="65" t="s">
        <v>45</v>
      </c>
      <c r="R33" s="65" t="s">
        <v>45</v>
      </c>
      <c r="S33" s="65" t="s">
        <v>45</v>
      </c>
      <c r="T33" s="65" t="s">
        <v>45</v>
      </c>
      <c r="U33" s="66">
        <v>3.77</v>
      </c>
      <c r="V33" s="66">
        <v>3.54</v>
      </c>
      <c r="W33" s="66">
        <v>2.88</v>
      </c>
      <c r="X33" s="66">
        <v>4.91</v>
      </c>
      <c r="Y33" s="67">
        <v>0.75</v>
      </c>
      <c r="Z33" s="67">
        <f>IFERROR(VLOOKUP(B33,'[1]IND EXP WLD'!$K$11:$O$10692,5,0),"")</f>
        <v>0.95</v>
      </c>
      <c r="AA33" s="67">
        <v>2.29</v>
      </c>
      <c r="AB33" s="67">
        <v>1.76</v>
      </c>
      <c r="AC33" s="43">
        <f t="shared" si="13"/>
        <v>-3.02</v>
      </c>
      <c r="AD33" s="43">
        <f t="shared" si="13"/>
        <v>-2.59</v>
      </c>
      <c r="AE33" s="43">
        <f t="shared" si="13"/>
        <v>-0.58999999999999986</v>
      </c>
      <c r="AF33" s="43">
        <f t="shared" si="14"/>
        <v>-3.1500000000000004</v>
      </c>
    </row>
    <row r="34" spans="1:32">
      <c r="A34" s="94">
        <v>27</v>
      </c>
      <c r="B34" s="87">
        <v>25231000</v>
      </c>
      <c r="C34" s="64" t="s">
        <v>68</v>
      </c>
      <c r="D34" s="63">
        <f t="shared" si="10"/>
        <v>25</v>
      </c>
      <c r="E34" s="48"/>
      <c r="F34" s="48"/>
      <c r="G34" s="48"/>
      <c r="H34" s="49"/>
      <c r="I34" s="50"/>
      <c r="J34" s="51"/>
      <c r="K34" s="51"/>
      <c r="L34" s="52"/>
      <c r="M34" s="43">
        <f t="shared" si="11"/>
        <v>0</v>
      </c>
      <c r="N34" s="43">
        <f t="shared" si="11"/>
        <v>0</v>
      </c>
      <c r="O34" s="43">
        <f t="shared" si="11"/>
        <v>0</v>
      </c>
      <c r="P34" s="43">
        <f t="shared" si="12"/>
        <v>0</v>
      </c>
      <c r="Q34" s="65">
        <v>0</v>
      </c>
      <c r="R34" s="65">
        <v>0</v>
      </c>
      <c r="S34" s="65" t="s">
        <v>45</v>
      </c>
      <c r="T34" s="65" t="s">
        <v>45</v>
      </c>
      <c r="U34" s="66">
        <v>4.6100000000000003</v>
      </c>
      <c r="V34" s="66">
        <v>16.149999999999999</v>
      </c>
      <c r="W34" s="66">
        <v>16.78</v>
      </c>
      <c r="X34" s="66">
        <v>26.96</v>
      </c>
      <c r="Y34" s="67">
        <v>169.71</v>
      </c>
      <c r="Z34" s="67">
        <f>IFERROR(VLOOKUP(B34,'[1]IND EXP WLD'!$K$11:$O$10692,5,0),"")</f>
        <v>115.88</v>
      </c>
      <c r="AA34" s="67">
        <v>151.80000000000001</v>
      </c>
      <c r="AB34" s="67">
        <v>162.22</v>
      </c>
      <c r="AC34" s="43">
        <f t="shared" si="13"/>
        <v>165.1</v>
      </c>
      <c r="AD34" s="43">
        <f t="shared" si="13"/>
        <v>99.72999999999999</v>
      </c>
      <c r="AE34" s="43">
        <f t="shared" si="13"/>
        <v>135.02000000000001</v>
      </c>
      <c r="AF34" s="43">
        <f t="shared" si="14"/>
        <v>135.26</v>
      </c>
    </row>
    <row r="35" spans="1:32">
      <c r="A35" s="94">
        <v>28</v>
      </c>
      <c r="B35" s="87">
        <v>25232100</v>
      </c>
      <c r="C35" s="64" t="s">
        <v>69</v>
      </c>
      <c r="D35" s="63">
        <f t="shared" si="10"/>
        <v>25</v>
      </c>
      <c r="E35" s="48"/>
      <c r="F35" s="48"/>
      <c r="G35" s="48"/>
      <c r="H35" s="49"/>
      <c r="I35" s="50"/>
      <c r="J35" s="51"/>
      <c r="K35" s="51"/>
      <c r="L35" s="52"/>
      <c r="M35" s="43">
        <f t="shared" si="11"/>
        <v>0</v>
      </c>
      <c r="N35" s="43">
        <f t="shared" si="11"/>
        <v>0</v>
      </c>
      <c r="O35" s="43">
        <f t="shared" si="11"/>
        <v>0</v>
      </c>
      <c r="P35" s="43">
        <f t="shared" si="12"/>
        <v>0</v>
      </c>
      <c r="Q35" s="65" t="s">
        <v>45</v>
      </c>
      <c r="R35" s="65" t="s">
        <v>45</v>
      </c>
      <c r="S35" s="65" t="s">
        <v>45</v>
      </c>
      <c r="T35" s="65" t="s">
        <v>45</v>
      </c>
      <c r="U35" s="66">
        <v>1.81</v>
      </c>
      <c r="V35" s="66">
        <v>1.5</v>
      </c>
      <c r="W35" s="66">
        <v>1.45</v>
      </c>
      <c r="X35" s="66">
        <v>4.28</v>
      </c>
      <c r="Y35" s="67">
        <v>8.81</v>
      </c>
      <c r="Z35" s="67">
        <f>IFERROR(VLOOKUP(B35,'[1]IND EXP WLD'!$K$11:$O$10692,5,0),"")</f>
        <v>3.7</v>
      </c>
      <c r="AA35" s="67">
        <v>3.78</v>
      </c>
      <c r="AB35" s="67">
        <v>2.67</v>
      </c>
      <c r="AC35" s="43">
        <f t="shared" si="13"/>
        <v>7</v>
      </c>
      <c r="AD35" s="43">
        <f t="shared" si="13"/>
        <v>2.2000000000000002</v>
      </c>
      <c r="AE35" s="43">
        <f t="shared" si="13"/>
        <v>2.33</v>
      </c>
      <c r="AF35" s="43">
        <f t="shared" si="14"/>
        <v>-1.6100000000000003</v>
      </c>
    </row>
    <row r="36" spans="1:32">
      <c r="A36" s="94">
        <v>29</v>
      </c>
      <c r="B36" s="87">
        <v>25232910</v>
      </c>
      <c r="C36" s="64" t="s">
        <v>70</v>
      </c>
      <c r="D36" s="63">
        <f t="shared" si="10"/>
        <v>25</v>
      </c>
      <c r="E36" s="48"/>
      <c r="F36" s="48"/>
      <c r="G36" s="48"/>
      <c r="H36" s="49"/>
      <c r="I36" s="50"/>
      <c r="J36" s="51"/>
      <c r="K36" s="51"/>
      <c r="L36" s="52"/>
      <c r="M36" s="43">
        <f t="shared" si="11"/>
        <v>0</v>
      </c>
      <c r="N36" s="43">
        <f t="shared" si="11"/>
        <v>0</v>
      </c>
      <c r="O36" s="43">
        <f t="shared" si="11"/>
        <v>0</v>
      </c>
      <c r="P36" s="43">
        <f t="shared" si="12"/>
        <v>0</v>
      </c>
      <c r="Q36" s="65" t="s">
        <v>45</v>
      </c>
      <c r="R36" s="65" t="s">
        <v>45</v>
      </c>
      <c r="S36" s="65" t="s">
        <v>45</v>
      </c>
      <c r="T36" s="65" t="s">
        <v>45</v>
      </c>
      <c r="U36" s="66">
        <v>50.25</v>
      </c>
      <c r="V36" s="66">
        <v>55.61</v>
      </c>
      <c r="W36" s="66">
        <v>90.36</v>
      </c>
      <c r="X36" s="66">
        <v>70.239999999999995</v>
      </c>
      <c r="Y36" s="67">
        <v>84.22</v>
      </c>
      <c r="Z36" s="67">
        <f>IFERROR(VLOOKUP(B36,'[1]IND EXP WLD'!$K$11:$O$10692,5,0),"")</f>
        <v>110.33</v>
      </c>
      <c r="AA36" s="67">
        <v>128.57</v>
      </c>
      <c r="AB36" s="67">
        <v>95.53</v>
      </c>
      <c r="AC36" s="43">
        <f t="shared" si="13"/>
        <v>33.97</v>
      </c>
      <c r="AD36" s="43">
        <f t="shared" si="13"/>
        <v>54.72</v>
      </c>
      <c r="AE36" s="43">
        <f t="shared" si="13"/>
        <v>38.209999999999994</v>
      </c>
      <c r="AF36" s="43">
        <f t="shared" si="14"/>
        <v>25.290000000000006</v>
      </c>
    </row>
    <row r="37" spans="1:32">
      <c r="A37" s="94">
        <v>30</v>
      </c>
      <c r="B37" s="87">
        <v>25232920</v>
      </c>
      <c r="C37" s="64" t="s">
        <v>71</v>
      </c>
      <c r="D37" s="63">
        <f t="shared" si="10"/>
        <v>25</v>
      </c>
      <c r="E37" s="48"/>
      <c r="F37" s="48"/>
      <c r="G37" s="48"/>
      <c r="H37" s="49"/>
      <c r="I37" s="50"/>
      <c r="J37" s="51"/>
      <c r="K37" s="51"/>
      <c r="L37" s="52"/>
      <c r="M37" s="43">
        <f t="shared" si="11"/>
        <v>0</v>
      </c>
      <c r="N37" s="43">
        <f t="shared" si="11"/>
        <v>0</v>
      </c>
      <c r="O37" s="43">
        <f t="shared" si="11"/>
        <v>0</v>
      </c>
      <c r="P37" s="43">
        <f t="shared" si="12"/>
        <v>0</v>
      </c>
      <c r="Q37" s="65" t="s">
        <v>45</v>
      </c>
      <c r="R37" s="65" t="s">
        <v>45</v>
      </c>
      <c r="S37" s="65" t="s">
        <v>45</v>
      </c>
      <c r="T37" s="65" t="s">
        <v>45</v>
      </c>
      <c r="U37" s="66">
        <v>0.05</v>
      </c>
      <c r="V37" s="66">
        <v>0</v>
      </c>
      <c r="W37" s="66">
        <v>0.03</v>
      </c>
      <c r="X37" s="66">
        <v>0.01</v>
      </c>
      <c r="Y37" s="67">
        <v>24.43</v>
      </c>
      <c r="Z37" s="67">
        <f>IFERROR(VLOOKUP(B37,'[1]IND EXP WLD'!$K$11:$O$10692,5,0),"")</f>
        <v>12.01</v>
      </c>
      <c r="AA37" s="67">
        <v>2.81</v>
      </c>
      <c r="AB37" s="67">
        <v>2.98</v>
      </c>
      <c r="AC37" s="43">
        <f t="shared" si="13"/>
        <v>24.38</v>
      </c>
      <c r="AD37" s="43">
        <f t="shared" si="13"/>
        <v>12.01</v>
      </c>
      <c r="AE37" s="43">
        <f t="shared" si="13"/>
        <v>2.7800000000000002</v>
      </c>
      <c r="AF37" s="43">
        <f t="shared" si="14"/>
        <v>2.97</v>
      </c>
    </row>
    <row r="38" spans="1:32">
      <c r="A38" s="94">
        <v>31</v>
      </c>
      <c r="B38" s="87">
        <v>25232930</v>
      </c>
      <c r="C38" s="64" t="s">
        <v>72</v>
      </c>
      <c r="D38" s="63">
        <f t="shared" si="10"/>
        <v>25</v>
      </c>
      <c r="E38" s="48"/>
      <c r="F38" s="48"/>
      <c r="G38" s="48"/>
      <c r="H38" s="49"/>
      <c r="I38" s="50"/>
      <c r="J38" s="51"/>
      <c r="K38" s="51"/>
      <c r="L38" s="52"/>
      <c r="M38" s="43">
        <f t="shared" si="11"/>
        <v>0</v>
      </c>
      <c r="N38" s="43">
        <f t="shared" si="11"/>
        <v>0</v>
      </c>
      <c r="O38" s="43">
        <f t="shared" si="11"/>
        <v>0</v>
      </c>
      <c r="P38" s="43">
        <f t="shared" si="12"/>
        <v>0</v>
      </c>
      <c r="Q38" s="65" t="s">
        <v>45</v>
      </c>
      <c r="R38" s="65" t="s">
        <v>45</v>
      </c>
      <c r="S38" s="65" t="s">
        <v>45</v>
      </c>
      <c r="T38" s="65" t="s">
        <v>45</v>
      </c>
      <c r="U38" s="66">
        <v>10.050000000000001</v>
      </c>
      <c r="V38" s="66">
        <v>8.06</v>
      </c>
      <c r="W38" s="66">
        <v>6.2</v>
      </c>
      <c r="X38" s="66">
        <v>9.8699999999999992</v>
      </c>
      <c r="Y38" s="67">
        <v>9.25</v>
      </c>
      <c r="Z38" s="67">
        <f>IFERROR(VLOOKUP(B38,'[1]IND EXP WLD'!$K$11:$O$10692,5,0),"")</f>
        <v>7.39</v>
      </c>
      <c r="AA38" s="67">
        <v>8.41</v>
      </c>
      <c r="AB38" s="67">
        <v>6.31</v>
      </c>
      <c r="AC38" s="43">
        <f t="shared" si="13"/>
        <v>-0.80000000000000071</v>
      </c>
      <c r="AD38" s="43">
        <f t="shared" si="13"/>
        <v>-0.67000000000000082</v>
      </c>
      <c r="AE38" s="43">
        <f t="shared" si="13"/>
        <v>2.21</v>
      </c>
      <c r="AF38" s="43">
        <f t="shared" si="14"/>
        <v>-3.5599999999999996</v>
      </c>
    </row>
    <row r="39" spans="1:32">
      <c r="A39" s="94">
        <v>32</v>
      </c>
      <c r="B39" s="87">
        <v>25232940</v>
      </c>
      <c r="C39" s="64" t="s">
        <v>73</v>
      </c>
      <c r="D39" s="63">
        <f t="shared" si="10"/>
        <v>25</v>
      </c>
      <c r="E39" s="48"/>
      <c r="F39" s="48"/>
      <c r="G39" s="48"/>
      <c r="H39" s="49"/>
      <c r="I39" s="50"/>
      <c r="J39" s="51"/>
      <c r="K39" s="51"/>
      <c r="L39" s="52"/>
      <c r="M39" s="43">
        <f t="shared" si="11"/>
        <v>0</v>
      </c>
      <c r="N39" s="43">
        <f t="shared" si="11"/>
        <v>0</v>
      </c>
      <c r="O39" s="43">
        <f t="shared" si="11"/>
        <v>0</v>
      </c>
      <c r="P39" s="43">
        <f t="shared" si="12"/>
        <v>0</v>
      </c>
      <c r="Q39" s="65" t="s">
        <v>45</v>
      </c>
      <c r="R39" s="65" t="s">
        <v>45</v>
      </c>
      <c r="S39" s="65" t="s">
        <v>45</v>
      </c>
      <c r="T39" s="65" t="s">
        <v>45</v>
      </c>
      <c r="U39" s="66">
        <v>1.61</v>
      </c>
      <c r="V39" s="66">
        <v>1.83</v>
      </c>
      <c r="W39" s="66">
        <v>1.59</v>
      </c>
      <c r="X39" s="66">
        <v>1.78</v>
      </c>
      <c r="Y39" s="67">
        <v>0.02</v>
      </c>
      <c r="Z39" s="67">
        <f>IFERROR(VLOOKUP(B39,'[1]IND EXP WLD'!$K$11:$O$10692,5,0),"")</f>
        <v>0</v>
      </c>
      <c r="AA39" s="67">
        <v>0</v>
      </c>
      <c r="AB39" s="67">
        <v>0.01</v>
      </c>
      <c r="AC39" s="43">
        <f t="shared" si="13"/>
        <v>-1.59</v>
      </c>
      <c r="AD39" s="43">
        <f t="shared" si="13"/>
        <v>-1.83</v>
      </c>
      <c r="AE39" s="43">
        <f t="shared" si="13"/>
        <v>-1.59</v>
      </c>
      <c r="AF39" s="43">
        <f t="shared" si="14"/>
        <v>-1.77</v>
      </c>
    </row>
    <row r="40" spans="1:32">
      <c r="A40" s="94">
        <v>33</v>
      </c>
      <c r="B40" s="87">
        <v>25232990</v>
      </c>
      <c r="C40" s="64" t="s">
        <v>44</v>
      </c>
      <c r="D40" s="63">
        <f t="shared" si="10"/>
        <v>25</v>
      </c>
      <c r="E40" s="48"/>
      <c r="F40" s="48"/>
      <c r="G40" s="48"/>
      <c r="H40" s="49"/>
      <c r="I40" s="50"/>
      <c r="J40" s="51"/>
      <c r="K40" s="51"/>
      <c r="L40" s="52"/>
      <c r="M40" s="43">
        <f t="shared" si="11"/>
        <v>0</v>
      </c>
      <c r="N40" s="43">
        <f t="shared" si="11"/>
        <v>0</v>
      </c>
      <c r="O40" s="43">
        <f t="shared" si="11"/>
        <v>0</v>
      </c>
      <c r="P40" s="43">
        <f t="shared" si="12"/>
        <v>0</v>
      </c>
      <c r="Q40" s="65">
        <v>0</v>
      </c>
      <c r="R40" s="65">
        <v>0</v>
      </c>
      <c r="S40" s="65" t="s">
        <v>45</v>
      </c>
      <c r="T40" s="65" t="s">
        <v>45</v>
      </c>
      <c r="U40" s="66">
        <v>1.56</v>
      </c>
      <c r="V40" s="66">
        <v>1</v>
      </c>
      <c r="W40" s="66">
        <v>1.66</v>
      </c>
      <c r="X40" s="66">
        <v>5.96</v>
      </c>
      <c r="Y40" s="67">
        <v>4.66</v>
      </c>
      <c r="Z40" s="67">
        <f>IFERROR(VLOOKUP(B40,'[1]IND EXP WLD'!$K$11:$O$10692,5,0),"")</f>
        <v>2.4</v>
      </c>
      <c r="AA40" s="67">
        <v>2.4</v>
      </c>
      <c r="AB40" s="67">
        <v>1.63</v>
      </c>
      <c r="AC40" s="43">
        <f t="shared" si="13"/>
        <v>3.1</v>
      </c>
      <c r="AD40" s="43">
        <f t="shared" si="13"/>
        <v>1.4</v>
      </c>
      <c r="AE40" s="43">
        <f t="shared" si="13"/>
        <v>0.74</v>
      </c>
      <c r="AF40" s="43">
        <f t="shared" si="14"/>
        <v>-4.33</v>
      </c>
    </row>
    <row r="41" spans="1:32">
      <c r="A41" s="94">
        <v>34</v>
      </c>
      <c r="B41" s="87">
        <v>25239090</v>
      </c>
      <c r="C41" s="64" t="s">
        <v>44</v>
      </c>
      <c r="D41" s="63">
        <f t="shared" si="10"/>
        <v>25</v>
      </c>
      <c r="E41" s="48"/>
      <c r="F41" s="48"/>
      <c r="G41" s="48"/>
      <c r="H41" s="49"/>
      <c r="I41" s="50">
        <v>0</v>
      </c>
      <c r="J41" s="51">
        <v>0</v>
      </c>
      <c r="K41" s="51"/>
      <c r="L41" s="52"/>
      <c r="M41" s="43">
        <f t="shared" si="11"/>
        <v>0</v>
      </c>
      <c r="N41" s="43">
        <f t="shared" si="11"/>
        <v>0</v>
      </c>
      <c r="O41" s="43">
        <f t="shared" si="11"/>
        <v>0</v>
      </c>
      <c r="P41" s="43">
        <f t="shared" si="12"/>
        <v>0</v>
      </c>
      <c r="Q41" s="65" t="s">
        <v>45</v>
      </c>
      <c r="R41" s="65" t="s">
        <v>45</v>
      </c>
      <c r="S41" s="65" t="s">
        <v>45</v>
      </c>
      <c r="T41" s="65" t="s">
        <v>45</v>
      </c>
      <c r="U41" s="66">
        <v>2.7</v>
      </c>
      <c r="V41" s="66">
        <v>1.99</v>
      </c>
      <c r="W41" s="66">
        <v>1.45</v>
      </c>
      <c r="X41" s="66">
        <v>1.17</v>
      </c>
      <c r="Y41" s="67">
        <v>0.1</v>
      </c>
      <c r="Z41" s="67">
        <f>IFERROR(VLOOKUP(B41,'[1]IND EXP WLD'!$K$11:$O$10692,5,0),"")</f>
        <v>0.25</v>
      </c>
      <c r="AA41" s="67">
        <v>0.09</v>
      </c>
      <c r="AB41" s="67">
        <v>0.1</v>
      </c>
      <c r="AC41" s="43">
        <f t="shared" si="13"/>
        <v>-2.6</v>
      </c>
      <c r="AD41" s="43">
        <f t="shared" si="13"/>
        <v>-1.74</v>
      </c>
      <c r="AE41" s="43">
        <f t="shared" si="13"/>
        <v>-1.3599999999999999</v>
      </c>
      <c r="AF41" s="43">
        <f t="shared" si="14"/>
        <v>-1.0699999999999998</v>
      </c>
    </row>
    <row r="42" spans="1:32">
      <c r="A42" s="94">
        <v>35</v>
      </c>
      <c r="B42" s="87">
        <v>25262000</v>
      </c>
      <c r="C42" s="64" t="s">
        <v>74</v>
      </c>
      <c r="D42" s="63">
        <f t="shared" si="10"/>
        <v>25</v>
      </c>
      <c r="E42" s="48"/>
      <c r="F42" s="48"/>
      <c r="G42" s="48"/>
      <c r="H42" s="49"/>
      <c r="I42" s="50"/>
      <c r="J42" s="51"/>
      <c r="K42" s="51">
        <v>0.01</v>
      </c>
      <c r="L42" s="52">
        <v>0</v>
      </c>
      <c r="M42" s="43">
        <f t="shared" si="11"/>
        <v>0</v>
      </c>
      <c r="N42" s="43">
        <f t="shared" si="11"/>
        <v>0</v>
      </c>
      <c r="O42" s="43">
        <f t="shared" si="11"/>
        <v>0.01</v>
      </c>
      <c r="P42" s="43">
        <f t="shared" si="12"/>
        <v>0</v>
      </c>
      <c r="Q42" s="65" t="s">
        <v>45</v>
      </c>
      <c r="R42" s="65" t="s">
        <v>45</v>
      </c>
      <c r="S42" s="65" t="s">
        <v>45</v>
      </c>
      <c r="T42" s="65" t="s">
        <v>45</v>
      </c>
      <c r="U42" s="66">
        <v>1.94</v>
      </c>
      <c r="V42" s="66">
        <v>2.91</v>
      </c>
      <c r="W42" s="66">
        <v>2.8</v>
      </c>
      <c r="X42" s="66">
        <v>2.95</v>
      </c>
      <c r="Y42" s="67">
        <v>29.29</v>
      </c>
      <c r="Z42" s="67">
        <f>IFERROR(VLOOKUP(B42,'[1]IND EXP WLD'!$K$11:$O$10692,5,0),"")</f>
        <v>32.47</v>
      </c>
      <c r="AA42" s="67">
        <v>35.64</v>
      </c>
      <c r="AB42" s="67">
        <v>33.17</v>
      </c>
      <c r="AC42" s="43">
        <f t="shared" si="13"/>
        <v>27.349999999999998</v>
      </c>
      <c r="AD42" s="43">
        <f t="shared" si="13"/>
        <v>29.56</v>
      </c>
      <c r="AE42" s="43">
        <f t="shared" si="13"/>
        <v>32.840000000000003</v>
      </c>
      <c r="AF42" s="43">
        <f t="shared" si="14"/>
        <v>30.220000000000002</v>
      </c>
    </row>
    <row r="43" spans="1:32">
      <c r="A43" s="94">
        <v>36</v>
      </c>
      <c r="B43" s="87">
        <v>25301010</v>
      </c>
      <c r="C43" s="64" t="s">
        <v>75</v>
      </c>
      <c r="D43" s="63">
        <f t="shared" si="10"/>
        <v>25</v>
      </c>
      <c r="E43" s="48"/>
      <c r="F43" s="48"/>
      <c r="G43" s="48"/>
      <c r="H43" s="49"/>
      <c r="I43" s="50"/>
      <c r="J43" s="51"/>
      <c r="K43" s="51"/>
      <c r="L43" s="52"/>
      <c r="M43" s="43">
        <f t="shared" si="11"/>
        <v>0</v>
      </c>
      <c r="N43" s="43">
        <f t="shared" si="11"/>
        <v>0</v>
      </c>
      <c r="O43" s="43">
        <f t="shared" si="11"/>
        <v>0</v>
      </c>
      <c r="P43" s="43">
        <f t="shared" si="12"/>
        <v>0</v>
      </c>
      <c r="Q43" s="65">
        <v>0.09</v>
      </c>
      <c r="R43" s="65">
        <v>7.0000000000000007E-2</v>
      </c>
      <c r="S43" s="65">
        <v>0.12</v>
      </c>
      <c r="T43" s="65">
        <v>7.0000000000000007E-2</v>
      </c>
      <c r="U43" s="66">
        <v>0.19</v>
      </c>
      <c r="V43" s="66">
        <v>0.23</v>
      </c>
      <c r="W43" s="66">
        <v>0.21</v>
      </c>
      <c r="X43" s="66">
        <v>0.12</v>
      </c>
      <c r="Y43" s="67">
        <v>0.16</v>
      </c>
      <c r="Z43" s="67">
        <f>IFERROR(VLOOKUP(B43,'[1]IND EXP WLD'!$K$11:$O$10692,5,0),"")</f>
        <v>0.1</v>
      </c>
      <c r="AA43" s="67">
        <v>0.12</v>
      </c>
      <c r="AB43" s="67">
        <v>0.06</v>
      </c>
      <c r="AC43" s="43">
        <f t="shared" si="13"/>
        <v>-0.03</v>
      </c>
      <c r="AD43" s="43">
        <f t="shared" si="13"/>
        <v>-0.13</v>
      </c>
      <c r="AE43" s="43">
        <f t="shared" si="13"/>
        <v>-0.09</v>
      </c>
      <c r="AF43" s="43">
        <f t="shared" si="14"/>
        <v>-0.06</v>
      </c>
    </row>
    <row r="44" spans="1:32">
      <c r="A44" s="94">
        <v>37</v>
      </c>
      <c r="B44" s="87">
        <v>26011150</v>
      </c>
      <c r="C44" s="64" t="s">
        <v>76</v>
      </c>
      <c r="D44" s="63">
        <f t="shared" si="10"/>
        <v>26</v>
      </c>
      <c r="E44" s="48"/>
      <c r="F44" s="48"/>
      <c r="G44" s="48"/>
      <c r="H44" s="49"/>
      <c r="I44" s="50"/>
      <c r="J44" s="51"/>
      <c r="K44" s="51"/>
      <c r="L44" s="52"/>
      <c r="M44" s="43">
        <f t="shared" si="11"/>
        <v>0</v>
      </c>
      <c r="N44" s="43">
        <f t="shared" si="11"/>
        <v>0</v>
      </c>
      <c r="O44" s="43">
        <f t="shared" si="11"/>
        <v>0</v>
      </c>
      <c r="P44" s="43">
        <f t="shared" si="12"/>
        <v>0</v>
      </c>
      <c r="Q44" s="65">
        <v>143.28</v>
      </c>
      <c r="R44" s="65">
        <v>32.200000000000003</v>
      </c>
      <c r="S44" s="65">
        <v>81.400000000000006</v>
      </c>
      <c r="T44" s="65">
        <v>149.97999999999999</v>
      </c>
      <c r="U44" s="66">
        <v>401.82</v>
      </c>
      <c r="V44" s="66">
        <v>176.91</v>
      </c>
      <c r="W44" s="66">
        <v>150.97999999999999</v>
      </c>
      <c r="X44" s="66">
        <v>197.03</v>
      </c>
      <c r="Y44" s="67">
        <v>0.05</v>
      </c>
      <c r="Z44" s="67">
        <f>IFERROR(VLOOKUP(B44,'[1]IND EXP WLD'!$K$11:$O$10692,5,0),"")</f>
        <v>0</v>
      </c>
      <c r="AA44" s="67">
        <v>0</v>
      </c>
      <c r="AB44" s="67">
        <v>0</v>
      </c>
      <c r="AC44" s="43">
        <f t="shared" si="13"/>
        <v>-401.77</v>
      </c>
      <c r="AD44" s="43">
        <f t="shared" si="13"/>
        <v>-176.91</v>
      </c>
      <c r="AE44" s="43">
        <f t="shared" si="13"/>
        <v>-150.97999999999999</v>
      </c>
      <c r="AF44" s="43">
        <f t="shared" si="14"/>
        <v>-197.03</v>
      </c>
    </row>
    <row r="45" spans="1:32">
      <c r="A45" s="94">
        <v>38</v>
      </c>
      <c r="B45" s="87">
        <v>26011190</v>
      </c>
      <c r="C45" s="64" t="s">
        <v>44</v>
      </c>
      <c r="D45" s="63">
        <f t="shared" si="10"/>
        <v>26</v>
      </c>
      <c r="E45" s="48"/>
      <c r="F45" s="48"/>
      <c r="G45" s="48"/>
      <c r="H45" s="49"/>
      <c r="I45" s="50"/>
      <c r="J45" s="51"/>
      <c r="K45" s="51"/>
      <c r="L45" s="52"/>
      <c r="M45" s="43">
        <f t="shared" si="11"/>
        <v>0</v>
      </c>
      <c r="N45" s="43">
        <f t="shared" si="11"/>
        <v>0</v>
      </c>
      <c r="O45" s="43">
        <f t="shared" si="11"/>
        <v>0</v>
      </c>
      <c r="P45" s="43">
        <f t="shared" si="12"/>
        <v>0</v>
      </c>
      <c r="Q45" s="65">
        <v>0</v>
      </c>
      <c r="R45" s="65">
        <v>0</v>
      </c>
      <c r="S45" s="65" t="s">
        <v>45</v>
      </c>
      <c r="T45" s="65" t="s">
        <v>45</v>
      </c>
      <c r="U45" s="66">
        <v>0.02</v>
      </c>
      <c r="V45" s="66">
        <v>0.04</v>
      </c>
      <c r="W45" s="66">
        <v>4.34</v>
      </c>
      <c r="X45" s="66">
        <v>0.15</v>
      </c>
      <c r="Y45" s="67">
        <v>4.96</v>
      </c>
      <c r="Z45" s="67">
        <f>IFERROR(VLOOKUP(B45,'[1]IND EXP WLD'!$K$11:$O$10692,5,0),"")</f>
        <v>0.12</v>
      </c>
      <c r="AA45" s="67">
        <v>41.25</v>
      </c>
      <c r="AB45" s="67">
        <v>13.16</v>
      </c>
      <c r="AC45" s="43">
        <f t="shared" si="13"/>
        <v>4.9400000000000004</v>
      </c>
      <c r="AD45" s="43">
        <f t="shared" si="13"/>
        <v>7.9999999999999988E-2</v>
      </c>
      <c r="AE45" s="43">
        <f t="shared" si="13"/>
        <v>36.909999999999997</v>
      </c>
      <c r="AF45" s="43">
        <f t="shared" si="14"/>
        <v>13.01</v>
      </c>
    </row>
    <row r="46" spans="1:32">
      <c r="A46" s="94">
        <v>39</v>
      </c>
      <c r="B46" s="88">
        <v>26011210</v>
      </c>
      <c r="C46" s="64" t="s">
        <v>77</v>
      </c>
      <c r="D46" s="63">
        <f t="shared" si="10"/>
        <v>26</v>
      </c>
      <c r="E46" s="48"/>
      <c r="F46" s="48"/>
      <c r="G46" s="48"/>
      <c r="H46" s="49"/>
      <c r="I46" s="50"/>
      <c r="J46" s="51"/>
      <c r="K46" s="51"/>
      <c r="L46" s="52"/>
      <c r="M46" s="43">
        <f t="shared" si="11"/>
        <v>0</v>
      </c>
      <c r="N46" s="43">
        <f t="shared" si="11"/>
        <v>0</v>
      </c>
      <c r="O46" s="43">
        <f t="shared" si="11"/>
        <v>0</v>
      </c>
      <c r="P46" s="43">
        <f t="shared" si="12"/>
        <v>0</v>
      </c>
      <c r="Q46" s="65">
        <v>40.11</v>
      </c>
      <c r="R46" s="65">
        <v>13.08</v>
      </c>
      <c r="S46" s="65">
        <v>15.67</v>
      </c>
      <c r="T46" s="65">
        <v>0</v>
      </c>
      <c r="U46" s="66">
        <v>83.53</v>
      </c>
      <c r="V46" s="66">
        <v>29.79</v>
      </c>
      <c r="W46" s="66">
        <v>37.799999999999997</v>
      </c>
      <c r="X46" s="66">
        <v>61.34</v>
      </c>
      <c r="Y46" s="67">
        <v>104.05</v>
      </c>
      <c r="Z46" s="67">
        <f>IFERROR(VLOOKUP(B46,'[1]IND EXP WLD'!$K$11:$O$10692,5,0),"")</f>
        <v>57.07</v>
      </c>
      <c r="AA46" s="67">
        <v>682.73</v>
      </c>
      <c r="AB46" s="67">
        <v>727.16</v>
      </c>
      <c r="AC46" s="43">
        <f t="shared" si="13"/>
        <v>20.519999999999996</v>
      </c>
      <c r="AD46" s="43">
        <f t="shared" si="13"/>
        <v>27.28</v>
      </c>
      <c r="AE46" s="43">
        <f t="shared" si="13"/>
        <v>644.93000000000006</v>
      </c>
      <c r="AF46" s="43">
        <f t="shared" si="14"/>
        <v>665.81999999999994</v>
      </c>
    </row>
    <row r="47" spans="1:32">
      <c r="A47" s="94">
        <v>40</v>
      </c>
      <c r="B47" s="87">
        <v>26020010</v>
      </c>
      <c r="C47" s="64" t="s">
        <v>78</v>
      </c>
      <c r="D47" s="63">
        <f t="shared" si="10"/>
        <v>26</v>
      </c>
      <c r="E47" s="48">
        <v>0.26</v>
      </c>
      <c r="F47" s="48">
        <v>0.28000000000000003</v>
      </c>
      <c r="G47" s="48">
        <v>0.18</v>
      </c>
      <c r="H47" s="49">
        <v>0.31</v>
      </c>
      <c r="I47" s="50"/>
      <c r="J47" s="51"/>
      <c r="K47" s="51"/>
      <c r="L47" s="52"/>
      <c r="M47" s="43">
        <f t="shared" si="11"/>
        <v>-0.26</v>
      </c>
      <c r="N47" s="43">
        <f t="shared" si="11"/>
        <v>-0.28000000000000003</v>
      </c>
      <c r="O47" s="43">
        <f t="shared" si="11"/>
        <v>-0.18</v>
      </c>
      <c r="P47" s="43">
        <f t="shared" si="12"/>
        <v>-0.31</v>
      </c>
      <c r="Q47" s="65">
        <v>0.39</v>
      </c>
      <c r="R47" s="65">
        <v>0.51</v>
      </c>
      <c r="S47" s="65">
        <v>0.48</v>
      </c>
      <c r="T47" s="65">
        <v>1.86</v>
      </c>
      <c r="U47" s="66">
        <v>192.55</v>
      </c>
      <c r="V47" s="66">
        <v>82.38</v>
      </c>
      <c r="W47" s="66">
        <v>70.349999999999994</v>
      </c>
      <c r="X47" s="66">
        <v>82.75</v>
      </c>
      <c r="Y47" s="67">
        <v>0</v>
      </c>
      <c r="Z47" s="67">
        <f>IFERROR(VLOOKUP(B47,'[1]IND EXP WLD'!$K$11:$O$10692,5,0),"")</f>
        <v>0</v>
      </c>
      <c r="AA47" s="67">
        <v>0</v>
      </c>
      <c r="AB47" s="67">
        <v>0</v>
      </c>
      <c r="AC47" s="43">
        <f t="shared" si="13"/>
        <v>-192.55</v>
      </c>
      <c r="AD47" s="43">
        <f t="shared" si="13"/>
        <v>-82.38</v>
      </c>
      <c r="AE47" s="43">
        <f t="shared" si="13"/>
        <v>-70.349999999999994</v>
      </c>
      <c r="AF47" s="43">
        <f t="shared" si="14"/>
        <v>-82.75</v>
      </c>
    </row>
    <row r="48" spans="1:32">
      <c r="A48" s="94">
        <v>41</v>
      </c>
      <c r="B48" s="87">
        <v>26020020</v>
      </c>
      <c r="C48" s="64" t="s">
        <v>79</v>
      </c>
      <c r="D48" s="63">
        <f t="shared" si="10"/>
        <v>26</v>
      </c>
      <c r="E48" s="48"/>
      <c r="F48" s="48"/>
      <c r="G48" s="48"/>
      <c r="H48" s="49"/>
      <c r="I48" s="50"/>
      <c r="J48" s="51"/>
      <c r="K48" s="51"/>
      <c r="L48" s="52"/>
      <c r="M48" s="43">
        <f t="shared" si="11"/>
        <v>0</v>
      </c>
      <c r="N48" s="43">
        <f t="shared" si="11"/>
        <v>0</v>
      </c>
      <c r="O48" s="43">
        <f t="shared" si="11"/>
        <v>0</v>
      </c>
      <c r="P48" s="43">
        <f t="shared" si="12"/>
        <v>0</v>
      </c>
      <c r="Q48" s="65" t="s">
        <v>45</v>
      </c>
      <c r="R48" s="65" t="s">
        <v>45</v>
      </c>
      <c r="S48" s="65">
        <v>6.42</v>
      </c>
      <c r="T48" s="65">
        <v>0.82</v>
      </c>
      <c r="U48" s="66">
        <v>101.92</v>
      </c>
      <c r="V48" s="66">
        <v>64.33</v>
      </c>
      <c r="W48" s="66">
        <v>74.400000000000006</v>
      </c>
      <c r="X48" s="66">
        <v>98.89</v>
      </c>
      <c r="Y48" s="67"/>
      <c r="Z48" s="67" t="str">
        <f>IFERROR(VLOOKUP(B48,'[1]IND EXP WLD'!$K$11:$O$10692,5,0),"")</f>
        <v/>
      </c>
      <c r="AA48" s="67"/>
      <c r="AB48" s="67"/>
      <c r="AC48" s="43">
        <f t="shared" si="13"/>
        <v>-101.92</v>
      </c>
      <c r="AD48" s="43" t="str">
        <f t="shared" si="13"/>
        <v/>
      </c>
      <c r="AE48" s="43">
        <f t="shared" si="13"/>
        <v>-74.400000000000006</v>
      </c>
      <c r="AF48" s="43">
        <f t="shared" si="14"/>
        <v>-98.89</v>
      </c>
    </row>
    <row r="49" spans="1:32">
      <c r="A49" s="94">
        <v>42</v>
      </c>
      <c r="B49" s="87">
        <v>26020030</v>
      </c>
      <c r="C49" s="64" t="s">
        <v>80</v>
      </c>
      <c r="D49" s="63">
        <f t="shared" si="10"/>
        <v>26</v>
      </c>
      <c r="E49" s="48"/>
      <c r="F49" s="48"/>
      <c r="G49" s="48"/>
      <c r="H49" s="49"/>
      <c r="I49" s="50"/>
      <c r="J49" s="51"/>
      <c r="K49" s="51"/>
      <c r="L49" s="52"/>
      <c r="M49" s="43">
        <f t="shared" si="11"/>
        <v>0</v>
      </c>
      <c r="N49" s="43">
        <f t="shared" si="11"/>
        <v>0</v>
      </c>
      <c r="O49" s="43">
        <f t="shared" si="11"/>
        <v>0</v>
      </c>
      <c r="P49" s="43">
        <f t="shared" si="12"/>
        <v>0</v>
      </c>
      <c r="Q49" s="65" t="s">
        <v>45</v>
      </c>
      <c r="R49" s="65" t="s">
        <v>45</v>
      </c>
      <c r="S49" s="65">
        <v>0</v>
      </c>
      <c r="T49" s="65">
        <v>24.73</v>
      </c>
      <c r="U49" s="66">
        <v>32.68</v>
      </c>
      <c r="V49" s="66">
        <v>22.84</v>
      </c>
      <c r="W49" s="66">
        <v>35</v>
      </c>
      <c r="X49" s="66">
        <v>93.02</v>
      </c>
      <c r="Y49" s="67"/>
      <c r="Z49" s="67" t="str">
        <f>IFERROR(VLOOKUP(B49,'[1]IND EXP WLD'!$K$11:$O$10692,5,0),"")</f>
        <v/>
      </c>
      <c r="AA49" s="67">
        <v>0</v>
      </c>
      <c r="AB49" s="67">
        <v>0</v>
      </c>
      <c r="AC49" s="43">
        <f t="shared" si="13"/>
        <v>-32.68</v>
      </c>
      <c r="AD49" s="43" t="str">
        <f t="shared" si="13"/>
        <v/>
      </c>
      <c r="AE49" s="43">
        <f t="shared" si="13"/>
        <v>-35</v>
      </c>
      <c r="AF49" s="43">
        <f t="shared" si="14"/>
        <v>-93.02</v>
      </c>
    </row>
    <row r="50" spans="1:32">
      <c r="A50" s="94">
        <v>43</v>
      </c>
      <c r="B50" s="87">
        <v>26030000</v>
      </c>
      <c r="C50" s="64" t="s">
        <v>81</v>
      </c>
      <c r="D50" s="63">
        <f t="shared" si="10"/>
        <v>26</v>
      </c>
      <c r="E50" s="48">
        <v>230.4</v>
      </c>
      <c r="F50" s="48">
        <v>181.98</v>
      </c>
      <c r="G50" s="48">
        <v>345.92</v>
      </c>
      <c r="H50" s="49">
        <v>463.57</v>
      </c>
      <c r="I50" s="50"/>
      <c r="J50" s="51"/>
      <c r="K50" s="51"/>
      <c r="L50" s="52"/>
      <c r="M50" s="43">
        <f t="shared" si="11"/>
        <v>-230.4</v>
      </c>
      <c r="N50" s="43">
        <f t="shared" si="11"/>
        <v>-181.98</v>
      </c>
      <c r="O50" s="43">
        <f t="shared" si="11"/>
        <v>-345.92</v>
      </c>
      <c r="P50" s="43">
        <f t="shared" si="12"/>
        <v>-463.57</v>
      </c>
      <c r="Q50" s="65">
        <v>3014.83</v>
      </c>
      <c r="R50" s="65">
        <v>2062.65</v>
      </c>
      <c r="S50" s="65">
        <v>1421.64</v>
      </c>
      <c r="T50" s="65">
        <v>2122.69</v>
      </c>
      <c r="U50" s="66">
        <v>4665.29</v>
      </c>
      <c r="V50" s="66">
        <v>4037.85</v>
      </c>
      <c r="W50" s="66">
        <v>2725.96</v>
      </c>
      <c r="X50" s="66">
        <v>3624.56</v>
      </c>
      <c r="Y50" s="67">
        <v>0</v>
      </c>
      <c r="Z50" s="67">
        <f>IFERROR(VLOOKUP(B50,'[1]IND EXP WLD'!$K$11:$O$10692,5,0),"")</f>
        <v>10.45</v>
      </c>
      <c r="AA50" s="67">
        <v>15.68</v>
      </c>
      <c r="AB50" s="67">
        <v>59.09</v>
      </c>
      <c r="AC50" s="43">
        <f t="shared" si="13"/>
        <v>-4665.29</v>
      </c>
      <c r="AD50" s="43">
        <f t="shared" si="13"/>
        <v>-4027.4</v>
      </c>
      <c r="AE50" s="43">
        <f t="shared" si="13"/>
        <v>-2710.28</v>
      </c>
      <c r="AF50" s="43">
        <f t="shared" si="14"/>
        <v>-3565.47</v>
      </c>
    </row>
    <row r="51" spans="1:32">
      <c r="A51" s="94">
        <v>44</v>
      </c>
      <c r="B51" s="87">
        <v>26060010</v>
      </c>
      <c r="C51" s="64" t="s">
        <v>82</v>
      </c>
      <c r="D51" s="63">
        <f t="shared" si="10"/>
        <v>26</v>
      </c>
      <c r="E51" s="48"/>
      <c r="F51" s="48"/>
      <c r="G51" s="48"/>
      <c r="H51" s="49"/>
      <c r="I51" s="50"/>
      <c r="J51" s="51"/>
      <c r="K51" s="51"/>
      <c r="L51" s="52"/>
      <c r="M51" s="43">
        <f t="shared" si="11"/>
        <v>0</v>
      </c>
      <c r="N51" s="43">
        <f t="shared" si="11"/>
        <v>0</v>
      </c>
      <c r="O51" s="43">
        <f t="shared" si="11"/>
        <v>0</v>
      </c>
      <c r="P51" s="43">
        <f t="shared" si="12"/>
        <v>0</v>
      </c>
      <c r="Q51" s="65">
        <v>7.5</v>
      </c>
      <c r="R51" s="65">
        <v>17.37</v>
      </c>
      <c r="S51" s="65">
        <v>11.86</v>
      </c>
      <c r="T51" s="65">
        <v>16.75</v>
      </c>
      <c r="U51" s="66">
        <v>108.54</v>
      </c>
      <c r="V51" s="66">
        <v>57.65</v>
      </c>
      <c r="W51" s="66">
        <v>75.11</v>
      </c>
      <c r="X51" s="66">
        <v>56.8</v>
      </c>
      <c r="Y51" s="67">
        <v>212.34</v>
      </c>
      <c r="Z51" s="67">
        <f>IFERROR(VLOOKUP(B51,'[1]IND EXP WLD'!$K$11:$O$10692,5,0),"")</f>
        <v>282.41000000000003</v>
      </c>
      <c r="AA51" s="67">
        <v>55.29</v>
      </c>
      <c r="AB51" s="67">
        <v>28.87</v>
      </c>
      <c r="AC51" s="43">
        <f t="shared" si="13"/>
        <v>103.8</v>
      </c>
      <c r="AD51" s="43">
        <f t="shared" si="13"/>
        <v>224.76000000000002</v>
      </c>
      <c r="AE51" s="43">
        <f t="shared" si="13"/>
        <v>-19.82</v>
      </c>
      <c r="AF51" s="43">
        <f t="shared" si="14"/>
        <v>-27.929999999999996</v>
      </c>
    </row>
    <row r="52" spans="1:32">
      <c r="A52" s="94">
        <v>45</v>
      </c>
      <c r="B52" s="87">
        <v>26060020</v>
      </c>
      <c r="C52" s="64" t="s">
        <v>83</v>
      </c>
      <c r="D52" s="63">
        <f t="shared" si="10"/>
        <v>26</v>
      </c>
      <c r="E52" s="48"/>
      <c r="F52" s="48"/>
      <c r="G52" s="48"/>
      <c r="H52" s="49"/>
      <c r="I52" s="50"/>
      <c r="J52" s="51"/>
      <c r="K52" s="51"/>
      <c r="L52" s="52"/>
      <c r="M52" s="43">
        <f t="shared" si="11"/>
        <v>0</v>
      </c>
      <c r="N52" s="43">
        <f t="shared" si="11"/>
        <v>0</v>
      </c>
      <c r="O52" s="43">
        <f t="shared" si="11"/>
        <v>0</v>
      </c>
      <c r="P52" s="43">
        <f t="shared" si="12"/>
        <v>0</v>
      </c>
      <c r="Q52" s="65">
        <v>0</v>
      </c>
      <c r="R52" s="65">
        <v>0.1</v>
      </c>
      <c r="S52" s="65">
        <v>0.03</v>
      </c>
      <c r="T52" s="65">
        <v>0.08</v>
      </c>
      <c r="U52" s="66">
        <v>25.08</v>
      </c>
      <c r="V52" s="66">
        <v>21.49</v>
      </c>
      <c r="W52" s="66">
        <v>24.54</v>
      </c>
      <c r="X52" s="66">
        <v>23.01</v>
      </c>
      <c r="Y52" s="67">
        <v>15.6</v>
      </c>
      <c r="Z52" s="67">
        <f>IFERROR(VLOOKUP(B52,'[1]IND EXP WLD'!$K$11:$O$10692,5,0),"")</f>
        <v>9.9600000000000009</v>
      </c>
      <c r="AA52" s="67">
        <v>13.79</v>
      </c>
      <c r="AB52" s="67">
        <v>4.5199999999999996</v>
      </c>
      <c r="AC52" s="43">
        <f t="shared" si="13"/>
        <v>-9.4799999999999986</v>
      </c>
      <c r="AD52" s="43">
        <f t="shared" si="13"/>
        <v>-11.529999999999998</v>
      </c>
      <c r="AE52" s="43">
        <f t="shared" si="13"/>
        <v>-10.75</v>
      </c>
      <c r="AF52" s="43">
        <f t="shared" si="14"/>
        <v>-18.490000000000002</v>
      </c>
    </row>
    <row r="53" spans="1:32">
      <c r="A53" s="94">
        <v>46</v>
      </c>
      <c r="B53" s="87">
        <v>26060090</v>
      </c>
      <c r="C53" s="64" t="s">
        <v>84</v>
      </c>
      <c r="D53" s="63">
        <f t="shared" si="10"/>
        <v>26</v>
      </c>
      <c r="E53" s="48"/>
      <c r="F53" s="48"/>
      <c r="G53" s="48"/>
      <c r="H53" s="49"/>
      <c r="I53" s="50"/>
      <c r="J53" s="51"/>
      <c r="K53" s="51"/>
      <c r="L53" s="52"/>
      <c r="M53" s="43">
        <f t="shared" si="11"/>
        <v>0</v>
      </c>
      <c r="N53" s="43">
        <f t="shared" si="11"/>
        <v>0</v>
      </c>
      <c r="O53" s="43">
        <f t="shared" si="11"/>
        <v>0</v>
      </c>
      <c r="P53" s="43">
        <f t="shared" si="12"/>
        <v>0</v>
      </c>
      <c r="Q53" s="65">
        <v>0</v>
      </c>
      <c r="R53" s="65">
        <v>0.32</v>
      </c>
      <c r="S53" s="65" t="s">
        <v>45</v>
      </c>
      <c r="T53" s="65" t="s">
        <v>45</v>
      </c>
      <c r="U53" s="66">
        <v>6.55</v>
      </c>
      <c r="V53" s="66">
        <v>12.72</v>
      </c>
      <c r="W53" s="66">
        <v>16.510000000000002</v>
      </c>
      <c r="X53" s="66">
        <v>15.84</v>
      </c>
      <c r="Y53" s="67">
        <v>1.88</v>
      </c>
      <c r="Z53" s="67">
        <f>IFERROR(VLOOKUP(B53,'[1]IND EXP WLD'!$K$11:$O$10692,5,0),"")</f>
        <v>5.94</v>
      </c>
      <c r="AA53" s="67">
        <v>7.15</v>
      </c>
      <c r="AB53" s="67">
        <v>3.9</v>
      </c>
      <c r="AC53" s="43">
        <f t="shared" si="13"/>
        <v>-4.67</v>
      </c>
      <c r="AD53" s="43">
        <f t="shared" si="13"/>
        <v>-6.78</v>
      </c>
      <c r="AE53" s="43">
        <f t="shared" si="13"/>
        <v>-9.3600000000000012</v>
      </c>
      <c r="AF53" s="43">
        <f t="shared" si="14"/>
        <v>-11.94</v>
      </c>
    </row>
    <row r="54" spans="1:32">
      <c r="A54" s="94">
        <v>47</v>
      </c>
      <c r="B54" s="87">
        <v>26070000</v>
      </c>
      <c r="C54" s="64" t="s">
        <v>85</v>
      </c>
      <c r="D54" s="63">
        <f t="shared" si="10"/>
        <v>26</v>
      </c>
      <c r="E54" s="48">
        <v>32.28</v>
      </c>
      <c r="F54" s="48">
        <v>0</v>
      </c>
      <c r="G54" s="48"/>
      <c r="H54" s="49"/>
      <c r="I54" s="50"/>
      <c r="J54" s="51"/>
      <c r="K54" s="51"/>
      <c r="L54" s="52"/>
      <c r="M54" s="43">
        <f t="shared" si="11"/>
        <v>-32.28</v>
      </c>
      <c r="N54" s="43">
        <f t="shared" si="11"/>
        <v>0</v>
      </c>
      <c r="O54" s="43">
        <f t="shared" si="11"/>
        <v>0</v>
      </c>
      <c r="P54" s="43">
        <f t="shared" si="12"/>
        <v>0</v>
      </c>
      <c r="Q54" s="65">
        <v>32.479999999999997</v>
      </c>
      <c r="R54" s="65">
        <v>0</v>
      </c>
      <c r="S54" s="65" t="s">
        <v>45</v>
      </c>
      <c r="T54" s="65" t="s">
        <v>45</v>
      </c>
      <c r="U54" s="66">
        <v>63.12</v>
      </c>
      <c r="V54" s="66">
        <v>4.0199999999999996</v>
      </c>
      <c r="W54" s="66">
        <v>4.74</v>
      </c>
      <c r="X54" s="66">
        <v>2.14</v>
      </c>
      <c r="Y54" s="67">
        <v>0.37</v>
      </c>
      <c r="Z54" s="67">
        <f>IFERROR(VLOOKUP(B54,'[1]IND EXP WLD'!$K$11:$O$10692,5,0),"")</f>
        <v>0</v>
      </c>
      <c r="AA54" s="67">
        <v>0</v>
      </c>
      <c r="AB54" s="67">
        <v>0</v>
      </c>
      <c r="AC54" s="43">
        <f t="shared" si="13"/>
        <v>-62.75</v>
      </c>
      <c r="AD54" s="43">
        <f t="shared" si="13"/>
        <v>-4.0199999999999996</v>
      </c>
      <c r="AE54" s="43">
        <f t="shared" si="13"/>
        <v>-4.74</v>
      </c>
      <c r="AF54" s="43">
        <f t="shared" si="14"/>
        <v>-2.14</v>
      </c>
    </row>
    <row r="55" spans="1:32">
      <c r="A55" s="94">
        <v>48</v>
      </c>
      <c r="B55" s="87">
        <v>26080000</v>
      </c>
      <c r="C55" s="64" t="s">
        <v>86</v>
      </c>
      <c r="D55" s="63">
        <f t="shared" si="10"/>
        <v>26</v>
      </c>
      <c r="E55" s="48"/>
      <c r="F55" s="48"/>
      <c r="G55" s="48"/>
      <c r="H55" s="49"/>
      <c r="I55" s="50"/>
      <c r="J55" s="51"/>
      <c r="K55" s="51"/>
      <c r="L55" s="52"/>
      <c r="M55" s="43">
        <f t="shared" si="11"/>
        <v>0</v>
      </c>
      <c r="N55" s="43">
        <f t="shared" si="11"/>
        <v>0</v>
      </c>
      <c r="O55" s="43">
        <f t="shared" si="11"/>
        <v>0</v>
      </c>
      <c r="P55" s="43">
        <f t="shared" si="12"/>
        <v>0</v>
      </c>
      <c r="Q55" s="65">
        <v>0.04</v>
      </c>
      <c r="R55" s="65">
        <v>0</v>
      </c>
      <c r="S55" s="65" t="s">
        <v>45</v>
      </c>
      <c r="T55" s="65" t="s">
        <v>45</v>
      </c>
      <c r="U55" s="66">
        <v>28.14</v>
      </c>
      <c r="V55" s="66">
        <v>0.28000000000000003</v>
      </c>
      <c r="W55" s="66">
        <v>1.29</v>
      </c>
      <c r="X55" s="66">
        <v>0</v>
      </c>
      <c r="Y55" s="67">
        <v>0.01</v>
      </c>
      <c r="Z55" s="67">
        <f>IFERROR(VLOOKUP(B55,'[1]IND EXP WLD'!$K$11:$O$10692,5,0),"")</f>
        <v>0.17</v>
      </c>
      <c r="AA55" s="67">
        <v>60.13</v>
      </c>
      <c r="AB55" s="67">
        <v>0.39</v>
      </c>
      <c r="AC55" s="43">
        <f t="shared" si="13"/>
        <v>-28.13</v>
      </c>
      <c r="AD55" s="43">
        <f t="shared" si="13"/>
        <v>-0.11000000000000001</v>
      </c>
      <c r="AE55" s="43">
        <f t="shared" si="13"/>
        <v>58.84</v>
      </c>
      <c r="AF55" s="43">
        <f t="shared" si="14"/>
        <v>0.39</v>
      </c>
    </row>
    <row r="56" spans="1:32">
      <c r="A56" s="94">
        <v>49</v>
      </c>
      <c r="B56" s="87">
        <v>26100010</v>
      </c>
      <c r="C56" s="64" t="s">
        <v>87</v>
      </c>
      <c r="D56" s="63">
        <f t="shared" si="10"/>
        <v>26</v>
      </c>
      <c r="E56" s="48"/>
      <c r="F56" s="48"/>
      <c r="G56" s="48"/>
      <c r="H56" s="49"/>
      <c r="I56" s="50"/>
      <c r="J56" s="51"/>
      <c r="K56" s="51"/>
      <c r="L56" s="52"/>
      <c r="M56" s="43">
        <f t="shared" si="11"/>
        <v>0</v>
      </c>
      <c r="N56" s="43">
        <f t="shared" si="11"/>
        <v>0</v>
      </c>
      <c r="O56" s="43">
        <f t="shared" si="11"/>
        <v>0</v>
      </c>
      <c r="P56" s="43">
        <f t="shared" si="12"/>
        <v>0</v>
      </c>
      <c r="Q56" s="65" t="s">
        <v>45</v>
      </c>
      <c r="R56" s="65" t="s">
        <v>45</v>
      </c>
      <c r="S56" s="65" t="s">
        <v>45</v>
      </c>
      <c r="T56" s="65" t="s">
        <v>45</v>
      </c>
      <c r="U56" s="66">
        <v>0.94</v>
      </c>
      <c r="V56" s="66">
        <v>0.35</v>
      </c>
      <c r="W56" s="66">
        <v>0.12</v>
      </c>
      <c r="X56" s="66">
        <v>0</v>
      </c>
      <c r="Y56" s="67">
        <v>0</v>
      </c>
      <c r="Z56" s="67">
        <f>IFERROR(VLOOKUP(B56,'[1]IND EXP WLD'!$K$11:$O$10692,5,0),"")</f>
        <v>0</v>
      </c>
      <c r="AA56" s="67"/>
      <c r="AB56" s="67"/>
      <c r="AC56" s="43">
        <f t="shared" si="13"/>
        <v>-0.94</v>
      </c>
      <c r="AD56" s="43">
        <f t="shared" si="13"/>
        <v>-0.35</v>
      </c>
      <c r="AE56" s="43">
        <f t="shared" si="13"/>
        <v>-0.12</v>
      </c>
      <c r="AF56" s="43">
        <f t="shared" si="14"/>
        <v>0</v>
      </c>
    </row>
    <row r="57" spans="1:32">
      <c r="A57" s="94">
        <v>50</v>
      </c>
      <c r="B57" s="87">
        <v>26100020</v>
      </c>
      <c r="C57" s="64" t="s">
        <v>88</v>
      </c>
      <c r="D57" s="63">
        <f t="shared" si="10"/>
        <v>26</v>
      </c>
      <c r="E57" s="48"/>
      <c r="F57" s="48"/>
      <c r="G57" s="48"/>
      <c r="H57" s="49"/>
      <c r="I57" s="50"/>
      <c r="J57" s="51"/>
      <c r="K57" s="51"/>
      <c r="L57" s="52"/>
      <c r="M57" s="43">
        <f t="shared" si="11"/>
        <v>0</v>
      </c>
      <c r="N57" s="43">
        <f t="shared" si="11"/>
        <v>0</v>
      </c>
      <c r="O57" s="43">
        <f t="shared" si="11"/>
        <v>0</v>
      </c>
      <c r="P57" s="43">
        <f t="shared" si="12"/>
        <v>0</v>
      </c>
      <c r="Q57" s="65" t="s">
        <v>45</v>
      </c>
      <c r="R57" s="65" t="s">
        <v>45</v>
      </c>
      <c r="S57" s="65" t="s">
        <v>45</v>
      </c>
      <c r="T57" s="65" t="s">
        <v>45</v>
      </c>
      <c r="U57" s="66">
        <v>12.58</v>
      </c>
      <c r="V57" s="66">
        <v>16.760000000000002</v>
      </c>
      <c r="W57" s="66">
        <v>17.55</v>
      </c>
      <c r="X57" s="66">
        <v>25.38</v>
      </c>
      <c r="Y57" s="67"/>
      <c r="Z57" s="67" t="str">
        <f>IFERROR(VLOOKUP(B57,'[1]IND EXP WLD'!$K$11:$O$10692,5,0),"")</f>
        <v/>
      </c>
      <c r="AA57" s="67"/>
      <c r="AB57" s="67"/>
      <c r="AC57" s="43">
        <f t="shared" si="13"/>
        <v>-12.58</v>
      </c>
      <c r="AD57" s="43" t="str">
        <f t="shared" si="13"/>
        <v/>
      </c>
      <c r="AE57" s="43">
        <f t="shared" si="13"/>
        <v>-17.55</v>
      </c>
      <c r="AF57" s="43">
        <f t="shared" si="14"/>
        <v>-25.38</v>
      </c>
    </row>
    <row r="58" spans="1:32">
      <c r="A58" s="94">
        <v>51</v>
      </c>
      <c r="B58" s="87">
        <v>26100030</v>
      </c>
      <c r="C58" s="64" t="s">
        <v>89</v>
      </c>
      <c r="D58" s="63">
        <f t="shared" si="10"/>
        <v>26</v>
      </c>
      <c r="E58" s="48"/>
      <c r="F58" s="48"/>
      <c r="G58" s="48"/>
      <c r="H58" s="49"/>
      <c r="I58" s="50"/>
      <c r="J58" s="51"/>
      <c r="K58" s="51"/>
      <c r="L58" s="52"/>
      <c r="M58" s="43">
        <f t="shared" si="11"/>
        <v>0</v>
      </c>
      <c r="N58" s="43">
        <f t="shared" si="11"/>
        <v>0</v>
      </c>
      <c r="O58" s="43">
        <f t="shared" si="11"/>
        <v>0</v>
      </c>
      <c r="P58" s="43">
        <f t="shared" si="12"/>
        <v>0</v>
      </c>
      <c r="Q58" s="65" t="s">
        <v>45</v>
      </c>
      <c r="R58" s="65" t="s">
        <v>45</v>
      </c>
      <c r="S58" s="65" t="s">
        <v>45</v>
      </c>
      <c r="T58" s="65" t="s">
        <v>45</v>
      </c>
      <c r="U58" s="66">
        <v>21.67</v>
      </c>
      <c r="V58" s="66">
        <v>9.17</v>
      </c>
      <c r="W58" s="66">
        <v>3.48</v>
      </c>
      <c r="X58" s="66">
        <v>3.16</v>
      </c>
      <c r="Y58" s="67"/>
      <c r="Z58" s="67" t="str">
        <f>IFERROR(VLOOKUP(B58,'[1]IND EXP WLD'!$K$11:$O$10692,5,0),"")</f>
        <v/>
      </c>
      <c r="AA58" s="67">
        <v>0</v>
      </c>
      <c r="AB58" s="67">
        <v>0</v>
      </c>
      <c r="AC58" s="43">
        <f t="shared" si="13"/>
        <v>-21.67</v>
      </c>
      <c r="AD58" s="43" t="str">
        <f t="shared" si="13"/>
        <v/>
      </c>
      <c r="AE58" s="43">
        <f t="shared" si="13"/>
        <v>-3.48</v>
      </c>
      <c r="AF58" s="43">
        <f t="shared" si="14"/>
        <v>-3.16</v>
      </c>
    </row>
    <row r="59" spans="1:32">
      <c r="A59" s="94">
        <v>52</v>
      </c>
      <c r="B59" s="87">
        <v>26100040</v>
      </c>
      <c r="C59" s="64" t="s">
        <v>90</v>
      </c>
      <c r="D59" s="63">
        <f t="shared" si="10"/>
        <v>26</v>
      </c>
      <c r="E59" s="48"/>
      <c r="F59" s="48"/>
      <c r="G59" s="48"/>
      <c r="H59" s="49"/>
      <c r="I59" s="50"/>
      <c r="J59" s="51"/>
      <c r="K59" s="51"/>
      <c r="L59" s="52"/>
      <c r="M59" s="43">
        <f t="shared" si="11"/>
        <v>0</v>
      </c>
      <c r="N59" s="43">
        <f t="shared" si="11"/>
        <v>0</v>
      </c>
      <c r="O59" s="43">
        <f t="shared" si="11"/>
        <v>0</v>
      </c>
      <c r="P59" s="43">
        <f t="shared" si="12"/>
        <v>0</v>
      </c>
      <c r="Q59" s="65" t="s">
        <v>45</v>
      </c>
      <c r="R59" s="65" t="s">
        <v>45</v>
      </c>
      <c r="S59" s="65" t="s">
        <v>45</v>
      </c>
      <c r="T59" s="65" t="s">
        <v>45</v>
      </c>
      <c r="U59" s="66">
        <v>3.19</v>
      </c>
      <c r="V59" s="66">
        <v>3.17</v>
      </c>
      <c r="W59" s="66">
        <v>2.5</v>
      </c>
      <c r="X59" s="66">
        <v>2.1</v>
      </c>
      <c r="Y59" s="67">
        <v>5.54</v>
      </c>
      <c r="Z59" s="67">
        <f>IFERROR(VLOOKUP(B59,'[1]IND EXP WLD'!$K$11:$O$10692,5,0),"")</f>
        <v>19.440000000000001</v>
      </c>
      <c r="AA59" s="67">
        <v>38.409999999999997</v>
      </c>
      <c r="AB59" s="67">
        <v>2.99</v>
      </c>
      <c r="AC59" s="43">
        <f t="shared" si="13"/>
        <v>2.35</v>
      </c>
      <c r="AD59" s="43">
        <f t="shared" si="13"/>
        <v>16.270000000000003</v>
      </c>
      <c r="AE59" s="43">
        <f t="shared" si="13"/>
        <v>35.909999999999997</v>
      </c>
      <c r="AF59" s="43">
        <f t="shared" si="14"/>
        <v>0.89000000000000012</v>
      </c>
    </row>
    <row r="60" spans="1:32">
      <c r="A60" s="94">
        <v>53</v>
      </c>
      <c r="B60" s="87">
        <v>26100090</v>
      </c>
      <c r="C60" s="64" t="s">
        <v>44</v>
      </c>
      <c r="D60" s="63">
        <f t="shared" si="10"/>
        <v>26</v>
      </c>
      <c r="E60" s="48"/>
      <c r="F60" s="48"/>
      <c r="G60" s="48"/>
      <c r="H60" s="49"/>
      <c r="I60" s="50"/>
      <c r="J60" s="51"/>
      <c r="K60" s="51"/>
      <c r="L60" s="52"/>
      <c r="M60" s="43">
        <f t="shared" si="11"/>
        <v>0</v>
      </c>
      <c r="N60" s="43">
        <f t="shared" si="11"/>
        <v>0</v>
      </c>
      <c r="O60" s="43">
        <f t="shared" si="11"/>
        <v>0</v>
      </c>
      <c r="P60" s="43">
        <f t="shared" si="12"/>
        <v>0</v>
      </c>
      <c r="Q60" s="65">
        <v>0</v>
      </c>
      <c r="R60" s="65">
        <v>0.02</v>
      </c>
      <c r="S60" s="65" t="s">
        <v>45</v>
      </c>
      <c r="T60" s="65" t="s">
        <v>45</v>
      </c>
      <c r="U60" s="66">
        <v>8.51</v>
      </c>
      <c r="V60" s="66">
        <v>5.28</v>
      </c>
      <c r="W60" s="66">
        <v>7.75</v>
      </c>
      <c r="X60" s="66">
        <v>8.33</v>
      </c>
      <c r="Y60" s="67">
        <v>5.5</v>
      </c>
      <c r="Z60" s="67">
        <f>IFERROR(VLOOKUP(B60,'[1]IND EXP WLD'!$K$11:$O$10692,5,0),"")</f>
        <v>0.4</v>
      </c>
      <c r="AA60" s="67">
        <v>16.29</v>
      </c>
      <c r="AB60" s="67">
        <v>14.79</v>
      </c>
      <c r="AC60" s="43">
        <f t="shared" si="13"/>
        <v>-3.01</v>
      </c>
      <c r="AD60" s="43">
        <f t="shared" si="13"/>
        <v>-4.88</v>
      </c>
      <c r="AE60" s="43">
        <f t="shared" si="13"/>
        <v>8.5399999999999991</v>
      </c>
      <c r="AF60" s="43">
        <f t="shared" si="14"/>
        <v>6.4599999999999991</v>
      </c>
    </row>
    <row r="61" spans="1:32">
      <c r="A61" s="94">
        <v>54</v>
      </c>
      <c r="B61" s="87">
        <v>26131000</v>
      </c>
      <c r="C61" s="64" t="s">
        <v>49</v>
      </c>
      <c r="D61" s="63">
        <f t="shared" si="10"/>
        <v>26</v>
      </c>
      <c r="E61" s="48"/>
      <c r="F61" s="48"/>
      <c r="G61" s="48"/>
      <c r="H61" s="49"/>
      <c r="I61" s="50"/>
      <c r="J61" s="51"/>
      <c r="K61" s="51"/>
      <c r="L61" s="52"/>
      <c r="M61" s="43">
        <f t="shared" si="11"/>
        <v>0</v>
      </c>
      <c r="N61" s="43">
        <f t="shared" si="11"/>
        <v>0</v>
      </c>
      <c r="O61" s="43">
        <f t="shared" si="11"/>
        <v>0</v>
      </c>
      <c r="P61" s="43">
        <f t="shared" si="12"/>
        <v>0</v>
      </c>
      <c r="Q61" s="65">
        <v>50.57</v>
      </c>
      <c r="R61" s="65">
        <v>32.619999999999997</v>
      </c>
      <c r="S61" s="65">
        <v>24.98</v>
      </c>
      <c r="T61" s="65">
        <v>32.21</v>
      </c>
      <c r="U61" s="66">
        <v>140.28</v>
      </c>
      <c r="V61" s="66">
        <v>73.92</v>
      </c>
      <c r="W61" s="66">
        <v>79.77</v>
      </c>
      <c r="X61" s="66">
        <v>98.83</v>
      </c>
      <c r="Y61" s="67">
        <v>0.24</v>
      </c>
      <c r="Z61" s="67">
        <f>IFERROR(VLOOKUP(B61,'[1]IND EXP WLD'!$K$11:$O$10692,5,0),"")</f>
        <v>0</v>
      </c>
      <c r="AA61" s="67">
        <v>0</v>
      </c>
      <c r="AB61" s="67">
        <v>0</v>
      </c>
      <c r="AC61" s="43">
        <f t="shared" si="13"/>
        <v>-140.04</v>
      </c>
      <c r="AD61" s="43">
        <f t="shared" si="13"/>
        <v>-73.92</v>
      </c>
      <c r="AE61" s="43">
        <f t="shared" si="13"/>
        <v>-79.77</v>
      </c>
      <c r="AF61" s="43">
        <f t="shared" si="14"/>
        <v>-98.83</v>
      </c>
    </row>
    <row r="62" spans="1:32">
      <c r="A62" s="94">
        <v>55</v>
      </c>
      <c r="B62" s="87">
        <v>26139000</v>
      </c>
      <c r="C62" s="64" t="s">
        <v>44</v>
      </c>
      <c r="D62" s="63">
        <f t="shared" si="10"/>
        <v>26</v>
      </c>
      <c r="E62" s="48"/>
      <c r="F62" s="48"/>
      <c r="G62" s="48"/>
      <c r="H62" s="49"/>
      <c r="I62" s="50"/>
      <c r="J62" s="51"/>
      <c r="K62" s="51"/>
      <c r="L62" s="52"/>
      <c r="M62" s="43">
        <f t="shared" si="11"/>
        <v>0</v>
      </c>
      <c r="N62" s="43">
        <f t="shared" si="11"/>
        <v>0</v>
      </c>
      <c r="O62" s="43">
        <f t="shared" si="11"/>
        <v>0</v>
      </c>
      <c r="P62" s="43">
        <f t="shared" si="12"/>
        <v>0</v>
      </c>
      <c r="Q62" s="65">
        <v>0.03</v>
      </c>
      <c r="R62" s="65">
        <v>0.24</v>
      </c>
      <c r="S62" s="65">
        <v>1.1000000000000001</v>
      </c>
      <c r="T62" s="65">
        <v>1.34</v>
      </c>
      <c r="U62" s="66">
        <v>1.43</v>
      </c>
      <c r="V62" s="66">
        <v>1.27</v>
      </c>
      <c r="W62" s="66">
        <v>1.33</v>
      </c>
      <c r="X62" s="66">
        <v>1.34</v>
      </c>
      <c r="Y62" s="67">
        <v>0.04</v>
      </c>
      <c r="Z62" s="67">
        <f>IFERROR(VLOOKUP(B62,'[1]IND EXP WLD'!$K$11:$O$10692,5,0),"")</f>
        <v>0.03</v>
      </c>
      <c r="AA62" s="67">
        <v>0.02</v>
      </c>
      <c r="AB62" s="67">
        <v>0.02</v>
      </c>
      <c r="AC62" s="43">
        <f t="shared" si="13"/>
        <v>-1.39</v>
      </c>
      <c r="AD62" s="43">
        <f t="shared" si="13"/>
        <v>-1.24</v>
      </c>
      <c r="AE62" s="43">
        <f t="shared" si="13"/>
        <v>-1.31</v>
      </c>
      <c r="AF62" s="43">
        <f t="shared" si="14"/>
        <v>-1.32</v>
      </c>
    </row>
    <row r="63" spans="1:32">
      <c r="A63" s="94">
        <v>56</v>
      </c>
      <c r="B63" s="87">
        <v>26161000</v>
      </c>
      <c r="C63" s="64" t="s">
        <v>91</v>
      </c>
      <c r="D63" s="63">
        <f t="shared" si="10"/>
        <v>26</v>
      </c>
      <c r="E63" s="48">
        <v>0.28999999999999998</v>
      </c>
      <c r="F63" s="48">
        <v>0.89</v>
      </c>
      <c r="G63" s="48">
        <v>2.0299999999999998</v>
      </c>
      <c r="H63" s="49">
        <v>0.66</v>
      </c>
      <c r="I63" s="50"/>
      <c r="J63" s="51"/>
      <c r="K63" s="51"/>
      <c r="L63" s="52"/>
      <c r="M63" s="43">
        <f t="shared" si="11"/>
        <v>-0.28999999999999998</v>
      </c>
      <c r="N63" s="43">
        <f t="shared" si="11"/>
        <v>-0.89</v>
      </c>
      <c r="O63" s="43">
        <f t="shared" si="11"/>
        <v>-2.0299999999999998</v>
      </c>
      <c r="P63" s="43">
        <f t="shared" si="12"/>
        <v>-0.66</v>
      </c>
      <c r="Q63" s="65">
        <v>14.16</v>
      </c>
      <c r="R63" s="65">
        <v>9.35</v>
      </c>
      <c r="S63" s="65">
        <v>7.06</v>
      </c>
      <c r="T63" s="65">
        <v>1.88</v>
      </c>
      <c r="U63" s="66">
        <v>83.86</v>
      </c>
      <c r="V63" s="66">
        <v>58.54</v>
      </c>
      <c r="W63" s="66">
        <v>7.37</v>
      </c>
      <c r="X63" s="66">
        <v>1.88</v>
      </c>
      <c r="Y63" s="67"/>
      <c r="Z63" s="67" t="str">
        <f>IFERROR(VLOOKUP(B63,'[1]IND EXP WLD'!$K$11:$O$10692,5,0),"")</f>
        <v/>
      </c>
      <c r="AA63" s="67">
        <v>0</v>
      </c>
      <c r="AB63" s="67">
        <v>0</v>
      </c>
      <c r="AC63" s="43">
        <f t="shared" si="13"/>
        <v>-83.86</v>
      </c>
      <c r="AD63" s="43" t="str">
        <f t="shared" si="13"/>
        <v/>
      </c>
      <c r="AE63" s="43">
        <f t="shared" si="13"/>
        <v>-7.37</v>
      </c>
      <c r="AF63" s="43">
        <f t="shared" si="14"/>
        <v>-1.88</v>
      </c>
    </row>
    <row r="64" spans="1:32">
      <c r="A64" s="94">
        <v>57</v>
      </c>
      <c r="B64" s="87">
        <v>26169010</v>
      </c>
      <c r="C64" s="64" t="s">
        <v>92</v>
      </c>
      <c r="D64" s="63">
        <f t="shared" si="10"/>
        <v>26</v>
      </c>
      <c r="E64" s="48">
        <v>0</v>
      </c>
      <c r="F64" s="48">
        <v>6.52</v>
      </c>
      <c r="G64" s="48">
        <v>11.15</v>
      </c>
      <c r="H64" s="49">
        <v>4.7699999999999996</v>
      </c>
      <c r="I64" s="50"/>
      <c r="J64" s="51"/>
      <c r="K64" s="51"/>
      <c r="L64" s="52"/>
      <c r="M64" s="43">
        <f t="shared" si="11"/>
        <v>0</v>
      </c>
      <c r="N64" s="43">
        <f t="shared" si="11"/>
        <v>-6.52</v>
      </c>
      <c r="O64" s="43">
        <f t="shared" si="11"/>
        <v>-11.15</v>
      </c>
      <c r="P64" s="43">
        <f t="shared" si="12"/>
        <v>-4.7699999999999996</v>
      </c>
      <c r="Q64" s="65">
        <v>1.31</v>
      </c>
      <c r="R64" s="65">
        <v>17.850000000000001</v>
      </c>
      <c r="S64" s="65">
        <v>58.77</v>
      </c>
      <c r="T64" s="65">
        <v>14.65</v>
      </c>
      <c r="U64" s="66">
        <v>37.909999999999997</v>
      </c>
      <c r="V64" s="66">
        <v>56.68</v>
      </c>
      <c r="W64" s="66">
        <v>222.24</v>
      </c>
      <c r="X64" s="66">
        <v>50.31</v>
      </c>
      <c r="Y64" s="67"/>
      <c r="Z64" s="67" t="str">
        <f>IFERROR(VLOOKUP(B64,'[1]IND EXP WLD'!$K$11:$O$10692,5,0),"")</f>
        <v/>
      </c>
      <c r="AA64" s="67"/>
      <c r="AB64" s="67"/>
      <c r="AC64" s="43">
        <f t="shared" si="13"/>
        <v>-37.909999999999997</v>
      </c>
      <c r="AD64" s="43" t="str">
        <f t="shared" si="13"/>
        <v/>
      </c>
      <c r="AE64" s="43">
        <f t="shared" si="13"/>
        <v>-222.24</v>
      </c>
      <c r="AF64" s="43">
        <f t="shared" si="14"/>
        <v>-50.31</v>
      </c>
    </row>
    <row r="65" spans="1:32">
      <c r="A65" s="94">
        <v>58</v>
      </c>
      <c r="B65" s="87">
        <v>26171000</v>
      </c>
      <c r="C65" s="64" t="s">
        <v>93</v>
      </c>
      <c r="D65" s="63">
        <f t="shared" si="10"/>
        <v>26</v>
      </c>
      <c r="E65" s="48"/>
      <c r="F65" s="48"/>
      <c r="G65" s="48"/>
      <c r="H65" s="49"/>
      <c r="I65" s="50"/>
      <c r="J65" s="51"/>
      <c r="K65" s="51"/>
      <c r="L65" s="52"/>
      <c r="M65" s="43">
        <f t="shared" si="11"/>
        <v>0</v>
      </c>
      <c r="N65" s="43">
        <f t="shared" si="11"/>
        <v>0</v>
      </c>
      <c r="O65" s="43">
        <f t="shared" si="11"/>
        <v>0</v>
      </c>
      <c r="P65" s="43">
        <f t="shared" si="12"/>
        <v>0</v>
      </c>
      <c r="Q65" s="65">
        <v>0.24</v>
      </c>
      <c r="R65" s="65">
        <v>0</v>
      </c>
      <c r="S65" s="65">
        <v>0</v>
      </c>
      <c r="T65" s="65">
        <v>0.18</v>
      </c>
      <c r="U65" s="66">
        <v>16.34</v>
      </c>
      <c r="V65" s="66">
        <v>14.14</v>
      </c>
      <c r="W65" s="66">
        <v>11.2</v>
      </c>
      <c r="X65" s="66">
        <v>13.76</v>
      </c>
      <c r="Y65" s="67">
        <v>0</v>
      </c>
      <c r="Z65" s="67">
        <f>IFERROR(VLOOKUP(B65,'[1]IND EXP WLD'!$K$11:$O$10692,5,0),"")</f>
        <v>1.75</v>
      </c>
      <c r="AA65" s="67">
        <v>0.14000000000000001</v>
      </c>
      <c r="AB65" s="67">
        <v>0</v>
      </c>
      <c r="AC65" s="43">
        <f t="shared" si="13"/>
        <v>-16.34</v>
      </c>
      <c r="AD65" s="43">
        <f t="shared" si="13"/>
        <v>-12.39</v>
      </c>
      <c r="AE65" s="43">
        <f t="shared" si="13"/>
        <v>-11.059999999999999</v>
      </c>
      <c r="AF65" s="43">
        <f t="shared" si="14"/>
        <v>-13.76</v>
      </c>
    </row>
    <row r="66" spans="1:32">
      <c r="A66" s="94">
        <v>59</v>
      </c>
      <c r="B66" s="87">
        <v>27011200</v>
      </c>
      <c r="C66" s="64" t="s">
        <v>94</v>
      </c>
      <c r="D66" s="63">
        <f t="shared" ref="D66:D70" si="15">INT(B66/1000000)</f>
        <v>27</v>
      </c>
      <c r="E66" s="48"/>
      <c r="F66" s="48"/>
      <c r="G66" s="48"/>
      <c r="H66" s="49"/>
      <c r="I66" s="50"/>
      <c r="J66" s="51"/>
      <c r="K66" s="51"/>
      <c r="L66" s="52"/>
      <c r="M66" s="43">
        <f t="shared" ref="M66:P70" si="16">IFERROR(I66-E66,"")</f>
        <v>0</v>
      </c>
      <c r="N66" s="43">
        <f t="shared" si="16"/>
        <v>0</v>
      </c>
      <c r="O66" s="43">
        <f t="shared" si="16"/>
        <v>0</v>
      </c>
      <c r="P66" s="43">
        <f t="shared" si="16"/>
        <v>0</v>
      </c>
      <c r="Q66" s="65">
        <v>1.57</v>
      </c>
      <c r="R66" s="65">
        <v>9.2100000000000009</v>
      </c>
      <c r="S66" s="65">
        <v>45.96</v>
      </c>
      <c r="T66" s="65">
        <v>0</v>
      </c>
      <c r="U66" s="66">
        <v>1336.99</v>
      </c>
      <c r="V66" s="66">
        <v>1609.67</v>
      </c>
      <c r="W66" s="66">
        <v>863.01</v>
      </c>
      <c r="X66" s="66">
        <v>745.67</v>
      </c>
      <c r="Y66" s="67">
        <v>2.54</v>
      </c>
      <c r="Z66" s="67">
        <f>IFERROR(VLOOKUP(B66,'[1]IND EXP WLD'!$K$11:$O$10692,5,0),"")</f>
        <v>0.04</v>
      </c>
      <c r="AA66" s="67">
        <v>0</v>
      </c>
      <c r="AB66" s="67">
        <v>0</v>
      </c>
      <c r="AC66" s="43">
        <f t="shared" ref="AC66:AF70" si="17">IFERROR(Y66-U66,"")</f>
        <v>-1334.45</v>
      </c>
      <c r="AD66" s="43">
        <f t="shared" si="17"/>
        <v>-1609.63</v>
      </c>
      <c r="AE66" s="43">
        <f t="shared" si="17"/>
        <v>-863.01</v>
      </c>
      <c r="AF66" s="43">
        <f t="shared" si="17"/>
        <v>-745.67</v>
      </c>
    </row>
    <row r="67" spans="1:32">
      <c r="A67" s="94">
        <v>60</v>
      </c>
      <c r="B67" s="87">
        <v>27011920</v>
      </c>
      <c r="C67" s="64" t="s">
        <v>95</v>
      </c>
      <c r="D67" s="63">
        <f t="shared" si="15"/>
        <v>27</v>
      </c>
      <c r="E67" s="48"/>
      <c r="F67" s="48"/>
      <c r="G67" s="48"/>
      <c r="H67" s="49"/>
      <c r="I67" s="50"/>
      <c r="J67" s="51"/>
      <c r="K67" s="51"/>
      <c r="L67" s="52"/>
      <c r="M67" s="43">
        <f t="shared" si="16"/>
        <v>0</v>
      </c>
      <c r="N67" s="43">
        <f t="shared" si="16"/>
        <v>0</v>
      </c>
      <c r="O67" s="43">
        <f t="shared" si="16"/>
        <v>0</v>
      </c>
      <c r="P67" s="43">
        <f t="shared" si="16"/>
        <v>0</v>
      </c>
      <c r="Q67" s="65">
        <v>88.88</v>
      </c>
      <c r="R67" s="65">
        <v>24.29</v>
      </c>
      <c r="S67" s="65">
        <v>97.54</v>
      </c>
      <c r="T67" s="65">
        <v>43.54</v>
      </c>
      <c r="U67" s="66">
        <v>9689.2000000000007</v>
      </c>
      <c r="V67" s="66">
        <v>6794.07</v>
      </c>
      <c r="W67" s="66">
        <v>7115.04</v>
      </c>
      <c r="X67" s="66">
        <v>8024.42</v>
      </c>
      <c r="Y67" s="67">
        <v>15.79</v>
      </c>
      <c r="Z67" s="67">
        <f>IFERROR(VLOOKUP(B67,'[1]IND EXP WLD'!$K$11:$O$10692,5,0),"")</f>
        <v>7.24</v>
      </c>
      <c r="AA67" s="67">
        <v>12.52</v>
      </c>
      <c r="AB67" s="67">
        <v>3.61</v>
      </c>
      <c r="AC67" s="43">
        <f t="shared" si="17"/>
        <v>-9673.41</v>
      </c>
      <c r="AD67" s="43">
        <f t="shared" si="17"/>
        <v>-6786.83</v>
      </c>
      <c r="AE67" s="43">
        <f t="shared" si="17"/>
        <v>-7102.5199999999995</v>
      </c>
      <c r="AF67" s="43">
        <f t="shared" si="17"/>
        <v>-8020.81</v>
      </c>
    </row>
    <row r="68" spans="1:32">
      <c r="A68" s="94">
        <v>61</v>
      </c>
      <c r="B68" s="87">
        <v>27011990</v>
      </c>
      <c r="C68" s="64" t="s">
        <v>44</v>
      </c>
      <c r="D68" s="63">
        <f t="shared" si="15"/>
        <v>27</v>
      </c>
      <c r="E68" s="48"/>
      <c r="F68" s="48"/>
      <c r="G68" s="48"/>
      <c r="H68" s="49"/>
      <c r="I68" s="50"/>
      <c r="J68" s="51"/>
      <c r="K68" s="51"/>
      <c r="L68" s="52"/>
      <c r="M68" s="43">
        <f t="shared" si="16"/>
        <v>0</v>
      </c>
      <c r="N68" s="43">
        <f t="shared" si="16"/>
        <v>0</v>
      </c>
      <c r="O68" s="43">
        <f t="shared" si="16"/>
        <v>0</v>
      </c>
      <c r="P68" s="43">
        <f t="shared" si="16"/>
        <v>0</v>
      </c>
      <c r="Q68" s="65">
        <v>0.24</v>
      </c>
      <c r="R68" s="65">
        <v>0</v>
      </c>
      <c r="S68" s="65">
        <v>0.06</v>
      </c>
      <c r="T68" s="65">
        <v>0</v>
      </c>
      <c r="U68" s="66">
        <v>395.75</v>
      </c>
      <c r="V68" s="66">
        <v>317.41000000000003</v>
      </c>
      <c r="W68" s="66">
        <v>697.82</v>
      </c>
      <c r="X68" s="66">
        <v>954.56</v>
      </c>
      <c r="Y68" s="67">
        <v>91.37</v>
      </c>
      <c r="Z68" s="67">
        <f>IFERROR(VLOOKUP(B68,'[1]IND EXP WLD'!$K$11:$O$10692,5,0),"")</f>
        <v>119.9</v>
      </c>
      <c r="AA68" s="67">
        <v>129.31</v>
      </c>
      <c r="AB68" s="67">
        <v>57.9</v>
      </c>
      <c r="AC68" s="43">
        <f t="shared" si="17"/>
        <v>-304.38</v>
      </c>
      <c r="AD68" s="43">
        <f t="shared" si="17"/>
        <v>-197.51000000000002</v>
      </c>
      <c r="AE68" s="43">
        <f t="shared" si="17"/>
        <v>-568.51</v>
      </c>
      <c r="AF68" s="43">
        <f t="shared" si="17"/>
        <v>-896.66</v>
      </c>
    </row>
    <row r="69" spans="1:32">
      <c r="A69" s="94">
        <v>62</v>
      </c>
      <c r="B69" s="87">
        <v>28170010</v>
      </c>
      <c r="C69" s="64" t="s">
        <v>96</v>
      </c>
      <c r="D69" s="63">
        <f t="shared" si="15"/>
        <v>28</v>
      </c>
      <c r="E69" s="48">
        <v>0.4</v>
      </c>
      <c r="F69" s="48">
        <v>0.55000000000000004</v>
      </c>
      <c r="G69" s="48">
        <v>0.32</v>
      </c>
      <c r="H69" s="49">
        <v>0.35</v>
      </c>
      <c r="I69" s="50"/>
      <c r="J69" s="51"/>
      <c r="K69" s="51">
        <v>0</v>
      </c>
      <c r="L69" s="52">
        <v>0</v>
      </c>
      <c r="M69" s="43">
        <f t="shared" si="16"/>
        <v>-0.4</v>
      </c>
      <c r="N69" s="43">
        <f t="shared" si="16"/>
        <v>-0.55000000000000004</v>
      </c>
      <c r="O69" s="43">
        <f t="shared" si="16"/>
        <v>-0.32</v>
      </c>
      <c r="P69" s="43">
        <f t="shared" si="16"/>
        <v>-0.35</v>
      </c>
      <c r="Q69" s="65">
        <v>0.4</v>
      </c>
      <c r="R69" s="65">
        <v>0.55000000000000004</v>
      </c>
      <c r="S69" s="65">
        <v>0.32</v>
      </c>
      <c r="T69" s="65">
        <v>0.35</v>
      </c>
      <c r="U69" s="66">
        <v>14.2</v>
      </c>
      <c r="V69" s="66">
        <v>9.2899999999999991</v>
      </c>
      <c r="W69" s="66">
        <v>9.0399999999999991</v>
      </c>
      <c r="X69" s="66">
        <v>10.78</v>
      </c>
      <c r="Y69" s="67">
        <v>32.89</v>
      </c>
      <c r="Z69" s="67">
        <f>IFERROR(VLOOKUP(B69,'[1]IND EXP WLD'!$K$11:$O$10692,5,0),"")</f>
        <v>25.93</v>
      </c>
      <c r="AA69" s="67">
        <v>26.88</v>
      </c>
      <c r="AB69" s="67">
        <v>32.590000000000003</v>
      </c>
      <c r="AC69" s="43">
        <f t="shared" si="17"/>
        <v>18.690000000000001</v>
      </c>
      <c r="AD69" s="43">
        <f t="shared" si="17"/>
        <v>16.64</v>
      </c>
      <c r="AE69" s="43">
        <f t="shared" si="17"/>
        <v>17.84</v>
      </c>
      <c r="AF69" s="43">
        <f t="shared" si="17"/>
        <v>21.810000000000002</v>
      </c>
    </row>
    <row r="70" spans="1:32">
      <c r="A70" s="94">
        <v>63</v>
      </c>
      <c r="B70" s="87">
        <v>28182010</v>
      </c>
      <c r="C70" s="64" t="s">
        <v>97</v>
      </c>
      <c r="D70" s="63">
        <f t="shared" si="15"/>
        <v>28</v>
      </c>
      <c r="E70" s="48"/>
      <c r="F70" s="48"/>
      <c r="G70" s="48"/>
      <c r="H70" s="49"/>
      <c r="I70" s="50"/>
      <c r="J70" s="51"/>
      <c r="K70" s="51"/>
      <c r="L70" s="52"/>
      <c r="M70" s="43">
        <f t="shared" si="16"/>
        <v>0</v>
      </c>
      <c r="N70" s="43">
        <f t="shared" si="16"/>
        <v>0</v>
      </c>
      <c r="O70" s="43">
        <f t="shared" si="16"/>
        <v>0</v>
      </c>
      <c r="P70" s="43">
        <f t="shared" ref="P70:P76" si="18">IFERROR(L70-H70,"")</f>
        <v>0</v>
      </c>
      <c r="Q70" s="65">
        <v>0</v>
      </c>
      <c r="R70" s="65">
        <v>16.68</v>
      </c>
      <c r="S70" s="65">
        <v>0</v>
      </c>
      <c r="T70" s="65">
        <v>16.2</v>
      </c>
      <c r="U70" s="66">
        <v>264.7</v>
      </c>
      <c r="V70" s="66">
        <v>284.17</v>
      </c>
      <c r="W70" s="66">
        <v>416.8</v>
      </c>
      <c r="X70" s="66">
        <v>713.12</v>
      </c>
      <c r="Y70" s="67">
        <v>534.84</v>
      </c>
      <c r="Z70" s="67">
        <f>IFERROR(VLOOKUP(B70,'[1]IND EXP WLD'!$K$11:$O$10692,5,0),"")</f>
        <v>392.87</v>
      </c>
      <c r="AA70" s="67">
        <v>446.06</v>
      </c>
      <c r="AB70" s="67">
        <v>384.24</v>
      </c>
      <c r="AC70" s="43">
        <f t="shared" si="17"/>
        <v>270.14000000000004</v>
      </c>
      <c r="AD70" s="43">
        <f t="shared" si="17"/>
        <v>108.69999999999999</v>
      </c>
      <c r="AE70" s="43">
        <f t="shared" si="17"/>
        <v>29.259999999999991</v>
      </c>
      <c r="AF70" s="43">
        <f t="shared" ref="AF70:AF76" si="19">IFERROR(AB70-X70,"")</f>
        <v>-328.88</v>
      </c>
    </row>
    <row r="71" spans="1:32">
      <c r="A71" s="94">
        <v>64</v>
      </c>
      <c r="B71" s="87">
        <v>28182090</v>
      </c>
      <c r="C71" s="64" t="s">
        <v>44</v>
      </c>
      <c r="D71" s="63">
        <f t="shared" ref="D71:D76" si="20">INT(B71/1000000)</f>
        <v>28</v>
      </c>
      <c r="E71" s="48"/>
      <c r="F71" s="48"/>
      <c r="G71" s="48"/>
      <c r="H71" s="49"/>
      <c r="I71" s="50"/>
      <c r="J71" s="51"/>
      <c r="K71" s="51"/>
      <c r="L71" s="52"/>
      <c r="M71" s="43">
        <f t="shared" ref="M71:O76" si="21">IFERROR(I71-E71,"")</f>
        <v>0</v>
      </c>
      <c r="N71" s="43">
        <f t="shared" si="21"/>
        <v>0</v>
      </c>
      <c r="O71" s="43">
        <f t="shared" si="21"/>
        <v>0</v>
      </c>
      <c r="P71" s="43">
        <f t="shared" si="18"/>
        <v>0</v>
      </c>
      <c r="Q71" s="65">
        <v>0.2</v>
      </c>
      <c r="R71" s="65">
        <v>0.13</v>
      </c>
      <c r="S71" s="65">
        <v>0.11</v>
      </c>
      <c r="T71" s="65">
        <v>0.15</v>
      </c>
      <c r="U71" s="66">
        <v>82.97</v>
      </c>
      <c r="V71" s="66">
        <v>67.33</v>
      </c>
      <c r="W71" s="66">
        <v>82.48</v>
      </c>
      <c r="X71" s="66">
        <v>73.62</v>
      </c>
      <c r="Y71" s="67">
        <v>3.35</v>
      </c>
      <c r="Z71" s="67">
        <f>IFERROR(VLOOKUP(B71,'[1]IND EXP WLD'!$K$11:$O$10692,5,0),"")</f>
        <v>1.84</v>
      </c>
      <c r="AA71" s="67">
        <v>2.5499999999999998</v>
      </c>
      <c r="AB71" s="67">
        <v>2.46</v>
      </c>
      <c r="AC71" s="43">
        <f t="shared" ref="AC71:AE76" si="22">IFERROR(Y71-U71,"")</f>
        <v>-79.62</v>
      </c>
      <c r="AD71" s="43">
        <f t="shared" si="22"/>
        <v>-65.489999999999995</v>
      </c>
      <c r="AE71" s="43">
        <f t="shared" si="22"/>
        <v>-79.930000000000007</v>
      </c>
      <c r="AF71" s="43">
        <f t="shared" si="19"/>
        <v>-71.160000000000011</v>
      </c>
    </row>
    <row r="72" spans="1:32">
      <c r="A72" s="94">
        <v>65</v>
      </c>
      <c r="B72" s="87">
        <v>28183000</v>
      </c>
      <c r="C72" s="64" t="s">
        <v>98</v>
      </c>
      <c r="D72" s="63">
        <f t="shared" si="20"/>
        <v>28</v>
      </c>
      <c r="E72" s="48"/>
      <c r="F72" s="48"/>
      <c r="G72" s="48"/>
      <c r="H72" s="49"/>
      <c r="I72" s="50">
        <v>0</v>
      </c>
      <c r="J72" s="51">
        <v>0</v>
      </c>
      <c r="K72" s="51">
        <v>0</v>
      </c>
      <c r="L72" s="52">
        <v>0</v>
      </c>
      <c r="M72" s="43">
        <f t="shared" si="21"/>
        <v>0</v>
      </c>
      <c r="N72" s="43">
        <f t="shared" si="21"/>
        <v>0</v>
      </c>
      <c r="O72" s="43">
        <f t="shared" si="21"/>
        <v>0</v>
      </c>
      <c r="P72" s="43">
        <f t="shared" si="18"/>
        <v>0</v>
      </c>
      <c r="Q72" s="65">
        <v>0</v>
      </c>
      <c r="R72" s="65">
        <v>0</v>
      </c>
      <c r="S72" s="65" t="s">
        <v>45</v>
      </c>
      <c r="T72" s="65" t="s">
        <v>45</v>
      </c>
      <c r="U72" s="66">
        <v>12.13</v>
      </c>
      <c r="V72" s="66">
        <v>14.85</v>
      </c>
      <c r="W72" s="66">
        <v>17.25</v>
      </c>
      <c r="X72" s="66">
        <v>18.45</v>
      </c>
      <c r="Y72" s="67">
        <v>38.17</v>
      </c>
      <c r="Z72" s="67">
        <f>IFERROR(VLOOKUP(B72,'[1]IND EXP WLD'!$K$11:$O$10692,5,0),"")</f>
        <v>28.41</v>
      </c>
      <c r="AA72" s="67">
        <v>31.4</v>
      </c>
      <c r="AB72" s="67">
        <v>24.37</v>
      </c>
      <c r="AC72" s="43">
        <f t="shared" si="22"/>
        <v>26.04</v>
      </c>
      <c r="AD72" s="43">
        <f t="shared" si="22"/>
        <v>13.56</v>
      </c>
      <c r="AE72" s="43">
        <f t="shared" si="22"/>
        <v>14.149999999999999</v>
      </c>
      <c r="AF72" s="43">
        <f t="shared" si="19"/>
        <v>5.9200000000000017</v>
      </c>
    </row>
    <row r="73" spans="1:32">
      <c r="A73" s="94">
        <v>66</v>
      </c>
      <c r="B73" s="87">
        <v>28201000</v>
      </c>
      <c r="C73" s="64" t="s">
        <v>99</v>
      </c>
      <c r="D73" s="63">
        <f t="shared" si="20"/>
        <v>28</v>
      </c>
      <c r="E73" s="48"/>
      <c r="F73" s="48"/>
      <c r="G73" s="48"/>
      <c r="H73" s="49"/>
      <c r="I73" s="50"/>
      <c r="J73" s="51"/>
      <c r="K73" s="51">
        <v>0</v>
      </c>
      <c r="L73" s="52">
        <v>0</v>
      </c>
      <c r="M73" s="43">
        <f t="shared" si="21"/>
        <v>0</v>
      </c>
      <c r="N73" s="43">
        <f t="shared" si="21"/>
        <v>0</v>
      </c>
      <c r="O73" s="43">
        <f t="shared" si="21"/>
        <v>0</v>
      </c>
      <c r="P73" s="43">
        <f t="shared" si="18"/>
        <v>0</v>
      </c>
      <c r="Q73" s="65" t="s">
        <v>45</v>
      </c>
      <c r="R73" s="65" t="s">
        <v>45</v>
      </c>
      <c r="S73" s="65" t="s">
        <v>45</v>
      </c>
      <c r="T73" s="65" t="s">
        <v>45</v>
      </c>
      <c r="U73" s="66">
        <v>10.68</v>
      </c>
      <c r="V73" s="66">
        <v>11.36</v>
      </c>
      <c r="W73" s="66">
        <v>11.33</v>
      </c>
      <c r="X73" s="66">
        <v>10.08</v>
      </c>
      <c r="Y73" s="67">
        <v>1.71</v>
      </c>
      <c r="Z73" s="67">
        <f>IFERROR(VLOOKUP(B73,'[1]IND EXP WLD'!$K$11:$O$10692,5,0),"")</f>
        <v>1.39</v>
      </c>
      <c r="AA73" s="67">
        <v>1.1599999999999999</v>
      </c>
      <c r="AB73" s="67">
        <v>1.74</v>
      </c>
      <c r="AC73" s="43">
        <f t="shared" si="22"/>
        <v>-8.9699999999999989</v>
      </c>
      <c r="AD73" s="43">
        <f t="shared" si="22"/>
        <v>-9.9699999999999989</v>
      </c>
      <c r="AE73" s="43">
        <f t="shared" si="22"/>
        <v>-10.17</v>
      </c>
      <c r="AF73" s="43">
        <f t="shared" si="19"/>
        <v>-8.34</v>
      </c>
    </row>
    <row r="74" spans="1:32">
      <c r="A74" s="94">
        <v>67</v>
      </c>
      <c r="B74" s="87">
        <v>28211010</v>
      </c>
      <c r="C74" s="64" t="s">
        <v>100</v>
      </c>
      <c r="D74" s="63">
        <f t="shared" si="20"/>
        <v>28</v>
      </c>
      <c r="E74" s="48"/>
      <c r="F74" s="48"/>
      <c r="G74" s="48"/>
      <c r="H74" s="49"/>
      <c r="I74" s="50"/>
      <c r="J74" s="51"/>
      <c r="K74" s="51"/>
      <c r="L74" s="52"/>
      <c r="M74" s="43">
        <f t="shared" si="21"/>
        <v>0</v>
      </c>
      <c r="N74" s="43">
        <f t="shared" si="21"/>
        <v>0</v>
      </c>
      <c r="O74" s="43">
        <f t="shared" si="21"/>
        <v>0</v>
      </c>
      <c r="P74" s="43">
        <f t="shared" si="18"/>
        <v>0</v>
      </c>
      <c r="Q74" s="65">
        <v>0.18</v>
      </c>
      <c r="R74" s="65">
        <v>0.24</v>
      </c>
      <c r="S74" s="65">
        <v>0.12</v>
      </c>
      <c r="T74" s="65">
        <v>0.12</v>
      </c>
      <c r="U74" s="66">
        <v>29.52</v>
      </c>
      <c r="V74" s="66">
        <v>30.26</v>
      </c>
      <c r="W74" s="66">
        <v>29.51</v>
      </c>
      <c r="X74" s="66">
        <v>27.8</v>
      </c>
      <c r="Y74" s="67">
        <v>3.48</v>
      </c>
      <c r="Z74" s="67">
        <f>IFERROR(VLOOKUP(B74,'[1]IND EXP WLD'!$K$11:$O$10692,5,0),"")</f>
        <v>7.56</v>
      </c>
      <c r="AA74" s="67">
        <v>9.48</v>
      </c>
      <c r="AB74" s="67">
        <v>6.51</v>
      </c>
      <c r="AC74" s="43">
        <f t="shared" si="22"/>
        <v>-26.04</v>
      </c>
      <c r="AD74" s="43">
        <f t="shared" si="22"/>
        <v>-22.700000000000003</v>
      </c>
      <c r="AE74" s="43">
        <f t="shared" si="22"/>
        <v>-20.03</v>
      </c>
      <c r="AF74" s="43">
        <f t="shared" si="19"/>
        <v>-21.29</v>
      </c>
    </row>
    <row r="75" spans="1:32">
      <c r="A75" s="94">
        <v>68</v>
      </c>
      <c r="B75" s="87">
        <v>28230010</v>
      </c>
      <c r="C75" s="64" t="s">
        <v>101</v>
      </c>
      <c r="D75" s="63">
        <f t="shared" si="20"/>
        <v>28</v>
      </c>
      <c r="E75" s="48"/>
      <c r="F75" s="48"/>
      <c r="G75" s="48"/>
      <c r="H75" s="49"/>
      <c r="I75" s="50"/>
      <c r="J75" s="51"/>
      <c r="K75" s="51"/>
      <c r="L75" s="52"/>
      <c r="M75" s="43">
        <f t="shared" si="21"/>
        <v>0</v>
      </c>
      <c r="N75" s="43">
        <f t="shared" si="21"/>
        <v>0</v>
      </c>
      <c r="O75" s="43">
        <f t="shared" si="21"/>
        <v>0</v>
      </c>
      <c r="P75" s="43">
        <f t="shared" si="18"/>
        <v>0</v>
      </c>
      <c r="Q75" s="65" t="s">
        <v>45</v>
      </c>
      <c r="R75" s="65" t="s">
        <v>45</v>
      </c>
      <c r="S75" s="65" t="s">
        <v>45</v>
      </c>
      <c r="T75" s="65" t="s">
        <v>45</v>
      </c>
      <c r="U75" s="66">
        <v>46.32</v>
      </c>
      <c r="V75" s="66">
        <v>39.369999999999997</v>
      </c>
      <c r="W75" s="66">
        <v>34.200000000000003</v>
      </c>
      <c r="X75" s="66">
        <v>32.1</v>
      </c>
      <c r="Y75" s="67">
        <v>11.68</v>
      </c>
      <c r="Z75" s="67">
        <f>IFERROR(VLOOKUP(B75,'[1]IND EXP WLD'!$K$11:$O$10692,5,0),"")</f>
        <v>8.5500000000000007</v>
      </c>
      <c r="AA75" s="67">
        <v>15.21</v>
      </c>
      <c r="AB75" s="67">
        <v>17.07</v>
      </c>
      <c r="AC75" s="43">
        <f t="shared" si="22"/>
        <v>-34.64</v>
      </c>
      <c r="AD75" s="43">
        <f t="shared" si="22"/>
        <v>-30.819999999999997</v>
      </c>
      <c r="AE75" s="43">
        <f t="shared" si="22"/>
        <v>-18.990000000000002</v>
      </c>
      <c r="AF75" s="43">
        <f t="shared" si="19"/>
        <v>-15.030000000000001</v>
      </c>
    </row>
    <row r="76" spans="1:32">
      <c r="A76" s="94">
        <v>69</v>
      </c>
      <c r="B76" s="87">
        <v>28230090</v>
      </c>
      <c r="C76" s="64" t="s">
        <v>44</v>
      </c>
      <c r="D76" s="63">
        <f t="shared" si="20"/>
        <v>28</v>
      </c>
      <c r="E76" s="48"/>
      <c r="F76" s="48"/>
      <c r="G76" s="48"/>
      <c r="H76" s="49"/>
      <c r="I76" s="50"/>
      <c r="J76" s="51"/>
      <c r="K76" s="51"/>
      <c r="L76" s="52"/>
      <c r="M76" s="43">
        <f t="shared" si="21"/>
        <v>0</v>
      </c>
      <c r="N76" s="43">
        <f t="shared" si="21"/>
        <v>0</v>
      </c>
      <c r="O76" s="43">
        <f t="shared" si="21"/>
        <v>0</v>
      </c>
      <c r="P76" s="43">
        <f t="shared" si="18"/>
        <v>0</v>
      </c>
      <c r="Q76" s="65" t="s">
        <v>45</v>
      </c>
      <c r="R76" s="65" t="s">
        <v>45</v>
      </c>
      <c r="S76" s="65" t="s">
        <v>45</v>
      </c>
      <c r="T76" s="65" t="s">
        <v>45</v>
      </c>
      <c r="U76" s="66">
        <v>3.34</v>
      </c>
      <c r="V76" s="66">
        <v>3.06</v>
      </c>
      <c r="W76" s="66">
        <v>1.28</v>
      </c>
      <c r="X76" s="66">
        <v>0.57999999999999996</v>
      </c>
      <c r="Y76" s="67">
        <v>25.7</v>
      </c>
      <c r="Z76" s="67">
        <f>IFERROR(VLOOKUP(B76,'[1]IND EXP WLD'!$K$11:$O$10692,5,0),"")</f>
        <v>26.54</v>
      </c>
      <c r="AA76" s="67">
        <v>19.87</v>
      </c>
      <c r="AB76" s="67">
        <v>14.2</v>
      </c>
      <c r="AC76" s="43">
        <f t="shared" si="22"/>
        <v>22.36</v>
      </c>
      <c r="AD76" s="43">
        <f t="shared" si="22"/>
        <v>23.48</v>
      </c>
      <c r="AE76" s="43">
        <f t="shared" si="22"/>
        <v>18.59</v>
      </c>
      <c r="AF76" s="43">
        <f t="shared" si="19"/>
        <v>13.62</v>
      </c>
    </row>
    <row r="77" spans="1:32">
      <c r="A77" s="94">
        <v>70</v>
      </c>
      <c r="B77" s="87">
        <v>31021000</v>
      </c>
      <c r="C77" s="64" t="s">
        <v>103</v>
      </c>
      <c r="D77" s="63">
        <f t="shared" ref="D77:D100" si="23">INT(B77/1000000)</f>
        <v>31</v>
      </c>
      <c r="E77" s="48"/>
      <c r="F77" s="48"/>
      <c r="G77" s="48"/>
      <c r="H77" s="49"/>
      <c r="I77" s="50"/>
      <c r="J77" s="51"/>
      <c r="K77" s="51"/>
      <c r="L77" s="52"/>
      <c r="M77" s="43">
        <f t="shared" ref="M77:O100" si="24">IFERROR(I77-E77,"")</f>
        <v>0</v>
      </c>
      <c r="N77" s="43">
        <f t="shared" si="24"/>
        <v>0</v>
      </c>
      <c r="O77" s="43">
        <f t="shared" si="24"/>
        <v>0</v>
      </c>
      <c r="P77" s="43">
        <f t="shared" ref="P77:P100" si="25">IFERROR(L77-H77,"")</f>
        <v>0</v>
      </c>
      <c r="Q77" s="65" t="s">
        <v>45</v>
      </c>
      <c r="R77" s="65" t="s">
        <v>45</v>
      </c>
      <c r="S77" s="65" t="s">
        <v>45</v>
      </c>
      <c r="T77" s="65" t="s">
        <v>45</v>
      </c>
      <c r="U77" s="66">
        <v>2491.75</v>
      </c>
      <c r="V77" s="66">
        <v>2393.6799999999998</v>
      </c>
      <c r="W77" s="66">
        <v>1154.4000000000001</v>
      </c>
      <c r="X77" s="66">
        <v>1358.79</v>
      </c>
      <c r="Y77" s="67">
        <v>0.57999999999999996</v>
      </c>
      <c r="Z77" s="67">
        <f>IFERROR(VLOOKUP(B77,'[1]IND EXP WLD'!$K$11:$O$10692,5,0),"")</f>
        <v>0.05</v>
      </c>
      <c r="AA77" s="67">
        <v>0.31</v>
      </c>
      <c r="AB77" s="67">
        <v>24.74</v>
      </c>
      <c r="AC77" s="43">
        <f t="shared" ref="AC77:AE100" si="26">IFERROR(Y77-U77,"")</f>
        <v>-2491.17</v>
      </c>
      <c r="AD77" s="43">
        <f t="shared" si="26"/>
        <v>-2393.6299999999997</v>
      </c>
      <c r="AE77" s="43">
        <f t="shared" si="26"/>
        <v>-1154.0900000000001</v>
      </c>
      <c r="AF77" s="43">
        <f t="shared" ref="AF77:AF100" si="27">IFERROR(AB77-X77,"")</f>
        <v>-1334.05</v>
      </c>
    </row>
    <row r="78" spans="1:32">
      <c r="A78" s="94">
        <v>71</v>
      </c>
      <c r="B78" s="87">
        <v>31022100</v>
      </c>
      <c r="C78" s="64" t="s">
        <v>104</v>
      </c>
      <c r="D78" s="63">
        <f t="shared" si="23"/>
        <v>31</v>
      </c>
      <c r="E78" s="48"/>
      <c r="F78" s="48"/>
      <c r="G78" s="48"/>
      <c r="H78" s="49"/>
      <c r="I78" s="50">
        <v>0</v>
      </c>
      <c r="J78" s="51">
        <v>0.01</v>
      </c>
      <c r="K78" s="51">
        <v>0</v>
      </c>
      <c r="L78" s="52">
        <v>0</v>
      </c>
      <c r="M78" s="43">
        <f t="shared" si="24"/>
        <v>0</v>
      </c>
      <c r="N78" s="43">
        <f t="shared" si="24"/>
        <v>0.01</v>
      </c>
      <c r="O78" s="43">
        <f t="shared" si="24"/>
        <v>0</v>
      </c>
      <c r="P78" s="43">
        <f t="shared" si="25"/>
        <v>0</v>
      </c>
      <c r="Q78" s="65" t="s">
        <v>45</v>
      </c>
      <c r="R78" s="65" t="s">
        <v>45</v>
      </c>
      <c r="S78" s="65" t="s">
        <v>45</v>
      </c>
      <c r="T78" s="65" t="s">
        <v>45</v>
      </c>
      <c r="U78" s="66">
        <v>23.29</v>
      </c>
      <c r="V78" s="66">
        <v>7.79</v>
      </c>
      <c r="W78" s="66">
        <v>15.11</v>
      </c>
      <c r="X78" s="66">
        <v>15.63</v>
      </c>
      <c r="Y78" s="67">
        <v>1.05</v>
      </c>
      <c r="Z78" s="67">
        <f>IFERROR(VLOOKUP(B78,'[1]IND EXP WLD'!$K$11:$O$10692,5,0),"")</f>
        <v>1.49</v>
      </c>
      <c r="AA78" s="67">
        <v>0.2</v>
      </c>
      <c r="AB78" s="67">
        <v>1.82</v>
      </c>
      <c r="AC78" s="43">
        <f t="shared" si="26"/>
        <v>-22.24</v>
      </c>
      <c r="AD78" s="43">
        <f t="shared" si="26"/>
        <v>-6.3</v>
      </c>
      <c r="AE78" s="43">
        <f t="shared" si="26"/>
        <v>-14.91</v>
      </c>
      <c r="AF78" s="43">
        <f t="shared" si="27"/>
        <v>-13.81</v>
      </c>
    </row>
    <row r="79" spans="1:32">
      <c r="A79" s="94">
        <v>72</v>
      </c>
      <c r="B79" s="87">
        <v>31023000</v>
      </c>
      <c r="C79" s="64" t="s">
        <v>105</v>
      </c>
      <c r="D79" s="63">
        <f t="shared" si="23"/>
        <v>31</v>
      </c>
      <c r="E79" s="48"/>
      <c r="F79" s="48"/>
      <c r="G79" s="48"/>
      <c r="H79" s="49"/>
      <c r="I79" s="50">
        <v>0.02</v>
      </c>
      <c r="J79" s="51">
        <v>0.01</v>
      </c>
      <c r="K79" s="51"/>
      <c r="L79" s="52"/>
      <c r="M79" s="43">
        <f t="shared" si="24"/>
        <v>0.02</v>
      </c>
      <c r="N79" s="43">
        <f t="shared" si="24"/>
        <v>0.01</v>
      </c>
      <c r="O79" s="43">
        <f t="shared" si="24"/>
        <v>0</v>
      </c>
      <c r="P79" s="43">
        <f t="shared" si="25"/>
        <v>0</v>
      </c>
      <c r="Q79" s="65" t="s">
        <v>45</v>
      </c>
      <c r="R79" s="65" t="s">
        <v>45</v>
      </c>
      <c r="S79" s="65" t="s">
        <v>45</v>
      </c>
      <c r="T79" s="65" t="s">
        <v>45</v>
      </c>
      <c r="U79" s="66">
        <v>32</v>
      </c>
      <c r="V79" s="66">
        <v>57.31</v>
      </c>
      <c r="W79" s="66">
        <v>84.58</v>
      </c>
      <c r="X79" s="66">
        <v>49.19</v>
      </c>
      <c r="Y79" s="67">
        <v>5.23</v>
      </c>
      <c r="Z79" s="67">
        <f>IFERROR(VLOOKUP(B79,'[1]IND EXP WLD'!$K$11:$O$10692,5,0),"")</f>
        <v>8.85</v>
      </c>
      <c r="AA79" s="67">
        <v>8.8800000000000008</v>
      </c>
      <c r="AB79" s="67">
        <v>7.43</v>
      </c>
      <c r="AC79" s="43">
        <f t="shared" si="26"/>
        <v>-26.77</v>
      </c>
      <c r="AD79" s="43">
        <f t="shared" si="26"/>
        <v>-48.46</v>
      </c>
      <c r="AE79" s="43">
        <f t="shared" si="26"/>
        <v>-75.7</v>
      </c>
      <c r="AF79" s="43">
        <f t="shared" si="27"/>
        <v>-41.76</v>
      </c>
    </row>
    <row r="80" spans="1:32">
      <c r="A80" s="94">
        <v>73</v>
      </c>
      <c r="B80" s="87">
        <v>31025000</v>
      </c>
      <c r="C80" s="64" t="s">
        <v>106</v>
      </c>
      <c r="D80" s="63">
        <f t="shared" si="23"/>
        <v>31</v>
      </c>
      <c r="E80" s="48"/>
      <c r="F80" s="48"/>
      <c r="G80" s="48"/>
      <c r="H80" s="49"/>
      <c r="I80" s="50"/>
      <c r="J80" s="51"/>
      <c r="K80" s="51">
        <v>0</v>
      </c>
      <c r="L80" s="52">
        <v>0</v>
      </c>
      <c r="M80" s="43">
        <f t="shared" si="24"/>
        <v>0</v>
      </c>
      <c r="N80" s="43">
        <f t="shared" si="24"/>
        <v>0</v>
      </c>
      <c r="O80" s="43">
        <f t="shared" si="24"/>
        <v>0</v>
      </c>
      <c r="P80" s="43">
        <f t="shared" si="25"/>
        <v>0</v>
      </c>
      <c r="Q80" s="65" t="s">
        <v>45</v>
      </c>
      <c r="R80" s="65" t="s">
        <v>45</v>
      </c>
      <c r="S80" s="65" t="s">
        <v>45</v>
      </c>
      <c r="T80" s="65" t="s">
        <v>45</v>
      </c>
      <c r="U80" s="66">
        <v>0.41</v>
      </c>
      <c r="V80" s="66">
        <v>0.17</v>
      </c>
      <c r="W80" s="66">
        <v>0.37</v>
      </c>
      <c r="X80" s="66">
        <v>0.09</v>
      </c>
      <c r="Y80" s="67">
        <v>0.06</v>
      </c>
      <c r="Z80" s="67">
        <f>IFERROR(VLOOKUP(B80,'[1]IND EXP WLD'!$K$11:$O$10692,5,0),"")</f>
        <v>0.04</v>
      </c>
      <c r="AA80" s="67">
        <v>0.09</v>
      </c>
      <c r="AB80" s="67">
        <v>0.01</v>
      </c>
      <c r="AC80" s="43">
        <f t="shared" si="26"/>
        <v>-0.35</v>
      </c>
      <c r="AD80" s="43">
        <f t="shared" si="26"/>
        <v>-0.13</v>
      </c>
      <c r="AE80" s="43">
        <f t="shared" si="26"/>
        <v>-0.28000000000000003</v>
      </c>
      <c r="AF80" s="43">
        <f t="shared" si="27"/>
        <v>-0.08</v>
      </c>
    </row>
    <row r="81" spans="1:32">
      <c r="A81" s="94">
        <v>74</v>
      </c>
      <c r="B81" s="87">
        <v>31026000</v>
      </c>
      <c r="C81" s="64" t="s">
        <v>107</v>
      </c>
      <c r="D81" s="63">
        <f t="shared" si="23"/>
        <v>31</v>
      </c>
      <c r="E81" s="48"/>
      <c r="F81" s="48"/>
      <c r="G81" s="48"/>
      <c r="H81" s="49"/>
      <c r="I81" s="50"/>
      <c r="J81" s="51"/>
      <c r="K81" s="51"/>
      <c r="L81" s="52"/>
      <c r="M81" s="43">
        <f t="shared" si="24"/>
        <v>0</v>
      </c>
      <c r="N81" s="43">
        <f t="shared" si="24"/>
        <v>0</v>
      </c>
      <c r="O81" s="43">
        <f t="shared" si="24"/>
        <v>0</v>
      </c>
      <c r="P81" s="43">
        <f t="shared" si="25"/>
        <v>0</v>
      </c>
      <c r="Q81" s="65" t="s">
        <v>45</v>
      </c>
      <c r="R81" s="65" t="s">
        <v>45</v>
      </c>
      <c r="S81" s="65" t="s">
        <v>45</v>
      </c>
      <c r="T81" s="65" t="s">
        <v>45</v>
      </c>
      <c r="U81" s="66">
        <v>23.51</v>
      </c>
      <c r="V81" s="66">
        <v>21.4</v>
      </c>
      <c r="W81" s="66">
        <v>17.62</v>
      </c>
      <c r="X81" s="66">
        <v>22.1</v>
      </c>
      <c r="Y81" s="67">
        <v>0</v>
      </c>
      <c r="Z81" s="67">
        <f>IFERROR(VLOOKUP(B81,'[1]IND EXP WLD'!$K$11:$O$10692,5,0),"")</f>
        <v>0</v>
      </c>
      <c r="AA81" s="67">
        <v>0</v>
      </c>
      <c r="AB81" s="67">
        <v>0.01</v>
      </c>
      <c r="AC81" s="43">
        <f t="shared" si="26"/>
        <v>-23.51</v>
      </c>
      <c r="AD81" s="43">
        <f t="shared" si="26"/>
        <v>-21.4</v>
      </c>
      <c r="AE81" s="43">
        <f t="shared" si="26"/>
        <v>-17.62</v>
      </c>
      <c r="AF81" s="43">
        <f t="shared" si="27"/>
        <v>-22.09</v>
      </c>
    </row>
    <row r="82" spans="1:32">
      <c r="A82" s="94">
        <v>75</v>
      </c>
      <c r="B82" s="87">
        <v>31029090</v>
      </c>
      <c r="C82" s="64" t="s">
        <v>44</v>
      </c>
      <c r="D82" s="63">
        <f t="shared" si="23"/>
        <v>31</v>
      </c>
      <c r="E82" s="48"/>
      <c r="F82" s="48"/>
      <c r="G82" s="48"/>
      <c r="H82" s="49"/>
      <c r="I82" s="50"/>
      <c r="J82" s="51"/>
      <c r="K82" s="51"/>
      <c r="L82" s="52"/>
      <c r="M82" s="43">
        <f t="shared" si="24"/>
        <v>0</v>
      </c>
      <c r="N82" s="43">
        <f t="shared" si="24"/>
        <v>0</v>
      </c>
      <c r="O82" s="43">
        <f t="shared" si="24"/>
        <v>0</v>
      </c>
      <c r="P82" s="43">
        <f t="shared" si="25"/>
        <v>0</v>
      </c>
      <c r="Q82" s="65">
        <v>0.1</v>
      </c>
      <c r="R82" s="65">
        <v>0.02</v>
      </c>
      <c r="S82" s="65" t="s">
        <v>45</v>
      </c>
      <c r="T82" s="65" t="s">
        <v>45</v>
      </c>
      <c r="U82" s="66">
        <v>2.83</v>
      </c>
      <c r="V82" s="66">
        <v>3.24</v>
      </c>
      <c r="W82" s="66">
        <v>1.58</v>
      </c>
      <c r="X82" s="66">
        <v>1.53</v>
      </c>
      <c r="Y82" s="67">
        <v>0.17</v>
      </c>
      <c r="Z82" s="67">
        <f>IFERROR(VLOOKUP(B82,'[1]IND EXP WLD'!$K$11:$O$10692,5,0),"")</f>
        <v>0.25</v>
      </c>
      <c r="AA82" s="67">
        <v>0.18</v>
      </c>
      <c r="AB82" s="67">
        <v>0.13</v>
      </c>
      <c r="AC82" s="43">
        <f t="shared" si="26"/>
        <v>-2.66</v>
      </c>
      <c r="AD82" s="43">
        <f t="shared" si="26"/>
        <v>-2.99</v>
      </c>
      <c r="AE82" s="43">
        <f t="shared" si="26"/>
        <v>-1.4000000000000001</v>
      </c>
      <c r="AF82" s="43">
        <f t="shared" si="27"/>
        <v>-1.4</v>
      </c>
    </row>
    <row r="83" spans="1:32">
      <c r="A83" s="94">
        <v>76</v>
      </c>
      <c r="B83" s="87">
        <v>31042000</v>
      </c>
      <c r="C83" s="64" t="s">
        <v>108</v>
      </c>
      <c r="D83" s="63">
        <f t="shared" si="23"/>
        <v>31</v>
      </c>
      <c r="E83" s="48"/>
      <c r="F83" s="48"/>
      <c r="G83" s="48"/>
      <c r="H83" s="49"/>
      <c r="I83" s="50">
        <v>0</v>
      </c>
      <c r="J83" s="51">
        <v>0</v>
      </c>
      <c r="K83" s="51">
        <v>0</v>
      </c>
      <c r="L83" s="52">
        <v>0</v>
      </c>
      <c r="M83" s="43">
        <f t="shared" si="24"/>
        <v>0</v>
      </c>
      <c r="N83" s="43">
        <f t="shared" si="24"/>
        <v>0</v>
      </c>
      <c r="O83" s="43">
        <f t="shared" si="24"/>
        <v>0</v>
      </c>
      <c r="P83" s="43">
        <f t="shared" si="25"/>
        <v>0</v>
      </c>
      <c r="Q83" s="65">
        <v>0.2</v>
      </c>
      <c r="R83" s="65">
        <v>0.18</v>
      </c>
      <c r="S83" s="65">
        <v>0.53</v>
      </c>
      <c r="T83" s="65">
        <v>0.23</v>
      </c>
      <c r="U83" s="66">
        <v>1455.3</v>
      </c>
      <c r="V83" s="66">
        <v>1137.75</v>
      </c>
      <c r="W83" s="66">
        <v>1011.06</v>
      </c>
      <c r="X83" s="66">
        <v>965.3</v>
      </c>
      <c r="Y83" s="67">
        <v>9.09</v>
      </c>
      <c r="Z83" s="67">
        <f>IFERROR(VLOOKUP(B83,'[1]IND EXP WLD'!$K$11:$O$10692,5,0),"")</f>
        <v>1.73</v>
      </c>
      <c r="AA83" s="67">
        <v>0.5</v>
      </c>
      <c r="AB83" s="67">
        <v>1.17</v>
      </c>
      <c r="AC83" s="43">
        <f t="shared" si="26"/>
        <v>-1446.21</v>
      </c>
      <c r="AD83" s="43">
        <f t="shared" si="26"/>
        <v>-1136.02</v>
      </c>
      <c r="AE83" s="43">
        <f t="shared" si="26"/>
        <v>-1010.56</v>
      </c>
      <c r="AF83" s="43">
        <f t="shared" si="27"/>
        <v>-964.13</v>
      </c>
    </row>
    <row r="84" spans="1:32">
      <c r="A84" s="94">
        <v>77</v>
      </c>
      <c r="B84" s="87">
        <v>31043000</v>
      </c>
      <c r="C84" s="64" t="s">
        <v>109</v>
      </c>
      <c r="D84" s="63">
        <f t="shared" si="23"/>
        <v>31</v>
      </c>
      <c r="E84" s="48"/>
      <c r="F84" s="48"/>
      <c r="G84" s="48"/>
      <c r="H84" s="49"/>
      <c r="I84" s="50">
        <v>0.38</v>
      </c>
      <c r="J84" s="51">
        <v>0.86</v>
      </c>
      <c r="K84" s="51">
        <v>1.25</v>
      </c>
      <c r="L84" s="52">
        <v>1.92</v>
      </c>
      <c r="M84" s="43">
        <f t="shared" si="24"/>
        <v>0.38</v>
      </c>
      <c r="N84" s="43">
        <f t="shared" si="24"/>
        <v>0.86</v>
      </c>
      <c r="O84" s="43">
        <f t="shared" si="24"/>
        <v>1.25</v>
      </c>
      <c r="P84" s="43">
        <f t="shared" si="25"/>
        <v>1.92</v>
      </c>
      <c r="Q84" s="65">
        <v>0.18</v>
      </c>
      <c r="R84" s="65">
        <v>0</v>
      </c>
      <c r="S84" s="65">
        <v>0.01</v>
      </c>
      <c r="T84" s="65">
        <v>0.49</v>
      </c>
      <c r="U84" s="66">
        <v>52.22</v>
      </c>
      <c r="V84" s="66">
        <v>29.75</v>
      </c>
      <c r="W84" s="66">
        <v>23.16</v>
      </c>
      <c r="X84" s="66">
        <v>30.63</v>
      </c>
      <c r="Y84" s="67">
        <v>9.1300000000000008</v>
      </c>
      <c r="Z84" s="67">
        <f>IFERROR(VLOOKUP(B84,'[1]IND EXP WLD'!$K$11:$O$10692,5,0),"")</f>
        <v>12.97</v>
      </c>
      <c r="AA84" s="67">
        <v>10.48</v>
      </c>
      <c r="AB84" s="67">
        <v>9.68</v>
      </c>
      <c r="AC84" s="43">
        <f t="shared" si="26"/>
        <v>-43.089999999999996</v>
      </c>
      <c r="AD84" s="43">
        <f t="shared" si="26"/>
        <v>-16.78</v>
      </c>
      <c r="AE84" s="43">
        <f t="shared" si="26"/>
        <v>-12.68</v>
      </c>
      <c r="AF84" s="43">
        <f t="shared" si="27"/>
        <v>-20.95</v>
      </c>
    </row>
    <row r="85" spans="1:32">
      <c r="A85" s="94">
        <v>78</v>
      </c>
      <c r="B85" s="87">
        <v>31049000</v>
      </c>
      <c r="C85" s="64" t="s">
        <v>44</v>
      </c>
      <c r="D85" s="63">
        <f t="shared" si="23"/>
        <v>31</v>
      </c>
      <c r="E85" s="48"/>
      <c r="F85" s="48"/>
      <c r="G85" s="48"/>
      <c r="H85" s="49"/>
      <c r="I85" s="50">
        <v>0</v>
      </c>
      <c r="J85" s="51">
        <v>0.13</v>
      </c>
      <c r="K85" s="51"/>
      <c r="L85" s="52"/>
      <c r="M85" s="43">
        <f t="shared" si="24"/>
        <v>0</v>
      </c>
      <c r="N85" s="43">
        <f t="shared" si="24"/>
        <v>0.13</v>
      </c>
      <c r="O85" s="43">
        <f t="shared" si="24"/>
        <v>0</v>
      </c>
      <c r="P85" s="43">
        <f t="shared" si="25"/>
        <v>0</v>
      </c>
      <c r="Q85" s="65">
        <v>0.02</v>
      </c>
      <c r="R85" s="65">
        <v>0.06</v>
      </c>
      <c r="S85" s="65">
        <v>0.09</v>
      </c>
      <c r="T85" s="65">
        <v>0.26</v>
      </c>
      <c r="U85" s="66">
        <v>11.1</v>
      </c>
      <c r="V85" s="66">
        <v>33.54</v>
      </c>
      <c r="W85" s="66">
        <v>3.6</v>
      </c>
      <c r="X85" s="66">
        <v>20.309999999999999</v>
      </c>
      <c r="Y85" s="67">
        <v>0.04</v>
      </c>
      <c r="Z85" s="67">
        <f>IFERROR(VLOOKUP(B85,'[1]IND EXP WLD'!$K$11:$O$10692,5,0),"")</f>
        <v>0.24</v>
      </c>
      <c r="AA85" s="67">
        <v>0</v>
      </c>
      <c r="AB85" s="67">
        <v>0.16</v>
      </c>
      <c r="AC85" s="43">
        <f t="shared" si="26"/>
        <v>-11.06</v>
      </c>
      <c r="AD85" s="43">
        <f t="shared" si="26"/>
        <v>-33.299999999999997</v>
      </c>
      <c r="AE85" s="43">
        <f t="shared" si="26"/>
        <v>-3.6</v>
      </c>
      <c r="AF85" s="43">
        <f t="shared" si="27"/>
        <v>-20.149999999999999</v>
      </c>
    </row>
    <row r="86" spans="1:32">
      <c r="A86" s="94">
        <v>79</v>
      </c>
      <c r="B86" s="87">
        <v>31051000</v>
      </c>
      <c r="C86" s="64" t="s">
        <v>110</v>
      </c>
      <c r="D86" s="63">
        <f t="shared" si="23"/>
        <v>31</v>
      </c>
      <c r="E86" s="48"/>
      <c r="F86" s="48"/>
      <c r="G86" s="48"/>
      <c r="H86" s="49"/>
      <c r="I86" s="50"/>
      <c r="J86" s="51"/>
      <c r="K86" s="51">
        <v>0</v>
      </c>
      <c r="L86" s="52">
        <v>0</v>
      </c>
      <c r="M86" s="43">
        <f t="shared" si="24"/>
        <v>0</v>
      </c>
      <c r="N86" s="43">
        <f t="shared" si="24"/>
        <v>0</v>
      </c>
      <c r="O86" s="43">
        <f t="shared" si="24"/>
        <v>0</v>
      </c>
      <c r="P86" s="43">
        <f t="shared" si="25"/>
        <v>0</v>
      </c>
      <c r="Q86" s="65" t="s">
        <v>45</v>
      </c>
      <c r="R86" s="65" t="s">
        <v>45</v>
      </c>
      <c r="S86" s="65" t="s">
        <v>45</v>
      </c>
      <c r="T86" s="65" t="s">
        <v>45</v>
      </c>
      <c r="U86" s="66">
        <v>1.38</v>
      </c>
      <c r="V86" s="66">
        <v>0.83</v>
      </c>
      <c r="W86" s="66">
        <v>0.35</v>
      </c>
      <c r="X86" s="66">
        <v>0.37</v>
      </c>
      <c r="Y86" s="67">
        <v>0</v>
      </c>
      <c r="Z86" s="67">
        <f>IFERROR(VLOOKUP(B86,'[1]IND EXP WLD'!$K$11:$O$10692,5,0),"")</f>
        <v>0.02</v>
      </c>
      <c r="AA86" s="67">
        <v>0.12</v>
      </c>
      <c r="AB86" s="67">
        <v>0.35</v>
      </c>
      <c r="AC86" s="43">
        <f t="shared" si="26"/>
        <v>-1.38</v>
      </c>
      <c r="AD86" s="43">
        <f t="shared" si="26"/>
        <v>-0.80999999999999994</v>
      </c>
      <c r="AE86" s="43">
        <f t="shared" si="26"/>
        <v>-0.22999999999999998</v>
      </c>
      <c r="AF86" s="43">
        <f t="shared" si="27"/>
        <v>-2.0000000000000018E-2</v>
      </c>
    </row>
    <row r="87" spans="1:32">
      <c r="A87" s="94">
        <v>80</v>
      </c>
      <c r="B87" s="87">
        <v>31052000</v>
      </c>
      <c r="C87" s="64" t="s">
        <v>111</v>
      </c>
      <c r="D87" s="63">
        <f t="shared" si="23"/>
        <v>31</v>
      </c>
      <c r="E87" s="48"/>
      <c r="F87" s="48"/>
      <c r="G87" s="48"/>
      <c r="H87" s="49"/>
      <c r="I87" s="50"/>
      <c r="J87" s="51"/>
      <c r="K87" s="51">
        <v>0</v>
      </c>
      <c r="L87" s="52">
        <v>0.08</v>
      </c>
      <c r="M87" s="43">
        <f t="shared" si="24"/>
        <v>0</v>
      </c>
      <c r="N87" s="43">
        <f t="shared" si="24"/>
        <v>0</v>
      </c>
      <c r="O87" s="43">
        <f t="shared" si="24"/>
        <v>0</v>
      </c>
      <c r="P87" s="43">
        <f t="shared" si="25"/>
        <v>0.08</v>
      </c>
      <c r="Q87" s="65">
        <v>0</v>
      </c>
      <c r="R87" s="65">
        <v>0.04</v>
      </c>
      <c r="S87" s="65">
        <v>0.03</v>
      </c>
      <c r="T87" s="65">
        <v>0.04</v>
      </c>
      <c r="U87" s="66">
        <v>55.97</v>
      </c>
      <c r="V87" s="66">
        <v>118.59</v>
      </c>
      <c r="W87" s="66">
        <v>85.28</v>
      </c>
      <c r="X87" s="66">
        <v>73.260000000000005</v>
      </c>
      <c r="Y87" s="67">
        <v>24.28</v>
      </c>
      <c r="Z87" s="67">
        <f>IFERROR(VLOOKUP(B87,'[1]IND EXP WLD'!$K$11:$O$10692,5,0),"")</f>
        <v>26.66</v>
      </c>
      <c r="AA87" s="67">
        <v>18.61</v>
      </c>
      <c r="AB87" s="67">
        <v>14.01</v>
      </c>
      <c r="AC87" s="43">
        <f t="shared" si="26"/>
        <v>-31.689999999999998</v>
      </c>
      <c r="AD87" s="43">
        <f t="shared" si="26"/>
        <v>-91.93</v>
      </c>
      <c r="AE87" s="43">
        <f t="shared" si="26"/>
        <v>-66.67</v>
      </c>
      <c r="AF87" s="43">
        <f t="shared" si="27"/>
        <v>-59.250000000000007</v>
      </c>
    </row>
    <row r="88" spans="1:32">
      <c r="A88" s="94">
        <v>81</v>
      </c>
      <c r="B88" s="87">
        <v>31053000</v>
      </c>
      <c r="C88" s="64" t="s">
        <v>112</v>
      </c>
      <c r="D88" s="63">
        <f t="shared" si="23"/>
        <v>31</v>
      </c>
      <c r="E88" s="48"/>
      <c r="F88" s="48"/>
      <c r="G88" s="48"/>
      <c r="H88" s="49"/>
      <c r="I88" s="50"/>
      <c r="J88" s="51"/>
      <c r="K88" s="51">
        <v>0</v>
      </c>
      <c r="L88" s="52">
        <v>0</v>
      </c>
      <c r="M88" s="43">
        <f t="shared" si="24"/>
        <v>0</v>
      </c>
      <c r="N88" s="43">
        <f t="shared" si="24"/>
        <v>0</v>
      </c>
      <c r="O88" s="43">
        <f t="shared" si="24"/>
        <v>0</v>
      </c>
      <c r="P88" s="43">
        <f t="shared" si="25"/>
        <v>0</v>
      </c>
      <c r="Q88" s="65" t="s">
        <v>45</v>
      </c>
      <c r="R88" s="65" t="s">
        <v>45</v>
      </c>
      <c r="S88" s="65" t="s">
        <v>45</v>
      </c>
      <c r="T88" s="65" t="s">
        <v>45</v>
      </c>
      <c r="U88" s="66">
        <v>1986.35</v>
      </c>
      <c r="V88" s="66">
        <v>2979</v>
      </c>
      <c r="W88" s="66">
        <v>1685.34</v>
      </c>
      <c r="X88" s="66">
        <v>1461.43</v>
      </c>
      <c r="Y88" s="67">
        <v>21.64</v>
      </c>
      <c r="Z88" s="67">
        <f>IFERROR(VLOOKUP(B88,'[1]IND EXP WLD'!$K$11:$O$10692,5,0),"")</f>
        <v>16.18</v>
      </c>
      <c r="AA88" s="67">
        <v>7.24</v>
      </c>
      <c r="AB88" s="67">
        <v>5.1100000000000003</v>
      </c>
      <c r="AC88" s="43">
        <f t="shared" si="26"/>
        <v>-1964.7099999999998</v>
      </c>
      <c r="AD88" s="43">
        <f t="shared" si="26"/>
        <v>-2962.82</v>
      </c>
      <c r="AE88" s="43">
        <f t="shared" si="26"/>
        <v>-1678.1</v>
      </c>
      <c r="AF88" s="43">
        <f t="shared" si="27"/>
        <v>-1456.3200000000002</v>
      </c>
    </row>
    <row r="89" spans="1:32">
      <c r="A89" s="94">
        <v>82</v>
      </c>
      <c r="B89" s="87">
        <v>31054000</v>
      </c>
      <c r="C89" s="64" t="s">
        <v>113</v>
      </c>
      <c r="D89" s="63">
        <f t="shared" si="23"/>
        <v>31</v>
      </c>
      <c r="E89" s="48"/>
      <c r="F89" s="48"/>
      <c r="G89" s="48"/>
      <c r="H89" s="49"/>
      <c r="I89" s="50"/>
      <c r="J89" s="51"/>
      <c r="K89" s="51">
        <v>0</v>
      </c>
      <c r="L89" s="52">
        <v>0</v>
      </c>
      <c r="M89" s="43">
        <f t="shared" si="24"/>
        <v>0</v>
      </c>
      <c r="N89" s="43">
        <f t="shared" si="24"/>
        <v>0</v>
      </c>
      <c r="O89" s="43">
        <f t="shared" si="24"/>
        <v>0</v>
      </c>
      <c r="P89" s="43">
        <f t="shared" si="25"/>
        <v>0</v>
      </c>
      <c r="Q89" s="65">
        <v>0</v>
      </c>
      <c r="R89" s="65">
        <v>7.0000000000000007E-2</v>
      </c>
      <c r="S89" s="65">
        <v>0.02</v>
      </c>
      <c r="T89" s="65">
        <v>0.02</v>
      </c>
      <c r="U89" s="66">
        <v>102.36</v>
      </c>
      <c r="V89" s="66">
        <v>71.52</v>
      </c>
      <c r="W89" s="66">
        <v>46.85</v>
      </c>
      <c r="X89" s="66">
        <v>60.23</v>
      </c>
      <c r="Y89" s="67">
        <v>0</v>
      </c>
      <c r="Z89" s="67">
        <f>IFERROR(VLOOKUP(B89,'[1]IND EXP WLD'!$K$11:$O$10692,5,0),"")</f>
        <v>0.21</v>
      </c>
      <c r="AA89" s="67">
        <v>0</v>
      </c>
      <c r="AB89" s="67">
        <v>7.0000000000000007E-2</v>
      </c>
      <c r="AC89" s="43">
        <f t="shared" si="26"/>
        <v>-102.36</v>
      </c>
      <c r="AD89" s="43">
        <f t="shared" si="26"/>
        <v>-71.31</v>
      </c>
      <c r="AE89" s="43">
        <f t="shared" si="26"/>
        <v>-46.85</v>
      </c>
      <c r="AF89" s="43">
        <f t="shared" si="27"/>
        <v>-60.16</v>
      </c>
    </row>
    <row r="90" spans="1:32">
      <c r="A90" s="94">
        <v>83</v>
      </c>
      <c r="B90" s="87">
        <v>31055100</v>
      </c>
      <c r="C90" s="64" t="s">
        <v>114</v>
      </c>
      <c r="D90" s="63">
        <f t="shared" si="23"/>
        <v>31</v>
      </c>
      <c r="E90" s="48"/>
      <c r="F90" s="48"/>
      <c r="G90" s="48"/>
      <c r="H90" s="49"/>
      <c r="I90" s="50"/>
      <c r="J90" s="51"/>
      <c r="K90" s="51"/>
      <c r="L90" s="52"/>
      <c r="M90" s="43">
        <f t="shared" si="24"/>
        <v>0</v>
      </c>
      <c r="N90" s="43">
        <f t="shared" si="24"/>
        <v>0</v>
      </c>
      <c r="O90" s="43">
        <f t="shared" si="24"/>
        <v>0</v>
      </c>
      <c r="P90" s="43">
        <f t="shared" si="25"/>
        <v>0</v>
      </c>
      <c r="Q90" s="65" t="s">
        <v>45</v>
      </c>
      <c r="R90" s="65" t="s">
        <v>45</v>
      </c>
      <c r="S90" s="65">
        <v>0.04</v>
      </c>
      <c r="T90" s="65">
        <v>0.18</v>
      </c>
      <c r="U90" s="66">
        <v>36.28</v>
      </c>
      <c r="V90" s="66">
        <v>53.22</v>
      </c>
      <c r="W90" s="66">
        <v>32.299999999999997</v>
      </c>
      <c r="X90" s="66">
        <v>44.27</v>
      </c>
      <c r="Y90" s="67">
        <v>0</v>
      </c>
      <c r="Z90" s="67">
        <f>IFERROR(VLOOKUP(B90,'[1]IND EXP WLD'!$K$11:$O$10692,5,0),"")</f>
        <v>4.66</v>
      </c>
      <c r="AA90" s="67">
        <v>0</v>
      </c>
      <c r="AB90" s="67">
        <v>0.1</v>
      </c>
      <c r="AC90" s="43">
        <f t="shared" si="26"/>
        <v>-36.28</v>
      </c>
      <c r="AD90" s="43">
        <f t="shared" si="26"/>
        <v>-48.56</v>
      </c>
      <c r="AE90" s="43">
        <f t="shared" si="26"/>
        <v>-32.299999999999997</v>
      </c>
      <c r="AF90" s="43">
        <f t="shared" si="27"/>
        <v>-44.17</v>
      </c>
    </row>
    <row r="91" spans="1:32">
      <c r="A91" s="94">
        <v>84</v>
      </c>
      <c r="B91" s="87">
        <v>31055900</v>
      </c>
      <c r="C91" s="64" t="s">
        <v>44</v>
      </c>
      <c r="D91" s="63">
        <f t="shared" si="23"/>
        <v>31</v>
      </c>
      <c r="E91" s="48"/>
      <c r="F91" s="48"/>
      <c r="G91" s="48"/>
      <c r="H91" s="49"/>
      <c r="I91" s="50"/>
      <c r="J91" s="51"/>
      <c r="K91" s="51"/>
      <c r="L91" s="52"/>
      <c r="M91" s="43">
        <f t="shared" si="24"/>
        <v>0</v>
      </c>
      <c r="N91" s="43">
        <f t="shared" si="24"/>
        <v>0</v>
      </c>
      <c r="O91" s="43">
        <f t="shared" si="24"/>
        <v>0</v>
      </c>
      <c r="P91" s="43">
        <f t="shared" si="25"/>
        <v>0</v>
      </c>
      <c r="Q91" s="65">
        <v>0</v>
      </c>
      <c r="R91" s="65">
        <v>0.03</v>
      </c>
      <c r="S91" s="65" t="s">
        <v>45</v>
      </c>
      <c r="T91" s="65" t="s">
        <v>45</v>
      </c>
      <c r="U91" s="66">
        <v>39.78</v>
      </c>
      <c r="V91" s="66">
        <v>48.1</v>
      </c>
      <c r="W91" s="66">
        <v>49.23</v>
      </c>
      <c r="X91" s="66">
        <v>28.74</v>
      </c>
      <c r="Y91" s="67">
        <v>0.02</v>
      </c>
      <c r="Z91" s="67">
        <f>IFERROR(VLOOKUP(B91,'[1]IND EXP WLD'!$K$11:$O$10692,5,0),"")</f>
        <v>0.02</v>
      </c>
      <c r="AA91" s="67">
        <v>0</v>
      </c>
      <c r="AB91" s="67">
        <v>0.69</v>
      </c>
      <c r="AC91" s="43">
        <f t="shared" si="26"/>
        <v>-39.76</v>
      </c>
      <c r="AD91" s="43">
        <f t="shared" si="26"/>
        <v>-48.08</v>
      </c>
      <c r="AE91" s="43">
        <f t="shared" si="26"/>
        <v>-49.23</v>
      </c>
      <c r="AF91" s="43">
        <f t="shared" si="27"/>
        <v>-28.049999999999997</v>
      </c>
    </row>
    <row r="92" spans="1:32">
      <c r="A92" s="94">
        <v>85</v>
      </c>
      <c r="B92" s="87">
        <v>31056000</v>
      </c>
      <c r="C92" s="64" t="s">
        <v>115</v>
      </c>
      <c r="D92" s="63">
        <f t="shared" si="23"/>
        <v>31</v>
      </c>
      <c r="E92" s="48"/>
      <c r="F92" s="48"/>
      <c r="G92" s="48"/>
      <c r="H92" s="49"/>
      <c r="I92" s="50"/>
      <c r="J92" s="51"/>
      <c r="K92" s="51"/>
      <c r="L92" s="52"/>
      <c r="M92" s="43">
        <f t="shared" si="24"/>
        <v>0</v>
      </c>
      <c r="N92" s="43">
        <f t="shared" si="24"/>
        <v>0</v>
      </c>
      <c r="O92" s="43">
        <f t="shared" si="24"/>
        <v>0</v>
      </c>
      <c r="P92" s="43">
        <f t="shared" si="25"/>
        <v>0</v>
      </c>
      <c r="Q92" s="65" t="s">
        <v>45</v>
      </c>
      <c r="R92" s="65" t="s">
        <v>45</v>
      </c>
      <c r="S92" s="65">
        <v>0</v>
      </c>
      <c r="T92" s="65">
        <v>0.01</v>
      </c>
      <c r="U92" s="66">
        <v>23.66</v>
      </c>
      <c r="V92" s="66">
        <v>23.84</v>
      </c>
      <c r="W92" s="66">
        <v>25.49</v>
      </c>
      <c r="X92" s="66">
        <v>23.35</v>
      </c>
      <c r="Y92" s="67"/>
      <c r="Z92" s="67" t="str">
        <f>IFERROR(VLOOKUP(B92,'[1]IND EXP WLD'!$K$11:$O$10692,5,0),"")</f>
        <v/>
      </c>
      <c r="AA92" s="67">
        <v>0</v>
      </c>
      <c r="AB92" s="67">
        <v>0</v>
      </c>
      <c r="AC92" s="43">
        <f t="shared" si="26"/>
        <v>-23.66</v>
      </c>
      <c r="AD92" s="43" t="str">
        <f t="shared" si="26"/>
        <v/>
      </c>
      <c r="AE92" s="43">
        <f t="shared" si="26"/>
        <v>-25.49</v>
      </c>
      <c r="AF92" s="43">
        <f t="shared" si="27"/>
        <v>-23.35</v>
      </c>
    </row>
    <row r="93" spans="1:32">
      <c r="A93" s="94">
        <v>86</v>
      </c>
      <c r="B93" s="87">
        <v>31059010</v>
      </c>
      <c r="C93" s="64" t="s">
        <v>116</v>
      </c>
      <c r="D93" s="63">
        <f t="shared" si="23"/>
        <v>31</v>
      </c>
      <c r="E93" s="48"/>
      <c r="F93" s="48"/>
      <c r="G93" s="48"/>
      <c r="H93" s="49"/>
      <c r="I93" s="50"/>
      <c r="J93" s="51"/>
      <c r="K93" s="51">
        <v>0</v>
      </c>
      <c r="L93" s="52">
        <v>0.01</v>
      </c>
      <c r="M93" s="43">
        <f t="shared" si="24"/>
        <v>0</v>
      </c>
      <c r="N93" s="43">
        <f t="shared" si="24"/>
        <v>0</v>
      </c>
      <c r="O93" s="43">
        <f t="shared" si="24"/>
        <v>0</v>
      </c>
      <c r="P93" s="43">
        <f t="shared" si="25"/>
        <v>0.01</v>
      </c>
      <c r="Q93" s="65">
        <v>5.8</v>
      </c>
      <c r="R93" s="65">
        <v>2.13</v>
      </c>
      <c r="S93" s="65">
        <v>4.51</v>
      </c>
      <c r="T93" s="65">
        <v>6.4</v>
      </c>
      <c r="U93" s="66">
        <v>18.14</v>
      </c>
      <c r="V93" s="66">
        <v>62.87</v>
      </c>
      <c r="W93" s="66">
        <v>19.600000000000001</v>
      </c>
      <c r="X93" s="66">
        <v>18.95</v>
      </c>
      <c r="Y93" s="67">
        <v>1.72</v>
      </c>
      <c r="Z93" s="67">
        <f>IFERROR(VLOOKUP(B93,'[1]IND EXP WLD'!$K$11:$O$10692,5,0),"")</f>
        <v>2.14</v>
      </c>
      <c r="AA93" s="67">
        <v>2.1</v>
      </c>
      <c r="AB93" s="67">
        <v>0.12</v>
      </c>
      <c r="AC93" s="43">
        <f t="shared" si="26"/>
        <v>-16.420000000000002</v>
      </c>
      <c r="AD93" s="43">
        <f t="shared" si="26"/>
        <v>-60.73</v>
      </c>
      <c r="AE93" s="43">
        <f t="shared" si="26"/>
        <v>-17.5</v>
      </c>
      <c r="AF93" s="43">
        <f t="shared" si="27"/>
        <v>-18.829999999999998</v>
      </c>
    </row>
    <row r="94" spans="1:32">
      <c r="A94" s="94">
        <v>87</v>
      </c>
      <c r="B94" s="87">
        <v>31059090</v>
      </c>
      <c r="C94" s="64" t="s">
        <v>44</v>
      </c>
      <c r="D94" s="63">
        <f t="shared" si="23"/>
        <v>31</v>
      </c>
      <c r="E94" s="48">
        <v>0.06</v>
      </c>
      <c r="F94" s="48">
        <v>0.03</v>
      </c>
      <c r="G94" s="48">
        <v>0</v>
      </c>
      <c r="H94" s="49">
        <v>0</v>
      </c>
      <c r="I94" s="50"/>
      <c r="J94" s="51"/>
      <c r="K94" s="51">
        <v>0.11</v>
      </c>
      <c r="L94" s="52">
        <v>0.05</v>
      </c>
      <c r="M94" s="43">
        <f t="shared" si="24"/>
        <v>-0.06</v>
      </c>
      <c r="N94" s="43">
        <f t="shared" si="24"/>
        <v>-0.03</v>
      </c>
      <c r="O94" s="43">
        <f t="shared" si="24"/>
        <v>0.11</v>
      </c>
      <c r="P94" s="43">
        <f t="shared" si="25"/>
        <v>0.05</v>
      </c>
      <c r="Q94" s="65">
        <v>0.44</v>
      </c>
      <c r="R94" s="65">
        <v>0.96</v>
      </c>
      <c r="S94" s="65">
        <v>1.71</v>
      </c>
      <c r="T94" s="65">
        <v>1.96</v>
      </c>
      <c r="U94" s="66">
        <v>15.89</v>
      </c>
      <c r="V94" s="66">
        <v>14.91</v>
      </c>
      <c r="W94" s="66">
        <v>9.82</v>
      </c>
      <c r="X94" s="66">
        <v>8.8800000000000008</v>
      </c>
      <c r="Y94" s="67">
        <v>9.0399999999999991</v>
      </c>
      <c r="Z94" s="67">
        <f>IFERROR(VLOOKUP(B94,'[1]IND EXP WLD'!$K$11:$O$10692,5,0),"")</f>
        <v>10.23</v>
      </c>
      <c r="AA94" s="67">
        <v>9.66</v>
      </c>
      <c r="AB94" s="67">
        <v>6.17</v>
      </c>
      <c r="AC94" s="43">
        <f t="shared" si="26"/>
        <v>-6.8500000000000014</v>
      </c>
      <c r="AD94" s="43">
        <f t="shared" si="26"/>
        <v>-4.68</v>
      </c>
      <c r="AE94" s="43">
        <f t="shared" si="26"/>
        <v>-0.16000000000000014</v>
      </c>
      <c r="AF94" s="43">
        <f t="shared" si="27"/>
        <v>-2.7100000000000009</v>
      </c>
    </row>
    <row r="95" spans="1:32">
      <c r="A95" s="94">
        <v>88</v>
      </c>
      <c r="B95" s="87">
        <v>32011000</v>
      </c>
      <c r="C95" s="64" t="s">
        <v>117</v>
      </c>
      <c r="D95" s="63">
        <f t="shared" si="23"/>
        <v>32</v>
      </c>
      <c r="E95" s="48"/>
      <c r="F95" s="48"/>
      <c r="G95" s="48"/>
      <c r="H95" s="49"/>
      <c r="I95" s="50"/>
      <c r="J95" s="51"/>
      <c r="K95" s="51">
        <v>0</v>
      </c>
      <c r="L95" s="52">
        <v>0</v>
      </c>
      <c r="M95" s="43">
        <f t="shared" si="24"/>
        <v>0</v>
      </c>
      <c r="N95" s="43">
        <f t="shared" si="24"/>
        <v>0</v>
      </c>
      <c r="O95" s="43">
        <f t="shared" si="24"/>
        <v>0</v>
      </c>
      <c r="P95" s="43">
        <f t="shared" si="25"/>
        <v>0</v>
      </c>
      <c r="Q95" s="65">
        <v>4.0999999999999996</v>
      </c>
      <c r="R95" s="65">
        <v>4.18</v>
      </c>
      <c r="S95" s="65">
        <v>4.6399999999999997</v>
      </c>
      <c r="T95" s="65">
        <v>3.3</v>
      </c>
      <c r="U95" s="66">
        <v>4.4800000000000004</v>
      </c>
      <c r="V95" s="66">
        <v>4.62</v>
      </c>
      <c r="W95" s="66">
        <v>4.9800000000000004</v>
      </c>
      <c r="X95" s="66">
        <v>3.6</v>
      </c>
      <c r="Y95" s="67">
        <v>0.62</v>
      </c>
      <c r="Z95" s="67">
        <f>IFERROR(VLOOKUP(B95,'[1]IND EXP WLD'!$K$11:$O$10692,5,0),"")</f>
        <v>1.05</v>
      </c>
      <c r="AA95" s="67">
        <v>0.82</v>
      </c>
      <c r="AB95" s="67">
        <v>0.62</v>
      </c>
      <c r="AC95" s="43">
        <f t="shared" si="26"/>
        <v>-3.8600000000000003</v>
      </c>
      <c r="AD95" s="43">
        <f t="shared" si="26"/>
        <v>-3.5700000000000003</v>
      </c>
      <c r="AE95" s="43">
        <f t="shared" si="26"/>
        <v>-4.16</v>
      </c>
      <c r="AF95" s="43">
        <f t="shared" si="27"/>
        <v>-2.98</v>
      </c>
    </row>
    <row r="96" spans="1:32">
      <c r="A96" s="94">
        <v>89</v>
      </c>
      <c r="B96" s="87">
        <v>32012000</v>
      </c>
      <c r="C96" s="64" t="s">
        <v>118</v>
      </c>
      <c r="D96" s="63">
        <f t="shared" si="23"/>
        <v>32</v>
      </c>
      <c r="E96" s="48"/>
      <c r="F96" s="48"/>
      <c r="G96" s="48"/>
      <c r="H96" s="49"/>
      <c r="I96" s="50"/>
      <c r="J96" s="51"/>
      <c r="K96" s="51">
        <v>0</v>
      </c>
      <c r="L96" s="52">
        <v>0</v>
      </c>
      <c r="M96" s="43">
        <f t="shared" si="24"/>
        <v>0</v>
      </c>
      <c r="N96" s="43">
        <f t="shared" si="24"/>
        <v>0</v>
      </c>
      <c r="O96" s="43">
        <f t="shared" si="24"/>
        <v>0</v>
      </c>
      <c r="P96" s="43">
        <f t="shared" si="25"/>
        <v>0</v>
      </c>
      <c r="Q96" s="65">
        <v>9.41</v>
      </c>
      <c r="R96" s="65">
        <v>10.119999999999999</v>
      </c>
      <c r="S96" s="65">
        <v>11.91</v>
      </c>
      <c r="T96" s="65">
        <v>9.57</v>
      </c>
      <c r="U96" s="66">
        <v>30.1</v>
      </c>
      <c r="V96" s="66">
        <v>31.44</v>
      </c>
      <c r="W96" s="66">
        <v>32.090000000000003</v>
      </c>
      <c r="X96" s="66">
        <v>25.6</v>
      </c>
      <c r="Y96" s="67">
        <v>1.4</v>
      </c>
      <c r="Z96" s="67">
        <f>IFERROR(VLOOKUP(B96,'[1]IND EXP WLD'!$K$11:$O$10692,5,0),"")</f>
        <v>0.88</v>
      </c>
      <c r="AA96" s="67">
        <v>0.57999999999999996</v>
      </c>
      <c r="AB96" s="67">
        <v>0.32</v>
      </c>
      <c r="AC96" s="43">
        <f t="shared" si="26"/>
        <v>-28.700000000000003</v>
      </c>
      <c r="AD96" s="43">
        <f t="shared" si="26"/>
        <v>-30.560000000000002</v>
      </c>
      <c r="AE96" s="43">
        <f t="shared" si="26"/>
        <v>-31.510000000000005</v>
      </c>
      <c r="AF96" s="43">
        <f t="shared" si="27"/>
        <v>-25.28</v>
      </c>
    </row>
    <row r="97" spans="1:32">
      <c r="A97" s="94">
        <v>90</v>
      </c>
      <c r="B97" s="87">
        <v>32019010</v>
      </c>
      <c r="C97" s="64" t="s">
        <v>119</v>
      </c>
      <c r="D97" s="63">
        <f t="shared" si="23"/>
        <v>32</v>
      </c>
      <c r="E97" s="48">
        <v>0.06</v>
      </c>
      <c r="F97" s="48">
        <v>0.06</v>
      </c>
      <c r="G97" s="48">
        <v>0.06</v>
      </c>
      <c r="H97" s="49">
        <v>7.0000000000000007E-2</v>
      </c>
      <c r="I97" s="50"/>
      <c r="J97" s="51"/>
      <c r="K97" s="51">
        <v>0</v>
      </c>
      <c r="L97" s="52">
        <v>0</v>
      </c>
      <c r="M97" s="43">
        <f t="shared" si="24"/>
        <v>-0.06</v>
      </c>
      <c r="N97" s="43">
        <f t="shared" si="24"/>
        <v>-0.06</v>
      </c>
      <c r="O97" s="43">
        <f t="shared" si="24"/>
        <v>-0.06</v>
      </c>
      <c r="P97" s="43">
        <f t="shared" si="25"/>
        <v>-7.0000000000000007E-2</v>
      </c>
      <c r="Q97" s="65">
        <v>0.06</v>
      </c>
      <c r="R97" s="65">
        <v>0.06</v>
      </c>
      <c r="S97" s="65">
        <v>0.06</v>
      </c>
      <c r="T97" s="65">
        <v>7.0000000000000007E-2</v>
      </c>
      <c r="U97" s="66">
        <v>28.53</v>
      </c>
      <c r="V97" s="66">
        <v>30.59</v>
      </c>
      <c r="W97" s="66">
        <v>45.74</v>
      </c>
      <c r="X97" s="66">
        <v>53.46</v>
      </c>
      <c r="Y97" s="67">
        <v>0.33</v>
      </c>
      <c r="Z97" s="67">
        <f>IFERROR(VLOOKUP(B97,'[1]IND EXP WLD'!$K$11:$O$10692,5,0),"")</f>
        <v>0.22</v>
      </c>
      <c r="AA97" s="67">
        <v>0.16</v>
      </c>
      <c r="AB97" s="67">
        <v>0.4</v>
      </c>
      <c r="AC97" s="43">
        <f t="shared" si="26"/>
        <v>-28.200000000000003</v>
      </c>
      <c r="AD97" s="43">
        <f t="shared" si="26"/>
        <v>-30.37</v>
      </c>
      <c r="AE97" s="43">
        <f t="shared" si="26"/>
        <v>-45.580000000000005</v>
      </c>
      <c r="AF97" s="43">
        <f t="shared" si="27"/>
        <v>-53.06</v>
      </c>
    </row>
    <row r="98" spans="1:32">
      <c r="A98" s="94">
        <v>91</v>
      </c>
      <c r="B98" s="87">
        <v>32019090</v>
      </c>
      <c r="C98" s="64" t="s">
        <v>44</v>
      </c>
      <c r="D98" s="63">
        <f t="shared" si="23"/>
        <v>32</v>
      </c>
      <c r="E98" s="48">
        <v>0.32</v>
      </c>
      <c r="F98" s="48">
        <v>0.31</v>
      </c>
      <c r="G98" s="48">
        <v>0.56000000000000005</v>
      </c>
      <c r="H98" s="49">
        <v>0.34</v>
      </c>
      <c r="I98" s="50"/>
      <c r="J98" s="51"/>
      <c r="K98" s="51">
        <v>0</v>
      </c>
      <c r="L98" s="52">
        <v>0</v>
      </c>
      <c r="M98" s="43">
        <f t="shared" si="24"/>
        <v>-0.32</v>
      </c>
      <c r="N98" s="43">
        <f t="shared" si="24"/>
        <v>-0.31</v>
      </c>
      <c r="O98" s="43">
        <f t="shared" si="24"/>
        <v>-0.56000000000000005</v>
      </c>
      <c r="P98" s="43">
        <f t="shared" si="25"/>
        <v>-0.34</v>
      </c>
      <c r="Q98" s="65">
        <v>0.4</v>
      </c>
      <c r="R98" s="65">
        <v>0.42</v>
      </c>
      <c r="S98" s="65">
        <v>0.56000000000000005</v>
      </c>
      <c r="T98" s="65">
        <v>0.34</v>
      </c>
      <c r="U98" s="66">
        <v>3.45</v>
      </c>
      <c r="V98" s="66">
        <v>2.68</v>
      </c>
      <c r="W98" s="66">
        <v>3.59</v>
      </c>
      <c r="X98" s="66">
        <v>2.4300000000000002</v>
      </c>
      <c r="Y98" s="67">
        <v>1.26</v>
      </c>
      <c r="Z98" s="67">
        <f>IFERROR(VLOOKUP(B98,'[1]IND EXP WLD'!$K$11:$O$10692,5,0),"")</f>
        <v>1.34</v>
      </c>
      <c r="AA98" s="67">
        <v>2.61</v>
      </c>
      <c r="AB98" s="67">
        <v>2.0499999999999998</v>
      </c>
      <c r="AC98" s="43">
        <f t="shared" si="26"/>
        <v>-2.1900000000000004</v>
      </c>
      <c r="AD98" s="43">
        <f t="shared" si="26"/>
        <v>-1.34</v>
      </c>
      <c r="AE98" s="43">
        <f t="shared" si="26"/>
        <v>-0.98</v>
      </c>
      <c r="AF98" s="43">
        <f t="shared" si="27"/>
        <v>-0.38000000000000034</v>
      </c>
    </row>
    <row r="99" spans="1:32">
      <c r="A99" s="94">
        <v>92</v>
      </c>
      <c r="B99" s="87">
        <v>32029010</v>
      </c>
      <c r="C99" s="64" t="s">
        <v>120</v>
      </c>
      <c r="D99" s="63">
        <f t="shared" si="23"/>
        <v>32</v>
      </c>
      <c r="E99" s="48"/>
      <c r="F99" s="48"/>
      <c r="G99" s="48"/>
      <c r="H99" s="49"/>
      <c r="I99" s="50"/>
      <c r="J99" s="51"/>
      <c r="K99" s="51">
        <v>0</v>
      </c>
      <c r="L99" s="52">
        <v>0.08</v>
      </c>
      <c r="M99" s="43">
        <f t="shared" si="24"/>
        <v>0</v>
      </c>
      <c r="N99" s="43">
        <f t="shared" si="24"/>
        <v>0</v>
      </c>
      <c r="O99" s="43">
        <f t="shared" si="24"/>
        <v>0</v>
      </c>
      <c r="P99" s="43">
        <f t="shared" si="25"/>
        <v>0.08</v>
      </c>
      <c r="Q99" s="65">
        <v>0.74</v>
      </c>
      <c r="R99" s="65">
        <v>0.01</v>
      </c>
      <c r="S99" s="65">
        <v>0</v>
      </c>
      <c r="T99" s="65">
        <v>0</v>
      </c>
      <c r="U99" s="66">
        <v>4.8600000000000003</v>
      </c>
      <c r="V99" s="66">
        <v>2.79</v>
      </c>
      <c r="W99" s="66">
        <v>3.15</v>
      </c>
      <c r="X99" s="66">
        <v>1.99</v>
      </c>
      <c r="Y99" s="67">
        <v>0.77</v>
      </c>
      <c r="Z99" s="67">
        <f>IFERROR(VLOOKUP(B99,'[1]IND EXP WLD'!$K$11:$O$10692,5,0),"")</f>
        <v>0.36</v>
      </c>
      <c r="AA99" s="67">
        <v>0.05</v>
      </c>
      <c r="AB99" s="67">
        <v>19.97</v>
      </c>
      <c r="AC99" s="43">
        <f t="shared" si="26"/>
        <v>-4.09</v>
      </c>
      <c r="AD99" s="43">
        <f t="shared" si="26"/>
        <v>-2.4300000000000002</v>
      </c>
      <c r="AE99" s="43">
        <f t="shared" si="26"/>
        <v>-3.1</v>
      </c>
      <c r="AF99" s="43">
        <f t="shared" si="27"/>
        <v>17.98</v>
      </c>
    </row>
    <row r="100" spans="1:32">
      <c r="A100" s="94">
        <v>93</v>
      </c>
      <c r="B100" s="87">
        <v>32030010</v>
      </c>
      <c r="C100" s="64" t="s">
        <v>121</v>
      </c>
      <c r="D100" s="63">
        <f t="shared" si="23"/>
        <v>32</v>
      </c>
      <c r="E100" s="48"/>
      <c r="F100" s="48"/>
      <c r="G100" s="48"/>
      <c r="H100" s="49"/>
      <c r="I100" s="50"/>
      <c r="J100" s="51"/>
      <c r="K100" s="51"/>
      <c r="L100" s="52"/>
      <c r="M100" s="43">
        <f t="shared" si="24"/>
        <v>0</v>
      </c>
      <c r="N100" s="43">
        <f t="shared" si="24"/>
        <v>0</v>
      </c>
      <c r="O100" s="43">
        <f t="shared" si="24"/>
        <v>0</v>
      </c>
      <c r="P100" s="43">
        <f t="shared" si="25"/>
        <v>0</v>
      </c>
      <c r="Q100" s="65" t="s">
        <v>45</v>
      </c>
      <c r="R100" s="65" t="s">
        <v>45</v>
      </c>
      <c r="S100" s="65" t="s">
        <v>45</v>
      </c>
      <c r="T100" s="65" t="s">
        <v>45</v>
      </c>
      <c r="U100" s="66">
        <v>5.67</v>
      </c>
      <c r="V100" s="66">
        <v>4.54</v>
      </c>
      <c r="W100" s="66">
        <v>9.1</v>
      </c>
      <c r="X100" s="66">
        <v>9.2899999999999991</v>
      </c>
      <c r="Y100" s="67">
        <v>5.22</v>
      </c>
      <c r="Z100" s="67">
        <f>IFERROR(VLOOKUP(B100,'[1]IND EXP WLD'!$K$11:$O$10692,5,0),"")</f>
        <v>5.33</v>
      </c>
      <c r="AA100" s="67">
        <v>4.82</v>
      </c>
      <c r="AB100" s="67">
        <v>4.21</v>
      </c>
      <c r="AC100" s="43">
        <f t="shared" si="26"/>
        <v>-0.45000000000000018</v>
      </c>
      <c r="AD100" s="43">
        <f t="shared" si="26"/>
        <v>0.79</v>
      </c>
      <c r="AE100" s="43">
        <f t="shared" si="26"/>
        <v>-4.2799999999999994</v>
      </c>
      <c r="AF100" s="43">
        <f t="shared" si="27"/>
        <v>-5.0799999999999992</v>
      </c>
    </row>
    <row r="101" spans="1:32">
      <c r="A101" s="94">
        <v>94</v>
      </c>
      <c r="B101" s="87">
        <v>32041739</v>
      </c>
      <c r="C101" s="64" t="s">
        <v>44</v>
      </c>
      <c r="D101" s="63">
        <f t="shared" ref="D101:D104" si="28">INT(B101/1000000)</f>
        <v>32</v>
      </c>
      <c r="E101" s="48"/>
      <c r="F101" s="48"/>
      <c r="G101" s="48"/>
      <c r="H101" s="49"/>
      <c r="I101" s="50">
        <v>0.53</v>
      </c>
      <c r="J101" s="51">
        <v>0.75</v>
      </c>
      <c r="K101" s="51">
        <v>0.56999999999999995</v>
      </c>
      <c r="L101" s="52">
        <v>0.75</v>
      </c>
      <c r="M101" s="43">
        <f t="shared" ref="M101:P104" si="29">IFERROR(I101-E101,"")</f>
        <v>0.53</v>
      </c>
      <c r="N101" s="43">
        <f t="shared" si="29"/>
        <v>0.75</v>
      </c>
      <c r="O101" s="43">
        <f t="shared" si="29"/>
        <v>0.56999999999999995</v>
      </c>
      <c r="P101" s="43">
        <f t="shared" si="29"/>
        <v>0.75</v>
      </c>
      <c r="Q101" s="65">
        <v>0.01</v>
      </c>
      <c r="R101" s="65">
        <v>0.01</v>
      </c>
      <c r="S101" s="65">
        <v>0.02</v>
      </c>
      <c r="T101" s="65">
        <v>0</v>
      </c>
      <c r="U101" s="66">
        <v>18.61</v>
      </c>
      <c r="V101" s="66">
        <v>16.559999999999999</v>
      </c>
      <c r="W101" s="66">
        <v>16.09</v>
      </c>
      <c r="X101" s="66">
        <v>16.260000000000002</v>
      </c>
      <c r="Y101" s="67">
        <v>60.09</v>
      </c>
      <c r="Z101" s="67">
        <f>IFERROR(VLOOKUP(B101,'[1]IND EXP WLD'!$K$11:$O$10692,5,0),"")</f>
        <v>60.91</v>
      </c>
      <c r="AA101" s="67">
        <v>58.17</v>
      </c>
      <c r="AB101" s="67">
        <v>57.58</v>
      </c>
      <c r="AC101" s="43">
        <f t="shared" ref="AC101:AF104" si="30">IFERROR(Y101-U101,"")</f>
        <v>41.480000000000004</v>
      </c>
      <c r="AD101" s="43">
        <f t="shared" si="30"/>
        <v>44.349999999999994</v>
      </c>
      <c r="AE101" s="43">
        <f t="shared" si="30"/>
        <v>42.08</v>
      </c>
      <c r="AF101" s="43">
        <f t="shared" si="30"/>
        <v>41.319999999999993</v>
      </c>
    </row>
    <row r="102" spans="1:32">
      <c r="A102" s="94">
        <v>95</v>
      </c>
      <c r="B102" s="87">
        <v>32041740</v>
      </c>
      <c r="C102" s="64" t="s">
        <v>124</v>
      </c>
      <c r="D102" s="63">
        <f t="shared" si="28"/>
        <v>32</v>
      </c>
      <c r="E102" s="48"/>
      <c r="F102" s="48"/>
      <c r="G102" s="48"/>
      <c r="H102" s="49"/>
      <c r="I102" s="50">
        <v>0.66</v>
      </c>
      <c r="J102" s="51">
        <v>0.46</v>
      </c>
      <c r="K102" s="51">
        <v>0.45</v>
      </c>
      <c r="L102" s="52">
        <v>0.59</v>
      </c>
      <c r="M102" s="43">
        <f t="shared" si="29"/>
        <v>0.66</v>
      </c>
      <c r="N102" s="43">
        <f t="shared" si="29"/>
        <v>0.46</v>
      </c>
      <c r="O102" s="43">
        <f t="shared" si="29"/>
        <v>0.45</v>
      </c>
      <c r="P102" s="43">
        <f t="shared" si="29"/>
        <v>0.59</v>
      </c>
      <c r="Q102" s="65">
        <v>0.02</v>
      </c>
      <c r="R102" s="65">
        <v>0.02</v>
      </c>
      <c r="S102" s="65" t="s">
        <v>45</v>
      </c>
      <c r="T102" s="65" t="s">
        <v>45</v>
      </c>
      <c r="U102" s="66">
        <v>5.59</v>
      </c>
      <c r="V102" s="66">
        <v>4</v>
      </c>
      <c r="W102" s="66">
        <v>4.91</v>
      </c>
      <c r="X102" s="66">
        <v>3.22</v>
      </c>
      <c r="Y102" s="67">
        <v>40.909999999999997</v>
      </c>
      <c r="Z102" s="67">
        <f>IFERROR(VLOOKUP(B102,'[1]IND EXP WLD'!$K$11:$O$10692,5,0),"")</f>
        <v>44.43</v>
      </c>
      <c r="AA102" s="67">
        <v>43.18</v>
      </c>
      <c r="AB102" s="67">
        <v>36.42</v>
      </c>
      <c r="AC102" s="43">
        <f t="shared" si="30"/>
        <v>35.319999999999993</v>
      </c>
      <c r="AD102" s="43">
        <f t="shared" si="30"/>
        <v>40.43</v>
      </c>
      <c r="AE102" s="43">
        <f t="shared" si="30"/>
        <v>38.269999999999996</v>
      </c>
      <c r="AF102" s="43">
        <f t="shared" si="30"/>
        <v>33.200000000000003</v>
      </c>
    </row>
    <row r="103" spans="1:32">
      <c r="A103" s="94">
        <v>96</v>
      </c>
      <c r="B103" s="87">
        <v>32041761</v>
      </c>
      <c r="C103" s="64" t="s">
        <v>125</v>
      </c>
      <c r="D103" s="63">
        <f t="shared" si="28"/>
        <v>32</v>
      </c>
      <c r="E103" s="48"/>
      <c r="F103" s="48"/>
      <c r="G103" s="48"/>
      <c r="H103" s="49"/>
      <c r="I103" s="50">
        <v>0.65</v>
      </c>
      <c r="J103" s="51">
        <v>0.51</v>
      </c>
      <c r="K103" s="51">
        <v>0.56000000000000005</v>
      </c>
      <c r="L103" s="52">
        <v>0.42</v>
      </c>
      <c r="M103" s="43">
        <f t="shared" si="29"/>
        <v>0.65</v>
      </c>
      <c r="N103" s="43">
        <f t="shared" si="29"/>
        <v>0.51</v>
      </c>
      <c r="O103" s="43">
        <f t="shared" si="29"/>
        <v>0.56000000000000005</v>
      </c>
      <c r="P103" s="43">
        <f t="shared" si="29"/>
        <v>0.42</v>
      </c>
      <c r="Q103" s="65" t="s">
        <v>45</v>
      </c>
      <c r="R103" s="65" t="s">
        <v>45</v>
      </c>
      <c r="S103" s="65" t="s">
        <v>45</v>
      </c>
      <c r="T103" s="65" t="s">
        <v>45</v>
      </c>
      <c r="U103" s="66">
        <v>0.06</v>
      </c>
      <c r="V103" s="66">
        <v>0.25</v>
      </c>
      <c r="W103" s="66">
        <v>0.28999999999999998</v>
      </c>
      <c r="X103" s="66">
        <v>0.19</v>
      </c>
      <c r="Y103" s="67">
        <v>109.63</v>
      </c>
      <c r="Z103" s="67">
        <f>IFERROR(VLOOKUP(B103,'[1]IND EXP WLD'!$K$11:$O$10692,5,0),"")</f>
        <v>101.67</v>
      </c>
      <c r="AA103" s="67">
        <v>106.59</v>
      </c>
      <c r="AB103" s="67">
        <v>99.93</v>
      </c>
      <c r="AC103" s="43">
        <f t="shared" si="30"/>
        <v>109.57</v>
      </c>
      <c r="AD103" s="43">
        <f t="shared" si="30"/>
        <v>101.42</v>
      </c>
      <c r="AE103" s="43">
        <f t="shared" si="30"/>
        <v>106.3</v>
      </c>
      <c r="AF103" s="43">
        <f t="shared" si="30"/>
        <v>99.740000000000009</v>
      </c>
    </row>
    <row r="104" spans="1:32">
      <c r="A104" s="94">
        <v>97</v>
      </c>
      <c r="B104" s="87">
        <v>32041790</v>
      </c>
      <c r="C104" s="64" t="s">
        <v>44</v>
      </c>
      <c r="D104" s="63">
        <f t="shared" si="28"/>
        <v>32</v>
      </c>
      <c r="E104" s="48"/>
      <c r="F104" s="48"/>
      <c r="G104" s="48">
        <v>0</v>
      </c>
      <c r="H104" s="49">
        <v>0.05</v>
      </c>
      <c r="I104" s="50">
        <v>0.1</v>
      </c>
      <c r="J104" s="51">
        <v>0.1</v>
      </c>
      <c r="K104" s="51">
        <v>7.0000000000000007E-2</v>
      </c>
      <c r="L104" s="52">
        <v>0.04</v>
      </c>
      <c r="M104" s="43">
        <f t="shared" si="29"/>
        <v>0.1</v>
      </c>
      <c r="N104" s="43">
        <f t="shared" si="29"/>
        <v>0.1</v>
      </c>
      <c r="O104" s="43">
        <f t="shared" si="29"/>
        <v>7.0000000000000007E-2</v>
      </c>
      <c r="P104" s="43">
        <f t="shared" si="29"/>
        <v>-1.0000000000000002E-2</v>
      </c>
      <c r="Q104" s="65">
        <v>0.03</v>
      </c>
      <c r="R104" s="65">
        <v>0.05</v>
      </c>
      <c r="S104" s="65">
        <v>0.01</v>
      </c>
      <c r="T104" s="65">
        <v>7.0000000000000007E-2</v>
      </c>
      <c r="U104" s="66">
        <v>16.04</v>
      </c>
      <c r="V104" s="66">
        <v>17.059999999999999</v>
      </c>
      <c r="W104" s="66">
        <v>16.52</v>
      </c>
      <c r="X104" s="66">
        <v>15.53</v>
      </c>
      <c r="Y104" s="67">
        <v>24.59</v>
      </c>
      <c r="Z104" s="67">
        <f>IFERROR(VLOOKUP(B104,'[1]IND EXP WLD'!$K$11:$O$10692,5,0),"")</f>
        <v>20.170000000000002</v>
      </c>
      <c r="AA104" s="67">
        <v>21.32</v>
      </c>
      <c r="AB104" s="67">
        <v>14.85</v>
      </c>
      <c r="AC104" s="43">
        <f t="shared" si="30"/>
        <v>8.5500000000000007</v>
      </c>
      <c r="AD104" s="43">
        <f t="shared" si="30"/>
        <v>3.110000000000003</v>
      </c>
      <c r="AE104" s="43">
        <f t="shared" si="30"/>
        <v>4.8000000000000007</v>
      </c>
      <c r="AF104" s="43">
        <f t="shared" si="30"/>
        <v>-0.67999999999999972</v>
      </c>
    </row>
    <row r="105" spans="1:32">
      <c r="A105" s="94">
        <v>98</v>
      </c>
      <c r="B105" s="87">
        <v>32061110</v>
      </c>
      <c r="C105" s="64" t="s">
        <v>126</v>
      </c>
      <c r="D105" s="63">
        <f t="shared" ref="D105:D117" si="31">INT(B105/1000000)</f>
        <v>32</v>
      </c>
      <c r="E105" s="48"/>
      <c r="F105" s="48"/>
      <c r="G105" s="48"/>
      <c r="H105" s="49"/>
      <c r="I105" s="50">
        <v>0.02</v>
      </c>
      <c r="J105" s="51">
        <v>0.01</v>
      </c>
      <c r="K105" s="51">
        <v>0.01</v>
      </c>
      <c r="L105" s="52">
        <v>0.02</v>
      </c>
      <c r="M105" s="43">
        <f t="shared" ref="M105:P117" si="32">IFERROR(I105-E105,"")</f>
        <v>0.02</v>
      </c>
      <c r="N105" s="43">
        <f t="shared" si="32"/>
        <v>0.01</v>
      </c>
      <c r="O105" s="43">
        <f t="shared" si="32"/>
        <v>0.01</v>
      </c>
      <c r="P105" s="43">
        <f t="shared" ref="P105:P116" si="33">IFERROR(L105-H105,"")</f>
        <v>0.02</v>
      </c>
      <c r="Q105" s="65" t="s">
        <v>45</v>
      </c>
      <c r="R105" s="65" t="s">
        <v>45</v>
      </c>
      <c r="S105" s="65">
        <v>0</v>
      </c>
      <c r="T105" s="65">
        <v>0</v>
      </c>
      <c r="U105" s="66">
        <v>159.72999999999999</v>
      </c>
      <c r="V105" s="66">
        <v>148.99</v>
      </c>
      <c r="W105" s="66">
        <v>194.65</v>
      </c>
      <c r="X105" s="66">
        <v>242.15</v>
      </c>
      <c r="Y105" s="67">
        <v>4.72</v>
      </c>
      <c r="Z105" s="67">
        <f>IFERROR(VLOOKUP(B105,'[1]IND EXP WLD'!$K$11:$O$10692,5,0),"")</f>
        <v>5.0599999999999996</v>
      </c>
      <c r="AA105" s="67">
        <v>5.3</v>
      </c>
      <c r="AB105" s="67">
        <v>4.53</v>
      </c>
      <c r="AC105" s="43">
        <f t="shared" ref="AC105:AF117" si="34">IFERROR(Y105-U105,"")</f>
        <v>-155.01</v>
      </c>
      <c r="AD105" s="43">
        <f t="shared" si="34"/>
        <v>-143.93</v>
      </c>
      <c r="AE105" s="43">
        <f t="shared" si="34"/>
        <v>-189.35</v>
      </c>
      <c r="AF105" s="43">
        <f t="shared" ref="AF105:AF116" si="35">IFERROR(AB105-X105,"")</f>
        <v>-237.62</v>
      </c>
    </row>
    <row r="106" spans="1:32">
      <c r="A106" s="94">
        <v>99</v>
      </c>
      <c r="B106" s="87">
        <v>32061190</v>
      </c>
      <c r="C106" s="64" t="s">
        <v>44</v>
      </c>
      <c r="D106" s="63">
        <f t="shared" si="31"/>
        <v>32</v>
      </c>
      <c r="E106" s="48"/>
      <c r="F106" s="48"/>
      <c r="G106" s="48"/>
      <c r="H106" s="49"/>
      <c r="I106" s="50">
        <v>0.45</v>
      </c>
      <c r="J106" s="51">
        <v>0.37</v>
      </c>
      <c r="K106" s="51">
        <v>0.41</v>
      </c>
      <c r="L106" s="52">
        <v>0.24</v>
      </c>
      <c r="M106" s="43">
        <f t="shared" si="32"/>
        <v>0.45</v>
      </c>
      <c r="N106" s="43">
        <f t="shared" si="32"/>
        <v>0.37</v>
      </c>
      <c r="O106" s="43">
        <f t="shared" si="32"/>
        <v>0.41</v>
      </c>
      <c r="P106" s="43">
        <f t="shared" si="33"/>
        <v>0.24</v>
      </c>
      <c r="Q106" s="65">
        <v>0</v>
      </c>
      <c r="R106" s="65">
        <v>0.05</v>
      </c>
      <c r="S106" s="65" t="s">
        <v>45</v>
      </c>
      <c r="T106" s="65" t="s">
        <v>45</v>
      </c>
      <c r="U106" s="66">
        <v>140.97</v>
      </c>
      <c r="V106" s="66">
        <v>138.25</v>
      </c>
      <c r="W106" s="66">
        <v>234.13</v>
      </c>
      <c r="X106" s="66">
        <v>288.16000000000003</v>
      </c>
      <c r="Y106" s="67">
        <v>17.52</v>
      </c>
      <c r="Z106" s="67">
        <f>IFERROR(VLOOKUP(B106,'[1]IND EXP WLD'!$K$11:$O$10692,5,0),"")</f>
        <v>13.87</v>
      </c>
      <c r="AA106" s="67">
        <v>11.68</v>
      </c>
      <c r="AB106" s="67">
        <v>13.57</v>
      </c>
      <c r="AC106" s="43">
        <f t="shared" si="34"/>
        <v>-123.45</v>
      </c>
      <c r="AD106" s="43">
        <f t="shared" si="34"/>
        <v>-124.38</v>
      </c>
      <c r="AE106" s="43">
        <f t="shared" si="34"/>
        <v>-222.45</v>
      </c>
      <c r="AF106" s="43">
        <f t="shared" si="35"/>
        <v>-274.59000000000003</v>
      </c>
    </row>
    <row r="107" spans="1:32">
      <c r="A107" s="94">
        <v>100</v>
      </c>
      <c r="B107" s="87">
        <v>32061900</v>
      </c>
      <c r="C107" s="64" t="s">
        <v>44</v>
      </c>
      <c r="D107" s="63">
        <f t="shared" si="31"/>
        <v>32</v>
      </c>
      <c r="E107" s="48"/>
      <c r="F107" s="48"/>
      <c r="G107" s="48"/>
      <c r="H107" s="49"/>
      <c r="I107" s="50">
        <v>0.12</v>
      </c>
      <c r="J107" s="51">
        <v>0.11</v>
      </c>
      <c r="K107" s="51">
        <v>0.13</v>
      </c>
      <c r="L107" s="52">
        <v>0.06</v>
      </c>
      <c r="M107" s="43">
        <f t="shared" si="32"/>
        <v>0.12</v>
      </c>
      <c r="N107" s="43">
        <f t="shared" si="32"/>
        <v>0.11</v>
      </c>
      <c r="O107" s="43">
        <f t="shared" si="32"/>
        <v>0.13</v>
      </c>
      <c r="P107" s="43">
        <f t="shared" si="33"/>
        <v>0.06</v>
      </c>
      <c r="Q107" s="65">
        <v>0.01</v>
      </c>
      <c r="R107" s="65">
        <v>0.01</v>
      </c>
      <c r="S107" s="65">
        <v>0.02</v>
      </c>
      <c r="T107" s="65">
        <v>0.01</v>
      </c>
      <c r="U107" s="66">
        <v>176.81</v>
      </c>
      <c r="V107" s="66">
        <v>162.86000000000001</v>
      </c>
      <c r="W107" s="66">
        <v>56.73</v>
      </c>
      <c r="X107" s="66">
        <v>56.07</v>
      </c>
      <c r="Y107" s="67">
        <v>100.96</v>
      </c>
      <c r="Z107" s="67">
        <f>IFERROR(VLOOKUP(B107,'[1]IND EXP WLD'!$K$11:$O$10692,5,0),"")</f>
        <v>63.68</v>
      </c>
      <c r="AA107" s="67">
        <v>61.22</v>
      </c>
      <c r="AB107" s="67">
        <v>46.48</v>
      </c>
      <c r="AC107" s="43">
        <f t="shared" si="34"/>
        <v>-75.850000000000009</v>
      </c>
      <c r="AD107" s="43">
        <f t="shared" si="34"/>
        <v>-99.18</v>
      </c>
      <c r="AE107" s="43">
        <f t="shared" si="34"/>
        <v>4.490000000000002</v>
      </c>
      <c r="AF107" s="43">
        <f t="shared" si="35"/>
        <v>-9.5900000000000034</v>
      </c>
    </row>
    <row r="108" spans="1:32">
      <c r="A108" s="94">
        <v>101</v>
      </c>
      <c r="B108" s="87">
        <v>32062000</v>
      </c>
      <c r="C108" s="64" t="s">
        <v>127</v>
      </c>
      <c r="D108" s="63">
        <f t="shared" si="31"/>
        <v>32</v>
      </c>
      <c r="E108" s="48"/>
      <c r="F108" s="48"/>
      <c r="G108" s="48"/>
      <c r="H108" s="49"/>
      <c r="I108" s="50">
        <v>7.0000000000000007E-2</v>
      </c>
      <c r="J108" s="51">
        <v>0.26</v>
      </c>
      <c r="K108" s="51">
        <v>0.13</v>
      </c>
      <c r="L108" s="52">
        <v>0.43</v>
      </c>
      <c r="M108" s="43">
        <f t="shared" si="32"/>
        <v>7.0000000000000007E-2</v>
      </c>
      <c r="N108" s="43">
        <f t="shared" si="32"/>
        <v>0.26</v>
      </c>
      <c r="O108" s="43">
        <f t="shared" si="32"/>
        <v>0.13</v>
      </c>
      <c r="P108" s="43">
        <f t="shared" si="33"/>
        <v>0.43</v>
      </c>
      <c r="Q108" s="65">
        <v>0</v>
      </c>
      <c r="R108" s="65">
        <v>0.06</v>
      </c>
      <c r="S108" s="65">
        <v>0.04</v>
      </c>
      <c r="T108" s="65">
        <v>0.1</v>
      </c>
      <c r="U108" s="66">
        <v>0.12</v>
      </c>
      <c r="V108" s="66">
        <v>0.7</v>
      </c>
      <c r="W108" s="66">
        <v>0.4</v>
      </c>
      <c r="X108" s="66">
        <v>0.49</v>
      </c>
      <c r="Y108" s="67">
        <v>20.23</v>
      </c>
      <c r="Z108" s="67">
        <f>IFERROR(VLOOKUP(B108,'[1]IND EXP WLD'!$K$11:$O$10692,5,0),"")</f>
        <v>18.809999999999999</v>
      </c>
      <c r="AA108" s="67">
        <v>24.23</v>
      </c>
      <c r="AB108" s="67">
        <v>27.03</v>
      </c>
      <c r="AC108" s="43">
        <f t="shared" si="34"/>
        <v>20.11</v>
      </c>
      <c r="AD108" s="43">
        <f t="shared" si="34"/>
        <v>18.11</v>
      </c>
      <c r="AE108" s="43">
        <f t="shared" si="34"/>
        <v>23.830000000000002</v>
      </c>
      <c r="AF108" s="43">
        <f t="shared" si="35"/>
        <v>26.540000000000003</v>
      </c>
    </row>
    <row r="109" spans="1:32">
      <c r="A109" s="94">
        <v>102</v>
      </c>
      <c r="B109" s="87">
        <v>32064100</v>
      </c>
      <c r="C109" s="64" t="s">
        <v>128</v>
      </c>
      <c r="D109" s="63">
        <f t="shared" si="31"/>
        <v>32</v>
      </c>
      <c r="E109" s="48"/>
      <c r="F109" s="48"/>
      <c r="G109" s="48"/>
      <c r="H109" s="49"/>
      <c r="I109" s="50">
        <v>0.06</v>
      </c>
      <c r="J109" s="51">
        <v>0.05</v>
      </c>
      <c r="K109" s="51">
        <v>7.0000000000000007E-2</v>
      </c>
      <c r="L109" s="52">
        <v>0.04</v>
      </c>
      <c r="M109" s="43">
        <f t="shared" si="32"/>
        <v>0.06</v>
      </c>
      <c r="N109" s="43">
        <f t="shared" si="32"/>
        <v>0.05</v>
      </c>
      <c r="O109" s="43">
        <f t="shared" si="32"/>
        <v>7.0000000000000007E-2</v>
      </c>
      <c r="P109" s="43">
        <f t="shared" si="33"/>
        <v>0.04</v>
      </c>
      <c r="Q109" s="65">
        <v>0.24</v>
      </c>
      <c r="R109" s="65">
        <v>0</v>
      </c>
      <c r="S109" s="65" t="s">
        <v>45</v>
      </c>
      <c r="T109" s="65" t="s">
        <v>45</v>
      </c>
      <c r="U109" s="66">
        <v>1.84</v>
      </c>
      <c r="V109" s="66">
        <v>1.39</v>
      </c>
      <c r="W109" s="66">
        <v>1.3</v>
      </c>
      <c r="X109" s="66">
        <v>1.61</v>
      </c>
      <c r="Y109" s="67">
        <v>15.47</v>
      </c>
      <c r="Z109" s="67">
        <f>IFERROR(VLOOKUP(B109,'[1]IND EXP WLD'!$K$11:$O$10692,5,0),"")</f>
        <v>16.350000000000001</v>
      </c>
      <c r="AA109" s="67">
        <v>18.190000000000001</v>
      </c>
      <c r="AB109" s="67">
        <v>17.87</v>
      </c>
      <c r="AC109" s="43">
        <f t="shared" si="34"/>
        <v>13.63</v>
      </c>
      <c r="AD109" s="43">
        <f t="shared" si="34"/>
        <v>14.96</v>
      </c>
      <c r="AE109" s="43">
        <f t="shared" si="34"/>
        <v>16.89</v>
      </c>
      <c r="AF109" s="43">
        <f t="shared" si="35"/>
        <v>16.260000000000002</v>
      </c>
    </row>
    <row r="110" spans="1:32">
      <c r="A110" s="94">
        <v>103</v>
      </c>
      <c r="B110" s="87">
        <v>32064910</v>
      </c>
      <c r="C110" s="64" t="s">
        <v>129</v>
      </c>
      <c r="D110" s="63">
        <f t="shared" si="31"/>
        <v>32</v>
      </c>
      <c r="E110" s="48"/>
      <c r="F110" s="48"/>
      <c r="G110" s="48"/>
      <c r="H110" s="49"/>
      <c r="I110" s="50">
        <v>0</v>
      </c>
      <c r="J110" s="51">
        <v>0</v>
      </c>
      <c r="K110" s="51"/>
      <c r="L110" s="52"/>
      <c r="M110" s="43">
        <f t="shared" si="32"/>
        <v>0</v>
      </c>
      <c r="N110" s="43">
        <f t="shared" si="32"/>
        <v>0</v>
      </c>
      <c r="O110" s="43">
        <f t="shared" si="32"/>
        <v>0</v>
      </c>
      <c r="P110" s="43">
        <f t="shared" si="33"/>
        <v>0</v>
      </c>
      <c r="Q110" s="65">
        <v>0.01</v>
      </c>
      <c r="R110" s="65">
        <v>0.01</v>
      </c>
      <c r="S110" s="65">
        <v>0.01</v>
      </c>
      <c r="T110" s="65">
        <v>0</v>
      </c>
      <c r="U110" s="66">
        <v>0.31</v>
      </c>
      <c r="V110" s="66">
        <v>0.36</v>
      </c>
      <c r="W110" s="66">
        <v>0.04</v>
      </c>
      <c r="X110" s="66">
        <v>0.09</v>
      </c>
      <c r="Y110" s="67">
        <v>0.93</v>
      </c>
      <c r="Z110" s="67">
        <f>IFERROR(VLOOKUP(B110,'[1]IND EXP WLD'!$K$11:$O$10692,5,0),"")</f>
        <v>0.56999999999999995</v>
      </c>
      <c r="AA110" s="67">
        <v>0.59</v>
      </c>
      <c r="AB110" s="67">
        <v>0.38</v>
      </c>
      <c r="AC110" s="43">
        <f t="shared" si="34"/>
        <v>0.62000000000000011</v>
      </c>
      <c r="AD110" s="43">
        <f t="shared" si="34"/>
        <v>0.20999999999999996</v>
      </c>
      <c r="AE110" s="43">
        <f t="shared" si="34"/>
        <v>0.54999999999999993</v>
      </c>
      <c r="AF110" s="43">
        <f t="shared" si="35"/>
        <v>0.29000000000000004</v>
      </c>
    </row>
    <row r="111" spans="1:32">
      <c r="A111" s="94">
        <v>104</v>
      </c>
      <c r="B111" s="87">
        <v>32064920</v>
      </c>
      <c r="C111" s="64" t="s">
        <v>130</v>
      </c>
      <c r="D111" s="63">
        <f t="shared" si="31"/>
        <v>32</v>
      </c>
      <c r="E111" s="48"/>
      <c r="F111" s="48"/>
      <c r="G111" s="48"/>
      <c r="H111" s="49"/>
      <c r="I111" s="50"/>
      <c r="J111" s="51"/>
      <c r="K111" s="51"/>
      <c r="L111" s="52"/>
      <c r="M111" s="43">
        <f t="shared" si="32"/>
        <v>0</v>
      </c>
      <c r="N111" s="43">
        <f t="shared" si="32"/>
        <v>0</v>
      </c>
      <c r="O111" s="43">
        <f t="shared" si="32"/>
        <v>0</v>
      </c>
      <c r="P111" s="43">
        <f t="shared" si="33"/>
        <v>0</v>
      </c>
      <c r="Q111" s="65" t="s">
        <v>45</v>
      </c>
      <c r="R111" s="65" t="s">
        <v>45</v>
      </c>
      <c r="S111" s="65" t="s">
        <v>45</v>
      </c>
      <c r="T111" s="65" t="s">
        <v>45</v>
      </c>
      <c r="U111" s="66">
        <v>0</v>
      </c>
      <c r="V111" s="66">
        <v>0.03</v>
      </c>
      <c r="W111" s="66">
        <v>0.02</v>
      </c>
      <c r="X111" s="66">
        <v>0.01</v>
      </c>
      <c r="Y111" s="67">
        <v>0</v>
      </c>
      <c r="Z111" s="67">
        <f>IFERROR(VLOOKUP(B111,'[1]IND EXP WLD'!$K$11:$O$10692,5,0),"")</f>
        <v>0</v>
      </c>
      <c r="AA111" s="67">
        <v>0.04</v>
      </c>
      <c r="AB111" s="67">
        <v>0.02</v>
      </c>
      <c r="AC111" s="43">
        <f t="shared" si="34"/>
        <v>0</v>
      </c>
      <c r="AD111" s="43">
        <f t="shared" si="34"/>
        <v>-0.03</v>
      </c>
      <c r="AE111" s="43">
        <f t="shared" si="34"/>
        <v>0.02</v>
      </c>
      <c r="AF111" s="43">
        <f t="shared" si="35"/>
        <v>0.01</v>
      </c>
    </row>
    <row r="112" spans="1:32">
      <c r="A112" s="94">
        <v>105</v>
      </c>
      <c r="B112" s="87">
        <v>32064930</v>
      </c>
      <c r="C112" s="64" t="s">
        <v>131</v>
      </c>
      <c r="D112" s="63">
        <f t="shared" si="31"/>
        <v>32</v>
      </c>
      <c r="E112" s="48"/>
      <c r="F112" s="48"/>
      <c r="G112" s="48"/>
      <c r="H112" s="49"/>
      <c r="I112" s="50"/>
      <c r="J112" s="51"/>
      <c r="K112" s="51"/>
      <c r="L112" s="52"/>
      <c r="M112" s="43">
        <f t="shared" si="32"/>
        <v>0</v>
      </c>
      <c r="N112" s="43">
        <f t="shared" si="32"/>
        <v>0</v>
      </c>
      <c r="O112" s="43">
        <f t="shared" si="32"/>
        <v>0</v>
      </c>
      <c r="P112" s="43">
        <f t="shared" si="33"/>
        <v>0</v>
      </c>
      <c r="Q112" s="65" t="s">
        <v>45</v>
      </c>
      <c r="R112" s="65" t="s">
        <v>45</v>
      </c>
      <c r="S112" s="65" t="s">
        <v>45</v>
      </c>
      <c r="T112" s="65" t="s">
        <v>45</v>
      </c>
      <c r="U112" s="66">
        <v>0.09</v>
      </c>
      <c r="V112" s="66">
        <v>0.08</v>
      </c>
      <c r="W112" s="66">
        <v>0.15</v>
      </c>
      <c r="X112" s="66">
        <v>0.03</v>
      </c>
      <c r="Y112" s="67">
        <v>0.19</v>
      </c>
      <c r="Z112" s="67">
        <f>IFERROR(VLOOKUP(B112,'[1]IND EXP WLD'!$K$11:$O$10692,5,0),"")</f>
        <v>0.21</v>
      </c>
      <c r="AA112" s="67">
        <v>0.22</v>
      </c>
      <c r="AB112" s="67">
        <v>0.15</v>
      </c>
      <c r="AC112" s="43">
        <f t="shared" si="34"/>
        <v>0.1</v>
      </c>
      <c r="AD112" s="43">
        <f t="shared" si="34"/>
        <v>0.13</v>
      </c>
      <c r="AE112" s="43">
        <f t="shared" si="34"/>
        <v>7.0000000000000007E-2</v>
      </c>
      <c r="AF112" s="43">
        <f t="shared" si="35"/>
        <v>0.12</v>
      </c>
    </row>
    <row r="113" spans="1:32">
      <c r="A113" s="94">
        <v>106</v>
      </c>
      <c r="B113" s="87">
        <v>32064940</v>
      </c>
      <c r="C113" s="64" t="s">
        <v>132</v>
      </c>
      <c r="D113" s="63">
        <f t="shared" si="31"/>
        <v>32</v>
      </c>
      <c r="E113" s="48"/>
      <c r="F113" s="48"/>
      <c r="G113" s="48"/>
      <c r="H113" s="49"/>
      <c r="I113" s="50"/>
      <c r="J113" s="51"/>
      <c r="K113" s="51"/>
      <c r="L113" s="52"/>
      <c r="M113" s="43">
        <f t="shared" si="32"/>
        <v>0</v>
      </c>
      <c r="N113" s="43">
        <f t="shared" si="32"/>
        <v>0</v>
      </c>
      <c r="O113" s="43">
        <f t="shared" si="32"/>
        <v>0</v>
      </c>
      <c r="P113" s="43">
        <f t="shared" si="33"/>
        <v>0</v>
      </c>
      <c r="Q113" s="65" t="s">
        <v>45</v>
      </c>
      <c r="R113" s="65" t="s">
        <v>45</v>
      </c>
      <c r="S113" s="65" t="s">
        <v>45</v>
      </c>
      <c r="T113" s="65" t="s">
        <v>45</v>
      </c>
      <c r="U113" s="66">
        <v>2.7</v>
      </c>
      <c r="V113" s="66">
        <v>1.91</v>
      </c>
      <c r="W113" s="66">
        <v>2.1800000000000002</v>
      </c>
      <c r="X113" s="66">
        <v>2.04</v>
      </c>
      <c r="Y113" s="67">
        <v>0.04</v>
      </c>
      <c r="Z113" s="67">
        <f>IFERROR(VLOOKUP(B113,'[1]IND EXP WLD'!$K$11:$O$10692,5,0),"")</f>
        <v>0.13</v>
      </c>
      <c r="AA113" s="67">
        <v>0.16</v>
      </c>
      <c r="AB113" s="67">
        <v>0.52</v>
      </c>
      <c r="AC113" s="43">
        <f t="shared" si="34"/>
        <v>-2.66</v>
      </c>
      <c r="AD113" s="43">
        <f t="shared" si="34"/>
        <v>-1.7799999999999998</v>
      </c>
      <c r="AE113" s="43">
        <f t="shared" si="34"/>
        <v>-2.02</v>
      </c>
      <c r="AF113" s="43">
        <f t="shared" si="35"/>
        <v>-1.52</v>
      </c>
    </row>
    <row r="114" spans="1:32">
      <c r="A114" s="94">
        <v>107</v>
      </c>
      <c r="B114" s="87">
        <v>32064990</v>
      </c>
      <c r="C114" s="64" t="s">
        <v>102</v>
      </c>
      <c r="D114" s="63">
        <f t="shared" si="31"/>
        <v>32</v>
      </c>
      <c r="E114" s="48"/>
      <c r="F114" s="48"/>
      <c r="G114" s="48"/>
      <c r="H114" s="49"/>
      <c r="I114" s="50">
        <v>0.02</v>
      </c>
      <c r="J114" s="51">
        <v>0.1</v>
      </c>
      <c r="K114" s="51">
        <v>0.38</v>
      </c>
      <c r="L114" s="52">
        <v>0.22</v>
      </c>
      <c r="M114" s="43">
        <f t="shared" si="32"/>
        <v>0.02</v>
      </c>
      <c r="N114" s="43">
        <f t="shared" si="32"/>
        <v>0.1</v>
      </c>
      <c r="O114" s="43">
        <f t="shared" si="32"/>
        <v>0.38</v>
      </c>
      <c r="P114" s="43">
        <f t="shared" si="33"/>
        <v>0.22</v>
      </c>
      <c r="Q114" s="65">
        <v>0.06</v>
      </c>
      <c r="R114" s="65">
        <v>7.0000000000000007E-2</v>
      </c>
      <c r="S114" s="65">
        <v>0.15</v>
      </c>
      <c r="T114" s="65">
        <v>0.11</v>
      </c>
      <c r="U114" s="66">
        <v>50.32</v>
      </c>
      <c r="V114" s="66">
        <v>42.97</v>
      </c>
      <c r="W114" s="66">
        <v>36.9</v>
      </c>
      <c r="X114" s="66">
        <v>38.15</v>
      </c>
      <c r="Y114" s="67">
        <v>16.190000000000001</v>
      </c>
      <c r="Z114" s="67">
        <f>IFERROR(VLOOKUP(B114,'[1]IND EXP WLD'!$K$11:$O$10692,5,0),"")</f>
        <v>38.6</v>
      </c>
      <c r="AA114" s="67">
        <v>44.7</v>
      </c>
      <c r="AB114" s="67">
        <v>48.68</v>
      </c>
      <c r="AC114" s="43">
        <f t="shared" si="34"/>
        <v>-34.129999999999995</v>
      </c>
      <c r="AD114" s="43">
        <f t="shared" si="34"/>
        <v>-4.3699999999999974</v>
      </c>
      <c r="AE114" s="43">
        <f t="shared" si="34"/>
        <v>7.8000000000000043</v>
      </c>
      <c r="AF114" s="43">
        <f t="shared" si="35"/>
        <v>10.530000000000001</v>
      </c>
    </row>
    <row r="115" spans="1:32">
      <c r="A115" s="94">
        <v>108</v>
      </c>
      <c r="B115" s="87">
        <v>32065000</v>
      </c>
      <c r="C115" s="64" t="s">
        <v>133</v>
      </c>
      <c r="D115" s="63">
        <f t="shared" si="31"/>
        <v>32</v>
      </c>
      <c r="E115" s="48"/>
      <c r="F115" s="48"/>
      <c r="G115" s="48"/>
      <c r="H115" s="49"/>
      <c r="I115" s="50"/>
      <c r="J115" s="51"/>
      <c r="K115" s="51"/>
      <c r="L115" s="52"/>
      <c r="M115" s="43">
        <f t="shared" si="32"/>
        <v>0</v>
      </c>
      <c r="N115" s="43">
        <f t="shared" si="32"/>
        <v>0</v>
      </c>
      <c r="O115" s="43">
        <f t="shared" si="32"/>
        <v>0</v>
      </c>
      <c r="P115" s="43">
        <f t="shared" si="33"/>
        <v>0</v>
      </c>
      <c r="Q115" s="65" t="s">
        <v>45</v>
      </c>
      <c r="R115" s="65" t="s">
        <v>45</v>
      </c>
      <c r="S115" s="65">
        <v>0</v>
      </c>
      <c r="T115" s="65">
        <v>0</v>
      </c>
      <c r="U115" s="66">
        <v>14.81</v>
      </c>
      <c r="V115" s="66">
        <v>13.61</v>
      </c>
      <c r="W115" s="66">
        <v>5.91</v>
      </c>
      <c r="X115" s="66">
        <v>5.42</v>
      </c>
      <c r="Y115" s="67">
        <v>0.09</v>
      </c>
      <c r="Z115" s="67">
        <f>IFERROR(VLOOKUP(B115,'[1]IND EXP WLD'!$K$11:$O$10692,5,0),"")</f>
        <v>0.09</v>
      </c>
      <c r="AA115" s="67">
        <v>0.04</v>
      </c>
      <c r="AB115" s="67">
        <v>0.04</v>
      </c>
      <c r="AC115" s="43">
        <f t="shared" si="34"/>
        <v>-14.72</v>
      </c>
      <c r="AD115" s="43">
        <f t="shared" si="34"/>
        <v>-13.52</v>
      </c>
      <c r="AE115" s="43">
        <f t="shared" si="34"/>
        <v>-5.87</v>
      </c>
      <c r="AF115" s="43">
        <f t="shared" si="35"/>
        <v>-5.38</v>
      </c>
    </row>
    <row r="116" spans="1:32">
      <c r="A116" s="94">
        <v>109</v>
      </c>
      <c r="B116" s="87">
        <v>32071030</v>
      </c>
      <c r="C116" s="64" t="s">
        <v>134</v>
      </c>
      <c r="D116" s="63">
        <f t="shared" si="31"/>
        <v>32</v>
      </c>
      <c r="E116" s="48"/>
      <c r="F116" s="48"/>
      <c r="G116" s="48"/>
      <c r="H116" s="49"/>
      <c r="I116" s="50">
        <v>7.0000000000000007E-2</v>
      </c>
      <c r="J116" s="51">
        <v>0.08</v>
      </c>
      <c r="K116" s="51">
        <v>0.02</v>
      </c>
      <c r="L116" s="52">
        <v>0.02</v>
      </c>
      <c r="M116" s="43">
        <f t="shared" si="32"/>
        <v>7.0000000000000007E-2</v>
      </c>
      <c r="N116" s="43">
        <f t="shared" si="32"/>
        <v>0.08</v>
      </c>
      <c r="O116" s="43">
        <f t="shared" si="32"/>
        <v>0.02</v>
      </c>
      <c r="P116" s="43">
        <f t="shared" si="33"/>
        <v>0.02</v>
      </c>
      <c r="Q116" s="65" t="s">
        <v>45</v>
      </c>
      <c r="R116" s="65" t="s">
        <v>45</v>
      </c>
      <c r="S116" s="65" t="s">
        <v>45</v>
      </c>
      <c r="T116" s="65" t="s">
        <v>45</v>
      </c>
      <c r="U116" s="66">
        <v>1.92</v>
      </c>
      <c r="V116" s="66">
        <v>1</v>
      </c>
      <c r="W116" s="66">
        <v>1.18</v>
      </c>
      <c r="X116" s="66">
        <v>0.85</v>
      </c>
      <c r="Y116" s="67">
        <v>2.42</v>
      </c>
      <c r="Z116" s="67">
        <f>IFERROR(VLOOKUP(B116,'[1]IND EXP WLD'!$K$11:$O$10692,5,0),"")</f>
        <v>1.73</v>
      </c>
      <c r="AA116" s="67">
        <v>1.72</v>
      </c>
      <c r="AB116" s="67">
        <v>1.36</v>
      </c>
      <c r="AC116" s="43">
        <f t="shared" si="34"/>
        <v>0.5</v>
      </c>
      <c r="AD116" s="43">
        <f t="shared" si="34"/>
        <v>0.73</v>
      </c>
      <c r="AE116" s="43">
        <f t="shared" si="34"/>
        <v>0.54</v>
      </c>
      <c r="AF116" s="43">
        <f t="shared" si="35"/>
        <v>0.51000000000000012</v>
      </c>
    </row>
    <row r="117" spans="1:32">
      <c r="A117" s="94">
        <v>110</v>
      </c>
      <c r="B117" s="87">
        <v>32071040</v>
      </c>
      <c r="C117" s="64" t="s">
        <v>135</v>
      </c>
      <c r="D117" s="63">
        <f t="shared" si="31"/>
        <v>32</v>
      </c>
      <c r="E117" s="48"/>
      <c r="F117" s="48"/>
      <c r="G117" s="48"/>
      <c r="H117" s="49"/>
      <c r="I117" s="50"/>
      <c r="J117" s="51"/>
      <c r="K117" s="51"/>
      <c r="L117" s="52"/>
      <c r="M117" s="43">
        <f t="shared" si="32"/>
        <v>0</v>
      </c>
      <c r="N117" s="43">
        <f t="shared" si="32"/>
        <v>0</v>
      </c>
      <c r="O117" s="43">
        <f t="shared" si="32"/>
        <v>0</v>
      </c>
      <c r="P117" s="43">
        <f t="shared" si="32"/>
        <v>0</v>
      </c>
      <c r="Q117" s="65">
        <v>0</v>
      </c>
      <c r="R117" s="65">
        <v>0</v>
      </c>
      <c r="S117" s="65" t="s">
        <v>45</v>
      </c>
      <c r="T117" s="65" t="s">
        <v>45</v>
      </c>
      <c r="U117" s="66">
        <v>18.95</v>
      </c>
      <c r="V117" s="66">
        <v>16.11</v>
      </c>
      <c r="W117" s="66">
        <v>13.11</v>
      </c>
      <c r="X117" s="66">
        <v>33.94</v>
      </c>
      <c r="Y117" s="67">
        <v>6.33</v>
      </c>
      <c r="Z117" s="67">
        <f>IFERROR(VLOOKUP(B117,'[1]IND EXP WLD'!$K$11:$O$10692,5,0),"")</f>
        <v>3.83</v>
      </c>
      <c r="AA117" s="67">
        <v>3.01</v>
      </c>
      <c r="AB117" s="67">
        <v>2.76</v>
      </c>
      <c r="AC117" s="43">
        <f t="shared" si="34"/>
        <v>-12.62</v>
      </c>
      <c r="AD117" s="43">
        <f t="shared" si="34"/>
        <v>-12.28</v>
      </c>
      <c r="AE117" s="43">
        <f t="shared" si="34"/>
        <v>-10.1</v>
      </c>
      <c r="AF117" s="43">
        <f t="shared" si="34"/>
        <v>-31.18</v>
      </c>
    </row>
    <row r="118" spans="1:32">
      <c r="A118" s="94">
        <v>111</v>
      </c>
      <c r="B118" s="87">
        <v>32071090</v>
      </c>
      <c r="C118" s="64" t="s">
        <v>44</v>
      </c>
      <c r="D118" s="63">
        <f t="shared" ref="D118:D165" si="36">INT(B118/1000000)</f>
        <v>32</v>
      </c>
      <c r="E118" s="48"/>
      <c r="F118" s="48"/>
      <c r="G118" s="48"/>
      <c r="H118" s="49"/>
      <c r="I118" s="50"/>
      <c r="J118" s="51"/>
      <c r="K118" s="51">
        <v>0</v>
      </c>
      <c r="L118" s="52">
        <v>0</v>
      </c>
      <c r="M118" s="43">
        <f t="shared" ref="M118:P165" si="37">IFERROR(I118-E118,"")</f>
        <v>0</v>
      </c>
      <c r="N118" s="43">
        <f t="shared" si="37"/>
        <v>0</v>
      </c>
      <c r="O118" s="43">
        <f t="shared" si="37"/>
        <v>0</v>
      </c>
      <c r="P118" s="43">
        <f t="shared" si="37"/>
        <v>0</v>
      </c>
      <c r="Q118" s="65">
        <v>0</v>
      </c>
      <c r="R118" s="65">
        <v>0.01</v>
      </c>
      <c r="S118" s="65">
        <v>0</v>
      </c>
      <c r="T118" s="65">
        <v>0</v>
      </c>
      <c r="U118" s="66">
        <v>17.239999999999998</v>
      </c>
      <c r="V118" s="66">
        <v>18.39</v>
      </c>
      <c r="W118" s="66">
        <v>23.77</v>
      </c>
      <c r="X118" s="66">
        <v>25.15</v>
      </c>
      <c r="Y118" s="67">
        <v>4.93</v>
      </c>
      <c r="Z118" s="67">
        <f>IFERROR(VLOOKUP(B118,'[1]IND EXP WLD'!$K$11:$O$10692,5,0),"")</f>
        <v>5.39</v>
      </c>
      <c r="AA118" s="67">
        <v>4.34</v>
      </c>
      <c r="AB118" s="67">
        <v>4.12</v>
      </c>
      <c r="AC118" s="43">
        <f t="shared" ref="AC118:AF165" si="38">IFERROR(Y118-U118,"")</f>
        <v>-12.309999999999999</v>
      </c>
      <c r="AD118" s="43">
        <f t="shared" si="38"/>
        <v>-13</v>
      </c>
      <c r="AE118" s="43">
        <f t="shared" si="38"/>
        <v>-19.43</v>
      </c>
      <c r="AF118" s="43">
        <f t="shared" si="38"/>
        <v>-21.029999999999998</v>
      </c>
    </row>
    <row r="119" spans="1:32">
      <c r="A119" s="94">
        <v>112</v>
      </c>
      <c r="B119" s="87">
        <v>32074000</v>
      </c>
      <c r="C119" s="64" t="s">
        <v>136</v>
      </c>
      <c r="D119" s="63">
        <f t="shared" si="36"/>
        <v>32</v>
      </c>
      <c r="E119" s="48"/>
      <c r="F119" s="48"/>
      <c r="G119" s="48"/>
      <c r="H119" s="49"/>
      <c r="I119" s="50"/>
      <c r="J119" s="51"/>
      <c r="K119" s="51"/>
      <c r="L119" s="52"/>
      <c r="M119" s="43">
        <f t="shared" si="37"/>
        <v>0</v>
      </c>
      <c r="N119" s="43">
        <f t="shared" si="37"/>
        <v>0</v>
      </c>
      <c r="O119" s="43">
        <f t="shared" si="37"/>
        <v>0</v>
      </c>
      <c r="P119" s="43">
        <f t="shared" si="37"/>
        <v>0</v>
      </c>
      <c r="Q119" s="65" t="s">
        <v>45</v>
      </c>
      <c r="R119" s="65" t="s">
        <v>45</v>
      </c>
      <c r="S119" s="65">
        <v>0</v>
      </c>
      <c r="T119" s="65">
        <v>0</v>
      </c>
      <c r="U119" s="66">
        <v>14.47</v>
      </c>
      <c r="V119" s="66">
        <v>14.48</v>
      </c>
      <c r="W119" s="66">
        <v>13.22</v>
      </c>
      <c r="X119" s="66">
        <v>12.14</v>
      </c>
      <c r="Y119" s="67">
        <v>2.37</v>
      </c>
      <c r="Z119" s="67">
        <f>IFERROR(VLOOKUP(B119,'[1]IND EXP WLD'!$K$11:$O$10692,5,0),"")</f>
        <v>1.06</v>
      </c>
      <c r="AA119" s="67">
        <v>0.98</v>
      </c>
      <c r="AB119" s="67">
        <v>0.79</v>
      </c>
      <c r="AC119" s="43">
        <f t="shared" si="38"/>
        <v>-12.100000000000001</v>
      </c>
      <c r="AD119" s="43">
        <f t="shared" si="38"/>
        <v>-13.42</v>
      </c>
      <c r="AE119" s="43">
        <f t="shared" si="38"/>
        <v>-12.24</v>
      </c>
      <c r="AF119" s="43">
        <f t="shared" si="38"/>
        <v>-11.350000000000001</v>
      </c>
    </row>
    <row r="120" spans="1:32">
      <c r="A120" s="94">
        <v>113</v>
      </c>
      <c r="B120" s="87">
        <v>32081010</v>
      </c>
      <c r="C120" s="64" t="s">
        <v>137</v>
      </c>
      <c r="D120" s="63">
        <f t="shared" si="36"/>
        <v>32</v>
      </c>
      <c r="E120" s="48"/>
      <c r="F120" s="48"/>
      <c r="G120" s="48"/>
      <c r="H120" s="49"/>
      <c r="I120" s="50"/>
      <c r="J120" s="51"/>
      <c r="K120" s="51"/>
      <c r="L120" s="52"/>
      <c r="M120" s="43">
        <f t="shared" si="37"/>
        <v>0</v>
      </c>
      <c r="N120" s="43">
        <f t="shared" si="37"/>
        <v>0</v>
      </c>
      <c r="O120" s="43">
        <f t="shared" si="37"/>
        <v>0</v>
      </c>
      <c r="P120" s="43">
        <f t="shared" si="37"/>
        <v>0</v>
      </c>
      <c r="Q120" s="65">
        <v>0</v>
      </c>
      <c r="R120" s="65">
        <v>0</v>
      </c>
      <c r="S120" s="65">
        <v>0</v>
      </c>
      <c r="T120" s="65">
        <v>0</v>
      </c>
      <c r="U120" s="66">
        <v>1.39</v>
      </c>
      <c r="V120" s="66">
        <v>0.95</v>
      </c>
      <c r="W120" s="66">
        <v>0.8</v>
      </c>
      <c r="X120" s="66">
        <v>1.63</v>
      </c>
      <c r="Y120" s="67">
        <v>3.03</v>
      </c>
      <c r="Z120" s="67">
        <f>IFERROR(VLOOKUP(B120,'[1]IND EXP WLD'!$K$11:$O$10692,5,0),"")</f>
        <v>2.3199999999999998</v>
      </c>
      <c r="AA120" s="67">
        <v>2.52</v>
      </c>
      <c r="AB120" s="67">
        <v>1.59</v>
      </c>
      <c r="AC120" s="43">
        <f t="shared" si="38"/>
        <v>1.64</v>
      </c>
      <c r="AD120" s="43">
        <f t="shared" si="38"/>
        <v>1.3699999999999999</v>
      </c>
      <c r="AE120" s="43">
        <f t="shared" si="38"/>
        <v>1.72</v>
      </c>
      <c r="AF120" s="43">
        <f t="shared" si="38"/>
        <v>-3.9999999999999813E-2</v>
      </c>
    </row>
    <row r="121" spans="1:32">
      <c r="A121" s="94">
        <v>114</v>
      </c>
      <c r="B121" s="87">
        <v>32081020</v>
      </c>
      <c r="C121" s="64" t="s">
        <v>138</v>
      </c>
      <c r="D121" s="63">
        <f t="shared" si="36"/>
        <v>32</v>
      </c>
      <c r="E121" s="48"/>
      <c r="F121" s="48"/>
      <c r="G121" s="48"/>
      <c r="H121" s="49"/>
      <c r="I121" s="50"/>
      <c r="J121" s="51"/>
      <c r="K121" s="51"/>
      <c r="L121" s="52"/>
      <c r="M121" s="43">
        <f t="shared" si="37"/>
        <v>0</v>
      </c>
      <c r="N121" s="43">
        <f t="shared" si="37"/>
        <v>0</v>
      </c>
      <c r="O121" s="43">
        <f t="shared" si="37"/>
        <v>0</v>
      </c>
      <c r="P121" s="43">
        <f t="shared" si="37"/>
        <v>0</v>
      </c>
      <c r="Q121" s="65" t="s">
        <v>45</v>
      </c>
      <c r="R121" s="65" t="s">
        <v>45</v>
      </c>
      <c r="S121" s="65">
        <v>0</v>
      </c>
      <c r="T121" s="65">
        <v>0.01</v>
      </c>
      <c r="U121" s="66">
        <v>6.1</v>
      </c>
      <c r="V121" s="66">
        <v>5.42</v>
      </c>
      <c r="W121" s="66">
        <v>3.97</v>
      </c>
      <c r="X121" s="66">
        <v>2.21</v>
      </c>
      <c r="Y121" s="67">
        <v>0.04</v>
      </c>
      <c r="Z121" s="67">
        <f>IFERROR(VLOOKUP(B121,'[1]IND EXP WLD'!$K$11:$O$10692,5,0),"")</f>
        <v>0.9</v>
      </c>
      <c r="AA121" s="67">
        <v>0.89</v>
      </c>
      <c r="AB121" s="67">
        <v>0.9</v>
      </c>
      <c r="AC121" s="43">
        <f t="shared" si="38"/>
        <v>-6.06</v>
      </c>
      <c r="AD121" s="43">
        <f t="shared" si="38"/>
        <v>-4.5199999999999996</v>
      </c>
      <c r="AE121" s="43">
        <f t="shared" si="38"/>
        <v>-3.08</v>
      </c>
      <c r="AF121" s="43">
        <f t="shared" si="38"/>
        <v>-1.31</v>
      </c>
    </row>
    <row r="122" spans="1:32">
      <c r="A122" s="94">
        <v>115</v>
      </c>
      <c r="B122" s="87">
        <v>32081030</v>
      </c>
      <c r="C122" s="64" t="s">
        <v>139</v>
      </c>
      <c r="D122" s="63">
        <f t="shared" si="36"/>
        <v>32</v>
      </c>
      <c r="E122" s="48"/>
      <c r="F122" s="48"/>
      <c r="G122" s="48"/>
      <c r="H122" s="49"/>
      <c r="I122" s="50"/>
      <c r="J122" s="51"/>
      <c r="K122" s="51"/>
      <c r="L122" s="52"/>
      <c r="M122" s="43">
        <f t="shared" si="37"/>
        <v>0</v>
      </c>
      <c r="N122" s="43">
        <f t="shared" si="37"/>
        <v>0</v>
      </c>
      <c r="O122" s="43">
        <f t="shared" si="37"/>
        <v>0</v>
      </c>
      <c r="P122" s="43">
        <f t="shared" si="37"/>
        <v>0</v>
      </c>
      <c r="Q122" s="65">
        <v>0</v>
      </c>
      <c r="R122" s="65">
        <v>0.01</v>
      </c>
      <c r="S122" s="65">
        <v>0.03</v>
      </c>
      <c r="T122" s="65">
        <v>0.03</v>
      </c>
      <c r="U122" s="66">
        <v>1</v>
      </c>
      <c r="V122" s="66">
        <v>1.03</v>
      </c>
      <c r="W122" s="66">
        <v>1.59</v>
      </c>
      <c r="X122" s="66">
        <v>2.25</v>
      </c>
      <c r="Y122" s="67">
        <v>0.03</v>
      </c>
      <c r="Z122" s="67">
        <f>IFERROR(VLOOKUP(B122,'[1]IND EXP WLD'!$K$11:$O$10692,5,0),"")</f>
        <v>0.1</v>
      </c>
      <c r="AA122" s="67">
        <v>0.12</v>
      </c>
      <c r="AB122" s="67">
        <v>0.09</v>
      </c>
      <c r="AC122" s="43">
        <f t="shared" si="38"/>
        <v>-0.97</v>
      </c>
      <c r="AD122" s="43">
        <f t="shared" si="38"/>
        <v>-0.93</v>
      </c>
      <c r="AE122" s="43">
        <f t="shared" si="38"/>
        <v>-1.4700000000000002</v>
      </c>
      <c r="AF122" s="43">
        <f t="shared" si="38"/>
        <v>-2.16</v>
      </c>
    </row>
    <row r="123" spans="1:32">
      <c r="A123" s="94">
        <v>116</v>
      </c>
      <c r="B123" s="87">
        <v>32081090</v>
      </c>
      <c r="C123" s="64" t="s">
        <v>44</v>
      </c>
      <c r="D123" s="63">
        <f t="shared" si="36"/>
        <v>32</v>
      </c>
      <c r="E123" s="48"/>
      <c r="F123" s="48"/>
      <c r="G123" s="48"/>
      <c r="H123" s="49"/>
      <c r="I123" s="50"/>
      <c r="J123" s="51"/>
      <c r="K123" s="51"/>
      <c r="L123" s="52"/>
      <c r="M123" s="43">
        <f t="shared" si="37"/>
        <v>0</v>
      </c>
      <c r="N123" s="43">
        <f t="shared" si="37"/>
        <v>0</v>
      </c>
      <c r="O123" s="43">
        <f t="shared" si="37"/>
        <v>0</v>
      </c>
      <c r="P123" s="43">
        <f t="shared" si="37"/>
        <v>0</v>
      </c>
      <c r="Q123" s="65">
        <v>0.06</v>
      </c>
      <c r="R123" s="65">
        <v>0.04</v>
      </c>
      <c r="S123" s="65">
        <v>0.03</v>
      </c>
      <c r="T123" s="65">
        <v>0.01</v>
      </c>
      <c r="U123" s="66">
        <v>22.27</v>
      </c>
      <c r="V123" s="66">
        <v>21.02</v>
      </c>
      <c r="W123" s="66">
        <v>19.52</v>
      </c>
      <c r="X123" s="66">
        <v>23.06</v>
      </c>
      <c r="Y123" s="67">
        <v>5.32</v>
      </c>
      <c r="Z123" s="67">
        <f>IFERROR(VLOOKUP(B123,'[1]IND EXP WLD'!$K$11:$O$10692,5,0),"")</f>
        <v>4.84</v>
      </c>
      <c r="AA123" s="67">
        <v>6.3</v>
      </c>
      <c r="AB123" s="67">
        <v>9.4700000000000006</v>
      </c>
      <c r="AC123" s="43">
        <f t="shared" si="38"/>
        <v>-16.95</v>
      </c>
      <c r="AD123" s="43">
        <f t="shared" si="38"/>
        <v>-16.18</v>
      </c>
      <c r="AE123" s="43">
        <f t="shared" si="38"/>
        <v>-13.219999999999999</v>
      </c>
      <c r="AF123" s="43">
        <f t="shared" si="38"/>
        <v>-13.589999999999998</v>
      </c>
    </row>
    <row r="124" spans="1:32">
      <c r="A124" s="94">
        <v>117</v>
      </c>
      <c r="B124" s="87">
        <v>32082010</v>
      </c>
      <c r="C124" s="64" t="s">
        <v>137</v>
      </c>
      <c r="D124" s="63">
        <f t="shared" si="36"/>
        <v>32</v>
      </c>
      <c r="E124" s="48"/>
      <c r="F124" s="48"/>
      <c r="G124" s="48"/>
      <c r="H124" s="49"/>
      <c r="I124" s="50"/>
      <c r="J124" s="51"/>
      <c r="K124" s="51"/>
      <c r="L124" s="52"/>
      <c r="M124" s="43">
        <f t="shared" si="37"/>
        <v>0</v>
      </c>
      <c r="N124" s="43">
        <f t="shared" si="37"/>
        <v>0</v>
      </c>
      <c r="O124" s="43">
        <f t="shared" si="37"/>
        <v>0</v>
      </c>
      <c r="P124" s="43">
        <f t="shared" si="37"/>
        <v>0</v>
      </c>
      <c r="Q124" s="65">
        <v>0</v>
      </c>
      <c r="R124" s="65">
        <v>0.01</v>
      </c>
      <c r="S124" s="65">
        <v>0.01</v>
      </c>
      <c r="T124" s="65">
        <v>0</v>
      </c>
      <c r="U124" s="66">
        <v>3.8</v>
      </c>
      <c r="V124" s="66">
        <v>4.4800000000000004</v>
      </c>
      <c r="W124" s="66">
        <v>5.13</v>
      </c>
      <c r="X124" s="66">
        <v>5.97</v>
      </c>
      <c r="Y124" s="67">
        <v>0.31</v>
      </c>
      <c r="Z124" s="67">
        <f>IFERROR(VLOOKUP(B124,'[1]IND EXP WLD'!$K$11:$O$10692,5,0),"")</f>
        <v>0.59</v>
      </c>
      <c r="AA124" s="67">
        <v>0.6</v>
      </c>
      <c r="AB124" s="67">
        <v>0.46</v>
      </c>
      <c r="AC124" s="43">
        <f t="shared" si="38"/>
        <v>-3.4899999999999998</v>
      </c>
      <c r="AD124" s="43">
        <f t="shared" si="38"/>
        <v>-3.8900000000000006</v>
      </c>
      <c r="AE124" s="43">
        <f t="shared" si="38"/>
        <v>-4.53</v>
      </c>
      <c r="AF124" s="43">
        <f t="shared" si="38"/>
        <v>-5.51</v>
      </c>
    </row>
    <row r="125" spans="1:32">
      <c r="A125" s="94">
        <v>118</v>
      </c>
      <c r="B125" s="87">
        <v>32082020</v>
      </c>
      <c r="C125" s="64" t="s">
        <v>138</v>
      </c>
      <c r="D125" s="63">
        <f t="shared" si="36"/>
        <v>32</v>
      </c>
      <c r="E125" s="48"/>
      <c r="F125" s="48"/>
      <c r="G125" s="48"/>
      <c r="H125" s="49"/>
      <c r="I125" s="50"/>
      <c r="J125" s="51"/>
      <c r="K125" s="51"/>
      <c r="L125" s="52"/>
      <c r="M125" s="43">
        <f t="shared" si="37"/>
        <v>0</v>
      </c>
      <c r="N125" s="43">
        <f t="shared" si="37"/>
        <v>0</v>
      </c>
      <c r="O125" s="43">
        <f t="shared" si="37"/>
        <v>0</v>
      </c>
      <c r="P125" s="43">
        <f t="shared" si="37"/>
        <v>0</v>
      </c>
      <c r="Q125" s="65" t="s">
        <v>45</v>
      </c>
      <c r="R125" s="65" t="s">
        <v>45</v>
      </c>
      <c r="S125" s="65">
        <v>0</v>
      </c>
      <c r="T125" s="65">
        <v>0</v>
      </c>
      <c r="U125" s="66">
        <v>4.66</v>
      </c>
      <c r="V125" s="66">
        <v>6.41</v>
      </c>
      <c r="W125" s="66">
        <v>4.2</v>
      </c>
      <c r="X125" s="66">
        <v>3.15</v>
      </c>
      <c r="Y125" s="67">
        <v>0.2</v>
      </c>
      <c r="Z125" s="67">
        <f>IFERROR(VLOOKUP(B125,'[1]IND EXP WLD'!$K$11:$O$10692,5,0),"")</f>
        <v>0.14000000000000001</v>
      </c>
      <c r="AA125" s="67">
        <v>0.31</v>
      </c>
      <c r="AB125" s="67">
        <v>0.22</v>
      </c>
      <c r="AC125" s="43">
        <f t="shared" si="38"/>
        <v>-4.46</v>
      </c>
      <c r="AD125" s="43">
        <f t="shared" si="38"/>
        <v>-6.2700000000000005</v>
      </c>
      <c r="AE125" s="43">
        <f t="shared" si="38"/>
        <v>-3.89</v>
      </c>
      <c r="AF125" s="43">
        <f t="shared" si="38"/>
        <v>-2.9299999999999997</v>
      </c>
    </row>
    <row r="126" spans="1:32">
      <c r="A126" s="94">
        <v>119</v>
      </c>
      <c r="B126" s="87">
        <v>32082030</v>
      </c>
      <c r="C126" s="64" t="s">
        <v>139</v>
      </c>
      <c r="D126" s="63">
        <f t="shared" si="36"/>
        <v>32</v>
      </c>
      <c r="E126" s="48"/>
      <c r="F126" s="48"/>
      <c r="G126" s="48"/>
      <c r="H126" s="49"/>
      <c r="I126" s="50"/>
      <c r="J126" s="51"/>
      <c r="K126" s="51"/>
      <c r="L126" s="52"/>
      <c r="M126" s="43">
        <f t="shared" si="37"/>
        <v>0</v>
      </c>
      <c r="N126" s="43">
        <f t="shared" si="37"/>
        <v>0</v>
      </c>
      <c r="O126" s="43">
        <f t="shared" si="37"/>
        <v>0</v>
      </c>
      <c r="P126" s="43">
        <f t="shared" si="37"/>
        <v>0</v>
      </c>
      <c r="Q126" s="65">
        <v>0</v>
      </c>
      <c r="R126" s="65">
        <v>0.01</v>
      </c>
      <c r="S126" s="65">
        <v>0.01</v>
      </c>
      <c r="T126" s="65">
        <v>0</v>
      </c>
      <c r="U126" s="66">
        <v>1.7</v>
      </c>
      <c r="V126" s="66">
        <v>1.17</v>
      </c>
      <c r="W126" s="66">
        <v>0.95</v>
      </c>
      <c r="X126" s="66">
        <v>1.07</v>
      </c>
      <c r="Y126" s="67">
        <v>0.7</v>
      </c>
      <c r="Z126" s="67">
        <f>IFERROR(VLOOKUP(B126,'[1]IND EXP WLD'!$K$11:$O$10692,5,0),"")</f>
        <v>0.41</v>
      </c>
      <c r="AA126" s="67">
        <v>0.39</v>
      </c>
      <c r="AB126" s="67">
        <v>0.24</v>
      </c>
      <c r="AC126" s="43">
        <f t="shared" si="38"/>
        <v>-1</v>
      </c>
      <c r="AD126" s="43">
        <f t="shared" si="38"/>
        <v>-0.76</v>
      </c>
      <c r="AE126" s="43">
        <f t="shared" si="38"/>
        <v>-0.55999999999999994</v>
      </c>
      <c r="AF126" s="43">
        <f t="shared" si="38"/>
        <v>-0.83000000000000007</v>
      </c>
    </row>
    <row r="127" spans="1:32">
      <c r="A127" s="94">
        <v>120</v>
      </c>
      <c r="B127" s="87">
        <v>32082090</v>
      </c>
      <c r="C127" s="64" t="s">
        <v>44</v>
      </c>
      <c r="D127" s="63">
        <f t="shared" si="36"/>
        <v>32</v>
      </c>
      <c r="E127" s="48"/>
      <c r="F127" s="48"/>
      <c r="G127" s="48"/>
      <c r="H127" s="49"/>
      <c r="I127" s="50"/>
      <c r="J127" s="51"/>
      <c r="K127" s="51"/>
      <c r="L127" s="52"/>
      <c r="M127" s="43">
        <f t="shared" si="37"/>
        <v>0</v>
      </c>
      <c r="N127" s="43">
        <f t="shared" si="37"/>
        <v>0</v>
      </c>
      <c r="O127" s="43">
        <f t="shared" si="37"/>
        <v>0</v>
      </c>
      <c r="P127" s="43">
        <f t="shared" si="37"/>
        <v>0</v>
      </c>
      <c r="Q127" s="65">
        <v>0</v>
      </c>
      <c r="R127" s="65">
        <v>0.01</v>
      </c>
      <c r="S127" s="65">
        <v>0.01</v>
      </c>
      <c r="T127" s="65">
        <v>0.02</v>
      </c>
      <c r="U127" s="66">
        <v>26.05</v>
      </c>
      <c r="V127" s="66">
        <v>32.24</v>
      </c>
      <c r="W127" s="66">
        <v>37.29</v>
      </c>
      <c r="X127" s="66">
        <v>32.229999999999997</v>
      </c>
      <c r="Y127" s="67">
        <v>1.76</v>
      </c>
      <c r="Z127" s="67">
        <f>IFERROR(VLOOKUP(B127,'[1]IND EXP WLD'!$K$11:$O$10692,5,0),"")</f>
        <v>2.48</v>
      </c>
      <c r="AA127" s="67">
        <v>4.1900000000000004</v>
      </c>
      <c r="AB127" s="67">
        <v>3.05</v>
      </c>
      <c r="AC127" s="43">
        <f t="shared" si="38"/>
        <v>-24.29</v>
      </c>
      <c r="AD127" s="43">
        <f t="shared" si="38"/>
        <v>-29.76</v>
      </c>
      <c r="AE127" s="43">
        <f t="shared" si="38"/>
        <v>-33.1</v>
      </c>
      <c r="AF127" s="43">
        <f t="shared" si="38"/>
        <v>-29.179999999999996</v>
      </c>
    </row>
    <row r="128" spans="1:32">
      <c r="A128" s="94">
        <v>121</v>
      </c>
      <c r="B128" s="87">
        <v>32089011</v>
      </c>
      <c r="C128" s="64" t="s">
        <v>140</v>
      </c>
      <c r="D128" s="63">
        <f t="shared" si="36"/>
        <v>32</v>
      </c>
      <c r="E128" s="48"/>
      <c r="F128" s="48"/>
      <c r="G128" s="48"/>
      <c r="H128" s="49"/>
      <c r="I128" s="50"/>
      <c r="J128" s="51"/>
      <c r="K128" s="51"/>
      <c r="L128" s="52"/>
      <c r="M128" s="43">
        <f t="shared" si="37"/>
        <v>0</v>
      </c>
      <c r="N128" s="43">
        <f t="shared" si="37"/>
        <v>0</v>
      </c>
      <c r="O128" s="43">
        <f t="shared" si="37"/>
        <v>0</v>
      </c>
      <c r="P128" s="43">
        <f t="shared" si="37"/>
        <v>0</v>
      </c>
      <c r="Q128" s="65" t="s">
        <v>45</v>
      </c>
      <c r="R128" s="65" t="s">
        <v>45</v>
      </c>
      <c r="S128" s="65" t="s">
        <v>45</v>
      </c>
      <c r="T128" s="65" t="s">
        <v>45</v>
      </c>
      <c r="U128" s="66">
        <v>1.49</v>
      </c>
      <c r="V128" s="66">
        <v>3.51</v>
      </c>
      <c r="W128" s="66">
        <v>2.8</v>
      </c>
      <c r="X128" s="66">
        <v>2.65</v>
      </c>
      <c r="Y128" s="67">
        <v>1.52</v>
      </c>
      <c r="Z128" s="67">
        <f>IFERROR(VLOOKUP(B128,'[1]IND EXP WLD'!$K$11:$O$10692,5,0),"")</f>
        <v>1.64</v>
      </c>
      <c r="AA128" s="67">
        <v>1.1000000000000001</v>
      </c>
      <c r="AB128" s="67">
        <v>0.88</v>
      </c>
      <c r="AC128" s="43">
        <f t="shared" si="38"/>
        <v>3.0000000000000027E-2</v>
      </c>
      <c r="AD128" s="43">
        <f t="shared" si="38"/>
        <v>-1.8699999999999999</v>
      </c>
      <c r="AE128" s="43">
        <f t="shared" si="38"/>
        <v>-1.6999999999999997</v>
      </c>
      <c r="AF128" s="43">
        <f t="shared" si="38"/>
        <v>-1.77</v>
      </c>
    </row>
    <row r="129" spans="1:32">
      <c r="A129" s="94">
        <v>122</v>
      </c>
      <c r="B129" s="87">
        <v>32089019</v>
      </c>
      <c r="C129" s="64" t="s">
        <v>141</v>
      </c>
      <c r="D129" s="63">
        <f t="shared" si="36"/>
        <v>32</v>
      </c>
      <c r="E129" s="48"/>
      <c r="F129" s="48"/>
      <c r="G129" s="48"/>
      <c r="H129" s="49"/>
      <c r="I129" s="50"/>
      <c r="J129" s="51"/>
      <c r="K129" s="51"/>
      <c r="L129" s="52"/>
      <c r="M129" s="43">
        <f t="shared" si="37"/>
        <v>0</v>
      </c>
      <c r="N129" s="43">
        <f t="shared" si="37"/>
        <v>0</v>
      </c>
      <c r="O129" s="43">
        <f t="shared" si="37"/>
        <v>0</v>
      </c>
      <c r="P129" s="43">
        <f t="shared" si="37"/>
        <v>0</v>
      </c>
      <c r="Q129" s="65" t="s">
        <v>45</v>
      </c>
      <c r="R129" s="65" t="s">
        <v>45</v>
      </c>
      <c r="S129" s="65">
        <v>0</v>
      </c>
      <c r="T129" s="65">
        <v>0.34</v>
      </c>
      <c r="U129" s="66">
        <v>9.8699999999999992</v>
      </c>
      <c r="V129" s="66">
        <v>10.44</v>
      </c>
      <c r="W129" s="66">
        <v>10.47</v>
      </c>
      <c r="X129" s="66">
        <v>15.68</v>
      </c>
      <c r="Y129" s="67">
        <v>1.1200000000000001</v>
      </c>
      <c r="Z129" s="67">
        <f>IFERROR(VLOOKUP(B129,'[1]IND EXP WLD'!$K$11:$O$10692,5,0),"")</f>
        <v>1.1499999999999999</v>
      </c>
      <c r="AA129" s="67">
        <v>1.54</v>
      </c>
      <c r="AB129" s="67">
        <v>3.04</v>
      </c>
      <c r="AC129" s="43">
        <f t="shared" si="38"/>
        <v>-8.75</v>
      </c>
      <c r="AD129" s="43">
        <f t="shared" si="38"/>
        <v>-9.2899999999999991</v>
      </c>
      <c r="AE129" s="43">
        <f t="shared" si="38"/>
        <v>-8.93</v>
      </c>
      <c r="AF129" s="43">
        <f t="shared" si="38"/>
        <v>-12.64</v>
      </c>
    </row>
    <row r="130" spans="1:32">
      <c r="A130" s="94">
        <v>123</v>
      </c>
      <c r="B130" s="87">
        <v>32089021</v>
      </c>
      <c r="C130" s="64" t="s">
        <v>142</v>
      </c>
      <c r="D130" s="63">
        <f t="shared" si="36"/>
        <v>32</v>
      </c>
      <c r="E130" s="48"/>
      <c r="F130" s="48"/>
      <c r="G130" s="48"/>
      <c r="H130" s="49"/>
      <c r="I130" s="50"/>
      <c r="J130" s="51"/>
      <c r="K130" s="51"/>
      <c r="L130" s="52"/>
      <c r="M130" s="43">
        <f t="shared" si="37"/>
        <v>0</v>
      </c>
      <c r="N130" s="43">
        <f t="shared" si="37"/>
        <v>0</v>
      </c>
      <c r="O130" s="43">
        <f t="shared" si="37"/>
        <v>0</v>
      </c>
      <c r="P130" s="43">
        <f t="shared" si="37"/>
        <v>0</v>
      </c>
      <c r="Q130" s="65" t="s">
        <v>45</v>
      </c>
      <c r="R130" s="65" t="s">
        <v>45</v>
      </c>
      <c r="S130" s="65">
        <v>0</v>
      </c>
      <c r="T130" s="65">
        <v>0</v>
      </c>
      <c r="U130" s="66">
        <v>0.37</v>
      </c>
      <c r="V130" s="66">
        <v>0.31</v>
      </c>
      <c r="W130" s="66">
        <v>0.3</v>
      </c>
      <c r="X130" s="66">
        <v>0.15</v>
      </c>
      <c r="Y130" s="67">
        <v>0.25</v>
      </c>
      <c r="Z130" s="67">
        <f>IFERROR(VLOOKUP(B130,'[1]IND EXP WLD'!$K$11:$O$10692,5,0),"")</f>
        <v>0.91</v>
      </c>
      <c r="AA130" s="67">
        <v>0.75</v>
      </c>
      <c r="AB130" s="67">
        <v>0.2</v>
      </c>
      <c r="AC130" s="43">
        <f t="shared" si="38"/>
        <v>-0.12</v>
      </c>
      <c r="AD130" s="43">
        <f t="shared" si="38"/>
        <v>0.60000000000000009</v>
      </c>
      <c r="AE130" s="43">
        <f t="shared" si="38"/>
        <v>0.45</v>
      </c>
      <c r="AF130" s="43">
        <f t="shared" si="38"/>
        <v>5.0000000000000017E-2</v>
      </c>
    </row>
    <row r="131" spans="1:32">
      <c r="A131" s="94">
        <v>124</v>
      </c>
      <c r="B131" s="87">
        <v>32089022</v>
      </c>
      <c r="C131" s="64" t="s">
        <v>143</v>
      </c>
      <c r="D131" s="63">
        <f t="shared" si="36"/>
        <v>32</v>
      </c>
      <c r="E131" s="48"/>
      <c r="F131" s="48"/>
      <c r="G131" s="48"/>
      <c r="H131" s="49"/>
      <c r="I131" s="50"/>
      <c r="J131" s="51"/>
      <c r="K131" s="51"/>
      <c r="L131" s="52"/>
      <c r="M131" s="43">
        <f t="shared" si="37"/>
        <v>0</v>
      </c>
      <c r="N131" s="43">
        <f t="shared" si="37"/>
        <v>0</v>
      </c>
      <c r="O131" s="43">
        <f t="shared" si="37"/>
        <v>0</v>
      </c>
      <c r="P131" s="43">
        <f t="shared" si="37"/>
        <v>0</v>
      </c>
      <c r="Q131" s="65" t="s">
        <v>45</v>
      </c>
      <c r="R131" s="65" t="s">
        <v>45</v>
      </c>
      <c r="S131" s="65" t="s">
        <v>45</v>
      </c>
      <c r="T131" s="65" t="s">
        <v>45</v>
      </c>
      <c r="U131" s="66">
        <v>0.01</v>
      </c>
      <c r="V131" s="66">
        <v>0.01</v>
      </c>
      <c r="W131" s="66">
        <v>0.02</v>
      </c>
      <c r="X131" s="66">
        <v>0.13</v>
      </c>
      <c r="Y131" s="67">
        <v>1.46</v>
      </c>
      <c r="Z131" s="67">
        <f>IFERROR(VLOOKUP(B131,'[1]IND EXP WLD'!$K$11:$O$10692,5,0),"")</f>
        <v>1.56</v>
      </c>
      <c r="AA131" s="67">
        <v>1.74</v>
      </c>
      <c r="AB131" s="67">
        <v>1.54</v>
      </c>
      <c r="AC131" s="43">
        <f t="shared" si="38"/>
        <v>1.45</v>
      </c>
      <c r="AD131" s="43">
        <f t="shared" si="38"/>
        <v>1.55</v>
      </c>
      <c r="AE131" s="43">
        <f t="shared" si="38"/>
        <v>1.72</v>
      </c>
      <c r="AF131" s="43">
        <f t="shared" si="38"/>
        <v>1.4100000000000001</v>
      </c>
    </row>
    <row r="132" spans="1:32">
      <c r="A132" s="94">
        <v>125</v>
      </c>
      <c r="B132" s="87">
        <v>32089029</v>
      </c>
      <c r="C132" s="64" t="s">
        <v>44</v>
      </c>
      <c r="D132" s="63">
        <f t="shared" si="36"/>
        <v>32</v>
      </c>
      <c r="E132" s="48"/>
      <c r="F132" s="48"/>
      <c r="G132" s="48"/>
      <c r="H132" s="49"/>
      <c r="I132" s="50"/>
      <c r="J132" s="51"/>
      <c r="K132" s="51">
        <v>0</v>
      </c>
      <c r="L132" s="52">
        <v>0</v>
      </c>
      <c r="M132" s="43">
        <f t="shared" si="37"/>
        <v>0</v>
      </c>
      <c r="N132" s="43">
        <f t="shared" si="37"/>
        <v>0</v>
      </c>
      <c r="O132" s="43">
        <f t="shared" si="37"/>
        <v>0</v>
      </c>
      <c r="P132" s="43">
        <f t="shared" si="37"/>
        <v>0</v>
      </c>
      <c r="Q132" s="65" t="s">
        <v>45</v>
      </c>
      <c r="R132" s="65" t="s">
        <v>45</v>
      </c>
      <c r="S132" s="65" t="s">
        <v>45</v>
      </c>
      <c r="T132" s="65" t="s">
        <v>45</v>
      </c>
      <c r="U132" s="66">
        <v>2.41</v>
      </c>
      <c r="V132" s="66">
        <v>1.74</v>
      </c>
      <c r="W132" s="66">
        <v>1.28</v>
      </c>
      <c r="X132" s="66">
        <v>1.31</v>
      </c>
      <c r="Y132" s="67">
        <v>1.17</v>
      </c>
      <c r="Z132" s="67">
        <f>IFERROR(VLOOKUP(B132,'[1]IND EXP WLD'!$K$11:$O$10692,5,0),"")</f>
        <v>1.31</v>
      </c>
      <c r="AA132" s="67">
        <v>2.73</v>
      </c>
      <c r="AB132" s="67">
        <v>1.2</v>
      </c>
      <c r="AC132" s="43">
        <f t="shared" si="38"/>
        <v>-1.2400000000000002</v>
      </c>
      <c r="AD132" s="43">
        <f t="shared" si="38"/>
        <v>-0.42999999999999994</v>
      </c>
      <c r="AE132" s="43">
        <f t="shared" si="38"/>
        <v>1.45</v>
      </c>
      <c r="AF132" s="43">
        <f t="shared" si="38"/>
        <v>-0.1100000000000001</v>
      </c>
    </row>
    <row r="133" spans="1:32">
      <c r="A133" s="94">
        <v>126</v>
      </c>
      <c r="B133" s="87">
        <v>32089030</v>
      </c>
      <c r="C133" s="64" t="s">
        <v>144</v>
      </c>
      <c r="D133" s="63">
        <f t="shared" si="36"/>
        <v>32</v>
      </c>
      <c r="E133" s="48"/>
      <c r="F133" s="48"/>
      <c r="G133" s="48"/>
      <c r="H133" s="49"/>
      <c r="I133" s="50"/>
      <c r="J133" s="51"/>
      <c r="K133" s="51"/>
      <c r="L133" s="52"/>
      <c r="M133" s="43">
        <f t="shared" si="37"/>
        <v>0</v>
      </c>
      <c r="N133" s="43">
        <f t="shared" si="37"/>
        <v>0</v>
      </c>
      <c r="O133" s="43">
        <f t="shared" si="37"/>
        <v>0</v>
      </c>
      <c r="P133" s="43">
        <f t="shared" si="37"/>
        <v>0</v>
      </c>
      <c r="Q133" s="65">
        <v>0</v>
      </c>
      <c r="R133" s="65">
        <v>0</v>
      </c>
      <c r="S133" s="65">
        <v>0</v>
      </c>
      <c r="T133" s="65">
        <v>0</v>
      </c>
      <c r="U133" s="66">
        <v>1.41</v>
      </c>
      <c r="V133" s="66">
        <v>1.06</v>
      </c>
      <c r="W133" s="66">
        <v>0.93</v>
      </c>
      <c r="X133" s="66">
        <v>0.77</v>
      </c>
      <c r="Y133" s="67">
        <v>0.03</v>
      </c>
      <c r="Z133" s="67">
        <f>IFERROR(VLOOKUP(B133,'[1]IND EXP WLD'!$K$11:$O$10692,5,0),"")</f>
        <v>0.04</v>
      </c>
      <c r="AA133" s="67">
        <v>0.66</v>
      </c>
      <c r="AB133" s="67">
        <v>0.37</v>
      </c>
      <c r="AC133" s="43">
        <f t="shared" si="38"/>
        <v>-1.38</v>
      </c>
      <c r="AD133" s="43">
        <f t="shared" si="38"/>
        <v>-1.02</v>
      </c>
      <c r="AE133" s="43">
        <f t="shared" si="38"/>
        <v>-0.27</v>
      </c>
      <c r="AF133" s="43">
        <f t="shared" si="38"/>
        <v>-0.4</v>
      </c>
    </row>
    <row r="134" spans="1:32">
      <c r="A134" s="94">
        <v>127</v>
      </c>
      <c r="B134" s="87">
        <v>32089041</v>
      </c>
      <c r="C134" s="64" t="s">
        <v>145</v>
      </c>
      <c r="D134" s="63">
        <f t="shared" si="36"/>
        <v>32</v>
      </c>
      <c r="E134" s="48"/>
      <c r="F134" s="48"/>
      <c r="G134" s="48"/>
      <c r="H134" s="49"/>
      <c r="I134" s="50"/>
      <c r="J134" s="51"/>
      <c r="K134" s="51"/>
      <c r="L134" s="52"/>
      <c r="M134" s="43">
        <f t="shared" si="37"/>
        <v>0</v>
      </c>
      <c r="N134" s="43">
        <f t="shared" si="37"/>
        <v>0</v>
      </c>
      <c r="O134" s="43">
        <f t="shared" si="37"/>
        <v>0</v>
      </c>
      <c r="P134" s="43">
        <f t="shared" si="37"/>
        <v>0</v>
      </c>
      <c r="Q134" s="65" t="s">
        <v>45</v>
      </c>
      <c r="R134" s="65" t="s">
        <v>45</v>
      </c>
      <c r="S134" s="65" t="s">
        <v>45</v>
      </c>
      <c r="T134" s="65" t="s">
        <v>45</v>
      </c>
      <c r="U134" s="66">
        <v>2.14</v>
      </c>
      <c r="V134" s="66">
        <v>2.67</v>
      </c>
      <c r="W134" s="66">
        <v>3.03</v>
      </c>
      <c r="X134" s="66">
        <v>2.85</v>
      </c>
      <c r="Y134" s="67">
        <v>1.41</v>
      </c>
      <c r="Z134" s="67">
        <f>IFERROR(VLOOKUP(B134,'[1]IND EXP WLD'!$K$11:$O$10692,5,0),"")</f>
        <v>1.1499999999999999</v>
      </c>
      <c r="AA134" s="67">
        <v>1.42</v>
      </c>
      <c r="AB134" s="67">
        <v>1.02</v>
      </c>
      <c r="AC134" s="43">
        <f t="shared" si="38"/>
        <v>-0.7300000000000002</v>
      </c>
      <c r="AD134" s="43">
        <f t="shared" si="38"/>
        <v>-1.52</v>
      </c>
      <c r="AE134" s="43">
        <f t="shared" si="38"/>
        <v>-1.6099999999999999</v>
      </c>
      <c r="AF134" s="43">
        <f t="shared" si="38"/>
        <v>-1.83</v>
      </c>
    </row>
    <row r="135" spans="1:32">
      <c r="A135" s="94">
        <v>128</v>
      </c>
      <c r="B135" s="87">
        <v>32089049</v>
      </c>
      <c r="C135" s="64" t="s">
        <v>44</v>
      </c>
      <c r="D135" s="63">
        <f t="shared" si="36"/>
        <v>32</v>
      </c>
      <c r="E135" s="48"/>
      <c r="F135" s="48"/>
      <c r="G135" s="48"/>
      <c r="H135" s="49"/>
      <c r="I135" s="50"/>
      <c r="J135" s="51"/>
      <c r="K135" s="51">
        <v>0</v>
      </c>
      <c r="L135" s="52">
        <v>0</v>
      </c>
      <c r="M135" s="43">
        <f t="shared" si="37"/>
        <v>0</v>
      </c>
      <c r="N135" s="43">
        <f t="shared" si="37"/>
        <v>0</v>
      </c>
      <c r="O135" s="43">
        <f t="shared" si="37"/>
        <v>0</v>
      </c>
      <c r="P135" s="43">
        <f t="shared" si="37"/>
        <v>0</v>
      </c>
      <c r="Q135" s="65" t="s">
        <v>45</v>
      </c>
      <c r="R135" s="65" t="s">
        <v>45</v>
      </c>
      <c r="S135" s="65">
        <v>0</v>
      </c>
      <c r="T135" s="65">
        <v>0</v>
      </c>
      <c r="U135" s="66">
        <v>2.42</v>
      </c>
      <c r="V135" s="66">
        <v>2.38</v>
      </c>
      <c r="W135" s="66">
        <v>1.61</v>
      </c>
      <c r="X135" s="66">
        <v>1</v>
      </c>
      <c r="Y135" s="67">
        <v>0.79</v>
      </c>
      <c r="Z135" s="67">
        <f>IFERROR(VLOOKUP(B135,'[1]IND EXP WLD'!$K$11:$O$10692,5,0),"")</f>
        <v>0.63</v>
      </c>
      <c r="AA135" s="67">
        <v>0.64</v>
      </c>
      <c r="AB135" s="67">
        <v>0.46</v>
      </c>
      <c r="AC135" s="43">
        <f t="shared" si="38"/>
        <v>-1.63</v>
      </c>
      <c r="AD135" s="43">
        <f t="shared" si="38"/>
        <v>-1.75</v>
      </c>
      <c r="AE135" s="43">
        <f t="shared" si="38"/>
        <v>-0.97000000000000008</v>
      </c>
      <c r="AF135" s="43">
        <f t="shared" si="38"/>
        <v>-0.54</v>
      </c>
    </row>
    <row r="136" spans="1:32">
      <c r="A136" s="94">
        <v>129</v>
      </c>
      <c r="B136" s="87">
        <v>32089050</v>
      </c>
      <c r="C136" s="64" t="s">
        <v>146</v>
      </c>
      <c r="D136" s="63">
        <f t="shared" si="36"/>
        <v>32</v>
      </c>
      <c r="E136" s="48"/>
      <c r="F136" s="48"/>
      <c r="G136" s="48"/>
      <c r="H136" s="49"/>
      <c r="I136" s="50"/>
      <c r="J136" s="51"/>
      <c r="K136" s="51"/>
      <c r="L136" s="52"/>
      <c r="M136" s="43">
        <f t="shared" si="37"/>
        <v>0</v>
      </c>
      <c r="N136" s="43">
        <f t="shared" si="37"/>
        <v>0</v>
      </c>
      <c r="O136" s="43">
        <f t="shared" si="37"/>
        <v>0</v>
      </c>
      <c r="P136" s="43">
        <f t="shared" si="37"/>
        <v>0</v>
      </c>
      <c r="Q136" s="65" t="s">
        <v>45</v>
      </c>
      <c r="R136" s="65" t="s">
        <v>45</v>
      </c>
      <c r="S136" s="65" t="s">
        <v>45</v>
      </c>
      <c r="T136" s="65" t="s">
        <v>45</v>
      </c>
      <c r="U136" s="66">
        <v>0.22</v>
      </c>
      <c r="V136" s="66">
        <v>0.14000000000000001</v>
      </c>
      <c r="W136" s="66">
        <v>0.06</v>
      </c>
      <c r="X136" s="66">
        <v>0.12</v>
      </c>
      <c r="Y136" s="67"/>
      <c r="Z136" s="67" t="str">
        <f>IFERROR(VLOOKUP(B136,'[1]IND EXP WLD'!$K$11:$O$10692,5,0),"")</f>
        <v/>
      </c>
      <c r="AA136" s="67">
        <v>0</v>
      </c>
      <c r="AB136" s="67">
        <v>0</v>
      </c>
      <c r="AC136" s="43">
        <f t="shared" si="38"/>
        <v>-0.22</v>
      </c>
      <c r="AD136" s="43" t="str">
        <f t="shared" si="38"/>
        <v/>
      </c>
      <c r="AE136" s="43">
        <f t="shared" si="38"/>
        <v>-0.06</v>
      </c>
      <c r="AF136" s="43">
        <f t="shared" si="38"/>
        <v>-0.12</v>
      </c>
    </row>
    <row r="137" spans="1:32">
      <c r="A137" s="94">
        <v>130</v>
      </c>
      <c r="B137" s="87">
        <v>32089090</v>
      </c>
      <c r="C137" s="64" t="s">
        <v>44</v>
      </c>
      <c r="D137" s="63">
        <f t="shared" si="36"/>
        <v>32</v>
      </c>
      <c r="E137" s="48"/>
      <c r="F137" s="48"/>
      <c r="G137" s="48"/>
      <c r="H137" s="49"/>
      <c r="I137" s="50"/>
      <c r="J137" s="51"/>
      <c r="K137" s="51"/>
      <c r="L137" s="52"/>
      <c r="M137" s="43">
        <f t="shared" si="37"/>
        <v>0</v>
      </c>
      <c r="N137" s="43">
        <f t="shared" si="37"/>
        <v>0</v>
      </c>
      <c r="O137" s="43">
        <f t="shared" si="37"/>
        <v>0</v>
      </c>
      <c r="P137" s="43">
        <f t="shared" si="37"/>
        <v>0</v>
      </c>
      <c r="Q137" s="65">
        <v>0.39</v>
      </c>
      <c r="R137" s="65">
        <v>0.39</v>
      </c>
      <c r="S137" s="65">
        <v>0.13</v>
      </c>
      <c r="T137" s="65">
        <v>0.26</v>
      </c>
      <c r="U137" s="66">
        <v>74.12</v>
      </c>
      <c r="V137" s="66">
        <v>76.209999999999994</v>
      </c>
      <c r="W137" s="66">
        <v>85.82</v>
      </c>
      <c r="X137" s="66">
        <v>73.48</v>
      </c>
      <c r="Y137" s="67">
        <v>11.32</v>
      </c>
      <c r="Z137" s="67">
        <f>IFERROR(VLOOKUP(B137,'[1]IND EXP WLD'!$K$11:$O$10692,5,0),"")</f>
        <v>10.56</v>
      </c>
      <c r="AA137" s="67">
        <v>14.77</v>
      </c>
      <c r="AB137" s="67">
        <v>14.16</v>
      </c>
      <c r="AC137" s="43">
        <f t="shared" si="38"/>
        <v>-62.800000000000004</v>
      </c>
      <c r="AD137" s="43">
        <f t="shared" si="38"/>
        <v>-65.649999999999991</v>
      </c>
      <c r="AE137" s="43">
        <f t="shared" si="38"/>
        <v>-71.05</v>
      </c>
      <c r="AF137" s="43">
        <f t="shared" si="38"/>
        <v>-59.320000000000007</v>
      </c>
    </row>
    <row r="138" spans="1:32">
      <c r="A138" s="94">
        <v>131</v>
      </c>
      <c r="B138" s="87">
        <v>32091010</v>
      </c>
      <c r="C138" s="64" t="s">
        <v>147</v>
      </c>
      <c r="D138" s="63">
        <f t="shared" si="36"/>
        <v>32</v>
      </c>
      <c r="E138" s="48"/>
      <c r="F138" s="48"/>
      <c r="G138" s="48"/>
      <c r="H138" s="49"/>
      <c r="I138" s="50"/>
      <c r="J138" s="51"/>
      <c r="K138" s="51"/>
      <c r="L138" s="52"/>
      <c r="M138" s="43">
        <f t="shared" si="37"/>
        <v>0</v>
      </c>
      <c r="N138" s="43">
        <f t="shared" si="37"/>
        <v>0</v>
      </c>
      <c r="O138" s="43">
        <f t="shared" si="37"/>
        <v>0</v>
      </c>
      <c r="P138" s="43">
        <f t="shared" si="37"/>
        <v>0</v>
      </c>
      <c r="Q138" s="65" t="s">
        <v>45</v>
      </c>
      <c r="R138" s="65" t="s">
        <v>45</v>
      </c>
      <c r="S138" s="65" t="s">
        <v>45</v>
      </c>
      <c r="T138" s="65" t="s">
        <v>45</v>
      </c>
      <c r="U138" s="66">
        <v>2.77</v>
      </c>
      <c r="V138" s="66">
        <v>2.27</v>
      </c>
      <c r="W138" s="66">
        <v>2.34</v>
      </c>
      <c r="X138" s="66">
        <v>2.35</v>
      </c>
      <c r="Y138" s="67">
        <v>2.08</v>
      </c>
      <c r="Z138" s="67">
        <f>IFERROR(VLOOKUP(B138,'[1]IND EXP WLD'!$K$11:$O$10692,5,0),"")</f>
        <v>1.87</v>
      </c>
      <c r="AA138" s="67">
        <v>2.42</v>
      </c>
      <c r="AB138" s="67">
        <v>3.71</v>
      </c>
      <c r="AC138" s="43">
        <f t="shared" si="38"/>
        <v>-0.69</v>
      </c>
      <c r="AD138" s="43">
        <f t="shared" si="38"/>
        <v>-0.39999999999999991</v>
      </c>
      <c r="AE138" s="43">
        <f t="shared" si="38"/>
        <v>8.0000000000000071E-2</v>
      </c>
      <c r="AF138" s="43">
        <f t="shared" si="38"/>
        <v>1.3599999999999999</v>
      </c>
    </row>
    <row r="139" spans="1:32">
      <c r="A139" s="94">
        <v>132</v>
      </c>
      <c r="B139" s="87">
        <v>32091090</v>
      </c>
      <c r="C139" s="64" t="s">
        <v>44</v>
      </c>
      <c r="D139" s="63">
        <f t="shared" si="36"/>
        <v>32</v>
      </c>
      <c r="E139" s="48"/>
      <c r="F139" s="48"/>
      <c r="G139" s="48"/>
      <c r="H139" s="49"/>
      <c r="I139" s="50"/>
      <c r="J139" s="51"/>
      <c r="K139" s="51"/>
      <c r="L139" s="52"/>
      <c r="M139" s="43">
        <f t="shared" si="37"/>
        <v>0</v>
      </c>
      <c r="N139" s="43">
        <f t="shared" si="37"/>
        <v>0</v>
      </c>
      <c r="O139" s="43">
        <f t="shared" si="37"/>
        <v>0</v>
      </c>
      <c r="P139" s="43">
        <f t="shared" si="37"/>
        <v>0</v>
      </c>
      <c r="Q139" s="65">
        <v>0.13</v>
      </c>
      <c r="R139" s="65">
        <v>0.03</v>
      </c>
      <c r="S139" s="65">
        <v>0.02</v>
      </c>
      <c r="T139" s="65">
        <v>0.06</v>
      </c>
      <c r="U139" s="66">
        <v>10.210000000000001</v>
      </c>
      <c r="V139" s="66">
        <v>10.14</v>
      </c>
      <c r="W139" s="66">
        <v>13.01</v>
      </c>
      <c r="X139" s="66">
        <v>11.86</v>
      </c>
      <c r="Y139" s="67">
        <v>1.4</v>
      </c>
      <c r="Z139" s="67">
        <f>IFERROR(VLOOKUP(B139,'[1]IND EXP WLD'!$K$11:$O$10692,5,0),"")</f>
        <v>0.69</v>
      </c>
      <c r="AA139" s="67">
        <v>0.87</v>
      </c>
      <c r="AB139" s="67">
        <v>0.92</v>
      </c>
      <c r="AC139" s="43">
        <f t="shared" si="38"/>
        <v>-8.81</v>
      </c>
      <c r="AD139" s="43">
        <f t="shared" si="38"/>
        <v>-9.4500000000000011</v>
      </c>
      <c r="AE139" s="43">
        <f t="shared" si="38"/>
        <v>-12.14</v>
      </c>
      <c r="AF139" s="43">
        <f t="shared" si="38"/>
        <v>-10.94</v>
      </c>
    </row>
    <row r="140" spans="1:32">
      <c r="A140" s="94">
        <v>133</v>
      </c>
      <c r="B140" s="87">
        <v>32099010</v>
      </c>
      <c r="C140" s="64" t="s">
        <v>148</v>
      </c>
      <c r="D140" s="63">
        <f t="shared" si="36"/>
        <v>32</v>
      </c>
      <c r="E140" s="48"/>
      <c r="F140" s="48"/>
      <c r="G140" s="48"/>
      <c r="H140" s="49"/>
      <c r="I140" s="50"/>
      <c r="J140" s="51"/>
      <c r="K140" s="51"/>
      <c r="L140" s="52"/>
      <c r="M140" s="43">
        <f t="shared" si="37"/>
        <v>0</v>
      </c>
      <c r="N140" s="43">
        <f t="shared" si="37"/>
        <v>0</v>
      </c>
      <c r="O140" s="43">
        <f t="shared" si="37"/>
        <v>0</v>
      </c>
      <c r="P140" s="43">
        <f t="shared" si="37"/>
        <v>0</v>
      </c>
      <c r="Q140" s="65">
        <v>0</v>
      </c>
      <c r="R140" s="65">
        <v>0</v>
      </c>
      <c r="S140" s="65">
        <v>0</v>
      </c>
      <c r="T140" s="65">
        <v>0.01</v>
      </c>
      <c r="U140" s="66">
        <v>4.76</v>
      </c>
      <c r="V140" s="66">
        <v>3.89</v>
      </c>
      <c r="W140" s="66">
        <v>2.4</v>
      </c>
      <c r="X140" s="66">
        <v>1.72</v>
      </c>
      <c r="Y140" s="67">
        <v>0.1</v>
      </c>
      <c r="Z140" s="67">
        <f>IFERROR(VLOOKUP(B140,'[1]IND EXP WLD'!$K$11:$O$10692,5,0),"")</f>
        <v>0.13</v>
      </c>
      <c r="AA140" s="67">
        <v>0.02</v>
      </c>
      <c r="AB140" s="67">
        <v>0.21</v>
      </c>
      <c r="AC140" s="43">
        <f t="shared" si="38"/>
        <v>-4.66</v>
      </c>
      <c r="AD140" s="43">
        <f t="shared" si="38"/>
        <v>-3.7600000000000002</v>
      </c>
      <c r="AE140" s="43">
        <f t="shared" si="38"/>
        <v>-2.38</v>
      </c>
      <c r="AF140" s="43">
        <f t="shared" si="38"/>
        <v>-1.51</v>
      </c>
    </row>
    <row r="141" spans="1:32">
      <c r="A141" s="94">
        <v>134</v>
      </c>
      <c r="B141" s="87">
        <v>32099020</v>
      </c>
      <c r="C141" s="64" t="s">
        <v>149</v>
      </c>
      <c r="D141" s="63">
        <f t="shared" si="36"/>
        <v>32</v>
      </c>
      <c r="E141" s="48"/>
      <c r="F141" s="48"/>
      <c r="G141" s="48"/>
      <c r="H141" s="49"/>
      <c r="I141" s="50"/>
      <c r="J141" s="51"/>
      <c r="K141" s="51"/>
      <c r="L141" s="52"/>
      <c r="M141" s="43">
        <f t="shared" si="37"/>
        <v>0</v>
      </c>
      <c r="N141" s="43">
        <f t="shared" si="37"/>
        <v>0</v>
      </c>
      <c r="O141" s="43">
        <f t="shared" si="37"/>
        <v>0</v>
      </c>
      <c r="P141" s="43">
        <f t="shared" si="37"/>
        <v>0</v>
      </c>
      <c r="Q141" s="65" t="s">
        <v>45</v>
      </c>
      <c r="R141" s="65" t="s">
        <v>45</v>
      </c>
      <c r="S141" s="65">
        <v>0</v>
      </c>
      <c r="T141" s="65">
        <v>0</v>
      </c>
      <c r="U141" s="66">
        <v>5.72</v>
      </c>
      <c r="V141" s="66">
        <v>4.21</v>
      </c>
      <c r="W141" s="66">
        <v>2.96</v>
      </c>
      <c r="X141" s="66">
        <v>2.14</v>
      </c>
      <c r="Y141" s="67">
        <v>0.14000000000000001</v>
      </c>
      <c r="Z141" s="67">
        <f>IFERROR(VLOOKUP(B141,'[1]IND EXP WLD'!$K$11:$O$10692,5,0),"")</f>
        <v>0.12</v>
      </c>
      <c r="AA141" s="67">
        <v>0.1</v>
      </c>
      <c r="AB141" s="67">
        <v>0.22</v>
      </c>
      <c r="AC141" s="43">
        <f t="shared" si="38"/>
        <v>-5.58</v>
      </c>
      <c r="AD141" s="43">
        <f t="shared" si="38"/>
        <v>-4.09</v>
      </c>
      <c r="AE141" s="43">
        <f t="shared" si="38"/>
        <v>-2.86</v>
      </c>
      <c r="AF141" s="43">
        <f t="shared" si="38"/>
        <v>-1.9200000000000002</v>
      </c>
    </row>
    <row r="142" spans="1:32">
      <c r="A142" s="94">
        <v>135</v>
      </c>
      <c r="B142" s="87">
        <v>32099090</v>
      </c>
      <c r="C142" s="64" t="s">
        <v>44</v>
      </c>
      <c r="D142" s="63">
        <f t="shared" si="36"/>
        <v>32</v>
      </c>
      <c r="E142" s="48"/>
      <c r="F142" s="48"/>
      <c r="G142" s="48"/>
      <c r="H142" s="49"/>
      <c r="I142" s="50">
        <v>0</v>
      </c>
      <c r="J142" s="51">
        <v>0.04</v>
      </c>
      <c r="K142" s="51">
        <v>0.05</v>
      </c>
      <c r="L142" s="52">
        <v>0</v>
      </c>
      <c r="M142" s="43">
        <f t="shared" si="37"/>
        <v>0</v>
      </c>
      <c r="N142" s="43">
        <f t="shared" si="37"/>
        <v>0.04</v>
      </c>
      <c r="O142" s="43">
        <f t="shared" si="37"/>
        <v>0.05</v>
      </c>
      <c r="P142" s="43">
        <f t="shared" si="37"/>
        <v>0</v>
      </c>
      <c r="Q142" s="65">
        <v>0.48</v>
      </c>
      <c r="R142" s="65">
        <v>0.52</v>
      </c>
      <c r="S142" s="65">
        <v>0.49</v>
      </c>
      <c r="T142" s="65">
        <v>0.51</v>
      </c>
      <c r="U142" s="66">
        <v>23.86</v>
      </c>
      <c r="V142" s="66">
        <v>20.86</v>
      </c>
      <c r="W142" s="66">
        <v>19.100000000000001</v>
      </c>
      <c r="X142" s="66">
        <v>21.35</v>
      </c>
      <c r="Y142" s="67">
        <v>4.1100000000000003</v>
      </c>
      <c r="Z142" s="67">
        <f>IFERROR(VLOOKUP(B142,'[1]IND EXP WLD'!$K$11:$O$10692,5,0),"")</f>
        <v>3.98</v>
      </c>
      <c r="AA142" s="67">
        <v>3.59</v>
      </c>
      <c r="AB142" s="67">
        <v>3.38</v>
      </c>
      <c r="AC142" s="43">
        <f t="shared" si="38"/>
        <v>-19.75</v>
      </c>
      <c r="AD142" s="43">
        <f t="shared" si="38"/>
        <v>-16.88</v>
      </c>
      <c r="AE142" s="43">
        <f t="shared" si="38"/>
        <v>-15.510000000000002</v>
      </c>
      <c r="AF142" s="43">
        <f t="shared" si="38"/>
        <v>-17.970000000000002</v>
      </c>
    </row>
    <row r="143" spans="1:32">
      <c r="A143" s="94">
        <v>136</v>
      </c>
      <c r="B143" s="87">
        <v>32100019</v>
      </c>
      <c r="C143" s="64" t="s">
        <v>44</v>
      </c>
      <c r="D143" s="63">
        <f t="shared" si="36"/>
        <v>32</v>
      </c>
      <c r="E143" s="48"/>
      <c r="F143" s="48"/>
      <c r="G143" s="48"/>
      <c r="H143" s="49"/>
      <c r="I143" s="50"/>
      <c r="J143" s="51"/>
      <c r="K143" s="51"/>
      <c r="L143" s="52"/>
      <c r="M143" s="43">
        <f t="shared" si="37"/>
        <v>0</v>
      </c>
      <c r="N143" s="43">
        <f t="shared" si="37"/>
        <v>0</v>
      </c>
      <c r="O143" s="43">
        <f t="shared" si="37"/>
        <v>0</v>
      </c>
      <c r="P143" s="43">
        <f t="shared" si="37"/>
        <v>0</v>
      </c>
      <c r="Q143" s="65" t="s">
        <v>45</v>
      </c>
      <c r="R143" s="65" t="s">
        <v>45</v>
      </c>
      <c r="S143" s="65" t="s">
        <v>45</v>
      </c>
      <c r="T143" s="65" t="s">
        <v>45</v>
      </c>
      <c r="U143" s="66">
        <v>1.48</v>
      </c>
      <c r="V143" s="66">
        <v>1.1200000000000001</v>
      </c>
      <c r="W143" s="66">
        <v>0.69</v>
      </c>
      <c r="X143" s="66">
        <v>0.81</v>
      </c>
      <c r="Y143" s="67">
        <v>0.36</v>
      </c>
      <c r="Z143" s="67">
        <f>IFERROR(VLOOKUP(B143,'[1]IND EXP WLD'!$K$11:$O$10692,5,0),"")</f>
        <v>0.1</v>
      </c>
      <c r="AA143" s="67">
        <v>0.23</v>
      </c>
      <c r="AB143" s="67">
        <v>0.46</v>
      </c>
      <c r="AC143" s="43">
        <f t="shared" si="38"/>
        <v>-1.1200000000000001</v>
      </c>
      <c r="AD143" s="43">
        <f t="shared" si="38"/>
        <v>-1.02</v>
      </c>
      <c r="AE143" s="43">
        <f t="shared" si="38"/>
        <v>-0.45999999999999996</v>
      </c>
      <c r="AF143" s="43">
        <f t="shared" si="38"/>
        <v>-0.35000000000000003</v>
      </c>
    </row>
    <row r="144" spans="1:32">
      <c r="A144" s="94">
        <v>137</v>
      </c>
      <c r="B144" s="87">
        <v>32100020</v>
      </c>
      <c r="C144" s="64" t="s">
        <v>150</v>
      </c>
      <c r="D144" s="63">
        <f t="shared" si="36"/>
        <v>32</v>
      </c>
      <c r="E144" s="48"/>
      <c r="F144" s="48"/>
      <c r="G144" s="48"/>
      <c r="H144" s="49"/>
      <c r="I144" s="50"/>
      <c r="J144" s="51"/>
      <c r="K144" s="51"/>
      <c r="L144" s="52"/>
      <c r="M144" s="43">
        <f t="shared" si="37"/>
        <v>0</v>
      </c>
      <c r="N144" s="43">
        <f t="shared" si="37"/>
        <v>0</v>
      </c>
      <c r="O144" s="43">
        <f t="shared" si="37"/>
        <v>0</v>
      </c>
      <c r="P144" s="43">
        <f t="shared" si="37"/>
        <v>0</v>
      </c>
      <c r="Q144" s="65" t="s">
        <v>45</v>
      </c>
      <c r="R144" s="65" t="s">
        <v>45</v>
      </c>
      <c r="S144" s="65" t="s">
        <v>45</v>
      </c>
      <c r="T144" s="65" t="s">
        <v>45</v>
      </c>
      <c r="U144" s="66">
        <v>1</v>
      </c>
      <c r="V144" s="66">
        <v>0.83</v>
      </c>
      <c r="W144" s="66">
        <v>1.27</v>
      </c>
      <c r="X144" s="66">
        <v>0.96</v>
      </c>
      <c r="Y144" s="67">
        <v>0.26</v>
      </c>
      <c r="Z144" s="67">
        <f>IFERROR(VLOOKUP(B144,'[1]IND EXP WLD'!$K$11:$O$10692,5,0),"")</f>
        <v>0.21</v>
      </c>
      <c r="AA144" s="67">
        <v>0.1</v>
      </c>
      <c r="AB144" s="67">
        <v>0.09</v>
      </c>
      <c r="AC144" s="43">
        <f t="shared" si="38"/>
        <v>-0.74</v>
      </c>
      <c r="AD144" s="43">
        <f t="shared" si="38"/>
        <v>-0.62</v>
      </c>
      <c r="AE144" s="43">
        <f t="shared" si="38"/>
        <v>-1.17</v>
      </c>
      <c r="AF144" s="43">
        <f t="shared" si="38"/>
        <v>-0.87</v>
      </c>
    </row>
    <row r="145" spans="1:32">
      <c r="A145" s="94">
        <v>138</v>
      </c>
      <c r="B145" s="87">
        <v>32100090</v>
      </c>
      <c r="C145" s="64" t="s">
        <v>44</v>
      </c>
      <c r="D145" s="63">
        <f t="shared" si="36"/>
        <v>32</v>
      </c>
      <c r="E145" s="48"/>
      <c r="F145" s="48"/>
      <c r="G145" s="48"/>
      <c r="H145" s="49"/>
      <c r="I145" s="50"/>
      <c r="J145" s="51"/>
      <c r="K145" s="51"/>
      <c r="L145" s="52"/>
      <c r="M145" s="43">
        <f t="shared" si="37"/>
        <v>0</v>
      </c>
      <c r="N145" s="43">
        <f t="shared" si="37"/>
        <v>0</v>
      </c>
      <c r="O145" s="43">
        <f t="shared" si="37"/>
        <v>0</v>
      </c>
      <c r="P145" s="43">
        <f t="shared" si="37"/>
        <v>0</v>
      </c>
      <c r="Q145" s="65">
        <v>0.01</v>
      </c>
      <c r="R145" s="65">
        <v>0</v>
      </c>
      <c r="S145" s="65">
        <v>0</v>
      </c>
      <c r="T145" s="65">
        <v>0</v>
      </c>
      <c r="U145" s="66">
        <v>18.350000000000001</v>
      </c>
      <c r="V145" s="66">
        <v>14.5</v>
      </c>
      <c r="W145" s="66">
        <v>13.69</v>
      </c>
      <c r="X145" s="66">
        <v>13.51</v>
      </c>
      <c r="Y145" s="67">
        <v>1.32</v>
      </c>
      <c r="Z145" s="67">
        <f>IFERROR(VLOOKUP(B145,'[1]IND EXP WLD'!$K$11:$O$10692,5,0),"")</f>
        <v>4.22</v>
      </c>
      <c r="AA145" s="67">
        <v>8.25</v>
      </c>
      <c r="AB145" s="67">
        <v>12.14</v>
      </c>
      <c r="AC145" s="43">
        <f t="shared" si="38"/>
        <v>-17.03</v>
      </c>
      <c r="AD145" s="43">
        <f t="shared" si="38"/>
        <v>-10.280000000000001</v>
      </c>
      <c r="AE145" s="43">
        <f t="shared" si="38"/>
        <v>-5.4399999999999995</v>
      </c>
      <c r="AF145" s="43">
        <f t="shared" si="38"/>
        <v>-1.3699999999999992</v>
      </c>
    </row>
    <row r="146" spans="1:32">
      <c r="A146" s="94">
        <v>139</v>
      </c>
      <c r="B146" s="87">
        <v>32121000</v>
      </c>
      <c r="C146" s="64" t="s">
        <v>151</v>
      </c>
      <c r="D146" s="63">
        <f t="shared" si="36"/>
        <v>32</v>
      </c>
      <c r="E146" s="48"/>
      <c r="F146" s="48"/>
      <c r="G146" s="48"/>
      <c r="H146" s="49"/>
      <c r="I146" s="50"/>
      <c r="J146" s="51"/>
      <c r="K146" s="51">
        <v>0</v>
      </c>
      <c r="L146" s="52">
        <v>0</v>
      </c>
      <c r="M146" s="43">
        <f t="shared" si="37"/>
        <v>0</v>
      </c>
      <c r="N146" s="43">
        <f t="shared" si="37"/>
        <v>0</v>
      </c>
      <c r="O146" s="43">
        <f t="shared" si="37"/>
        <v>0</v>
      </c>
      <c r="P146" s="43">
        <f t="shared" si="37"/>
        <v>0</v>
      </c>
      <c r="Q146" s="65">
        <v>0</v>
      </c>
      <c r="R146" s="65">
        <v>0.02</v>
      </c>
      <c r="S146" s="65" t="s">
        <v>45</v>
      </c>
      <c r="T146" s="65" t="s">
        <v>45</v>
      </c>
      <c r="U146" s="66">
        <v>19.899999999999999</v>
      </c>
      <c r="V146" s="66">
        <v>23.53</v>
      </c>
      <c r="W146" s="66">
        <v>24.61</v>
      </c>
      <c r="X146" s="66">
        <v>24.28</v>
      </c>
      <c r="Y146" s="67">
        <v>1.1100000000000001</v>
      </c>
      <c r="Z146" s="67">
        <f>IFERROR(VLOOKUP(B146,'[1]IND EXP WLD'!$K$11:$O$10692,5,0),"")</f>
        <v>1.19</v>
      </c>
      <c r="AA146" s="67">
        <v>1.25</v>
      </c>
      <c r="AB146" s="67">
        <v>1.69</v>
      </c>
      <c r="AC146" s="43">
        <f t="shared" si="38"/>
        <v>-18.79</v>
      </c>
      <c r="AD146" s="43">
        <f t="shared" si="38"/>
        <v>-22.34</v>
      </c>
      <c r="AE146" s="43">
        <f t="shared" si="38"/>
        <v>-23.36</v>
      </c>
      <c r="AF146" s="43">
        <f t="shared" si="38"/>
        <v>-22.59</v>
      </c>
    </row>
    <row r="147" spans="1:32">
      <c r="A147" s="94">
        <v>140</v>
      </c>
      <c r="B147" s="87">
        <v>32129010</v>
      </c>
      <c r="C147" s="64" t="s">
        <v>152</v>
      </c>
      <c r="D147" s="63">
        <f t="shared" si="36"/>
        <v>32</v>
      </c>
      <c r="E147" s="48"/>
      <c r="F147" s="48"/>
      <c r="G147" s="48"/>
      <c r="H147" s="49"/>
      <c r="I147" s="50"/>
      <c r="J147" s="51"/>
      <c r="K147" s="51"/>
      <c r="L147" s="52"/>
      <c r="M147" s="43">
        <f t="shared" si="37"/>
        <v>0</v>
      </c>
      <c r="N147" s="43">
        <f t="shared" si="37"/>
        <v>0</v>
      </c>
      <c r="O147" s="43">
        <f t="shared" si="37"/>
        <v>0</v>
      </c>
      <c r="P147" s="43">
        <f t="shared" si="37"/>
        <v>0</v>
      </c>
      <c r="Q147" s="65" t="s">
        <v>45</v>
      </c>
      <c r="R147" s="65" t="s">
        <v>45</v>
      </c>
      <c r="S147" s="65" t="s">
        <v>45</v>
      </c>
      <c r="T147" s="65" t="s">
        <v>45</v>
      </c>
      <c r="U147" s="66">
        <v>0.24</v>
      </c>
      <c r="V147" s="66">
        <v>0.34</v>
      </c>
      <c r="W147" s="66">
        <v>0.7</v>
      </c>
      <c r="X147" s="66">
        <v>0.52</v>
      </c>
      <c r="Y147" s="67">
        <v>2.0699999999999998</v>
      </c>
      <c r="Z147" s="67">
        <f>IFERROR(VLOOKUP(B147,'[1]IND EXP WLD'!$K$11:$O$10692,5,0),"")</f>
        <v>2.19</v>
      </c>
      <c r="AA147" s="67">
        <v>3.7</v>
      </c>
      <c r="AB147" s="67">
        <v>2.86</v>
      </c>
      <c r="AC147" s="43">
        <f t="shared" si="38"/>
        <v>1.8299999999999998</v>
      </c>
      <c r="AD147" s="43">
        <f t="shared" si="38"/>
        <v>1.8499999999999999</v>
      </c>
      <c r="AE147" s="43">
        <f t="shared" si="38"/>
        <v>3</v>
      </c>
      <c r="AF147" s="43">
        <f t="shared" si="38"/>
        <v>2.34</v>
      </c>
    </row>
    <row r="148" spans="1:32">
      <c r="A148" s="94">
        <v>141</v>
      </c>
      <c r="B148" s="87">
        <v>32129020</v>
      </c>
      <c r="C148" s="64" t="s">
        <v>153</v>
      </c>
      <c r="D148" s="63">
        <f t="shared" si="36"/>
        <v>32</v>
      </c>
      <c r="E148" s="48"/>
      <c r="F148" s="48"/>
      <c r="G148" s="48"/>
      <c r="H148" s="49"/>
      <c r="I148" s="50"/>
      <c r="J148" s="51"/>
      <c r="K148" s="51"/>
      <c r="L148" s="52"/>
      <c r="M148" s="43">
        <f t="shared" si="37"/>
        <v>0</v>
      </c>
      <c r="N148" s="43">
        <f t="shared" si="37"/>
        <v>0</v>
      </c>
      <c r="O148" s="43">
        <f t="shared" si="37"/>
        <v>0</v>
      </c>
      <c r="P148" s="43">
        <f t="shared" si="37"/>
        <v>0</v>
      </c>
      <c r="Q148" s="65" t="s">
        <v>45</v>
      </c>
      <c r="R148" s="65" t="s">
        <v>45</v>
      </c>
      <c r="S148" s="65" t="s">
        <v>45</v>
      </c>
      <c r="T148" s="65" t="s">
        <v>45</v>
      </c>
      <c r="U148" s="66">
        <v>0.15</v>
      </c>
      <c r="V148" s="66">
        <v>0.4</v>
      </c>
      <c r="W148" s="66">
        <v>0.79</v>
      </c>
      <c r="X148" s="66">
        <v>0.67</v>
      </c>
      <c r="Y148" s="67">
        <v>0.35</v>
      </c>
      <c r="Z148" s="67">
        <f>IFERROR(VLOOKUP(B148,'[1]IND EXP WLD'!$K$11:$O$10692,5,0),"")</f>
        <v>0.22</v>
      </c>
      <c r="AA148" s="67">
        <v>0.03</v>
      </c>
      <c r="AB148" s="67">
        <v>0.09</v>
      </c>
      <c r="AC148" s="43">
        <f t="shared" si="38"/>
        <v>0.19999999999999998</v>
      </c>
      <c r="AD148" s="43">
        <f t="shared" si="38"/>
        <v>-0.18000000000000002</v>
      </c>
      <c r="AE148" s="43">
        <f t="shared" si="38"/>
        <v>-0.76</v>
      </c>
      <c r="AF148" s="43">
        <f t="shared" si="38"/>
        <v>-0.58000000000000007</v>
      </c>
    </row>
    <row r="149" spans="1:32">
      <c r="A149" s="94">
        <v>142</v>
      </c>
      <c r="B149" s="87">
        <v>32129030</v>
      </c>
      <c r="C149" s="64" t="s">
        <v>154</v>
      </c>
      <c r="D149" s="63">
        <f t="shared" si="36"/>
        <v>32</v>
      </c>
      <c r="E149" s="48"/>
      <c r="F149" s="48"/>
      <c r="G149" s="48"/>
      <c r="H149" s="49"/>
      <c r="I149" s="50"/>
      <c r="J149" s="51"/>
      <c r="K149" s="51"/>
      <c r="L149" s="52"/>
      <c r="M149" s="43">
        <f t="shared" si="37"/>
        <v>0</v>
      </c>
      <c r="N149" s="43">
        <f t="shared" si="37"/>
        <v>0</v>
      </c>
      <c r="O149" s="43">
        <f t="shared" si="37"/>
        <v>0</v>
      </c>
      <c r="P149" s="43">
        <f t="shared" si="37"/>
        <v>0</v>
      </c>
      <c r="Q149" s="65">
        <v>0</v>
      </c>
      <c r="R149" s="65">
        <v>0</v>
      </c>
      <c r="S149" s="65">
        <v>0</v>
      </c>
      <c r="T149" s="65">
        <v>0</v>
      </c>
      <c r="U149" s="66">
        <v>11.18</v>
      </c>
      <c r="V149" s="66">
        <v>11.42</v>
      </c>
      <c r="W149" s="66">
        <v>14.03</v>
      </c>
      <c r="X149" s="66">
        <v>11.28</v>
      </c>
      <c r="Y149" s="67">
        <v>7.65</v>
      </c>
      <c r="Z149" s="67">
        <f>IFERROR(VLOOKUP(B149,'[1]IND EXP WLD'!$K$11:$O$10692,5,0),"")</f>
        <v>7.36</v>
      </c>
      <c r="AA149" s="67">
        <v>9.69</v>
      </c>
      <c r="AB149" s="67">
        <v>6.27</v>
      </c>
      <c r="AC149" s="43">
        <f t="shared" si="38"/>
        <v>-3.5299999999999994</v>
      </c>
      <c r="AD149" s="43">
        <f t="shared" si="38"/>
        <v>-4.0599999999999996</v>
      </c>
      <c r="AE149" s="43">
        <f t="shared" si="38"/>
        <v>-4.34</v>
      </c>
      <c r="AF149" s="43">
        <f t="shared" si="38"/>
        <v>-5.01</v>
      </c>
    </row>
    <row r="150" spans="1:32">
      <c r="A150" s="94">
        <v>143</v>
      </c>
      <c r="B150" s="87">
        <v>32129090</v>
      </c>
      <c r="C150" s="64" t="s">
        <v>44</v>
      </c>
      <c r="D150" s="63">
        <f t="shared" si="36"/>
        <v>32</v>
      </c>
      <c r="E150" s="48">
        <v>0</v>
      </c>
      <c r="F150" s="48">
        <v>0.02</v>
      </c>
      <c r="G150" s="48">
        <v>0.03</v>
      </c>
      <c r="H150" s="49">
        <v>0.01</v>
      </c>
      <c r="I150" s="50">
        <v>0</v>
      </c>
      <c r="J150" s="51">
        <v>0</v>
      </c>
      <c r="K150" s="51">
        <v>0</v>
      </c>
      <c r="L150" s="52">
        <v>0</v>
      </c>
      <c r="M150" s="43">
        <f t="shared" si="37"/>
        <v>0</v>
      </c>
      <c r="N150" s="43">
        <f t="shared" si="37"/>
        <v>-0.02</v>
      </c>
      <c r="O150" s="43">
        <f t="shared" si="37"/>
        <v>-0.03</v>
      </c>
      <c r="P150" s="43">
        <f t="shared" si="37"/>
        <v>-0.01</v>
      </c>
      <c r="Q150" s="65">
        <v>0.02</v>
      </c>
      <c r="R150" s="65">
        <v>0.05</v>
      </c>
      <c r="S150" s="65">
        <v>0.06</v>
      </c>
      <c r="T150" s="65">
        <v>0.02</v>
      </c>
      <c r="U150" s="66">
        <v>15.14</v>
      </c>
      <c r="V150" s="66">
        <v>19.12</v>
      </c>
      <c r="W150" s="66">
        <v>19.89</v>
      </c>
      <c r="X150" s="66">
        <v>17.649999999999999</v>
      </c>
      <c r="Y150" s="67">
        <v>130.87</v>
      </c>
      <c r="Z150" s="67">
        <f>IFERROR(VLOOKUP(B150,'[1]IND EXP WLD'!$K$11:$O$10692,5,0),"")</f>
        <v>92.32</v>
      </c>
      <c r="AA150" s="67">
        <v>88.98</v>
      </c>
      <c r="AB150" s="67">
        <v>76.8</v>
      </c>
      <c r="AC150" s="43">
        <f t="shared" si="38"/>
        <v>115.73</v>
      </c>
      <c r="AD150" s="43">
        <f t="shared" si="38"/>
        <v>73.199999999999989</v>
      </c>
      <c r="AE150" s="43">
        <f t="shared" si="38"/>
        <v>69.09</v>
      </c>
      <c r="AF150" s="43">
        <f t="shared" si="38"/>
        <v>59.15</v>
      </c>
    </row>
    <row r="151" spans="1:32">
      <c r="A151" s="94">
        <v>144</v>
      </c>
      <c r="B151" s="87">
        <v>32141000</v>
      </c>
      <c r="C151" s="64" t="s">
        <v>155</v>
      </c>
      <c r="D151" s="63">
        <f t="shared" si="36"/>
        <v>32</v>
      </c>
      <c r="E151" s="48"/>
      <c r="F151" s="48"/>
      <c r="G151" s="48"/>
      <c r="H151" s="49"/>
      <c r="I151" s="50">
        <v>0.02</v>
      </c>
      <c r="J151" s="51">
        <v>0.01</v>
      </c>
      <c r="K151" s="51">
        <v>0.01</v>
      </c>
      <c r="L151" s="52">
        <v>0</v>
      </c>
      <c r="M151" s="43">
        <f t="shared" si="37"/>
        <v>0.02</v>
      </c>
      <c r="N151" s="43">
        <f t="shared" si="37"/>
        <v>0.01</v>
      </c>
      <c r="O151" s="43">
        <f t="shared" si="37"/>
        <v>0.01</v>
      </c>
      <c r="P151" s="43">
        <f t="shared" si="37"/>
        <v>0</v>
      </c>
      <c r="Q151" s="65">
        <v>0.01</v>
      </c>
      <c r="R151" s="65">
        <v>0.02</v>
      </c>
      <c r="S151" s="65" t="s">
        <v>45</v>
      </c>
      <c r="T151" s="65" t="s">
        <v>45</v>
      </c>
      <c r="U151" s="66">
        <v>42.19</v>
      </c>
      <c r="V151" s="66">
        <v>46.55</v>
      </c>
      <c r="W151" s="66">
        <v>54.79</v>
      </c>
      <c r="X151" s="66">
        <v>58.44</v>
      </c>
      <c r="Y151" s="67">
        <v>8.11</v>
      </c>
      <c r="Z151" s="67">
        <f>IFERROR(VLOOKUP(B151,'[1]IND EXP WLD'!$K$11:$O$10692,5,0),"")</f>
        <v>8.0299999999999994</v>
      </c>
      <c r="AA151" s="67">
        <v>10.54</v>
      </c>
      <c r="AB151" s="67">
        <v>11.4</v>
      </c>
      <c r="AC151" s="43">
        <f t="shared" si="38"/>
        <v>-34.08</v>
      </c>
      <c r="AD151" s="43">
        <f t="shared" si="38"/>
        <v>-38.519999999999996</v>
      </c>
      <c r="AE151" s="43">
        <f t="shared" si="38"/>
        <v>-44.25</v>
      </c>
      <c r="AF151" s="43">
        <f t="shared" si="38"/>
        <v>-47.04</v>
      </c>
    </row>
    <row r="152" spans="1:32">
      <c r="A152" s="94">
        <v>145</v>
      </c>
      <c r="B152" s="87">
        <v>32149010</v>
      </c>
      <c r="C152" s="64" t="s">
        <v>156</v>
      </c>
      <c r="D152" s="63">
        <f t="shared" si="36"/>
        <v>32</v>
      </c>
      <c r="E152" s="48"/>
      <c r="F152" s="48"/>
      <c r="G152" s="48"/>
      <c r="H152" s="49"/>
      <c r="I152" s="50"/>
      <c r="J152" s="51"/>
      <c r="K152" s="51"/>
      <c r="L152" s="52"/>
      <c r="M152" s="43">
        <f t="shared" si="37"/>
        <v>0</v>
      </c>
      <c r="N152" s="43">
        <f t="shared" si="37"/>
        <v>0</v>
      </c>
      <c r="O152" s="43">
        <f t="shared" si="37"/>
        <v>0</v>
      </c>
      <c r="P152" s="43">
        <f t="shared" si="37"/>
        <v>0</v>
      </c>
      <c r="Q152" s="65" t="s">
        <v>45</v>
      </c>
      <c r="R152" s="65" t="s">
        <v>45</v>
      </c>
      <c r="S152" s="65" t="s">
        <v>45</v>
      </c>
      <c r="T152" s="65" t="s">
        <v>45</v>
      </c>
      <c r="U152" s="66">
        <v>0.88</v>
      </c>
      <c r="V152" s="66">
        <v>0.57999999999999996</v>
      </c>
      <c r="W152" s="66">
        <v>1.64</v>
      </c>
      <c r="X152" s="66">
        <v>1.55</v>
      </c>
      <c r="Y152" s="67">
        <v>1.36</v>
      </c>
      <c r="Z152" s="67">
        <f>IFERROR(VLOOKUP(B152,'[1]IND EXP WLD'!$K$11:$O$10692,5,0),"")</f>
        <v>1.39</v>
      </c>
      <c r="AA152" s="67">
        <v>1.97</v>
      </c>
      <c r="AB152" s="67">
        <v>1.04</v>
      </c>
      <c r="AC152" s="43">
        <f t="shared" si="38"/>
        <v>0.48000000000000009</v>
      </c>
      <c r="AD152" s="43">
        <f t="shared" si="38"/>
        <v>0.80999999999999994</v>
      </c>
      <c r="AE152" s="43">
        <f t="shared" si="38"/>
        <v>0.33000000000000007</v>
      </c>
      <c r="AF152" s="43">
        <f t="shared" si="38"/>
        <v>-0.51</v>
      </c>
    </row>
    <row r="153" spans="1:32">
      <c r="A153" s="94">
        <v>146</v>
      </c>
      <c r="B153" s="87">
        <v>32149020</v>
      </c>
      <c r="C153" s="64" t="s">
        <v>157</v>
      </c>
      <c r="D153" s="63">
        <f t="shared" si="36"/>
        <v>32</v>
      </c>
      <c r="E153" s="48"/>
      <c r="F153" s="48"/>
      <c r="G153" s="48"/>
      <c r="H153" s="49"/>
      <c r="I153" s="50"/>
      <c r="J153" s="51"/>
      <c r="K153" s="51"/>
      <c r="L153" s="52"/>
      <c r="M153" s="43">
        <f t="shared" si="37"/>
        <v>0</v>
      </c>
      <c r="N153" s="43">
        <f t="shared" si="37"/>
        <v>0</v>
      </c>
      <c r="O153" s="43">
        <f t="shared" si="37"/>
        <v>0</v>
      </c>
      <c r="P153" s="43">
        <f t="shared" si="37"/>
        <v>0</v>
      </c>
      <c r="Q153" s="65" t="s">
        <v>45</v>
      </c>
      <c r="R153" s="65" t="s">
        <v>45</v>
      </c>
      <c r="S153" s="65" t="s">
        <v>45</v>
      </c>
      <c r="T153" s="65" t="s">
        <v>45</v>
      </c>
      <c r="U153" s="66">
        <v>0.04</v>
      </c>
      <c r="V153" s="66">
        <v>0.01</v>
      </c>
      <c r="W153" s="66">
        <v>0.02</v>
      </c>
      <c r="X153" s="66">
        <v>0.04</v>
      </c>
      <c r="Y153" s="67">
        <v>0.64</v>
      </c>
      <c r="Z153" s="67">
        <f>IFERROR(VLOOKUP(B153,'[1]IND EXP WLD'!$K$11:$O$10692,5,0),"")</f>
        <v>0.39</v>
      </c>
      <c r="AA153" s="67">
        <v>0.45</v>
      </c>
      <c r="AB153" s="67">
        <v>0.56999999999999995</v>
      </c>
      <c r="AC153" s="43">
        <f t="shared" si="38"/>
        <v>0.6</v>
      </c>
      <c r="AD153" s="43">
        <f t="shared" si="38"/>
        <v>0.38</v>
      </c>
      <c r="AE153" s="43">
        <f t="shared" si="38"/>
        <v>0.43</v>
      </c>
      <c r="AF153" s="43">
        <f t="shared" si="38"/>
        <v>0.52999999999999992</v>
      </c>
    </row>
    <row r="154" spans="1:32">
      <c r="A154" s="94">
        <v>147</v>
      </c>
      <c r="B154" s="87">
        <v>32149090</v>
      </c>
      <c r="C154" s="64" t="s">
        <v>44</v>
      </c>
      <c r="D154" s="63">
        <f t="shared" si="36"/>
        <v>32</v>
      </c>
      <c r="E154" s="48"/>
      <c r="F154" s="48"/>
      <c r="G154" s="48"/>
      <c r="H154" s="49"/>
      <c r="I154" s="50"/>
      <c r="J154" s="51"/>
      <c r="K154" s="51"/>
      <c r="L154" s="52"/>
      <c r="M154" s="43">
        <f t="shared" si="37"/>
        <v>0</v>
      </c>
      <c r="N154" s="43">
        <f t="shared" si="37"/>
        <v>0</v>
      </c>
      <c r="O154" s="43">
        <f t="shared" si="37"/>
        <v>0</v>
      </c>
      <c r="P154" s="43">
        <f t="shared" si="37"/>
        <v>0</v>
      </c>
      <c r="Q154" s="65">
        <v>0.01</v>
      </c>
      <c r="R154" s="65">
        <v>0.02</v>
      </c>
      <c r="S154" s="65">
        <v>0.02</v>
      </c>
      <c r="T154" s="65">
        <v>0.01</v>
      </c>
      <c r="U154" s="66">
        <v>21.29</v>
      </c>
      <c r="V154" s="66">
        <v>23.31</v>
      </c>
      <c r="W154" s="66">
        <v>23.21</v>
      </c>
      <c r="X154" s="66">
        <v>22.22</v>
      </c>
      <c r="Y154" s="67">
        <v>2.2000000000000002</v>
      </c>
      <c r="Z154" s="67">
        <f>IFERROR(VLOOKUP(B154,'[1]IND EXP WLD'!$K$11:$O$10692,5,0),"")</f>
        <v>2.4</v>
      </c>
      <c r="AA154" s="67">
        <v>2.44</v>
      </c>
      <c r="AB154" s="67">
        <v>2.4700000000000002</v>
      </c>
      <c r="AC154" s="43">
        <f t="shared" si="38"/>
        <v>-19.09</v>
      </c>
      <c r="AD154" s="43">
        <f t="shared" si="38"/>
        <v>-20.91</v>
      </c>
      <c r="AE154" s="43">
        <f t="shared" si="38"/>
        <v>-20.77</v>
      </c>
      <c r="AF154" s="43">
        <f t="shared" si="38"/>
        <v>-19.75</v>
      </c>
    </row>
    <row r="155" spans="1:32">
      <c r="A155" s="94">
        <v>148</v>
      </c>
      <c r="B155" s="87">
        <v>32151110</v>
      </c>
      <c r="C155" s="64" t="s">
        <v>158</v>
      </c>
      <c r="D155" s="63">
        <f t="shared" si="36"/>
        <v>32</v>
      </c>
      <c r="E155" s="48"/>
      <c r="F155" s="48"/>
      <c r="G155" s="48"/>
      <c r="H155" s="49"/>
      <c r="I155" s="50">
        <v>0</v>
      </c>
      <c r="J155" s="51">
        <v>0</v>
      </c>
      <c r="K155" s="51">
        <v>0.01</v>
      </c>
      <c r="L155" s="52">
        <v>0</v>
      </c>
      <c r="M155" s="43">
        <f t="shared" si="37"/>
        <v>0</v>
      </c>
      <c r="N155" s="43">
        <f t="shared" si="37"/>
        <v>0</v>
      </c>
      <c r="O155" s="43">
        <f t="shared" si="37"/>
        <v>0.01</v>
      </c>
      <c r="P155" s="43">
        <f t="shared" si="37"/>
        <v>0</v>
      </c>
      <c r="Q155" s="65" t="s">
        <v>45</v>
      </c>
      <c r="R155" s="65" t="s">
        <v>45</v>
      </c>
      <c r="S155" s="65" t="s">
        <v>45</v>
      </c>
      <c r="T155" s="65" t="s">
        <v>45</v>
      </c>
      <c r="U155" s="66">
        <v>0.26</v>
      </c>
      <c r="V155" s="66">
        <v>0.77</v>
      </c>
      <c r="W155" s="66">
        <v>1.25</v>
      </c>
      <c r="X155" s="66">
        <v>1.1299999999999999</v>
      </c>
      <c r="Y155" s="67">
        <v>6.48</v>
      </c>
      <c r="Z155" s="67">
        <f>IFERROR(VLOOKUP(B155,'[1]IND EXP WLD'!$K$11:$O$10692,5,0),"")</f>
        <v>5.8</v>
      </c>
      <c r="AA155" s="67">
        <v>6.13</v>
      </c>
      <c r="AB155" s="67">
        <v>5.38</v>
      </c>
      <c r="AC155" s="43">
        <f t="shared" si="38"/>
        <v>6.2200000000000006</v>
      </c>
      <c r="AD155" s="43">
        <f t="shared" si="38"/>
        <v>5.0299999999999994</v>
      </c>
      <c r="AE155" s="43">
        <f t="shared" si="38"/>
        <v>4.88</v>
      </c>
      <c r="AF155" s="43">
        <f t="shared" si="38"/>
        <v>4.25</v>
      </c>
    </row>
    <row r="156" spans="1:32">
      <c r="A156" s="94">
        <v>149</v>
      </c>
      <c r="B156" s="87">
        <v>32151120</v>
      </c>
      <c r="C156" s="64" t="s">
        <v>159</v>
      </c>
      <c r="D156" s="63">
        <f t="shared" si="36"/>
        <v>32</v>
      </c>
      <c r="E156" s="48"/>
      <c r="F156" s="48"/>
      <c r="G156" s="48"/>
      <c r="H156" s="49"/>
      <c r="I156" s="50"/>
      <c r="J156" s="51"/>
      <c r="K156" s="51"/>
      <c r="L156" s="52"/>
      <c r="M156" s="43">
        <f t="shared" si="37"/>
        <v>0</v>
      </c>
      <c r="N156" s="43">
        <f t="shared" si="37"/>
        <v>0</v>
      </c>
      <c r="O156" s="43">
        <f t="shared" si="37"/>
        <v>0</v>
      </c>
      <c r="P156" s="43">
        <f t="shared" si="37"/>
        <v>0</v>
      </c>
      <c r="Q156" s="65" t="s">
        <v>45</v>
      </c>
      <c r="R156" s="65" t="s">
        <v>45</v>
      </c>
      <c r="S156" s="65" t="s">
        <v>45</v>
      </c>
      <c r="T156" s="65" t="s">
        <v>45</v>
      </c>
      <c r="U156" s="66">
        <v>0.33</v>
      </c>
      <c r="V156" s="66">
        <v>0.03</v>
      </c>
      <c r="W156" s="66"/>
      <c r="X156" s="66"/>
      <c r="Y156" s="67">
        <v>5.32</v>
      </c>
      <c r="Z156" s="67">
        <f>IFERROR(VLOOKUP(B156,'[1]IND EXP WLD'!$K$11:$O$10692,5,0),"")</f>
        <v>4.0599999999999996</v>
      </c>
      <c r="AA156" s="67">
        <v>3.87</v>
      </c>
      <c r="AB156" s="67">
        <v>2.99</v>
      </c>
      <c r="AC156" s="43">
        <f t="shared" si="38"/>
        <v>4.99</v>
      </c>
      <c r="AD156" s="43">
        <f t="shared" si="38"/>
        <v>4.0299999999999994</v>
      </c>
      <c r="AE156" s="43">
        <f t="shared" si="38"/>
        <v>3.87</v>
      </c>
      <c r="AF156" s="43">
        <f t="shared" si="38"/>
        <v>2.99</v>
      </c>
    </row>
    <row r="157" spans="1:32">
      <c r="A157" s="94">
        <v>150</v>
      </c>
      <c r="B157" s="87">
        <v>32151130</v>
      </c>
      <c r="C157" s="64" t="s">
        <v>160</v>
      </c>
      <c r="D157" s="63">
        <f t="shared" si="36"/>
        <v>32</v>
      </c>
      <c r="E157" s="48"/>
      <c r="F157" s="48"/>
      <c r="G157" s="48"/>
      <c r="H157" s="49"/>
      <c r="I157" s="50">
        <v>0</v>
      </c>
      <c r="J157" s="51">
        <v>0</v>
      </c>
      <c r="K157" s="51"/>
      <c r="L157" s="52"/>
      <c r="M157" s="43">
        <f t="shared" si="37"/>
        <v>0</v>
      </c>
      <c r="N157" s="43">
        <f t="shared" si="37"/>
        <v>0</v>
      </c>
      <c r="O157" s="43">
        <f t="shared" si="37"/>
        <v>0</v>
      </c>
      <c r="P157" s="43">
        <f t="shared" si="37"/>
        <v>0</v>
      </c>
      <c r="Q157" s="65" t="s">
        <v>45</v>
      </c>
      <c r="R157" s="65" t="s">
        <v>45</v>
      </c>
      <c r="S157" s="65" t="s">
        <v>45</v>
      </c>
      <c r="T157" s="65" t="s">
        <v>45</v>
      </c>
      <c r="U157" s="66">
        <v>0.25</v>
      </c>
      <c r="V157" s="66">
        <v>0.28000000000000003</v>
      </c>
      <c r="W157" s="66">
        <v>0.38</v>
      </c>
      <c r="X157" s="66">
        <v>0.15</v>
      </c>
      <c r="Y157" s="67">
        <v>0.01</v>
      </c>
      <c r="Z157" s="67">
        <f>IFERROR(VLOOKUP(B157,'[1]IND EXP WLD'!$K$11:$O$10692,5,0),"")</f>
        <v>0.03</v>
      </c>
      <c r="AA157" s="67">
        <v>0.02</v>
      </c>
      <c r="AB157" s="67">
        <v>0.08</v>
      </c>
      <c r="AC157" s="43">
        <f t="shared" si="38"/>
        <v>-0.24</v>
      </c>
      <c r="AD157" s="43">
        <f t="shared" si="38"/>
        <v>-0.25</v>
      </c>
      <c r="AE157" s="43">
        <f t="shared" si="38"/>
        <v>-0.36</v>
      </c>
      <c r="AF157" s="43">
        <f t="shared" si="38"/>
        <v>-6.9999999999999993E-2</v>
      </c>
    </row>
    <row r="158" spans="1:32">
      <c r="A158" s="94">
        <v>151</v>
      </c>
      <c r="B158" s="87">
        <v>32151140</v>
      </c>
      <c r="C158" s="64" t="s">
        <v>161</v>
      </c>
      <c r="D158" s="63">
        <f t="shared" si="36"/>
        <v>32</v>
      </c>
      <c r="E158" s="48"/>
      <c r="F158" s="48"/>
      <c r="G158" s="48"/>
      <c r="H158" s="49"/>
      <c r="I158" s="50">
        <v>0</v>
      </c>
      <c r="J158" s="51">
        <v>0</v>
      </c>
      <c r="K158" s="51">
        <v>0</v>
      </c>
      <c r="L158" s="52">
        <v>0.01</v>
      </c>
      <c r="M158" s="43">
        <f t="shared" si="37"/>
        <v>0</v>
      </c>
      <c r="N158" s="43">
        <f t="shared" si="37"/>
        <v>0</v>
      </c>
      <c r="O158" s="43">
        <f t="shared" si="37"/>
        <v>0</v>
      </c>
      <c r="P158" s="43">
        <f t="shared" si="37"/>
        <v>0.01</v>
      </c>
      <c r="Q158" s="65" t="s">
        <v>45</v>
      </c>
      <c r="R158" s="65" t="s">
        <v>45</v>
      </c>
      <c r="S158" s="65">
        <v>0</v>
      </c>
      <c r="T158" s="65">
        <v>0</v>
      </c>
      <c r="U158" s="66">
        <v>1.66</v>
      </c>
      <c r="V158" s="66">
        <v>1.56</v>
      </c>
      <c r="W158" s="66">
        <v>1.6</v>
      </c>
      <c r="X158" s="66">
        <v>1.32</v>
      </c>
      <c r="Y158" s="67">
        <v>0.31</v>
      </c>
      <c r="Z158" s="67">
        <f>IFERROR(VLOOKUP(B158,'[1]IND EXP WLD'!$K$11:$O$10692,5,0),"")</f>
        <v>0.28999999999999998</v>
      </c>
      <c r="AA158" s="67">
        <v>0.3</v>
      </c>
      <c r="AB158" s="67">
        <v>0.35</v>
      </c>
      <c r="AC158" s="43">
        <f t="shared" si="38"/>
        <v>-1.3499999999999999</v>
      </c>
      <c r="AD158" s="43">
        <f t="shared" si="38"/>
        <v>-1.27</v>
      </c>
      <c r="AE158" s="43">
        <f t="shared" si="38"/>
        <v>-1.3</v>
      </c>
      <c r="AF158" s="43">
        <f t="shared" si="38"/>
        <v>-0.97000000000000008</v>
      </c>
    </row>
    <row r="159" spans="1:32">
      <c r="A159" s="94">
        <v>152</v>
      </c>
      <c r="B159" s="87">
        <v>32151190</v>
      </c>
      <c r="C159" s="64" t="s">
        <v>44</v>
      </c>
      <c r="D159" s="63">
        <f t="shared" si="36"/>
        <v>32</v>
      </c>
      <c r="E159" s="48"/>
      <c r="F159" s="48"/>
      <c r="G159" s="48"/>
      <c r="H159" s="49"/>
      <c r="I159" s="50">
        <v>7.0000000000000007E-2</v>
      </c>
      <c r="J159" s="51">
        <v>0.09</v>
      </c>
      <c r="K159" s="51">
        <v>0.09</v>
      </c>
      <c r="L159" s="52">
        <v>0.05</v>
      </c>
      <c r="M159" s="43">
        <f t="shared" si="37"/>
        <v>7.0000000000000007E-2</v>
      </c>
      <c r="N159" s="43">
        <f t="shared" si="37"/>
        <v>0.09</v>
      </c>
      <c r="O159" s="43">
        <f t="shared" si="37"/>
        <v>0.09</v>
      </c>
      <c r="P159" s="43">
        <f t="shared" si="37"/>
        <v>0.05</v>
      </c>
      <c r="Q159" s="65" t="s">
        <v>45</v>
      </c>
      <c r="R159" s="65" t="s">
        <v>45</v>
      </c>
      <c r="S159" s="65">
        <v>0</v>
      </c>
      <c r="T159" s="65">
        <v>0</v>
      </c>
      <c r="U159" s="66">
        <v>28.04</v>
      </c>
      <c r="V159" s="66">
        <v>25.41</v>
      </c>
      <c r="W159" s="66">
        <v>27.65</v>
      </c>
      <c r="X159" s="66">
        <v>23.81</v>
      </c>
      <c r="Y159" s="67">
        <v>12.9</v>
      </c>
      <c r="Z159" s="67">
        <f>IFERROR(VLOOKUP(B159,'[1]IND EXP WLD'!$K$11:$O$10692,5,0),"")</f>
        <v>11.22</v>
      </c>
      <c r="AA159" s="67">
        <v>10.97</v>
      </c>
      <c r="AB159" s="67">
        <v>10.35</v>
      </c>
      <c r="AC159" s="43">
        <f t="shared" si="38"/>
        <v>-15.139999999999999</v>
      </c>
      <c r="AD159" s="43">
        <f t="shared" si="38"/>
        <v>-14.19</v>
      </c>
      <c r="AE159" s="43">
        <f t="shared" si="38"/>
        <v>-16.68</v>
      </c>
      <c r="AF159" s="43">
        <f t="shared" si="38"/>
        <v>-13.459999999999999</v>
      </c>
    </row>
    <row r="160" spans="1:32">
      <c r="A160" s="94">
        <v>153</v>
      </c>
      <c r="B160" s="87">
        <v>32151910</v>
      </c>
      <c r="C160" s="64" t="s">
        <v>158</v>
      </c>
      <c r="D160" s="63">
        <f t="shared" si="36"/>
        <v>32</v>
      </c>
      <c r="E160" s="48"/>
      <c r="F160" s="48"/>
      <c r="G160" s="48"/>
      <c r="H160" s="49"/>
      <c r="I160" s="50">
        <v>0.03</v>
      </c>
      <c r="J160" s="51">
        <v>0</v>
      </c>
      <c r="K160" s="51">
        <v>0.1</v>
      </c>
      <c r="L160" s="52">
        <v>0.05</v>
      </c>
      <c r="M160" s="43">
        <f t="shared" si="37"/>
        <v>0.03</v>
      </c>
      <c r="N160" s="43">
        <f t="shared" si="37"/>
        <v>0</v>
      </c>
      <c r="O160" s="43">
        <f t="shared" si="37"/>
        <v>0.1</v>
      </c>
      <c r="P160" s="43">
        <f t="shared" si="37"/>
        <v>0.05</v>
      </c>
      <c r="Q160" s="65" t="s">
        <v>45</v>
      </c>
      <c r="R160" s="65" t="s">
        <v>45</v>
      </c>
      <c r="S160" s="65" t="s">
        <v>45</v>
      </c>
      <c r="T160" s="65" t="s">
        <v>45</v>
      </c>
      <c r="U160" s="66">
        <v>7.0000000000000007E-2</v>
      </c>
      <c r="V160" s="66">
        <v>0.06</v>
      </c>
      <c r="W160" s="66">
        <v>2.19</v>
      </c>
      <c r="X160" s="66">
        <v>2.7</v>
      </c>
      <c r="Y160" s="67">
        <v>31.25</v>
      </c>
      <c r="Z160" s="67">
        <f>IFERROR(VLOOKUP(B160,'[1]IND EXP WLD'!$K$11:$O$10692,5,0),"")</f>
        <v>29.56</v>
      </c>
      <c r="AA160" s="67">
        <v>32.25</v>
      </c>
      <c r="AB160" s="67">
        <v>27.51</v>
      </c>
      <c r="AC160" s="43">
        <f t="shared" si="38"/>
        <v>31.18</v>
      </c>
      <c r="AD160" s="43">
        <f t="shared" si="38"/>
        <v>29.5</v>
      </c>
      <c r="AE160" s="43">
        <f t="shared" si="38"/>
        <v>30.06</v>
      </c>
      <c r="AF160" s="43">
        <f t="shared" si="38"/>
        <v>24.810000000000002</v>
      </c>
    </row>
    <row r="161" spans="1:32">
      <c r="A161" s="94">
        <v>154</v>
      </c>
      <c r="B161" s="87">
        <v>32151920</v>
      </c>
      <c r="C161" s="64" t="s">
        <v>159</v>
      </c>
      <c r="D161" s="63">
        <f t="shared" si="36"/>
        <v>32</v>
      </c>
      <c r="E161" s="48"/>
      <c r="F161" s="48"/>
      <c r="G161" s="48"/>
      <c r="H161" s="49"/>
      <c r="I161" s="50"/>
      <c r="J161" s="51"/>
      <c r="K161" s="51"/>
      <c r="L161" s="52"/>
      <c r="M161" s="43">
        <f t="shared" si="37"/>
        <v>0</v>
      </c>
      <c r="N161" s="43">
        <f t="shared" si="37"/>
        <v>0</v>
      </c>
      <c r="O161" s="43">
        <f t="shared" si="37"/>
        <v>0</v>
      </c>
      <c r="P161" s="43">
        <f t="shared" si="37"/>
        <v>0</v>
      </c>
      <c r="Q161" s="65" t="s">
        <v>45</v>
      </c>
      <c r="R161" s="65" t="s">
        <v>45</v>
      </c>
      <c r="S161" s="65" t="s">
        <v>45</v>
      </c>
      <c r="T161" s="65" t="s">
        <v>45</v>
      </c>
      <c r="U161" s="66">
        <v>0.48</v>
      </c>
      <c r="V161" s="66">
        <v>0.02</v>
      </c>
      <c r="W161" s="66">
        <v>0</v>
      </c>
      <c r="X161" s="66">
        <v>0.03</v>
      </c>
      <c r="Y161" s="67">
        <v>15.54</v>
      </c>
      <c r="Z161" s="67">
        <f>IFERROR(VLOOKUP(B161,'[1]IND EXP WLD'!$K$11:$O$10692,5,0),"")</f>
        <v>10.79</v>
      </c>
      <c r="AA161" s="67">
        <v>9.43</v>
      </c>
      <c r="AB161" s="67">
        <v>9.41</v>
      </c>
      <c r="AC161" s="43">
        <f t="shared" si="38"/>
        <v>15.059999999999999</v>
      </c>
      <c r="AD161" s="43">
        <f t="shared" si="38"/>
        <v>10.77</v>
      </c>
      <c r="AE161" s="43">
        <f t="shared" si="38"/>
        <v>9.43</v>
      </c>
      <c r="AF161" s="43">
        <f t="shared" si="38"/>
        <v>9.3800000000000008</v>
      </c>
    </row>
    <row r="162" spans="1:32">
      <c r="A162" s="94">
        <v>155</v>
      </c>
      <c r="B162" s="87">
        <v>32151930</v>
      </c>
      <c r="C162" s="64" t="s">
        <v>160</v>
      </c>
      <c r="D162" s="63">
        <f t="shared" si="36"/>
        <v>32</v>
      </c>
      <c r="E162" s="48"/>
      <c r="F162" s="48"/>
      <c r="G162" s="48"/>
      <c r="H162" s="49"/>
      <c r="I162" s="50"/>
      <c r="J162" s="51"/>
      <c r="K162" s="51">
        <v>0</v>
      </c>
      <c r="L162" s="52">
        <v>0</v>
      </c>
      <c r="M162" s="43">
        <f t="shared" si="37"/>
        <v>0</v>
      </c>
      <c r="N162" s="43">
        <f t="shared" si="37"/>
        <v>0</v>
      </c>
      <c r="O162" s="43">
        <f t="shared" si="37"/>
        <v>0</v>
      </c>
      <c r="P162" s="43">
        <f t="shared" si="37"/>
        <v>0</v>
      </c>
      <c r="Q162" s="65" t="s">
        <v>45</v>
      </c>
      <c r="R162" s="65" t="s">
        <v>45</v>
      </c>
      <c r="S162" s="65" t="s">
        <v>45</v>
      </c>
      <c r="T162" s="65" t="s">
        <v>45</v>
      </c>
      <c r="U162" s="66">
        <v>0.04</v>
      </c>
      <c r="V162" s="66">
        <v>0.1</v>
      </c>
      <c r="W162" s="66">
        <v>0.04</v>
      </c>
      <c r="X162" s="66">
        <v>0.02</v>
      </c>
      <c r="Y162" s="67">
        <v>7.0000000000000007E-2</v>
      </c>
      <c r="Z162" s="67">
        <f>IFERROR(VLOOKUP(B162,'[1]IND EXP WLD'!$K$11:$O$10692,5,0),"")</f>
        <v>0.01</v>
      </c>
      <c r="AA162" s="67">
        <v>0.04</v>
      </c>
      <c r="AB162" s="67">
        <v>0.05</v>
      </c>
      <c r="AC162" s="43">
        <f t="shared" si="38"/>
        <v>3.0000000000000006E-2</v>
      </c>
      <c r="AD162" s="43">
        <f t="shared" si="38"/>
        <v>-9.0000000000000011E-2</v>
      </c>
      <c r="AE162" s="43">
        <f t="shared" si="38"/>
        <v>0</v>
      </c>
      <c r="AF162" s="43">
        <f t="shared" si="38"/>
        <v>3.0000000000000002E-2</v>
      </c>
    </row>
    <row r="163" spans="1:32">
      <c r="A163" s="94">
        <v>156</v>
      </c>
      <c r="B163" s="87">
        <v>32151940</v>
      </c>
      <c r="C163" s="64" t="s">
        <v>161</v>
      </c>
      <c r="D163" s="63">
        <f t="shared" si="36"/>
        <v>32</v>
      </c>
      <c r="E163" s="48"/>
      <c r="F163" s="48"/>
      <c r="G163" s="48"/>
      <c r="H163" s="49"/>
      <c r="I163" s="50">
        <v>0.08</v>
      </c>
      <c r="J163" s="51">
        <v>0.05</v>
      </c>
      <c r="K163" s="51">
        <v>0.02</v>
      </c>
      <c r="L163" s="52">
        <v>0.04</v>
      </c>
      <c r="M163" s="43">
        <f t="shared" si="37"/>
        <v>0.08</v>
      </c>
      <c r="N163" s="43">
        <f t="shared" si="37"/>
        <v>0.05</v>
      </c>
      <c r="O163" s="43">
        <f t="shared" si="37"/>
        <v>0.02</v>
      </c>
      <c r="P163" s="43">
        <f t="shared" si="37"/>
        <v>0.04</v>
      </c>
      <c r="Q163" s="65" t="s">
        <v>45</v>
      </c>
      <c r="R163" s="65" t="s">
        <v>45</v>
      </c>
      <c r="S163" s="65" t="s">
        <v>45</v>
      </c>
      <c r="T163" s="65" t="s">
        <v>45</v>
      </c>
      <c r="U163" s="66">
        <v>7.24</v>
      </c>
      <c r="V163" s="66">
        <v>4.4800000000000004</v>
      </c>
      <c r="W163" s="66">
        <v>4.16</v>
      </c>
      <c r="X163" s="66">
        <v>3.46</v>
      </c>
      <c r="Y163" s="67">
        <v>2.71</v>
      </c>
      <c r="Z163" s="67">
        <f>IFERROR(VLOOKUP(B163,'[1]IND EXP WLD'!$K$11:$O$10692,5,0),"")</f>
        <v>2.25</v>
      </c>
      <c r="AA163" s="67">
        <v>2.12</v>
      </c>
      <c r="AB163" s="67">
        <v>1.84</v>
      </c>
      <c r="AC163" s="43">
        <f t="shared" si="38"/>
        <v>-4.53</v>
      </c>
      <c r="AD163" s="43">
        <f t="shared" si="38"/>
        <v>-2.2300000000000004</v>
      </c>
      <c r="AE163" s="43">
        <f t="shared" si="38"/>
        <v>-2.04</v>
      </c>
      <c r="AF163" s="43">
        <f t="shared" si="38"/>
        <v>-1.6199999999999999</v>
      </c>
    </row>
    <row r="164" spans="1:32">
      <c r="A164" s="94">
        <v>157</v>
      </c>
      <c r="B164" s="87">
        <v>32151990</v>
      </c>
      <c r="C164" s="64" t="s">
        <v>44</v>
      </c>
      <c r="D164" s="63">
        <f t="shared" si="36"/>
        <v>32</v>
      </c>
      <c r="E164" s="48"/>
      <c r="F164" s="48"/>
      <c r="G164" s="48"/>
      <c r="H164" s="49"/>
      <c r="I164" s="50">
        <v>0.32</v>
      </c>
      <c r="J164" s="51">
        <v>0.34</v>
      </c>
      <c r="K164" s="51">
        <v>0.4</v>
      </c>
      <c r="L164" s="52">
        <v>0.23</v>
      </c>
      <c r="M164" s="43">
        <f t="shared" si="37"/>
        <v>0.32</v>
      </c>
      <c r="N164" s="43">
        <f t="shared" si="37"/>
        <v>0.34</v>
      </c>
      <c r="O164" s="43">
        <f t="shared" si="37"/>
        <v>0.4</v>
      </c>
      <c r="P164" s="43">
        <f t="shared" si="37"/>
        <v>0.23</v>
      </c>
      <c r="Q164" s="65">
        <v>0</v>
      </c>
      <c r="R164" s="65">
        <v>0</v>
      </c>
      <c r="S164" s="65" t="s">
        <v>45</v>
      </c>
      <c r="T164" s="65" t="s">
        <v>45</v>
      </c>
      <c r="U164" s="66">
        <v>122.72</v>
      </c>
      <c r="V164" s="66">
        <v>157.71</v>
      </c>
      <c r="W164" s="66">
        <v>172.79</v>
      </c>
      <c r="X164" s="66">
        <v>129.38</v>
      </c>
      <c r="Y164" s="67">
        <v>69.06</v>
      </c>
      <c r="Z164" s="67">
        <f>IFERROR(VLOOKUP(B164,'[1]IND EXP WLD'!$K$11:$O$10692,5,0),"")</f>
        <v>63.69</v>
      </c>
      <c r="AA164" s="67">
        <v>66.12</v>
      </c>
      <c r="AB164" s="67">
        <v>62.08</v>
      </c>
      <c r="AC164" s="43">
        <f t="shared" si="38"/>
        <v>-53.66</v>
      </c>
      <c r="AD164" s="43">
        <f t="shared" si="38"/>
        <v>-94.02000000000001</v>
      </c>
      <c r="AE164" s="43">
        <f t="shared" si="38"/>
        <v>-106.66999999999999</v>
      </c>
      <c r="AF164" s="43">
        <f t="shared" si="38"/>
        <v>-67.3</v>
      </c>
    </row>
    <row r="165" spans="1:32">
      <c r="A165" s="94">
        <v>158</v>
      </c>
      <c r="B165" s="87">
        <v>32159090</v>
      </c>
      <c r="C165" s="64" t="s">
        <v>44</v>
      </c>
      <c r="D165" s="63">
        <f t="shared" si="36"/>
        <v>32</v>
      </c>
      <c r="E165" s="48"/>
      <c r="F165" s="48"/>
      <c r="G165" s="48"/>
      <c r="H165" s="49"/>
      <c r="I165" s="50">
        <v>0.05</v>
      </c>
      <c r="J165" s="51">
        <v>0.08</v>
      </c>
      <c r="K165" s="51">
        <v>0.1</v>
      </c>
      <c r="L165" s="52">
        <v>0.02</v>
      </c>
      <c r="M165" s="43">
        <f t="shared" si="37"/>
        <v>0.05</v>
      </c>
      <c r="N165" s="43">
        <f t="shared" si="37"/>
        <v>0.08</v>
      </c>
      <c r="O165" s="43">
        <f t="shared" si="37"/>
        <v>0.1</v>
      </c>
      <c r="P165" s="43">
        <f t="shared" si="37"/>
        <v>0.02</v>
      </c>
      <c r="Q165" s="65">
        <v>0</v>
      </c>
      <c r="R165" s="65">
        <v>0</v>
      </c>
      <c r="S165" s="65">
        <v>0.01</v>
      </c>
      <c r="T165" s="65">
        <v>0.01</v>
      </c>
      <c r="U165" s="66">
        <v>50.3</v>
      </c>
      <c r="V165" s="66">
        <v>48.37</v>
      </c>
      <c r="W165" s="66">
        <v>44.04</v>
      </c>
      <c r="X165" s="66">
        <v>36.49</v>
      </c>
      <c r="Y165" s="67">
        <v>20.309999999999999</v>
      </c>
      <c r="Z165" s="67">
        <f>IFERROR(VLOOKUP(B165,'[1]IND EXP WLD'!$K$11:$O$10692,5,0),"")</f>
        <v>14.64</v>
      </c>
      <c r="AA165" s="67">
        <v>14.47</v>
      </c>
      <c r="AB165" s="67">
        <v>11.43</v>
      </c>
      <c r="AC165" s="43">
        <f t="shared" si="38"/>
        <v>-29.99</v>
      </c>
      <c r="AD165" s="43">
        <f t="shared" si="38"/>
        <v>-33.729999999999997</v>
      </c>
      <c r="AE165" s="43">
        <f t="shared" si="38"/>
        <v>-29.57</v>
      </c>
      <c r="AF165" s="43">
        <f t="shared" si="38"/>
        <v>-25.060000000000002</v>
      </c>
    </row>
    <row r="166" spans="1:32">
      <c r="A166" s="94">
        <v>159</v>
      </c>
      <c r="B166" s="87">
        <v>34051000</v>
      </c>
      <c r="C166" s="64" t="s">
        <v>163</v>
      </c>
      <c r="D166" s="63">
        <f t="shared" ref="D166:D179" si="39">INT(B166/1000000)</f>
        <v>34</v>
      </c>
      <c r="E166" s="48"/>
      <c r="F166" s="48"/>
      <c r="G166" s="48"/>
      <c r="H166" s="49"/>
      <c r="I166" s="50"/>
      <c r="J166" s="51"/>
      <c r="K166" s="51"/>
      <c r="L166" s="52"/>
      <c r="M166" s="43">
        <f t="shared" ref="M166:P179" si="40">IFERROR(I166-E166,"")</f>
        <v>0</v>
      </c>
      <c r="N166" s="43">
        <f t="shared" si="40"/>
        <v>0</v>
      </c>
      <c r="O166" s="43">
        <f t="shared" si="40"/>
        <v>0</v>
      </c>
      <c r="P166" s="43">
        <f t="shared" si="40"/>
        <v>0</v>
      </c>
      <c r="Q166" s="65">
        <v>0.01</v>
      </c>
      <c r="R166" s="65">
        <v>0.01</v>
      </c>
      <c r="S166" s="65">
        <v>0</v>
      </c>
      <c r="T166" s="65">
        <v>0</v>
      </c>
      <c r="U166" s="66">
        <v>6.72</v>
      </c>
      <c r="V166" s="66">
        <v>5.28</v>
      </c>
      <c r="W166" s="66">
        <v>4.51</v>
      </c>
      <c r="X166" s="66">
        <v>4.53</v>
      </c>
      <c r="Y166" s="67">
        <v>2.2999999999999998</v>
      </c>
      <c r="Z166" s="67">
        <f>IFERROR(VLOOKUP(B166,'[1]IND EXP WLD'!$K$11:$O$10692,5,0),"")</f>
        <v>1.77</v>
      </c>
      <c r="AA166" s="67">
        <v>1.22</v>
      </c>
      <c r="AB166" s="67">
        <v>1.07</v>
      </c>
      <c r="AC166" s="43">
        <f t="shared" ref="AC166:AF179" si="41">IFERROR(Y166-U166,"")</f>
        <v>-4.42</v>
      </c>
      <c r="AD166" s="43">
        <f t="shared" si="41"/>
        <v>-3.5100000000000002</v>
      </c>
      <c r="AE166" s="43">
        <f t="shared" si="41"/>
        <v>-3.29</v>
      </c>
      <c r="AF166" s="43">
        <f t="shared" si="41"/>
        <v>-3.46</v>
      </c>
    </row>
    <row r="167" spans="1:32">
      <c r="A167" s="94">
        <v>160</v>
      </c>
      <c r="B167" s="87">
        <v>34053000</v>
      </c>
      <c r="C167" s="64" t="s">
        <v>164</v>
      </c>
      <c r="D167" s="63">
        <f t="shared" si="39"/>
        <v>34</v>
      </c>
      <c r="E167" s="48"/>
      <c r="F167" s="48"/>
      <c r="G167" s="48"/>
      <c r="H167" s="49"/>
      <c r="I167" s="50"/>
      <c r="J167" s="51"/>
      <c r="K167" s="51"/>
      <c r="L167" s="52"/>
      <c r="M167" s="43">
        <f t="shared" si="40"/>
        <v>0</v>
      </c>
      <c r="N167" s="43">
        <f t="shared" si="40"/>
        <v>0</v>
      </c>
      <c r="O167" s="43">
        <f t="shared" si="40"/>
        <v>0</v>
      </c>
      <c r="P167" s="43">
        <f t="shared" si="40"/>
        <v>0</v>
      </c>
      <c r="Q167" s="65" t="s">
        <v>45</v>
      </c>
      <c r="R167" s="65" t="s">
        <v>45</v>
      </c>
      <c r="S167" s="65" t="s">
        <v>45</v>
      </c>
      <c r="T167" s="65" t="s">
        <v>45</v>
      </c>
      <c r="U167" s="66">
        <v>1.3</v>
      </c>
      <c r="V167" s="66">
        <v>1.41</v>
      </c>
      <c r="W167" s="66">
        <v>1.69</v>
      </c>
      <c r="X167" s="66">
        <v>2.0699999999999998</v>
      </c>
      <c r="Y167" s="67">
        <v>0.08</v>
      </c>
      <c r="Z167" s="67">
        <f>IFERROR(VLOOKUP(B167,'[1]IND EXP WLD'!$K$11:$O$10692,5,0),"")</f>
        <v>0.08</v>
      </c>
      <c r="AA167" s="67">
        <v>0.1</v>
      </c>
      <c r="AB167" s="67">
        <v>7.0000000000000007E-2</v>
      </c>
      <c r="AC167" s="43">
        <f t="shared" si="41"/>
        <v>-1.22</v>
      </c>
      <c r="AD167" s="43">
        <f t="shared" si="41"/>
        <v>-1.3299999999999998</v>
      </c>
      <c r="AE167" s="43">
        <f t="shared" si="41"/>
        <v>-1.5899999999999999</v>
      </c>
      <c r="AF167" s="43">
        <f t="shared" si="41"/>
        <v>-1.9999999999999998</v>
      </c>
    </row>
    <row r="168" spans="1:32">
      <c r="A168" s="94">
        <v>161</v>
      </c>
      <c r="B168" s="87">
        <v>34059010</v>
      </c>
      <c r="C168" s="64" t="s">
        <v>165</v>
      </c>
      <c r="D168" s="63">
        <f t="shared" si="39"/>
        <v>34</v>
      </c>
      <c r="E168" s="48"/>
      <c r="F168" s="48"/>
      <c r="G168" s="48"/>
      <c r="H168" s="49"/>
      <c r="I168" s="50"/>
      <c r="J168" s="51"/>
      <c r="K168" s="51"/>
      <c r="L168" s="52"/>
      <c r="M168" s="43">
        <f t="shared" si="40"/>
        <v>0</v>
      </c>
      <c r="N168" s="43">
        <f t="shared" si="40"/>
        <v>0</v>
      </c>
      <c r="O168" s="43">
        <f t="shared" si="40"/>
        <v>0</v>
      </c>
      <c r="P168" s="43">
        <f t="shared" si="40"/>
        <v>0</v>
      </c>
      <c r="Q168" s="65">
        <v>0.03</v>
      </c>
      <c r="R168" s="65">
        <v>0</v>
      </c>
      <c r="S168" s="65" t="s">
        <v>45</v>
      </c>
      <c r="T168" s="65" t="s">
        <v>45</v>
      </c>
      <c r="U168" s="66">
        <v>2.12</v>
      </c>
      <c r="V168" s="66">
        <v>2.0299999999999998</v>
      </c>
      <c r="W168" s="66">
        <v>1.66</v>
      </c>
      <c r="X168" s="66">
        <v>1.41</v>
      </c>
      <c r="Y168" s="67">
        <v>0.89</v>
      </c>
      <c r="Z168" s="67">
        <f>IFERROR(VLOOKUP(B168,'[1]IND EXP WLD'!$K$11:$O$10692,5,0),"")</f>
        <v>0.62</v>
      </c>
      <c r="AA168" s="67">
        <v>1.02</v>
      </c>
      <c r="AB168" s="67">
        <v>1.36</v>
      </c>
      <c r="AC168" s="43">
        <f t="shared" si="41"/>
        <v>-1.23</v>
      </c>
      <c r="AD168" s="43">
        <f t="shared" si="41"/>
        <v>-1.4099999999999997</v>
      </c>
      <c r="AE168" s="43">
        <f t="shared" si="41"/>
        <v>-0.6399999999999999</v>
      </c>
      <c r="AF168" s="43">
        <f t="shared" si="41"/>
        <v>-4.9999999999999822E-2</v>
      </c>
    </row>
    <row r="169" spans="1:32">
      <c r="A169" s="94">
        <v>162</v>
      </c>
      <c r="B169" s="87">
        <v>34059090</v>
      </c>
      <c r="C169" s="64" t="s">
        <v>44</v>
      </c>
      <c r="D169" s="63">
        <f t="shared" si="39"/>
        <v>34</v>
      </c>
      <c r="E169" s="48"/>
      <c r="F169" s="48"/>
      <c r="G169" s="48"/>
      <c r="H169" s="49"/>
      <c r="I169" s="50"/>
      <c r="J169" s="51"/>
      <c r="K169" s="51"/>
      <c r="L169" s="52"/>
      <c r="M169" s="43">
        <f t="shared" si="40"/>
        <v>0</v>
      </c>
      <c r="N169" s="43">
        <f t="shared" si="40"/>
        <v>0</v>
      </c>
      <c r="O169" s="43">
        <f t="shared" si="40"/>
        <v>0</v>
      </c>
      <c r="P169" s="43">
        <f t="shared" si="40"/>
        <v>0</v>
      </c>
      <c r="Q169" s="65">
        <v>0.01</v>
      </c>
      <c r="R169" s="65">
        <v>0.03</v>
      </c>
      <c r="S169" s="65" t="s">
        <v>45</v>
      </c>
      <c r="T169" s="65" t="s">
        <v>45</v>
      </c>
      <c r="U169" s="66">
        <v>9.8000000000000007</v>
      </c>
      <c r="V169" s="66">
        <v>8.7200000000000006</v>
      </c>
      <c r="W169" s="66">
        <v>8.75</v>
      </c>
      <c r="X169" s="66">
        <v>7.85</v>
      </c>
      <c r="Y169" s="67">
        <v>0.6</v>
      </c>
      <c r="Z169" s="67">
        <f>IFERROR(VLOOKUP(B169,'[1]IND EXP WLD'!$K$11:$O$10692,5,0),"")</f>
        <v>1.27</v>
      </c>
      <c r="AA169" s="67">
        <v>1.03</v>
      </c>
      <c r="AB169" s="67">
        <v>1.1599999999999999</v>
      </c>
      <c r="AC169" s="43">
        <f t="shared" si="41"/>
        <v>-9.2000000000000011</v>
      </c>
      <c r="AD169" s="43">
        <f t="shared" si="41"/>
        <v>-7.4500000000000011</v>
      </c>
      <c r="AE169" s="43">
        <f t="shared" si="41"/>
        <v>-7.72</v>
      </c>
      <c r="AF169" s="43">
        <f t="shared" si="41"/>
        <v>-6.6899999999999995</v>
      </c>
    </row>
    <row r="170" spans="1:32">
      <c r="A170" s="94">
        <v>163</v>
      </c>
      <c r="B170" s="87">
        <v>36020010</v>
      </c>
      <c r="C170" s="64" t="s">
        <v>166</v>
      </c>
      <c r="D170" s="63">
        <f t="shared" si="39"/>
        <v>36</v>
      </c>
      <c r="E170" s="48"/>
      <c r="F170" s="48"/>
      <c r="G170" s="48"/>
      <c r="H170" s="49"/>
      <c r="I170" s="50"/>
      <c r="J170" s="51"/>
      <c r="K170" s="51"/>
      <c r="L170" s="52"/>
      <c r="M170" s="43">
        <f t="shared" si="40"/>
        <v>0</v>
      </c>
      <c r="N170" s="43">
        <f t="shared" si="40"/>
        <v>0</v>
      </c>
      <c r="O170" s="43">
        <f t="shared" si="40"/>
        <v>0</v>
      </c>
      <c r="P170" s="43">
        <f t="shared" si="40"/>
        <v>0</v>
      </c>
      <c r="Q170" s="65" t="s">
        <v>45</v>
      </c>
      <c r="R170" s="65" t="s">
        <v>45</v>
      </c>
      <c r="S170" s="65" t="s">
        <v>45</v>
      </c>
      <c r="T170" s="65" t="s">
        <v>45</v>
      </c>
      <c r="U170" s="66">
        <v>5.19</v>
      </c>
      <c r="V170" s="66">
        <v>4</v>
      </c>
      <c r="W170" s="66">
        <v>4.3099999999999996</v>
      </c>
      <c r="X170" s="66">
        <v>3.12</v>
      </c>
      <c r="Y170" s="67">
        <v>12.25</v>
      </c>
      <c r="Z170" s="67">
        <f>IFERROR(VLOOKUP(B170,'[1]IND EXP WLD'!$K$11:$O$10692,5,0),"")</f>
        <v>12.36</v>
      </c>
      <c r="AA170" s="67">
        <v>16.940000000000001</v>
      </c>
      <c r="AB170" s="67">
        <v>16.850000000000001</v>
      </c>
      <c r="AC170" s="43">
        <f t="shared" si="41"/>
        <v>7.06</v>
      </c>
      <c r="AD170" s="43">
        <f t="shared" si="41"/>
        <v>8.36</v>
      </c>
      <c r="AE170" s="43">
        <f t="shared" si="41"/>
        <v>12.630000000000003</v>
      </c>
      <c r="AF170" s="43">
        <f t="shared" si="41"/>
        <v>13.73</v>
      </c>
    </row>
    <row r="171" spans="1:32">
      <c r="A171" s="94">
        <v>164</v>
      </c>
      <c r="B171" s="87">
        <v>36020090</v>
      </c>
      <c r="C171" s="64" t="s">
        <v>44</v>
      </c>
      <c r="D171" s="63">
        <f t="shared" si="39"/>
        <v>36</v>
      </c>
      <c r="E171" s="48"/>
      <c r="F171" s="48"/>
      <c r="G171" s="48"/>
      <c r="H171" s="49"/>
      <c r="I171" s="50"/>
      <c r="J171" s="51"/>
      <c r="K171" s="51"/>
      <c r="L171" s="52"/>
      <c r="M171" s="43">
        <f t="shared" si="40"/>
        <v>0</v>
      </c>
      <c r="N171" s="43">
        <f t="shared" si="40"/>
        <v>0</v>
      </c>
      <c r="O171" s="43">
        <f t="shared" si="40"/>
        <v>0</v>
      </c>
      <c r="P171" s="43">
        <f t="shared" si="40"/>
        <v>0</v>
      </c>
      <c r="Q171" s="65" t="s">
        <v>45</v>
      </c>
      <c r="R171" s="65" t="s">
        <v>45</v>
      </c>
      <c r="S171" s="65" t="s">
        <v>45</v>
      </c>
      <c r="T171" s="65" t="s">
        <v>45</v>
      </c>
      <c r="U171" s="66">
        <v>2.15</v>
      </c>
      <c r="V171" s="66">
        <v>3.1</v>
      </c>
      <c r="W171" s="66">
        <v>2.57</v>
      </c>
      <c r="X171" s="66">
        <v>0.57999999999999996</v>
      </c>
      <c r="Y171" s="67">
        <v>3.32</v>
      </c>
      <c r="Z171" s="67">
        <f>IFERROR(VLOOKUP(B171,'[1]IND EXP WLD'!$K$11:$O$10692,5,0),"")</f>
        <v>3.78</v>
      </c>
      <c r="AA171" s="67">
        <v>2.77</v>
      </c>
      <c r="AB171" s="67">
        <v>0.08</v>
      </c>
      <c r="AC171" s="43">
        <f t="shared" si="41"/>
        <v>1.17</v>
      </c>
      <c r="AD171" s="43">
        <f t="shared" si="41"/>
        <v>0.67999999999999972</v>
      </c>
      <c r="AE171" s="43">
        <f t="shared" si="41"/>
        <v>0.20000000000000018</v>
      </c>
      <c r="AF171" s="43">
        <f t="shared" si="41"/>
        <v>-0.49999999999999994</v>
      </c>
    </row>
    <row r="172" spans="1:32">
      <c r="A172" s="94">
        <v>165</v>
      </c>
      <c r="B172" s="87">
        <v>36030011</v>
      </c>
      <c r="C172" s="64" t="s">
        <v>167</v>
      </c>
      <c r="D172" s="63">
        <f t="shared" si="39"/>
        <v>36</v>
      </c>
      <c r="E172" s="48"/>
      <c r="F172" s="48"/>
      <c r="G172" s="48"/>
      <c r="H172" s="49"/>
      <c r="I172" s="50"/>
      <c r="J172" s="51"/>
      <c r="K172" s="51"/>
      <c r="L172" s="52"/>
      <c r="M172" s="43">
        <f t="shared" si="40"/>
        <v>0</v>
      </c>
      <c r="N172" s="43">
        <f t="shared" si="40"/>
        <v>0</v>
      </c>
      <c r="O172" s="43">
        <f t="shared" si="40"/>
        <v>0</v>
      </c>
      <c r="P172" s="43">
        <f t="shared" si="40"/>
        <v>0</v>
      </c>
      <c r="Q172" s="65" t="s">
        <v>45</v>
      </c>
      <c r="R172" s="65" t="s">
        <v>45</v>
      </c>
      <c r="S172" s="65" t="s">
        <v>45</v>
      </c>
      <c r="T172" s="65" t="s">
        <v>45</v>
      </c>
      <c r="U172" s="66">
        <v>1.65</v>
      </c>
      <c r="V172" s="66">
        <v>2</v>
      </c>
      <c r="W172" s="66">
        <v>1.17</v>
      </c>
      <c r="X172" s="66">
        <v>0.69</v>
      </c>
      <c r="Y172" s="67">
        <v>1.07</v>
      </c>
      <c r="Z172" s="67">
        <f>IFERROR(VLOOKUP(B172,'[1]IND EXP WLD'!$K$11:$O$10692,5,0),"")</f>
        <v>0.91</v>
      </c>
      <c r="AA172" s="67">
        <v>1.73</v>
      </c>
      <c r="AB172" s="67">
        <v>0.85</v>
      </c>
      <c r="AC172" s="43">
        <f t="shared" si="41"/>
        <v>-0.57999999999999985</v>
      </c>
      <c r="AD172" s="43">
        <f t="shared" si="41"/>
        <v>-1.0899999999999999</v>
      </c>
      <c r="AE172" s="43">
        <f t="shared" si="41"/>
        <v>0.56000000000000005</v>
      </c>
      <c r="AF172" s="43">
        <f t="shared" si="41"/>
        <v>0.16000000000000003</v>
      </c>
    </row>
    <row r="173" spans="1:32">
      <c r="A173" s="94">
        <v>166</v>
      </c>
      <c r="B173" s="87">
        <v>36030019</v>
      </c>
      <c r="C173" s="64" t="s">
        <v>44</v>
      </c>
      <c r="D173" s="63">
        <f t="shared" si="39"/>
        <v>36</v>
      </c>
      <c r="E173" s="48"/>
      <c r="F173" s="48"/>
      <c r="G173" s="48"/>
      <c r="H173" s="49"/>
      <c r="I173" s="50"/>
      <c r="J173" s="51"/>
      <c r="K173" s="51"/>
      <c r="L173" s="52"/>
      <c r="M173" s="43">
        <f t="shared" si="40"/>
        <v>0</v>
      </c>
      <c r="N173" s="43">
        <f t="shared" si="40"/>
        <v>0</v>
      </c>
      <c r="O173" s="43">
        <f t="shared" si="40"/>
        <v>0</v>
      </c>
      <c r="P173" s="43">
        <f t="shared" si="40"/>
        <v>0</v>
      </c>
      <c r="Q173" s="65" t="s">
        <v>45</v>
      </c>
      <c r="R173" s="65" t="s">
        <v>45</v>
      </c>
      <c r="S173" s="65" t="s">
        <v>45</v>
      </c>
      <c r="T173" s="65" t="s">
        <v>45</v>
      </c>
      <c r="U173" s="66">
        <v>0.04</v>
      </c>
      <c r="V173" s="66">
        <v>0.03</v>
      </c>
      <c r="W173" s="66">
        <v>0.05</v>
      </c>
      <c r="X173" s="66">
        <v>0.05</v>
      </c>
      <c r="Y173" s="67">
        <v>0.28999999999999998</v>
      </c>
      <c r="Z173" s="67">
        <f>IFERROR(VLOOKUP(B173,'[1]IND EXP WLD'!$K$11:$O$10692,5,0),"")</f>
        <v>0.06</v>
      </c>
      <c r="AA173" s="67">
        <v>0.01</v>
      </c>
      <c r="AB173" s="67">
        <v>0.04</v>
      </c>
      <c r="AC173" s="43">
        <f t="shared" si="41"/>
        <v>0.24999999999999997</v>
      </c>
      <c r="AD173" s="43">
        <f t="shared" si="41"/>
        <v>0.03</v>
      </c>
      <c r="AE173" s="43">
        <f t="shared" si="41"/>
        <v>-0.04</v>
      </c>
      <c r="AF173" s="43">
        <f t="shared" si="41"/>
        <v>-1.0000000000000002E-2</v>
      </c>
    </row>
    <row r="174" spans="1:32">
      <c r="A174" s="94">
        <v>167</v>
      </c>
      <c r="B174" s="87">
        <v>36030020</v>
      </c>
      <c r="C174" s="64" t="s">
        <v>168</v>
      </c>
      <c r="D174" s="63">
        <f t="shared" si="39"/>
        <v>36</v>
      </c>
      <c r="E174" s="48"/>
      <c r="F174" s="48"/>
      <c r="G174" s="48"/>
      <c r="H174" s="49"/>
      <c r="I174" s="50"/>
      <c r="J174" s="51"/>
      <c r="K174" s="51"/>
      <c r="L174" s="52"/>
      <c r="M174" s="43">
        <f t="shared" si="40"/>
        <v>0</v>
      </c>
      <c r="N174" s="43">
        <f t="shared" si="40"/>
        <v>0</v>
      </c>
      <c r="O174" s="43">
        <f t="shared" si="40"/>
        <v>0</v>
      </c>
      <c r="P174" s="43">
        <f t="shared" si="40"/>
        <v>0</v>
      </c>
      <c r="Q174" s="65" t="s">
        <v>45</v>
      </c>
      <c r="R174" s="65" t="s">
        <v>45</v>
      </c>
      <c r="S174" s="65" t="s">
        <v>45</v>
      </c>
      <c r="T174" s="65" t="s">
        <v>45</v>
      </c>
      <c r="U174" s="66">
        <v>0.12</v>
      </c>
      <c r="V174" s="66">
        <v>0.09</v>
      </c>
      <c r="W174" s="66">
        <v>0.13</v>
      </c>
      <c r="X174" s="66">
        <v>0.08</v>
      </c>
      <c r="Y174" s="67">
        <v>7.59</v>
      </c>
      <c r="Z174" s="67">
        <f>IFERROR(VLOOKUP(B174,'[1]IND EXP WLD'!$K$11:$O$10692,5,0),"")</f>
        <v>7.49</v>
      </c>
      <c r="AA174" s="67">
        <v>11.96</v>
      </c>
      <c r="AB174" s="67">
        <v>9.83</v>
      </c>
      <c r="AC174" s="43">
        <f t="shared" si="41"/>
        <v>7.47</v>
      </c>
      <c r="AD174" s="43">
        <f t="shared" si="41"/>
        <v>7.4</v>
      </c>
      <c r="AE174" s="43">
        <f t="shared" si="41"/>
        <v>11.83</v>
      </c>
      <c r="AF174" s="43">
        <f t="shared" si="41"/>
        <v>9.75</v>
      </c>
    </row>
    <row r="175" spans="1:32">
      <c r="A175" s="94">
        <v>168</v>
      </c>
      <c r="B175" s="87">
        <v>36030031</v>
      </c>
      <c r="C175" s="64" t="s">
        <v>169</v>
      </c>
      <c r="D175" s="63">
        <f t="shared" si="39"/>
        <v>36</v>
      </c>
      <c r="E175" s="48"/>
      <c r="F175" s="48"/>
      <c r="G175" s="48"/>
      <c r="H175" s="49"/>
      <c r="I175" s="50">
        <v>0</v>
      </c>
      <c r="J175" s="51">
        <v>1.1200000000000001</v>
      </c>
      <c r="K175" s="51">
        <v>0.77</v>
      </c>
      <c r="L175" s="52">
        <v>0</v>
      </c>
      <c r="M175" s="43">
        <f t="shared" si="40"/>
        <v>0</v>
      </c>
      <c r="N175" s="43">
        <f t="shared" si="40"/>
        <v>1.1200000000000001</v>
      </c>
      <c r="O175" s="43">
        <f t="shared" si="40"/>
        <v>0.77</v>
      </c>
      <c r="P175" s="43">
        <f t="shared" si="40"/>
        <v>0</v>
      </c>
      <c r="Q175" s="65" t="s">
        <v>45</v>
      </c>
      <c r="R175" s="65" t="s">
        <v>45</v>
      </c>
      <c r="S175" s="65" t="s">
        <v>45</v>
      </c>
      <c r="T175" s="65" t="s">
        <v>45</v>
      </c>
      <c r="U175" s="66"/>
      <c r="V175" s="66"/>
      <c r="W175" s="66">
        <v>0.22</v>
      </c>
      <c r="X175" s="66">
        <v>0.11</v>
      </c>
      <c r="Y175" s="67">
        <v>5.33</v>
      </c>
      <c r="Z175" s="67">
        <f>IFERROR(VLOOKUP(B175,'[1]IND EXP WLD'!$K$11:$O$10692,5,0),"")</f>
        <v>8.64</v>
      </c>
      <c r="AA175" s="67">
        <v>9.25</v>
      </c>
      <c r="AB175" s="67">
        <v>13.05</v>
      </c>
      <c r="AC175" s="43">
        <f t="shared" si="41"/>
        <v>5.33</v>
      </c>
      <c r="AD175" s="43">
        <f t="shared" si="41"/>
        <v>8.64</v>
      </c>
      <c r="AE175" s="43">
        <f t="shared" si="41"/>
        <v>9.0299999999999994</v>
      </c>
      <c r="AF175" s="43">
        <f t="shared" si="41"/>
        <v>12.940000000000001</v>
      </c>
    </row>
    <row r="176" spans="1:32">
      <c r="A176" s="94">
        <v>169</v>
      </c>
      <c r="B176" s="87">
        <v>36030039</v>
      </c>
      <c r="C176" s="64" t="s">
        <v>170</v>
      </c>
      <c r="D176" s="63">
        <f t="shared" si="39"/>
        <v>36</v>
      </c>
      <c r="E176" s="48"/>
      <c r="F176" s="48"/>
      <c r="G176" s="48"/>
      <c r="H176" s="49"/>
      <c r="I176" s="50"/>
      <c r="J176" s="51"/>
      <c r="K176" s="51"/>
      <c r="L176" s="52"/>
      <c r="M176" s="43">
        <f t="shared" si="40"/>
        <v>0</v>
      </c>
      <c r="N176" s="43">
        <f t="shared" si="40"/>
        <v>0</v>
      </c>
      <c r="O176" s="43">
        <f t="shared" si="40"/>
        <v>0</v>
      </c>
      <c r="P176" s="43">
        <f t="shared" si="40"/>
        <v>0</v>
      </c>
      <c r="Q176" s="65" t="s">
        <v>45</v>
      </c>
      <c r="R176" s="65" t="s">
        <v>45</v>
      </c>
      <c r="S176" s="65" t="s">
        <v>45</v>
      </c>
      <c r="T176" s="65" t="s">
        <v>45</v>
      </c>
      <c r="U176" s="66">
        <v>7.0000000000000007E-2</v>
      </c>
      <c r="V176" s="66">
        <v>0.11</v>
      </c>
      <c r="W176" s="66">
        <v>0.18</v>
      </c>
      <c r="X176" s="66">
        <v>0.06</v>
      </c>
      <c r="Y176" s="67"/>
      <c r="Z176" s="67" t="str">
        <f>IFERROR(VLOOKUP(B176,'[1]IND EXP WLD'!$K$11:$O$10692,5,0),"")</f>
        <v/>
      </c>
      <c r="AA176" s="67">
        <v>0</v>
      </c>
      <c r="AB176" s="67">
        <v>0</v>
      </c>
      <c r="AC176" s="43">
        <f t="shared" si="41"/>
        <v>-7.0000000000000007E-2</v>
      </c>
      <c r="AD176" s="43" t="str">
        <f t="shared" si="41"/>
        <v/>
      </c>
      <c r="AE176" s="43">
        <f t="shared" si="41"/>
        <v>-0.18</v>
      </c>
      <c r="AF176" s="43">
        <f t="shared" si="41"/>
        <v>-0.06</v>
      </c>
    </row>
    <row r="177" spans="1:32">
      <c r="A177" s="94">
        <v>170</v>
      </c>
      <c r="B177" s="87">
        <v>36030041</v>
      </c>
      <c r="C177" s="64" t="s">
        <v>169</v>
      </c>
      <c r="D177" s="63">
        <f t="shared" si="39"/>
        <v>36</v>
      </c>
      <c r="E177" s="48"/>
      <c r="F177" s="48"/>
      <c r="G177" s="48"/>
      <c r="H177" s="49"/>
      <c r="I177" s="50"/>
      <c r="J177" s="51"/>
      <c r="K177" s="51"/>
      <c r="L177" s="52"/>
      <c r="M177" s="43">
        <f t="shared" si="40"/>
        <v>0</v>
      </c>
      <c r="N177" s="43">
        <f t="shared" si="40"/>
        <v>0</v>
      </c>
      <c r="O177" s="43">
        <f t="shared" si="40"/>
        <v>0</v>
      </c>
      <c r="P177" s="43">
        <f t="shared" si="40"/>
        <v>0</v>
      </c>
      <c r="Q177" s="65" t="s">
        <v>45</v>
      </c>
      <c r="R177" s="65" t="s">
        <v>45</v>
      </c>
      <c r="S177" s="65" t="s">
        <v>45</v>
      </c>
      <c r="T177" s="65" t="s">
        <v>45</v>
      </c>
      <c r="U177" s="66"/>
      <c r="V177" s="66"/>
      <c r="W177" s="66"/>
      <c r="X177" s="66"/>
      <c r="Y177" s="67">
        <v>1.4</v>
      </c>
      <c r="Z177" s="67">
        <f>IFERROR(VLOOKUP(B177,'[1]IND EXP WLD'!$K$11:$O$10692,5,0),"")</f>
        <v>0.68</v>
      </c>
      <c r="AA177" s="67">
        <v>2.19</v>
      </c>
      <c r="AB177" s="67">
        <v>2.06</v>
      </c>
      <c r="AC177" s="43">
        <f t="shared" si="41"/>
        <v>1.4</v>
      </c>
      <c r="AD177" s="43">
        <f t="shared" si="41"/>
        <v>0.68</v>
      </c>
      <c r="AE177" s="43">
        <f t="shared" si="41"/>
        <v>2.19</v>
      </c>
      <c r="AF177" s="43">
        <f t="shared" si="41"/>
        <v>2.06</v>
      </c>
    </row>
    <row r="178" spans="1:32">
      <c r="A178" s="94">
        <v>171</v>
      </c>
      <c r="B178" s="87">
        <v>36030049</v>
      </c>
      <c r="C178" s="64" t="s">
        <v>171</v>
      </c>
      <c r="D178" s="63">
        <f t="shared" si="39"/>
        <v>36</v>
      </c>
      <c r="E178" s="48"/>
      <c r="F178" s="48"/>
      <c r="G178" s="48"/>
      <c r="H178" s="49"/>
      <c r="I178" s="50"/>
      <c r="J178" s="51"/>
      <c r="K178" s="51"/>
      <c r="L178" s="52"/>
      <c r="M178" s="43">
        <f t="shared" si="40"/>
        <v>0</v>
      </c>
      <c r="N178" s="43">
        <f t="shared" si="40"/>
        <v>0</v>
      </c>
      <c r="O178" s="43">
        <f t="shared" si="40"/>
        <v>0</v>
      </c>
      <c r="P178" s="43">
        <f t="shared" si="40"/>
        <v>0</v>
      </c>
      <c r="Q178" s="65" t="s">
        <v>45</v>
      </c>
      <c r="R178" s="65" t="s">
        <v>45</v>
      </c>
      <c r="S178" s="65" t="s">
        <v>45</v>
      </c>
      <c r="T178" s="65" t="s">
        <v>45</v>
      </c>
      <c r="U178" s="66">
        <v>0</v>
      </c>
      <c r="V178" s="66">
        <v>0</v>
      </c>
      <c r="W178" s="66">
        <v>0</v>
      </c>
      <c r="X178" s="66">
        <v>0.01</v>
      </c>
      <c r="Y178" s="67">
        <v>0.54</v>
      </c>
      <c r="Z178" s="67">
        <f>IFERROR(VLOOKUP(B178,'[1]IND EXP WLD'!$K$11:$O$10692,5,0),"")</f>
        <v>0</v>
      </c>
      <c r="AA178" s="67"/>
      <c r="AB178" s="67"/>
      <c r="AC178" s="43">
        <f t="shared" si="41"/>
        <v>0.54</v>
      </c>
      <c r="AD178" s="43">
        <f t="shared" si="41"/>
        <v>0</v>
      </c>
      <c r="AE178" s="43">
        <f t="shared" si="41"/>
        <v>0</v>
      </c>
      <c r="AF178" s="43">
        <f t="shared" si="41"/>
        <v>-0.01</v>
      </c>
    </row>
    <row r="179" spans="1:32">
      <c r="A179" s="94">
        <v>172</v>
      </c>
      <c r="B179" s="87">
        <v>36030051</v>
      </c>
      <c r="C179" s="64" t="s">
        <v>172</v>
      </c>
      <c r="D179" s="63">
        <f t="shared" si="39"/>
        <v>36</v>
      </c>
      <c r="E179" s="48"/>
      <c r="F179" s="48"/>
      <c r="G179" s="48"/>
      <c r="H179" s="49"/>
      <c r="I179" s="50"/>
      <c r="J179" s="51"/>
      <c r="K179" s="51"/>
      <c r="L179" s="52"/>
      <c r="M179" s="43">
        <f t="shared" si="40"/>
        <v>0</v>
      </c>
      <c r="N179" s="43">
        <f t="shared" si="40"/>
        <v>0</v>
      </c>
      <c r="O179" s="43">
        <f t="shared" si="40"/>
        <v>0</v>
      </c>
      <c r="P179" s="43">
        <f t="shared" ref="P179:P189" si="42">IFERROR(L179-H179,"")</f>
        <v>0</v>
      </c>
      <c r="Q179" s="65" t="s">
        <v>45</v>
      </c>
      <c r="R179" s="65" t="s">
        <v>45</v>
      </c>
      <c r="S179" s="65" t="s">
        <v>45</v>
      </c>
      <c r="T179" s="65" t="s">
        <v>45</v>
      </c>
      <c r="U179" s="66"/>
      <c r="V179" s="66"/>
      <c r="W179" s="66"/>
      <c r="X179" s="66"/>
      <c r="Y179" s="67">
        <v>6.22</v>
      </c>
      <c r="Z179" s="67">
        <f>IFERROR(VLOOKUP(B179,'[1]IND EXP WLD'!$K$11:$O$10692,5,0),"")</f>
        <v>2.25</v>
      </c>
      <c r="AA179" s="67">
        <v>3.87</v>
      </c>
      <c r="AB179" s="67">
        <v>2.8</v>
      </c>
      <c r="AC179" s="43">
        <f t="shared" si="41"/>
        <v>6.22</v>
      </c>
      <c r="AD179" s="43">
        <f t="shared" si="41"/>
        <v>2.25</v>
      </c>
      <c r="AE179" s="43">
        <f t="shared" si="41"/>
        <v>3.87</v>
      </c>
      <c r="AF179" s="43">
        <f t="shared" ref="AF179:AF189" si="43">IFERROR(AB179-X179,"")</f>
        <v>2.8</v>
      </c>
    </row>
    <row r="180" spans="1:32">
      <c r="A180" s="94">
        <v>173</v>
      </c>
      <c r="B180" s="87">
        <v>36030059</v>
      </c>
      <c r="C180" s="64" t="s">
        <v>44</v>
      </c>
      <c r="D180" s="63">
        <f t="shared" ref="D180:D189" si="44">INT(B180/1000000)</f>
        <v>36</v>
      </c>
      <c r="E180" s="48"/>
      <c r="F180" s="48"/>
      <c r="G180" s="48"/>
      <c r="H180" s="49"/>
      <c r="I180" s="50"/>
      <c r="J180" s="51"/>
      <c r="K180" s="51"/>
      <c r="L180" s="52"/>
      <c r="M180" s="43">
        <f t="shared" ref="M180:O189" si="45">IFERROR(I180-E180,"")</f>
        <v>0</v>
      </c>
      <c r="N180" s="43">
        <f t="shared" si="45"/>
        <v>0</v>
      </c>
      <c r="O180" s="43">
        <f t="shared" si="45"/>
        <v>0</v>
      </c>
      <c r="P180" s="43">
        <f t="shared" si="42"/>
        <v>0</v>
      </c>
      <c r="Q180" s="65" t="s">
        <v>45</v>
      </c>
      <c r="R180" s="65" t="s">
        <v>45</v>
      </c>
      <c r="S180" s="65" t="s">
        <v>45</v>
      </c>
      <c r="T180" s="65" t="s">
        <v>45</v>
      </c>
      <c r="U180" s="66">
        <v>0.28999999999999998</v>
      </c>
      <c r="V180" s="66">
        <v>0.18</v>
      </c>
      <c r="W180" s="66">
        <v>0.3</v>
      </c>
      <c r="X180" s="66">
        <v>0.06</v>
      </c>
      <c r="Y180" s="67">
        <v>0.57999999999999996</v>
      </c>
      <c r="Z180" s="67">
        <f>IFERROR(VLOOKUP(B180,'[1]IND EXP WLD'!$K$11:$O$10692,5,0),"")</f>
        <v>0.27</v>
      </c>
      <c r="AA180" s="67">
        <v>0.23</v>
      </c>
      <c r="AB180" s="67">
        <v>0.35</v>
      </c>
      <c r="AC180" s="43">
        <f t="shared" ref="AC180:AE189" si="46">IFERROR(Y180-U180,"")</f>
        <v>0.28999999999999998</v>
      </c>
      <c r="AD180" s="43">
        <f t="shared" si="46"/>
        <v>9.0000000000000024E-2</v>
      </c>
      <c r="AE180" s="43">
        <f t="shared" si="46"/>
        <v>-6.9999999999999979E-2</v>
      </c>
      <c r="AF180" s="43">
        <f t="shared" si="43"/>
        <v>0.28999999999999998</v>
      </c>
    </row>
    <row r="181" spans="1:32">
      <c r="A181" s="94">
        <v>174</v>
      </c>
      <c r="B181" s="87">
        <v>36041000</v>
      </c>
      <c r="C181" s="64" t="s">
        <v>173</v>
      </c>
      <c r="D181" s="63">
        <f t="shared" si="44"/>
        <v>36</v>
      </c>
      <c r="E181" s="48"/>
      <c r="F181" s="48"/>
      <c r="G181" s="48"/>
      <c r="H181" s="49"/>
      <c r="I181" s="50"/>
      <c r="J181" s="51"/>
      <c r="K181" s="51"/>
      <c r="L181" s="52"/>
      <c r="M181" s="43">
        <f t="shared" si="45"/>
        <v>0</v>
      </c>
      <c r="N181" s="43">
        <f t="shared" si="45"/>
        <v>0</v>
      </c>
      <c r="O181" s="43">
        <f t="shared" si="45"/>
        <v>0</v>
      </c>
      <c r="P181" s="43">
        <f t="shared" si="42"/>
        <v>0</v>
      </c>
      <c r="Q181" s="65" t="s">
        <v>45</v>
      </c>
      <c r="R181" s="65" t="s">
        <v>45</v>
      </c>
      <c r="S181" s="65" t="s">
        <v>45</v>
      </c>
      <c r="T181" s="65" t="s">
        <v>45</v>
      </c>
      <c r="U181" s="66"/>
      <c r="V181" s="66"/>
      <c r="W181" s="66"/>
      <c r="X181" s="66"/>
      <c r="Y181" s="67">
        <v>0.04</v>
      </c>
      <c r="Z181" s="67">
        <f>IFERROR(VLOOKUP(B181,'[1]IND EXP WLD'!$K$11:$O$10692,5,0),"")</f>
        <v>0.02</v>
      </c>
      <c r="AA181" s="67">
        <v>0.04</v>
      </c>
      <c r="AB181" s="67">
        <v>0.03</v>
      </c>
      <c r="AC181" s="43">
        <f t="shared" si="46"/>
        <v>0.04</v>
      </c>
      <c r="AD181" s="43">
        <f t="shared" si="46"/>
        <v>0.02</v>
      </c>
      <c r="AE181" s="43">
        <f t="shared" si="46"/>
        <v>0.04</v>
      </c>
      <c r="AF181" s="43">
        <f t="shared" si="43"/>
        <v>0.03</v>
      </c>
    </row>
    <row r="182" spans="1:32">
      <c r="A182" s="94">
        <v>175</v>
      </c>
      <c r="B182" s="87">
        <v>37079090</v>
      </c>
      <c r="C182" s="64" t="s">
        <v>44</v>
      </c>
      <c r="D182" s="63">
        <f t="shared" si="44"/>
        <v>37</v>
      </c>
      <c r="E182" s="48"/>
      <c r="F182" s="48"/>
      <c r="G182" s="48"/>
      <c r="H182" s="49"/>
      <c r="I182" s="50"/>
      <c r="J182" s="51"/>
      <c r="K182" s="51"/>
      <c r="L182" s="52"/>
      <c r="M182" s="43">
        <f t="shared" si="45"/>
        <v>0</v>
      </c>
      <c r="N182" s="43">
        <f t="shared" si="45"/>
        <v>0</v>
      </c>
      <c r="O182" s="43">
        <f t="shared" si="45"/>
        <v>0</v>
      </c>
      <c r="P182" s="43">
        <f t="shared" si="42"/>
        <v>0</v>
      </c>
      <c r="Q182" s="65" t="s">
        <v>45</v>
      </c>
      <c r="R182" s="65" t="s">
        <v>45</v>
      </c>
      <c r="S182" s="65" t="s">
        <v>45</v>
      </c>
      <c r="T182" s="65" t="s">
        <v>45</v>
      </c>
      <c r="U182" s="66">
        <v>31.16</v>
      </c>
      <c r="V182" s="66">
        <v>31.08</v>
      </c>
      <c r="W182" s="66">
        <v>23.7</v>
      </c>
      <c r="X182" s="66">
        <v>19.79</v>
      </c>
      <c r="Y182" s="67">
        <v>0.55000000000000004</v>
      </c>
      <c r="Z182" s="67">
        <f>IFERROR(VLOOKUP(B182,'[1]IND EXP WLD'!$K$11:$O$10692,5,0),"")</f>
        <v>0.23</v>
      </c>
      <c r="AA182" s="67">
        <v>0.44</v>
      </c>
      <c r="AB182" s="67">
        <v>0.31</v>
      </c>
      <c r="AC182" s="43">
        <f t="shared" si="46"/>
        <v>-30.61</v>
      </c>
      <c r="AD182" s="43">
        <f t="shared" si="46"/>
        <v>-30.849999999999998</v>
      </c>
      <c r="AE182" s="43">
        <f t="shared" si="46"/>
        <v>-23.259999999999998</v>
      </c>
      <c r="AF182" s="43">
        <f t="shared" si="43"/>
        <v>-19.48</v>
      </c>
    </row>
    <row r="183" spans="1:32">
      <c r="A183" s="94">
        <v>176</v>
      </c>
      <c r="B183" s="87">
        <v>38011000</v>
      </c>
      <c r="C183" s="64" t="s">
        <v>174</v>
      </c>
      <c r="D183" s="63">
        <f t="shared" si="44"/>
        <v>38</v>
      </c>
      <c r="E183" s="48"/>
      <c r="F183" s="48"/>
      <c r="G183" s="48"/>
      <c r="H183" s="49"/>
      <c r="I183" s="50"/>
      <c r="J183" s="51"/>
      <c r="K183" s="51"/>
      <c r="L183" s="52"/>
      <c r="M183" s="43">
        <f t="shared" si="45"/>
        <v>0</v>
      </c>
      <c r="N183" s="43">
        <f t="shared" si="45"/>
        <v>0</v>
      </c>
      <c r="O183" s="43">
        <f t="shared" si="45"/>
        <v>0</v>
      </c>
      <c r="P183" s="43">
        <f t="shared" si="42"/>
        <v>0</v>
      </c>
      <c r="Q183" s="65" t="s">
        <v>45</v>
      </c>
      <c r="R183" s="65" t="s">
        <v>45</v>
      </c>
      <c r="S183" s="65" t="s">
        <v>45</v>
      </c>
      <c r="T183" s="65" t="s">
        <v>45</v>
      </c>
      <c r="U183" s="66">
        <v>6.77</v>
      </c>
      <c r="V183" s="66">
        <v>9.51</v>
      </c>
      <c r="W183" s="66">
        <v>13.45</v>
      </c>
      <c r="X183" s="66">
        <v>13.73</v>
      </c>
      <c r="Y183" s="67">
        <v>18.43</v>
      </c>
      <c r="Z183" s="67">
        <f>IFERROR(VLOOKUP(B183,'[1]IND EXP WLD'!$K$11:$O$10692,5,0),"")</f>
        <v>14.96</v>
      </c>
      <c r="AA183" s="67">
        <v>13.5</v>
      </c>
      <c r="AB183" s="67">
        <v>15.14</v>
      </c>
      <c r="AC183" s="43">
        <f t="shared" si="46"/>
        <v>11.66</v>
      </c>
      <c r="AD183" s="43">
        <f t="shared" si="46"/>
        <v>5.4500000000000011</v>
      </c>
      <c r="AE183" s="43">
        <f t="shared" si="46"/>
        <v>5.0000000000000711E-2</v>
      </c>
      <c r="AF183" s="43">
        <f t="shared" si="43"/>
        <v>1.4100000000000001</v>
      </c>
    </row>
    <row r="184" spans="1:32">
      <c r="A184" s="94">
        <v>177</v>
      </c>
      <c r="B184" s="87">
        <v>38012000</v>
      </c>
      <c r="C184" s="64" t="s">
        <v>175</v>
      </c>
      <c r="D184" s="63">
        <f t="shared" si="44"/>
        <v>38</v>
      </c>
      <c r="E184" s="48"/>
      <c r="F184" s="48"/>
      <c r="G184" s="48"/>
      <c r="H184" s="49"/>
      <c r="I184" s="50"/>
      <c r="J184" s="51"/>
      <c r="K184" s="51"/>
      <c r="L184" s="52"/>
      <c r="M184" s="43">
        <f t="shared" si="45"/>
        <v>0</v>
      </c>
      <c r="N184" s="43">
        <f t="shared" si="45"/>
        <v>0</v>
      </c>
      <c r="O184" s="43">
        <f t="shared" si="45"/>
        <v>0</v>
      </c>
      <c r="P184" s="43">
        <f t="shared" si="42"/>
        <v>0</v>
      </c>
      <c r="Q184" s="65">
        <v>0</v>
      </c>
      <c r="R184" s="65">
        <v>0.03</v>
      </c>
      <c r="S184" s="65">
        <v>0</v>
      </c>
      <c r="T184" s="65">
        <v>0.01</v>
      </c>
      <c r="U184" s="66">
        <v>1.87</v>
      </c>
      <c r="V184" s="66">
        <v>1.91</v>
      </c>
      <c r="W184" s="66">
        <v>1.73</v>
      </c>
      <c r="X184" s="66">
        <v>2.0299999999999998</v>
      </c>
      <c r="Y184" s="67">
        <v>0.1</v>
      </c>
      <c r="Z184" s="67">
        <f>IFERROR(VLOOKUP(B184,'[1]IND EXP WLD'!$K$11:$O$10692,5,0),"")</f>
        <v>0.01</v>
      </c>
      <c r="AA184" s="67">
        <v>0.13</v>
      </c>
      <c r="AB184" s="67">
        <v>0</v>
      </c>
      <c r="AC184" s="43">
        <f t="shared" si="46"/>
        <v>-1.77</v>
      </c>
      <c r="AD184" s="43">
        <f t="shared" si="46"/>
        <v>-1.9</v>
      </c>
      <c r="AE184" s="43">
        <f t="shared" si="46"/>
        <v>-1.6</v>
      </c>
      <c r="AF184" s="43">
        <f t="shared" si="43"/>
        <v>-2.0299999999999998</v>
      </c>
    </row>
    <row r="185" spans="1:32">
      <c r="A185" s="94">
        <v>178</v>
      </c>
      <c r="B185" s="87">
        <v>38021000</v>
      </c>
      <c r="C185" s="64" t="s">
        <v>176</v>
      </c>
      <c r="D185" s="63">
        <f t="shared" si="44"/>
        <v>38</v>
      </c>
      <c r="E185" s="48"/>
      <c r="F185" s="48"/>
      <c r="G185" s="48"/>
      <c r="H185" s="49"/>
      <c r="I185" s="50">
        <v>0.22</v>
      </c>
      <c r="J185" s="51">
        <v>1.19</v>
      </c>
      <c r="K185" s="51">
        <v>1.9</v>
      </c>
      <c r="L185" s="52">
        <v>1.26</v>
      </c>
      <c r="M185" s="43">
        <f t="shared" si="45"/>
        <v>0.22</v>
      </c>
      <c r="N185" s="43">
        <f t="shared" si="45"/>
        <v>1.19</v>
      </c>
      <c r="O185" s="43">
        <f t="shared" si="45"/>
        <v>1.9</v>
      </c>
      <c r="P185" s="43">
        <f t="shared" si="42"/>
        <v>1.26</v>
      </c>
      <c r="Q185" s="65">
        <v>0.02</v>
      </c>
      <c r="R185" s="65">
        <v>0.02</v>
      </c>
      <c r="S185" s="65" t="s">
        <v>45</v>
      </c>
      <c r="T185" s="65" t="s">
        <v>45</v>
      </c>
      <c r="U185" s="66">
        <v>31.14</v>
      </c>
      <c r="V185" s="66">
        <v>30.54</v>
      </c>
      <c r="W185" s="66">
        <v>33.83</v>
      </c>
      <c r="X185" s="66">
        <v>36.79</v>
      </c>
      <c r="Y185" s="67">
        <v>108.78</v>
      </c>
      <c r="Z185" s="67">
        <f>IFERROR(VLOOKUP(B185,'[1]IND EXP WLD'!$K$11:$O$10692,5,0),"")</f>
        <v>114.36</v>
      </c>
      <c r="AA185" s="67">
        <v>120.97</v>
      </c>
      <c r="AB185" s="67">
        <v>120.2</v>
      </c>
      <c r="AC185" s="43">
        <f t="shared" si="46"/>
        <v>77.64</v>
      </c>
      <c r="AD185" s="43">
        <f t="shared" si="46"/>
        <v>83.82</v>
      </c>
      <c r="AE185" s="43">
        <f t="shared" si="46"/>
        <v>87.14</v>
      </c>
      <c r="AF185" s="43">
        <f t="shared" si="43"/>
        <v>83.41</v>
      </c>
    </row>
    <row r="186" spans="1:32">
      <c r="A186" s="94">
        <v>179</v>
      </c>
      <c r="B186" s="87">
        <v>38029019</v>
      </c>
      <c r="C186" s="64" t="s">
        <v>44</v>
      </c>
      <c r="D186" s="63">
        <f t="shared" si="44"/>
        <v>38</v>
      </c>
      <c r="E186" s="48"/>
      <c r="F186" s="48"/>
      <c r="G186" s="48"/>
      <c r="H186" s="49"/>
      <c r="I186" s="50"/>
      <c r="J186" s="51"/>
      <c r="K186" s="51"/>
      <c r="L186" s="52"/>
      <c r="M186" s="43">
        <f t="shared" si="45"/>
        <v>0</v>
      </c>
      <c r="N186" s="43">
        <f t="shared" si="45"/>
        <v>0</v>
      </c>
      <c r="O186" s="43">
        <f t="shared" si="45"/>
        <v>0</v>
      </c>
      <c r="P186" s="43">
        <f t="shared" si="42"/>
        <v>0</v>
      </c>
      <c r="Q186" s="65">
        <v>0.01</v>
      </c>
      <c r="R186" s="65">
        <v>0</v>
      </c>
      <c r="S186" s="65">
        <v>0</v>
      </c>
      <c r="T186" s="65">
        <v>0.04</v>
      </c>
      <c r="U186" s="66">
        <v>13.56</v>
      </c>
      <c r="V186" s="66">
        <v>15.6</v>
      </c>
      <c r="W186" s="66">
        <v>14.62</v>
      </c>
      <c r="X186" s="66">
        <v>14.26</v>
      </c>
      <c r="Y186" s="67">
        <v>13.42</v>
      </c>
      <c r="Z186" s="67">
        <f>IFERROR(VLOOKUP(B186,'[1]IND EXP WLD'!$K$11:$O$10692,5,0),"")</f>
        <v>12.7</v>
      </c>
      <c r="AA186" s="67">
        <v>19.739999999999998</v>
      </c>
      <c r="AB186" s="67">
        <v>18.79</v>
      </c>
      <c r="AC186" s="43">
        <f t="shared" si="46"/>
        <v>-0.14000000000000057</v>
      </c>
      <c r="AD186" s="43">
        <f t="shared" si="46"/>
        <v>-2.9000000000000004</v>
      </c>
      <c r="AE186" s="43">
        <f t="shared" si="46"/>
        <v>5.1199999999999992</v>
      </c>
      <c r="AF186" s="43">
        <f t="shared" si="43"/>
        <v>4.5299999999999994</v>
      </c>
    </row>
    <row r="187" spans="1:32">
      <c r="A187" s="94">
        <v>180</v>
      </c>
      <c r="B187" s="87">
        <v>38051010</v>
      </c>
      <c r="C187" s="64" t="s">
        <v>177</v>
      </c>
      <c r="D187" s="63">
        <f t="shared" si="44"/>
        <v>38</v>
      </c>
      <c r="E187" s="48"/>
      <c r="F187" s="48"/>
      <c r="G187" s="48"/>
      <c r="H187" s="49"/>
      <c r="I187" s="50"/>
      <c r="J187" s="51"/>
      <c r="K187" s="51"/>
      <c r="L187" s="52"/>
      <c r="M187" s="43">
        <f t="shared" si="45"/>
        <v>0</v>
      </c>
      <c r="N187" s="43">
        <f t="shared" si="45"/>
        <v>0</v>
      </c>
      <c r="O187" s="43">
        <f t="shared" si="45"/>
        <v>0</v>
      </c>
      <c r="P187" s="43">
        <f t="shared" si="42"/>
        <v>0</v>
      </c>
      <c r="Q187" s="65" t="s">
        <v>45</v>
      </c>
      <c r="R187" s="65" t="s">
        <v>45</v>
      </c>
      <c r="S187" s="65" t="s">
        <v>45</v>
      </c>
      <c r="T187" s="65" t="s">
        <v>45</v>
      </c>
      <c r="U187" s="66">
        <v>2.54</v>
      </c>
      <c r="V187" s="66">
        <v>1.42</v>
      </c>
      <c r="W187" s="66">
        <v>1.55</v>
      </c>
      <c r="X187" s="66">
        <v>1.22</v>
      </c>
      <c r="Y187" s="67">
        <v>0.04</v>
      </c>
      <c r="Z187" s="67">
        <f>IFERROR(VLOOKUP(B187,'[1]IND EXP WLD'!$K$11:$O$10692,5,0),"")</f>
        <v>0.02</v>
      </c>
      <c r="AA187" s="67">
        <v>0.02</v>
      </c>
      <c r="AB187" s="67">
        <v>0.01</v>
      </c>
      <c r="AC187" s="43">
        <f t="shared" si="46"/>
        <v>-2.5</v>
      </c>
      <c r="AD187" s="43">
        <f t="shared" si="46"/>
        <v>-1.4</v>
      </c>
      <c r="AE187" s="43">
        <f t="shared" si="46"/>
        <v>-1.53</v>
      </c>
      <c r="AF187" s="43">
        <f t="shared" si="43"/>
        <v>-1.21</v>
      </c>
    </row>
    <row r="188" spans="1:32">
      <c r="A188" s="94">
        <v>181</v>
      </c>
      <c r="B188" s="87">
        <v>38061010</v>
      </c>
      <c r="C188" s="64" t="s">
        <v>178</v>
      </c>
      <c r="D188" s="63">
        <f t="shared" si="44"/>
        <v>38</v>
      </c>
      <c r="E188" s="48"/>
      <c r="F188" s="48"/>
      <c r="G188" s="48"/>
      <c r="H188" s="49"/>
      <c r="I188" s="50"/>
      <c r="J188" s="51"/>
      <c r="K188" s="51">
        <v>0</v>
      </c>
      <c r="L188" s="52">
        <v>0</v>
      </c>
      <c r="M188" s="43">
        <f t="shared" si="45"/>
        <v>0</v>
      </c>
      <c r="N188" s="43">
        <f t="shared" si="45"/>
        <v>0</v>
      </c>
      <c r="O188" s="43">
        <f t="shared" si="45"/>
        <v>0</v>
      </c>
      <c r="P188" s="43">
        <f t="shared" si="42"/>
        <v>0</v>
      </c>
      <c r="Q188" s="65">
        <v>3.22</v>
      </c>
      <c r="R188" s="65">
        <v>17.03</v>
      </c>
      <c r="S188" s="65">
        <v>18.32</v>
      </c>
      <c r="T188" s="65">
        <v>14.97</v>
      </c>
      <c r="U188" s="66">
        <v>73.92</v>
      </c>
      <c r="V188" s="66">
        <v>67.77</v>
      </c>
      <c r="W188" s="66">
        <v>59.03</v>
      </c>
      <c r="X188" s="66">
        <v>52.52</v>
      </c>
      <c r="Y188" s="67">
        <v>0.86</v>
      </c>
      <c r="Z188" s="67">
        <f>IFERROR(VLOOKUP(B188,'[1]IND EXP WLD'!$K$11:$O$10692,5,0),"")</f>
        <v>0.47</v>
      </c>
      <c r="AA188" s="67">
        <v>0.27</v>
      </c>
      <c r="AB188" s="67">
        <v>0.35</v>
      </c>
      <c r="AC188" s="43">
        <f t="shared" si="46"/>
        <v>-73.06</v>
      </c>
      <c r="AD188" s="43">
        <f t="shared" si="46"/>
        <v>-67.3</v>
      </c>
      <c r="AE188" s="43">
        <f t="shared" si="46"/>
        <v>-58.76</v>
      </c>
      <c r="AF188" s="43">
        <f t="shared" si="43"/>
        <v>-52.17</v>
      </c>
    </row>
    <row r="189" spans="1:32">
      <c r="A189" s="94">
        <v>182</v>
      </c>
      <c r="B189" s="87">
        <v>38061090</v>
      </c>
      <c r="C189" s="64" t="s">
        <v>44</v>
      </c>
      <c r="D189" s="63">
        <f t="shared" si="44"/>
        <v>38</v>
      </c>
      <c r="E189" s="48"/>
      <c r="F189" s="48"/>
      <c r="G189" s="48"/>
      <c r="H189" s="49"/>
      <c r="I189" s="50">
        <v>0.1</v>
      </c>
      <c r="J189" s="51">
        <v>0</v>
      </c>
      <c r="K189" s="51"/>
      <c r="L189" s="52"/>
      <c r="M189" s="43">
        <f t="shared" si="45"/>
        <v>0.1</v>
      </c>
      <c r="N189" s="43">
        <f t="shared" si="45"/>
        <v>0</v>
      </c>
      <c r="O189" s="43">
        <f t="shared" si="45"/>
        <v>0</v>
      </c>
      <c r="P189" s="43">
        <f t="shared" si="42"/>
        <v>0</v>
      </c>
      <c r="Q189" s="65">
        <v>0.53</v>
      </c>
      <c r="R189" s="65">
        <v>0</v>
      </c>
      <c r="S189" s="65">
        <v>0.23</v>
      </c>
      <c r="T189" s="65">
        <v>0.34</v>
      </c>
      <c r="U189" s="66">
        <v>12.11</v>
      </c>
      <c r="V189" s="66">
        <v>6.37</v>
      </c>
      <c r="W189" s="66">
        <v>10.53</v>
      </c>
      <c r="X189" s="66">
        <v>7.76</v>
      </c>
      <c r="Y189" s="67">
        <v>0.26</v>
      </c>
      <c r="Z189" s="67">
        <f>IFERROR(VLOOKUP(B189,'[1]IND EXP WLD'!$K$11:$O$10692,5,0),"")</f>
        <v>0.15</v>
      </c>
      <c r="AA189" s="67">
        <v>0.1</v>
      </c>
      <c r="AB189" s="67">
        <v>0.08</v>
      </c>
      <c r="AC189" s="43">
        <f t="shared" si="46"/>
        <v>-11.85</v>
      </c>
      <c r="AD189" s="43">
        <f t="shared" si="46"/>
        <v>-6.22</v>
      </c>
      <c r="AE189" s="43">
        <f t="shared" si="46"/>
        <v>-10.43</v>
      </c>
      <c r="AF189" s="43">
        <f t="shared" si="43"/>
        <v>-7.68</v>
      </c>
    </row>
    <row r="190" spans="1:32">
      <c r="A190" s="94">
        <v>183</v>
      </c>
      <c r="B190" s="87">
        <v>38140010</v>
      </c>
      <c r="C190" s="64" t="s">
        <v>179</v>
      </c>
      <c r="D190" s="63">
        <f t="shared" ref="D190:D191" si="47">INT(B190/1000000)</f>
        <v>38</v>
      </c>
      <c r="E190" s="48"/>
      <c r="F190" s="48"/>
      <c r="G190" s="48"/>
      <c r="H190" s="49"/>
      <c r="I190" s="50">
        <v>0</v>
      </c>
      <c r="J190" s="51">
        <v>0</v>
      </c>
      <c r="K190" s="51"/>
      <c r="L190" s="52"/>
      <c r="M190" s="43">
        <f t="shared" ref="M190:P191" si="48">IFERROR(I190-E190,"")</f>
        <v>0</v>
      </c>
      <c r="N190" s="43">
        <f t="shared" si="48"/>
        <v>0</v>
      </c>
      <c r="O190" s="43">
        <f t="shared" si="48"/>
        <v>0</v>
      </c>
      <c r="P190" s="43">
        <f t="shared" si="48"/>
        <v>0</v>
      </c>
      <c r="Q190" s="65">
        <v>0</v>
      </c>
      <c r="R190" s="65">
        <v>0.36</v>
      </c>
      <c r="S190" s="65">
        <v>0.04</v>
      </c>
      <c r="T190" s="65">
        <v>0</v>
      </c>
      <c r="U190" s="66">
        <v>17.96</v>
      </c>
      <c r="V190" s="66">
        <v>18.059999999999999</v>
      </c>
      <c r="W190" s="66">
        <v>17.38</v>
      </c>
      <c r="X190" s="66">
        <v>17.39</v>
      </c>
      <c r="Y190" s="67">
        <v>3.72</v>
      </c>
      <c r="Z190" s="67">
        <f>IFERROR(VLOOKUP(B190,'[1]IND EXP WLD'!$K$11:$O$10692,5,0),"")</f>
        <v>3.5</v>
      </c>
      <c r="AA190" s="67">
        <v>4.4000000000000004</v>
      </c>
      <c r="AB190" s="67">
        <v>5.07</v>
      </c>
      <c r="AC190" s="43">
        <f t="shared" ref="AC190:AF191" si="49">IFERROR(Y190-U190,"")</f>
        <v>-14.24</v>
      </c>
      <c r="AD190" s="43">
        <f t="shared" si="49"/>
        <v>-14.559999999999999</v>
      </c>
      <c r="AE190" s="43">
        <f t="shared" si="49"/>
        <v>-12.979999999999999</v>
      </c>
      <c r="AF190" s="43">
        <f t="shared" si="49"/>
        <v>-12.32</v>
      </c>
    </row>
    <row r="191" spans="1:32">
      <c r="A191" s="94">
        <v>184</v>
      </c>
      <c r="B191" s="87">
        <v>38160000</v>
      </c>
      <c r="C191" s="64" t="s">
        <v>180</v>
      </c>
      <c r="D191" s="63">
        <f t="shared" si="47"/>
        <v>38</v>
      </c>
      <c r="E191" s="48"/>
      <c r="F191" s="48"/>
      <c r="G191" s="48"/>
      <c r="H191" s="49"/>
      <c r="I191" s="50"/>
      <c r="J191" s="51"/>
      <c r="K191" s="51">
        <v>0</v>
      </c>
      <c r="L191" s="52">
        <v>0.01</v>
      </c>
      <c r="M191" s="43">
        <f t="shared" si="48"/>
        <v>0</v>
      </c>
      <c r="N191" s="43">
        <f t="shared" si="48"/>
        <v>0</v>
      </c>
      <c r="O191" s="43">
        <f t="shared" si="48"/>
        <v>0</v>
      </c>
      <c r="P191" s="43">
        <f t="shared" si="48"/>
        <v>0.01</v>
      </c>
      <c r="Q191" s="65">
        <v>1.85</v>
      </c>
      <c r="R191" s="65">
        <v>2.0499999999999998</v>
      </c>
      <c r="S191" s="65">
        <v>2.0699999999999998</v>
      </c>
      <c r="T191" s="65">
        <v>5.18</v>
      </c>
      <c r="U191" s="66">
        <v>111.84</v>
      </c>
      <c r="V191" s="66">
        <v>100.49</v>
      </c>
      <c r="W191" s="66">
        <v>108.63</v>
      </c>
      <c r="X191" s="66">
        <v>105.68</v>
      </c>
      <c r="Y191" s="67">
        <v>19.829999999999998</v>
      </c>
      <c r="Z191" s="67">
        <f>IFERROR(VLOOKUP(B191,'[1]IND EXP WLD'!$K$11:$O$10692,5,0),"")</f>
        <v>23.34</v>
      </c>
      <c r="AA191" s="67">
        <v>32.4</v>
      </c>
      <c r="AB191" s="67">
        <v>37.5</v>
      </c>
      <c r="AC191" s="43">
        <f t="shared" si="49"/>
        <v>-92.01</v>
      </c>
      <c r="AD191" s="43">
        <f t="shared" si="49"/>
        <v>-77.149999999999991</v>
      </c>
      <c r="AE191" s="43">
        <f t="shared" si="49"/>
        <v>-76.22999999999999</v>
      </c>
      <c r="AF191" s="43">
        <f t="shared" si="49"/>
        <v>-68.180000000000007</v>
      </c>
    </row>
    <row r="192" spans="1:32">
      <c r="A192" s="94">
        <v>185</v>
      </c>
      <c r="B192" s="87">
        <v>39069010</v>
      </c>
      <c r="C192" s="64" t="s">
        <v>181</v>
      </c>
      <c r="D192" s="63">
        <f t="shared" ref="D192:D206" si="50">INT(B192/1000000)</f>
        <v>39</v>
      </c>
      <c r="E192" s="48"/>
      <c r="F192" s="48"/>
      <c r="G192" s="48"/>
      <c r="H192" s="49"/>
      <c r="I192" s="50"/>
      <c r="J192" s="51"/>
      <c r="K192" s="51"/>
      <c r="L192" s="52"/>
      <c r="M192" s="43">
        <f t="shared" ref="M192:O206" si="51">IFERROR(I192-E192,"")</f>
        <v>0</v>
      </c>
      <c r="N192" s="43">
        <f t="shared" si="51"/>
        <v>0</v>
      </c>
      <c r="O192" s="43">
        <f t="shared" si="51"/>
        <v>0</v>
      </c>
      <c r="P192" s="43">
        <f t="shared" ref="P192:P206" si="52">IFERROR(L192-H192,"")</f>
        <v>0</v>
      </c>
      <c r="Q192" s="65">
        <v>0</v>
      </c>
      <c r="R192" s="65">
        <v>0</v>
      </c>
      <c r="S192" s="65">
        <v>0</v>
      </c>
      <c r="T192" s="65">
        <v>0</v>
      </c>
      <c r="U192" s="66">
        <v>57.39</v>
      </c>
      <c r="V192" s="66">
        <v>52.14</v>
      </c>
      <c r="W192" s="66">
        <v>53.95</v>
      </c>
      <c r="X192" s="66">
        <v>54.86</v>
      </c>
      <c r="Y192" s="67">
        <v>12.94</v>
      </c>
      <c r="Z192" s="67">
        <f>IFERROR(VLOOKUP(B192,'[1]IND EXP WLD'!$K$11:$O$10692,5,0),"")</f>
        <v>11.21</v>
      </c>
      <c r="AA192" s="67">
        <v>12.16</v>
      </c>
      <c r="AB192" s="67">
        <v>10.37</v>
      </c>
      <c r="AC192" s="43">
        <f t="shared" ref="AC192:AE206" si="53">IFERROR(Y192-U192,"")</f>
        <v>-44.45</v>
      </c>
      <c r="AD192" s="43">
        <f t="shared" si="53"/>
        <v>-40.93</v>
      </c>
      <c r="AE192" s="43">
        <f t="shared" si="53"/>
        <v>-41.790000000000006</v>
      </c>
      <c r="AF192" s="43">
        <f t="shared" ref="AF192:AF206" si="54">IFERROR(AB192-X192,"")</f>
        <v>-44.49</v>
      </c>
    </row>
    <row r="193" spans="1:32">
      <c r="A193" s="94">
        <v>186</v>
      </c>
      <c r="B193" s="87">
        <v>39073010</v>
      </c>
      <c r="C193" s="64" t="s">
        <v>182</v>
      </c>
      <c r="D193" s="63">
        <f t="shared" si="50"/>
        <v>39</v>
      </c>
      <c r="E193" s="48"/>
      <c r="F193" s="48"/>
      <c r="G193" s="48"/>
      <c r="H193" s="49"/>
      <c r="I193" s="50">
        <v>0.16</v>
      </c>
      <c r="J193" s="51">
        <v>0.18</v>
      </c>
      <c r="K193" s="51">
        <v>0.17</v>
      </c>
      <c r="L193" s="52">
        <v>0.12</v>
      </c>
      <c r="M193" s="43">
        <f t="shared" si="51"/>
        <v>0.16</v>
      </c>
      <c r="N193" s="43">
        <f t="shared" si="51"/>
        <v>0.18</v>
      </c>
      <c r="O193" s="43">
        <f t="shared" si="51"/>
        <v>0.17</v>
      </c>
      <c r="P193" s="43">
        <f t="shared" si="52"/>
        <v>0.12</v>
      </c>
      <c r="Q193" s="65">
        <v>0.01</v>
      </c>
      <c r="R193" s="65">
        <v>0</v>
      </c>
      <c r="S193" s="65">
        <v>0</v>
      </c>
      <c r="T193" s="65">
        <v>0.05</v>
      </c>
      <c r="U193" s="66">
        <v>83.82</v>
      </c>
      <c r="V193" s="66">
        <v>107.06</v>
      </c>
      <c r="W193" s="66">
        <v>96.89</v>
      </c>
      <c r="X193" s="66">
        <v>82.76</v>
      </c>
      <c r="Y193" s="67">
        <v>35.07</v>
      </c>
      <c r="Z193" s="67">
        <f>IFERROR(VLOOKUP(B193,'[1]IND EXP WLD'!$K$11:$O$10692,5,0),"")</f>
        <v>53.32</v>
      </c>
      <c r="AA193" s="67">
        <v>51.39</v>
      </c>
      <c r="AB193" s="67">
        <v>50.58</v>
      </c>
      <c r="AC193" s="43">
        <f t="shared" si="53"/>
        <v>-48.749999999999993</v>
      </c>
      <c r="AD193" s="43">
        <f t="shared" si="53"/>
        <v>-53.74</v>
      </c>
      <c r="AE193" s="43">
        <f t="shared" si="53"/>
        <v>-45.5</v>
      </c>
      <c r="AF193" s="43">
        <f t="shared" si="54"/>
        <v>-32.180000000000007</v>
      </c>
    </row>
    <row r="194" spans="1:32">
      <c r="A194" s="94">
        <v>187</v>
      </c>
      <c r="B194" s="87">
        <v>39073090</v>
      </c>
      <c r="C194" s="64" t="s">
        <v>162</v>
      </c>
      <c r="D194" s="63">
        <f t="shared" si="50"/>
        <v>39</v>
      </c>
      <c r="E194" s="48"/>
      <c r="F194" s="48"/>
      <c r="G194" s="48"/>
      <c r="H194" s="49"/>
      <c r="I194" s="50">
        <v>0</v>
      </c>
      <c r="J194" s="51">
        <v>0</v>
      </c>
      <c r="K194" s="51">
        <v>0</v>
      </c>
      <c r="L194" s="52">
        <v>0</v>
      </c>
      <c r="M194" s="43">
        <f t="shared" si="51"/>
        <v>0</v>
      </c>
      <c r="N194" s="43">
        <f t="shared" si="51"/>
        <v>0</v>
      </c>
      <c r="O194" s="43">
        <f t="shared" si="51"/>
        <v>0</v>
      </c>
      <c r="P194" s="43">
        <f t="shared" si="52"/>
        <v>0</v>
      </c>
      <c r="Q194" s="65">
        <v>0.05</v>
      </c>
      <c r="R194" s="65">
        <v>0.14000000000000001</v>
      </c>
      <c r="S194" s="65">
        <v>0.13</v>
      </c>
      <c r="T194" s="65">
        <v>0.01</v>
      </c>
      <c r="U194" s="66">
        <v>47.42</v>
      </c>
      <c r="V194" s="66">
        <v>53.45</v>
      </c>
      <c r="W194" s="66">
        <v>61.24</v>
      </c>
      <c r="X194" s="66">
        <v>49.63</v>
      </c>
      <c r="Y194" s="67">
        <v>1.41</v>
      </c>
      <c r="Z194" s="67">
        <f>IFERROR(VLOOKUP(B194,'[1]IND EXP WLD'!$K$11:$O$10692,5,0),"")</f>
        <v>2.15</v>
      </c>
      <c r="AA194" s="67">
        <v>2.36</v>
      </c>
      <c r="AB194" s="67">
        <v>2.4300000000000002</v>
      </c>
      <c r="AC194" s="43">
        <f t="shared" si="53"/>
        <v>-46.010000000000005</v>
      </c>
      <c r="AD194" s="43">
        <f t="shared" si="53"/>
        <v>-51.300000000000004</v>
      </c>
      <c r="AE194" s="43">
        <f t="shared" si="53"/>
        <v>-58.88</v>
      </c>
      <c r="AF194" s="43">
        <f t="shared" si="54"/>
        <v>-47.2</v>
      </c>
    </row>
    <row r="195" spans="1:32">
      <c r="A195" s="94">
        <v>188</v>
      </c>
      <c r="B195" s="87">
        <v>39075000</v>
      </c>
      <c r="C195" s="64" t="s">
        <v>183</v>
      </c>
      <c r="D195" s="63">
        <f t="shared" si="50"/>
        <v>39</v>
      </c>
      <c r="E195" s="48"/>
      <c r="F195" s="48"/>
      <c r="G195" s="48"/>
      <c r="H195" s="49"/>
      <c r="I195" s="50"/>
      <c r="J195" s="51"/>
      <c r="K195" s="51"/>
      <c r="L195" s="52"/>
      <c r="M195" s="43">
        <f t="shared" si="51"/>
        <v>0</v>
      </c>
      <c r="N195" s="43">
        <f t="shared" si="51"/>
        <v>0</v>
      </c>
      <c r="O195" s="43">
        <f t="shared" si="51"/>
        <v>0</v>
      </c>
      <c r="P195" s="43">
        <f t="shared" si="52"/>
        <v>0</v>
      </c>
      <c r="Q195" s="65">
        <v>0.01</v>
      </c>
      <c r="R195" s="65">
        <v>0</v>
      </c>
      <c r="S195" s="65" t="s">
        <v>45</v>
      </c>
      <c r="T195" s="65" t="s">
        <v>45</v>
      </c>
      <c r="U195" s="66">
        <v>1.85</v>
      </c>
      <c r="V195" s="66">
        <v>1.96</v>
      </c>
      <c r="W195" s="66">
        <v>1.7</v>
      </c>
      <c r="X195" s="66">
        <v>3.27</v>
      </c>
      <c r="Y195" s="67">
        <v>13.09</v>
      </c>
      <c r="Z195" s="67">
        <f>IFERROR(VLOOKUP(B195,'[1]IND EXP WLD'!$K$11:$O$10692,5,0),"")</f>
        <v>10.61</v>
      </c>
      <c r="AA195" s="67">
        <v>13.07</v>
      </c>
      <c r="AB195" s="67">
        <v>12.17</v>
      </c>
      <c r="AC195" s="43">
        <f t="shared" si="53"/>
        <v>11.24</v>
      </c>
      <c r="AD195" s="43">
        <f t="shared" si="53"/>
        <v>8.6499999999999986</v>
      </c>
      <c r="AE195" s="43">
        <f t="shared" si="53"/>
        <v>11.370000000000001</v>
      </c>
      <c r="AF195" s="43">
        <f t="shared" si="54"/>
        <v>8.9</v>
      </c>
    </row>
    <row r="196" spans="1:32">
      <c r="A196" s="94">
        <v>189</v>
      </c>
      <c r="B196" s="87">
        <v>39079110</v>
      </c>
      <c r="C196" s="64" t="s">
        <v>184</v>
      </c>
      <c r="D196" s="63">
        <f t="shared" si="50"/>
        <v>39</v>
      </c>
      <c r="E196" s="48"/>
      <c r="F196" s="48"/>
      <c r="G196" s="48"/>
      <c r="H196" s="49"/>
      <c r="I196" s="50"/>
      <c r="J196" s="51"/>
      <c r="K196" s="51">
        <v>0</v>
      </c>
      <c r="L196" s="52">
        <v>0.01</v>
      </c>
      <c r="M196" s="43">
        <f t="shared" si="51"/>
        <v>0</v>
      </c>
      <c r="N196" s="43">
        <f t="shared" si="51"/>
        <v>0</v>
      </c>
      <c r="O196" s="43">
        <f t="shared" si="51"/>
        <v>0</v>
      </c>
      <c r="P196" s="43">
        <f t="shared" si="52"/>
        <v>0.01</v>
      </c>
      <c r="Q196" s="65">
        <v>0</v>
      </c>
      <c r="R196" s="65">
        <v>0</v>
      </c>
      <c r="S196" s="65">
        <v>0</v>
      </c>
      <c r="T196" s="65">
        <v>0</v>
      </c>
      <c r="U196" s="66">
        <v>3.29</v>
      </c>
      <c r="V196" s="66">
        <v>2.0699999999999998</v>
      </c>
      <c r="W196" s="66">
        <v>0.97</v>
      </c>
      <c r="X196" s="66">
        <v>1.25</v>
      </c>
      <c r="Y196" s="67">
        <v>0.54</v>
      </c>
      <c r="Z196" s="67">
        <f>IFERROR(VLOOKUP(B196,'[1]IND EXP WLD'!$K$11:$O$10692,5,0),"")</f>
        <v>0.61</v>
      </c>
      <c r="AA196" s="67">
        <v>0.83</v>
      </c>
      <c r="AB196" s="67">
        <v>0.85</v>
      </c>
      <c r="AC196" s="43">
        <f t="shared" si="53"/>
        <v>-2.75</v>
      </c>
      <c r="AD196" s="43">
        <f t="shared" si="53"/>
        <v>-1.46</v>
      </c>
      <c r="AE196" s="43">
        <f t="shared" si="53"/>
        <v>-0.14000000000000001</v>
      </c>
      <c r="AF196" s="43">
        <f t="shared" si="54"/>
        <v>-0.4</v>
      </c>
    </row>
    <row r="197" spans="1:32">
      <c r="A197" s="94">
        <v>190</v>
      </c>
      <c r="B197" s="87">
        <v>39079120</v>
      </c>
      <c r="C197" s="64" t="s">
        <v>185</v>
      </c>
      <c r="D197" s="63">
        <f t="shared" si="50"/>
        <v>39</v>
      </c>
      <c r="E197" s="48"/>
      <c r="F197" s="48"/>
      <c r="G197" s="48"/>
      <c r="H197" s="49"/>
      <c r="I197" s="50"/>
      <c r="J197" s="51"/>
      <c r="K197" s="51"/>
      <c r="L197" s="52"/>
      <c r="M197" s="43">
        <f t="shared" si="51"/>
        <v>0</v>
      </c>
      <c r="N197" s="43">
        <f t="shared" si="51"/>
        <v>0</v>
      </c>
      <c r="O197" s="43">
        <f t="shared" si="51"/>
        <v>0</v>
      </c>
      <c r="P197" s="43">
        <f t="shared" si="52"/>
        <v>0</v>
      </c>
      <c r="Q197" s="65" t="s">
        <v>45</v>
      </c>
      <c r="R197" s="65" t="s">
        <v>45</v>
      </c>
      <c r="S197" s="65">
        <v>0</v>
      </c>
      <c r="T197" s="65">
        <v>0</v>
      </c>
      <c r="U197" s="66">
        <v>10.61</v>
      </c>
      <c r="V197" s="66">
        <v>14.85</v>
      </c>
      <c r="W197" s="66">
        <v>19.88</v>
      </c>
      <c r="X197" s="66">
        <v>28.59</v>
      </c>
      <c r="Y197" s="67">
        <v>17.940000000000001</v>
      </c>
      <c r="Z197" s="67">
        <f>IFERROR(VLOOKUP(B197,'[1]IND EXP WLD'!$K$11:$O$10692,5,0),"")</f>
        <v>16.79</v>
      </c>
      <c r="AA197" s="67">
        <v>17</v>
      </c>
      <c r="AB197" s="67">
        <v>18.79</v>
      </c>
      <c r="AC197" s="43">
        <f t="shared" si="53"/>
        <v>7.3300000000000018</v>
      </c>
      <c r="AD197" s="43">
        <f t="shared" si="53"/>
        <v>1.9399999999999995</v>
      </c>
      <c r="AE197" s="43">
        <f t="shared" si="53"/>
        <v>-2.879999999999999</v>
      </c>
      <c r="AF197" s="43">
        <f t="shared" si="54"/>
        <v>-9.8000000000000007</v>
      </c>
    </row>
    <row r="198" spans="1:32">
      <c r="A198" s="94">
        <v>191</v>
      </c>
      <c r="B198" s="87">
        <v>39091090</v>
      </c>
      <c r="C198" s="64" t="s">
        <v>44</v>
      </c>
      <c r="D198" s="63">
        <f t="shared" si="50"/>
        <v>39</v>
      </c>
      <c r="E198" s="48"/>
      <c r="F198" s="48"/>
      <c r="G198" s="48"/>
      <c r="H198" s="49"/>
      <c r="I198" s="50"/>
      <c r="J198" s="51"/>
      <c r="K198" s="51"/>
      <c r="L198" s="52"/>
      <c r="M198" s="43">
        <f t="shared" si="51"/>
        <v>0</v>
      </c>
      <c r="N198" s="43">
        <f t="shared" si="51"/>
        <v>0</v>
      </c>
      <c r="O198" s="43">
        <f t="shared" si="51"/>
        <v>0</v>
      </c>
      <c r="P198" s="43">
        <f t="shared" si="52"/>
        <v>0</v>
      </c>
      <c r="Q198" s="65">
        <v>0</v>
      </c>
      <c r="R198" s="65">
        <v>0</v>
      </c>
      <c r="S198" s="65">
        <v>0</v>
      </c>
      <c r="T198" s="65">
        <v>0.03</v>
      </c>
      <c r="U198" s="66">
        <v>2.25</v>
      </c>
      <c r="V198" s="66">
        <v>2.77</v>
      </c>
      <c r="W198" s="66">
        <v>2.0699999999999998</v>
      </c>
      <c r="X198" s="66">
        <v>2.0699999999999998</v>
      </c>
      <c r="Y198" s="67">
        <v>0.2</v>
      </c>
      <c r="Z198" s="67">
        <f>IFERROR(VLOOKUP(B198,'[1]IND EXP WLD'!$K$11:$O$10692,5,0),"")</f>
        <v>0.47</v>
      </c>
      <c r="AA198" s="67">
        <v>0.73</v>
      </c>
      <c r="AB198" s="67">
        <v>0.26</v>
      </c>
      <c r="AC198" s="43">
        <f t="shared" si="53"/>
        <v>-2.0499999999999998</v>
      </c>
      <c r="AD198" s="43">
        <f t="shared" si="53"/>
        <v>-2.2999999999999998</v>
      </c>
      <c r="AE198" s="43">
        <f t="shared" si="53"/>
        <v>-1.3399999999999999</v>
      </c>
      <c r="AF198" s="43">
        <f t="shared" si="54"/>
        <v>-1.8099999999999998</v>
      </c>
    </row>
    <row r="199" spans="1:32">
      <c r="A199" s="94">
        <v>192</v>
      </c>
      <c r="B199" s="87">
        <v>39092090</v>
      </c>
      <c r="C199" s="64" t="s">
        <v>44</v>
      </c>
      <c r="D199" s="63">
        <f t="shared" si="50"/>
        <v>39</v>
      </c>
      <c r="E199" s="48"/>
      <c r="F199" s="48"/>
      <c r="G199" s="48"/>
      <c r="H199" s="49"/>
      <c r="I199" s="50"/>
      <c r="J199" s="51"/>
      <c r="K199" s="51"/>
      <c r="L199" s="52"/>
      <c r="M199" s="43">
        <f t="shared" si="51"/>
        <v>0</v>
      </c>
      <c r="N199" s="43">
        <f t="shared" si="51"/>
        <v>0</v>
      </c>
      <c r="O199" s="43">
        <f t="shared" si="51"/>
        <v>0</v>
      </c>
      <c r="P199" s="43">
        <f t="shared" si="52"/>
        <v>0</v>
      </c>
      <c r="Q199" s="65">
        <v>0.01</v>
      </c>
      <c r="R199" s="65">
        <v>0</v>
      </c>
      <c r="S199" s="65">
        <v>0.01</v>
      </c>
      <c r="T199" s="65">
        <v>0</v>
      </c>
      <c r="U199" s="66">
        <v>11.87</v>
      </c>
      <c r="V199" s="66">
        <v>15.38</v>
      </c>
      <c r="W199" s="66">
        <v>14.16</v>
      </c>
      <c r="X199" s="66">
        <v>15</v>
      </c>
      <c r="Y199" s="67">
        <v>1.85</v>
      </c>
      <c r="Z199" s="67">
        <f>IFERROR(VLOOKUP(B199,'[1]IND EXP WLD'!$K$11:$O$10692,5,0),"")</f>
        <v>1.79</v>
      </c>
      <c r="AA199" s="67">
        <v>1.81</v>
      </c>
      <c r="AB199" s="67">
        <v>0.37</v>
      </c>
      <c r="AC199" s="43">
        <f t="shared" si="53"/>
        <v>-10.02</v>
      </c>
      <c r="AD199" s="43">
        <f t="shared" si="53"/>
        <v>-13.59</v>
      </c>
      <c r="AE199" s="43">
        <f t="shared" si="53"/>
        <v>-12.35</v>
      </c>
      <c r="AF199" s="43">
        <f t="shared" si="54"/>
        <v>-14.63</v>
      </c>
    </row>
    <row r="200" spans="1:32">
      <c r="A200" s="94">
        <v>193</v>
      </c>
      <c r="B200" s="87">
        <v>39094010</v>
      </c>
      <c r="C200" s="64" t="s">
        <v>186</v>
      </c>
      <c r="D200" s="63">
        <f t="shared" si="50"/>
        <v>39</v>
      </c>
      <c r="E200" s="48"/>
      <c r="F200" s="48"/>
      <c r="G200" s="48"/>
      <c r="H200" s="49"/>
      <c r="I200" s="50"/>
      <c r="J200" s="51"/>
      <c r="K200" s="51"/>
      <c r="L200" s="52"/>
      <c r="M200" s="43">
        <f t="shared" si="51"/>
        <v>0</v>
      </c>
      <c r="N200" s="43">
        <f t="shared" si="51"/>
        <v>0</v>
      </c>
      <c r="O200" s="43">
        <f t="shared" si="51"/>
        <v>0</v>
      </c>
      <c r="P200" s="43">
        <f t="shared" si="52"/>
        <v>0</v>
      </c>
      <c r="Q200" s="65" t="s">
        <v>45</v>
      </c>
      <c r="R200" s="65" t="s">
        <v>45</v>
      </c>
      <c r="S200" s="65" t="s">
        <v>45</v>
      </c>
      <c r="T200" s="65" t="s">
        <v>45</v>
      </c>
      <c r="U200" s="66">
        <v>1.18</v>
      </c>
      <c r="V200" s="66">
        <v>1.05</v>
      </c>
      <c r="W200" s="66">
        <v>0.23</v>
      </c>
      <c r="X200" s="66">
        <v>0.13</v>
      </c>
      <c r="Y200" s="67">
        <v>0.03</v>
      </c>
      <c r="Z200" s="67">
        <f>IFERROR(VLOOKUP(B200,'[1]IND EXP WLD'!$K$11:$O$10692,5,0),"")</f>
        <v>0.13</v>
      </c>
      <c r="AA200" s="67">
        <v>0.06</v>
      </c>
      <c r="AB200" s="67">
        <v>0.03</v>
      </c>
      <c r="AC200" s="43">
        <f t="shared" si="53"/>
        <v>-1.1499999999999999</v>
      </c>
      <c r="AD200" s="43">
        <f t="shared" si="53"/>
        <v>-0.92</v>
      </c>
      <c r="AE200" s="43">
        <f t="shared" si="53"/>
        <v>-0.17</v>
      </c>
      <c r="AF200" s="43">
        <f t="shared" si="54"/>
        <v>-0.1</v>
      </c>
    </row>
    <row r="201" spans="1:32">
      <c r="A201" s="94">
        <v>194</v>
      </c>
      <c r="B201" s="87">
        <v>39094020</v>
      </c>
      <c r="C201" s="64" t="s">
        <v>187</v>
      </c>
      <c r="D201" s="63">
        <f t="shared" si="50"/>
        <v>39</v>
      </c>
      <c r="E201" s="48"/>
      <c r="F201" s="48"/>
      <c r="G201" s="48"/>
      <c r="H201" s="49"/>
      <c r="I201" s="50"/>
      <c r="J201" s="51"/>
      <c r="K201" s="51"/>
      <c r="L201" s="52"/>
      <c r="M201" s="43">
        <f t="shared" si="51"/>
        <v>0</v>
      </c>
      <c r="N201" s="43">
        <f t="shared" si="51"/>
        <v>0</v>
      </c>
      <c r="O201" s="43">
        <f t="shared" si="51"/>
        <v>0</v>
      </c>
      <c r="P201" s="43">
        <f t="shared" si="52"/>
        <v>0</v>
      </c>
      <c r="Q201" s="65" t="s">
        <v>45</v>
      </c>
      <c r="R201" s="65" t="s">
        <v>45</v>
      </c>
      <c r="S201" s="65" t="s">
        <v>45</v>
      </c>
      <c r="T201" s="65" t="s">
        <v>45</v>
      </c>
      <c r="U201" s="66">
        <v>8.64</v>
      </c>
      <c r="V201" s="66">
        <v>8.02</v>
      </c>
      <c r="W201" s="66">
        <v>8.3000000000000007</v>
      </c>
      <c r="X201" s="66">
        <v>7.52</v>
      </c>
      <c r="Y201" s="67">
        <v>21.8</v>
      </c>
      <c r="Z201" s="67">
        <f>IFERROR(VLOOKUP(B201,'[1]IND EXP WLD'!$K$11:$O$10692,5,0),"")</f>
        <v>16.09</v>
      </c>
      <c r="AA201" s="67">
        <v>13.31</v>
      </c>
      <c r="AB201" s="67">
        <v>11.09</v>
      </c>
      <c r="AC201" s="43">
        <f t="shared" si="53"/>
        <v>13.16</v>
      </c>
      <c r="AD201" s="43">
        <f t="shared" si="53"/>
        <v>8.07</v>
      </c>
      <c r="AE201" s="43">
        <f t="shared" si="53"/>
        <v>5.01</v>
      </c>
      <c r="AF201" s="43">
        <f t="shared" si="54"/>
        <v>3.5700000000000003</v>
      </c>
    </row>
    <row r="202" spans="1:32">
      <c r="A202" s="94">
        <v>195</v>
      </c>
      <c r="B202" s="87">
        <v>39094030</v>
      </c>
      <c r="C202" s="64" t="s">
        <v>188</v>
      </c>
      <c r="D202" s="63">
        <f t="shared" si="50"/>
        <v>39</v>
      </c>
      <c r="E202" s="48"/>
      <c r="F202" s="48"/>
      <c r="G202" s="48"/>
      <c r="H202" s="49"/>
      <c r="I202" s="50">
        <v>0.03</v>
      </c>
      <c r="J202" s="51">
        <v>0.01</v>
      </c>
      <c r="K202" s="51">
        <v>0.02</v>
      </c>
      <c r="L202" s="52">
        <v>0.08</v>
      </c>
      <c r="M202" s="43">
        <f t="shared" si="51"/>
        <v>0.03</v>
      </c>
      <c r="N202" s="43">
        <f t="shared" si="51"/>
        <v>0.01</v>
      </c>
      <c r="O202" s="43">
        <f t="shared" si="51"/>
        <v>0.02</v>
      </c>
      <c r="P202" s="43">
        <f t="shared" si="52"/>
        <v>0.08</v>
      </c>
      <c r="Q202" s="65" t="s">
        <v>45</v>
      </c>
      <c r="R202" s="65" t="s">
        <v>45</v>
      </c>
      <c r="S202" s="65" t="s">
        <v>45</v>
      </c>
      <c r="T202" s="65" t="s">
        <v>45</v>
      </c>
      <c r="U202" s="66">
        <v>1.04</v>
      </c>
      <c r="V202" s="66">
        <v>0.82</v>
      </c>
      <c r="W202" s="66">
        <v>1.27</v>
      </c>
      <c r="X202" s="66">
        <v>1.82</v>
      </c>
      <c r="Y202" s="67">
        <v>15.83</v>
      </c>
      <c r="Z202" s="67">
        <f>IFERROR(VLOOKUP(B202,'[1]IND EXP WLD'!$K$11:$O$10692,5,0),"")</f>
        <v>18.03</v>
      </c>
      <c r="AA202" s="67">
        <v>14.93</v>
      </c>
      <c r="AB202" s="67">
        <v>10.050000000000001</v>
      </c>
      <c r="AC202" s="43">
        <f t="shared" si="53"/>
        <v>14.79</v>
      </c>
      <c r="AD202" s="43">
        <f t="shared" si="53"/>
        <v>17.21</v>
      </c>
      <c r="AE202" s="43">
        <f t="shared" si="53"/>
        <v>13.66</v>
      </c>
      <c r="AF202" s="43">
        <f t="shared" si="54"/>
        <v>8.23</v>
      </c>
    </row>
    <row r="203" spans="1:32">
      <c r="A203" s="94">
        <v>196</v>
      </c>
      <c r="B203" s="87">
        <v>39094040</v>
      </c>
      <c r="C203" s="64" t="s">
        <v>189</v>
      </c>
      <c r="D203" s="63">
        <f t="shared" si="50"/>
        <v>39</v>
      </c>
      <c r="E203" s="48"/>
      <c r="F203" s="48"/>
      <c r="G203" s="48"/>
      <c r="H203" s="49"/>
      <c r="I203" s="50">
        <v>0.14000000000000001</v>
      </c>
      <c r="J203" s="51">
        <v>0.09</v>
      </c>
      <c r="K203" s="51">
        <v>0.1</v>
      </c>
      <c r="L203" s="52">
        <v>0.08</v>
      </c>
      <c r="M203" s="43">
        <f t="shared" si="51"/>
        <v>0.14000000000000001</v>
      </c>
      <c r="N203" s="43">
        <f t="shared" si="51"/>
        <v>0.09</v>
      </c>
      <c r="O203" s="43">
        <f t="shared" si="51"/>
        <v>0.1</v>
      </c>
      <c r="P203" s="43">
        <f t="shared" si="52"/>
        <v>0.08</v>
      </c>
      <c r="Q203" s="65" t="s">
        <v>45</v>
      </c>
      <c r="R203" s="65" t="s">
        <v>45</v>
      </c>
      <c r="S203" s="65" t="s">
        <v>45</v>
      </c>
      <c r="T203" s="65" t="s">
        <v>45</v>
      </c>
      <c r="U203" s="66">
        <v>3.69</v>
      </c>
      <c r="V203" s="66">
        <v>3.42</v>
      </c>
      <c r="W203" s="66">
        <v>3.92</v>
      </c>
      <c r="X203" s="66">
        <v>2.69</v>
      </c>
      <c r="Y203" s="67">
        <v>16</v>
      </c>
      <c r="Z203" s="67">
        <f>IFERROR(VLOOKUP(B203,'[1]IND EXP WLD'!$K$11:$O$10692,5,0),"")</f>
        <v>12.3</v>
      </c>
      <c r="AA203" s="67">
        <v>11.15</v>
      </c>
      <c r="AB203" s="67">
        <v>11.89</v>
      </c>
      <c r="AC203" s="43">
        <f t="shared" si="53"/>
        <v>12.31</v>
      </c>
      <c r="AD203" s="43">
        <f t="shared" si="53"/>
        <v>8.8800000000000008</v>
      </c>
      <c r="AE203" s="43">
        <f t="shared" si="53"/>
        <v>7.23</v>
      </c>
      <c r="AF203" s="43">
        <f t="shared" si="54"/>
        <v>9.2000000000000011</v>
      </c>
    </row>
    <row r="204" spans="1:32">
      <c r="A204" s="94">
        <v>197</v>
      </c>
      <c r="B204" s="87">
        <v>39094050</v>
      </c>
      <c r="C204" s="64" t="s">
        <v>190</v>
      </c>
      <c r="D204" s="63">
        <f t="shared" si="50"/>
        <v>39</v>
      </c>
      <c r="E204" s="48"/>
      <c r="F204" s="48"/>
      <c r="G204" s="48"/>
      <c r="H204" s="49"/>
      <c r="I204" s="50"/>
      <c r="J204" s="51"/>
      <c r="K204" s="51"/>
      <c r="L204" s="52"/>
      <c r="M204" s="43">
        <f t="shared" si="51"/>
        <v>0</v>
      </c>
      <c r="N204" s="43">
        <f t="shared" si="51"/>
        <v>0</v>
      </c>
      <c r="O204" s="43">
        <f t="shared" si="51"/>
        <v>0</v>
      </c>
      <c r="P204" s="43">
        <f t="shared" si="52"/>
        <v>0</v>
      </c>
      <c r="Q204" s="65" t="s">
        <v>45</v>
      </c>
      <c r="R204" s="65" t="s">
        <v>45</v>
      </c>
      <c r="S204" s="65" t="s">
        <v>45</v>
      </c>
      <c r="T204" s="65" t="s">
        <v>45</v>
      </c>
      <c r="U204" s="66">
        <v>0.25</v>
      </c>
      <c r="V204" s="66">
        <v>0.24</v>
      </c>
      <c r="W204" s="66">
        <v>0.25</v>
      </c>
      <c r="X204" s="66">
        <v>0.3</v>
      </c>
      <c r="Y204" s="67">
        <v>0.35</v>
      </c>
      <c r="Z204" s="67">
        <f>IFERROR(VLOOKUP(B204,'[1]IND EXP WLD'!$K$11:$O$10692,5,0),"")</f>
        <v>0</v>
      </c>
      <c r="AA204" s="67">
        <v>0.01</v>
      </c>
      <c r="AB204" s="67">
        <v>0.08</v>
      </c>
      <c r="AC204" s="43">
        <f t="shared" si="53"/>
        <v>9.9999999999999978E-2</v>
      </c>
      <c r="AD204" s="43">
        <f t="shared" si="53"/>
        <v>-0.24</v>
      </c>
      <c r="AE204" s="43">
        <f t="shared" si="53"/>
        <v>-0.24</v>
      </c>
      <c r="AF204" s="43">
        <f t="shared" si="54"/>
        <v>-0.21999999999999997</v>
      </c>
    </row>
    <row r="205" spans="1:32">
      <c r="A205" s="94">
        <v>198</v>
      </c>
      <c r="B205" s="87">
        <v>39094060</v>
      </c>
      <c r="C205" s="64" t="s">
        <v>191</v>
      </c>
      <c r="D205" s="63">
        <f t="shared" si="50"/>
        <v>39</v>
      </c>
      <c r="E205" s="48"/>
      <c r="F205" s="48"/>
      <c r="G205" s="48"/>
      <c r="H205" s="49"/>
      <c r="I205" s="50"/>
      <c r="J205" s="51"/>
      <c r="K205" s="51"/>
      <c r="L205" s="52"/>
      <c r="M205" s="43">
        <f t="shared" si="51"/>
        <v>0</v>
      </c>
      <c r="N205" s="43">
        <f t="shared" si="51"/>
        <v>0</v>
      </c>
      <c r="O205" s="43">
        <f t="shared" si="51"/>
        <v>0</v>
      </c>
      <c r="P205" s="43">
        <f t="shared" si="52"/>
        <v>0</v>
      </c>
      <c r="Q205" s="65" t="s">
        <v>45</v>
      </c>
      <c r="R205" s="65" t="s">
        <v>45</v>
      </c>
      <c r="S205" s="65" t="s">
        <v>45</v>
      </c>
      <c r="T205" s="65" t="s">
        <v>45</v>
      </c>
      <c r="U205" s="66">
        <v>0.19</v>
      </c>
      <c r="V205" s="66">
        <v>0.18</v>
      </c>
      <c r="W205" s="66">
        <v>0.36</v>
      </c>
      <c r="X205" s="66">
        <v>0.27</v>
      </c>
      <c r="Y205" s="67">
        <v>0.33</v>
      </c>
      <c r="Z205" s="67">
        <f>IFERROR(VLOOKUP(B205,'[1]IND EXP WLD'!$K$11:$O$10692,5,0),"")</f>
        <v>0.15</v>
      </c>
      <c r="AA205" s="67">
        <v>0.05</v>
      </c>
      <c r="AB205" s="67">
        <v>0.04</v>
      </c>
      <c r="AC205" s="43">
        <f t="shared" si="53"/>
        <v>0.14000000000000001</v>
      </c>
      <c r="AD205" s="43">
        <f t="shared" si="53"/>
        <v>-0.03</v>
      </c>
      <c r="AE205" s="43">
        <f t="shared" si="53"/>
        <v>-0.31</v>
      </c>
      <c r="AF205" s="43">
        <f t="shared" si="54"/>
        <v>-0.23</v>
      </c>
    </row>
    <row r="206" spans="1:32">
      <c r="A206" s="94">
        <v>199</v>
      </c>
      <c r="B206" s="87">
        <v>39094090</v>
      </c>
      <c r="C206" s="64" t="s">
        <v>44</v>
      </c>
      <c r="D206" s="63">
        <f t="shared" si="50"/>
        <v>39</v>
      </c>
      <c r="E206" s="48"/>
      <c r="F206" s="48"/>
      <c r="G206" s="48"/>
      <c r="H206" s="49"/>
      <c r="I206" s="50"/>
      <c r="J206" s="51"/>
      <c r="K206" s="51">
        <v>0</v>
      </c>
      <c r="L206" s="52">
        <v>0</v>
      </c>
      <c r="M206" s="43">
        <f t="shared" si="51"/>
        <v>0</v>
      </c>
      <c r="N206" s="43">
        <f t="shared" si="51"/>
        <v>0</v>
      </c>
      <c r="O206" s="43">
        <f t="shared" si="51"/>
        <v>0</v>
      </c>
      <c r="P206" s="43">
        <f t="shared" si="52"/>
        <v>0</v>
      </c>
      <c r="Q206" s="65">
        <v>0.25</v>
      </c>
      <c r="R206" s="65">
        <v>0.19</v>
      </c>
      <c r="S206" s="65">
        <v>0.28000000000000003</v>
      </c>
      <c r="T206" s="65">
        <v>0.34</v>
      </c>
      <c r="U206" s="66">
        <v>42.81</v>
      </c>
      <c r="V206" s="66">
        <v>36.270000000000003</v>
      </c>
      <c r="W206" s="66">
        <v>39.86</v>
      </c>
      <c r="X206" s="66">
        <v>36.39</v>
      </c>
      <c r="Y206" s="67">
        <v>11.18</v>
      </c>
      <c r="Z206" s="67">
        <f>IFERROR(VLOOKUP(B206,'[1]IND EXP WLD'!$K$11:$O$10692,5,0),"")</f>
        <v>13.34</v>
      </c>
      <c r="AA206" s="67">
        <v>20.95</v>
      </c>
      <c r="AB206" s="67">
        <v>15.96</v>
      </c>
      <c r="AC206" s="43">
        <f t="shared" si="53"/>
        <v>-31.630000000000003</v>
      </c>
      <c r="AD206" s="43">
        <f t="shared" si="53"/>
        <v>-22.930000000000003</v>
      </c>
      <c r="AE206" s="43">
        <f t="shared" si="53"/>
        <v>-18.91</v>
      </c>
      <c r="AF206" s="43">
        <f t="shared" si="54"/>
        <v>-20.43</v>
      </c>
    </row>
    <row r="207" spans="1:32">
      <c r="A207" s="94">
        <v>200</v>
      </c>
      <c r="B207" s="87">
        <v>40021100</v>
      </c>
      <c r="C207" s="64" t="s">
        <v>193</v>
      </c>
      <c r="D207" s="63">
        <f t="shared" ref="D207:D257" si="55">INT(B207/1000000)</f>
        <v>40</v>
      </c>
      <c r="E207" s="48"/>
      <c r="F207" s="48"/>
      <c r="G207" s="48"/>
      <c r="H207" s="49"/>
      <c r="I207" s="50"/>
      <c r="J207" s="51"/>
      <c r="K207" s="51"/>
      <c r="L207" s="52"/>
      <c r="M207" s="43">
        <f t="shared" ref="M207:P257" si="56">IFERROR(I207-E207,"")</f>
        <v>0</v>
      </c>
      <c r="N207" s="43">
        <f t="shared" si="56"/>
        <v>0</v>
      </c>
      <c r="O207" s="43">
        <f t="shared" si="56"/>
        <v>0</v>
      </c>
      <c r="P207" s="43">
        <f t="shared" ref="P207:P256" si="57">IFERROR(L207-H207,"")</f>
        <v>0</v>
      </c>
      <c r="Q207" s="65">
        <v>0</v>
      </c>
      <c r="R207" s="65">
        <v>0.21</v>
      </c>
      <c r="S207" s="65">
        <v>0.03</v>
      </c>
      <c r="T207" s="65">
        <v>0.05</v>
      </c>
      <c r="U207" s="66">
        <v>11.09</v>
      </c>
      <c r="V207" s="66">
        <v>12.48</v>
      </c>
      <c r="W207" s="66">
        <v>11.93</v>
      </c>
      <c r="X207" s="66">
        <v>8.35</v>
      </c>
      <c r="Y207" s="67">
        <v>12.37</v>
      </c>
      <c r="Z207" s="67">
        <f>IFERROR(VLOOKUP(B207,'[1]IND EXP WLD'!$K$11:$O$10692,5,0),"")</f>
        <v>7.86</v>
      </c>
      <c r="AA207" s="67">
        <v>8.8699999999999992</v>
      </c>
      <c r="AB207" s="67">
        <v>15.02</v>
      </c>
      <c r="AC207" s="43">
        <f t="shared" ref="AC207:AF257" si="58">IFERROR(Y207-U207,"")</f>
        <v>1.2799999999999994</v>
      </c>
      <c r="AD207" s="43">
        <f t="shared" si="58"/>
        <v>-4.62</v>
      </c>
      <c r="AE207" s="43">
        <f t="shared" si="58"/>
        <v>-3.0600000000000005</v>
      </c>
      <c r="AF207" s="43">
        <f t="shared" ref="AF207:AF256" si="59">IFERROR(AB207-X207,"")</f>
        <v>6.67</v>
      </c>
    </row>
    <row r="208" spans="1:32">
      <c r="A208" s="94">
        <v>201</v>
      </c>
      <c r="B208" s="87">
        <v>40021910</v>
      </c>
      <c r="C208" s="64" t="s">
        <v>194</v>
      </c>
      <c r="D208" s="63">
        <f t="shared" si="55"/>
        <v>40</v>
      </c>
      <c r="E208" s="48"/>
      <c r="F208" s="48"/>
      <c r="G208" s="48"/>
      <c r="H208" s="49"/>
      <c r="I208" s="50"/>
      <c r="J208" s="51"/>
      <c r="K208" s="51"/>
      <c r="L208" s="52"/>
      <c r="M208" s="43">
        <f t="shared" si="56"/>
        <v>0</v>
      </c>
      <c r="N208" s="43">
        <f t="shared" si="56"/>
        <v>0</v>
      </c>
      <c r="O208" s="43">
        <f t="shared" si="56"/>
        <v>0</v>
      </c>
      <c r="P208" s="43">
        <f t="shared" si="57"/>
        <v>0</v>
      </c>
      <c r="Q208" s="65" t="s">
        <v>45</v>
      </c>
      <c r="R208" s="65" t="s">
        <v>45</v>
      </c>
      <c r="S208" s="65" t="s">
        <v>45</v>
      </c>
      <c r="T208" s="65" t="s">
        <v>45</v>
      </c>
      <c r="U208" s="66">
        <v>55.75</v>
      </c>
      <c r="V208" s="66">
        <v>42.84</v>
      </c>
      <c r="W208" s="66">
        <v>47.94</v>
      </c>
      <c r="X208" s="66">
        <v>42.61</v>
      </c>
      <c r="Y208" s="67">
        <v>0.92</v>
      </c>
      <c r="Z208" s="67">
        <f>IFERROR(VLOOKUP(B208,'[1]IND EXP WLD'!$K$11:$O$10692,5,0),"")</f>
        <v>2.35</v>
      </c>
      <c r="AA208" s="67">
        <v>6.27</v>
      </c>
      <c r="AB208" s="67">
        <v>5.97</v>
      </c>
      <c r="AC208" s="43">
        <f t="shared" si="58"/>
        <v>-54.83</v>
      </c>
      <c r="AD208" s="43">
        <f t="shared" si="58"/>
        <v>-40.49</v>
      </c>
      <c r="AE208" s="43">
        <f t="shared" si="58"/>
        <v>-41.67</v>
      </c>
      <c r="AF208" s="43">
        <f t="shared" si="59"/>
        <v>-36.64</v>
      </c>
    </row>
    <row r="209" spans="1:32">
      <c r="A209" s="94">
        <v>202</v>
      </c>
      <c r="B209" s="87">
        <v>40021920</v>
      </c>
      <c r="C209" s="64" t="s">
        <v>195</v>
      </c>
      <c r="D209" s="63">
        <f t="shared" si="55"/>
        <v>40</v>
      </c>
      <c r="E209" s="48"/>
      <c r="F209" s="48"/>
      <c r="G209" s="48"/>
      <c r="H209" s="49"/>
      <c r="I209" s="50"/>
      <c r="J209" s="51"/>
      <c r="K209" s="51"/>
      <c r="L209" s="52"/>
      <c r="M209" s="43">
        <f t="shared" si="56"/>
        <v>0</v>
      </c>
      <c r="N209" s="43">
        <f t="shared" si="56"/>
        <v>0</v>
      </c>
      <c r="O209" s="43">
        <f t="shared" si="56"/>
        <v>0</v>
      </c>
      <c r="P209" s="43">
        <f t="shared" si="57"/>
        <v>0</v>
      </c>
      <c r="Q209" s="65" t="s">
        <v>45</v>
      </c>
      <c r="R209" s="65" t="s">
        <v>45</v>
      </c>
      <c r="S209" s="65">
        <v>0</v>
      </c>
      <c r="T209" s="65">
        <v>0.21</v>
      </c>
      <c r="U209" s="66">
        <v>5.88</v>
      </c>
      <c r="V209" s="66">
        <v>2.71</v>
      </c>
      <c r="W209" s="66">
        <v>2.82</v>
      </c>
      <c r="X209" s="66">
        <v>1.51</v>
      </c>
      <c r="Y209" s="67">
        <v>1.86</v>
      </c>
      <c r="Z209" s="67">
        <f>IFERROR(VLOOKUP(B209,'[1]IND EXP WLD'!$K$11:$O$10692,5,0),"")</f>
        <v>1.37</v>
      </c>
      <c r="AA209" s="67">
        <v>1.44</v>
      </c>
      <c r="AB209" s="67">
        <v>1.25</v>
      </c>
      <c r="AC209" s="43">
        <f t="shared" si="58"/>
        <v>-4.0199999999999996</v>
      </c>
      <c r="AD209" s="43">
        <f t="shared" si="58"/>
        <v>-1.3399999999999999</v>
      </c>
      <c r="AE209" s="43">
        <f t="shared" si="58"/>
        <v>-1.38</v>
      </c>
      <c r="AF209" s="43">
        <f t="shared" si="59"/>
        <v>-0.26</v>
      </c>
    </row>
    <row r="210" spans="1:32">
      <c r="A210" s="94">
        <v>203</v>
      </c>
      <c r="B210" s="87">
        <v>40021930</v>
      </c>
      <c r="C210" s="64" t="s">
        <v>196</v>
      </c>
      <c r="D210" s="63">
        <f t="shared" si="55"/>
        <v>40</v>
      </c>
      <c r="E210" s="48"/>
      <c r="F210" s="48"/>
      <c r="G210" s="48"/>
      <c r="H210" s="49"/>
      <c r="I210" s="50"/>
      <c r="J210" s="51"/>
      <c r="K210" s="51"/>
      <c r="L210" s="52"/>
      <c r="M210" s="43">
        <f t="shared" si="56"/>
        <v>0</v>
      </c>
      <c r="N210" s="43">
        <f t="shared" si="56"/>
        <v>0</v>
      </c>
      <c r="O210" s="43">
        <f t="shared" si="56"/>
        <v>0</v>
      </c>
      <c r="P210" s="43">
        <f t="shared" si="57"/>
        <v>0</v>
      </c>
      <c r="Q210" s="65" t="s">
        <v>45</v>
      </c>
      <c r="R210" s="65" t="s">
        <v>45</v>
      </c>
      <c r="S210" s="65">
        <v>0.22</v>
      </c>
      <c r="T210" s="65">
        <v>0</v>
      </c>
      <c r="U210" s="66">
        <v>12.96</v>
      </c>
      <c r="V210" s="66">
        <v>14.5</v>
      </c>
      <c r="W210" s="66">
        <v>16.03</v>
      </c>
      <c r="X210" s="66">
        <v>22.22</v>
      </c>
      <c r="Y210" s="67">
        <v>0.53</v>
      </c>
      <c r="Z210" s="67">
        <f>IFERROR(VLOOKUP(B210,'[1]IND EXP WLD'!$K$11:$O$10692,5,0),"")</f>
        <v>0.12</v>
      </c>
      <c r="AA210" s="67">
        <v>0</v>
      </c>
      <c r="AB210" s="67">
        <v>1.27</v>
      </c>
      <c r="AC210" s="43">
        <f t="shared" si="58"/>
        <v>-12.430000000000001</v>
      </c>
      <c r="AD210" s="43">
        <f t="shared" si="58"/>
        <v>-14.38</v>
      </c>
      <c r="AE210" s="43">
        <f t="shared" si="58"/>
        <v>-16.03</v>
      </c>
      <c r="AF210" s="43">
        <f t="shared" si="59"/>
        <v>-20.95</v>
      </c>
    </row>
    <row r="211" spans="1:32">
      <c r="A211" s="94">
        <v>204</v>
      </c>
      <c r="B211" s="87">
        <v>40021990</v>
      </c>
      <c r="C211" s="64" t="s">
        <v>44</v>
      </c>
      <c r="D211" s="63">
        <f t="shared" si="55"/>
        <v>40</v>
      </c>
      <c r="E211" s="48"/>
      <c r="F211" s="48"/>
      <c r="G211" s="48"/>
      <c r="H211" s="49"/>
      <c r="I211" s="50">
        <v>0</v>
      </c>
      <c r="J211" s="51">
        <v>0.08</v>
      </c>
      <c r="K211" s="51"/>
      <c r="L211" s="52"/>
      <c r="M211" s="43">
        <f t="shared" si="56"/>
        <v>0</v>
      </c>
      <c r="N211" s="43">
        <f t="shared" si="56"/>
        <v>0.08</v>
      </c>
      <c r="O211" s="43">
        <f t="shared" si="56"/>
        <v>0</v>
      </c>
      <c r="P211" s="43">
        <f t="shared" si="57"/>
        <v>0</v>
      </c>
      <c r="Q211" s="65">
        <v>1.84</v>
      </c>
      <c r="R211" s="65">
        <v>3.09</v>
      </c>
      <c r="S211" s="65">
        <v>1.99</v>
      </c>
      <c r="T211" s="65">
        <v>3.16</v>
      </c>
      <c r="U211" s="66">
        <v>360.81</v>
      </c>
      <c r="V211" s="66">
        <v>180.52</v>
      </c>
      <c r="W211" s="66">
        <v>169.06</v>
      </c>
      <c r="X211" s="66">
        <v>158.4</v>
      </c>
      <c r="Y211" s="67">
        <v>14.22</v>
      </c>
      <c r="Z211" s="67">
        <f>IFERROR(VLOOKUP(B211,'[1]IND EXP WLD'!$K$11:$O$10692,5,0),"")</f>
        <v>27.13</v>
      </c>
      <c r="AA211" s="67">
        <v>23.84</v>
      </c>
      <c r="AB211" s="67">
        <v>21.92</v>
      </c>
      <c r="AC211" s="43">
        <f t="shared" si="58"/>
        <v>-346.59</v>
      </c>
      <c r="AD211" s="43">
        <f t="shared" si="58"/>
        <v>-153.39000000000001</v>
      </c>
      <c r="AE211" s="43">
        <f t="shared" si="58"/>
        <v>-145.22</v>
      </c>
      <c r="AF211" s="43">
        <f t="shared" si="59"/>
        <v>-136.48000000000002</v>
      </c>
    </row>
    <row r="212" spans="1:32">
      <c r="A212" s="94">
        <v>205</v>
      </c>
      <c r="B212" s="87">
        <v>40022000</v>
      </c>
      <c r="C212" s="64" t="s">
        <v>197</v>
      </c>
      <c r="D212" s="63">
        <f t="shared" si="55"/>
        <v>40</v>
      </c>
      <c r="E212" s="48"/>
      <c r="F212" s="48"/>
      <c r="G212" s="48"/>
      <c r="H212" s="49"/>
      <c r="I212" s="50"/>
      <c r="J212" s="51"/>
      <c r="K212" s="51"/>
      <c r="L212" s="52"/>
      <c r="M212" s="43">
        <f t="shared" si="56"/>
        <v>0</v>
      </c>
      <c r="N212" s="43">
        <f t="shared" si="56"/>
        <v>0</v>
      </c>
      <c r="O212" s="43">
        <f t="shared" si="56"/>
        <v>0</v>
      </c>
      <c r="P212" s="43">
        <f t="shared" si="57"/>
        <v>0</v>
      </c>
      <c r="Q212" s="65">
        <v>0.33</v>
      </c>
      <c r="R212" s="65">
        <v>0.02</v>
      </c>
      <c r="S212" s="65" t="s">
        <v>45</v>
      </c>
      <c r="T212" s="65" t="s">
        <v>45</v>
      </c>
      <c r="U212" s="66">
        <v>130.43</v>
      </c>
      <c r="V212" s="66">
        <v>96.8</v>
      </c>
      <c r="W212" s="66">
        <v>138.85</v>
      </c>
      <c r="X212" s="66">
        <v>161.78</v>
      </c>
      <c r="Y212" s="67">
        <v>3.24</v>
      </c>
      <c r="Z212" s="67">
        <f>IFERROR(VLOOKUP(B212,'[1]IND EXP WLD'!$K$11:$O$10692,5,0),"")</f>
        <v>6.08</v>
      </c>
      <c r="AA212" s="67">
        <v>7.32</v>
      </c>
      <c r="AB212" s="67">
        <v>8.56</v>
      </c>
      <c r="AC212" s="43">
        <f t="shared" si="58"/>
        <v>-127.19000000000001</v>
      </c>
      <c r="AD212" s="43">
        <f t="shared" si="58"/>
        <v>-90.72</v>
      </c>
      <c r="AE212" s="43">
        <f t="shared" si="58"/>
        <v>-131.53</v>
      </c>
      <c r="AF212" s="43">
        <f t="shared" si="59"/>
        <v>-153.22</v>
      </c>
    </row>
    <row r="213" spans="1:32">
      <c r="A213" s="94">
        <v>206</v>
      </c>
      <c r="B213" s="87">
        <v>40024900</v>
      </c>
      <c r="C213" s="64" t="s">
        <v>198</v>
      </c>
      <c r="D213" s="63">
        <f t="shared" si="55"/>
        <v>40</v>
      </c>
      <c r="E213" s="48">
        <v>0</v>
      </c>
      <c r="F213" s="48">
        <v>0</v>
      </c>
      <c r="G213" s="48"/>
      <c r="H213" s="49"/>
      <c r="I213" s="50"/>
      <c r="J213" s="51"/>
      <c r="K213" s="51"/>
      <c r="L213" s="52"/>
      <c r="M213" s="43">
        <f t="shared" si="56"/>
        <v>0</v>
      </c>
      <c r="N213" s="43">
        <f t="shared" si="56"/>
        <v>0</v>
      </c>
      <c r="O213" s="43">
        <f t="shared" si="56"/>
        <v>0</v>
      </c>
      <c r="P213" s="43">
        <f t="shared" si="57"/>
        <v>0</v>
      </c>
      <c r="Q213" s="65">
        <v>0</v>
      </c>
      <c r="R213" s="65">
        <v>0</v>
      </c>
      <c r="S213" s="65">
        <v>0.03</v>
      </c>
      <c r="T213" s="65">
        <v>0.02</v>
      </c>
      <c r="U213" s="66">
        <v>46.86</v>
      </c>
      <c r="V213" s="66">
        <v>50.17</v>
      </c>
      <c r="W213" s="66">
        <v>52.93</v>
      </c>
      <c r="X213" s="66">
        <v>64.31</v>
      </c>
      <c r="Y213" s="67">
        <v>0.88</v>
      </c>
      <c r="Z213" s="67">
        <f>IFERROR(VLOOKUP(B213,'[1]IND EXP WLD'!$K$11:$O$10692,5,0),"")</f>
        <v>0.21</v>
      </c>
      <c r="AA213" s="67">
        <v>0.21</v>
      </c>
      <c r="AB213" s="67">
        <v>0.09</v>
      </c>
      <c r="AC213" s="43">
        <f t="shared" si="58"/>
        <v>-45.98</v>
      </c>
      <c r="AD213" s="43">
        <f t="shared" si="58"/>
        <v>-49.96</v>
      </c>
      <c r="AE213" s="43">
        <f t="shared" si="58"/>
        <v>-52.72</v>
      </c>
      <c r="AF213" s="43">
        <f t="shared" si="59"/>
        <v>-64.22</v>
      </c>
    </row>
    <row r="214" spans="1:32">
      <c r="A214" s="94">
        <v>207</v>
      </c>
      <c r="B214" s="87">
        <v>40025900</v>
      </c>
      <c r="C214" s="64" t="s">
        <v>44</v>
      </c>
      <c r="D214" s="63">
        <f t="shared" si="55"/>
        <v>40</v>
      </c>
      <c r="E214" s="48"/>
      <c r="F214" s="48"/>
      <c r="G214" s="48"/>
      <c r="H214" s="49"/>
      <c r="I214" s="50"/>
      <c r="J214" s="51"/>
      <c r="K214" s="51"/>
      <c r="L214" s="52"/>
      <c r="M214" s="43">
        <f t="shared" si="56"/>
        <v>0</v>
      </c>
      <c r="N214" s="43">
        <f t="shared" si="56"/>
        <v>0</v>
      </c>
      <c r="O214" s="43">
        <f t="shared" si="56"/>
        <v>0</v>
      </c>
      <c r="P214" s="43">
        <f t="shared" si="57"/>
        <v>0</v>
      </c>
      <c r="Q214" s="65">
        <v>0.04</v>
      </c>
      <c r="R214" s="65">
        <v>0.05</v>
      </c>
      <c r="S214" s="65">
        <v>0.2</v>
      </c>
      <c r="T214" s="65">
        <v>1.95</v>
      </c>
      <c r="U214" s="66">
        <v>72.27</v>
      </c>
      <c r="V214" s="66">
        <v>67.45</v>
      </c>
      <c r="W214" s="66">
        <v>67.73</v>
      </c>
      <c r="X214" s="66">
        <v>79.12</v>
      </c>
      <c r="Y214" s="67">
        <v>1.83</v>
      </c>
      <c r="Z214" s="67">
        <f>IFERROR(VLOOKUP(B214,'[1]IND EXP WLD'!$K$11:$O$10692,5,0),"")</f>
        <v>1.42</v>
      </c>
      <c r="AA214" s="67">
        <v>1.59</v>
      </c>
      <c r="AB214" s="67">
        <v>1.48</v>
      </c>
      <c r="AC214" s="43">
        <f t="shared" si="58"/>
        <v>-70.44</v>
      </c>
      <c r="AD214" s="43">
        <f t="shared" si="58"/>
        <v>-66.03</v>
      </c>
      <c r="AE214" s="43">
        <f t="shared" si="58"/>
        <v>-66.14</v>
      </c>
      <c r="AF214" s="43">
        <f t="shared" si="59"/>
        <v>-77.64</v>
      </c>
    </row>
    <row r="215" spans="1:32">
      <c r="A215" s="94">
        <v>208</v>
      </c>
      <c r="B215" s="87">
        <v>40029100</v>
      </c>
      <c r="C215" s="64" t="s">
        <v>193</v>
      </c>
      <c r="D215" s="63">
        <f t="shared" si="55"/>
        <v>40</v>
      </c>
      <c r="E215" s="48"/>
      <c r="F215" s="48"/>
      <c r="G215" s="48"/>
      <c r="H215" s="49"/>
      <c r="I215" s="50"/>
      <c r="J215" s="51"/>
      <c r="K215" s="51"/>
      <c r="L215" s="52"/>
      <c r="M215" s="43">
        <f t="shared" si="56"/>
        <v>0</v>
      </c>
      <c r="N215" s="43">
        <f t="shared" si="56"/>
        <v>0</v>
      </c>
      <c r="O215" s="43">
        <f t="shared" si="56"/>
        <v>0</v>
      </c>
      <c r="P215" s="43">
        <f t="shared" si="57"/>
        <v>0</v>
      </c>
      <c r="Q215" s="65">
        <v>0</v>
      </c>
      <c r="R215" s="65">
        <v>0</v>
      </c>
      <c r="S215" s="65" t="s">
        <v>45</v>
      </c>
      <c r="T215" s="65" t="s">
        <v>45</v>
      </c>
      <c r="U215" s="66">
        <v>5.68</v>
      </c>
      <c r="V215" s="66">
        <v>4.16</v>
      </c>
      <c r="W215" s="66">
        <v>4.8499999999999996</v>
      </c>
      <c r="X215" s="66">
        <v>4.53</v>
      </c>
      <c r="Y215" s="67">
        <v>3.21</v>
      </c>
      <c r="Z215" s="67">
        <f>IFERROR(VLOOKUP(B215,'[1]IND EXP WLD'!$K$11:$O$10692,5,0),"")</f>
        <v>0.87</v>
      </c>
      <c r="AA215" s="67">
        <v>1.22</v>
      </c>
      <c r="AB215" s="67">
        <v>0.38</v>
      </c>
      <c r="AC215" s="43">
        <f t="shared" si="58"/>
        <v>-2.4699999999999998</v>
      </c>
      <c r="AD215" s="43">
        <f t="shared" si="58"/>
        <v>-3.29</v>
      </c>
      <c r="AE215" s="43">
        <f t="shared" si="58"/>
        <v>-3.63</v>
      </c>
      <c r="AF215" s="43">
        <f t="shared" si="59"/>
        <v>-4.1500000000000004</v>
      </c>
    </row>
    <row r="216" spans="1:32">
      <c r="A216" s="94">
        <v>209</v>
      </c>
      <c r="B216" s="87">
        <v>40029990</v>
      </c>
      <c r="C216" s="64" t="s">
        <v>44</v>
      </c>
      <c r="D216" s="63">
        <f t="shared" si="55"/>
        <v>40</v>
      </c>
      <c r="E216" s="48"/>
      <c r="F216" s="48"/>
      <c r="G216" s="48"/>
      <c r="H216" s="49"/>
      <c r="I216" s="50">
        <v>0.01</v>
      </c>
      <c r="J216" s="51">
        <v>0.01</v>
      </c>
      <c r="K216" s="51">
        <v>0.02</v>
      </c>
      <c r="L216" s="52">
        <v>0.01</v>
      </c>
      <c r="M216" s="43">
        <f t="shared" si="56"/>
        <v>0.01</v>
      </c>
      <c r="N216" s="43">
        <f t="shared" si="56"/>
        <v>0.01</v>
      </c>
      <c r="O216" s="43">
        <f t="shared" si="56"/>
        <v>0.02</v>
      </c>
      <c r="P216" s="43">
        <f t="shared" si="57"/>
        <v>0.01</v>
      </c>
      <c r="Q216" s="65">
        <v>0.02</v>
      </c>
      <c r="R216" s="65">
        <v>0.05</v>
      </c>
      <c r="S216" s="65">
        <v>0.06</v>
      </c>
      <c r="T216" s="65">
        <v>0.04</v>
      </c>
      <c r="U216" s="66">
        <v>23.33</v>
      </c>
      <c r="V216" s="66">
        <v>23.85</v>
      </c>
      <c r="W216" s="66">
        <v>27.45</v>
      </c>
      <c r="X216" s="66">
        <v>33.11</v>
      </c>
      <c r="Y216" s="67">
        <v>2.1800000000000002</v>
      </c>
      <c r="Z216" s="67">
        <f>IFERROR(VLOOKUP(B216,'[1]IND EXP WLD'!$K$11:$O$10692,5,0),"")</f>
        <v>2.17</v>
      </c>
      <c r="AA216" s="67">
        <v>2.73</v>
      </c>
      <c r="AB216" s="67">
        <v>1.75</v>
      </c>
      <c r="AC216" s="43">
        <f t="shared" si="58"/>
        <v>-21.15</v>
      </c>
      <c r="AD216" s="43">
        <f t="shared" si="58"/>
        <v>-21.68</v>
      </c>
      <c r="AE216" s="43">
        <f t="shared" si="58"/>
        <v>-24.72</v>
      </c>
      <c r="AF216" s="43">
        <f t="shared" si="59"/>
        <v>-31.36</v>
      </c>
    </row>
    <row r="217" spans="1:32">
      <c r="A217" s="94">
        <v>210</v>
      </c>
      <c r="B217" s="87">
        <v>40040000</v>
      </c>
      <c r="C217" s="64" t="s">
        <v>199</v>
      </c>
      <c r="D217" s="63">
        <f t="shared" si="55"/>
        <v>40</v>
      </c>
      <c r="E217" s="48">
        <v>0.02</v>
      </c>
      <c r="F217" s="48">
        <v>0</v>
      </c>
      <c r="G217" s="48">
        <v>0</v>
      </c>
      <c r="H217" s="49">
        <v>0.01</v>
      </c>
      <c r="I217" s="50"/>
      <c r="J217" s="51"/>
      <c r="K217" s="51"/>
      <c r="L217" s="52"/>
      <c r="M217" s="43">
        <f t="shared" si="56"/>
        <v>-0.02</v>
      </c>
      <c r="N217" s="43">
        <f t="shared" si="56"/>
        <v>0</v>
      </c>
      <c r="O217" s="43">
        <f t="shared" si="56"/>
        <v>0</v>
      </c>
      <c r="P217" s="43">
        <f t="shared" si="57"/>
        <v>-0.01</v>
      </c>
      <c r="Q217" s="65">
        <v>0.04</v>
      </c>
      <c r="R217" s="65">
        <v>0</v>
      </c>
      <c r="S217" s="65">
        <v>0.03</v>
      </c>
      <c r="T217" s="65">
        <v>0.04</v>
      </c>
      <c r="U217" s="66">
        <v>17.98</v>
      </c>
      <c r="V217" s="66">
        <v>24.14</v>
      </c>
      <c r="W217" s="66">
        <v>25.03</v>
      </c>
      <c r="X217" s="66">
        <v>18.14</v>
      </c>
      <c r="Y217" s="67">
        <v>0.08</v>
      </c>
      <c r="Z217" s="67">
        <f>IFERROR(VLOOKUP(B217,'[1]IND EXP WLD'!$K$11:$O$10692,5,0),"")</f>
        <v>1.1200000000000001</v>
      </c>
      <c r="AA217" s="67">
        <v>0.92</v>
      </c>
      <c r="AB217" s="67">
        <v>0.41</v>
      </c>
      <c r="AC217" s="43">
        <f t="shared" si="58"/>
        <v>-17.900000000000002</v>
      </c>
      <c r="AD217" s="43">
        <f t="shared" si="58"/>
        <v>-23.02</v>
      </c>
      <c r="AE217" s="43">
        <f t="shared" si="58"/>
        <v>-24.11</v>
      </c>
      <c r="AF217" s="43">
        <f t="shared" si="59"/>
        <v>-17.73</v>
      </c>
    </row>
    <row r="218" spans="1:32">
      <c r="A218" s="94">
        <v>211</v>
      </c>
      <c r="B218" s="87">
        <v>40051000</v>
      </c>
      <c r="C218" s="64" t="s">
        <v>200</v>
      </c>
      <c r="D218" s="63">
        <f t="shared" si="55"/>
        <v>40</v>
      </c>
      <c r="E218" s="48"/>
      <c r="F218" s="48"/>
      <c r="G218" s="48"/>
      <c r="H218" s="49"/>
      <c r="I218" s="50">
        <v>0.01</v>
      </c>
      <c r="J218" s="51">
        <v>0</v>
      </c>
      <c r="K218" s="51"/>
      <c r="L218" s="52"/>
      <c r="M218" s="43">
        <f t="shared" si="56"/>
        <v>0.01</v>
      </c>
      <c r="N218" s="43">
        <f t="shared" si="56"/>
        <v>0</v>
      </c>
      <c r="O218" s="43">
        <f t="shared" si="56"/>
        <v>0</v>
      </c>
      <c r="P218" s="43">
        <f t="shared" si="57"/>
        <v>0</v>
      </c>
      <c r="Q218" s="65" t="s">
        <v>45</v>
      </c>
      <c r="R218" s="65" t="s">
        <v>45</v>
      </c>
      <c r="S218" s="65" t="s">
        <v>45</v>
      </c>
      <c r="T218" s="65" t="s">
        <v>45</v>
      </c>
      <c r="U218" s="66">
        <v>34.659999999999997</v>
      </c>
      <c r="V218" s="66">
        <v>28.26</v>
      </c>
      <c r="W218" s="66">
        <v>64.41</v>
      </c>
      <c r="X218" s="66">
        <v>65.260000000000005</v>
      </c>
      <c r="Y218" s="67">
        <v>66.930000000000007</v>
      </c>
      <c r="Z218" s="67">
        <f>IFERROR(VLOOKUP(B218,'[1]IND EXP WLD'!$K$11:$O$10692,5,0),"")</f>
        <v>2.98</v>
      </c>
      <c r="AA218" s="67">
        <v>12.49</v>
      </c>
      <c r="AB218" s="67">
        <v>17.260000000000002</v>
      </c>
      <c r="AC218" s="43">
        <f t="shared" si="58"/>
        <v>32.27000000000001</v>
      </c>
      <c r="AD218" s="43">
        <f t="shared" si="58"/>
        <v>-25.28</v>
      </c>
      <c r="AE218" s="43">
        <f t="shared" si="58"/>
        <v>-51.919999999999995</v>
      </c>
      <c r="AF218" s="43">
        <f t="shared" si="59"/>
        <v>-48</v>
      </c>
    </row>
    <row r="219" spans="1:32">
      <c r="A219" s="94">
        <v>212</v>
      </c>
      <c r="B219" s="87">
        <v>40059110</v>
      </c>
      <c r="C219" s="64" t="s">
        <v>201</v>
      </c>
      <c r="D219" s="63">
        <f t="shared" si="55"/>
        <v>40</v>
      </c>
      <c r="E219" s="48"/>
      <c r="F219" s="48"/>
      <c r="G219" s="48"/>
      <c r="H219" s="49"/>
      <c r="I219" s="50"/>
      <c r="J219" s="51"/>
      <c r="K219" s="51"/>
      <c r="L219" s="52"/>
      <c r="M219" s="43">
        <f t="shared" si="56"/>
        <v>0</v>
      </c>
      <c r="N219" s="43">
        <f t="shared" si="56"/>
        <v>0</v>
      </c>
      <c r="O219" s="43">
        <f t="shared" si="56"/>
        <v>0</v>
      </c>
      <c r="P219" s="43">
        <f t="shared" si="57"/>
        <v>0</v>
      </c>
      <c r="Q219" s="65" t="s">
        <v>45</v>
      </c>
      <c r="R219" s="65" t="s">
        <v>45</v>
      </c>
      <c r="S219" s="65" t="s">
        <v>45</v>
      </c>
      <c r="T219" s="65" t="s">
        <v>45</v>
      </c>
      <c r="U219" s="66">
        <v>0.12</v>
      </c>
      <c r="V219" s="66">
        <v>0.08</v>
      </c>
      <c r="W219" s="66">
        <v>0</v>
      </c>
      <c r="X219" s="66">
        <v>0.05</v>
      </c>
      <c r="Y219" s="67">
        <v>0.06</v>
      </c>
      <c r="Z219" s="67">
        <f>IFERROR(VLOOKUP(B219,'[1]IND EXP WLD'!$K$11:$O$10692,5,0),"")</f>
        <v>0.11</v>
      </c>
      <c r="AA219" s="67">
        <v>0.05</v>
      </c>
      <c r="AB219" s="67">
        <v>0.16</v>
      </c>
      <c r="AC219" s="43">
        <f t="shared" si="58"/>
        <v>-0.06</v>
      </c>
      <c r="AD219" s="43">
        <f t="shared" si="58"/>
        <v>0.03</v>
      </c>
      <c r="AE219" s="43">
        <f t="shared" si="58"/>
        <v>0.05</v>
      </c>
      <c r="AF219" s="43">
        <f t="shared" si="59"/>
        <v>0.11</v>
      </c>
    </row>
    <row r="220" spans="1:32">
      <c r="A220" s="94">
        <v>213</v>
      </c>
      <c r="B220" s="87">
        <v>40059190</v>
      </c>
      <c r="C220" s="64" t="s">
        <v>44</v>
      </c>
      <c r="D220" s="63">
        <f t="shared" si="55"/>
        <v>40</v>
      </c>
      <c r="E220" s="48"/>
      <c r="F220" s="48"/>
      <c r="G220" s="48"/>
      <c r="H220" s="49"/>
      <c r="I220" s="50"/>
      <c r="J220" s="51"/>
      <c r="K220" s="51"/>
      <c r="L220" s="52"/>
      <c r="M220" s="43">
        <f t="shared" si="56"/>
        <v>0</v>
      </c>
      <c r="N220" s="43">
        <f t="shared" si="56"/>
        <v>0</v>
      </c>
      <c r="O220" s="43">
        <f t="shared" si="56"/>
        <v>0</v>
      </c>
      <c r="P220" s="43">
        <f t="shared" si="57"/>
        <v>0</v>
      </c>
      <c r="Q220" s="65" t="s">
        <v>45</v>
      </c>
      <c r="R220" s="65" t="s">
        <v>45</v>
      </c>
      <c r="S220" s="65" t="s">
        <v>45</v>
      </c>
      <c r="T220" s="65" t="s">
        <v>45</v>
      </c>
      <c r="U220" s="66">
        <v>17.739999999999998</v>
      </c>
      <c r="V220" s="66">
        <v>14.05</v>
      </c>
      <c r="W220" s="66">
        <v>15.9</v>
      </c>
      <c r="X220" s="66">
        <v>17.95</v>
      </c>
      <c r="Y220" s="67">
        <v>12.75</v>
      </c>
      <c r="Z220" s="67">
        <f>IFERROR(VLOOKUP(B220,'[1]IND EXP WLD'!$K$11:$O$10692,5,0),"")</f>
        <v>7.29</v>
      </c>
      <c r="AA220" s="67">
        <v>8.08</v>
      </c>
      <c r="AB220" s="67">
        <v>5.91</v>
      </c>
      <c r="AC220" s="43">
        <f t="shared" si="58"/>
        <v>-4.9899999999999984</v>
      </c>
      <c r="AD220" s="43">
        <f t="shared" si="58"/>
        <v>-6.7600000000000007</v>
      </c>
      <c r="AE220" s="43">
        <f t="shared" si="58"/>
        <v>-7.82</v>
      </c>
      <c r="AF220" s="43">
        <f t="shared" si="59"/>
        <v>-12.04</v>
      </c>
    </row>
    <row r="221" spans="1:32">
      <c r="A221" s="94">
        <v>214</v>
      </c>
      <c r="B221" s="87">
        <v>40069090</v>
      </c>
      <c r="C221" s="64" t="s">
        <v>44</v>
      </c>
      <c r="D221" s="63">
        <f t="shared" si="55"/>
        <v>40</v>
      </c>
      <c r="E221" s="48"/>
      <c r="F221" s="48"/>
      <c r="G221" s="48"/>
      <c r="H221" s="49"/>
      <c r="I221" s="50">
        <v>0</v>
      </c>
      <c r="J221" s="51">
        <v>0</v>
      </c>
      <c r="K221" s="51"/>
      <c r="L221" s="52"/>
      <c r="M221" s="43">
        <f t="shared" si="56"/>
        <v>0</v>
      </c>
      <c r="N221" s="43">
        <f t="shared" si="56"/>
        <v>0</v>
      </c>
      <c r="O221" s="43">
        <f t="shared" si="56"/>
        <v>0</v>
      </c>
      <c r="P221" s="43">
        <f t="shared" si="57"/>
        <v>0</v>
      </c>
      <c r="Q221" s="65">
        <v>0.23</v>
      </c>
      <c r="R221" s="65">
        <v>0.11</v>
      </c>
      <c r="S221" s="65">
        <v>0.05</v>
      </c>
      <c r="T221" s="65">
        <v>0.01</v>
      </c>
      <c r="U221" s="66">
        <v>2.19</v>
      </c>
      <c r="V221" s="66">
        <v>1.8</v>
      </c>
      <c r="W221" s="66">
        <v>1.32</v>
      </c>
      <c r="X221" s="66">
        <v>1.52</v>
      </c>
      <c r="Y221" s="67">
        <v>2.0499999999999998</v>
      </c>
      <c r="Z221" s="67">
        <f>IFERROR(VLOOKUP(B221,'[1]IND EXP WLD'!$K$11:$O$10692,5,0),"")</f>
        <v>2.0499999999999998</v>
      </c>
      <c r="AA221" s="67">
        <v>1.96</v>
      </c>
      <c r="AB221" s="67">
        <v>1.7</v>
      </c>
      <c r="AC221" s="43">
        <f t="shared" si="58"/>
        <v>-0.14000000000000012</v>
      </c>
      <c r="AD221" s="43">
        <f t="shared" si="58"/>
        <v>0.24999999999999978</v>
      </c>
      <c r="AE221" s="43">
        <f t="shared" si="58"/>
        <v>0.6399999999999999</v>
      </c>
      <c r="AF221" s="43">
        <f t="shared" si="59"/>
        <v>0.17999999999999994</v>
      </c>
    </row>
    <row r="222" spans="1:32">
      <c r="A222" s="94">
        <v>215</v>
      </c>
      <c r="B222" s="87">
        <v>40070010</v>
      </c>
      <c r="C222" s="64" t="s">
        <v>202</v>
      </c>
      <c r="D222" s="63">
        <f t="shared" si="55"/>
        <v>40</v>
      </c>
      <c r="E222" s="48"/>
      <c r="F222" s="48"/>
      <c r="G222" s="48"/>
      <c r="H222" s="49"/>
      <c r="I222" s="50"/>
      <c r="J222" s="51"/>
      <c r="K222" s="51"/>
      <c r="L222" s="52"/>
      <c r="M222" s="43">
        <f t="shared" si="56"/>
        <v>0</v>
      </c>
      <c r="N222" s="43">
        <f t="shared" si="56"/>
        <v>0</v>
      </c>
      <c r="O222" s="43">
        <f t="shared" si="56"/>
        <v>0</v>
      </c>
      <c r="P222" s="43">
        <f t="shared" si="57"/>
        <v>0</v>
      </c>
      <c r="Q222" s="65" t="s">
        <v>45</v>
      </c>
      <c r="R222" s="65" t="s">
        <v>45</v>
      </c>
      <c r="S222" s="65" t="s">
        <v>45</v>
      </c>
      <c r="T222" s="65" t="s">
        <v>45</v>
      </c>
      <c r="U222" s="66">
        <v>8.08</v>
      </c>
      <c r="V222" s="66">
        <v>11.8</v>
      </c>
      <c r="W222" s="66">
        <v>10.96</v>
      </c>
      <c r="X222" s="66">
        <v>9.1999999999999993</v>
      </c>
      <c r="Y222" s="67">
        <v>3.81</v>
      </c>
      <c r="Z222" s="67">
        <f>IFERROR(VLOOKUP(B222,'[1]IND EXP WLD'!$K$11:$O$10692,5,0),"")</f>
        <v>3.34</v>
      </c>
      <c r="AA222" s="67">
        <v>5.5</v>
      </c>
      <c r="AB222" s="67">
        <v>6.66</v>
      </c>
      <c r="AC222" s="43">
        <f t="shared" si="58"/>
        <v>-4.2699999999999996</v>
      </c>
      <c r="AD222" s="43">
        <f t="shared" si="58"/>
        <v>-8.4600000000000009</v>
      </c>
      <c r="AE222" s="43">
        <f t="shared" si="58"/>
        <v>-5.4600000000000009</v>
      </c>
      <c r="AF222" s="43">
        <f t="shared" si="59"/>
        <v>-2.5399999999999991</v>
      </c>
    </row>
    <row r="223" spans="1:32">
      <c r="A223" s="94">
        <v>216</v>
      </c>
      <c r="B223" s="87">
        <v>40070020</v>
      </c>
      <c r="C223" s="64" t="s">
        <v>203</v>
      </c>
      <c r="D223" s="63">
        <f t="shared" si="55"/>
        <v>40</v>
      </c>
      <c r="E223" s="48"/>
      <c r="F223" s="48"/>
      <c r="G223" s="48"/>
      <c r="H223" s="49"/>
      <c r="I223" s="50"/>
      <c r="J223" s="51"/>
      <c r="K223" s="51"/>
      <c r="L223" s="52"/>
      <c r="M223" s="43">
        <f t="shared" si="56"/>
        <v>0</v>
      </c>
      <c r="N223" s="43">
        <f t="shared" si="56"/>
        <v>0</v>
      </c>
      <c r="O223" s="43">
        <f t="shared" si="56"/>
        <v>0</v>
      </c>
      <c r="P223" s="43">
        <f t="shared" si="57"/>
        <v>0</v>
      </c>
      <c r="Q223" s="65" t="s">
        <v>45</v>
      </c>
      <c r="R223" s="65" t="s">
        <v>45</v>
      </c>
      <c r="S223" s="65" t="s">
        <v>45</v>
      </c>
      <c r="T223" s="65" t="s">
        <v>45</v>
      </c>
      <c r="U223" s="66">
        <v>0</v>
      </c>
      <c r="V223" s="66">
        <v>0</v>
      </c>
      <c r="W223" s="66">
        <v>0</v>
      </c>
      <c r="X223" s="66">
        <v>0.02</v>
      </c>
      <c r="Y223" s="67">
        <v>0.01</v>
      </c>
      <c r="Z223" s="67">
        <f>IFERROR(VLOOKUP(B223,'[1]IND EXP WLD'!$K$11:$O$10692,5,0),"")</f>
        <v>0.02</v>
      </c>
      <c r="AA223" s="67">
        <v>0</v>
      </c>
      <c r="AB223" s="67">
        <v>0.04</v>
      </c>
      <c r="AC223" s="43">
        <f t="shared" si="58"/>
        <v>0.01</v>
      </c>
      <c r="AD223" s="43">
        <f t="shared" si="58"/>
        <v>0.02</v>
      </c>
      <c r="AE223" s="43">
        <f t="shared" si="58"/>
        <v>0</v>
      </c>
      <c r="AF223" s="43">
        <f t="shared" si="59"/>
        <v>0.02</v>
      </c>
    </row>
    <row r="224" spans="1:32">
      <c r="A224" s="94">
        <v>217</v>
      </c>
      <c r="B224" s="87">
        <v>40070090</v>
      </c>
      <c r="C224" s="64" t="s">
        <v>44</v>
      </c>
      <c r="D224" s="63">
        <f t="shared" si="55"/>
        <v>40</v>
      </c>
      <c r="E224" s="48"/>
      <c r="F224" s="48"/>
      <c r="G224" s="48"/>
      <c r="H224" s="49"/>
      <c r="I224" s="50"/>
      <c r="J224" s="51"/>
      <c r="K224" s="51">
        <v>0</v>
      </c>
      <c r="L224" s="52">
        <v>0</v>
      </c>
      <c r="M224" s="43">
        <f t="shared" si="56"/>
        <v>0</v>
      </c>
      <c r="N224" s="43">
        <f t="shared" si="56"/>
        <v>0</v>
      </c>
      <c r="O224" s="43">
        <f t="shared" si="56"/>
        <v>0</v>
      </c>
      <c r="P224" s="43">
        <f t="shared" si="57"/>
        <v>0</v>
      </c>
      <c r="Q224" s="65" t="s">
        <v>45</v>
      </c>
      <c r="R224" s="65" t="s">
        <v>45</v>
      </c>
      <c r="S224" s="65">
        <v>0</v>
      </c>
      <c r="T224" s="65">
        <v>0</v>
      </c>
      <c r="U224" s="66">
        <v>1.2</v>
      </c>
      <c r="V224" s="66">
        <v>1</v>
      </c>
      <c r="W224" s="66">
        <v>1.01</v>
      </c>
      <c r="X224" s="66">
        <v>1.45</v>
      </c>
      <c r="Y224" s="67">
        <v>0.16</v>
      </c>
      <c r="Z224" s="67">
        <f>IFERROR(VLOOKUP(B224,'[1]IND EXP WLD'!$K$11:$O$10692,5,0),"")</f>
        <v>0.08</v>
      </c>
      <c r="AA224" s="67">
        <v>0.12</v>
      </c>
      <c r="AB224" s="67">
        <v>0.11</v>
      </c>
      <c r="AC224" s="43">
        <f t="shared" si="58"/>
        <v>-1.04</v>
      </c>
      <c r="AD224" s="43">
        <f t="shared" si="58"/>
        <v>-0.92</v>
      </c>
      <c r="AE224" s="43">
        <f t="shared" si="58"/>
        <v>-0.89</v>
      </c>
      <c r="AF224" s="43">
        <f t="shared" si="59"/>
        <v>-1.3399999999999999</v>
      </c>
    </row>
    <row r="225" spans="1:32">
      <c r="A225" s="94">
        <v>218</v>
      </c>
      <c r="B225" s="87">
        <v>40081110</v>
      </c>
      <c r="C225" s="64" t="s">
        <v>204</v>
      </c>
      <c r="D225" s="63">
        <f t="shared" si="55"/>
        <v>40</v>
      </c>
      <c r="E225" s="48"/>
      <c r="F225" s="48"/>
      <c r="G225" s="48"/>
      <c r="H225" s="49"/>
      <c r="I225" s="50"/>
      <c r="J225" s="51"/>
      <c r="K225" s="51"/>
      <c r="L225" s="52"/>
      <c r="M225" s="43">
        <f t="shared" si="56"/>
        <v>0</v>
      </c>
      <c r="N225" s="43">
        <f t="shared" si="56"/>
        <v>0</v>
      </c>
      <c r="O225" s="43">
        <f t="shared" si="56"/>
        <v>0</v>
      </c>
      <c r="P225" s="43">
        <f t="shared" si="57"/>
        <v>0</v>
      </c>
      <c r="Q225" s="65">
        <v>0.01</v>
      </c>
      <c r="R225" s="65">
        <v>0</v>
      </c>
      <c r="S225" s="65">
        <v>0</v>
      </c>
      <c r="T225" s="65">
        <v>0</v>
      </c>
      <c r="U225" s="66">
        <v>0.59</v>
      </c>
      <c r="V225" s="66">
        <v>0.69</v>
      </c>
      <c r="W225" s="66">
        <v>4.9400000000000004</v>
      </c>
      <c r="X225" s="66">
        <v>1.22</v>
      </c>
      <c r="Y225" s="67">
        <v>4.79</v>
      </c>
      <c r="Z225" s="67">
        <f>IFERROR(VLOOKUP(B225,'[1]IND EXP WLD'!$K$11:$O$10692,5,0),"")</f>
        <v>4.74</v>
      </c>
      <c r="AA225" s="67">
        <v>9.35</v>
      </c>
      <c r="AB225" s="67">
        <v>5.35</v>
      </c>
      <c r="AC225" s="43">
        <f t="shared" si="58"/>
        <v>4.2</v>
      </c>
      <c r="AD225" s="43">
        <f t="shared" si="58"/>
        <v>4.0500000000000007</v>
      </c>
      <c r="AE225" s="43">
        <f t="shared" si="58"/>
        <v>4.4099999999999993</v>
      </c>
      <c r="AF225" s="43">
        <f t="shared" si="59"/>
        <v>4.13</v>
      </c>
    </row>
    <row r="226" spans="1:32">
      <c r="A226" s="94">
        <v>219</v>
      </c>
      <c r="B226" s="87">
        <v>40081190</v>
      </c>
      <c r="C226" s="64" t="s">
        <v>44</v>
      </c>
      <c r="D226" s="63">
        <f t="shared" si="55"/>
        <v>40</v>
      </c>
      <c r="E226" s="48"/>
      <c r="F226" s="48"/>
      <c r="G226" s="48"/>
      <c r="H226" s="49"/>
      <c r="I226" s="50"/>
      <c r="J226" s="51"/>
      <c r="K226" s="51"/>
      <c r="L226" s="52"/>
      <c r="M226" s="43">
        <f t="shared" si="56"/>
        <v>0</v>
      </c>
      <c r="N226" s="43">
        <f t="shared" si="56"/>
        <v>0</v>
      </c>
      <c r="O226" s="43">
        <f t="shared" si="56"/>
        <v>0</v>
      </c>
      <c r="P226" s="43">
        <f t="shared" si="57"/>
        <v>0</v>
      </c>
      <c r="Q226" s="65" t="s">
        <v>45</v>
      </c>
      <c r="R226" s="65" t="s">
        <v>45</v>
      </c>
      <c r="S226" s="65">
        <v>0</v>
      </c>
      <c r="T226" s="65">
        <v>0</v>
      </c>
      <c r="U226" s="66">
        <v>2.57</v>
      </c>
      <c r="V226" s="66">
        <v>3.11</v>
      </c>
      <c r="W226" s="66">
        <v>3.52</v>
      </c>
      <c r="X226" s="66">
        <v>4.55</v>
      </c>
      <c r="Y226" s="67">
        <v>5.82</v>
      </c>
      <c r="Z226" s="67">
        <f>IFERROR(VLOOKUP(B226,'[1]IND EXP WLD'!$K$11:$O$10692,5,0),"")</f>
        <v>1.88</v>
      </c>
      <c r="AA226" s="67">
        <v>2.42</v>
      </c>
      <c r="AB226" s="67">
        <v>1.65</v>
      </c>
      <c r="AC226" s="43">
        <f t="shared" si="58"/>
        <v>3.2500000000000004</v>
      </c>
      <c r="AD226" s="43">
        <f t="shared" si="58"/>
        <v>-1.23</v>
      </c>
      <c r="AE226" s="43">
        <f t="shared" si="58"/>
        <v>-1.1000000000000001</v>
      </c>
      <c r="AF226" s="43">
        <f t="shared" si="59"/>
        <v>-2.9</v>
      </c>
    </row>
    <row r="227" spans="1:32">
      <c r="A227" s="94">
        <v>220</v>
      </c>
      <c r="B227" s="87">
        <v>40082110</v>
      </c>
      <c r="C227" s="64" t="s">
        <v>205</v>
      </c>
      <c r="D227" s="63">
        <f t="shared" si="55"/>
        <v>40</v>
      </c>
      <c r="E227" s="48"/>
      <c r="F227" s="48"/>
      <c r="G227" s="48"/>
      <c r="H227" s="49"/>
      <c r="I227" s="50"/>
      <c r="J227" s="51"/>
      <c r="K227" s="51"/>
      <c r="L227" s="52"/>
      <c r="M227" s="43">
        <f t="shared" si="56"/>
        <v>0</v>
      </c>
      <c r="N227" s="43">
        <f t="shared" si="56"/>
        <v>0</v>
      </c>
      <c r="O227" s="43">
        <f t="shared" si="56"/>
        <v>0</v>
      </c>
      <c r="P227" s="43">
        <f t="shared" si="57"/>
        <v>0</v>
      </c>
      <c r="Q227" s="65">
        <v>0</v>
      </c>
      <c r="R227" s="65">
        <v>0</v>
      </c>
      <c r="S227" s="65" t="s">
        <v>45</v>
      </c>
      <c r="T227" s="65" t="s">
        <v>45</v>
      </c>
      <c r="U227" s="66">
        <v>2.92</v>
      </c>
      <c r="V227" s="66">
        <v>2.97</v>
      </c>
      <c r="W227" s="66">
        <v>4.08</v>
      </c>
      <c r="X227" s="66">
        <v>3.36</v>
      </c>
      <c r="Y227" s="67">
        <v>0.04</v>
      </c>
      <c r="Z227" s="67">
        <f>IFERROR(VLOOKUP(B227,'[1]IND EXP WLD'!$K$11:$O$10692,5,0),"")</f>
        <v>0.1</v>
      </c>
      <c r="AA227" s="67">
        <v>0.01</v>
      </c>
      <c r="AB227" s="67">
        <v>0.08</v>
      </c>
      <c r="AC227" s="43">
        <f t="shared" si="58"/>
        <v>-2.88</v>
      </c>
      <c r="AD227" s="43">
        <f t="shared" si="58"/>
        <v>-2.87</v>
      </c>
      <c r="AE227" s="43">
        <f t="shared" si="58"/>
        <v>-4.07</v>
      </c>
      <c r="AF227" s="43">
        <f t="shared" si="59"/>
        <v>-3.28</v>
      </c>
    </row>
    <row r="228" spans="1:32">
      <c r="A228" s="94">
        <v>221</v>
      </c>
      <c r="B228" s="87">
        <v>40082120</v>
      </c>
      <c r="C228" s="64" t="s">
        <v>206</v>
      </c>
      <c r="D228" s="63">
        <f t="shared" si="55"/>
        <v>40</v>
      </c>
      <c r="E228" s="48"/>
      <c r="F228" s="48"/>
      <c r="G228" s="48"/>
      <c r="H228" s="49"/>
      <c r="I228" s="50"/>
      <c r="J228" s="51"/>
      <c r="K228" s="51"/>
      <c r="L228" s="52"/>
      <c r="M228" s="43">
        <f t="shared" si="56"/>
        <v>0</v>
      </c>
      <c r="N228" s="43">
        <f t="shared" si="56"/>
        <v>0</v>
      </c>
      <c r="O228" s="43">
        <f t="shared" si="56"/>
        <v>0</v>
      </c>
      <c r="P228" s="43">
        <f t="shared" si="57"/>
        <v>0</v>
      </c>
      <c r="Q228" s="65" t="s">
        <v>45</v>
      </c>
      <c r="R228" s="65" t="s">
        <v>45</v>
      </c>
      <c r="S228" s="65" t="s">
        <v>45</v>
      </c>
      <c r="T228" s="65" t="s">
        <v>45</v>
      </c>
      <c r="U228" s="66">
        <v>0</v>
      </c>
      <c r="V228" s="66">
        <v>0</v>
      </c>
      <c r="W228" s="66">
        <v>0</v>
      </c>
      <c r="X228" s="66">
        <v>0.2</v>
      </c>
      <c r="Y228" s="67">
        <v>12.13</v>
      </c>
      <c r="Z228" s="67">
        <f>IFERROR(VLOOKUP(B228,'[1]IND EXP WLD'!$K$11:$O$10692,5,0),"")</f>
        <v>10.99</v>
      </c>
      <c r="AA228" s="67">
        <v>11.67</v>
      </c>
      <c r="AB228" s="67">
        <v>12.35</v>
      </c>
      <c r="AC228" s="43">
        <f t="shared" si="58"/>
        <v>12.13</v>
      </c>
      <c r="AD228" s="43">
        <f t="shared" si="58"/>
        <v>10.99</v>
      </c>
      <c r="AE228" s="43">
        <f t="shared" si="58"/>
        <v>11.67</v>
      </c>
      <c r="AF228" s="43">
        <f t="shared" si="59"/>
        <v>12.15</v>
      </c>
    </row>
    <row r="229" spans="1:32">
      <c r="A229" s="94">
        <v>222</v>
      </c>
      <c r="B229" s="87">
        <v>40082190</v>
      </c>
      <c r="C229" s="64" t="s">
        <v>44</v>
      </c>
      <c r="D229" s="63">
        <f t="shared" si="55"/>
        <v>40</v>
      </c>
      <c r="E229" s="48"/>
      <c r="F229" s="48"/>
      <c r="G229" s="48"/>
      <c r="H229" s="49"/>
      <c r="I229" s="50">
        <v>0.03</v>
      </c>
      <c r="J229" s="51">
        <v>0.04</v>
      </c>
      <c r="K229" s="51">
        <v>0.03</v>
      </c>
      <c r="L229" s="52">
        <v>0.4</v>
      </c>
      <c r="M229" s="43">
        <f t="shared" si="56"/>
        <v>0.03</v>
      </c>
      <c r="N229" s="43">
        <f t="shared" si="56"/>
        <v>0.04</v>
      </c>
      <c r="O229" s="43">
        <f t="shared" si="56"/>
        <v>0.03</v>
      </c>
      <c r="P229" s="43">
        <f t="shared" si="57"/>
        <v>0.4</v>
      </c>
      <c r="Q229" s="65">
        <v>0.01</v>
      </c>
      <c r="R229" s="65">
        <v>0.02</v>
      </c>
      <c r="S229" s="65">
        <v>0.03</v>
      </c>
      <c r="T229" s="65">
        <v>0.03</v>
      </c>
      <c r="U229" s="66">
        <v>7.36</v>
      </c>
      <c r="V229" s="66">
        <v>6.44</v>
      </c>
      <c r="W229" s="66">
        <v>7.37</v>
      </c>
      <c r="X229" s="66">
        <v>7.19</v>
      </c>
      <c r="Y229" s="67">
        <v>41.62</v>
      </c>
      <c r="Z229" s="67">
        <f>IFERROR(VLOOKUP(B229,'[1]IND EXP WLD'!$K$11:$O$10692,5,0),"")</f>
        <v>38.729999999999997</v>
      </c>
      <c r="AA229" s="67">
        <v>40.08</v>
      </c>
      <c r="AB229" s="67">
        <v>41.38</v>
      </c>
      <c r="AC229" s="43">
        <f t="shared" si="58"/>
        <v>34.26</v>
      </c>
      <c r="AD229" s="43">
        <f t="shared" si="58"/>
        <v>32.29</v>
      </c>
      <c r="AE229" s="43">
        <f t="shared" si="58"/>
        <v>32.71</v>
      </c>
      <c r="AF229" s="43">
        <f t="shared" si="59"/>
        <v>34.190000000000005</v>
      </c>
    </row>
    <row r="230" spans="1:32">
      <c r="A230" s="94">
        <v>223</v>
      </c>
      <c r="B230" s="87">
        <v>40082990</v>
      </c>
      <c r="C230" s="64" t="s">
        <v>44</v>
      </c>
      <c r="D230" s="63">
        <f t="shared" si="55"/>
        <v>40</v>
      </c>
      <c r="E230" s="48"/>
      <c r="F230" s="48"/>
      <c r="G230" s="48"/>
      <c r="H230" s="49"/>
      <c r="I230" s="50">
        <v>0</v>
      </c>
      <c r="J230" s="51">
        <v>0</v>
      </c>
      <c r="K230" s="51">
        <v>0</v>
      </c>
      <c r="L230" s="52">
        <v>0.01</v>
      </c>
      <c r="M230" s="43">
        <f t="shared" si="56"/>
        <v>0</v>
      </c>
      <c r="N230" s="43">
        <f t="shared" si="56"/>
        <v>0</v>
      </c>
      <c r="O230" s="43">
        <f t="shared" si="56"/>
        <v>0</v>
      </c>
      <c r="P230" s="43">
        <f t="shared" si="57"/>
        <v>0.01</v>
      </c>
      <c r="Q230" s="65">
        <v>0.1</v>
      </c>
      <c r="R230" s="65">
        <v>0.03</v>
      </c>
      <c r="S230" s="65">
        <v>0.01</v>
      </c>
      <c r="T230" s="65">
        <v>0.01</v>
      </c>
      <c r="U230" s="66">
        <v>5.65</v>
      </c>
      <c r="V230" s="66">
        <v>4.93</v>
      </c>
      <c r="W230" s="66">
        <v>4.57</v>
      </c>
      <c r="X230" s="66">
        <v>4.33</v>
      </c>
      <c r="Y230" s="67">
        <v>5.14</v>
      </c>
      <c r="Z230" s="67">
        <f>IFERROR(VLOOKUP(B230,'[1]IND EXP WLD'!$K$11:$O$10692,5,0),"")</f>
        <v>5.07</v>
      </c>
      <c r="AA230" s="67">
        <v>5.64</v>
      </c>
      <c r="AB230" s="67">
        <v>5.73</v>
      </c>
      <c r="AC230" s="43">
        <f t="shared" si="58"/>
        <v>-0.51000000000000068</v>
      </c>
      <c r="AD230" s="43">
        <f t="shared" si="58"/>
        <v>0.14000000000000057</v>
      </c>
      <c r="AE230" s="43">
        <f t="shared" si="58"/>
        <v>1.0699999999999994</v>
      </c>
      <c r="AF230" s="43">
        <f t="shared" si="59"/>
        <v>1.4000000000000004</v>
      </c>
    </row>
    <row r="231" spans="1:32">
      <c r="A231" s="94">
        <v>224</v>
      </c>
      <c r="B231" s="87">
        <v>40091100</v>
      </c>
      <c r="C231" s="64" t="s">
        <v>207</v>
      </c>
      <c r="D231" s="63">
        <f t="shared" si="55"/>
        <v>40</v>
      </c>
      <c r="E231" s="48"/>
      <c r="F231" s="48"/>
      <c r="G231" s="48"/>
      <c r="H231" s="49"/>
      <c r="I231" s="50">
        <v>0.01</v>
      </c>
      <c r="J231" s="51">
        <v>0.01</v>
      </c>
      <c r="K231" s="51">
        <v>0.02</v>
      </c>
      <c r="L231" s="52">
        <v>0.01</v>
      </c>
      <c r="M231" s="43">
        <f t="shared" si="56"/>
        <v>0.01</v>
      </c>
      <c r="N231" s="43">
        <f t="shared" si="56"/>
        <v>0.01</v>
      </c>
      <c r="O231" s="43">
        <f t="shared" si="56"/>
        <v>0.02</v>
      </c>
      <c r="P231" s="43">
        <f t="shared" si="57"/>
        <v>0.01</v>
      </c>
      <c r="Q231" s="65">
        <v>0.1</v>
      </c>
      <c r="R231" s="65">
        <v>0.02</v>
      </c>
      <c r="S231" s="65">
        <v>0</v>
      </c>
      <c r="T231" s="65">
        <v>0</v>
      </c>
      <c r="U231" s="66">
        <v>16.329999999999998</v>
      </c>
      <c r="V231" s="66">
        <v>12.57</v>
      </c>
      <c r="W231" s="66">
        <v>13.49</v>
      </c>
      <c r="X231" s="66">
        <v>14.98</v>
      </c>
      <c r="Y231" s="67">
        <v>5.8</v>
      </c>
      <c r="Z231" s="67">
        <f>IFERROR(VLOOKUP(B231,'[1]IND EXP WLD'!$K$11:$O$10692,5,0),"")</f>
        <v>4.59</v>
      </c>
      <c r="AA231" s="67">
        <v>5.1100000000000003</v>
      </c>
      <c r="AB231" s="67">
        <v>8.34</v>
      </c>
      <c r="AC231" s="43">
        <f t="shared" si="58"/>
        <v>-10.529999999999998</v>
      </c>
      <c r="AD231" s="43">
        <f t="shared" si="58"/>
        <v>-7.98</v>
      </c>
      <c r="AE231" s="43">
        <f t="shared" si="58"/>
        <v>-8.379999999999999</v>
      </c>
      <c r="AF231" s="43">
        <f t="shared" si="59"/>
        <v>-6.6400000000000006</v>
      </c>
    </row>
    <row r="232" spans="1:32">
      <c r="A232" s="94">
        <v>225</v>
      </c>
      <c r="B232" s="87">
        <v>40091200</v>
      </c>
      <c r="C232" s="64" t="s">
        <v>208</v>
      </c>
      <c r="D232" s="63">
        <f t="shared" si="55"/>
        <v>40</v>
      </c>
      <c r="E232" s="48"/>
      <c r="F232" s="48"/>
      <c r="G232" s="48"/>
      <c r="H232" s="49"/>
      <c r="I232" s="50"/>
      <c r="J232" s="51"/>
      <c r="K232" s="51">
        <v>0</v>
      </c>
      <c r="L232" s="52">
        <v>0</v>
      </c>
      <c r="M232" s="43">
        <f t="shared" si="56"/>
        <v>0</v>
      </c>
      <c r="N232" s="43">
        <f t="shared" si="56"/>
        <v>0</v>
      </c>
      <c r="O232" s="43">
        <f t="shared" si="56"/>
        <v>0</v>
      </c>
      <c r="P232" s="43">
        <f t="shared" si="57"/>
        <v>0</v>
      </c>
      <c r="Q232" s="65">
        <v>0.04</v>
      </c>
      <c r="R232" s="65">
        <v>0.02</v>
      </c>
      <c r="S232" s="65">
        <v>0.01</v>
      </c>
      <c r="T232" s="65">
        <v>0.04</v>
      </c>
      <c r="U232" s="66">
        <v>3.48</v>
      </c>
      <c r="V232" s="66">
        <v>4.26</v>
      </c>
      <c r="W232" s="66">
        <v>2.79</v>
      </c>
      <c r="X232" s="66">
        <v>3.2</v>
      </c>
      <c r="Y232" s="67">
        <v>1.0900000000000001</v>
      </c>
      <c r="Z232" s="67">
        <f>IFERROR(VLOOKUP(B232,'[1]IND EXP WLD'!$K$11:$O$10692,5,0),"")</f>
        <v>0.52</v>
      </c>
      <c r="AA232" s="67">
        <v>0.48</v>
      </c>
      <c r="AB232" s="67">
        <v>1.84</v>
      </c>
      <c r="AC232" s="43">
        <f t="shared" si="58"/>
        <v>-2.3899999999999997</v>
      </c>
      <c r="AD232" s="43">
        <f t="shared" si="58"/>
        <v>-3.7399999999999998</v>
      </c>
      <c r="AE232" s="43">
        <f t="shared" si="58"/>
        <v>-2.31</v>
      </c>
      <c r="AF232" s="43">
        <f t="shared" si="59"/>
        <v>-1.36</v>
      </c>
    </row>
    <row r="233" spans="1:32">
      <c r="A233" s="94">
        <v>226</v>
      </c>
      <c r="B233" s="87">
        <v>40092100</v>
      </c>
      <c r="C233" s="64" t="s">
        <v>207</v>
      </c>
      <c r="D233" s="63">
        <f t="shared" si="55"/>
        <v>40</v>
      </c>
      <c r="E233" s="48"/>
      <c r="F233" s="48"/>
      <c r="G233" s="48"/>
      <c r="H233" s="49"/>
      <c r="I233" s="50">
        <v>0</v>
      </c>
      <c r="J233" s="51">
        <v>0.06</v>
      </c>
      <c r="K233" s="51">
        <v>0.08</v>
      </c>
      <c r="L233" s="52">
        <v>0.03</v>
      </c>
      <c r="M233" s="43">
        <f t="shared" si="56"/>
        <v>0</v>
      </c>
      <c r="N233" s="43">
        <f t="shared" si="56"/>
        <v>0.06</v>
      </c>
      <c r="O233" s="43">
        <f t="shared" si="56"/>
        <v>0.08</v>
      </c>
      <c r="P233" s="43">
        <f t="shared" si="57"/>
        <v>0.03</v>
      </c>
      <c r="Q233" s="65">
        <v>0</v>
      </c>
      <c r="R233" s="65">
        <v>0</v>
      </c>
      <c r="S233" s="65">
        <v>0</v>
      </c>
      <c r="T233" s="65">
        <v>0</v>
      </c>
      <c r="U233" s="66">
        <v>15.21</v>
      </c>
      <c r="V233" s="66">
        <v>12.89</v>
      </c>
      <c r="W233" s="66">
        <v>14.37</v>
      </c>
      <c r="X233" s="66">
        <v>18.399999999999999</v>
      </c>
      <c r="Y233" s="67">
        <v>46.44</v>
      </c>
      <c r="Z233" s="67">
        <f>IFERROR(VLOOKUP(B233,'[1]IND EXP WLD'!$K$11:$O$10692,5,0),"")</f>
        <v>41.92</v>
      </c>
      <c r="AA233" s="67">
        <v>38.89</v>
      </c>
      <c r="AB233" s="67">
        <v>46.28</v>
      </c>
      <c r="AC233" s="43">
        <f t="shared" si="58"/>
        <v>31.229999999999997</v>
      </c>
      <c r="AD233" s="43">
        <f t="shared" si="58"/>
        <v>29.03</v>
      </c>
      <c r="AE233" s="43">
        <f t="shared" si="58"/>
        <v>24.520000000000003</v>
      </c>
      <c r="AF233" s="43">
        <f t="shared" si="59"/>
        <v>27.880000000000003</v>
      </c>
    </row>
    <row r="234" spans="1:32">
      <c r="A234" s="94">
        <v>227</v>
      </c>
      <c r="B234" s="87">
        <v>40092200</v>
      </c>
      <c r="C234" s="64" t="s">
        <v>209</v>
      </c>
      <c r="D234" s="63">
        <f t="shared" si="55"/>
        <v>40</v>
      </c>
      <c r="E234" s="48"/>
      <c r="F234" s="48"/>
      <c r="G234" s="48"/>
      <c r="H234" s="49"/>
      <c r="I234" s="50"/>
      <c r="J234" s="51"/>
      <c r="K234" s="51"/>
      <c r="L234" s="52"/>
      <c r="M234" s="43">
        <f t="shared" si="56"/>
        <v>0</v>
      </c>
      <c r="N234" s="43">
        <f t="shared" si="56"/>
        <v>0</v>
      </c>
      <c r="O234" s="43">
        <f t="shared" si="56"/>
        <v>0</v>
      </c>
      <c r="P234" s="43">
        <f t="shared" si="57"/>
        <v>0</v>
      </c>
      <c r="Q234" s="65" t="s">
        <v>45</v>
      </c>
      <c r="R234" s="65" t="s">
        <v>45</v>
      </c>
      <c r="S234" s="65">
        <v>0</v>
      </c>
      <c r="T234" s="65">
        <v>0.01</v>
      </c>
      <c r="U234" s="66">
        <v>8.2200000000000006</v>
      </c>
      <c r="V234" s="66">
        <v>4.99</v>
      </c>
      <c r="W234" s="66">
        <v>4.75</v>
      </c>
      <c r="X234" s="66">
        <v>5.69</v>
      </c>
      <c r="Y234" s="67">
        <v>4.46</v>
      </c>
      <c r="Z234" s="67">
        <f>IFERROR(VLOOKUP(B234,'[1]IND EXP WLD'!$K$11:$O$10692,5,0),"")</f>
        <v>4.78</v>
      </c>
      <c r="AA234" s="67">
        <v>3.71</v>
      </c>
      <c r="AB234" s="67">
        <v>3.01</v>
      </c>
      <c r="AC234" s="43">
        <f t="shared" si="58"/>
        <v>-3.7600000000000007</v>
      </c>
      <c r="AD234" s="43">
        <f t="shared" si="58"/>
        <v>-0.20999999999999996</v>
      </c>
      <c r="AE234" s="43">
        <f t="shared" si="58"/>
        <v>-1.04</v>
      </c>
      <c r="AF234" s="43">
        <f t="shared" si="59"/>
        <v>-2.6800000000000006</v>
      </c>
    </row>
    <row r="235" spans="1:32">
      <c r="A235" s="94">
        <v>228</v>
      </c>
      <c r="B235" s="87">
        <v>40093100</v>
      </c>
      <c r="C235" s="64" t="s">
        <v>207</v>
      </c>
      <c r="D235" s="63">
        <f t="shared" si="55"/>
        <v>40</v>
      </c>
      <c r="E235" s="48"/>
      <c r="F235" s="48"/>
      <c r="G235" s="48"/>
      <c r="H235" s="49"/>
      <c r="I235" s="50">
        <v>0</v>
      </c>
      <c r="J235" s="51">
        <v>0.01</v>
      </c>
      <c r="K235" s="51">
        <v>0</v>
      </c>
      <c r="L235" s="52">
        <v>0</v>
      </c>
      <c r="M235" s="43">
        <f t="shared" si="56"/>
        <v>0</v>
      </c>
      <c r="N235" s="43">
        <f t="shared" si="56"/>
        <v>0.01</v>
      </c>
      <c r="O235" s="43">
        <f t="shared" si="56"/>
        <v>0</v>
      </c>
      <c r="P235" s="43">
        <f t="shared" si="57"/>
        <v>0</v>
      </c>
      <c r="Q235" s="65">
        <v>0.02</v>
      </c>
      <c r="R235" s="65">
        <v>0.04</v>
      </c>
      <c r="S235" s="65">
        <v>0</v>
      </c>
      <c r="T235" s="65">
        <v>0.02</v>
      </c>
      <c r="U235" s="66">
        <v>15.62</v>
      </c>
      <c r="V235" s="66">
        <v>14.48</v>
      </c>
      <c r="W235" s="66">
        <v>13.34</v>
      </c>
      <c r="X235" s="66">
        <v>14.4</v>
      </c>
      <c r="Y235" s="67">
        <v>16.27</v>
      </c>
      <c r="Z235" s="67">
        <f>IFERROR(VLOOKUP(B235,'[1]IND EXP WLD'!$K$11:$O$10692,5,0),"")</f>
        <v>19.78</v>
      </c>
      <c r="AA235" s="67">
        <v>20.32</v>
      </c>
      <c r="AB235" s="67">
        <v>22.91</v>
      </c>
      <c r="AC235" s="43">
        <f t="shared" si="58"/>
        <v>0.65000000000000036</v>
      </c>
      <c r="AD235" s="43">
        <f t="shared" si="58"/>
        <v>5.3000000000000007</v>
      </c>
      <c r="AE235" s="43">
        <f t="shared" si="58"/>
        <v>6.98</v>
      </c>
      <c r="AF235" s="43">
        <f t="shared" si="59"/>
        <v>8.51</v>
      </c>
    </row>
    <row r="236" spans="1:32">
      <c r="A236" s="94">
        <v>229</v>
      </c>
      <c r="B236" s="87">
        <v>40093200</v>
      </c>
      <c r="C236" s="64" t="s">
        <v>210</v>
      </c>
      <c r="D236" s="63">
        <f t="shared" si="55"/>
        <v>40</v>
      </c>
      <c r="E236" s="48"/>
      <c r="F236" s="48"/>
      <c r="G236" s="48"/>
      <c r="H236" s="49"/>
      <c r="I236" s="50"/>
      <c r="J236" s="51"/>
      <c r="K236" s="51">
        <v>0</v>
      </c>
      <c r="L236" s="52">
        <v>0</v>
      </c>
      <c r="M236" s="43">
        <f t="shared" si="56"/>
        <v>0</v>
      </c>
      <c r="N236" s="43">
        <f t="shared" si="56"/>
        <v>0</v>
      </c>
      <c r="O236" s="43">
        <f t="shared" si="56"/>
        <v>0</v>
      </c>
      <c r="P236" s="43">
        <f t="shared" si="57"/>
        <v>0</v>
      </c>
      <c r="Q236" s="65">
        <v>0.03</v>
      </c>
      <c r="R236" s="65">
        <v>0.09</v>
      </c>
      <c r="S236" s="65">
        <v>0.1</v>
      </c>
      <c r="T236" s="65">
        <v>0.03</v>
      </c>
      <c r="U236" s="66">
        <v>11.16</v>
      </c>
      <c r="V236" s="66">
        <v>16.079999999999998</v>
      </c>
      <c r="W236" s="66">
        <v>14.14</v>
      </c>
      <c r="X236" s="66">
        <v>17.73</v>
      </c>
      <c r="Y236" s="67">
        <v>4.91</v>
      </c>
      <c r="Z236" s="67">
        <f>IFERROR(VLOOKUP(B236,'[1]IND EXP WLD'!$K$11:$O$10692,5,0),"")</f>
        <v>5.03</v>
      </c>
      <c r="AA236" s="67">
        <v>11.67</v>
      </c>
      <c r="AB236" s="67">
        <v>12.94</v>
      </c>
      <c r="AC236" s="43">
        <f t="shared" si="58"/>
        <v>-6.25</v>
      </c>
      <c r="AD236" s="43">
        <f t="shared" si="58"/>
        <v>-11.049999999999997</v>
      </c>
      <c r="AE236" s="43">
        <f t="shared" si="58"/>
        <v>-2.4700000000000006</v>
      </c>
      <c r="AF236" s="43">
        <f t="shared" si="59"/>
        <v>-4.7900000000000009</v>
      </c>
    </row>
    <row r="237" spans="1:32">
      <c r="A237" s="94">
        <v>230</v>
      </c>
      <c r="B237" s="87">
        <v>40094100</v>
      </c>
      <c r="C237" s="64" t="s">
        <v>211</v>
      </c>
      <c r="D237" s="63">
        <f t="shared" si="55"/>
        <v>40</v>
      </c>
      <c r="E237" s="48"/>
      <c r="F237" s="48"/>
      <c r="G237" s="48"/>
      <c r="H237" s="49"/>
      <c r="I237" s="50">
        <v>0</v>
      </c>
      <c r="J237" s="51">
        <v>0</v>
      </c>
      <c r="K237" s="51">
        <v>0</v>
      </c>
      <c r="L237" s="52">
        <v>0</v>
      </c>
      <c r="M237" s="43">
        <f t="shared" si="56"/>
        <v>0</v>
      </c>
      <c r="N237" s="43">
        <f t="shared" si="56"/>
        <v>0</v>
      </c>
      <c r="O237" s="43">
        <f t="shared" si="56"/>
        <v>0</v>
      </c>
      <c r="P237" s="43">
        <f t="shared" si="57"/>
        <v>0</v>
      </c>
      <c r="Q237" s="65">
        <v>0.02</v>
      </c>
      <c r="R237" s="65">
        <v>0</v>
      </c>
      <c r="S237" s="65">
        <v>0.01</v>
      </c>
      <c r="T237" s="65">
        <v>0.02</v>
      </c>
      <c r="U237" s="66">
        <v>21.81</v>
      </c>
      <c r="V237" s="66">
        <v>19.899999999999999</v>
      </c>
      <c r="W237" s="66">
        <v>14.05</v>
      </c>
      <c r="X237" s="66">
        <v>18.12</v>
      </c>
      <c r="Y237" s="67">
        <v>8.7899999999999991</v>
      </c>
      <c r="Z237" s="67">
        <f>IFERROR(VLOOKUP(B237,'[1]IND EXP WLD'!$K$11:$O$10692,5,0),"")</f>
        <v>8.6199999999999992</v>
      </c>
      <c r="AA237" s="67">
        <v>8.9700000000000006</v>
      </c>
      <c r="AB237" s="67">
        <v>5.95</v>
      </c>
      <c r="AC237" s="43">
        <f t="shared" si="58"/>
        <v>-13.02</v>
      </c>
      <c r="AD237" s="43">
        <f t="shared" si="58"/>
        <v>-11.28</v>
      </c>
      <c r="AE237" s="43">
        <f t="shared" si="58"/>
        <v>-5.08</v>
      </c>
      <c r="AF237" s="43">
        <f t="shared" si="59"/>
        <v>-12.170000000000002</v>
      </c>
    </row>
    <row r="238" spans="1:32">
      <c r="A238" s="94">
        <v>231</v>
      </c>
      <c r="B238" s="87">
        <v>40094200</v>
      </c>
      <c r="C238" s="64" t="s">
        <v>212</v>
      </c>
      <c r="D238" s="63">
        <f t="shared" si="55"/>
        <v>40</v>
      </c>
      <c r="E238" s="48">
        <v>0</v>
      </c>
      <c r="F238" s="48">
        <v>0</v>
      </c>
      <c r="G238" s="48"/>
      <c r="H238" s="49"/>
      <c r="I238" s="50">
        <v>0</v>
      </c>
      <c r="J238" s="51">
        <v>0</v>
      </c>
      <c r="K238" s="51">
        <v>0</v>
      </c>
      <c r="L238" s="52">
        <v>0</v>
      </c>
      <c r="M238" s="43">
        <f t="shared" si="56"/>
        <v>0</v>
      </c>
      <c r="N238" s="43">
        <f t="shared" si="56"/>
        <v>0</v>
      </c>
      <c r="O238" s="43">
        <f t="shared" si="56"/>
        <v>0</v>
      </c>
      <c r="P238" s="43">
        <f t="shared" si="57"/>
        <v>0</v>
      </c>
      <c r="Q238" s="65">
        <v>1.22</v>
      </c>
      <c r="R238" s="65">
        <v>0.19</v>
      </c>
      <c r="S238" s="65">
        <v>0.23</v>
      </c>
      <c r="T238" s="65">
        <v>0.11</v>
      </c>
      <c r="U238" s="66">
        <v>40.71</v>
      </c>
      <c r="V238" s="66">
        <v>36.119999999999997</v>
      </c>
      <c r="W238" s="66">
        <v>31.57</v>
      </c>
      <c r="X238" s="66">
        <v>29.06</v>
      </c>
      <c r="Y238" s="67">
        <v>3.13</v>
      </c>
      <c r="Z238" s="67">
        <f>IFERROR(VLOOKUP(B238,'[1]IND EXP WLD'!$K$11:$O$10692,5,0),"")</f>
        <v>3.1</v>
      </c>
      <c r="AA238" s="67">
        <v>3.41</v>
      </c>
      <c r="AB238" s="67">
        <v>5.85</v>
      </c>
      <c r="AC238" s="43">
        <f t="shared" si="58"/>
        <v>-37.58</v>
      </c>
      <c r="AD238" s="43">
        <f t="shared" si="58"/>
        <v>-33.019999999999996</v>
      </c>
      <c r="AE238" s="43">
        <f t="shared" si="58"/>
        <v>-28.16</v>
      </c>
      <c r="AF238" s="43">
        <f t="shared" si="59"/>
        <v>-23.21</v>
      </c>
    </row>
    <row r="239" spans="1:32">
      <c r="A239" s="94">
        <v>232</v>
      </c>
      <c r="B239" s="87">
        <v>40101110</v>
      </c>
      <c r="C239" s="64" t="s">
        <v>213</v>
      </c>
      <c r="D239" s="63">
        <f t="shared" si="55"/>
        <v>40</v>
      </c>
      <c r="E239" s="48"/>
      <c r="F239" s="48"/>
      <c r="G239" s="48"/>
      <c r="H239" s="49"/>
      <c r="I239" s="50"/>
      <c r="J239" s="51"/>
      <c r="K239" s="51"/>
      <c r="L239" s="52"/>
      <c r="M239" s="43">
        <f t="shared" si="56"/>
        <v>0</v>
      </c>
      <c r="N239" s="43">
        <f t="shared" si="56"/>
        <v>0</v>
      </c>
      <c r="O239" s="43">
        <f t="shared" si="56"/>
        <v>0</v>
      </c>
      <c r="P239" s="43">
        <f t="shared" si="57"/>
        <v>0</v>
      </c>
      <c r="Q239" s="65" t="s">
        <v>45</v>
      </c>
      <c r="R239" s="65" t="s">
        <v>45</v>
      </c>
      <c r="S239" s="65" t="s">
        <v>45</v>
      </c>
      <c r="T239" s="65" t="s">
        <v>45</v>
      </c>
      <c r="U239" s="66">
        <v>0.16</v>
      </c>
      <c r="V239" s="66">
        <v>0.1</v>
      </c>
      <c r="W239" s="66">
        <v>0.86</v>
      </c>
      <c r="X239" s="66">
        <v>0.69</v>
      </c>
      <c r="Y239" s="67">
        <v>1.18</v>
      </c>
      <c r="Z239" s="67">
        <f>IFERROR(VLOOKUP(B239,'[1]IND EXP WLD'!$K$11:$O$10692,5,0),"")</f>
        <v>1</v>
      </c>
      <c r="AA239" s="67">
        <v>0.45</v>
      </c>
      <c r="AB239" s="67">
        <v>0.13</v>
      </c>
      <c r="AC239" s="43">
        <f t="shared" si="58"/>
        <v>1.02</v>
      </c>
      <c r="AD239" s="43">
        <f t="shared" si="58"/>
        <v>0.9</v>
      </c>
      <c r="AE239" s="43">
        <f t="shared" si="58"/>
        <v>-0.41</v>
      </c>
      <c r="AF239" s="43">
        <f t="shared" si="59"/>
        <v>-0.55999999999999994</v>
      </c>
    </row>
    <row r="240" spans="1:32">
      <c r="A240" s="94">
        <v>233</v>
      </c>
      <c r="B240" s="87">
        <v>40101190</v>
      </c>
      <c r="C240" s="64" t="s">
        <v>44</v>
      </c>
      <c r="D240" s="63">
        <f t="shared" si="55"/>
        <v>40</v>
      </c>
      <c r="E240" s="48"/>
      <c r="F240" s="48"/>
      <c r="G240" s="48"/>
      <c r="H240" s="49"/>
      <c r="I240" s="50">
        <v>0.41</v>
      </c>
      <c r="J240" s="51">
        <v>0</v>
      </c>
      <c r="K240" s="51">
        <v>0.02</v>
      </c>
      <c r="L240" s="52">
        <v>0</v>
      </c>
      <c r="M240" s="43">
        <f t="shared" si="56"/>
        <v>0.41</v>
      </c>
      <c r="N240" s="43">
        <f t="shared" si="56"/>
        <v>0</v>
      </c>
      <c r="O240" s="43">
        <f t="shared" si="56"/>
        <v>0.02</v>
      </c>
      <c r="P240" s="43">
        <f t="shared" si="57"/>
        <v>0</v>
      </c>
      <c r="Q240" s="65" t="s">
        <v>45</v>
      </c>
      <c r="R240" s="65" t="s">
        <v>45</v>
      </c>
      <c r="S240" s="65" t="s">
        <v>45</v>
      </c>
      <c r="T240" s="65" t="s">
        <v>45</v>
      </c>
      <c r="U240" s="66">
        <v>4.6100000000000003</v>
      </c>
      <c r="V240" s="66">
        <v>4.95</v>
      </c>
      <c r="W240" s="66">
        <v>6.1</v>
      </c>
      <c r="X240" s="66">
        <v>11.18</v>
      </c>
      <c r="Y240" s="67">
        <v>2.87</v>
      </c>
      <c r="Z240" s="67">
        <f>IFERROR(VLOOKUP(B240,'[1]IND EXP WLD'!$K$11:$O$10692,5,0),"")</f>
        <v>2.68</v>
      </c>
      <c r="AA240" s="67">
        <v>4.9400000000000004</v>
      </c>
      <c r="AB240" s="67">
        <v>5.56</v>
      </c>
      <c r="AC240" s="43">
        <f t="shared" si="58"/>
        <v>-1.7400000000000002</v>
      </c>
      <c r="AD240" s="43">
        <f t="shared" si="58"/>
        <v>-2.27</v>
      </c>
      <c r="AE240" s="43">
        <f t="shared" si="58"/>
        <v>-1.1599999999999993</v>
      </c>
      <c r="AF240" s="43">
        <f t="shared" si="59"/>
        <v>-5.62</v>
      </c>
    </row>
    <row r="241" spans="1:32">
      <c r="A241" s="94">
        <v>234</v>
      </c>
      <c r="B241" s="87">
        <v>40101210</v>
      </c>
      <c r="C241" s="64" t="s">
        <v>213</v>
      </c>
      <c r="D241" s="63">
        <f t="shared" si="55"/>
        <v>40</v>
      </c>
      <c r="E241" s="48"/>
      <c r="F241" s="48"/>
      <c r="G241" s="48"/>
      <c r="H241" s="49"/>
      <c r="I241" s="50"/>
      <c r="J241" s="51"/>
      <c r="K241" s="51"/>
      <c r="L241" s="52"/>
      <c r="M241" s="43">
        <f t="shared" si="56"/>
        <v>0</v>
      </c>
      <c r="N241" s="43">
        <f t="shared" si="56"/>
        <v>0</v>
      </c>
      <c r="O241" s="43">
        <f t="shared" si="56"/>
        <v>0</v>
      </c>
      <c r="P241" s="43">
        <f t="shared" si="57"/>
        <v>0</v>
      </c>
      <c r="Q241" s="65" t="s">
        <v>45</v>
      </c>
      <c r="R241" s="65" t="s">
        <v>45</v>
      </c>
      <c r="S241" s="65" t="s">
        <v>45</v>
      </c>
      <c r="T241" s="65" t="s">
        <v>45</v>
      </c>
      <c r="U241" s="66">
        <v>0.02</v>
      </c>
      <c r="V241" s="66">
        <v>0.06</v>
      </c>
      <c r="W241" s="66">
        <v>0.03</v>
      </c>
      <c r="X241" s="66">
        <v>0.08</v>
      </c>
      <c r="Y241" s="67">
        <v>0.36</v>
      </c>
      <c r="Z241" s="67">
        <f>IFERROR(VLOOKUP(B241,'[1]IND EXP WLD'!$K$11:$O$10692,5,0),"")</f>
        <v>0.17</v>
      </c>
      <c r="AA241" s="67">
        <v>0.12</v>
      </c>
      <c r="AB241" s="67">
        <v>0.16</v>
      </c>
      <c r="AC241" s="43">
        <f t="shared" si="58"/>
        <v>0.33999999999999997</v>
      </c>
      <c r="AD241" s="43">
        <f t="shared" si="58"/>
        <v>0.11000000000000001</v>
      </c>
      <c r="AE241" s="43">
        <f t="shared" si="58"/>
        <v>0.09</v>
      </c>
      <c r="AF241" s="43">
        <f t="shared" si="59"/>
        <v>0.08</v>
      </c>
    </row>
    <row r="242" spans="1:32">
      <c r="A242" s="94">
        <v>235</v>
      </c>
      <c r="B242" s="87">
        <v>40101290</v>
      </c>
      <c r="C242" s="64" t="s">
        <v>44</v>
      </c>
      <c r="D242" s="63">
        <f t="shared" si="55"/>
        <v>40</v>
      </c>
      <c r="E242" s="48"/>
      <c r="F242" s="48"/>
      <c r="G242" s="48"/>
      <c r="H242" s="49"/>
      <c r="I242" s="50">
        <v>0.11</v>
      </c>
      <c r="J242" s="51">
        <v>0</v>
      </c>
      <c r="K242" s="51">
        <v>0.04</v>
      </c>
      <c r="L242" s="52">
        <v>0.1</v>
      </c>
      <c r="M242" s="43">
        <f t="shared" si="56"/>
        <v>0.11</v>
      </c>
      <c r="N242" s="43">
        <f t="shared" si="56"/>
        <v>0</v>
      </c>
      <c r="O242" s="43">
        <f t="shared" si="56"/>
        <v>0.04</v>
      </c>
      <c r="P242" s="43">
        <f t="shared" si="57"/>
        <v>0.1</v>
      </c>
      <c r="Q242" s="65">
        <v>0</v>
      </c>
      <c r="R242" s="65">
        <v>0</v>
      </c>
      <c r="S242" s="65" t="s">
        <v>45</v>
      </c>
      <c r="T242" s="65" t="s">
        <v>45</v>
      </c>
      <c r="U242" s="66">
        <v>5.71</v>
      </c>
      <c r="V242" s="66">
        <v>6.8</v>
      </c>
      <c r="W242" s="66">
        <v>8.02</v>
      </c>
      <c r="X242" s="66">
        <v>8.77</v>
      </c>
      <c r="Y242" s="67">
        <v>74.400000000000006</v>
      </c>
      <c r="Z242" s="67">
        <f>IFERROR(VLOOKUP(B242,'[1]IND EXP WLD'!$K$11:$O$10692,5,0),"")</f>
        <v>57.95</v>
      </c>
      <c r="AA242" s="67">
        <v>58.19</v>
      </c>
      <c r="AB242" s="67">
        <v>59</v>
      </c>
      <c r="AC242" s="43">
        <f t="shared" si="58"/>
        <v>68.690000000000012</v>
      </c>
      <c r="AD242" s="43">
        <f t="shared" si="58"/>
        <v>51.150000000000006</v>
      </c>
      <c r="AE242" s="43">
        <f t="shared" si="58"/>
        <v>50.17</v>
      </c>
      <c r="AF242" s="43">
        <f t="shared" si="59"/>
        <v>50.230000000000004</v>
      </c>
    </row>
    <row r="243" spans="1:32">
      <c r="A243" s="94">
        <v>236</v>
      </c>
      <c r="B243" s="87">
        <v>40101990</v>
      </c>
      <c r="C243" s="64" t="s">
        <v>214</v>
      </c>
      <c r="D243" s="63">
        <f t="shared" si="55"/>
        <v>40</v>
      </c>
      <c r="E243" s="48"/>
      <c r="F243" s="48"/>
      <c r="G243" s="48"/>
      <c r="H243" s="49"/>
      <c r="I243" s="50"/>
      <c r="J243" s="51"/>
      <c r="K243" s="51"/>
      <c r="L243" s="52"/>
      <c r="M243" s="43">
        <f t="shared" si="56"/>
        <v>0</v>
      </c>
      <c r="N243" s="43">
        <f t="shared" si="56"/>
        <v>0</v>
      </c>
      <c r="O243" s="43">
        <f t="shared" si="56"/>
        <v>0</v>
      </c>
      <c r="P243" s="43">
        <f t="shared" si="57"/>
        <v>0</v>
      </c>
      <c r="Q243" s="65">
        <v>0.01</v>
      </c>
      <c r="R243" s="65">
        <v>0.02</v>
      </c>
      <c r="S243" s="65" t="s">
        <v>45</v>
      </c>
      <c r="T243" s="65" t="s">
        <v>45</v>
      </c>
      <c r="U243" s="66">
        <v>3.75</v>
      </c>
      <c r="V243" s="66">
        <v>4.7</v>
      </c>
      <c r="W243" s="66">
        <v>3</v>
      </c>
      <c r="X243" s="66">
        <v>2.74</v>
      </c>
      <c r="Y243" s="67">
        <v>0.79</v>
      </c>
      <c r="Z243" s="67">
        <f>IFERROR(VLOOKUP(B243,'[1]IND EXP WLD'!$K$11:$O$10692,5,0),"")</f>
        <v>0.67</v>
      </c>
      <c r="AA243" s="67">
        <v>0.64</v>
      </c>
      <c r="AB243" s="67">
        <v>1.06</v>
      </c>
      <c r="AC243" s="43">
        <f t="shared" si="58"/>
        <v>-2.96</v>
      </c>
      <c r="AD243" s="43">
        <f t="shared" si="58"/>
        <v>-4.03</v>
      </c>
      <c r="AE243" s="43">
        <f t="shared" si="58"/>
        <v>-2.36</v>
      </c>
      <c r="AF243" s="43">
        <f t="shared" si="59"/>
        <v>-1.6800000000000002</v>
      </c>
    </row>
    <row r="244" spans="1:32">
      <c r="A244" s="94">
        <v>237</v>
      </c>
      <c r="B244" s="87">
        <v>40103110</v>
      </c>
      <c r="C244" s="64" t="s">
        <v>213</v>
      </c>
      <c r="D244" s="63">
        <f t="shared" si="55"/>
        <v>40</v>
      </c>
      <c r="E244" s="48"/>
      <c r="F244" s="48"/>
      <c r="G244" s="48"/>
      <c r="H244" s="49"/>
      <c r="I244" s="50"/>
      <c r="J244" s="51"/>
      <c r="K244" s="51"/>
      <c r="L244" s="52"/>
      <c r="M244" s="43">
        <f t="shared" si="56"/>
        <v>0</v>
      </c>
      <c r="N244" s="43">
        <f t="shared" si="56"/>
        <v>0</v>
      </c>
      <c r="O244" s="43">
        <f t="shared" si="56"/>
        <v>0</v>
      </c>
      <c r="P244" s="43">
        <f t="shared" si="57"/>
        <v>0</v>
      </c>
      <c r="Q244" s="65">
        <v>0</v>
      </c>
      <c r="R244" s="65">
        <v>0</v>
      </c>
      <c r="S244" s="65">
        <v>0</v>
      </c>
      <c r="T244" s="65">
        <v>0</v>
      </c>
      <c r="U244" s="66">
        <v>0.46</v>
      </c>
      <c r="V244" s="66">
        <v>0.45</v>
      </c>
      <c r="W244" s="66">
        <v>0.17</v>
      </c>
      <c r="X244" s="66">
        <v>0.53</v>
      </c>
      <c r="Y244" s="67">
        <v>0.23</v>
      </c>
      <c r="Z244" s="67">
        <f>IFERROR(VLOOKUP(B244,'[1]IND EXP WLD'!$K$11:$O$10692,5,0),"")</f>
        <v>0.28000000000000003</v>
      </c>
      <c r="AA244" s="67">
        <v>0.13</v>
      </c>
      <c r="AB244" s="67">
        <v>7.0000000000000007E-2</v>
      </c>
      <c r="AC244" s="43">
        <f t="shared" si="58"/>
        <v>-0.23</v>
      </c>
      <c r="AD244" s="43">
        <f t="shared" si="58"/>
        <v>-0.16999999999999998</v>
      </c>
      <c r="AE244" s="43">
        <f t="shared" si="58"/>
        <v>-4.0000000000000008E-2</v>
      </c>
      <c r="AF244" s="43">
        <f t="shared" si="59"/>
        <v>-0.46</v>
      </c>
    </row>
    <row r="245" spans="1:32">
      <c r="A245" s="94">
        <v>238</v>
      </c>
      <c r="B245" s="87">
        <v>40103190</v>
      </c>
      <c r="C245" s="64" t="s">
        <v>44</v>
      </c>
      <c r="D245" s="63">
        <f t="shared" si="55"/>
        <v>40</v>
      </c>
      <c r="E245" s="48"/>
      <c r="F245" s="48"/>
      <c r="G245" s="48"/>
      <c r="H245" s="49"/>
      <c r="I245" s="50"/>
      <c r="J245" s="51"/>
      <c r="K245" s="51"/>
      <c r="L245" s="52"/>
      <c r="M245" s="43">
        <f t="shared" si="56"/>
        <v>0</v>
      </c>
      <c r="N245" s="43">
        <f t="shared" si="56"/>
        <v>0</v>
      </c>
      <c r="O245" s="43">
        <f t="shared" si="56"/>
        <v>0</v>
      </c>
      <c r="P245" s="43">
        <f t="shared" si="57"/>
        <v>0</v>
      </c>
      <c r="Q245" s="65">
        <v>0</v>
      </c>
      <c r="R245" s="65">
        <v>0</v>
      </c>
      <c r="S245" s="65">
        <v>0</v>
      </c>
      <c r="T245" s="65">
        <v>0</v>
      </c>
      <c r="U245" s="66">
        <v>5.35</v>
      </c>
      <c r="V245" s="66">
        <v>4.87</v>
      </c>
      <c r="W245" s="66">
        <v>5.91</v>
      </c>
      <c r="X245" s="66">
        <v>5.17</v>
      </c>
      <c r="Y245" s="67">
        <v>3.56</v>
      </c>
      <c r="Z245" s="67">
        <f>IFERROR(VLOOKUP(B245,'[1]IND EXP WLD'!$K$11:$O$10692,5,0),"")</f>
        <v>3.8</v>
      </c>
      <c r="AA245" s="67">
        <v>3.88</v>
      </c>
      <c r="AB245" s="67">
        <v>2.58</v>
      </c>
      <c r="AC245" s="43">
        <f t="shared" si="58"/>
        <v>-1.7899999999999996</v>
      </c>
      <c r="AD245" s="43">
        <f t="shared" si="58"/>
        <v>-1.0700000000000003</v>
      </c>
      <c r="AE245" s="43">
        <f t="shared" si="58"/>
        <v>-2.0300000000000002</v>
      </c>
      <c r="AF245" s="43">
        <f t="shared" si="59"/>
        <v>-2.59</v>
      </c>
    </row>
    <row r="246" spans="1:32">
      <c r="A246" s="94">
        <v>239</v>
      </c>
      <c r="B246" s="87">
        <v>40103210</v>
      </c>
      <c r="C246" s="64" t="s">
        <v>213</v>
      </c>
      <c r="D246" s="63">
        <f t="shared" si="55"/>
        <v>40</v>
      </c>
      <c r="E246" s="48"/>
      <c r="F246" s="48"/>
      <c r="G246" s="48"/>
      <c r="H246" s="49"/>
      <c r="I246" s="50"/>
      <c r="J246" s="51"/>
      <c r="K246" s="51"/>
      <c r="L246" s="52"/>
      <c r="M246" s="43">
        <f t="shared" si="56"/>
        <v>0</v>
      </c>
      <c r="N246" s="43">
        <f t="shared" si="56"/>
        <v>0</v>
      </c>
      <c r="O246" s="43">
        <f t="shared" si="56"/>
        <v>0</v>
      </c>
      <c r="P246" s="43">
        <f t="shared" si="57"/>
        <v>0</v>
      </c>
      <c r="Q246" s="65" t="s">
        <v>45</v>
      </c>
      <c r="R246" s="65" t="s">
        <v>45</v>
      </c>
      <c r="S246" s="65" t="s">
        <v>45</v>
      </c>
      <c r="T246" s="65" t="s">
        <v>45</v>
      </c>
      <c r="U246" s="66">
        <v>0.03</v>
      </c>
      <c r="V246" s="66">
        <v>0.01</v>
      </c>
      <c r="W246" s="66">
        <v>0</v>
      </c>
      <c r="X246" s="66">
        <v>0.01</v>
      </c>
      <c r="Y246" s="67">
        <v>0.02</v>
      </c>
      <c r="Z246" s="67">
        <f>IFERROR(VLOOKUP(B246,'[1]IND EXP WLD'!$K$11:$O$10692,5,0),"")</f>
        <v>0.01</v>
      </c>
      <c r="AA246" s="67">
        <v>0</v>
      </c>
      <c r="AB246" s="67">
        <v>0.02</v>
      </c>
      <c r="AC246" s="43">
        <f t="shared" si="58"/>
        <v>-9.9999999999999985E-3</v>
      </c>
      <c r="AD246" s="43">
        <f t="shared" si="58"/>
        <v>0</v>
      </c>
      <c r="AE246" s="43">
        <f t="shared" si="58"/>
        <v>0</v>
      </c>
      <c r="AF246" s="43">
        <f t="shared" si="59"/>
        <v>0.01</v>
      </c>
    </row>
    <row r="247" spans="1:32">
      <c r="A247" s="94">
        <v>240</v>
      </c>
      <c r="B247" s="87">
        <v>40103290</v>
      </c>
      <c r="C247" s="64" t="s">
        <v>44</v>
      </c>
      <c r="D247" s="63">
        <f t="shared" si="55"/>
        <v>40</v>
      </c>
      <c r="E247" s="48"/>
      <c r="F247" s="48"/>
      <c r="G247" s="48"/>
      <c r="H247" s="49"/>
      <c r="I247" s="50">
        <v>0.05</v>
      </c>
      <c r="J247" s="51">
        <v>0</v>
      </c>
      <c r="K247" s="51">
        <v>0</v>
      </c>
      <c r="L247" s="52">
        <v>0</v>
      </c>
      <c r="M247" s="43">
        <f t="shared" si="56"/>
        <v>0.05</v>
      </c>
      <c r="N247" s="43">
        <f t="shared" si="56"/>
        <v>0</v>
      </c>
      <c r="O247" s="43">
        <f t="shared" si="56"/>
        <v>0</v>
      </c>
      <c r="P247" s="43">
        <f t="shared" si="57"/>
        <v>0</v>
      </c>
      <c r="Q247" s="65">
        <v>0</v>
      </c>
      <c r="R247" s="65">
        <v>0</v>
      </c>
      <c r="S247" s="65">
        <v>0</v>
      </c>
      <c r="T247" s="65">
        <v>0</v>
      </c>
      <c r="U247" s="66">
        <v>3.89</v>
      </c>
      <c r="V247" s="66">
        <v>2.96</v>
      </c>
      <c r="W247" s="66">
        <v>2.0499999999999998</v>
      </c>
      <c r="X247" s="66">
        <v>3.15</v>
      </c>
      <c r="Y247" s="67">
        <v>3.6</v>
      </c>
      <c r="Z247" s="67">
        <f>IFERROR(VLOOKUP(B247,'[1]IND EXP WLD'!$K$11:$O$10692,5,0),"")</f>
        <v>0.48</v>
      </c>
      <c r="AA247" s="67">
        <v>0.52</v>
      </c>
      <c r="AB247" s="67">
        <v>0.37</v>
      </c>
      <c r="AC247" s="43">
        <f t="shared" si="58"/>
        <v>-0.29000000000000004</v>
      </c>
      <c r="AD247" s="43">
        <f t="shared" si="58"/>
        <v>-2.48</v>
      </c>
      <c r="AE247" s="43">
        <f t="shared" si="58"/>
        <v>-1.5299999999999998</v>
      </c>
      <c r="AF247" s="43">
        <f t="shared" si="59"/>
        <v>-2.78</v>
      </c>
    </row>
    <row r="248" spans="1:32">
      <c r="A248" s="94">
        <v>241</v>
      </c>
      <c r="B248" s="87">
        <v>40103390</v>
      </c>
      <c r="C248" s="64" t="s">
        <v>44</v>
      </c>
      <c r="D248" s="63">
        <f t="shared" si="55"/>
        <v>40</v>
      </c>
      <c r="E248" s="48"/>
      <c r="F248" s="48"/>
      <c r="G248" s="48"/>
      <c r="H248" s="49"/>
      <c r="I248" s="50"/>
      <c r="J248" s="51"/>
      <c r="K248" s="51">
        <v>0</v>
      </c>
      <c r="L248" s="52">
        <v>0</v>
      </c>
      <c r="M248" s="43">
        <f t="shared" si="56"/>
        <v>0</v>
      </c>
      <c r="N248" s="43">
        <f t="shared" si="56"/>
        <v>0</v>
      </c>
      <c r="O248" s="43">
        <f t="shared" si="56"/>
        <v>0</v>
      </c>
      <c r="P248" s="43">
        <f t="shared" si="57"/>
        <v>0</v>
      </c>
      <c r="Q248" s="65">
        <v>0</v>
      </c>
      <c r="R248" s="65">
        <v>0.01</v>
      </c>
      <c r="S248" s="65">
        <v>0.03</v>
      </c>
      <c r="T248" s="65">
        <v>0.01</v>
      </c>
      <c r="U248" s="66">
        <v>2.44</v>
      </c>
      <c r="V248" s="66">
        <v>2.09</v>
      </c>
      <c r="W248" s="66">
        <v>2.2200000000000002</v>
      </c>
      <c r="X248" s="66">
        <v>2.41</v>
      </c>
      <c r="Y248" s="67">
        <v>0.53</v>
      </c>
      <c r="Z248" s="67">
        <f>IFERROR(VLOOKUP(B248,'[1]IND EXP WLD'!$K$11:$O$10692,5,0),"")</f>
        <v>0.49</v>
      </c>
      <c r="AA248" s="67">
        <v>0.34</v>
      </c>
      <c r="AB248" s="67">
        <v>0.2</v>
      </c>
      <c r="AC248" s="43">
        <f t="shared" si="58"/>
        <v>-1.91</v>
      </c>
      <c r="AD248" s="43">
        <f t="shared" si="58"/>
        <v>-1.5999999999999999</v>
      </c>
      <c r="AE248" s="43">
        <f t="shared" si="58"/>
        <v>-1.8800000000000001</v>
      </c>
      <c r="AF248" s="43">
        <f t="shared" si="59"/>
        <v>-2.21</v>
      </c>
    </row>
    <row r="249" spans="1:32">
      <c r="A249" s="94">
        <v>242</v>
      </c>
      <c r="B249" s="87">
        <v>40103590</v>
      </c>
      <c r="C249" s="64" t="s">
        <v>44</v>
      </c>
      <c r="D249" s="63">
        <f t="shared" si="55"/>
        <v>40</v>
      </c>
      <c r="E249" s="48"/>
      <c r="F249" s="48"/>
      <c r="G249" s="48"/>
      <c r="H249" s="49"/>
      <c r="I249" s="50"/>
      <c r="J249" s="51"/>
      <c r="K249" s="51"/>
      <c r="L249" s="52"/>
      <c r="M249" s="43">
        <f t="shared" si="56"/>
        <v>0</v>
      </c>
      <c r="N249" s="43">
        <f t="shared" si="56"/>
        <v>0</v>
      </c>
      <c r="O249" s="43">
        <f t="shared" si="56"/>
        <v>0</v>
      </c>
      <c r="P249" s="43">
        <f t="shared" si="57"/>
        <v>0</v>
      </c>
      <c r="Q249" s="65">
        <v>0</v>
      </c>
      <c r="R249" s="65">
        <v>0</v>
      </c>
      <c r="S249" s="65" t="s">
        <v>45</v>
      </c>
      <c r="T249" s="65" t="s">
        <v>45</v>
      </c>
      <c r="U249" s="66">
        <v>2.13</v>
      </c>
      <c r="V249" s="66">
        <v>1.9</v>
      </c>
      <c r="W249" s="66">
        <v>2.5499999999999998</v>
      </c>
      <c r="X249" s="66">
        <v>3.33</v>
      </c>
      <c r="Y249" s="67">
        <v>0.38</v>
      </c>
      <c r="Z249" s="67">
        <f>IFERROR(VLOOKUP(B249,'[1]IND EXP WLD'!$K$11:$O$10692,5,0),"")</f>
        <v>7.0000000000000007E-2</v>
      </c>
      <c r="AA249" s="67">
        <v>0.08</v>
      </c>
      <c r="AB249" s="67">
        <v>0.19</v>
      </c>
      <c r="AC249" s="43">
        <f t="shared" si="58"/>
        <v>-1.75</v>
      </c>
      <c r="AD249" s="43">
        <f t="shared" si="58"/>
        <v>-1.8299999999999998</v>
      </c>
      <c r="AE249" s="43">
        <f t="shared" si="58"/>
        <v>-2.4699999999999998</v>
      </c>
      <c r="AF249" s="43">
        <f t="shared" si="59"/>
        <v>-3.14</v>
      </c>
    </row>
    <row r="250" spans="1:32">
      <c r="A250" s="94">
        <v>243</v>
      </c>
      <c r="B250" s="87">
        <v>40103911</v>
      </c>
      <c r="C250" s="64" t="s">
        <v>215</v>
      </c>
      <c r="D250" s="63">
        <f t="shared" si="55"/>
        <v>40</v>
      </c>
      <c r="E250" s="48"/>
      <c r="F250" s="48"/>
      <c r="G250" s="48"/>
      <c r="H250" s="49"/>
      <c r="I250" s="50"/>
      <c r="J250" s="51"/>
      <c r="K250" s="51"/>
      <c r="L250" s="52"/>
      <c r="M250" s="43">
        <f t="shared" si="56"/>
        <v>0</v>
      </c>
      <c r="N250" s="43">
        <f t="shared" si="56"/>
        <v>0</v>
      </c>
      <c r="O250" s="43">
        <f t="shared" si="56"/>
        <v>0</v>
      </c>
      <c r="P250" s="43">
        <f t="shared" si="57"/>
        <v>0</v>
      </c>
      <c r="Q250" s="65" t="s">
        <v>45</v>
      </c>
      <c r="R250" s="65" t="s">
        <v>45</v>
      </c>
      <c r="S250" s="65">
        <v>0</v>
      </c>
      <c r="T250" s="65">
        <v>0</v>
      </c>
      <c r="U250" s="66">
        <v>3.7</v>
      </c>
      <c r="V250" s="66">
        <v>2.14</v>
      </c>
      <c r="W250" s="66">
        <v>0.42</v>
      </c>
      <c r="X250" s="66">
        <v>0.35</v>
      </c>
      <c r="Y250" s="67">
        <v>0.53</v>
      </c>
      <c r="Z250" s="67">
        <f>IFERROR(VLOOKUP(B250,'[1]IND EXP WLD'!$K$11:$O$10692,5,0),"")</f>
        <v>0.63</v>
      </c>
      <c r="AA250" s="67">
        <v>0.44</v>
      </c>
      <c r="AB250" s="67">
        <v>0.15</v>
      </c>
      <c r="AC250" s="43">
        <f t="shared" si="58"/>
        <v>-3.17</v>
      </c>
      <c r="AD250" s="43">
        <f t="shared" si="58"/>
        <v>-1.5100000000000002</v>
      </c>
      <c r="AE250" s="43">
        <f t="shared" si="58"/>
        <v>2.0000000000000018E-2</v>
      </c>
      <c r="AF250" s="43">
        <f t="shared" si="59"/>
        <v>-0.19999999999999998</v>
      </c>
    </row>
    <row r="251" spans="1:32">
      <c r="A251" s="94">
        <v>244</v>
      </c>
      <c r="B251" s="87">
        <v>40103912</v>
      </c>
      <c r="C251" s="64" t="s">
        <v>216</v>
      </c>
      <c r="D251" s="63">
        <f t="shared" si="55"/>
        <v>40</v>
      </c>
      <c r="E251" s="48"/>
      <c r="F251" s="48"/>
      <c r="G251" s="48"/>
      <c r="H251" s="49"/>
      <c r="I251" s="50"/>
      <c r="J251" s="51"/>
      <c r="K251" s="51"/>
      <c r="L251" s="52"/>
      <c r="M251" s="43">
        <f t="shared" si="56"/>
        <v>0</v>
      </c>
      <c r="N251" s="43">
        <f t="shared" si="56"/>
        <v>0</v>
      </c>
      <c r="O251" s="43">
        <f t="shared" si="56"/>
        <v>0</v>
      </c>
      <c r="P251" s="43">
        <f t="shared" si="57"/>
        <v>0</v>
      </c>
      <c r="Q251" s="65" t="s">
        <v>45</v>
      </c>
      <c r="R251" s="65" t="s">
        <v>45</v>
      </c>
      <c r="S251" s="65" t="s">
        <v>45</v>
      </c>
      <c r="T251" s="65" t="s">
        <v>45</v>
      </c>
      <c r="U251" s="66">
        <v>0.05</v>
      </c>
      <c r="V251" s="66">
        <v>0.04</v>
      </c>
      <c r="W251" s="66">
        <v>0.01</v>
      </c>
      <c r="X251" s="66">
        <v>0</v>
      </c>
      <c r="Y251" s="67">
        <v>0</v>
      </c>
      <c r="Z251" s="67">
        <f>IFERROR(VLOOKUP(B251,'[1]IND EXP WLD'!$K$11:$O$10692,5,0),"")</f>
        <v>0</v>
      </c>
      <c r="AA251" s="67">
        <v>0.01</v>
      </c>
      <c r="AB251" s="67">
        <v>0</v>
      </c>
      <c r="AC251" s="43">
        <f t="shared" si="58"/>
        <v>-0.05</v>
      </c>
      <c r="AD251" s="43">
        <f t="shared" si="58"/>
        <v>-0.04</v>
      </c>
      <c r="AE251" s="43">
        <f t="shared" si="58"/>
        <v>0</v>
      </c>
      <c r="AF251" s="43">
        <f t="shared" si="59"/>
        <v>0</v>
      </c>
    </row>
    <row r="252" spans="1:32">
      <c r="A252" s="94">
        <v>245</v>
      </c>
      <c r="B252" s="87">
        <v>40103919</v>
      </c>
      <c r="C252" s="64" t="s">
        <v>122</v>
      </c>
      <c r="D252" s="63">
        <f t="shared" si="55"/>
        <v>40</v>
      </c>
      <c r="E252" s="48"/>
      <c r="F252" s="48"/>
      <c r="G252" s="48"/>
      <c r="H252" s="49"/>
      <c r="I252" s="50"/>
      <c r="J252" s="51"/>
      <c r="K252" s="51">
        <v>0</v>
      </c>
      <c r="L252" s="52">
        <v>0</v>
      </c>
      <c r="M252" s="43">
        <f t="shared" si="56"/>
        <v>0</v>
      </c>
      <c r="N252" s="43">
        <f t="shared" si="56"/>
        <v>0</v>
      </c>
      <c r="O252" s="43">
        <f t="shared" si="56"/>
        <v>0</v>
      </c>
      <c r="P252" s="43">
        <f t="shared" si="57"/>
        <v>0</v>
      </c>
      <c r="Q252" s="65">
        <v>0</v>
      </c>
      <c r="R252" s="65">
        <v>0</v>
      </c>
      <c r="S252" s="65">
        <v>0.01</v>
      </c>
      <c r="T252" s="65">
        <v>0.01</v>
      </c>
      <c r="U252" s="66">
        <v>1.51</v>
      </c>
      <c r="V252" s="66">
        <v>2.31</v>
      </c>
      <c r="W252" s="66">
        <v>2.35</v>
      </c>
      <c r="X252" s="66">
        <v>2.5</v>
      </c>
      <c r="Y252" s="67">
        <v>0.79</v>
      </c>
      <c r="Z252" s="67">
        <f>IFERROR(VLOOKUP(B252,'[1]IND EXP WLD'!$K$11:$O$10692,5,0),"")</f>
        <v>0.97</v>
      </c>
      <c r="AA252" s="67">
        <v>1.22</v>
      </c>
      <c r="AB252" s="67">
        <v>1.78</v>
      </c>
      <c r="AC252" s="43">
        <f t="shared" si="58"/>
        <v>-0.72</v>
      </c>
      <c r="AD252" s="43">
        <f t="shared" si="58"/>
        <v>-1.34</v>
      </c>
      <c r="AE252" s="43">
        <f t="shared" si="58"/>
        <v>-1.1300000000000001</v>
      </c>
      <c r="AF252" s="43">
        <f t="shared" si="59"/>
        <v>-0.72</v>
      </c>
    </row>
    <row r="253" spans="1:32">
      <c r="A253" s="94">
        <v>246</v>
      </c>
      <c r="B253" s="87">
        <v>40103991</v>
      </c>
      <c r="C253" s="64" t="s">
        <v>215</v>
      </c>
      <c r="D253" s="63">
        <f t="shared" si="55"/>
        <v>40</v>
      </c>
      <c r="E253" s="48"/>
      <c r="F253" s="48"/>
      <c r="G253" s="48"/>
      <c r="H253" s="49"/>
      <c r="I253" s="50">
        <v>0</v>
      </c>
      <c r="J253" s="51">
        <v>0</v>
      </c>
      <c r="K253" s="51"/>
      <c r="L253" s="52"/>
      <c r="M253" s="43">
        <f t="shared" si="56"/>
        <v>0</v>
      </c>
      <c r="N253" s="43">
        <f t="shared" si="56"/>
        <v>0</v>
      </c>
      <c r="O253" s="43">
        <f t="shared" si="56"/>
        <v>0</v>
      </c>
      <c r="P253" s="43">
        <f t="shared" si="57"/>
        <v>0</v>
      </c>
      <c r="Q253" s="65" t="s">
        <v>45</v>
      </c>
      <c r="R253" s="65" t="s">
        <v>45</v>
      </c>
      <c r="S253" s="65" t="s">
        <v>45</v>
      </c>
      <c r="T253" s="65" t="s">
        <v>45</v>
      </c>
      <c r="U253" s="66">
        <v>0.15</v>
      </c>
      <c r="V253" s="66">
        <v>0.1</v>
      </c>
      <c r="W253" s="66">
        <v>0.17</v>
      </c>
      <c r="X253" s="66">
        <v>0.15</v>
      </c>
      <c r="Y253" s="67">
        <v>0.12</v>
      </c>
      <c r="Z253" s="67">
        <f>IFERROR(VLOOKUP(B253,'[1]IND EXP WLD'!$K$11:$O$10692,5,0),"")</f>
        <v>0.11</v>
      </c>
      <c r="AA253" s="67">
        <v>0.16</v>
      </c>
      <c r="AB253" s="67">
        <v>0.15</v>
      </c>
      <c r="AC253" s="43">
        <f t="shared" si="58"/>
        <v>-0.03</v>
      </c>
      <c r="AD253" s="43">
        <f t="shared" si="58"/>
        <v>9.999999999999995E-3</v>
      </c>
      <c r="AE253" s="43">
        <f t="shared" si="58"/>
        <v>-1.0000000000000009E-2</v>
      </c>
      <c r="AF253" s="43">
        <f t="shared" si="59"/>
        <v>0</v>
      </c>
    </row>
    <row r="254" spans="1:32">
      <c r="A254" s="94">
        <v>247</v>
      </c>
      <c r="B254" s="87">
        <v>40103992</v>
      </c>
      <c r="C254" s="64" t="s">
        <v>216</v>
      </c>
      <c r="D254" s="63">
        <f t="shared" si="55"/>
        <v>40</v>
      </c>
      <c r="E254" s="48"/>
      <c r="F254" s="48"/>
      <c r="G254" s="48"/>
      <c r="H254" s="49"/>
      <c r="I254" s="50"/>
      <c r="J254" s="51"/>
      <c r="K254" s="51"/>
      <c r="L254" s="52"/>
      <c r="M254" s="43">
        <f t="shared" si="56"/>
        <v>0</v>
      </c>
      <c r="N254" s="43">
        <f t="shared" si="56"/>
        <v>0</v>
      </c>
      <c r="O254" s="43">
        <f t="shared" si="56"/>
        <v>0</v>
      </c>
      <c r="P254" s="43">
        <f t="shared" si="57"/>
        <v>0</v>
      </c>
      <c r="Q254" s="65" t="s">
        <v>45</v>
      </c>
      <c r="R254" s="65" t="s">
        <v>45</v>
      </c>
      <c r="S254" s="65" t="s">
        <v>45</v>
      </c>
      <c r="T254" s="65" t="s">
        <v>45</v>
      </c>
      <c r="U254" s="66">
        <v>0.05</v>
      </c>
      <c r="V254" s="66">
        <v>0.03</v>
      </c>
      <c r="W254" s="66">
        <v>0.08</v>
      </c>
      <c r="X254" s="66">
        <v>0.06</v>
      </c>
      <c r="Y254" s="67">
        <v>0.17</v>
      </c>
      <c r="Z254" s="67">
        <f>IFERROR(VLOOKUP(B254,'[1]IND EXP WLD'!$K$11:$O$10692,5,0),"")</f>
        <v>0.21</v>
      </c>
      <c r="AA254" s="67">
        <v>0.16</v>
      </c>
      <c r="AB254" s="67">
        <v>0.19</v>
      </c>
      <c r="AC254" s="43">
        <f t="shared" si="58"/>
        <v>0.12000000000000001</v>
      </c>
      <c r="AD254" s="43">
        <f t="shared" si="58"/>
        <v>0.18</v>
      </c>
      <c r="AE254" s="43">
        <f t="shared" si="58"/>
        <v>0.08</v>
      </c>
      <c r="AF254" s="43">
        <f t="shared" si="59"/>
        <v>0.13</v>
      </c>
    </row>
    <row r="255" spans="1:32">
      <c r="A255" s="94">
        <v>248</v>
      </c>
      <c r="B255" s="87">
        <v>40103999</v>
      </c>
      <c r="C255" s="64" t="s">
        <v>44</v>
      </c>
      <c r="D255" s="63">
        <f t="shared" si="55"/>
        <v>40</v>
      </c>
      <c r="E255" s="48">
        <v>0</v>
      </c>
      <c r="F255" s="48">
        <v>0</v>
      </c>
      <c r="G255" s="48"/>
      <c r="H255" s="49"/>
      <c r="I255" s="50">
        <v>0.15</v>
      </c>
      <c r="J255" s="51">
        <v>0.12</v>
      </c>
      <c r="K255" s="51">
        <v>0.17</v>
      </c>
      <c r="L255" s="52">
        <v>0.16</v>
      </c>
      <c r="M255" s="43">
        <f t="shared" si="56"/>
        <v>0.15</v>
      </c>
      <c r="N255" s="43">
        <f t="shared" si="56"/>
        <v>0.12</v>
      </c>
      <c r="O255" s="43">
        <f t="shared" si="56"/>
        <v>0.17</v>
      </c>
      <c r="P255" s="43">
        <f t="shared" si="57"/>
        <v>0.16</v>
      </c>
      <c r="Q255" s="65">
        <v>0.14000000000000001</v>
      </c>
      <c r="R255" s="65">
        <v>0.02</v>
      </c>
      <c r="S255" s="65">
        <v>0.06</v>
      </c>
      <c r="T255" s="65">
        <v>0</v>
      </c>
      <c r="U255" s="66">
        <v>39.89</v>
      </c>
      <c r="V255" s="66">
        <v>38.020000000000003</v>
      </c>
      <c r="W255" s="66">
        <v>37.96</v>
      </c>
      <c r="X255" s="66">
        <v>30.64</v>
      </c>
      <c r="Y255" s="67">
        <v>25.21</v>
      </c>
      <c r="Z255" s="67">
        <f>IFERROR(VLOOKUP(B255,'[1]IND EXP WLD'!$K$11:$O$10692,5,0),"")</f>
        <v>33.36</v>
      </c>
      <c r="AA255" s="67">
        <v>32.28</v>
      </c>
      <c r="AB255" s="67">
        <v>30.56</v>
      </c>
      <c r="AC255" s="43">
        <f t="shared" si="58"/>
        <v>-14.68</v>
      </c>
      <c r="AD255" s="43">
        <f t="shared" si="58"/>
        <v>-4.6600000000000037</v>
      </c>
      <c r="AE255" s="43">
        <f t="shared" si="58"/>
        <v>-5.68</v>
      </c>
      <c r="AF255" s="43">
        <f t="shared" si="59"/>
        <v>-8.0000000000001847E-2</v>
      </c>
    </row>
    <row r="256" spans="1:32">
      <c r="A256" s="94">
        <v>249</v>
      </c>
      <c r="B256" s="87">
        <v>40111010</v>
      </c>
      <c r="C256" s="64" t="s">
        <v>217</v>
      </c>
      <c r="D256" s="63">
        <f t="shared" si="55"/>
        <v>40</v>
      </c>
      <c r="E256" s="48"/>
      <c r="F256" s="48"/>
      <c r="G256" s="48"/>
      <c r="H256" s="49"/>
      <c r="I256" s="50">
        <v>0.25</v>
      </c>
      <c r="J256" s="51">
        <v>0.22</v>
      </c>
      <c r="K256" s="51">
        <v>0.19</v>
      </c>
      <c r="L256" s="52">
        <v>0.27</v>
      </c>
      <c r="M256" s="43">
        <f t="shared" si="56"/>
        <v>0.25</v>
      </c>
      <c r="N256" s="43">
        <f t="shared" si="56"/>
        <v>0.22</v>
      </c>
      <c r="O256" s="43">
        <f t="shared" si="56"/>
        <v>0.19</v>
      </c>
      <c r="P256" s="43">
        <f t="shared" si="57"/>
        <v>0.27</v>
      </c>
      <c r="Q256" s="65">
        <v>0.02</v>
      </c>
      <c r="R256" s="65">
        <v>0.01</v>
      </c>
      <c r="S256" s="65">
        <v>0.71</v>
      </c>
      <c r="T256" s="65">
        <v>6.55</v>
      </c>
      <c r="U256" s="66">
        <v>149.41</v>
      </c>
      <c r="V256" s="66">
        <v>157.74</v>
      </c>
      <c r="W256" s="66">
        <v>163.34</v>
      </c>
      <c r="X256" s="66">
        <v>169.05</v>
      </c>
      <c r="Y256" s="67">
        <v>80</v>
      </c>
      <c r="Z256" s="67">
        <f>IFERROR(VLOOKUP(B256,'[1]IND EXP WLD'!$K$11:$O$10692,5,0),"")</f>
        <v>72.17</v>
      </c>
      <c r="AA256" s="67">
        <v>88.29</v>
      </c>
      <c r="AB256" s="67">
        <v>80.84</v>
      </c>
      <c r="AC256" s="43">
        <f t="shared" si="58"/>
        <v>-69.41</v>
      </c>
      <c r="AD256" s="43">
        <f t="shared" si="58"/>
        <v>-85.570000000000007</v>
      </c>
      <c r="AE256" s="43">
        <f t="shared" si="58"/>
        <v>-75.05</v>
      </c>
      <c r="AF256" s="43">
        <f t="shared" si="59"/>
        <v>-88.210000000000008</v>
      </c>
    </row>
    <row r="257" spans="1:32">
      <c r="A257" s="94">
        <v>250</v>
      </c>
      <c r="B257" s="87">
        <v>40111090</v>
      </c>
      <c r="C257" s="64" t="s">
        <v>44</v>
      </c>
      <c r="D257" s="63">
        <f t="shared" si="55"/>
        <v>40</v>
      </c>
      <c r="E257" s="48"/>
      <c r="F257" s="48"/>
      <c r="G257" s="48"/>
      <c r="H257" s="49"/>
      <c r="I257" s="50">
        <v>0.16</v>
      </c>
      <c r="J257" s="51">
        <v>0.16</v>
      </c>
      <c r="K257" s="51">
        <v>0.04</v>
      </c>
      <c r="L257" s="52">
        <v>0.55000000000000004</v>
      </c>
      <c r="M257" s="43">
        <f t="shared" si="56"/>
        <v>0.16</v>
      </c>
      <c r="N257" s="43">
        <f t="shared" si="56"/>
        <v>0.16</v>
      </c>
      <c r="O257" s="43">
        <f t="shared" si="56"/>
        <v>0.04</v>
      </c>
      <c r="P257" s="43">
        <f t="shared" si="56"/>
        <v>0.55000000000000004</v>
      </c>
      <c r="Q257" s="65">
        <v>0</v>
      </c>
      <c r="R257" s="65">
        <v>0.01</v>
      </c>
      <c r="S257" s="65">
        <v>0</v>
      </c>
      <c r="T257" s="65">
        <v>0</v>
      </c>
      <c r="U257" s="66">
        <v>46.62</v>
      </c>
      <c r="V257" s="66">
        <v>34.72</v>
      </c>
      <c r="W257" s="66">
        <v>26.83</v>
      </c>
      <c r="X257" s="66">
        <v>14.55</v>
      </c>
      <c r="Y257" s="67">
        <v>23.74</v>
      </c>
      <c r="Z257" s="67">
        <f>IFERROR(VLOOKUP(B257,'[1]IND EXP WLD'!$K$11:$O$10692,5,0),"")</f>
        <v>19.489999999999998</v>
      </c>
      <c r="AA257" s="67">
        <v>25.93</v>
      </c>
      <c r="AB257" s="67">
        <v>27.46</v>
      </c>
      <c r="AC257" s="43">
        <f t="shared" si="58"/>
        <v>-22.88</v>
      </c>
      <c r="AD257" s="43">
        <f t="shared" si="58"/>
        <v>-15.23</v>
      </c>
      <c r="AE257" s="43">
        <f t="shared" si="58"/>
        <v>-0.89999999999999858</v>
      </c>
      <c r="AF257" s="43">
        <f t="shared" si="58"/>
        <v>12.91</v>
      </c>
    </row>
    <row r="258" spans="1:32">
      <c r="A258" s="94">
        <v>251</v>
      </c>
      <c r="B258" s="87">
        <v>40112010</v>
      </c>
      <c r="C258" s="64" t="s">
        <v>217</v>
      </c>
      <c r="D258" s="63">
        <f t="shared" ref="D258:D308" si="60">INT(B258/1000000)</f>
        <v>40</v>
      </c>
      <c r="E258" s="48"/>
      <c r="F258" s="48"/>
      <c r="G258" s="48"/>
      <c r="H258" s="49"/>
      <c r="I258" s="50">
        <v>0.36</v>
      </c>
      <c r="J258" s="51">
        <v>0.2</v>
      </c>
      <c r="K258" s="51">
        <v>0.21</v>
      </c>
      <c r="L258" s="52">
        <v>0.45</v>
      </c>
      <c r="M258" s="43">
        <f t="shared" ref="M258:P308" si="61">IFERROR(I258-E258,"")</f>
        <v>0.36</v>
      </c>
      <c r="N258" s="43">
        <f t="shared" si="61"/>
        <v>0.2</v>
      </c>
      <c r="O258" s="43">
        <f t="shared" si="61"/>
        <v>0.21</v>
      </c>
      <c r="P258" s="43">
        <f t="shared" si="61"/>
        <v>0.45</v>
      </c>
      <c r="Q258" s="65">
        <v>0.47</v>
      </c>
      <c r="R258" s="65">
        <v>0.52</v>
      </c>
      <c r="S258" s="65">
        <v>0.12</v>
      </c>
      <c r="T258" s="65">
        <v>1.54</v>
      </c>
      <c r="U258" s="66">
        <v>124.79</v>
      </c>
      <c r="V258" s="66">
        <v>194.95</v>
      </c>
      <c r="W258" s="66">
        <v>207.44</v>
      </c>
      <c r="X258" s="66">
        <v>115.99</v>
      </c>
      <c r="Y258" s="67">
        <v>125.58</v>
      </c>
      <c r="Z258" s="67">
        <f>IFERROR(VLOOKUP(B258,'[1]IND EXP WLD'!$K$11:$O$10692,5,0),"")</f>
        <v>94.72</v>
      </c>
      <c r="AA258" s="67">
        <v>110.75</v>
      </c>
      <c r="AB258" s="67">
        <v>137.38</v>
      </c>
      <c r="AC258" s="43">
        <f t="shared" ref="AC258:AF308" si="62">IFERROR(Y258-U258,"")</f>
        <v>0.78999999999999204</v>
      </c>
      <c r="AD258" s="43">
        <f t="shared" si="62"/>
        <v>-100.22999999999999</v>
      </c>
      <c r="AE258" s="43">
        <f t="shared" si="62"/>
        <v>-96.69</v>
      </c>
      <c r="AF258" s="43">
        <f t="shared" si="62"/>
        <v>21.39</v>
      </c>
    </row>
    <row r="259" spans="1:32">
      <c r="A259" s="94">
        <v>252</v>
      </c>
      <c r="B259" s="87">
        <v>40112090</v>
      </c>
      <c r="C259" s="64" t="s">
        <v>44</v>
      </c>
      <c r="D259" s="63">
        <f t="shared" si="60"/>
        <v>40</v>
      </c>
      <c r="E259" s="48"/>
      <c r="F259" s="48"/>
      <c r="G259" s="48"/>
      <c r="H259" s="49"/>
      <c r="I259" s="50">
        <v>5.8</v>
      </c>
      <c r="J259" s="51">
        <v>6.93</v>
      </c>
      <c r="K259" s="51">
        <v>5.47</v>
      </c>
      <c r="L259" s="52">
        <v>3.95</v>
      </c>
      <c r="M259" s="43">
        <f t="shared" si="61"/>
        <v>5.8</v>
      </c>
      <c r="N259" s="43">
        <f t="shared" si="61"/>
        <v>6.93</v>
      </c>
      <c r="O259" s="43">
        <f t="shared" si="61"/>
        <v>5.47</v>
      </c>
      <c r="P259" s="43">
        <f t="shared" si="61"/>
        <v>3.95</v>
      </c>
      <c r="Q259" s="65">
        <v>0.01</v>
      </c>
      <c r="R259" s="65">
        <v>0.01</v>
      </c>
      <c r="S259" s="65" t="s">
        <v>45</v>
      </c>
      <c r="T259" s="65" t="s">
        <v>45</v>
      </c>
      <c r="U259" s="66">
        <v>5.27</v>
      </c>
      <c r="V259" s="66">
        <v>4.01</v>
      </c>
      <c r="W259" s="66">
        <v>3.67</v>
      </c>
      <c r="X259" s="66">
        <v>5.37</v>
      </c>
      <c r="Y259" s="67">
        <v>439.44</v>
      </c>
      <c r="Z259" s="67">
        <f>IFERROR(VLOOKUP(B259,'[1]IND EXP WLD'!$K$11:$O$10692,5,0),"")</f>
        <v>312.38</v>
      </c>
      <c r="AA259" s="67">
        <v>317.11</v>
      </c>
      <c r="AB259" s="67">
        <v>230.87</v>
      </c>
      <c r="AC259" s="43">
        <f t="shared" si="62"/>
        <v>434.17</v>
      </c>
      <c r="AD259" s="43">
        <f t="shared" si="62"/>
        <v>308.37</v>
      </c>
      <c r="AE259" s="43">
        <f t="shared" si="62"/>
        <v>313.44</v>
      </c>
      <c r="AF259" s="43">
        <f t="shared" si="62"/>
        <v>225.5</v>
      </c>
    </row>
    <row r="260" spans="1:32">
      <c r="A260" s="94">
        <v>253</v>
      </c>
      <c r="B260" s="87">
        <v>40113000</v>
      </c>
      <c r="C260" s="64" t="s">
        <v>218</v>
      </c>
      <c r="D260" s="63">
        <f t="shared" si="60"/>
        <v>40</v>
      </c>
      <c r="E260" s="48"/>
      <c r="F260" s="48"/>
      <c r="G260" s="48"/>
      <c r="H260" s="49"/>
      <c r="I260" s="50"/>
      <c r="J260" s="51"/>
      <c r="K260" s="51"/>
      <c r="L260" s="52"/>
      <c r="M260" s="43">
        <f t="shared" si="61"/>
        <v>0</v>
      </c>
      <c r="N260" s="43">
        <f t="shared" si="61"/>
        <v>0</v>
      </c>
      <c r="O260" s="43">
        <f t="shared" si="61"/>
        <v>0</v>
      </c>
      <c r="P260" s="43">
        <f t="shared" si="61"/>
        <v>0</v>
      </c>
      <c r="Q260" s="65">
        <v>0</v>
      </c>
      <c r="R260" s="65">
        <v>0.04</v>
      </c>
      <c r="S260" s="65">
        <v>0</v>
      </c>
      <c r="T260" s="65">
        <v>0</v>
      </c>
      <c r="U260" s="66">
        <v>23.23</v>
      </c>
      <c r="V260" s="66">
        <v>20.059999999999999</v>
      </c>
      <c r="W260" s="66">
        <v>18.68</v>
      </c>
      <c r="X260" s="66">
        <v>16.36</v>
      </c>
      <c r="Y260" s="67">
        <v>2.1800000000000002</v>
      </c>
      <c r="Z260" s="67">
        <f>IFERROR(VLOOKUP(B260,'[1]IND EXP WLD'!$K$11:$O$10692,5,0),"")</f>
        <v>1.34</v>
      </c>
      <c r="AA260" s="67">
        <v>3.18</v>
      </c>
      <c r="AB260" s="67">
        <v>3.4</v>
      </c>
      <c r="AC260" s="43">
        <f t="shared" si="62"/>
        <v>-21.05</v>
      </c>
      <c r="AD260" s="43">
        <f t="shared" si="62"/>
        <v>-18.72</v>
      </c>
      <c r="AE260" s="43">
        <f t="shared" si="62"/>
        <v>-15.5</v>
      </c>
      <c r="AF260" s="43">
        <f t="shared" si="62"/>
        <v>-12.959999999999999</v>
      </c>
    </row>
    <row r="261" spans="1:32">
      <c r="A261" s="94">
        <v>254</v>
      </c>
      <c r="B261" s="87">
        <v>40114010</v>
      </c>
      <c r="C261" s="64" t="s">
        <v>219</v>
      </c>
      <c r="D261" s="63">
        <f t="shared" si="60"/>
        <v>40</v>
      </c>
      <c r="E261" s="48"/>
      <c r="F261" s="48"/>
      <c r="G261" s="48"/>
      <c r="H261" s="49"/>
      <c r="I261" s="50">
        <v>0.18</v>
      </c>
      <c r="J261" s="51">
        <v>0.49</v>
      </c>
      <c r="K261" s="51">
        <v>0.48</v>
      </c>
      <c r="L261" s="52">
        <v>0.18</v>
      </c>
      <c r="M261" s="43">
        <f t="shared" si="61"/>
        <v>0.18</v>
      </c>
      <c r="N261" s="43">
        <f t="shared" si="61"/>
        <v>0.49</v>
      </c>
      <c r="O261" s="43">
        <f t="shared" si="61"/>
        <v>0.48</v>
      </c>
      <c r="P261" s="43">
        <f t="shared" si="61"/>
        <v>0.18</v>
      </c>
      <c r="Q261" s="65">
        <v>0.78</v>
      </c>
      <c r="R261" s="65">
        <v>1.22</v>
      </c>
      <c r="S261" s="65">
        <v>0.62</v>
      </c>
      <c r="T261" s="65">
        <v>0.48</v>
      </c>
      <c r="U261" s="66">
        <v>21.17</v>
      </c>
      <c r="V261" s="66">
        <v>22.46</v>
      </c>
      <c r="W261" s="66">
        <v>17.07</v>
      </c>
      <c r="X261" s="66">
        <v>20.350000000000001</v>
      </c>
      <c r="Y261" s="67">
        <v>6.85</v>
      </c>
      <c r="Z261" s="67">
        <f>IFERROR(VLOOKUP(B261,'[1]IND EXP WLD'!$K$11:$O$10692,5,0),"")</f>
        <v>9.9700000000000006</v>
      </c>
      <c r="AA261" s="67">
        <v>15.48</v>
      </c>
      <c r="AB261" s="67">
        <v>15.87</v>
      </c>
      <c r="AC261" s="43">
        <f t="shared" si="62"/>
        <v>-14.320000000000002</v>
      </c>
      <c r="AD261" s="43">
        <f t="shared" si="62"/>
        <v>-12.49</v>
      </c>
      <c r="AE261" s="43">
        <f t="shared" si="62"/>
        <v>-1.5899999999999999</v>
      </c>
      <c r="AF261" s="43">
        <f t="shared" si="62"/>
        <v>-4.4800000000000022</v>
      </c>
    </row>
    <row r="262" spans="1:32">
      <c r="A262" s="94">
        <v>255</v>
      </c>
      <c r="B262" s="87">
        <v>40114020</v>
      </c>
      <c r="C262" s="64" t="s">
        <v>220</v>
      </c>
      <c r="D262" s="63">
        <f t="shared" si="60"/>
        <v>40</v>
      </c>
      <c r="E262" s="48"/>
      <c r="F262" s="48"/>
      <c r="G262" s="48"/>
      <c r="H262" s="49"/>
      <c r="I262" s="50"/>
      <c r="J262" s="51"/>
      <c r="K262" s="51">
        <v>0.03</v>
      </c>
      <c r="L262" s="52">
        <v>0.06</v>
      </c>
      <c r="M262" s="43">
        <f t="shared" si="61"/>
        <v>0</v>
      </c>
      <c r="N262" s="43">
        <f t="shared" si="61"/>
        <v>0</v>
      </c>
      <c r="O262" s="43">
        <f t="shared" si="61"/>
        <v>0.03</v>
      </c>
      <c r="P262" s="43">
        <f t="shared" si="61"/>
        <v>0.06</v>
      </c>
      <c r="Q262" s="65" t="s">
        <v>45</v>
      </c>
      <c r="R262" s="65" t="s">
        <v>45</v>
      </c>
      <c r="S262" s="65">
        <v>0</v>
      </c>
      <c r="T262" s="65">
        <v>0</v>
      </c>
      <c r="U262" s="66">
        <v>0</v>
      </c>
      <c r="V262" s="66">
        <v>0.23</v>
      </c>
      <c r="W262" s="66">
        <v>0.14000000000000001</v>
      </c>
      <c r="X262" s="66">
        <v>0.01</v>
      </c>
      <c r="Y262" s="67">
        <v>0.46</v>
      </c>
      <c r="Z262" s="67">
        <f>IFERROR(VLOOKUP(B262,'[1]IND EXP WLD'!$K$11:$O$10692,5,0),"")</f>
        <v>0.52</v>
      </c>
      <c r="AA262" s="67">
        <v>1.33</v>
      </c>
      <c r="AB262" s="67">
        <v>2.12</v>
      </c>
      <c r="AC262" s="43">
        <f t="shared" si="62"/>
        <v>0.46</v>
      </c>
      <c r="AD262" s="43">
        <f t="shared" si="62"/>
        <v>0.29000000000000004</v>
      </c>
      <c r="AE262" s="43">
        <f t="shared" si="62"/>
        <v>1.19</v>
      </c>
      <c r="AF262" s="43">
        <f t="shared" si="62"/>
        <v>2.1100000000000003</v>
      </c>
    </row>
    <row r="263" spans="1:32">
      <c r="A263" s="94">
        <v>256</v>
      </c>
      <c r="B263" s="87">
        <v>40114090</v>
      </c>
      <c r="C263" s="64" t="s">
        <v>44</v>
      </c>
      <c r="D263" s="63">
        <f t="shared" si="60"/>
        <v>40</v>
      </c>
      <c r="E263" s="48"/>
      <c r="F263" s="48"/>
      <c r="G263" s="48"/>
      <c r="H263" s="49"/>
      <c r="I263" s="50">
        <v>0.63</v>
      </c>
      <c r="J263" s="51">
        <v>1.2</v>
      </c>
      <c r="K263" s="51">
        <v>0.54</v>
      </c>
      <c r="L263" s="52">
        <v>1.37</v>
      </c>
      <c r="M263" s="43">
        <f t="shared" si="61"/>
        <v>0.63</v>
      </c>
      <c r="N263" s="43">
        <f t="shared" si="61"/>
        <v>1.2</v>
      </c>
      <c r="O263" s="43">
        <f t="shared" si="61"/>
        <v>0.54</v>
      </c>
      <c r="P263" s="43">
        <f t="shared" si="61"/>
        <v>1.37</v>
      </c>
      <c r="Q263" s="65">
        <v>0</v>
      </c>
      <c r="R263" s="65">
        <v>0</v>
      </c>
      <c r="S263" s="65">
        <v>0.09</v>
      </c>
      <c r="T263" s="65">
        <v>0.06</v>
      </c>
      <c r="U263" s="66">
        <v>0.75</v>
      </c>
      <c r="V263" s="66">
        <v>2.81</v>
      </c>
      <c r="W263" s="66">
        <v>5.03</v>
      </c>
      <c r="X263" s="66">
        <v>3.19</v>
      </c>
      <c r="Y263" s="67">
        <v>10.96</v>
      </c>
      <c r="Z263" s="67">
        <f>IFERROR(VLOOKUP(B263,'[1]IND EXP WLD'!$K$11:$O$10692,5,0),"")</f>
        <v>12.39</v>
      </c>
      <c r="AA263" s="67">
        <v>12.7</v>
      </c>
      <c r="AB263" s="67">
        <v>12.55</v>
      </c>
      <c r="AC263" s="43">
        <f t="shared" si="62"/>
        <v>10.210000000000001</v>
      </c>
      <c r="AD263" s="43">
        <f t="shared" si="62"/>
        <v>9.58</v>
      </c>
      <c r="AE263" s="43">
        <f t="shared" si="62"/>
        <v>7.669999999999999</v>
      </c>
      <c r="AF263" s="43">
        <f t="shared" si="62"/>
        <v>9.3600000000000012</v>
      </c>
    </row>
    <row r="264" spans="1:32">
      <c r="A264" s="94">
        <v>257</v>
      </c>
      <c r="B264" s="87">
        <v>40115010</v>
      </c>
      <c r="C264" s="64" t="s">
        <v>221</v>
      </c>
      <c r="D264" s="63">
        <f t="shared" si="60"/>
        <v>40</v>
      </c>
      <c r="E264" s="48"/>
      <c r="F264" s="48"/>
      <c r="G264" s="48"/>
      <c r="H264" s="49"/>
      <c r="I264" s="50"/>
      <c r="J264" s="51"/>
      <c r="K264" s="51"/>
      <c r="L264" s="52"/>
      <c r="M264" s="43">
        <f t="shared" si="61"/>
        <v>0</v>
      </c>
      <c r="N264" s="43">
        <f t="shared" si="61"/>
        <v>0</v>
      </c>
      <c r="O264" s="43">
        <f t="shared" si="61"/>
        <v>0</v>
      </c>
      <c r="P264" s="43">
        <f t="shared" si="61"/>
        <v>0</v>
      </c>
      <c r="Q264" s="65" t="s">
        <v>45</v>
      </c>
      <c r="R264" s="65" t="s">
        <v>45</v>
      </c>
      <c r="S264" s="65" t="s">
        <v>45</v>
      </c>
      <c r="T264" s="65" t="s">
        <v>45</v>
      </c>
      <c r="U264" s="66">
        <v>0.02</v>
      </c>
      <c r="V264" s="66">
        <v>0.05</v>
      </c>
      <c r="W264" s="66">
        <v>0.02</v>
      </c>
      <c r="X264" s="66">
        <v>0.45</v>
      </c>
      <c r="Y264" s="67">
        <v>3.43</v>
      </c>
      <c r="Z264" s="67">
        <f>IFERROR(VLOOKUP(B264,'[1]IND EXP WLD'!$K$11:$O$10692,5,0),"")</f>
        <v>1.18</v>
      </c>
      <c r="AA264" s="67">
        <v>0.59</v>
      </c>
      <c r="AB264" s="67">
        <v>0.56999999999999995</v>
      </c>
      <c r="AC264" s="43">
        <f t="shared" si="62"/>
        <v>3.41</v>
      </c>
      <c r="AD264" s="43">
        <f t="shared" si="62"/>
        <v>1.1299999999999999</v>
      </c>
      <c r="AE264" s="43">
        <f t="shared" si="62"/>
        <v>0.56999999999999995</v>
      </c>
      <c r="AF264" s="43">
        <f t="shared" si="62"/>
        <v>0.11999999999999994</v>
      </c>
    </row>
    <row r="265" spans="1:32">
      <c r="A265" s="94">
        <v>258</v>
      </c>
      <c r="B265" s="87">
        <v>40115090</v>
      </c>
      <c r="C265" s="64" t="s">
        <v>222</v>
      </c>
      <c r="D265" s="63">
        <f t="shared" si="60"/>
        <v>40</v>
      </c>
      <c r="E265" s="48"/>
      <c r="F265" s="48"/>
      <c r="G265" s="48"/>
      <c r="H265" s="49"/>
      <c r="I265" s="50">
        <v>0.02</v>
      </c>
      <c r="J265" s="51">
        <v>0.1</v>
      </c>
      <c r="K265" s="51">
        <v>0.01</v>
      </c>
      <c r="L265" s="52">
        <v>0.02</v>
      </c>
      <c r="M265" s="43">
        <f t="shared" si="61"/>
        <v>0.02</v>
      </c>
      <c r="N265" s="43">
        <f t="shared" si="61"/>
        <v>0.1</v>
      </c>
      <c r="O265" s="43">
        <f t="shared" si="61"/>
        <v>0.01</v>
      </c>
      <c r="P265" s="43">
        <f t="shared" si="61"/>
        <v>0.02</v>
      </c>
      <c r="Q265" s="65" t="s">
        <v>45</v>
      </c>
      <c r="R265" s="65" t="s">
        <v>45</v>
      </c>
      <c r="S265" s="65" t="s">
        <v>45</v>
      </c>
      <c r="T265" s="65" t="s">
        <v>45</v>
      </c>
      <c r="U265" s="66">
        <v>1.43</v>
      </c>
      <c r="V265" s="66">
        <v>0.77</v>
      </c>
      <c r="W265" s="66">
        <v>1.1399999999999999</v>
      </c>
      <c r="X265" s="66">
        <v>0.82</v>
      </c>
      <c r="Y265" s="67">
        <v>49.22</v>
      </c>
      <c r="Z265" s="67">
        <f>IFERROR(VLOOKUP(B265,'[1]IND EXP WLD'!$K$11:$O$10692,5,0),"")</f>
        <v>45.53</v>
      </c>
      <c r="AA265" s="67">
        <v>36.659999999999997</v>
      </c>
      <c r="AB265" s="67">
        <v>33.51</v>
      </c>
      <c r="AC265" s="43">
        <f t="shared" si="62"/>
        <v>47.79</v>
      </c>
      <c r="AD265" s="43">
        <f t="shared" si="62"/>
        <v>44.76</v>
      </c>
      <c r="AE265" s="43">
        <f t="shared" si="62"/>
        <v>35.519999999999996</v>
      </c>
      <c r="AF265" s="43">
        <f t="shared" si="62"/>
        <v>32.69</v>
      </c>
    </row>
    <row r="266" spans="1:32">
      <c r="A266" s="94">
        <v>259</v>
      </c>
      <c r="B266" s="88">
        <v>40117000</v>
      </c>
      <c r="C266" s="64" t="s">
        <v>223</v>
      </c>
      <c r="D266" s="63">
        <f t="shared" si="60"/>
        <v>40</v>
      </c>
      <c r="E266" s="48"/>
      <c r="F266" s="48"/>
      <c r="G266" s="48">
        <v>0</v>
      </c>
      <c r="H266" s="49">
        <v>0</v>
      </c>
      <c r="I266" s="50"/>
      <c r="J266" s="51"/>
      <c r="K266" s="51">
        <v>0</v>
      </c>
      <c r="L266" s="52">
        <v>1.22</v>
      </c>
      <c r="M266" s="43">
        <f t="shared" si="61"/>
        <v>0</v>
      </c>
      <c r="N266" s="43">
        <f t="shared" si="61"/>
        <v>0</v>
      </c>
      <c r="O266" s="43">
        <f t="shared" si="61"/>
        <v>0</v>
      </c>
      <c r="P266" s="43">
        <f t="shared" si="61"/>
        <v>1.22</v>
      </c>
      <c r="Q266" s="65" t="s">
        <v>45</v>
      </c>
      <c r="R266" s="65" t="s">
        <v>45</v>
      </c>
      <c r="S266" s="65">
        <v>0</v>
      </c>
      <c r="T266" s="65">
        <v>0.01</v>
      </c>
      <c r="U266" s="66"/>
      <c r="V266" s="66"/>
      <c r="W266" s="66">
        <v>0</v>
      </c>
      <c r="X266" s="66">
        <v>2.56</v>
      </c>
      <c r="Y266" s="67"/>
      <c r="Z266" s="67" t="str">
        <f>IFERROR(VLOOKUP(B266,'[1]IND EXP WLD'!$K$11:$O$10692,5,0),"")</f>
        <v/>
      </c>
      <c r="AA266" s="67">
        <v>0</v>
      </c>
      <c r="AB266" s="67">
        <v>552.1</v>
      </c>
      <c r="AC266" s="43">
        <f t="shared" si="62"/>
        <v>0</v>
      </c>
      <c r="AD266" s="43" t="str">
        <f t="shared" si="62"/>
        <v/>
      </c>
      <c r="AE266" s="43">
        <f t="shared" si="62"/>
        <v>0</v>
      </c>
      <c r="AF266" s="43">
        <f t="shared" si="62"/>
        <v>549.54000000000008</v>
      </c>
    </row>
    <row r="267" spans="1:32">
      <c r="A267" s="94">
        <v>260</v>
      </c>
      <c r="B267" s="87">
        <v>40118000</v>
      </c>
      <c r="C267" s="64" t="s">
        <v>224</v>
      </c>
      <c r="D267" s="63">
        <f t="shared" si="60"/>
        <v>40</v>
      </c>
      <c r="E267" s="48"/>
      <c r="F267" s="48"/>
      <c r="G267" s="48"/>
      <c r="H267" s="49"/>
      <c r="I267" s="50"/>
      <c r="J267" s="51"/>
      <c r="K267" s="51">
        <v>0</v>
      </c>
      <c r="L267" s="52">
        <v>1.42</v>
      </c>
      <c r="M267" s="43">
        <f t="shared" si="61"/>
        <v>0</v>
      </c>
      <c r="N267" s="43">
        <f t="shared" si="61"/>
        <v>0</v>
      </c>
      <c r="O267" s="43">
        <f t="shared" si="61"/>
        <v>0</v>
      </c>
      <c r="P267" s="43">
        <f t="shared" si="61"/>
        <v>1.42</v>
      </c>
      <c r="Q267" s="65" t="s">
        <v>45</v>
      </c>
      <c r="R267" s="65" t="s">
        <v>45</v>
      </c>
      <c r="S267" s="65">
        <v>0</v>
      </c>
      <c r="T267" s="65">
        <v>6.55</v>
      </c>
      <c r="U267" s="66"/>
      <c r="V267" s="66"/>
      <c r="W267" s="66">
        <v>0</v>
      </c>
      <c r="X267" s="66">
        <v>47.85</v>
      </c>
      <c r="Y267" s="67"/>
      <c r="Z267" s="67" t="str">
        <f>IFERROR(VLOOKUP(B267,'[1]IND EXP WLD'!$K$11:$O$10692,5,0),"")</f>
        <v/>
      </c>
      <c r="AA267" s="67">
        <v>0</v>
      </c>
      <c r="AB267" s="67">
        <v>254.32</v>
      </c>
      <c r="AC267" s="43">
        <f t="shared" si="62"/>
        <v>0</v>
      </c>
      <c r="AD267" s="43" t="str">
        <f t="shared" si="62"/>
        <v/>
      </c>
      <c r="AE267" s="43">
        <f t="shared" si="62"/>
        <v>0</v>
      </c>
      <c r="AF267" s="43">
        <f t="shared" si="62"/>
        <v>206.47</v>
      </c>
    </row>
    <row r="268" spans="1:32">
      <c r="A268" s="94">
        <v>261</v>
      </c>
      <c r="B268" s="87">
        <v>40119000</v>
      </c>
      <c r="C268" s="64" t="s">
        <v>44</v>
      </c>
      <c r="D268" s="63">
        <f t="shared" si="60"/>
        <v>40</v>
      </c>
      <c r="E268" s="48"/>
      <c r="F268" s="48"/>
      <c r="G268" s="48"/>
      <c r="H268" s="49"/>
      <c r="I268" s="50"/>
      <c r="J268" s="51"/>
      <c r="K268" s="51">
        <v>0</v>
      </c>
      <c r="L268" s="52">
        <v>2.38</v>
      </c>
      <c r="M268" s="43">
        <f t="shared" si="61"/>
        <v>0</v>
      </c>
      <c r="N268" s="43">
        <f t="shared" si="61"/>
        <v>0</v>
      </c>
      <c r="O268" s="43">
        <f t="shared" si="61"/>
        <v>0</v>
      </c>
      <c r="P268" s="43">
        <f t="shared" si="61"/>
        <v>2.38</v>
      </c>
      <c r="Q268" s="65" t="s">
        <v>45</v>
      </c>
      <c r="R268" s="65" t="s">
        <v>45</v>
      </c>
      <c r="S268" s="65">
        <v>0</v>
      </c>
      <c r="T268" s="65">
        <v>1.69</v>
      </c>
      <c r="U268" s="66"/>
      <c r="V268" s="66"/>
      <c r="W268" s="66">
        <v>0</v>
      </c>
      <c r="X268" s="66">
        <v>9.2100000000000009</v>
      </c>
      <c r="Y268" s="67"/>
      <c r="Z268" s="67" t="str">
        <f>IFERROR(VLOOKUP(B268,'[1]IND EXP WLD'!$K$11:$O$10692,5,0),"")</f>
        <v/>
      </c>
      <c r="AA268" s="67">
        <v>0</v>
      </c>
      <c r="AB268" s="67">
        <v>65.47</v>
      </c>
      <c r="AC268" s="43">
        <f t="shared" si="62"/>
        <v>0</v>
      </c>
      <c r="AD268" s="43" t="str">
        <f t="shared" si="62"/>
        <v/>
      </c>
      <c r="AE268" s="43">
        <f t="shared" si="62"/>
        <v>0</v>
      </c>
      <c r="AF268" s="43">
        <f t="shared" si="62"/>
        <v>56.26</v>
      </c>
    </row>
    <row r="269" spans="1:32">
      <c r="A269" s="94">
        <v>262</v>
      </c>
      <c r="B269" s="87">
        <v>40129020</v>
      </c>
      <c r="C269" s="64" t="s">
        <v>225</v>
      </c>
      <c r="D269" s="63">
        <f t="shared" si="60"/>
        <v>40</v>
      </c>
      <c r="E269" s="48"/>
      <c r="F269" s="48"/>
      <c r="G269" s="48"/>
      <c r="H269" s="49"/>
      <c r="I269" s="50">
        <v>0</v>
      </c>
      <c r="J269" s="51">
        <v>7.0000000000000007E-2</v>
      </c>
      <c r="K269" s="51">
        <v>0.02</v>
      </c>
      <c r="L269" s="52">
        <v>0</v>
      </c>
      <c r="M269" s="43">
        <f t="shared" si="61"/>
        <v>0</v>
      </c>
      <c r="N269" s="43">
        <f t="shared" si="61"/>
        <v>7.0000000000000007E-2</v>
      </c>
      <c r="O269" s="43">
        <f t="shared" si="61"/>
        <v>0.02</v>
      </c>
      <c r="P269" s="43">
        <f t="shared" si="61"/>
        <v>0</v>
      </c>
      <c r="Q269" s="65">
        <v>0.01</v>
      </c>
      <c r="R269" s="65">
        <v>0.06</v>
      </c>
      <c r="S269" s="65">
        <v>0</v>
      </c>
      <c r="T269" s="65">
        <v>0.01</v>
      </c>
      <c r="U269" s="66">
        <v>0.64</v>
      </c>
      <c r="V269" s="66">
        <v>0.8</v>
      </c>
      <c r="W269" s="66">
        <v>0.56000000000000005</v>
      </c>
      <c r="X269" s="66">
        <v>0.83</v>
      </c>
      <c r="Y269" s="67">
        <v>11.17</v>
      </c>
      <c r="Z269" s="67">
        <f>IFERROR(VLOOKUP(B269,'[1]IND EXP WLD'!$K$11:$O$10692,5,0),"")</f>
        <v>8.5299999999999994</v>
      </c>
      <c r="AA269" s="67">
        <v>7.05</v>
      </c>
      <c r="AB269" s="67">
        <v>12.23</v>
      </c>
      <c r="AC269" s="43">
        <f t="shared" si="62"/>
        <v>10.53</v>
      </c>
      <c r="AD269" s="43">
        <f t="shared" si="62"/>
        <v>7.7299999999999995</v>
      </c>
      <c r="AE269" s="43">
        <f t="shared" si="62"/>
        <v>6.49</v>
      </c>
      <c r="AF269" s="43">
        <f t="shared" si="62"/>
        <v>11.4</v>
      </c>
    </row>
    <row r="270" spans="1:32">
      <c r="A270" s="94">
        <v>263</v>
      </c>
      <c r="B270" s="87">
        <v>40129090</v>
      </c>
      <c r="C270" s="64" t="s">
        <v>44</v>
      </c>
      <c r="D270" s="63">
        <f t="shared" si="60"/>
        <v>40</v>
      </c>
      <c r="E270" s="48"/>
      <c r="F270" s="48"/>
      <c r="G270" s="48"/>
      <c r="H270" s="49"/>
      <c r="I270" s="50">
        <v>0.01</v>
      </c>
      <c r="J270" s="51">
        <v>0.06</v>
      </c>
      <c r="K270" s="51">
        <v>0.02</v>
      </c>
      <c r="L270" s="52">
        <v>0.03</v>
      </c>
      <c r="M270" s="43">
        <f t="shared" si="61"/>
        <v>0.01</v>
      </c>
      <c r="N270" s="43">
        <f t="shared" si="61"/>
        <v>0.06</v>
      </c>
      <c r="O270" s="43">
        <f t="shared" si="61"/>
        <v>0.02</v>
      </c>
      <c r="P270" s="43">
        <f t="shared" si="61"/>
        <v>0.03</v>
      </c>
      <c r="Q270" s="65" t="s">
        <v>45</v>
      </c>
      <c r="R270" s="65" t="s">
        <v>45</v>
      </c>
      <c r="S270" s="65" t="s">
        <v>45</v>
      </c>
      <c r="T270" s="65" t="s">
        <v>45</v>
      </c>
      <c r="U270" s="66">
        <v>0.18</v>
      </c>
      <c r="V270" s="66">
        <v>0.11</v>
      </c>
      <c r="W270" s="66">
        <v>0.21</v>
      </c>
      <c r="X270" s="66">
        <v>0.44</v>
      </c>
      <c r="Y270" s="67">
        <v>9.48</v>
      </c>
      <c r="Z270" s="67">
        <f>IFERROR(VLOOKUP(B270,'[1]IND EXP WLD'!$K$11:$O$10692,5,0),"")</f>
        <v>7.25</v>
      </c>
      <c r="AA270" s="67">
        <v>5.37</v>
      </c>
      <c r="AB270" s="67">
        <v>1.57</v>
      </c>
      <c r="AC270" s="43">
        <f t="shared" si="62"/>
        <v>9.3000000000000007</v>
      </c>
      <c r="AD270" s="43">
        <f t="shared" si="62"/>
        <v>7.14</v>
      </c>
      <c r="AE270" s="43">
        <f t="shared" si="62"/>
        <v>5.16</v>
      </c>
      <c r="AF270" s="43">
        <f t="shared" si="62"/>
        <v>1.1300000000000001</v>
      </c>
    </row>
    <row r="271" spans="1:32">
      <c r="A271" s="94">
        <v>264</v>
      </c>
      <c r="B271" s="87">
        <v>40131010</v>
      </c>
      <c r="C271" s="64" t="s">
        <v>226</v>
      </c>
      <c r="D271" s="63">
        <f t="shared" si="60"/>
        <v>40</v>
      </c>
      <c r="E271" s="48"/>
      <c r="F271" s="48"/>
      <c r="G271" s="48"/>
      <c r="H271" s="49"/>
      <c r="I271" s="50">
        <v>0</v>
      </c>
      <c r="J271" s="51">
        <v>0.04</v>
      </c>
      <c r="K271" s="51">
        <v>0.06</v>
      </c>
      <c r="L271" s="52">
        <v>0.05</v>
      </c>
      <c r="M271" s="43">
        <f t="shared" si="61"/>
        <v>0</v>
      </c>
      <c r="N271" s="43">
        <f t="shared" si="61"/>
        <v>0.04</v>
      </c>
      <c r="O271" s="43">
        <f t="shared" si="61"/>
        <v>0.06</v>
      </c>
      <c r="P271" s="43">
        <f t="shared" si="61"/>
        <v>0.05</v>
      </c>
      <c r="Q271" s="65" t="s">
        <v>45</v>
      </c>
      <c r="R271" s="65" t="s">
        <v>45</v>
      </c>
      <c r="S271" s="65" t="s">
        <v>45</v>
      </c>
      <c r="T271" s="65" t="s">
        <v>45</v>
      </c>
      <c r="U271" s="66">
        <v>0.03</v>
      </c>
      <c r="V271" s="66">
        <v>0.08</v>
      </c>
      <c r="W271" s="66">
        <v>0.05</v>
      </c>
      <c r="X271" s="66">
        <v>0</v>
      </c>
      <c r="Y271" s="67">
        <v>5.03</v>
      </c>
      <c r="Z271" s="67">
        <f>IFERROR(VLOOKUP(B271,'[1]IND EXP WLD'!$K$11:$O$10692,5,0),"")</f>
        <v>3.1</v>
      </c>
      <c r="AA271" s="67">
        <v>1.91</v>
      </c>
      <c r="AB271" s="67">
        <v>3.88</v>
      </c>
      <c r="AC271" s="43">
        <f t="shared" si="62"/>
        <v>5</v>
      </c>
      <c r="AD271" s="43">
        <f t="shared" si="62"/>
        <v>3.02</v>
      </c>
      <c r="AE271" s="43">
        <f t="shared" si="62"/>
        <v>1.8599999999999999</v>
      </c>
      <c r="AF271" s="43">
        <f t="shared" si="62"/>
        <v>3.88</v>
      </c>
    </row>
    <row r="272" spans="1:32">
      <c r="A272" s="94">
        <v>265</v>
      </c>
      <c r="B272" s="87">
        <v>40131020</v>
      </c>
      <c r="C272" s="64" t="s">
        <v>227</v>
      </c>
      <c r="D272" s="63">
        <f t="shared" si="60"/>
        <v>40</v>
      </c>
      <c r="E272" s="48"/>
      <c r="F272" s="48"/>
      <c r="G272" s="48"/>
      <c r="H272" s="49"/>
      <c r="I272" s="50">
        <v>0.21</v>
      </c>
      <c r="J272" s="51">
        <v>0.26</v>
      </c>
      <c r="K272" s="51">
        <v>0.28000000000000003</v>
      </c>
      <c r="L272" s="52">
        <v>0.22</v>
      </c>
      <c r="M272" s="43">
        <f t="shared" si="61"/>
        <v>0.21</v>
      </c>
      <c r="N272" s="43">
        <f t="shared" si="61"/>
        <v>0.26</v>
      </c>
      <c r="O272" s="43">
        <f t="shared" si="61"/>
        <v>0.28000000000000003</v>
      </c>
      <c r="P272" s="43">
        <f t="shared" si="61"/>
        <v>0.22</v>
      </c>
      <c r="Q272" s="65" t="s">
        <v>45</v>
      </c>
      <c r="R272" s="65" t="s">
        <v>45</v>
      </c>
      <c r="S272" s="65" t="s">
        <v>45</v>
      </c>
      <c r="T272" s="65" t="s">
        <v>45</v>
      </c>
      <c r="U272" s="66">
        <v>5.91</v>
      </c>
      <c r="V272" s="66">
        <v>4.74</v>
      </c>
      <c r="W272" s="66">
        <v>3.04</v>
      </c>
      <c r="X272" s="66">
        <v>2.2799999999999998</v>
      </c>
      <c r="Y272" s="67">
        <v>31.09</v>
      </c>
      <c r="Z272" s="67">
        <f>IFERROR(VLOOKUP(B272,'[1]IND EXP WLD'!$K$11:$O$10692,5,0),"")</f>
        <v>23.63</v>
      </c>
      <c r="AA272" s="67">
        <v>24.5</v>
      </c>
      <c r="AB272" s="67">
        <v>17.27</v>
      </c>
      <c r="AC272" s="43">
        <f t="shared" si="62"/>
        <v>25.18</v>
      </c>
      <c r="AD272" s="43">
        <f t="shared" si="62"/>
        <v>18.89</v>
      </c>
      <c r="AE272" s="43">
        <f t="shared" si="62"/>
        <v>21.46</v>
      </c>
      <c r="AF272" s="43">
        <f t="shared" si="62"/>
        <v>14.99</v>
      </c>
    </row>
    <row r="273" spans="1:32">
      <c r="A273" s="94">
        <v>266</v>
      </c>
      <c r="B273" s="87">
        <v>40132000</v>
      </c>
      <c r="C273" s="64" t="s">
        <v>228</v>
      </c>
      <c r="D273" s="63">
        <f t="shared" si="60"/>
        <v>40</v>
      </c>
      <c r="E273" s="48"/>
      <c r="F273" s="48"/>
      <c r="G273" s="48"/>
      <c r="H273" s="49"/>
      <c r="I273" s="50">
        <v>0.04</v>
      </c>
      <c r="J273" s="51">
        <v>0.02</v>
      </c>
      <c r="K273" s="51">
        <v>0.04</v>
      </c>
      <c r="L273" s="52">
        <v>0.04</v>
      </c>
      <c r="M273" s="43">
        <f t="shared" si="61"/>
        <v>0.04</v>
      </c>
      <c r="N273" s="43">
        <f t="shared" si="61"/>
        <v>0.02</v>
      </c>
      <c r="O273" s="43">
        <f t="shared" si="61"/>
        <v>0.04</v>
      </c>
      <c r="P273" s="43">
        <f t="shared" si="61"/>
        <v>0.04</v>
      </c>
      <c r="Q273" s="65" t="s">
        <v>45</v>
      </c>
      <c r="R273" s="65" t="s">
        <v>45</v>
      </c>
      <c r="S273" s="65" t="s">
        <v>45</v>
      </c>
      <c r="T273" s="65" t="s">
        <v>45</v>
      </c>
      <c r="U273" s="66">
        <v>0.32</v>
      </c>
      <c r="V273" s="66">
        <v>0.26</v>
      </c>
      <c r="W273" s="66">
        <v>0.4</v>
      </c>
      <c r="X273" s="66">
        <v>0.46</v>
      </c>
      <c r="Y273" s="67">
        <v>39.72</v>
      </c>
      <c r="Z273" s="67">
        <f>IFERROR(VLOOKUP(B273,'[1]IND EXP WLD'!$K$11:$O$10692,5,0),"")</f>
        <v>29.61</v>
      </c>
      <c r="AA273" s="67">
        <v>26.4</v>
      </c>
      <c r="AB273" s="67">
        <v>23.44</v>
      </c>
      <c r="AC273" s="43">
        <f t="shared" si="62"/>
        <v>39.4</v>
      </c>
      <c r="AD273" s="43">
        <f t="shared" si="62"/>
        <v>29.349999999999998</v>
      </c>
      <c r="AE273" s="43">
        <f t="shared" si="62"/>
        <v>26</v>
      </c>
      <c r="AF273" s="43">
        <f t="shared" si="62"/>
        <v>22.98</v>
      </c>
    </row>
    <row r="274" spans="1:32">
      <c r="A274" s="94">
        <v>267</v>
      </c>
      <c r="B274" s="87">
        <v>40139010</v>
      </c>
      <c r="C274" s="64" t="s">
        <v>229</v>
      </c>
      <c r="D274" s="63">
        <f t="shared" si="60"/>
        <v>40</v>
      </c>
      <c r="E274" s="48"/>
      <c r="F274" s="48"/>
      <c r="G274" s="48"/>
      <c r="H274" s="49"/>
      <c r="I274" s="50"/>
      <c r="J274" s="51"/>
      <c r="K274" s="51">
        <v>0</v>
      </c>
      <c r="L274" s="52">
        <v>0.01</v>
      </c>
      <c r="M274" s="43">
        <f t="shared" si="61"/>
        <v>0</v>
      </c>
      <c r="N274" s="43">
        <f t="shared" si="61"/>
        <v>0</v>
      </c>
      <c r="O274" s="43">
        <f t="shared" si="61"/>
        <v>0</v>
      </c>
      <c r="P274" s="43">
        <f t="shared" si="61"/>
        <v>0.01</v>
      </c>
      <c r="Q274" s="65" t="s">
        <v>45</v>
      </c>
      <c r="R274" s="65" t="s">
        <v>45</v>
      </c>
      <c r="S274" s="65" t="s">
        <v>45</v>
      </c>
      <c r="T274" s="65" t="s">
        <v>45</v>
      </c>
      <c r="U274" s="66">
        <v>0.03</v>
      </c>
      <c r="V274" s="66">
        <v>0.03</v>
      </c>
      <c r="W274" s="66">
        <v>0.03</v>
      </c>
      <c r="X274" s="66">
        <v>0.06</v>
      </c>
      <c r="Y274" s="67">
        <v>0.02</v>
      </c>
      <c r="Z274" s="67">
        <f>IFERROR(VLOOKUP(B274,'[1]IND EXP WLD'!$K$11:$O$10692,5,0),"")</f>
        <v>0.01</v>
      </c>
      <c r="AA274" s="67">
        <v>0.01</v>
      </c>
      <c r="AB274" s="67">
        <v>0.04</v>
      </c>
      <c r="AC274" s="43">
        <f t="shared" si="62"/>
        <v>-9.9999999999999985E-3</v>
      </c>
      <c r="AD274" s="43">
        <f t="shared" si="62"/>
        <v>-1.9999999999999997E-2</v>
      </c>
      <c r="AE274" s="43">
        <f t="shared" si="62"/>
        <v>-1.9999999999999997E-2</v>
      </c>
      <c r="AF274" s="43">
        <f t="shared" si="62"/>
        <v>-1.9999999999999997E-2</v>
      </c>
    </row>
    <row r="275" spans="1:32">
      <c r="A275" s="94">
        <v>268</v>
      </c>
      <c r="B275" s="87">
        <v>40139020</v>
      </c>
      <c r="C275" s="64" t="s">
        <v>230</v>
      </c>
      <c r="D275" s="63">
        <f t="shared" si="60"/>
        <v>40</v>
      </c>
      <c r="E275" s="48"/>
      <c r="F275" s="48"/>
      <c r="G275" s="48"/>
      <c r="H275" s="49"/>
      <c r="I275" s="50">
        <v>0.08</v>
      </c>
      <c r="J275" s="51">
        <v>7.0000000000000007E-2</v>
      </c>
      <c r="K275" s="51">
        <v>0.13</v>
      </c>
      <c r="L275" s="52">
        <v>0.03</v>
      </c>
      <c r="M275" s="43">
        <f t="shared" si="61"/>
        <v>0.08</v>
      </c>
      <c r="N275" s="43">
        <f t="shared" si="61"/>
        <v>7.0000000000000007E-2</v>
      </c>
      <c r="O275" s="43">
        <f t="shared" si="61"/>
        <v>0.13</v>
      </c>
      <c r="P275" s="43">
        <f t="shared" si="61"/>
        <v>0.03</v>
      </c>
      <c r="Q275" s="65" t="s">
        <v>45</v>
      </c>
      <c r="R275" s="65" t="s">
        <v>45</v>
      </c>
      <c r="S275" s="65" t="s">
        <v>45</v>
      </c>
      <c r="T275" s="65" t="s">
        <v>45</v>
      </c>
      <c r="U275" s="66">
        <v>2.69</v>
      </c>
      <c r="V275" s="66">
        <v>2.59</v>
      </c>
      <c r="W275" s="66">
        <v>1.96</v>
      </c>
      <c r="X275" s="66">
        <v>2.04</v>
      </c>
      <c r="Y275" s="67">
        <v>3.72</v>
      </c>
      <c r="Z275" s="67">
        <f>IFERROR(VLOOKUP(B275,'[1]IND EXP WLD'!$K$11:$O$10692,5,0),"")</f>
        <v>3.03</v>
      </c>
      <c r="AA275" s="67">
        <v>2.2799999999999998</v>
      </c>
      <c r="AB275" s="67">
        <v>2.02</v>
      </c>
      <c r="AC275" s="43">
        <f t="shared" si="62"/>
        <v>1.0300000000000002</v>
      </c>
      <c r="AD275" s="43">
        <f t="shared" si="62"/>
        <v>0.43999999999999995</v>
      </c>
      <c r="AE275" s="43">
        <f t="shared" si="62"/>
        <v>0.31999999999999984</v>
      </c>
      <c r="AF275" s="43">
        <f t="shared" si="62"/>
        <v>-2.0000000000000018E-2</v>
      </c>
    </row>
    <row r="276" spans="1:32">
      <c r="A276" s="94">
        <v>269</v>
      </c>
      <c r="B276" s="87">
        <v>40139030</v>
      </c>
      <c r="C276" s="64" t="s">
        <v>231</v>
      </c>
      <c r="D276" s="63">
        <f t="shared" si="60"/>
        <v>40</v>
      </c>
      <c r="E276" s="48"/>
      <c r="F276" s="48"/>
      <c r="G276" s="48"/>
      <c r="H276" s="49"/>
      <c r="I276" s="50"/>
      <c r="J276" s="51"/>
      <c r="K276" s="51">
        <v>0</v>
      </c>
      <c r="L276" s="52">
        <v>0</v>
      </c>
      <c r="M276" s="43">
        <f t="shared" si="61"/>
        <v>0</v>
      </c>
      <c r="N276" s="43">
        <f t="shared" si="61"/>
        <v>0</v>
      </c>
      <c r="O276" s="43">
        <f t="shared" si="61"/>
        <v>0</v>
      </c>
      <c r="P276" s="43">
        <f t="shared" si="61"/>
        <v>0</v>
      </c>
      <c r="Q276" s="65">
        <v>0</v>
      </c>
      <c r="R276" s="65">
        <v>0</v>
      </c>
      <c r="S276" s="65">
        <v>0</v>
      </c>
      <c r="T276" s="65">
        <v>0</v>
      </c>
      <c r="U276" s="66">
        <v>0.03</v>
      </c>
      <c r="V276" s="66">
        <v>0.01</v>
      </c>
      <c r="W276" s="66">
        <v>0.31</v>
      </c>
      <c r="X276" s="66">
        <v>0.03</v>
      </c>
      <c r="Y276" s="67">
        <v>1.74</v>
      </c>
      <c r="Z276" s="67">
        <f>IFERROR(VLOOKUP(B276,'[1]IND EXP WLD'!$K$11:$O$10692,5,0),"")</f>
        <v>1.76</v>
      </c>
      <c r="AA276" s="67">
        <v>2.0499999999999998</v>
      </c>
      <c r="AB276" s="67">
        <v>1.62</v>
      </c>
      <c r="AC276" s="43">
        <f t="shared" si="62"/>
        <v>1.71</v>
      </c>
      <c r="AD276" s="43">
        <f t="shared" si="62"/>
        <v>1.75</v>
      </c>
      <c r="AE276" s="43">
        <f t="shared" si="62"/>
        <v>1.7399999999999998</v>
      </c>
      <c r="AF276" s="43">
        <f t="shared" si="62"/>
        <v>1.59</v>
      </c>
    </row>
    <row r="277" spans="1:32">
      <c r="A277" s="94">
        <v>270</v>
      </c>
      <c r="B277" s="87">
        <v>40139041</v>
      </c>
      <c r="C277" s="64" t="s">
        <v>232</v>
      </c>
      <c r="D277" s="63">
        <f t="shared" si="60"/>
        <v>40</v>
      </c>
      <c r="E277" s="48"/>
      <c r="F277" s="48"/>
      <c r="G277" s="48"/>
      <c r="H277" s="49"/>
      <c r="I277" s="50"/>
      <c r="J277" s="51"/>
      <c r="K277" s="51">
        <v>0</v>
      </c>
      <c r="L277" s="52">
        <v>0</v>
      </c>
      <c r="M277" s="43">
        <f t="shared" si="61"/>
        <v>0</v>
      </c>
      <c r="N277" s="43">
        <f t="shared" si="61"/>
        <v>0</v>
      </c>
      <c r="O277" s="43">
        <f t="shared" si="61"/>
        <v>0</v>
      </c>
      <c r="P277" s="43">
        <f t="shared" si="61"/>
        <v>0</v>
      </c>
      <c r="Q277" s="65" t="s">
        <v>45</v>
      </c>
      <c r="R277" s="65" t="s">
        <v>45</v>
      </c>
      <c r="S277" s="65" t="s">
        <v>45</v>
      </c>
      <c r="T277" s="65" t="s">
        <v>45</v>
      </c>
      <c r="U277" s="66">
        <v>0.26</v>
      </c>
      <c r="V277" s="66">
        <v>0.21</v>
      </c>
      <c r="W277" s="66">
        <v>0.04</v>
      </c>
      <c r="X277" s="66">
        <v>0</v>
      </c>
      <c r="Y277" s="67">
        <v>0.23</v>
      </c>
      <c r="Z277" s="67">
        <f>IFERROR(VLOOKUP(B277,'[1]IND EXP WLD'!$K$11:$O$10692,5,0),"")</f>
        <v>0.57999999999999996</v>
      </c>
      <c r="AA277" s="67">
        <v>0.31</v>
      </c>
      <c r="AB277" s="67">
        <v>0.99</v>
      </c>
      <c r="AC277" s="43">
        <f t="shared" si="62"/>
        <v>-0.03</v>
      </c>
      <c r="AD277" s="43">
        <f t="shared" si="62"/>
        <v>0.37</v>
      </c>
      <c r="AE277" s="43">
        <f t="shared" si="62"/>
        <v>0.27</v>
      </c>
      <c r="AF277" s="43">
        <f t="shared" si="62"/>
        <v>0.99</v>
      </c>
    </row>
    <row r="278" spans="1:32">
      <c r="A278" s="94">
        <v>271</v>
      </c>
      <c r="B278" s="87">
        <v>40139049</v>
      </c>
      <c r="C278" s="64" t="s">
        <v>44</v>
      </c>
      <c r="D278" s="63">
        <f t="shared" si="60"/>
        <v>40</v>
      </c>
      <c r="E278" s="48"/>
      <c r="F278" s="48"/>
      <c r="G278" s="48"/>
      <c r="H278" s="49"/>
      <c r="I278" s="50">
        <v>0</v>
      </c>
      <c r="J278" s="51">
        <v>0</v>
      </c>
      <c r="K278" s="51">
        <v>0</v>
      </c>
      <c r="L278" s="52">
        <v>0.01</v>
      </c>
      <c r="M278" s="43">
        <f t="shared" si="61"/>
        <v>0</v>
      </c>
      <c r="N278" s="43">
        <f t="shared" si="61"/>
        <v>0</v>
      </c>
      <c r="O278" s="43">
        <f t="shared" si="61"/>
        <v>0</v>
      </c>
      <c r="P278" s="43">
        <f t="shared" si="61"/>
        <v>0.01</v>
      </c>
      <c r="Q278" s="65" t="s">
        <v>45</v>
      </c>
      <c r="R278" s="65" t="s">
        <v>45</v>
      </c>
      <c r="S278" s="65" t="s">
        <v>45</v>
      </c>
      <c r="T278" s="65" t="s">
        <v>45</v>
      </c>
      <c r="U278" s="66">
        <v>0.08</v>
      </c>
      <c r="V278" s="66">
        <v>0.05</v>
      </c>
      <c r="W278" s="66">
        <v>0.01</v>
      </c>
      <c r="X278" s="66">
        <v>0.04</v>
      </c>
      <c r="Y278" s="67">
        <v>0.35</v>
      </c>
      <c r="Z278" s="67">
        <f>IFERROR(VLOOKUP(B278,'[1]IND EXP WLD'!$K$11:$O$10692,5,0),"")</f>
        <v>0.59</v>
      </c>
      <c r="AA278" s="67">
        <v>0.9</v>
      </c>
      <c r="AB278" s="67">
        <v>0.91</v>
      </c>
      <c r="AC278" s="43">
        <f t="shared" si="62"/>
        <v>0.26999999999999996</v>
      </c>
      <c r="AD278" s="43">
        <f t="shared" si="62"/>
        <v>0.53999999999999992</v>
      </c>
      <c r="AE278" s="43">
        <f t="shared" si="62"/>
        <v>0.89</v>
      </c>
      <c r="AF278" s="43">
        <f t="shared" si="62"/>
        <v>0.87</v>
      </c>
    </row>
    <row r="279" spans="1:32">
      <c r="A279" s="94">
        <v>272</v>
      </c>
      <c r="B279" s="87">
        <v>40139050</v>
      </c>
      <c r="C279" s="64" t="s">
        <v>233</v>
      </c>
      <c r="D279" s="63">
        <f t="shared" si="60"/>
        <v>40</v>
      </c>
      <c r="E279" s="48"/>
      <c r="F279" s="48"/>
      <c r="G279" s="48"/>
      <c r="H279" s="49"/>
      <c r="I279" s="50">
        <v>0.05</v>
      </c>
      <c r="J279" s="51">
        <v>0.12</v>
      </c>
      <c r="K279" s="51">
        <v>0</v>
      </c>
      <c r="L279" s="52">
        <v>0.03</v>
      </c>
      <c r="M279" s="43">
        <f t="shared" si="61"/>
        <v>0.05</v>
      </c>
      <c r="N279" s="43">
        <f t="shared" si="61"/>
        <v>0.12</v>
      </c>
      <c r="O279" s="43">
        <f t="shared" si="61"/>
        <v>0</v>
      </c>
      <c r="P279" s="43">
        <f t="shared" si="61"/>
        <v>0.03</v>
      </c>
      <c r="Q279" s="65" t="s">
        <v>45</v>
      </c>
      <c r="R279" s="65" t="s">
        <v>45</v>
      </c>
      <c r="S279" s="65">
        <v>0</v>
      </c>
      <c r="T279" s="65">
        <v>0</v>
      </c>
      <c r="U279" s="66">
        <v>0</v>
      </c>
      <c r="V279" s="66">
        <v>0</v>
      </c>
      <c r="W279" s="66">
        <v>0</v>
      </c>
      <c r="X279" s="66">
        <v>0.12</v>
      </c>
      <c r="Y279" s="67">
        <v>0.4</v>
      </c>
      <c r="Z279" s="67">
        <f>IFERROR(VLOOKUP(B279,'[1]IND EXP WLD'!$K$11:$O$10692,5,0),"")</f>
        <v>0.89</v>
      </c>
      <c r="AA279" s="67">
        <v>0.66</v>
      </c>
      <c r="AB279" s="67">
        <v>0.62</v>
      </c>
      <c r="AC279" s="43">
        <f t="shared" si="62"/>
        <v>0.4</v>
      </c>
      <c r="AD279" s="43">
        <f t="shared" si="62"/>
        <v>0.89</v>
      </c>
      <c r="AE279" s="43">
        <f t="shared" si="62"/>
        <v>0.66</v>
      </c>
      <c r="AF279" s="43">
        <f t="shared" si="62"/>
        <v>0.5</v>
      </c>
    </row>
    <row r="280" spans="1:32">
      <c r="A280" s="94">
        <v>273</v>
      </c>
      <c r="B280" s="87">
        <v>40139090</v>
      </c>
      <c r="C280" s="64" t="s">
        <v>44</v>
      </c>
      <c r="D280" s="63">
        <f t="shared" si="60"/>
        <v>40</v>
      </c>
      <c r="E280" s="48"/>
      <c r="F280" s="48"/>
      <c r="G280" s="48"/>
      <c r="H280" s="49"/>
      <c r="I280" s="50">
        <v>0.11</v>
      </c>
      <c r="J280" s="51">
        <v>0.36</v>
      </c>
      <c r="K280" s="51">
        <v>0.28000000000000003</v>
      </c>
      <c r="L280" s="52">
        <v>0.39</v>
      </c>
      <c r="M280" s="43">
        <f t="shared" si="61"/>
        <v>0.11</v>
      </c>
      <c r="N280" s="43">
        <f t="shared" si="61"/>
        <v>0.36</v>
      </c>
      <c r="O280" s="43">
        <f t="shared" si="61"/>
        <v>0.28000000000000003</v>
      </c>
      <c r="P280" s="43">
        <f t="shared" si="61"/>
        <v>0.39</v>
      </c>
      <c r="Q280" s="65">
        <v>0</v>
      </c>
      <c r="R280" s="65">
        <v>0</v>
      </c>
      <c r="S280" s="65">
        <v>0</v>
      </c>
      <c r="T280" s="65">
        <v>0.02</v>
      </c>
      <c r="U280" s="66">
        <v>0.3</v>
      </c>
      <c r="V280" s="66">
        <v>0.9</v>
      </c>
      <c r="W280" s="66">
        <v>1.47</v>
      </c>
      <c r="X280" s="66">
        <v>1.25</v>
      </c>
      <c r="Y280" s="67">
        <v>11.11</v>
      </c>
      <c r="Z280" s="67">
        <f>IFERROR(VLOOKUP(B280,'[1]IND EXP WLD'!$K$11:$O$10692,5,0),"")</f>
        <v>11.29</v>
      </c>
      <c r="AA280" s="67">
        <v>9.4</v>
      </c>
      <c r="AB280" s="67">
        <v>7.01</v>
      </c>
      <c r="AC280" s="43">
        <f t="shared" si="62"/>
        <v>10.809999999999999</v>
      </c>
      <c r="AD280" s="43">
        <f t="shared" si="62"/>
        <v>10.389999999999999</v>
      </c>
      <c r="AE280" s="43">
        <f t="shared" si="62"/>
        <v>7.9300000000000006</v>
      </c>
      <c r="AF280" s="43">
        <f t="shared" si="62"/>
        <v>5.76</v>
      </c>
    </row>
    <row r="281" spans="1:32">
      <c r="A281" s="94">
        <v>274</v>
      </c>
      <c r="B281" s="87">
        <v>40141010</v>
      </c>
      <c r="C281" s="64" t="s">
        <v>234</v>
      </c>
      <c r="D281" s="63">
        <f t="shared" si="60"/>
        <v>40</v>
      </c>
      <c r="E281" s="48"/>
      <c r="F281" s="48"/>
      <c r="G281" s="48"/>
      <c r="H281" s="49"/>
      <c r="I281" s="50">
        <v>0.44</v>
      </c>
      <c r="J281" s="51">
        <v>0.62</v>
      </c>
      <c r="K281" s="51">
        <v>0.86</v>
      </c>
      <c r="L281" s="52">
        <v>0.68</v>
      </c>
      <c r="M281" s="43">
        <f t="shared" si="61"/>
        <v>0.44</v>
      </c>
      <c r="N281" s="43">
        <f t="shared" si="61"/>
        <v>0.62</v>
      </c>
      <c r="O281" s="43">
        <f t="shared" si="61"/>
        <v>0.86</v>
      </c>
      <c r="P281" s="43">
        <f t="shared" si="61"/>
        <v>0.68</v>
      </c>
      <c r="Q281" s="65">
        <v>0.27</v>
      </c>
      <c r="R281" s="65">
        <v>0</v>
      </c>
      <c r="S281" s="65" t="s">
        <v>45</v>
      </c>
      <c r="T281" s="65" t="s">
        <v>45</v>
      </c>
      <c r="U281" s="66">
        <v>0.78</v>
      </c>
      <c r="V281" s="66">
        <v>0.75</v>
      </c>
      <c r="W281" s="66">
        <v>0.28999999999999998</v>
      </c>
      <c r="X281" s="66">
        <v>0.74</v>
      </c>
      <c r="Y281" s="67">
        <v>45.48</v>
      </c>
      <c r="Z281" s="67">
        <f>IFERROR(VLOOKUP(B281,'[1]IND EXP WLD'!$K$11:$O$10692,5,0),"")</f>
        <v>39.83</v>
      </c>
      <c r="AA281" s="67">
        <v>38.04</v>
      </c>
      <c r="AB281" s="67">
        <v>31.33</v>
      </c>
      <c r="AC281" s="43">
        <f t="shared" si="62"/>
        <v>44.699999999999996</v>
      </c>
      <c r="AD281" s="43">
        <f t="shared" si="62"/>
        <v>39.08</v>
      </c>
      <c r="AE281" s="43">
        <f t="shared" si="62"/>
        <v>37.75</v>
      </c>
      <c r="AF281" s="43">
        <f t="shared" si="62"/>
        <v>30.59</v>
      </c>
    </row>
    <row r="282" spans="1:32">
      <c r="A282" s="94">
        <v>275</v>
      </c>
      <c r="B282" s="87">
        <v>40141020</v>
      </c>
      <c r="C282" s="64" t="s">
        <v>235</v>
      </c>
      <c r="D282" s="63">
        <f t="shared" si="60"/>
        <v>40</v>
      </c>
      <c r="E282" s="48"/>
      <c r="F282" s="48"/>
      <c r="G282" s="48"/>
      <c r="H282" s="49"/>
      <c r="I282" s="50"/>
      <c r="J282" s="51"/>
      <c r="K282" s="51">
        <v>0</v>
      </c>
      <c r="L282" s="52">
        <v>0</v>
      </c>
      <c r="M282" s="43">
        <f t="shared" si="61"/>
        <v>0</v>
      </c>
      <c r="N282" s="43">
        <f t="shared" si="61"/>
        <v>0</v>
      </c>
      <c r="O282" s="43">
        <f t="shared" si="61"/>
        <v>0</v>
      </c>
      <c r="P282" s="43">
        <f t="shared" si="61"/>
        <v>0</v>
      </c>
      <c r="Q282" s="65" t="s">
        <v>45</v>
      </c>
      <c r="R282" s="65" t="s">
        <v>45</v>
      </c>
      <c r="S282" s="65" t="s">
        <v>45</v>
      </c>
      <c r="T282" s="65" t="s">
        <v>45</v>
      </c>
      <c r="U282" s="66">
        <v>0.21</v>
      </c>
      <c r="V282" s="66">
        <v>0.32</v>
      </c>
      <c r="W282" s="66">
        <v>0.19</v>
      </c>
      <c r="X282" s="66">
        <v>0.23</v>
      </c>
      <c r="Y282" s="67">
        <v>3.79</v>
      </c>
      <c r="Z282" s="67">
        <f>IFERROR(VLOOKUP(B282,'[1]IND EXP WLD'!$K$11:$O$10692,5,0),"")</f>
        <v>4.2300000000000004</v>
      </c>
      <c r="AA282" s="67">
        <v>7</v>
      </c>
      <c r="AB282" s="67">
        <v>6.51</v>
      </c>
      <c r="AC282" s="43">
        <f t="shared" si="62"/>
        <v>3.58</v>
      </c>
      <c r="AD282" s="43">
        <f t="shared" si="62"/>
        <v>3.9100000000000006</v>
      </c>
      <c r="AE282" s="43">
        <f t="shared" si="62"/>
        <v>6.81</v>
      </c>
      <c r="AF282" s="43">
        <f t="shared" si="62"/>
        <v>6.2799999999999994</v>
      </c>
    </row>
    <row r="283" spans="1:32">
      <c r="A283" s="94">
        <v>276</v>
      </c>
      <c r="B283" s="87">
        <v>40149010</v>
      </c>
      <c r="C283" s="64" t="s">
        <v>236</v>
      </c>
      <c r="D283" s="63">
        <f t="shared" si="60"/>
        <v>40</v>
      </c>
      <c r="E283" s="48"/>
      <c r="F283" s="48"/>
      <c r="G283" s="48"/>
      <c r="H283" s="49"/>
      <c r="I283" s="50"/>
      <c r="J283" s="51"/>
      <c r="K283" s="51"/>
      <c r="L283" s="52"/>
      <c r="M283" s="43">
        <f t="shared" si="61"/>
        <v>0</v>
      </c>
      <c r="N283" s="43">
        <f t="shared" si="61"/>
        <v>0</v>
      </c>
      <c r="O283" s="43">
        <f t="shared" si="61"/>
        <v>0</v>
      </c>
      <c r="P283" s="43">
        <f t="shared" si="61"/>
        <v>0</v>
      </c>
      <c r="Q283" s="65" t="s">
        <v>45</v>
      </c>
      <c r="R283" s="65" t="s">
        <v>45</v>
      </c>
      <c r="S283" s="65" t="s">
        <v>45</v>
      </c>
      <c r="T283" s="65" t="s">
        <v>45</v>
      </c>
      <c r="U283" s="66">
        <v>1.28</v>
      </c>
      <c r="V283" s="66">
        <v>1</v>
      </c>
      <c r="W283" s="66">
        <v>1.06</v>
      </c>
      <c r="X283" s="66">
        <v>1.2</v>
      </c>
      <c r="Y283" s="67">
        <v>0.35</v>
      </c>
      <c r="Z283" s="67">
        <f>IFERROR(VLOOKUP(B283,'[1]IND EXP WLD'!$K$11:$O$10692,5,0),"")</f>
        <v>0.36</v>
      </c>
      <c r="AA283" s="67">
        <v>0.45</v>
      </c>
      <c r="AB283" s="67">
        <v>0.31</v>
      </c>
      <c r="AC283" s="43">
        <f t="shared" si="62"/>
        <v>-0.93</v>
      </c>
      <c r="AD283" s="43">
        <f t="shared" si="62"/>
        <v>-0.64</v>
      </c>
      <c r="AE283" s="43">
        <f t="shared" si="62"/>
        <v>-0.6100000000000001</v>
      </c>
      <c r="AF283" s="43">
        <f t="shared" si="62"/>
        <v>-0.8899999999999999</v>
      </c>
    </row>
    <row r="284" spans="1:32">
      <c r="A284" s="94">
        <v>277</v>
      </c>
      <c r="B284" s="87">
        <v>40149020</v>
      </c>
      <c r="C284" s="64" t="s">
        <v>237</v>
      </c>
      <c r="D284" s="63">
        <f t="shared" si="60"/>
        <v>40</v>
      </c>
      <c r="E284" s="48"/>
      <c r="F284" s="48"/>
      <c r="G284" s="48"/>
      <c r="H284" s="49"/>
      <c r="I284" s="50"/>
      <c r="J284" s="51"/>
      <c r="K284" s="51"/>
      <c r="L284" s="52"/>
      <c r="M284" s="43">
        <f t="shared" si="61"/>
        <v>0</v>
      </c>
      <c r="N284" s="43">
        <f t="shared" si="61"/>
        <v>0</v>
      </c>
      <c r="O284" s="43">
        <f t="shared" si="61"/>
        <v>0</v>
      </c>
      <c r="P284" s="43">
        <f t="shared" si="61"/>
        <v>0</v>
      </c>
      <c r="Q284" s="65" t="s">
        <v>45</v>
      </c>
      <c r="R284" s="65" t="s">
        <v>45</v>
      </c>
      <c r="S284" s="65" t="s">
        <v>45</v>
      </c>
      <c r="T284" s="65" t="s">
        <v>45</v>
      </c>
      <c r="U284" s="66">
        <v>7.0000000000000007E-2</v>
      </c>
      <c r="V284" s="66">
        <v>0.03</v>
      </c>
      <c r="W284" s="66">
        <v>0.16</v>
      </c>
      <c r="X284" s="66">
        <v>0.08</v>
      </c>
      <c r="Y284" s="67">
        <v>0.01</v>
      </c>
      <c r="Z284" s="67">
        <f>IFERROR(VLOOKUP(B284,'[1]IND EXP WLD'!$K$11:$O$10692,5,0),"")</f>
        <v>0</v>
      </c>
      <c r="AA284" s="67">
        <v>0.01</v>
      </c>
      <c r="AB284" s="67">
        <v>0</v>
      </c>
      <c r="AC284" s="43">
        <f t="shared" si="62"/>
        <v>-6.0000000000000005E-2</v>
      </c>
      <c r="AD284" s="43">
        <f t="shared" si="62"/>
        <v>-0.03</v>
      </c>
      <c r="AE284" s="43">
        <f t="shared" si="62"/>
        <v>-0.15</v>
      </c>
      <c r="AF284" s="43">
        <f t="shared" si="62"/>
        <v>-0.08</v>
      </c>
    </row>
    <row r="285" spans="1:32">
      <c r="A285" s="94">
        <v>278</v>
      </c>
      <c r="B285" s="87">
        <v>40149030</v>
      </c>
      <c r="C285" s="64" t="s">
        <v>238</v>
      </c>
      <c r="D285" s="63">
        <f t="shared" si="60"/>
        <v>40</v>
      </c>
      <c r="E285" s="48"/>
      <c r="F285" s="48"/>
      <c r="G285" s="48"/>
      <c r="H285" s="49"/>
      <c r="I285" s="50"/>
      <c r="J285" s="51"/>
      <c r="K285" s="51"/>
      <c r="L285" s="52"/>
      <c r="M285" s="43">
        <f t="shared" si="61"/>
        <v>0</v>
      </c>
      <c r="N285" s="43">
        <f t="shared" si="61"/>
        <v>0</v>
      </c>
      <c r="O285" s="43">
        <f t="shared" si="61"/>
        <v>0</v>
      </c>
      <c r="P285" s="43">
        <f t="shared" si="61"/>
        <v>0</v>
      </c>
      <c r="Q285" s="65" t="s">
        <v>45</v>
      </c>
      <c r="R285" s="65" t="s">
        <v>45</v>
      </c>
      <c r="S285" s="65" t="s">
        <v>45</v>
      </c>
      <c r="T285" s="65" t="s">
        <v>45</v>
      </c>
      <c r="U285" s="66">
        <v>0.01</v>
      </c>
      <c r="V285" s="66">
        <v>0.04</v>
      </c>
      <c r="W285" s="66">
        <v>0.06</v>
      </c>
      <c r="X285" s="66">
        <v>0.43</v>
      </c>
      <c r="Y285" s="67">
        <v>0.52</v>
      </c>
      <c r="Z285" s="67">
        <f>IFERROR(VLOOKUP(B285,'[1]IND EXP WLD'!$K$11:$O$10692,5,0),"")</f>
        <v>0.36</v>
      </c>
      <c r="AA285" s="67">
        <v>0.67</v>
      </c>
      <c r="AB285" s="67">
        <v>0.5</v>
      </c>
      <c r="AC285" s="43">
        <f t="shared" si="62"/>
        <v>0.51</v>
      </c>
      <c r="AD285" s="43">
        <f t="shared" si="62"/>
        <v>0.32</v>
      </c>
      <c r="AE285" s="43">
        <f t="shared" si="62"/>
        <v>0.6100000000000001</v>
      </c>
      <c r="AF285" s="43">
        <f t="shared" si="62"/>
        <v>7.0000000000000007E-2</v>
      </c>
    </row>
    <row r="286" spans="1:32">
      <c r="A286" s="94">
        <v>279</v>
      </c>
      <c r="B286" s="87">
        <v>40149090</v>
      </c>
      <c r="C286" s="64" t="s">
        <v>44</v>
      </c>
      <c r="D286" s="63">
        <f t="shared" si="60"/>
        <v>40</v>
      </c>
      <c r="E286" s="48"/>
      <c r="F286" s="48"/>
      <c r="G286" s="48"/>
      <c r="H286" s="49"/>
      <c r="I286" s="50">
        <v>0</v>
      </c>
      <c r="J286" s="51">
        <v>0.17</v>
      </c>
      <c r="K286" s="51">
        <v>0.19</v>
      </c>
      <c r="L286" s="52">
        <v>0.08</v>
      </c>
      <c r="M286" s="43">
        <f t="shared" si="61"/>
        <v>0</v>
      </c>
      <c r="N286" s="43">
        <f t="shared" si="61"/>
        <v>0.17</v>
      </c>
      <c r="O286" s="43">
        <f t="shared" si="61"/>
        <v>0.19</v>
      </c>
      <c r="P286" s="43">
        <f t="shared" si="61"/>
        <v>0.08</v>
      </c>
      <c r="Q286" s="65">
        <v>0</v>
      </c>
      <c r="R286" s="65">
        <v>0</v>
      </c>
      <c r="S286" s="65">
        <v>0</v>
      </c>
      <c r="T286" s="65">
        <v>0</v>
      </c>
      <c r="U286" s="66">
        <v>3.27</v>
      </c>
      <c r="V286" s="66">
        <v>4.75</v>
      </c>
      <c r="W286" s="66">
        <v>4.3600000000000003</v>
      </c>
      <c r="X286" s="66">
        <v>6.41</v>
      </c>
      <c r="Y286" s="67">
        <v>3.66</v>
      </c>
      <c r="Z286" s="67">
        <f>IFERROR(VLOOKUP(B286,'[1]IND EXP WLD'!$K$11:$O$10692,5,0),"")</f>
        <v>3.24</v>
      </c>
      <c r="AA286" s="67">
        <v>4.16</v>
      </c>
      <c r="AB286" s="67">
        <v>3.13</v>
      </c>
      <c r="AC286" s="43">
        <f t="shared" si="62"/>
        <v>0.39000000000000012</v>
      </c>
      <c r="AD286" s="43">
        <f t="shared" si="62"/>
        <v>-1.5099999999999998</v>
      </c>
      <c r="AE286" s="43">
        <f t="shared" si="62"/>
        <v>-0.20000000000000018</v>
      </c>
      <c r="AF286" s="43">
        <f t="shared" si="62"/>
        <v>-3.2800000000000002</v>
      </c>
    </row>
    <row r="287" spans="1:32">
      <c r="A287" s="94">
        <v>280</v>
      </c>
      <c r="B287" s="87">
        <v>40151100</v>
      </c>
      <c r="C287" s="64" t="s">
        <v>239</v>
      </c>
      <c r="D287" s="63">
        <f t="shared" si="60"/>
        <v>40</v>
      </c>
      <c r="E287" s="48"/>
      <c r="F287" s="48"/>
      <c r="G287" s="48"/>
      <c r="H287" s="49"/>
      <c r="I287" s="50">
        <v>0</v>
      </c>
      <c r="J287" s="51">
        <v>0</v>
      </c>
      <c r="K287" s="51"/>
      <c r="L287" s="52"/>
      <c r="M287" s="43">
        <f t="shared" si="61"/>
        <v>0</v>
      </c>
      <c r="N287" s="43">
        <f t="shared" si="61"/>
        <v>0</v>
      </c>
      <c r="O287" s="43">
        <f t="shared" si="61"/>
        <v>0</v>
      </c>
      <c r="P287" s="43">
        <f t="shared" si="61"/>
        <v>0</v>
      </c>
      <c r="Q287" s="65" t="s">
        <v>45</v>
      </c>
      <c r="R287" s="65" t="s">
        <v>45</v>
      </c>
      <c r="S287" s="65" t="s">
        <v>45</v>
      </c>
      <c r="T287" s="65" t="s">
        <v>45</v>
      </c>
      <c r="U287" s="66">
        <v>20.55</v>
      </c>
      <c r="V287" s="66">
        <v>17.989999999999998</v>
      </c>
      <c r="W287" s="66">
        <v>17.38</v>
      </c>
      <c r="X287" s="66">
        <v>15.36</v>
      </c>
      <c r="Y287" s="67">
        <v>28.23</v>
      </c>
      <c r="Z287" s="67">
        <f>IFERROR(VLOOKUP(B287,'[1]IND EXP WLD'!$K$11:$O$10692,5,0),"")</f>
        <v>25.7</v>
      </c>
      <c r="AA287" s="67">
        <v>26.95</v>
      </c>
      <c r="AB287" s="67">
        <v>26.28</v>
      </c>
      <c r="AC287" s="43">
        <f t="shared" si="62"/>
        <v>7.68</v>
      </c>
      <c r="AD287" s="43">
        <f t="shared" si="62"/>
        <v>7.7100000000000009</v>
      </c>
      <c r="AE287" s="43">
        <f t="shared" si="62"/>
        <v>9.57</v>
      </c>
      <c r="AF287" s="43">
        <f t="shared" si="62"/>
        <v>10.920000000000002</v>
      </c>
    </row>
    <row r="288" spans="1:32">
      <c r="A288" s="94">
        <v>281</v>
      </c>
      <c r="B288" s="87">
        <v>40161000</v>
      </c>
      <c r="C288" s="64" t="s">
        <v>240</v>
      </c>
      <c r="D288" s="63">
        <f t="shared" si="60"/>
        <v>40</v>
      </c>
      <c r="E288" s="48"/>
      <c r="F288" s="48"/>
      <c r="G288" s="48"/>
      <c r="H288" s="49"/>
      <c r="I288" s="50"/>
      <c r="J288" s="51"/>
      <c r="K288" s="51">
        <v>0.04</v>
      </c>
      <c r="L288" s="52">
        <v>0</v>
      </c>
      <c r="M288" s="43">
        <f t="shared" si="61"/>
        <v>0</v>
      </c>
      <c r="N288" s="43">
        <f t="shared" si="61"/>
        <v>0</v>
      </c>
      <c r="O288" s="43">
        <f t="shared" si="61"/>
        <v>0.04</v>
      </c>
      <c r="P288" s="43">
        <f t="shared" si="61"/>
        <v>0</v>
      </c>
      <c r="Q288" s="65">
        <v>0</v>
      </c>
      <c r="R288" s="65">
        <v>0</v>
      </c>
      <c r="S288" s="65">
        <v>0</v>
      </c>
      <c r="T288" s="65">
        <v>0</v>
      </c>
      <c r="U288" s="66">
        <v>0.84</v>
      </c>
      <c r="V288" s="66">
        <v>0.74</v>
      </c>
      <c r="W288" s="66">
        <v>1.1100000000000001</v>
      </c>
      <c r="X288" s="66">
        <v>1.0900000000000001</v>
      </c>
      <c r="Y288" s="67">
        <v>0.81</v>
      </c>
      <c r="Z288" s="67">
        <f>IFERROR(VLOOKUP(B288,'[1]IND EXP WLD'!$K$11:$O$10692,5,0),"")</f>
        <v>1.84</v>
      </c>
      <c r="AA288" s="67">
        <v>1.7</v>
      </c>
      <c r="AB288" s="67">
        <v>2.0699999999999998</v>
      </c>
      <c r="AC288" s="43">
        <f t="shared" si="62"/>
        <v>-2.9999999999999916E-2</v>
      </c>
      <c r="AD288" s="43">
        <f t="shared" si="62"/>
        <v>1.1000000000000001</v>
      </c>
      <c r="AE288" s="43">
        <f t="shared" si="62"/>
        <v>0.58999999999999986</v>
      </c>
      <c r="AF288" s="43">
        <f t="shared" si="62"/>
        <v>0.97999999999999976</v>
      </c>
    </row>
    <row r="289" spans="1:32">
      <c r="A289" s="94">
        <v>282</v>
      </c>
      <c r="B289" s="87">
        <v>40169100</v>
      </c>
      <c r="C289" s="64" t="s">
        <v>241</v>
      </c>
      <c r="D289" s="63">
        <f t="shared" si="60"/>
        <v>40</v>
      </c>
      <c r="E289" s="48"/>
      <c r="F289" s="48"/>
      <c r="G289" s="48"/>
      <c r="H289" s="49"/>
      <c r="I289" s="50">
        <v>0.04</v>
      </c>
      <c r="J289" s="51">
        <v>0.03</v>
      </c>
      <c r="K289" s="51">
        <v>0.05</v>
      </c>
      <c r="L289" s="52">
        <v>0.03</v>
      </c>
      <c r="M289" s="43">
        <f t="shared" si="61"/>
        <v>0.04</v>
      </c>
      <c r="N289" s="43">
        <f t="shared" si="61"/>
        <v>0.03</v>
      </c>
      <c r="O289" s="43">
        <f t="shared" si="61"/>
        <v>0.05</v>
      </c>
      <c r="P289" s="43">
        <f t="shared" si="61"/>
        <v>0.03</v>
      </c>
      <c r="Q289" s="65">
        <v>7.0000000000000007E-2</v>
      </c>
      <c r="R289" s="65">
        <v>0</v>
      </c>
      <c r="S289" s="65">
        <v>0</v>
      </c>
      <c r="T289" s="65">
        <v>0</v>
      </c>
      <c r="U289" s="66">
        <v>4.4800000000000004</v>
      </c>
      <c r="V289" s="66">
        <v>5.17</v>
      </c>
      <c r="W289" s="66">
        <v>3.53</v>
      </c>
      <c r="X289" s="66">
        <v>4.51</v>
      </c>
      <c r="Y289" s="67">
        <v>63.57</v>
      </c>
      <c r="Z289" s="67">
        <f>IFERROR(VLOOKUP(B289,'[1]IND EXP WLD'!$K$11:$O$10692,5,0),"")</f>
        <v>63.49</v>
      </c>
      <c r="AA289" s="67">
        <v>65.48</v>
      </c>
      <c r="AB289" s="67">
        <v>59.85</v>
      </c>
      <c r="AC289" s="43">
        <f t="shared" si="62"/>
        <v>59.09</v>
      </c>
      <c r="AD289" s="43">
        <f t="shared" si="62"/>
        <v>58.32</v>
      </c>
      <c r="AE289" s="43">
        <f t="shared" si="62"/>
        <v>61.95</v>
      </c>
      <c r="AF289" s="43">
        <f t="shared" si="62"/>
        <v>55.34</v>
      </c>
    </row>
    <row r="290" spans="1:32">
      <c r="A290" s="94">
        <v>283</v>
      </c>
      <c r="B290" s="87">
        <v>40169200</v>
      </c>
      <c r="C290" s="64" t="s">
        <v>242</v>
      </c>
      <c r="D290" s="63">
        <f t="shared" si="60"/>
        <v>40</v>
      </c>
      <c r="E290" s="48"/>
      <c r="F290" s="48"/>
      <c r="G290" s="48"/>
      <c r="H290" s="49"/>
      <c r="I290" s="50">
        <v>0</v>
      </c>
      <c r="J290" s="51">
        <v>0</v>
      </c>
      <c r="K290" s="51">
        <v>0</v>
      </c>
      <c r="L290" s="52">
        <v>0</v>
      </c>
      <c r="M290" s="43">
        <f t="shared" si="61"/>
        <v>0</v>
      </c>
      <c r="N290" s="43">
        <f t="shared" si="61"/>
        <v>0</v>
      </c>
      <c r="O290" s="43">
        <f t="shared" si="61"/>
        <v>0</v>
      </c>
      <c r="P290" s="43">
        <f t="shared" si="61"/>
        <v>0</v>
      </c>
      <c r="Q290" s="65" t="s">
        <v>45</v>
      </c>
      <c r="R290" s="65" t="s">
        <v>45</v>
      </c>
      <c r="S290" s="65">
        <v>0</v>
      </c>
      <c r="T290" s="65">
        <v>0</v>
      </c>
      <c r="U290" s="66">
        <v>1.22</v>
      </c>
      <c r="V290" s="66">
        <v>1.36</v>
      </c>
      <c r="W290" s="66">
        <v>1.57</v>
      </c>
      <c r="X290" s="66">
        <v>1.75</v>
      </c>
      <c r="Y290" s="67">
        <v>1.99</v>
      </c>
      <c r="Z290" s="67">
        <f>IFERROR(VLOOKUP(B290,'[1]IND EXP WLD'!$K$11:$O$10692,5,0),"")</f>
        <v>1.68</v>
      </c>
      <c r="AA290" s="67">
        <v>1.75</v>
      </c>
      <c r="AB290" s="67">
        <v>1.53</v>
      </c>
      <c r="AC290" s="43">
        <f t="shared" si="62"/>
        <v>0.77</v>
      </c>
      <c r="AD290" s="43">
        <f t="shared" si="62"/>
        <v>0.31999999999999984</v>
      </c>
      <c r="AE290" s="43">
        <f t="shared" si="62"/>
        <v>0.17999999999999994</v>
      </c>
      <c r="AF290" s="43">
        <f t="shared" si="62"/>
        <v>-0.21999999999999997</v>
      </c>
    </row>
    <row r="291" spans="1:32">
      <c r="A291" s="94">
        <v>284</v>
      </c>
      <c r="B291" s="87">
        <v>40169310</v>
      </c>
      <c r="C291" s="64" t="s">
        <v>243</v>
      </c>
      <c r="D291" s="63">
        <f t="shared" si="60"/>
        <v>40</v>
      </c>
      <c r="E291" s="48"/>
      <c r="F291" s="48"/>
      <c r="G291" s="48"/>
      <c r="H291" s="49"/>
      <c r="I291" s="50">
        <v>0</v>
      </c>
      <c r="J291" s="51">
        <v>0.01</v>
      </c>
      <c r="K291" s="51">
        <v>0</v>
      </c>
      <c r="L291" s="52">
        <v>0.01</v>
      </c>
      <c r="M291" s="43">
        <f t="shared" si="61"/>
        <v>0</v>
      </c>
      <c r="N291" s="43">
        <f t="shared" si="61"/>
        <v>0.01</v>
      </c>
      <c r="O291" s="43">
        <f t="shared" si="61"/>
        <v>0</v>
      </c>
      <c r="P291" s="43">
        <f t="shared" si="61"/>
        <v>0.01</v>
      </c>
      <c r="Q291" s="65">
        <v>0.01</v>
      </c>
      <c r="R291" s="65">
        <v>7.0000000000000007E-2</v>
      </c>
      <c r="S291" s="65">
        <v>0</v>
      </c>
      <c r="T291" s="65">
        <v>0.01</v>
      </c>
      <c r="U291" s="66">
        <v>1.22</v>
      </c>
      <c r="V291" s="66">
        <v>1.26</v>
      </c>
      <c r="W291" s="66">
        <v>2.48</v>
      </c>
      <c r="X291" s="66">
        <v>2.91</v>
      </c>
      <c r="Y291" s="67">
        <v>5.26</v>
      </c>
      <c r="Z291" s="67">
        <f>IFERROR(VLOOKUP(B291,'[1]IND EXP WLD'!$K$11:$O$10692,5,0),"")</f>
        <v>2.98</v>
      </c>
      <c r="AA291" s="67">
        <v>3.82</v>
      </c>
      <c r="AB291" s="67">
        <v>2.71</v>
      </c>
      <c r="AC291" s="43">
        <f t="shared" si="62"/>
        <v>4.04</v>
      </c>
      <c r="AD291" s="43">
        <f t="shared" si="62"/>
        <v>1.72</v>
      </c>
      <c r="AE291" s="43">
        <f t="shared" si="62"/>
        <v>1.3399999999999999</v>
      </c>
      <c r="AF291" s="43">
        <f t="shared" si="62"/>
        <v>-0.20000000000000018</v>
      </c>
    </row>
    <row r="292" spans="1:32">
      <c r="A292" s="94">
        <v>285</v>
      </c>
      <c r="B292" s="87">
        <v>40169320</v>
      </c>
      <c r="C292" s="64" t="s">
        <v>244</v>
      </c>
      <c r="D292" s="63">
        <f t="shared" si="60"/>
        <v>40</v>
      </c>
      <c r="E292" s="48"/>
      <c r="F292" s="48"/>
      <c r="G292" s="48"/>
      <c r="H292" s="49"/>
      <c r="I292" s="50">
        <v>0.05</v>
      </c>
      <c r="J292" s="51">
        <v>0.03</v>
      </c>
      <c r="K292" s="51">
        <v>0.04</v>
      </c>
      <c r="L292" s="52">
        <v>0.05</v>
      </c>
      <c r="M292" s="43">
        <f t="shared" si="61"/>
        <v>0.05</v>
      </c>
      <c r="N292" s="43">
        <f t="shared" si="61"/>
        <v>0.03</v>
      </c>
      <c r="O292" s="43">
        <f t="shared" si="61"/>
        <v>0.04</v>
      </c>
      <c r="P292" s="43">
        <f t="shared" si="61"/>
        <v>0.05</v>
      </c>
      <c r="Q292" s="65">
        <v>0.17</v>
      </c>
      <c r="R292" s="65">
        <v>0.16</v>
      </c>
      <c r="S292" s="65">
        <v>0.11</v>
      </c>
      <c r="T292" s="65">
        <v>7.0000000000000007E-2</v>
      </c>
      <c r="U292" s="66">
        <v>39.97</v>
      </c>
      <c r="V292" s="66">
        <v>33.840000000000003</v>
      </c>
      <c r="W292" s="66">
        <v>37.04</v>
      </c>
      <c r="X292" s="66">
        <v>38.65</v>
      </c>
      <c r="Y292" s="67">
        <v>4.96</v>
      </c>
      <c r="Z292" s="67">
        <f>IFERROR(VLOOKUP(B292,'[1]IND EXP WLD'!$K$11:$O$10692,5,0),"")</f>
        <v>4.26</v>
      </c>
      <c r="AA292" s="67">
        <v>5.07</v>
      </c>
      <c r="AB292" s="67">
        <v>5.23</v>
      </c>
      <c r="AC292" s="43">
        <f t="shared" si="62"/>
        <v>-35.01</v>
      </c>
      <c r="AD292" s="43">
        <f t="shared" si="62"/>
        <v>-29.580000000000005</v>
      </c>
      <c r="AE292" s="43">
        <f t="shared" si="62"/>
        <v>-31.97</v>
      </c>
      <c r="AF292" s="43">
        <f t="shared" si="62"/>
        <v>-33.42</v>
      </c>
    </row>
    <row r="293" spans="1:32">
      <c r="A293" s="94">
        <v>286</v>
      </c>
      <c r="B293" s="87">
        <v>40169330</v>
      </c>
      <c r="C293" s="64" t="s">
        <v>245</v>
      </c>
      <c r="D293" s="63">
        <f t="shared" si="60"/>
        <v>40</v>
      </c>
      <c r="E293" s="48">
        <v>0</v>
      </c>
      <c r="F293" s="48">
        <v>0.01</v>
      </c>
      <c r="G293" s="48">
        <v>0.01</v>
      </c>
      <c r="H293" s="49">
        <v>0</v>
      </c>
      <c r="I293" s="50">
        <v>0.04</v>
      </c>
      <c r="J293" s="51">
        <v>0.03</v>
      </c>
      <c r="K293" s="51">
        <v>0.05</v>
      </c>
      <c r="L293" s="52">
        <v>0.06</v>
      </c>
      <c r="M293" s="43">
        <f t="shared" si="61"/>
        <v>0.04</v>
      </c>
      <c r="N293" s="43">
        <f t="shared" si="61"/>
        <v>1.9999999999999997E-2</v>
      </c>
      <c r="O293" s="43">
        <f t="shared" si="61"/>
        <v>0.04</v>
      </c>
      <c r="P293" s="43">
        <f t="shared" si="61"/>
        <v>0.06</v>
      </c>
      <c r="Q293" s="65">
        <v>0.56000000000000005</v>
      </c>
      <c r="R293" s="65">
        <v>0.49</v>
      </c>
      <c r="S293" s="65">
        <v>0.36</v>
      </c>
      <c r="T293" s="65">
        <v>0.47</v>
      </c>
      <c r="U293" s="66">
        <v>61.96</v>
      </c>
      <c r="V293" s="66">
        <v>61.67</v>
      </c>
      <c r="W293" s="66">
        <v>61.64</v>
      </c>
      <c r="X293" s="66">
        <v>63.59</v>
      </c>
      <c r="Y293" s="67">
        <v>17.010000000000002</v>
      </c>
      <c r="Z293" s="67">
        <f>IFERROR(VLOOKUP(B293,'[1]IND EXP WLD'!$K$11:$O$10692,5,0),"")</f>
        <v>12.94</v>
      </c>
      <c r="AA293" s="67">
        <v>15.41</v>
      </c>
      <c r="AB293" s="67">
        <v>18.54</v>
      </c>
      <c r="AC293" s="43">
        <f t="shared" si="62"/>
        <v>-44.95</v>
      </c>
      <c r="AD293" s="43">
        <f t="shared" si="62"/>
        <v>-48.730000000000004</v>
      </c>
      <c r="AE293" s="43">
        <f t="shared" si="62"/>
        <v>-46.230000000000004</v>
      </c>
      <c r="AF293" s="43">
        <f t="shared" si="62"/>
        <v>-45.050000000000004</v>
      </c>
    </row>
    <row r="294" spans="1:32">
      <c r="A294" s="94">
        <v>287</v>
      </c>
      <c r="B294" s="87">
        <v>40169340</v>
      </c>
      <c r="C294" s="64" t="s">
        <v>246</v>
      </c>
      <c r="D294" s="63">
        <f t="shared" si="60"/>
        <v>40</v>
      </c>
      <c r="E294" s="48"/>
      <c r="F294" s="48"/>
      <c r="G294" s="48"/>
      <c r="H294" s="49"/>
      <c r="I294" s="50">
        <v>0.03</v>
      </c>
      <c r="J294" s="51">
        <v>0.01</v>
      </c>
      <c r="K294" s="51">
        <v>0.06</v>
      </c>
      <c r="L294" s="52">
        <v>0.01</v>
      </c>
      <c r="M294" s="43">
        <f t="shared" si="61"/>
        <v>0.03</v>
      </c>
      <c r="N294" s="43">
        <f t="shared" si="61"/>
        <v>0.01</v>
      </c>
      <c r="O294" s="43">
        <f t="shared" si="61"/>
        <v>0.06</v>
      </c>
      <c r="P294" s="43">
        <f t="shared" si="61"/>
        <v>0.01</v>
      </c>
      <c r="Q294" s="65">
        <v>0.09</v>
      </c>
      <c r="R294" s="65">
        <v>7.0000000000000007E-2</v>
      </c>
      <c r="S294" s="65">
        <v>0.08</v>
      </c>
      <c r="T294" s="65">
        <v>0.04</v>
      </c>
      <c r="U294" s="66">
        <v>42.41</v>
      </c>
      <c r="V294" s="66">
        <v>34.78</v>
      </c>
      <c r="W294" s="66">
        <v>36.700000000000003</v>
      </c>
      <c r="X294" s="66">
        <v>33.54</v>
      </c>
      <c r="Y294" s="67">
        <v>22.66</v>
      </c>
      <c r="Z294" s="67">
        <f>IFERROR(VLOOKUP(B294,'[1]IND EXP WLD'!$K$11:$O$10692,5,0),"")</f>
        <v>19.16</v>
      </c>
      <c r="AA294" s="67">
        <v>16.68</v>
      </c>
      <c r="AB294" s="67">
        <v>18.95</v>
      </c>
      <c r="AC294" s="43">
        <f t="shared" si="62"/>
        <v>-19.749999999999996</v>
      </c>
      <c r="AD294" s="43">
        <f t="shared" si="62"/>
        <v>-15.620000000000001</v>
      </c>
      <c r="AE294" s="43">
        <f t="shared" si="62"/>
        <v>-20.020000000000003</v>
      </c>
      <c r="AF294" s="43">
        <f t="shared" si="62"/>
        <v>-14.59</v>
      </c>
    </row>
    <row r="295" spans="1:32">
      <c r="A295" s="94">
        <v>288</v>
      </c>
      <c r="B295" s="87">
        <v>40169350</v>
      </c>
      <c r="C295" s="64" t="s">
        <v>247</v>
      </c>
      <c r="D295" s="63">
        <f t="shared" si="60"/>
        <v>40</v>
      </c>
      <c r="E295" s="48"/>
      <c r="F295" s="48"/>
      <c r="G295" s="48">
        <v>0</v>
      </c>
      <c r="H295" s="49">
        <v>0</v>
      </c>
      <c r="I295" s="50">
        <v>0</v>
      </c>
      <c r="J295" s="51">
        <v>0</v>
      </c>
      <c r="K295" s="51">
        <v>0</v>
      </c>
      <c r="L295" s="52">
        <v>0</v>
      </c>
      <c r="M295" s="43">
        <f t="shared" si="61"/>
        <v>0</v>
      </c>
      <c r="N295" s="43">
        <f t="shared" si="61"/>
        <v>0</v>
      </c>
      <c r="O295" s="43">
        <f t="shared" si="61"/>
        <v>0</v>
      </c>
      <c r="P295" s="43">
        <f t="shared" si="61"/>
        <v>0</v>
      </c>
      <c r="Q295" s="65">
        <v>0</v>
      </c>
      <c r="R295" s="65">
        <v>0</v>
      </c>
      <c r="S295" s="65">
        <v>0.01</v>
      </c>
      <c r="T295" s="65">
        <v>0</v>
      </c>
      <c r="U295" s="66">
        <v>4.05</v>
      </c>
      <c r="V295" s="66">
        <v>3</v>
      </c>
      <c r="W295" s="66">
        <v>2.69</v>
      </c>
      <c r="X295" s="66">
        <v>4.57</v>
      </c>
      <c r="Y295" s="67">
        <v>1.64</v>
      </c>
      <c r="Z295" s="67">
        <f>IFERROR(VLOOKUP(B295,'[1]IND EXP WLD'!$K$11:$O$10692,5,0),"")</f>
        <v>0.47</v>
      </c>
      <c r="AA295" s="67">
        <v>0.56000000000000005</v>
      </c>
      <c r="AB295" s="67">
        <v>1.28</v>
      </c>
      <c r="AC295" s="43">
        <f t="shared" si="62"/>
        <v>-2.41</v>
      </c>
      <c r="AD295" s="43">
        <f t="shared" si="62"/>
        <v>-2.5300000000000002</v>
      </c>
      <c r="AE295" s="43">
        <f t="shared" si="62"/>
        <v>-2.13</v>
      </c>
      <c r="AF295" s="43">
        <f t="shared" si="62"/>
        <v>-3.29</v>
      </c>
    </row>
    <row r="296" spans="1:32">
      <c r="A296" s="94">
        <v>289</v>
      </c>
      <c r="B296" s="87">
        <v>40169360</v>
      </c>
      <c r="C296" s="64" t="s">
        <v>248</v>
      </c>
      <c r="D296" s="63">
        <f t="shared" si="60"/>
        <v>40</v>
      </c>
      <c r="E296" s="48"/>
      <c r="F296" s="48"/>
      <c r="G296" s="48"/>
      <c r="H296" s="49"/>
      <c r="I296" s="50">
        <v>0</v>
      </c>
      <c r="J296" s="51">
        <v>0</v>
      </c>
      <c r="K296" s="51">
        <v>0</v>
      </c>
      <c r="L296" s="52">
        <v>0</v>
      </c>
      <c r="M296" s="43">
        <f t="shared" si="61"/>
        <v>0</v>
      </c>
      <c r="N296" s="43">
        <f t="shared" si="61"/>
        <v>0</v>
      </c>
      <c r="O296" s="43">
        <f t="shared" si="61"/>
        <v>0</v>
      </c>
      <c r="P296" s="43">
        <f t="shared" si="61"/>
        <v>0</v>
      </c>
      <c r="Q296" s="65">
        <v>0.02</v>
      </c>
      <c r="R296" s="65">
        <v>0.01</v>
      </c>
      <c r="S296" s="65">
        <v>0.02</v>
      </c>
      <c r="T296" s="65">
        <v>0.01</v>
      </c>
      <c r="U296" s="66">
        <v>3.07</v>
      </c>
      <c r="V296" s="66">
        <v>2.63</v>
      </c>
      <c r="W296" s="66">
        <v>2.2200000000000002</v>
      </c>
      <c r="X296" s="66">
        <v>2.21</v>
      </c>
      <c r="Y296" s="67">
        <v>0.45</v>
      </c>
      <c r="Z296" s="67">
        <f>IFERROR(VLOOKUP(B296,'[1]IND EXP WLD'!$K$11:$O$10692,5,0),"")</f>
        <v>0.91</v>
      </c>
      <c r="AA296" s="67">
        <v>0.31</v>
      </c>
      <c r="AB296" s="67">
        <v>0.28999999999999998</v>
      </c>
      <c r="AC296" s="43">
        <f t="shared" si="62"/>
        <v>-2.6199999999999997</v>
      </c>
      <c r="AD296" s="43">
        <f t="shared" si="62"/>
        <v>-1.7199999999999998</v>
      </c>
      <c r="AE296" s="43">
        <f t="shared" si="62"/>
        <v>-1.9100000000000001</v>
      </c>
      <c r="AF296" s="43">
        <f t="shared" si="62"/>
        <v>-1.92</v>
      </c>
    </row>
    <row r="297" spans="1:32">
      <c r="A297" s="94">
        <v>290</v>
      </c>
      <c r="B297" s="87">
        <v>40169390</v>
      </c>
      <c r="C297" s="64" t="s">
        <v>44</v>
      </c>
      <c r="D297" s="63">
        <f t="shared" si="60"/>
        <v>40</v>
      </c>
      <c r="E297" s="48"/>
      <c r="F297" s="48"/>
      <c r="G297" s="48"/>
      <c r="H297" s="49"/>
      <c r="I297" s="50">
        <v>0.01</v>
      </c>
      <c r="J297" s="51">
        <v>0.01</v>
      </c>
      <c r="K297" s="51">
        <v>0.01</v>
      </c>
      <c r="L297" s="52">
        <v>0.05</v>
      </c>
      <c r="M297" s="43">
        <f t="shared" si="61"/>
        <v>0.01</v>
      </c>
      <c r="N297" s="43">
        <f t="shared" si="61"/>
        <v>0.01</v>
      </c>
      <c r="O297" s="43">
        <f t="shared" si="61"/>
        <v>0.01</v>
      </c>
      <c r="P297" s="43">
        <f t="shared" si="61"/>
        <v>0.05</v>
      </c>
      <c r="Q297" s="65">
        <v>0.21</v>
      </c>
      <c r="R297" s="65">
        <v>0.26</v>
      </c>
      <c r="S297" s="65">
        <v>0.36</v>
      </c>
      <c r="T297" s="65">
        <v>0.48</v>
      </c>
      <c r="U297" s="66">
        <v>70.260000000000005</v>
      </c>
      <c r="V297" s="66">
        <v>80.489999999999995</v>
      </c>
      <c r="W297" s="66">
        <v>99.93</v>
      </c>
      <c r="X297" s="66">
        <v>100.61</v>
      </c>
      <c r="Y297" s="67">
        <v>15.59</v>
      </c>
      <c r="Z297" s="67">
        <f>IFERROR(VLOOKUP(B297,'[1]IND EXP WLD'!$K$11:$O$10692,5,0),"")</f>
        <v>23.11</v>
      </c>
      <c r="AA297" s="67">
        <v>34.54</v>
      </c>
      <c r="AB297" s="67">
        <v>19.079999999999998</v>
      </c>
      <c r="AC297" s="43">
        <f t="shared" si="62"/>
        <v>-54.67</v>
      </c>
      <c r="AD297" s="43">
        <f t="shared" si="62"/>
        <v>-57.379999999999995</v>
      </c>
      <c r="AE297" s="43">
        <f t="shared" si="62"/>
        <v>-65.390000000000015</v>
      </c>
      <c r="AF297" s="43">
        <f t="shared" si="62"/>
        <v>-81.53</v>
      </c>
    </row>
    <row r="298" spans="1:32">
      <c r="A298" s="94">
        <v>291</v>
      </c>
      <c r="B298" s="87">
        <v>40169590</v>
      </c>
      <c r="C298" s="64" t="s">
        <v>44</v>
      </c>
      <c r="D298" s="63">
        <f t="shared" si="60"/>
        <v>40</v>
      </c>
      <c r="E298" s="48"/>
      <c r="F298" s="48"/>
      <c r="G298" s="48"/>
      <c r="H298" s="49"/>
      <c r="I298" s="50">
        <v>0</v>
      </c>
      <c r="J298" s="51">
        <v>0</v>
      </c>
      <c r="K298" s="51">
        <v>0.09</v>
      </c>
      <c r="L298" s="52">
        <v>0.01</v>
      </c>
      <c r="M298" s="43">
        <f t="shared" si="61"/>
        <v>0</v>
      </c>
      <c r="N298" s="43">
        <f t="shared" si="61"/>
        <v>0</v>
      </c>
      <c r="O298" s="43">
        <f t="shared" si="61"/>
        <v>0.09</v>
      </c>
      <c r="P298" s="43">
        <f t="shared" si="61"/>
        <v>0.01</v>
      </c>
      <c r="Q298" s="65">
        <v>0.01</v>
      </c>
      <c r="R298" s="65">
        <v>0.06</v>
      </c>
      <c r="S298" s="65">
        <v>0.02</v>
      </c>
      <c r="T298" s="65">
        <v>0</v>
      </c>
      <c r="U298" s="66">
        <v>3.57</v>
      </c>
      <c r="V298" s="66">
        <v>6.06</v>
      </c>
      <c r="W298" s="66">
        <v>5.5</v>
      </c>
      <c r="X298" s="66">
        <v>5.01</v>
      </c>
      <c r="Y298" s="67">
        <v>3.88</v>
      </c>
      <c r="Z298" s="67">
        <f>IFERROR(VLOOKUP(B298,'[1]IND EXP WLD'!$K$11:$O$10692,5,0),"")</f>
        <v>3.34</v>
      </c>
      <c r="AA298" s="67">
        <v>3.87</v>
      </c>
      <c r="AB298" s="67">
        <v>4.51</v>
      </c>
      <c r="AC298" s="43">
        <f t="shared" si="62"/>
        <v>0.31000000000000005</v>
      </c>
      <c r="AD298" s="43">
        <f t="shared" si="62"/>
        <v>-2.7199999999999998</v>
      </c>
      <c r="AE298" s="43">
        <f t="shared" si="62"/>
        <v>-1.63</v>
      </c>
      <c r="AF298" s="43">
        <f t="shared" si="62"/>
        <v>-0.5</v>
      </c>
    </row>
    <row r="299" spans="1:32">
      <c r="A299" s="94">
        <v>292</v>
      </c>
      <c r="B299" s="87">
        <v>40169910</v>
      </c>
      <c r="C299" s="64" t="s">
        <v>249</v>
      </c>
      <c r="D299" s="63">
        <f t="shared" si="60"/>
        <v>40</v>
      </c>
      <c r="E299" s="48"/>
      <c r="F299" s="48"/>
      <c r="G299" s="48"/>
      <c r="H299" s="49"/>
      <c r="I299" s="50">
        <v>0.02</v>
      </c>
      <c r="J299" s="51">
        <v>0.04</v>
      </c>
      <c r="K299" s="51">
        <v>0.05</v>
      </c>
      <c r="L299" s="52">
        <v>0.01</v>
      </c>
      <c r="M299" s="43">
        <f t="shared" si="61"/>
        <v>0.02</v>
      </c>
      <c r="N299" s="43">
        <f t="shared" si="61"/>
        <v>0.04</v>
      </c>
      <c r="O299" s="43">
        <f t="shared" si="61"/>
        <v>0.05</v>
      </c>
      <c r="P299" s="43">
        <f t="shared" si="61"/>
        <v>0.01</v>
      </c>
      <c r="Q299" s="65">
        <v>0</v>
      </c>
      <c r="R299" s="65">
        <v>0</v>
      </c>
      <c r="S299" s="65" t="s">
        <v>45</v>
      </c>
      <c r="T299" s="65" t="s">
        <v>45</v>
      </c>
      <c r="U299" s="66">
        <v>4.4400000000000004</v>
      </c>
      <c r="V299" s="66">
        <v>3.56</v>
      </c>
      <c r="W299" s="66">
        <v>5.71</v>
      </c>
      <c r="X299" s="66">
        <v>7.1</v>
      </c>
      <c r="Y299" s="67">
        <v>6.03</v>
      </c>
      <c r="Z299" s="67">
        <f>IFERROR(VLOOKUP(B299,'[1]IND EXP WLD'!$K$11:$O$10692,5,0),"")</f>
        <v>6.8</v>
      </c>
      <c r="AA299" s="67">
        <v>6.7</v>
      </c>
      <c r="AB299" s="67">
        <v>6.1</v>
      </c>
      <c r="AC299" s="43">
        <f t="shared" si="62"/>
        <v>1.5899999999999999</v>
      </c>
      <c r="AD299" s="43">
        <f t="shared" si="62"/>
        <v>3.2399999999999998</v>
      </c>
      <c r="AE299" s="43">
        <f t="shared" si="62"/>
        <v>0.99000000000000021</v>
      </c>
      <c r="AF299" s="43">
        <f t="shared" si="62"/>
        <v>-1</v>
      </c>
    </row>
    <row r="300" spans="1:32">
      <c r="A300" s="94">
        <v>293</v>
      </c>
      <c r="B300" s="87">
        <v>40169920</v>
      </c>
      <c r="C300" s="64" t="s">
        <v>250</v>
      </c>
      <c r="D300" s="63">
        <f t="shared" si="60"/>
        <v>40</v>
      </c>
      <c r="E300" s="48"/>
      <c r="F300" s="48"/>
      <c r="G300" s="48"/>
      <c r="H300" s="49"/>
      <c r="I300" s="50"/>
      <c r="J300" s="51"/>
      <c r="K300" s="51"/>
      <c r="L300" s="52"/>
      <c r="M300" s="43">
        <f t="shared" si="61"/>
        <v>0</v>
      </c>
      <c r="N300" s="43">
        <f t="shared" si="61"/>
        <v>0</v>
      </c>
      <c r="O300" s="43">
        <f t="shared" si="61"/>
        <v>0</v>
      </c>
      <c r="P300" s="43">
        <f t="shared" si="61"/>
        <v>0</v>
      </c>
      <c r="Q300" s="65">
        <v>0.01</v>
      </c>
      <c r="R300" s="65">
        <v>0</v>
      </c>
      <c r="S300" s="65">
        <v>0</v>
      </c>
      <c r="T300" s="65">
        <v>0</v>
      </c>
      <c r="U300" s="66">
        <v>1.96</v>
      </c>
      <c r="V300" s="66">
        <v>1.68</v>
      </c>
      <c r="W300" s="66">
        <v>1.98</v>
      </c>
      <c r="X300" s="66">
        <v>1.55</v>
      </c>
      <c r="Y300" s="67">
        <v>0.33</v>
      </c>
      <c r="Z300" s="67">
        <f>IFERROR(VLOOKUP(B300,'[1]IND EXP WLD'!$K$11:$O$10692,5,0),"")</f>
        <v>0.09</v>
      </c>
      <c r="AA300" s="67">
        <v>0.22</v>
      </c>
      <c r="AB300" s="67">
        <v>0.1</v>
      </c>
      <c r="AC300" s="43">
        <f t="shared" si="62"/>
        <v>-1.63</v>
      </c>
      <c r="AD300" s="43">
        <f t="shared" si="62"/>
        <v>-1.5899999999999999</v>
      </c>
      <c r="AE300" s="43">
        <f t="shared" si="62"/>
        <v>-1.76</v>
      </c>
      <c r="AF300" s="43">
        <f t="shared" si="62"/>
        <v>-1.45</v>
      </c>
    </row>
    <row r="301" spans="1:32">
      <c r="A301" s="94">
        <v>294</v>
      </c>
      <c r="B301" s="87">
        <v>40169930</v>
      </c>
      <c r="C301" s="64" t="s">
        <v>251</v>
      </c>
      <c r="D301" s="63">
        <f t="shared" si="60"/>
        <v>40</v>
      </c>
      <c r="E301" s="48"/>
      <c r="F301" s="48"/>
      <c r="G301" s="48"/>
      <c r="H301" s="49"/>
      <c r="I301" s="50"/>
      <c r="J301" s="51"/>
      <c r="K301" s="51"/>
      <c r="L301" s="52"/>
      <c r="M301" s="43">
        <f t="shared" si="61"/>
        <v>0</v>
      </c>
      <c r="N301" s="43">
        <f t="shared" si="61"/>
        <v>0</v>
      </c>
      <c r="O301" s="43">
        <f t="shared" si="61"/>
        <v>0</v>
      </c>
      <c r="P301" s="43">
        <f t="shared" si="61"/>
        <v>0</v>
      </c>
      <c r="Q301" s="65">
        <v>0</v>
      </c>
      <c r="R301" s="65">
        <v>0</v>
      </c>
      <c r="S301" s="65" t="s">
        <v>45</v>
      </c>
      <c r="T301" s="65" t="s">
        <v>45</v>
      </c>
      <c r="U301" s="66">
        <v>0.7</v>
      </c>
      <c r="V301" s="66">
        <v>0.48</v>
      </c>
      <c r="W301" s="66">
        <v>0.97</v>
      </c>
      <c r="X301" s="66">
        <v>0.32</v>
      </c>
      <c r="Y301" s="67">
        <v>0.27</v>
      </c>
      <c r="Z301" s="67">
        <f>IFERROR(VLOOKUP(B301,'[1]IND EXP WLD'!$K$11:$O$10692,5,0),"")</f>
        <v>0.31</v>
      </c>
      <c r="AA301" s="67">
        <v>0.16</v>
      </c>
      <c r="AB301" s="67">
        <v>0.13</v>
      </c>
      <c r="AC301" s="43">
        <f t="shared" si="62"/>
        <v>-0.42999999999999994</v>
      </c>
      <c r="AD301" s="43">
        <f t="shared" si="62"/>
        <v>-0.16999999999999998</v>
      </c>
      <c r="AE301" s="43">
        <f t="shared" si="62"/>
        <v>-0.80999999999999994</v>
      </c>
      <c r="AF301" s="43">
        <f t="shared" si="62"/>
        <v>-0.19</v>
      </c>
    </row>
    <row r="302" spans="1:32">
      <c r="A302" s="94">
        <v>295</v>
      </c>
      <c r="B302" s="87">
        <v>40169940</v>
      </c>
      <c r="C302" s="64" t="s">
        <v>252</v>
      </c>
      <c r="D302" s="63">
        <f t="shared" si="60"/>
        <v>40</v>
      </c>
      <c r="E302" s="48"/>
      <c r="F302" s="48"/>
      <c r="G302" s="48"/>
      <c r="H302" s="49"/>
      <c r="I302" s="50"/>
      <c r="J302" s="51"/>
      <c r="K302" s="51"/>
      <c r="L302" s="52"/>
      <c r="M302" s="43">
        <f t="shared" si="61"/>
        <v>0</v>
      </c>
      <c r="N302" s="43">
        <f t="shared" si="61"/>
        <v>0</v>
      </c>
      <c r="O302" s="43">
        <f t="shared" si="61"/>
        <v>0</v>
      </c>
      <c r="P302" s="43">
        <f t="shared" si="61"/>
        <v>0</v>
      </c>
      <c r="Q302" s="65">
        <v>0.03</v>
      </c>
      <c r="R302" s="65">
        <v>7.0000000000000007E-2</v>
      </c>
      <c r="S302" s="65">
        <v>7.0000000000000007E-2</v>
      </c>
      <c r="T302" s="65">
        <v>0.03</v>
      </c>
      <c r="U302" s="66">
        <v>8.49</v>
      </c>
      <c r="V302" s="66">
        <v>8.01</v>
      </c>
      <c r="W302" s="66">
        <v>7.26</v>
      </c>
      <c r="X302" s="66">
        <v>7.23</v>
      </c>
      <c r="Y302" s="67">
        <v>0.19</v>
      </c>
      <c r="Z302" s="67">
        <f>IFERROR(VLOOKUP(B302,'[1]IND EXP WLD'!$K$11:$O$10692,5,0),"")</f>
        <v>0.21</v>
      </c>
      <c r="AA302" s="67">
        <v>1.1000000000000001</v>
      </c>
      <c r="AB302" s="67">
        <v>1.47</v>
      </c>
      <c r="AC302" s="43">
        <f t="shared" si="62"/>
        <v>-8.3000000000000007</v>
      </c>
      <c r="AD302" s="43">
        <f t="shared" si="62"/>
        <v>-7.8</v>
      </c>
      <c r="AE302" s="43">
        <f t="shared" si="62"/>
        <v>-6.16</v>
      </c>
      <c r="AF302" s="43">
        <f t="shared" si="62"/>
        <v>-5.7600000000000007</v>
      </c>
    </row>
    <row r="303" spans="1:32">
      <c r="A303" s="94">
        <v>296</v>
      </c>
      <c r="B303" s="87">
        <v>40169950</v>
      </c>
      <c r="C303" s="64" t="s">
        <v>253</v>
      </c>
      <c r="D303" s="63">
        <f t="shared" si="60"/>
        <v>40</v>
      </c>
      <c r="E303" s="48"/>
      <c r="F303" s="48"/>
      <c r="G303" s="48"/>
      <c r="H303" s="49"/>
      <c r="I303" s="50">
        <v>0</v>
      </c>
      <c r="J303" s="51">
        <v>0</v>
      </c>
      <c r="K303" s="51"/>
      <c r="L303" s="52"/>
      <c r="M303" s="43">
        <f t="shared" si="61"/>
        <v>0</v>
      </c>
      <c r="N303" s="43">
        <f t="shared" si="61"/>
        <v>0</v>
      </c>
      <c r="O303" s="43">
        <f t="shared" si="61"/>
        <v>0</v>
      </c>
      <c r="P303" s="43">
        <f t="shared" si="61"/>
        <v>0</v>
      </c>
      <c r="Q303" s="65" t="s">
        <v>45</v>
      </c>
      <c r="R303" s="65" t="s">
        <v>45</v>
      </c>
      <c r="S303" s="65">
        <v>0</v>
      </c>
      <c r="T303" s="65">
        <v>0.01</v>
      </c>
      <c r="U303" s="66">
        <v>1.67</v>
      </c>
      <c r="V303" s="66">
        <v>1.41</v>
      </c>
      <c r="W303" s="66">
        <v>4.2</v>
      </c>
      <c r="X303" s="66">
        <v>3.69</v>
      </c>
      <c r="Y303" s="67">
        <v>0.12</v>
      </c>
      <c r="Z303" s="67">
        <f>IFERROR(VLOOKUP(B303,'[1]IND EXP WLD'!$K$11:$O$10692,5,0),"")</f>
        <v>0.26</v>
      </c>
      <c r="AA303" s="67">
        <v>0.05</v>
      </c>
      <c r="AB303" s="67">
        <v>0.14000000000000001</v>
      </c>
      <c r="AC303" s="43">
        <f t="shared" si="62"/>
        <v>-1.5499999999999998</v>
      </c>
      <c r="AD303" s="43">
        <f t="shared" si="62"/>
        <v>-1.1499999999999999</v>
      </c>
      <c r="AE303" s="43">
        <f t="shared" si="62"/>
        <v>-4.1500000000000004</v>
      </c>
      <c r="AF303" s="43">
        <f t="shared" si="62"/>
        <v>-3.55</v>
      </c>
    </row>
    <row r="304" spans="1:32">
      <c r="A304" s="94">
        <v>297</v>
      </c>
      <c r="B304" s="87">
        <v>40169960</v>
      </c>
      <c r="C304" s="64" t="s">
        <v>254</v>
      </c>
      <c r="D304" s="63">
        <f t="shared" si="60"/>
        <v>40</v>
      </c>
      <c r="E304" s="48"/>
      <c r="F304" s="48"/>
      <c r="G304" s="48"/>
      <c r="H304" s="49"/>
      <c r="I304" s="50">
        <v>0</v>
      </c>
      <c r="J304" s="51">
        <v>0.01</v>
      </c>
      <c r="K304" s="51">
        <v>0</v>
      </c>
      <c r="L304" s="52">
        <v>0</v>
      </c>
      <c r="M304" s="43">
        <f t="shared" si="61"/>
        <v>0</v>
      </c>
      <c r="N304" s="43">
        <f t="shared" si="61"/>
        <v>0.01</v>
      </c>
      <c r="O304" s="43">
        <f t="shared" si="61"/>
        <v>0</v>
      </c>
      <c r="P304" s="43">
        <f t="shared" si="61"/>
        <v>0</v>
      </c>
      <c r="Q304" s="65">
        <v>0.06</v>
      </c>
      <c r="R304" s="65">
        <v>0</v>
      </c>
      <c r="S304" s="65">
        <v>0.01</v>
      </c>
      <c r="T304" s="65">
        <v>0.01</v>
      </c>
      <c r="U304" s="66">
        <v>5.78</v>
      </c>
      <c r="V304" s="66">
        <v>6.95</v>
      </c>
      <c r="W304" s="66">
        <v>7.85</v>
      </c>
      <c r="X304" s="66">
        <v>7.58</v>
      </c>
      <c r="Y304" s="67">
        <v>5.35</v>
      </c>
      <c r="Z304" s="67">
        <f>IFERROR(VLOOKUP(B304,'[1]IND EXP WLD'!$K$11:$O$10692,5,0),"")</f>
        <v>1.94</v>
      </c>
      <c r="AA304" s="67">
        <v>3.64</v>
      </c>
      <c r="AB304" s="67">
        <v>3.57</v>
      </c>
      <c r="AC304" s="43">
        <f t="shared" si="62"/>
        <v>-0.4300000000000006</v>
      </c>
      <c r="AD304" s="43">
        <f t="shared" si="62"/>
        <v>-5.01</v>
      </c>
      <c r="AE304" s="43">
        <f t="shared" si="62"/>
        <v>-4.2099999999999991</v>
      </c>
      <c r="AF304" s="43">
        <f t="shared" si="62"/>
        <v>-4.01</v>
      </c>
    </row>
    <row r="305" spans="1:32">
      <c r="A305" s="94">
        <v>298</v>
      </c>
      <c r="B305" s="87">
        <v>40169970</v>
      </c>
      <c r="C305" s="64" t="s">
        <v>255</v>
      </c>
      <c r="D305" s="63">
        <f t="shared" si="60"/>
        <v>40</v>
      </c>
      <c r="E305" s="48"/>
      <c r="F305" s="48"/>
      <c r="G305" s="48"/>
      <c r="H305" s="49"/>
      <c r="I305" s="50">
        <v>0</v>
      </c>
      <c r="J305" s="51">
        <v>0</v>
      </c>
      <c r="K305" s="51">
        <v>0</v>
      </c>
      <c r="L305" s="52">
        <v>0.01</v>
      </c>
      <c r="M305" s="43">
        <f t="shared" si="61"/>
        <v>0</v>
      </c>
      <c r="N305" s="43">
        <f t="shared" si="61"/>
        <v>0</v>
      </c>
      <c r="O305" s="43">
        <f t="shared" si="61"/>
        <v>0</v>
      </c>
      <c r="P305" s="43">
        <f t="shared" si="61"/>
        <v>0.01</v>
      </c>
      <c r="Q305" s="65" t="s">
        <v>45</v>
      </c>
      <c r="R305" s="65" t="s">
        <v>45</v>
      </c>
      <c r="S305" s="65" t="s">
        <v>45</v>
      </c>
      <c r="T305" s="65" t="s">
        <v>45</v>
      </c>
      <c r="U305" s="66">
        <v>0.41</v>
      </c>
      <c r="V305" s="66">
        <v>0.25</v>
      </c>
      <c r="W305" s="66">
        <v>0.32</v>
      </c>
      <c r="X305" s="66">
        <v>0.28999999999999998</v>
      </c>
      <c r="Y305" s="67">
        <v>0.53</v>
      </c>
      <c r="Z305" s="67">
        <f>IFERROR(VLOOKUP(B305,'[1]IND EXP WLD'!$K$11:$O$10692,5,0),"")</f>
        <v>0.37</v>
      </c>
      <c r="AA305" s="67">
        <v>0.28999999999999998</v>
      </c>
      <c r="AB305" s="67">
        <v>0.35</v>
      </c>
      <c r="AC305" s="43">
        <f t="shared" si="62"/>
        <v>0.12000000000000005</v>
      </c>
      <c r="AD305" s="43">
        <f t="shared" si="62"/>
        <v>0.12</v>
      </c>
      <c r="AE305" s="43">
        <f t="shared" si="62"/>
        <v>-3.0000000000000027E-2</v>
      </c>
      <c r="AF305" s="43">
        <f t="shared" si="62"/>
        <v>0.06</v>
      </c>
    </row>
    <row r="306" spans="1:32">
      <c r="A306" s="94">
        <v>299</v>
      </c>
      <c r="B306" s="87">
        <v>40169980</v>
      </c>
      <c r="C306" s="64" t="s">
        <v>256</v>
      </c>
      <c r="D306" s="63">
        <f t="shared" si="60"/>
        <v>40</v>
      </c>
      <c r="E306" s="48"/>
      <c r="F306" s="48"/>
      <c r="G306" s="48"/>
      <c r="H306" s="49"/>
      <c r="I306" s="50"/>
      <c r="J306" s="51"/>
      <c r="K306" s="51">
        <v>0</v>
      </c>
      <c r="L306" s="52">
        <v>0</v>
      </c>
      <c r="M306" s="43">
        <f t="shared" si="61"/>
        <v>0</v>
      </c>
      <c r="N306" s="43">
        <f t="shared" si="61"/>
        <v>0</v>
      </c>
      <c r="O306" s="43">
        <f t="shared" si="61"/>
        <v>0</v>
      </c>
      <c r="P306" s="43">
        <f t="shared" si="61"/>
        <v>0</v>
      </c>
      <c r="Q306" s="65">
        <v>0.05</v>
      </c>
      <c r="R306" s="65">
        <v>0.04</v>
      </c>
      <c r="S306" s="65">
        <v>0.02</v>
      </c>
      <c r="T306" s="65">
        <v>0.19</v>
      </c>
      <c r="U306" s="66">
        <v>32.29</v>
      </c>
      <c r="V306" s="66">
        <v>42.65</v>
      </c>
      <c r="W306" s="66">
        <v>49.22</v>
      </c>
      <c r="X306" s="66">
        <v>46.04</v>
      </c>
      <c r="Y306" s="67">
        <v>0.99</v>
      </c>
      <c r="Z306" s="67">
        <f>IFERROR(VLOOKUP(B306,'[1]IND EXP WLD'!$K$11:$O$10692,5,0),"")</f>
        <v>11.51</v>
      </c>
      <c r="AA306" s="67">
        <v>39.130000000000003</v>
      </c>
      <c r="AB306" s="67">
        <v>48.42</v>
      </c>
      <c r="AC306" s="43">
        <f t="shared" si="62"/>
        <v>-31.3</v>
      </c>
      <c r="AD306" s="43">
        <f t="shared" si="62"/>
        <v>-31.14</v>
      </c>
      <c r="AE306" s="43">
        <f t="shared" si="62"/>
        <v>-10.089999999999996</v>
      </c>
      <c r="AF306" s="43">
        <f t="shared" si="62"/>
        <v>2.3800000000000026</v>
      </c>
    </row>
    <row r="307" spans="1:32">
      <c r="A307" s="94">
        <v>300</v>
      </c>
      <c r="B307" s="87">
        <v>40169990</v>
      </c>
      <c r="C307" s="64" t="s">
        <v>44</v>
      </c>
      <c r="D307" s="63">
        <f t="shared" si="60"/>
        <v>40</v>
      </c>
      <c r="E307" s="48">
        <v>0</v>
      </c>
      <c r="F307" s="48">
        <v>0</v>
      </c>
      <c r="G307" s="48"/>
      <c r="H307" s="49"/>
      <c r="I307" s="50">
        <v>2.79</v>
      </c>
      <c r="J307" s="51">
        <v>2.5499999999999998</v>
      </c>
      <c r="K307" s="51">
        <v>1.0900000000000001</v>
      </c>
      <c r="L307" s="52">
        <v>0.43</v>
      </c>
      <c r="M307" s="43">
        <f t="shared" si="61"/>
        <v>2.79</v>
      </c>
      <c r="N307" s="43">
        <f t="shared" si="61"/>
        <v>2.5499999999999998</v>
      </c>
      <c r="O307" s="43">
        <f t="shared" si="61"/>
        <v>1.0900000000000001</v>
      </c>
      <c r="P307" s="43">
        <f t="shared" si="61"/>
        <v>0.43</v>
      </c>
      <c r="Q307" s="65">
        <v>4</v>
      </c>
      <c r="R307" s="65">
        <v>1.52</v>
      </c>
      <c r="S307" s="65">
        <v>0.48</v>
      </c>
      <c r="T307" s="65">
        <v>0.53</v>
      </c>
      <c r="U307" s="66">
        <v>197.92</v>
      </c>
      <c r="V307" s="66">
        <v>203.35</v>
      </c>
      <c r="W307" s="66">
        <v>152.41</v>
      </c>
      <c r="X307" s="66">
        <v>140.12</v>
      </c>
      <c r="Y307" s="67">
        <v>208.22</v>
      </c>
      <c r="Z307" s="67">
        <f>IFERROR(VLOOKUP(B307,'[1]IND EXP WLD'!$K$11:$O$10692,5,0),"")</f>
        <v>180.33</v>
      </c>
      <c r="AA307" s="67">
        <v>158.27000000000001</v>
      </c>
      <c r="AB307" s="67">
        <v>154.46</v>
      </c>
      <c r="AC307" s="43">
        <f t="shared" si="62"/>
        <v>10.300000000000011</v>
      </c>
      <c r="AD307" s="43">
        <f t="shared" si="62"/>
        <v>-23.019999999999982</v>
      </c>
      <c r="AE307" s="43">
        <f t="shared" si="62"/>
        <v>5.8600000000000136</v>
      </c>
      <c r="AF307" s="43">
        <f t="shared" si="62"/>
        <v>14.340000000000003</v>
      </c>
    </row>
    <row r="308" spans="1:32">
      <c r="A308" s="94">
        <v>301</v>
      </c>
      <c r="B308" s="87">
        <v>40170090</v>
      </c>
      <c r="C308" s="64" t="s">
        <v>44</v>
      </c>
      <c r="D308" s="63">
        <f t="shared" si="60"/>
        <v>40</v>
      </c>
      <c r="E308" s="48"/>
      <c r="F308" s="48"/>
      <c r="G308" s="48"/>
      <c r="H308" s="49"/>
      <c r="I308" s="50"/>
      <c r="J308" s="51"/>
      <c r="K308" s="51">
        <v>0</v>
      </c>
      <c r="L308" s="52">
        <v>0.02</v>
      </c>
      <c r="M308" s="43">
        <f t="shared" si="61"/>
        <v>0</v>
      </c>
      <c r="N308" s="43">
        <f t="shared" si="61"/>
        <v>0</v>
      </c>
      <c r="O308" s="43">
        <f t="shared" si="61"/>
        <v>0</v>
      </c>
      <c r="P308" s="43">
        <f t="shared" si="61"/>
        <v>0.02</v>
      </c>
      <c r="Q308" s="65" t="s">
        <v>45</v>
      </c>
      <c r="R308" s="65" t="s">
        <v>45</v>
      </c>
      <c r="S308" s="65">
        <v>0</v>
      </c>
      <c r="T308" s="65">
        <v>0</v>
      </c>
      <c r="U308" s="66">
        <v>3.89</v>
      </c>
      <c r="V308" s="66">
        <v>2.93</v>
      </c>
      <c r="W308" s="66">
        <v>2.34</v>
      </c>
      <c r="X308" s="66">
        <v>2.6</v>
      </c>
      <c r="Y308" s="67">
        <v>0.62</v>
      </c>
      <c r="Z308" s="67">
        <f>IFERROR(VLOOKUP(B308,'[1]IND EXP WLD'!$K$11:$O$10692,5,0),"")</f>
        <v>0.93</v>
      </c>
      <c r="AA308" s="67">
        <v>0.85</v>
      </c>
      <c r="AB308" s="67">
        <v>0.7</v>
      </c>
      <c r="AC308" s="43">
        <f t="shared" si="62"/>
        <v>-3.27</v>
      </c>
      <c r="AD308" s="43">
        <f t="shared" si="62"/>
        <v>-2</v>
      </c>
      <c r="AE308" s="43">
        <f t="shared" si="62"/>
        <v>-1.4899999999999998</v>
      </c>
      <c r="AF308" s="43">
        <f t="shared" si="62"/>
        <v>-1.9000000000000001</v>
      </c>
    </row>
    <row r="309" spans="1:32">
      <c r="A309" s="94">
        <v>302</v>
      </c>
      <c r="B309" s="87">
        <v>44071200</v>
      </c>
      <c r="C309" s="64" t="s">
        <v>258</v>
      </c>
      <c r="D309" s="63">
        <f t="shared" ref="D309:D348" si="63">INT(B309/1000000)</f>
        <v>44</v>
      </c>
      <c r="E309" s="48"/>
      <c r="F309" s="48"/>
      <c r="G309" s="48"/>
      <c r="H309" s="49"/>
      <c r="I309" s="50"/>
      <c r="J309" s="51"/>
      <c r="K309" s="51"/>
      <c r="L309" s="52"/>
      <c r="M309" s="43">
        <f t="shared" ref="M309:P348" si="64">IFERROR(I309-E309,"")</f>
        <v>0</v>
      </c>
      <c r="N309" s="43">
        <f t="shared" si="64"/>
        <v>0</v>
      </c>
      <c r="O309" s="43">
        <f t="shared" si="64"/>
        <v>0</v>
      </c>
      <c r="P309" s="43">
        <f t="shared" si="64"/>
        <v>0</v>
      </c>
      <c r="Q309" s="65" t="s">
        <v>45</v>
      </c>
      <c r="R309" s="65" t="s">
        <v>45</v>
      </c>
      <c r="S309" s="65" t="s">
        <v>45</v>
      </c>
      <c r="T309" s="65" t="s">
        <v>45</v>
      </c>
      <c r="U309" s="66"/>
      <c r="V309" s="66"/>
      <c r="W309" s="66">
        <v>0</v>
      </c>
      <c r="X309" s="66">
        <v>18.899999999999999</v>
      </c>
      <c r="Y309" s="67"/>
      <c r="Z309" s="67" t="str">
        <f>IFERROR(VLOOKUP(B309,'[1]IND EXP WLD'!$K$11:$O$10692,5,0),"")</f>
        <v/>
      </c>
      <c r="AA309" s="67"/>
      <c r="AB309" s="67"/>
      <c r="AC309" s="43">
        <f t="shared" ref="AC309:AF348" si="65">IFERROR(Y309-U309,"")</f>
        <v>0</v>
      </c>
      <c r="AD309" s="43" t="str">
        <f t="shared" si="65"/>
        <v/>
      </c>
      <c r="AE309" s="43">
        <f t="shared" si="65"/>
        <v>0</v>
      </c>
      <c r="AF309" s="43">
        <f t="shared" si="65"/>
        <v>-18.899999999999999</v>
      </c>
    </row>
    <row r="310" spans="1:32">
      <c r="A310" s="94">
        <v>303</v>
      </c>
      <c r="B310" s="87">
        <v>44071990</v>
      </c>
      <c r="C310" s="64" t="s">
        <v>44</v>
      </c>
      <c r="D310" s="63">
        <f t="shared" si="63"/>
        <v>44</v>
      </c>
      <c r="E310" s="48"/>
      <c r="F310" s="48"/>
      <c r="G310" s="48"/>
      <c r="H310" s="49"/>
      <c r="I310" s="50"/>
      <c r="J310" s="51"/>
      <c r="K310" s="51"/>
      <c r="L310" s="52"/>
      <c r="M310" s="43">
        <f t="shared" si="64"/>
        <v>0</v>
      </c>
      <c r="N310" s="43">
        <f t="shared" si="64"/>
        <v>0</v>
      </c>
      <c r="O310" s="43">
        <f t="shared" si="64"/>
        <v>0</v>
      </c>
      <c r="P310" s="43">
        <f t="shared" si="64"/>
        <v>0</v>
      </c>
      <c r="Q310" s="65" t="s">
        <v>45</v>
      </c>
      <c r="R310" s="65" t="s">
        <v>45</v>
      </c>
      <c r="S310" s="65">
        <v>0</v>
      </c>
      <c r="T310" s="65">
        <v>0.16</v>
      </c>
      <c r="U310" s="66"/>
      <c r="V310" s="66"/>
      <c r="W310" s="66">
        <v>0</v>
      </c>
      <c r="X310" s="66">
        <v>7.92</v>
      </c>
      <c r="Y310" s="67"/>
      <c r="Z310" s="67" t="str">
        <f>IFERROR(VLOOKUP(B310,'[1]IND EXP WLD'!$K$11:$O$10692,5,0),"")</f>
        <v/>
      </c>
      <c r="AA310" s="67">
        <v>0</v>
      </c>
      <c r="AB310" s="67">
        <v>0.05</v>
      </c>
      <c r="AC310" s="43">
        <f t="shared" si="65"/>
        <v>0</v>
      </c>
      <c r="AD310" s="43" t="str">
        <f t="shared" si="65"/>
        <v/>
      </c>
      <c r="AE310" s="43">
        <f t="shared" si="65"/>
        <v>0</v>
      </c>
      <c r="AF310" s="43">
        <f t="shared" si="65"/>
        <v>-7.87</v>
      </c>
    </row>
    <row r="311" spans="1:32">
      <c r="A311" s="94">
        <v>304</v>
      </c>
      <c r="B311" s="87">
        <v>44072200</v>
      </c>
      <c r="C311" s="64" t="s">
        <v>259</v>
      </c>
      <c r="D311" s="63">
        <f t="shared" si="63"/>
        <v>44</v>
      </c>
      <c r="E311" s="48"/>
      <c r="F311" s="48"/>
      <c r="G311" s="48"/>
      <c r="H311" s="49"/>
      <c r="I311" s="50"/>
      <c r="J311" s="51"/>
      <c r="K311" s="51"/>
      <c r="L311" s="52"/>
      <c r="M311" s="43">
        <f t="shared" si="64"/>
        <v>0</v>
      </c>
      <c r="N311" s="43">
        <f t="shared" si="64"/>
        <v>0</v>
      </c>
      <c r="O311" s="43">
        <f t="shared" si="64"/>
        <v>0</v>
      </c>
      <c r="P311" s="43">
        <f t="shared" si="64"/>
        <v>0</v>
      </c>
      <c r="Q311" s="65">
        <v>0.68</v>
      </c>
      <c r="R311" s="65">
        <v>1.54</v>
      </c>
      <c r="S311" s="65">
        <v>4.04</v>
      </c>
      <c r="T311" s="65">
        <v>0.71</v>
      </c>
      <c r="U311" s="66">
        <v>0.87</v>
      </c>
      <c r="V311" s="66">
        <v>1.61</v>
      </c>
      <c r="W311" s="66">
        <v>4.22</v>
      </c>
      <c r="X311" s="66">
        <v>1</v>
      </c>
      <c r="Y311" s="67"/>
      <c r="Z311" s="67" t="str">
        <f>IFERROR(VLOOKUP(B311,'[1]IND EXP WLD'!$K$11:$O$10692,5,0),"")</f>
        <v/>
      </c>
      <c r="AA311" s="67"/>
      <c r="AB311" s="67"/>
      <c r="AC311" s="43">
        <f t="shared" si="65"/>
        <v>-0.87</v>
      </c>
      <c r="AD311" s="43" t="str">
        <f t="shared" si="65"/>
        <v/>
      </c>
      <c r="AE311" s="43">
        <f t="shared" si="65"/>
        <v>-4.22</v>
      </c>
      <c r="AF311" s="43">
        <f t="shared" si="65"/>
        <v>-1</v>
      </c>
    </row>
    <row r="312" spans="1:32">
      <c r="A312" s="94">
        <v>305</v>
      </c>
      <c r="B312" s="87">
        <v>44072910</v>
      </c>
      <c r="C312" s="64" t="s">
        <v>260</v>
      </c>
      <c r="D312" s="63">
        <f t="shared" si="63"/>
        <v>44</v>
      </c>
      <c r="E312" s="48"/>
      <c r="F312" s="48"/>
      <c r="G312" s="48"/>
      <c r="H312" s="49"/>
      <c r="I312" s="50"/>
      <c r="J312" s="51"/>
      <c r="K312" s="51"/>
      <c r="L312" s="52"/>
      <c r="M312" s="43">
        <f t="shared" si="64"/>
        <v>0</v>
      </c>
      <c r="N312" s="43">
        <f t="shared" si="64"/>
        <v>0</v>
      </c>
      <c r="O312" s="43">
        <f t="shared" si="64"/>
        <v>0</v>
      </c>
      <c r="P312" s="43">
        <f t="shared" si="64"/>
        <v>0</v>
      </c>
      <c r="Q312" s="65">
        <v>8.02</v>
      </c>
      <c r="R312" s="65">
        <v>8.23</v>
      </c>
      <c r="S312" s="65">
        <v>15.39</v>
      </c>
      <c r="T312" s="65">
        <v>20.13</v>
      </c>
      <c r="U312" s="66">
        <v>35.26</v>
      </c>
      <c r="V312" s="66">
        <v>50.71</v>
      </c>
      <c r="W312" s="66">
        <v>57.88</v>
      </c>
      <c r="X312" s="66">
        <v>73.650000000000006</v>
      </c>
      <c r="Y312" s="67">
        <v>20.47</v>
      </c>
      <c r="Z312" s="67">
        <f>IFERROR(VLOOKUP(B312,'[1]IND EXP WLD'!$K$11:$O$10692,5,0),"")</f>
        <v>14.31</v>
      </c>
      <c r="AA312" s="67">
        <v>7.6</v>
      </c>
      <c r="AB312" s="67">
        <v>1.79</v>
      </c>
      <c r="AC312" s="43">
        <f t="shared" si="65"/>
        <v>-14.79</v>
      </c>
      <c r="AD312" s="43">
        <f t="shared" si="65"/>
        <v>-36.4</v>
      </c>
      <c r="AE312" s="43">
        <f t="shared" si="65"/>
        <v>-50.28</v>
      </c>
      <c r="AF312" s="43">
        <f t="shared" si="65"/>
        <v>-71.86</v>
      </c>
    </row>
    <row r="313" spans="1:32">
      <c r="A313" s="94">
        <v>306</v>
      </c>
      <c r="B313" s="87">
        <v>44072990</v>
      </c>
      <c r="C313" s="64" t="s">
        <v>48</v>
      </c>
      <c r="D313" s="63">
        <f t="shared" si="63"/>
        <v>44</v>
      </c>
      <c r="E313" s="48"/>
      <c r="F313" s="48"/>
      <c r="G313" s="48"/>
      <c r="H313" s="49"/>
      <c r="I313" s="50"/>
      <c r="J313" s="51"/>
      <c r="K313" s="51"/>
      <c r="L313" s="52"/>
      <c r="M313" s="43">
        <f t="shared" si="64"/>
        <v>0</v>
      </c>
      <c r="N313" s="43">
        <f t="shared" si="64"/>
        <v>0</v>
      </c>
      <c r="O313" s="43">
        <f t="shared" si="64"/>
        <v>0</v>
      </c>
      <c r="P313" s="43">
        <f t="shared" si="64"/>
        <v>0</v>
      </c>
      <c r="Q313" s="65">
        <v>3.29</v>
      </c>
      <c r="R313" s="65">
        <v>1.86</v>
      </c>
      <c r="S313" s="65">
        <v>1.59</v>
      </c>
      <c r="T313" s="65">
        <v>1.42</v>
      </c>
      <c r="U313" s="66">
        <v>47.7</v>
      </c>
      <c r="V313" s="66">
        <v>68.05</v>
      </c>
      <c r="W313" s="66">
        <v>54.42</v>
      </c>
      <c r="X313" s="66">
        <v>62.46</v>
      </c>
      <c r="Y313" s="67">
        <v>1.08</v>
      </c>
      <c r="Z313" s="67">
        <f>IFERROR(VLOOKUP(B313,'[1]IND EXP WLD'!$K$11:$O$10692,5,0),"")</f>
        <v>0.59</v>
      </c>
      <c r="AA313" s="67">
        <v>1.46</v>
      </c>
      <c r="AB313" s="67">
        <v>0.94</v>
      </c>
      <c r="AC313" s="43">
        <f t="shared" si="65"/>
        <v>-46.620000000000005</v>
      </c>
      <c r="AD313" s="43">
        <f t="shared" si="65"/>
        <v>-67.459999999999994</v>
      </c>
      <c r="AE313" s="43">
        <f t="shared" si="65"/>
        <v>-52.96</v>
      </c>
      <c r="AF313" s="43">
        <f t="shared" si="65"/>
        <v>-61.52</v>
      </c>
    </row>
    <row r="314" spans="1:32">
      <c r="A314" s="94">
        <v>307</v>
      </c>
      <c r="B314" s="87">
        <v>44079200</v>
      </c>
      <c r="C314" s="64" t="s">
        <v>261</v>
      </c>
      <c r="D314" s="63">
        <f t="shared" si="63"/>
        <v>44</v>
      </c>
      <c r="E314" s="48"/>
      <c r="F314" s="48"/>
      <c r="G314" s="48"/>
      <c r="H314" s="49"/>
      <c r="I314" s="50"/>
      <c r="J314" s="51"/>
      <c r="K314" s="51"/>
      <c r="L314" s="52"/>
      <c r="M314" s="43">
        <f t="shared" si="64"/>
        <v>0</v>
      </c>
      <c r="N314" s="43">
        <f t="shared" si="64"/>
        <v>0</v>
      </c>
      <c r="O314" s="43">
        <f t="shared" si="64"/>
        <v>0</v>
      </c>
      <c r="P314" s="43">
        <f t="shared" si="64"/>
        <v>0</v>
      </c>
      <c r="Q314" s="65">
        <v>1.02</v>
      </c>
      <c r="R314" s="65">
        <v>0.67</v>
      </c>
      <c r="S314" s="65">
        <v>0.59</v>
      </c>
      <c r="T314" s="65">
        <v>0.04</v>
      </c>
      <c r="U314" s="66">
        <v>19.93</v>
      </c>
      <c r="V314" s="66">
        <v>16.649999999999999</v>
      </c>
      <c r="W314" s="66">
        <v>12.58</v>
      </c>
      <c r="X314" s="66">
        <v>10.17</v>
      </c>
      <c r="Y314" s="67"/>
      <c r="Z314" s="67" t="str">
        <f>IFERROR(VLOOKUP(B314,'[1]IND EXP WLD'!$K$11:$O$10692,5,0),"")</f>
        <v/>
      </c>
      <c r="AA314" s="67">
        <v>0</v>
      </c>
      <c r="AB314" s="67">
        <v>0</v>
      </c>
      <c r="AC314" s="43">
        <f t="shared" si="65"/>
        <v>-19.93</v>
      </c>
      <c r="AD314" s="43" t="str">
        <f t="shared" si="65"/>
        <v/>
      </c>
      <c r="AE314" s="43">
        <f t="shared" si="65"/>
        <v>-12.58</v>
      </c>
      <c r="AF314" s="43">
        <f t="shared" si="65"/>
        <v>-10.17</v>
      </c>
    </row>
    <row r="315" spans="1:32">
      <c r="A315" s="94">
        <v>308</v>
      </c>
      <c r="B315" s="87">
        <v>44079700</v>
      </c>
      <c r="C315" s="64" t="s">
        <v>257</v>
      </c>
      <c r="D315" s="63">
        <f t="shared" si="63"/>
        <v>44</v>
      </c>
      <c r="E315" s="48"/>
      <c r="F315" s="48"/>
      <c r="G315" s="48"/>
      <c r="H315" s="49"/>
      <c r="I315" s="50"/>
      <c r="J315" s="51"/>
      <c r="K315" s="51"/>
      <c r="L315" s="52"/>
      <c r="M315" s="43">
        <f t="shared" si="64"/>
        <v>0</v>
      </c>
      <c r="N315" s="43">
        <f t="shared" si="64"/>
        <v>0</v>
      </c>
      <c r="O315" s="43">
        <f t="shared" si="64"/>
        <v>0</v>
      </c>
      <c r="P315" s="43">
        <f t="shared" si="64"/>
        <v>0</v>
      </c>
      <c r="Q315" s="65" t="s">
        <v>45</v>
      </c>
      <c r="R315" s="65" t="s">
        <v>45</v>
      </c>
      <c r="S315" s="65" t="s">
        <v>45</v>
      </c>
      <c r="T315" s="65" t="s">
        <v>45</v>
      </c>
      <c r="U315" s="66"/>
      <c r="V315" s="66"/>
      <c r="W315" s="66"/>
      <c r="X315" s="66"/>
      <c r="Y315" s="67"/>
      <c r="Z315" s="67" t="str">
        <f>IFERROR(VLOOKUP(B315,'[1]IND EXP WLD'!$K$11:$O$10692,5,0),"")</f>
        <v/>
      </c>
      <c r="AA315" s="67"/>
      <c r="AB315" s="67"/>
      <c r="AC315" s="43">
        <f t="shared" si="65"/>
        <v>0</v>
      </c>
      <c r="AD315" s="43" t="str">
        <f t="shared" si="65"/>
        <v/>
      </c>
      <c r="AE315" s="43">
        <f t="shared" si="65"/>
        <v>0</v>
      </c>
      <c r="AF315" s="43">
        <f t="shared" si="65"/>
        <v>0</v>
      </c>
    </row>
    <row r="316" spans="1:32">
      <c r="A316" s="94">
        <v>309</v>
      </c>
      <c r="B316" s="87">
        <v>44079990</v>
      </c>
      <c r="C316" s="64" t="s">
        <v>44</v>
      </c>
      <c r="D316" s="63">
        <f t="shared" si="63"/>
        <v>44</v>
      </c>
      <c r="E316" s="48">
        <v>0.03</v>
      </c>
      <c r="F316" s="48">
        <v>0</v>
      </c>
      <c r="G316" s="48"/>
      <c r="H316" s="49"/>
      <c r="I316" s="50"/>
      <c r="J316" s="51"/>
      <c r="K316" s="51"/>
      <c r="L316" s="52"/>
      <c r="M316" s="43">
        <f t="shared" si="64"/>
        <v>-0.03</v>
      </c>
      <c r="N316" s="43">
        <f t="shared" si="64"/>
        <v>0</v>
      </c>
      <c r="O316" s="43">
        <f t="shared" si="64"/>
        <v>0</v>
      </c>
      <c r="P316" s="43">
        <f t="shared" si="64"/>
        <v>0</v>
      </c>
      <c r="Q316" s="65">
        <v>1.26</v>
      </c>
      <c r="R316" s="65">
        <v>2.16</v>
      </c>
      <c r="S316" s="65">
        <v>0.7</v>
      </c>
      <c r="T316" s="65">
        <v>0.85</v>
      </c>
      <c r="U316" s="66">
        <v>29.19</v>
      </c>
      <c r="V316" s="66">
        <v>59.32</v>
      </c>
      <c r="W316" s="66">
        <v>57.07</v>
      </c>
      <c r="X316" s="66">
        <v>67.45</v>
      </c>
      <c r="Y316" s="67">
        <v>4.79</v>
      </c>
      <c r="Z316" s="67">
        <f>IFERROR(VLOOKUP(B316,'[1]IND EXP WLD'!$K$11:$O$10692,5,0),"")</f>
        <v>3.73</v>
      </c>
      <c r="AA316" s="67">
        <v>6.04</v>
      </c>
      <c r="AB316" s="67">
        <v>3.26</v>
      </c>
      <c r="AC316" s="43">
        <f t="shared" si="65"/>
        <v>-24.400000000000002</v>
      </c>
      <c r="AD316" s="43">
        <f t="shared" si="65"/>
        <v>-55.59</v>
      </c>
      <c r="AE316" s="43">
        <f t="shared" si="65"/>
        <v>-51.03</v>
      </c>
      <c r="AF316" s="43">
        <f t="shared" si="65"/>
        <v>-64.19</v>
      </c>
    </row>
    <row r="317" spans="1:32">
      <c r="A317" s="94">
        <v>310</v>
      </c>
      <c r="B317" s="87">
        <v>44081010</v>
      </c>
      <c r="C317" s="64" t="s">
        <v>262</v>
      </c>
      <c r="D317" s="63">
        <f t="shared" si="63"/>
        <v>44</v>
      </c>
      <c r="E317" s="48"/>
      <c r="F317" s="48"/>
      <c r="G317" s="48"/>
      <c r="H317" s="49"/>
      <c r="I317" s="50"/>
      <c r="J317" s="51"/>
      <c r="K317" s="51"/>
      <c r="L317" s="52"/>
      <c r="M317" s="43">
        <f t="shared" si="64"/>
        <v>0</v>
      </c>
      <c r="N317" s="43">
        <f t="shared" si="64"/>
        <v>0</v>
      </c>
      <c r="O317" s="43">
        <f t="shared" si="64"/>
        <v>0</v>
      </c>
      <c r="P317" s="43">
        <f t="shared" si="64"/>
        <v>0</v>
      </c>
      <c r="Q317" s="65" t="s">
        <v>45</v>
      </c>
      <c r="R317" s="65" t="s">
        <v>45</v>
      </c>
      <c r="S317" s="65" t="s">
        <v>45</v>
      </c>
      <c r="T317" s="65" t="s">
        <v>45</v>
      </c>
      <c r="U317" s="66">
        <v>3.42</v>
      </c>
      <c r="V317" s="66">
        <v>5.36</v>
      </c>
      <c r="W317" s="66">
        <v>6.19</v>
      </c>
      <c r="X317" s="66">
        <v>4.0999999999999996</v>
      </c>
      <c r="Y317" s="67">
        <v>1</v>
      </c>
      <c r="Z317" s="67">
        <f>IFERROR(VLOOKUP(B317,'[1]IND EXP WLD'!$K$11:$O$10692,5,0),"")</f>
        <v>0.89</v>
      </c>
      <c r="AA317" s="67">
        <v>0.43</v>
      </c>
      <c r="AB317" s="67">
        <v>0.7</v>
      </c>
      <c r="AC317" s="43">
        <f t="shared" si="65"/>
        <v>-2.42</v>
      </c>
      <c r="AD317" s="43">
        <f t="shared" si="65"/>
        <v>-4.4700000000000006</v>
      </c>
      <c r="AE317" s="43">
        <f t="shared" si="65"/>
        <v>-5.7600000000000007</v>
      </c>
      <c r="AF317" s="43">
        <f t="shared" si="65"/>
        <v>-3.3999999999999995</v>
      </c>
    </row>
    <row r="318" spans="1:32">
      <c r="A318" s="94">
        <v>311</v>
      </c>
      <c r="B318" s="87">
        <v>44081090</v>
      </c>
      <c r="C318" s="64" t="s">
        <v>263</v>
      </c>
      <c r="D318" s="63">
        <f t="shared" si="63"/>
        <v>44</v>
      </c>
      <c r="E318" s="48"/>
      <c r="F318" s="48"/>
      <c r="G318" s="48"/>
      <c r="H318" s="49"/>
      <c r="I318" s="50"/>
      <c r="J318" s="51"/>
      <c r="K318" s="51"/>
      <c r="L318" s="52"/>
      <c r="M318" s="43">
        <f t="shared" si="64"/>
        <v>0</v>
      </c>
      <c r="N318" s="43">
        <f t="shared" si="64"/>
        <v>0</v>
      </c>
      <c r="O318" s="43">
        <f t="shared" si="64"/>
        <v>0</v>
      </c>
      <c r="P318" s="43">
        <f t="shared" si="64"/>
        <v>0</v>
      </c>
      <c r="Q318" s="65">
        <v>0.19</v>
      </c>
      <c r="R318" s="65">
        <v>0.1</v>
      </c>
      <c r="S318" s="65">
        <v>0.21</v>
      </c>
      <c r="T318" s="65">
        <v>0.03</v>
      </c>
      <c r="U318" s="66">
        <v>10.69</v>
      </c>
      <c r="V318" s="66">
        <v>13.51</v>
      </c>
      <c r="W318" s="66">
        <v>19.940000000000001</v>
      </c>
      <c r="X318" s="66">
        <v>12.15</v>
      </c>
      <c r="Y318" s="67">
        <v>0.52</v>
      </c>
      <c r="Z318" s="67">
        <f>IFERROR(VLOOKUP(B318,'[1]IND EXP WLD'!$K$11:$O$10692,5,0),"")</f>
        <v>0.28000000000000003</v>
      </c>
      <c r="AA318" s="67">
        <v>0.32</v>
      </c>
      <c r="AB318" s="67">
        <v>0.5</v>
      </c>
      <c r="AC318" s="43">
        <f t="shared" si="65"/>
        <v>-10.17</v>
      </c>
      <c r="AD318" s="43">
        <f t="shared" si="65"/>
        <v>-13.23</v>
      </c>
      <c r="AE318" s="43">
        <f t="shared" si="65"/>
        <v>-19.62</v>
      </c>
      <c r="AF318" s="43">
        <f t="shared" si="65"/>
        <v>-11.65</v>
      </c>
    </row>
    <row r="319" spans="1:32">
      <c r="A319" s="94">
        <v>312</v>
      </c>
      <c r="B319" s="87">
        <v>44083910</v>
      </c>
      <c r="C319" s="64" t="s">
        <v>264</v>
      </c>
      <c r="D319" s="63">
        <f t="shared" si="63"/>
        <v>44</v>
      </c>
      <c r="E319" s="48"/>
      <c r="F319" s="48"/>
      <c r="G319" s="48"/>
      <c r="H319" s="49"/>
      <c r="I319" s="50"/>
      <c r="J319" s="51"/>
      <c r="K319" s="51"/>
      <c r="L319" s="52"/>
      <c r="M319" s="43">
        <f t="shared" si="64"/>
        <v>0</v>
      </c>
      <c r="N319" s="43">
        <f t="shared" si="64"/>
        <v>0</v>
      </c>
      <c r="O319" s="43">
        <f t="shared" si="64"/>
        <v>0</v>
      </c>
      <c r="P319" s="43">
        <f t="shared" si="64"/>
        <v>0</v>
      </c>
      <c r="Q319" s="65">
        <v>0.11</v>
      </c>
      <c r="R319" s="65">
        <v>0.09</v>
      </c>
      <c r="S319" s="65">
        <v>0.01</v>
      </c>
      <c r="T319" s="65">
        <v>0</v>
      </c>
      <c r="U319" s="66">
        <v>17.45</v>
      </c>
      <c r="V319" s="66">
        <v>33.950000000000003</v>
      </c>
      <c r="W319" s="66">
        <v>38.71</v>
      </c>
      <c r="X319" s="66">
        <v>26.4</v>
      </c>
      <c r="Y319" s="67">
        <v>2.29</v>
      </c>
      <c r="Z319" s="67">
        <f>IFERROR(VLOOKUP(B319,'[1]IND EXP WLD'!$K$11:$O$10692,5,0),"")</f>
        <v>1.81</v>
      </c>
      <c r="AA319" s="67">
        <v>1.53</v>
      </c>
      <c r="AB319" s="67">
        <v>0.92</v>
      </c>
      <c r="AC319" s="43">
        <f t="shared" si="65"/>
        <v>-15.16</v>
      </c>
      <c r="AD319" s="43">
        <f t="shared" si="65"/>
        <v>-32.14</v>
      </c>
      <c r="AE319" s="43">
        <f t="shared" si="65"/>
        <v>-37.18</v>
      </c>
      <c r="AF319" s="43">
        <f t="shared" si="65"/>
        <v>-25.479999999999997</v>
      </c>
    </row>
    <row r="320" spans="1:32">
      <c r="A320" s="94">
        <v>313</v>
      </c>
      <c r="B320" s="87">
        <v>44083990</v>
      </c>
      <c r="C320" s="64" t="s">
        <v>44</v>
      </c>
      <c r="D320" s="63">
        <f t="shared" si="63"/>
        <v>44</v>
      </c>
      <c r="E320" s="48"/>
      <c r="F320" s="48"/>
      <c r="G320" s="48"/>
      <c r="H320" s="49"/>
      <c r="I320" s="50"/>
      <c r="J320" s="51"/>
      <c r="K320" s="51">
        <v>0</v>
      </c>
      <c r="L320" s="52">
        <v>0</v>
      </c>
      <c r="M320" s="43">
        <f t="shared" si="64"/>
        <v>0</v>
      </c>
      <c r="N320" s="43">
        <f t="shared" si="64"/>
        <v>0</v>
      </c>
      <c r="O320" s="43">
        <f t="shared" si="64"/>
        <v>0</v>
      </c>
      <c r="P320" s="43">
        <f t="shared" si="64"/>
        <v>0</v>
      </c>
      <c r="Q320" s="65">
        <v>0.1</v>
      </c>
      <c r="R320" s="65">
        <v>0.16</v>
      </c>
      <c r="S320" s="65">
        <v>0.03</v>
      </c>
      <c r="T320" s="65">
        <v>0.02</v>
      </c>
      <c r="U320" s="66">
        <v>16.62</v>
      </c>
      <c r="V320" s="66">
        <v>24.93</v>
      </c>
      <c r="W320" s="66">
        <v>28.99</v>
      </c>
      <c r="X320" s="66">
        <v>26.96</v>
      </c>
      <c r="Y320" s="67">
        <v>0.76</v>
      </c>
      <c r="Z320" s="67">
        <f>IFERROR(VLOOKUP(B320,'[1]IND EXP WLD'!$K$11:$O$10692,5,0),"")</f>
        <v>0.92</v>
      </c>
      <c r="AA320" s="67">
        <v>2.09</v>
      </c>
      <c r="AB320" s="67">
        <v>1.45</v>
      </c>
      <c r="AC320" s="43">
        <f t="shared" si="65"/>
        <v>-15.860000000000001</v>
      </c>
      <c r="AD320" s="43">
        <f t="shared" si="65"/>
        <v>-24.009999999999998</v>
      </c>
      <c r="AE320" s="43">
        <f t="shared" si="65"/>
        <v>-26.9</v>
      </c>
      <c r="AF320" s="43">
        <f t="shared" si="65"/>
        <v>-25.51</v>
      </c>
    </row>
    <row r="321" spans="1:32">
      <c r="A321" s="94">
        <v>314</v>
      </c>
      <c r="B321" s="87">
        <v>44083990</v>
      </c>
      <c r="C321" s="64" t="s">
        <v>44</v>
      </c>
      <c r="D321" s="63">
        <f t="shared" si="63"/>
        <v>44</v>
      </c>
      <c r="E321" s="48"/>
      <c r="F321" s="48"/>
      <c r="G321" s="48"/>
      <c r="H321" s="49"/>
      <c r="I321" s="50"/>
      <c r="J321" s="51"/>
      <c r="K321" s="51">
        <v>0</v>
      </c>
      <c r="L321" s="52">
        <v>0</v>
      </c>
      <c r="M321" s="43">
        <f t="shared" si="64"/>
        <v>0</v>
      </c>
      <c r="N321" s="43">
        <f t="shared" si="64"/>
        <v>0</v>
      </c>
      <c r="O321" s="43">
        <f t="shared" si="64"/>
        <v>0</v>
      </c>
      <c r="P321" s="43">
        <f t="shared" si="64"/>
        <v>0</v>
      </c>
      <c r="Q321" s="65">
        <v>0.1</v>
      </c>
      <c r="R321" s="65">
        <v>0.16</v>
      </c>
      <c r="S321" s="65">
        <v>0.03</v>
      </c>
      <c r="T321" s="65">
        <v>0.02</v>
      </c>
      <c r="U321" s="66">
        <v>16.62</v>
      </c>
      <c r="V321" s="66">
        <v>24.93</v>
      </c>
      <c r="W321" s="66">
        <v>28.99</v>
      </c>
      <c r="X321" s="66">
        <v>26.96</v>
      </c>
      <c r="Y321" s="67">
        <v>0.76</v>
      </c>
      <c r="Z321" s="67">
        <f>IFERROR(VLOOKUP(B321,'[1]IND EXP WLD'!$K$11:$O$10692,5,0),"")</f>
        <v>0.92</v>
      </c>
      <c r="AA321" s="67">
        <v>2.09</v>
      </c>
      <c r="AB321" s="67">
        <v>1.45</v>
      </c>
      <c r="AC321" s="43">
        <f t="shared" si="65"/>
        <v>-15.860000000000001</v>
      </c>
      <c r="AD321" s="43">
        <f t="shared" si="65"/>
        <v>-24.009999999999998</v>
      </c>
      <c r="AE321" s="43">
        <f t="shared" si="65"/>
        <v>-26.9</v>
      </c>
      <c r="AF321" s="43">
        <f t="shared" si="65"/>
        <v>-25.51</v>
      </c>
    </row>
    <row r="322" spans="1:32">
      <c r="A322" s="94">
        <v>315</v>
      </c>
      <c r="B322" s="87">
        <v>44089010</v>
      </c>
      <c r="C322" s="64" t="s">
        <v>264</v>
      </c>
      <c r="D322" s="63">
        <f t="shared" si="63"/>
        <v>44</v>
      </c>
      <c r="E322" s="48"/>
      <c r="F322" s="48"/>
      <c r="G322" s="48"/>
      <c r="H322" s="49"/>
      <c r="I322" s="50"/>
      <c r="J322" s="51"/>
      <c r="K322" s="51"/>
      <c r="L322" s="52"/>
      <c r="M322" s="43">
        <f t="shared" si="64"/>
        <v>0</v>
      </c>
      <c r="N322" s="43">
        <f t="shared" si="64"/>
        <v>0</v>
      </c>
      <c r="O322" s="43">
        <f t="shared" si="64"/>
        <v>0</v>
      </c>
      <c r="P322" s="43">
        <f t="shared" si="64"/>
        <v>0</v>
      </c>
      <c r="Q322" s="65">
        <v>0</v>
      </c>
      <c r="R322" s="65">
        <v>0.11</v>
      </c>
      <c r="S322" s="65" t="s">
        <v>45</v>
      </c>
      <c r="T322" s="65" t="s">
        <v>45</v>
      </c>
      <c r="U322" s="66">
        <v>11.48</v>
      </c>
      <c r="V322" s="66">
        <v>16.87</v>
      </c>
      <c r="W322" s="66">
        <v>12.5</v>
      </c>
      <c r="X322" s="66">
        <v>7.88</v>
      </c>
      <c r="Y322" s="67">
        <v>7.0000000000000007E-2</v>
      </c>
      <c r="Z322" s="67">
        <f>IFERROR(VLOOKUP(B322,'[1]IND EXP WLD'!$K$11:$O$10692,5,0),"")</f>
        <v>0.04</v>
      </c>
      <c r="AA322" s="67">
        <v>0.05</v>
      </c>
      <c r="AB322" s="67">
        <v>0.14000000000000001</v>
      </c>
      <c r="AC322" s="43">
        <f t="shared" si="65"/>
        <v>-11.41</v>
      </c>
      <c r="AD322" s="43">
        <f t="shared" si="65"/>
        <v>-16.830000000000002</v>
      </c>
      <c r="AE322" s="43">
        <f t="shared" si="65"/>
        <v>-12.45</v>
      </c>
      <c r="AF322" s="43">
        <f t="shared" si="65"/>
        <v>-7.74</v>
      </c>
    </row>
    <row r="323" spans="1:32">
      <c r="A323" s="94">
        <v>316</v>
      </c>
      <c r="B323" s="87">
        <v>44089090</v>
      </c>
      <c r="C323" s="64" t="s">
        <v>44</v>
      </c>
      <c r="D323" s="63">
        <f t="shared" si="63"/>
        <v>44</v>
      </c>
      <c r="E323" s="48"/>
      <c r="F323" s="48"/>
      <c r="G323" s="48"/>
      <c r="H323" s="49"/>
      <c r="I323" s="50"/>
      <c r="J323" s="51"/>
      <c r="K323" s="51"/>
      <c r="L323" s="52"/>
      <c r="M323" s="43">
        <f t="shared" si="64"/>
        <v>0</v>
      </c>
      <c r="N323" s="43">
        <f t="shared" si="64"/>
        <v>0</v>
      </c>
      <c r="O323" s="43">
        <f t="shared" si="64"/>
        <v>0</v>
      </c>
      <c r="P323" s="43">
        <f t="shared" si="64"/>
        <v>0</v>
      </c>
      <c r="Q323" s="65">
        <v>0.44</v>
      </c>
      <c r="R323" s="65">
        <v>0.78</v>
      </c>
      <c r="S323" s="65">
        <v>0.87</v>
      </c>
      <c r="T323" s="65">
        <v>0.7</v>
      </c>
      <c r="U323" s="66">
        <v>51.58</v>
      </c>
      <c r="V323" s="66">
        <v>63.04</v>
      </c>
      <c r="W323" s="66">
        <v>81.349999999999994</v>
      </c>
      <c r="X323" s="66">
        <v>107.48</v>
      </c>
      <c r="Y323" s="67">
        <v>0.53</v>
      </c>
      <c r="Z323" s="67">
        <f>IFERROR(VLOOKUP(B323,'[1]IND EXP WLD'!$K$11:$O$10692,5,0),"")</f>
        <v>0.56000000000000005</v>
      </c>
      <c r="AA323" s="67">
        <v>2.37</v>
      </c>
      <c r="AB323" s="67">
        <v>1.85</v>
      </c>
      <c r="AC323" s="43">
        <f t="shared" si="65"/>
        <v>-51.05</v>
      </c>
      <c r="AD323" s="43">
        <f t="shared" si="65"/>
        <v>-62.48</v>
      </c>
      <c r="AE323" s="43">
        <f t="shared" si="65"/>
        <v>-78.97999999999999</v>
      </c>
      <c r="AF323" s="43">
        <f t="shared" si="65"/>
        <v>-105.63000000000001</v>
      </c>
    </row>
    <row r="324" spans="1:32">
      <c r="A324" s="94">
        <v>317</v>
      </c>
      <c r="B324" s="87">
        <v>44091010</v>
      </c>
      <c r="C324" s="64" t="s">
        <v>265</v>
      </c>
      <c r="D324" s="63">
        <f t="shared" si="63"/>
        <v>44</v>
      </c>
      <c r="E324" s="48"/>
      <c r="F324" s="48"/>
      <c r="G324" s="48"/>
      <c r="H324" s="49"/>
      <c r="I324" s="50"/>
      <c r="J324" s="51"/>
      <c r="K324" s="51"/>
      <c r="L324" s="52"/>
      <c r="M324" s="43">
        <f t="shared" si="64"/>
        <v>0</v>
      </c>
      <c r="N324" s="43">
        <f t="shared" si="64"/>
        <v>0</v>
      </c>
      <c r="O324" s="43">
        <f t="shared" si="64"/>
        <v>0</v>
      </c>
      <c r="P324" s="43">
        <f t="shared" si="64"/>
        <v>0</v>
      </c>
      <c r="Q324" s="65">
        <v>0.03</v>
      </c>
      <c r="R324" s="65">
        <v>0.11</v>
      </c>
      <c r="S324" s="65">
        <v>0.05</v>
      </c>
      <c r="T324" s="65">
        <v>0.02</v>
      </c>
      <c r="U324" s="66">
        <v>2.21</v>
      </c>
      <c r="V324" s="66">
        <v>1.81</v>
      </c>
      <c r="W324" s="66">
        <v>4.17</v>
      </c>
      <c r="X324" s="66">
        <v>7.65</v>
      </c>
      <c r="Y324" s="67">
        <v>0.25</v>
      </c>
      <c r="Z324" s="67">
        <f>IFERROR(VLOOKUP(B324,'[1]IND EXP WLD'!$K$11:$O$10692,5,0),"")</f>
        <v>0.2</v>
      </c>
      <c r="AA324" s="67">
        <v>0.51</v>
      </c>
      <c r="AB324" s="67">
        <v>0.47</v>
      </c>
      <c r="AC324" s="43">
        <f t="shared" si="65"/>
        <v>-1.96</v>
      </c>
      <c r="AD324" s="43">
        <f t="shared" si="65"/>
        <v>-1.61</v>
      </c>
      <c r="AE324" s="43">
        <f t="shared" si="65"/>
        <v>-3.66</v>
      </c>
      <c r="AF324" s="43">
        <f t="shared" si="65"/>
        <v>-7.1800000000000006</v>
      </c>
    </row>
    <row r="325" spans="1:32">
      <c r="A325" s="94">
        <v>318</v>
      </c>
      <c r="B325" s="87">
        <v>44091090</v>
      </c>
      <c r="C325" s="64" t="s">
        <v>266</v>
      </c>
      <c r="D325" s="63">
        <f t="shared" si="63"/>
        <v>44</v>
      </c>
      <c r="E325" s="48"/>
      <c r="F325" s="48"/>
      <c r="G325" s="48"/>
      <c r="H325" s="49"/>
      <c r="I325" s="50"/>
      <c r="J325" s="51"/>
      <c r="K325" s="51"/>
      <c r="L325" s="52"/>
      <c r="M325" s="43">
        <f t="shared" si="64"/>
        <v>0</v>
      </c>
      <c r="N325" s="43">
        <f t="shared" si="64"/>
        <v>0</v>
      </c>
      <c r="O325" s="43">
        <f t="shared" si="64"/>
        <v>0</v>
      </c>
      <c r="P325" s="43">
        <f t="shared" si="64"/>
        <v>0</v>
      </c>
      <c r="Q325" s="65">
        <v>0.17</v>
      </c>
      <c r="R325" s="65">
        <v>0.61</v>
      </c>
      <c r="S325" s="65">
        <v>0.02</v>
      </c>
      <c r="T325" s="65">
        <v>0.13</v>
      </c>
      <c r="U325" s="66">
        <v>5.68</v>
      </c>
      <c r="V325" s="66">
        <v>6.92</v>
      </c>
      <c r="W325" s="66">
        <v>4.43</v>
      </c>
      <c r="X325" s="66">
        <v>3.05</v>
      </c>
      <c r="Y325" s="67">
        <v>0.32</v>
      </c>
      <c r="Z325" s="67">
        <f>IFERROR(VLOOKUP(B325,'[1]IND EXP WLD'!$K$11:$O$10692,5,0),"")</f>
        <v>0.11</v>
      </c>
      <c r="AA325" s="67">
        <v>0.13</v>
      </c>
      <c r="AB325" s="67">
        <v>0.22</v>
      </c>
      <c r="AC325" s="43">
        <f t="shared" si="65"/>
        <v>-5.3599999999999994</v>
      </c>
      <c r="AD325" s="43">
        <f t="shared" si="65"/>
        <v>-6.81</v>
      </c>
      <c r="AE325" s="43">
        <f t="shared" si="65"/>
        <v>-4.3</v>
      </c>
      <c r="AF325" s="43">
        <f t="shared" si="65"/>
        <v>-2.8299999999999996</v>
      </c>
    </row>
    <row r="326" spans="1:32">
      <c r="A326" s="94">
        <v>319</v>
      </c>
      <c r="B326" s="87">
        <v>44092990</v>
      </c>
      <c r="C326" s="64" t="s">
        <v>44</v>
      </c>
      <c r="D326" s="63">
        <f t="shared" si="63"/>
        <v>44</v>
      </c>
      <c r="E326" s="48">
        <v>0.06</v>
      </c>
      <c r="F326" s="48">
        <v>0.03</v>
      </c>
      <c r="G326" s="48">
        <v>0.01</v>
      </c>
      <c r="H326" s="49">
        <v>0</v>
      </c>
      <c r="I326" s="50"/>
      <c r="J326" s="51"/>
      <c r="K326" s="51"/>
      <c r="L326" s="52"/>
      <c r="M326" s="43">
        <f t="shared" si="64"/>
        <v>-0.06</v>
      </c>
      <c r="N326" s="43">
        <f t="shared" si="64"/>
        <v>-0.03</v>
      </c>
      <c r="O326" s="43">
        <f t="shared" si="64"/>
        <v>-0.01</v>
      </c>
      <c r="P326" s="43">
        <f t="shared" si="64"/>
        <v>0</v>
      </c>
      <c r="Q326" s="65">
        <v>0.69</v>
      </c>
      <c r="R326" s="65">
        <v>1.1299999999999999</v>
      </c>
      <c r="S326" s="65">
        <v>1.51</v>
      </c>
      <c r="T326" s="65">
        <v>1.61</v>
      </c>
      <c r="U326" s="66">
        <v>5.6</v>
      </c>
      <c r="V326" s="66">
        <v>5.77</v>
      </c>
      <c r="W326" s="66">
        <v>13.73</v>
      </c>
      <c r="X326" s="66">
        <v>15.05</v>
      </c>
      <c r="Y326" s="67">
        <v>4.38</v>
      </c>
      <c r="Z326" s="67">
        <f>IFERROR(VLOOKUP(B326,'[1]IND EXP WLD'!$K$11:$O$10692,5,0),"")</f>
        <v>0.78</v>
      </c>
      <c r="AA326" s="67">
        <v>1.56</v>
      </c>
      <c r="AB326" s="67">
        <v>1.36</v>
      </c>
      <c r="AC326" s="43">
        <f t="shared" si="65"/>
        <v>-1.2199999999999998</v>
      </c>
      <c r="AD326" s="43">
        <f t="shared" si="65"/>
        <v>-4.9899999999999993</v>
      </c>
      <c r="AE326" s="43">
        <f t="shared" si="65"/>
        <v>-12.17</v>
      </c>
      <c r="AF326" s="43">
        <f t="shared" si="65"/>
        <v>-13.690000000000001</v>
      </c>
    </row>
    <row r="327" spans="1:32">
      <c r="A327" s="94">
        <v>320</v>
      </c>
      <c r="B327" s="87">
        <v>44101110</v>
      </c>
      <c r="C327" s="64" t="s">
        <v>267</v>
      </c>
      <c r="D327" s="63">
        <f t="shared" si="63"/>
        <v>44</v>
      </c>
      <c r="E327" s="48"/>
      <c r="F327" s="48"/>
      <c r="G327" s="48"/>
      <c r="H327" s="49"/>
      <c r="I327" s="50"/>
      <c r="J327" s="51"/>
      <c r="K327" s="51">
        <v>0</v>
      </c>
      <c r="L327" s="52">
        <v>0.04</v>
      </c>
      <c r="M327" s="43">
        <f t="shared" si="64"/>
        <v>0</v>
      </c>
      <c r="N327" s="43">
        <f t="shared" si="64"/>
        <v>0</v>
      </c>
      <c r="O327" s="43">
        <f t="shared" si="64"/>
        <v>0</v>
      </c>
      <c r="P327" s="43">
        <f t="shared" si="64"/>
        <v>0.04</v>
      </c>
      <c r="Q327" s="65" t="s">
        <v>45</v>
      </c>
      <c r="R327" s="65" t="s">
        <v>45</v>
      </c>
      <c r="S327" s="65">
        <v>0</v>
      </c>
      <c r="T327" s="65">
        <v>0</v>
      </c>
      <c r="U327" s="66">
        <v>23.5</v>
      </c>
      <c r="V327" s="66">
        <v>26.02</v>
      </c>
      <c r="W327" s="66">
        <v>25.18</v>
      </c>
      <c r="X327" s="66">
        <v>17.239999999999998</v>
      </c>
      <c r="Y327" s="67">
        <v>0.38</v>
      </c>
      <c r="Z327" s="67">
        <f>IFERROR(VLOOKUP(B327,'[1]IND EXP WLD'!$K$11:$O$10692,5,0),"")</f>
        <v>0.49</v>
      </c>
      <c r="AA327" s="67">
        <v>0.69</v>
      </c>
      <c r="AB327" s="67">
        <v>0.49</v>
      </c>
      <c r="AC327" s="43">
        <f t="shared" si="65"/>
        <v>-23.12</v>
      </c>
      <c r="AD327" s="43">
        <f t="shared" si="65"/>
        <v>-25.53</v>
      </c>
      <c r="AE327" s="43">
        <f t="shared" si="65"/>
        <v>-24.49</v>
      </c>
      <c r="AF327" s="43">
        <f t="shared" si="65"/>
        <v>-16.75</v>
      </c>
    </row>
    <row r="328" spans="1:32">
      <c r="A328" s="94">
        <v>321</v>
      </c>
      <c r="B328" s="87">
        <v>44101120</v>
      </c>
      <c r="C328" s="64" t="s">
        <v>268</v>
      </c>
      <c r="D328" s="63">
        <f t="shared" si="63"/>
        <v>44</v>
      </c>
      <c r="E328" s="48"/>
      <c r="F328" s="48"/>
      <c r="G328" s="48"/>
      <c r="H328" s="49"/>
      <c r="I328" s="50"/>
      <c r="J328" s="51"/>
      <c r="K328" s="51"/>
      <c r="L328" s="52"/>
      <c r="M328" s="43">
        <f t="shared" si="64"/>
        <v>0</v>
      </c>
      <c r="N328" s="43">
        <f t="shared" si="64"/>
        <v>0</v>
      </c>
      <c r="O328" s="43">
        <f t="shared" si="64"/>
        <v>0</v>
      </c>
      <c r="P328" s="43">
        <f t="shared" si="64"/>
        <v>0</v>
      </c>
      <c r="Q328" s="65" t="s">
        <v>45</v>
      </c>
      <c r="R328" s="65" t="s">
        <v>45</v>
      </c>
      <c r="S328" s="65" t="s">
        <v>45</v>
      </c>
      <c r="T328" s="65" t="s">
        <v>45</v>
      </c>
      <c r="U328" s="66">
        <v>0.02</v>
      </c>
      <c r="V328" s="66">
        <v>0.36</v>
      </c>
      <c r="W328" s="66">
        <v>0.01</v>
      </c>
      <c r="X328" s="66">
        <v>0</v>
      </c>
      <c r="Y328" s="67">
        <v>0.02</v>
      </c>
      <c r="Z328" s="67">
        <f>IFERROR(VLOOKUP(B328,'[1]IND EXP WLD'!$K$11:$O$10692,5,0),"")</f>
        <v>0.02</v>
      </c>
      <c r="AA328" s="67">
        <v>0</v>
      </c>
      <c r="AB328" s="67">
        <v>0</v>
      </c>
      <c r="AC328" s="43">
        <f t="shared" si="65"/>
        <v>0</v>
      </c>
      <c r="AD328" s="43">
        <f t="shared" si="65"/>
        <v>-0.33999999999999997</v>
      </c>
      <c r="AE328" s="43">
        <f t="shared" si="65"/>
        <v>-0.01</v>
      </c>
      <c r="AF328" s="43">
        <f t="shared" si="65"/>
        <v>0</v>
      </c>
    </row>
    <row r="329" spans="1:32">
      <c r="A329" s="94">
        <v>322</v>
      </c>
      <c r="B329" s="87">
        <v>44101130</v>
      </c>
      <c r="C329" s="64" t="s">
        <v>269</v>
      </c>
      <c r="D329" s="63">
        <f t="shared" si="63"/>
        <v>44</v>
      </c>
      <c r="E329" s="48"/>
      <c r="F329" s="48"/>
      <c r="G329" s="48"/>
      <c r="H329" s="49"/>
      <c r="I329" s="50"/>
      <c r="J329" s="51"/>
      <c r="K329" s="51"/>
      <c r="L329" s="52"/>
      <c r="M329" s="43">
        <f t="shared" si="64"/>
        <v>0</v>
      </c>
      <c r="N329" s="43">
        <f t="shared" si="64"/>
        <v>0</v>
      </c>
      <c r="O329" s="43">
        <f t="shared" si="64"/>
        <v>0</v>
      </c>
      <c r="P329" s="43">
        <f t="shared" si="64"/>
        <v>0</v>
      </c>
      <c r="Q329" s="65" t="s">
        <v>45</v>
      </c>
      <c r="R329" s="65" t="s">
        <v>45</v>
      </c>
      <c r="S329" s="65" t="s">
        <v>45</v>
      </c>
      <c r="T329" s="65" t="s">
        <v>45</v>
      </c>
      <c r="U329" s="66">
        <v>0.46</v>
      </c>
      <c r="V329" s="66">
        <v>1.07</v>
      </c>
      <c r="W329" s="66">
        <v>0.24</v>
      </c>
      <c r="X329" s="66">
        <v>0.53</v>
      </c>
      <c r="Y329" s="67">
        <v>0.02</v>
      </c>
      <c r="Z329" s="67">
        <f>IFERROR(VLOOKUP(B329,'[1]IND EXP WLD'!$K$11:$O$10692,5,0),"")</f>
        <v>0.01</v>
      </c>
      <c r="AA329" s="67">
        <v>0.01</v>
      </c>
      <c r="AB329" s="67">
        <v>0.19</v>
      </c>
      <c r="AC329" s="43">
        <f t="shared" si="65"/>
        <v>-0.44</v>
      </c>
      <c r="AD329" s="43">
        <f t="shared" si="65"/>
        <v>-1.06</v>
      </c>
      <c r="AE329" s="43">
        <f t="shared" si="65"/>
        <v>-0.22999999999999998</v>
      </c>
      <c r="AF329" s="43">
        <f t="shared" si="65"/>
        <v>-0.34</v>
      </c>
    </row>
    <row r="330" spans="1:32">
      <c r="A330" s="94">
        <v>323</v>
      </c>
      <c r="B330" s="87">
        <v>44101190</v>
      </c>
      <c r="C330" s="64" t="s">
        <v>44</v>
      </c>
      <c r="D330" s="63">
        <f t="shared" si="63"/>
        <v>44</v>
      </c>
      <c r="E330" s="48"/>
      <c r="F330" s="48"/>
      <c r="G330" s="48"/>
      <c r="H330" s="49"/>
      <c r="I330" s="50"/>
      <c r="J330" s="51"/>
      <c r="K330" s="51"/>
      <c r="L330" s="52"/>
      <c r="M330" s="43">
        <f t="shared" si="64"/>
        <v>0</v>
      </c>
      <c r="N330" s="43">
        <f t="shared" si="64"/>
        <v>0</v>
      </c>
      <c r="O330" s="43">
        <f t="shared" si="64"/>
        <v>0</v>
      </c>
      <c r="P330" s="43">
        <f t="shared" si="64"/>
        <v>0</v>
      </c>
      <c r="Q330" s="65" t="s">
        <v>45</v>
      </c>
      <c r="R330" s="65" t="s">
        <v>45</v>
      </c>
      <c r="S330" s="65" t="s">
        <v>45</v>
      </c>
      <c r="T330" s="65" t="s">
        <v>45</v>
      </c>
      <c r="U330" s="66">
        <v>4.32</v>
      </c>
      <c r="V330" s="66">
        <v>5.9</v>
      </c>
      <c r="W330" s="66">
        <v>5.88</v>
      </c>
      <c r="X330" s="66">
        <v>4.46</v>
      </c>
      <c r="Y330" s="67">
        <v>1.36</v>
      </c>
      <c r="Z330" s="67">
        <f>IFERROR(VLOOKUP(B330,'[1]IND EXP WLD'!$K$11:$O$10692,5,0),"")</f>
        <v>1.45</v>
      </c>
      <c r="AA330" s="67">
        <v>2.2400000000000002</v>
      </c>
      <c r="AB330" s="67">
        <v>2.0099999999999998</v>
      </c>
      <c r="AC330" s="43">
        <f t="shared" si="65"/>
        <v>-2.96</v>
      </c>
      <c r="AD330" s="43">
        <f t="shared" si="65"/>
        <v>-4.45</v>
      </c>
      <c r="AE330" s="43">
        <f t="shared" si="65"/>
        <v>-3.6399999999999997</v>
      </c>
      <c r="AF330" s="43">
        <f t="shared" si="65"/>
        <v>-2.4500000000000002</v>
      </c>
    </row>
    <row r="331" spans="1:32">
      <c r="A331" s="94">
        <v>324</v>
      </c>
      <c r="B331" s="87">
        <v>44101210</v>
      </c>
      <c r="C331" s="64" t="s">
        <v>270</v>
      </c>
      <c r="D331" s="63">
        <f t="shared" si="63"/>
        <v>44</v>
      </c>
      <c r="E331" s="48"/>
      <c r="F331" s="48"/>
      <c r="G331" s="48"/>
      <c r="H331" s="49"/>
      <c r="I331" s="50"/>
      <c r="J331" s="51"/>
      <c r="K331" s="51"/>
      <c r="L331" s="52"/>
      <c r="M331" s="43">
        <f t="shared" si="64"/>
        <v>0</v>
      </c>
      <c r="N331" s="43">
        <f t="shared" si="64"/>
        <v>0</v>
      </c>
      <c r="O331" s="43">
        <f t="shared" si="64"/>
        <v>0</v>
      </c>
      <c r="P331" s="43">
        <f t="shared" si="64"/>
        <v>0</v>
      </c>
      <c r="Q331" s="65" t="s">
        <v>45</v>
      </c>
      <c r="R331" s="65" t="s">
        <v>45</v>
      </c>
      <c r="S331" s="65" t="s">
        <v>45</v>
      </c>
      <c r="T331" s="65" t="s">
        <v>45</v>
      </c>
      <c r="U331" s="66">
        <v>0.21</v>
      </c>
      <c r="V331" s="66">
        <v>0.26</v>
      </c>
      <c r="W331" s="66">
        <v>0.52</v>
      </c>
      <c r="X331" s="66">
        <v>0.22</v>
      </c>
      <c r="Y331" s="67"/>
      <c r="Z331" s="67" t="str">
        <f>IFERROR(VLOOKUP(B331,'[1]IND EXP WLD'!$K$11:$O$10692,5,0),"")</f>
        <v/>
      </c>
      <c r="AA331" s="67"/>
      <c r="AB331" s="67"/>
      <c r="AC331" s="43">
        <f t="shared" si="65"/>
        <v>-0.21</v>
      </c>
      <c r="AD331" s="43" t="str">
        <f t="shared" si="65"/>
        <v/>
      </c>
      <c r="AE331" s="43">
        <f t="shared" si="65"/>
        <v>-0.52</v>
      </c>
      <c r="AF331" s="43">
        <f t="shared" si="65"/>
        <v>-0.22</v>
      </c>
    </row>
    <row r="332" spans="1:32">
      <c r="A332" s="94">
        <v>325</v>
      </c>
      <c r="B332" s="87">
        <v>44101290</v>
      </c>
      <c r="C332" s="64" t="s">
        <v>44</v>
      </c>
      <c r="D332" s="63">
        <f t="shared" si="63"/>
        <v>44</v>
      </c>
      <c r="E332" s="48"/>
      <c r="F332" s="48"/>
      <c r="G332" s="48"/>
      <c r="H332" s="49"/>
      <c r="I332" s="50"/>
      <c r="J332" s="51"/>
      <c r="K332" s="51"/>
      <c r="L332" s="52"/>
      <c r="M332" s="43">
        <f t="shared" si="64"/>
        <v>0</v>
      </c>
      <c r="N332" s="43">
        <f t="shared" si="64"/>
        <v>0</v>
      </c>
      <c r="O332" s="43">
        <f t="shared" si="64"/>
        <v>0</v>
      </c>
      <c r="P332" s="43">
        <f t="shared" si="64"/>
        <v>0</v>
      </c>
      <c r="Q332" s="65" t="s">
        <v>45</v>
      </c>
      <c r="R332" s="65" t="s">
        <v>45</v>
      </c>
      <c r="S332" s="65" t="s">
        <v>45</v>
      </c>
      <c r="T332" s="65" t="s">
        <v>45</v>
      </c>
      <c r="U332" s="66">
        <v>7.0000000000000007E-2</v>
      </c>
      <c r="V332" s="66">
        <v>7.0000000000000007E-2</v>
      </c>
      <c r="W332" s="66">
        <v>0.2</v>
      </c>
      <c r="X332" s="66">
        <v>0.37</v>
      </c>
      <c r="Y332" s="67">
        <v>0.06</v>
      </c>
      <c r="Z332" s="67">
        <f>IFERROR(VLOOKUP(B332,'[1]IND EXP WLD'!$K$11:$O$10692,5,0),"")</f>
        <v>0</v>
      </c>
      <c r="AA332" s="67">
        <v>0</v>
      </c>
      <c r="AB332" s="67">
        <v>0.06</v>
      </c>
      <c r="AC332" s="43">
        <f t="shared" si="65"/>
        <v>-1.0000000000000009E-2</v>
      </c>
      <c r="AD332" s="43">
        <f t="shared" si="65"/>
        <v>-7.0000000000000007E-2</v>
      </c>
      <c r="AE332" s="43">
        <f t="shared" si="65"/>
        <v>-0.2</v>
      </c>
      <c r="AF332" s="43">
        <f t="shared" si="65"/>
        <v>-0.31</v>
      </c>
    </row>
    <row r="333" spans="1:32">
      <c r="A333" s="94">
        <v>326</v>
      </c>
      <c r="B333" s="87">
        <v>44101900</v>
      </c>
      <c r="C333" s="64" t="s">
        <v>44</v>
      </c>
      <c r="D333" s="63">
        <f t="shared" si="63"/>
        <v>44</v>
      </c>
      <c r="E333" s="48"/>
      <c r="F333" s="48"/>
      <c r="G333" s="48"/>
      <c r="H333" s="49"/>
      <c r="I333" s="50"/>
      <c r="J333" s="51"/>
      <c r="K333" s="51"/>
      <c r="L333" s="52"/>
      <c r="M333" s="43">
        <f t="shared" si="64"/>
        <v>0</v>
      </c>
      <c r="N333" s="43">
        <f t="shared" si="64"/>
        <v>0</v>
      </c>
      <c r="O333" s="43">
        <f t="shared" si="64"/>
        <v>0</v>
      </c>
      <c r="P333" s="43">
        <f t="shared" si="64"/>
        <v>0</v>
      </c>
      <c r="Q333" s="65" t="s">
        <v>45</v>
      </c>
      <c r="R333" s="65" t="s">
        <v>45</v>
      </c>
      <c r="S333" s="65" t="s">
        <v>45</v>
      </c>
      <c r="T333" s="65" t="s">
        <v>45</v>
      </c>
      <c r="U333" s="66">
        <v>0.37</v>
      </c>
      <c r="V333" s="66">
        <v>0.2</v>
      </c>
      <c r="W333" s="66">
        <v>0.26</v>
      </c>
      <c r="X333" s="66">
        <v>0.57999999999999996</v>
      </c>
      <c r="Y333" s="67">
        <v>0.14000000000000001</v>
      </c>
      <c r="Z333" s="67">
        <f>IFERROR(VLOOKUP(B333,'[1]IND EXP WLD'!$K$11:$O$10692,5,0),"")</f>
        <v>0.09</v>
      </c>
      <c r="AA333" s="67">
        <v>0.04</v>
      </c>
      <c r="AB333" s="67">
        <v>0.02</v>
      </c>
      <c r="AC333" s="43">
        <f t="shared" si="65"/>
        <v>-0.22999999999999998</v>
      </c>
      <c r="AD333" s="43">
        <f t="shared" si="65"/>
        <v>-0.11000000000000001</v>
      </c>
      <c r="AE333" s="43">
        <f t="shared" si="65"/>
        <v>-0.22</v>
      </c>
      <c r="AF333" s="43">
        <f t="shared" si="65"/>
        <v>-0.55999999999999994</v>
      </c>
    </row>
    <row r="334" spans="1:32">
      <c r="A334" s="94">
        <v>327</v>
      </c>
      <c r="B334" s="87">
        <v>44109010</v>
      </c>
      <c r="C334" s="64" t="s">
        <v>267</v>
      </c>
      <c r="D334" s="63">
        <f t="shared" si="63"/>
        <v>44</v>
      </c>
      <c r="E334" s="48"/>
      <c r="F334" s="48"/>
      <c r="G334" s="48"/>
      <c r="H334" s="49"/>
      <c r="I334" s="50"/>
      <c r="J334" s="51"/>
      <c r="K334" s="51"/>
      <c r="L334" s="52"/>
      <c r="M334" s="43">
        <f t="shared" si="64"/>
        <v>0</v>
      </c>
      <c r="N334" s="43">
        <f t="shared" si="64"/>
        <v>0</v>
      </c>
      <c r="O334" s="43">
        <f t="shared" si="64"/>
        <v>0</v>
      </c>
      <c r="P334" s="43">
        <f t="shared" si="64"/>
        <v>0</v>
      </c>
      <c r="Q334" s="65" t="s">
        <v>45</v>
      </c>
      <c r="R334" s="65" t="s">
        <v>45</v>
      </c>
      <c r="S334" s="65" t="s">
        <v>45</v>
      </c>
      <c r="T334" s="65" t="s">
        <v>45</v>
      </c>
      <c r="U334" s="66">
        <v>0.62</v>
      </c>
      <c r="V334" s="66">
        <v>1.22</v>
      </c>
      <c r="W334" s="66">
        <v>0.17</v>
      </c>
      <c r="X334" s="66">
        <v>0.31</v>
      </c>
      <c r="Y334" s="67">
        <v>0</v>
      </c>
      <c r="Z334" s="67">
        <f>IFERROR(VLOOKUP(B334,'[1]IND EXP WLD'!$K$11:$O$10692,5,0),"")</f>
        <v>0.02</v>
      </c>
      <c r="AA334" s="67">
        <v>0.03</v>
      </c>
      <c r="AB334" s="67">
        <v>0.01</v>
      </c>
      <c r="AC334" s="43">
        <f t="shared" si="65"/>
        <v>-0.62</v>
      </c>
      <c r="AD334" s="43">
        <f t="shared" si="65"/>
        <v>-1.2</v>
      </c>
      <c r="AE334" s="43">
        <f t="shared" si="65"/>
        <v>-0.14000000000000001</v>
      </c>
      <c r="AF334" s="43">
        <f t="shared" si="65"/>
        <v>-0.3</v>
      </c>
    </row>
    <row r="335" spans="1:32">
      <c r="A335" s="94">
        <v>328</v>
      </c>
      <c r="B335" s="87">
        <v>44109020</v>
      </c>
      <c r="C335" s="64" t="s">
        <v>271</v>
      </c>
      <c r="D335" s="63">
        <f t="shared" si="63"/>
        <v>44</v>
      </c>
      <c r="E335" s="48"/>
      <c r="F335" s="48"/>
      <c r="G335" s="48"/>
      <c r="H335" s="49"/>
      <c r="I335" s="50"/>
      <c r="J335" s="51"/>
      <c r="K335" s="51"/>
      <c r="L335" s="52"/>
      <c r="M335" s="43">
        <f t="shared" si="64"/>
        <v>0</v>
      </c>
      <c r="N335" s="43">
        <f t="shared" si="64"/>
        <v>0</v>
      </c>
      <c r="O335" s="43">
        <f t="shared" si="64"/>
        <v>0</v>
      </c>
      <c r="P335" s="43">
        <f t="shared" si="64"/>
        <v>0</v>
      </c>
      <c r="Q335" s="65" t="s">
        <v>45</v>
      </c>
      <c r="R335" s="65" t="s">
        <v>45</v>
      </c>
      <c r="S335" s="65" t="s">
        <v>45</v>
      </c>
      <c r="T335" s="65" t="s">
        <v>45</v>
      </c>
      <c r="U335" s="66">
        <v>0.15</v>
      </c>
      <c r="V335" s="66">
        <v>0.48</v>
      </c>
      <c r="W335" s="66">
        <v>0.5</v>
      </c>
      <c r="X335" s="66">
        <v>0.08</v>
      </c>
      <c r="Y335" s="67">
        <v>0.02</v>
      </c>
      <c r="Z335" s="67">
        <f>IFERROR(VLOOKUP(B335,'[1]IND EXP WLD'!$K$11:$O$10692,5,0),"")</f>
        <v>0</v>
      </c>
      <c r="AA335" s="67">
        <v>0.03</v>
      </c>
      <c r="AB335" s="67">
        <v>0.04</v>
      </c>
      <c r="AC335" s="43">
        <f t="shared" si="65"/>
        <v>-0.13</v>
      </c>
      <c r="AD335" s="43">
        <f t="shared" si="65"/>
        <v>-0.48</v>
      </c>
      <c r="AE335" s="43">
        <f t="shared" si="65"/>
        <v>-0.47</v>
      </c>
      <c r="AF335" s="43">
        <f t="shared" si="65"/>
        <v>-0.04</v>
      </c>
    </row>
    <row r="336" spans="1:32">
      <c r="A336" s="94">
        <v>329</v>
      </c>
      <c r="B336" s="87">
        <v>44109030</v>
      </c>
      <c r="C336" s="64" t="s">
        <v>272</v>
      </c>
      <c r="D336" s="63">
        <f t="shared" si="63"/>
        <v>44</v>
      </c>
      <c r="E336" s="48"/>
      <c r="F336" s="48"/>
      <c r="G336" s="48"/>
      <c r="H336" s="49"/>
      <c r="I336" s="50"/>
      <c r="J336" s="51"/>
      <c r="K336" s="51"/>
      <c r="L336" s="52"/>
      <c r="M336" s="43">
        <f t="shared" si="64"/>
        <v>0</v>
      </c>
      <c r="N336" s="43">
        <f t="shared" si="64"/>
        <v>0</v>
      </c>
      <c r="O336" s="43">
        <f t="shared" si="64"/>
        <v>0</v>
      </c>
      <c r="P336" s="43">
        <f t="shared" si="64"/>
        <v>0</v>
      </c>
      <c r="Q336" s="65" t="s">
        <v>45</v>
      </c>
      <c r="R336" s="65" t="s">
        <v>45</v>
      </c>
      <c r="S336" s="65" t="s">
        <v>45</v>
      </c>
      <c r="T336" s="65" t="s">
        <v>45</v>
      </c>
      <c r="U336" s="66"/>
      <c r="V336" s="66"/>
      <c r="W336" s="66"/>
      <c r="X336" s="66"/>
      <c r="Y336" s="67"/>
      <c r="Z336" s="67" t="str">
        <f>IFERROR(VLOOKUP(B336,'[1]IND EXP WLD'!$K$11:$O$10692,5,0),"")</f>
        <v/>
      </c>
      <c r="AA336" s="67"/>
      <c r="AB336" s="67"/>
      <c r="AC336" s="43">
        <f t="shared" si="65"/>
        <v>0</v>
      </c>
      <c r="AD336" s="43" t="str">
        <f t="shared" si="65"/>
        <v/>
      </c>
      <c r="AE336" s="43">
        <f t="shared" si="65"/>
        <v>0</v>
      </c>
      <c r="AF336" s="43">
        <f t="shared" si="65"/>
        <v>0</v>
      </c>
    </row>
    <row r="337" spans="1:32">
      <c r="A337" s="94">
        <v>330</v>
      </c>
      <c r="B337" s="87">
        <v>44109090</v>
      </c>
      <c r="C337" s="64" t="s">
        <v>44</v>
      </c>
      <c r="D337" s="63">
        <f t="shared" si="63"/>
        <v>44</v>
      </c>
      <c r="E337" s="48"/>
      <c r="F337" s="48"/>
      <c r="G337" s="48"/>
      <c r="H337" s="49"/>
      <c r="I337" s="50">
        <v>0</v>
      </c>
      <c r="J337" s="51">
        <v>0</v>
      </c>
      <c r="K337" s="51"/>
      <c r="L337" s="52"/>
      <c r="M337" s="43">
        <f t="shared" si="64"/>
        <v>0</v>
      </c>
      <c r="N337" s="43">
        <f t="shared" si="64"/>
        <v>0</v>
      </c>
      <c r="O337" s="43">
        <f t="shared" si="64"/>
        <v>0</v>
      </c>
      <c r="P337" s="43">
        <f t="shared" si="64"/>
        <v>0</v>
      </c>
      <c r="Q337" s="65" t="s">
        <v>45</v>
      </c>
      <c r="R337" s="65" t="s">
        <v>45</v>
      </c>
      <c r="S337" s="65" t="s">
        <v>45</v>
      </c>
      <c r="T337" s="65" t="s">
        <v>45</v>
      </c>
      <c r="U337" s="66">
        <v>1.65</v>
      </c>
      <c r="V337" s="66">
        <v>0.56999999999999995</v>
      </c>
      <c r="W337" s="66">
        <v>0.2</v>
      </c>
      <c r="X337" s="66">
        <v>0.3</v>
      </c>
      <c r="Y337" s="67">
        <v>0.34</v>
      </c>
      <c r="Z337" s="67">
        <f>IFERROR(VLOOKUP(B337,'[1]IND EXP WLD'!$K$11:$O$10692,5,0),"")</f>
        <v>0.42</v>
      </c>
      <c r="AA337" s="67">
        <v>0.49</v>
      </c>
      <c r="AB337" s="67">
        <v>0.38</v>
      </c>
      <c r="AC337" s="43">
        <f t="shared" si="65"/>
        <v>-1.3099999999999998</v>
      </c>
      <c r="AD337" s="43">
        <f t="shared" si="65"/>
        <v>-0.14999999999999997</v>
      </c>
      <c r="AE337" s="43">
        <f t="shared" si="65"/>
        <v>0.28999999999999998</v>
      </c>
      <c r="AF337" s="43">
        <f t="shared" si="65"/>
        <v>8.0000000000000016E-2</v>
      </c>
    </row>
    <row r="338" spans="1:32">
      <c r="A338" s="94">
        <v>331</v>
      </c>
      <c r="B338" s="87">
        <v>44111200</v>
      </c>
      <c r="C338" s="64" t="s">
        <v>273</v>
      </c>
      <c r="D338" s="63">
        <f t="shared" si="63"/>
        <v>44</v>
      </c>
      <c r="E338" s="48"/>
      <c r="F338" s="48"/>
      <c r="G338" s="48"/>
      <c r="H338" s="49"/>
      <c r="I338" s="50"/>
      <c r="J338" s="51"/>
      <c r="K338" s="51"/>
      <c r="L338" s="52"/>
      <c r="M338" s="43">
        <f t="shared" si="64"/>
        <v>0</v>
      </c>
      <c r="N338" s="43">
        <f t="shared" si="64"/>
        <v>0</v>
      </c>
      <c r="O338" s="43">
        <f t="shared" si="64"/>
        <v>0</v>
      </c>
      <c r="P338" s="43">
        <f t="shared" si="64"/>
        <v>0</v>
      </c>
      <c r="Q338" s="65">
        <v>0.04</v>
      </c>
      <c r="R338" s="65">
        <v>0.01</v>
      </c>
      <c r="S338" s="65">
        <v>0.19</v>
      </c>
      <c r="T338" s="65">
        <v>0.27</v>
      </c>
      <c r="U338" s="66">
        <v>17.63</v>
      </c>
      <c r="V338" s="66">
        <v>20</v>
      </c>
      <c r="W338" s="66">
        <v>16.95</v>
      </c>
      <c r="X338" s="66">
        <v>22.61</v>
      </c>
      <c r="Y338" s="67">
        <v>0.12</v>
      </c>
      <c r="Z338" s="67">
        <f>IFERROR(VLOOKUP(B338,'[1]IND EXP WLD'!$K$11:$O$10692,5,0),"")</f>
        <v>0.1</v>
      </c>
      <c r="AA338" s="67">
        <v>1.05</v>
      </c>
      <c r="AB338" s="67">
        <v>0.86</v>
      </c>
      <c r="AC338" s="43">
        <f t="shared" si="65"/>
        <v>-17.509999999999998</v>
      </c>
      <c r="AD338" s="43">
        <f t="shared" si="65"/>
        <v>-19.899999999999999</v>
      </c>
      <c r="AE338" s="43">
        <f t="shared" si="65"/>
        <v>-15.899999999999999</v>
      </c>
      <c r="AF338" s="43">
        <f t="shared" si="65"/>
        <v>-21.75</v>
      </c>
    </row>
    <row r="339" spans="1:32">
      <c r="A339" s="94">
        <v>332</v>
      </c>
      <c r="B339" s="87">
        <v>44111300</v>
      </c>
      <c r="C339" s="64" t="s">
        <v>274</v>
      </c>
      <c r="D339" s="63">
        <f t="shared" si="63"/>
        <v>44</v>
      </c>
      <c r="E339" s="48"/>
      <c r="F339" s="48"/>
      <c r="G339" s="48"/>
      <c r="H339" s="49"/>
      <c r="I339" s="50"/>
      <c r="J339" s="51"/>
      <c r="K339" s="51">
        <v>0</v>
      </c>
      <c r="L339" s="52">
        <v>0</v>
      </c>
      <c r="M339" s="43">
        <f t="shared" si="64"/>
        <v>0</v>
      </c>
      <c r="N339" s="43">
        <f t="shared" si="64"/>
        <v>0</v>
      </c>
      <c r="O339" s="43">
        <f t="shared" si="64"/>
        <v>0</v>
      </c>
      <c r="P339" s="43">
        <f t="shared" si="64"/>
        <v>0</v>
      </c>
      <c r="Q339" s="65">
        <v>0.19</v>
      </c>
      <c r="R339" s="65">
        <v>0.02</v>
      </c>
      <c r="S339" s="65">
        <v>0.42</v>
      </c>
      <c r="T339" s="65">
        <v>0.39</v>
      </c>
      <c r="U339" s="66">
        <v>12.38</v>
      </c>
      <c r="V339" s="66">
        <v>14.09</v>
      </c>
      <c r="W339" s="66">
        <v>12.5</v>
      </c>
      <c r="X339" s="66">
        <v>14.98</v>
      </c>
      <c r="Y339" s="67">
        <v>0.24</v>
      </c>
      <c r="Z339" s="67">
        <f>IFERROR(VLOOKUP(B339,'[1]IND EXP WLD'!$K$11:$O$10692,5,0),"")</f>
        <v>0.17</v>
      </c>
      <c r="AA339" s="67">
        <v>1.28</v>
      </c>
      <c r="AB339" s="67">
        <v>1.5</v>
      </c>
      <c r="AC339" s="43">
        <f t="shared" si="65"/>
        <v>-12.14</v>
      </c>
      <c r="AD339" s="43">
        <f t="shared" si="65"/>
        <v>-13.92</v>
      </c>
      <c r="AE339" s="43">
        <f t="shared" si="65"/>
        <v>-11.22</v>
      </c>
      <c r="AF339" s="43">
        <f t="shared" si="65"/>
        <v>-13.48</v>
      </c>
    </row>
    <row r="340" spans="1:32">
      <c r="A340" s="94">
        <v>333</v>
      </c>
      <c r="B340" s="87">
        <v>44111400</v>
      </c>
      <c r="C340" s="64" t="s">
        <v>275</v>
      </c>
      <c r="D340" s="63">
        <f t="shared" si="63"/>
        <v>44</v>
      </c>
      <c r="E340" s="48"/>
      <c r="F340" s="48"/>
      <c r="G340" s="48"/>
      <c r="H340" s="49"/>
      <c r="I340" s="50"/>
      <c r="J340" s="51"/>
      <c r="K340" s="51"/>
      <c r="L340" s="52"/>
      <c r="M340" s="43">
        <f t="shared" si="64"/>
        <v>0</v>
      </c>
      <c r="N340" s="43">
        <f t="shared" si="64"/>
        <v>0</v>
      </c>
      <c r="O340" s="43">
        <f t="shared" si="64"/>
        <v>0</v>
      </c>
      <c r="P340" s="43">
        <f t="shared" si="64"/>
        <v>0</v>
      </c>
      <c r="Q340" s="65">
        <v>0.5</v>
      </c>
      <c r="R340" s="65">
        <v>0.84</v>
      </c>
      <c r="S340" s="65">
        <v>1.54</v>
      </c>
      <c r="T340" s="65">
        <v>0.78</v>
      </c>
      <c r="U340" s="66">
        <v>24.68</v>
      </c>
      <c r="V340" s="66">
        <v>25.75</v>
      </c>
      <c r="W340" s="66">
        <v>28.8</v>
      </c>
      <c r="X340" s="66">
        <v>34.68</v>
      </c>
      <c r="Y340" s="67">
        <v>0.09</v>
      </c>
      <c r="Z340" s="67">
        <f>IFERROR(VLOOKUP(B340,'[1]IND EXP WLD'!$K$11:$O$10692,5,0),"")</f>
        <v>0.16</v>
      </c>
      <c r="AA340" s="67">
        <v>1.5</v>
      </c>
      <c r="AB340" s="67">
        <v>1.62</v>
      </c>
      <c r="AC340" s="43">
        <f t="shared" si="65"/>
        <v>-24.59</v>
      </c>
      <c r="AD340" s="43">
        <f t="shared" si="65"/>
        <v>-25.59</v>
      </c>
      <c r="AE340" s="43">
        <f t="shared" si="65"/>
        <v>-27.3</v>
      </c>
      <c r="AF340" s="43">
        <f t="shared" si="65"/>
        <v>-33.06</v>
      </c>
    </row>
    <row r="341" spans="1:32">
      <c r="A341" s="94">
        <v>334</v>
      </c>
      <c r="B341" s="87">
        <v>44119211</v>
      </c>
      <c r="C341" s="64" t="s">
        <v>276</v>
      </c>
      <c r="D341" s="63">
        <f t="shared" si="63"/>
        <v>44</v>
      </c>
      <c r="E341" s="48"/>
      <c r="F341" s="48"/>
      <c r="G341" s="48"/>
      <c r="H341" s="49"/>
      <c r="I341" s="50"/>
      <c r="J341" s="51"/>
      <c r="K341" s="51"/>
      <c r="L341" s="52"/>
      <c r="M341" s="43">
        <f t="shared" si="64"/>
        <v>0</v>
      </c>
      <c r="N341" s="43">
        <f t="shared" si="64"/>
        <v>0</v>
      </c>
      <c r="O341" s="43">
        <f t="shared" si="64"/>
        <v>0</v>
      </c>
      <c r="P341" s="43">
        <f t="shared" si="64"/>
        <v>0</v>
      </c>
      <c r="Q341" s="65" t="s">
        <v>45</v>
      </c>
      <c r="R341" s="65" t="s">
        <v>45</v>
      </c>
      <c r="S341" s="65" t="s">
        <v>45</v>
      </c>
      <c r="T341" s="65" t="s">
        <v>45</v>
      </c>
      <c r="U341" s="66">
        <v>4.22</v>
      </c>
      <c r="V341" s="66">
        <v>3.57</v>
      </c>
      <c r="W341" s="66">
        <v>2.96</v>
      </c>
      <c r="X341" s="66">
        <v>2.95</v>
      </c>
      <c r="Y341" s="67">
        <v>2.35</v>
      </c>
      <c r="Z341" s="67">
        <f>IFERROR(VLOOKUP(B341,'[1]IND EXP WLD'!$K$11:$O$10692,5,0),"")</f>
        <v>1.37</v>
      </c>
      <c r="AA341" s="67">
        <v>1.19</v>
      </c>
      <c r="AB341" s="67">
        <v>1.4</v>
      </c>
      <c r="AC341" s="43">
        <f t="shared" si="65"/>
        <v>-1.8699999999999997</v>
      </c>
      <c r="AD341" s="43">
        <f t="shared" si="65"/>
        <v>-2.1999999999999997</v>
      </c>
      <c r="AE341" s="43">
        <f t="shared" si="65"/>
        <v>-1.77</v>
      </c>
      <c r="AF341" s="43">
        <f t="shared" si="65"/>
        <v>-1.5500000000000003</v>
      </c>
    </row>
    <row r="342" spans="1:32">
      <c r="A342" s="94">
        <v>335</v>
      </c>
      <c r="B342" s="87">
        <v>44119219</v>
      </c>
      <c r="C342" s="64" t="s">
        <v>277</v>
      </c>
      <c r="D342" s="63">
        <f t="shared" si="63"/>
        <v>44</v>
      </c>
      <c r="E342" s="48"/>
      <c r="F342" s="48"/>
      <c r="G342" s="48"/>
      <c r="H342" s="49"/>
      <c r="I342" s="50"/>
      <c r="J342" s="51"/>
      <c r="K342" s="51">
        <v>0</v>
      </c>
      <c r="L342" s="52">
        <v>0</v>
      </c>
      <c r="M342" s="43">
        <f t="shared" si="64"/>
        <v>0</v>
      </c>
      <c r="N342" s="43">
        <f t="shared" si="64"/>
        <v>0</v>
      </c>
      <c r="O342" s="43">
        <f t="shared" si="64"/>
        <v>0</v>
      </c>
      <c r="P342" s="43">
        <f t="shared" si="64"/>
        <v>0</v>
      </c>
      <c r="Q342" s="65">
        <v>0.01</v>
      </c>
      <c r="R342" s="65">
        <v>0.01</v>
      </c>
      <c r="S342" s="65">
        <v>0</v>
      </c>
      <c r="T342" s="65">
        <v>0</v>
      </c>
      <c r="U342" s="66">
        <v>5.4</v>
      </c>
      <c r="V342" s="66">
        <v>5.5</v>
      </c>
      <c r="W342" s="66">
        <v>2.56</v>
      </c>
      <c r="X342" s="66">
        <v>3.67</v>
      </c>
      <c r="Y342" s="67">
        <v>0.24</v>
      </c>
      <c r="Z342" s="67">
        <f>IFERROR(VLOOKUP(B342,'[1]IND EXP WLD'!$K$11:$O$10692,5,0),"")</f>
        <v>0.38</v>
      </c>
      <c r="AA342" s="67">
        <v>1.1499999999999999</v>
      </c>
      <c r="AB342" s="67">
        <v>0.56000000000000005</v>
      </c>
      <c r="AC342" s="43">
        <f t="shared" si="65"/>
        <v>-5.16</v>
      </c>
      <c r="AD342" s="43">
        <f t="shared" si="65"/>
        <v>-5.12</v>
      </c>
      <c r="AE342" s="43">
        <f t="shared" si="65"/>
        <v>-1.4100000000000001</v>
      </c>
      <c r="AF342" s="43">
        <f t="shared" si="65"/>
        <v>-3.11</v>
      </c>
    </row>
    <row r="343" spans="1:32">
      <c r="A343" s="94">
        <v>336</v>
      </c>
      <c r="B343" s="87">
        <v>44119221</v>
      </c>
      <c r="C343" s="64" t="s">
        <v>278</v>
      </c>
      <c r="D343" s="63">
        <f t="shared" si="63"/>
        <v>44</v>
      </c>
      <c r="E343" s="48"/>
      <c r="F343" s="48"/>
      <c r="G343" s="48"/>
      <c r="H343" s="49"/>
      <c r="I343" s="50"/>
      <c r="J343" s="51"/>
      <c r="K343" s="51"/>
      <c r="L343" s="52"/>
      <c r="M343" s="43">
        <f t="shared" si="64"/>
        <v>0</v>
      </c>
      <c r="N343" s="43">
        <f t="shared" si="64"/>
        <v>0</v>
      </c>
      <c r="O343" s="43">
        <f t="shared" si="64"/>
        <v>0</v>
      </c>
      <c r="P343" s="43">
        <f t="shared" si="64"/>
        <v>0</v>
      </c>
      <c r="Q343" s="65" t="s">
        <v>45</v>
      </c>
      <c r="R343" s="65" t="s">
        <v>45</v>
      </c>
      <c r="S343" s="65" t="s">
        <v>45</v>
      </c>
      <c r="T343" s="65" t="s">
        <v>45</v>
      </c>
      <c r="U343" s="66">
        <v>0.28999999999999998</v>
      </c>
      <c r="V343" s="66">
        <v>0.95</v>
      </c>
      <c r="W343" s="66">
        <v>1.22</v>
      </c>
      <c r="X343" s="66">
        <v>1.8</v>
      </c>
      <c r="Y343" s="67">
        <v>0.03</v>
      </c>
      <c r="Z343" s="67">
        <f>IFERROR(VLOOKUP(B343,'[1]IND EXP WLD'!$K$11:$O$10692,5,0),"")</f>
        <v>0</v>
      </c>
      <c r="AA343" s="67">
        <v>0</v>
      </c>
      <c r="AB343" s="67">
        <v>0.1</v>
      </c>
      <c r="AC343" s="43">
        <f t="shared" si="65"/>
        <v>-0.26</v>
      </c>
      <c r="AD343" s="43">
        <f t="shared" si="65"/>
        <v>-0.95</v>
      </c>
      <c r="AE343" s="43">
        <f t="shared" si="65"/>
        <v>-1.22</v>
      </c>
      <c r="AF343" s="43">
        <f t="shared" si="65"/>
        <v>-1.7</v>
      </c>
    </row>
    <row r="344" spans="1:32">
      <c r="A344" s="94">
        <v>337</v>
      </c>
      <c r="B344" s="87">
        <v>44119229</v>
      </c>
      <c r="C344" s="64" t="s">
        <v>44</v>
      </c>
      <c r="D344" s="63">
        <f t="shared" si="63"/>
        <v>44</v>
      </c>
      <c r="E344" s="48"/>
      <c r="F344" s="48"/>
      <c r="G344" s="48"/>
      <c r="H344" s="49"/>
      <c r="I344" s="50"/>
      <c r="J344" s="51"/>
      <c r="K344" s="51"/>
      <c r="L344" s="52"/>
      <c r="M344" s="43">
        <f t="shared" si="64"/>
        <v>0</v>
      </c>
      <c r="N344" s="43">
        <f t="shared" si="64"/>
        <v>0</v>
      </c>
      <c r="O344" s="43">
        <f t="shared" si="64"/>
        <v>0</v>
      </c>
      <c r="P344" s="43">
        <f t="shared" si="64"/>
        <v>0</v>
      </c>
      <c r="Q344" s="65">
        <v>0.05</v>
      </c>
      <c r="R344" s="65">
        <v>0.06</v>
      </c>
      <c r="S344" s="65">
        <v>0.06</v>
      </c>
      <c r="T344" s="65">
        <v>0.02</v>
      </c>
      <c r="U344" s="66">
        <v>15.22</v>
      </c>
      <c r="V344" s="66">
        <v>15.93</v>
      </c>
      <c r="W344" s="66">
        <v>13.97</v>
      </c>
      <c r="X344" s="66">
        <v>12.15</v>
      </c>
      <c r="Y344" s="67">
        <v>0.05</v>
      </c>
      <c r="Z344" s="67">
        <f>IFERROR(VLOOKUP(B344,'[1]IND EXP WLD'!$K$11:$O$10692,5,0),"")</f>
        <v>0.09</v>
      </c>
      <c r="AA344" s="67">
        <v>0.03</v>
      </c>
      <c r="AB344" s="67">
        <v>0.13</v>
      </c>
      <c r="AC344" s="43">
        <f t="shared" si="65"/>
        <v>-15.17</v>
      </c>
      <c r="AD344" s="43">
        <f t="shared" si="65"/>
        <v>-15.84</v>
      </c>
      <c r="AE344" s="43">
        <f t="shared" si="65"/>
        <v>-13.940000000000001</v>
      </c>
      <c r="AF344" s="43">
        <f t="shared" si="65"/>
        <v>-12.02</v>
      </c>
    </row>
    <row r="345" spans="1:32">
      <c r="A345" s="94">
        <v>338</v>
      </c>
      <c r="B345" s="87">
        <v>44119429</v>
      </c>
      <c r="C345" s="64" t="s">
        <v>44</v>
      </c>
      <c r="D345" s="63">
        <f t="shared" si="63"/>
        <v>44</v>
      </c>
      <c r="E345" s="48">
        <v>0</v>
      </c>
      <c r="F345" s="48">
        <v>0</v>
      </c>
      <c r="G345" s="48"/>
      <c r="H345" s="49"/>
      <c r="I345" s="50"/>
      <c r="J345" s="51"/>
      <c r="K345" s="51">
        <v>0.04</v>
      </c>
      <c r="L345" s="52">
        <v>0.1</v>
      </c>
      <c r="M345" s="43">
        <f t="shared" si="64"/>
        <v>0</v>
      </c>
      <c r="N345" s="43">
        <f t="shared" si="64"/>
        <v>0</v>
      </c>
      <c r="O345" s="43">
        <f t="shared" si="64"/>
        <v>0.04</v>
      </c>
      <c r="P345" s="43">
        <f t="shared" si="64"/>
        <v>0.1</v>
      </c>
      <c r="Q345" s="65">
        <v>0.2</v>
      </c>
      <c r="R345" s="65">
        <v>0.01</v>
      </c>
      <c r="S345" s="65">
        <v>0.08</v>
      </c>
      <c r="T345" s="65">
        <v>0</v>
      </c>
      <c r="U345" s="66">
        <v>5.09</v>
      </c>
      <c r="V345" s="66">
        <v>4.71</v>
      </c>
      <c r="W345" s="66">
        <v>4.22</v>
      </c>
      <c r="X345" s="66">
        <v>5.71</v>
      </c>
      <c r="Y345" s="67">
        <v>0.68</v>
      </c>
      <c r="Z345" s="67">
        <f>IFERROR(VLOOKUP(B345,'[1]IND EXP WLD'!$K$11:$O$10692,5,0),"")</f>
        <v>0.36</v>
      </c>
      <c r="AA345" s="67">
        <v>0.59</v>
      </c>
      <c r="AB345" s="67">
        <v>1.34</v>
      </c>
      <c r="AC345" s="43">
        <f t="shared" si="65"/>
        <v>-4.41</v>
      </c>
      <c r="AD345" s="43">
        <f t="shared" si="65"/>
        <v>-4.3499999999999996</v>
      </c>
      <c r="AE345" s="43">
        <f t="shared" si="65"/>
        <v>-3.63</v>
      </c>
      <c r="AF345" s="43">
        <f t="shared" si="65"/>
        <v>-4.37</v>
      </c>
    </row>
    <row r="346" spans="1:32">
      <c r="A346" s="94">
        <v>339</v>
      </c>
      <c r="B346" s="87">
        <v>44123110</v>
      </c>
      <c r="C346" s="64" t="s">
        <v>279</v>
      </c>
      <c r="D346" s="63">
        <f t="shared" si="63"/>
        <v>44</v>
      </c>
      <c r="E346" s="48"/>
      <c r="F346" s="48"/>
      <c r="G346" s="48"/>
      <c r="H346" s="49"/>
      <c r="I346" s="50"/>
      <c r="J346" s="51"/>
      <c r="K346" s="51"/>
      <c r="L346" s="52"/>
      <c r="M346" s="43">
        <f t="shared" si="64"/>
        <v>0</v>
      </c>
      <c r="N346" s="43">
        <f t="shared" si="64"/>
        <v>0</v>
      </c>
      <c r="O346" s="43">
        <f t="shared" si="64"/>
        <v>0</v>
      </c>
      <c r="P346" s="43">
        <f t="shared" si="64"/>
        <v>0</v>
      </c>
      <c r="Q346" s="65" t="s">
        <v>45</v>
      </c>
      <c r="R346" s="65" t="s">
        <v>45</v>
      </c>
      <c r="S346" s="65" t="s">
        <v>45</v>
      </c>
      <c r="T346" s="65" t="s">
        <v>45</v>
      </c>
      <c r="U346" s="66">
        <v>6.34</v>
      </c>
      <c r="V346" s="66">
        <v>6.08</v>
      </c>
      <c r="W346" s="66">
        <v>7.22</v>
      </c>
      <c r="X346" s="66">
        <v>6.5</v>
      </c>
      <c r="Y346" s="67">
        <v>0.32</v>
      </c>
      <c r="Z346" s="67">
        <f>IFERROR(VLOOKUP(B346,'[1]IND EXP WLD'!$K$11:$O$10692,5,0),"")</f>
        <v>0.12</v>
      </c>
      <c r="AA346" s="67">
        <v>0.44</v>
      </c>
      <c r="AB346" s="67">
        <v>0.5</v>
      </c>
      <c r="AC346" s="43">
        <f t="shared" si="65"/>
        <v>-6.02</v>
      </c>
      <c r="AD346" s="43">
        <f t="shared" si="65"/>
        <v>-5.96</v>
      </c>
      <c r="AE346" s="43">
        <f t="shared" si="65"/>
        <v>-6.7799999999999994</v>
      </c>
      <c r="AF346" s="43">
        <f t="shared" si="65"/>
        <v>-6</v>
      </c>
    </row>
    <row r="347" spans="1:32">
      <c r="A347" s="94">
        <v>340</v>
      </c>
      <c r="B347" s="87">
        <v>44123120</v>
      </c>
      <c r="C347" s="64" t="s">
        <v>280</v>
      </c>
      <c r="D347" s="63">
        <f t="shared" si="63"/>
        <v>44</v>
      </c>
      <c r="E347" s="48"/>
      <c r="F347" s="48"/>
      <c r="G347" s="48"/>
      <c r="H347" s="49"/>
      <c r="I347" s="50"/>
      <c r="J347" s="51"/>
      <c r="K347" s="51"/>
      <c r="L347" s="52"/>
      <c r="M347" s="43">
        <f t="shared" si="64"/>
        <v>0</v>
      </c>
      <c r="N347" s="43">
        <f t="shared" si="64"/>
        <v>0</v>
      </c>
      <c r="O347" s="43">
        <f t="shared" si="64"/>
        <v>0</v>
      </c>
      <c r="P347" s="43">
        <f t="shared" si="64"/>
        <v>0</v>
      </c>
      <c r="Q347" s="65" t="s">
        <v>45</v>
      </c>
      <c r="R347" s="65" t="s">
        <v>45</v>
      </c>
      <c r="S347" s="65" t="s">
        <v>45</v>
      </c>
      <c r="T347" s="65" t="s">
        <v>45</v>
      </c>
      <c r="U347" s="66">
        <v>0</v>
      </c>
      <c r="V347" s="66">
        <v>0</v>
      </c>
      <c r="W347" s="66"/>
      <c r="X347" s="66"/>
      <c r="Y347" s="67">
        <v>0</v>
      </c>
      <c r="Z347" s="67">
        <f>IFERROR(VLOOKUP(B347,'[1]IND EXP WLD'!$K$11:$O$10692,5,0),"")</f>
        <v>0</v>
      </c>
      <c r="AA347" s="67">
        <v>0.02</v>
      </c>
      <c r="AB347" s="67">
        <v>0</v>
      </c>
      <c r="AC347" s="43">
        <f t="shared" si="65"/>
        <v>0</v>
      </c>
      <c r="AD347" s="43">
        <f t="shared" si="65"/>
        <v>0</v>
      </c>
      <c r="AE347" s="43">
        <f t="shared" si="65"/>
        <v>0.02</v>
      </c>
      <c r="AF347" s="43">
        <f t="shared" si="65"/>
        <v>0</v>
      </c>
    </row>
    <row r="348" spans="1:32">
      <c r="A348" s="94">
        <v>341</v>
      </c>
      <c r="B348" s="87">
        <v>44123130</v>
      </c>
      <c r="C348" s="64" t="s">
        <v>281</v>
      </c>
      <c r="D348" s="63">
        <f t="shared" si="63"/>
        <v>44</v>
      </c>
      <c r="E348" s="48"/>
      <c r="F348" s="48"/>
      <c r="G348" s="48"/>
      <c r="H348" s="49"/>
      <c r="I348" s="50"/>
      <c r="J348" s="51"/>
      <c r="K348" s="51"/>
      <c r="L348" s="52"/>
      <c r="M348" s="43">
        <f t="shared" si="64"/>
        <v>0</v>
      </c>
      <c r="N348" s="43">
        <f t="shared" si="64"/>
        <v>0</v>
      </c>
      <c r="O348" s="43">
        <f t="shared" si="64"/>
        <v>0</v>
      </c>
      <c r="P348" s="43">
        <f t="shared" ref="P348:P382" si="66">IFERROR(L348-H348,"")</f>
        <v>0</v>
      </c>
      <c r="Q348" s="65" t="s">
        <v>45</v>
      </c>
      <c r="R348" s="65" t="s">
        <v>45</v>
      </c>
      <c r="S348" s="65" t="s">
        <v>45</v>
      </c>
      <c r="T348" s="65" t="s">
        <v>45</v>
      </c>
      <c r="U348" s="66">
        <v>0</v>
      </c>
      <c r="V348" s="66">
        <v>0.06</v>
      </c>
      <c r="W348" s="66"/>
      <c r="X348" s="66"/>
      <c r="Y348" s="67">
        <v>0</v>
      </c>
      <c r="Z348" s="67">
        <f>IFERROR(VLOOKUP(B348,'[1]IND EXP WLD'!$K$11:$O$10692,5,0),"")</f>
        <v>0</v>
      </c>
      <c r="AA348" s="67">
        <v>0</v>
      </c>
      <c r="AB348" s="67">
        <v>0</v>
      </c>
      <c r="AC348" s="43">
        <f t="shared" si="65"/>
        <v>0</v>
      </c>
      <c r="AD348" s="43">
        <f t="shared" si="65"/>
        <v>-0.06</v>
      </c>
      <c r="AE348" s="43">
        <f t="shared" si="65"/>
        <v>0</v>
      </c>
      <c r="AF348" s="43">
        <f t="shared" ref="AF348:AF382" si="67">IFERROR(AB348-X348,"")</f>
        <v>0</v>
      </c>
    </row>
    <row r="349" spans="1:32">
      <c r="A349" s="94">
        <v>342</v>
      </c>
      <c r="B349" s="87">
        <v>44123140</v>
      </c>
      <c r="C349" s="64" t="s">
        <v>282</v>
      </c>
      <c r="D349" s="63">
        <f t="shared" ref="D349:D383" si="68">INT(B349/1000000)</f>
        <v>44</v>
      </c>
      <c r="E349" s="48"/>
      <c r="F349" s="48"/>
      <c r="G349" s="48"/>
      <c r="H349" s="49"/>
      <c r="I349" s="50"/>
      <c r="J349" s="51"/>
      <c r="K349" s="51"/>
      <c r="L349" s="52"/>
      <c r="M349" s="43">
        <f t="shared" ref="M349:P383" si="69">IFERROR(I349-E349,"")</f>
        <v>0</v>
      </c>
      <c r="N349" s="43">
        <f t="shared" si="69"/>
        <v>0</v>
      </c>
      <c r="O349" s="43">
        <f t="shared" si="69"/>
        <v>0</v>
      </c>
      <c r="P349" s="43">
        <f t="shared" si="66"/>
        <v>0</v>
      </c>
      <c r="Q349" s="65" t="s">
        <v>45</v>
      </c>
      <c r="R349" s="65" t="s">
        <v>45</v>
      </c>
      <c r="S349" s="65" t="s">
        <v>45</v>
      </c>
      <c r="T349" s="65" t="s">
        <v>45</v>
      </c>
      <c r="U349" s="66">
        <v>0.57999999999999996</v>
      </c>
      <c r="V349" s="66">
        <v>0.19</v>
      </c>
      <c r="W349" s="66">
        <v>0.25</v>
      </c>
      <c r="X349" s="66">
        <v>0</v>
      </c>
      <c r="Y349" s="67">
        <v>0.02</v>
      </c>
      <c r="Z349" s="67">
        <f>IFERROR(VLOOKUP(B349,'[1]IND EXP WLD'!$K$11:$O$10692,5,0),"")</f>
        <v>0.22</v>
      </c>
      <c r="AA349" s="67">
        <v>0.02</v>
      </c>
      <c r="AB349" s="67">
        <v>0.02</v>
      </c>
      <c r="AC349" s="43">
        <f t="shared" ref="AC349:AF383" si="70">IFERROR(Y349-U349,"")</f>
        <v>-0.55999999999999994</v>
      </c>
      <c r="AD349" s="43">
        <f t="shared" si="70"/>
        <v>0.03</v>
      </c>
      <c r="AE349" s="43">
        <f t="shared" si="70"/>
        <v>-0.23</v>
      </c>
      <c r="AF349" s="43">
        <f t="shared" si="67"/>
        <v>0.02</v>
      </c>
    </row>
    <row r="350" spans="1:32">
      <c r="A350" s="94">
        <v>343</v>
      </c>
      <c r="B350" s="87">
        <v>44123150</v>
      </c>
      <c r="C350" s="64" t="s">
        <v>283</v>
      </c>
      <c r="D350" s="63">
        <f t="shared" si="68"/>
        <v>44</v>
      </c>
      <c r="E350" s="48"/>
      <c r="F350" s="48"/>
      <c r="G350" s="48"/>
      <c r="H350" s="49"/>
      <c r="I350" s="50"/>
      <c r="J350" s="51"/>
      <c r="K350" s="51"/>
      <c r="L350" s="52"/>
      <c r="M350" s="43">
        <f t="shared" si="69"/>
        <v>0</v>
      </c>
      <c r="N350" s="43">
        <f t="shared" si="69"/>
        <v>0</v>
      </c>
      <c r="O350" s="43">
        <f t="shared" si="69"/>
        <v>0</v>
      </c>
      <c r="P350" s="43">
        <f t="shared" si="66"/>
        <v>0</v>
      </c>
      <c r="Q350" s="65" t="s">
        <v>45</v>
      </c>
      <c r="R350" s="65" t="s">
        <v>45</v>
      </c>
      <c r="S350" s="65" t="s">
        <v>45</v>
      </c>
      <c r="T350" s="65" t="s">
        <v>45</v>
      </c>
      <c r="U350" s="66">
        <v>0.04</v>
      </c>
      <c r="V350" s="66">
        <v>0</v>
      </c>
      <c r="W350" s="66">
        <v>0</v>
      </c>
      <c r="X350" s="66">
        <v>0.03</v>
      </c>
      <c r="Y350" s="67">
        <v>0</v>
      </c>
      <c r="Z350" s="67">
        <f>IFERROR(VLOOKUP(B350,'[1]IND EXP WLD'!$K$11:$O$10692,5,0),"")</f>
        <v>0.05</v>
      </c>
      <c r="AA350" s="67">
        <v>0</v>
      </c>
      <c r="AB350" s="67">
        <v>0.01</v>
      </c>
      <c r="AC350" s="43">
        <f t="shared" si="70"/>
        <v>-0.04</v>
      </c>
      <c r="AD350" s="43">
        <f t="shared" si="70"/>
        <v>0.05</v>
      </c>
      <c r="AE350" s="43">
        <f t="shared" si="70"/>
        <v>0</v>
      </c>
      <c r="AF350" s="43">
        <f t="shared" si="67"/>
        <v>-1.9999999999999997E-2</v>
      </c>
    </row>
    <row r="351" spans="1:32">
      <c r="A351" s="94">
        <v>344</v>
      </c>
      <c r="B351" s="87">
        <v>44123190</v>
      </c>
      <c r="C351" s="64" t="s">
        <v>44</v>
      </c>
      <c r="D351" s="63">
        <f t="shared" si="68"/>
        <v>44</v>
      </c>
      <c r="E351" s="48"/>
      <c r="F351" s="48"/>
      <c r="G351" s="48"/>
      <c r="H351" s="49"/>
      <c r="I351" s="50"/>
      <c r="J351" s="51"/>
      <c r="K351" s="51"/>
      <c r="L351" s="52"/>
      <c r="M351" s="43">
        <f t="shared" si="69"/>
        <v>0</v>
      </c>
      <c r="N351" s="43">
        <f t="shared" si="69"/>
        <v>0</v>
      </c>
      <c r="O351" s="43">
        <f t="shared" si="69"/>
        <v>0</v>
      </c>
      <c r="P351" s="43">
        <f t="shared" si="66"/>
        <v>0</v>
      </c>
      <c r="Q351" s="65" t="s">
        <v>45</v>
      </c>
      <c r="R351" s="65" t="s">
        <v>45</v>
      </c>
      <c r="S351" s="65" t="s">
        <v>45</v>
      </c>
      <c r="T351" s="65" t="s">
        <v>45</v>
      </c>
      <c r="U351" s="66">
        <v>17.559999999999999</v>
      </c>
      <c r="V351" s="66">
        <v>22.17</v>
      </c>
      <c r="W351" s="66">
        <v>28.31</v>
      </c>
      <c r="X351" s="66">
        <v>33.74</v>
      </c>
      <c r="Y351" s="67">
        <v>2.74</v>
      </c>
      <c r="Z351" s="67">
        <f>IFERROR(VLOOKUP(B351,'[1]IND EXP WLD'!$K$11:$O$10692,5,0),"")</f>
        <v>3.86</v>
      </c>
      <c r="AA351" s="67">
        <v>6.33</v>
      </c>
      <c r="AB351" s="67">
        <v>6.12</v>
      </c>
      <c r="AC351" s="43">
        <f t="shared" si="70"/>
        <v>-14.819999999999999</v>
      </c>
      <c r="AD351" s="43">
        <f t="shared" si="70"/>
        <v>-18.310000000000002</v>
      </c>
      <c r="AE351" s="43">
        <f t="shared" si="70"/>
        <v>-21.979999999999997</v>
      </c>
      <c r="AF351" s="43">
        <f t="shared" si="67"/>
        <v>-27.62</v>
      </c>
    </row>
    <row r="352" spans="1:32">
      <c r="A352" s="94">
        <v>345</v>
      </c>
      <c r="B352" s="87">
        <v>44123910</v>
      </c>
      <c r="C352" s="64" t="s">
        <v>279</v>
      </c>
      <c r="D352" s="63">
        <f t="shared" si="68"/>
        <v>44</v>
      </c>
      <c r="E352" s="48"/>
      <c r="F352" s="48"/>
      <c r="G352" s="48"/>
      <c r="H352" s="49"/>
      <c r="I352" s="50"/>
      <c r="J352" s="51"/>
      <c r="K352" s="51"/>
      <c r="L352" s="52"/>
      <c r="M352" s="43">
        <f t="shared" si="69"/>
        <v>0</v>
      </c>
      <c r="N352" s="43">
        <f t="shared" si="69"/>
        <v>0</v>
      </c>
      <c r="O352" s="43">
        <f t="shared" si="69"/>
        <v>0</v>
      </c>
      <c r="P352" s="43">
        <f t="shared" si="66"/>
        <v>0</v>
      </c>
      <c r="Q352" s="65" t="s">
        <v>45</v>
      </c>
      <c r="R352" s="65" t="s">
        <v>45</v>
      </c>
      <c r="S352" s="65">
        <v>0.06</v>
      </c>
      <c r="T352" s="65">
        <v>0</v>
      </c>
      <c r="U352" s="66">
        <v>0.32</v>
      </c>
      <c r="V352" s="66">
        <v>0.24</v>
      </c>
      <c r="W352" s="66">
        <v>0.33</v>
      </c>
      <c r="X352" s="66">
        <v>1.05</v>
      </c>
      <c r="Y352" s="67">
        <v>0.2</v>
      </c>
      <c r="Z352" s="67">
        <f>IFERROR(VLOOKUP(B352,'[1]IND EXP WLD'!$K$11:$O$10692,5,0),"")</f>
        <v>0.11</v>
      </c>
      <c r="AA352" s="67">
        <v>0.02</v>
      </c>
      <c r="AB352" s="67">
        <v>0.04</v>
      </c>
      <c r="AC352" s="43">
        <f t="shared" si="70"/>
        <v>-0.12</v>
      </c>
      <c r="AD352" s="43">
        <f t="shared" si="70"/>
        <v>-0.13</v>
      </c>
      <c r="AE352" s="43">
        <f t="shared" si="70"/>
        <v>-0.31</v>
      </c>
      <c r="AF352" s="43">
        <f t="shared" si="67"/>
        <v>-1.01</v>
      </c>
    </row>
    <row r="353" spans="1:32">
      <c r="A353" s="94">
        <v>346</v>
      </c>
      <c r="B353" s="87">
        <v>44123920</v>
      </c>
      <c r="C353" s="64" t="s">
        <v>284</v>
      </c>
      <c r="D353" s="63">
        <f t="shared" si="68"/>
        <v>44</v>
      </c>
      <c r="E353" s="48"/>
      <c r="F353" s="48"/>
      <c r="G353" s="48"/>
      <c r="H353" s="49"/>
      <c r="I353" s="50"/>
      <c r="J353" s="51"/>
      <c r="K353" s="51"/>
      <c r="L353" s="52"/>
      <c r="M353" s="43">
        <f t="shared" si="69"/>
        <v>0</v>
      </c>
      <c r="N353" s="43">
        <f t="shared" si="69"/>
        <v>0</v>
      </c>
      <c r="O353" s="43">
        <f t="shared" si="69"/>
        <v>0</v>
      </c>
      <c r="P353" s="43">
        <f t="shared" si="66"/>
        <v>0</v>
      </c>
      <c r="Q353" s="65" t="s">
        <v>45</v>
      </c>
      <c r="R353" s="65" t="s">
        <v>45</v>
      </c>
      <c r="S353" s="65" t="s">
        <v>45</v>
      </c>
      <c r="T353" s="65" t="s">
        <v>45</v>
      </c>
      <c r="U353" s="66"/>
      <c r="V353" s="66"/>
      <c r="W353" s="66"/>
      <c r="X353" s="66"/>
      <c r="Y353" s="67"/>
      <c r="Z353" s="67" t="str">
        <f>IFERROR(VLOOKUP(B353,'[1]IND EXP WLD'!$K$11:$O$10692,5,0),"")</f>
        <v/>
      </c>
      <c r="AA353" s="67"/>
      <c r="AB353" s="67"/>
      <c r="AC353" s="43">
        <f t="shared" si="70"/>
        <v>0</v>
      </c>
      <c r="AD353" s="43" t="str">
        <f t="shared" si="70"/>
        <v/>
      </c>
      <c r="AE353" s="43">
        <f t="shared" si="70"/>
        <v>0</v>
      </c>
      <c r="AF353" s="43">
        <f t="shared" si="67"/>
        <v>0</v>
      </c>
    </row>
    <row r="354" spans="1:32">
      <c r="A354" s="94">
        <v>347</v>
      </c>
      <c r="B354" s="87">
        <v>44123930</v>
      </c>
      <c r="C354" s="64" t="s">
        <v>285</v>
      </c>
      <c r="D354" s="63">
        <f t="shared" si="68"/>
        <v>44</v>
      </c>
      <c r="E354" s="48"/>
      <c r="F354" s="48"/>
      <c r="G354" s="48"/>
      <c r="H354" s="49"/>
      <c r="I354" s="50"/>
      <c r="J354" s="51"/>
      <c r="K354" s="51"/>
      <c r="L354" s="52"/>
      <c r="M354" s="43">
        <f t="shared" si="69"/>
        <v>0</v>
      </c>
      <c r="N354" s="43">
        <f t="shared" si="69"/>
        <v>0</v>
      </c>
      <c r="O354" s="43">
        <f t="shared" si="69"/>
        <v>0</v>
      </c>
      <c r="P354" s="43">
        <f t="shared" si="66"/>
        <v>0</v>
      </c>
      <c r="Q354" s="65" t="s">
        <v>45</v>
      </c>
      <c r="R354" s="65" t="s">
        <v>45</v>
      </c>
      <c r="S354" s="65" t="s">
        <v>45</v>
      </c>
      <c r="T354" s="65" t="s">
        <v>45</v>
      </c>
      <c r="U354" s="66"/>
      <c r="V354" s="66"/>
      <c r="W354" s="66"/>
      <c r="X354" s="66"/>
      <c r="Y354" s="67"/>
      <c r="Z354" s="67" t="str">
        <f>IFERROR(VLOOKUP(B354,'[1]IND EXP WLD'!$K$11:$O$10692,5,0),"")</f>
        <v/>
      </c>
      <c r="AA354" s="67">
        <v>0</v>
      </c>
      <c r="AB354" s="67">
        <v>0.02</v>
      </c>
      <c r="AC354" s="43">
        <f t="shared" si="70"/>
        <v>0</v>
      </c>
      <c r="AD354" s="43" t="str">
        <f t="shared" si="70"/>
        <v/>
      </c>
      <c r="AE354" s="43">
        <f t="shared" si="70"/>
        <v>0</v>
      </c>
      <c r="AF354" s="43">
        <f t="shared" si="67"/>
        <v>0.02</v>
      </c>
    </row>
    <row r="355" spans="1:32">
      <c r="A355" s="94">
        <v>348</v>
      </c>
      <c r="B355" s="87">
        <v>44123940</v>
      </c>
      <c r="C355" s="64" t="s">
        <v>286</v>
      </c>
      <c r="D355" s="63">
        <f t="shared" si="68"/>
        <v>44</v>
      </c>
      <c r="E355" s="48"/>
      <c r="F355" s="48"/>
      <c r="G355" s="48"/>
      <c r="H355" s="49"/>
      <c r="I355" s="50"/>
      <c r="J355" s="51"/>
      <c r="K355" s="51"/>
      <c r="L355" s="52"/>
      <c r="M355" s="43">
        <f t="shared" si="69"/>
        <v>0</v>
      </c>
      <c r="N355" s="43">
        <f t="shared" si="69"/>
        <v>0</v>
      </c>
      <c r="O355" s="43">
        <f t="shared" si="69"/>
        <v>0</v>
      </c>
      <c r="P355" s="43">
        <f t="shared" si="66"/>
        <v>0</v>
      </c>
      <c r="Q355" s="65" t="s">
        <v>45</v>
      </c>
      <c r="R355" s="65" t="s">
        <v>45</v>
      </c>
      <c r="S355" s="65" t="s">
        <v>45</v>
      </c>
      <c r="T355" s="65" t="s">
        <v>45</v>
      </c>
      <c r="U355" s="66">
        <v>0.01</v>
      </c>
      <c r="V355" s="66">
        <v>0.02</v>
      </c>
      <c r="W355" s="66"/>
      <c r="X355" s="66"/>
      <c r="Y355" s="67">
        <v>0</v>
      </c>
      <c r="Z355" s="67">
        <f>IFERROR(VLOOKUP(B355,'[1]IND EXP WLD'!$K$11:$O$10692,5,0),"")</f>
        <v>0</v>
      </c>
      <c r="AA355" s="67"/>
      <c r="AB355" s="67"/>
      <c r="AC355" s="43">
        <f t="shared" si="70"/>
        <v>-0.01</v>
      </c>
      <c r="AD355" s="43">
        <f t="shared" si="70"/>
        <v>-0.02</v>
      </c>
      <c r="AE355" s="43">
        <f t="shared" si="70"/>
        <v>0</v>
      </c>
      <c r="AF355" s="43">
        <f t="shared" si="67"/>
        <v>0</v>
      </c>
    </row>
    <row r="356" spans="1:32">
      <c r="A356" s="94">
        <v>349</v>
      </c>
      <c r="B356" s="87">
        <v>44123990</v>
      </c>
      <c r="C356" s="64" t="s">
        <v>123</v>
      </c>
      <c r="D356" s="63">
        <f t="shared" si="68"/>
        <v>44</v>
      </c>
      <c r="E356" s="48"/>
      <c r="F356" s="48"/>
      <c r="G356" s="48"/>
      <c r="H356" s="49"/>
      <c r="I356" s="50"/>
      <c r="J356" s="51"/>
      <c r="K356" s="51"/>
      <c r="L356" s="52"/>
      <c r="M356" s="43">
        <f t="shared" si="69"/>
        <v>0</v>
      </c>
      <c r="N356" s="43">
        <f t="shared" si="69"/>
        <v>0</v>
      </c>
      <c r="O356" s="43">
        <f t="shared" si="69"/>
        <v>0</v>
      </c>
      <c r="P356" s="43">
        <f t="shared" si="66"/>
        <v>0</v>
      </c>
      <c r="Q356" s="65">
        <v>0</v>
      </c>
      <c r="R356" s="65">
        <v>0.02</v>
      </c>
      <c r="S356" s="65">
        <v>0</v>
      </c>
      <c r="T356" s="65">
        <v>0.02</v>
      </c>
      <c r="U356" s="66">
        <v>5.86</v>
      </c>
      <c r="V356" s="66">
        <v>3.33</v>
      </c>
      <c r="W356" s="66">
        <v>3.5</v>
      </c>
      <c r="X356" s="66">
        <v>4.5199999999999996</v>
      </c>
      <c r="Y356" s="67">
        <v>1.43</v>
      </c>
      <c r="Z356" s="67">
        <f>IFERROR(VLOOKUP(B356,'[1]IND EXP WLD'!$K$11:$O$10692,5,0),"")</f>
        <v>1.87</v>
      </c>
      <c r="AA356" s="67">
        <v>1.65</v>
      </c>
      <c r="AB356" s="67">
        <v>2.4300000000000002</v>
      </c>
      <c r="AC356" s="43">
        <f t="shared" si="70"/>
        <v>-4.4300000000000006</v>
      </c>
      <c r="AD356" s="43">
        <f t="shared" si="70"/>
        <v>-1.46</v>
      </c>
      <c r="AE356" s="43">
        <f t="shared" si="70"/>
        <v>-1.85</v>
      </c>
      <c r="AF356" s="43">
        <f t="shared" si="67"/>
        <v>-2.0899999999999994</v>
      </c>
    </row>
    <row r="357" spans="1:32">
      <c r="A357" s="94">
        <v>350</v>
      </c>
      <c r="B357" s="87">
        <v>44129910</v>
      </c>
      <c r="C357" s="64" t="s">
        <v>279</v>
      </c>
      <c r="D357" s="63">
        <f t="shared" si="68"/>
        <v>44</v>
      </c>
      <c r="E357" s="48"/>
      <c r="F357" s="48"/>
      <c r="G357" s="48"/>
      <c r="H357" s="49"/>
      <c r="I357" s="50"/>
      <c r="J357" s="51"/>
      <c r="K357" s="51"/>
      <c r="L357" s="52"/>
      <c r="M357" s="43">
        <f t="shared" si="69"/>
        <v>0</v>
      </c>
      <c r="N357" s="43">
        <f t="shared" si="69"/>
        <v>0</v>
      </c>
      <c r="O357" s="43">
        <f t="shared" si="69"/>
        <v>0</v>
      </c>
      <c r="P357" s="43">
        <f t="shared" si="66"/>
        <v>0</v>
      </c>
      <c r="Q357" s="65" t="s">
        <v>45</v>
      </c>
      <c r="R357" s="65" t="s">
        <v>45</v>
      </c>
      <c r="S357" s="65" t="s">
        <v>45</v>
      </c>
      <c r="T357" s="65" t="s">
        <v>45</v>
      </c>
      <c r="U357" s="66">
        <v>1.48</v>
      </c>
      <c r="V357" s="66">
        <v>0.45</v>
      </c>
      <c r="W357" s="66">
        <v>0.5</v>
      </c>
      <c r="X357" s="66">
        <v>2.5499999999999998</v>
      </c>
      <c r="Y357" s="67">
        <v>0.16</v>
      </c>
      <c r="Z357" s="67">
        <f>IFERROR(VLOOKUP(B357,'[1]IND EXP WLD'!$K$11:$O$10692,5,0),"")</f>
        <v>0.11</v>
      </c>
      <c r="AA357" s="67">
        <v>0.14000000000000001</v>
      </c>
      <c r="AB357" s="67">
        <v>0.23</v>
      </c>
      <c r="AC357" s="43">
        <f t="shared" si="70"/>
        <v>-1.32</v>
      </c>
      <c r="AD357" s="43">
        <f t="shared" si="70"/>
        <v>-0.34</v>
      </c>
      <c r="AE357" s="43">
        <f t="shared" si="70"/>
        <v>-0.36</v>
      </c>
      <c r="AF357" s="43">
        <f t="shared" si="67"/>
        <v>-2.3199999999999998</v>
      </c>
    </row>
    <row r="358" spans="1:32">
      <c r="A358" s="94">
        <v>351</v>
      </c>
      <c r="B358" s="87">
        <v>44129920</v>
      </c>
      <c r="C358" s="64" t="s">
        <v>284</v>
      </c>
      <c r="D358" s="63">
        <f t="shared" si="68"/>
        <v>44</v>
      </c>
      <c r="E358" s="48"/>
      <c r="F358" s="48"/>
      <c r="G358" s="48"/>
      <c r="H358" s="49"/>
      <c r="I358" s="50"/>
      <c r="J358" s="51"/>
      <c r="K358" s="51"/>
      <c r="L358" s="52"/>
      <c r="M358" s="43">
        <f t="shared" si="69"/>
        <v>0</v>
      </c>
      <c r="N358" s="43">
        <f t="shared" si="69"/>
        <v>0</v>
      </c>
      <c r="O358" s="43">
        <f t="shared" si="69"/>
        <v>0</v>
      </c>
      <c r="P358" s="43">
        <f t="shared" si="66"/>
        <v>0</v>
      </c>
      <c r="Q358" s="65" t="s">
        <v>45</v>
      </c>
      <c r="R358" s="65" t="s">
        <v>45</v>
      </c>
      <c r="S358" s="65" t="s">
        <v>45</v>
      </c>
      <c r="T358" s="65" t="s">
        <v>45</v>
      </c>
      <c r="U358" s="66">
        <v>0</v>
      </c>
      <c r="V358" s="66">
        <v>0</v>
      </c>
      <c r="W358" s="66"/>
      <c r="X358" s="66"/>
      <c r="Y358" s="67">
        <v>0</v>
      </c>
      <c r="Z358" s="67">
        <f>IFERROR(VLOOKUP(B358,'[1]IND EXP WLD'!$K$11:$O$10692,5,0),"")</f>
        <v>0.01</v>
      </c>
      <c r="AA358" s="67">
        <v>0.05</v>
      </c>
      <c r="AB358" s="67">
        <v>0</v>
      </c>
      <c r="AC358" s="43">
        <f t="shared" si="70"/>
        <v>0</v>
      </c>
      <c r="AD358" s="43">
        <f t="shared" si="70"/>
        <v>0.01</v>
      </c>
      <c r="AE358" s="43">
        <f t="shared" si="70"/>
        <v>0.05</v>
      </c>
      <c r="AF358" s="43">
        <f t="shared" si="67"/>
        <v>0</v>
      </c>
    </row>
    <row r="359" spans="1:32">
      <c r="A359" s="94">
        <v>352</v>
      </c>
      <c r="B359" s="87">
        <v>44129930</v>
      </c>
      <c r="C359" s="64" t="s">
        <v>285</v>
      </c>
      <c r="D359" s="63">
        <f t="shared" si="68"/>
        <v>44</v>
      </c>
      <c r="E359" s="48"/>
      <c r="F359" s="48"/>
      <c r="G359" s="48"/>
      <c r="H359" s="49"/>
      <c r="I359" s="50"/>
      <c r="J359" s="51"/>
      <c r="K359" s="51"/>
      <c r="L359" s="52"/>
      <c r="M359" s="43">
        <f t="shared" si="69"/>
        <v>0</v>
      </c>
      <c r="N359" s="43">
        <f t="shared" si="69"/>
        <v>0</v>
      </c>
      <c r="O359" s="43">
        <f t="shared" si="69"/>
        <v>0</v>
      </c>
      <c r="P359" s="43">
        <f t="shared" si="66"/>
        <v>0</v>
      </c>
      <c r="Q359" s="65" t="s">
        <v>45</v>
      </c>
      <c r="R359" s="65" t="s">
        <v>45</v>
      </c>
      <c r="S359" s="65" t="s">
        <v>45</v>
      </c>
      <c r="T359" s="65" t="s">
        <v>45</v>
      </c>
      <c r="U359" s="66">
        <v>0.02</v>
      </c>
      <c r="V359" s="66">
        <v>0</v>
      </c>
      <c r="W359" s="66">
        <v>0.01</v>
      </c>
      <c r="X359" s="66">
        <v>0</v>
      </c>
      <c r="Y359" s="67">
        <v>0</v>
      </c>
      <c r="Z359" s="67">
        <f>IFERROR(VLOOKUP(B359,'[1]IND EXP WLD'!$K$11:$O$10692,5,0),"")</f>
        <v>0.09</v>
      </c>
      <c r="AA359" s="67">
        <v>7.0000000000000007E-2</v>
      </c>
      <c r="AB359" s="67">
        <v>0.4</v>
      </c>
      <c r="AC359" s="43">
        <f t="shared" si="70"/>
        <v>-0.02</v>
      </c>
      <c r="AD359" s="43">
        <f t="shared" si="70"/>
        <v>0.09</v>
      </c>
      <c r="AE359" s="43">
        <f t="shared" si="70"/>
        <v>6.0000000000000005E-2</v>
      </c>
      <c r="AF359" s="43">
        <f t="shared" si="67"/>
        <v>0.4</v>
      </c>
    </row>
    <row r="360" spans="1:32">
      <c r="A360" s="94">
        <v>353</v>
      </c>
      <c r="B360" s="87">
        <v>44129940</v>
      </c>
      <c r="C360" s="64" t="s">
        <v>286</v>
      </c>
      <c r="D360" s="63">
        <f t="shared" si="68"/>
        <v>44</v>
      </c>
      <c r="E360" s="48"/>
      <c r="F360" s="48"/>
      <c r="G360" s="48"/>
      <c r="H360" s="49"/>
      <c r="I360" s="50"/>
      <c r="J360" s="51"/>
      <c r="K360" s="51"/>
      <c r="L360" s="52"/>
      <c r="M360" s="43">
        <f t="shared" si="69"/>
        <v>0</v>
      </c>
      <c r="N360" s="43">
        <f t="shared" si="69"/>
        <v>0</v>
      </c>
      <c r="O360" s="43">
        <f t="shared" si="69"/>
        <v>0</v>
      </c>
      <c r="P360" s="43">
        <f t="shared" si="66"/>
        <v>0</v>
      </c>
      <c r="Q360" s="65" t="s">
        <v>45</v>
      </c>
      <c r="R360" s="65" t="s">
        <v>45</v>
      </c>
      <c r="S360" s="65" t="s">
        <v>45</v>
      </c>
      <c r="T360" s="65" t="s">
        <v>45</v>
      </c>
      <c r="U360" s="66">
        <v>0</v>
      </c>
      <c r="V360" s="66">
        <v>0</v>
      </c>
      <c r="W360" s="66">
        <v>0.3</v>
      </c>
      <c r="X360" s="66">
        <v>0.27</v>
      </c>
      <c r="Y360" s="67">
        <v>0</v>
      </c>
      <c r="Z360" s="67">
        <f>IFERROR(VLOOKUP(B360,'[1]IND EXP WLD'!$K$11:$O$10692,5,0),"")</f>
        <v>0.03</v>
      </c>
      <c r="AA360" s="67">
        <v>0</v>
      </c>
      <c r="AB360" s="67">
        <v>0.03</v>
      </c>
      <c r="AC360" s="43">
        <f t="shared" si="70"/>
        <v>0</v>
      </c>
      <c r="AD360" s="43">
        <f t="shared" si="70"/>
        <v>0.03</v>
      </c>
      <c r="AE360" s="43">
        <f t="shared" si="70"/>
        <v>-0.3</v>
      </c>
      <c r="AF360" s="43">
        <f t="shared" si="67"/>
        <v>-0.24000000000000002</v>
      </c>
    </row>
    <row r="361" spans="1:32">
      <c r="A361" s="94">
        <v>354</v>
      </c>
      <c r="B361" s="87">
        <v>44129990</v>
      </c>
      <c r="C361" s="64" t="s">
        <v>44</v>
      </c>
      <c r="D361" s="63">
        <f t="shared" si="68"/>
        <v>44</v>
      </c>
      <c r="E361" s="48"/>
      <c r="F361" s="48"/>
      <c r="G361" s="48"/>
      <c r="H361" s="49"/>
      <c r="I361" s="50"/>
      <c r="J361" s="51"/>
      <c r="K361" s="51"/>
      <c r="L361" s="52"/>
      <c r="M361" s="43">
        <f t="shared" si="69"/>
        <v>0</v>
      </c>
      <c r="N361" s="43">
        <f t="shared" si="69"/>
        <v>0</v>
      </c>
      <c r="O361" s="43">
        <f t="shared" si="69"/>
        <v>0</v>
      </c>
      <c r="P361" s="43">
        <f t="shared" si="66"/>
        <v>0</v>
      </c>
      <c r="Q361" s="65">
        <v>0.11</v>
      </c>
      <c r="R361" s="65">
        <v>0.06</v>
      </c>
      <c r="S361" s="65">
        <v>0.08</v>
      </c>
      <c r="T361" s="65">
        <v>0.03</v>
      </c>
      <c r="U361" s="66">
        <v>41.75</v>
      </c>
      <c r="V361" s="66">
        <v>34.26</v>
      </c>
      <c r="W361" s="66">
        <v>28.25</v>
      </c>
      <c r="X361" s="66">
        <v>35.700000000000003</v>
      </c>
      <c r="Y361" s="67">
        <v>22.84</v>
      </c>
      <c r="Z361" s="67">
        <f>IFERROR(VLOOKUP(B361,'[1]IND EXP WLD'!$K$11:$O$10692,5,0),"")</f>
        <v>33.17</v>
      </c>
      <c r="AA361" s="67">
        <v>17.920000000000002</v>
      </c>
      <c r="AB361" s="67">
        <v>16.850000000000001</v>
      </c>
      <c r="AC361" s="43">
        <f t="shared" si="70"/>
        <v>-18.91</v>
      </c>
      <c r="AD361" s="43">
        <f t="shared" si="70"/>
        <v>-1.0899999999999963</v>
      </c>
      <c r="AE361" s="43">
        <f t="shared" si="70"/>
        <v>-10.329999999999998</v>
      </c>
      <c r="AF361" s="43">
        <f t="shared" si="67"/>
        <v>-18.850000000000001</v>
      </c>
    </row>
    <row r="362" spans="1:32">
      <c r="A362" s="94">
        <v>355</v>
      </c>
      <c r="B362" s="87">
        <v>44130000</v>
      </c>
      <c r="C362" s="64" t="s">
        <v>287</v>
      </c>
      <c r="D362" s="63">
        <f t="shared" si="68"/>
        <v>44</v>
      </c>
      <c r="E362" s="48"/>
      <c r="F362" s="48"/>
      <c r="G362" s="48"/>
      <c r="H362" s="49"/>
      <c r="I362" s="50"/>
      <c r="J362" s="51"/>
      <c r="K362" s="51"/>
      <c r="L362" s="52"/>
      <c r="M362" s="43">
        <f t="shared" si="69"/>
        <v>0</v>
      </c>
      <c r="N362" s="43">
        <f t="shared" si="69"/>
        <v>0</v>
      </c>
      <c r="O362" s="43">
        <f t="shared" si="69"/>
        <v>0</v>
      </c>
      <c r="P362" s="43">
        <f t="shared" si="66"/>
        <v>0</v>
      </c>
      <c r="Q362" s="65">
        <v>0</v>
      </c>
      <c r="R362" s="65">
        <v>0</v>
      </c>
      <c r="S362" s="65" t="s">
        <v>45</v>
      </c>
      <c r="T362" s="65" t="s">
        <v>45</v>
      </c>
      <c r="U362" s="66">
        <v>3.15</v>
      </c>
      <c r="V362" s="66">
        <v>3.68</v>
      </c>
      <c r="W362" s="66">
        <v>3.63</v>
      </c>
      <c r="X362" s="66">
        <v>3.29</v>
      </c>
      <c r="Y362" s="67">
        <v>0.53</v>
      </c>
      <c r="Z362" s="67">
        <f>IFERROR(VLOOKUP(B362,'[1]IND EXP WLD'!$K$11:$O$10692,5,0),"")</f>
        <v>0.46</v>
      </c>
      <c r="AA362" s="67">
        <v>0.57999999999999996</v>
      </c>
      <c r="AB362" s="67">
        <v>0.37</v>
      </c>
      <c r="AC362" s="43">
        <f t="shared" si="70"/>
        <v>-2.62</v>
      </c>
      <c r="AD362" s="43">
        <f t="shared" si="70"/>
        <v>-3.22</v>
      </c>
      <c r="AE362" s="43">
        <f t="shared" si="70"/>
        <v>-3.05</v>
      </c>
      <c r="AF362" s="43">
        <f t="shared" si="67"/>
        <v>-2.92</v>
      </c>
    </row>
    <row r="363" spans="1:32">
      <c r="A363" s="94">
        <v>356</v>
      </c>
      <c r="B363" s="87">
        <v>44151000</v>
      </c>
      <c r="C363" s="64" t="s">
        <v>288</v>
      </c>
      <c r="D363" s="63">
        <f t="shared" si="68"/>
        <v>44</v>
      </c>
      <c r="E363" s="48"/>
      <c r="F363" s="48"/>
      <c r="G363" s="48"/>
      <c r="H363" s="49"/>
      <c r="I363" s="50">
        <v>0</v>
      </c>
      <c r="J363" s="51">
        <v>0</v>
      </c>
      <c r="K363" s="51">
        <v>0.01</v>
      </c>
      <c r="L363" s="52">
        <v>0.03</v>
      </c>
      <c r="M363" s="43">
        <f t="shared" si="69"/>
        <v>0</v>
      </c>
      <c r="N363" s="43">
        <f t="shared" si="69"/>
        <v>0</v>
      </c>
      <c r="O363" s="43">
        <f t="shared" si="69"/>
        <v>0.01</v>
      </c>
      <c r="P363" s="43">
        <f t="shared" si="66"/>
        <v>0.03</v>
      </c>
      <c r="Q363" s="65">
        <v>0.05</v>
      </c>
      <c r="R363" s="65">
        <v>0</v>
      </c>
      <c r="S363" s="65">
        <v>0</v>
      </c>
      <c r="T363" s="65">
        <v>0</v>
      </c>
      <c r="U363" s="66">
        <v>3.69</v>
      </c>
      <c r="V363" s="66">
        <v>3.56</v>
      </c>
      <c r="W363" s="66">
        <v>3.05</v>
      </c>
      <c r="X363" s="66">
        <v>2.23</v>
      </c>
      <c r="Y363" s="67">
        <v>10.97</v>
      </c>
      <c r="Z363" s="67">
        <f>IFERROR(VLOOKUP(B363,'[1]IND EXP WLD'!$K$11:$O$10692,5,0),"")</f>
        <v>9.5399999999999991</v>
      </c>
      <c r="AA363" s="67">
        <v>10.64</v>
      </c>
      <c r="AB363" s="67">
        <v>9.7899999999999991</v>
      </c>
      <c r="AC363" s="43">
        <f t="shared" si="70"/>
        <v>7.2800000000000011</v>
      </c>
      <c r="AD363" s="43">
        <f t="shared" si="70"/>
        <v>5.9799999999999986</v>
      </c>
      <c r="AE363" s="43">
        <f t="shared" si="70"/>
        <v>7.5900000000000007</v>
      </c>
      <c r="AF363" s="43">
        <f t="shared" si="67"/>
        <v>7.5599999999999987</v>
      </c>
    </row>
    <row r="364" spans="1:32">
      <c r="A364" s="94">
        <v>357</v>
      </c>
      <c r="B364" s="87">
        <v>44152000</v>
      </c>
      <c r="C364" s="64" t="s">
        <v>289</v>
      </c>
      <c r="D364" s="63">
        <f t="shared" si="68"/>
        <v>44</v>
      </c>
      <c r="E364" s="48"/>
      <c r="F364" s="48"/>
      <c r="G364" s="48"/>
      <c r="H364" s="49"/>
      <c r="I364" s="50"/>
      <c r="J364" s="51"/>
      <c r="K364" s="51"/>
      <c r="L364" s="52"/>
      <c r="M364" s="43">
        <f t="shared" si="69"/>
        <v>0</v>
      </c>
      <c r="N364" s="43">
        <f t="shared" si="69"/>
        <v>0</v>
      </c>
      <c r="O364" s="43">
        <f t="shared" si="69"/>
        <v>0</v>
      </c>
      <c r="P364" s="43">
        <f t="shared" si="66"/>
        <v>0</v>
      </c>
      <c r="Q364" s="65">
        <v>0.12</v>
      </c>
      <c r="R364" s="65">
        <v>0.01</v>
      </c>
      <c r="S364" s="65">
        <v>0.02</v>
      </c>
      <c r="T364" s="65">
        <v>0.01</v>
      </c>
      <c r="U364" s="66">
        <v>7.71</v>
      </c>
      <c r="V364" s="66">
        <v>7.28</v>
      </c>
      <c r="W364" s="66">
        <v>7.78</v>
      </c>
      <c r="X364" s="66">
        <v>8.76</v>
      </c>
      <c r="Y364" s="67">
        <v>2.33</v>
      </c>
      <c r="Z364" s="67">
        <f>IFERROR(VLOOKUP(B364,'[1]IND EXP WLD'!$K$11:$O$10692,5,0),"")</f>
        <v>2.1</v>
      </c>
      <c r="AA364" s="67">
        <v>2.48</v>
      </c>
      <c r="AB364" s="67">
        <v>1.74</v>
      </c>
      <c r="AC364" s="43">
        <f t="shared" si="70"/>
        <v>-5.38</v>
      </c>
      <c r="AD364" s="43">
        <f t="shared" si="70"/>
        <v>-5.18</v>
      </c>
      <c r="AE364" s="43">
        <f t="shared" si="70"/>
        <v>-5.3000000000000007</v>
      </c>
      <c r="AF364" s="43">
        <f t="shared" si="67"/>
        <v>-7.02</v>
      </c>
    </row>
    <row r="365" spans="1:32">
      <c r="A365" s="94">
        <v>358</v>
      </c>
      <c r="B365" s="87">
        <v>44170000</v>
      </c>
      <c r="C365" s="64" t="s">
        <v>290</v>
      </c>
      <c r="D365" s="63">
        <f t="shared" si="68"/>
        <v>44</v>
      </c>
      <c r="E365" s="48"/>
      <c r="F365" s="48"/>
      <c r="G365" s="48"/>
      <c r="H365" s="49"/>
      <c r="I365" s="50"/>
      <c r="J365" s="51"/>
      <c r="K365" s="51"/>
      <c r="L365" s="52"/>
      <c r="M365" s="43">
        <f t="shared" si="69"/>
        <v>0</v>
      </c>
      <c r="N365" s="43">
        <f t="shared" si="69"/>
        <v>0</v>
      </c>
      <c r="O365" s="43">
        <f t="shared" si="69"/>
        <v>0</v>
      </c>
      <c r="P365" s="43">
        <f t="shared" si="66"/>
        <v>0</v>
      </c>
      <c r="Q365" s="65" t="s">
        <v>45</v>
      </c>
      <c r="R365" s="65" t="s">
        <v>45</v>
      </c>
      <c r="S365" s="65" t="s">
        <v>45</v>
      </c>
      <c r="T365" s="65" t="s">
        <v>45</v>
      </c>
      <c r="U365" s="66">
        <v>1.54</v>
      </c>
      <c r="V365" s="66">
        <v>1.27</v>
      </c>
      <c r="W365" s="66">
        <v>1.04</v>
      </c>
      <c r="X365" s="66">
        <v>1.1100000000000001</v>
      </c>
      <c r="Y365" s="67">
        <v>2.69</v>
      </c>
      <c r="Z365" s="67">
        <f>IFERROR(VLOOKUP(B365,'[1]IND EXP WLD'!$K$11:$O$10692,5,0),"")</f>
        <v>0.39</v>
      </c>
      <c r="AA365" s="67">
        <v>0.47</v>
      </c>
      <c r="AB365" s="67">
        <v>4.4000000000000004</v>
      </c>
      <c r="AC365" s="43">
        <f t="shared" si="70"/>
        <v>1.1499999999999999</v>
      </c>
      <c r="AD365" s="43">
        <f t="shared" si="70"/>
        <v>-0.88</v>
      </c>
      <c r="AE365" s="43">
        <f t="shared" si="70"/>
        <v>-0.57000000000000006</v>
      </c>
      <c r="AF365" s="43">
        <f t="shared" si="67"/>
        <v>3.29</v>
      </c>
    </row>
    <row r="366" spans="1:32">
      <c r="A366" s="94">
        <v>359</v>
      </c>
      <c r="B366" s="87">
        <v>44182010</v>
      </c>
      <c r="C366" s="64" t="s">
        <v>291</v>
      </c>
      <c r="D366" s="63">
        <f t="shared" si="68"/>
        <v>44</v>
      </c>
      <c r="E366" s="48"/>
      <c r="F366" s="48"/>
      <c r="G366" s="48"/>
      <c r="H366" s="49"/>
      <c r="I366" s="50"/>
      <c r="J366" s="51"/>
      <c r="K366" s="51"/>
      <c r="L366" s="52"/>
      <c r="M366" s="43">
        <f t="shared" si="69"/>
        <v>0</v>
      </c>
      <c r="N366" s="43">
        <f t="shared" si="69"/>
        <v>0</v>
      </c>
      <c r="O366" s="43">
        <f t="shared" si="69"/>
        <v>0</v>
      </c>
      <c r="P366" s="43">
        <f t="shared" si="66"/>
        <v>0</v>
      </c>
      <c r="Q366" s="65" t="s">
        <v>45</v>
      </c>
      <c r="R366" s="65" t="s">
        <v>45</v>
      </c>
      <c r="S366" s="65" t="s">
        <v>45</v>
      </c>
      <c r="T366" s="65" t="s">
        <v>45</v>
      </c>
      <c r="U366" s="66">
        <v>0.78</v>
      </c>
      <c r="V366" s="66">
        <v>0.78</v>
      </c>
      <c r="W366" s="66">
        <v>0.24</v>
      </c>
      <c r="X366" s="66">
        <v>0.18</v>
      </c>
      <c r="Y366" s="67">
        <v>1.89</v>
      </c>
      <c r="Z366" s="67">
        <f>IFERROR(VLOOKUP(B366,'[1]IND EXP WLD'!$K$11:$O$10692,5,0),"")</f>
        <v>1.83</v>
      </c>
      <c r="AA366" s="67">
        <v>1.1299999999999999</v>
      </c>
      <c r="AB366" s="67">
        <v>1.91</v>
      </c>
      <c r="AC366" s="43">
        <f t="shared" si="70"/>
        <v>1.1099999999999999</v>
      </c>
      <c r="AD366" s="43">
        <f t="shared" si="70"/>
        <v>1.05</v>
      </c>
      <c r="AE366" s="43">
        <f t="shared" si="70"/>
        <v>0.8899999999999999</v>
      </c>
      <c r="AF366" s="43">
        <f t="shared" si="67"/>
        <v>1.73</v>
      </c>
    </row>
    <row r="367" spans="1:32">
      <c r="A367" s="94">
        <v>360</v>
      </c>
      <c r="B367" s="87">
        <v>44182020</v>
      </c>
      <c r="C367" s="64" t="s">
        <v>292</v>
      </c>
      <c r="D367" s="63">
        <f t="shared" si="68"/>
        <v>44</v>
      </c>
      <c r="E367" s="48"/>
      <c r="F367" s="48"/>
      <c r="G367" s="48"/>
      <c r="H367" s="49"/>
      <c r="I367" s="50"/>
      <c r="J367" s="51"/>
      <c r="K367" s="51"/>
      <c r="L367" s="52"/>
      <c r="M367" s="43">
        <f t="shared" si="69"/>
        <v>0</v>
      </c>
      <c r="N367" s="43">
        <f t="shared" si="69"/>
        <v>0</v>
      </c>
      <c r="O367" s="43">
        <f t="shared" si="69"/>
        <v>0</v>
      </c>
      <c r="P367" s="43">
        <f t="shared" si="66"/>
        <v>0</v>
      </c>
      <c r="Q367" s="65" t="s">
        <v>45</v>
      </c>
      <c r="R367" s="65" t="s">
        <v>45</v>
      </c>
      <c r="S367" s="65" t="s">
        <v>45</v>
      </c>
      <c r="T367" s="65" t="s">
        <v>45</v>
      </c>
      <c r="U367" s="66">
        <v>0.17</v>
      </c>
      <c r="V367" s="66">
        <v>0.45</v>
      </c>
      <c r="W367" s="66">
        <v>0.6</v>
      </c>
      <c r="X367" s="66">
        <v>0.56000000000000005</v>
      </c>
      <c r="Y367" s="67">
        <v>0.18</v>
      </c>
      <c r="Z367" s="67">
        <f>IFERROR(VLOOKUP(B367,'[1]IND EXP WLD'!$K$11:$O$10692,5,0),"")</f>
        <v>0.33</v>
      </c>
      <c r="AA367" s="67">
        <v>0.24</v>
      </c>
      <c r="AB367" s="67">
        <v>0.28999999999999998</v>
      </c>
      <c r="AC367" s="43">
        <f t="shared" si="70"/>
        <v>9.9999999999999811E-3</v>
      </c>
      <c r="AD367" s="43">
        <f t="shared" si="70"/>
        <v>-0.12</v>
      </c>
      <c r="AE367" s="43">
        <f t="shared" si="70"/>
        <v>-0.36</v>
      </c>
      <c r="AF367" s="43">
        <f t="shared" si="67"/>
        <v>-0.27000000000000007</v>
      </c>
    </row>
    <row r="368" spans="1:32">
      <c r="A368" s="94">
        <v>361</v>
      </c>
      <c r="B368" s="87">
        <v>44182090</v>
      </c>
      <c r="C368" s="64" t="s">
        <v>44</v>
      </c>
      <c r="D368" s="63">
        <f t="shared" si="68"/>
        <v>44</v>
      </c>
      <c r="E368" s="48"/>
      <c r="F368" s="48"/>
      <c r="G368" s="48"/>
      <c r="H368" s="49"/>
      <c r="I368" s="50"/>
      <c r="J368" s="51"/>
      <c r="K368" s="51">
        <v>0.02</v>
      </c>
      <c r="L368" s="52">
        <v>0</v>
      </c>
      <c r="M368" s="43">
        <f t="shared" si="69"/>
        <v>0</v>
      </c>
      <c r="N368" s="43">
        <f t="shared" si="69"/>
        <v>0</v>
      </c>
      <c r="O368" s="43">
        <f t="shared" si="69"/>
        <v>0.02</v>
      </c>
      <c r="P368" s="43">
        <f t="shared" si="66"/>
        <v>0</v>
      </c>
      <c r="Q368" s="65" t="s">
        <v>45</v>
      </c>
      <c r="R368" s="65" t="s">
        <v>45</v>
      </c>
      <c r="S368" s="65" t="s">
        <v>45</v>
      </c>
      <c r="T368" s="65" t="s">
        <v>45</v>
      </c>
      <c r="U368" s="66">
        <v>11.03</v>
      </c>
      <c r="V368" s="66">
        <v>12.53</v>
      </c>
      <c r="W368" s="66">
        <v>10.86</v>
      </c>
      <c r="X368" s="66">
        <v>10.6</v>
      </c>
      <c r="Y368" s="67">
        <v>4.84</v>
      </c>
      <c r="Z368" s="67">
        <f>IFERROR(VLOOKUP(B368,'[1]IND EXP WLD'!$K$11:$O$10692,5,0),"")</f>
        <v>6.89</v>
      </c>
      <c r="AA368" s="67">
        <v>5.3</v>
      </c>
      <c r="AB368" s="67">
        <v>4.6500000000000004</v>
      </c>
      <c r="AC368" s="43">
        <f t="shared" si="70"/>
        <v>-6.1899999999999995</v>
      </c>
      <c r="AD368" s="43">
        <f t="shared" si="70"/>
        <v>-5.64</v>
      </c>
      <c r="AE368" s="43">
        <f t="shared" si="70"/>
        <v>-5.56</v>
      </c>
      <c r="AF368" s="43">
        <f t="shared" si="67"/>
        <v>-5.9499999999999993</v>
      </c>
    </row>
    <row r="369" spans="1:32">
      <c r="A369" s="94">
        <v>362</v>
      </c>
      <c r="B369" s="87">
        <v>44184000</v>
      </c>
      <c r="C369" s="64" t="s">
        <v>293</v>
      </c>
      <c r="D369" s="63">
        <f t="shared" si="68"/>
        <v>44</v>
      </c>
      <c r="E369" s="48"/>
      <c r="F369" s="48"/>
      <c r="G369" s="48"/>
      <c r="H369" s="49"/>
      <c r="I369" s="50"/>
      <c r="J369" s="51"/>
      <c r="K369" s="51"/>
      <c r="L369" s="52"/>
      <c r="M369" s="43">
        <f t="shared" si="69"/>
        <v>0</v>
      </c>
      <c r="N369" s="43">
        <f t="shared" si="69"/>
        <v>0</v>
      </c>
      <c r="O369" s="43">
        <f t="shared" si="69"/>
        <v>0</v>
      </c>
      <c r="P369" s="43">
        <f t="shared" si="66"/>
        <v>0</v>
      </c>
      <c r="Q369" s="65" t="s">
        <v>45</v>
      </c>
      <c r="R369" s="65" t="s">
        <v>45</v>
      </c>
      <c r="S369" s="65" t="s">
        <v>45</v>
      </c>
      <c r="T369" s="65" t="s">
        <v>45</v>
      </c>
      <c r="U369" s="66">
        <v>3.42</v>
      </c>
      <c r="V369" s="66">
        <v>1.58</v>
      </c>
      <c r="W369" s="66">
        <v>1.37</v>
      </c>
      <c r="X369" s="66">
        <v>2.4500000000000002</v>
      </c>
      <c r="Y369" s="67">
        <v>0.01</v>
      </c>
      <c r="Z369" s="67">
        <f>IFERROR(VLOOKUP(B369,'[1]IND EXP WLD'!$K$11:$O$10692,5,0),"")</f>
        <v>0.32</v>
      </c>
      <c r="AA369" s="67">
        <v>0.08</v>
      </c>
      <c r="AB369" s="67">
        <v>0.16</v>
      </c>
      <c r="AC369" s="43">
        <f t="shared" si="70"/>
        <v>-3.41</v>
      </c>
      <c r="AD369" s="43">
        <f t="shared" si="70"/>
        <v>-1.26</v>
      </c>
      <c r="AE369" s="43">
        <f t="shared" si="70"/>
        <v>-1.29</v>
      </c>
      <c r="AF369" s="43">
        <f t="shared" si="67"/>
        <v>-2.29</v>
      </c>
    </row>
    <row r="370" spans="1:32">
      <c r="A370" s="94">
        <v>363</v>
      </c>
      <c r="B370" s="87">
        <v>44185000</v>
      </c>
      <c r="C370" s="64" t="s">
        <v>294</v>
      </c>
      <c r="D370" s="63">
        <f t="shared" si="68"/>
        <v>44</v>
      </c>
      <c r="E370" s="48"/>
      <c r="F370" s="48"/>
      <c r="G370" s="48"/>
      <c r="H370" s="49"/>
      <c r="I370" s="50"/>
      <c r="J370" s="51"/>
      <c r="K370" s="51"/>
      <c r="L370" s="52"/>
      <c r="M370" s="43">
        <f t="shared" si="69"/>
        <v>0</v>
      </c>
      <c r="N370" s="43">
        <f t="shared" si="69"/>
        <v>0</v>
      </c>
      <c r="O370" s="43">
        <f t="shared" si="69"/>
        <v>0</v>
      </c>
      <c r="P370" s="43">
        <f t="shared" si="66"/>
        <v>0</v>
      </c>
      <c r="Q370" s="65">
        <v>0.01</v>
      </c>
      <c r="R370" s="65">
        <v>0.03</v>
      </c>
      <c r="S370" s="65" t="s">
        <v>45</v>
      </c>
      <c r="T370" s="65" t="s">
        <v>45</v>
      </c>
      <c r="U370" s="66">
        <v>0.01</v>
      </c>
      <c r="V370" s="66">
        <v>0.03</v>
      </c>
      <c r="W370" s="66"/>
      <c r="X370" s="66"/>
      <c r="Y370" s="67"/>
      <c r="Z370" s="67" t="str">
        <f>IFERROR(VLOOKUP(B370,'[1]IND EXP WLD'!$K$11:$O$10692,5,0),"")</f>
        <v/>
      </c>
      <c r="AA370" s="67">
        <v>0</v>
      </c>
      <c r="AB370" s="67">
        <v>0</v>
      </c>
      <c r="AC370" s="43">
        <f t="shared" si="70"/>
        <v>-0.01</v>
      </c>
      <c r="AD370" s="43" t="str">
        <f t="shared" si="70"/>
        <v/>
      </c>
      <c r="AE370" s="43">
        <f t="shared" si="70"/>
        <v>0</v>
      </c>
      <c r="AF370" s="43">
        <f t="shared" si="67"/>
        <v>0</v>
      </c>
    </row>
    <row r="371" spans="1:32">
      <c r="A371" s="94">
        <v>364</v>
      </c>
      <c r="B371" s="87">
        <v>44186000</v>
      </c>
      <c r="C371" s="64" t="s">
        <v>295</v>
      </c>
      <c r="D371" s="63">
        <f t="shared" si="68"/>
        <v>44</v>
      </c>
      <c r="E371" s="48"/>
      <c r="F371" s="48"/>
      <c r="G371" s="48"/>
      <c r="H371" s="49"/>
      <c r="I371" s="50"/>
      <c r="J371" s="51"/>
      <c r="K371" s="51"/>
      <c r="L371" s="52"/>
      <c r="M371" s="43">
        <f t="shared" si="69"/>
        <v>0</v>
      </c>
      <c r="N371" s="43">
        <f t="shared" si="69"/>
        <v>0</v>
      </c>
      <c r="O371" s="43">
        <f t="shared" si="69"/>
        <v>0</v>
      </c>
      <c r="P371" s="43">
        <f t="shared" si="66"/>
        <v>0</v>
      </c>
      <c r="Q371" s="65">
        <v>0.02</v>
      </c>
      <c r="R371" s="65">
        <v>0</v>
      </c>
      <c r="S371" s="65" t="s">
        <v>45</v>
      </c>
      <c r="T371" s="65" t="s">
        <v>45</v>
      </c>
      <c r="U371" s="66">
        <v>0.35</v>
      </c>
      <c r="V371" s="66">
        <v>0.32</v>
      </c>
      <c r="W371" s="66">
        <v>0.48</v>
      </c>
      <c r="X371" s="66">
        <v>0.26</v>
      </c>
      <c r="Y371" s="67">
        <v>0.01</v>
      </c>
      <c r="Z371" s="67">
        <f>IFERROR(VLOOKUP(B371,'[1]IND EXP WLD'!$K$11:$O$10692,5,0),"")</f>
        <v>0.02</v>
      </c>
      <c r="AA371" s="67">
        <v>0.03</v>
      </c>
      <c r="AB371" s="67">
        <v>7.0000000000000007E-2</v>
      </c>
      <c r="AC371" s="43">
        <f t="shared" si="70"/>
        <v>-0.33999999999999997</v>
      </c>
      <c r="AD371" s="43">
        <f t="shared" si="70"/>
        <v>-0.3</v>
      </c>
      <c r="AE371" s="43">
        <f t="shared" si="70"/>
        <v>-0.44999999999999996</v>
      </c>
      <c r="AF371" s="43">
        <f t="shared" si="67"/>
        <v>-0.19</v>
      </c>
    </row>
    <row r="372" spans="1:32">
      <c r="A372" s="94">
        <v>365</v>
      </c>
      <c r="B372" s="87">
        <v>44187900</v>
      </c>
      <c r="C372" s="64" t="s">
        <v>44</v>
      </c>
      <c r="D372" s="63">
        <f t="shared" si="68"/>
        <v>44</v>
      </c>
      <c r="E372" s="48">
        <v>0.06</v>
      </c>
      <c r="F372" s="48">
        <v>0</v>
      </c>
      <c r="G372" s="48"/>
      <c r="H372" s="49"/>
      <c r="I372" s="50">
        <v>0</v>
      </c>
      <c r="J372" s="51">
        <v>0</v>
      </c>
      <c r="K372" s="51"/>
      <c r="L372" s="52"/>
      <c r="M372" s="43">
        <f t="shared" si="69"/>
        <v>-0.06</v>
      </c>
      <c r="N372" s="43">
        <f t="shared" si="69"/>
        <v>0</v>
      </c>
      <c r="O372" s="43">
        <f t="shared" si="69"/>
        <v>0</v>
      </c>
      <c r="P372" s="43">
        <f t="shared" si="66"/>
        <v>0</v>
      </c>
      <c r="Q372" s="65">
        <v>0.09</v>
      </c>
      <c r="R372" s="65">
        <v>0.04</v>
      </c>
      <c r="S372" s="65">
        <v>0.12</v>
      </c>
      <c r="T372" s="65">
        <v>0.04</v>
      </c>
      <c r="U372" s="66">
        <v>5.33</v>
      </c>
      <c r="V372" s="66">
        <v>6.53</v>
      </c>
      <c r="W372" s="66">
        <v>9.4</v>
      </c>
      <c r="X372" s="66">
        <v>11.18</v>
      </c>
      <c r="Y372" s="67">
        <v>0.11</v>
      </c>
      <c r="Z372" s="67">
        <f>IFERROR(VLOOKUP(B372,'[1]IND EXP WLD'!$K$11:$O$10692,5,0),"")</f>
        <v>0.28999999999999998</v>
      </c>
      <c r="AA372" s="67">
        <v>0.48</v>
      </c>
      <c r="AB372" s="67">
        <v>0.41</v>
      </c>
      <c r="AC372" s="43">
        <f t="shared" si="70"/>
        <v>-5.22</v>
      </c>
      <c r="AD372" s="43">
        <f t="shared" si="70"/>
        <v>-6.24</v>
      </c>
      <c r="AE372" s="43">
        <f t="shared" si="70"/>
        <v>-8.92</v>
      </c>
      <c r="AF372" s="43">
        <f t="shared" si="67"/>
        <v>-10.77</v>
      </c>
    </row>
    <row r="373" spans="1:32">
      <c r="A373" s="94">
        <v>366</v>
      </c>
      <c r="B373" s="87">
        <v>44209090</v>
      </c>
      <c r="C373" s="64" t="s">
        <v>44</v>
      </c>
      <c r="D373" s="63">
        <f t="shared" si="68"/>
        <v>44</v>
      </c>
      <c r="E373" s="48"/>
      <c r="F373" s="48"/>
      <c r="G373" s="48"/>
      <c r="H373" s="49"/>
      <c r="I373" s="50">
        <v>0.01</v>
      </c>
      <c r="J373" s="51">
        <v>0</v>
      </c>
      <c r="K373" s="51">
        <v>0</v>
      </c>
      <c r="L373" s="52">
        <v>0.01</v>
      </c>
      <c r="M373" s="43">
        <f t="shared" si="69"/>
        <v>0.01</v>
      </c>
      <c r="N373" s="43">
        <f t="shared" si="69"/>
        <v>0</v>
      </c>
      <c r="O373" s="43">
        <f t="shared" si="69"/>
        <v>0</v>
      </c>
      <c r="P373" s="43">
        <f t="shared" si="66"/>
        <v>0.01</v>
      </c>
      <c r="Q373" s="65">
        <v>0</v>
      </c>
      <c r="R373" s="65">
        <v>0</v>
      </c>
      <c r="S373" s="65" t="s">
        <v>45</v>
      </c>
      <c r="T373" s="65" t="s">
        <v>45</v>
      </c>
      <c r="U373" s="66">
        <v>1.37</v>
      </c>
      <c r="V373" s="66">
        <v>1.33</v>
      </c>
      <c r="W373" s="66">
        <v>0.48</v>
      </c>
      <c r="X373" s="66">
        <v>0.71</v>
      </c>
      <c r="Y373" s="67">
        <v>5.09</v>
      </c>
      <c r="Z373" s="67">
        <f>IFERROR(VLOOKUP(B373,'[1]IND EXP WLD'!$K$11:$O$10692,5,0),"")</f>
        <v>5.73</v>
      </c>
      <c r="AA373" s="67">
        <v>7.65</v>
      </c>
      <c r="AB373" s="67">
        <v>24.46</v>
      </c>
      <c r="AC373" s="43">
        <f t="shared" si="70"/>
        <v>3.7199999999999998</v>
      </c>
      <c r="AD373" s="43">
        <f t="shared" si="70"/>
        <v>4.4000000000000004</v>
      </c>
      <c r="AE373" s="43">
        <f t="shared" si="70"/>
        <v>7.17</v>
      </c>
      <c r="AF373" s="43">
        <f t="shared" si="67"/>
        <v>23.75</v>
      </c>
    </row>
    <row r="374" spans="1:32">
      <c r="A374" s="94">
        <v>367</v>
      </c>
      <c r="B374" s="87">
        <v>45039090</v>
      </c>
      <c r="C374" s="64" t="s">
        <v>44</v>
      </c>
      <c r="D374" s="63">
        <f t="shared" si="68"/>
        <v>45</v>
      </c>
      <c r="E374" s="48"/>
      <c r="F374" s="48"/>
      <c r="G374" s="48"/>
      <c r="H374" s="49"/>
      <c r="I374" s="50"/>
      <c r="J374" s="51"/>
      <c r="K374" s="51"/>
      <c r="L374" s="52"/>
      <c r="M374" s="43">
        <f t="shared" si="69"/>
        <v>0</v>
      </c>
      <c r="N374" s="43">
        <f t="shared" si="69"/>
        <v>0</v>
      </c>
      <c r="O374" s="43">
        <f t="shared" si="69"/>
        <v>0</v>
      </c>
      <c r="P374" s="43">
        <f t="shared" si="66"/>
        <v>0</v>
      </c>
      <c r="Q374" s="65">
        <v>0</v>
      </c>
      <c r="R374" s="65">
        <v>0</v>
      </c>
      <c r="S374" s="65" t="s">
        <v>45</v>
      </c>
      <c r="T374" s="65" t="s">
        <v>45</v>
      </c>
      <c r="U374" s="66">
        <v>0.05</v>
      </c>
      <c r="V374" s="66">
        <v>0.11</v>
      </c>
      <c r="W374" s="66">
        <v>0.19</v>
      </c>
      <c r="X374" s="66">
        <v>0.05</v>
      </c>
      <c r="Y374" s="67">
        <v>0.03</v>
      </c>
      <c r="Z374" s="67">
        <f>IFERROR(VLOOKUP(B374,'[1]IND EXP WLD'!$K$11:$O$10692,5,0),"")</f>
        <v>0.03</v>
      </c>
      <c r="AA374" s="67">
        <v>0.01</v>
      </c>
      <c r="AB374" s="67">
        <v>0.05</v>
      </c>
      <c r="AC374" s="43">
        <f t="shared" si="70"/>
        <v>-2.0000000000000004E-2</v>
      </c>
      <c r="AD374" s="43">
        <f t="shared" si="70"/>
        <v>-0.08</v>
      </c>
      <c r="AE374" s="43">
        <f t="shared" si="70"/>
        <v>-0.18</v>
      </c>
      <c r="AF374" s="43">
        <f t="shared" si="67"/>
        <v>0</v>
      </c>
    </row>
    <row r="375" spans="1:32">
      <c r="A375" s="94">
        <v>368</v>
      </c>
      <c r="B375" s="87">
        <v>45049000</v>
      </c>
      <c r="C375" s="64" t="s">
        <v>44</v>
      </c>
      <c r="D375" s="63">
        <f t="shared" si="68"/>
        <v>45</v>
      </c>
      <c r="E375" s="48"/>
      <c r="F375" s="48"/>
      <c r="G375" s="48"/>
      <c r="H375" s="49"/>
      <c r="I375" s="50"/>
      <c r="J375" s="51"/>
      <c r="K375" s="51"/>
      <c r="L375" s="52"/>
      <c r="M375" s="43">
        <f t="shared" si="69"/>
        <v>0</v>
      </c>
      <c r="N375" s="43">
        <f t="shared" si="69"/>
        <v>0</v>
      </c>
      <c r="O375" s="43">
        <f t="shared" si="69"/>
        <v>0</v>
      </c>
      <c r="P375" s="43">
        <f t="shared" si="66"/>
        <v>0</v>
      </c>
      <c r="Q375" s="65">
        <v>0</v>
      </c>
      <c r="R375" s="65">
        <v>0</v>
      </c>
      <c r="S375" s="65">
        <v>0</v>
      </c>
      <c r="T375" s="65">
        <v>0</v>
      </c>
      <c r="U375" s="66">
        <v>0.2</v>
      </c>
      <c r="V375" s="66">
        <v>0.35</v>
      </c>
      <c r="W375" s="66">
        <v>0.25</v>
      </c>
      <c r="X375" s="66">
        <v>0.27</v>
      </c>
      <c r="Y375" s="67">
        <v>0.06</v>
      </c>
      <c r="Z375" s="67">
        <f>IFERROR(VLOOKUP(B375,'[1]IND EXP WLD'!$K$11:$O$10692,5,0),"")</f>
        <v>7.0000000000000007E-2</v>
      </c>
      <c r="AA375" s="67">
        <v>0.09</v>
      </c>
      <c r="AB375" s="67">
        <v>0.09</v>
      </c>
      <c r="AC375" s="43">
        <f t="shared" si="70"/>
        <v>-0.14000000000000001</v>
      </c>
      <c r="AD375" s="43">
        <f t="shared" si="70"/>
        <v>-0.27999999999999997</v>
      </c>
      <c r="AE375" s="43">
        <f t="shared" si="70"/>
        <v>-0.16</v>
      </c>
      <c r="AF375" s="43">
        <f t="shared" si="67"/>
        <v>-0.18000000000000002</v>
      </c>
    </row>
    <row r="376" spans="1:32">
      <c r="A376" s="94">
        <v>369</v>
      </c>
      <c r="B376" s="87">
        <v>47071000</v>
      </c>
      <c r="C376" s="64" t="s">
        <v>296</v>
      </c>
      <c r="D376" s="63">
        <f t="shared" si="68"/>
        <v>47</v>
      </c>
      <c r="E376" s="48"/>
      <c r="F376" s="48"/>
      <c r="G376" s="48"/>
      <c r="H376" s="49"/>
      <c r="I376" s="50"/>
      <c r="J376" s="51"/>
      <c r="K376" s="51"/>
      <c r="L376" s="52"/>
      <c r="M376" s="43">
        <f t="shared" si="69"/>
        <v>0</v>
      </c>
      <c r="N376" s="43">
        <f t="shared" si="69"/>
        <v>0</v>
      </c>
      <c r="O376" s="43">
        <f t="shared" si="69"/>
        <v>0</v>
      </c>
      <c r="P376" s="43">
        <f t="shared" si="66"/>
        <v>0</v>
      </c>
      <c r="Q376" s="65">
        <v>7.0000000000000007E-2</v>
      </c>
      <c r="R376" s="65">
        <v>0</v>
      </c>
      <c r="S376" s="65" t="s">
        <v>45</v>
      </c>
      <c r="T376" s="65" t="s">
        <v>45</v>
      </c>
      <c r="U376" s="66">
        <v>9.6</v>
      </c>
      <c r="V376" s="66">
        <v>10.73</v>
      </c>
      <c r="W376" s="66">
        <v>4.45</v>
      </c>
      <c r="X376" s="66">
        <v>3.03</v>
      </c>
      <c r="Y376" s="67">
        <v>0</v>
      </c>
      <c r="Z376" s="67">
        <f>IFERROR(VLOOKUP(B376,'[1]IND EXP WLD'!$K$11:$O$10692,5,0),"")</f>
        <v>0</v>
      </c>
      <c r="AA376" s="67">
        <v>0.05</v>
      </c>
      <c r="AB376" s="67">
        <v>0</v>
      </c>
      <c r="AC376" s="43">
        <f t="shared" si="70"/>
        <v>-9.6</v>
      </c>
      <c r="AD376" s="43">
        <f t="shared" si="70"/>
        <v>-10.73</v>
      </c>
      <c r="AE376" s="43">
        <f t="shared" si="70"/>
        <v>-4.4000000000000004</v>
      </c>
      <c r="AF376" s="43">
        <f t="shared" si="67"/>
        <v>-3.03</v>
      </c>
    </row>
    <row r="377" spans="1:32">
      <c r="A377" s="94">
        <v>370</v>
      </c>
      <c r="B377" s="87">
        <v>47072000</v>
      </c>
      <c r="C377" s="64" t="s">
        <v>297</v>
      </c>
      <c r="D377" s="63">
        <f t="shared" si="68"/>
        <v>47</v>
      </c>
      <c r="E377" s="48"/>
      <c r="F377" s="48"/>
      <c r="G377" s="48"/>
      <c r="H377" s="49"/>
      <c r="I377" s="50"/>
      <c r="J377" s="51"/>
      <c r="K377" s="51"/>
      <c r="L377" s="52"/>
      <c r="M377" s="43">
        <f t="shared" si="69"/>
        <v>0</v>
      </c>
      <c r="N377" s="43">
        <f t="shared" si="69"/>
        <v>0</v>
      </c>
      <c r="O377" s="43">
        <f t="shared" si="69"/>
        <v>0</v>
      </c>
      <c r="P377" s="43">
        <f t="shared" si="66"/>
        <v>0</v>
      </c>
      <c r="Q377" s="65" t="s">
        <v>45</v>
      </c>
      <c r="R377" s="65" t="s">
        <v>45</v>
      </c>
      <c r="S377" s="65" t="s">
        <v>45</v>
      </c>
      <c r="T377" s="65" t="s">
        <v>45</v>
      </c>
      <c r="U377" s="66">
        <v>2.82</v>
      </c>
      <c r="V377" s="66">
        <v>1.52</v>
      </c>
      <c r="W377" s="66">
        <v>0.3</v>
      </c>
      <c r="X377" s="66">
        <v>0.48</v>
      </c>
      <c r="Y377" s="67">
        <v>0</v>
      </c>
      <c r="Z377" s="67">
        <f>IFERROR(VLOOKUP(B377,'[1]IND EXP WLD'!$K$11:$O$10692,5,0),"")</f>
        <v>0</v>
      </c>
      <c r="AA377" s="67">
        <v>0</v>
      </c>
      <c r="AB377" s="67">
        <v>0</v>
      </c>
      <c r="AC377" s="43">
        <f t="shared" si="70"/>
        <v>-2.82</v>
      </c>
      <c r="AD377" s="43">
        <f t="shared" si="70"/>
        <v>-1.52</v>
      </c>
      <c r="AE377" s="43">
        <f t="shared" si="70"/>
        <v>-0.3</v>
      </c>
      <c r="AF377" s="43">
        <f t="shared" si="67"/>
        <v>-0.48</v>
      </c>
    </row>
    <row r="378" spans="1:32">
      <c r="A378" s="94">
        <v>371</v>
      </c>
      <c r="B378" s="87">
        <v>47079000</v>
      </c>
      <c r="C378" s="64" t="s">
        <v>298</v>
      </c>
      <c r="D378" s="63">
        <f t="shared" si="68"/>
        <v>47</v>
      </c>
      <c r="E378" s="48"/>
      <c r="F378" s="48"/>
      <c r="G378" s="48">
        <v>0</v>
      </c>
      <c r="H378" s="49">
        <v>0.03</v>
      </c>
      <c r="I378" s="50"/>
      <c r="J378" s="51"/>
      <c r="K378" s="51"/>
      <c r="L378" s="52"/>
      <c r="M378" s="43">
        <f t="shared" si="69"/>
        <v>0</v>
      </c>
      <c r="N378" s="43">
        <f t="shared" si="69"/>
        <v>0</v>
      </c>
      <c r="O378" s="43">
        <f t="shared" si="69"/>
        <v>0</v>
      </c>
      <c r="P378" s="43">
        <f t="shared" si="66"/>
        <v>-0.03</v>
      </c>
      <c r="Q378" s="65">
        <v>2.54</v>
      </c>
      <c r="R378" s="65">
        <v>4.29</v>
      </c>
      <c r="S378" s="65">
        <v>4.7300000000000004</v>
      </c>
      <c r="T378" s="65">
        <v>7.33</v>
      </c>
      <c r="U378" s="66">
        <v>730.94</v>
      </c>
      <c r="V378" s="66">
        <v>665.22</v>
      </c>
      <c r="W378" s="66">
        <v>673.59</v>
      </c>
      <c r="X378" s="66">
        <v>719.8</v>
      </c>
      <c r="Y378" s="67">
        <v>7.0000000000000007E-2</v>
      </c>
      <c r="Z378" s="67">
        <f>IFERROR(VLOOKUP(B378,'[1]IND EXP WLD'!$K$11:$O$10692,5,0),"")</f>
        <v>0.06</v>
      </c>
      <c r="AA378" s="67">
        <v>0.05</v>
      </c>
      <c r="AB378" s="67">
        <v>0.03</v>
      </c>
      <c r="AC378" s="43">
        <f t="shared" si="70"/>
        <v>-730.87</v>
      </c>
      <c r="AD378" s="43">
        <f t="shared" si="70"/>
        <v>-665.16000000000008</v>
      </c>
      <c r="AE378" s="43">
        <f t="shared" si="70"/>
        <v>-673.54000000000008</v>
      </c>
      <c r="AF378" s="43">
        <f t="shared" si="67"/>
        <v>-719.77</v>
      </c>
    </row>
    <row r="379" spans="1:32">
      <c r="A379" s="94">
        <v>372</v>
      </c>
      <c r="B379" s="87">
        <v>48010010</v>
      </c>
      <c r="C379" s="64" t="s">
        <v>299</v>
      </c>
      <c r="D379" s="63">
        <f t="shared" si="68"/>
        <v>48</v>
      </c>
      <c r="E379" s="48"/>
      <c r="F379" s="48"/>
      <c r="G379" s="48"/>
      <c r="H379" s="49"/>
      <c r="I379" s="50"/>
      <c r="J379" s="51"/>
      <c r="K379" s="51"/>
      <c r="L379" s="52"/>
      <c r="M379" s="43">
        <f t="shared" si="69"/>
        <v>0</v>
      </c>
      <c r="N379" s="43">
        <f t="shared" si="69"/>
        <v>0</v>
      </c>
      <c r="O379" s="43">
        <f t="shared" si="69"/>
        <v>0</v>
      </c>
      <c r="P379" s="43">
        <f t="shared" si="66"/>
        <v>0</v>
      </c>
      <c r="Q379" s="65" t="s">
        <v>45</v>
      </c>
      <c r="R379" s="65" t="s">
        <v>45</v>
      </c>
      <c r="S379" s="65">
        <v>0.01</v>
      </c>
      <c r="T379" s="65">
        <v>0</v>
      </c>
      <c r="U379" s="66">
        <v>25.93</v>
      </c>
      <c r="V379" s="66">
        <v>28.48</v>
      </c>
      <c r="W379" s="66">
        <v>20.81</v>
      </c>
      <c r="X379" s="66">
        <v>29.08</v>
      </c>
      <c r="Y379" s="67">
        <v>0.86</v>
      </c>
      <c r="Z379" s="67">
        <f>IFERROR(VLOOKUP(B379,'[1]IND EXP WLD'!$K$11:$O$10692,5,0),"")</f>
        <v>0.21</v>
      </c>
      <c r="AA379" s="67">
        <v>0.04</v>
      </c>
      <c r="AB379" s="67">
        <v>7.0000000000000007E-2</v>
      </c>
      <c r="AC379" s="43">
        <f t="shared" si="70"/>
        <v>-25.07</v>
      </c>
      <c r="AD379" s="43">
        <f t="shared" si="70"/>
        <v>-28.27</v>
      </c>
      <c r="AE379" s="43">
        <f t="shared" si="70"/>
        <v>-20.77</v>
      </c>
      <c r="AF379" s="43">
        <f t="shared" si="67"/>
        <v>-29.009999999999998</v>
      </c>
    </row>
    <row r="380" spans="1:32">
      <c r="A380" s="94">
        <v>373</v>
      </c>
      <c r="B380" s="87">
        <v>48010090</v>
      </c>
      <c r="C380" s="64" t="s">
        <v>44</v>
      </c>
      <c r="D380" s="63">
        <f t="shared" si="68"/>
        <v>48</v>
      </c>
      <c r="E380" s="48"/>
      <c r="F380" s="48"/>
      <c r="G380" s="48"/>
      <c r="H380" s="49"/>
      <c r="I380" s="50"/>
      <c r="J380" s="51"/>
      <c r="K380" s="51"/>
      <c r="L380" s="52"/>
      <c r="M380" s="43">
        <f t="shared" si="69"/>
        <v>0</v>
      </c>
      <c r="N380" s="43">
        <f t="shared" si="69"/>
        <v>0</v>
      </c>
      <c r="O380" s="43">
        <f t="shared" si="69"/>
        <v>0</v>
      </c>
      <c r="P380" s="43">
        <f t="shared" si="66"/>
        <v>0</v>
      </c>
      <c r="Q380" s="65">
        <v>0.31</v>
      </c>
      <c r="R380" s="65">
        <v>0.55000000000000004</v>
      </c>
      <c r="S380" s="65">
        <v>1.3</v>
      </c>
      <c r="T380" s="65">
        <v>0</v>
      </c>
      <c r="U380" s="66">
        <v>813.33</v>
      </c>
      <c r="V380" s="66">
        <v>776.93</v>
      </c>
      <c r="W380" s="66">
        <v>829.06</v>
      </c>
      <c r="X380" s="66">
        <v>648.15</v>
      </c>
      <c r="Y380" s="67">
        <v>7.19</v>
      </c>
      <c r="Z380" s="67">
        <f>IFERROR(VLOOKUP(B380,'[1]IND EXP WLD'!$K$11:$O$10692,5,0),"")</f>
        <v>2.46</v>
      </c>
      <c r="AA380" s="67">
        <v>2.39</v>
      </c>
      <c r="AB380" s="67">
        <v>2.96</v>
      </c>
      <c r="AC380" s="43">
        <f t="shared" si="70"/>
        <v>-806.14</v>
      </c>
      <c r="AD380" s="43">
        <f t="shared" si="70"/>
        <v>-774.46999999999991</v>
      </c>
      <c r="AE380" s="43">
        <f t="shared" si="70"/>
        <v>-826.67</v>
      </c>
      <c r="AF380" s="43">
        <f t="shared" si="67"/>
        <v>-645.18999999999994</v>
      </c>
    </row>
    <row r="381" spans="1:32">
      <c r="A381" s="94">
        <v>374</v>
      </c>
      <c r="B381" s="87">
        <v>48021010</v>
      </c>
      <c r="C381" s="64" t="s">
        <v>300</v>
      </c>
      <c r="D381" s="63">
        <f t="shared" si="68"/>
        <v>48</v>
      </c>
      <c r="E381" s="48"/>
      <c r="F381" s="48"/>
      <c r="G381" s="48"/>
      <c r="H381" s="49"/>
      <c r="I381" s="50"/>
      <c r="J381" s="51"/>
      <c r="K381" s="51">
        <v>0</v>
      </c>
      <c r="L381" s="52">
        <v>0.02</v>
      </c>
      <c r="M381" s="43">
        <f t="shared" si="69"/>
        <v>0</v>
      </c>
      <c r="N381" s="43">
        <f t="shared" si="69"/>
        <v>0</v>
      </c>
      <c r="O381" s="43">
        <f t="shared" si="69"/>
        <v>0</v>
      </c>
      <c r="P381" s="43">
        <f t="shared" si="66"/>
        <v>0.02</v>
      </c>
      <c r="Q381" s="65">
        <v>0.44</v>
      </c>
      <c r="R381" s="65">
        <v>0</v>
      </c>
      <c r="S381" s="65">
        <v>0.24</v>
      </c>
      <c r="T381" s="65">
        <v>0.56000000000000005</v>
      </c>
      <c r="U381" s="66">
        <v>2.68</v>
      </c>
      <c r="V381" s="66">
        <v>1.1000000000000001</v>
      </c>
      <c r="W381" s="66">
        <v>1.51</v>
      </c>
      <c r="X381" s="66">
        <v>1.03</v>
      </c>
      <c r="Y381" s="67">
        <v>7.54</v>
      </c>
      <c r="Z381" s="67">
        <f>IFERROR(VLOOKUP(B381,'[1]IND EXP WLD'!$K$11:$O$10692,5,0),"")</f>
        <v>8.31</v>
      </c>
      <c r="AA381" s="67">
        <v>5.92</v>
      </c>
      <c r="AB381" s="67">
        <v>6.47</v>
      </c>
      <c r="AC381" s="43">
        <f t="shared" si="70"/>
        <v>4.8599999999999994</v>
      </c>
      <c r="AD381" s="43">
        <f t="shared" si="70"/>
        <v>7.2100000000000009</v>
      </c>
      <c r="AE381" s="43">
        <f t="shared" si="70"/>
        <v>4.41</v>
      </c>
      <c r="AF381" s="43">
        <f t="shared" si="67"/>
        <v>5.4399999999999995</v>
      </c>
    </row>
    <row r="382" spans="1:32">
      <c r="A382" s="94">
        <v>375</v>
      </c>
      <c r="B382" s="87">
        <v>48025610</v>
      </c>
      <c r="C382" s="64" t="s">
        <v>301</v>
      </c>
      <c r="D382" s="63">
        <f t="shared" si="68"/>
        <v>48</v>
      </c>
      <c r="E382" s="48"/>
      <c r="F382" s="48"/>
      <c r="G382" s="48"/>
      <c r="H382" s="49"/>
      <c r="I382" s="50">
        <v>0.06</v>
      </c>
      <c r="J382" s="51">
        <v>0.43</v>
      </c>
      <c r="K382" s="51">
        <v>0.03</v>
      </c>
      <c r="L382" s="52">
        <v>0</v>
      </c>
      <c r="M382" s="43">
        <f t="shared" si="69"/>
        <v>0.06</v>
      </c>
      <c r="N382" s="43">
        <f t="shared" si="69"/>
        <v>0.43</v>
      </c>
      <c r="O382" s="43">
        <f t="shared" si="69"/>
        <v>0.03</v>
      </c>
      <c r="P382" s="43">
        <f t="shared" si="66"/>
        <v>0</v>
      </c>
      <c r="Q382" s="65" t="s">
        <v>45</v>
      </c>
      <c r="R382" s="65" t="s">
        <v>45</v>
      </c>
      <c r="S382" s="65" t="s">
        <v>45</v>
      </c>
      <c r="T382" s="65" t="s">
        <v>45</v>
      </c>
      <c r="U382" s="66">
        <v>0.14000000000000001</v>
      </c>
      <c r="V382" s="66">
        <v>0.33</v>
      </c>
      <c r="W382" s="66">
        <v>0.45</v>
      </c>
      <c r="X382" s="66">
        <v>0.1</v>
      </c>
      <c r="Y382" s="67">
        <v>47.24</v>
      </c>
      <c r="Z382" s="67">
        <f>IFERROR(VLOOKUP(B382,'[1]IND EXP WLD'!$K$11:$O$10692,5,0),"")</f>
        <v>37.29</v>
      </c>
      <c r="AA382" s="67">
        <v>38.79</v>
      </c>
      <c r="AB382" s="67">
        <v>29.78</v>
      </c>
      <c r="AC382" s="43">
        <f t="shared" si="70"/>
        <v>47.1</v>
      </c>
      <c r="AD382" s="43">
        <f t="shared" si="70"/>
        <v>36.96</v>
      </c>
      <c r="AE382" s="43">
        <f t="shared" si="70"/>
        <v>38.339999999999996</v>
      </c>
      <c r="AF382" s="43">
        <f t="shared" si="67"/>
        <v>29.68</v>
      </c>
    </row>
    <row r="383" spans="1:32">
      <c r="A383" s="94">
        <v>376</v>
      </c>
      <c r="B383" s="87">
        <v>48025690</v>
      </c>
      <c r="C383" s="64" t="s">
        <v>44</v>
      </c>
      <c r="D383" s="63">
        <f t="shared" si="68"/>
        <v>48</v>
      </c>
      <c r="E383" s="48"/>
      <c r="F383" s="48"/>
      <c r="G383" s="48"/>
      <c r="H383" s="49"/>
      <c r="I383" s="50"/>
      <c r="J383" s="51"/>
      <c r="K383" s="51"/>
      <c r="L383" s="52"/>
      <c r="M383" s="43">
        <f t="shared" si="69"/>
        <v>0</v>
      </c>
      <c r="N383" s="43">
        <f t="shared" si="69"/>
        <v>0</v>
      </c>
      <c r="O383" s="43">
        <f t="shared" si="69"/>
        <v>0</v>
      </c>
      <c r="P383" s="43">
        <f t="shared" si="69"/>
        <v>0</v>
      </c>
      <c r="Q383" s="65">
        <v>0</v>
      </c>
      <c r="R383" s="65">
        <v>0</v>
      </c>
      <c r="S383" s="65">
        <v>0.47</v>
      </c>
      <c r="T383" s="65">
        <v>0</v>
      </c>
      <c r="U383" s="66">
        <v>10.06</v>
      </c>
      <c r="V383" s="66">
        <v>12.89</v>
      </c>
      <c r="W383" s="66">
        <v>28.54</v>
      </c>
      <c r="X383" s="66">
        <v>45.89</v>
      </c>
      <c r="Y383" s="67">
        <v>13.25</v>
      </c>
      <c r="Z383" s="67">
        <f>IFERROR(VLOOKUP(B383,'[1]IND EXP WLD'!$K$11:$O$10692,5,0),"")</f>
        <v>24.53</v>
      </c>
      <c r="AA383" s="67">
        <v>23.23</v>
      </c>
      <c r="AB383" s="67">
        <v>17.52</v>
      </c>
      <c r="AC383" s="43">
        <f t="shared" si="70"/>
        <v>3.1899999999999995</v>
      </c>
      <c r="AD383" s="43">
        <f t="shared" si="70"/>
        <v>11.64</v>
      </c>
      <c r="AE383" s="43">
        <f t="shared" si="70"/>
        <v>-5.3099999999999987</v>
      </c>
      <c r="AF383" s="43">
        <f t="shared" si="70"/>
        <v>-28.37</v>
      </c>
    </row>
    <row r="384" spans="1:32">
      <c r="A384" s="94">
        <v>377</v>
      </c>
      <c r="B384" s="87">
        <v>48030010</v>
      </c>
      <c r="C384" s="64" t="s">
        <v>302</v>
      </c>
      <c r="D384" s="63">
        <f t="shared" ref="D384:D438" si="71">INT(B384/1000000)</f>
        <v>48</v>
      </c>
      <c r="E384" s="48"/>
      <c r="F384" s="48"/>
      <c r="G384" s="48"/>
      <c r="H384" s="49"/>
      <c r="I384" s="50"/>
      <c r="J384" s="51"/>
      <c r="K384" s="51"/>
      <c r="L384" s="52"/>
      <c r="M384" s="43">
        <f t="shared" ref="M384:P438" si="72">IFERROR(I384-E384,"")</f>
        <v>0</v>
      </c>
      <c r="N384" s="43">
        <f t="shared" si="72"/>
        <v>0</v>
      </c>
      <c r="O384" s="43">
        <f t="shared" si="72"/>
        <v>0</v>
      </c>
      <c r="P384" s="43">
        <f t="shared" si="72"/>
        <v>0</v>
      </c>
      <c r="Q384" s="65" t="s">
        <v>45</v>
      </c>
      <c r="R384" s="65" t="s">
        <v>45</v>
      </c>
      <c r="S384" s="65" t="s">
        <v>45</v>
      </c>
      <c r="T384" s="65" t="s">
        <v>45</v>
      </c>
      <c r="U384" s="66">
        <v>1.25</v>
      </c>
      <c r="V384" s="66">
        <v>1.1499999999999999</v>
      </c>
      <c r="W384" s="66">
        <v>1.0900000000000001</v>
      </c>
      <c r="X384" s="66">
        <v>1.54</v>
      </c>
      <c r="Y384" s="67">
        <v>12.23</v>
      </c>
      <c r="Z384" s="67">
        <f>IFERROR(VLOOKUP(B384,'[1]IND EXP WLD'!$K$11:$O$10692,5,0),"")</f>
        <v>14.03</v>
      </c>
      <c r="AA384" s="67">
        <v>10.74</v>
      </c>
      <c r="AB384" s="67">
        <v>15.89</v>
      </c>
      <c r="AC384" s="43">
        <f t="shared" ref="AC384:AF438" si="73">IFERROR(Y384-U384,"")</f>
        <v>10.98</v>
      </c>
      <c r="AD384" s="43">
        <f t="shared" si="73"/>
        <v>12.879999999999999</v>
      </c>
      <c r="AE384" s="43">
        <f t="shared" si="73"/>
        <v>9.65</v>
      </c>
      <c r="AF384" s="43">
        <f t="shared" si="73"/>
        <v>14.350000000000001</v>
      </c>
    </row>
    <row r="385" spans="1:32">
      <c r="A385" s="94">
        <v>378</v>
      </c>
      <c r="B385" s="87">
        <v>48030090</v>
      </c>
      <c r="C385" s="64" t="s">
        <v>44</v>
      </c>
      <c r="D385" s="63">
        <f t="shared" si="71"/>
        <v>48</v>
      </c>
      <c r="E385" s="48"/>
      <c r="F385" s="48"/>
      <c r="G385" s="48"/>
      <c r="H385" s="49"/>
      <c r="I385" s="50">
        <v>0</v>
      </c>
      <c r="J385" s="51">
        <v>0</v>
      </c>
      <c r="K385" s="51"/>
      <c r="L385" s="52"/>
      <c r="M385" s="43">
        <f t="shared" si="72"/>
        <v>0</v>
      </c>
      <c r="N385" s="43">
        <f t="shared" si="72"/>
        <v>0</v>
      </c>
      <c r="O385" s="43">
        <f t="shared" si="72"/>
        <v>0</v>
      </c>
      <c r="P385" s="43">
        <f t="shared" si="72"/>
        <v>0</v>
      </c>
      <c r="Q385" s="65" t="s">
        <v>45</v>
      </c>
      <c r="R385" s="65" t="s">
        <v>45</v>
      </c>
      <c r="S385" s="65" t="s">
        <v>45</v>
      </c>
      <c r="T385" s="65" t="s">
        <v>45</v>
      </c>
      <c r="U385" s="66">
        <v>7.15</v>
      </c>
      <c r="V385" s="66">
        <v>8.02</v>
      </c>
      <c r="W385" s="66">
        <v>7.57</v>
      </c>
      <c r="X385" s="66">
        <v>9.51</v>
      </c>
      <c r="Y385" s="67">
        <v>4.6100000000000003</v>
      </c>
      <c r="Z385" s="67">
        <f>IFERROR(VLOOKUP(B385,'[1]IND EXP WLD'!$K$11:$O$10692,5,0),"")</f>
        <v>10.37</v>
      </c>
      <c r="AA385" s="67">
        <v>9.49</v>
      </c>
      <c r="AB385" s="67">
        <v>13.51</v>
      </c>
      <c r="AC385" s="43">
        <f t="shared" si="73"/>
        <v>-2.54</v>
      </c>
      <c r="AD385" s="43">
        <f t="shared" si="73"/>
        <v>2.3499999999999996</v>
      </c>
      <c r="AE385" s="43">
        <f t="shared" si="73"/>
        <v>1.92</v>
      </c>
      <c r="AF385" s="43">
        <f t="shared" si="73"/>
        <v>4</v>
      </c>
    </row>
    <row r="386" spans="1:32">
      <c r="A386" s="94">
        <v>379</v>
      </c>
      <c r="B386" s="87">
        <v>48041100</v>
      </c>
      <c r="C386" s="64" t="s">
        <v>303</v>
      </c>
      <c r="D386" s="63">
        <f t="shared" si="71"/>
        <v>48</v>
      </c>
      <c r="E386" s="48"/>
      <c r="F386" s="48"/>
      <c r="G386" s="48"/>
      <c r="H386" s="49"/>
      <c r="I386" s="50"/>
      <c r="J386" s="51"/>
      <c r="K386" s="51"/>
      <c r="L386" s="52"/>
      <c r="M386" s="43">
        <f t="shared" si="72"/>
        <v>0</v>
      </c>
      <c r="N386" s="43">
        <f t="shared" si="72"/>
        <v>0</v>
      </c>
      <c r="O386" s="43">
        <f t="shared" si="72"/>
        <v>0</v>
      </c>
      <c r="P386" s="43">
        <f t="shared" si="72"/>
        <v>0</v>
      </c>
      <c r="Q386" s="65" t="s">
        <v>45</v>
      </c>
      <c r="R386" s="65" t="s">
        <v>45</v>
      </c>
      <c r="S386" s="65">
        <v>0.22</v>
      </c>
      <c r="T386" s="65">
        <v>0.14000000000000001</v>
      </c>
      <c r="U386" s="66">
        <v>7.32</v>
      </c>
      <c r="V386" s="66">
        <v>7.74</v>
      </c>
      <c r="W386" s="66">
        <v>8.3800000000000008</v>
      </c>
      <c r="X386" s="66">
        <v>7.06</v>
      </c>
      <c r="Y386" s="67">
        <v>3.25</v>
      </c>
      <c r="Z386" s="67">
        <f>IFERROR(VLOOKUP(B386,'[1]IND EXP WLD'!$K$11:$O$10692,5,0),"")</f>
        <v>2.29</v>
      </c>
      <c r="AA386" s="67">
        <v>3.01</v>
      </c>
      <c r="AB386" s="67">
        <v>9.89</v>
      </c>
      <c r="AC386" s="43">
        <f t="shared" si="73"/>
        <v>-4.07</v>
      </c>
      <c r="AD386" s="43">
        <f t="shared" si="73"/>
        <v>-5.45</v>
      </c>
      <c r="AE386" s="43">
        <f t="shared" si="73"/>
        <v>-5.370000000000001</v>
      </c>
      <c r="AF386" s="43">
        <f t="shared" si="73"/>
        <v>2.830000000000001</v>
      </c>
    </row>
    <row r="387" spans="1:32">
      <c r="A387" s="94">
        <v>380</v>
      </c>
      <c r="B387" s="87">
        <v>48041900</v>
      </c>
      <c r="C387" s="64" t="s">
        <v>304</v>
      </c>
      <c r="D387" s="63">
        <f t="shared" si="71"/>
        <v>48</v>
      </c>
      <c r="E387" s="48"/>
      <c r="F387" s="48"/>
      <c r="G387" s="48"/>
      <c r="H387" s="49"/>
      <c r="I387" s="50"/>
      <c r="J387" s="51"/>
      <c r="K387" s="51"/>
      <c r="L387" s="52"/>
      <c r="M387" s="43">
        <f t="shared" si="72"/>
        <v>0</v>
      </c>
      <c r="N387" s="43">
        <f t="shared" si="72"/>
        <v>0</v>
      </c>
      <c r="O387" s="43">
        <f t="shared" si="72"/>
        <v>0</v>
      </c>
      <c r="P387" s="43">
        <f t="shared" si="72"/>
        <v>0</v>
      </c>
      <c r="Q387" s="65">
        <v>0.01</v>
      </c>
      <c r="R387" s="65">
        <v>0.08</v>
      </c>
      <c r="S387" s="65">
        <v>0.39</v>
      </c>
      <c r="T387" s="65">
        <v>0.35</v>
      </c>
      <c r="U387" s="66">
        <v>27.47</v>
      </c>
      <c r="V387" s="66">
        <v>29.4</v>
      </c>
      <c r="W387" s="66">
        <v>36.549999999999997</v>
      </c>
      <c r="X387" s="66">
        <v>36.409999999999997</v>
      </c>
      <c r="Y387" s="67">
        <v>0.59</v>
      </c>
      <c r="Z387" s="67">
        <f>IFERROR(VLOOKUP(B387,'[1]IND EXP WLD'!$K$11:$O$10692,5,0),"")</f>
        <v>0.46</v>
      </c>
      <c r="AA387" s="67">
        <v>0.59</v>
      </c>
      <c r="AB387" s="67">
        <v>0.93</v>
      </c>
      <c r="AC387" s="43">
        <f t="shared" si="73"/>
        <v>-26.88</v>
      </c>
      <c r="AD387" s="43">
        <f t="shared" si="73"/>
        <v>-28.939999999999998</v>
      </c>
      <c r="AE387" s="43">
        <f t="shared" si="73"/>
        <v>-35.959999999999994</v>
      </c>
      <c r="AF387" s="43">
        <f t="shared" si="73"/>
        <v>-35.479999999999997</v>
      </c>
    </row>
    <row r="388" spans="1:32">
      <c r="A388" s="94">
        <v>381</v>
      </c>
      <c r="B388" s="87">
        <v>48042100</v>
      </c>
      <c r="C388" s="64" t="s">
        <v>303</v>
      </c>
      <c r="D388" s="63">
        <f t="shared" si="71"/>
        <v>48</v>
      </c>
      <c r="E388" s="48"/>
      <c r="F388" s="48"/>
      <c r="G388" s="48"/>
      <c r="H388" s="49"/>
      <c r="I388" s="50"/>
      <c r="J388" s="51"/>
      <c r="K388" s="51"/>
      <c r="L388" s="52"/>
      <c r="M388" s="43">
        <f t="shared" si="72"/>
        <v>0</v>
      </c>
      <c r="N388" s="43">
        <f t="shared" si="72"/>
        <v>0</v>
      </c>
      <c r="O388" s="43">
        <f t="shared" si="72"/>
        <v>0</v>
      </c>
      <c r="P388" s="43">
        <f t="shared" si="72"/>
        <v>0</v>
      </c>
      <c r="Q388" s="65">
        <v>0.24</v>
      </c>
      <c r="R388" s="65">
        <v>0.04</v>
      </c>
      <c r="S388" s="65">
        <v>0.03</v>
      </c>
      <c r="T388" s="65">
        <v>1.44</v>
      </c>
      <c r="U388" s="66">
        <v>3.79</v>
      </c>
      <c r="V388" s="66">
        <v>3.3</v>
      </c>
      <c r="W388" s="66">
        <v>3.06</v>
      </c>
      <c r="X388" s="66">
        <v>5.73</v>
      </c>
      <c r="Y388" s="67">
        <v>0.06</v>
      </c>
      <c r="Z388" s="67">
        <f>IFERROR(VLOOKUP(B388,'[1]IND EXP WLD'!$K$11:$O$10692,5,0),"")</f>
        <v>0.12</v>
      </c>
      <c r="AA388" s="67">
        <v>0.08</v>
      </c>
      <c r="AB388" s="67">
        <v>0.17</v>
      </c>
      <c r="AC388" s="43">
        <f t="shared" si="73"/>
        <v>-3.73</v>
      </c>
      <c r="AD388" s="43">
        <f t="shared" si="73"/>
        <v>-3.1799999999999997</v>
      </c>
      <c r="AE388" s="43">
        <f t="shared" si="73"/>
        <v>-2.98</v>
      </c>
      <c r="AF388" s="43">
        <f t="shared" si="73"/>
        <v>-5.5600000000000005</v>
      </c>
    </row>
    <row r="389" spans="1:32">
      <c r="A389" s="94">
        <v>382</v>
      </c>
      <c r="B389" s="87">
        <v>48042900</v>
      </c>
      <c r="C389" s="64" t="s">
        <v>305</v>
      </c>
      <c r="D389" s="63">
        <f t="shared" si="71"/>
        <v>48</v>
      </c>
      <c r="E389" s="48"/>
      <c r="F389" s="48"/>
      <c r="G389" s="48"/>
      <c r="H389" s="49"/>
      <c r="I389" s="50"/>
      <c r="J389" s="51"/>
      <c r="K389" s="51"/>
      <c r="L389" s="52"/>
      <c r="M389" s="43">
        <f t="shared" si="72"/>
        <v>0</v>
      </c>
      <c r="N389" s="43">
        <f t="shared" si="72"/>
        <v>0</v>
      </c>
      <c r="O389" s="43">
        <f t="shared" si="72"/>
        <v>0</v>
      </c>
      <c r="P389" s="43">
        <f t="shared" si="72"/>
        <v>0</v>
      </c>
      <c r="Q389" s="65">
        <v>0.47</v>
      </c>
      <c r="R389" s="65">
        <v>0.9</v>
      </c>
      <c r="S389" s="65">
        <v>0.4</v>
      </c>
      <c r="T389" s="65">
        <v>1.0900000000000001</v>
      </c>
      <c r="U389" s="66">
        <v>16.62</v>
      </c>
      <c r="V389" s="66">
        <v>14.11</v>
      </c>
      <c r="W389" s="66">
        <v>17.89</v>
      </c>
      <c r="X389" s="66">
        <v>15.94</v>
      </c>
      <c r="Y389" s="67">
        <v>1.48</v>
      </c>
      <c r="Z389" s="67">
        <f>IFERROR(VLOOKUP(B389,'[1]IND EXP WLD'!$K$11:$O$10692,5,0),"")</f>
        <v>0.98</v>
      </c>
      <c r="AA389" s="67">
        <v>1.1399999999999999</v>
      </c>
      <c r="AB389" s="67">
        <v>3.62</v>
      </c>
      <c r="AC389" s="43">
        <f t="shared" si="73"/>
        <v>-15.14</v>
      </c>
      <c r="AD389" s="43">
        <f t="shared" si="73"/>
        <v>-13.129999999999999</v>
      </c>
      <c r="AE389" s="43">
        <f t="shared" si="73"/>
        <v>-16.75</v>
      </c>
      <c r="AF389" s="43">
        <f t="shared" si="73"/>
        <v>-12.32</v>
      </c>
    </row>
    <row r="390" spans="1:32">
      <c r="A390" s="94">
        <v>383</v>
      </c>
      <c r="B390" s="87">
        <v>48043100</v>
      </c>
      <c r="C390" s="64" t="s">
        <v>303</v>
      </c>
      <c r="D390" s="63">
        <f t="shared" si="71"/>
        <v>48</v>
      </c>
      <c r="E390" s="48"/>
      <c r="F390" s="48"/>
      <c r="G390" s="48"/>
      <c r="H390" s="49"/>
      <c r="I390" s="50"/>
      <c r="J390" s="51"/>
      <c r="K390" s="51"/>
      <c r="L390" s="52"/>
      <c r="M390" s="43">
        <f t="shared" si="72"/>
        <v>0</v>
      </c>
      <c r="N390" s="43">
        <f t="shared" si="72"/>
        <v>0</v>
      </c>
      <c r="O390" s="43">
        <f t="shared" si="72"/>
        <v>0</v>
      </c>
      <c r="P390" s="43">
        <f t="shared" si="72"/>
        <v>0</v>
      </c>
      <c r="Q390" s="65">
        <v>0.14000000000000001</v>
      </c>
      <c r="R390" s="65">
        <v>0.14000000000000001</v>
      </c>
      <c r="S390" s="65">
        <v>0.04</v>
      </c>
      <c r="T390" s="65">
        <v>0.16</v>
      </c>
      <c r="U390" s="66">
        <v>3.82</v>
      </c>
      <c r="V390" s="66">
        <v>4.5</v>
      </c>
      <c r="W390" s="66">
        <v>4.6500000000000004</v>
      </c>
      <c r="X390" s="66">
        <v>4.41</v>
      </c>
      <c r="Y390" s="67">
        <v>10.59</v>
      </c>
      <c r="Z390" s="67">
        <f>IFERROR(VLOOKUP(B390,'[1]IND EXP WLD'!$K$11:$O$10692,5,0),"")</f>
        <v>8.19</v>
      </c>
      <c r="AA390" s="67">
        <v>6.26</v>
      </c>
      <c r="AB390" s="67">
        <v>14.7</v>
      </c>
      <c r="AC390" s="43">
        <f t="shared" si="73"/>
        <v>6.77</v>
      </c>
      <c r="AD390" s="43">
        <f t="shared" si="73"/>
        <v>3.6899999999999995</v>
      </c>
      <c r="AE390" s="43">
        <f t="shared" si="73"/>
        <v>1.6099999999999994</v>
      </c>
      <c r="AF390" s="43">
        <f t="shared" si="73"/>
        <v>10.29</v>
      </c>
    </row>
    <row r="391" spans="1:32">
      <c r="A391" s="94">
        <v>384</v>
      </c>
      <c r="B391" s="87">
        <v>48043900</v>
      </c>
      <c r="C391" s="64" t="s">
        <v>306</v>
      </c>
      <c r="D391" s="63">
        <f t="shared" si="71"/>
        <v>48</v>
      </c>
      <c r="E391" s="48"/>
      <c r="F391" s="48"/>
      <c r="G391" s="48"/>
      <c r="H391" s="49"/>
      <c r="I391" s="50"/>
      <c r="J391" s="51"/>
      <c r="K391" s="51"/>
      <c r="L391" s="52"/>
      <c r="M391" s="43">
        <f t="shared" si="72"/>
        <v>0</v>
      </c>
      <c r="N391" s="43">
        <f t="shared" si="72"/>
        <v>0</v>
      </c>
      <c r="O391" s="43">
        <f t="shared" si="72"/>
        <v>0</v>
      </c>
      <c r="P391" s="43">
        <f t="shared" si="72"/>
        <v>0</v>
      </c>
      <c r="Q391" s="65">
        <v>0.16</v>
      </c>
      <c r="R391" s="65">
        <v>0.09</v>
      </c>
      <c r="S391" s="65">
        <v>0.06</v>
      </c>
      <c r="T391" s="65">
        <v>0.02</v>
      </c>
      <c r="U391" s="66">
        <v>34.799999999999997</v>
      </c>
      <c r="V391" s="66">
        <v>36.299999999999997</v>
      </c>
      <c r="W391" s="66">
        <v>39.549999999999997</v>
      </c>
      <c r="X391" s="66">
        <v>36.270000000000003</v>
      </c>
      <c r="Y391" s="67">
        <v>7.53</v>
      </c>
      <c r="Z391" s="67">
        <f>IFERROR(VLOOKUP(B391,'[1]IND EXP WLD'!$K$11:$O$10692,5,0),"")</f>
        <v>6.16</v>
      </c>
      <c r="AA391" s="67">
        <v>9.82</v>
      </c>
      <c r="AB391" s="67">
        <v>10.19</v>
      </c>
      <c r="AC391" s="43">
        <f t="shared" si="73"/>
        <v>-27.269999999999996</v>
      </c>
      <c r="AD391" s="43">
        <f t="shared" si="73"/>
        <v>-30.139999999999997</v>
      </c>
      <c r="AE391" s="43">
        <f t="shared" si="73"/>
        <v>-29.729999999999997</v>
      </c>
      <c r="AF391" s="43">
        <f t="shared" si="73"/>
        <v>-26.080000000000005</v>
      </c>
    </row>
    <row r="392" spans="1:32">
      <c r="A392" s="94">
        <v>385</v>
      </c>
      <c r="B392" s="87">
        <v>48044900</v>
      </c>
      <c r="C392" s="64" t="s">
        <v>307</v>
      </c>
      <c r="D392" s="63">
        <f t="shared" si="71"/>
        <v>48</v>
      </c>
      <c r="E392" s="48"/>
      <c r="F392" s="48"/>
      <c r="G392" s="48"/>
      <c r="H392" s="49"/>
      <c r="I392" s="50"/>
      <c r="J392" s="51"/>
      <c r="K392" s="51"/>
      <c r="L392" s="52"/>
      <c r="M392" s="43">
        <f t="shared" si="72"/>
        <v>0</v>
      </c>
      <c r="N392" s="43">
        <f t="shared" si="72"/>
        <v>0</v>
      </c>
      <c r="O392" s="43">
        <f t="shared" si="72"/>
        <v>0</v>
      </c>
      <c r="P392" s="43">
        <f t="shared" si="72"/>
        <v>0</v>
      </c>
      <c r="Q392" s="65">
        <v>0</v>
      </c>
      <c r="R392" s="65">
        <v>0.1</v>
      </c>
      <c r="S392" s="65">
        <v>0.01</v>
      </c>
      <c r="T392" s="65">
        <v>0.03</v>
      </c>
      <c r="U392" s="66">
        <v>7.35</v>
      </c>
      <c r="V392" s="66">
        <v>7.98</v>
      </c>
      <c r="W392" s="66">
        <v>9.3699999999999992</v>
      </c>
      <c r="X392" s="66">
        <v>5.96</v>
      </c>
      <c r="Y392" s="67">
        <v>0.73</v>
      </c>
      <c r="Z392" s="67">
        <f>IFERROR(VLOOKUP(B392,'[1]IND EXP WLD'!$K$11:$O$10692,5,0),"")</f>
        <v>0.78</v>
      </c>
      <c r="AA392" s="67">
        <v>0.56000000000000005</v>
      </c>
      <c r="AB392" s="67">
        <v>0.75</v>
      </c>
      <c r="AC392" s="43">
        <f t="shared" si="73"/>
        <v>-6.6199999999999992</v>
      </c>
      <c r="AD392" s="43">
        <f t="shared" si="73"/>
        <v>-7.2</v>
      </c>
      <c r="AE392" s="43">
        <f t="shared" si="73"/>
        <v>-8.8099999999999987</v>
      </c>
      <c r="AF392" s="43">
        <f t="shared" si="73"/>
        <v>-5.21</v>
      </c>
    </row>
    <row r="393" spans="1:32">
      <c r="A393" s="94">
        <v>386</v>
      </c>
      <c r="B393" s="87">
        <v>48045900</v>
      </c>
      <c r="C393" s="64" t="s">
        <v>44</v>
      </c>
      <c r="D393" s="63">
        <f t="shared" si="71"/>
        <v>48</v>
      </c>
      <c r="E393" s="48"/>
      <c r="F393" s="48"/>
      <c r="G393" s="48"/>
      <c r="H393" s="49"/>
      <c r="I393" s="50"/>
      <c r="J393" s="51"/>
      <c r="K393" s="51"/>
      <c r="L393" s="52"/>
      <c r="M393" s="43">
        <f t="shared" si="72"/>
        <v>0</v>
      </c>
      <c r="N393" s="43">
        <f t="shared" si="72"/>
        <v>0</v>
      </c>
      <c r="O393" s="43">
        <f t="shared" si="72"/>
        <v>0</v>
      </c>
      <c r="P393" s="43">
        <f t="shared" si="72"/>
        <v>0</v>
      </c>
      <c r="Q393" s="65">
        <v>0.02</v>
      </c>
      <c r="R393" s="65">
        <v>0.03</v>
      </c>
      <c r="S393" s="65">
        <v>7.0000000000000007E-2</v>
      </c>
      <c r="T393" s="65">
        <v>0.44</v>
      </c>
      <c r="U393" s="66">
        <v>15.82</v>
      </c>
      <c r="V393" s="66">
        <v>12.42</v>
      </c>
      <c r="W393" s="66">
        <v>13.03</v>
      </c>
      <c r="X393" s="66">
        <v>11.2</v>
      </c>
      <c r="Y393" s="67">
        <v>1.24</v>
      </c>
      <c r="Z393" s="67">
        <f>IFERROR(VLOOKUP(B393,'[1]IND EXP WLD'!$K$11:$O$10692,5,0),"")</f>
        <v>0.82</v>
      </c>
      <c r="AA393" s="67">
        <v>1.22</v>
      </c>
      <c r="AB393" s="67">
        <v>0.76</v>
      </c>
      <c r="AC393" s="43">
        <f t="shared" si="73"/>
        <v>-14.58</v>
      </c>
      <c r="AD393" s="43">
        <f t="shared" si="73"/>
        <v>-11.6</v>
      </c>
      <c r="AE393" s="43">
        <f t="shared" si="73"/>
        <v>-11.809999999999999</v>
      </c>
      <c r="AF393" s="43">
        <f t="shared" si="73"/>
        <v>-10.44</v>
      </c>
    </row>
    <row r="394" spans="1:32">
      <c r="A394" s="94">
        <v>387</v>
      </c>
      <c r="B394" s="87">
        <v>48051100</v>
      </c>
      <c r="C394" s="64" t="s">
        <v>308</v>
      </c>
      <c r="D394" s="63">
        <f t="shared" si="71"/>
        <v>48</v>
      </c>
      <c r="E394" s="48"/>
      <c r="F394" s="48"/>
      <c r="G394" s="48"/>
      <c r="H394" s="49"/>
      <c r="I394" s="50"/>
      <c r="J394" s="51"/>
      <c r="K394" s="51"/>
      <c r="L394" s="52"/>
      <c r="M394" s="43">
        <f t="shared" si="72"/>
        <v>0</v>
      </c>
      <c r="N394" s="43">
        <f t="shared" si="72"/>
        <v>0</v>
      </c>
      <c r="O394" s="43">
        <f t="shared" si="72"/>
        <v>0</v>
      </c>
      <c r="P394" s="43">
        <f t="shared" si="72"/>
        <v>0</v>
      </c>
      <c r="Q394" s="65" t="s">
        <v>45</v>
      </c>
      <c r="R394" s="65" t="s">
        <v>45</v>
      </c>
      <c r="S394" s="65" t="s">
        <v>45</v>
      </c>
      <c r="T394" s="65" t="s">
        <v>45</v>
      </c>
      <c r="U394" s="66">
        <v>0.82</v>
      </c>
      <c r="V394" s="66">
        <v>1.73</v>
      </c>
      <c r="W394" s="66">
        <v>1.77</v>
      </c>
      <c r="X394" s="66">
        <v>3.3</v>
      </c>
      <c r="Y394" s="67">
        <v>0.5</v>
      </c>
      <c r="Z394" s="67">
        <f>IFERROR(VLOOKUP(B394,'[1]IND EXP WLD'!$K$11:$O$10692,5,0),"")</f>
        <v>0.39</v>
      </c>
      <c r="AA394" s="67">
        <v>0.43</v>
      </c>
      <c r="AB394" s="67">
        <v>5.04</v>
      </c>
      <c r="AC394" s="43">
        <f t="shared" si="73"/>
        <v>-0.31999999999999995</v>
      </c>
      <c r="AD394" s="43">
        <f t="shared" si="73"/>
        <v>-1.3399999999999999</v>
      </c>
      <c r="AE394" s="43">
        <f t="shared" si="73"/>
        <v>-1.34</v>
      </c>
      <c r="AF394" s="43">
        <f t="shared" si="73"/>
        <v>1.7400000000000002</v>
      </c>
    </row>
    <row r="395" spans="1:32">
      <c r="A395" s="94">
        <v>388</v>
      </c>
      <c r="B395" s="87">
        <v>48052400</v>
      </c>
      <c r="C395" s="64" t="s">
        <v>309</v>
      </c>
      <c r="D395" s="63">
        <f t="shared" si="71"/>
        <v>48</v>
      </c>
      <c r="E395" s="48"/>
      <c r="F395" s="48"/>
      <c r="G395" s="48"/>
      <c r="H395" s="49"/>
      <c r="I395" s="50"/>
      <c r="J395" s="51"/>
      <c r="K395" s="51"/>
      <c r="L395" s="52"/>
      <c r="M395" s="43">
        <f t="shared" si="72"/>
        <v>0</v>
      </c>
      <c r="N395" s="43">
        <f t="shared" si="72"/>
        <v>0</v>
      </c>
      <c r="O395" s="43">
        <f t="shared" si="72"/>
        <v>0</v>
      </c>
      <c r="P395" s="43">
        <f t="shared" si="72"/>
        <v>0</v>
      </c>
      <c r="Q395" s="65" t="s">
        <v>45</v>
      </c>
      <c r="R395" s="65" t="s">
        <v>45</v>
      </c>
      <c r="S395" s="65" t="s">
        <v>45</v>
      </c>
      <c r="T395" s="65" t="s">
        <v>45</v>
      </c>
      <c r="U395" s="66">
        <v>2.58</v>
      </c>
      <c r="V395" s="66">
        <v>0.63</v>
      </c>
      <c r="W395" s="66">
        <v>0.62</v>
      </c>
      <c r="X395" s="66">
        <v>0.83</v>
      </c>
      <c r="Y395" s="67">
        <v>1.67</v>
      </c>
      <c r="Z395" s="67">
        <f>IFERROR(VLOOKUP(B395,'[1]IND EXP WLD'!$K$11:$O$10692,5,0),"")</f>
        <v>1.9</v>
      </c>
      <c r="AA395" s="67">
        <v>0.74</v>
      </c>
      <c r="AB395" s="67">
        <v>8.3699999999999992</v>
      </c>
      <c r="AC395" s="43">
        <f t="shared" si="73"/>
        <v>-0.91000000000000014</v>
      </c>
      <c r="AD395" s="43">
        <f t="shared" si="73"/>
        <v>1.27</v>
      </c>
      <c r="AE395" s="43">
        <f t="shared" si="73"/>
        <v>0.12</v>
      </c>
      <c r="AF395" s="43">
        <f t="shared" si="73"/>
        <v>7.5399999999999991</v>
      </c>
    </row>
    <row r="396" spans="1:32">
      <c r="A396" s="94">
        <v>389</v>
      </c>
      <c r="B396" s="87">
        <v>48054000</v>
      </c>
      <c r="C396" s="64" t="s">
        <v>310</v>
      </c>
      <c r="D396" s="63">
        <f t="shared" si="71"/>
        <v>48</v>
      </c>
      <c r="E396" s="48"/>
      <c r="F396" s="48"/>
      <c r="G396" s="48"/>
      <c r="H396" s="49"/>
      <c r="I396" s="50"/>
      <c r="J396" s="51"/>
      <c r="K396" s="51">
        <v>0</v>
      </c>
      <c r="L396" s="52">
        <v>0</v>
      </c>
      <c r="M396" s="43">
        <f t="shared" si="72"/>
        <v>0</v>
      </c>
      <c r="N396" s="43">
        <f t="shared" si="72"/>
        <v>0</v>
      </c>
      <c r="O396" s="43">
        <f t="shared" si="72"/>
        <v>0</v>
      </c>
      <c r="P396" s="43">
        <f t="shared" si="72"/>
        <v>0</v>
      </c>
      <c r="Q396" s="65">
        <v>0</v>
      </c>
      <c r="R396" s="65">
        <v>0</v>
      </c>
      <c r="S396" s="65" t="s">
        <v>45</v>
      </c>
      <c r="T396" s="65" t="s">
        <v>45</v>
      </c>
      <c r="U396" s="66">
        <v>12.97</v>
      </c>
      <c r="V396" s="66">
        <v>9.85</v>
      </c>
      <c r="W396" s="66">
        <v>11.91</v>
      </c>
      <c r="X396" s="66">
        <v>7.75</v>
      </c>
      <c r="Y396" s="67">
        <v>1.61</v>
      </c>
      <c r="Z396" s="67">
        <f>IFERROR(VLOOKUP(B396,'[1]IND EXP WLD'!$K$11:$O$10692,5,0),"")</f>
        <v>1.48</v>
      </c>
      <c r="AA396" s="67">
        <v>1.6</v>
      </c>
      <c r="AB396" s="67">
        <v>1.06</v>
      </c>
      <c r="AC396" s="43">
        <f t="shared" si="73"/>
        <v>-11.360000000000001</v>
      </c>
      <c r="AD396" s="43">
        <f t="shared" si="73"/>
        <v>-8.3699999999999992</v>
      </c>
      <c r="AE396" s="43">
        <f t="shared" si="73"/>
        <v>-10.31</v>
      </c>
      <c r="AF396" s="43">
        <f t="shared" si="73"/>
        <v>-6.6899999999999995</v>
      </c>
    </row>
    <row r="397" spans="1:32">
      <c r="A397" s="94">
        <v>390</v>
      </c>
      <c r="B397" s="87">
        <v>48062000</v>
      </c>
      <c r="C397" s="64" t="s">
        <v>311</v>
      </c>
      <c r="D397" s="63">
        <f t="shared" si="71"/>
        <v>48</v>
      </c>
      <c r="E397" s="48"/>
      <c r="F397" s="48"/>
      <c r="G397" s="48"/>
      <c r="H397" s="49"/>
      <c r="I397" s="50"/>
      <c r="J397" s="51"/>
      <c r="K397" s="51"/>
      <c r="L397" s="52"/>
      <c r="M397" s="43">
        <f t="shared" si="72"/>
        <v>0</v>
      </c>
      <c r="N397" s="43">
        <f t="shared" si="72"/>
        <v>0</v>
      </c>
      <c r="O397" s="43">
        <f t="shared" si="72"/>
        <v>0</v>
      </c>
      <c r="P397" s="43">
        <f t="shared" si="72"/>
        <v>0</v>
      </c>
      <c r="Q397" s="65" t="s">
        <v>45</v>
      </c>
      <c r="R397" s="65" t="s">
        <v>45</v>
      </c>
      <c r="S397" s="65" t="s">
        <v>45</v>
      </c>
      <c r="T397" s="65" t="s">
        <v>45</v>
      </c>
      <c r="U397" s="66">
        <v>1.69</v>
      </c>
      <c r="V397" s="66">
        <v>1.1000000000000001</v>
      </c>
      <c r="W397" s="66">
        <v>1.44</v>
      </c>
      <c r="X397" s="66">
        <v>1.9</v>
      </c>
      <c r="Y397" s="67">
        <v>0.06</v>
      </c>
      <c r="Z397" s="67">
        <f>IFERROR(VLOOKUP(B397,'[1]IND EXP WLD'!$K$11:$O$10692,5,0),"")</f>
        <v>0.03</v>
      </c>
      <c r="AA397" s="67">
        <v>0</v>
      </c>
      <c r="AB397" s="67">
        <v>0.03</v>
      </c>
      <c r="AC397" s="43">
        <f t="shared" si="73"/>
        <v>-1.63</v>
      </c>
      <c r="AD397" s="43">
        <f t="shared" si="73"/>
        <v>-1.07</v>
      </c>
      <c r="AE397" s="43">
        <f t="shared" si="73"/>
        <v>-1.44</v>
      </c>
      <c r="AF397" s="43">
        <f t="shared" si="73"/>
        <v>-1.8699999999999999</v>
      </c>
    </row>
    <row r="398" spans="1:32">
      <c r="A398" s="94">
        <v>391</v>
      </c>
      <c r="B398" s="87">
        <v>48081000</v>
      </c>
      <c r="C398" s="64" t="s">
        <v>312</v>
      </c>
      <c r="D398" s="63">
        <f t="shared" si="71"/>
        <v>48</v>
      </c>
      <c r="E398" s="48"/>
      <c r="F398" s="48"/>
      <c r="G398" s="48"/>
      <c r="H398" s="49"/>
      <c r="I398" s="50"/>
      <c r="J398" s="51"/>
      <c r="K398" s="51"/>
      <c r="L398" s="52"/>
      <c r="M398" s="43">
        <f t="shared" si="72"/>
        <v>0</v>
      </c>
      <c r="N398" s="43">
        <f t="shared" si="72"/>
        <v>0</v>
      </c>
      <c r="O398" s="43">
        <f t="shared" si="72"/>
        <v>0</v>
      </c>
      <c r="P398" s="43">
        <f t="shared" si="72"/>
        <v>0</v>
      </c>
      <c r="Q398" s="65">
        <v>0</v>
      </c>
      <c r="R398" s="65">
        <v>0.01</v>
      </c>
      <c r="S398" s="65" t="s">
        <v>45</v>
      </c>
      <c r="T398" s="65" t="s">
        <v>45</v>
      </c>
      <c r="U398" s="66">
        <v>0.27</v>
      </c>
      <c r="V398" s="66">
        <v>0.53</v>
      </c>
      <c r="W398" s="66">
        <v>0.41</v>
      </c>
      <c r="X398" s="66">
        <v>0.47</v>
      </c>
      <c r="Y398" s="67">
        <v>0.28999999999999998</v>
      </c>
      <c r="Z398" s="67">
        <f>IFERROR(VLOOKUP(B398,'[1]IND EXP WLD'!$K$11:$O$10692,5,0),"")</f>
        <v>0.43</v>
      </c>
      <c r="AA398" s="67">
        <v>0.88</v>
      </c>
      <c r="AB398" s="67">
        <v>0.51</v>
      </c>
      <c r="AC398" s="43">
        <f t="shared" si="73"/>
        <v>1.9999999999999962E-2</v>
      </c>
      <c r="AD398" s="43">
        <f t="shared" si="73"/>
        <v>-0.10000000000000003</v>
      </c>
      <c r="AE398" s="43">
        <f t="shared" si="73"/>
        <v>0.47000000000000003</v>
      </c>
      <c r="AF398" s="43">
        <f t="shared" si="73"/>
        <v>4.0000000000000036E-2</v>
      </c>
    </row>
    <row r="399" spans="1:32">
      <c r="A399" s="94">
        <v>392</v>
      </c>
      <c r="B399" s="87">
        <v>48089000</v>
      </c>
      <c r="C399" s="64" t="s">
        <v>44</v>
      </c>
      <c r="D399" s="63">
        <f t="shared" si="71"/>
        <v>48</v>
      </c>
      <c r="E399" s="48"/>
      <c r="F399" s="48"/>
      <c r="G399" s="48"/>
      <c r="H399" s="49"/>
      <c r="I399" s="50"/>
      <c r="J399" s="51"/>
      <c r="K399" s="51"/>
      <c r="L399" s="52"/>
      <c r="M399" s="43">
        <f t="shared" si="72"/>
        <v>0</v>
      </c>
      <c r="N399" s="43">
        <f t="shared" si="72"/>
        <v>0</v>
      </c>
      <c r="O399" s="43">
        <f t="shared" si="72"/>
        <v>0</v>
      </c>
      <c r="P399" s="43">
        <f t="shared" si="72"/>
        <v>0</v>
      </c>
      <c r="Q399" s="65">
        <v>0</v>
      </c>
      <c r="R399" s="65">
        <v>0</v>
      </c>
      <c r="S399" s="65">
        <v>0.01</v>
      </c>
      <c r="T399" s="65">
        <v>0</v>
      </c>
      <c r="U399" s="66">
        <v>4.95</v>
      </c>
      <c r="V399" s="66">
        <v>5.21</v>
      </c>
      <c r="W399" s="66">
        <v>5.68</v>
      </c>
      <c r="X399" s="66">
        <v>4.3499999999999996</v>
      </c>
      <c r="Y399" s="67">
        <v>1.93</v>
      </c>
      <c r="Z399" s="67">
        <f>IFERROR(VLOOKUP(B399,'[1]IND EXP WLD'!$K$11:$O$10692,5,0),"")</f>
        <v>1.91</v>
      </c>
      <c r="AA399" s="67">
        <v>0.61</v>
      </c>
      <c r="AB399" s="67">
        <v>0.96</v>
      </c>
      <c r="AC399" s="43">
        <f t="shared" si="73"/>
        <v>-3.0200000000000005</v>
      </c>
      <c r="AD399" s="43">
        <f t="shared" si="73"/>
        <v>-3.3</v>
      </c>
      <c r="AE399" s="43">
        <f t="shared" si="73"/>
        <v>-5.0699999999999994</v>
      </c>
      <c r="AF399" s="43">
        <f t="shared" si="73"/>
        <v>-3.3899999999999997</v>
      </c>
    </row>
    <row r="400" spans="1:32">
      <c r="A400" s="94">
        <v>393</v>
      </c>
      <c r="B400" s="87">
        <v>48092000</v>
      </c>
      <c r="C400" s="64" t="s">
        <v>313</v>
      </c>
      <c r="D400" s="63">
        <f t="shared" si="71"/>
        <v>48</v>
      </c>
      <c r="E400" s="48"/>
      <c r="F400" s="48"/>
      <c r="G400" s="48"/>
      <c r="H400" s="49"/>
      <c r="I400" s="50"/>
      <c r="J400" s="51"/>
      <c r="K400" s="51"/>
      <c r="L400" s="52"/>
      <c r="M400" s="43">
        <f t="shared" si="72"/>
        <v>0</v>
      </c>
      <c r="N400" s="43">
        <f t="shared" si="72"/>
        <v>0</v>
      </c>
      <c r="O400" s="43">
        <f t="shared" si="72"/>
        <v>0</v>
      </c>
      <c r="P400" s="43">
        <f t="shared" si="72"/>
        <v>0</v>
      </c>
      <c r="Q400" s="65" t="s">
        <v>45</v>
      </c>
      <c r="R400" s="65" t="s">
        <v>45</v>
      </c>
      <c r="S400" s="65" t="s">
        <v>45</v>
      </c>
      <c r="T400" s="65" t="s">
        <v>45</v>
      </c>
      <c r="U400" s="66">
        <v>0.56000000000000005</v>
      </c>
      <c r="V400" s="66">
        <v>0.99</v>
      </c>
      <c r="W400" s="66">
        <v>1.1599999999999999</v>
      </c>
      <c r="X400" s="66">
        <v>1.1599999999999999</v>
      </c>
      <c r="Y400" s="67">
        <v>0.02</v>
      </c>
      <c r="Z400" s="67">
        <f>IFERROR(VLOOKUP(B400,'[1]IND EXP WLD'!$K$11:$O$10692,5,0),"")</f>
        <v>0.13</v>
      </c>
      <c r="AA400" s="67">
        <v>0.18</v>
      </c>
      <c r="AB400" s="67">
        <v>0.23</v>
      </c>
      <c r="AC400" s="43">
        <f t="shared" si="73"/>
        <v>-0.54</v>
      </c>
      <c r="AD400" s="43">
        <f t="shared" si="73"/>
        <v>-0.86</v>
      </c>
      <c r="AE400" s="43">
        <f t="shared" si="73"/>
        <v>-0.98</v>
      </c>
      <c r="AF400" s="43">
        <f t="shared" si="73"/>
        <v>-0.92999999999999994</v>
      </c>
    </row>
    <row r="401" spans="1:32">
      <c r="A401" s="94">
        <v>394</v>
      </c>
      <c r="B401" s="87">
        <v>48099000</v>
      </c>
      <c r="C401" s="64" t="s">
        <v>44</v>
      </c>
      <c r="D401" s="63">
        <f t="shared" si="71"/>
        <v>48</v>
      </c>
      <c r="E401" s="48"/>
      <c r="F401" s="48"/>
      <c r="G401" s="48"/>
      <c r="H401" s="49"/>
      <c r="I401" s="50">
        <v>0</v>
      </c>
      <c r="J401" s="51">
        <v>0</v>
      </c>
      <c r="K401" s="51"/>
      <c r="L401" s="52"/>
      <c r="M401" s="43">
        <f t="shared" si="72"/>
        <v>0</v>
      </c>
      <c r="N401" s="43">
        <f t="shared" si="72"/>
        <v>0</v>
      </c>
      <c r="O401" s="43">
        <f t="shared" si="72"/>
        <v>0</v>
      </c>
      <c r="P401" s="43">
        <f t="shared" si="72"/>
        <v>0</v>
      </c>
      <c r="Q401" s="65">
        <v>0</v>
      </c>
      <c r="R401" s="65">
        <v>0</v>
      </c>
      <c r="S401" s="65" t="s">
        <v>45</v>
      </c>
      <c r="T401" s="65" t="s">
        <v>45</v>
      </c>
      <c r="U401" s="66">
        <v>5.0999999999999996</v>
      </c>
      <c r="V401" s="66">
        <v>4.9000000000000004</v>
      </c>
      <c r="W401" s="66">
        <v>5.42</v>
      </c>
      <c r="X401" s="66">
        <v>5.21</v>
      </c>
      <c r="Y401" s="67">
        <v>0.98</v>
      </c>
      <c r="Z401" s="67">
        <f>IFERROR(VLOOKUP(B401,'[1]IND EXP WLD'!$K$11:$O$10692,5,0),"")</f>
        <v>1.08</v>
      </c>
      <c r="AA401" s="67">
        <v>0.47</v>
      </c>
      <c r="AB401" s="67">
        <v>0.38</v>
      </c>
      <c r="AC401" s="43">
        <f t="shared" si="73"/>
        <v>-4.1199999999999992</v>
      </c>
      <c r="AD401" s="43">
        <f t="shared" si="73"/>
        <v>-3.8200000000000003</v>
      </c>
      <c r="AE401" s="43">
        <f t="shared" si="73"/>
        <v>-4.95</v>
      </c>
      <c r="AF401" s="43">
        <f t="shared" si="73"/>
        <v>-4.83</v>
      </c>
    </row>
    <row r="402" spans="1:32">
      <c r="A402" s="94">
        <v>395</v>
      </c>
      <c r="B402" s="87">
        <v>48101390</v>
      </c>
      <c r="C402" s="64" t="s">
        <v>44</v>
      </c>
      <c r="D402" s="63">
        <f t="shared" si="71"/>
        <v>48</v>
      </c>
      <c r="E402" s="48"/>
      <c r="F402" s="48"/>
      <c r="G402" s="48"/>
      <c r="H402" s="49"/>
      <c r="I402" s="50"/>
      <c r="J402" s="51"/>
      <c r="K402" s="51"/>
      <c r="L402" s="52"/>
      <c r="M402" s="43">
        <f t="shared" si="72"/>
        <v>0</v>
      </c>
      <c r="N402" s="43">
        <f t="shared" si="72"/>
        <v>0</v>
      </c>
      <c r="O402" s="43">
        <f t="shared" si="72"/>
        <v>0</v>
      </c>
      <c r="P402" s="43">
        <f t="shared" si="72"/>
        <v>0</v>
      </c>
      <c r="Q402" s="65">
        <v>0.18</v>
      </c>
      <c r="R402" s="65">
        <v>0.13</v>
      </c>
      <c r="S402" s="65">
        <v>0.41</v>
      </c>
      <c r="T402" s="65">
        <v>0.46</v>
      </c>
      <c r="U402" s="66">
        <v>73.11</v>
      </c>
      <c r="V402" s="66">
        <v>71.86</v>
      </c>
      <c r="W402" s="66">
        <v>75.069999999999993</v>
      </c>
      <c r="X402" s="66">
        <v>103.31</v>
      </c>
      <c r="Y402" s="67">
        <v>5.55</v>
      </c>
      <c r="Z402" s="67">
        <f>IFERROR(VLOOKUP(B402,'[1]IND EXP WLD'!$K$11:$O$10692,5,0),"")</f>
        <v>3.89</v>
      </c>
      <c r="AA402" s="67">
        <v>3.19</v>
      </c>
      <c r="AB402" s="67">
        <v>6.48</v>
      </c>
      <c r="AC402" s="43">
        <f t="shared" si="73"/>
        <v>-67.56</v>
      </c>
      <c r="AD402" s="43">
        <f t="shared" si="73"/>
        <v>-67.97</v>
      </c>
      <c r="AE402" s="43">
        <f t="shared" si="73"/>
        <v>-71.88</v>
      </c>
      <c r="AF402" s="43">
        <f t="shared" si="73"/>
        <v>-96.83</v>
      </c>
    </row>
    <row r="403" spans="1:32">
      <c r="A403" s="94">
        <v>396</v>
      </c>
      <c r="B403" s="87">
        <v>48101910</v>
      </c>
      <c r="C403" s="64" t="s">
        <v>314</v>
      </c>
      <c r="D403" s="63">
        <f t="shared" si="71"/>
        <v>48</v>
      </c>
      <c r="E403" s="48"/>
      <c r="F403" s="48"/>
      <c r="G403" s="48"/>
      <c r="H403" s="49"/>
      <c r="I403" s="50"/>
      <c r="J403" s="51"/>
      <c r="K403" s="51"/>
      <c r="L403" s="52"/>
      <c r="M403" s="43">
        <f t="shared" si="72"/>
        <v>0</v>
      </c>
      <c r="N403" s="43">
        <f t="shared" si="72"/>
        <v>0</v>
      </c>
      <c r="O403" s="43">
        <f t="shared" si="72"/>
        <v>0</v>
      </c>
      <c r="P403" s="43">
        <f t="shared" si="72"/>
        <v>0</v>
      </c>
      <c r="Q403" s="65" t="s">
        <v>45</v>
      </c>
      <c r="R403" s="65" t="s">
        <v>45</v>
      </c>
      <c r="S403" s="65" t="s">
        <v>45</v>
      </c>
      <c r="T403" s="65" t="s">
        <v>45</v>
      </c>
      <c r="U403" s="66">
        <v>0.38</v>
      </c>
      <c r="V403" s="66">
        <v>0.28999999999999998</v>
      </c>
      <c r="W403" s="66">
        <v>0.46</v>
      </c>
      <c r="X403" s="66">
        <v>0.17</v>
      </c>
      <c r="Y403" s="67">
        <v>0.05</v>
      </c>
      <c r="Z403" s="67">
        <f>IFERROR(VLOOKUP(B403,'[1]IND EXP WLD'!$K$11:$O$10692,5,0),"")</f>
        <v>0.02</v>
      </c>
      <c r="AA403" s="67">
        <v>0.01</v>
      </c>
      <c r="AB403" s="67">
        <v>0.02</v>
      </c>
      <c r="AC403" s="43">
        <f t="shared" si="73"/>
        <v>-0.33</v>
      </c>
      <c r="AD403" s="43">
        <f t="shared" si="73"/>
        <v>-0.26999999999999996</v>
      </c>
      <c r="AE403" s="43">
        <f t="shared" si="73"/>
        <v>-0.45</v>
      </c>
      <c r="AF403" s="43">
        <f t="shared" si="73"/>
        <v>-0.15000000000000002</v>
      </c>
    </row>
    <row r="404" spans="1:32">
      <c r="A404" s="94">
        <v>397</v>
      </c>
      <c r="B404" s="87">
        <v>48101920</v>
      </c>
      <c r="C404" s="64" t="s">
        <v>315</v>
      </c>
      <c r="D404" s="63">
        <f t="shared" si="71"/>
        <v>48</v>
      </c>
      <c r="E404" s="48"/>
      <c r="F404" s="48"/>
      <c r="G404" s="48"/>
      <c r="H404" s="49"/>
      <c r="I404" s="50"/>
      <c r="J404" s="51"/>
      <c r="K404" s="51"/>
      <c r="L404" s="52"/>
      <c r="M404" s="43">
        <f t="shared" si="72"/>
        <v>0</v>
      </c>
      <c r="N404" s="43">
        <f t="shared" si="72"/>
        <v>0</v>
      </c>
      <c r="O404" s="43">
        <f t="shared" si="72"/>
        <v>0</v>
      </c>
      <c r="P404" s="43">
        <f t="shared" si="72"/>
        <v>0</v>
      </c>
      <c r="Q404" s="65" t="s">
        <v>45</v>
      </c>
      <c r="R404" s="65" t="s">
        <v>45</v>
      </c>
      <c r="S404" s="65" t="s">
        <v>45</v>
      </c>
      <c r="T404" s="65" t="s">
        <v>45</v>
      </c>
      <c r="U404" s="66">
        <v>29.74</v>
      </c>
      <c r="V404" s="66">
        <v>40.58</v>
      </c>
      <c r="W404" s="66">
        <v>47.79</v>
      </c>
      <c r="X404" s="66">
        <v>47.72</v>
      </c>
      <c r="Y404" s="67">
        <v>3.85</v>
      </c>
      <c r="Z404" s="67">
        <f>IFERROR(VLOOKUP(B404,'[1]IND EXP WLD'!$K$11:$O$10692,5,0),"")</f>
        <v>3.02</v>
      </c>
      <c r="AA404" s="67">
        <v>1.48</v>
      </c>
      <c r="AB404" s="67">
        <v>2.14</v>
      </c>
      <c r="AC404" s="43">
        <f t="shared" si="73"/>
        <v>-25.889999999999997</v>
      </c>
      <c r="AD404" s="43">
        <f t="shared" si="73"/>
        <v>-37.559999999999995</v>
      </c>
      <c r="AE404" s="43">
        <f t="shared" si="73"/>
        <v>-46.31</v>
      </c>
      <c r="AF404" s="43">
        <f t="shared" si="73"/>
        <v>-45.58</v>
      </c>
    </row>
    <row r="405" spans="1:32">
      <c r="A405" s="94">
        <v>398</v>
      </c>
      <c r="B405" s="87">
        <v>48101930</v>
      </c>
      <c r="C405" s="64" t="s">
        <v>316</v>
      </c>
      <c r="D405" s="63">
        <f t="shared" si="71"/>
        <v>48</v>
      </c>
      <c r="E405" s="48"/>
      <c r="F405" s="48"/>
      <c r="G405" s="48"/>
      <c r="H405" s="49"/>
      <c r="I405" s="50">
        <v>0.04</v>
      </c>
      <c r="J405" s="51">
        <v>0</v>
      </c>
      <c r="K405" s="51"/>
      <c r="L405" s="52"/>
      <c r="M405" s="43">
        <f t="shared" si="72"/>
        <v>0.04</v>
      </c>
      <c r="N405" s="43">
        <f t="shared" si="72"/>
        <v>0</v>
      </c>
      <c r="O405" s="43">
        <f t="shared" si="72"/>
        <v>0</v>
      </c>
      <c r="P405" s="43">
        <f t="shared" si="72"/>
        <v>0</v>
      </c>
      <c r="Q405" s="65" t="s">
        <v>45</v>
      </c>
      <c r="R405" s="65" t="s">
        <v>45</v>
      </c>
      <c r="S405" s="65" t="s">
        <v>45</v>
      </c>
      <c r="T405" s="65" t="s">
        <v>45</v>
      </c>
      <c r="U405" s="66">
        <v>0.04</v>
      </c>
      <c r="V405" s="66">
        <v>0.26</v>
      </c>
      <c r="W405" s="66">
        <v>0.38</v>
      </c>
      <c r="X405" s="66">
        <v>0.05</v>
      </c>
      <c r="Y405" s="67">
        <v>5.21</v>
      </c>
      <c r="Z405" s="67">
        <f>IFERROR(VLOOKUP(B405,'[1]IND EXP WLD'!$K$11:$O$10692,5,0),"")</f>
        <v>1.44</v>
      </c>
      <c r="AA405" s="67">
        <v>0.77</v>
      </c>
      <c r="AB405" s="67">
        <v>0.31</v>
      </c>
      <c r="AC405" s="43">
        <f t="shared" si="73"/>
        <v>5.17</v>
      </c>
      <c r="AD405" s="43">
        <f t="shared" si="73"/>
        <v>1.18</v>
      </c>
      <c r="AE405" s="43">
        <f t="shared" si="73"/>
        <v>0.39</v>
      </c>
      <c r="AF405" s="43">
        <f t="shared" si="73"/>
        <v>0.26</v>
      </c>
    </row>
    <row r="406" spans="1:32">
      <c r="A406" s="94">
        <v>399</v>
      </c>
      <c r="B406" s="87">
        <v>48101990</v>
      </c>
      <c r="C406" s="64" t="s">
        <v>317</v>
      </c>
      <c r="D406" s="63">
        <f t="shared" si="71"/>
        <v>48</v>
      </c>
      <c r="E406" s="48"/>
      <c r="F406" s="48"/>
      <c r="G406" s="48"/>
      <c r="H406" s="49"/>
      <c r="I406" s="50"/>
      <c r="J406" s="51"/>
      <c r="K406" s="51">
        <v>0</v>
      </c>
      <c r="L406" s="52">
        <v>0.04</v>
      </c>
      <c r="M406" s="43">
        <f t="shared" si="72"/>
        <v>0</v>
      </c>
      <c r="N406" s="43">
        <f t="shared" si="72"/>
        <v>0</v>
      </c>
      <c r="O406" s="43">
        <f t="shared" si="72"/>
        <v>0</v>
      </c>
      <c r="P406" s="43">
        <f t="shared" si="72"/>
        <v>0.04</v>
      </c>
      <c r="Q406" s="65">
        <v>0.31</v>
      </c>
      <c r="R406" s="65">
        <v>0.31</v>
      </c>
      <c r="S406" s="65">
        <v>0.3</v>
      </c>
      <c r="T406" s="65">
        <v>0.48</v>
      </c>
      <c r="U406" s="66">
        <v>225.57</v>
      </c>
      <c r="V406" s="66">
        <v>227.94</v>
      </c>
      <c r="W406" s="66">
        <v>269.22000000000003</v>
      </c>
      <c r="X406" s="66">
        <v>296.88</v>
      </c>
      <c r="Y406" s="67">
        <v>34.729999999999997</v>
      </c>
      <c r="Z406" s="67">
        <f>IFERROR(VLOOKUP(B406,'[1]IND EXP WLD'!$K$11:$O$10692,5,0),"")</f>
        <v>34</v>
      </c>
      <c r="AA406" s="67">
        <v>34.61</v>
      </c>
      <c r="AB406" s="67">
        <v>41.81</v>
      </c>
      <c r="AC406" s="43">
        <f t="shared" si="73"/>
        <v>-190.84</v>
      </c>
      <c r="AD406" s="43">
        <f t="shared" si="73"/>
        <v>-193.94</v>
      </c>
      <c r="AE406" s="43">
        <f t="shared" si="73"/>
        <v>-234.61</v>
      </c>
      <c r="AF406" s="43">
        <f t="shared" si="73"/>
        <v>-255.07</v>
      </c>
    </row>
    <row r="407" spans="1:32">
      <c r="A407" s="94">
        <v>400</v>
      </c>
      <c r="B407" s="87">
        <v>48102200</v>
      </c>
      <c r="C407" s="64" t="s">
        <v>318</v>
      </c>
      <c r="D407" s="63">
        <f t="shared" si="71"/>
        <v>48</v>
      </c>
      <c r="E407" s="48"/>
      <c r="F407" s="48"/>
      <c r="G407" s="48"/>
      <c r="H407" s="49"/>
      <c r="I407" s="50"/>
      <c r="J407" s="51"/>
      <c r="K407" s="51"/>
      <c r="L407" s="52"/>
      <c r="M407" s="43">
        <f t="shared" si="72"/>
        <v>0</v>
      </c>
      <c r="N407" s="43">
        <f t="shared" si="72"/>
        <v>0</v>
      </c>
      <c r="O407" s="43">
        <f t="shared" si="72"/>
        <v>0</v>
      </c>
      <c r="P407" s="43">
        <f t="shared" si="72"/>
        <v>0</v>
      </c>
      <c r="Q407" s="65" t="s">
        <v>45</v>
      </c>
      <c r="R407" s="65" t="s">
        <v>45</v>
      </c>
      <c r="S407" s="65" t="s">
        <v>45</v>
      </c>
      <c r="T407" s="65" t="s">
        <v>45</v>
      </c>
      <c r="U407" s="66">
        <v>46.32</v>
      </c>
      <c r="V407" s="66">
        <v>40.840000000000003</v>
      </c>
      <c r="W407" s="66">
        <v>41.03</v>
      </c>
      <c r="X407" s="66">
        <v>40.75</v>
      </c>
      <c r="Y407" s="67">
        <v>0.03</v>
      </c>
      <c r="Z407" s="67">
        <f>IFERROR(VLOOKUP(B407,'[1]IND EXP WLD'!$K$11:$O$10692,5,0),"")</f>
        <v>0</v>
      </c>
      <c r="AA407" s="67">
        <v>7.0000000000000007E-2</v>
      </c>
      <c r="AB407" s="67">
        <v>0.05</v>
      </c>
      <c r="AC407" s="43">
        <f t="shared" si="73"/>
        <v>-46.29</v>
      </c>
      <c r="AD407" s="43">
        <f t="shared" si="73"/>
        <v>-40.840000000000003</v>
      </c>
      <c r="AE407" s="43">
        <f t="shared" si="73"/>
        <v>-40.96</v>
      </c>
      <c r="AF407" s="43">
        <f t="shared" si="73"/>
        <v>-40.700000000000003</v>
      </c>
    </row>
    <row r="408" spans="1:32">
      <c r="A408" s="94">
        <v>401</v>
      </c>
      <c r="B408" s="87">
        <v>48102900</v>
      </c>
      <c r="C408" s="64" t="s">
        <v>319</v>
      </c>
      <c r="D408" s="63">
        <f t="shared" si="71"/>
        <v>48</v>
      </c>
      <c r="E408" s="48"/>
      <c r="F408" s="48"/>
      <c r="G408" s="48"/>
      <c r="H408" s="49"/>
      <c r="I408" s="50"/>
      <c r="J408" s="51"/>
      <c r="K408" s="51"/>
      <c r="L408" s="52"/>
      <c r="M408" s="43">
        <f t="shared" si="72"/>
        <v>0</v>
      </c>
      <c r="N408" s="43">
        <f t="shared" si="72"/>
        <v>0</v>
      </c>
      <c r="O408" s="43">
        <f t="shared" si="72"/>
        <v>0</v>
      </c>
      <c r="P408" s="43">
        <f t="shared" si="72"/>
        <v>0</v>
      </c>
      <c r="Q408" s="65">
        <v>0.02</v>
      </c>
      <c r="R408" s="65">
        <v>0</v>
      </c>
      <c r="S408" s="65">
        <v>0</v>
      </c>
      <c r="T408" s="65">
        <v>0.02</v>
      </c>
      <c r="U408" s="66">
        <v>18.7</v>
      </c>
      <c r="V408" s="66">
        <v>21.51</v>
      </c>
      <c r="W408" s="66">
        <v>32.19</v>
      </c>
      <c r="X408" s="66">
        <v>37.43</v>
      </c>
      <c r="Y408" s="67">
        <v>1.42</v>
      </c>
      <c r="Z408" s="67">
        <f>IFERROR(VLOOKUP(B408,'[1]IND EXP WLD'!$K$11:$O$10692,5,0),"")</f>
        <v>0.87</v>
      </c>
      <c r="AA408" s="67">
        <v>0.26</v>
      </c>
      <c r="AB408" s="67">
        <v>1.8</v>
      </c>
      <c r="AC408" s="43">
        <f t="shared" si="73"/>
        <v>-17.28</v>
      </c>
      <c r="AD408" s="43">
        <f t="shared" si="73"/>
        <v>-20.64</v>
      </c>
      <c r="AE408" s="43">
        <f t="shared" si="73"/>
        <v>-31.929999999999996</v>
      </c>
      <c r="AF408" s="43">
        <f t="shared" si="73"/>
        <v>-35.630000000000003</v>
      </c>
    </row>
    <row r="409" spans="1:32">
      <c r="A409" s="94">
        <v>402</v>
      </c>
      <c r="B409" s="87">
        <v>48103100</v>
      </c>
      <c r="C409" s="64" t="s">
        <v>320</v>
      </c>
      <c r="D409" s="63">
        <f t="shared" si="71"/>
        <v>48</v>
      </c>
      <c r="E409" s="48"/>
      <c r="F409" s="48"/>
      <c r="G409" s="48"/>
      <c r="H409" s="49"/>
      <c r="I409" s="50"/>
      <c r="J409" s="51"/>
      <c r="K409" s="51"/>
      <c r="L409" s="52"/>
      <c r="M409" s="43">
        <f t="shared" si="72"/>
        <v>0</v>
      </c>
      <c r="N409" s="43">
        <f t="shared" si="72"/>
        <v>0</v>
      </c>
      <c r="O409" s="43">
        <f t="shared" si="72"/>
        <v>0</v>
      </c>
      <c r="P409" s="43">
        <f t="shared" si="72"/>
        <v>0</v>
      </c>
      <c r="Q409" s="65" t="s">
        <v>45</v>
      </c>
      <c r="R409" s="65" t="s">
        <v>45</v>
      </c>
      <c r="S409" s="65" t="s">
        <v>45</v>
      </c>
      <c r="T409" s="65" t="s">
        <v>45</v>
      </c>
      <c r="U409" s="66">
        <v>4.99</v>
      </c>
      <c r="V409" s="66">
        <v>4.1900000000000004</v>
      </c>
      <c r="W409" s="66">
        <v>3.22</v>
      </c>
      <c r="X409" s="66">
        <v>3.29</v>
      </c>
      <c r="Y409" s="67">
        <v>0</v>
      </c>
      <c r="Z409" s="67">
        <f>IFERROR(VLOOKUP(B409,'[1]IND EXP WLD'!$K$11:$O$10692,5,0),"")</f>
        <v>0.02</v>
      </c>
      <c r="AA409" s="67">
        <v>0.53</v>
      </c>
      <c r="AB409" s="67">
        <v>0.37</v>
      </c>
      <c r="AC409" s="43">
        <f t="shared" si="73"/>
        <v>-4.99</v>
      </c>
      <c r="AD409" s="43">
        <f t="shared" si="73"/>
        <v>-4.1700000000000008</v>
      </c>
      <c r="AE409" s="43">
        <f t="shared" si="73"/>
        <v>-2.6900000000000004</v>
      </c>
      <c r="AF409" s="43">
        <f t="shared" si="73"/>
        <v>-2.92</v>
      </c>
    </row>
    <row r="410" spans="1:32">
      <c r="A410" s="94">
        <v>403</v>
      </c>
      <c r="B410" s="87">
        <v>48103200</v>
      </c>
      <c r="C410" s="64" t="s">
        <v>321</v>
      </c>
      <c r="D410" s="63">
        <f t="shared" si="71"/>
        <v>48</v>
      </c>
      <c r="E410" s="48"/>
      <c r="F410" s="48"/>
      <c r="G410" s="48"/>
      <c r="H410" s="49"/>
      <c r="I410" s="50"/>
      <c r="J410" s="51"/>
      <c r="K410" s="51"/>
      <c r="L410" s="52"/>
      <c r="M410" s="43">
        <f t="shared" si="72"/>
        <v>0</v>
      </c>
      <c r="N410" s="43">
        <f t="shared" si="72"/>
        <v>0</v>
      </c>
      <c r="O410" s="43">
        <f t="shared" si="72"/>
        <v>0</v>
      </c>
      <c r="P410" s="43">
        <f t="shared" si="72"/>
        <v>0</v>
      </c>
      <c r="Q410" s="65">
        <v>0</v>
      </c>
      <c r="R410" s="65">
        <v>0.01</v>
      </c>
      <c r="S410" s="65" t="s">
        <v>45</v>
      </c>
      <c r="T410" s="65" t="s">
        <v>45</v>
      </c>
      <c r="U410" s="66">
        <v>6.71</v>
      </c>
      <c r="V410" s="66">
        <v>4.58</v>
      </c>
      <c r="W410" s="66">
        <v>4.2</v>
      </c>
      <c r="X410" s="66">
        <v>4.88</v>
      </c>
      <c r="Y410" s="67">
        <v>0</v>
      </c>
      <c r="Z410" s="67">
        <f>IFERROR(VLOOKUP(B410,'[1]IND EXP WLD'!$K$11:$O$10692,5,0),"")</f>
        <v>0.01</v>
      </c>
      <c r="AA410" s="67">
        <v>0.02</v>
      </c>
      <c r="AB410" s="67">
        <v>0.01</v>
      </c>
      <c r="AC410" s="43">
        <f t="shared" si="73"/>
        <v>-6.71</v>
      </c>
      <c r="AD410" s="43">
        <f t="shared" si="73"/>
        <v>-4.57</v>
      </c>
      <c r="AE410" s="43">
        <f t="shared" si="73"/>
        <v>-4.1800000000000006</v>
      </c>
      <c r="AF410" s="43">
        <f t="shared" si="73"/>
        <v>-4.87</v>
      </c>
    </row>
    <row r="411" spans="1:32">
      <c r="A411" s="94">
        <v>404</v>
      </c>
      <c r="B411" s="87">
        <v>48103910</v>
      </c>
      <c r="C411" s="64" t="s">
        <v>322</v>
      </c>
      <c r="D411" s="63">
        <f t="shared" si="71"/>
        <v>48</v>
      </c>
      <c r="E411" s="48"/>
      <c r="F411" s="48"/>
      <c r="G411" s="48"/>
      <c r="H411" s="49"/>
      <c r="I411" s="50">
        <v>0</v>
      </c>
      <c r="J411" s="51">
        <v>0</v>
      </c>
      <c r="K411" s="51"/>
      <c r="L411" s="52"/>
      <c r="M411" s="43">
        <f t="shared" si="72"/>
        <v>0</v>
      </c>
      <c r="N411" s="43">
        <f t="shared" si="72"/>
        <v>0</v>
      </c>
      <c r="O411" s="43">
        <f t="shared" si="72"/>
        <v>0</v>
      </c>
      <c r="P411" s="43">
        <f t="shared" si="72"/>
        <v>0</v>
      </c>
      <c r="Q411" s="65" t="s">
        <v>45</v>
      </c>
      <c r="R411" s="65" t="s">
        <v>45</v>
      </c>
      <c r="S411" s="65" t="s">
        <v>45</v>
      </c>
      <c r="T411" s="65" t="s">
        <v>45</v>
      </c>
      <c r="U411" s="66">
        <v>7.66</v>
      </c>
      <c r="V411" s="66">
        <v>5.83</v>
      </c>
      <c r="W411" s="66">
        <v>7.22</v>
      </c>
      <c r="X411" s="66">
        <v>7.83</v>
      </c>
      <c r="Y411" s="67">
        <v>0.09</v>
      </c>
      <c r="Z411" s="67">
        <f>IFERROR(VLOOKUP(B411,'[1]IND EXP WLD'!$K$11:$O$10692,5,0),"")</f>
        <v>0.08</v>
      </c>
      <c r="AA411" s="67">
        <v>0.11</v>
      </c>
      <c r="AB411" s="67">
        <v>0.1</v>
      </c>
      <c r="AC411" s="43">
        <f t="shared" si="73"/>
        <v>-7.57</v>
      </c>
      <c r="AD411" s="43">
        <f t="shared" si="73"/>
        <v>-5.75</v>
      </c>
      <c r="AE411" s="43">
        <f t="shared" si="73"/>
        <v>-7.1099999999999994</v>
      </c>
      <c r="AF411" s="43">
        <f t="shared" si="73"/>
        <v>-7.73</v>
      </c>
    </row>
    <row r="412" spans="1:32">
      <c r="A412" s="94">
        <v>405</v>
      </c>
      <c r="B412" s="87">
        <v>48103920</v>
      </c>
      <c r="C412" s="64" t="s">
        <v>323</v>
      </c>
      <c r="D412" s="63">
        <f t="shared" si="71"/>
        <v>48</v>
      </c>
      <c r="E412" s="48"/>
      <c r="F412" s="48"/>
      <c r="G412" s="48"/>
      <c r="H412" s="49"/>
      <c r="I412" s="50"/>
      <c r="J412" s="51"/>
      <c r="K412" s="51"/>
      <c r="L412" s="52"/>
      <c r="M412" s="43">
        <f t="shared" si="72"/>
        <v>0</v>
      </c>
      <c r="N412" s="43">
        <f t="shared" si="72"/>
        <v>0</v>
      </c>
      <c r="O412" s="43">
        <f t="shared" si="72"/>
        <v>0</v>
      </c>
      <c r="P412" s="43">
        <f t="shared" si="72"/>
        <v>0</v>
      </c>
      <c r="Q412" s="65" t="s">
        <v>45</v>
      </c>
      <c r="R412" s="65" t="s">
        <v>45</v>
      </c>
      <c r="S412" s="65" t="s">
        <v>45</v>
      </c>
      <c r="T412" s="65" t="s">
        <v>45</v>
      </c>
      <c r="U412" s="66">
        <v>8.73</v>
      </c>
      <c r="V412" s="66">
        <v>9.84</v>
      </c>
      <c r="W412" s="66">
        <v>8.33</v>
      </c>
      <c r="X412" s="66">
        <v>8.74</v>
      </c>
      <c r="Y412" s="67">
        <v>0.02</v>
      </c>
      <c r="Z412" s="67">
        <f>IFERROR(VLOOKUP(B412,'[1]IND EXP WLD'!$K$11:$O$10692,5,0),"")</f>
        <v>0</v>
      </c>
      <c r="AA412" s="67">
        <v>0.03</v>
      </c>
      <c r="AB412" s="67">
        <v>0.02</v>
      </c>
      <c r="AC412" s="43">
        <f t="shared" si="73"/>
        <v>-8.7100000000000009</v>
      </c>
      <c r="AD412" s="43">
        <f t="shared" si="73"/>
        <v>-9.84</v>
      </c>
      <c r="AE412" s="43">
        <f t="shared" si="73"/>
        <v>-8.3000000000000007</v>
      </c>
      <c r="AF412" s="43">
        <f t="shared" si="73"/>
        <v>-8.7200000000000006</v>
      </c>
    </row>
    <row r="413" spans="1:32">
      <c r="A413" s="94">
        <v>406</v>
      </c>
      <c r="B413" s="87">
        <v>48103930</v>
      </c>
      <c r="C413" s="64" t="s">
        <v>324</v>
      </c>
      <c r="D413" s="63">
        <f t="shared" si="71"/>
        <v>48</v>
      </c>
      <c r="E413" s="48"/>
      <c r="F413" s="48"/>
      <c r="G413" s="48"/>
      <c r="H413" s="49"/>
      <c r="I413" s="50"/>
      <c r="J413" s="51"/>
      <c r="K413" s="51"/>
      <c r="L413" s="52"/>
      <c r="M413" s="43">
        <f t="shared" si="72"/>
        <v>0</v>
      </c>
      <c r="N413" s="43">
        <f t="shared" si="72"/>
        <v>0</v>
      </c>
      <c r="O413" s="43">
        <f t="shared" si="72"/>
        <v>0</v>
      </c>
      <c r="P413" s="43">
        <f t="shared" si="72"/>
        <v>0</v>
      </c>
      <c r="Q413" s="65" t="s">
        <v>45</v>
      </c>
      <c r="R413" s="65" t="s">
        <v>45</v>
      </c>
      <c r="S413" s="65" t="s">
        <v>45</v>
      </c>
      <c r="T413" s="65" t="s">
        <v>45</v>
      </c>
      <c r="U413" s="66">
        <v>0</v>
      </c>
      <c r="V413" s="66">
        <v>0.02</v>
      </c>
      <c r="W413" s="66"/>
      <c r="X413" s="66"/>
      <c r="Y413" s="67">
        <v>0</v>
      </c>
      <c r="Z413" s="67">
        <f>IFERROR(VLOOKUP(B413,'[1]IND EXP WLD'!$K$11:$O$10692,5,0),"")</f>
        <v>0</v>
      </c>
      <c r="AA413" s="67">
        <v>0</v>
      </c>
      <c r="AB413" s="67">
        <v>0</v>
      </c>
      <c r="AC413" s="43">
        <f t="shared" si="73"/>
        <v>0</v>
      </c>
      <c r="AD413" s="43">
        <f t="shared" si="73"/>
        <v>-0.02</v>
      </c>
      <c r="AE413" s="43">
        <f t="shared" si="73"/>
        <v>0</v>
      </c>
      <c r="AF413" s="43">
        <f t="shared" si="73"/>
        <v>0</v>
      </c>
    </row>
    <row r="414" spans="1:32">
      <c r="A414" s="94">
        <v>407</v>
      </c>
      <c r="B414" s="87">
        <v>48103990</v>
      </c>
      <c r="C414" s="64" t="s">
        <v>325</v>
      </c>
      <c r="D414" s="63">
        <f t="shared" si="71"/>
        <v>48</v>
      </c>
      <c r="E414" s="48"/>
      <c r="F414" s="48"/>
      <c r="G414" s="48"/>
      <c r="H414" s="49"/>
      <c r="I414" s="50">
        <v>0</v>
      </c>
      <c r="J414" s="51">
        <v>0</v>
      </c>
      <c r="K414" s="51"/>
      <c r="L414" s="52"/>
      <c r="M414" s="43">
        <f t="shared" si="72"/>
        <v>0</v>
      </c>
      <c r="N414" s="43">
        <f t="shared" si="72"/>
        <v>0</v>
      </c>
      <c r="O414" s="43">
        <f t="shared" si="72"/>
        <v>0</v>
      </c>
      <c r="P414" s="43">
        <f t="shared" si="72"/>
        <v>0</v>
      </c>
      <c r="Q414" s="65" t="s">
        <v>45</v>
      </c>
      <c r="R414" s="65" t="s">
        <v>45</v>
      </c>
      <c r="S414" s="65">
        <v>2.36</v>
      </c>
      <c r="T414" s="65">
        <v>0.14000000000000001</v>
      </c>
      <c r="U414" s="66">
        <v>24.61</v>
      </c>
      <c r="V414" s="66">
        <v>23.02</v>
      </c>
      <c r="W414" s="66">
        <v>24.44</v>
      </c>
      <c r="X414" s="66">
        <v>10.69</v>
      </c>
      <c r="Y414" s="67">
        <v>1.66</v>
      </c>
      <c r="Z414" s="67">
        <f>IFERROR(VLOOKUP(B414,'[1]IND EXP WLD'!$K$11:$O$10692,5,0),"")</f>
        <v>1.01</v>
      </c>
      <c r="AA414" s="67">
        <v>0.16</v>
      </c>
      <c r="AB414" s="67">
        <v>0.24</v>
      </c>
      <c r="AC414" s="43">
        <f t="shared" si="73"/>
        <v>-22.95</v>
      </c>
      <c r="AD414" s="43">
        <f t="shared" si="73"/>
        <v>-22.009999999999998</v>
      </c>
      <c r="AE414" s="43">
        <f t="shared" si="73"/>
        <v>-24.28</v>
      </c>
      <c r="AF414" s="43">
        <f t="shared" si="73"/>
        <v>-10.45</v>
      </c>
    </row>
    <row r="415" spans="1:32">
      <c r="A415" s="94">
        <v>408</v>
      </c>
      <c r="B415" s="87">
        <v>48109200</v>
      </c>
      <c r="C415" s="64" t="s">
        <v>326</v>
      </c>
      <c r="D415" s="63">
        <f t="shared" si="71"/>
        <v>48</v>
      </c>
      <c r="E415" s="48"/>
      <c r="F415" s="48"/>
      <c r="G415" s="48"/>
      <c r="H415" s="49"/>
      <c r="I415" s="50"/>
      <c r="J415" s="51"/>
      <c r="K415" s="51">
        <v>0</v>
      </c>
      <c r="L415" s="52">
        <v>0.06</v>
      </c>
      <c r="M415" s="43">
        <f t="shared" si="72"/>
        <v>0</v>
      </c>
      <c r="N415" s="43">
        <f t="shared" si="72"/>
        <v>0</v>
      </c>
      <c r="O415" s="43">
        <f t="shared" si="72"/>
        <v>0</v>
      </c>
      <c r="P415" s="43">
        <f t="shared" si="72"/>
        <v>0.06</v>
      </c>
      <c r="Q415" s="65" t="s">
        <v>45</v>
      </c>
      <c r="R415" s="65" t="s">
        <v>45</v>
      </c>
      <c r="S415" s="65" t="s">
        <v>45</v>
      </c>
      <c r="T415" s="65" t="s">
        <v>45</v>
      </c>
      <c r="U415" s="66">
        <v>2.4500000000000002</v>
      </c>
      <c r="V415" s="66">
        <v>2.9</v>
      </c>
      <c r="W415" s="66">
        <v>3.04</v>
      </c>
      <c r="X415" s="66">
        <v>2.08</v>
      </c>
      <c r="Y415" s="67">
        <v>15.07</v>
      </c>
      <c r="Z415" s="67">
        <f>IFERROR(VLOOKUP(B415,'[1]IND EXP WLD'!$K$11:$O$10692,5,0),"")</f>
        <v>16.829999999999998</v>
      </c>
      <c r="AA415" s="67">
        <v>22.99</v>
      </c>
      <c r="AB415" s="67">
        <v>37.99</v>
      </c>
      <c r="AC415" s="43">
        <f t="shared" si="73"/>
        <v>12.620000000000001</v>
      </c>
      <c r="AD415" s="43">
        <f t="shared" si="73"/>
        <v>13.929999999999998</v>
      </c>
      <c r="AE415" s="43">
        <f t="shared" si="73"/>
        <v>19.95</v>
      </c>
      <c r="AF415" s="43">
        <f t="shared" si="73"/>
        <v>35.910000000000004</v>
      </c>
    </row>
    <row r="416" spans="1:32">
      <c r="A416" s="94">
        <v>409</v>
      </c>
      <c r="B416" s="87">
        <v>48109900</v>
      </c>
      <c r="C416" s="64" t="s">
        <v>44</v>
      </c>
      <c r="D416" s="63">
        <f t="shared" si="71"/>
        <v>48</v>
      </c>
      <c r="E416" s="48"/>
      <c r="F416" s="48"/>
      <c r="G416" s="48"/>
      <c r="H416" s="49"/>
      <c r="I416" s="50">
        <v>0</v>
      </c>
      <c r="J416" s="51">
        <v>0.02</v>
      </c>
      <c r="K416" s="51"/>
      <c r="L416" s="52"/>
      <c r="M416" s="43">
        <f t="shared" si="72"/>
        <v>0</v>
      </c>
      <c r="N416" s="43">
        <f t="shared" si="72"/>
        <v>0.02</v>
      </c>
      <c r="O416" s="43">
        <f t="shared" si="72"/>
        <v>0</v>
      </c>
      <c r="P416" s="43">
        <f t="shared" si="72"/>
        <v>0</v>
      </c>
      <c r="Q416" s="65">
        <v>0</v>
      </c>
      <c r="R416" s="65">
        <v>0</v>
      </c>
      <c r="S416" s="65">
        <v>0</v>
      </c>
      <c r="T416" s="65">
        <v>0.52</v>
      </c>
      <c r="U416" s="66">
        <v>24.59</v>
      </c>
      <c r="V416" s="66">
        <v>33.32</v>
      </c>
      <c r="W416" s="66">
        <v>34.520000000000003</v>
      </c>
      <c r="X416" s="66">
        <v>31.35</v>
      </c>
      <c r="Y416" s="67">
        <v>47.59</v>
      </c>
      <c r="Z416" s="67">
        <f>IFERROR(VLOOKUP(B416,'[1]IND EXP WLD'!$K$11:$O$10692,5,0),"")</f>
        <v>37.19</v>
      </c>
      <c r="AA416" s="67">
        <v>45.77</v>
      </c>
      <c r="AB416" s="67">
        <v>44.08</v>
      </c>
      <c r="AC416" s="43">
        <f t="shared" si="73"/>
        <v>23.000000000000004</v>
      </c>
      <c r="AD416" s="43">
        <f t="shared" si="73"/>
        <v>3.8699999999999974</v>
      </c>
      <c r="AE416" s="43">
        <f t="shared" si="73"/>
        <v>11.25</v>
      </c>
      <c r="AF416" s="43">
        <f t="shared" si="73"/>
        <v>12.729999999999997</v>
      </c>
    </row>
    <row r="417" spans="1:32">
      <c r="A417" s="94">
        <v>410</v>
      </c>
      <c r="B417" s="87">
        <v>48114100</v>
      </c>
      <c r="C417" s="64" t="s">
        <v>327</v>
      </c>
      <c r="D417" s="63">
        <f t="shared" si="71"/>
        <v>48</v>
      </c>
      <c r="E417" s="48"/>
      <c r="F417" s="48"/>
      <c r="G417" s="48"/>
      <c r="H417" s="49"/>
      <c r="I417" s="50"/>
      <c r="J417" s="51"/>
      <c r="K417" s="51"/>
      <c r="L417" s="52"/>
      <c r="M417" s="43">
        <f t="shared" si="72"/>
        <v>0</v>
      </c>
      <c r="N417" s="43">
        <f t="shared" si="72"/>
        <v>0</v>
      </c>
      <c r="O417" s="43">
        <f t="shared" si="72"/>
        <v>0</v>
      </c>
      <c r="P417" s="43">
        <f t="shared" si="72"/>
        <v>0</v>
      </c>
      <c r="Q417" s="65">
        <v>0.11</v>
      </c>
      <c r="R417" s="65">
        <v>0.01</v>
      </c>
      <c r="S417" s="65">
        <v>0.02</v>
      </c>
      <c r="T417" s="65">
        <v>0.03</v>
      </c>
      <c r="U417" s="66">
        <v>35.369999999999997</v>
      </c>
      <c r="V417" s="66">
        <v>30.53</v>
      </c>
      <c r="W417" s="66">
        <v>33.28</v>
      </c>
      <c r="X417" s="66">
        <v>47.86</v>
      </c>
      <c r="Y417" s="67">
        <v>33.56</v>
      </c>
      <c r="Z417" s="67">
        <f>IFERROR(VLOOKUP(B417,'[1]IND EXP WLD'!$K$11:$O$10692,5,0),"")</f>
        <v>28.44</v>
      </c>
      <c r="AA417" s="67">
        <v>50.86</v>
      </c>
      <c r="AB417" s="67">
        <v>32.58</v>
      </c>
      <c r="AC417" s="43">
        <f t="shared" si="73"/>
        <v>-1.8099999999999952</v>
      </c>
      <c r="AD417" s="43">
        <f t="shared" si="73"/>
        <v>-2.09</v>
      </c>
      <c r="AE417" s="43">
        <f t="shared" si="73"/>
        <v>17.579999999999998</v>
      </c>
      <c r="AF417" s="43">
        <f t="shared" si="73"/>
        <v>-15.280000000000001</v>
      </c>
    </row>
    <row r="418" spans="1:32">
      <c r="A418" s="94">
        <v>411</v>
      </c>
      <c r="B418" s="87">
        <v>48114900</v>
      </c>
      <c r="C418" s="64" t="s">
        <v>46</v>
      </c>
      <c r="D418" s="63">
        <f t="shared" si="71"/>
        <v>48</v>
      </c>
      <c r="E418" s="48"/>
      <c r="F418" s="48"/>
      <c r="G418" s="48"/>
      <c r="H418" s="49"/>
      <c r="I418" s="50">
        <v>0</v>
      </c>
      <c r="J418" s="51">
        <v>0</v>
      </c>
      <c r="K418" s="51"/>
      <c r="L418" s="52"/>
      <c r="M418" s="43">
        <f t="shared" si="72"/>
        <v>0</v>
      </c>
      <c r="N418" s="43">
        <f t="shared" si="72"/>
        <v>0</v>
      </c>
      <c r="O418" s="43">
        <f t="shared" si="72"/>
        <v>0</v>
      </c>
      <c r="P418" s="43">
        <f t="shared" si="72"/>
        <v>0</v>
      </c>
      <c r="Q418" s="65">
        <v>0.01</v>
      </c>
      <c r="R418" s="65">
        <v>0.08</v>
      </c>
      <c r="S418" s="65">
        <v>0.09</v>
      </c>
      <c r="T418" s="65">
        <v>0.01</v>
      </c>
      <c r="U418" s="66">
        <v>19.12</v>
      </c>
      <c r="V418" s="66">
        <v>19.68</v>
      </c>
      <c r="W418" s="66">
        <v>19</v>
      </c>
      <c r="X418" s="66">
        <v>15.33</v>
      </c>
      <c r="Y418" s="67">
        <v>4.18</v>
      </c>
      <c r="Z418" s="67">
        <f>IFERROR(VLOOKUP(B418,'[1]IND EXP WLD'!$K$11:$O$10692,5,0),"")</f>
        <v>4.88</v>
      </c>
      <c r="AA418" s="67">
        <v>5.49</v>
      </c>
      <c r="AB418" s="67">
        <v>4.37</v>
      </c>
      <c r="AC418" s="43">
        <f t="shared" si="73"/>
        <v>-14.940000000000001</v>
      </c>
      <c r="AD418" s="43">
        <f t="shared" si="73"/>
        <v>-14.8</v>
      </c>
      <c r="AE418" s="43">
        <f t="shared" si="73"/>
        <v>-13.51</v>
      </c>
      <c r="AF418" s="43">
        <f t="shared" si="73"/>
        <v>-10.96</v>
      </c>
    </row>
    <row r="419" spans="1:32">
      <c r="A419" s="94">
        <v>412</v>
      </c>
      <c r="B419" s="87">
        <v>48119011</v>
      </c>
      <c r="C419" s="64" t="s">
        <v>328</v>
      </c>
      <c r="D419" s="63">
        <f t="shared" si="71"/>
        <v>48</v>
      </c>
      <c r="E419" s="48"/>
      <c r="F419" s="48"/>
      <c r="G419" s="48"/>
      <c r="H419" s="49"/>
      <c r="I419" s="50"/>
      <c r="J419" s="51"/>
      <c r="K419" s="51"/>
      <c r="L419" s="52"/>
      <c r="M419" s="43">
        <f t="shared" si="72"/>
        <v>0</v>
      </c>
      <c r="N419" s="43">
        <f t="shared" si="72"/>
        <v>0</v>
      </c>
      <c r="O419" s="43">
        <f t="shared" si="72"/>
        <v>0</v>
      </c>
      <c r="P419" s="43">
        <f t="shared" si="72"/>
        <v>0</v>
      </c>
      <c r="Q419" s="65">
        <v>0</v>
      </c>
      <c r="R419" s="65">
        <v>0</v>
      </c>
      <c r="S419" s="65">
        <v>0</v>
      </c>
      <c r="T419" s="65">
        <v>0</v>
      </c>
      <c r="U419" s="66">
        <v>2.4700000000000002</v>
      </c>
      <c r="V419" s="66">
        <v>1.67</v>
      </c>
      <c r="W419" s="66">
        <v>1.03</v>
      </c>
      <c r="X419" s="66">
        <v>1.23</v>
      </c>
      <c r="Y419" s="67">
        <v>1.23</v>
      </c>
      <c r="Z419" s="67">
        <f>IFERROR(VLOOKUP(B419,'[1]IND EXP WLD'!$K$11:$O$10692,5,0),"")</f>
        <v>3.89</v>
      </c>
      <c r="AA419" s="67">
        <v>0.74</v>
      </c>
      <c r="AB419" s="67">
        <v>0.05</v>
      </c>
      <c r="AC419" s="43">
        <f t="shared" si="73"/>
        <v>-1.2400000000000002</v>
      </c>
      <c r="AD419" s="43">
        <f t="shared" si="73"/>
        <v>2.2200000000000002</v>
      </c>
      <c r="AE419" s="43">
        <f t="shared" si="73"/>
        <v>-0.29000000000000004</v>
      </c>
      <c r="AF419" s="43">
        <f t="shared" si="73"/>
        <v>-1.18</v>
      </c>
    </row>
    <row r="420" spans="1:32">
      <c r="A420" s="94">
        <v>413</v>
      </c>
      <c r="B420" s="87">
        <v>48119091</v>
      </c>
      <c r="C420" s="64" t="s">
        <v>329</v>
      </c>
      <c r="D420" s="63">
        <f t="shared" si="71"/>
        <v>48</v>
      </c>
      <c r="E420" s="48"/>
      <c r="F420" s="48"/>
      <c r="G420" s="48"/>
      <c r="H420" s="49"/>
      <c r="I420" s="50"/>
      <c r="J420" s="51"/>
      <c r="K420" s="51"/>
      <c r="L420" s="52"/>
      <c r="M420" s="43">
        <f t="shared" si="72"/>
        <v>0</v>
      </c>
      <c r="N420" s="43">
        <f t="shared" si="72"/>
        <v>0</v>
      </c>
      <c r="O420" s="43">
        <f t="shared" si="72"/>
        <v>0</v>
      </c>
      <c r="P420" s="43">
        <f t="shared" si="72"/>
        <v>0</v>
      </c>
      <c r="Q420" s="65">
        <v>0.12</v>
      </c>
      <c r="R420" s="65">
        <v>0.06</v>
      </c>
      <c r="S420" s="65">
        <v>0.12</v>
      </c>
      <c r="T420" s="65">
        <v>0.06</v>
      </c>
      <c r="U420" s="66">
        <v>0.83</v>
      </c>
      <c r="V420" s="66">
        <v>0.64</v>
      </c>
      <c r="W420" s="66">
        <v>0.82</v>
      </c>
      <c r="X420" s="66">
        <v>0.44</v>
      </c>
      <c r="Y420" s="67">
        <v>0.99</v>
      </c>
      <c r="Z420" s="67">
        <f>IFERROR(VLOOKUP(B420,'[1]IND EXP WLD'!$K$11:$O$10692,5,0),"")</f>
        <v>0.92</v>
      </c>
      <c r="AA420" s="67">
        <v>1.61</v>
      </c>
      <c r="AB420" s="67">
        <v>1.42</v>
      </c>
      <c r="AC420" s="43">
        <f t="shared" si="73"/>
        <v>0.16000000000000003</v>
      </c>
      <c r="AD420" s="43">
        <f t="shared" si="73"/>
        <v>0.28000000000000003</v>
      </c>
      <c r="AE420" s="43">
        <f t="shared" si="73"/>
        <v>0.79000000000000015</v>
      </c>
      <c r="AF420" s="43">
        <f t="shared" si="73"/>
        <v>0.98</v>
      </c>
    </row>
    <row r="421" spans="1:32">
      <c r="A421" s="94">
        <v>414</v>
      </c>
      <c r="B421" s="87">
        <v>48119099</v>
      </c>
      <c r="C421" s="64" t="s">
        <v>44</v>
      </c>
      <c r="D421" s="63">
        <f t="shared" si="71"/>
        <v>48</v>
      </c>
      <c r="E421" s="48">
        <v>0</v>
      </c>
      <c r="F421" s="48">
        <v>0</v>
      </c>
      <c r="G421" s="48"/>
      <c r="H421" s="49"/>
      <c r="I421" s="50"/>
      <c r="J421" s="51"/>
      <c r="K421" s="51"/>
      <c r="L421" s="52"/>
      <c r="M421" s="43">
        <f t="shared" si="72"/>
        <v>0</v>
      </c>
      <c r="N421" s="43">
        <f t="shared" si="72"/>
        <v>0</v>
      </c>
      <c r="O421" s="43">
        <f t="shared" si="72"/>
        <v>0</v>
      </c>
      <c r="P421" s="43">
        <f t="shared" si="72"/>
        <v>0</v>
      </c>
      <c r="Q421" s="65">
        <v>0.06</v>
      </c>
      <c r="R421" s="65">
        <v>0.05</v>
      </c>
      <c r="S421" s="65">
        <v>0.1</v>
      </c>
      <c r="T421" s="65">
        <v>0.17</v>
      </c>
      <c r="U421" s="66">
        <v>127.85</v>
      </c>
      <c r="V421" s="66">
        <v>134.93</v>
      </c>
      <c r="W421" s="66">
        <v>140.4</v>
      </c>
      <c r="X421" s="66">
        <v>132.69</v>
      </c>
      <c r="Y421" s="67">
        <v>7.99</v>
      </c>
      <c r="Z421" s="67">
        <f>IFERROR(VLOOKUP(B421,'[1]IND EXP WLD'!$K$11:$O$10692,5,0),"")</f>
        <v>6.41</v>
      </c>
      <c r="AA421" s="67">
        <v>7.26</v>
      </c>
      <c r="AB421" s="67">
        <v>7.95</v>
      </c>
      <c r="AC421" s="43">
        <f t="shared" si="73"/>
        <v>-119.86</v>
      </c>
      <c r="AD421" s="43">
        <f t="shared" si="73"/>
        <v>-128.52000000000001</v>
      </c>
      <c r="AE421" s="43">
        <f t="shared" si="73"/>
        <v>-133.14000000000001</v>
      </c>
      <c r="AF421" s="43">
        <f t="shared" si="73"/>
        <v>-124.74</v>
      </c>
    </row>
    <row r="422" spans="1:32">
      <c r="A422" s="94">
        <v>415</v>
      </c>
      <c r="B422" s="87">
        <v>48139090</v>
      </c>
      <c r="C422" s="64" t="s">
        <v>44</v>
      </c>
      <c r="D422" s="63">
        <f t="shared" si="71"/>
        <v>48</v>
      </c>
      <c r="E422" s="48"/>
      <c r="F422" s="48"/>
      <c r="G422" s="48"/>
      <c r="H422" s="49"/>
      <c r="I422" s="50"/>
      <c r="J422" s="51"/>
      <c r="K422" s="51"/>
      <c r="L422" s="52"/>
      <c r="M422" s="43">
        <f t="shared" si="72"/>
        <v>0</v>
      </c>
      <c r="N422" s="43">
        <f t="shared" si="72"/>
        <v>0</v>
      </c>
      <c r="O422" s="43">
        <f t="shared" si="72"/>
        <v>0</v>
      </c>
      <c r="P422" s="43">
        <f t="shared" si="72"/>
        <v>0</v>
      </c>
      <c r="Q422" s="65">
        <v>0.02</v>
      </c>
      <c r="R422" s="65">
        <v>0.02</v>
      </c>
      <c r="S422" s="65">
        <v>0</v>
      </c>
      <c r="T422" s="65">
        <v>0.01</v>
      </c>
      <c r="U422" s="66">
        <v>7.64</v>
      </c>
      <c r="V422" s="66">
        <v>9.02</v>
      </c>
      <c r="W422" s="66">
        <v>7.93</v>
      </c>
      <c r="X422" s="66">
        <v>7.22</v>
      </c>
      <c r="Y422" s="67">
        <v>0.34</v>
      </c>
      <c r="Z422" s="67">
        <f>IFERROR(VLOOKUP(B422,'[1]IND EXP WLD'!$K$11:$O$10692,5,0),"")</f>
        <v>0.27</v>
      </c>
      <c r="AA422" s="67">
        <v>0.35</v>
      </c>
      <c r="AB422" s="67">
        <v>0.23</v>
      </c>
      <c r="AC422" s="43">
        <f t="shared" si="73"/>
        <v>-7.3</v>
      </c>
      <c r="AD422" s="43">
        <f t="shared" si="73"/>
        <v>-8.75</v>
      </c>
      <c r="AE422" s="43">
        <f t="shared" si="73"/>
        <v>-7.58</v>
      </c>
      <c r="AF422" s="43">
        <f t="shared" si="73"/>
        <v>-6.9899999999999993</v>
      </c>
    </row>
    <row r="423" spans="1:32">
      <c r="A423" s="94">
        <v>416</v>
      </c>
      <c r="B423" s="87">
        <v>48142000</v>
      </c>
      <c r="C423" s="64" t="s">
        <v>330</v>
      </c>
      <c r="D423" s="63">
        <f t="shared" si="71"/>
        <v>48</v>
      </c>
      <c r="E423" s="48"/>
      <c r="F423" s="48"/>
      <c r="G423" s="48"/>
      <c r="H423" s="49"/>
      <c r="I423" s="50"/>
      <c r="J423" s="51"/>
      <c r="K423" s="51"/>
      <c r="L423" s="52"/>
      <c r="M423" s="43">
        <f t="shared" si="72"/>
        <v>0</v>
      </c>
      <c r="N423" s="43">
        <f t="shared" si="72"/>
        <v>0</v>
      </c>
      <c r="O423" s="43">
        <f t="shared" si="72"/>
        <v>0</v>
      </c>
      <c r="P423" s="43">
        <f t="shared" si="72"/>
        <v>0</v>
      </c>
      <c r="Q423" s="65">
        <v>0</v>
      </c>
      <c r="R423" s="65">
        <v>0</v>
      </c>
      <c r="S423" s="65">
        <v>0.02</v>
      </c>
      <c r="T423" s="65">
        <v>0.04</v>
      </c>
      <c r="U423" s="66">
        <v>10.92</v>
      </c>
      <c r="V423" s="66">
        <v>11.9</v>
      </c>
      <c r="W423" s="66">
        <v>11.29</v>
      </c>
      <c r="X423" s="66">
        <v>12.41</v>
      </c>
      <c r="Y423" s="67">
        <v>0.06</v>
      </c>
      <c r="Z423" s="67">
        <f>IFERROR(VLOOKUP(B423,'[1]IND EXP WLD'!$K$11:$O$10692,5,0),"")</f>
        <v>0.06</v>
      </c>
      <c r="AA423" s="67">
        <v>0.18</v>
      </c>
      <c r="AB423" s="67">
        <v>0.09</v>
      </c>
      <c r="AC423" s="43">
        <f t="shared" si="73"/>
        <v>-10.86</v>
      </c>
      <c r="AD423" s="43">
        <f t="shared" si="73"/>
        <v>-11.84</v>
      </c>
      <c r="AE423" s="43">
        <f t="shared" si="73"/>
        <v>-11.11</v>
      </c>
      <c r="AF423" s="43">
        <f t="shared" si="73"/>
        <v>-12.32</v>
      </c>
    </row>
    <row r="424" spans="1:32">
      <c r="A424" s="94">
        <v>417</v>
      </c>
      <c r="B424" s="87">
        <v>48162010</v>
      </c>
      <c r="C424" s="64" t="s">
        <v>331</v>
      </c>
      <c r="D424" s="63">
        <f t="shared" si="71"/>
        <v>48</v>
      </c>
      <c r="E424" s="48"/>
      <c r="F424" s="48"/>
      <c r="G424" s="48"/>
      <c r="H424" s="49"/>
      <c r="I424" s="50"/>
      <c r="J424" s="51"/>
      <c r="K424" s="51">
        <v>0.02</v>
      </c>
      <c r="L424" s="52">
        <v>0</v>
      </c>
      <c r="M424" s="43">
        <f t="shared" si="72"/>
        <v>0</v>
      </c>
      <c r="N424" s="43">
        <f t="shared" si="72"/>
        <v>0</v>
      </c>
      <c r="O424" s="43">
        <f t="shared" si="72"/>
        <v>0.02</v>
      </c>
      <c r="P424" s="43">
        <f t="shared" si="72"/>
        <v>0</v>
      </c>
      <c r="Q424" s="65" t="s">
        <v>45</v>
      </c>
      <c r="R424" s="65" t="s">
        <v>45</v>
      </c>
      <c r="S424" s="65" t="s">
        <v>45</v>
      </c>
      <c r="T424" s="65" t="s">
        <v>45</v>
      </c>
      <c r="U424" s="66">
        <v>0.01</v>
      </c>
      <c r="V424" s="66">
        <v>0.02</v>
      </c>
      <c r="W424" s="66">
        <v>0.03</v>
      </c>
      <c r="X424" s="66">
        <v>0.04</v>
      </c>
      <c r="Y424" s="67">
        <v>1.55</v>
      </c>
      <c r="Z424" s="67">
        <f>IFERROR(VLOOKUP(B424,'[1]IND EXP WLD'!$K$11:$O$10692,5,0),"")</f>
        <v>1.5</v>
      </c>
      <c r="AA424" s="67">
        <v>1.85</v>
      </c>
      <c r="AB424" s="67">
        <v>0.94</v>
      </c>
      <c r="AC424" s="43">
        <f t="shared" si="73"/>
        <v>1.54</v>
      </c>
      <c r="AD424" s="43">
        <f t="shared" si="73"/>
        <v>1.48</v>
      </c>
      <c r="AE424" s="43">
        <f t="shared" si="73"/>
        <v>1.82</v>
      </c>
      <c r="AF424" s="43">
        <f t="shared" si="73"/>
        <v>0.89999999999999991</v>
      </c>
    </row>
    <row r="425" spans="1:32">
      <c r="A425" s="94">
        <v>418</v>
      </c>
      <c r="B425" s="87">
        <v>48162020</v>
      </c>
      <c r="C425" s="64" t="s">
        <v>332</v>
      </c>
      <c r="D425" s="63">
        <f t="shared" si="71"/>
        <v>48</v>
      </c>
      <c r="E425" s="48"/>
      <c r="F425" s="48"/>
      <c r="G425" s="48"/>
      <c r="H425" s="49"/>
      <c r="I425" s="50"/>
      <c r="J425" s="51"/>
      <c r="K425" s="51"/>
      <c r="L425" s="52"/>
      <c r="M425" s="43">
        <f t="shared" si="72"/>
        <v>0</v>
      </c>
      <c r="N425" s="43">
        <f t="shared" si="72"/>
        <v>0</v>
      </c>
      <c r="O425" s="43">
        <f t="shared" si="72"/>
        <v>0</v>
      </c>
      <c r="P425" s="43">
        <f t="shared" si="72"/>
        <v>0</v>
      </c>
      <c r="Q425" s="65" t="s">
        <v>45</v>
      </c>
      <c r="R425" s="65" t="s">
        <v>45</v>
      </c>
      <c r="S425" s="65" t="s">
        <v>45</v>
      </c>
      <c r="T425" s="65" t="s">
        <v>45</v>
      </c>
      <c r="U425" s="66"/>
      <c r="V425" s="66"/>
      <c r="W425" s="66"/>
      <c r="X425" s="66"/>
      <c r="Y425" s="67">
        <v>0</v>
      </c>
      <c r="Z425" s="67">
        <f>IFERROR(VLOOKUP(B425,'[1]IND EXP WLD'!$K$11:$O$10692,5,0),"")</f>
        <v>0</v>
      </c>
      <c r="AA425" s="67">
        <v>0</v>
      </c>
      <c r="AB425" s="67">
        <v>0</v>
      </c>
      <c r="AC425" s="43">
        <f t="shared" si="73"/>
        <v>0</v>
      </c>
      <c r="AD425" s="43">
        <f t="shared" si="73"/>
        <v>0</v>
      </c>
      <c r="AE425" s="43">
        <f t="shared" si="73"/>
        <v>0</v>
      </c>
      <c r="AF425" s="43">
        <f t="shared" si="73"/>
        <v>0</v>
      </c>
    </row>
    <row r="426" spans="1:32">
      <c r="A426" s="94">
        <v>419</v>
      </c>
      <c r="B426" s="87">
        <v>48162090</v>
      </c>
      <c r="C426" s="64" t="s">
        <v>44</v>
      </c>
      <c r="D426" s="63">
        <f t="shared" si="71"/>
        <v>48</v>
      </c>
      <c r="E426" s="48"/>
      <c r="F426" s="48"/>
      <c r="G426" s="48"/>
      <c r="H426" s="49"/>
      <c r="I426" s="50"/>
      <c r="J426" s="51"/>
      <c r="K426" s="51">
        <v>0</v>
      </c>
      <c r="L426" s="52">
        <v>0.02</v>
      </c>
      <c r="M426" s="43">
        <f t="shared" si="72"/>
        <v>0</v>
      </c>
      <c r="N426" s="43">
        <f t="shared" si="72"/>
        <v>0</v>
      </c>
      <c r="O426" s="43">
        <f t="shared" si="72"/>
        <v>0</v>
      </c>
      <c r="P426" s="43">
        <f t="shared" si="72"/>
        <v>0.02</v>
      </c>
      <c r="Q426" s="65" t="s">
        <v>45</v>
      </c>
      <c r="R426" s="65" t="s">
        <v>45</v>
      </c>
      <c r="S426" s="65" t="s">
        <v>45</v>
      </c>
      <c r="T426" s="65" t="s">
        <v>45</v>
      </c>
      <c r="U426" s="66">
        <v>0.1</v>
      </c>
      <c r="V426" s="66">
        <v>0.1</v>
      </c>
      <c r="W426" s="66">
        <v>0.08</v>
      </c>
      <c r="X426" s="66">
        <v>0.05</v>
      </c>
      <c r="Y426" s="67">
        <v>0.39</v>
      </c>
      <c r="Z426" s="67">
        <f>IFERROR(VLOOKUP(B426,'[1]IND EXP WLD'!$K$11:$O$10692,5,0),"")</f>
        <v>0.23</v>
      </c>
      <c r="AA426" s="67">
        <v>0.44</v>
      </c>
      <c r="AB426" s="67">
        <v>0.84</v>
      </c>
      <c r="AC426" s="43">
        <f t="shared" si="73"/>
        <v>0.29000000000000004</v>
      </c>
      <c r="AD426" s="43">
        <f t="shared" si="73"/>
        <v>0.13</v>
      </c>
      <c r="AE426" s="43">
        <f t="shared" si="73"/>
        <v>0.36</v>
      </c>
      <c r="AF426" s="43">
        <f t="shared" si="73"/>
        <v>0.78999999999999992</v>
      </c>
    </row>
    <row r="427" spans="1:32">
      <c r="A427" s="94">
        <v>420</v>
      </c>
      <c r="B427" s="87">
        <v>48181000</v>
      </c>
      <c r="C427" s="64" t="s">
        <v>333</v>
      </c>
      <c r="D427" s="63">
        <f t="shared" si="71"/>
        <v>48</v>
      </c>
      <c r="E427" s="48"/>
      <c r="F427" s="48"/>
      <c r="G427" s="48"/>
      <c r="H427" s="49"/>
      <c r="I427" s="50"/>
      <c r="J427" s="51"/>
      <c r="K427" s="51"/>
      <c r="L427" s="52"/>
      <c r="M427" s="43">
        <f t="shared" si="72"/>
        <v>0</v>
      </c>
      <c r="N427" s="43">
        <f t="shared" si="72"/>
        <v>0</v>
      </c>
      <c r="O427" s="43">
        <f t="shared" si="72"/>
        <v>0</v>
      </c>
      <c r="P427" s="43">
        <f t="shared" si="72"/>
        <v>0</v>
      </c>
      <c r="Q427" s="65" t="s">
        <v>45</v>
      </c>
      <c r="R427" s="65" t="s">
        <v>45</v>
      </c>
      <c r="S427" s="65" t="s">
        <v>45</v>
      </c>
      <c r="T427" s="65" t="s">
        <v>45</v>
      </c>
      <c r="U427" s="66">
        <v>0.99</v>
      </c>
      <c r="V427" s="66">
        <v>0.65</v>
      </c>
      <c r="W427" s="66">
        <v>0.88</v>
      </c>
      <c r="X427" s="66">
        <v>0.75</v>
      </c>
      <c r="Y427" s="67">
        <v>5.21</v>
      </c>
      <c r="Z427" s="67">
        <f>IFERROR(VLOOKUP(B427,'[1]IND EXP WLD'!$K$11:$O$10692,5,0),"")</f>
        <v>3.78</v>
      </c>
      <c r="AA427" s="67">
        <v>0.4</v>
      </c>
      <c r="AB427" s="67">
        <v>0.35</v>
      </c>
      <c r="AC427" s="43">
        <f t="shared" si="73"/>
        <v>4.22</v>
      </c>
      <c r="AD427" s="43">
        <f t="shared" si="73"/>
        <v>3.13</v>
      </c>
      <c r="AE427" s="43">
        <f t="shared" si="73"/>
        <v>-0.48</v>
      </c>
      <c r="AF427" s="43">
        <f t="shared" si="73"/>
        <v>-0.4</v>
      </c>
    </row>
    <row r="428" spans="1:32">
      <c r="A428" s="94">
        <v>421</v>
      </c>
      <c r="B428" s="87">
        <v>48182000</v>
      </c>
      <c r="C428" s="64" t="s">
        <v>334</v>
      </c>
      <c r="D428" s="63">
        <f t="shared" si="71"/>
        <v>48</v>
      </c>
      <c r="E428" s="48"/>
      <c r="F428" s="48"/>
      <c r="G428" s="48"/>
      <c r="H428" s="49"/>
      <c r="I428" s="50">
        <v>0</v>
      </c>
      <c r="J428" s="51">
        <v>0</v>
      </c>
      <c r="K428" s="51">
        <v>0</v>
      </c>
      <c r="L428" s="52">
        <v>0</v>
      </c>
      <c r="M428" s="43">
        <f t="shared" si="72"/>
        <v>0</v>
      </c>
      <c r="N428" s="43">
        <f t="shared" si="72"/>
        <v>0</v>
      </c>
      <c r="O428" s="43">
        <f t="shared" si="72"/>
        <v>0</v>
      </c>
      <c r="P428" s="43">
        <f t="shared" si="72"/>
        <v>0</v>
      </c>
      <c r="Q428" s="65" t="s">
        <v>45</v>
      </c>
      <c r="R428" s="65" t="s">
        <v>45</v>
      </c>
      <c r="S428" s="65" t="s">
        <v>45</v>
      </c>
      <c r="T428" s="65" t="s">
        <v>45</v>
      </c>
      <c r="U428" s="66">
        <v>8.27</v>
      </c>
      <c r="V428" s="66">
        <v>7.85</v>
      </c>
      <c r="W428" s="66">
        <v>10.79</v>
      </c>
      <c r="X428" s="66">
        <v>8.67</v>
      </c>
      <c r="Y428" s="67">
        <v>0.85</v>
      </c>
      <c r="Z428" s="67">
        <f>IFERROR(VLOOKUP(B428,'[1]IND EXP WLD'!$K$11:$O$10692,5,0),"")</f>
        <v>1.56</v>
      </c>
      <c r="AA428" s="67">
        <v>0.59</v>
      </c>
      <c r="AB428" s="67">
        <v>0.55000000000000004</v>
      </c>
      <c r="AC428" s="43">
        <f t="shared" si="73"/>
        <v>-7.42</v>
      </c>
      <c r="AD428" s="43">
        <f t="shared" si="73"/>
        <v>-6.2899999999999991</v>
      </c>
      <c r="AE428" s="43">
        <f t="shared" si="73"/>
        <v>-10.199999999999999</v>
      </c>
      <c r="AF428" s="43">
        <f t="shared" si="73"/>
        <v>-8.1199999999999992</v>
      </c>
    </row>
    <row r="429" spans="1:32">
      <c r="A429" s="94">
        <v>422</v>
      </c>
      <c r="B429" s="87">
        <v>48189000</v>
      </c>
      <c r="C429" s="64" t="s">
        <v>44</v>
      </c>
      <c r="D429" s="63">
        <f t="shared" si="71"/>
        <v>48</v>
      </c>
      <c r="E429" s="48"/>
      <c r="F429" s="48"/>
      <c r="G429" s="48"/>
      <c r="H429" s="49"/>
      <c r="I429" s="50"/>
      <c r="J429" s="51"/>
      <c r="K429" s="51"/>
      <c r="L429" s="52"/>
      <c r="M429" s="43">
        <f t="shared" si="72"/>
        <v>0</v>
      </c>
      <c r="N429" s="43">
        <f t="shared" si="72"/>
        <v>0</v>
      </c>
      <c r="O429" s="43">
        <f t="shared" si="72"/>
        <v>0</v>
      </c>
      <c r="P429" s="43">
        <f t="shared" si="72"/>
        <v>0</v>
      </c>
      <c r="Q429" s="65">
        <v>0.01</v>
      </c>
      <c r="R429" s="65">
        <v>0.02</v>
      </c>
      <c r="S429" s="65" t="s">
        <v>45</v>
      </c>
      <c r="T429" s="65" t="s">
        <v>45</v>
      </c>
      <c r="U429" s="66">
        <v>3.52</v>
      </c>
      <c r="V429" s="66">
        <v>2.65</v>
      </c>
      <c r="W429" s="66">
        <v>2.69</v>
      </c>
      <c r="X429" s="66">
        <v>2.58</v>
      </c>
      <c r="Y429" s="67">
        <v>4.33</v>
      </c>
      <c r="Z429" s="67">
        <f>IFERROR(VLOOKUP(B429,'[1]IND EXP WLD'!$K$11:$O$10692,5,0),"")</f>
        <v>4.25</v>
      </c>
      <c r="AA429" s="67">
        <v>4.0199999999999996</v>
      </c>
      <c r="AB429" s="67">
        <v>2.69</v>
      </c>
      <c r="AC429" s="43">
        <f t="shared" si="73"/>
        <v>0.81</v>
      </c>
      <c r="AD429" s="43">
        <f t="shared" si="73"/>
        <v>1.6</v>
      </c>
      <c r="AE429" s="43">
        <f t="shared" si="73"/>
        <v>1.3299999999999996</v>
      </c>
      <c r="AF429" s="43">
        <f t="shared" si="73"/>
        <v>0.10999999999999988</v>
      </c>
    </row>
    <row r="430" spans="1:32">
      <c r="A430" s="94">
        <v>423</v>
      </c>
      <c r="B430" s="87">
        <v>48191010</v>
      </c>
      <c r="C430" s="64" t="s">
        <v>335</v>
      </c>
      <c r="D430" s="63">
        <f t="shared" si="71"/>
        <v>48</v>
      </c>
      <c r="E430" s="48"/>
      <c r="F430" s="48"/>
      <c r="G430" s="48"/>
      <c r="H430" s="49"/>
      <c r="I430" s="50">
        <v>0</v>
      </c>
      <c r="J430" s="51">
        <v>0.01</v>
      </c>
      <c r="K430" s="51">
        <v>0</v>
      </c>
      <c r="L430" s="52">
        <v>0</v>
      </c>
      <c r="M430" s="43">
        <f t="shared" si="72"/>
        <v>0</v>
      </c>
      <c r="N430" s="43">
        <f t="shared" si="72"/>
        <v>0.01</v>
      </c>
      <c r="O430" s="43">
        <f t="shared" si="72"/>
        <v>0</v>
      </c>
      <c r="P430" s="43">
        <f t="shared" si="72"/>
        <v>0</v>
      </c>
      <c r="Q430" s="65">
        <v>0.03</v>
      </c>
      <c r="R430" s="65">
        <v>0</v>
      </c>
      <c r="S430" s="65">
        <v>0.09</v>
      </c>
      <c r="T430" s="65">
        <v>0</v>
      </c>
      <c r="U430" s="66">
        <v>16.43</v>
      </c>
      <c r="V430" s="66">
        <v>18.95</v>
      </c>
      <c r="W430" s="66">
        <v>15.33</v>
      </c>
      <c r="X430" s="66">
        <v>18.63</v>
      </c>
      <c r="Y430" s="67">
        <v>20.53</v>
      </c>
      <c r="Z430" s="67">
        <f>IFERROR(VLOOKUP(B430,'[1]IND EXP WLD'!$K$11:$O$10692,5,0),"")</f>
        <v>23.71</v>
      </c>
      <c r="AA430" s="67">
        <v>26.41</v>
      </c>
      <c r="AB430" s="67">
        <v>23.04</v>
      </c>
      <c r="AC430" s="43">
        <f t="shared" si="73"/>
        <v>4.1000000000000014</v>
      </c>
      <c r="AD430" s="43">
        <f t="shared" si="73"/>
        <v>4.7600000000000016</v>
      </c>
      <c r="AE430" s="43">
        <f t="shared" si="73"/>
        <v>11.08</v>
      </c>
      <c r="AF430" s="43">
        <f t="shared" si="73"/>
        <v>4.41</v>
      </c>
    </row>
    <row r="431" spans="1:32">
      <c r="A431" s="94">
        <v>424</v>
      </c>
      <c r="B431" s="87">
        <v>48191090</v>
      </c>
      <c r="C431" s="64" t="s">
        <v>44</v>
      </c>
      <c r="D431" s="63">
        <f t="shared" si="71"/>
        <v>48</v>
      </c>
      <c r="E431" s="48"/>
      <c r="F431" s="48"/>
      <c r="G431" s="48"/>
      <c r="H431" s="49"/>
      <c r="I431" s="50">
        <v>0</v>
      </c>
      <c r="J431" s="51">
        <v>0</v>
      </c>
      <c r="K431" s="51">
        <v>0</v>
      </c>
      <c r="L431" s="52">
        <v>0</v>
      </c>
      <c r="M431" s="43">
        <f t="shared" si="72"/>
        <v>0</v>
      </c>
      <c r="N431" s="43">
        <f t="shared" si="72"/>
        <v>0</v>
      </c>
      <c r="O431" s="43">
        <f t="shared" si="72"/>
        <v>0</v>
      </c>
      <c r="P431" s="43">
        <f t="shared" si="72"/>
        <v>0</v>
      </c>
      <c r="Q431" s="65">
        <v>0</v>
      </c>
      <c r="R431" s="65">
        <v>0</v>
      </c>
      <c r="S431" s="65">
        <v>0</v>
      </c>
      <c r="T431" s="65">
        <v>0</v>
      </c>
      <c r="U431" s="66">
        <v>5.59</v>
      </c>
      <c r="V431" s="66">
        <v>6.14</v>
      </c>
      <c r="W431" s="66">
        <v>8.64</v>
      </c>
      <c r="X431" s="66">
        <v>9.99</v>
      </c>
      <c r="Y431" s="67">
        <v>10.85</v>
      </c>
      <c r="Z431" s="67">
        <f>IFERROR(VLOOKUP(B431,'[1]IND EXP WLD'!$K$11:$O$10692,5,0),"")</f>
        <v>10.86</v>
      </c>
      <c r="AA431" s="67">
        <v>13.13</v>
      </c>
      <c r="AB431" s="67">
        <v>10.199999999999999</v>
      </c>
      <c r="AC431" s="43">
        <f t="shared" si="73"/>
        <v>5.26</v>
      </c>
      <c r="AD431" s="43">
        <f t="shared" si="73"/>
        <v>4.72</v>
      </c>
      <c r="AE431" s="43">
        <f t="shared" si="73"/>
        <v>4.49</v>
      </c>
      <c r="AF431" s="43">
        <f t="shared" si="73"/>
        <v>0.20999999999999908</v>
      </c>
    </row>
    <row r="432" spans="1:32">
      <c r="A432" s="94">
        <v>425</v>
      </c>
      <c r="B432" s="87">
        <v>48192010</v>
      </c>
      <c r="C432" s="64" t="s">
        <v>336</v>
      </c>
      <c r="D432" s="63">
        <f t="shared" si="71"/>
        <v>48</v>
      </c>
      <c r="E432" s="48"/>
      <c r="F432" s="48"/>
      <c r="G432" s="48"/>
      <c r="H432" s="49"/>
      <c r="I432" s="50">
        <v>0.01</v>
      </c>
      <c r="J432" s="51">
        <v>0</v>
      </c>
      <c r="K432" s="51"/>
      <c r="L432" s="52"/>
      <c r="M432" s="43">
        <f t="shared" si="72"/>
        <v>0.01</v>
      </c>
      <c r="N432" s="43">
        <f t="shared" si="72"/>
        <v>0</v>
      </c>
      <c r="O432" s="43">
        <f t="shared" si="72"/>
        <v>0</v>
      </c>
      <c r="P432" s="43">
        <f t="shared" si="72"/>
        <v>0</v>
      </c>
      <c r="Q432" s="65">
        <v>0</v>
      </c>
      <c r="R432" s="65">
        <v>0</v>
      </c>
      <c r="S432" s="65" t="s">
        <v>45</v>
      </c>
      <c r="T432" s="65" t="s">
        <v>45</v>
      </c>
      <c r="U432" s="66">
        <v>0.12</v>
      </c>
      <c r="V432" s="66">
        <v>0.26</v>
      </c>
      <c r="W432" s="66">
        <v>0.17</v>
      </c>
      <c r="X432" s="66">
        <v>1.78</v>
      </c>
      <c r="Y432" s="67">
        <v>3.78</v>
      </c>
      <c r="Z432" s="67">
        <f>IFERROR(VLOOKUP(B432,'[1]IND EXP WLD'!$K$11:$O$10692,5,0),"")</f>
        <v>2.98</v>
      </c>
      <c r="AA432" s="67">
        <v>3.62</v>
      </c>
      <c r="AB432" s="67">
        <v>3.68</v>
      </c>
      <c r="AC432" s="43">
        <f t="shared" si="73"/>
        <v>3.6599999999999997</v>
      </c>
      <c r="AD432" s="43">
        <f t="shared" si="73"/>
        <v>2.7199999999999998</v>
      </c>
      <c r="AE432" s="43">
        <f t="shared" si="73"/>
        <v>3.45</v>
      </c>
      <c r="AF432" s="43">
        <f t="shared" si="73"/>
        <v>1.9000000000000001</v>
      </c>
    </row>
    <row r="433" spans="1:32">
      <c r="A433" s="94">
        <v>426</v>
      </c>
      <c r="B433" s="87">
        <v>48192020</v>
      </c>
      <c r="C433" s="64" t="s">
        <v>335</v>
      </c>
      <c r="D433" s="63">
        <f t="shared" si="71"/>
        <v>48</v>
      </c>
      <c r="E433" s="48"/>
      <c r="F433" s="48"/>
      <c r="G433" s="48"/>
      <c r="H433" s="49"/>
      <c r="I433" s="50">
        <v>0</v>
      </c>
      <c r="J433" s="51">
        <v>0.01</v>
      </c>
      <c r="K433" s="51">
        <v>0</v>
      </c>
      <c r="L433" s="52">
        <v>0</v>
      </c>
      <c r="M433" s="43">
        <f t="shared" si="72"/>
        <v>0</v>
      </c>
      <c r="N433" s="43">
        <f t="shared" si="72"/>
        <v>0.01</v>
      </c>
      <c r="O433" s="43">
        <f t="shared" si="72"/>
        <v>0</v>
      </c>
      <c r="P433" s="43">
        <f t="shared" si="72"/>
        <v>0</v>
      </c>
      <c r="Q433" s="65" t="s">
        <v>45</v>
      </c>
      <c r="R433" s="65" t="s">
        <v>45</v>
      </c>
      <c r="S433" s="65">
        <v>0</v>
      </c>
      <c r="T433" s="65">
        <v>0</v>
      </c>
      <c r="U433" s="66">
        <v>1.32</v>
      </c>
      <c r="V433" s="66">
        <v>1.07</v>
      </c>
      <c r="W433" s="66">
        <v>1.1499999999999999</v>
      </c>
      <c r="X433" s="66">
        <v>2.3199999999999998</v>
      </c>
      <c r="Y433" s="67">
        <v>15.47</v>
      </c>
      <c r="Z433" s="67">
        <f>IFERROR(VLOOKUP(B433,'[1]IND EXP WLD'!$K$11:$O$10692,5,0),"")</f>
        <v>18.64</v>
      </c>
      <c r="AA433" s="67">
        <v>17.87</v>
      </c>
      <c r="AB433" s="67">
        <v>20.28</v>
      </c>
      <c r="AC433" s="43">
        <f t="shared" si="73"/>
        <v>14.15</v>
      </c>
      <c r="AD433" s="43">
        <f t="shared" si="73"/>
        <v>17.57</v>
      </c>
      <c r="AE433" s="43">
        <f t="shared" si="73"/>
        <v>16.720000000000002</v>
      </c>
      <c r="AF433" s="43">
        <f t="shared" si="73"/>
        <v>17.96</v>
      </c>
    </row>
    <row r="434" spans="1:32">
      <c r="A434" s="94">
        <v>427</v>
      </c>
      <c r="B434" s="87">
        <v>48192090</v>
      </c>
      <c r="C434" s="64" t="s">
        <v>44</v>
      </c>
      <c r="D434" s="63">
        <f t="shared" si="71"/>
        <v>48</v>
      </c>
      <c r="E434" s="48"/>
      <c r="F434" s="48"/>
      <c r="G434" s="48"/>
      <c r="H434" s="49"/>
      <c r="I434" s="50">
        <v>0</v>
      </c>
      <c r="J434" s="51">
        <v>0</v>
      </c>
      <c r="K434" s="51">
        <v>0</v>
      </c>
      <c r="L434" s="52">
        <v>0</v>
      </c>
      <c r="M434" s="43">
        <f t="shared" si="72"/>
        <v>0</v>
      </c>
      <c r="N434" s="43">
        <f t="shared" si="72"/>
        <v>0</v>
      </c>
      <c r="O434" s="43">
        <f t="shared" si="72"/>
        <v>0</v>
      </c>
      <c r="P434" s="43">
        <f t="shared" si="72"/>
        <v>0</v>
      </c>
      <c r="Q434" s="65">
        <v>0</v>
      </c>
      <c r="R434" s="65">
        <v>0</v>
      </c>
      <c r="S434" s="65">
        <v>0</v>
      </c>
      <c r="T434" s="65">
        <v>0</v>
      </c>
      <c r="U434" s="66">
        <v>10.18</v>
      </c>
      <c r="V434" s="66">
        <v>14.3</v>
      </c>
      <c r="W434" s="66">
        <v>19.47</v>
      </c>
      <c r="X434" s="66">
        <v>9.4700000000000006</v>
      </c>
      <c r="Y434" s="67">
        <v>15.32</v>
      </c>
      <c r="Z434" s="67">
        <f>IFERROR(VLOOKUP(B434,'[1]IND EXP WLD'!$K$11:$O$10692,5,0),"")</f>
        <v>15.49</v>
      </c>
      <c r="AA434" s="67">
        <v>15.03</v>
      </c>
      <c r="AB434" s="67">
        <v>16.68</v>
      </c>
      <c r="AC434" s="43">
        <f t="shared" si="73"/>
        <v>5.1400000000000006</v>
      </c>
      <c r="AD434" s="43">
        <f t="shared" si="73"/>
        <v>1.1899999999999995</v>
      </c>
      <c r="AE434" s="43">
        <f t="shared" si="73"/>
        <v>-4.4399999999999995</v>
      </c>
      <c r="AF434" s="43">
        <f t="shared" si="73"/>
        <v>7.2099999999999991</v>
      </c>
    </row>
    <row r="435" spans="1:32">
      <c r="A435" s="94">
        <v>428</v>
      </c>
      <c r="B435" s="87">
        <v>48193000</v>
      </c>
      <c r="C435" s="64" t="s">
        <v>337</v>
      </c>
      <c r="D435" s="63">
        <f t="shared" si="71"/>
        <v>48</v>
      </c>
      <c r="E435" s="48"/>
      <c r="F435" s="48"/>
      <c r="G435" s="48"/>
      <c r="H435" s="49"/>
      <c r="I435" s="50"/>
      <c r="J435" s="51"/>
      <c r="K435" s="51"/>
      <c r="L435" s="52"/>
      <c r="M435" s="43">
        <f t="shared" si="72"/>
        <v>0</v>
      </c>
      <c r="N435" s="43">
        <f t="shared" si="72"/>
        <v>0</v>
      </c>
      <c r="O435" s="43">
        <f t="shared" si="72"/>
        <v>0</v>
      </c>
      <c r="P435" s="43">
        <f t="shared" si="72"/>
        <v>0</v>
      </c>
      <c r="Q435" s="65" t="s">
        <v>45</v>
      </c>
      <c r="R435" s="65" t="s">
        <v>45</v>
      </c>
      <c r="S435" s="65" t="s">
        <v>45</v>
      </c>
      <c r="T435" s="65" t="s">
        <v>45</v>
      </c>
      <c r="U435" s="66">
        <v>4.04</v>
      </c>
      <c r="V435" s="66">
        <v>4.84</v>
      </c>
      <c r="W435" s="66">
        <v>9.8699999999999992</v>
      </c>
      <c r="X435" s="66">
        <v>13.79</v>
      </c>
      <c r="Y435" s="67">
        <v>2.52</v>
      </c>
      <c r="Z435" s="67">
        <f>IFERROR(VLOOKUP(B435,'[1]IND EXP WLD'!$K$11:$O$10692,5,0),"")</f>
        <v>2.74</v>
      </c>
      <c r="AA435" s="67">
        <v>2.82</v>
      </c>
      <c r="AB435" s="67">
        <v>2.3199999999999998</v>
      </c>
      <c r="AC435" s="43">
        <f t="shared" si="73"/>
        <v>-1.52</v>
      </c>
      <c r="AD435" s="43">
        <f t="shared" si="73"/>
        <v>-2.0999999999999996</v>
      </c>
      <c r="AE435" s="43">
        <f t="shared" si="73"/>
        <v>-7.0499999999999989</v>
      </c>
      <c r="AF435" s="43">
        <f t="shared" si="73"/>
        <v>-11.469999999999999</v>
      </c>
    </row>
    <row r="436" spans="1:32">
      <c r="A436" s="94">
        <v>429</v>
      </c>
      <c r="B436" s="87">
        <v>48194000</v>
      </c>
      <c r="C436" s="64" t="s">
        <v>338</v>
      </c>
      <c r="D436" s="63">
        <f t="shared" si="71"/>
        <v>48</v>
      </c>
      <c r="E436" s="48"/>
      <c r="F436" s="48"/>
      <c r="G436" s="48"/>
      <c r="H436" s="49"/>
      <c r="I436" s="50">
        <v>0.01</v>
      </c>
      <c r="J436" s="51">
        <v>0</v>
      </c>
      <c r="K436" s="51"/>
      <c r="L436" s="52"/>
      <c r="M436" s="43">
        <f t="shared" si="72"/>
        <v>0.01</v>
      </c>
      <c r="N436" s="43">
        <f t="shared" si="72"/>
        <v>0</v>
      </c>
      <c r="O436" s="43">
        <f t="shared" si="72"/>
        <v>0</v>
      </c>
      <c r="P436" s="43">
        <f t="shared" si="72"/>
        <v>0</v>
      </c>
      <c r="Q436" s="65">
        <v>0.01</v>
      </c>
      <c r="R436" s="65">
        <v>0</v>
      </c>
      <c r="S436" s="65">
        <v>0</v>
      </c>
      <c r="T436" s="65">
        <v>0</v>
      </c>
      <c r="U436" s="66">
        <v>6.1</v>
      </c>
      <c r="V436" s="66">
        <v>6.62</v>
      </c>
      <c r="W436" s="66">
        <v>7.56</v>
      </c>
      <c r="X436" s="66">
        <v>10.4</v>
      </c>
      <c r="Y436" s="67">
        <v>3.28</v>
      </c>
      <c r="Z436" s="67">
        <f>IFERROR(VLOOKUP(B436,'[1]IND EXP WLD'!$K$11:$O$10692,5,0),"")</f>
        <v>4.3899999999999997</v>
      </c>
      <c r="AA436" s="67">
        <v>5.41</v>
      </c>
      <c r="AB436" s="67">
        <v>5.33</v>
      </c>
      <c r="AC436" s="43">
        <f t="shared" si="73"/>
        <v>-2.82</v>
      </c>
      <c r="AD436" s="43">
        <f t="shared" si="73"/>
        <v>-2.2300000000000004</v>
      </c>
      <c r="AE436" s="43">
        <f t="shared" si="73"/>
        <v>-2.1499999999999995</v>
      </c>
      <c r="AF436" s="43">
        <f t="shared" si="73"/>
        <v>-5.07</v>
      </c>
    </row>
    <row r="437" spans="1:32">
      <c r="A437" s="94">
        <v>430</v>
      </c>
      <c r="B437" s="87">
        <v>48195090</v>
      </c>
      <c r="C437" s="64" t="s">
        <v>44</v>
      </c>
      <c r="D437" s="63">
        <f t="shared" si="71"/>
        <v>48</v>
      </c>
      <c r="E437" s="48"/>
      <c r="F437" s="48"/>
      <c r="G437" s="48">
        <v>0</v>
      </c>
      <c r="H437" s="49">
        <v>0</v>
      </c>
      <c r="I437" s="50"/>
      <c r="J437" s="51"/>
      <c r="K437" s="51">
        <v>0</v>
      </c>
      <c r="L437" s="52">
        <v>0</v>
      </c>
      <c r="M437" s="43">
        <f t="shared" si="72"/>
        <v>0</v>
      </c>
      <c r="N437" s="43">
        <f t="shared" si="72"/>
        <v>0</v>
      </c>
      <c r="O437" s="43">
        <f t="shared" si="72"/>
        <v>0</v>
      </c>
      <c r="P437" s="43">
        <f t="shared" si="72"/>
        <v>0</v>
      </c>
      <c r="Q437" s="65">
        <v>0</v>
      </c>
      <c r="R437" s="65">
        <v>0</v>
      </c>
      <c r="S437" s="65">
        <v>0.01</v>
      </c>
      <c r="T437" s="65">
        <v>0</v>
      </c>
      <c r="U437" s="66">
        <v>6.25</v>
      </c>
      <c r="V437" s="66">
        <v>5.0599999999999996</v>
      </c>
      <c r="W437" s="66">
        <v>8.6999999999999993</v>
      </c>
      <c r="X437" s="66">
        <v>7.39</v>
      </c>
      <c r="Y437" s="67">
        <v>6.56</v>
      </c>
      <c r="Z437" s="67">
        <f>IFERROR(VLOOKUP(B437,'[1]IND EXP WLD'!$K$11:$O$10692,5,0),"")</f>
        <v>5.3</v>
      </c>
      <c r="AA437" s="67">
        <v>4.32</v>
      </c>
      <c r="AB437" s="67">
        <v>3.55</v>
      </c>
      <c r="AC437" s="43">
        <f t="shared" si="73"/>
        <v>0.30999999999999961</v>
      </c>
      <c r="AD437" s="43">
        <f t="shared" si="73"/>
        <v>0.24000000000000021</v>
      </c>
      <c r="AE437" s="43">
        <f t="shared" si="73"/>
        <v>-4.379999999999999</v>
      </c>
      <c r="AF437" s="43">
        <f t="shared" si="73"/>
        <v>-3.84</v>
      </c>
    </row>
    <row r="438" spans="1:32">
      <c r="A438" s="94">
        <v>431</v>
      </c>
      <c r="B438" s="87">
        <v>48201010</v>
      </c>
      <c r="C438" s="64" t="s">
        <v>339</v>
      </c>
      <c r="D438" s="63">
        <f t="shared" si="71"/>
        <v>48</v>
      </c>
      <c r="E438" s="48"/>
      <c r="F438" s="48"/>
      <c r="G438" s="48"/>
      <c r="H438" s="49"/>
      <c r="I438" s="50">
        <v>0</v>
      </c>
      <c r="J438" s="51">
        <v>0.01</v>
      </c>
      <c r="K438" s="51">
        <v>0</v>
      </c>
      <c r="L438" s="52">
        <v>0</v>
      </c>
      <c r="M438" s="43">
        <f t="shared" si="72"/>
        <v>0</v>
      </c>
      <c r="N438" s="43">
        <f t="shared" si="72"/>
        <v>0.01</v>
      </c>
      <c r="O438" s="43">
        <f t="shared" si="72"/>
        <v>0</v>
      </c>
      <c r="P438" s="43">
        <f t="shared" ref="P438:P481" si="74">IFERROR(L438-H438,"")</f>
        <v>0</v>
      </c>
      <c r="Q438" s="65" t="s">
        <v>45</v>
      </c>
      <c r="R438" s="65" t="s">
        <v>45</v>
      </c>
      <c r="S438" s="65" t="s">
        <v>45</v>
      </c>
      <c r="T438" s="65" t="s">
        <v>45</v>
      </c>
      <c r="U438" s="66">
        <v>7.0000000000000007E-2</v>
      </c>
      <c r="V438" s="66">
        <v>0.45</v>
      </c>
      <c r="W438" s="66">
        <v>0.71</v>
      </c>
      <c r="X438" s="66">
        <v>0.55000000000000004</v>
      </c>
      <c r="Y438" s="67">
        <v>1.62</v>
      </c>
      <c r="Z438" s="67">
        <f>IFERROR(VLOOKUP(B438,'[1]IND EXP WLD'!$K$11:$O$10692,5,0),"")</f>
        <v>1.91</v>
      </c>
      <c r="AA438" s="67">
        <v>1.1100000000000001</v>
      </c>
      <c r="AB438" s="67">
        <v>1.5</v>
      </c>
      <c r="AC438" s="43">
        <f t="shared" si="73"/>
        <v>1.55</v>
      </c>
      <c r="AD438" s="43">
        <f t="shared" si="73"/>
        <v>1.46</v>
      </c>
      <c r="AE438" s="43">
        <f t="shared" si="73"/>
        <v>0.40000000000000013</v>
      </c>
      <c r="AF438" s="43">
        <f t="shared" ref="AF438:AF481" si="75">IFERROR(AB438-X438,"")</f>
        <v>0.95</v>
      </c>
    </row>
    <row r="439" spans="1:32">
      <c r="A439" s="94">
        <v>432</v>
      </c>
      <c r="B439" s="87">
        <v>48201020</v>
      </c>
      <c r="C439" s="64" t="s">
        <v>340</v>
      </c>
      <c r="D439" s="63">
        <f t="shared" ref="D439:D481" si="76">INT(B439/1000000)</f>
        <v>48</v>
      </c>
      <c r="E439" s="48"/>
      <c r="F439" s="48"/>
      <c r="G439" s="48"/>
      <c r="H439" s="49"/>
      <c r="I439" s="50"/>
      <c r="J439" s="51"/>
      <c r="K439" s="51"/>
      <c r="L439" s="52"/>
      <c r="M439" s="43">
        <f t="shared" ref="M439:O481" si="77">IFERROR(I439-E439,"")</f>
        <v>0</v>
      </c>
      <c r="N439" s="43">
        <f t="shared" si="77"/>
        <v>0</v>
      </c>
      <c r="O439" s="43">
        <f t="shared" si="77"/>
        <v>0</v>
      </c>
      <c r="P439" s="43">
        <f t="shared" si="74"/>
        <v>0</v>
      </c>
      <c r="Q439" s="65" t="s">
        <v>45</v>
      </c>
      <c r="R439" s="65" t="s">
        <v>45</v>
      </c>
      <c r="S439" s="65" t="s">
        <v>45</v>
      </c>
      <c r="T439" s="65" t="s">
        <v>45</v>
      </c>
      <c r="U439" s="66">
        <v>7.0000000000000007E-2</v>
      </c>
      <c r="V439" s="66">
        <v>0.04</v>
      </c>
      <c r="W439" s="66">
        <v>0.04</v>
      </c>
      <c r="X439" s="66">
        <v>0.06</v>
      </c>
      <c r="Y439" s="67">
        <v>3.93</v>
      </c>
      <c r="Z439" s="67">
        <f>IFERROR(VLOOKUP(B439,'[1]IND EXP WLD'!$K$11:$O$10692,5,0),"")</f>
        <v>2.1800000000000002</v>
      </c>
      <c r="AA439" s="67">
        <v>4.6900000000000004</v>
      </c>
      <c r="AB439" s="67">
        <v>5.04</v>
      </c>
      <c r="AC439" s="43">
        <f t="shared" ref="AC439:AE481" si="78">IFERROR(Y439-U439,"")</f>
        <v>3.8600000000000003</v>
      </c>
      <c r="AD439" s="43">
        <f t="shared" si="78"/>
        <v>2.14</v>
      </c>
      <c r="AE439" s="43">
        <f t="shared" si="78"/>
        <v>4.6500000000000004</v>
      </c>
      <c r="AF439" s="43">
        <f t="shared" si="75"/>
        <v>4.9800000000000004</v>
      </c>
    </row>
    <row r="440" spans="1:32">
      <c r="A440" s="94">
        <v>433</v>
      </c>
      <c r="B440" s="87">
        <v>48201090</v>
      </c>
      <c r="C440" s="64" t="s">
        <v>44</v>
      </c>
      <c r="D440" s="63">
        <f t="shared" si="76"/>
        <v>48</v>
      </c>
      <c r="E440" s="48"/>
      <c r="F440" s="48"/>
      <c r="G440" s="48"/>
      <c r="H440" s="49"/>
      <c r="I440" s="50">
        <v>0</v>
      </c>
      <c r="J440" s="51">
        <v>0.01</v>
      </c>
      <c r="K440" s="51">
        <v>0</v>
      </c>
      <c r="L440" s="52">
        <v>0</v>
      </c>
      <c r="M440" s="43">
        <f t="shared" si="77"/>
        <v>0</v>
      </c>
      <c r="N440" s="43">
        <f t="shared" si="77"/>
        <v>0.01</v>
      </c>
      <c r="O440" s="43">
        <f t="shared" si="77"/>
        <v>0</v>
      </c>
      <c r="P440" s="43">
        <f t="shared" si="74"/>
        <v>0</v>
      </c>
      <c r="Q440" s="65" t="s">
        <v>45</v>
      </c>
      <c r="R440" s="65" t="s">
        <v>45</v>
      </c>
      <c r="S440" s="65">
        <v>0</v>
      </c>
      <c r="T440" s="65">
        <v>0</v>
      </c>
      <c r="U440" s="66">
        <v>2.19</v>
      </c>
      <c r="V440" s="66">
        <v>1.75</v>
      </c>
      <c r="W440" s="66">
        <v>1.89</v>
      </c>
      <c r="X440" s="66">
        <v>2.02</v>
      </c>
      <c r="Y440" s="67">
        <v>60.46</v>
      </c>
      <c r="Z440" s="67">
        <f>IFERROR(VLOOKUP(B440,'[1]IND EXP WLD'!$K$11:$O$10692,5,0),"")</f>
        <v>70.5</v>
      </c>
      <c r="AA440" s="67">
        <v>73.73</v>
      </c>
      <c r="AB440" s="67">
        <v>58.91</v>
      </c>
      <c r="AC440" s="43">
        <f t="shared" si="78"/>
        <v>58.27</v>
      </c>
      <c r="AD440" s="43">
        <f t="shared" si="78"/>
        <v>68.75</v>
      </c>
      <c r="AE440" s="43">
        <f t="shared" si="78"/>
        <v>71.84</v>
      </c>
      <c r="AF440" s="43">
        <f t="shared" si="75"/>
        <v>56.889999999999993</v>
      </c>
    </row>
    <row r="441" spans="1:32">
      <c r="A441" s="94">
        <v>434</v>
      </c>
      <c r="B441" s="87">
        <v>48209090</v>
      </c>
      <c r="C441" s="64" t="s">
        <v>44</v>
      </c>
      <c r="D441" s="63">
        <f t="shared" si="76"/>
        <v>48</v>
      </c>
      <c r="E441" s="48"/>
      <c r="F441" s="48"/>
      <c r="G441" s="48"/>
      <c r="H441" s="49"/>
      <c r="I441" s="50"/>
      <c r="J441" s="51"/>
      <c r="K441" s="51">
        <v>0</v>
      </c>
      <c r="L441" s="52">
        <v>0</v>
      </c>
      <c r="M441" s="43">
        <f t="shared" si="77"/>
        <v>0</v>
      </c>
      <c r="N441" s="43">
        <f t="shared" si="77"/>
        <v>0</v>
      </c>
      <c r="O441" s="43">
        <f t="shared" si="77"/>
        <v>0</v>
      </c>
      <c r="P441" s="43">
        <f t="shared" si="74"/>
        <v>0</v>
      </c>
      <c r="Q441" s="65">
        <v>0</v>
      </c>
      <c r="R441" s="65">
        <v>0</v>
      </c>
      <c r="S441" s="65">
        <v>0</v>
      </c>
      <c r="T441" s="65">
        <v>0</v>
      </c>
      <c r="U441" s="66">
        <v>2.13</v>
      </c>
      <c r="V441" s="66">
        <v>2.31</v>
      </c>
      <c r="W441" s="66">
        <v>2.25</v>
      </c>
      <c r="X441" s="66">
        <v>1.66</v>
      </c>
      <c r="Y441" s="67">
        <v>9.1199999999999992</v>
      </c>
      <c r="Z441" s="67">
        <f>IFERROR(VLOOKUP(B441,'[1]IND EXP WLD'!$K$11:$O$10692,5,0),"")</f>
        <v>4.5</v>
      </c>
      <c r="AA441" s="67">
        <v>4.2699999999999996</v>
      </c>
      <c r="AB441" s="67">
        <v>4.8499999999999996</v>
      </c>
      <c r="AC441" s="43">
        <f t="shared" si="78"/>
        <v>6.9899999999999993</v>
      </c>
      <c r="AD441" s="43">
        <f t="shared" si="78"/>
        <v>2.19</v>
      </c>
      <c r="AE441" s="43">
        <f t="shared" si="78"/>
        <v>2.0199999999999996</v>
      </c>
      <c r="AF441" s="43">
        <f t="shared" si="75"/>
        <v>3.1899999999999995</v>
      </c>
    </row>
    <row r="442" spans="1:32">
      <c r="A442" s="94">
        <v>435</v>
      </c>
      <c r="B442" s="87">
        <v>48211010</v>
      </c>
      <c r="C442" s="64" t="s">
        <v>341</v>
      </c>
      <c r="D442" s="63">
        <f t="shared" si="76"/>
        <v>48</v>
      </c>
      <c r="E442" s="48"/>
      <c r="F442" s="48"/>
      <c r="G442" s="48"/>
      <c r="H442" s="49"/>
      <c r="I442" s="50">
        <v>0</v>
      </c>
      <c r="J442" s="51">
        <v>0</v>
      </c>
      <c r="K442" s="51">
        <v>0</v>
      </c>
      <c r="L442" s="52">
        <v>0</v>
      </c>
      <c r="M442" s="43">
        <f t="shared" si="77"/>
        <v>0</v>
      </c>
      <c r="N442" s="43">
        <f t="shared" si="77"/>
        <v>0</v>
      </c>
      <c r="O442" s="43">
        <f t="shared" si="77"/>
        <v>0</v>
      </c>
      <c r="P442" s="43">
        <f t="shared" si="74"/>
        <v>0</v>
      </c>
      <c r="Q442" s="65">
        <v>0</v>
      </c>
      <c r="R442" s="65">
        <v>0</v>
      </c>
      <c r="S442" s="65">
        <v>0</v>
      </c>
      <c r="T442" s="65">
        <v>0</v>
      </c>
      <c r="U442" s="66">
        <v>24.14</v>
      </c>
      <c r="V442" s="66">
        <v>24.87</v>
      </c>
      <c r="W442" s="66">
        <v>25.09</v>
      </c>
      <c r="X442" s="66">
        <v>20.11</v>
      </c>
      <c r="Y442" s="67">
        <v>7.72</v>
      </c>
      <c r="Z442" s="67">
        <f>IFERROR(VLOOKUP(B442,'[1]IND EXP WLD'!$K$11:$O$10692,5,0),"")</f>
        <v>6.42</v>
      </c>
      <c r="AA442" s="67">
        <v>6.01</v>
      </c>
      <c r="AB442" s="67">
        <v>4.5199999999999996</v>
      </c>
      <c r="AC442" s="43">
        <f t="shared" si="78"/>
        <v>-16.420000000000002</v>
      </c>
      <c r="AD442" s="43">
        <f t="shared" si="78"/>
        <v>-18.450000000000003</v>
      </c>
      <c r="AE442" s="43">
        <f t="shared" si="78"/>
        <v>-19.079999999999998</v>
      </c>
      <c r="AF442" s="43">
        <f t="shared" si="75"/>
        <v>-15.59</v>
      </c>
    </row>
    <row r="443" spans="1:32">
      <c r="A443" s="94">
        <v>436</v>
      </c>
      <c r="B443" s="87">
        <v>48211020</v>
      </c>
      <c r="C443" s="64" t="s">
        <v>342</v>
      </c>
      <c r="D443" s="63">
        <f t="shared" si="76"/>
        <v>48</v>
      </c>
      <c r="E443" s="48"/>
      <c r="F443" s="48"/>
      <c r="G443" s="48"/>
      <c r="H443" s="49"/>
      <c r="I443" s="50">
        <v>0.01</v>
      </c>
      <c r="J443" s="51">
        <v>0</v>
      </c>
      <c r="K443" s="51">
        <v>0</v>
      </c>
      <c r="L443" s="52">
        <v>0</v>
      </c>
      <c r="M443" s="43">
        <f t="shared" si="77"/>
        <v>0.01</v>
      </c>
      <c r="N443" s="43">
        <f t="shared" si="77"/>
        <v>0</v>
      </c>
      <c r="O443" s="43">
        <f t="shared" si="77"/>
        <v>0</v>
      </c>
      <c r="P443" s="43">
        <f t="shared" si="74"/>
        <v>0</v>
      </c>
      <c r="Q443" s="65">
        <v>0.01</v>
      </c>
      <c r="R443" s="65">
        <v>0</v>
      </c>
      <c r="S443" s="65">
        <v>0</v>
      </c>
      <c r="T443" s="65">
        <v>0.01</v>
      </c>
      <c r="U443" s="66">
        <v>8.92</v>
      </c>
      <c r="V443" s="66">
        <v>7.16</v>
      </c>
      <c r="W443" s="66">
        <v>6.82</v>
      </c>
      <c r="X443" s="66">
        <v>8.77</v>
      </c>
      <c r="Y443" s="67">
        <v>10.02</v>
      </c>
      <c r="Z443" s="67">
        <f>IFERROR(VLOOKUP(B443,'[1]IND EXP WLD'!$K$11:$O$10692,5,0),"")</f>
        <v>10.4</v>
      </c>
      <c r="AA443" s="67">
        <v>10.25</v>
      </c>
      <c r="AB443" s="67">
        <v>10.61</v>
      </c>
      <c r="AC443" s="43">
        <f t="shared" si="78"/>
        <v>1.0999999999999996</v>
      </c>
      <c r="AD443" s="43">
        <f t="shared" si="78"/>
        <v>3.24</v>
      </c>
      <c r="AE443" s="43">
        <f t="shared" si="78"/>
        <v>3.4299999999999997</v>
      </c>
      <c r="AF443" s="43">
        <f t="shared" si="75"/>
        <v>1.8399999999999999</v>
      </c>
    </row>
    <row r="444" spans="1:32">
      <c r="A444" s="94">
        <v>437</v>
      </c>
      <c r="B444" s="87">
        <v>48211090</v>
      </c>
      <c r="C444" s="64" t="s">
        <v>44</v>
      </c>
      <c r="D444" s="63">
        <f t="shared" si="76"/>
        <v>48</v>
      </c>
      <c r="E444" s="48"/>
      <c r="F444" s="48"/>
      <c r="G444" s="48"/>
      <c r="H444" s="49"/>
      <c r="I444" s="50">
        <v>0</v>
      </c>
      <c r="J444" s="51">
        <v>0.02</v>
      </c>
      <c r="K444" s="51">
        <v>0.01</v>
      </c>
      <c r="L444" s="52">
        <v>0</v>
      </c>
      <c r="M444" s="43">
        <f t="shared" si="77"/>
        <v>0</v>
      </c>
      <c r="N444" s="43">
        <f t="shared" si="77"/>
        <v>0.02</v>
      </c>
      <c r="O444" s="43">
        <f t="shared" si="77"/>
        <v>0.01</v>
      </c>
      <c r="P444" s="43">
        <f t="shared" si="74"/>
        <v>0</v>
      </c>
      <c r="Q444" s="65">
        <v>0</v>
      </c>
      <c r="R444" s="65">
        <v>0.01</v>
      </c>
      <c r="S444" s="65">
        <v>0</v>
      </c>
      <c r="T444" s="65">
        <v>0</v>
      </c>
      <c r="U444" s="66">
        <v>16.010000000000002</v>
      </c>
      <c r="V444" s="66">
        <v>19.190000000000001</v>
      </c>
      <c r="W444" s="66">
        <v>19.53</v>
      </c>
      <c r="X444" s="66">
        <v>17.79</v>
      </c>
      <c r="Y444" s="67">
        <v>3.05</v>
      </c>
      <c r="Z444" s="67">
        <f>IFERROR(VLOOKUP(B444,'[1]IND EXP WLD'!$K$11:$O$10692,5,0),"")</f>
        <v>2.27</v>
      </c>
      <c r="AA444" s="67">
        <v>2.79</v>
      </c>
      <c r="AB444" s="67">
        <v>2</v>
      </c>
      <c r="AC444" s="43">
        <f t="shared" si="78"/>
        <v>-12.96</v>
      </c>
      <c r="AD444" s="43">
        <f t="shared" si="78"/>
        <v>-16.920000000000002</v>
      </c>
      <c r="AE444" s="43">
        <f t="shared" si="78"/>
        <v>-16.740000000000002</v>
      </c>
      <c r="AF444" s="43">
        <f t="shared" si="75"/>
        <v>-15.79</v>
      </c>
    </row>
    <row r="445" spans="1:32">
      <c r="A445" s="94">
        <v>438</v>
      </c>
      <c r="B445" s="87">
        <v>48219010</v>
      </c>
      <c r="C445" s="64" t="s">
        <v>342</v>
      </c>
      <c r="D445" s="63">
        <f t="shared" si="76"/>
        <v>48</v>
      </c>
      <c r="E445" s="48"/>
      <c r="F445" s="48"/>
      <c r="G445" s="48"/>
      <c r="H445" s="49"/>
      <c r="I445" s="50">
        <v>0</v>
      </c>
      <c r="J445" s="51">
        <v>0</v>
      </c>
      <c r="K445" s="51">
        <v>0</v>
      </c>
      <c r="L445" s="52">
        <v>0</v>
      </c>
      <c r="M445" s="43">
        <f t="shared" si="77"/>
        <v>0</v>
      </c>
      <c r="N445" s="43">
        <f t="shared" si="77"/>
        <v>0</v>
      </c>
      <c r="O445" s="43">
        <f t="shared" si="77"/>
        <v>0</v>
      </c>
      <c r="P445" s="43">
        <f t="shared" si="74"/>
        <v>0</v>
      </c>
      <c r="Q445" s="65">
        <v>0</v>
      </c>
      <c r="R445" s="65">
        <v>0</v>
      </c>
      <c r="S445" s="65">
        <v>0</v>
      </c>
      <c r="T445" s="65">
        <v>0</v>
      </c>
      <c r="U445" s="66">
        <v>4</v>
      </c>
      <c r="V445" s="66">
        <v>4.18</v>
      </c>
      <c r="W445" s="66">
        <v>3.99</v>
      </c>
      <c r="X445" s="66">
        <v>3.73</v>
      </c>
      <c r="Y445" s="67">
        <v>4.66</v>
      </c>
      <c r="Z445" s="67">
        <f>IFERROR(VLOOKUP(B445,'[1]IND EXP WLD'!$K$11:$O$10692,5,0),"")</f>
        <v>4.3</v>
      </c>
      <c r="AA445" s="67">
        <v>4.55</v>
      </c>
      <c r="AB445" s="67">
        <v>4.6500000000000004</v>
      </c>
      <c r="AC445" s="43">
        <f t="shared" si="78"/>
        <v>0.66000000000000014</v>
      </c>
      <c r="AD445" s="43">
        <f t="shared" si="78"/>
        <v>0.12000000000000011</v>
      </c>
      <c r="AE445" s="43">
        <f t="shared" si="78"/>
        <v>0.55999999999999961</v>
      </c>
      <c r="AF445" s="43">
        <f t="shared" si="75"/>
        <v>0.92000000000000037</v>
      </c>
    </row>
    <row r="446" spans="1:32">
      <c r="A446" s="94">
        <v>439</v>
      </c>
      <c r="B446" s="87">
        <v>48219090</v>
      </c>
      <c r="C446" s="64" t="s">
        <v>44</v>
      </c>
      <c r="D446" s="63">
        <f t="shared" si="76"/>
        <v>48</v>
      </c>
      <c r="E446" s="48"/>
      <c r="F446" s="48"/>
      <c r="G446" s="48"/>
      <c r="H446" s="49"/>
      <c r="I446" s="50">
        <v>0</v>
      </c>
      <c r="J446" s="51">
        <v>0</v>
      </c>
      <c r="K446" s="51">
        <v>0.01</v>
      </c>
      <c r="L446" s="52">
        <v>0.01</v>
      </c>
      <c r="M446" s="43">
        <f t="shared" si="77"/>
        <v>0</v>
      </c>
      <c r="N446" s="43">
        <f t="shared" si="77"/>
        <v>0</v>
      </c>
      <c r="O446" s="43">
        <f t="shared" si="77"/>
        <v>0.01</v>
      </c>
      <c r="P446" s="43">
        <f t="shared" si="74"/>
        <v>0.01</v>
      </c>
      <c r="Q446" s="65">
        <v>0.01</v>
      </c>
      <c r="R446" s="65">
        <v>0.01</v>
      </c>
      <c r="S446" s="65">
        <v>0</v>
      </c>
      <c r="T446" s="65">
        <v>0.02</v>
      </c>
      <c r="U446" s="66">
        <v>14.54</v>
      </c>
      <c r="V446" s="66">
        <v>18.14</v>
      </c>
      <c r="W446" s="66">
        <v>18.88</v>
      </c>
      <c r="X446" s="66">
        <v>20.51</v>
      </c>
      <c r="Y446" s="67">
        <v>4.3499999999999996</v>
      </c>
      <c r="Z446" s="67">
        <f>IFERROR(VLOOKUP(B446,'[1]IND EXP WLD'!$K$11:$O$10692,5,0),"")</f>
        <v>5.0999999999999996</v>
      </c>
      <c r="AA446" s="67">
        <v>3.41</v>
      </c>
      <c r="AB446" s="67">
        <v>3.81</v>
      </c>
      <c r="AC446" s="43">
        <f t="shared" si="78"/>
        <v>-10.19</v>
      </c>
      <c r="AD446" s="43">
        <f t="shared" si="78"/>
        <v>-13.040000000000001</v>
      </c>
      <c r="AE446" s="43">
        <f t="shared" si="78"/>
        <v>-15.469999999999999</v>
      </c>
      <c r="AF446" s="43">
        <f t="shared" si="75"/>
        <v>-16.700000000000003</v>
      </c>
    </row>
    <row r="447" spans="1:32">
      <c r="A447" s="94">
        <v>440</v>
      </c>
      <c r="B447" s="87">
        <v>48229010</v>
      </c>
      <c r="C447" s="64" t="s">
        <v>343</v>
      </c>
      <c r="D447" s="63">
        <f t="shared" si="76"/>
        <v>48</v>
      </c>
      <c r="E447" s="48"/>
      <c r="F447" s="48"/>
      <c r="G447" s="48"/>
      <c r="H447" s="49"/>
      <c r="I447" s="50"/>
      <c r="J447" s="51"/>
      <c r="K447" s="51"/>
      <c r="L447" s="52"/>
      <c r="M447" s="43">
        <f t="shared" si="77"/>
        <v>0</v>
      </c>
      <c r="N447" s="43">
        <f t="shared" si="77"/>
        <v>0</v>
      </c>
      <c r="O447" s="43">
        <f t="shared" si="77"/>
        <v>0</v>
      </c>
      <c r="P447" s="43">
        <f t="shared" si="74"/>
        <v>0</v>
      </c>
      <c r="Q447" s="65">
        <v>0</v>
      </c>
      <c r="R447" s="65">
        <v>0</v>
      </c>
      <c r="S447" s="65" t="s">
        <v>45</v>
      </c>
      <c r="T447" s="65" t="s">
        <v>45</v>
      </c>
      <c r="U447" s="66">
        <v>0.28000000000000003</v>
      </c>
      <c r="V447" s="66">
        <v>0.18</v>
      </c>
      <c r="W447" s="66">
        <v>0.08</v>
      </c>
      <c r="X447" s="66">
        <v>0.15</v>
      </c>
      <c r="Y447" s="67">
        <v>2.46</v>
      </c>
      <c r="Z447" s="67">
        <f>IFERROR(VLOOKUP(B447,'[1]IND EXP WLD'!$K$11:$O$10692,5,0),"")</f>
        <v>2.67</v>
      </c>
      <c r="AA447" s="67">
        <v>2.97</v>
      </c>
      <c r="AB447" s="67">
        <v>2.73</v>
      </c>
      <c r="AC447" s="43">
        <f t="shared" si="78"/>
        <v>2.1799999999999997</v>
      </c>
      <c r="AD447" s="43">
        <f t="shared" si="78"/>
        <v>2.4899999999999998</v>
      </c>
      <c r="AE447" s="43">
        <f t="shared" si="78"/>
        <v>2.89</v>
      </c>
      <c r="AF447" s="43">
        <f t="shared" si="75"/>
        <v>2.58</v>
      </c>
    </row>
    <row r="448" spans="1:32">
      <c r="A448" s="94">
        <v>441</v>
      </c>
      <c r="B448" s="87">
        <v>48232000</v>
      </c>
      <c r="C448" s="64" t="s">
        <v>310</v>
      </c>
      <c r="D448" s="63">
        <f t="shared" si="76"/>
        <v>48</v>
      </c>
      <c r="E448" s="48"/>
      <c r="F448" s="48"/>
      <c r="G448" s="48"/>
      <c r="H448" s="49"/>
      <c r="I448" s="50"/>
      <c r="J448" s="51"/>
      <c r="K448" s="51">
        <v>0</v>
      </c>
      <c r="L448" s="52">
        <v>0</v>
      </c>
      <c r="M448" s="43">
        <f t="shared" si="77"/>
        <v>0</v>
      </c>
      <c r="N448" s="43">
        <f t="shared" si="77"/>
        <v>0</v>
      </c>
      <c r="O448" s="43">
        <f t="shared" si="77"/>
        <v>0</v>
      </c>
      <c r="P448" s="43">
        <f t="shared" si="74"/>
        <v>0</v>
      </c>
      <c r="Q448" s="65">
        <v>0</v>
      </c>
      <c r="R448" s="65">
        <v>0</v>
      </c>
      <c r="S448" s="65">
        <v>0</v>
      </c>
      <c r="T448" s="65">
        <v>0</v>
      </c>
      <c r="U448" s="66">
        <v>19.03</v>
      </c>
      <c r="V448" s="66">
        <v>20.260000000000002</v>
      </c>
      <c r="W448" s="66">
        <v>20.43</v>
      </c>
      <c r="X448" s="66">
        <v>21.08</v>
      </c>
      <c r="Y448" s="67">
        <v>3.84</v>
      </c>
      <c r="Z448" s="67">
        <f>IFERROR(VLOOKUP(B448,'[1]IND EXP WLD'!$K$11:$O$10692,5,0),"")</f>
        <v>2.12</v>
      </c>
      <c r="AA448" s="67">
        <v>2.5099999999999998</v>
      </c>
      <c r="AB448" s="67">
        <v>2.5099999999999998</v>
      </c>
      <c r="AC448" s="43">
        <f t="shared" si="78"/>
        <v>-15.190000000000001</v>
      </c>
      <c r="AD448" s="43">
        <f t="shared" si="78"/>
        <v>-18.14</v>
      </c>
      <c r="AE448" s="43">
        <f t="shared" si="78"/>
        <v>-17.920000000000002</v>
      </c>
      <c r="AF448" s="43">
        <f t="shared" si="75"/>
        <v>-18.57</v>
      </c>
    </row>
    <row r="449" spans="1:32">
      <c r="A449" s="94">
        <v>442</v>
      </c>
      <c r="B449" s="87">
        <v>48234000</v>
      </c>
      <c r="C449" s="64" t="s">
        <v>344</v>
      </c>
      <c r="D449" s="63">
        <f t="shared" si="76"/>
        <v>48</v>
      </c>
      <c r="E449" s="48"/>
      <c r="F449" s="48"/>
      <c r="G449" s="48"/>
      <c r="H449" s="49"/>
      <c r="I449" s="50"/>
      <c r="J449" s="51"/>
      <c r="K449" s="51"/>
      <c r="L449" s="52"/>
      <c r="M449" s="43">
        <f t="shared" si="77"/>
        <v>0</v>
      </c>
      <c r="N449" s="43">
        <f t="shared" si="77"/>
        <v>0</v>
      </c>
      <c r="O449" s="43">
        <f t="shared" si="77"/>
        <v>0</v>
      </c>
      <c r="P449" s="43">
        <f t="shared" si="74"/>
        <v>0</v>
      </c>
      <c r="Q449" s="65" t="s">
        <v>45</v>
      </c>
      <c r="R449" s="65" t="s">
        <v>45</v>
      </c>
      <c r="S449" s="65">
        <v>0</v>
      </c>
      <c r="T449" s="65">
        <v>0</v>
      </c>
      <c r="U449" s="66">
        <v>0.62</v>
      </c>
      <c r="V449" s="66">
        <v>0.74</v>
      </c>
      <c r="W449" s="66">
        <v>0.95</v>
      </c>
      <c r="X449" s="66">
        <v>1.04</v>
      </c>
      <c r="Y449" s="67">
        <v>0.18</v>
      </c>
      <c r="Z449" s="67">
        <f>IFERROR(VLOOKUP(B449,'[1]IND EXP WLD'!$K$11:$O$10692,5,0),"")</f>
        <v>0.11</v>
      </c>
      <c r="AA449" s="67">
        <v>0.12</v>
      </c>
      <c r="AB449" s="67">
        <v>0.24</v>
      </c>
      <c r="AC449" s="43">
        <f t="shared" si="78"/>
        <v>-0.44</v>
      </c>
      <c r="AD449" s="43">
        <f t="shared" si="78"/>
        <v>-0.63</v>
      </c>
      <c r="AE449" s="43">
        <f t="shared" si="78"/>
        <v>-0.83</v>
      </c>
      <c r="AF449" s="43">
        <f t="shared" si="75"/>
        <v>-0.8</v>
      </c>
    </row>
    <row r="450" spans="1:32">
      <c r="A450" s="94">
        <v>443</v>
      </c>
      <c r="B450" s="87">
        <v>48236900</v>
      </c>
      <c r="C450" s="64" t="s">
        <v>44</v>
      </c>
      <c r="D450" s="63">
        <f t="shared" si="76"/>
        <v>48</v>
      </c>
      <c r="E450" s="48"/>
      <c r="F450" s="48"/>
      <c r="G450" s="48"/>
      <c r="H450" s="49"/>
      <c r="I450" s="50">
        <v>0</v>
      </c>
      <c r="J450" s="51">
        <v>0</v>
      </c>
      <c r="K450" s="51">
        <v>0</v>
      </c>
      <c r="L450" s="52">
        <v>0</v>
      </c>
      <c r="M450" s="43">
        <f t="shared" si="77"/>
        <v>0</v>
      </c>
      <c r="N450" s="43">
        <f t="shared" si="77"/>
        <v>0</v>
      </c>
      <c r="O450" s="43">
        <f t="shared" si="77"/>
        <v>0</v>
      </c>
      <c r="P450" s="43">
        <f t="shared" si="74"/>
        <v>0</v>
      </c>
      <c r="Q450" s="65">
        <v>0.01</v>
      </c>
      <c r="R450" s="65">
        <v>0.03</v>
      </c>
      <c r="S450" s="65">
        <v>0.01</v>
      </c>
      <c r="T450" s="65">
        <v>0.01</v>
      </c>
      <c r="U450" s="66">
        <v>2.0699999999999998</v>
      </c>
      <c r="V450" s="66">
        <v>2.02</v>
      </c>
      <c r="W450" s="66">
        <v>2.0499999999999998</v>
      </c>
      <c r="X450" s="66">
        <v>3.61</v>
      </c>
      <c r="Y450" s="67">
        <v>5.28</v>
      </c>
      <c r="Z450" s="67">
        <f>IFERROR(VLOOKUP(B450,'[1]IND EXP WLD'!$K$11:$O$10692,5,0),"")</f>
        <v>4.6399999999999997</v>
      </c>
      <c r="AA450" s="67">
        <v>6.31</v>
      </c>
      <c r="AB450" s="67">
        <v>8.07</v>
      </c>
      <c r="AC450" s="43">
        <f t="shared" si="78"/>
        <v>3.2100000000000004</v>
      </c>
      <c r="AD450" s="43">
        <f t="shared" si="78"/>
        <v>2.6199999999999997</v>
      </c>
      <c r="AE450" s="43">
        <f t="shared" si="78"/>
        <v>4.26</v>
      </c>
      <c r="AF450" s="43">
        <f t="shared" si="75"/>
        <v>4.4600000000000009</v>
      </c>
    </row>
    <row r="451" spans="1:32">
      <c r="A451" s="94">
        <v>444</v>
      </c>
      <c r="B451" s="87">
        <v>48237090</v>
      </c>
      <c r="C451" s="64" t="s">
        <v>44</v>
      </c>
      <c r="D451" s="63">
        <f t="shared" si="76"/>
        <v>48</v>
      </c>
      <c r="E451" s="48"/>
      <c r="F451" s="48"/>
      <c r="G451" s="48"/>
      <c r="H451" s="49"/>
      <c r="I451" s="50">
        <v>0</v>
      </c>
      <c r="J451" s="51">
        <v>0</v>
      </c>
      <c r="K451" s="51">
        <v>0</v>
      </c>
      <c r="L451" s="52">
        <v>0</v>
      </c>
      <c r="M451" s="43">
        <f t="shared" si="77"/>
        <v>0</v>
      </c>
      <c r="N451" s="43">
        <f t="shared" si="77"/>
        <v>0</v>
      </c>
      <c r="O451" s="43">
        <f t="shared" si="77"/>
        <v>0</v>
      </c>
      <c r="P451" s="43">
        <f t="shared" si="74"/>
        <v>0</v>
      </c>
      <c r="Q451" s="65">
        <v>0.02</v>
      </c>
      <c r="R451" s="65">
        <v>0</v>
      </c>
      <c r="S451" s="65">
        <v>0</v>
      </c>
      <c r="T451" s="65">
        <v>0.02</v>
      </c>
      <c r="U451" s="66">
        <v>1.54</v>
      </c>
      <c r="V451" s="66">
        <v>1.0900000000000001</v>
      </c>
      <c r="W451" s="66">
        <v>0.8</v>
      </c>
      <c r="X451" s="66">
        <v>0.93</v>
      </c>
      <c r="Y451" s="67">
        <v>0.66</v>
      </c>
      <c r="Z451" s="67">
        <f>IFERROR(VLOOKUP(B451,'[1]IND EXP WLD'!$K$11:$O$10692,5,0),"")</f>
        <v>1.05</v>
      </c>
      <c r="AA451" s="67">
        <v>1.5</v>
      </c>
      <c r="AB451" s="67">
        <v>2.68</v>
      </c>
      <c r="AC451" s="43">
        <f t="shared" si="78"/>
        <v>-0.88</v>
      </c>
      <c r="AD451" s="43">
        <f t="shared" si="78"/>
        <v>-4.0000000000000036E-2</v>
      </c>
      <c r="AE451" s="43">
        <f t="shared" si="78"/>
        <v>0.7</v>
      </c>
      <c r="AF451" s="43">
        <f t="shared" si="75"/>
        <v>1.75</v>
      </c>
    </row>
    <row r="452" spans="1:32">
      <c r="A452" s="94">
        <v>445</v>
      </c>
      <c r="B452" s="87">
        <v>48239030</v>
      </c>
      <c r="C452" s="64" t="s">
        <v>345</v>
      </c>
      <c r="D452" s="63">
        <f t="shared" si="76"/>
        <v>48</v>
      </c>
      <c r="E452" s="48"/>
      <c r="F452" s="48"/>
      <c r="G452" s="48"/>
      <c r="H452" s="49"/>
      <c r="I452" s="50">
        <v>0.1</v>
      </c>
      <c r="J452" s="51">
        <v>0.13</v>
      </c>
      <c r="K452" s="51">
        <v>0.12</v>
      </c>
      <c r="L452" s="52">
        <v>0.08</v>
      </c>
      <c r="M452" s="43">
        <f t="shared" si="77"/>
        <v>0.1</v>
      </c>
      <c r="N452" s="43">
        <f t="shared" si="77"/>
        <v>0.13</v>
      </c>
      <c r="O452" s="43">
        <f t="shared" si="77"/>
        <v>0.12</v>
      </c>
      <c r="P452" s="43">
        <f t="shared" si="74"/>
        <v>0.08</v>
      </c>
      <c r="Q452" s="65">
        <v>0.01</v>
      </c>
      <c r="R452" s="65">
        <v>0.01</v>
      </c>
      <c r="S452" s="65">
        <v>0</v>
      </c>
      <c r="T452" s="65">
        <v>0.01</v>
      </c>
      <c r="U452" s="66">
        <v>0.57999999999999996</v>
      </c>
      <c r="V452" s="66">
        <v>0.7</v>
      </c>
      <c r="W452" s="66">
        <v>0.72</v>
      </c>
      <c r="X452" s="66">
        <v>0.27</v>
      </c>
      <c r="Y452" s="67">
        <v>1.29</v>
      </c>
      <c r="Z452" s="67">
        <f>IFERROR(VLOOKUP(B452,'[1]IND EXP WLD'!$K$11:$O$10692,5,0),"")</f>
        <v>1.83</v>
      </c>
      <c r="AA452" s="67">
        <v>1.56</v>
      </c>
      <c r="AB452" s="67">
        <v>1.32</v>
      </c>
      <c r="AC452" s="43">
        <f t="shared" si="78"/>
        <v>0.71000000000000008</v>
      </c>
      <c r="AD452" s="43">
        <f t="shared" si="78"/>
        <v>1.1300000000000001</v>
      </c>
      <c r="AE452" s="43">
        <f t="shared" si="78"/>
        <v>0.84000000000000008</v>
      </c>
      <c r="AF452" s="43">
        <f t="shared" si="75"/>
        <v>1.05</v>
      </c>
    </row>
    <row r="453" spans="1:32">
      <c r="A453" s="94">
        <v>446</v>
      </c>
      <c r="B453" s="87">
        <v>48239090</v>
      </c>
      <c r="C453" s="64" t="s">
        <v>44</v>
      </c>
      <c r="D453" s="63">
        <f t="shared" si="76"/>
        <v>48</v>
      </c>
      <c r="E453" s="48"/>
      <c r="F453" s="48"/>
      <c r="G453" s="48"/>
      <c r="H453" s="49"/>
      <c r="I453" s="50">
        <v>0.05</v>
      </c>
      <c r="J453" s="51">
        <v>0</v>
      </c>
      <c r="K453" s="51">
        <v>0.01</v>
      </c>
      <c r="L453" s="52">
        <v>0</v>
      </c>
      <c r="M453" s="43">
        <f t="shared" si="77"/>
        <v>0.05</v>
      </c>
      <c r="N453" s="43">
        <f t="shared" si="77"/>
        <v>0</v>
      </c>
      <c r="O453" s="43">
        <f t="shared" si="77"/>
        <v>0.01</v>
      </c>
      <c r="P453" s="43">
        <f t="shared" si="74"/>
        <v>0</v>
      </c>
      <c r="Q453" s="65">
        <v>0.05</v>
      </c>
      <c r="R453" s="65">
        <v>0.01</v>
      </c>
      <c r="S453" s="65">
        <v>0.01</v>
      </c>
      <c r="T453" s="65">
        <v>0</v>
      </c>
      <c r="U453" s="66">
        <v>29.41</v>
      </c>
      <c r="V453" s="66">
        <v>30.67</v>
      </c>
      <c r="W453" s="66">
        <v>34.56</v>
      </c>
      <c r="X453" s="66">
        <v>29.64</v>
      </c>
      <c r="Y453" s="67">
        <v>45.5</v>
      </c>
      <c r="Z453" s="67">
        <f>IFERROR(VLOOKUP(B453,'[1]IND EXP WLD'!$K$11:$O$10692,5,0),"")</f>
        <v>44.55</v>
      </c>
      <c r="AA453" s="67">
        <v>43.45</v>
      </c>
      <c r="AB453" s="67">
        <v>35.43</v>
      </c>
      <c r="AC453" s="43">
        <f t="shared" si="78"/>
        <v>16.09</v>
      </c>
      <c r="AD453" s="43">
        <f t="shared" si="78"/>
        <v>13.879999999999995</v>
      </c>
      <c r="AE453" s="43">
        <f t="shared" si="78"/>
        <v>8.89</v>
      </c>
      <c r="AF453" s="43">
        <f t="shared" si="75"/>
        <v>5.7899999999999991</v>
      </c>
    </row>
    <row r="454" spans="1:32">
      <c r="A454" s="94">
        <v>447</v>
      </c>
      <c r="B454" s="87">
        <v>49011010</v>
      </c>
      <c r="C454" s="64" t="s">
        <v>346</v>
      </c>
      <c r="D454" s="63">
        <f t="shared" si="76"/>
        <v>49</v>
      </c>
      <c r="E454" s="48"/>
      <c r="F454" s="48"/>
      <c r="G454" s="48"/>
      <c r="H454" s="49"/>
      <c r="I454" s="50">
        <v>0.05</v>
      </c>
      <c r="J454" s="51">
        <v>0.01</v>
      </c>
      <c r="K454" s="51">
        <v>0.01</v>
      </c>
      <c r="L454" s="52">
        <v>0.03</v>
      </c>
      <c r="M454" s="43">
        <f t="shared" si="77"/>
        <v>0.05</v>
      </c>
      <c r="N454" s="43">
        <f t="shared" si="77"/>
        <v>0.01</v>
      </c>
      <c r="O454" s="43">
        <f t="shared" si="77"/>
        <v>0.01</v>
      </c>
      <c r="P454" s="43">
        <f t="shared" si="74"/>
        <v>0.03</v>
      </c>
      <c r="Q454" s="65">
        <v>0.01</v>
      </c>
      <c r="R454" s="65">
        <v>0.01</v>
      </c>
      <c r="S454" s="65">
        <v>0</v>
      </c>
      <c r="T454" s="65">
        <v>0</v>
      </c>
      <c r="U454" s="66">
        <v>61.41</v>
      </c>
      <c r="V454" s="66">
        <v>46.51</v>
      </c>
      <c r="W454" s="66">
        <v>40.69</v>
      </c>
      <c r="X454" s="66">
        <v>59.11</v>
      </c>
      <c r="Y454" s="67">
        <v>162.11000000000001</v>
      </c>
      <c r="Z454" s="67">
        <f>IFERROR(VLOOKUP(B454,'[1]IND EXP WLD'!$K$11:$O$10692,5,0),"")</f>
        <v>191.51</v>
      </c>
      <c r="AA454" s="67">
        <v>183.11</v>
      </c>
      <c r="AB454" s="67">
        <v>137.99</v>
      </c>
      <c r="AC454" s="43">
        <f t="shared" si="78"/>
        <v>100.70000000000002</v>
      </c>
      <c r="AD454" s="43">
        <f t="shared" si="78"/>
        <v>145</v>
      </c>
      <c r="AE454" s="43">
        <f t="shared" si="78"/>
        <v>142.42000000000002</v>
      </c>
      <c r="AF454" s="43">
        <f t="shared" si="75"/>
        <v>78.88000000000001</v>
      </c>
    </row>
    <row r="455" spans="1:32">
      <c r="A455" s="94">
        <v>448</v>
      </c>
      <c r="B455" s="87">
        <v>49019100</v>
      </c>
      <c r="C455" s="64" t="s">
        <v>347</v>
      </c>
      <c r="D455" s="63">
        <f t="shared" si="76"/>
        <v>49</v>
      </c>
      <c r="E455" s="48"/>
      <c r="F455" s="48"/>
      <c r="G455" s="48"/>
      <c r="H455" s="49"/>
      <c r="I455" s="50"/>
      <c r="J455" s="51"/>
      <c r="K455" s="51"/>
      <c r="L455" s="52"/>
      <c r="M455" s="43">
        <f t="shared" si="77"/>
        <v>0</v>
      </c>
      <c r="N455" s="43">
        <f t="shared" si="77"/>
        <v>0</v>
      </c>
      <c r="O455" s="43">
        <f t="shared" si="77"/>
        <v>0</v>
      </c>
      <c r="P455" s="43">
        <f t="shared" si="74"/>
        <v>0</v>
      </c>
      <c r="Q455" s="65">
        <v>0</v>
      </c>
      <c r="R455" s="65">
        <v>0</v>
      </c>
      <c r="S455" s="65" t="s">
        <v>45</v>
      </c>
      <c r="T455" s="65" t="s">
        <v>45</v>
      </c>
      <c r="U455" s="66">
        <v>0.08</v>
      </c>
      <c r="V455" s="66">
        <v>0.02</v>
      </c>
      <c r="W455" s="66">
        <v>0.01</v>
      </c>
      <c r="X455" s="66">
        <v>0.02</v>
      </c>
      <c r="Y455" s="67">
        <v>0.53</v>
      </c>
      <c r="Z455" s="67">
        <f>IFERROR(VLOOKUP(B455,'[1]IND EXP WLD'!$K$11:$O$10692,5,0),"")</f>
        <v>0.52</v>
      </c>
      <c r="AA455" s="67">
        <v>0.83</v>
      </c>
      <c r="AB455" s="67">
        <v>0.31</v>
      </c>
      <c r="AC455" s="43">
        <f t="shared" si="78"/>
        <v>0.45</v>
      </c>
      <c r="AD455" s="43">
        <f t="shared" si="78"/>
        <v>0.5</v>
      </c>
      <c r="AE455" s="43">
        <f t="shared" si="78"/>
        <v>0.82</v>
      </c>
      <c r="AF455" s="43">
        <f t="shared" si="75"/>
        <v>0.28999999999999998</v>
      </c>
    </row>
    <row r="456" spans="1:32">
      <c r="A456" s="94">
        <v>449</v>
      </c>
      <c r="B456" s="87">
        <v>49019900</v>
      </c>
      <c r="C456" s="64" t="s">
        <v>44</v>
      </c>
      <c r="D456" s="63">
        <f t="shared" si="76"/>
        <v>49</v>
      </c>
      <c r="E456" s="48">
        <v>0</v>
      </c>
      <c r="F456" s="48">
        <v>0</v>
      </c>
      <c r="G456" s="48"/>
      <c r="H456" s="49"/>
      <c r="I456" s="50">
        <v>0.03</v>
      </c>
      <c r="J456" s="51">
        <v>0.02</v>
      </c>
      <c r="K456" s="51">
        <v>0.02</v>
      </c>
      <c r="L456" s="52">
        <v>0</v>
      </c>
      <c r="M456" s="43">
        <f t="shared" si="77"/>
        <v>0.03</v>
      </c>
      <c r="N456" s="43">
        <f t="shared" si="77"/>
        <v>0.02</v>
      </c>
      <c r="O456" s="43">
        <f t="shared" si="77"/>
        <v>0.02</v>
      </c>
      <c r="P456" s="43">
        <f t="shared" si="74"/>
        <v>0</v>
      </c>
      <c r="Q456" s="65">
        <v>0</v>
      </c>
      <c r="R456" s="65">
        <v>0</v>
      </c>
      <c r="S456" s="65">
        <v>0.01</v>
      </c>
      <c r="T456" s="65">
        <v>0</v>
      </c>
      <c r="U456" s="66">
        <v>134.44999999999999</v>
      </c>
      <c r="V456" s="66">
        <v>124.49</v>
      </c>
      <c r="W456" s="66">
        <v>99.53</v>
      </c>
      <c r="X456" s="66">
        <v>65.709999999999994</v>
      </c>
      <c r="Y456" s="67">
        <v>28.41</v>
      </c>
      <c r="Z456" s="67">
        <f>IFERROR(VLOOKUP(B456,'[1]IND EXP WLD'!$K$11:$O$10692,5,0),"")</f>
        <v>20.2</v>
      </c>
      <c r="AA456" s="67">
        <v>27.93</v>
      </c>
      <c r="AB456" s="67">
        <v>9.5500000000000007</v>
      </c>
      <c r="AC456" s="43">
        <f t="shared" si="78"/>
        <v>-106.03999999999999</v>
      </c>
      <c r="AD456" s="43">
        <f t="shared" si="78"/>
        <v>-104.28999999999999</v>
      </c>
      <c r="AE456" s="43">
        <f t="shared" si="78"/>
        <v>-71.599999999999994</v>
      </c>
      <c r="AF456" s="43">
        <f t="shared" si="75"/>
        <v>-56.16</v>
      </c>
    </row>
    <row r="457" spans="1:32">
      <c r="A457" s="94">
        <v>450</v>
      </c>
      <c r="B457" s="87">
        <v>49029020</v>
      </c>
      <c r="C457" s="64" t="s">
        <v>348</v>
      </c>
      <c r="D457" s="63">
        <f t="shared" si="76"/>
        <v>49</v>
      </c>
      <c r="E457" s="48"/>
      <c r="F457" s="48"/>
      <c r="G457" s="48"/>
      <c r="H457" s="49"/>
      <c r="I457" s="50"/>
      <c r="J457" s="51"/>
      <c r="K457" s="51"/>
      <c r="L457" s="52"/>
      <c r="M457" s="43">
        <f t="shared" si="77"/>
        <v>0</v>
      </c>
      <c r="N457" s="43">
        <f t="shared" si="77"/>
        <v>0</v>
      </c>
      <c r="O457" s="43">
        <f t="shared" si="77"/>
        <v>0</v>
      </c>
      <c r="P457" s="43">
        <f t="shared" si="74"/>
        <v>0</v>
      </c>
      <c r="Q457" s="65">
        <v>0</v>
      </c>
      <c r="R457" s="65">
        <v>0</v>
      </c>
      <c r="S457" s="65">
        <v>0</v>
      </c>
      <c r="T457" s="65">
        <v>0</v>
      </c>
      <c r="U457" s="66">
        <v>3.2</v>
      </c>
      <c r="V457" s="66">
        <v>3.3</v>
      </c>
      <c r="W457" s="66">
        <v>3.4</v>
      </c>
      <c r="X457" s="66">
        <v>2.77</v>
      </c>
      <c r="Y457" s="67">
        <v>2</v>
      </c>
      <c r="Z457" s="67">
        <f>IFERROR(VLOOKUP(B457,'[1]IND EXP WLD'!$K$11:$O$10692,5,0),"")</f>
        <v>2.1800000000000002</v>
      </c>
      <c r="AA457" s="67">
        <v>1.93</v>
      </c>
      <c r="AB457" s="67">
        <v>1.79</v>
      </c>
      <c r="AC457" s="43">
        <f t="shared" si="78"/>
        <v>-1.2000000000000002</v>
      </c>
      <c r="AD457" s="43">
        <f t="shared" si="78"/>
        <v>-1.1199999999999997</v>
      </c>
      <c r="AE457" s="43">
        <f t="shared" si="78"/>
        <v>-1.47</v>
      </c>
      <c r="AF457" s="43">
        <f t="shared" si="75"/>
        <v>-0.98</v>
      </c>
    </row>
    <row r="458" spans="1:32">
      <c r="A458" s="94">
        <v>451</v>
      </c>
      <c r="B458" s="87">
        <v>49059990</v>
      </c>
      <c r="C458" s="64" t="s">
        <v>162</v>
      </c>
      <c r="D458" s="63">
        <f t="shared" si="76"/>
        <v>49</v>
      </c>
      <c r="E458" s="48"/>
      <c r="F458" s="48"/>
      <c r="G458" s="48"/>
      <c r="H458" s="49"/>
      <c r="I458" s="50">
        <v>0</v>
      </c>
      <c r="J458" s="51">
        <v>0</v>
      </c>
      <c r="K458" s="51">
        <v>0</v>
      </c>
      <c r="L458" s="52">
        <v>0</v>
      </c>
      <c r="M458" s="43">
        <f t="shared" si="77"/>
        <v>0</v>
      </c>
      <c r="N458" s="43">
        <f t="shared" si="77"/>
        <v>0</v>
      </c>
      <c r="O458" s="43">
        <f t="shared" si="77"/>
        <v>0</v>
      </c>
      <c r="P458" s="43">
        <f t="shared" si="74"/>
        <v>0</v>
      </c>
      <c r="Q458" s="65">
        <v>0</v>
      </c>
      <c r="R458" s="65">
        <v>0</v>
      </c>
      <c r="S458" s="65">
        <v>0</v>
      </c>
      <c r="T458" s="65">
        <v>0</v>
      </c>
      <c r="U458" s="66">
        <v>0.77</v>
      </c>
      <c r="V458" s="66">
        <v>0.16</v>
      </c>
      <c r="W458" s="66">
        <v>0.09</v>
      </c>
      <c r="X458" s="66">
        <v>0.36</v>
      </c>
      <c r="Y458" s="67">
        <v>0.9</v>
      </c>
      <c r="Z458" s="67">
        <f>IFERROR(VLOOKUP(B458,'[1]IND EXP WLD'!$K$11:$O$10692,5,0),"")</f>
        <v>0.53</v>
      </c>
      <c r="AA458" s="67">
        <v>0.61</v>
      </c>
      <c r="AB458" s="67">
        <v>0.19</v>
      </c>
      <c r="AC458" s="43">
        <f t="shared" si="78"/>
        <v>0.13</v>
      </c>
      <c r="AD458" s="43">
        <f t="shared" si="78"/>
        <v>0.37</v>
      </c>
      <c r="AE458" s="43">
        <f t="shared" si="78"/>
        <v>0.52</v>
      </c>
      <c r="AF458" s="43">
        <f t="shared" si="75"/>
        <v>-0.16999999999999998</v>
      </c>
    </row>
    <row r="459" spans="1:32">
      <c r="A459" s="94">
        <v>452</v>
      </c>
      <c r="B459" s="87">
        <v>49070010</v>
      </c>
      <c r="C459" s="64" t="s">
        <v>349</v>
      </c>
      <c r="D459" s="63">
        <f t="shared" si="76"/>
        <v>49</v>
      </c>
      <c r="E459" s="48"/>
      <c r="F459" s="48"/>
      <c r="G459" s="48"/>
      <c r="H459" s="49"/>
      <c r="I459" s="50"/>
      <c r="J459" s="51"/>
      <c r="K459" s="51"/>
      <c r="L459" s="52"/>
      <c r="M459" s="43">
        <f t="shared" si="77"/>
        <v>0</v>
      </c>
      <c r="N459" s="43">
        <f t="shared" si="77"/>
        <v>0</v>
      </c>
      <c r="O459" s="43">
        <f t="shared" si="77"/>
        <v>0</v>
      </c>
      <c r="P459" s="43">
        <f t="shared" si="74"/>
        <v>0</v>
      </c>
      <c r="Q459" s="65">
        <v>0.01</v>
      </c>
      <c r="R459" s="65">
        <v>0.03</v>
      </c>
      <c r="S459" s="65">
        <v>0.05</v>
      </c>
      <c r="T459" s="65">
        <v>0.02</v>
      </c>
      <c r="U459" s="66">
        <v>0.11</v>
      </c>
      <c r="V459" s="66">
        <v>0.2</v>
      </c>
      <c r="W459" s="66">
        <v>0.05</v>
      </c>
      <c r="X459" s="66">
        <v>2.44</v>
      </c>
      <c r="Y459" s="67">
        <v>3.61</v>
      </c>
      <c r="Z459" s="67">
        <f>IFERROR(VLOOKUP(B459,'[1]IND EXP WLD'!$K$11:$O$10692,5,0),"")</f>
        <v>1.89</v>
      </c>
      <c r="AA459" s="67">
        <v>0</v>
      </c>
      <c r="AB459" s="67">
        <v>0.44</v>
      </c>
      <c r="AC459" s="43">
        <f t="shared" si="78"/>
        <v>3.5</v>
      </c>
      <c r="AD459" s="43">
        <f t="shared" si="78"/>
        <v>1.69</v>
      </c>
      <c r="AE459" s="43">
        <f t="shared" si="78"/>
        <v>-0.05</v>
      </c>
      <c r="AF459" s="43">
        <f t="shared" si="75"/>
        <v>-2</v>
      </c>
    </row>
    <row r="460" spans="1:32">
      <c r="A460" s="94">
        <v>453</v>
      </c>
      <c r="B460" s="87">
        <v>49070030</v>
      </c>
      <c r="C460" s="64" t="s">
        <v>350</v>
      </c>
      <c r="D460" s="63">
        <f t="shared" si="76"/>
        <v>49</v>
      </c>
      <c r="E460" s="48"/>
      <c r="F460" s="48"/>
      <c r="G460" s="48"/>
      <c r="H460" s="49"/>
      <c r="I460" s="50"/>
      <c r="J460" s="51"/>
      <c r="K460" s="51"/>
      <c r="L460" s="52"/>
      <c r="M460" s="43">
        <f t="shared" si="77"/>
        <v>0</v>
      </c>
      <c r="N460" s="43">
        <f t="shared" si="77"/>
        <v>0</v>
      </c>
      <c r="O460" s="43">
        <f t="shared" si="77"/>
        <v>0</v>
      </c>
      <c r="P460" s="43">
        <f t="shared" si="74"/>
        <v>0</v>
      </c>
      <c r="Q460" s="65">
        <v>0</v>
      </c>
      <c r="R460" s="65">
        <v>0</v>
      </c>
      <c r="S460" s="65">
        <v>0.01</v>
      </c>
      <c r="T460" s="65">
        <v>0</v>
      </c>
      <c r="U460" s="66">
        <v>38.44</v>
      </c>
      <c r="V460" s="66">
        <v>17.57</v>
      </c>
      <c r="W460" s="66">
        <v>35.67</v>
      </c>
      <c r="X460" s="66">
        <v>17.690000000000001</v>
      </c>
      <c r="Y460" s="67">
        <v>0.01</v>
      </c>
      <c r="Z460" s="67">
        <f>IFERROR(VLOOKUP(B460,'[1]IND EXP WLD'!$K$11:$O$10692,5,0),"")</f>
        <v>5.27</v>
      </c>
      <c r="AA460" s="67">
        <v>0.11</v>
      </c>
      <c r="AB460" s="67">
        <v>0.59</v>
      </c>
      <c r="AC460" s="43">
        <f t="shared" si="78"/>
        <v>-38.43</v>
      </c>
      <c r="AD460" s="43">
        <f t="shared" si="78"/>
        <v>-12.3</v>
      </c>
      <c r="AE460" s="43">
        <f t="shared" si="78"/>
        <v>-35.56</v>
      </c>
      <c r="AF460" s="43">
        <f t="shared" si="75"/>
        <v>-17.100000000000001</v>
      </c>
    </row>
    <row r="461" spans="1:32">
      <c r="A461" s="94">
        <v>454</v>
      </c>
      <c r="B461" s="87">
        <v>49089000</v>
      </c>
      <c r="C461" s="64" t="s">
        <v>44</v>
      </c>
      <c r="D461" s="63">
        <f t="shared" si="76"/>
        <v>49</v>
      </c>
      <c r="E461" s="48"/>
      <c r="F461" s="48"/>
      <c r="G461" s="48"/>
      <c r="H461" s="49"/>
      <c r="I461" s="50">
        <v>0</v>
      </c>
      <c r="J461" s="51">
        <v>0</v>
      </c>
      <c r="K461" s="51"/>
      <c r="L461" s="52"/>
      <c r="M461" s="43">
        <f t="shared" si="77"/>
        <v>0</v>
      </c>
      <c r="N461" s="43">
        <f t="shared" si="77"/>
        <v>0</v>
      </c>
      <c r="O461" s="43">
        <f t="shared" si="77"/>
        <v>0</v>
      </c>
      <c r="P461" s="43">
        <f t="shared" si="74"/>
        <v>0</v>
      </c>
      <c r="Q461" s="65">
        <v>0</v>
      </c>
      <c r="R461" s="65">
        <v>0.01</v>
      </c>
      <c r="S461" s="65">
        <v>0</v>
      </c>
      <c r="T461" s="65">
        <v>0</v>
      </c>
      <c r="U461" s="66">
        <v>6.24</v>
      </c>
      <c r="V461" s="66">
        <v>8.7799999999999994</v>
      </c>
      <c r="W461" s="66">
        <v>7.48</v>
      </c>
      <c r="X461" s="66">
        <v>8.23</v>
      </c>
      <c r="Y461" s="67">
        <v>0.62</v>
      </c>
      <c r="Z461" s="67">
        <f>IFERROR(VLOOKUP(B461,'[1]IND EXP WLD'!$K$11:$O$10692,5,0),"")</f>
        <v>1.28</v>
      </c>
      <c r="AA461" s="67">
        <v>0.99</v>
      </c>
      <c r="AB461" s="67">
        <v>1.28</v>
      </c>
      <c r="AC461" s="43">
        <f t="shared" si="78"/>
        <v>-5.62</v>
      </c>
      <c r="AD461" s="43">
        <f t="shared" si="78"/>
        <v>-7.4999999999999991</v>
      </c>
      <c r="AE461" s="43">
        <f t="shared" si="78"/>
        <v>-6.49</v>
      </c>
      <c r="AF461" s="43">
        <f t="shared" si="75"/>
        <v>-6.95</v>
      </c>
    </row>
    <row r="462" spans="1:32">
      <c r="A462" s="94">
        <v>455</v>
      </c>
      <c r="B462" s="87">
        <v>49100010</v>
      </c>
      <c r="C462" s="64" t="s">
        <v>351</v>
      </c>
      <c r="D462" s="63">
        <f t="shared" si="76"/>
        <v>49</v>
      </c>
      <c r="E462" s="48"/>
      <c r="F462" s="48"/>
      <c r="G462" s="48"/>
      <c r="H462" s="49"/>
      <c r="I462" s="50">
        <v>0</v>
      </c>
      <c r="J462" s="51">
        <v>0</v>
      </c>
      <c r="K462" s="51">
        <v>0</v>
      </c>
      <c r="L462" s="52">
        <v>0</v>
      </c>
      <c r="M462" s="43">
        <f t="shared" si="77"/>
        <v>0</v>
      </c>
      <c r="N462" s="43">
        <f t="shared" si="77"/>
        <v>0</v>
      </c>
      <c r="O462" s="43">
        <f t="shared" si="77"/>
        <v>0</v>
      </c>
      <c r="P462" s="43">
        <f t="shared" si="74"/>
        <v>0</v>
      </c>
      <c r="Q462" s="65">
        <v>0</v>
      </c>
      <c r="R462" s="65">
        <v>0</v>
      </c>
      <c r="S462" s="65" t="s">
        <v>45</v>
      </c>
      <c r="T462" s="65" t="s">
        <v>45</v>
      </c>
      <c r="U462" s="66">
        <v>0.17</v>
      </c>
      <c r="V462" s="66">
        <v>0.28000000000000003</v>
      </c>
      <c r="W462" s="66">
        <v>0.18</v>
      </c>
      <c r="X462" s="66">
        <v>0.18</v>
      </c>
      <c r="Y462" s="67">
        <v>1.17</v>
      </c>
      <c r="Z462" s="67">
        <f>IFERROR(VLOOKUP(B462,'[1]IND EXP WLD'!$K$11:$O$10692,5,0),"")</f>
        <v>0.93</v>
      </c>
      <c r="AA462" s="67">
        <v>0.65</v>
      </c>
      <c r="AB462" s="67">
        <v>0.73</v>
      </c>
      <c r="AC462" s="43">
        <f t="shared" si="78"/>
        <v>0.99999999999999989</v>
      </c>
      <c r="AD462" s="43">
        <f t="shared" si="78"/>
        <v>0.65</v>
      </c>
      <c r="AE462" s="43">
        <f t="shared" si="78"/>
        <v>0.47000000000000003</v>
      </c>
      <c r="AF462" s="43">
        <f t="shared" si="75"/>
        <v>0.55000000000000004</v>
      </c>
    </row>
    <row r="463" spans="1:32">
      <c r="A463" s="94">
        <v>456</v>
      </c>
      <c r="B463" s="87">
        <v>49111010</v>
      </c>
      <c r="C463" s="64" t="s">
        <v>352</v>
      </c>
      <c r="D463" s="63">
        <f t="shared" si="76"/>
        <v>49</v>
      </c>
      <c r="E463" s="48"/>
      <c r="F463" s="48"/>
      <c r="G463" s="48"/>
      <c r="H463" s="49"/>
      <c r="I463" s="50">
        <v>0</v>
      </c>
      <c r="J463" s="51">
        <v>0</v>
      </c>
      <c r="K463" s="51">
        <v>0</v>
      </c>
      <c r="L463" s="52">
        <v>0</v>
      </c>
      <c r="M463" s="43">
        <f t="shared" si="77"/>
        <v>0</v>
      </c>
      <c r="N463" s="43">
        <f t="shared" si="77"/>
        <v>0</v>
      </c>
      <c r="O463" s="43">
        <f t="shared" si="77"/>
        <v>0</v>
      </c>
      <c r="P463" s="43">
        <f t="shared" si="74"/>
        <v>0</v>
      </c>
      <c r="Q463" s="65">
        <v>0</v>
      </c>
      <c r="R463" s="65">
        <v>0</v>
      </c>
      <c r="S463" s="65">
        <v>0</v>
      </c>
      <c r="T463" s="65">
        <v>0</v>
      </c>
      <c r="U463" s="66">
        <v>2.29</v>
      </c>
      <c r="V463" s="66">
        <v>2.19</v>
      </c>
      <c r="W463" s="66">
        <v>2.27</v>
      </c>
      <c r="X463" s="66">
        <v>1.68</v>
      </c>
      <c r="Y463" s="67">
        <v>0.81</v>
      </c>
      <c r="Z463" s="67">
        <f>IFERROR(VLOOKUP(B463,'[1]IND EXP WLD'!$K$11:$O$10692,5,0),"")</f>
        <v>0.45</v>
      </c>
      <c r="AA463" s="67">
        <v>0.52</v>
      </c>
      <c r="AB463" s="67">
        <v>0.8</v>
      </c>
      <c r="AC463" s="43">
        <f t="shared" si="78"/>
        <v>-1.48</v>
      </c>
      <c r="AD463" s="43">
        <f t="shared" si="78"/>
        <v>-1.74</v>
      </c>
      <c r="AE463" s="43">
        <f t="shared" si="78"/>
        <v>-1.75</v>
      </c>
      <c r="AF463" s="43">
        <f t="shared" si="75"/>
        <v>-0.87999999999999989</v>
      </c>
    </row>
    <row r="464" spans="1:32">
      <c r="A464" s="94">
        <v>457</v>
      </c>
      <c r="B464" s="87">
        <v>49111020</v>
      </c>
      <c r="C464" s="64" t="s">
        <v>353</v>
      </c>
      <c r="D464" s="63">
        <f t="shared" si="76"/>
        <v>49</v>
      </c>
      <c r="E464" s="48"/>
      <c r="F464" s="48"/>
      <c r="G464" s="48"/>
      <c r="H464" s="49"/>
      <c r="I464" s="50">
        <v>0</v>
      </c>
      <c r="J464" s="51">
        <v>0</v>
      </c>
      <c r="K464" s="51">
        <v>0</v>
      </c>
      <c r="L464" s="52">
        <v>0</v>
      </c>
      <c r="M464" s="43">
        <f t="shared" si="77"/>
        <v>0</v>
      </c>
      <c r="N464" s="43">
        <f t="shared" si="77"/>
        <v>0</v>
      </c>
      <c r="O464" s="43">
        <f t="shared" si="77"/>
        <v>0</v>
      </c>
      <c r="P464" s="43">
        <f t="shared" si="74"/>
        <v>0</v>
      </c>
      <c r="Q464" s="65">
        <v>0</v>
      </c>
      <c r="R464" s="65">
        <v>0</v>
      </c>
      <c r="S464" s="65">
        <v>0</v>
      </c>
      <c r="T464" s="65">
        <v>0</v>
      </c>
      <c r="U464" s="66">
        <v>2.87</v>
      </c>
      <c r="V464" s="66">
        <v>4.5999999999999996</v>
      </c>
      <c r="W464" s="66">
        <v>3.61</v>
      </c>
      <c r="X464" s="66">
        <v>4</v>
      </c>
      <c r="Y464" s="67">
        <v>0.87</v>
      </c>
      <c r="Z464" s="67">
        <f>IFERROR(VLOOKUP(B464,'[1]IND EXP WLD'!$K$11:$O$10692,5,0),"")</f>
        <v>0.59</v>
      </c>
      <c r="AA464" s="67">
        <v>1.05</v>
      </c>
      <c r="AB464" s="67">
        <v>0.61</v>
      </c>
      <c r="AC464" s="43">
        <f t="shared" si="78"/>
        <v>-2</v>
      </c>
      <c r="AD464" s="43">
        <f t="shared" si="78"/>
        <v>-4.01</v>
      </c>
      <c r="AE464" s="43">
        <f t="shared" si="78"/>
        <v>-2.5599999999999996</v>
      </c>
      <c r="AF464" s="43">
        <f t="shared" si="75"/>
        <v>-3.39</v>
      </c>
    </row>
    <row r="465" spans="1:32">
      <c r="A465" s="94">
        <v>458</v>
      </c>
      <c r="B465" s="87">
        <v>49111030</v>
      </c>
      <c r="C465" s="64" t="s">
        <v>354</v>
      </c>
      <c r="D465" s="63">
        <f t="shared" si="76"/>
        <v>49</v>
      </c>
      <c r="E465" s="48"/>
      <c r="F465" s="48"/>
      <c r="G465" s="48"/>
      <c r="H465" s="49"/>
      <c r="I465" s="50"/>
      <c r="J465" s="51"/>
      <c r="K465" s="51"/>
      <c r="L465" s="52"/>
      <c r="M465" s="43">
        <f t="shared" si="77"/>
        <v>0</v>
      </c>
      <c r="N465" s="43">
        <f t="shared" si="77"/>
        <v>0</v>
      </c>
      <c r="O465" s="43">
        <f t="shared" si="77"/>
        <v>0</v>
      </c>
      <c r="P465" s="43">
        <f t="shared" si="74"/>
        <v>0</v>
      </c>
      <c r="Q465" s="65" t="s">
        <v>45</v>
      </c>
      <c r="R465" s="65" t="s">
        <v>45</v>
      </c>
      <c r="S465" s="65" t="s">
        <v>45</v>
      </c>
      <c r="T465" s="65" t="s">
        <v>45</v>
      </c>
      <c r="U465" s="66">
        <v>0.3</v>
      </c>
      <c r="V465" s="66">
        <v>0.28999999999999998</v>
      </c>
      <c r="W465" s="66">
        <v>0.22</v>
      </c>
      <c r="X465" s="66">
        <v>0.35</v>
      </c>
      <c r="Y465" s="67">
        <v>0.49</v>
      </c>
      <c r="Z465" s="67">
        <f>IFERROR(VLOOKUP(B465,'[1]IND EXP WLD'!$K$11:$O$10692,5,0),"")</f>
        <v>0.12</v>
      </c>
      <c r="AA465" s="67">
        <v>0.08</v>
      </c>
      <c r="AB465" s="67">
        <v>0.21</v>
      </c>
      <c r="AC465" s="43">
        <f t="shared" si="78"/>
        <v>0.19</v>
      </c>
      <c r="AD465" s="43">
        <f t="shared" si="78"/>
        <v>-0.16999999999999998</v>
      </c>
      <c r="AE465" s="43">
        <f t="shared" si="78"/>
        <v>-0.14000000000000001</v>
      </c>
      <c r="AF465" s="43">
        <f t="shared" si="75"/>
        <v>-0.13999999999999999</v>
      </c>
    </row>
    <row r="466" spans="1:32">
      <c r="A466" s="94">
        <v>459</v>
      </c>
      <c r="B466" s="87">
        <v>49111090</v>
      </c>
      <c r="C466" s="64" t="s">
        <v>123</v>
      </c>
      <c r="D466" s="63">
        <f t="shared" si="76"/>
        <v>49</v>
      </c>
      <c r="E466" s="48"/>
      <c r="F466" s="48"/>
      <c r="G466" s="48">
        <v>0</v>
      </c>
      <c r="H466" s="49">
        <v>0</v>
      </c>
      <c r="I466" s="50">
        <v>0</v>
      </c>
      <c r="J466" s="51">
        <v>0</v>
      </c>
      <c r="K466" s="51">
        <v>0</v>
      </c>
      <c r="L466" s="52">
        <v>0</v>
      </c>
      <c r="M466" s="43">
        <f t="shared" si="77"/>
        <v>0</v>
      </c>
      <c r="N466" s="43">
        <f t="shared" si="77"/>
        <v>0</v>
      </c>
      <c r="O466" s="43">
        <f t="shared" si="77"/>
        <v>0</v>
      </c>
      <c r="P466" s="43">
        <f t="shared" si="74"/>
        <v>0</v>
      </c>
      <c r="Q466" s="65">
        <v>0</v>
      </c>
      <c r="R466" s="65">
        <v>0</v>
      </c>
      <c r="S466" s="65">
        <v>0.01</v>
      </c>
      <c r="T466" s="65">
        <v>0</v>
      </c>
      <c r="U466" s="66">
        <v>8.15</v>
      </c>
      <c r="V466" s="66">
        <v>7.99</v>
      </c>
      <c r="W466" s="66">
        <v>6.02</v>
      </c>
      <c r="X466" s="66">
        <v>6.99</v>
      </c>
      <c r="Y466" s="67">
        <v>17.41</v>
      </c>
      <c r="Z466" s="67">
        <f>IFERROR(VLOOKUP(B466,'[1]IND EXP WLD'!$K$11:$O$10692,5,0),"")</f>
        <v>16.91</v>
      </c>
      <c r="AA466" s="67">
        <v>11.55</v>
      </c>
      <c r="AB466" s="67">
        <v>8.02</v>
      </c>
      <c r="AC466" s="43">
        <f t="shared" si="78"/>
        <v>9.26</v>
      </c>
      <c r="AD466" s="43">
        <f t="shared" si="78"/>
        <v>8.92</v>
      </c>
      <c r="AE466" s="43">
        <f t="shared" si="78"/>
        <v>5.5300000000000011</v>
      </c>
      <c r="AF466" s="43">
        <f t="shared" si="75"/>
        <v>1.0299999999999994</v>
      </c>
    </row>
    <row r="467" spans="1:32">
      <c r="A467" s="94">
        <v>460</v>
      </c>
      <c r="B467" s="87">
        <v>49119910</v>
      </c>
      <c r="C467" s="64" t="s">
        <v>355</v>
      </c>
      <c r="D467" s="63">
        <f t="shared" si="76"/>
        <v>49</v>
      </c>
      <c r="E467" s="48"/>
      <c r="F467" s="48"/>
      <c r="G467" s="48"/>
      <c r="H467" s="49"/>
      <c r="I467" s="50"/>
      <c r="J467" s="51"/>
      <c r="K467" s="51"/>
      <c r="L467" s="52"/>
      <c r="M467" s="43">
        <f t="shared" si="77"/>
        <v>0</v>
      </c>
      <c r="N467" s="43">
        <f t="shared" si="77"/>
        <v>0</v>
      </c>
      <c r="O467" s="43">
        <f t="shared" si="77"/>
        <v>0</v>
      </c>
      <c r="P467" s="43">
        <f t="shared" si="74"/>
        <v>0</v>
      </c>
      <c r="Q467" s="65" t="s">
        <v>45</v>
      </c>
      <c r="R467" s="65" t="s">
        <v>45</v>
      </c>
      <c r="S467" s="65" t="s">
        <v>45</v>
      </c>
      <c r="T467" s="65" t="s">
        <v>45</v>
      </c>
      <c r="U467" s="66">
        <v>5.51</v>
      </c>
      <c r="V467" s="66">
        <v>1.88</v>
      </c>
      <c r="W467" s="66">
        <v>3.57</v>
      </c>
      <c r="X467" s="66">
        <v>2.39</v>
      </c>
      <c r="Y467" s="67">
        <v>5.91</v>
      </c>
      <c r="Z467" s="67">
        <f>IFERROR(VLOOKUP(B467,'[1]IND EXP WLD'!$K$11:$O$10692,5,0),"")</f>
        <v>0.62</v>
      </c>
      <c r="AA467" s="67">
        <v>1.66</v>
      </c>
      <c r="AB467" s="67">
        <v>0.01</v>
      </c>
      <c r="AC467" s="43">
        <f t="shared" si="78"/>
        <v>0.40000000000000036</v>
      </c>
      <c r="AD467" s="43">
        <f t="shared" si="78"/>
        <v>-1.2599999999999998</v>
      </c>
      <c r="AE467" s="43">
        <f t="shared" si="78"/>
        <v>-1.91</v>
      </c>
      <c r="AF467" s="43">
        <f t="shared" si="75"/>
        <v>-2.3800000000000003</v>
      </c>
    </row>
    <row r="468" spans="1:32">
      <c r="A468" s="94">
        <v>461</v>
      </c>
      <c r="B468" s="87">
        <v>49119920</v>
      </c>
      <c r="C468" s="64" t="s">
        <v>356</v>
      </c>
      <c r="D468" s="63">
        <f t="shared" si="76"/>
        <v>49</v>
      </c>
      <c r="E468" s="48"/>
      <c r="F468" s="48"/>
      <c r="G468" s="48"/>
      <c r="H468" s="49"/>
      <c r="I468" s="50"/>
      <c r="J468" s="51"/>
      <c r="K468" s="51"/>
      <c r="L468" s="52"/>
      <c r="M468" s="43">
        <f t="shared" si="77"/>
        <v>0</v>
      </c>
      <c r="N468" s="43">
        <f t="shared" si="77"/>
        <v>0</v>
      </c>
      <c r="O468" s="43">
        <f t="shared" si="77"/>
        <v>0</v>
      </c>
      <c r="P468" s="43">
        <f t="shared" si="74"/>
        <v>0</v>
      </c>
      <c r="Q468" s="65" t="s">
        <v>45</v>
      </c>
      <c r="R468" s="65" t="s">
        <v>45</v>
      </c>
      <c r="S468" s="65" t="s">
        <v>45</v>
      </c>
      <c r="T468" s="65" t="s">
        <v>45</v>
      </c>
      <c r="U468" s="66">
        <v>15.85</v>
      </c>
      <c r="V468" s="66">
        <v>24.87</v>
      </c>
      <c r="W468" s="66">
        <v>11</v>
      </c>
      <c r="X468" s="66">
        <v>50.83</v>
      </c>
      <c r="Y468" s="67">
        <v>2.9</v>
      </c>
      <c r="Z468" s="67">
        <f>IFERROR(VLOOKUP(B468,'[1]IND EXP WLD'!$K$11:$O$10692,5,0),"")</f>
        <v>0.01</v>
      </c>
      <c r="AA468" s="67">
        <v>0.04</v>
      </c>
      <c r="AB468" s="67">
        <v>0.3</v>
      </c>
      <c r="AC468" s="43">
        <f t="shared" si="78"/>
        <v>-12.95</v>
      </c>
      <c r="AD468" s="43">
        <f t="shared" si="78"/>
        <v>-24.86</v>
      </c>
      <c r="AE468" s="43">
        <f t="shared" si="78"/>
        <v>-10.96</v>
      </c>
      <c r="AF468" s="43">
        <f t="shared" si="75"/>
        <v>-50.53</v>
      </c>
    </row>
    <row r="469" spans="1:32">
      <c r="A469" s="94">
        <v>462</v>
      </c>
      <c r="B469" s="87">
        <v>49119990</v>
      </c>
      <c r="C469" s="64" t="s">
        <v>44</v>
      </c>
      <c r="D469" s="63">
        <f t="shared" si="76"/>
        <v>49</v>
      </c>
      <c r="E469" s="48"/>
      <c r="F469" s="48"/>
      <c r="G469" s="48"/>
      <c r="H469" s="49"/>
      <c r="I469" s="50">
        <v>0.03</v>
      </c>
      <c r="J469" s="51">
        <v>0</v>
      </c>
      <c r="K469" s="51">
        <v>0</v>
      </c>
      <c r="L469" s="52">
        <v>0.04</v>
      </c>
      <c r="M469" s="43">
        <f t="shared" si="77"/>
        <v>0.03</v>
      </c>
      <c r="N469" s="43">
        <f t="shared" si="77"/>
        <v>0</v>
      </c>
      <c r="O469" s="43">
        <f t="shared" si="77"/>
        <v>0</v>
      </c>
      <c r="P469" s="43">
        <f t="shared" si="74"/>
        <v>0.04</v>
      </c>
      <c r="Q469" s="65">
        <v>0</v>
      </c>
      <c r="R469" s="65">
        <v>0</v>
      </c>
      <c r="S469" s="65">
        <v>0</v>
      </c>
      <c r="T469" s="65">
        <v>0.01</v>
      </c>
      <c r="U469" s="66">
        <v>10.68</v>
      </c>
      <c r="V469" s="66">
        <v>16.78</v>
      </c>
      <c r="W469" s="66">
        <v>20.67</v>
      </c>
      <c r="X469" s="66">
        <v>13.86</v>
      </c>
      <c r="Y469" s="67">
        <v>13.39</v>
      </c>
      <c r="Z469" s="67">
        <f>IFERROR(VLOOKUP(B469,'[1]IND EXP WLD'!$K$11:$O$10692,5,0),"")</f>
        <v>14.9</v>
      </c>
      <c r="AA469" s="67">
        <v>14.6</v>
      </c>
      <c r="AB469" s="67">
        <v>16.440000000000001</v>
      </c>
      <c r="AC469" s="43">
        <f t="shared" si="78"/>
        <v>2.7100000000000009</v>
      </c>
      <c r="AD469" s="43">
        <f t="shared" si="78"/>
        <v>-1.8800000000000008</v>
      </c>
      <c r="AE469" s="43">
        <f t="shared" si="78"/>
        <v>-6.0700000000000021</v>
      </c>
      <c r="AF469" s="43">
        <f t="shared" si="75"/>
        <v>2.5800000000000018</v>
      </c>
    </row>
    <row r="470" spans="1:32">
      <c r="A470" s="94">
        <v>463</v>
      </c>
      <c r="B470" s="87">
        <v>68022110</v>
      </c>
      <c r="C470" s="64" t="s">
        <v>357</v>
      </c>
      <c r="D470" s="63">
        <f t="shared" si="76"/>
        <v>68</v>
      </c>
      <c r="E470" s="48"/>
      <c r="F470" s="48"/>
      <c r="G470" s="48"/>
      <c r="H470" s="49"/>
      <c r="I470" s="50"/>
      <c r="J470" s="51"/>
      <c r="K470" s="51"/>
      <c r="L470" s="52"/>
      <c r="M470" s="43">
        <f t="shared" si="77"/>
        <v>0</v>
      </c>
      <c r="N470" s="43">
        <f t="shared" si="77"/>
        <v>0</v>
      </c>
      <c r="O470" s="43">
        <f t="shared" si="77"/>
        <v>0</v>
      </c>
      <c r="P470" s="43">
        <f t="shared" si="74"/>
        <v>0</v>
      </c>
      <c r="Q470" s="65" t="s">
        <v>45</v>
      </c>
      <c r="R470" s="65" t="s">
        <v>45</v>
      </c>
      <c r="S470" s="65" t="s">
        <v>45</v>
      </c>
      <c r="T470" s="65" t="s">
        <v>45</v>
      </c>
      <c r="U470" s="66">
        <v>9.06</v>
      </c>
      <c r="V470" s="66">
        <v>13</v>
      </c>
      <c r="W470" s="66">
        <v>9.5</v>
      </c>
      <c r="X470" s="66">
        <v>3.68</v>
      </c>
      <c r="Y470" s="67">
        <v>9.5</v>
      </c>
      <c r="Z470" s="67">
        <f>IFERROR(VLOOKUP(B470,'[1]IND EXP WLD'!$K$11:$O$10692,5,0),"")</f>
        <v>10.54</v>
      </c>
      <c r="AA470" s="67">
        <v>7.31</v>
      </c>
      <c r="AB470" s="67">
        <v>6.05</v>
      </c>
      <c r="AC470" s="43">
        <f t="shared" si="78"/>
        <v>0.4399999999999995</v>
      </c>
      <c r="AD470" s="43">
        <f t="shared" si="78"/>
        <v>-2.4600000000000009</v>
      </c>
      <c r="AE470" s="43">
        <f t="shared" si="78"/>
        <v>-2.1900000000000004</v>
      </c>
      <c r="AF470" s="43">
        <f t="shared" si="75"/>
        <v>2.3699999999999997</v>
      </c>
    </row>
    <row r="471" spans="1:32">
      <c r="A471" s="94">
        <v>464</v>
      </c>
      <c r="B471" s="87">
        <v>68022120</v>
      </c>
      <c r="C471" s="64" t="s">
        <v>358</v>
      </c>
      <c r="D471" s="63">
        <f t="shared" si="76"/>
        <v>68</v>
      </c>
      <c r="E471" s="48"/>
      <c r="F471" s="48"/>
      <c r="G471" s="48"/>
      <c r="H471" s="49"/>
      <c r="I471" s="50"/>
      <c r="J471" s="51"/>
      <c r="K471" s="51"/>
      <c r="L471" s="52"/>
      <c r="M471" s="43">
        <f t="shared" si="77"/>
        <v>0</v>
      </c>
      <c r="N471" s="43">
        <f t="shared" si="77"/>
        <v>0</v>
      </c>
      <c r="O471" s="43">
        <f t="shared" si="77"/>
        <v>0</v>
      </c>
      <c r="P471" s="43">
        <f t="shared" si="74"/>
        <v>0</v>
      </c>
      <c r="Q471" s="65" t="s">
        <v>45</v>
      </c>
      <c r="R471" s="65" t="s">
        <v>45</v>
      </c>
      <c r="S471" s="65" t="s">
        <v>45</v>
      </c>
      <c r="T471" s="65" t="s">
        <v>45</v>
      </c>
      <c r="U471" s="66">
        <v>0</v>
      </c>
      <c r="V471" s="66">
        <v>0.08</v>
      </c>
      <c r="W471" s="66">
        <v>0</v>
      </c>
      <c r="X471" s="66">
        <v>0.14000000000000001</v>
      </c>
      <c r="Y471" s="67">
        <v>0.83</v>
      </c>
      <c r="Z471" s="67">
        <f>IFERROR(VLOOKUP(B471,'[1]IND EXP WLD'!$K$11:$O$10692,5,0),"")</f>
        <v>0.25</v>
      </c>
      <c r="AA471" s="67">
        <v>1.44</v>
      </c>
      <c r="AB471" s="67">
        <v>1.75</v>
      </c>
      <c r="AC471" s="43">
        <f t="shared" si="78"/>
        <v>0.83</v>
      </c>
      <c r="AD471" s="43">
        <f t="shared" si="78"/>
        <v>0.16999999999999998</v>
      </c>
      <c r="AE471" s="43">
        <f t="shared" si="78"/>
        <v>1.44</v>
      </c>
      <c r="AF471" s="43">
        <f t="shared" si="75"/>
        <v>1.6099999999999999</v>
      </c>
    </row>
    <row r="472" spans="1:32">
      <c r="A472" s="94">
        <v>465</v>
      </c>
      <c r="B472" s="87">
        <v>68022190</v>
      </c>
      <c r="C472" s="64" t="s">
        <v>44</v>
      </c>
      <c r="D472" s="63">
        <f t="shared" si="76"/>
        <v>68</v>
      </c>
      <c r="E472" s="48"/>
      <c r="F472" s="48"/>
      <c r="G472" s="48"/>
      <c r="H472" s="49"/>
      <c r="I472" s="50">
        <v>0</v>
      </c>
      <c r="J472" s="51">
        <v>0</v>
      </c>
      <c r="K472" s="51">
        <v>0.05</v>
      </c>
      <c r="L472" s="52">
        <v>0.01</v>
      </c>
      <c r="M472" s="43">
        <f t="shared" si="77"/>
        <v>0</v>
      </c>
      <c r="N472" s="43">
        <f t="shared" si="77"/>
        <v>0</v>
      </c>
      <c r="O472" s="43">
        <f t="shared" si="77"/>
        <v>0.05</v>
      </c>
      <c r="P472" s="43">
        <f t="shared" si="74"/>
        <v>0.01</v>
      </c>
      <c r="Q472" s="65">
        <v>0.03</v>
      </c>
      <c r="R472" s="65">
        <v>0</v>
      </c>
      <c r="S472" s="65">
        <v>0.2</v>
      </c>
      <c r="T472" s="65">
        <v>0.08</v>
      </c>
      <c r="U472" s="66">
        <v>145.62</v>
      </c>
      <c r="V472" s="66">
        <v>145.62</v>
      </c>
      <c r="W472" s="66">
        <v>151.34</v>
      </c>
      <c r="X472" s="66">
        <v>79.02</v>
      </c>
      <c r="Y472" s="67">
        <v>49.7</v>
      </c>
      <c r="Z472" s="67">
        <f>IFERROR(VLOOKUP(B472,'[1]IND EXP WLD'!$K$11:$O$10692,5,0),"")</f>
        <v>52.24</v>
      </c>
      <c r="AA472" s="67">
        <v>62.44</v>
      </c>
      <c r="AB472" s="67">
        <v>59.94</v>
      </c>
      <c r="AC472" s="43">
        <f t="shared" si="78"/>
        <v>-95.92</v>
      </c>
      <c r="AD472" s="43">
        <f t="shared" si="78"/>
        <v>-93.38</v>
      </c>
      <c r="AE472" s="43">
        <f t="shared" si="78"/>
        <v>-88.9</v>
      </c>
      <c r="AF472" s="43">
        <f t="shared" si="75"/>
        <v>-19.079999999999998</v>
      </c>
    </row>
    <row r="473" spans="1:32">
      <c r="A473" s="94">
        <v>466</v>
      </c>
      <c r="B473" s="87">
        <v>68022310</v>
      </c>
      <c r="C473" s="64" t="s">
        <v>359</v>
      </c>
      <c r="D473" s="63">
        <f t="shared" si="76"/>
        <v>68</v>
      </c>
      <c r="E473" s="48"/>
      <c r="F473" s="48"/>
      <c r="G473" s="48"/>
      <c r="H473" s="49"/>
      <c r="I473" s="50">
        <v>0</v>
      </c>
      <c r="J473" s="51">
        <v>0.05</v>
      </c>
      <c r="K473" s="51">
        <v>0</v>
      </c>
      <c r="L473" s="52">
        <v>0.01</v>
      </c>
      <c r="M473" s="43">
        <f t="shared" si="77"/>
        <v>0</v>
      </c>
      <c r="N473" s="43">
        <f t="shared" si="77"/>
        <v>0.05</v>
      </c>
      <c r="O473" s="43">
        <f t="shared" si="77"/>
        <v>0</v>
      </c>
      <c r="P473" s="43">
        <f t="shared" si="74"/>
        <v>0.01</v>
      </c>
      <c r="Q473" s="65">
        <v>0.38</v>
      </c>
      <c r="R473" s="65">
        <v>0.23</v>
      </c>
      <c r="S473" s="65">
        <v>0.31</v>
      </c>
      <c r="T473" s="65">
        <v>0.01</v>
      </c>
      <c r="U473" s="66">
        <v>2.13</v>
      </c>
      <c r="V473" s="66">
        <v>1.17</v>
      </c>
      <c r="W473" s="66">
        <v>1.29</v>
      </c>
      <c r="X473" s="66">
        <v>0.54</v>
      </c>
      <c r="Y473" s="67">
        <v>85.77</v>
      </c>
      <c r="Z473" s="67">
        <f>IFERROR(VLOOKUP(B473,'[1]IND EXP WLD'!$K$11:$O$10692,5,0),"")</f>
        <v>66.62</v>
      </c>
      <c r="AA473" s="67">
        <v>60.81</v>
      </c>
      <c r="AB473" s="67">
        <v>56.4</v>
      </c>
      <c r="AC473" s="43">
        <f t="shared" si="78"/>
        <v>83.64</v>
      </c>
      <c r="AD473" s="43">
        <f t="shared" si="78"/>
        <v>65.45</v>
      </c>
      <c r="AE473" s="43">
        <f t="shared" si="78"/>
        <v>59.52</v>
      </c>
      <c r="AF473" s="43">
        <f t="shared" si="75"/>
        <v>55.86</v>
      </c>
    </row>
    <row r="474" spans="1:32">
      <c r="A474" s="94">
        <v>467</v>
      </c>
      <c r="B474" s="88">
        <v>68022390</v>
      </c>
      <c r="C474" s="64" t="s">
        <v>44</v>
      </c>
      <c r="D474" s="63">
        <f t="shared" si="76"/>
        <v>68</v>
      </c>
      <c r="E474" s="48"/>
      <c r="F474" s="48"/>
      <c r="G474" s="48"/>
      <c r="H474" s="49"/>
      <c r="I474" s="50">
        <v>1.1100000000000001</v>
      </c>
      <c r="J474" s="51">
        <v>1.37</v>
      </c>
      <c r="K474" s="51">
        <v>1.19</v>
      </c>
      <c r="L474" s="52">
        <v>1.01</v>
      </c>
      <c r="M474" s="43">
        <f t="shared" si="77"/>
        <v>1.1100000000000001</v>
      </c>
      <c r="N474" s="43">
        <f t="shared" si="77"/>
        <v>1.37</v>
      </c>
      <c r="O474" s="43">
        <f t="shared" si="77"/>
        <v>1.19</v>
      </c>
      <c r="P474" s="43">
        <f t="shared" si="74"/>
        <v>1.01</v>
      </c>
      <c r="Q474" s="65">
        <v>0.33</v>
      </c>
      <c r="R474" s="65">
        <v>0.73</v>
      </c>
      <c r="S474" s="65">
        <v>0.8</v>
      </c>
      <c r="T474" s="65">
        <v>0.15</v>
      </c>
      <c r="U474" s="66">
        <v>8.9700000000000006</v>
      </c>
      <c r="V474" s="66">
        <v>9.6</v>
      </c>
      <c r="W474" s="66">
        <v>6.64</v>
      </c>
      <c r="X474" s="66">
        <v>4.58</v>
      </c>
      <c r="Y474" s="67">
        <v>822.64</v>
      </c>
      <c r="Z474" s="67">
        <f>IFERROR(VLOOKUP(B474,'[1]IND EXP WLD'!$K$11:$O$10692,5,0),"")</f>
        <v>781.9</v>
      </c>
      <c r="AA474" s="67">
        <v>772.22</v>
      </c>
      <c r="AB474" s="67">
        <v>593.61</v>
      </c>
      <c r="AC474" s="43">
        <f t="shared" si="78"/>
        <v>813.67</v>
      </c>
      <c r="AD474" s="43">
        <f t="shared" si="78"/>
        <v>772.3</v>
      </c>
      <c r="AE474" s="43">
        <f t="shared" si="78"/>
        <v>765.58</v>
      </c>
      <c r="AF474" s="43">
        <f t="shared" si="75"/>
        <v>589.03</v>
      </c>
    </row>
    <row r="475" spans="1:32">
      <c r="A475" s="94">
        <v>468</v>
      </c>
      <c r="B475" s="87">
        <v>68022900</v>
      </c>
      <c r="C475" s="64" t="s">
        <v>360</v>
      </c>
      <c r="D475" s="63">
        <f t="shared" si="76"/>
        <v>68</v>
      </c>
      <c r="E475" s="48"/>
      <c r="F475" s="48"/>
      <c r="G475" s="48"/>
      <c r="H475" s="49"/>
      <c r="I475" s="50">
        <v>0</v>
      </c>
      <c r="J475" s="51">
        <v>0</v>
      </c>
      <c r="K475" s="51">
        <v>0</v>
      </c>
      <c r="L475" s="52">
        <v>0</v>
      </c>
      <c r="M475" s="43">
        <f t="shared" si="77"/>
        <v>0</v>
      </c>
      <c r="N475" s="43">
        <f t="shared" si="77"/>
        <v>0</v>
      </c>
      <c r="O475" s="43">
        <f t="shared" si="77"/>
        <v>0</v>
      </c>
      <c r="P475" s="43">
        <f t="shared" si="74"/>
        <v>0</v>
      </c>
      <c r="Q475" s="65">
        <v>0</v>
      </c>
      <c r="R475" s="65">
        <v>7.0000000000000007E-2</v>
      </c>
      <c r="S475" s="65" t="s">
        <v>45</v>
      </c>
      <c r="T475" s="65" t="s">
        <v>45</v>
      </c>
      <c r="U475" s="66">
        <v>0.47</v>
      </c>
      <c r="V475" s="66">
        <v>0.56000000000000005</v>
      </c>
      <c r="W475" s="66">
        <v>0.28999999999999998</v>
      </c>
      <c r="X475" s="66">
        <v>0.22</v>
      </c>
      <c r="Y475" s="67">
        <v>14.04</v>
      </c>
      <c r="Z475" s="67">
        <f>IFERROR(VLOOKUP(B475,'[1]IND EXP WLD'!$K$11:$O$10692,5,0),"")</f>
        <v>13.64</v>
      </c>
      <c r="AA475" s="67">
        <v>11.93</v>
      </c>
      <c r="AB475" s="67">
        <v>7.8</v>
      </c>
      <c r="AC475" s="43">
        <f t="shared" si="78"/>
        <v>13.569999999999999</v>
      </c>
      <c r="AD475" s="43">
        <f t="shared" si="78"/>
        <v>13.08</v>
      </c>
      <c r="AE475" s="43">
        <f t="shared" si="78"/>
        <v>11.64</v>
      </c>
      <c r="AF475" s="43">
        <f t="shared" si="75"/>
        <v>7.58</v>
      </c>
    </row>
    <row r="476" spans="1:32">
      <c r="A476" s="94">
        <v>469</v>
      </c>
      <c r="B476" s="87">
        <v>68029100</v>
      </c>
      <c r="C476" s="64" t="s">
        <v>361</v>
      </c>
      <c r="D476" s="63">
        <f t="shared" si="76"/>
        <v>68</v>
      </c>
      <c r="E476" s="48"/>
      <c r="F476" s="48"/>
      <c r="G476" s="48"/>
      <c r="H476" s="49"/>
      <c r="I476" s="50">
        <v>0</v>
      </c>
      <c r="J476" s="51">
        <v>0</v>
      </c>
      <c r="K476" s="51"/>
      <c r="L476" s="52"/>
      <c r="M476" s="43">
        <f t="shared" si="77"/>
        <v>0</v>
      </c>
      <c r="N476" s="43">
        <f t="shared" si="77"/>
        <v>0</v>
      </c>
      <c r="O476" s="43">
        <f t="shared" si="77"/>
        <v>0</v>
      </c>
      <c r="P476" s="43">
        <f t="shared" si="74"/>
        <v>0</v>
      </c>
      <c r="Q476" s="65" t="s">
        <v>45</v>
      </c>
      <c r="R476" s="65" t="s">
        <v>45</v>
      </c>
      <c r="S476" s="65" t="s">
        <v>45</v>
      </c>
      <c r="T476" s="65" t="s">
        <v>45</v>
      </c>
      <c r="U476" s="66">
        <v>0.24</v>
      </c>
      <c r="V476" s="66">
        <v>0.47</v>
      </c>
      <c r="W476" s="66">
        <v>0.82</v>
      </c>
      <c r="X476" s="66">
        <v>0.76</v>
      </c>
      <c r="Y476" s="67">
        <v>0.9</v>
      </c>
      <c r="Z476" s="67">
        <f>IFERROR(VLOOKUP(B476,'[1]IND EXP WLD'!$K$11:$O$10692,5,0),"")</f>
        <v>0.97</v>
      </c>
      <c r="AA476" s="67">
        <v>1.1499999999999999</v>
      </c>
      <c r="AB476" s="67">
        <v>0.83</v>
      </c>
      <c r="AC476" s="43">
        <f t="shared" si="78"/>
        <v>0.66</v>
      </c>
      <c r="AD476" s="43">
        <f t="shared" si="78"/>
        <v>0.5</v>
      </c>
      <c r="AE476" s="43">
        <f t="shared" si="78"/>
        <v>0.32999999999999996</v>
      </c>
      <c r="AF476" s="43">
        <f t="shared" si="75"/>
        <v>6.9999999999999951E-2</v>
      </c>
    </row>
    <row r="477" spans="1:32">
      <c r="A477" s="94">
        <v>470</v>
      </c>
      <c r="B477" s="87">
        <v>68029300</v>
      </c>
      <c r="C477" s="64" t="s">
        <v>362</v>
      </c>
      <c r="D477" s="63">
        <f t="shared" si="76"/>
        <v>68</v>
      </c>
      <c r="E477" s="48"/>
      <c r="F477" s="48"/>
      <c r="G477" s="48"/>
      <c r="H477" s="49"/>
      <c r="I477" s="50">
        <v>0.24</v>
      </c>
      <c r="J477" s="51">
        <v>0.17</v>
      </c>
      <c r="K477" s="51">
        <v>0.06</v>
      </c>
      <c r="L477" s="52">
        <v>0.03</v>
      </c>
      <c r="M477" s="43">
        <f t="shared" si="77"/>
        <v>0.24</v>
      </c>
      <c r="N477" s="43">
        <f t="shared" si="77"/>
        <v>0.17</v>
      </c>
      <c r="O477" s="43">
        <f t="shared" si="77"/>
        <v>0.06</v>
      </c>
      <c r="P477" s="43">
        <f t="shared" si="74"/>
        <v>0.03</v>
      </c>
      <c r="Q477" s="65">
        <v>0.42</v>
      </c>
      <c r="R477" s="65">
        <v>0.38</v>
      </c>
      <c r="S477" s="65">
        <v>0.15</v>
      </c>
      <c r="T477" s="65">
        <v>0.27</v>
      </c>
      <c r="U477" s="66">
        <v>1.34</v>
      </c>
      <c r="V477" s="66">
        <v>2.19</v>
      </c>
      <c r="W477" s="66">
        <v>1.1200000000000001</v>
      </c>
      <c r="X477" s="66">
        <v>0.3</v>
      </c>
      <c r="Y477" s="67">
        <v>86.6</v>
      </c>
      <c r="Z477" s="67">
        <f>IFERROR(VLOOKUP(B477,'[1]IND EXP WLD'!$K$11:$O$10692,5,0),"")</f>
        <v>65.28</v>
      </c>
      <c r="AA477" s="67">
        <v>66.180000000000007</v>
      </c>
      <c r="AB477" s="67">
        <v>56.26</v>
      </c>
      <c r="AC477" s="43">
        <f t="shared" si="78"/>
        <v>85.259999999999991</v>
      </c>
      <c r="AD477" s="43">
        <f t="shared" si="78"/>
        <v>63.09</v>
      </c>
      <c r="AE477" s="43">
        <f t="shared" si="78"/>
        <v>65.06</v>
      </c>
      <c r="AF477" s="43">
        <f t="shared" si="75"/>
        <v>55.96</v>
      </c>
    </row>
    <row r="478" spans="1:32">
      <c r="A478" s="94">
        <v>471</v>
      </c>
      <c r="B478" s="87">
        <v>68029900</v>
      </c>
      <c r="C478" s="64" t="s">
        <v>363</v>
      </c>
      <c r="D478" s="63">
        <f t="shared" si="76"/>
        <v>68</v>
      </c>
      <c r="E478" s="48"/>
      <c r="F478" s="48"/>
      <c r="G478" s="48"/>
      <c r="H478" s="49"/>
      <c r="I478" s="50"/>
      <c r="J478" s="51"/>
      <c r="K478" s="51">
        <v>0</v>
      </c>
      <c r="L478" s="52">
        <v>0</v>
      </c>
      <c r="M478" s="43">
        <f t="shared" si="77"/>
        <v>0</v>
      </c>
      <c r="N478" s="43">
        <f t="shared" si="77"/>
        <v>0</v>
      </c>
      <c r="O478" s="43">
        <f t="shared" si="77"/>
        <v>0</v>
      </c>
      <c r="P478" s="43">
        <f t="shared" si="74"/>
        <v>0</v>
      </c>
      <c r="Q478" s="65">
        <v>7.0000000000000007E-2</v>
      </c>
      <c r="R478" s="65">
        <v>0</v>
      </c>
      <c r="S478" s="65">
        <v>0</v>
      </c>
      <c r="T478" s="65">
        <v>0.14000000000000001</v>
      </c>
      <c r="U478" s="66">
        <v>2.21</v>
      </c>
      <c r="V478" s="66">
        <v>1.58</v>
      </c>
      <c r="W478" s="66">
        <v>1.18</v>
      </c>
      <c r="X478" s="66">
        <v>1.68</v>
      </c>
      <c r="Y478" s="67">
        <v>17.38</v>
      </c>
      <c r="Z478" s="67">
        <f>IFERROR(VLOOKUP(B478,'[1]IND EXP WLD'!$K$11:$O$10692,5,0),"")</f>
        <v>15.47</v>
      </c>
      <c r="AA478" s="67">
        <v>16.600000000000001</v>
      </c>
      <c r="AB478" s="67">
        <v>13.97</v>
      </c>
      <c r="AC478" s="43">
        <f t="shared" si="78"/>
        <v>15.169999999999998</v>
      </c>
      <c r="AD478" s="43">
        <f t="shared" si="78"/>
        <v>13.89</v>
      </c>
      <c r="AE478" s="43">
        <f t="shared" si="78"/>
        <v>15.420000000000002</v>
      </c>
      <c r="AF478" s="43">
        <f t="shared" si="75"/>
        <v>12.290000000000001</v>
      </c>
    </row>
    <row r="479" spans="1:32">
      <c r="A479" s="94">
        <v>472</v>
      </c>
      <c r="B479" s="87">
        <v>68042290</v>
      </c>
      <c r="C479" s="64" t="s">
        <v>44</v>
      </c>
      <c r="D479" s="63">
        <f t="shared" si="76"/>
        <v>68</v>
      </c>
      <c r="E479" s="48"/>
      <c r="F479" s="48"/>
      <c r="G479" s="48"/>
      <c r="H479" s="49"/>
      <c r="I479" s="50"/>
      <c r="J479" s="51"/>
      <c r="K479" s="51">
        <v>0</v>
      </c>
      <c r="L479" s="52">
        <v>0.01</v>
      </c>
      <c r="M479" s="43">
        <f t="shared" si="77"/>
        <v>0</v>
      </c>
      <c r="N479" s="43">
        <f t="shared" si="77"/>
        <v>0</v>
      </c>
      <c r="O479" s="43">
        <f t="shared" si="77"/>
        <v>0</v>
      </c>
      <c r="P479" s="43">
        <f t="shared" si="74"/>
        <v>0.01</v>
      </c>
      <c r="Q479" s="65">
        <v>0</v>
      </c>
      <c r="R479" s="65">
        <v>0</v>
      </c>
      <c r="S479" s="65">
        <v>0</v>
      </c>
      <c r="T479" s="65">
        <v>0</v>
      </c>
      <c r="U479" s="66">
        <v>80.28</v>
      </c>
      <c r="V479" s="66">
        <v>71.38</v>
      </c>
      <c r="W479" s="66">
        <v>84.46</v>
      </c>
      <c r="X479" s="66">
        <v>99.22</v>
      </c>
      <c r="Y479" s="67">
        <v>10.68</v>
      </c>
      <c r="Z479" s="67">
        <f>IFERROR(VLOOKUP(B479,'[1]IND EXP WLD'!$K$11:$O$10692,5,0),"")</f>
        <v>8.7100000000000009</v>
      </c>
      <c r="AA479" s="67">
        <v>8.6199999999999992</v>
      </c>
      <c r="AB479" s="67">
        <v>7.22</v>
      </c>
      <c r="AC479" s="43">
        <f t="shared" si="78"/>
        <v>-69.599999999999994</v>
      </c>
      <c r="AD479" s="43">
        <f t="shared" si="78"/>
        <v>-62.669999999999995</v>
      </c>
      <c r="AE479" s="43">
        <f t="shared" si="78"/>
        <v>-75.839999999999989</v>
      </c>
      <c r="AF479" s="43">
        <f t="shared" si="75"/>
        <v>-92</v>
      </c>
    </row>
    <row r="480" spans="1:32">
      <c r="A480" s="94">
        <v>473</v>
      </c>
      <c r="B480" s="87">
        <v>68042310</v>
      </c>
      <c r="C480" s="64" t="s">
        <v>364</v>
      </c>
      <c r="D480" s="63">
        <f t="shared" si="76"/>
        <v>68</v>
      </c>
      <c r="E480" s="48"/>
      <c r="F480" s="48"/>
      <c r="G480" s="48"/>
      <c r="H480" s="49"/>
      <c r="I480" s="50"/>
      <c r="J480" s="51"/>
      <c r="K480" s="51"/>
      <c r="L480" s="52"/>
      <c r="M480" s="43">
        <f t="shared" si="77"/>
        <v>0</v>
      </c>
      <c r="N480" s="43">
        <f t="shared" si="77"/>
        <v>0</v>
      </c>
      <c r="O480" s="43">
        <f t="shared" si="77"/>
        <v>0</v>
      </c>
      <c r="P480" s="43">
        <f t="shared" si="74"/>
        <v>0</v>
      </c>
      <c r="Q480" s="65">
        <v>0</v>
      </c>
      <c r="R480" s="65">
        <v>0</v>
      </c>
      <c r="S480" s="65">
        <v>0</v>
      </c>
      <c r="T480" s="65">
        <v>0</v>
      </c>
      <c r="U480" s="66">
        <v>1.85</v>
      </c>
      <c r="V480" s="66">
        <v>4.34</v>
      </c>
      <c r="W480" s="66">
        <v>4.97</v>
      </c>
      <c r="X480" s="66">
        <v>9.7799999999999994</v>
      </c>
      <c r="Y480" s="67">
        <v>0.98</v>
      </c>
      <c r="Z480" s="67">
        <f>IFERROR(VLOOKUP(B480,'[1]IND EXP WLD'!$K$11:$O$10692,5,0),"")</f>
        <v>0.16</v>
      </c>
      <c r="AA480" s="67">
        <v>0.05</v>
      </c>
      <c r="AB480" s="67">
        <v>0.24</v>
      </c>
      <c r="AC480" s="43">
        <f t="shared" si="78"/>
        <v>-0.87000000000000011</v>
      </c>
      <c r="AD480" s="43">
        <f t="shared" si="78"/>
        <v>-4.18</v>
      </c>
      <c r="AE480" s="43">
        <f t="shared" si="78"/>
        <v>-4.92</v>
      </c>
      <c r="AF480" s="43">
        <f t="shared" si="75"/>
        <v>-9.5399999999999991</v>
      </c>
    </row>
    <row r="481" spans="1:32">
      <c r="A481" s="94">
        <v>474</v>
      </c>
      <c r="B481" s="87">
        <v>68042390</v>
      </c>
      <c r="C481" s="64" t="s">
        <v>44</v>
      </c>
      <c r="D481" s="63">
        <f t="shared" si="76"/>
        <v>68</v>
      </c>
      <c r="E481" s="48"/>
      <c r="F481" s="48"/>
      <c r="G481" s="48"/>
      <c r="H481" s="49"/>
      <c r="I481" s="50">
        <v>0.24</v>
      </c>
      <c r="J481" s="51">
        <v>0</v>
      </c>
      <c r="K481" s="51">
        <v>0</v>
      </c>
      <c r="L481" s="52">
        <v>0</v>
      </c>
      <c r="M481" s="43">
        <f t="shared" si="77"/>
        <v>0.24</v>
      </c>
      <c r="N481" s="43">
        <f t="shared" si="77"/>
        <v>0</v>
      </c>
      <c r="O481" s="43">
        <f t="shared" si="77"/>
        <v>0</v>
      </c>
      <c r="P481" s="43">
        <f t="shared" si="74"/>
        <v>0</v>
      </c>
      <c r="Q481" s="65">
        <v>0</v>
      </c>
      <c r="R481" s="65">
        <v>0.01</v>
      </c>
      <c r="S481" s="65">
        <v>0.01</v>
      </c>
      <c r="T481" s="65">
        <v>0</v>
      </c>
      <c r="U481" s="66">
        <v>15.29</v>
      </c>
      <c r="V481" s="66">
        <v>17.96</v>
      </c>
      <c r="W481" s="66">
        <v>18.989999999999998</v>
      </c>
      <c r="X481" s="66">
        <v>14.94</v>
      </c>
      <c r="Y481" s="67">
        <v>2.99</v>
      </c>
      <c r="Z481" s="67">
        <f>IFERROR(VLOOKUP(B481,'[1]IND EXP WLD'!$K$11:$O$10692,5,0),"")</f>
        <v>0.56000000000000005</v>
      </c>
      <c r="AA481" s="67">
        <v>0.67</v>
      </c>
      <c r="AB481" s="67">
        <v>0.53</v>
      </c>
      <c r="AC481" s="43">
        <f t="shared" si="78"/>
        <v>-12.299999999999999</v>
      </c>
      <c r="AD481" s="43">
        <f t="shared" si="78"/>
        <v>-17.400000000000002</v>
      </c>
      <c r="AE481" s="43">
        <f t="shared" si="78"/>
        <v>-18.319999999999997</v>
      </c>
      <c r="AF481" s="43">
        <f t="shared" si="75"/>
        <v>-14.41</v>
      </c>
    </row>
    <row r="482" spans="1:32">
      <c r="A482" s="94">
        <v>475</v>
      </c>
      <c r="B482" s="87">
        <v>68052010</v>
      </c>
      <c r="C482" s="64" t="s">
        <v>365</v>
      </c>
      <c r="D482" s="63">
        <f t="shared" ref="D482:D515" si="79">INT(B482/1000000)</f>
        <v>68</v>
      </c>
      <c r="E482" s="48"/>
      <c r="F482" s="48"/>
      <c r="G482" s="48"/>
      <c r="H482" s="49"/>
      <c r="I482" s="50"/>
      <c r="J482" s="51"/>
      <c r="K482" s="51"/>
      <c r="L482" s="52"/>
      <c r="M482" s="43">
        <f t="shared" ref="M482:P515" si="80">IFERROR(I482-E482,"")</f>
        <v>0</v>
      </c>
      <c r="N482" s="43">
        <f t="shared" si="80"/>
        <v>0</v>
      </c>
      <c r="O482" s="43">
        <f t="shared" si="80"/>
        <v>0</v>
      </c>
      <c r="P482" s="43">
        <f t="shared" si="80"/>
        <v>0</v>
      </c>
      <c r="Q482" s="65">
        <v>0</v>
      </c>
      <c r="R482" s="65">
        <v>0.02</v>
      </c>
      <c r="S482" s="65" t="s">
        <v>45</v>
      </c>
      <c r="T482" s="65" t="s">
        <v>45</v>
      </c>
      <c r="U482" s="66">
        <v>0.47</v>
      </c>
      <c r="V482" s="66">
        <v>0.45</v>
      </c>
      <c r="W482" s="66">
        <v>0.38</v>
      </c>
      <c r="X482" s="66">
        <v>0.26</v>
      </c>
      <c r="Y482" s="67">
        <v>0.05</v>
      </c>
      <c r="Z482" s="67">
        <f>IFERROR(VLOOKUP(B482,'[1]IND EXP WLD'!$K$11:$O$10692,5,0),"")</f>
        <v>0.05</v>
      </c>
      <c r="AA482" s="67">
        <v>0.05</v>
      </c>
      <c r="AB482" s="67">
        <v>0.12</v>
      </c>
      <c r="AC482" s="43">
        <f t="shared" ref="AC482:AF515" si="81">IFERROR(Y482-U482,"")</f>
        <v>-0.42</v>
      </c>
      <c r="AD482" s="43">
        <f t="shared" si="81"/>
        <v>-0.4</v>
      </c>
      <c r="AE482" s="43">
        <f t="shared" si="81"/>
        <v>-0.33</v>
      </c>
      <c r="AF482" s="43">
        <f t="shared" si="81"/>
        <v>-0.14000000000000001</v>
      </c>
    </row>
    <row r="483" spans="1:32">
      <c r="A483" s="94">
        <v>476</v>
      </c>
      <c r="B483" s="87">
        <v>68052040</v>
      </c>
      <c r="C483" s="64" t="s">
        <v>366</v>
      </c>
      <c r="D483" s="63">
        <f t="shared" si="79"/>
        <v>68</v>
      </c>
      <c r="E483" s="48"/>
      <c r="F483" s="48"/>
      <c r="G483" s="48"/>
      <c r="H483" s="49"/>
      <c r="I483" s="50"/>
      <c r="J483" s="51"/>
      <c r="K483" s="51"/>
      <c r="L483" s="52"/>
      <c r="M483" s="43">
        <f t="shared" si="80"/>
        <v>0</v>
      </c>
      <c r="N483" s="43">
        <f t="shared" si="80"/>
        <v>0</v>
      </c>
      <c r="O483" s="43">
        <f t="shared" si="80"/>
        <v>0</v>
      </c>
      <c r="P483" s="43">
        <f t="shared" si="80"/>
        <v>0</v>
      </c>
      <c r="Q483" s="65">
        <v>0.02</v>
      </c>
      <c r="R483" s="65">
        <v>0</v>
      </c>
      <c r="S483" s="65">
        <v>0</v>
      </c>
      <c r="T483" s="65">
        <v>0</v>
      </c>
      <c r="U483" s="66">
        <v>4.5999999999999996</v>
      </c>
      <c r="V483" s="66">
        <v>5.95</v>
      </c>
      <c r="W483" s="66">
        <v>5.47</v>
      </c>
      <c r="X483" s="66">
        <v>6.88</v>
      </c>
      <c r="Y483" s="67">
        <v>0.08</v>
      </c>
      <c r="Z483" s="67">
        <f>IFERROR(VLOOKUP(B483,'[1]IND EXP WLD'!$K$11:$O$10692,5,0),"")</f>
        <v>0.15</v>
      </c>
      <c r="AA483" s="67">
        <v>0.6</v>
      </c>
      <c r="AB483" s="67">
        <v>0.25</v>
      </c>
      <c r="AC483" s="43">
        <f t="shared" si="81"/>
        <v>-4.5199999999999996</v>
      </c>
      <c r="AD483" s="43">
        <f t="shared" si="81"/>
        <v>-5.8</v>
      </c>
      <c r="AE483" s="43">
        <f t="shared" si="81"/>
        <v>-4.87</v>
      </c>
      <c r="AF483" s="43">
        <f t="shared" si="81"/>
        <v>-6.63</v>
      </c>
    </row>
    <row r="484" spans="1:32">
      <c r="A484" s="94">
        <v>477</v>
      </c>
      <c r="B484" s="87">
        <v>68052090</v>
      </c>
      <c r="C484" s="64" t="s">
        <v>44</v>
      </c>
      <c r="D484" s="63">
        <f t="shared" si="79"/>
        <v>68</v>
      </c>
      <c r="E484" s="48"/>
      <c r="F484" s="48"/>
      <c r="G484" s="48">
        <v>0</v>
      </c>
      <c r="H484" s="49">
        <v>0</v>
      </c>
      <c r="I484" s="50"/>
      <c r="J484" s="51"/>
      <c r="K484" s="51"/>
      <c r="L484" s="52"/>
      <c r="M484" s="43">
        <f t="shared" si="80"/>
        <v>0</v>
      </c>
      <c r="N484" s="43">
        <f t="shared" si="80"/>
        <v>0</v>
      </c>
      <c r="O484" s="43">
        <f t="shared" si="80"/>
        <v>0</v>
      </c>
      <c r="P484" s="43">
        <f t="shared" si="80"/>
        <v>0</v>
      </c>
      <c r="Q484" s="65">
        <v>0.03</v>
      </c>
      <c r="R484" s="65">
        <v>0.11</v>
      </c>
      <c r="S484" s="65">
        <v>0.09</v>
      </c>
      <c r="T484" s="65">
        <v>0.06</v>
      </c>
      <c r="U484" s="66">
        <v>15.57</v>
      </c>
      <c r="V484" s="66">
        <v>15.7</v>
      </c>
      <c r="W484" s="66">
        <v>17.649999999999999</v>
      </c>
      <c r="X484" s="66">
        <v>19.95</v>
      </c>
      <c r="Y484" s="67">
        <v>0.41</v>
      </c>
      <c r="Z484" s="67">
        <f>IFERROR(VLOOKUP(B484,'[1]IND EXP WLD'!$K$11:$O$10692,5,0),"")</f>
        <v>0.96</v>
      </c>
      <c r="AA484" s="67">
        <v>0.4</v>
      </c>
      <c r="AB484" s="67">
        <v>0.31</v>
      </c>
      <c r="AC484" s="43">
        <f t="shared" si="81"/>
        <v>-15.16</v>
      </c>
      <c r="AD484" s="43">
        <f t="shared" si="81"/>
        <v>-14.739999999999998</v>
      </c>
      <c r="AE484" s="43">
        <f t="shared" si="81"/>
        <v>-17.25</v>
      </c>
      <c r="AF484" s="43">
        <f t="shared" si="81"/>
        <v>-19.64</v>
      </c>
    </row>
    <row r="485" spans="1:32">
      <c r="A485" s="94">
        <v>478</v>
      </c>
      <c r="B485" s="87">
        <v>68053000</v>
      </c>
      <c r="C485" s="64" t="s">
        <v>367</v>
      </c>
      <c r="D485" s="63">
        <f t="shared" si="79"/>
        <v>68</v>
      </c>
      <c r="E485" s="48"/>
      <c r="F485" s="48"/>
      <c r="G485" s="48"/>
      <c r="H485" s="49"/>
      <c r="I485" s="50"/>
      <c r="J485" s="51"/>
      <c r="K485" s="51"/>
      <c r="L485" s="52"/>
      <c r="M485" s="43">
        <f t="shared" si="80"/>
        <v>0</v>
      </c>
      <c r="N485" s="43">
        <f t="shared" si="80"/>
        <v>0</v>
      </c>
      <c r="O485" s="43">
        <f t="shared" si="80"/>
        <v>0</v>
      </c>
      <c r="P485" s="43">
        <f t="shared" si="80"/>
        <v>0</v>
      </c>
      <c r="Q485" s="65">
        <v>0.03</v>
      </c>
      <c r="R485" s="65">
        <v>0.01</v>
      </c>
      <c r="S485" s="65">
        <v>0.01</v>
      </c>
      <c r="T485" s="65">
        <v>0.01</v>
      </c>
      <c r="U485" s="66">
        <v>12.31</v>
      </c>
      <c r="V485" s="66">
        <v>12.62</v>
      </c>
      <c r="W485" s="66">
        <v>13.57</v>
      </c>
      <c r="X485" s="66">
        <v>13.66</v>
      </c>
      <c r="Y485" s="67">
        <v>0.62</v>
      </c>
      <c r="Z485" s="67">
        <f>IFERROR(VLOOKUP(B485,'[1]IND EXP WLD'!$K$11:$O$10692,5,0),"")</f>
        <v>0.84</v>
      </c>
      <c r="AA485" s="67">
        <v>1.08</v>
      </c>
      <c r="AB485" s="67">
        <v>1.54</v>
      </c>
      <c r="AC485" s="43">
        <f t="shared" si="81"/>
        <v>-11.690000000000001</v>
      </c>
      <c r="AD485" s="43">
        <f t="shared" si="81"/>
        <v>-11.78</v>
      </c>
      <c r="AE485" s="43">
        <f t="shared" si="81"/>
        <v>-12.49</v>
      </c>
      <c r="AF485" s="43">
        <f t="shared" si="81"/>
        <v>-12.120000000000001</v>
      </c>
    </row>
    <row r="486" spans="1:32">
      <c r="A486" s="94">
        <v>479</v>
      </c>
      <c r="B486" s="87">
        <v>68101910</v>
      </c>
      <c r="C486" s="64" t="s">
        <v>368</v>
      </c>
      <c r="D486" s="63">
        <f t="shared" si="79"/>
        <v>68</v>
      </c>
      <c r="E486" s="48"/>
      <c r="F486" s="48"/>
      <c r="G486" s="48"/>
      <c r="H486" s="49"/>
      <c r="I486" s="50"/>
      <c r="J486" s="51"/>
      <c r="K486" s="51"/>
      <c r="L486" s="52"/>
      <c r="M486" s="43">
        <f t="shared" si="80"/>
        <v>0</v>
      </c>
      <c r="N486" s="43">
        <f t="shared" si="80"/>
        <v>0</v>
      </c>
      <c r="O486" s="43">
        <f t="shared" si="80"/>
        <v>0</v>
      </c>
      <c r="P486" s="43">
        <f t="shared" si="80"/>
        <v>0</v>
      </c>
      <c r="Q486" s="65" t="s">
        <v>45</v>
      </c>
      <c r="R486" s="65" t="s">
        <v>45</v>
      </c>
      <c r="S486" s="65" t="s">
        <v>45</v>
      </c>
      <c r="T486" s="65" t="s">
        <v>45</v>
      </c>
      <c r="U486" s="66">
        <v>0.09</v>
      </c>
      <c r="V486" s="66">
        <v>0</v>
      </c>
      <c r="W486" s="66">
        <v>0.08</v>
      </c>
      <c r="X486" s="66">
        <v>0.08</v>
      </c>
      <c r="Y486" s="67">
        <v>0.37</v>
      </c>
      <c r="Z486" s="67">
        <f>IFERROR(VLOOKUP(B486,'[1]IND EXP WLD'!$K$11:$O$10692,5,0),"")</f>
        <v>0.28999999999999998</v>
      </c>
      <c r="AA486" s="67">
        <v>0.35</v>
      </c>
      <c r="AB486" s="67">
        <v>0.49</v>
      </c>
      <c r="AC486" s="43">
        <f t="shared" si="81"/>
        <v>0.28000000000000003</v>
      </c>
      <c r="AD486" s="43">
        <f t="shared" si="81"/>
        <v>0.28999999999999998</v>
      </c>
      <c r="AE486" s="43">
        <f t="shared" si="81"/>
        <v>0.26999999999999996</v>
      </c>
      <c r="AF486" s="43">
        <f t="shared" si="81"/>
        <v>0.41</v>
      </c>
    </row>
    <row r="487" spans="1:32">
      <c r="A487" s="94">
        <v>480</v>
      </c>
      <c r="B487" s="87">
        <v>68101990</v>
      </c>
      <c r="C487" s="64" t="s">
        <v>369</v>
      </c>
      <c r="D487" s="63">
        <f t="shared" si="79"/>
        <v>68</v>
      </c>
      <c r="E487" s="48"/>
      <c r="F487" s="48"/>
      <c r="G487" s="48"/>
      <c r="H487" s="49"/>
      <c r="I487" s="50"/>
      <c r="J487" s="51"/>
      <c r="K487" s="51"/>
      <c r="L487" s="52"/>
      <c r="M487" s="43">
        <f t="shared" si="80"/>
        <v>0</v>
      </c>
      <c r="N487" s="43">
        <f t="shared" si="80"/>
        <v>0</v>
      </c>
      <c r="O487" s="43">
        <f t="shared" si="80"/>
        <v>0</v>
      </c>
      <c r="P487" s="43">
        <f t="shared" si="80"/>
        <v>0</v>
      </c>
      <c r="Q487" s="65" t="s">
        <v>45</v>
      </c>
      <c r="R487" s="65" t="s">
        <v>45</v>
      </c>
      <c r="S487" s="65" t="s">
        <v>45</v>
      </c>
      <c r="T487" s="65" t="s">
        <v>45</v>
      </c>
      <c r="U487" s="66">
        <v>0.23</v>
      </c>
      <c r="V487" s="66">
        <v>0.42</v>
      </c>
      <c r="W487" s="66">
        <v>0.51</v>
      </c>
      <c r="X487" s="66">
        <v>0.36</v>
      </c>
      <c r="Y487" s="67">
        <v>12.18</v>
      </c>
      <c r="Z487" s="67">
        <f>IFERROR(VLOOKUP(B487,'[1]IND EXP WLD'!$K$11:$O$10692,5,0),"")</f>
        <v>15.35</v>
      </c>
      <c r="AA487" s="67">
        <v>13.85</v>
      </c>
      <c r="AB487" s="67">
        <v>15.78</v>
      </c>
      <c r="AC487" s="43">
        <f t="shared" si="81"/>
        <v>11.95</v>
      </c>
      <c r="AD487" s="43">
        <f t="shared" si="81"/>
        <v>14.93</v>
      </c>
      <c r="AE487" s="43">
        <f t="shared" si="81"/>
        <v>13.34</v>
      </c>
      <c r="AF487" s="43">
        <f t="shared" si="81"/>
        <v>15.42</v>
      </c>
    </row>
    <row r="488" spans="1:32">
      <c r="A488" s="94">
        <v>481</v>
      </c>
      <c r="B488" s="87">
        <v>68109910</v>
      </c>
      <c r="C488" s="64" t="s">
        <v>370</v>
      </c>
      <c r="D488" s="63">
        <f t="shared" si="79"/>
        <v>68</v>
      </c>
      <c r="E488" s="48"/>
      <c r="F488" s="48"/>
      <c r="G488" s="48"/>
      <c r="H488" s="49"/>
      <c r="I488" s="50"/>
      <c r="J488" s="51"/>
      <c r="K488" s="51"/>
      <c r="L488" s="52"/>
      <c r="M488" s="43">
        <f t="shared" si="80"/>
        <v>0</v>
      </c>
      <c r="N488" s="43">
        <f t="shared" si="80"/>
        <v>0</v>
      </c>
      <c r="O488" s="43">
        <f t="shared" si="80"/>
        <v>0</v>
      </c>
      <c r="P488" s="43">
        <f t="shared" si="80"/>
        <v>0</v>
      </c>
      <c r="Q488" s="65" t="s">
        <v>45</v>
      </c>
      <c r="R488" s="65" t="s">
        <v>45</v>
      </c>
      <c r="S488" s="65" t="s">
        <v>45</v>
      </c>
      <c r="T488" s="65" t="s">
        <v>45</v>
      </c>
      <c r="U488" s="66">
        <v>0.01</v>
      </c>
      <c r="V488" s="66">
        <v>0.01</v>
      </c>
      <c r="W488" s="66">
        <v>0</v>
      </c>
      <c r="X488" s="66">
        <v>0.04</v>
      </c>
      <c r="Y488" s="67">
        <v>0</v>
      </c>
      <c r="Z488" s="67">
        <f>IFERROR(VLOOKUP(B488,'[1]IND EXP WLD'!$K$11:$O$10692,5,0),"")</f>
        <v>0.04</v>
      </c>
      <c r="AA488" s="67">
        <v>0.01</v>
      </c>
      <c r="AB488" s="67">
        <v>0.01</v>
      </c>
      <c r="AC488" s="43">
        <f t="shared" si="81"/>
        <v>-0.01</v>
      </c>
      <c r="AD488" s="43">
        <f t="shared" si="81"/>
        <v>0.03</v>
      </c>
      <c r="AE488" s="43">
        <f t="shared" si="81"/>
        <v>0.01</v>
      </c>
      <c r="AF488" s="43">
        <f t="shared" si="81"/>
        <v>-0.03</v>
      </c>
    </row>
    <row r="489" spans="1:32">
      <c r="A489" s="94">
        <v>482</v>
      </c>
      <c r="B489" s="87">
        <v>68109990</v>
      </c>
      <c r="C489" s="64" t="s">
        <v>44</v>
      </c>
      <c r="D489" s="63">
        <f t="shared" si="79"/>
        <v>68</v>
      </c>
      <c r="E489" s="48"/>
      <c r="F489" s="48"/>
      <c r="G489" s="48"/>
      <c r="H489" s="49"/>
      <c r="I489" s="50"/>
      <c r="J489" s="51"/>
      <c r="K489" s="51"/>
      <c r="L489" s="52"/>
      <c r="M489" s="43">
        <f t="shared" si="80"/>
        <v>0</v>
      </c>
      <c r="N489" s="43">
        <f t="shared" si="80"/>
        <v>0</v>
      </c>
      <c r="O489" s="43">
        <f t="shared" si="80"/>
        <v>0</v>
      </c>
      <c r="P489" s="43">
        <f t="shared" si="80"/>
        <v>0</v>
      </c>
      <c r="Q489" s="65">
        <v>0</v>
      </c>
      <c r="R489" s="65">
        <v>0</v>
      </c>
      <c r="S489" s="65">
        <v>0</v>
      </c>
      <c r="T489" s="65">
        <v>0</v>
      </c>
      <c r="U489" s="66">
        <v>1.74</v>
      </c>
      <c r="V489" s="66">
        <v>1.63</v>
      </c>
      <c r="W489" s="66">
        <v>3.03</v>
      </c>
      <c r="X489" s="66">
        <v>2.73</v>
      </c>
      <c r="Y489" s="67">
        <v>22.26</v>
      </c>
      <c r="Z489" s="67">
        <f>IFERROR(VLOOKUP(B489,'[1]IND EXP WLD'!$K$11:$O$10692,5,0),"")</f>
        <v>32.409999999999997</v>
      </c>
      <c r="AA489" s="67">
        <v>40.92</v>
      </c>
      <c r="AB489" s="67">
        <v>34.69</v>
      </c>
      <c r="AC489" s="43">
        <f t="shared" si="81"/>
        <v>20.520000000000003</v>
      </c>
      <c r="AD489" s="43">
        <f t="shared" si="81"/>
        <v>30.779999999999998</v>
      </c>
      <c r="AE489" s="43">
        <f t="shared" si="81"/>
        <v>37.89</v>
      </c>
      <c r="AF489" s="43">
        <f t="shared" si="81"/>
        <v>31.959999999999997</v>
      </c>
    </row>
    <row r="490" spans="1:32">
      <c r="A490" s="94">
        <v>483</v>
      </c>
      <c r="B490" s="87">
        <v>68118200</v>
      </c>
      <c r="C490" s="64" t="s">
        <v>371</v>
      </c>
      <c r="D490" s="63">
        <f t="shared" si="79"/>
        <v>68</v>
      </c>
      <c r="E490" s="48"/>
      <c r="F490" s="48"/>
      <c r="G490" s="48"/>
      <c r="H490" s="49"/>
      <c r="I490" s="50">
        <v>0</v>
      </c>
      <c r="J490" s="51">
        <v>0.02</v>
      </c>
      <c r="K490" s="51"/>
      <c r="L490" s="52"/>
      <c r="M490" s="43">
        <f t="shared" si="80"/>
        <v>0</v>
      </c>
      <c r="N490" s="43">
        <f t="shared" si="80"/>
        <v>0.02</v>
      </c>
      <c r="O490" s="43">
        <f t="shared" si="80"/>
        <v>0</v>
      </c>
      <c r="P490" s="43">
        <f t="shared" si="80"/>
        <v>0</v>
      </c>
      <c r="Q490" s="65" t="s">
        <v>45</v>
      </c>
      <c r="R490" s="65" t="s">
        <v>45</v>
      </c>
      <c r="S490" s="65" t="s">
        <v>45</v>
      </c>
      <c r="T490" s="65" t="s">
        <v>45</v>
      </c>
      <c r="U490" s="66">
        <v>6.77</v>
      </c>
      <c r="V490" s="66">
        <v>7.29</v>
      </c>
      <c r="W490" s="66">
        <v>7.74</v>
      </c>
      <c r="X490" s="66">
        <v>5.52</v>
      </c>
      <c r="Y490" s="67">
        <v>35.08</v>
      </c>
      <c r="Z490" s="67">
        <f>IFERROR(VLOOKUP(B490,'[1]IND EXP WLD'!$K$11:$O$10692,5,0),"")</f>
        <v>27.75</v>
      </c>
      <c r="AA490" s="67">
        <v>15.58</v>
      </c>
      <c r="AB490" s="67">
        <v>11.24</v>
      </c>
      <c r="AC490" s="43">
        <f t="shared" si="81"/>
        <v>28.31</v>
      </c>
      <c r="AD490" s="43">
        <f t="shared" si="81"/>
        <v>20.46</v>
      </c>
      <c r="AE490" s="43">
        <f t="shared" si="81"/>
        <v>7.84</v>
      </c>
      <c r="AF490" s="43">
        <f t="shared" si="81"/>
        <v>5.7200000000000006</v>
      </c>
    </row>
    <row r="491" spans="1:32">
      <c r="A491" s="94">
        <v>484</v>
      </c>
      <c r="B491" s="87">
        <v>68129300</v>
      </c>
      <c r="C491" s="64" t="s">
        <v>372</v>
      </c>
      <c r="D491" s="63">
        <f t="shared" si="79"/>
        <v>68</v>
      </c>
      <c r="E491" s="48"/>
      <c r="F491" s="48"/>
      <c r="G491" s="48"/>
      <c r="H491" s="49"/>
      <c r="I491" s="50">
        <v>0.24</v>
      </c>
      <c r="J491" s="51">
        <v>0.09</v>
      </c>
      <c r="K491" s="51">
        <v>0.12</v>
      </c>
      <c r="L491" s="52">
        <v>0.11</v>
      </c>
      <c r="M491" s="43">
        <f t="shared" si="80"/>
        <v>0.24</v>
      </c>
      <c r="N491" s="43">
        <f t="shared" si="80"/>
        <v>0.09</v>
      </c>
      <c r="O491" s="43">
        <f t="shared" si="80"/>
        <v>0.12</v>
      </c>
      <c r="P491" s="43">
        <f t="shared" si="80"/>
        <v>0.11</v>
      </c>
      <c r="Q491" s="65">
        <v>0.01</v>
      </c>
      <c r="R491" s="65">
        <v>0</v>
      </c>
      <c r="S491" s="65" t="s">
        <v>45</v>
      </c>
      <c r="T491" s="65" t="s">
        <v>45</v>
      </c>
      <c r="U491" s="66">
        <v>0.09</v>
      </c>
      <c r="V491" s="66">
        <v>0.02</v>
      </c>
      <c r="W491" s="66">
        <v>0.01</v>
      </c>
      <c r="X491" s="66">
        <v>0</v>
      </c>
      <c r="Y491" s="67">
        <v>7.91</v>
      </c>
      <c r="Z491" s="67">
        <f>IFERROR(VLOOKUP(B491,'[1]IND EXP WLD'!$K$11:$O$10692,5,0),"")</f>
        <v>6.9</v>
      </c>
      <c r="AA491" s="67">
        <v>6.77</v>
      </c>
      <c r="AB491" s="67">
        <v>5.75</v>
      </c>
      <c r="AC491" s="43">
        <f t="shared" si="81"/>
        <v>7.82</v>
      </c>
      <c r="AD491" s="43">
        <f t="shared" si="81"/>
        <v>6.8800000000000008</v>
      </c>
      <c r="AE491" s="43">
        <f t="shared" si="81"/>
        <v>6.76</v>
      </c>
      <c r="AF491" s="43">
        <f t="shared" si="81"/>
        <v>5.75</v>
      </c>
    </row>
    <row r="492" spans="1:32">
      <c r="A492" s="94">
        <v>485</v>
      </c>
      <c r="B492" s="87">
        <v>68129990</v>
      </c>
      <c r="C492" s="64" t="s">
        <v>44</v>
      </c>
      <c r="D492" s="63">
        <f t="shared" si="79"/>
        <v>68</v>
      </c>
      <c r="E492" s="48"/>
      <c r="F492" s="48"/>
      <c r="G492" s="48"/>
      <c r="H492" s="49"/>
      <c r="I492" s="50">
        <v>0</v>
      </c>
      <c r="J492" s="51">
        <v>0.02</v>
      </c>
      <c r="K492" s="51">
        <v>0</v>
      </c>
      <c r="L492" s="52">
        <v>0</v>
      </c>
      <c r="M492" s="43">
        <f t="shared" si="80"/>
        <v>0</v>
      </c>
      <c r="N492" s="43">
        <f t="shared" si="80"/>
        <v>0.02</v>
      </c>
      <c r="O492" s="43">
        <f t="shared" si="80"/>
        <v>0</v>
      </c>
      <c r="P492" s="43">
        <f t="shared" si="80"/>
        <v>0</v>
      </c>
      <c r="Q492" s="65">
        <v>0</v>
      </c>
      <c r="R492" s="65">
        <v>0</v>
      </c>
      <c r="S492" s="65" t="s">
        <v>45</v>
      </c>
      <c r="T492" s="65" t="s">
        <v>45</v>
      </c>
      <c r="U492" s="66">
        <v>1.48</v>
      </c>
      <c r="V492" s="66">
        <v>1.39</v>
      </c>
      <c r="W492" s="66">
        <v>0.73</v>
      </c>
      <c r="X492" s="66">
        <v>0.6</v>
      </c>
      <c r="Y492" s="67">
        <v>0.35</v>
      </c>
      <c r="Z492" s="67">
        <f>IFERROR(VLOOKUP(B492,'[1]IND EXP WLD'!$K$11:$O$10692,5,0),"")</f>
        <v>0.57999999999999996</v>
      </c>
      <c r="AA492" s="67">
        <v>0.43</v>
      </c>
      <c r="AB492" s="67">
        <v>0.5</v>
      </c>
      <c r="AC492" s="43">
        <f t="shared" si="81"/>
        <v>-1.1299999999999999</v>
      </c>
      <c r="AD492" s="43">
        <f t="shared" si="81"/>
        <v>-0.80999999999999994</v>
      </c>
      <c r="AE492" s="43">
        <f t="shared" si="81"/>
        <v>-0.3</v>
      </c>
      <c r="AF492" s="43">
        <f t="shared" si="81"/>
        <v>-9.9999999999999978E-2</v>
      </c>
    </row>
    <row r="493" spans="1:32">
      <c r="A493" s="94">
        <v>486</v>
      </c>
      <c r="B493" s="87">
        <v>68132010</v>
      </c>
      <c r="C493" s="64" t="s">
        <v>373</v>
      </c>
      <c r="D493" s="63">
        <f t="shared" si="79"/>
        <v>68</v>
      </c>
      <c r="E493" s="48"/>
      <c r="F493" s="48"/>
      <c r="G493" s="48"/>
      <c r="H493" s="49"/>
      <c r="I493" s="50"/>
      <c r="J493" s="51"/>
      <c r="K493" s="51">
        <v>0</v>
      </c>
      <c r="L493" s="52">
        <v>0</v>
      </c>
      <c r="M493" s="43">
        <f t="shared" si="80"/>
        <v>0</v>
      </c>
      <c r="N493" s="43">
        <f t="shared" si="80"/>
        <v>0</v>
      </c>
      <c r="O493" s="43">
        <f t="shared" si="80"/>
        <v>0</v>
      </c>
      <c r="P493" s="43">
        <f t="shared" si="80"/>
        <v>0</v>
      </c>
      <c r="Q493" s="65" t="s">
        <v>45</v>
      </c>
      <c r="R493" s="65" t="s">
        <v>45</v>
      </c>
      <c r="S493" s="65" t="s">
        <v>45</v>
      </c>
      <c r="T493" s="65" t="s">
        <v>45</v>
      </c>
      <c r="U493" s="66">
        <v>2.77</v>
      </c>
      <c r="V493" s="66">
        <v>1.89</v>
      </c>
      <c r="W493" s="66">
        <v>1.72</v>
      </c>
      <c r="X493" s="66">
        <v>1.1100000000000001</v>
      </c>
      <c r="Y493" s="67">
        <v>3.86</v>
      </c>
      <c r="Z493" s="67">
        <f>IFERROR(VLOOKUP(B493,'[1]IND EXP WLD'!$K$11:$O$10692,5,0),"")</f>
        <v>6.15</v>
      </c>
      <c r="AA493" s="67">
        <v>7.69</v>
      </c>
      <c r="AB493" s="67">
        <v>6.6</v>
      </c>
      <c r="AC493" s="43">
        <f t="shared" si="81"/>
        <v>1.0899999999999999</v>
      </c>
      <c r="AD493" s="43">
        <f t="shared" si="81"/>
        <v>4.2600000000000007</v>
      </c>
      <c r="AE493" s="43">
        <f t="shared" si="81"/>
        <v>5.9700000000000006</v>
      </c>
      <c r="AF493" s="43">
        <f t="shared" si="81"/>
        <v>5.4899999999999993</v>
      </c>
    </row>
    <row r="494" spans="1:32">
      <c r="A494" s="94">
        <v>487</v>
      </c>
      <c r="B494" s="87">
        <v>68138900</v>
      </c>
      <c r="C494" s="64" t="s">
        <v>44</v>
      </c>
      <c r="D494" s="63">
        <f t="shared" si="79"/>
        <v>68</v>
      </c>
      <c r="E494" s="48"/>
      <c r="F494" s="48"/>
      <c r="G494" s="48"/>
      <c r="H494" s="49"/>
      <c r="I494" s="50">
        <v>0.01</v>
      </c>
      <c r="J494" s="51">
        <v>0.01</v>
      </c>
      <c r="K494" s="51">
        <v>0</v>
      </c>
      <c r="L494" s="52">
        <v>0</v>
      </c>
      <c r="M494" s="43">
        <f t="shared" si="80"/>
        <v>0.01</v>
      </c>
      <c r="N494" s="43">
        <f t="shared" si="80"/>
        <v>0.01</v>
      </c>
      <c r="O494" s="43">
        <f t="shared" si="80"/>
        <v>0</v>
      </c>
      <c r="P494" s="43">
        <f t="shared" si="80"/>
        <v>0</v>
      </c>
      <c r="Q494" s="65">
        <v>0</v>
      </c>
      <c r="R494" s="65">
        <v>0</v>
      </c>
      <c r="S494" s="65" t="s">
        <v>45</v>
      </c>
      <c r="T494" s="65" t="s">
        <v>45</v>
      </c>
      <c r="U494" s="66">
        <v>32.380000000000003</v>
      </c>
      <c r="V494" s="66">
        <v>29.14</v>
      </c>
      <c r="W494" s="66">
        <v>30.43</v>
      </c>
      <c r="X494" s="66">
        <v>26.85</v>
      </c>
      <c r="Y494" s="67">
        <v>12.85</v>
      </c>
      <c r="Z494" s="67">
        <f>IFERROR(VLOOKUP(B494,'[1]IND EXP WLD'!$K$11:$O$10692,5,0),"")</f>
        <v>6.79</v>
      </c>
      <c r="AA494" s="67">
        <v>6.73</v>
      </c>
      <c r="AB494" s="67">
        <v>4.53</v>
      </c>
      <c r="AC494" s="43">
        <f t="shared" si="81"/>
        <v>-19.53</v>
      </c>
      <c r="AD494" s="43">
        <f t="shared" si="81"/>
        <v>-22.35</v>
      </c>
      <c r="AE494" s="43">
        <f t="shared" si="81"/>
        <v>-23.7</v>
      </c>
      <c r="AF494" s="43">
        <f t="shared" si="81"/>
        <v>-22.32</v>
      </c>
    </row>
    <row r="495" spans="1:32">
      <c r="A495" s="94">
        <v>488</v>
      </c>
      <c r="B495" s="87">
        <v>69021010</v>
      </c>
      <c r="C495" s="64" t="s">
        <v>374</v>
      </c>
      <c r="D495" s="63">
        <f t="shared" si="79"/>
        <v>69</v>
      </c>
      <c r="E495" s="48"/>
      <c r="F495" s="48"/>
      <c r="G495" s="48"/>
      <c r="H495" s="49"/>
      <c r="I495" s="50"/>
      <c r="J495" s="51"/>
      <c r="K495" s="51"/>
      <c r="L495" s="52"/>
      <c r="M495" s="43">
        <f t="shared" si="80"/>
        <v>0</v>
      </c>
      <c r="N495" s="43">
        <f t="shared" si="80"/>
        <v>0</v>
      </c>
      <c r="O495" s="43">
        <f t="shared" si="80"/>
        <v>0</v>
      </c>
      <c r="P495" s="43">
        <f t="shared" si="80"/>
        <v>0</v>
      </c>
      <c r="Q495" s="65" t="s">
        <v>45</v>
      </c>
      <c r="R495" s="65" t="s">
        <v>45</v>
      </c>
      <c r="S495" s="65">
        <v>0</v>
      </c>
      <c r="T495" s="65">
        <v>0.16</v>
      </c>
      <c r="U495" s="66">
        <v>22.09</v>
      </c>
      <c r="V495" s="66">
        <v>15.01</v>
      </c>
      <c r="W495" s="66">
        <v>15.73</v>
      </c>
      <c r="X495" s="66">
        <v>7.29</v>
      </c>
      <c r="Y495" s="67">
        <v>2.85</v>
      </c>
      <c r="Z495" s="67">
        <f>IFERROR(VLOOKUP(B495,'[1]IND EXP WLD'!$K$11:$O$10692,5,0),"")</f>
        <v>1.42</v>
      </c>
      <c r="AA495" s="67">
        <v>0.69</v>
      </c>
      <c r="AB495" s="67">
        <v>0.79</v>
      </c>
      <c r="AC495" s="43">
        <f t="shared" si="81"/>
        <v>-19.239999999999998</v>
      </c>
      <c r="AD495" s="43">
        <f t="shared" si="81"/>
        <v>-13.59</v>
      </c>
      <c r="AE495" s="43">
        <f t="shared" si="81"/>
        <v>-15.040000000000001</v>
      </c>
      <c r="AF495" s="43">
        <f t="shared" si="81"/>
        <v>-6.5</v>
      </c>
    </row>
    <row r="496" spans="1:32">
      <c r="A496" s="94">
        <v>489</v>
      </c>
      <c r="B496" s="87">
        <v>69021020</v>
      </c>
      <c r="C496" s="64" t="s">
        <v>375</v>
      </c>
      <c r="D496" s="63">
        <f t="shared" si="79"/>
        <v>69</v>
      </c>
      <c r="E496" s="48"/>
      <c r="F496" s="48"/>
      <c r="G496" s="48"/>
      <c r="H496" s="49"/>
      <c r="I496" s="50"/>
      <c r="J496" s="51"/>
      <c r="K496" s="51">
        <v>0.01</v>
      </c>
      <c r="L496" s="52">
        <v>0</v>
      </c>
      <c r="M496" s="43">
        <f t="shared" si="80"/>
        <v>0</v>
      </c>
      <c r="N496" s="43">
        <f t="shared" si="80"/>
        <v>0</v>
      </c>
      <c r="O496" s="43">
        <f t="shared" si="80"/>
        <v>0.01</v>
      </c>
      <c r="P496" s="43">
        <f t="shared" si="80"/>
        <v>0</v>
      </c>
      <c r="Q496" s="65" t="s">
        <v>45</v>
      </c>
      <c r="R496" s="65" t="s">
        <v>45</v>
      </c>
      <c r="S496" s="65" t="s">
        <v>45</v>
      </c>
      <c r="T496" s="65" t="s">
        <v>45</v>
      </c>
      <c r="U496" s="66">
        <v>1.54</v>
      </c>
      <c r="V496" s="66">
        <v>3.03</v>
      </c>
      <c r="W496" s="66">
        <v>2.39</v>
      </c>
      <c r="X496" s="66">
        <v>1.37</v>
      </c>
      <c r="Y496" s="67">
        <v>2.4900000000000002</v>
      </c>
      <c r="Z496" s="67">
        <f>IFERROR(VLOOKUP(B496,'[1]IND EXP WLD'!$K$11:$O$10692,5,0),"")</f>
        <v>2.31</v>
      </c>
      <c r="AA496" s="67">
        <v>3.32</v>
      </c>
      <c r="AB496" s="67">
        <v>2.79</v>
      </c>
      <c r="AC496" s="43">
        <f t="shared" si="81"/>
        <v>0.95000000000000018</v>
      </c>
      <c r="AD496" s="43">
        <f t="shared" si="81"/>
        <v>-0.71999999999999975</v>
      </c>
      <c r="AE496" s="43">
        <f t="shared" si="81"/>
        <v>0.92999999999999972</v>
      </c>
      <c r="AF496" s="43">
        <f t="shared" si="81"/>
        <v>1.42</v>
      </c>
    </row>
    <row r="497" spans="1:32">
      <c r="A497" s="94">
        <v>490</v>
      </c>
      <c r="B497" s="87">
        <v>69021030</v>
      </c>
      <c r="C497" s="64" t="s">
        <v>376</v>
      </c>
      <c r="D497" s="63">
        <f t="shared" si="79"/>
        <v>69</v>
      </c>
      <c r="E497" s="48"/>
      <c r="F497" s="48"/>
      <c r="G497" s="48"/>
      <c r="H497" s="49"/>
      <c r="I497" s="50">
        <v>0.03</v>
      </c>
      <c r="J497" s="51">
        <v>0</v>
      </c>
      <c r="K497" s="51"/>
      <c r="L497" s="52"/>
      <c r="M497" s="43">
        <f t="shared" si="80"/>
        <v>0.03</v>
      </c>
      <c r="N497" s="43">
        <f t="shared" si="80"/>
        <v>0</v>
      </c>
      <c r="O497" s="43">
        <f t="shared" si="80"/>
        <v>0</v>
      </c>
      <c r="P497" s="43">
        <f t="shared" si="80"/>
        <v>0</v>
      </c>
      <c r="Q497" s="65" t="s">
        <v>45</v>
      </c>
      <c r="R497" s="65" t="s">
        <v>45</v>
      </c>
      <c r="S497" s="65" t="s">
        <v>45</v>
      </c>
      <c r="T497" s="65" t="s">
        <v>45</v>
      </c>
      <c r="U497" s="66">
        <v>2.2400000000000002</v>
      </c>
      <c r="V497" s="66">
        <v>2.5099999999999998</v>
      </c>
      <c r="W497" s="66">
        <v>1.78</v>
      </c>
      <c r="X497" s="66">
        <v>2.21</v>
      </c>
      <c r="Y497" s="67">
        <v>2.31</v>
      </c>
      <c r="Z497" s="67">
        <f>IFERROR(VLOOKUP(B497,'[1]IND EXP WLD'!$K$11:$O$10692,5,0),"")</f>
        <v>0.64</v>
      </c>
      <c r="AA497" s="67">
        <v>1.19</v>
      </c>
      <c r="AB497" s="67">
        <v>1.61</v>
      </c>
      <c r="AC497" s="43">
        <f t="shared" si="81"/>
        <v>6.999999999999984E-2</v>
      </c>
      <c r="AD497" s="43">
        <f t="shared" si="81"/>
        <v>-1.8699999999999997</v>
      </c>
      <c r="AE497" s="43">
        <f t="shared" si="81"/>
        <v>-0.59000000000000008</v>
      </c>
      <c r="AF497" s="43">
        <f t="shared" si="81"/>
        <v>-0.59999999999999987</v>
      </c>
    </row>
    <row r="498" spans="1:32">
      <c r="A498" s="94">
        <v>491</v>
      </c>
      <c r="B498" s="87">
        <v>69021040</v>
      </c>
      <c r="C498" s="64" t="s">
        <v>377</v>
      </c>
      <c r="D498" s="63">
        <f t="shared" si="79"/>
        <v>69</v>
      </c>
      <c r="E498" s="48"/>
      <c r="F498" s="48"/>
      <c r="G498" s="48"/>
      <c r="H498" s="49"/>
      <c r="I498" s="50"/>
      <c r="J498" s="51"/>
      <c r="K498" s="51"/>
      <c r="L498" s="52"/>
      <c r="M498" s="43">
        <f t="shared" si="80"/>
        <v>0</v>
      </c>
      <c r="N498" s="43">
        <f t="shared" si="80"/>
        <v>0</v>
      </c>
      <c r="O498" s="43">
        <f t="shared" si="80"/>
        <v>0</v>
      </c>
      <c r="P498" s="43">
        <f t="shared" si="80"/>
        <v>0</v>
      </c>
      <c r="Q498" s="65">
        <v>0.04</v>
      </c>
      <c r="R498" s="65">
        <v>0</v>
      </c>
      <c r="S498" s="65">
        <v>0.06</v>
      </c>
      <c r="T498" s="65">
        <v>0.09</v>
      </c>
      <c r="U498" s="66">
        <v>94.91</v>
      </c>
      <c r="V498" s="66">
        <v>52.31</v>
      </c>
      <c r="W498" s="66">
        <v>6.82</v>
      </c>
      <c r="X498" s="66">
        <v>14.61</v>
      </c>
      <c r="Y498" s="67">
        <v>1.78</v>
      </c>
      <c r="Z498" s="67">
        <f>IFERROR(VLOOKUP(B498,'[1]IND EXP WLD'!$K$11:$O$10692,5,0),"")</f>
        <v>0.71</v>
      </c>
      <c r="AA498" s="67">
        <v>1.44</v>
      </c>
      <c r="AB498" s="67">
        <v>0.86</v>
      </c>
      <c r="AC498" s="43">
        <f t="shared" si="81"/>
        <v>-93.13</v>
      </c>
      <c r="AD498" s="43">
        <f t="shared" si="81"/>
        <v>-51.6</v>
      </c>
      <c r="AE498" s="43">
        <f t="shared" si="81"/>
        <v>-5.3800000000000008</v>
      </c>
      <c r="AF498" s="43">
        <f t="shared" si="81"/>
        <v>-13.75</v>
      </c>
    </row>
    <row r="499" spans="1:32">
      <c r="A499" s="94">
        <v>492</v>
      </c>
      <c r="B499" s="87">
        <v>69021050</v>
      </c>
      <c r="C499" s="64" t="s">
        <v>378</v>
      </c>
      <c r="D499" s="63">
        <f t="shared" si="79"/>
        <v>69</v>
      </c>
      <c r="E499" s="48"/>
      <c r="F499" s="48"/>
      <c r="G499" s="48"/>
      <c r="H499" s="49"/>
      <c r="I499" s="50"/>
      <c r="J499" s="51"/>
      <c r="K499" s="51"/>
      <c r="L499" s="52"/>
      <c r="M499" s="43">
        <f t="shared" si="80"/>
        <v>0</v>
      </c>
      <c r="N499" s="43">
        <f t="shared" si="80"/>
        <v>0</v>
      </c>
      <c r="O499" s="43">
        <f t="shared" si="80"/>
        <v>0</v>
      </c>
      <c r="P499" s="43">
        <f t="shared" si="80"/>
        <v>0</v>
      </c>
      <c r="Q499" s="65" t="s">
        <v>45</v>
      </c>
      <c r="R499" s="65" t="s">
        <v>45</v>
      </c>
      <c r="S499" s="65" t="s">
        <v>45</v>
      </c>
      <c r="T499" s="65" t="s">
        <v>45</v>
      </c>
      <c r="U499" s="66">
        <v>0.12</v>
      </c>
      <c r="V499" s="66">
        <v>0.08</v>
      </c>
      <c r="W499" s="66">
        <v>0.03</v>
      </c>
      <c r="X499" s="66">
        <v>7.0000000000000007E-2</v>
      </c>
      <c r="Y499" s="67">
        <v>0.64</v>
      </c>
      <c r="Z499" s="67">
        <f>IFERROR(VLOOKUP(B499,'[1]IND EXP WLD'!$K$11:$O$10692,5,0),"")</f>
        <v>0.65</v>
      </c>
      <c r="AA499" s="67">
        <v>0.03</v>
      </c>
      <c r="AB499" s="67">
        <v>0.43</v>
      </c>
      <c r="AC499" s="43">
        <f t="shared" si="81"/>
        <v>0.52</v>
      </c>
      <c r="AD499" s="43">
        <f t="shared" si="81"/>
        <v>0.57000000000000006</v>
      </c>
      <c r="AE499" s="43">
        <f t="shared" si="81"/>
        <v>0</v>
      </c>
      <c r="AF499" s="43">
        <f t="shared" si="81"/>
        <v>0.36</v>
      </c>
    </row>
    <row r="500" spans="1:32">
      <c r="A500" s="94">
        <v>493</v>
      </c>
      <c r="B500" s="87">
        <v>69021090</v>
      </c>
      <c r="C500" s="64" t="s">
        <v>44</v>
      </c>
      <c r="D500" s="63">
        <f t="shared" si="79"/>
        <v>69</v>
      </c>
      <c r="E500" s="48"/>
      <c r="F500" s="48"/>
      <c r="G500" s="48"/>
      <c r="H500" s="49"/>
      <c r="I500" s="50"/>
      <c r="J500" s="51"/>
      <c r="K500" s="51"/>
      <c r="L500" s="52"/>
      <c r="M500" s="43">
        <f t="shared" si="80"/>
        <v>0</v>
      </c>
      <c r="N500" s="43">
        <f t="shared" si="80"/>
        <v>0</v>
      </c>
      <c r="O500" s="43">
        <f t="shared" si="80"/>
        <v>0</v>
      </c>
      <c r="P500" s="43">
        <f t="shared" si="80"/>
        <v>0</v>
      </c>
      <c r="Q500" s="65">
        <v>0.04</v>
      </c>
      <c r="R500" s="65">
        <v>0.32</v>
      </c>
      <c r="S500" s="65">
        <v>0.36</v>
      </c>
      <c r="T500" s="65">
        <v>0</v>
      </c>
      <c r="U500" s="66">
        <v>75.349999999999994</v>
      </c>
      <c r="V500" s="66">
        <v>69.16</v>
      </c>
      <c r="W500" s="66">
        <v>35.340000000000003</v>
      </c>
      <c r="X500" s="66">
        <v>53.63</v>
      </c>
      <c r="Y500" s="67">
        <v>9.1199999999999992</v>
      </c>
      <c r="Z500" s="67">
        <f>IFERROR(VLOOKUP(B500,'[1]IND EXP WLD'!$K$11:$O$10692,5,0),"")</f>
        <v>9.6</v>
      </c>
      <c r="AA500" s="67">
        <v>8.58</v>
      </c>
      <c r="AB500" s="67">
        <v>6.82</v>
      </c>
      <c r="AC500" s="43">
        <f t="shared" si="81"/>
        <v>-66.22999999999999</v>
      </c>
      <c r="AD500" s="43">
        <f t="shared" si="81"/>
        <v>-59.559999999999995</v>
      </c>
      <c r="AE500" s="43">
        <f t="shared" si="81"/>
        <v>-26.760000000000005</v>
      </c>
      <c r="AF500" s="43">
        <f t="shared" si="81"/>
        <v>-46.81</v>
      </c>
    </row>
    <row r="501" spans="1:32">
      <c r="A501" s="94">
        <v>494</v>
      </c>
      <c r="B501" s="87">
        <v>69029010</v>
      </c>
      <c r="C501" s="64" t="s">
        <v>379</v>
      </c>
      <c r="D501" s="63">
        <f t="shared" si="79"/>
        <v>69</v>
      </c>
      <c r="E501" s="48"/>
      <c r="F501" s="48"/>
      <c r="G501" s="48"/>
      <c r="H501" s="49"/>
      <c r="I501" s="50"/>
      <c r="J501" s="51"/>
      <c r="K501" s="51"/>
      <c r="L501" s="52"/>
      <c r="M501" s="43">
        <f t="shared" si="80"/>
        <v>0</v>
      </c>
      <c r="N501" s="43">
        <f t="shared" si="80"/>
        <v>0</v>
      </c>
      <c r="O501" s="43">
        <f t="shared" si="80"/>
        <v>0</v>
      </c>
      <c r="P501" s="43">
        <f t="shared" si="80"/>
        <v>0</v>
      </c>
      <c r="Q501" s="65" t="s">
        <v>45</v>
      </c>
      <c r="R501" s="65" t="s">
        <v>45</v>
      </c>
      <c r="S501" s="65" t="s">
        <v>45</v>
      </c>
      <c r="T501" s="65" t="s">
        <v>45</v>
      </c>
      <c r="U501" s="66">
        <v>7.31</v>
      </c>
      <c r="V501" s="66">
        <v>1.57</v>
      </c>
      <c r="W501" s="66">
        <v>0.2</v>
      </c>
      <c r="X501" s="66">
        <v>0.85</v>
      </c>
      <c r="Y501" s="67">
        <v>5.73</v>
      </c>
      <c r="Z501" s="67">
        <f>IFERROR(VLOOKUP(B501,'[1]IND EXP WLD'!$K$11:$O$10692,5,0),"")</f>
        <v>9.18</v>
      </c>
      <c r="AA501" s="67">
        <v>7.42</v>
      </c>
      <c r="AB501" s="67">
        <v>6.86</v>
      </c>
      <c r="AC501" s="43">
        <f t="shared" si="81"/>
        <v>-1.5799999999999992</v>
      </c>
      <c r="AD501" s="43">
        <f t="shared" si="81"/>
        <v>7.6099999999999994</v>
      </c>
      <c r="AE501" s="43">
        <f t="shared" si="81"/>
        <v>7.22</v>
      </c>
      <c r="AF501" s="43">
        <f t="shared" si="81"/>
        <v>6.0100000000000007</v>
      </c>
    </row>
    <row r="502" spans="1:32">
      <c r="A502" s="94">
        <v>495</v>
      </c>
      <c r="B502" s="87">
        <v>69029020</v>
      </c>
      <c r="C502" s="64" t="s">
        <v>380</v>
      </c>
      <c r="D502" s="63">
        <f t="shared" si="79"/>
        <v>69</v>
      </c>
      <c r="E502" s="48"/>
      <c r="F502" s="48"/>
      <c r="G502" s="48"/>
      <c r="H502" s="49"/>
      <c r="I502" s="50"/>
      <c r="J502" s="51"/>
      <c r="K502" s="51"/>
      <c r="L502" s="52"/>
      <c r="M502" s="43">
        <f t="shared" si="80"/>
        <v>0</v>
      </c>
      <c r="N502" s="43">
        <f t="shared" si="80"/>
        <v>0</v>
      </c>
      <c r="O502" s="43">
        <f t="shared" si="80"/>
        <v>0</v>
      </c>
      <c r="P502" s="43">
        <f t="shared" si="80"/>
        <v>0</v>
      </c>
      <c r="Q502" s="65" t="s">
        <v>45</v>
      </c>
      <c r="R502" s="65" t="s">
        <v>45</v>
      </c>
      <c r="S502" s="65" t="s">
        <v>45</v>
      </c>
      <c r="T502" s="65" t="s">
        <v>45</v>
      </c>
      <c r="U502" s="66">
        <v>0.7</v>
      </c>
      <c r="V502" s="66">
        <v>1.03</v>
      </c>
      <c r="W502" s="66">
        <v>0.26</v>
      </c>
      <c r="X502" s="66">
        <v>1.34</v>
      </c>
      <c r="Y502" s="67">
        <v>0.06</v>
      </c>
      <c r="Z502" s="67">
        <f>IFERROR(VLOOKUP(B502,'[1]IND EXP WLD'!$K$11:$O$10692,5,0),"")</f>
        <v>0.04</v>
      </c>
      <c r="AA502" s="67">
        <v>7.0000000000000007E-2</v>
      </c>
      <c r="AB502" s="67">
        <v>0.1</v>
      </c>
      <c r="AC502" s="43">
        <f t="shared" si="81"/>
        <v>-0.6399999999999999</v>
      </c>
      <c r="AD502" s="43">
        <f t="shared" si="81"/>
        <v>-0.99</v>
      </c>
      <c r="AE502" s="43">
        <f t="shared" si="81"/>
        <v>-0.19</v>
      </c>
      <c r="AF502" s="43">
        <f t="shared" si="81"/>
        <v>-1.24</v>
      </c>
    </row>
    <row r="503" spans="1:32">
      <c r="A503" s="94">
        <v>496</v>
      </c>
      <c r="B503" s="87">
        <v>69029030</v>
      </c>
      <c r="C503" s="64" t="s">
        <v>381</v>
      </c>
      <c r="D503" s="63">
        <f t="shared" si="79"/>
        <v>69</v>
      </c>
      <c r="E503" s="48"/>
      <c r="F503" s="48"/>
      <c r="G503" s="48"/>
      <c r="H503" s="49"/>
      <c r="I503" s="50"/>
      <c r="J503" s="51"/>
      <c r="K503" s="51"/>
      <c r="L503" s="52"/>
      <c r="M503" s="43">
        <f t="shared" si="80"/>
        <v>0</v>
      </c>
      <c r="N503" s="43">
        <f t="shared" si="80"/>
        <v>0</v>
      </c>
      <c r="O503" s="43">
        <f t="shared" si="80"/>
        <v>0</v>
      </c>
      <c r="P503" s="43">
        <f t="shared" si="80"/>
        <v>0</v>
      </c>
      <c r="Q503" s="65" t="s">
        <v>45</v>
      </c>
      <c r="R503" s="65" t="s">
        <v>45</v>
      </c>
      <c r="S503" s="65" t="s">
        <v>45</v>
      </c>
      <c r="T503" s="65" t="s">
        <v>45</v>
      </c>
      <c r="U503" s="66">
        <v>0.01</v>
      </c>
      <c r="V503" s="66">
        <v>0.01</v>
      </c>
      <c r="W503" s="66">
        <v>0</v>
      </c>
      <c r="X503" s="66">
        <v>0.01</v>
      </c>
      <c r="Y503" s="67">
        <v>7.0000000000000007E-2</v>
      </c>
      <c r="Z503" s="67">
        <f>IFERROR(VLOOKUP(B503,'[1]IND EXP WLD'!$K$11:$O$10692,5,0),"")</f>
        <v>0.05</v>
      </c>
      <c r="AA503" s="67">
        <v>0.01</v>
      </c>
      <c r="AB503" s="67">
        <v>0.06</v>
      </c>
      <c r="AC503" s="43">
        <f t="shared" si="81"/>
        <v>6.0000000000000005E-2</v>
      </c>
      <c r="AD503" s="43">
        <f t="shared" si="81"/>
        <v>0.04</v>
      </c>
      <c r="AE503" s="43">
        <f t="shared" si="81"/>
        <v>0.01</v>
      </c>
      <c r="AF503" s="43">
        <f t="shared" si="81"/>
        <v>4.9999999999999996E-2</v>
      </c>
    </row>
    <row r="504" spans="1:32">
      <c r="A504" s="94">
        <v>497</v>
      </c>
      <c r="B504" s="87">
        <v>69029040</v>
      </c>
      <c r="C504" s="64" t="s">
        <v>382</v>
      </c>
      <c r="D504" s="63">
        <f t="shared" si="79"/>
        <v>69</v>
      </c>
      <c r="E504" s="48"/>
      <c r="F504" s="48"/>
      <c r="G504" s="48"/>
      <c r="H504" s="49"/>
      <c r="I504" s="50"/>
      <c r="J504" s="51"/>
      <c r="K504" s="51"/>
      <c r="L504" s="52"/>
      <c r="M504" s="43">
        <f t="shared" si="80"/>
        <v>0</v>
      </c>
      <c r="N504" s="43">
        <f t="shared" si="80"/>
        <v>0</v>
      </c>
      <c r="O504" s="43">
        <f t="shared" si="80"/>
        <v>0</v>
      </c>
      <c r="P504" s="43">
        <f t="shared" si="80"/>
        <v>0</v>
      </c>
      <c r="Q504" s="65" t="s">
        <v>45</v>
      </c>
      <c r="R504" s="65" t="s">
        <v>45</v>
      </c>
      <c r="S504" s="65" t="s">
        <v>45</v>
      </c>
      <c r="T504" s="65" t="s">
        <v>45</v>
      </c>
      <c r="U504" s="66"/>
      <c r="V504" s="66"/>
      <c r="W504" s="66">
        <v>0.02</v>
      </c>
      <c r="X504" s="66">
        <v>0</v>
      </c>
      <c r="Y504" s="67">
        <v>0.06</v>
      </c>
      <c r="Z504" s="67">
        <f>IFERROR(VLOOKUP(B504,'[1]IND EXP WLD'!$K$11:$O$10692,5,0),"")</f>
        <v>0.06</v>
      </c>
      <c r="AA504" s="67">
        <v>0.05</v>
      </c>
      <c r="AB504" s="67">
        <v>0.21</v>
      </c>
      <c r="AC504" s="43">
        <f t="shared" si="81"/>
        <v>0.06</v>
      </c>
      <c r="AD504" s="43">
        <f t="shared" si="81"/>
        <v>0.06</v>
      </c>
      <c r="AE504" s="43">
        <f t="shared" si="81"/>
        <v>3.0000000000000002E-2</v>
      </c>
      <c r="AF504" s="43">
        <f t="shared" si="81"/>
        <v>0.21</v>
      </c>
    </row>
    <row r="505" spans="1:32">
      <c r="A505" s="94">
        <v>498</v>
      </c>
      <c r="B505" s="87">
        <v>69029090</v>
      </c>
      <c r="C505" s="64" t="s">
        <v>44</v>
      </c>
      <c r="D505" s="63">
        <f t="shared" si="79"/>
        <v>69</v>
      </c>
      <c r="E505" s="48"/>
      <c r="F505" s="48"/>
      <c r="G505" s="48"/>
      <c r="H505" s="49"/>
      <c r="I505" s="50">
        <v>0</v>
      </c>
      <c r="J505" s="51">
        <v>0</v>
      </c>
      <c r="K505" s="51"/>
      <c r="L505" s="52"/>
      <c r="M505" s="43">
        <f t="shared" si="80"/>
        <v>0</v>
      </c>
      <c r="N505" s="43">
        <f t="shared" si="80"/>
        <v>0</v>
      </c>
      <c r="O505" s="43">
        <f t="shared" si="80"/>
        <v>0</v>
      </c>
      <c r="P505" s="43">
        <f t="shared" si="80"/>
        <v>0</v>
      </c>
      <c r="Q505" s="65" t="s">
        <v>45</v>
      </c>
      <c r="R505" s="65" t="s">
        <v>45</v>
      </c>
      <c r="S505" s="65">
        <v>0</v>
      </c>
      <c r="T505" s="65">
        <v>0.14000000000000001</v>
      </c>
      <c r="U505" s="66">
        <v>41.32</v>
      </c>
      <c r="V505" s="66">
        <v>27.91</v>
      </c>
      <c r="W505" s="66">
        <v>25.69</v>
      </c>
      <c r="X505" s="66">
        <v>48.41</v>
      </c>
      <c r="Y505" s="67">
        <v>6.61</v>
      </c>
      <c r="Z505" s="67">
        <f>IFERROR(VLOOKUP(B505,'[1]IND EXP WLD'!$K$11:$O$10692,5,0),"")</f>
        <v>7.35</v>
      </c>
      <c r="AA505" s="67">
        <v>6.85</v>
      </c>
      <c r="AB505" s="67">
        <v>4.6900000000000004</v>
      </c>
      <c r="AC505" s="43">
        <f t="shared" si="81"/>
        <v>-34.71</v>
      </c>
      <c r="AD505" s="43">
        <f t="shared" si="81"/>
        <v>-20.560000000000002</v>
      </c>
      <c r="AE505" s="43">
        <f t="shared" si="81"/>
        <v>-18.840000000000003</v>
      </c>
      <c r="AF505" s="43">
        <f t="shared" si="81"/>
        <v>-43.72</v>
      </c>
    </row>
    <row r="506" spans="1:32">
      <c r="A506" s="94">
        <v>499</v>
      </c>
      <c r="B506" s="87">
        <v>69031010</v>
      </c>
      <c r="C506" s="64" t="s">
        <v>383</v>
      </c>
      <c r="D506" s="63">
        <f t="shared" si="79"/>
        <v>69</v>
      </c>
      <c r="E506" s="48"/>
      <c r="F506" s="48"/>
      <c r="G506" s="48"/>
      <c r="H506" s="49"/>
      <c r="I506" s="50"/>
      <c r="J506" s="51"/>
      <c r="K506" s="51"/>
      <c r="L506" s="52"/>
      <c r="M506" s="43">
        <f t="shared" si="80"/>
        <v>0</v>
      </c>
      <c r="N506" s="43">
        <f t="shared" si="80"/>
        <v>0</v>
      </c>
      <c r="O506" s="43">
        <f t="shared" si="80"/>
        <v>0</v>
      </c>
      <c r="P506" s="43">
        <f t="shared" si="80"/>
        <v>0</v>
      </c>
      <c r="Q506" s="65" t="s">
        <v>45</v>
      </c>
      <c r="R506" s="65" t="s">
        <v>45</v>
      </c>
      <c r="S506" s="65" t="s">
        <v>45</v>
      </c>
      <c r="T506" s="65" t="s">
        <v>45</v>
      </c>
      <c r="U506" s="66">
        <v>1.24</v>
      </c>
      <c r="V506" s="66">
        <v>0.08</v>
      </c>
      <c r="W506" s="66">
        <v>0.03</v>
      </c>
      <c r="X506" s="66">
        <v>0.04</v>
      </c>
      <c r="Y506" s="67">
        <v>0.06</v>
      </c>
      <c r="Z506" s="67">
        <f>IFERROR(VLOOKUP(B506,'[1]IND EXP WLD'!$K$11:$O$10692,5,0),"")</f>
        <v>0.04</v>
      </c>
      <c r="AA506" s="67">
        <v>0.02</v>
      </c>
      <c r="AB506" s="67">
        <v>0.09</v>
      </c>
      <c r="AC506" s="43">
        <f t="shared" si="81"/>
        <v>-1.18</v>
      </c>
      <c r="AD506" s="43">
        <f t="shared" si="81"/>
        <v>-0.04</v>
      </c>
      <c r="AE506" s="43">
        <f t="shared" si="81"/>
        <v>-9.9999999999999985E-3</v>
      </c>
      <c r="AF506" s="43">
        <f t="shared" si="81"/>
        <v>4.9999999999999996E-2</v>
      </c>
    </row>
    <row r="507" spans="1:32">
      <c r="A507" s="94">
        <v>500</v>
      </c>
      <c r="B507" s="87">
        <v>69039090</v>
      </c>
      <c r="C507" s="64" t="s">
        <v>44</v>
      </c>
      <c r="D507" s="63">
        <f t="shared" si="79"/>
        <v>69</v>
      </c>
      <c r="E507" s="48"/>
      <c r="F507" s="48"/>
      <c r="G507" s="48"/>
      <c r="H507" s="49"/>
      <c r="I507" s="50">
        <v>0.13</v>
      </c>
      <c r="J507" s="51">
        <v>0.22</v>
      </c>
      <c r="K507" s="51">
        <v>0.25</v>
      </c>
      <c r="L507" s="52">
        <v>0.11</v>
      </c>
      <c r="M507" s="43">
        <f t="shared" si="80"/>
        <v>0.13</v>
      </c>
      <c r="N507" s="43">
        <f t="shared" si="80"/>
        <v>0.22</v>
      </c>
      <c r="O507" s="43">
        <f t="shared" si="80"/>
        <v>0.25</v>
      </c>
      <c r="P507" s="43">
        <f t="shared" si="80"/>
        <v>0.11</v>
      </c>
      <c r="Q507" s="65">
        <v>0.01</v>
      </c>
      <c r="R507" s="65">
        <v>0.01</v>
      </c>
      <c r="S507" s="65">
        <v>0.01</v>
      </c>
      <c r="T507" s="65">
        <v>0</v>
      </c>
      <c r="U507" s="66">
        <v>25.43</v>
      </c>
      <c r="V507" s="66">
        <v>28.01</v>
      </c>
      <c r="W507" s="66">
        <v>26.64</v>
      </c>
      <c r="X507" s="66">
        <v>25.76</v>
      </c>
      <c r="Y507" s="67">
        <v>12.73</v>
      </c>
      <c r="Z507" s="67">
        <f>IFERROR(VLOOKUP(B507,'[1]IND EXP WLD'!$K$11:$O$10692,5,0),"")</f>
        <v>12.68</v>
      </c>
      <c r="AA507" s="67">
        <v>21.67</v>
      </c>
      <c r="AB507" s="67">
        <v>19.350000000000001</v>
      </c>
      <c r="AC507" s="43">
        <f t="shared" si="81"/>
        <v>-12.7</v>
      </c>
      <c r="AD507" s="43">
        <f t="shared" si="81"/>
        <v>-15.330000000000002</v>
      </c>
      <c r="AE507" s="43">
        <f t="shared" si="81"/>
        <v>-4.9699999999999989</v>
      </c>
      <c r="AF507" s="43">
        <f t="shared" si="81"/>
        <v>-6.41</v>
      </c>
    </row>
    <row r="508" spans="1:32">
      <c r="A508" s="94">
        <v>501</v>
      </c>
      <c r="B508" s="87">
        <v>69041000</v>
      </c>
      <c r="C508" s="64" t="s">
        <v>384</v>
      </c>
      <c r="D508" s="63">
        <f t="shared" si="79"/>
        <v>69</v>
      </c>
      <c r="E508" s="48"/>
      <c r="F508" s="48"/>
      <c r="G508" s="48"/>
      <c r="H508" s="49"/>
      <c r="I508" s="50"/>
      <c r="J508" s="51"/>
      <c r="K508" s="51"/>
      <c r="L508" s="52"/>
      <c r="M508" s="43">
        <f t="shared" si="80"/>
        <v>0</v>
      </c>
      <c r="N508" s="43">
        <f t="shared" si="80"/>
        <v>0</v>
      </c>
      <c r="O508" s="43">
        <f t="shared" si="80"/>
        <v>0</v>
      </c>
      <c r="P508" s="43">
        <f t="shared" si="80"/>
        <v>0</v>
      </c>
      <c r="Q508" s="65" t="s">
        <v>45</v>
      </c>
      <c r="R508" s="65" t="s">
        <v>45</v>
      </c>
      <c r="S508" s="65">
        <v>0</v>
      </c>
      <c r="T508" s="65">
        <v>0</v>
      </c>
      <c r="U508" s="66">
        <v>0</v>
      </c>
      <c r="V508" s="66">
        <v>0.01</v>
      </c>
      <c r="W508" s="66">
        <v>0</v>
      </c>
      <c r="X508" s="66">
        <v>0.02</v>
      </c>
      <c r="Y508" s="67">
        <v>0.03</v>
      </c>
      <c r="Z508" s="67">
        <f>IFERROR(VLOOKUP(B508,'[1]IND EXP WLD'!$K$11:$O$10692,5,0),"")</f>
        <v>0.03</v>
      </c>
      <c r="AA508" s="67">
        <v>1.33</v>
      </c>
      <c r="AB508" s="67">
        <v>1.61</v>
      </c>
      <c r="AC508" s="43">
        <f t="shared" si="81"/>
        <v>0.03</v>
      </c>
      <c r="AD508" s="43">
        <f t="shared" si="81"/>
        <v>1.9999999999999997E-2</v>
      </c>
      <c r="AE508" s="43">
        <f t="shared" si="81"/>
        <v>1.33</v>
      </c>
      <c r="AF508" s="43">
        <f t="shared" si="81"/>
        <v>1.59</v>
      </c>
    </row>
    <row r="509" spans="1:32">
      <c r="A509" s="94">
        <v>502</v>
      </c>
      <c r="B509" s="87">
        <v>69091200</v>
      </c>
      <c r="C509" s="64" t="s">
        <v>385</v>
      </c>
      <c r="D509" s="63">
        <f t="shared" si="79"/>
        <v>69</v>
      </c>
      <c r="E509" s="48"/>
      <c r="F509" s="48"/>
      <c r="G509" s="48"/>
      <c r="H509" s="49"/>
      <c r="I509" s="50"/>
      <c r="J509" s="51"/>
      <c r="K509" s="51"/>
      <c r="L509" s="52"/>
      <c r="M509" s="43">
        <f t="shared" si="80"/>
        <v>0</v>
      </c>
      <c r="N509" s="43">
        <f t="shared" si="80"/>
        <v>0</v>
      </c>
      <c r="O509" s="43">
        <f t="shared" si="80"/>
        <v>0</v>
      </c>
      <c r="P509" s="43">
        <f t="shared" si="80"/>
        <v>0</v>
      </c>
      <c r="Q509" s="65" t="s">
        <v>45</v>
      </c>
      <c r="R509" s="65" t="s">
        <v>45</v>
      </c>
      <c r="S509" s="65" t="s">
        <v>45</v>
      </c>
      <c r="T509" s="65" t="s">
        <v>45</v>
      </c>
      <c r="U509" s="66">
        <v>2.13</v>
      </c>
      <c r="V509" s="66">
        <v>5.41</v>
      </c>
      <c r="W509" s="66">
        <v>4.9000000000000004</v>
      </c>
      <c r="X509" s="66">
        <v>9.16</v>
      </c>
      <c r="Y509" s="67">
        <v>0.52</v>
      </c>
      <c r="Z509" s="67">
        <f>IFERROR(VLOOKUP(B509,'[1]IND EXP WLD'!$K$11:$O$10692,5,0),"")</f>
        <v>0.28999999999999998</v>
      </c>
      <c r="AA509" s="67">
        <v>0.36</v>
      </c>
      <c r="AB509" s="67">
        <v>0.13</v>
      </c>
      <c r="AC509" s="43">
        <f t="shared" si="81"/>
        <v>-1.6099999999999999</v>
      </c>
      <c r="AD509" s="43">
        <f t="shared" si="81"/>
        <v>-5.12</v>
      </c>
      <c r="AE509" s="43">
        <f t="shared" si="81"/>
        <v>-4.54</v>
      </c>
      <c r="AF509" s="43">
        <f t="shared" si="81"/>
        <v>-9.0299999999999994</v>
      </c>
    </row>
    <row r="510" spans="1:32">
      <c r="A510" s="94">
        <v>503</v>
      </c>
      <c r="B510" s="87">
        <v>69091910</v>
      </c>
      <c r="C510" s="64" t="s">
        <v>386</v>
      </c>
      <c r="D510" s="63">
        <f t="shared" si="79"/>
        <v>69</v>
      </c>
      <c r="E510" s="48"/>
      <c r="F510" s="48"/>
      <c r="G510" s="48"/>
      <c r="H510" s="49"/>
      <c r="I510" s="50"/>
      <c r="J510" s="51"/>
      <c r="K510" s="51"/>
      <c r="L510" s="52"/>
      <c r="M510" s="43">
        <f t="shared" si="80"/>
        <v>0</v>
      </c>
      <c r="N510" s="43">
        <f t="shared" si="80"/>
        <v>0</v>
      </c>
      <c r="O510" s="43">
        <f t="shared" si="80"/>
        <v>0</v>
      </c>
      <c r="P510" s="43">
        <f t="shared" si="80"/>
        <v>0</v>
      </c>
      <c r="Q510" s="65" t="s">
        <v>45</v>
      </c>
      <c r="R510" s="65" t="s">
        <v>45</v>
      </c>
      <c r="S510" s="65" t="s">
        <v>45</v>
      </c>
      <c r="T510" s="65" t="s">
        <v>45</v>
      </c>
      <c r="U510" s="66">
        <v>0.68</v>
      </c>
      <c r="V510" s="66">
        <v>0.46</v>
      </c>
      <c r="W510" s="66">
        <v>0.54</v>
      </c>
      <c r="X510" s="66">
        <v>0.13</v>
      </c>
      <c r="Y510" s="67">
        <v>0.15</v>
      </c>
      <c r="Z510" s="67">
        <f>IFERROR(VLOOKUP(B510,'[1]IND EXP WLD'!$K$11:$O$10692,5,0),"")</f>
        <v>0.28999999999999998</v>
      </c>
      <c r="AA510" s="67">
        <v>0.08</v>
      </c>
      <c r="AB510" s="67">
        <v>0.05</v>
      </c>
      <c r="AC510" s="43">
        <f t="shared" si="81"/>
        <v>-0.53</v>
      </c>
      <c r="AD510" s="43">
        <f t="shared" si="81"/>
        <v>-0.17000000000000004</v>
      </c>
      <c r="AE510" s="43">
        <f t="shared" si="81"/>
        <v>-0.46</v>
      </c>
      <c r="AF510" s="43">
        <f t="shared" si="81"/>
        <v>-0.08</v>
      </c>
    </row>
    <row r="511" spans="1:32">
      <c r="A511" s="94">
        <v>504</v>
      </c>
      <c r="B511" s="87">
        <v>69091990</v>
      </c>
      <c r="C511" s="64" t="s">
        <v>44</v>
      </c>
      <c r="D511" s="63">
        <f t="shared" si="79"/>
        <v>69</v>
      </c>
      <c r="E511" s="48"/>
      <c r="F511" s="48"/>
      <c r="G511" s="48"/>
      <c r="H511" s="49"/>
      <c r="I511" s="50"/>
      <c r="J511" s="51"/>
      <c r="K511" s="51"/>
      <c r="L511" s="52"/>
      <c r="M511" s="43">
        <f t="shared" si="80"/>
        <v>0</v>
      </c>
      <c r="N511" s="43">
        <f t="shared" si="80"/>
        <v>0</v>
      </c>
      <c r="O511" s="43">
        <f t="shared" si="80"/>
        <v>0</v>
      </c>
      <c r="P511" s="43">
        <f t="shared" si="80"/>
        <v>0</v>
      </c>
      <c r="Q511" s="65" t="s">
        <v>45</v>
      </c>
      <c r="R511" s="65" t="s">
        <v>45</v>
      </c>
      <c r="S511" s="65">
        <v>0</v>
      </c>
      <c r="T511" s="65">
        <v>0</v>
      </c>
      <c r="U511" s="66">
        <v>20.04</v>
      </c>
      <c r="V511" s="66">
        <v>21.46</v>
      </c>
      <c r="W511" s="66">
        <v>27.36</v>
      </c>
      <c r="X511" s="66">
        <v>48.31</v>
      </c>
      <c r="Y511" s="67">
        <v>2.31</v>
      </c>
      <c r="Z511" s="67">
        <f>IFERROR(VLOOKUP(B511,'[1]IND EXP WLD'!$K$11:$O$10692,5,0),"")</f>
        <v>0.18</v>
      </c>
      <c r="AA511" s="67">
        <v>0.27</v>
      </c>
      <c r="AB511" s="67">
        <v>0.23</v>
      </c>
      <c r="AC511" s="43">
        <f t="shared" si="81"/>
        <v>-17.73</v>
      </c>
      <c r="AD511" s="43">
        <f t="shared" si="81"/>
        <v>-21.28</v>
      </c>
      <c r="AE511" s="43">
        <f t="shared" si="81"/>
        <v>-27.09</v>
      </c>
      <c r="AF511" s="43">
        <f t="shared" si="81"/>
        <v>-48.080000000000005</v>
      </c>
    </row>
    <row r="512" spans="1:32">
      <c r="A512" s="94">
        <v>505</v>
      </c>
      <c r="B512" s="87">
        <v>69101000</v>
      </c>
      <c r="C512" s="64" t="s">
        <v>387</v>
      </c>
      <c r="D512" s="63">
        <f t="shared" si="79"/>
        <v>69</v>
      </c>
      <c r="E512" s="48"/>
      <c r="F512" s="48"/>
      <c r="G512" s="48"/>
      <c r="H512" s="49"/>
      <c r="I512" s="50"/>
      <c r="J512" s="51"/>
      <c r="K512" s="51">
        <v>0</v>
      </c>
      <c r="L512" s="52">
        <v>0</v>
      </c>
      <c r="M512" s="43">
        <f t="shared" si="80"/>
        <v>0</v>
      </c>
      <c r="N512" s="43">
        <f t="shared" si="80"/>
        <v>0</v>
      </c>
      <c r="O512" s="43">
        <f t="shared" si="80"/>
        <v>0</v>
      </c>
      <c r="P512" s="43">
        <f t="shared" si="80"/>
        <v>0</v>
      </c>
      <c r="Q512" s="65" t="s">
        <v>45</v>
      </c>
      <c r="R512" s="65" t="s">
        <v>45</v>
      </c>
      <c r="S512" s="65" t="s">
        <v>45</v>
      </c>
      <c r="T512" s="65" t="s">
        <v>45</v>
      </c>
      <c r="U512" s="66">
        <v>25.03</v>
      </c>
      <c r="V512" s="66">
        <v>25.62</v>
      </c>
      <c r="W512" s="66">
        <v>21.52</v>
      </c>
      <c r="X512" s="66">
        <v>24.73</v>
      </c>
      <c r="Y512" s="67">
        <v>18.55</v>
      </c>
      <c r="Z512" s="67">
        <f>IFERROR(VLOOKUP(B512,'[1]IND EXP WLD'!$K$11:$O$10692,5,0),"")</f>
        <v>25.31</v>
      </c>
      <c r="AA512" s="67">
        <v>72.17</v>
      </c>
      <c r="AB512" s="67">
        <v>77.209999999999994</v>
      </c>
      <c r="AC512" s="43">
        <f t="shared" si="81"/>
        <v>-6.48</v>
      </c>
      <c r="AD512" s="43">
        <f t="shared" si="81"/>
        <v>-0.31000000000000227</v>
      </c>
      <c r="AE512" s="43">
        <f t="shared" si="81"/>
        <v>50.650000000000006</v>
      </c>
      <c r="AF512" s="43">
        <f t="shared" si="81"/>
        <v>52.47999999999999</v>
      </c>
    </row>
    <row r="513" spans="1:32">
      <c r="A513" s="94">
        <v>506</v>
      </c>
      <c r="B513" s="87">
        <v>69109000</v>
      </c>
      <c r="C513" s="64" t="s">
        <v>44</v>
      </c>
      <c r="D513" s="63">
        <f t="shared" si="79"/>
        <v>69</v>
      </c>
      <c r="E513" s="48"/>
      <c r="F513" s="48"/>
      <c r="G513" s="48"/>
      <c r="H513" s="49"/>
      <c r="I513" s="50"/>
      <c r="J513" s="51"/>
      <c r="K513" s="51"/>
      <c r="L513" s="52"/>
      <c r="M513" s="43">
        <f t="shared" si="80"/>
        <v>0</v>
      </c>
      <c r="N513" s="43">
        <f t="shared" si="80"/>
        <v>0</v>
      </c>
      <c r="O513" s="43">
        <f t="shared" si="80"/>
        <v>0</v>
      </c>
      <c r="P513" s="43">
        <f t="shared" si="80"/>
        <v>0</v>
      </c>
      <c r="Q513" s="65">
        <v>0</v>
      </c>
      <c r="R513" s="65">
        <v>0</v>
      </c>
      <c r="S513" s="65" t="s">
        <v>45</v>
      </c>
      <c r="T513" s="65" t="s">
        <v>45</v>
      </c>
      <c r="U513" s="66">
        <v>57.09</v>
      </c>
      <c r="V513" s="66">
        <v>49.63</v>
      </c>
      <c r="W513" s="66">
        <v>53.88</v>
      </c>
      <c r="X513" s="66">
        <v>61.8</v>
      </c>
      <c r="Y513" s="67">
        <v>54.99</v>
      </c>
      <c r="Z513" s="67">
        <f>IFERROR(VLOOKUP(B513,'[1]IND EXP WLD'!$K$11:$O$10692,5,0),"")</f>
        <v>58.34</v>
      </c>
      <c r="AA513" s="67">
        <v>32.86</v>
      </c>
      <c r="AB513" s="67">
        <v>16.829999999999998</v>
      </c>
      <c r="AC513" s="43">
        <f t="shared" si="81"/>
        <v>-2.1000000000000014</v>
      </c>
      <c r="AD513" s="43">
        <f t="shared" si="81"/>
        <v>8.7100000000000009</v>
      </c>
      <c r="AE513" s="43">
        <f t="shared" si="81"/>
        <v>-21.020000000000003</v>
      </c>
      <c r="AF513" s="43">
        <f t="shared" si="81"/>
        <v>-44.97</v>
      </c>
    </row>
    <row r="514" spans="1:32">
      <c r="A514" s="94">
        <v>507</v>
      </c>
      <c r="B514" s="87">
        <v>69111011</v>
      </c>
      <c r="C514" s="64" t="s">
        <v>388</v>
      </c>
      <c r="D514" s="63">
        <f t="shared" si="79"/>
        <v>69</v>
      </c>
      <c r="E514" s="48"/>
      <c r="F514" s="48"/>
      <c r="G514" s="48"/>
      <c r="H514" s="49"/>
      <c r="I514" s="50"/>
      <c r="J514" s="51"/>
      <c r="K514" s="51">
        <v>0</v>
      </c>
      <c r="L514" s="52">
        <v>0</v>
      </c>
      <c r="M514" s="43">
        <f t="shared" si="80"/>
        <v>0</v>
      </c>
      <c r="N514" s="43">
        <f t="shared" si="80"/>
        <v>0</v>
      </c>
      <c r="O514" s="43">
        <f t="shared" si="80"/>
        <v>0</v>
      </c>
      <c r="P514" s="43">
        <f t="shared" si="80"/>
        <v>0</v>
      </c>
      <c r="Q514" s="65" t="s">
        <v>45</v>
      </c>
      <c r="R514" s="65" t="s">
        <v>45</v>
      </c>
      <c r="S514" s="65">
        <v>0</v>
      </c>
      <c r="T514" s="65">
        <v>0</v>
      </c>
      <c r="U514" s="66">
        <v>3.14</v>
      </c>
      <c r="V514" s="66">
        <v>2.34</v>
      </c>
      <c r="W514" s="66">
        <v>2.09</v>
      </c>
      <c r="X514" s="66">
        <v>2.94</v>
      </c>
      <c r="Y514" s="67">
        <v>10.99</v>
      </c>
      <c r="Z514" s="67">
        <f>IFERROR(VLOOKUP(B514,'[1]IND EXP WLD'!$K$11:$O$10692,5,0),"")</f>
        <v>12.91</v>
      </c>
      <c r="AA514" s="67">
        <v>11.55</v>
      </c>
      <c r="AB514" s="67">
        <v>11.86</v>
      </c>
      <c r="AC514" s="43">
        <f t="shared" si="81"/>
        <v>7.85</v>
      </c>
      <c r="AD514" s="43">
        <f t="shared" si="81"/>
        <v>10.57</v>
      </c>
      <c r="AE514" s="43">
        <f t="shared" si="81"/>
        <v>9.4600000000000009</v>
      </c>
      <c r="AF514" s="43">
        <f t="shared" si="81"/>
        <v>8.92</v>
      </c>
    </row>
    <row r="515" spans="1:32">
      <c r="A515" s="94">
        <v>508</v>
      </c>
      <c r="B515" s="87">
        <v>69111019</v>
      </c>
      <c r="C515" s="64" t="s">
        <v>389</v>
      </c>
      <c r="D515" s="63">
        <f t="shared" si="79"/>
        <v>69</v>
      </c>
      <c r="E515" s="48"/>
      <c r="F515" s="48"/>
      <c r="G515" s="48"/>
      <c r="H515" s="49"/>
      <c r="I515" s="50"/>
      <c r="J515" s="51"/>
      <c r="K515" s="51"/>
      <c r="L515" s="52"/>
      <c r="M515" s="43">
        <f t="shared" si="80"/>
        <v>0</v>
      </c>
      <c r="N515" s="43">
        <f t="shared" si="80"/>
        <v>0</v>
      </c>
      <c r="O515" s="43">
        <f t="shared" si="80"/>
        <v>0</v>
      </c>
      <c r="P515" s="43">
        <f t="shared" ref="P515:P568" si="82">IFERROR(L515-H515,"")</f>
        <v>0</v>
      </c>
      <c r="Q515" s="65">
        <v>0</v>
      </c>
      <c r="R515" s="65">
        <v>0</v>
      </c>
      <c r="S515" s="65">
        <v>0</v>
      </c>
      <c r="T515" s="65">
        <v>0</v>
      </c>
      <c r="U515" s="66">
        <v>8.9</v>
      </c>
      <c r="V515" s="66">
        <v>8.7799999999999994</v>
      </c>
      <c r="W515" s="66">
        <v>8.02</v>
      </c>
      <c r="X515" s="66">
        <v>7.57</v>
      </c>
      <c r="Y515" s="67">
        <v>0.61</v>
      </c>
      <c r="Z515" s="67">
        <f>IFERROR(VLOOKUP(B515,'[1]IND EXP WLD'!$K$11:$O$10692,5,0),"")</f>
        <v>0.46</v>
      </c>
      <c r="AA515" s="67">
        <v>0.61</v>
      </c>
      <c r="AB515" s="67">
        <v>0.44</v>
      </c>
      <c r="AC515" s="43">
        <f t="shared" si="81"/>
        <v>-8.2900000000000009</v>
      </c>
      <c r="AD515" s="43">
        <f t="shared" si="81"/>
        <v>-8.3199999999999985</v>
      </c>
      <c r="AE515" s="43">
        <f t="shared" si="81"/>
        <v>-7.4099999999999993</v>
      </c>
      <c r="AF515" s="43">
        <f t="shared" ref="AF515:AF568" si="83">IFERROR(AB515-X515,"")</f>
        <v>-7.13</v>
      </c>
    </row>
    <row r="516" spans="1:32">
      <c r="A516" s="94">
        <v>509</v>
      </c>
      <c r="B516" s="87">
        <v>69111021</v>
      </c>
      <c r="C516" s="64" t="s">
        <v>388</v>
      </c>
      <c r="D516" s="63">
        <f t="shared" ref="D516:D568" si="84">INT(B516/1000000)</f>
        <v>69</v>
      </c>
      <c r="E516" s="48"/>
      <c r="F516" s="48"/>
      <c r="G516" s="48"/>
      <c r="H516" s="49"/>
      <c r="I516" s="50"/>
      <c r="J516" s="51"/>
      <c r="K516" s="51">
        <v>0</v>
      </c>
      <c r="L516" s="52">
        <v>0</v>
      </c>
      <c r="M516" s="43">
        <f t="shared" ref="M516:O568" si="85">IFERROR(I516-E516,"")</f>
        <v>0</v>
      </c>
      <c r="N516" s="43">
        <f t="shared" si="85"/>
        <v>0</v>
      </c>
      <c r="O516" s="43">
        <f t="shared" si="85"/>
        <v>0</v>
      </c>
      <c r="P516" s="43">
        <f t="shared" si="82"/>
        <v>0</v>
      </c>
      <c r="Q516" s="65" t="s">
        <v>45</v>
      </c>
      <c r="R516" s="65" t="s">
        <v>45</v>
      </c>
      <c r="S516" s="65" t="s">
        <v>45</v>
      </c>
      <c r="T516" s="65" t="s">
        <v>45</v>
      </c>
      <c r="U516" s="66">
        <v>0.91</v>
      </c>
      <c r="V516" s="66">
        <v>0.89</v>
      </c>
      <c r="W516" s="66">
        <v>1.17</v>
      </c>
      <c r="X516" s="66">
        <v>0.87</v>
      </c>
      <c r="Y516" s="67">
        <v>0.69</v>
      </c>
      <c r="Z516" s="67">
        <f>IFERROR(VLOOKUP(B516,'[1]IND EXP WLD'!$K$11:$O$10692,5,0),"")</f>
        <v>0.53</v>
      </c>
      <c r="AA516" s="67">
        <v>0.66</v>
      </c>
      <c r="AB516" s="67">
        <v>0.17</v>
      </c>
      <c r="AC516" s="43">
        <f t="shared" ref="AC516:AE568" si="86">IFERROR(Y516-U516,"")</f>
        <v>-0.22000000000000008</v>
      </c>
      <c r="AD516" s="43">
        <f t="shared" si="86"/>
        <v>-0.36</v>
      </c>
      <c r="AE516" s="43">
        <f t="shared" si="86"/>
        <v>-0.5099999999999999</v>
      </c>
      <c r="AF516" s="43">
        <f t="shared" si="83"/>
        <v>-0.7</v>
      </c>
    </row>
    <row r="517" spans="1:32">
      <c r="A517" s="94">
        <v>510</v>
      </c>
      <c r="B517" s="87">
        <v>69111029</v>
      </c>
      <c r="C517" s="64" t="s">
        <v>44</v>
      </c>
      <c r="D517" s="63">
        <f t="shared" si="84"/>
        <v>69</v>
      </c>
      <c r="E517" s="48"/>
      <c r="F517" s="48"/>
      <c r="G517" s="48"/>
      <c r="H517" s="49"/>
      <c r="I517" s="50"/>
      <c r="J517" s="51"/>
      <c r="K517" s="51"/>
      <c r="L517" s="52"/>
      <c r="M517" s="43">
        <f t="shared" si="85"/>
        <v>0</v>
      </c>
      <c r="N517" s="43">
        <f t="shared" si="85"/>
        <v>0</v>
      </c>
      <c r="O517" s="43">
        <f t="shared" si="85"/>
        <v>0</v>
      </c>
      <c r="P517" s="43">
        <f t="shared" si="82"/>
        <v>0</v>
      </c>
      <c r="Q517" s="65" t="s">
        <v>45</v>
      </c>
      <c r="R517" s="65" t="s">
        <v>45</v>
      </c>
      <c r="S517" s="65">
        <v>0</v>
      </c>
      <c r="T517" s="65">
        <v>0</v>
      </c>
      <c r="U517" s="66">
        <v>3.05</v>
      </c>
      <c r="V517" s="66">
        <v>2.34</v>
      </c>
      <c r="W517" s="66">
        <v>3.33</v>
      </c>
      <c r="X517" s="66">
        <v>4.2</v>
      </c>
      <c r="Y517" s="67">
        <v>0.28000000000000003</v>
      </c>
      <c r="Z517" s="67">
        <f>IFERROR(VLOOKUP(B517,'[1]IND EXP WLD'!$K$11:$O$10692,5,0),"")</f>
        <v>0.22</v>
      </c>
      <c r="AA517" s="67">
        <v>0.68</v>
      </c>
      <c r="AB517" s="67">
        <v>0.75</v>
      </c>
      <c r="AC517" s="43">
        <f t="shared" si="86"/>
        <v>-2.7699999999999996</v>
      </c>
      <c r="AD517" s="43">
        <f t="shared" si="86"/>
        <v>-2.1199999999999997</v>
      </c>
      <c r="AE517" s="43">
        <f t="shared" si="86"/>
        <v>-2.65</v>
      </c>
      <c r="AF517" s="43">
        <f t="shared" si="83"/>
        <v>-3.45</v>
      </c>
    </row>
    <row r="518" spans="1:32">
      <c r="A518" s="94">
        <v>511</v>
      </c>
      <c r="B518" s="87">
        <v>69120010</v>
      </c>
      <c r="C518" s="64" t="s">
        <v>390</v>
      </c>
      <c r="D518" s="63">
        <f t="shared" si="84"/>
        <v>69</v>
      </c>
      <c r="E518" s="48"/>
      <c r="F518" s="48"/>
      <c r="G518" s="48"/>
      <c r="H518" s="49"/>
      <c r="I518" s="50"/>
      <c r="J518" s="51"/>
      <c r="K518" s="51">
        <v>0</v>
      </c>
      <c r="L518" s="52">
        <v>0</v>
      </c>
      <c r="M518" s="43">
        <f t="shared" si="85"/>
        <v>0</v>
      </c>
      <c r="N518" s="43">
        <f t="shared" si="85"/>
        <v>0</v>
      </c>
      <c r="O518" s="43">
        <f t="shared" si="85"/>
        <v>0</v>
      </c>
      <c r="P518" s="43">
        <f t="shared" si="82"/>
        <v>0</v>
      </c>
      <c r="Q518" s="65">
        <v>0</v>
      </c>
      <c r="R518" s="65">
        <v>0</v>
      </c>
      <c r="S518" s="65" t="s">
        <v>45</v>
      </c>
      <c r="T518" s="65" t="s">
        <v>45</v>
      </c>
      <c r="U518" s="66">
        <v>5.46</v>
      </c>
      <c r="V518" s="66">
        <v>5.21</v>
      </c>
      <c r="W518" s="66">
        <v>4.5599999999999996</v>
      </c>
      <c r="X518" s="66">
        <v>5.41</v>
      </c>
      <c r="Y518" s="67">
        <v>1.75</v>
      </c>
      <c r="Z518" s="67">
        <f>IFERROR(VLOOKUP(B518,'[1]IND EXP WLD'!$K$11:$O$10692,5,0),"")</f>
        <v>2.37</v>
      </c>
      <c r="AA518" s="67">
        <v>0.27</v>
      </c>
      <c r="AB518" s="67">
        <v>1.47</v>
      </c>
      <c r="AC518" s="43">
        <f t="shared" si="86"/>
        <v>-3.71</v>
      </c>
      <c r="AD518" s="43">
        <f t="shared" si="86"/>
        <v>-2.84</v>
      </c>
      <c r="AE518" s="43">
        <f t="shared" si="86"/>
        <v>-4.2899999999999991</v>
      </c>
      <c r="AF518" s="43">
        <f t="shared" si="83"/>
        <v>-3.9400000000000004</v>
      </c>
    </row>
    <row r="519" spans="1:32">
      <c r="A519" s="94">
        <v>512</v>
      </c>
      <c r="B519" s="87">
        <v>69120020</v>
      </c>
      <c r="C519" s="64" t="s">
        <v>391</v>
      </c>
      <c r="D519" s="63">
        <f t="shared" si="84"/>
        <v>69</v>
      </c>
      <c r="E519" s="48"/>
      <c r="F519" s="48"/>
      <c r="G519" s="48"/>
      <c r="H519" s="49"/>
      <c r="I519" s="50"/>
      <c r="J519" s="51"/>
      <c r="K519" s="51">
        <v>0</v>
      </c>
      <c r="L519" s="52">
        <v>0</v>
      </c>
      <c r="M519" s="43">
        <f t="shared" si="85"/>
        <v>0</v>
      </c>
      <c r="N519" s="43">
        <f t="shared" si="85"/>
        <v>0</v>
      </c>
      <c r="O519" s="43">
        <f t="shared" si="85"/>
        <v>0</v>
      </c>
      <c r="P519" s="43">
        <f t="shared" si="82"/>
        <v>0</v>
      </c>
      <c r="Q519" s="65">
        <v>0</v>
      </c>
      <c r="R519" s="65">
        <v>0</v>
      </c>
      <c r="S519" s="65" t="s">
        <v>45</v>
      </c>
      <c r="T519" s="65" t="s">
        <v>45</v>
      </c>
      <c r="U519" s="66">
        <v>4.6500000000000004</v>
      </c>
      <c r="V519" s="66">
        <v>4.7300000000000004</v>
      </c>
      <c r="W519" s="66">
        <v>5.2</v>
      </c>
      <c r="X519" s="66">
        <v>2.59</v>
      </c>
      <c r="Y519" s="67">
        <v>1.4</v>
      </c>
      <c r="Z519" s="67">
        <f>IFERROR(VLOOKUP(B519,'[1]IND EXP WLD'!$K$11:$O$10692,5,0),"")</f>
        <v>1.43</v>
      </c>
      <c r="AA519" s="67">
        <v>4.2300000000000004</v>
      </c>
      <c r="AB519" s="67">
        <v>3.21</v>
      </c>
      <c r="AC519" s="43">
        <f t="shared" si="86"/>
        <v>-3.2500000000000004</v>
      </c>
      <c r="AD519" s="43">
        <f t="shared" si="86"/>
        <v>-3.3000000000000007</v>
      </c>
      <c r="AE519" s="43">
        <f t="shared" si="86"/>
        <v>-0.96999999999999975</v>
      </c>
      <c r="AF519" s="43">
        <f t="shared" si="83"/>
        <v>0.62000000000000011</v>
      </c>
    </row>
    <row r="520" spans="1:32">
      <c r="A520" s="94">
        <v>513</v>
      </c>
      <c r="B520" s="87">
        <v>69120030</v>
      </c>
      <c r="C520" s="64" t="s">
        <v>192</v>
      </c>
      <c r="D520" s="63">
        <f t="shared" si="84"/>
        <v>69</v>
      </c>
      <c r="E520" s="48"/>
      <c r="F520" s="48"/>
      <c r="G520" s="48"/>
      <c r="H520" s="49"/>
      <c r="I520" s="50"/>
      <c r="J520" s="51"/>
      <c r="K520" s="51"/>
      <c r="L520" s="52"/>
      <c r="M520" s="43">
        <f t="shared" si="85"/>
        <v>0</v>
      </c>
      <c r="N520" s="43">
        <f t="shared" si="85"/>
        <v>0</v>
      </c>
      <c r="O520" s="43">
        <f t="shared" si="85"/>
        <v>0</v>
      </c>
      <c r="P520" s="43">
        <f t="shared" si="82"/>
        <v>0</v>
      </c>
      <c r="Q520" s="65" t="s">
        <v>45</v>
      </c>
      <c r="R520" s="65" t="s">
        <v>45</v>
      </c>
      <c r="S520" s="65" t="s">
        <v>45</v>
      </c>
      <c r="T520" s="65" t="s">
        <v>45</v>
      </c>
      <c r="U520" s="66">
        <v>4.29</v>
      </c>
      <c r="V520" s="66">
        <v>4.45</v>
      </c>
      <c r="W520" s="66">
        <v>1.66</v>
      </c>
      <c r="X520" s="66">
        <v>1.25</v>
      </c>
      <c r="Y520" s="67">
        <v>0.1</v>
      </c>
      <c r="Z520" s="67">
        <f>IFERROR(VLOOKUP(B520,'[1]IND EXP WLD'!$K$11:$O$10692,5,0),"")</f>
        <v>0.16</v>
      </c>
      <c r="AA520" s="67">
        <v>0.13</v>
      </c>
      <c r="AB520" s="67">
        <v>0.03</v>
      </c>
      <c r="AC520" s="43">
        <f t="shared" si="86"/>
        <v>-4.1900000000000004</v>
      </c>
      <c r="AD520" s="43">
        <f t="shared" si="86"/>
        <v>-4.29</v>
      </c>
      <c r="AE520" s="43">
        <f t="shared" si="86"/>
        <v>-1.5299999999999998</v>
      </c>
      <c r="AF520" s="43">
        <f t="shared" si="83"/>
        <v>-1.22</v>
      </c>
    </row>
    <row r="521" spans="1:32">
      <c r="A521" s="94">
        <v>514</v>
      </c>
      <c r="B521" s="87">
        <v>69120040</v>
      </c>
      <c r="C521" s="64" t="s">
        <v>392</v>
      </c>
      <c r="D521" s="63">
        <f t="shared" si="84"/>
        <v>69</v>
      </c>
      <c r="E521" s="48"/>
      <c r="F521" s="48"/>
      <c r="G521" s="48"/>
      <c r="H521" s="49"/>
      <c r="I521" s="50"/>
      <c r="J521" s="51"/>
      <c r="K521" s="51">
        <v>0</v>
      </c>
      <c r="L521" s="52">
        <v>0</v>
      </c>
      <c r="M521" s="43">
        <f t="shared" si="85"/>
        <v>0</v>
      </c>
      <c r="N521" s="43">
        <f t="shared" si="85"/>
        <v>0</v>
      </c>
      <c r="O521" s="43">
        <f t="shared" si="85"/>
        <v>0</v>
      </c>
      <c r="P521" s="43">
        <f t="shared" si="82"/>
        <v>0</v>
      </c>
      <c r="Q521" s="65" t="s">
        <v>45</v>
      </c>
      <c r="R521" s="65" t="s">
        <v>45</v>
      </c>
      <c r="S521" s="65" t="s">
        <v>45</v>
      </c>
      <c r="T521" s="65" t="s">
        <v>45</v>
      </c>
      <c r="U521" s="66">
        <v>0.56000000000000005</v>
      </c>
      <c r="V521" s="66">
        <v>0.59</v>
      </c>
      <c r="W521" s="66">
        <v>0.76</v>
      </c>
      <c r="X521" s="66">
        <v>0.35</v>
      </c>
      <c r="Y521" s="67">
        <v>2.6</v>
      </c>
      <c r="Z521" s="67">
        <f>IFERROR(VLOOKUP(B521,'[1]IND EXP WLD'!$K$11:$O$10692,5,0),"")</f>
        <v>2.11</v>
      </c>
      <c r="AA521" s="67">
        <v>2.29</v>
      </c>
      <c r="AB521" s="67">
        <v>2.4700000000000002</v>
      </c>
      <c r="AC521" s="43">
        <f t="shared" si="86"/>
        <v>2.04</v>
      </c>
      <c r="AD521" s="43">
        <f t="shared" si="86"/>
        <v>1.52</v>
      </c>
      <c r="AE521" s="43">
        <f t="shared" si="86"/>
        <v>1.53</v>
      </c>
      <c r="AF521" s="43">
        <f t="shared" si="83"/>
        <v>2.12</v>
      </c>
    </row>
    <row r="522" spans="1:32">
      <c r="A522" s="94">
        <v>515</v>
      </c>
      <c r="B522" s="87">
        <v>69120090</v>
      </c>
      <c r="C522" s="64" t="s">
        <v>44</v>
      </c>
      <c r="D522" s="63">
        <f t="shared" si="84"/>
        <v>69</v>
      </c>
      <c r="E522" s="48"/>
      <c r="F522" s="48"/>
      <c r="G522" s="48"/>
      <c r="H522" s="49"/>
      <c r="I522" s="50">
        <v>0</v>
      </c>
      <c r="J522" s="51">
        <v>0</v>
      </c>
      <c r="K522" s="51">
        <v>0</v>
      </c>
      <c r="L522" s="52">
        <v>0</v>
      </c>
      <c r="M522" s="43">
        <f t="shared" si="85"/>
        <v>0</v>
      </c>
      <c r="N522" s="43">
        <f t="shared" si="85"/>
        <v>0</v>
      </c>
      <c r="O522" s="43">
        <f t="shared" si="85"/>
        <v>0</v>
      </c>
      <c r="P522" s="43">
        <f t="shared" si="82"/>
        <v>0</v>
      </c>
      <c r="Q522" s="65">
        <v>0</v>
      </c>
      <c r="R522" s="65">
        <v>0</v>
      </c>
      <c r="S522" s="65">
        <v>0</v>
      </c>
      <c r="T522" s="65">
        <v>0</v>
      </c>
      <c r="U522" s="66">
        <v>9.3800000000000008</v>
      </c>
      <c r="V522" s="66">
        <v>8.99</v>
      </c>
      <c r="W522" s="66">
        <v>9.89</v>
      </c>
      <c r="X522" s="66">
        <v>7.21</v>
      </c>
      <c r="Y522" s="67">
        <v>2.41</v>
      </c>
      <c r="Z522" s="67">
        <f>IFERROR(VLOOKUP(B522,'[1]IND EXP WLD'!$K$11:$O$10692,5,0),"")</f>
        <v>2.17</v>
      </c>
      <c r="AA522" s="67">
        <v>2.71</v>
      </c>
      <c r="AB522" s="67">
        <v>3.02</v>
      </c>
      <c r="AC522" s="43">
        <f t="shared" si="86"/>
        <v>-6.9700000000000006</v>
      </c>
      <c r="AD522" s="43">
        <f t="shared" si="86"/>
        <v>-6.82</v>
      </c>
      <c r="AE522" s="43">
        <f t="shared" si="86"/>
        <v>-7.1800000000000006</v>
      </c>
      <c r="AF522" s="43">
        <f t="shared" si="83"/>
        <v>-4.1899999999999995</v>
      </c>
    </row>
    <row r="523" spans="1:32">
      <c r="A523" s="94">
        <v>516</v>
      </c>
      <c r="B523" s="87">
        <v>69139000</v>
      </c>
      <c r="C523" s="64" t="s">
        <v>44</v>
      </c>
      <c r="D523" s="63">
        <f t="shared" si="84"/>
        <v>69</v>
      </c>
      <c r="E523" s="48"/>
      <c r="F523" s="48"/>
      <c r="G523" s="48"/>
      <c r="H523" s="49"/>
      <c r="I523" s="50">
        <v>0</v>
      </c>
      <c r="J523" s="51">
        <v>0</v>
      </c>
      <c r="K523" s="51">
        <v>0</v>
      </c>
      <c r="L523" s="52">
        <v>0</v>
      </c>
      <c r="M523" s="43">
        <f t="shared" si="85"/>
        <v>0</v>
      </c>
      <c r="N523" s="43">
        <f t="shared" si="85"/>
        <v>0</v>
      </c>
      <c r="O523" s="43">
        <f t="shared" si="85"/>
        <v>0</v>
      </c>
      <c r="P523" s="43">
        <f t="shared" si="82"/>
        <v>0</v>
      </c>
      <c r="Q523" s="65" t="s">
        <v>45</v>
      </c>
      <c r="R523" s="65" t="s">
        <v>45</v>
      </c>
      <c r="S523" s="65" t="s">
        <v>45</v>
      </c>
      <c r="T523" s="65" t="s">
        <v>45</v>
      </c>
      <c r="U523" s="66">
        <v>1.1399999999999999</v>
      </c>
      <c r="V523" s="66">
        <v>0.89</v>
      </c>
      <c r="W523" s="66">
        <v>1.05</v>
      </c>
      <c r="X523" s="66">
        <v>2.15</v>
      </c>
      <c r="Y523" s="67">
        <v>0.52</v>
      </c>
      <c r="Z523" s="67">
        <f>IFERROR(VLOOKUP(B523,'[1]IND EXP WLD'!$K$11:$O$10692,5,0),"")</f>
        <v>0.54</v>
      </c>
      <c r="AA523" s="67">
        <v>0.49</v>
      </c>
      <c r="AB523" s="67">
        <v>0.33</v>
      </c>
      <c r="AC523" s="43">
        <f t="shared" si="86"/>
        <v>-0.61999999999999988</v>
      </c>
      <c r="AD523" s="43">
        <f t="shared" si="86"/>
        <v>-0.35</v>
      </c>
      <c r="AE523" s="43">
        <f t="shared" si="86"/>
        <v>-0.56000000000000005</v>
      </c>
      <c r="AF523" s="43">
        <f t="shared" si="83"/>
        <v>-1.8199999999999998</v>
      </c>
    </row>
    <row r="524" spans="1:32">
      <c r="A524" s="94">
        <v>517</v>
      </c>
      <c r="B524" s="87">
        <v>69149000</v>
      </c>
      <c r="C524" s="64" t="s">
        <v>44</v>
      </c>
      <c r="D524" s="63">
        <f t="shared" si="84"/>
        <v>69</v>
      </c>
      <c r="E524" s="48"/>
      <c r="F524" s="48"/>
      <c r="G524" s="48"/>
      <c r="H524" s="49"/>
      <c r="I524" s="50">
        <v>0</v>
      </c>
      <c r="J524" s="51">
        <v>0</v>
      </c>
      <c r="K524" s="51">
        <v>0</v>
      </c>
      <c r="L524" s="52">
        <v>0.01</v>
      </c>
      <c r="M524" s="43">
        <f t="shared" si="85"/>
        <v>0</v>
      </c>
      <c r="N524" s="43">
        <f t="shared" si="85"/>
        <v>0</v>
      </c>
      <c r="O524" s="43">
        <f t="shared" si="85"/>
        <v>0</v>
      </c>
      <c r="P524" s="43">
        <f t="shared" si="82"/>
        <v>0.01</v>
      </c>
      <c r="Q524" s="65" t="s">
        <v>45</v>
      </c>
      <c r="R524" s="65" t="s">
        <v>45</v>
      </c>
      <c r="S524" s="65">
        <v>0.01</v>
      </c>
      <c r="T524" s="65">
        <v>0</v>
      </c>
      <c r="U524" s="66">
        <v>53.79</v>
      </c>
      <c r="V524" s="66">
        <v>42.68</v>
      </c>
      <c r="W524" s="66">
        <v>40.25</v>
      </c>
      <c r="X524" s="66">
        <v>38.29</v>
      </c>
      <c r="Y524" s="67">
        <v>13.29</v>
      </c>
      <c r="Z524" s="67">
        <f>IFERROR(VLOOKUP(B524,'[1]IND EXP WLD'!$K$11:$O$10692,5,0),"")</f>
        <v>26.78</v>
      </c>
      <c r="AA524" s="67">
        <v>26.89</v>
      </c>
      <c r="AB524" s="67">
        <v>13.88</v>
      </c>
      <c r="AC524" s="43">
        <f t="shared" si="86"/>
        <v>-40.5</v>
      </c>
      <c r="AD524" s="43">
        <f t="shared" si="86"/>
        <v>-15.899999999999999</v>
      </c>
      <c r="AE524" s="43">
        <f t="shared" si="86"/>
        <v>-13.36</v>
      </c>
      <c r="AF524" s="43">
        <f t="shared" si="83"/>
        <v>-24.409999999999997</v>
      </c>
    </row>
    <row r="525" spans="1:32">
      <c r="A525" s="94">
        <v>518</v>
      </c>
      <c r="B525" s="87">
        <v>70023900</v>
      </c>
      <c r="C525" s="64" t="s">
        <v>44</v>
      </c>
      <c r="D525" s="63">
        <f t="shared" si="84"/>
        <v>70</v>
      </c>
      <c r="E525" s="48"/>
      <c r="F525" s="48"/>
      <c r="G525" s="48"/>
      <c r="H525" s="49"/>
      <c r="I525" s="50">
        <v>0</v>
      </c>
      <c r="J525" s="51">
        <v>0</v>
      </c>
      <c r="K525" s="51">
        <v>0</v>
      </c>
      <c r="L525" s="52">
        <v>0</v>
      </c>
      <c r="M525" s="43">
        <f t="shared" si="85"/>
        <v>0</v>
      </c>
      <c r="N525" s="43">
        <f t="shared" si="85"/>
        <v>0</v>
      </c>
      <c r="O525" s="43">
        <f t="shared" si="85"/>
        <v>0</v>
      </c>
      <c r="P525" s="43">
        <f t="shared" si="82"/>
        <v>0</v>
      </c>
      <c r="Q525" s="65">
        <v>0</v>
      </c>
      <c r="R525" s="65">
        <v>0.2</v>
      </c>
      <c r="S525" s="65" t="s">
        <v>45</v>
      </c>
      <c r="T525" s="65" t="s">
        <v>45</v>
      </c>
      <c r="U525" s="66">
        <v>16.52</v>
      </c>
      <c r="V525" s="66">
        <v>13.59</v>
      </c>
      <c r="W525" s="66">
        <v>14.19</v>
      </c>
      <c r="X525" s="66">
        <v>12.3</v>
      </c>
      <c r="Y525" s="67">
        <v>0.59</v>
      </c>
      <c r="Z525" s="67">
        <f>IFERROR(VLOOKUP(B525,'[1]IND EXP WLD'!$K$11:$O$10692,5,0),"")</f>
        <v>1.81</v>
      </c>
      <c r="AA525" s="67">
        <v>0.85</v>
      </c>
      <c r="AB525" s="67">
        <v>1.24</v>
      </c>
      <c r="AC525" s="43">
        <f t="shared" si="86"/>
        <v>-15.93</v>
      </c>
      <c r="AD525" s="43">
        <f t="shared" si="86"/>
        <v>-11.78</v>
      </c>
      <c r="AE525" s="43">
        <f t="shared" si="86"/>
        <v>-13.34</v>
      </c>
      <c r="AF525" s="43">
        <f t="shared" si="83"/>
        <v>-11.06</v>
      </c>
    </row>
    <row r="526" spans="1:32">
      <c r="A526" s="94">
        <v>519</v>
      </c>
      <c r="B526" s="87">
        <v>70051010</v>
      </c>
      <c r="C526" s="64" t="s">
        <v>393</v>
      </c>
      <c r="D526" s="63">
        <f t="shared" si="84"/>
        <v>70</v>
      </c>
      <c r="E526" s="48"/>
      <c r="F526" s="48"/>
      <c r="G526" s="48"/>
      <c r="H526" s="49"/>
      <c r="I526" s="50"/>
      <c r="J526" s="51"/>
      <c r="K526" s="51"/>
      <c r="L526" s="52"/>
      <c r="M526" s="43">
        <f t="shared" si="85"/>
        <v>0</v>
      </c>
      <c r="N526" s="43">
        <f t="shared" si="85"/>
        <v>0</v>
      </c>
      <c r="O526" s="43">
        <f t="shared" si="85"/>
        <v>0</v>
      </c>
      <c r="P526" s="43">
        <f t="shared" si="82"/>
        <v>0</v>
      </c>
      <c r="Q526" s="65">
        <v>0</v>
      </c>
      <c r="R526" s="65">
        <v>0.68</v>
      </c>
      <c r="S526" s="65" t="s">
        <v>45</v>
      </c>
      <c r="T526" s="65" t="s">
        <v>45</v>
      </c>
      <c r="U526" s="66">
        <v>44.4</v>
      </c>
      <c r="V526" s="66">
        <v>49.29</v>
      </c>
      <c r="W526" s="66">
        <v>51.54</v>
      </c>
      <c r="X526" s="66">
        <v>50</v>
      </c>
      <c r="Y526" s="67">
        <v>6.16</v>
      </c>
      <c r="Z526" s="67">
        <f>IFERROR(VLOOKUP(B526,'[1]IND EXP WLD'!$K$11:$O$10692,5,0),"")</f>
        <v>3</v>
      </c>
      <c r="AA526" s="67">
        <v>3.54</v>
      </c>
      <c r="AB526" s="67">
        <v>4.32</v>
      </c>
      <c r="AC526" s="43">
        <f t="shared" si="86"/>
        <v>-38.239999999999995</v>
      </c>
      <c r="AD526" s="43">
        <f t="shared" si="86"/>
        <v>-46.29</v>
      </c>
      <c r="AE526" s="43">
        <f t="shared" si="86"/>
        <v>-48</v>
      </c>
      <c r="AF526" s="43">
        <f t="shared" si="83"/>
        <v>-45.68</v>
      </c>
    </row>
    <row r="527" spans="1:32">
      <c r="A527" s="94">
        <v>520</v>
      </c>
      <c r="B527" s="87">
        <v>70051090</v>
      </c>
      <c r="C527" s="64" t="s">
        <v>394</v>
      </c>
      <c r="D527" s="63">
        <f t="shared" si="84"/>
        <v>70</v>
      </c>
      <c r="E527" s="48"/>
      <c r="F527" s="48"/>
      <c r="G527" s="48"/>
      <c r="H527" s="49"/>
      <c r="I527" s="50">
        <v>0</v>
      </c>
      <c r="J527" s="51">
        <v>0.09</v>
      </c>
      <c r="K527" s="51">
        <v>0.06</v>
      </c>
      <c r="L527" s="52">
        <v>0.01</v>
      </c>
      <c r="M527" s="43">
        <f t="shared" si="85"/>
        <v>0</v>
      </c>
      <c r="N527" s="43">
        <f t="shared" si="85"/>
        <v>0.09</v>
      </c>
      <c r="O527" s="43">
        <f t="shared" si="85"/>
        <v>0.06</v>
      </c>
      <c r="P527" s="43">
        <f t="shared" si="82"/>
        <v>0.01</v>
      </c>
      <c r="Q527" s="65">
        <v>0.01</v>
      </c>
      <c r="R527" s="65">
        <v>0.45</v>
      </c>
      <c r="S527" s="65" t="s">
        <v>45</v>
      </c>
      <c r="T527" s="65" t="s">
        <v>45</v>
      </c>
      <c r="U527" s="66">
        <v>29.55</v>
      </c>
      <c r="V527" s="66">
        <v>30.38</v>
      </c>
      <c r="W527" s="66">
        <v>44.22</v>
      </c>
      <c r="X527" s="66">
        <v>61.33</v>
      </c>
      <c r="Y527" s="67">
        <v>40.340000000000003</v>
      </c>
      <c r="Z527" s="67">
        <f>IFERROR(VLOOKUP(B527,'[1]IND EXP WLD'!$K$11:$O$10692,5,0),"")</f>
        <v>29.36</v>
      </c>
      <c r="AA527" s="67">
        <v>28.64</v>
      </c>
      <c r="AB527" s="67">
        <v>22.2</v>
      </c>
      <c r="AC527" s="43">
        <f t="shared" si="86"/>
        <v>10.790000000000003</v>
      </c>
      <c r="AD527" s="43">
        <f t="shared" si="86"/>
        <v>-1.0199999999999996</v>
      </c>
      <c r="AE527" s="43">
        <f t="shared" si="86"/>
        <v>-15.579999999999998</v>
      </c>
      <c r="AF527" s="43">
        <f t="shared" si="83"/>
        <v>-39.129999999999995</v>
      </c>
    </row>
    <row r="528" spans="1:32">
      <c r="A528" s="94">
        <v>521</v>
      </c>
      <c r="B528" s="87">
        <v>70052110</v>
      </c>
      <c r="C528" s="64" t="s">
        <v>393</v>
      </c>
      <c r="D528" s="63">
        <f t="shared" si="84"/>
        <v>70</v>
      </c>
      <c r="E528" s="48"/>
      <c r="F528" s="48"/>
      <c r="G528" s="48"/>
      <c r="H528" s="49"/>
      <c r="I528" s="50"/>
      <c r="J528" s="51"/>
      <c r="K528" s="51"/>
      <c r="L528" s="52"/>
      <c r="M528" s="43">
        <f t="shared" si="85"/>
        <v>0</v>
      </c>
      <c r="N528" s="43">
        <f t="shared" si="85"/>
        <v>0</v>
      </c>
      <c r="O528" s="43">
        <f t="shared" si="85"/>
        <v>0</v>
      </c>
      <c r="P528" s="43">
        <f t="shared" si="82"/>
        <v>0</v>
      </c>
      <c r="Q528" s="65" t="s">
        <v>45</v>
      </c>
      <c r="R528" s="65" t="s">
        <v>45</v>
      </c>
      <c r="S528" s="65" t="s">
        <v>45</v>
      </c>
      <c r="T528" s="65" t="s">
        <v>45</v>
      </c>
      <c r="U528" s="66">
        <v>1.02</v>
      </c>
      <c r="V528" s="66">
        <v>2.35</v>
      </c>
      <c r="W528" s="66">
        <v>2.2000000000000002</v>
      </c>
      <c r="X528" s="66">
        <v>1.06</v>
      </c>
      <c r="Y528" s="67">
        <v>0.11</v>
      </c>
      <c r="Z528" s="67">
        <f>IFERROR(VLOOKUP(B528,'[1]IND EXP WLD'!$K$11:$O$10692,5,0),"")</f>
        <v>0.02</v>
      </c>
      <c r="AA528" s="67">
        <v>0.09</v>
      </c>
      <c r="AB528" s="67">
        <v>0.04</v>
      </c>
      <c r="AC528" s="43">
        <f t="shared" si="86"/>
        <v>-0.91</v>
      </c>
      <c r="AD528" s="43">
        <f t="shared" si="86"/>
        <v>-2.33</v>
      </c>
      <c r="AE528" s="43">
        <f t="shared" si="86"/>
        <v>-2.1100000000000003</v>
      </c>
      <c r="AF528" s="43">
        <f t="shared" si="83"/>
        <v>-1.02</v>
      </c>
    </row>
    <row r="529" spans="1:32">
      <c r="A529" s="94">
        <v>522</v>
      </c>
      <c r="B529" s="87">
        <v>70052190</v>
      </c>
      <c r="C529" s="64" t="s">
        <v>44</v>
      </c>
      <c r="D529" s="63">
        <f t="shared" si="84"/>
        <v>70</v>
      </c>
      <c r="E529" s="48"/>
      <c r="F529" s="48"/>
      <c r="G529" s="48"/>
      <c r="H529" s="49"/>
      <c r="I529" s="50"/>
      <c r="J529" s="51"/>
      <c r="K529" s="51"/>
      <c r="L529" s="52"/>
      <c r="M529" s="43">
        <f t="shared" si="85"/>
        <v>0</v>
      </c>
      <c r="N529" s="43">
        <f t="shared" si="85"/>
        <v>0</v>
      </c>
      <c r="O529" s="43">
        <f t="shared" si="85"/>
        <v>0</v>
      </c>
      <c r="P529" s="43">
        <f t="shared" si="82"/>
        <v>0</v>
      </c>
      <c r="Q529" s="65">
        <v>0</v>
      </c>
      <c r="R529" s="65">
        <v>0.01</v>
      </c>
      <c r="S529" s="65" t="s">
        <v>45</v>
      </c>
      <c r="T529" s="65" t="s">
        <v>45</v>
      </c>
      <c r="U529" s="66">
        <v>9.1</v>
      </c>
      <c r="V529" s="66">
        <v>7.28</v>
      </c>
      <c r="W529" s="66">
        <v>6.61</v>
      </c>
      <c r="X529" s="66">
        <v>5.48</v>
      </c>
      <c r="Y529" s="67">
        <v>0.17</v>
      </c>
      <c r="Z529" s="67">
        <f>IFERROR(VLOOKUP(B529,'[1]IND EXP WLD'!$K$11:$O$10692,5,0),"")</f>
        <v>0.23</v>
      </c>
      <c r="AA529" s="67">
        <v>0.2</v>
      </c>
      <c r="AB529" s="67">
        <v>0.05</v>
      </c>
      <c r="AC529" s="43">
        <f t="shared" si="86"/>
        <v>-8.93</v>
      </c>
      <c r="AD529" s="43">
        <f t="shared" si="86"/>
        <v>-7.05</v>
      </c>
      <c r="AE529" s="43">
        <f t="shared" si="86"/>
        <v>-6.41</v>
      </c>
      <c r="AF529" s="43">
        <f t="shared" si="83"/>
        <v>-5.4300000000000006</v>
      </c>
    </row>
    <row r="530" spans="1:32">
      <c r="A530" s="94">
        <v>523</v>
      </c>
      <c r="B530" s="87">
        <v>70052910</v>
      </c>
      <c r="C530" s="64" t="s">
        <v>393</v>
      </c>
      <c r="D530" s="63">
        <f t="shared" si="84"/>
        <v>70</v>
      </c>
      <c r="E530" s="48"/>
      <c r="F530" s="48"/>
      <c r="G530" s="48"/>
      <c r="H530" s="49"/>
      <c r="I530" s="50"/>
      <c r="J530" s="51"/>
      <c r="K530" s="51"/>
      <c r="L530" s="52"/>
      <c r="M530" s="43">
        <f t="shared" si="85"/>
        <v>0</v>
      </c>
      <c r="N530" s="43">
        <f t="shared" si="85"/>
        <v>0</v>
      </c>
      <c r="O530" s="43">
        <f t="shared" si="85"/>
        <v>0</v>
      </c>
      <c r="P530" s="43">
        <f t="shared" si="82"/>
        <v>0</v>
      </c>
      <c r="Q530" s="65" t="s">
        <v>45</v>
      </c>
      <c r="R530" s="65" t="s">
        <v>45</v>
      </c>
      <c r="S530" s="65" t="s">
        <v>45</v>
      </c>
      <c r="T530" s="65" t="s">
        <v>45</v>
      </c>
      <c r="U530" s="66">
        <v>1.05</v>
      </c>
      <c r="V530" s="66">
        <v>1.01</v>
      </c>
      <c r="W530" s="66">
        <v>2.16</v>
      </c>
      <c r="X530" s="66">
        <v>1.75</v>
      </c>
      <c r="Y530" s="67">
        <v>0.11</v>
      </c>
      <c r="Z530" s="67">
        <f>IFERROR(VLOOKUP(B530,'[1]IND EXP WLD'!$K$11:$O$10692,5,0),"")</f>
        <v>0.21</v>
      </c>
      <c r="AA530" s="67">
        <v>0.02</v>
      </c>
      <c r="AB530" s="67">
        <v>0.01</v>
      </c>
      <c r="AC530" s="43">
        <f t="shared" si="86"/>
        <v>-0.94000000000000006</v>
      </c>
      <c r="AD530" s="43">
        <f t="shared" si="86"/>
        <v>-0.8</v>
      </c>
      <c r="AE530" s="43">
        <f t="shared" si="86"/>
        <v>-2.14</v>
      </c>
      <c r="AF530" s="43">
        <f t="shared" si="83"/>
        <v>-1.74</v>
      </c>
    </row>
    <row r="531" spans="1:32">
      <c r="A531" s="94">
        <v>524</v>
      </c>
      <c r="B531" s="87">
        <v>70052990</v>
      </c>
      <c r="C531" s="64" t="s">
        <v>44</v>
      </c>
      <c r="D531" s="63">
        <f t="shared" si="84"/>
        <v>70</v>
      </c>
      <c r="E531" s="48"/>
      <c r="F531" s="48"/>
      <c r="G531" s="48"/>
      <c r="H531" s="49"/>
      <c r="I531" s="50"/>
      <c r="J531" s="51"/>
      <c r="K531" s="51"/>
      <c r="L531" s="52"/>
      <c r="M531" s="43">
        <f t="shared" si="85"/>
        <v>0</v>
      </c>
      <c r="N531" s="43">
        <f t="shared" si="85"/>
        <v>0</v>
      </c>
      <c r="O531" s="43">
        <f t="shared" si="85"/>
        <v>0</v>
      </c>
      <c r="P531" s="43">
        <f t="shared" si="82"/>
        <v>0</v>
      </c>
      <c r="Q531" s="65">
        <v>0.01</v>
      </c>
      <c r="R531" s="65">
        <v>0.03</v>
      </c>
      <c r="S531" s="65" t="s">
        <v>45</v>
      </c>
      <c r="T531" s="65" t="s">
        <v>45</v>
      </c>
      <c r="U531" s="66">
        <v>43.46</v>
      </c>
      <c r="V531" s="66">
        <v>29.6</v>
      </c>
      <c r="W531" s="66">
        <v>43.94</v>
      </c>
      <c r="X531" s="66">
        <v>24.89</v>
      </c>
      <c r="Y531" s="67">
        <v>0.56999999999999995</v>
      </c>
      <c r="Z531" s="67">
        <f>IFERROR(VLOOKUP(B531,'[1]IND EXP WLD'!$K$11:$O$10692,5,0),"")</f>
        <v>0.18</v>
      </c>
      <c r="AA531" s="67">
        <v>0.46</v>
      </c>
      <c r="AB531" s="67">
        <v>0.13</v>
      </c>
      <c r="AC531" s="43">
        <f t="shared" si="86"/>
        <v>-42.89</v>
      </c>
      <c r="AD531" s="43">
        <f t="shared" si="86"/>
        <v>-29.42</v>
      </c>
      <c r="AE531" s="43">
        <f t="shared" si="86"/>
        <v>-43.48</v>
      </c>
      <c r="AF531" s="43">
        <f t="shared" si="83"/>
        <v>-24.76</v>
      </c>
    </row>
    <row r="532" spans="1:32">
      <c r="A532" s="94">
        <v>525</v>
      </c>
      <c r="B532" s="87">
        <v>70071100</v>
      </c>
      <c r="C532" s="64" t="s">
        <v>395</v>
      </c>
      <c r="D532" s="63">
        <f t="shared" si="84"/>
        <v>70</v>
      </c>
      <c r="E532" s="48">
        <v>0</v>
      </c>
      <c r="F532" s="48">
        <v>0.05</v>
      </c>
      <c r="G532" s="48">
        <v>0.47</v>
      </c>
      <c r="H532" s="49">
        <v>0.39</v>
      </c>
      <c r="I532" s="50">
        <v>0.08</v>
      </c>
      <c r="J532" s="51">
        <v>0.06</v>
      </c>
      <c r="K532" s="51">
        <v>0.09</v>
      </c>
      <c r="L532" s="52">
        <v>0.08</v>
      </c>
      <c r="M532" s="43">
        <f t="shared" si="85"/>
        <v>0.08</v>
      </c>
      <c r="N532" s="43">
        <f t="shared" si="85"/>
        <v>9.999999999999995E-3</v>
      </c>
      <c r="O532" s="43">
        <f t="shared" si="85"/>
        <v>-0.38</v>
      </c>
      <c r="P532" s="43">
        <f t="shared" si="82"/>
        <v>-0.31</v>
      </c>
      <c r="Q532" s="65">
        <v>0</v>
      </c>
      <c r="R532" s="65">
        <v>0.05</v>
      </c>
      <c r="S532" s="65">
        <v>0.47</v>
      </c>
      <c r="T532" s="65">
        <v>0.39</v>
      </c>
      <c r="U532" s="66">
        <v>10.54</v>
      </c>
      <c r="V532" s="66">
        <v>15.6</v>
      </c>
      <c r="W532" s="66">
        <v>11.06</v>
      </c>
      <c r="X532" s="66">
        <v>12</v>
      </c>
      <c r="Y532" s="67">
        <v>2.69</v>
      </c>
      <c r="Z532" s="67">
        <f>IFERROR(VLOOKUP(B532,'[1]IND EXP WLD'!$K$11:$O$10692,5,0),"")</f>
        <v>3.74</v>
      </c>
      <c r="AA532" s="67">
        <v>2.58</v>
      </c>
      <c r="AB532" s="67">
        <v>2.65</v>
      </c>
      <c r="AC532" s="43">
        <f t="shared" si="86"/>
        <v>-7.85</v>
      </c>
      <c r="AD532" s="43">
        <f t="shared" si="86"/>
        <v>-11.86</v>
      </c>
      <c r="AE532" s="43">
        <f t="shared" si="86"/>
        <v>-8.48</v>
      </c>
      <c r="AF532" s="43">
        <f t="shared" si="83"/>
        <v>-9.35</v>
      </c>
    </row>
    <row r="533" spans="1:32">
      <c r="A533" s="94">
        <v>526</v>
      </c>
      <c r="B533" s="87">
        <v>70071900</v>
      </c>
      <c r="C533" s="64" t="s">
        <v>396</v>
      </c>
      <c r="D533" s="63">
        <f t="shared" si="84"/>
        <v>70</v>
      </c>
      <c r="E533" s="48">
        <v>0.04</v>
      </c>
      <c r="F533" s="48">
        <v>0</v>
      </c>
      <c r="G533" s="48"/>
      <c r="H533" s="49"/>
      <c r="I533" s="50">
        <v>0.02</v>
      </c>
      <c r="J533" s="51">
        <v>0.02</v>
      </c>
      <c r="K533" s="51">
        <v>0.01</v>
      </c>
      <c r="L533" s="52">
        <v>0</v>
      </c>
      <c r="M533" s="43">
        <f t="shared" si="85"/>
        <v>-0.02</v>
      </c>
      <c r="N533" s="43">
        <f t="shared" si="85"/>
        <v>0.02</v>
      </c>
      <c r="O533" s="43">
        <f t="shared" si="85"/>
        <v>0.01</v>
      </c>
      <c r="P533" s="43">
        <f t="shared" si="82"/>
        <v>0</v>
      </c>
      <c r="Q533" s="65">
        <v>0.04</v>
      </c>
      <c r="R533" s="65">
        <v>0</v>
      </c>
      <c r="S533" s="65">
        <v>0</v>
      </c>
      <c r="T533" s="65">
        <v>0.01</v>
      </c>
      <c r="U533" s="66">
        <v>25.49</v>
      </c>
      <c r="V533" s="66">
        <v>31.95</v>
      </c>
      <c r="W533" s="66">
        <v>50.31</v>
      </c>
      <c r="X533" s="66">
        <v>61.5</v>
      </c>
      <c r="Y533" s="67">
        <v>7.87</v>
      </c>
      <c r="Z533" s="67">
        <f>IFERROR(VLOOKUP(B533,'[1]IND EXP WLD'!$K$11:$O$10692,5,0),"")</f>
        <v>9.67</v>
      </c>
      <c r="AA533" s="67">
        <v>10.86</v>
      </c>
      <c r="AB533" s="67">
        <v>14.53</v>
      </c>
      <c r="AC533" s="43">
        <f t="shared" si="86"/>
        <v>-17.619999999999997</v>
      </c>
      <c r="AD533" s="43">
        <f t="shared" si="86"/>
        <v>-22.28</v>
      </c>
      <c r="AE533" s="43">
        <f t="shared" si="86"/>
        <v>-39.450000000000003</v>
      </c>
      <c r="AF533" s="43">
        <f t="shared" si="83"/>
        <v>-46.97</v>
      </c>
    </row>
    <row r="534" spans="1:32">
      <c r="A534" s="94">
        <v>527</v>
      </c>
      <c r="B534" s="87">
        <v>70072110</v>
      </c>
      <c r="C534" s="64" t="s">
        <v>397</v>
      </c>
      <c r="D534" s="63">
        <f t="shared" si="84"/>
        <v>70</v>
      </c>
      <c r="E534" s="48">
        <v>0.09</v>
      </c>
      <c r="F534" s="48">
        <v>0.19</v>
      </c>
      <c r="G534" s="48">
        <v>0.1</v>
      </c>
      <c r="H534" s="49">
        <v>0.05</v>
      </c>
      <c r="I534" s="50"/>
      <c r="J534" s="51"/>
      <c r="K534" s="51"/>
      <c r="L534" s="52"/>
      <c r="M534" s="43">
        <f t="shared" si="85"/>
        <v>-0.09</v>
      </c>
      <c r="N534" s="43">
        <f t="shared" si="85"/>
        <v>-0.19</v>
      </c>
      <c r="O534" s="43">
        <f t="shared" si="85"/>
        <v>-0.1</v>
      </c>
      <c r="P534" s="43">
        <f t="shared" si="82"/>
        <v>-0.05</v>
      </c>
      <c r="Q534" s="65">
        <v>0.09</v>
      </c>
      <c r="R534" s="65">
        <v>0.19</v>
      </c>
      <c r="S534" s="65">
        <v>0.1</v>
      </c>
      <c r="T534" s="65">
        <v>0.05</v>
      </c>
      <c r="U534" s="66">
        <v>0.25</v>
      </c>
      <c r="V534" s="66">
        <v>0.61</v>
      </c>
      <c r="W534" s="66">
        <v>0.3</v>
      </c>
      <c r="X534" s="66">
        <v>0.39</v>
      </c>
      <c r="Y534" s="67">
        <v>0.02</v>
      </c>
      <c r="Z534" s="67">
        <f>IFERROR(VLOOKUP(B534,'[1]IND EXP WLD'!$K$11:$O$10692,5,0),"")</f>
        <v>0.18</v>
      </c>
      <c r="AA534" s="67">
        <v>0.06</v>
      </c>
      <c r="AB534" s="67">
        <v>0.03</v>
      </c>
      <c r="AC534" s="43">
        <f t="shared" si="86"/>
        <v>-0.23</v>
      </c>
      <c r="AD534" s="43">
        <f t="shared" si="86"/>
        <v>-0.43</v>
      </c>
      <c r="AE534" s="43">
        <f t="shared" si="86"/>
        <v>-0.24</v>
      </c>
      <c r="AF534" s="43">
        <f t="shared" si="83"/>
        <v>-0.36</v>
      </c>
    </row>
    <row r="535" spans="1:32">
      <c r="A535" s="94">
        <v>528</v>
      </c>
      <c r="B535" s="87">
        <v>70072190</v>
      </c>
      <c r="C535" s="64" t="s">
        <v>44</v>
      </c>
      <c r="D535" s="63">
        <f t="shared" si="84"/>
        <v>70</v>
      </c>
      <c r="E535" s="48">
        <v>0.36</v>
      </c>
      <c r="F535" s="48">
        <v>0.11</v>
      </c>
      <c r="G535" s="48">
        <v>0.08</v>
      </c>
      <c r="H535" s="49">
        <v>0.06</v>
      </c>
      <c r="I535" s="50"/>
      <c r="J535" s="51"/>
      <c r="K535" s="51">
        <v>0</v>
      </c>
      <c r="L535" s="52">
        <v>0.01</v>
      </c>
      <c r="M535" s="43">
        <f t="shared" si="85"/>
        <v>-0.36</v>
      </c>
      <c r="N535" s="43">
        <f t="shared" si="85"/>
        <v>-0.11</v>
      </c>
      <c r="O535" s="43">
        <f t="shared" si="85"/>
        <v>-0.08</v>
      </c>
      <c r="P535" s="43">
        <f t="shared" si="82"/>
        <v>-4.9999999999999996E-2</v>
      </c>
      <c r="Q535" s="65">
        <v>0.37</v>
      </c>
      <c r="R535" s="65">
        <v>0.14000000000000001</v>
      </c>
      <c r="S535" s="65">
        <v>0.08</v>
      </c>
      <c r="T535" s="65">
        <v>7.0000000000000007E-2</v>
      </c>
      <c r="U535" s="66">
        <v>10.98</v>
      </c>
      <c r="V535" s="66">
        <v>11.43</v>
      </c>
      <c r="W535" s="66">
        <v>16.079999999999998</v>
      </c>
      <c r="X535" s="66">
        <v>17.18</v>
      </c>
      <c r="Y535" s="67">
        <v>6.32</v>
      </c>
      <c r="Z535" s="67">
        <f>IFERROR(VLOOKUP(B535,'[1]IND EXP WLD'!$K$11:$O$10692,5,0),"")</f>
        <v>8.2899999999999991</v>
      </c>
      <c r="AA535" s="67">
        <v>8.81</v>
      </c>
      <c r="AB535" s="67">
        <v>11.48</v>
      </c>
      <c r="AC535" s="43">
        <f t="shared" si="86"/>
        <v>-4.66</v>
      </c>
      <c r="AD535" s="43">
        <f t="shared" si="86"/>
        <v>-3.1400000000000006</v>
      </c>
      <c r="AE535" s="43">
        <f t="shared" si="86"/>
        <v>-7.2699999999999978</v>
      </c>
      <c r="AF535" s="43">
        <f t="shared" si="83"/>
        <v>-5.6999999999999993</v>
      </c>
    </row>
    <row r="536" spans="1:32">
      <c r="A536" s="94">
        <v>529</v>
      </c>
      <c r="B536" s="87">
        <v>70072900</v>
      </c>
      <c r="C536" s="64" t="s">
        <v>44</v>
      </c>
      <c r="D536" s="63">
        <f t="shared" si="84"/>
        <v>70</v>
      </c>
      <c r="E536" s="48">
        <v>0.05</v>
      </c>
      <c r="F536" s="48">
        <v>0.01</v>
      </c>
      <c r="G536" s="48">
        <v>0.05</v>
      </c>
      <c r="H536" s="49">
        <v>0.01</v>
      </c>
      <c r="I536" s="50">
        <v>0</v>
      </c>
      <c r="J536" s="51">
        <v>0</v>
      </c>
      <c r="K536" s="51">
        <v>0</v>
      </c>
      <c r="L536" s="52">
        <v>0</v>
      </c>
      <c r="M536" s="43">
        <f t="shared" si="85"/>
        <v>-0.05</v>
      </c>
      <c r="N536" s="43">
        <f t="shared" si="85"/>
        <v>-0.01</v>
      </c>
      <c r="O536" s="43">
        <f t="shared" si="85"/>
        <v>-0.05</v>
      </c>
      <c r="P536" s="43">
        <f t="shared" si="82"/>
        <v>-0.01</v>
      </c>
      <c r="Q536" s="65">
        <v>0.05</v>
      </c>
      <c r="R536" s="65">
        <v>0.02</v>
      </c>
      <c r="S536" s="65">
        <v>0.05</v>
      </c>
      <c r="T536" s="65">
        <v>0.01</v>
      </c>
      <c r="U536" s="66">
        <v>5.27</v>
      </c>
      <c r="V536" s="66">
        <v>2.94</v>
      </c>
      <c r="W536" s="66">
        <v>4.63</v>
      </c>
      <c r="X536" s="66">
        <v>6.21</v>
      </c>
      <c r="Y536" s="67">
        <v>6.36</v>
      </c>
      <c r="Z536" s="67">
        <f>IFERROR(VLOOKUP(B536,'[1]IND EXP WLD'!$K$11:$O$10692,5,0),"")</f>
        <v>5.04</v>
      </c>
      <c r="AA536" s="67">
        <v>3.31</v>
      </c>
      <c r="AB536" s="67">
        <v>2.75</v>
      </c>
      <c r="AC536" s="43">
        <f t="shared" si="86"/>
        <v>1.0900000000000007</v>
      </c>
      <c r="AD536" s="43">
        <f t="shared" si="86"/>
        <v>2.1</v>
      </c>
      <c r="AE536" s="43">
        <f t="shared" si="86"/>
        <v>-1.3199999999999998</v>
      </c>
      <c r="AF536" s="43">
        <f t="shared" si="83"/>
        <v>-3.46</v>
      </c>
    </row>
    <row r="537" spans="1:32">
      <c r="A537" s="94">
        <v>530</v>
      </c>
      <c r="B537" s="87">
        <v>70091010</v>
      </c>
      <c r="C537" s="64" t="s">
        <v>398</v>
      </c>
      <c r="D537" s="63">
        <f t="shared" si="84"/>
        <v>70</v>
      </c>
      <c r="E537" s="48"/>
      <c r="F537" s="48"/>
      <c r="G537" s="48"/>
      <c r="H537" s="49"/>
      <c r="I537" s="50">
        <v>0.08</v>
      </c>
      <c r="J537" s="51">
        <v>0.06</v>
      </c>
      <c r="K537" s="51">
        <v>7.0000000000000007E-2</v>
      </c>
      <c r="L537" s="52">
        <v>0.08</v>
      </c>
      <c r="M537" s="43">
        <f t="shared" si="85"/>
        <v>0.08</v>
      </c>
      <c r="N537" s="43">
        <f t="shared" si="85"/>
        <v>0.06</v>
      </c>
      <c r="O537" s="43">
        <f t="shared" si="85"/>
        <v>7.0000000000000007E-2</v>
      </c>
      <c r="P537" s="43">
        <f t="shared" si="82"/>
        <v>0.08</v>
      </c>
      <c r="Q537" s="65">
        <v>0</v>
      </c>
      <c r="R537" s="65">
        <v>0</v>
      </c>
      <c r="S537" s="65" t="s">
        <v>45</v>
      </c>
      <c r="T537" s="65" t="s">
        <v>45</v>
      </c>
      <c r="U537" s="66">
        <v>11.38</v>
      </c>
      <c r="V537" s="66">
        <v>13.66</v>
      </c>
      <c r="W537" s="66">
        <v>8.56</v>
      </c>
      <c r="X537" s="66">
        <v>7.79</v>
      </c>
      <c r="Y537" s="67">
        <v>5.87</v>
      </c>
      <c r="Z537" s="67">
        <f>IFERROR(VLOOKUP(B537,'[1]IND EXP WLD'!$K$11:$O$10692,5,0),"")</f>
        <v>6.1</v>
      </c>
      <c r="AA537" s="67">
        <v>6.22</v>
      </c>
      <c r="AB537" s="67">
        <v>5.0199999999999996</v>
      </c>
      <c r="AC537" s="43">
        <f t="shared" si="86"/>
        <v>-5.5100000000000007</v>
      </c>
      <c r="AD537" s="43">
        <f t="shared" si="86"/>
        <v>-7.5600000000000005</v>
      </c>
      <c r="AE537" s="43">
        <f t="shared" si="86"/>
        <v>-2.3400000000000007</v>
      </c>
      <c r="AF537" s="43">
        <f t="shared" si="83"/>
        <v>-2.7700000000000005</v>
      </c>
    </row>
    <row r="538" spans="1:32">
      <c r="A538" s="94">
        <v>531</v>
      </c>
      <c r="B538" s="87">
        <v>70091090</v>
      </c>
      <c r="C538" s="64" t="s">
        <v>123</v>
      </c>
      <c r="D538" s="63">
        <f t="shared" si="84"/>
        <v>70</v>
      </c>
      <c r="E538" s="48">
        <v>0.02</v>
      </c>
      <c r="F538" s="48">
        <v>0</v>
      </c>
      <c r="G538" s="48"/>
      <c r="H538" s="49"/>
      <c r="I538" s="50">
        <v>0.03</v>
      </c>
      <c r="J538" s="51">
        <v>0.04</v>
      </c>
      <c r="K538" s="51">
        <v>0.03</v>
      </c>
      <c r="L538" s="52">
        <v>0.04</v>
      </c>
      <c r="M538" s="43">
        <f t="shared" si="85"/>
        <v>9.9999999999999985E-3</v>
      </c>
      <c r="N538" s="43">
        <f t="shared" si="85"/>
        <v>0.04</v>
      </c>
      <c r="O538" s="43">
        <f t="shared" si="85"/>
        <v>0.03</v>
      </c>
      <c r="P538" s="43">
        <f t="shared" si="82"/>
        <v>0.04</v>
      </c>
      <c r="Q538" s="65">
        <v>0.03</v>
      </c>
      <c r="R538" s="65">
        <v>0</v>
      </c>
      <c r="S538" s="65">
        <v>0</v>
      </c>
      <c r="T538" s="65">
        <v>0.01</v>
      </c>
      <c r="U538" s="66">
        <v>41.49</v>
      </c>
      <c r="V538" s="66">
        <v>39.42</v>
      </c>
      <c r="W538" s="66">
        <v>31.32</v>
      </c>
      <c r="X538" s="66">
        <v>30.63</v>
      </c>
      <c r="Y538" s="67">
        <v>8.02</v>
      </c>
      <c r="Z538" s="67">
        <f>IFERROR(VLOOKUP(B538,'[1]IND EXP WLD'!$K$11:$O$10692,5,0),"")</f>
        <v>4.75</v>
      </c>
      <c r="AA538" s="67">
        <v>3.98</v>
      </c>
      <c r="AB538" s="67">
        <v>4.9400000000000004</v>
      </c>
      <c r="AC538" s="43">
        <f t="shared" si="86"/>
        <v>-33.47</v>
      </c>
      <c r="AD538" s="43">
        <f t="shared" si="86"/>
        <v>-34.67</v>
      </c>
      <c r="AE538" s="43">
        <f t="shared" si="86"/>
        <v>-27.34</v>
      </c>
      <c r="AF538" s="43">
        <f t="shared" si="83"/>
        <v>-25.689999999999998</v>
      </c>
    </row>
    <row r="539" spans="1:32">
      <c r="A539" s="94">
        <v>532</v>
      </c>
      <c r="B539" s="87">
        <v>70099100</v>
      </c>
      <c r="C539" s="64" t="s">
        <v>399</v>
      </c>
      <c r="D539" s="63">
        <f t="shared" si="84"/>
        <v>70</v>
      </c>
      <c r="E539" s="48">
        <v>0</v>
      </c>
      <c r="F539" s="48">
        <v>0</v>
      </c>
      <c r="G539" s="48"/>
      <c r="H539" s="49"/>
      <c r="I539" s="50">
        <v>0</v>
      </c>
      <c r="J539" s="51">
        <v>0</v>
      </c>
      <c r="K539" s="51">
        <v>0</v>
      </c>
      <c r="L539" s="52">
        <v>0</v>
      </c>
      <c r="M539" s="43">
        <f t="shared" si="85"/>
        <v>0</v>
      </c>
      <c r="N539" s="43">
        <f t="shared" si="85"/>
        <v>0</v>
      </c>
      <c r="O539" s="43">
        <f t="shared" si="85"/>
        <v>0</v>
      </c>
      <c r="P539" s="43">
        <f t="shared" si="82"/>
        <v>0</v>
      </c>
      <c r="Q539" s="65">
        <v>0</v>
      </c>
      <c r="R539" s="65">
        <v>0</v>
      </c>
      <c r="S539" s="65">
        <v>0</v>
      </c>
      <c r="T539" s="65">
        <v>0</v>
      </c>
      <c r="U539" s="66">
        <v>12.98</v>
      </c>
      <c r="V539" s="66">
        <v>17.25</v>
      </c>
      <c r="W539" s="66">
        <v>16.82</v>
      </c>
      <c r="X539" s="66">
        <v>18.7</v>
      </c>
      <c r="Y539" s="67">
        <v>0.14000000000000001</v>
      </c>
      <c r="Z539" s="67">
        <f>IFERROR(VLOOKUP(B539,'[1]IND EXP WLD'!$K$11:$O$10692,5,0),"")</f>
        <v>0.94</v>
      </c>
      <c r="AA539" s="67">
        <v>1.02</v>
      </c>
      <c r="AB539" s="67">
        <v>1</v>
      </c>
      <c r="AC539" s="43">
        <f t="shared" si="86"/>
        <v>-12.84</v>
      </c>
      <c r="AD539" s="43">
        <f t="shared" si="86"/>
        <v>-16.309999999999999</v>
      </c>
      <c r="AE539" s="43">
        <f t="shared" si="86"/>
        <v>-15.8</v>
      </c>
      <c r="AF539" s="43">
        <f t="shared" si="83"/>
        <v>-17.7</v>
      </c>
    </row>
    <row r="540" spans="1:32">
      <c r="A540" s="94">
        <v>533</v>
      </c>
      <c r="B540" s="87">
        <v>70099200</v>
      </c>
      <c r="C540" s="64" t="s">
        <v>400</v>
      </c>
      <c r="D540" s="63">
        <f t="shared" si="84"/>
        <v>70</v>
      </c>
      <c r="E540" s="48"/>
      <c r="F540" s="48"/>
      <c r="G540" s="48">
        <v>0</v>
      </c>
      <c r="H540" s="49">
        <v>0.01</v>
      </c>
      <c r="I540" s="50">
        <v>0</v>
      </c>
      <c r="J540" s="51">
        <v>0.01</v>
      </c>
      <c r="K540" s="51">
        <v>0.02</v>
      </c>
      <c r="L540" s="52">
        <v>0.02</v>
      </c>
      <c r="M540" s="43">
        <f t="shared" si="85"/>
        <v>0</v>
      </c>
      <c r="N540" s="43">
        <f t="shared" si="85"/>
        <v>0.01</v>
      </c>
      <c r="O540" s="43">
        <f t="shared" si="85"/>
        <v>0.02</v>
      </c>
      <c r="P540" s="43">
        <f t="shared" si="82"/>
        <v>0.01</v>
      </c>
      <c r="Q540" s="65">
        <v>0</v>
      </c>
      <c r="R540" s="65">
        <v>0</v>
      </c>
      <c r="S540" s="65">
        <v>0</v>
      </c>
      <c r="T540" s="65">
        <v>0.01</v>
      </c>
      <c r="U540" s="66">
        <v>2.2599999999999998</v>
      </c>
      <c r="V540" s="66">
        <v>2.65</v>
      </c>
      <c r="W540" s="66">
        <v>3.14</v>
      </c>
      <c r="X540" s="66">
        <v>3.97</v>
      </c>
      <c r="Y540" s="67">
        <v>12.68</v>
      </c>
      <c r="Z540" s="67">
        <f>IFERROR(VLOOKUP(B540,'[1]IND EXP WLD'!$K$11:$O$10692,5,0),"")</f>
        <v>16.309999999999999</v>
      </c>
      <c r="AA540" s="67">
        <v>21.49</v>
      </c>
      <c r="AB540" s="67">
        <v>21.12</v>
      </c>
      <c r="AC540" s="43">
        <f t="shared" si="86"/>
        <v>10.42</v>
      </c>
      <c r="AD540" s="43">
        <f t="shared" si="86"/>
        <v>13.659999999999998</v>
      </c>
      <c r="AE540" s="43">
        <f t="shared" si="86"/>
        <v>18.349999999999998</v>
      </c>
      <c r="AF540" s="43">
        <f t="shared" si="83"/>
        <v>17.150000000000002</v>
      </c>
    </row>
    <row r="541" spans="1:32">
      <c r="A541" s="94">
        <v>534</v>
      </c>
      <c r="B541" s="87">
        <v>70101000</v>
      </c>
      <c r="C541" s="64" t="s">
        <v>401</v>
      </c>
      <c r="D541" s="63">
        <f t="shared" si="84"/>
        <v>70</v>
      </c>
      <c r="E541" s="48"/>
      <c r="F541" s="48"/>
      <c r="G541" s="48"/>
      <c r="H541" s="49"/>
      <c r="I541" s="50"/>
      <c r="J541" s="51"/>
      <c r="K541" s="51"/>
      <c r="L541" s="52"/>
      <c r="M541" s="43">
        <f t="shared" si="85"/>
        <v>0</v>
      </c>
      <c r="N541" s="43">
        <f t="shared" si="85"/>
        <v>0</v>
      </c>
      <c r="O541" s="43">
        <f t="shared" si="85"/>
        <v>0</v>
      </c>
      <c r="P541" s="43">
        <f t="shared" si="82"/>
        <v>0</v>
      </c>
      <c r="Q541" s="65">
        <v>0</v>
      </c>
      <c r="R541" s="65">
        <v>0</v>
      </c>
      <c r="S541" s="65" t="s">
        <v>45</v>
      </c>
      <c r="T541" s="65" t="s">
        <v>45</v>
      </c>
      <c r="U541" s="66">
        <v>4.8099999999999996</v>
      </c>
      <c r="V541" s="66">
        <v>6.2</v>
      </c>
      <c r="W541" s="66">
        <v>6.78</v>
      </c>
      <c r="X541" s="66">
        <v>5.7</v>
      </c>
      <c r="Y541" s="67">
        <v>7.98</v>
      </c>
      <c r="Z541" s="67">
        <f>IFERROR(VLOOKUP(B541,'[1]IND EXP WLD'!$K$11:$O$10692,5,0),"")</f>
        <v>7.38</v>
      </c>
      <c r="AA541" s="67">
        <v>4.8</v>
      </c>
      <c r="AB541" s="67">
        <v>8.02</v>
      </c>
      <c r="AC541" s="43">
        <f t="shared" si="86"/>
        <v>3.1700000000000008</v>
      </c>
      <c r="AD541" s="43">
        <f t="shared" si="86"/>
        <v>1.1799999999999997</v>
      </c>
      <c r="AE541" s="43">
        <f t="shared" si="86"/>
        <v>-1.9800000000000004</v>
      </c>
      <c r="AF541" s="43">
        <f t="shared" si="83"/>
        <v>2.3199999999999994</v>
      </c>
    </row>
    <row r="542" spans="1:32">
      <c r="A542" s="94">
        <v>535</v>
      </c>
      <c r="B542" s="87">
        <v>70109000</v>
      </c>
      <c r="C542" s="64" t="s">
        <v>44</v>
      </c>
      <c r="D542" s="63">
        <f t="shared" si="84"/>
        <v>70</v>
      </c>
      <c r="E542" s="48"/>
      <c r="F542" s="48"/>
      <c r="G542" s="48"/>
      <c r="H542" s="49"/>
      <c r="I542" s="50">
        <v>0.1</v>
      </c>
      <c r="J542" s="51">
        <v>0.22</v>
      </c>
      <c r="K542" s="51">
        <v>0.17</v>
      </c>
      <c r="L542" s="52">
        <v>0.17</v>
      </c>
      <c r="M542" s="43">
        <f t="shared" si="85"/>
        <v>0.1</v>
      </c>
      <c r="N542" s="43">
        <f t="shared" si="85"/>
        <v>0.22</v>
      </c>
      <c r="O542" s="43">
        <f t="shared" si="85"/>
        <v>0.17</v>
      </c>
      <c r="P542" s="43">
        <f t="shared" si="82"/>
        <v>0.17</v>
      </c>
      <c r="Q542" s="65">
        <v>0</v>
      </c>
      <c r="R542" s="65">
        <v>0</v>
      </c>
      <c r="S542" s="65">
        <v>0</v>
      </c>
      <c r="T542" s="65">
        <v>0.12</v>
      </c>
      <c r="U542" s="66">
        <v>43.31</v>
      </c>
      <c r="V542" s="66">
        <v>43.24</v>
      </c>
      <c r="W542" s="66">
        <v>36.49</v>
      </c>
      <c r="X542" s="66">
        <v>36.21</v>
      </c>
      <c r="Y542" s="67">
        <v>186.8</v>
      </c>
      <c r="Z542" s="67">
        <f>IFERROR(VLOOKUP(B542,'[1]IND EXP WLD'!$K$11:$O$10692,5,0),"")</f>
        <v>201.76</v>
      </c>
      <c r="AA542" s="67">
        <v>187.05</v>
      </c>
      <c r="AB542" s="67">
        <v>165.74</v>
      </c>
      <c r="AC542" s="43">
        <f t="shared" si="86"/>
        <v>143.49</v>
      </c>
      <c r="AD542" s="43">
        <f t="shared" si="86"/>
        <v>158.51999999999998</v>
      </c>
      <c r="AE542" s="43">
        <f t="shared" si="86"/>
        <v>150.56</v>
      </c>
      <c r="AF542" s="43">
        <f t="shared" si="83"/>
        <v>129.53</v>
      </c>
    </row>
    <row r="543" spans="1:32">
      <c r="A543" s="94">
        <v>536</v>
      </c>
      <c r="B543" s="87">
        <v>70132800</v>
      </c>
      <c r="C543" s="64" t="s">
        <v>402</v>
      </c>
      <c r="D543" s="63">
        <f t="shared" si="84"/>
        <v>70</v>
      </c>
      <c r="E543" s="48"/>
      <c r="F543" s="48"/>
      <c r="G543" s="48">
        <v>0</v>
      </c>
      <c r="H543" s="49">
        <v>0</v>
      </c>
      <c r="I543" s="50">
        <v>7.0000000000000007E-2</v>
      </c>
      <c r="J543" s="51">
        <v>0</v>
      </c>
      <c r="K543" s="51">
        <v>0</v>
      </c>
      <c r="L543" s="52">
        <v>0</v>
      </c>
      <c r="M543" s="43">
        <f t="shared" si="85"/>
        <v>7.0000000000000007E-2</v>
      </c>
      <c r="N543" s="43">
        <f t="shared" si="85"/>
        <v>0</v>
      </c>
      <c r="O543" s="43">
        <f t="shared" si="85"/>
        <v>0</v>
      </c>
      <c r="P543" s="43">
        <f t="shared" si="82"/>
        <v>0</v>
      </c>
      <c r="Q543" s="65">
        <v>0</v>
      </c>
      <c r="R543" s="65">
        <v>0.06</v>
      </c>
      <c r="S543" s="65">
        <v>0.05</v>
      </c>
      <c r="T543" s="65">
        <v>0.04</v>
      </c>
      <c r="U543" s="66">
        <v>7.4</v>
      </c>
      <c r="V543" s="66">
        <v>6.36</v>
      </c>
      <c r="W543" s="66">
        <v>7.51</v>
      </c>
      <c r="X543" s="66">
        <v>8.35</v>
      </c>
      <c r="Y543" s="67">
        <v>3.33</v>
      </c>
      <c r="Z543" s="67">
        <f>IFERROR(VLOOKUP(B543,'[1]IND EXP WLD'!$K$11:$O$10692,5,0),"")</f>
        <v>2.89</v>
      </c>
      <c r="AA543" s="67">
        <v>2.2000000000000002</v>
      </c>
      <c r="AB543" s="67">
        <v>0.56000000000000005</v>
      </c>
      <c r="AC543" s="43">
        <f t="shared" si="86"/>
        <v>-4.07</v>
      </c>
      <c r="AD543" s="43">
        <f t="shared" si="86"/>
        <v>-3.47</v>
      </c>
      <c r="AE543" s="43">
        <f t="shared" si="86"/>
        <v>-5.31</v>
      </c>
      <c r="AF543" s="43">
        <f t="shared" si="83"/>
        <v>-7.7899999999999991</v>
      </c>
    </row>
    <row r="544" spans="1:32">
      <c r="A544" s="94">
        <v>537</v>
      </c>
      <c r="B544" s="87">
        <v>70133700</v>
      </c>
      <c r="C544" s="64" t="s">
        <v>403</v>
      </c>
      <c r="D544" s="63">
        <f t="shared" si="84"/>
        <v>70</v>
      </c>
      <c r="E544" s="48"/>
      <c r="F544" s="48"/>
      <c r="G544" s="48"/>
      <c r="H544" s="49"/>
      <c r="I544" s="50"/>
      <c r="J544" s="51"/>
      <c r="K544" s="51"/>
      <c r="L544" s="52"/>
      <c r="M544" s="43">
        <f t="shared" si="85"/>
        <v>0</v>
      </c>
      <c r="N544" s="43">
        <f t="shared" si="85"/>
        <v>0</v>
      </c>
      <c r="O544" s="43">
        <f t="shared" si="85"/>
        <v>0</v>
      </c>
      <c r="P544" s="43">
        <f t="shared" si="82"/>
        <v>0</v>
      </c>
      <c r="Q544" s="65">
        <v>0.09</v>
      </c>
      <c r="R544" s="65">
        <v>0.08</v>
      </c>
      <c r="S544" s="65">
        <v>0.12</v>
      </c>
      <c r="T544" s="65">
        <v>0.08</v>
      </c>
      <c r="U544" s="66">
        <v>18.22</v>
      </c>
      <c r="V544" s="66">
        <v>20.03</v>
      </c>
      <c r="W544" s="66">
        <v>19.79</v>
      </c>
      <c r="X544" s="66">
        <v>22.02</v>
      </c>
      <c r="Y544" s="67">
        <v>0.64</v>
      </c>
      <c r="Z544" s="67">
        <f>IFERROR(VLOOKUP(B544,'[1]IND EXP WLD'!$K$11:$O$10692,5,0),"")</f>
        <v>0.54</v>
      </c>
      <c r="AA544" s="67">
        <v>0.76</v>
      </c>
      <c r="AB544" s="67">
        <v>0.71</v>
      </c>
      <c r="AC544" s="43">
        <f t="shared" si="86"/>
        <v>-17.579999999999998</v>
      </c>
      <c r="AD544" s="43">
        <f t="shared" si="86"/>
        <v>-19.490000000000002</v>
      </c>
      <c r="AE544" s="43">
        <f t="shared" si="86"/>
        <v>-19.029999999999998</v>
      </c>
      <c r="AF544" s="43">
        <f t="shared" si="83"/>
        <v>-21.31</v>
      </c>
    </row>
    <row r="545" spans="1:32">
      <c r="A545" s="94">
        <v>538</v>
      </c>
      <c r="B545" s="87">
        <v>70134200</v>
      </c>
      <c r="C545" s="64" t="s">
        <v>404</v>
      </c>
      <c r="D545" s="63">
        <f t="shared" si="84"/>
        <v>70</v>
      </c>
      <c r="E545" s="48"/>
      <c r="F545" s="48"/>
      <c r="G545" s="48"/>
      <c r="H545" s="49"/>
      <c r="I545" s="50"/>
      <c r="J545" s="51"/>
      <c r="K545" s="51"/>
      <c r="L545" s="52"/>
      <c r="M545" s="43">
        <f t="shared" si="85"/>
        <v>0</v>
      </c>
      <c r="N545" s="43">
        <f t="shared" si="85"/>
        <v>0</v>
      </c>
      <c r="O545" s="43">
        <f t="shared" si="85"/>
        <v>0</v>
      </c>
      <c r="P545" s="43">
        <f t="shared" si="82"/>
        <v>0</v>
      </c>
      <c r="Q545" s="65" t="s">
        <v>45</v>
      </c>
      <c r="R545" s="65" t="s">
        <v>45</v>
      </c>
      <c r="S545" s="65" t="s">
        <v>45</v>
      </c>
      <c r="T545" s="65" t="s">
        <v>45</v>
      </c>
      <c r="U545" s="66">
        <v>3.14</v>
      </c>
      <c r="V545" s="66">
        <v>3.78</v>
      </c>
      <c r="W545" s="66">
        <v>4.8600000000000003</v>
      </c>
      <c r="X545" s="66">
        <v>4.96</v>
      </c>
      <c r="Y545" s="67">
        <v>0</v>
      </c>
      <c r="Z545" s="67">
        <f>IFERROR(VLOOKUP(B545,'[1]IND EXP WLD'!$K$11:$O$10692,5,0),"")</f>
        <v>0.02</v>
      </c>
      <c r="AA545" s="67">
        <v>0.01</v>
      </c>
      <c r="AB545" s="67">
        <v>0.05</v>
      </c>
      <c r="AC545" s="43">
        <f t="shared" si="86"/>
        <v>-3.14</v>
      </c>
      <c r="AD545" s="43">
        <f t="shared" si="86"/>
        <v>-3.76</v>
      </c>
      <c r="AE545" s="43">
        <f t="shared" si="86"/>
        <v>-4.8500000000000005</v>
      </c>
      <c r="AF545" s="43">
        <f t="shared" si="83"/>
        <v>-4.91</v>
      </c>
    </row>
    <row r="546" spans="1:32">
      <c r="A546" s="94">
        <v>539</v>
      </c>
      <c r="B546" s="87">
        <v>70134900</v>
      </c>
      <c r="C546" s="64" t="s">
        <v>405</v>
      </c>
      <c r="D546" s="63">
        <f t="shared" si="84"/>
        <v>70</v>
      </c>
      <c r="E546" s="48">
        <v>0</v>
      </c>
      <c r="F546" s="48">
        <v>0.04</v>
      </c>
      <c r="G546" s="48">
        <v>0</v>
      </c>
      <c r="H546" s="49">
        <v>0</v>
      </c>
      <c r="I546" s="50">
        <v>0</v>
      </c>
      <c r="J546" s="51">
        <v>0</v>
      </c>
      <c r="K546" s="51"/>
      <c r="L546" s="52"/>
      <c r="M546" s="43">
        <f t="shared" si="85"/>
        <v>0</v>
      </c>
      <c r="N546" s="43">
        <f t="shared" si="85"/>
        <v>-0.04</v>
      </c>
      <c r="O546" s="43">
        <f t="shared" si="85"/>
        <v>0</v>
      </c>
      <c r="P546" s="43">
        <f t="shared" si="82"/>
        <v>0</v>
      </c>
      <c r="Q546" s="65">
        <v>0.05</v>
      </c>
      <c r="R546" s="65">
        <v>0.18</v>
      </c>
      <c r="S546" s="65">
        <v>0</v>
      </c>
      <c r="T546" s="65">
        <v>0.05</v>
      </c>
      <c r="U546" s="66">
        <v>11.87</v>
      </c>
      <c r="V546" s="66">
        <v>12.76</v>
      </c>
      <c r="W546" s="66">
        <v>12.02</v>
      </c>
      <c r="X546" s="66">
        <v>15.3</v>
      </c>
      <c r="Y546" s="67">
        <v>5.35</v>
      </c>
      <c r="Z546" s="67">
        <f>IFERROR(VLOOKUP(B546,'[1]IND EXP WLD'!$K$11:$O$10692,5,0),"")</f>
        <v>5.43</v>
      </c>
      <c r="AA546" s="67">
        <v>8.64</v>
      </c>
      <c r="AB546" s="67">
        <v>7.78</v>
      </c>
      <c r="AC546" s="43">
        <f t="shared" si="86"/>
        <v>-6.52</v>
      </c>
      <c r="AD546" s="43">
        <f t="shared" si="86"/>
        <v>-7.33</v>
      </c>
      <c r="AE546" s="43">
        <f t="shared" si="86"/>
        <v>-3.379999999999999</v>
      </c>
      <c r="AF546" s="43">
        <f t="shared" si="83"/>
        <v>-7.5200000000000005</v>
      </c>
    </row>
    <row r="547" spans="1:32">
      <c r="A547" s="94">
        <v>540</v>
      </c>
      <c r="B547" s="87">
        <v>70139900</v>
      </c>
      <c r="C547" s="64" t="s">
        <v>44</v>
      </c>
      <c r="D547" s="63">
        <f t="shared" si="84"/>
        <v>70</v>
      </c>
      <c r="E547" s="48"/>
      <c r="F547" s="48"/>
      <c r="G547" s="48"/>
      <c r="H547" s="49"/>
      <c r="I547" s="50">
        <v>0</v>
      </c>
      <c r="J547" s="51">
        <v>0</v>
      </c>
      <c r="K547" s="51">
        <v>0</v>
      </c>
      <c r="L547" s="52">
        <v>0</v>
      </c>
      <c r="M547" s="43">
        <f t="shared" si="85"/>
        <v>0</v>
      </c>
      <c r="N547" s="43">
        <f t="shared" si="85"/>
        <v>0</v>
      </c>
      <c r="O547" s="43">
        <f t="shared" si="85"/>
        <v>0</v>
      </c>
      <c r="P547" s="43">
        <f t="shared" si="82"/>
        <v>0</v>
      </c>
      <c r="Q547" s="65">
        <v>0</v>
      </c>
      <c r="R547" s="65">
        <v>0.09</v>
      </c>
      <c r="S547" s="65">
        <v>0</v>
      </c>
      <c r="T547" s="65">
        <v>0</v>
      </c>
      <c r="U547" s="66">
        <v>23.48</v>
      </c>
      <c r="V547" s="66">
        <v>25.89</v>
      </c>
      <c r="W547" s="66">
        <v>26.82</v>
      </c>
      <c r="X547" s="66">
        <v>30.19</v>
      </c>
      <c r="Y547" s="67">
        <v>1.66</v>
      </c>
      <c r="Z547" s="67">
        <f>IFERROR(VLOOKUP(B547,'[1]IND EXP WLD'!$K$11:$O$10692,5,0),"")</f>
        <v>2.64</v>
      </c>
      <c r="AA547" s="67">
        <v>2.52</v>
      </c>
      <c r="AB547" s="67">
        <v>3.61</v>
      </c>
      <c r="AC547" s="43">
        <f t="shared" si="86"/>
        <v>-21.82</v>
      </c>
      <c r="AD547" s="43">
        <f t="shared" si="86"/>
        <v>-23.25</v>
      </c>
      <c r="AE547" s="43">
        <f t="shared" si="86"/>
        <v>-24.3</v>
      </c>
      <c r="AF547" s="43">
        <f t="shared" si="83"/>
        <v>-26.580000000000002</v>
      </c>
    </row>
    <row r="548" spans="1:32">
      <c r="A548" s="94">
        <v>541</v>
      </c>
      <c r="B548" s="87">
        <v>70161000</v>
      </c>
      <c r="C548" s="64" t="s">
        <v>406</v>
      </c>
      <c r="D548" s="63">
        <f t="shared" si="84"/>
        <v>70</v>
      </c>
      <c r="E548" s="48"/>
      <c r="F548" s="48"/>
      <c r="G548" s="48"/>
      <c r="H548" s="49"/>
      <c r="I548" s="50"/>
      <c r="J548" s="51"/>
      <c r="K548" s="51"/>
      <c r="L548" s="52"/>
      <c r="M548" s="43">
        <f t="shared" si="85"/>
        <v>0</v>
      </c>
      <c r="N548" s="43">
        <f t="shared" si="85"/>
        <v>0</v>
      </c>
      <c r="O548" s="43">
        <f t="shared" si="85"/>
        <v>0</v>
      </c>
      <c r="P548" s="43">
        <f t="shared" si="82"/>
        <v>0</v>
      </c>
      <c r="Q548" s="65" t="s">
        <v>45</v>
      </c>
      <c r="R548" s="65" t="s">
        <v>45</v>
      </c>
      <c r="S548" s="65" t="s">
        <v>45</v>
      </c>
      <c r="T548" s="65" t="s">
        <v>45</v>
      </c>
      <c r="U548" s="66">
        <v>2.2200000000000002</v>
      </c>
      <c r="V548" s="66">
        <v>1.85</v>
      </c>
      <c r="W548" s="66">
        <v>1.84</v>
      </c>
      <c r="X548" s="66">
        <v>2.44</v>
      </c>
      <c r="Y548" s="67">
        <v>13.78</v>
      </c>
      <c r="Z548" s="67">
        <f>IFERROR(VLOOKUP(B548,'[1]IND EXP WLD'!$K$11:$O$10692,5,0),"")</f>
        <v>12.04</v>
      </c>
      <c r="AA548" s="67">
        <v>12.41</v>
      </c>
      <c r="AB548" s="67">
        <v>9.16</v>
      </c>
      <c r="AC548" s="43">
        <f t="shared" si="86"/>
        <v>11.559999999999999</v>
      </c>
      <c r="AD548" s="43">
        <f t="shared" si="86"/>
        <v>10.19</v>
      </c>
      <c r="AE548" s="43">
        <f t="shared" si="86"/>
        <v>10.57</v>
      </c>
      <c r="AF548" s="43">
        <f t="shared" si="83"/>
        <v>6.7200000000000006</v>
      </c>
    </row>
    <row r="549" spans="1:32">
      <c r="A549" s="94">
        <v>542</v>
      </c>
      <c r="B549" s="87">
        <v>70169000</v>
      </c>
      <c r="C549" s="64" t="s">
        <v>44</v>
      </c>
      <c r="D549" s="63">
        <f t="shared" si="84"/>
        <v>70</v>
      </c>
      <c r="E549" s="48"/>
      <c r="F549" s="48"/>
      <c r="G549" s="48"/>
      <c r="H549" s="49"/>
      <c r="I549" s="50"/>
      <c r="J549" s="51"/>
      <c r="K549" s="51"/>
      <c r="L549" s="52"/>
      <c r="M549" s="43">
        <f t="shared" si="85"/>
        <v>0</v>
      </c>
      <c r="N549" s="43">
        <f t="shared" si="85"/>
        <v>0</v>
      </c>
      <c r="O549" s="43">
        <f t="shared" si="85"/>
        <v>0</v>
      </c>
      <c r="P549" s="43">
        <f t="shared" si="82"/>
        <v>0</v>
      </c>
      <c r="Q549" s="65">
        <v>0</v>
      </c>
      <c r="R549" s="65">
        <v>0</v>
      </c>
      <c r="S549" s="65" t="s">
        <v>45</v>
      </c>
      <c r="T549" s="65" t="s">
        <v>45</v>
      </c>
      <c r="U549" s="66">
        <v>10.59</v>
      </c>
      <c r="V549" s="66">
        <v>16.600000000000001</v>
      </c>
      <c r="W549" s="66">
        <v>22.33</v>
      </c>
      <c r="X549" s="66">
        <v>18.600000000000001</v>
      </c>
      <c r="Y549" s="67">
        <v>0.42</v>
      </c>
      <c r="Z549" s="67">
        <f>IFERROR(VLOOKUP(B549,'[1]IND EXP WLD'!$K$11:$O$10692,5,0),"")</f>
        <v>0.4</v>
      </c>
      <c r="AA549" s="67">
        <v>0.33</v>
      </c>
      <c r="AB549" s="67">
        <v>0.56000000000000005</v>
      </c>
      <c r="AC549" s="43">
        <f t="shared" si="86"/>
        <v>-10.17</v>
      </c>
      <c r="AD549" s="43">
        <f t="shared" si="86"/>
        <v>-16.200000000000003</v>
      </c>
      <c r="AE549" s="43">
        <f t="shared" si="86"/>
        <v>-22</v>
      </c>
      <c r="AF549" s="43">
        <f t="shared" si="83"/>
        <v>-18.040000000000003</v>
      </c>
    </row>
    <row r="550" spans="1:32">
      <c r="A550" s="94">
        <v>543</v>
      </c>
      <c r="B550" s="87">
        <v>70179010</v>
      </c>
      <c r="C550" s="64" t="s">
        <v>407</v>
      </c>
      <c r="D550" s="63">
        <f t="shared" si="84"/>
        <v>70</v>
      </c>
      <c r="E550" s="48"/>
      <c r="F550" s="48"/>
      <c r="G550" s="48"/>
      <c r="H550" s="49"/>
      <c r="I550" s="50">
        <v>0.01</v>
      </c>
      <c r="J550" s="51">
        <v>0.01</v>
      </c>
      <c r="K550" s="51">
        <v>0.01</v>
      </c>
      <c r="L550" s="52">
        <v>0.12</v>
      </c>
      <c r="M550" s="43">
        <f t="shared" si="85"/>
        <v>0.01</v>
      </c>
      <c r="N550" s="43">
        <f t="shared" si="85"/>
        <v>0.01</v>
      </c>
      <c r="O550" s="43">
        <f t="shared" si="85"/>
        <v>0.01</v>
      </c>
      <c r="P550" s="43">
        <f t="shared" si="82"/>
        <v>0.12</v>
      </c>
      <c r="Q550" s="65">
        <v>0</v>
      </c>
      <c r="R550" s="65">
        <v>0</v>
      </c>
      <c r="S550" s="65" t="s">
        <v>45</v>
      </c>
      <c r="T550" s="65" t="s">
        <v>45</v>
      </c>
      <c r="U550" s="66">
        <v>2.14</v>
      </c>
      <c r="V550" s="66">
        <v>2.2999999999999998</v>
      </c>
      <c r="W550" s="66">
        <v>1.53</v>
      </c>
      <c r="X550" s="66">
        <v>0.54</v>
      </c>
      <c r="Y550" s="67">
        <v>10.039999999999999</v>
      </c>
      <c r="Z550" s="67">
        <f>IFERROR(VLOOKUP(B550,'[1]IND EXP WLD'!$K$11:$O$10692,5,0),"")</f>
        <v>10.01</v>
      </c>
      <c r="AA550" s="67">
        <v>8.5399999999999991</v>
      </c>
      <c r="AB550" s="67">
        <v>7.78</v>
      </c>
      <c r="AC550" s="43">
        <f t="shared" si="86"/>
        <v>7.8999999999999986</v>
      </c>
      <c r="AD550" s="43">
        <f t="shared" si="86"/>
        <v>7.71</v>
      </c>
      <c r="AE550" s="43">
        <f t="shared" si="86"/>
        <v>7.0099999999999989</v>
      </c>
      <c r="AF550" s="43">
        <f t="shared" si="83"/>
        <v>7.24</v>
      </c>
    </row>
    <row r="551" spans="1:32">
      <c r="A551" s="94">
        <v>544</v>
      </c>
      <c r="B551" s="87">
        <v>70179020</v>
      </c>
      <c r="C551" s="64" t="s">
        <v>408</v>
      </c>
      <c r="D551" s="63">
        <f t="shared" si="84"/>
        <v>70</v>
      </c>
      <c r="E551" s="48"/>
      <c r="F551" s="48"/>
      <c r="G551" s="48"/>
      <c r="H551" s="49"/>
      <c r="I551" s="50"/>
      <c r="J551" s="51"/>
      <c r="K551" s="51"/>
      <c r="L551" s="52"/>
      <c r="M551" s="43">
        <f t="shared" si="85"/>
        <v>0</v>
      </c>
      <c r="N551" s="43">
        <f t="shared" si="85"/>
        <v>0</v>
      </c>
      <c r="O551" s="43">
        <f t="shared" si="85"/>
        <v>0</v>
      </c>
      <c r="P551" s="43">
        <f t="shared" si="82"/>
        <v>0</v>
      </c>
      <c r="Q551" s="65" t="s">
        <v>45</v>
      </c>
      <c r="R551" s="65" t="s">
        <v>45</v>
      </c>
      <c r="S551" s="65" t="s">
        <v>45</v>
      </c>
      <c r="T551" s="65" t="s">
        <v>45</v>
      </c>
      <c r="U551" s="66">
        <v>3.12</v>
      </c>
      <c r="V551" s="66">
        <v>8.99</v>
      </c>
      <c r="W551" s="66">
        <v>3.57</v>
      </c>
      <c r="X551" s="66">
        <v>2.11</v>
      </c>
      <c r="Y551" s="67">
        <v>0.38</v>
      </c>
      <c r="Z551" s="67">
        <f>IFERROR(VLOOKUP(B551,'[1]IND EXP WLD'!$K$11:$O$10692,5,0),"")</f>
        <v>0.09</v>
      </c>
      <c r="AA551" s="67">
        <v>0.36</v>
      </c>
      <c r="AB551" s="67">
        <v>7.0000000000000007E-2</v>
      </c>
      <c r="AC551" s="43">
        <f t="shared" si="86"/>
        <v>-2.74</v>
      </c>
      <c r="AD551" s="43">
        <f t="shared" si="86"/>
        <v>-8.9</v>
      </c>
      <c r="AE551" s="43">
        <f t="shared" si="86"/>
        <v>-3.21</v>
      </c>
      <c r="AF551" s="43">
        <f t="shared" si="83"/>
        <v>-2.04</v>
      </c>
    </row>
    <row r="552" spans="1:32">
      <c r="A552" s="94">
        <v>545</v>
      </c>
      <c r="B552" s="87">
        <v>70179030</v>
      </c>
      <c r="C552" s="64" t="s">
        <v>409</v>
      </c>
      <c r="D552" s="63">
        <f t="shared" si="84"/>
        <v>70</v>
      </c>
      <c r="E552" s="48"/>
      <c r="F552" s="48"/>
      <c r="G552" s="48"/>
      <c r="H552" s="49"/>
      <c r="I552" s="50"/>
      <c r="J552" s="51"/>
      <c r="K552" s="51"/>
      <c r="L552" s="52"/>
      <c r="M552" s="43">
        <f t="shared" si="85"/>
        <v>0</v>
      </c>
      <c r="N552" s="43">
        <f t="shared" si="85"/>
        <v>0</v>
      </c>
      <c r="O552" s="43">
        <f t="shared" si="85"/>
        <v>0</v>
      </c>
      <c r="P552" s="43">
        <f t="shared" si="82"/>
        <v>0</v>
      </c>
      <c r="Q552" s="65" t="s">
        <v>45</v>
      </c>
      <c r="R552" s="65" t="s">
        <v>45</v>
      </c>
      <c r="S552" s="65" t="s">
        <v>45</v>
      </c>
      <c r="T552" s="65" t="s">
        <v>45</v>
      </c>
      <c r="U552" s="66">
        <v>0.02</v>
      </c>
      <c r="V552" s="66">
        <v>0</v>
      </c>
      <c r="W552" s="66">
        <v>0</v>
      </c>
      <c r="X552" s="66">
        <v>0</v>
      </c>
      <c r="Y552" s="67">
        <v>0</v>
      </c>
      <c r="Z552" s="67">
        <f>IFERROR(VLOOKUP(B552,'[1]IND EXP WLD'!$K$11:$O$10692,5,0),"")</f>
        <v>0</v>
      </c>
      <c r="AA552" s="67">
        <v>0</v>
      </c>
      <c r="AB552" s="67">
        <v>0</v>
      </c>
      <c r="AC552" s="43">
        <f t="shared" si="86"/>
        <v>-0.02</v>
      </c>
      <c r="AD552" s="43">
        <f t="shared" si="86"/>
        <v>0</v>
      </c>
      <c r="AE552" s="43">
        <f t="shared" si="86"/>
        <v>0</v>
      </c>
      <c r="AF552" s="43">
        <f t="shared" si="83"/>
        <v>0</v>
      </c>
    </row>
    <row r="553" spans="1:32">
      <c r="A553" s="94">
        <v>546</v>
      </c>
      <c r="B553" s="87">
        <v>70179090</v>
      </c>
      <c r="C553" s="64" t="s">
        <v>44</v>
      </c>
      <c r="D553" s="63">
        <f t="shared" si="84"/>
        <v>70</v>
      </c>
      <c r="E553" s="48"/>
      <c r="F553" s="48"/>
      <c r="G553" s="48"/>
      <c r="H553" s="49"/>
      <c r="I553" s="50">
        <v>0.03</v>
      </c>
      <c r="J553" s="51">
        <v>0</v>
      </c>
      <c r="K553" s="51">
        <v>0.03</v>
      </c>
      <c r="L553" s="52">
        <v>0.09</v>
      </c>
      <c r="M553" s="43">
        <f t="shared" si="85"/>
        <v>0.03</v>
      </c>
      <c r="N553" s="43">
        <f t="shared" si="85"/>
        <v>0</v>
      </c>
      <c r="O553" s="43">
        <f t="shared" si="85"/>
        <v>0.03</v>
      </c>
      <c r="P553" s="43">
        <f t="shared" si="82"/>
        <v>0.09</v>
      </c>
      <c r="Q553" s="65">
        <v>0</v>
      </c>
      <c r="R553" s="65">
        <v>0</v>
      </c>
      <c r="S553" s="65">
        <v>0</v>
      </c>
      <c r="T553" s="65">
        <v>0.01</v>
      </c>
      <c r="U553" s="66">
        <v>10.029999999999999</v>
      </c>
      <c r="V553" s="66">
        <v>11.22</v>
      </c>
      <c r="W553" s="66">
        <v>11.49</v>
      </c>
      <c r="X553" s="66">
        <v>10.95</v>
      </c>
      <c r="Y553" s="67">
        <v>5.4</v>
      </c>
      <c r="Z553" s="67">
        <f>IFERROR(VLOOKUP(B553,'[1]IND EXP WLD'!$K$11:$O$10692,5,0),"")</f>
        <v>7.66</v>
      </c>
      <c r="AA553" s="67">
        <v>7.79</v>
      </c>
      <c r="AB553" s="67">
        <v>7.18</v>
      </c>
      <c r="AC553" s="43">
        <f t="shared" si="86"/>
        <v>-4.629999999999999</v>
      </c>
      <c r="AD553" s="43">
        <f t="shared" si="86"/>
        <v>-3.5600000000000005</v>
      </c>
      <c r="AE553" s="43">
        <f t="shared" si="86"/>
        <v>-3.7</v>
      </c>
      <c r="AF553" s="43">
        <f t="shared" si="83"/>
        <v>-3.7699999999999996</v>
      </c>
    </row>
    <row r="554" spans="1:32">
      <c r="A554" s="94">
        <v>547</v>
      </c>
      <c r="B554" s="87">
        <v>70181010</v>
      </c>
      <c r="C554" s="64" t="s">
        <v>410</v>
      </c>
      <c r="D554" s="63">
        <f t="shared" si="84"/>
        <v>70</v>
      </c>
      <c r="E554" s="48"/>
      <c r="F554" s="48"/>
      <c r="G554" s="48"/>
      <c r="H554" s="49"/>
      <c r="I554" s="50"/>
      <c r="J554" s="51"/>
      <c r="K554" s="51">
        <v>0</v>
      </c>
      <c r="L554" s="52">
        <v>0</v>
      </c>
      <c r="M554" s="43">
        <f t="shared" si="85"/>
        <v>0</v>
      </c>
      <c r="N554" s="43">
        <f t="shared" si="85"/>
        <v>0</v>
      </c>
      <c r="O554" s="43">
        <f t="shared" si="85"/>
        <v>0</v>
      </c>
      <c r="P554" s="43">
        <f t="shared" si="82"/>
        <v>0</v>
      </c>
      <c r="Q554" s="65" t="s">
        <v>45</v>
      </c>
      <c r="R554" s="65" t="s">
        <v>45</v>
      </c>
      <c r="S554" s="65" t="s">
        <v>45</v>
      </c>
      <c r="T554" s="65" t="s">
        <v>45</v>
      </c>
      <c r="U554" s="66">
        <v>0.64</v>
      </c>
      <c r="V554" s="66">
        <v>0.41</v>
      </c>
      <c r="W554" s="66">
        <v>0.64</v>
      </c>
      <c r="X554" s="66">
        <v>0.32</v>
      </c>
      <c r="Y554" s="67">
        <v>1.75</v>
      </c>
      <c r="Z554" s="67">
        <f>IFERROR(VLOOKUP(B554,'[1]IND EXP WLD'!$K$11:$O$10692,5,0),"")</f>
        <v>1.3</v>
      </c>
      <c r="AA554" s="67">
        <v>2.31</v>
      </c>
      <c r="AB554" s="67">
        <v>4.8499999999999996</v>
      </c>
      <c r="AC554" s="43">
        <f t="shared" si="86"/>
        <v>1.1099999999999999</v>
      </c>
      <c r="AD554" s="43">
        <f t="shared" si="86"/>
        <v>0.89000000000000012</v>
      </c>
      <c r="AE554" s="43">
        <f t="shared" si="86"/>
        <v>1.67</v>
      </c>
      <c r="AF554" s="43">
        <f t="shared" si="83"/>
        <v>4.5299999999999994</v>
      </c>
    </row>
    <row r="555" spans="1:32">
      <c r="A555" s="94">
        <v>548</v>
      </c>
      <c r="B555" s="87">
        <v>70181020</v>
      </c>
      <c r="C555" s="64" t="s">
        <v>411</v>
      </c>
      <c r="D555" s="63">
        <f t="shared" si="84"/>
        <v>70</v>
      </c>
      <c r="E555" s="48"/>
      <c r="F555" s="48"/>
      <c r="G555" s="48"/>
      <c r="H555" s="49"/>
      <c r="I555" s="50"/>
      <c r="J555" s="51"/>
      <c r="K555" s="51">
        <v>0</v>
      </c>
      <c r="L555" s="52">
        <v>0</v>
      </c>
      <c r="M555" s="43">
        <f t="shared" si="85"/>
        <v>0</v>
      </c>
      <c r="N555" s="43">
        <f t="shared" si="85"/>
        <v>0</v>
      </c>
      <c r="O555" s="43">
        <f t="shared" si="85"/>
        <v>0</v>
      </c>
      <c r="P555" s="43">
        <f t="shared" si="82"/>
        <v>0</v>
      </c>
      <c r="Q555" s="65" t="s">
        <v>45</v>
      </c>
      <c r="R555" s="65" t="s">
        <v>45</v>
      </c>
      <c r="S555" s="65" t="s">
        <v>45</v>
      </c>
      <c r="T555" s="65" t="s">
        <v>45</v>
      </c>
      <c r="U555" s="66">
        <v>54.17</v>
      </c>
      <c r="V555" s="66">
        <v>61.82</v>
      </c>
      <c r="W555" s="66">
        <v>71.11</v>
      </c>
      <c r="X555" s="66">
        <v>122.5</v>
      </c>
      <c r="Y555" s="67">
        <v>13.64</v>
      </c>
      <c r="Z555" s="67">
        <f>IFERROR(VLOOKUP(B555,'[1]IND EXP WLD'!$K$11:$O$10692,5,0),"")</f>
        <v>9.51</v>
      </c>
      <c r="AA555" s="67">
        <v>12.29</v>
      </c>
      <c r="AB555" s="67">
        <v>11.91</v>
      </c>
      <c r="AC555" s="43">
        <f t="shared" si="86"/>
        <v>-40.53</v>
      </c>
      <c r="AD555" s="43">
        <f t="shared" si="86"/>
        <v>-52.31</v>
      </c>
      <c r="AE555" s="43">
        <f t="shared" si="86"/>
        <v>-58.82</v>
      </c>
      <c r="AF555" s="43">
        <f t="shared" si="83"/>
        <v>-110.59</v>
      </c>
    </row>
    <row r="556" spans="1:32">
      <c r="A556" s="94">
        <v>549</v>
      </c>
      <c r="B556" s="87">
        <v>70181090</v>
      </c>
      <c r="C556" s="64" t="s">
        <v>44</v>
      </c>
      <c r="D556" s="63">
        <f t="shared" si="84"/>
        <v>70</v>
      </c>
      <c r="E556" s="48"/>
      <c r="F556" s="48"/>
      <c r="G556" s="48"/>
      <c r="H556" s="49"/>
      <c r="I556" s="50">
        <v>0</v>
      </c>
      <c r="J556" s="51">
        <v>0</v>
      </c>
      <c r="K556" s="51">
        <v>0</v>
      </c>
      <c r="L556" s="52">
        <v>0</v>
      </c>
      <c r="M556" s="43">
        <f t="shared" si="85"/>
        <v>0</v>
      </c>
      <c r="N556" s="43">
        <f t="shared" si="85"/>
        <v>0</v>
      </c>
      <c r="O556" s="43">
        <f t="shared" si="85"/>
        <v>0</v>
      </c>
      <c r="P556" s="43">
        <f t="shared" si="82"/>
        <v>0</v>
      </c>
      <c r="Q556" s="65">
        <v>0</v>
      </c>
      <c r="R556" s="65">
        <v>0</v>
      </c>
      <c r="S556" s="65">
        <v>0</v>
      </c>
      <c r="T556" s="65">
        <v>0</v>
      </c>
      <c r="U556" s="66">
        <v>8.27</v>
      </c>
      <c r="V556" s="66">
        <v>12.2</v>
      </c>
      <c r="W556" s="66">
        <v>12.9</v>
      </c>
      <c r="X556" s="66">
        <v>8.3800000000000008</v>
      </c>
      <c r="Y556" s="67">
        <v>6.83</v>
      </c>
      <c r="Z556" s="67">
        <f>IFERROR(VLOOKUP(B556,'[1]IND EXP WLD'!$K$11:$O$10692,5,0),"")</f>
        <v>11.84</v>
      </c>
      <c r="AA556" s="67">
        <v>15.3</v>
      </c>
      <c r="AB556" s="67">
        <v>14.95</v>
      </c>
      <c r="AC556" s="43">
        <f t="shared" si="86"/>
        <v>-1.4399999999999995</v>
      </c>
      <c r="AD556" s="43">
        <f t="shared" si="86"/>
        <v>-0.35999999999999943</v>
      </c>
      <c r="AE556" s="43">
        <f t="shared" si="86"/>
        <v>2.4000000000000004</v>
      </c>
      <c r="AF556" s="43">
        <f t="shared" si="83"/>
        <v>6.5699999999999985</v>
      </c>
    </row>
    <row r="557" spans="1:32">
      <c r="A557" s="94">
        <v>550</v>
      </c>
      <c r="B557" s="87">
        <v>70182000</v>
      </c>
      <c r="C557" s="64" t="s">
        <v>412</v>
      </c>
      <c r="D557" s="63">
        <f t="shared" si="84"/>
        <v>70</v>
      </c>
      <c r="E557" s="48"/>
      <c r="F557" s="48"/>
      <c r="G557" s="48"/>
      <c r="H557" s="49"/>
      <c r="I557" s="50"/>
      <c r="J557" s="51"/>
      <c r="K557" s="51"/>
      <c r="L557" s="52"/>
      <c r="M557" s="43">
        <f t="shared" si="85"/>
        <v>0</v>
      </c>
      <c r="N557" s="43">
        <f t="shared" si="85"/>
        <v>0</v>
      </c>
      <c r="O557" s="43">
        <f t="shared" si="85"/>
        <v>0</v>
      </c>
      <c r="P557" s="43">
        <f t="shared" si="82"/>
        <v>0</v>
      </c>
      <c r="Q557" s="65" t="s">
        <v>45</v>
      </c>
      <c r="R557" s="65" t="s">
        <v>45</v>
      </c>
      <c r="S557" s="65" t="s">
        <v>45</v>
      </c>
      <c r="T557" s="65" t="s">
        <v>45</v>
      </c>
      <c r="U557" s="66">
        <v>3.27</v>
      </c>
      <c r="V557" s="66">
        <v>3.22</v>
      </c>
      <c r="W557" s="66">
        <v>3.41</v>
      </c>
      <c r="X557" s="66">
        <v>3.82</v>
      </c>
      <c r="Y557" s="67">
        <v>0.03</v>
      </c>
      <c r="Z557" s="67">
        <f>IFERROR(VLOOKUP(B557,'[1]IND EXP WLD'!$K$11:$O$10692,5,0),"")</f>
        <v>0.01</v>
      </c>
      <c r="AA557" s="67">
        <v>0.02</v>
      </c>
      <c r="AB557" s="67">
        <v>0.05</v>
      </c>
      <c r="AC557" s="43">
        <f t="shared" si="86"/>
        <v>-3.24</v>
      </c>
      <c r="AD557" s="43">
        <f t="shared" si="86"/>
        <v>-3.2100000000000004</v>
      </c>
      <c r="AE557" s="43">
        <f t="shared" si="86"/>
        <v>-3.39</v>
      </c>
      <c r="AF557" s="43">
        <f t="shared" si="83"/>
        <v>-3.77</v>
      </c>
    </row>
    <row r="558" spans="1:32">
      <c r="A558" s="94">
        <v>551</v>
      </c>
      <c r="B558" s="87">
        <v>70191200</v>
      </c>
      <c r="C558" s="64" t="s">
        <v>413</v>
      </c>
      <c r="D558" s="63">
        <f t="shared" si="84"/>
        <v>70</v>
      </c>
      <c r="E558" s="48"/>
      <c r="F558" s="48"/>
      <c r="G558" s="48"/>
      <c r="H558" s="49"/>
      <c r="I558" s="50"/>
      <c r="J558" s="51"/>
      <c r="K558" s="51"/>
      <c r="L558" s="52"/>
      <c r="M558" s="43">
        <f t="shared" si="85"/>
        <v>0</v>
      </c>
      <c r="N558" s="43">
        <f t="shared" si="85"/>
        <v>0</v>
      </c>
      <c r="O558" s="43">
        <f t="shared" si="85"/>
        <v>0</v>
      </c>
      <c r="P558" s="43">
        <f t="shared" si="82"/>
        <v>0</v>
      </c>
      <c r="Q558" s="65">
        <v>0</v>
      </c>
      <c r="R558" s="65">
        <v>0.61</v>
      </c>
      <c r="S558" s="65">
        <v>0.48</v>
      </c>
      <c r="T558" s="65">
        <v>5.9</v>
      </c>
      <c r="U558" s="66">
        <v>20.02</v>
      </c>
      <c r="V558" s="66">
        <v>43.77</v>
      </c>
      <c r="W558" s="66">
        <v>52.52</v>
      </c>
      <c r="X558" s="66">
        <v>50.24</v>
      </c>
      <c r="Y558" s="67">
        <v>9.57</v>
      </c>
      <c r="Z558" s="67">
        <f>IFERROR(VLOOKUP(B558,'[1]IND EXP WLD'!$K$11:$O$10692,5,0),"")</f>
        <v>13.89</v>
      </c>
      <c r="AA558" s="67">
        <v>3.8</v>
      </c>
      <c r="AB558" s="67">
        <v>1.68</v>
      </c>
      <c r="AC558" s="43">
        <f t="shared" si="86"/>
        <v>-10.45</v>
      </c>
      <c r="AD558" s="43">
        <f t="shared" si="86"/>
        <v>-29.880000000000003</v>
      </c>
      <c r="AE558" s="43">
        <f t="shared" si="86"/>
        <v>-48.720000000000006</v>
      </c>
      <c r="AF558" s="43">
        <f t="shared" si="83"/>
        <v>-48.56</v>
      </c>
    </row>
    <row r="559" spans="1:32">
      <c r="A559" s="94">
        <v>552</v>
      </c>
      <c r="B559" s="87">
        <v>70191900</v>
      </c>
      <c r="C559" s="64" t="s">
        <v>414</v>
      </c>
      <c r="D559" s="63">
        <f t="shared" si="84"/>
        <v>70</v>
      </c>
      <c r="E559" s="48"/>
      <c r="F559" s="48"/>
      <c r="G559" s="48"/>
      <c r="H559" s="49"/>
      <c r="I559" s="50"/>
      <c r="J559" s="51"/>
      <c r="K559" s="51"/>
      <c r="L559" s="52"/>
      <c r="M559" s="43">
        <f t="shared" si="85"/>
        <v>0</v>
      </c>
      <c r="N559" s="43">
        <f t="shared" si="85"/>
        <v>0</v>
      </c>
      <c r="O559" s="43">
        <f t="shared" si="85"/>
        <v>0</v>
      </c>
      <c r="P559" s="43">
        <f t="shared" si="82"/>
        <v>0</v>
      </c>
      <c r="Q559" s="65">
        <v>0.04</v>
      </c>
      <c r="R559" s="65">
        <v>0.04</v>
      </c>
      <c r="S559" s="65">
        <v>0.51</v>
      </c>
      <c r="T559" s="65">
        <v>0.17</v>
      </c>
      <c r="U559" s="66">
        <v>16.13</v>
      </c>
      <c r="V559" s="66">
        <v>17.420000000000002</v>
      </c>
      <c r="W559" s="66">
        <v>18.100000000000001</v>
      </c>
      <c r="X559" s="66">
        <v>18.989999999999998</v>
      </c>
      <c r="Y559" s="67">
        <v>1.5</v>
      </c>
      <c r="Z559" s="67">
        <f>IFERROR(VLOOKUP(B559,'[1]IND EXP WLD'!$K$11:$O$10692,5,0),"")</f>
        <v>1.25</v>
      </c>
      <c r="AA559" s="67">
        <v>1.75</v>
      </c>
      <c r="AB559" s="67">
        <v>1.65</v>
      </c>
      <c r="AC559" s="43">
        <f t="shared" si="86"/>
        <v>-14.629999999999999</v>
      </c>
      <c r="AD559" s="43">
        <f t="shared" si="86"/>
        <v>-16.170000000000002</v>
      </c>
      <c r="AE559" s="43">
        <f t="shared" si="86"/>
        <v>-16.350000000000001</v>
      </c>
      <c r="AF559" s="43">
        <f t="shared" si="83"/>
        <v>-17.34</v>
      </c>
    </row>
    <row r="560" spans="1:32">
      <c r="A560" s="94">
        <v>553</v>
      </c>
      <c r="B560" s="87">
        <v>70193100</v>
      </c>
      <c r="C560" s="64" t="s">
        <v>415</v>
      </c>
      <c r="D560" s="63">
        <f t="shared" si="84"/>
        <v>70</v>
      </c>
      <c r="E560" s="48"/>
      <c r="F560" s="48"/>
      <c r="G560" s="48"/>
      <c r="H560" s="49"/>
      <c r="I560" s="50">
        <v>0</v>
      </c>
      <c r="J560" s="51">
        <v>0</v>
      </c>
      <c r="K560" s="51"/>
      <c r="L560" s="52"/>
      <c r="M560" s="43">
        <f t="shared" si="85"/>
        <v>0</v>
      </c>
      <c r="N560" s="43">
        <f t="shared" si="85"/>
        <v>0</v>
      </c>
      <c r="O560" s="43">
        <f t="shared" si="85"/>
        <v>0</v>
      </c>
      <c r="P560" s="43">
        <f t="shared" si="82"/>
        <v>0</v>
      </c>
      <c r="Q560" s="65">
        <v>0</v>
      </c>
      <c r="R560" s="65">
        <v>0</v>
      </c>
      <c r="S560" s="65">
        <v>0.02</v>
      </c>
      <c r="T560" s="65">
        <v>0.02</v>
      </c>
      <c r="U560" s="66">
        <v>8.83</v>
      </c>
      <c r="V560" s="66">
        <v>15.61</v>
      </c>
      <c r="W560" s="66">
        <v>17.13</v>
      </c>
      <c r="X560" s="66">
        <v>18.77</v>
      </c>
      <c r="Y560" s="67">
        <v>10.23</v>
      </c>
      <c r="Z560" s="67">
        <f>IFERROR(VLOOKUP(B560,'[1]IND EXP WLD'!$K$11:$O$10692,5,0),"")</f>
        <v>8.59</v>
      </c>
      <c r="AA560" s="67">
        <v>4.88</v>
      </c>
      <c r="AB560" s="67">
        <v>4.25</v>
      </c>
      <c r="AC560" s="43">
        <f t="shared" si="86"/>
        <v>1.4000000000000004</v>
      </c>
      <c r="AD560" s="43">
        <f t="shared" si="86"/>
        <v>-7.02</v>
      </c>
      <c r="AE560" s="43">
        <f t="shared" si="86"/>
        <v>-12.25</v>
      </c>
      <c r="AF560" s="43">
        <f t="shared" si="83"/>
        <v>-14.52</v>
      </c>
    </row>
    <row r="561" spans="1:32">
      <c r="A561" s="94">
        <v>554</v>
      </c>
      <c r="B561" s="87">
        <v>70193900</v>
      </c>
      <c r="C561" s="64" t="s">
        <v>44</v>
      </c>
      <c r="D561" s="63">
        <f t="shared" si="84"/>
        <v>70</v>
      </c>
      <c r="E561" s="48"/>
      <c r="F561" s="48"/>
      <c r="G561" s="48"/>
      <c r="H561" s="49"/>
      <c r="I561" s="50"/>
      <c r="J561" s="51"/>
      <c r="K561" s="51">
        <v>0</v>
      </c>
      <c r="L561" s="52">
        <v>0</v>
      </c>
      <c r="M561" s="43">
        <f t="shared" si="85"/>
        <v>0</v>
      </c>
      <c r="N561" s="43">
        <f t="shared" si="85"/>
        <v>0</v>
      </c>
      <c r="O561" s="43">
        <f t="shared" si="85"/>
        <v>0</v>
      </c>
      <c r="P561" s="43">
        <f t="shared" si="82"/>
        <v>0</v>
      </c>
      <c r="Q561" s="65">
        <v>0.02</v>
      </c>
      <c r="R561" s="65">
        <v>0.02</v>
      </c>
      <c r="S561" s="65">
        <v>0.05</v>
      </c>
      <c r="T561" s="65">
        <v>0.02</v>
      </c>
      <c r="U561" s="66">
        <v>14.76</v>
      </c>
      <c r="V561" s="66">
        <v>20.77</v>
      </c>
      <c r="W561" s="66">
        <v>12.58</v>
      </c>
      <c r="X561" s="66">
        <v>17.13</v>
      </c>
      <c r="Y561" s="67">
        <v>1.24</v>
      </c>
      <c r="Z561" s="67">
        <f>IFERROR(VLOOKUP(B561,'[1]IND EXP WLD'!$K$11:$O$10692,5,0),"")</f>
        <v>2.08</v>
      </c>
      <c r="AA561" s="67">
        <v>3.92</v>
      </c>
      <c r="AB561" s="67">
        <v>3.13</v>
      </c>
      <c r="AC561" s="43">
        <f t="shared" si="86"/>
        <v>-13.52</v>
      </c>
      <c r="AD561" s="43">
        <f t="shared" si="86"/>
        <v>-18.689999999999998</v>
      </c>
      <c r="AE561" s="43">
        <f t="shared" si="86"/>
        <v>-8.66</v>
      </c>
      <c r="AF561" s="43">
        <f t="shared" si="83"/>
        <v>-14</v>
      </c>
    </row>
    <row r="562" spans="1:32">
      <c r="A562" s="94">
        <v>555</v>
      </c>
      <c r="B562" s="87">
        <v>70194000</v>
      </c>
      <c r="C562" s="64" t="s">
        <v>416</v>
      </c>
      <c r="D562" s="63">
        <f t="shared" si="84"/>
        <v>70</v>
      </c>
      <c r="E562" s="48"/>
      <c r="F562" s="48"/>
      <c r="G562" s="48"/>
      <c r="H562" s="49"/>
      <c r="I562" s="50"/>
      <c r="J562" s="51"/>
      <c r="K562" s="51"/>
      <c r="L562" s="52"/>
      <c r="M562" s="43">
        <f t="shared" si="85"/>
        <v>0</v>
      </c>
      <c r="N562" s="43">
        <f t="shared" si="85"/>
        <v>0</v>
      </c>
      <c r="O562" s="43">
        <f t="shared" si="85"/>
        <v>0</v>
      </c>
      <c r="P562" s="43">
        <f t="shared" si="82"/>
        <v>0</v>
      </c>
      <c r="Q562" s="65">
        <v>0</v>
      </c>
      <c r="R562" s="65">
        <v>0.01</v>
      </c>
      <c r="S562" s="65">
        <v>0</v>
      </c>
      <c r="T562" s="65">
        <v>0.01</v>
      </c>
      <c r="U562" s="66">
        <v>16.190000000000001</v>
      </c>
      <c r="V562" s="66">
        <v>22.04</v>
      </c>
      <c r="W562" s="66">
        <v>29.27</v>
      </c>
      <c r="X562" s="66">
        <v>23.57</v>
      </c>
      <c r="Y562" s="67">
        <v>1.1100000000000001</v>
      </c>
      <c r="Z562" s="67">
        <f>IFERROR(VLOOKUP(B562,'[1]IND EXP WLD'!$K$11:$O$10692,5,0),"")</f>
        <v>1.24</v>
      </c>
      <c r="AA562" s="67">
        <v>2.36</v>
      </c>
      <c r="AB562" s="67">
        <v>5.96</v>
      </c>
      <c r="AC562" s="43">
        <f t="shared" si="86"/>
        <v>-15.080000000000002</v>
      </c>
      <c r="AD562" s="43">
        <f t="shared" si="86"/>
        <v>-20.8</v>
      </c>
      <c r="AE562" s="43">
        <f t="shared" si="86"/>
        <v>-26.91</v>
      </c>
      <c r="AF562" s="43">
        <f t="shared" si="83"/>
        <v>-17.61</v>
      </c>
    </row>
    <row r="563" spans="1:32">
      <c r="A563" s="94">
        <v>556</v>
      </c>
      <c r="B563" s="87">
        <v>70195100</v>
      </c>
      <c r="C563" s="64" t="s">
        <v>417</v>
      </c>
      <c r="D563" s="63">
        <f t="shared" si="84"/>
        <v>70</v>
      </c>
      <c r="E563" s="48"/>
      <c r="F563" s="48"/>
      <c r="G563" s="48"/>
      <c r="H563" s="49"/>
      <c r="I563" s="50">
        <v>0</v>
      </c>
      <c r="J563" s="51">
        <v>0</v>
      </c>
      <c r="K563" s="51">
        <v>0.01</v>
      </c>
      <c r="L563" s="52">
        <v>0</v>
      </c>
      <c r="M563" s="43">
        <f t="shared" si="85"/>
        <v>0</v>
      </c>
      <c r="N563" s="43">
        <f t="shared" si="85"/>
        <v>0</v>
      </c>
      <c r="O563" s="43">
        <f t="shared" si="85"/>
        <v>0.01</v>
      </c>
      <c r="P563" s="43">
        <f t="shared" si="82"/>
        <v>0</v>
      </c>
      <c r="Q563" s="65">
        <v>0.02</v>
      </c>
      <c r="R563" s="65">
        <v>0.04</v>
      </c>
      <c r="S563" s="65">
        <v>0.03</v>
      </c>
      <c r="T563" s="65">
        <v>0.01</v>
      </c>
      <c r="U563" s="66">
        <v>0.22</v>
      </c>
      <c r="V563" s="66">
        <v>0.27</v>
      </c>
      <c r="W563" s="66">
        <v>0.3</v>
      </c>
      <c r="X563" s="66">
        <v>0.39</v>
      </c>
      <c r="Y563" s="67">
        <v>0.48</v>
      </c>
      <c r="Z563" s="67">
        <f>IFERROR(VLOOKUP(B563,'[1]IND EXP WLD'!$K$11:$O$10692,5,0),"")</f>
        <v>1.32</v>
      </c>
      <c r="AA563" s="67">
        <v>0.83</v>
      </c>
      <c r="AB563" s="67">
        <v>0.92</v>
      </c>
      <c r="AC563" s="43">
        <f t="shared" si="86"/>
        <v>0.26</v>
      </c>
      <c r="AD563" s="43">
        <f t="shared" si="86"/>
        <v>1.05</v>
      </c>
      <c r="AE563" s="43">
        <f t="shared" si="86"/>
        <v>0.53</v>
      </c>
      <c r="AF563" s="43">
        <f t="shared" si="83"/>
        <v>0.53</v>
      </c>
    </row>
    <row r="564" spans="1:32">
      <c r="A564" s="94">
        <v>557</v>
      </c>
      <c r="B564" s="87">
        <v>70195900</v>
      </c>
      <c r="C564" s="64" t="s">
        <v>44</v>
      </c>
      <c r="D564" s="63">
        <f t="shared" si="84"/>
        <v>70</v>
      </c>
      <c r="E564" s="48"/>
      <c r="F564" s="48"/>
      <c r="G564" s="48"/>
      <c r="H564" s="49"/>
      <c r="I564" s="50"/>
      <c r="J564" s="51"/>
      <c r="K564" s="51"/>
      <c r="L564" s="52"/>
      <c r="M564" s="43">
        <f t="shared" si="85"/>
        <v>0</v>
      </c>
      <c r="N564" s="43">
        <f t="shared" si="85"/>
        <v>0</v>
      </c>
      <c r="O564" s="43">
        <f t="shared" si="85"/>
        <v>0</v>
      </c>
      <c r="P564" s="43">
        <f t="shared" si="82"/>
        <v>0</v>
      </c>
      <c r="Q564" s="65">
        <v>0.02</v>
      </c>
      <c r="R564" s="65">
        <v>0.02</v>
      </c>
      <c r="S564" s="65">
        <v>0.04</v>
      </c>
      <c r="T564" s="65">
        <v>0.01</v>
      </c>
      <c r="U564" s="66">
        <v>13.77</v>
      </c>
      <c r="V564" s="66">
        <v>12.2</v>
      </c>
      <c r="W564" s="66">
        <v>12.6</v>
      </c>
      <c r="X564" s="66">
        <v>18.420000000000002</v>
      </c>
      <c r="Y564" s="67">
        <v>1.23</v>
      </c>
      <c r="Z564" s="67">
        <f>IFERROR(VLOOKUP(B564,'[1]IND EXP WLD'!$K$11:$O$10692,5,0),"")</f>
        <v>1.99</v>
      </c>
      <c r="AA564" s="67">
        <v>2.06</v>
      </c>
      <c r="AB564" s="67">
        <v>1.83</v>
      </c>
      <c r="AC564" s="43">
        <f t="shared" si="86"/>
        <v>-12.54</v>
      </c>
      <c r="AD564" s="43">
        <f t="shared" si="86"/>
        <v>-10.209999999999999</v>
      </c>
      <c r="AE564" s="43">
        <f t="shared" si="86"/>
        <v>-10.54</v>
      </c>
      <c r="AF564" s="43">
        <f t="shared" si="83"/>
        <v>-16.590000000000003</v>
      </c>
    </row>
    <row r="565" spans="1:32">
      <c r="A565" s="94">
        <v>558</v>
      </c>
      <c r="B565" s="87">
        <v>70199010</v>
      </c>
      <c r="C565" s="64" t="s">
        <v>418</v>
      </c>
      <c r="D565" s="63">
        <f t="shared" si="84"/>
        <v>70</v>
      </c>
      <c r="E565" s="48"/>
      <c r="F565" s="48"/>
      <c r="G565" s="48"/>
      <c r="H565" s="49"/>
      <c r="I565" s="50"/>
      <c r="J565" s="51"/>
      <c r="K565" s="51"/>
      <c r="L565" s="52"/>
      <c r="M565" s="43">
        <f t="shared" si="85"/>
        <v>0</v>
      </c>
      <c r="N565" s="43">
        <f t="shared" si="85"/>
        <v>0</v>
      </c>
      <c r="O565" s="43">
        <f t="shared" si="85"/>
        <v>0</v>
      </c>
      <c r="P565" s="43">
        <f t="shared" si="82"/>
        <v>0</v>
      </c>
      <c r="Q565" s="65">
        <v>0</v>
      </c>
      <c r="R565" s="65">
        <v>0.01</v>
      </c>
      <c r="S565" s="65">
        <v>0</v>
      </c>
      <c r="T565" s="65">
        <v>0</v>
      </c>
      <c r="U565" s="66">
        <v>10.38</v>
      </c>
      <c r="V565" s="66">
        <v>10.89</v>
      </c>
      <c r="W565" s="66">
        <v>8.23</v>
      </c>
      <c r="X565" s="66">
        <v>7.56</v>
      </c>
      <c r="Y565" s="67">
        <v>3.78</v>
      </c>
      <c r="Z565" s="67">
        <f>IFERROR(VLOOKUP(B565,'[1]IND EXP WLD'!$K$11:$O$10692,5,0),"")</f>
        <v>3.73</v>
      </c>
      <c r="AA565" s="67">
        <v>2.64</v>
      </c>
      <c r="AB565" s="67">
        <v>2.4</v>
      </c>
      <c r="AC565" s="43">
        <f t="shared" si="86"/>
        <v>-6.6000000000000014</v>
      </c>
      <c r="AD565" s="43">
        <f t="shared" si="86"/>
        <v>-7.16</v>
      </c>
      <c r="AE565" s="43">
        <f t="shared" si="86"/>
        <v>-5.59</v>
      </c>
      <c r="AF565" s="43">
        <f t="shared" si="83"/>
        <v>-5.16</v>
      </c>
    </row>
    <row r="566" spans="1:32">
      <c r="A566" s="94">
        <v>559</v>
      </c>
      <c r="B566" s="87">
        <v>70199090</v>
      </c>
      <c r="C566" s="64" t="s">
        <v>44</v>
      </c>
      <c r="D566" s="63">
        <f t="shared" si="84"/>
        <v>70</v>
      </c>
      <c r="E566" s="48"/>
      <c r="F566" s="48"/>
      <c r="G566" s="48"/>
      <c r="H566" s="49"/>
      <c r="I566" s="50">
        <v>0.01</v>
      </c>
      <c r="J566" s="51">
        <v>0</v>
      </c>
      <c r="K566" s="51">
        <v>0.01</v>
      </c>
      <c r="L566" s="52">
        <v>0</v>
      </c>
      <c r="M566" s="43">
        <f t="shared" si="85"/>
        <v>0.01</v>
      </c>
      <c r="N566" s="43">
        <f t="shared" si="85"/>
        <v>0</v>
      </c>
      <c r="O566" s="43">
        <f t="shared" si="85"/>
        <v>0.01</v>
      </c>
      <c r="P566" s="43">
        <f t="shared" si="82"/>
        <v>0</v>
      </c>
      <c r="Q566" s="65">
        <v>0.04</v>
      </c>
      <c r="R566" s="65">
        <v>0.04</v>
      </c>
      <c r="S566" s="65">
        <v>0</v>
      </c>
      <c r="T566" s="65">
        <v>0.04</v>
      </c>
      <c r="U566" s="66">
        <v>26.61</v>
      </c>
      <c r="V566" s="66">
        <v>31.52</v>
      </c>
      <c r="W566" s="66">
        <v>36.33</v>
      </c>
      <c r="X566" s="66">
        <v>32.96</v>
      </c>
      <c r="Y566" s="67">
        <v>15.5</v>
      </c>
      <c r="Z566" s="67">
        <f>IFERROR(VLOOKUP(B566,'[1]IND EXP WLD'!$K$11:$O$10692,5,0),"")</f>
        <v>15.11</v>
      </c>
      <c r="AA566" s="67">
        <v>13.18</v>
      </c>
      <c r="AB566" s="67">
        <v>15.64</v>
      </c>
      <c r="AC566" s="43">
        <f t="shared" si="86"/>
        <v>-11.11</v>
      </c>
      <c r="AD566" s="43">
        <f t="shared" si="86"/>
        <v>-16.41</v>
      </c>
      <c r="AE566" s="43">
        <f t="shared" si="86"/>
        <v>-23.15</v>
      </c>
      <c r="AF566" s="43">
        <f t="shared" si="83"/>
        <v>-17.32</v>
      </c>
    </row>
    <row r="567" spans="1:32">
      <c r="A567" s="94">
        <v>560</v>
      </c>
      <c r="B567" s="87">
        <v>70200019</v>
      </c>
      <c r="C567" s="64" t="s">
        <v>419</v>
      </c>
      <c r="D567" s="63">
        <f t="shared" si="84"/>
        <v>70</v>
      </c>
      <c r="E567" s="48"/>
      <c r="F567" s="48"/>
      <c r="G567" s="48"/>
      <c r="H567" s="49"/>
      <c r="I567" s="50">
        <v>0</v>
      </c>
      <c r="J567" s="51">
        <v>0</v>
      </c>
      <c r="K567" s="51"/>
      <c r="L567" s="52"/>
      <c r="M567" s="43">
        <f t="shared" si="85"/>
        <v>0</v>
      </c>
      <c r="N567" s="43">
        <f t="shared" si="85"/>
        <v>0</v>
      </c>
      <c r="O567" s="43">
        <f t="shared" si="85"/>
        <v>0</v>
      </c>
      <c r="P567" s="43">
        <f t="shared" si="82"/>
        <v>0</v>
      </c>
      <c r="Q567" s="65">
        <v>0</v>
      </c>
      <c r="R567" s="65">
        <v>0</v>
      </c>
      <c r="S567" s="65" t="s">
        <v>45</v>
      </c>
      <c r="T567" s="65" t="s">
        <v>45</v>
      </c>
      <c r="U567" s="66">
        <v>1.72</v>
      </c>
      <c r="V567" s="66">
        <v>1.86</v>
      </c>
      <c r="W567" s="66">
        <v>2.2400000000000002</v>
      </c>
      <c r="X567" s="66">
        <v>0.85</v>
      </c>
      <c r="Y567" s="67">
        <v>24.71</v>
      </c>
      <c r="Z567" s="67">
        <f>IFERROR(VLOOKUP(B567,'[1]IND EXP WLD'!$K$11:$O$10692,5,0),"")</f>
        <v>24.2</v>
      </c>
      <c r="AA567" s="67">
        <v>23.45</v>
      </c>
      <c r="AB567" s="67">
        <v>19.09</v>
      </c>
      <c r="AC567" s="43">
        <f t="shared" si="86"/>
        <v>22.990000000000002</v>
      </c>
      <c r="AD567" s="43">
        <f t="shared" si="86"/>
        <v>22.34</v>
      </c>
      <c r="AE567" s="43">
        <f t="shared" si="86"/>
        <v>21.21</v>
      </c>
      <c r="AF567" s="43">
        <f t="shared" si="83"/>
        <v>18.239999999999998</v>
      </c>
    </row>
    <row r="568" spans="1:32">
      <c r="A568" s="94">
        <v>561</v>
      </c>
      <c r="B568" s="87">
        <v>70200090</v>
      </c>
      <c r="C568" s="64" t="s">
        <v>44</v>
      </c>
      <c r="D568" s="63">
        <f t="shared" si="84"/>
        <v>70</v>
      </c>
      <c r="E568" s="48"/>
      <c r="F568" s="48"/>
      <c r="G568" s="48">
        <v>0</v>
      </c>
      <c r="H568" s="49">
        <v>0</v>
      </c>
      <c r="I568" s="50">
        <v>0.05</v>
      </c>
      <c r="J568" s="51">
        <v>0.11</v>
      </c>
      <c r="K568" s="51">
        <v>0.09</v>
      </c>
      <c r="L568" s="52">
        <v>7.0000000000000007E-2</v>
      </c>
      <c r="M568" s="43">
        <f t="shared" si="85"/>
        <v>0.05</v>
      </c>
      <c r="N568" s="43">
        <f t="shared" si="85"/>
        <v>0.11</v>
      </c>
      <c r="O568" s="43">
        <f t="shared" si="85"/>
        <v>0.09</v>
      </c>
      <c r="P568" s="43">
        <f t="shared" si="82"/>
        <v>7.0000000000000007E-2</v>
      </c>
      <c r="Q568" s="65">
        <v>0</v>
      </c>
      <c r="R568" s="65">
        <v>0</v>
      </c>
      <c r="S568" s="65">
        <v>0.01</v>
      </c>
      <c r="T568" s="65">
        <v>0</v>
      </c>
      <c r="U568" s="66">
        <v>21.41</v>
      </c>
      <c r="V568" s="66">
        <v>23.65</v>
      </c>
      <c r="W568" s="66">
        <v>22.18</v>
      </c>
      <c r="X568" s="66">
        <v>20.59</v>
      </c>
      <c r="Y568" s="67">
        <v>182.67</v>
      </c>
      <c r="Z568" s="67">
        <f>IFERROR(VLOOKUP(B568,'[1]IND EXP WLD'!$K$11:$O$10692,5,0),"")</f>
        <v>183.69</v>
      </c>
      <c r="AA568" s="67">
        <v>163.55000000000001</v>
      </c>
      <c r="AB568" s="67">
        <v>150.01</v>
      </c>
      <c r="AC568" s="43">
        <f t="shared" si="86"/>
        <v>161.26</v>
      </c>
      <c r="AD568" s="43">
        <f t="shared" si="86"/>
        <v>160.04</v>
      </c>
      <c r="AE568" s="43">
        <f t="shared" si="86"/>
        <v>141.37</v>
      </c>
      <c r="AF568" s="43">
        <f t="shared" si="83"/>
        <v>129.41999999999999</v>
      </c>
    </row>
    <row r="569" spans="1:32">
      <c r="A569" s="94">
        <v>562</v>
      </c>
      <c r="B569" s="89">
        <v>76011010</v>
      </c>
      <c r="C569" s="64" t="s">
        <v>421</v>
      </c>
      <c r="D569" s="63">
        <f t="shared" ref="D569:D571" si="87">INT(B569/1000000)</f>
        <v>76</v>
      </c>
      <c r="E569" s="48">
        <v>0</v>
      </c>
      <c r="F569" s="48">
        <v>0.09</v>
      </c>
      <c r="G569" s="48"/>
      <c r="H569" s="49"/>
      <c r="I569" s="50">
        <v>0</v>
      </c>
      <c r="J569" s="51">
        <v>0.16</v>
      </c>
      <c r="K569" s="51">
        <v>0.32</v>
      </c>
      <c r="L569" s="52">
        <v>0</v>
      </c>
      <c r="M569" s="43">
        <f t="shared" ref="M569:P571" si="88">IFERROR(I569-E569,"")</f>
        <v>0</v>
      </c>
      <c r="N569" s="43">
        <f t="shared" si="88"/>
        <v>7.0000000000000007E-2</v>
      </c>
      <c r="O569" s="43">
        <f t="shared" si="88"/>
        <v>0.32</v>
      </c>
      <c r="P569" s="43">
        <f t="shared" si="88"/>
        <v>0</v>
      </c>
      <c r="Q569" s="65">
        <v>0.36</v>
      </c>
      <c r="R569" s="65">
        <v>7.86</v>
      </c>
      <c r="S569" s="65">
        <v>0.38</v>
      </c>
      <c r="T569" s="65">
        <v>0</v>
      </c>
      <c r="U569" s="66">
        <v>329.34</v>
      </c>
      <c r="V569" s="66">
        <v>342.94</v>
      </c>
      <c r="W569" s="66">
        <v>266.73</v>
      </c>
      <c r="X569" s="66">
        <v>147.02000000000001</v>
      </c>
      <c r="Y569" s="67">
        <v>1360.15</v>
      </c>
      <c r="Z569" s="67">
        <f>IFERROR(VLOOKUP(B569,'[1]IND EXP WLD'!$K$11:$O$10692,5,0),"")</f>
        <v>1243.9000000000001</v>
      </c>
      <c r="AA569" s="67">
        <v>1895.95</v>
      </c>
      <c r="AB569" s="67">
        <v>2275.73</v>
      </c>
      <c r="AC569" s="43">
        <f t="shared" ref="AC569:AF571" si="89">IFERROR(Y569-U569,"")</f>
        <v>1030.8100000000002</v>
      </c>
      <c r="AD569" s="43">
        <f t="shared" si="89"/>
        <v>900.96</v>
      </c>
      <c r="AE569" s="43">
        <f t="shared" si="89"/>
        <v>1629.22</v>
      </c>
      <c r="AF569" s="43">
        <f t="shared" si="89"/>
        <v>2128.71</v>
      </c>
    </row>
    <row r="570" spans="1:32">
      <c r="A570" s="94">
        <v>563</v>
      </c>
      <c r="B570" s="87">
        <v>76031010</v>
      </c>
      <c r="C570" s="64" t="s">
        <v>423</v>
      </c>
      <c r="D570" s="63">
        <f t="shared" si="87"/>
        <v>76</v>
      </c>
      <c r="E570" s="48"/>
      <c r="F570" s="48"/>
      <c r="G570" s="48"/>
      <c r="H570" s="49"/>
      <c r="I570" s="50"/>
      <c r="J570" s="51"/>
      <c r="K570" s="51">
        <v>0</v>
      </c>
      <c r="L570" s="52">
        <v>0</v>
      </c>
      <c r="M570" s="43">
        <f t="shared" si="88"/>
        <v>0</v>
      </c>
      <c r="N570" s="43">
        <f t="shared" si="88"/>
        <v>0</v>
      </c>
      <c r="O570" s="43">
        <f t="shared" si="88"/>
        <v>0</v>
      </c>
      <c r="P570" s="43">
        <f t="shared" si="88"/>
        <v>0</v>
      </c>
      <c r="Q570" s="65" t="s">
        <v>45</v>
      </c>
      <c r="R570" s="65" t="s">
        <v>45</v>
      </c>
      <c r="S570" s="65" t="s">
        <v>45</v>
      </c>
      <c r="T570" s="65" t="s">
        <v>45</v>
      </c>
      <c r="U570" s="66">
        <v>3.12</v>
      </c>
      <c r="V570" s="66">
        <v>3.81</v>
      </c>
      <c r="W570" s="66">
        <v>4.09</v>
      </c>
      <c r="X570" s="66">
        <v>4.9400000000000004</v>
      </c>
      <c r="Y570" s="67">
        <v>6.85</v>
      </c>
      <c r="Z570" s="67">
        <f>IFERROR(VLOOKUP(B570,'[1]IND EXP WLD'!$K$11:$O$10692,5,0),"")</f>
        <v>2.72</v>
      </c>
      <c r="AA570" s="67">
        <v>1.5</v>
      </c>
      <c r="AB570" s="67">
        <v>1.6</v>
      </c>
      <c r="AC570" s="43">
        <f t="shared" si="89"/>
        <v>3.7299999999999995</v>
      </c>
      <c r="AD570" s="43">
        <f t="shared" si="89"/>
        <v>-1.0899999999999999</v>
      </c>
      <c r="AE570" s="43">
        <f t="shared" si="89"/>
        <v>-2.59</v>
      </c>
      <c r="AF570" s="43">
        <f t="shared" si="89"/>
        <v>-3.3400000000000003</v>
      </c>
    </row>
    <row r="571" spans="1:32">
      <c r="A571" s="94">
        <v>564</v>
      </c>
      <c r="B571" s="87">
        <v>76031090</v>
      </c>
      <c r="C571" s="64" t="s">
        <v>44</v>
      </c>
      <c r="D571" s="63">
        <f t="shared" si="87"/>
        <v>76</v>
      </c>
      <c r="E571" s="48"/>
      <c r="F571" s="48"/>
      <c r="G571" s="48"/>
      <c r="H571" s="49"/>
      <c r="I571" s="50"/>
      <c r="J571" s="51"/>
      <c r="K571" s="51"/>
      <c r="L571" s="52"/>
      <c r="M571" s="43">
        <f t="shared" si="88"/>
        <v>0</v>
      </c>
      <c r="N571" s="43">
        <f t="shared" si="88"/>
        <v>0</v>
      </c>
      <c r="O571" s="43">
        <f t="shared" si="88"/>
        <v>0</v>
      </c>
      <c r="P571" s="43">
        <f t="shared" si="88"/>
        <v>0</v>
      </c>
      <c r="Q571" s="65" t="s">
        <v>45</v>
      </c>
      <c r="R571" s="65" t="s">
        <v>45</v>
      </c>
      <c r="S571" s="65" t="s">
        <v>45</v>
      </c>
      <c r="T571" s="65" t="s">
        <v>45</v>
      </c>
      <c r="U571" s="66">
        <v>1.61</v>
      </c>
      <c r="V571" s="66">
        <v>1.73</v>
      </c>
      <c r="W571" s="66">
        <v>1.9</v>
      </c>
      <c r="X571" s="66">
        <v>1.58</v>
      </c>
      <c r="Y571" s="67">
        <v>1.62</v>
      </c>
      <c r="Z571" s="67">
        <f>IFERROR(VLOOKUP(B571,'[1]IND EXP WLD'!$K$11:$O$10692,5,0),"")</f>
        <v>1.24</v>
      </c>
      <c r="AA571" s="67">
        <v>1.59</v>
      </c>
      <c r="AB571" s="67">
        <v>1.1399999999999999</v>
      </c>
      <c r="AC571" s="43">
        <f t="shared" si="89"/>
        <v>1.0000000000000009E-2</v>
      </c>
      <c r="AD571" s="43">
        <f t="shared" si="89"/>
        <v>-0.49</v>
      </c>
      <c r="AE571" s="43">
        <f t="shared" si="89"/>
        <v>-0.30999999999999983</v>
      </c>
      <c r="AF571" s="43">
        <f t="shared" si="89"/>
        <v>-0.44000000000000017</v>
      </c>
    </row>
    <row r="572" spans="1:32" s="1" customFormat="1">
      <c r="A572" s="94">
        <v>565</v>
      </c>
      <c r="B572" s="90">
        <v>85451100</v>
      </c>
      <c r="C572" s="75" t="s">
        <v>424</v>
      </c>
      <c r="D572" s="76">
        <f t="shared" ref="D572" si="90">INT(B572/1000000)</f>
        <v>85</v>
      </c>
      <c r="E572" s="77"/>
      <c r="F572" s="77"/>
      <c r="G572" s="77"/>
      <c r="H572" s="78"/>
      <c r="I572" s="79">
        <v>0.08</v>
      </c>
      <c r="J572" s="80">
        <v>0</v>
      </c>
      <c r="K572" s="80">
        <v>0.11</v>
      </c>
      <c r="L572" s="81">
        <v>0</v>
      </c>
      <c r="M572" s="82">
        <f t="shared" ref="M572:P572" si="91">IFERROR(I572-E572,"")</f>
        <v>0.08</v>
      </c>
      <c r="N572" s="82">
        <f t="shared" si="91"/>
        <v>0</v>
      </c>
      <c r="O572" s="82">
        <f t="shared" si="91"/>
        <v>0.11</v>
      </c>
      <c r="P572" s="82">
        <f t="shared" si="91"/>
        <v>0</v>
      </c>
      <c r="Q572" s="83" t="s">
        <v>45</v>
      </c>
      <c r="R572" s="83" t="s">
        <v>45</v>
      </c>
      <c r="S572" s="83" t="s">
        <v>45</v>
      </c>
      <c r="T572" s="83" t="s">
        <v>45</v>
      </c>
      <c r="U572" s="84">
        <v>42.83</v>
      </c>
      <c r="V572" s="84">
        <v>21.97</v>
      </c>
      <c r="W572" s="84">
        <v>9.59</v>
      </c>
      <c r="X572" s="84">
        <v>13.07</v>
      </c>
      <c r="Y572" s="85">
        <v>237.88</v>
      </c>
      <c r="Z572" s="85">
        <f>IFERROR(VLOOKUP(B572,'[1]IND EXP WLD'!$K$11:$O$10692,5,0),"")</f>
        <v>156.72999999999999</v>
      </c>
      <c r="AA572" s="85">
        <v>125.3</v>
      </c>
      <c r="AB572" s="85">
        <v>301.11</v>
      </c>
      <c r="AC572" s="82">
        <f t="shared" ref="AC572:AF572" si="92">IFERROR(Y572-U572,"")</f>
        <v>195.05</v>
      </c>
      <c r="AD572" s="82">
        <f t="shared" si="92"/>
        <v>134.76</v>
      </c>
      <c r="AE572" s="82">
        <f t="shared" si="92"/>
        <v>115.71</v>
      </c>
      <c r="AF572" s="82">
        <f t="shared" si="92"/>
        <v>288.04000000000002</v>
      </c>
    </row>
    <row r="573" spans="1:32">
      <c r="A573" s="94">
        <v>566</v>
      </c>
      <c r="B573" s="87">
        <v>85461000</v>
      </c>
      <c r="C573" s="64" t="s">
        <v>425</v>
      </c>
      <c r="D573" s="63">
        <f t="shared" ref="D573:D634" si="93">INT(B573/1000000)</f>
        <v>85</v>
      </c>
      <c r="E573" s="48"/>
      <c r="F573" s="48"/>
      <c r="G573" s="48"/>
      <c r="H573" s="49"/>
      <c r="I573" s="50"/>
      <c r="J573" s="51"/>
      <c r="K573" s="51"/>
      <c r="L573" s="52"/>
      <c r="M573" s="43">
        <f t="shared" ref="M573:P634" si="94">IFERROR(I573-E573,"")</f>
        <v>0</v>
      </c>
      <c r="N573" s="43">
        <f t="shared" si="94"/>
        <v>0</v>
      </c>
      <c r="O573" s="43">
        <f t="shared" si="94"/>
        <v>0</v>
      </c>
      <c r="P573" s="43">
        <f t="shared" si="94"/>
        <v>0</v>
      </c>
      <c r="Q573" s="65" t="s">
        <v>45</v>
      </c>
      <c r="R573" s="65" t="s">
        <v>45</v>
      </c>
      <c r="S573" s="65" t="s">
        <v>45</v>
      </c>
      <c r="T573" s="65" t="s">
        <v>45</v>
      </c>
      <c r="U573" s="66">
        <v>7.26</v>
      </c>
      <c r="V573" s="66">
        <v>0.5</v>
      </c>
      <c r="W573" s="66">
        <v>0.88</v>
      </c>
      <c r="X573" s="66">
        <v>0.73</v>
      </c>
      <c r="Y573" s="67">
        <v>0.32</v>
      </c>
      <c r="Z573" s="67">
        <f>IFERROR(VLOOKUP(B573,'[1]IND EXP WLD'!$K$11:$O$10692,5,0),"")</f>
        <v>0.36</v>
      </c>
      <c r="AA573" s="67">
        <v>0.64</v>
      </c>
      <c r="AB573" s="67">
        <v>0.83</v>
      </c>
      <c r="AC573" s="43">
        <f t="shared" ref="AC573:AF634" si="95">IFERROR(Y573-U573,"")</f>
        <v>-6.9399999999999995</v>
      </c>
      <c r="AD573" s="43">
        <f t="shared" si="95"/>
        <v>-0.14000000000000001</v>
      </c>
      <c r="AE573" s="43">
        <f t="shared" si="95"/>
        <v>-0.24</v>
      </c>
      <c r="AF573" s="43">
        <f t="shared" si="95"/>
        <v>9.9999999999999978E-2</v>
      </c>
    </row>
    <row r="574" spans="1:32">
      <c r="A574" s="94">
        <v>567</v>
      </c>
      <c r="B574" s="87">
        <v>85462011</v>
      </c>
      <c r="C574" s="64" t="s">
        <v>426</v>
      </c>
      <c r="D574" s="63">
        <f t="shared" si="93"/>
        <v>85</v>
      </c>
      <c r="E574" s="48"/>
      <c r="F574" s="48"/>
      <c r="G574" s="48"/>
      <c r="H574" s="49"/>
      <c r="I574" s="50"/>
      <c r="J574" s="51"/>
      <c r="K574" s="51"/>
      <c r="L574" s="52"/>
      <c r="M574" s="43">
        <f t="shared" si="94"/>
        <v>0</v>
      </c>
      <c r="N574" s="43">
        <f t="shared" si="94"/>
        <v>0</v>
      </c>
      <c r="O574" s="43">
        <f t="shared" si="94"/>
        <v>0</v>
      </c>
      <c r="P574" s="43">
        <f t="shared" si="94"/>
        <v>0</v>
      </c>
      <c r="Q574" s="65" t="s">
        <v>45</v>
      </c>
      <c r="R574" s="65" t="s">
        <v>45</v>
      </c>
      <c r="S574" s="65">
        <v>0.01</v>
      </c>
      <c r="T574" s="65">
        <v>0</v>
      </c>
      <c r="U574" s="66">
        <v>0.08</v>
      </c>
      <c r="V574" s="66">
        <v>0.02</v>
      </c>
      <c r="W574" s="66">
        <v>0.02</v>
      </c>
      <c r="X574" s="66">
        <v>0.01</v>
      </c>
      <c r="Y574" s="67">
        <v>0.13</v>
      </c>
      <c r="Z574" s="67">
        <f>IFERROR(VLOOKUP(B574,'[1]IND EXP WLD'!$K$11:$O$10692,5,0),"")</f>
        <v>0.03</v>
      </c>
      <c r="AA574" s="67">
        <v>0.01</v>
      </c>
      <c r="AB574" s="67">
        <v>0.01</v>
      </c>
      <c r="AC574" s="43">
        <f t="shared" si="95"/>
        <v>0.05</v>
      </c>
      <c r="AD574" s="43">
        <f t="shared" si="95"/>
        <v>9.9999999999999985E-3</v>
      </c>
      <c r="AE574" s="43">
        <f t="shared" si="95"/>
        <v>-0.01</v>
      </c>
      <c r="AF574" s="43">
        <f t="shared" si="95"/>
        <v>0</v>
      </c>
    </row>
    <row r="575" spans="1:32">
      <c r="A575" s="94">
        <v>568</v>
      </c>
      <c r="B575" s="87">
        <v>85462019</v>
      </c>
      <c r="C575" s="64" t="s">
        <v>427</v>
      </c>
      <c r="D575" s="63">
        <f t="shared" si="93"/>
        <v>85</v>
      </c>
      <c r="E575" s="48"/>
      <c r="F575" s="48"/>
      <c r="G575" s="48"/>
      <c r="H575" s="49"/>
      <c r="I575" s="50"/>
      <c r="J575" s="51"/>
      <c r="K575" s="51">
        <v>0</v>
      </c>
      <c r="L575" s="52">
        <v>0</v>
      </c>
      <c r="M575" s="43">
        <f t="shared" si="94"/>
        <v>0</v>
      </c>
      <c r="N575" s="43">
        <f t="shared" si="94"/>
        <v>0</v>
      </c>
      <c r="O575" s="43">
        <f t="shared" si="94"/>
        <v>0</v>
      </c>
      <c r="P575" s="43">
        <f t="shared" si="94"/>
        <v>0</v>
      </c>
      <c r="Q575" s="65" t="s">
        <v>45</v>
      </c>
      <c r="R575" s="65" t="s">
        <v>45</v>
      </c>
      <c r="S575" s="65" t="s">
        <v>45</v>
      </c>
      <c r="T575" s="65" t="s">
        <v>45</v>
      </c>
      <c r="U575" s="66">
        <v>2.98</v>
      </c>
      <c r="V575" s="66">
        <v>2.4900000000000002</v>
      </c>
      <c r="W575" s="66">
        <v>1.57</v>
      </c>
      <c r="X575" s="66">
        <v>1.42</v>
      </c>
      <c r="Y575" s="67">
        <v>6.43</v>
      </c>
      <c r="Z575" s="67">
        <f>IFERROR(VLOOKUP(B575,'[1]IND EXP WLD'!$K$11:$O$10692,5,0),"")</f>
        <v>9.59</v>
      </c>
      <c r="AA575" s="67">
        <v>11.04</v>
      </c>
      <c r="AB575" s="67">
        <v>11.41</v>
      </c>
      <c r="AC575" s="43">
        <f t="shared" si="95"/>
        <v>3.4499999999999997</v>
      </c>
      <c r="AD575" s="43">
        <f t="shared" si="95"/>
        <v>7.1</v>
      </c>
      <c r="AE575" s="43">
        <f t="shared" si="95"/>
        <v>9.4699999999999989</v>
      </c>
      <c r="AF575" s="43">
        <f t="shared" si="95"/>
        <v>9.99</v>
      </c>
    </row>
    <row r="576" spans="1:32">
      <c r="A576" s="94">
        <v>569</v>
      </c>
      <c r="B576" s="87">
        <v>85462021</v>
      </c>
      <c r="C576" s="64" t="s">
        <v>428</v>
      </c>
      <c r="D576" s="63">
        <f t="shared" si="93"/>
        <v>85</v>
      </c>
      <c r="E576" s="48"/>
      <c r="F576" s="48"/>
      <c r="G576" s="48"/>
      <c r="H576" s="49"/>
      <c r="I576" s="50"/>
      <c r="J576" s="51"/>
      <c r="K576" s="51"/>
      <c r="L576" s="52"/>
      <c r="M576" s="43">
        <f t="shared" si="94"/>
        <v>0</v>
      </c>
      <c r="N576" s="43">
        <f t="shared" si="94"/>
        <v>0</v>
      </c>
      <c r="O576" s="43">
        <f t="shared" si="94"/>
        <v>0</v>
      </c>
      <c r="P576" s="43">
        <f t="shared" si="94"/>
        <v>0</v>
      </c>
      <c r="Q576" s="65" t="s">
        <v>45</v>
      </c>
      <c r="R576" s="65" t="s">
        <v>45</v>
      </c>
      <c r="S576" s="65" t="s">
        <v>45</v>
      </c>
      <c r="T576" s="65" t="s">
        <v>45</v>
      </c>
      <c r="U576" s="66"/>
      <c r="V576" s="66"/>
      <c r="W576" s="66"/>
      <c r="X576" s="66"/>
      <c r="Y576" s="67">
        <v>0.17</v>
      </c>
      <c r="Z576" s="67">
        <f>IFERROR(VLOOKUP(B576,'[1]IND EXP WLD'!$K$11:$O$10692,5,0),"")</f>
        <v>0.04</v>
      </c>
      <c r="AA576" s="67">
        <v>0.05</v>
      </c>
      <c r="AB576" s="67">
        <v>0</v>
      </c>
      <c r="AC576" s="43">
        <f t="shared" si="95"/>
        <v>0.17</v>
      </c>
      <c r="AD576" s="43">
        <f t="shared" si="95"/>
        <v>0.04</v>
      </c>
      <c r="AE576" s="43">
        <f t="shared" si="95"/>
        <v>0.05</v>
      </c>
      <c r="AF576" s="43">
        <f t="shared" si="95"/>
        <v>0</v>
      </c>
    </row>
    <row r="577" spans="1:32">
      <c r="A577" s="94">
        <v>570</v>
      </c>
      <c r="B577" s="87">
        <v>85462022</v>
      </c>
      <c r="C577" s="64" t="s">
        <v>429</v>
      </c>
      <c r="D577" s="63">
        <f t="shared" si="93"/>
        <v>85</v>
      </c>
      <c r="E577" s="48"/>
      <c r="F577" s="48"/>
      <c r="G577" s="48"/>
      <c r="H577" s="49"/>
      <c r="I577" s="50"/>
      <c r="J577" s="51"/>
      <c r="K577" s="51"/>
      <c r="L577" s="52"/>
      <c r="M577" s="43">
        <f t="shared" si="94"/>
        <v>0</v>
      </c>
      <c r="N577" s="43">
        <f t="shared" si="94"/>
        <v>0</v>
      </c>
      <c r="O577" s="43">
        <f t="shared" si="94"/>
        <v>0</v>
      </c>
      <c r="P577" s="43">
        <f t="shared" si="94"/>
        <v>0</v>
      </c>
      <c r="Q577" s="65" t="s">
        <v>45</v>
      </c>
      <c r="R577" s="65" t="s">
        <v>45</v>
      </c>
      <c r="S577" s="65" t="s">
        <v>45</v>
      </c>
      <c r="T577" s="65" t="s">
        <v>45</v>
      </c>
      <c r="U577" s="66">
        <v>0</v>
      </c>
      <c r="V577" s="66">
        <v>0</v>
      </c>
      <c r="W577" s="66">
        <v>0</v>
      </c>
      <c r="X577" s="66">
        <v>0.02</v>
      </c>
      <c r="Y577" s="67">
        <v>0.77</v>
      </c>
      <c r="Z577" s="67">
        <f>IFERROR(VLOOKUP(B577,'[1]IND EXP WLD'!$K$11:$O$10692,5,0),"")</f>
        <v>0.4</v>
      </c>
      <c r="AA577" s="67">
        <v>0</v>
      </c>
      <c r="AB577" s="67">
        <v>0.01</v>
      </c>
      <c r="AC577" s="43">
        <f t="shared" si="95"/>
        <v>0.77</v>
      </c>
      <c r="AD577" s="43">
        <f t="shared" si="95"/>
        <v>0.4</v>
      </c>
      <c r="AE577" s="43">
        <f t="shared" si="95"/>
        <v>0</v>
      </c>
      <c r="AF577" s="43">
        <f t="shared" si="95"/>
        <v>-0.01</v>
      </c>
    </row>
    <row r="578" spans="1:32">
      <c r="A578" s="94">
        <v>571</v>
      </c>
      <c r="B578" s="87">
        <v>85462023</v>
      </c>
      <c r="C578" s="64" t="s">
        <v>430</v>
      </c>
      <c r="D578" s="63">
        <f t="shared" si="93"/>
        <v>85</v>
      </c>
      <c r="E578" s="48"/>
      <c r="F578" s="48"/>
      <c r="G578" s="48"/>
      <c r="H578" s="49"/>
      <c r="I578" s="50"/>
      <c r="J578" s="51"/>
      <c r="K578" s="51"/>
      <c r="L578" s="52"/>
      <c r="M578" s="43">
        <f t="shared" si="94"/>
        <v>0</v>
      </c>
      <c r="N578" s="43">
        <f t="shared" si="94"/>
        <v>0</v>
      </c>
      <c r="O578" s="43">
        <f t="shared" si="94"/>
        <v>0</v>
      </c>
      <c r="P578" s="43">
        <f t="shared" si="94"/>
        <v>0</v>
      </c>
      <c r="Q578" s="65" t="s">
        <v>45</v>
      </c>
      <c r="R578" s="65" t="s">
        <v>45</v>
      </c>
      <c r="S578" s="65">
        <v>0.01</v>
      </c>
      <c r="T578" s="65">
        <v>0</v>
      </c>
      <c r="U578" s="66">
        <v>0.03</v>
      </c>
      <c r="V578" s="66">
        <v>0</v>
      </c>
      <c r="W578" s="66">
        <v>0.01</v>
      </c>
      <c r="X578" s="66">
        <v>0.03</v>
      </c>
      <c r="Y578" s="67">
        <v>2.2200000000000002</v>
      </c>
      <c r="Z578" s="67">
        <f>IFERROR(VLOOKUP(B578,'[1]IND EXP WLD'!$K$11:$O$10692,5,0),"")</f>
        <v>2.19</v>
      </c>
      <c r="AA578" s="67">
        <v>0.04</v>
      </c>
      <c r="AB578" s="67">
        <v>0.15</v>
      </c>
      <c r="AC578" s="43">
        <f t="shared" si="95"/>
        <v>2.1900000000000004</v>
      </c>
      <c r="AD578" s="43">
        <f t="shared" si="95"/>
        <v>2.19</v>
      </c>
      <c r="AE578" s="43">
        <f t="shared" si="95"/>
        <v>0.03</v>
      </c>
      <c r="AF578" s="43">
        <f t="shared" si="95"/>
        <v>0.12</v>
      </c>
    </row>
    <row r="579" spans="1:32">
      <c r="A579" s="94">
        <v>572</v>
      </c>
      <c r="B579" s="87">
        <v>85462024</v>
      </c>
      <c r="C579" s="64" t="s">
        <v>431</v>
      </c>
      <c r="D579" s="63">
        <f t="shared" si="93"/>
        <v>85</v>
      </c>
      <c r="E579" s="48"/>
      <c r="F579" s="48"/>
      <c r="G579" s="48"/>
      <c r="H579" s="49"/>
      <c r="I579" s="50"/>
      <c r="J579" s="51"/>
      <c r="K579" s="51"/>
      <c r="L579" s="52"/>
      <c r="M579" s="43">
        <f t="shared" si="94"/>
        <v>0</v>
      </c>
      <c r="N579" s="43">
        <f t="shared" si="94"/>
        <v>0</v>
      </c>
      <c r="O579" s="43">
        <f t="shared" si="94"/>
        <v>0</v>
      </c>
      <c r="P579" s="43">
        <f t="shared" si="94"/>
        <v>0</v>
      </c>
      <c r="Q579" s="65" t="s">
        <v>45</v>
      </c>
      <c r="R579" s="65" t="s">
        <v>45</v>
      </c>
      <c r="S579" s="65" t="s">
        <v>45</v>
      </c>
      <c r="T579" s="65" t="s">
        <v>45</v>
      </c>
      <c r="U579" s="66">
        <v>0.27</v>
      </c>
      <c r="V579" s="66">
        <v>0.14000000000000001</v>
      </c>
      <c r="W579" s="66">
        <v>0.05</v>
      </c>
      <c r="X579" s="66">
        <v>7.0000000000000007E-2</v>
      </c>
      <c r="Y579" s="67">
        <v>0.12</v>
      </c>
      <c r="Z579" s="67">
        <f>IFERROR(VLOOKUP(B579,'[1]IND EXP WLD'!$K$11:$O$10692,5,0),"")</f>
        <v>7.0000000000000007E-2</v>
      </c>
      <c r="AA579" s="67">
        <v>0.08</v>
      </c>
      <c r="AB579" s="67">
        <v>0.05</v>
      </c>
      <c r="AC579" s="43">
        <f t="shared" si="95"/>
        <v>-0.15000000000000002</v>
      </c>
      <c r="AD579" s="43">
        <f t="shared" si="95"/>
        <v>-7.0000000000000007E-2</v>
      </c>
      <c r="AE579" s="43">
        <f t="shared" si="95"/>
        <v>0.03</v>
      </c>
      <c r="AF579" s="43">
        <f t="shared" si="95"/>
        <v>-2.0000000000000004E-2</v>
      </c>
    </row>
    <row r="580" spans="1:32">
      <c r="A580" s="94">
        <v>573</v>
      </c>
      <c r="B580" s="87">
        <v>85462029</v>
      </c>
      <c r="C580" s="64" t="s">
        <v>432</v>
      </c>
      <c r="D580" s="63">
        <f t="shared" si="93"/>
        <v>85</v>
      </c>
      <c r="E580" s="48"/>
      <c r="F580" s="48"/>
      <c r="G580" s="48"/>
      <c r="H580" s="49"/>
      <c r="I580" s="50"/>
      <c r="J580" s="51"/>
      <c r="K580" s="51"/>
      <c r="L580" s="52"/>
      <c r="M580" s="43">
        <f t="shared" si="94"/>
        <v>0</v>
      </c>
      <c r="N580" s="43">
        <f t="shared" si="94"/>
        <v>0</v>
      </c>
      <c r="O580" s="43">
        <f t="shared" si="94"/>
        <v>0</v>
      </c>
      <c r="P580" s="43">
        <f t="shared" si="94"/>
        <v>0</v>
      </c>
      <c r="Q580" s="65" t="s">
        <v>45</v>
      </c>
      <c r="R580" s="65" t="s">
        <v>45</v>
      </c>
      <c r="S580" s="65" t="s">
        <v>45</v>
      </c>
      <c r="T580" s="65" t="s">
        <v>45</v>
      </c>
      <c r="U580" s="66">
        <v>0.48</v>
      </c>
      <c r="V580" s="66">
        <v>0.35</v>
      </c>
      <c r="W580" s="66">
        <v>7.0000000000000007E-2</v>
      </c>
      <c r="X580" s="66">
        <v>0.02</v>
      </c>
      <c r="Y580" s="67">
        <v>3.01</v>
      </c>
      <c r="Z580" s="67">
        <f>IFERROR(VLOOKUP(B580,'[1]IND EXP WLD'!$K$11:$O$10692,5,0),"")</f>
        <v>5.01</v>
      </c>
      <c r="AA580" s="67">
        <v>6.93</v>
      </c>
      <c r="AB580" s="67">
        <v>5.27</v>
      </c>
      <c r="AC580" s="43">
        <f t="shared" si="95"/>
        <v>2.5299999999999998</v>
      </c>
      <c r="AD580" s="43">
        <f t="shared" si="95"/>
        <v>4.66</v>
      </c>
      <c r="AE580" s="43">
        <f t="shared" si="95"/>
        <v>6.8599999999999994</v>
      </c>
      <c r="AF580" s="43">
        <f t="shared" si="95"/>
        <v>5.25</v>
      </c>
    </row>
    <row r="581" spans="1:32">
      <c r="A581" s="94">
        <v>574</v>
      </c>
      <c r="B581" s="87">
        <v>85462031</v>
      </c>
      <c r="C581" s="64" t="s">
        <v>428</v>
      </c>
      <c r="D581" s="63">
        <f t="shared" si="93"/>
        <v>85</v>
      </c>
      <c r="E581" s="48"/>
      <c r="F581" s="48"/>
      <c r="G581" s="48"/>
      <c r="H581" s="49"/>
      <c r="I581" s="50"/>
      <c r="J581" s="51"/>
      <c r="K581" s="51"/>
      <c r="L581" s="52"/>
      <c r="M581" s="43">
        <f t="shared" si="94"/>
        <v>0</v>
      </c>
      <c r="N581" s="43">
        <f t="shared" si="94"/>
        <v>0</v>
      </c>
      <c r="O581" s="43">
        <f t="shared" si="94"/>
        <v>0</v>
      </c>
      <c r="P581" s="43">
        <f t="shared" si="94"/>
        <v>0</v>
      </c>
      <c r="Q581" s="65" t="s">
        <v>45</v>
      </c>
      <c r="R581" s="65" t="s">
        <v>45</v>
      </c>
      <c r="S581" s="65" t="s">
        <v>45</v>
      </c>
      <c r="T581" s="65" t="s">
        <v>45</v>
      </c>
      <c r="U581" s="66"/>
      <c r="V581" s="66"/>
      <c r="W581" s="66">
        <v>0</v>
      </c>
      <c r="X581" s="66">
        <v>0.05</v>
      </c>
      <c r="Y581" s="67"/>
      <c r="Z581" s="67" t="str">
        <f>IFERROR(VLOOKUP(B581,'[1]IND EXP WLD'!$K$11:$O$10692,5,0),"")</f>
        <v/>
      </c>
      <c r="AA581" s="67"/>
      <c r="AB581" s="67"/>
      <c r="AC581" s="43">
        <f t="shared" si="95"/>
        <v>0</v>
      </c>
      <c r="AD581" s="43" t="str">
        <f t="shared" si="95"/>
        <v/>
      </c>
      <c r="AE581" s="43">
        <f t="shared" si="95"/>
        <v>0</v>
      </c>
      <c r="AF581" s="43">
        <f t="shared" si="95"/>
        <v>-0.05</v>
      </c>
    </row>
    <row r="582" spans="1:32">
      <c r="A582" s="94">
        <v>575</v>
      </c>
      <c r="B582" s="87">
        <v>85462032</v>
      </c>
      <c r="C582" s="64" t="s">
        <v>433</v>
      </c>
      <c r="D582" s="63">
        <f t="shared" si="93"/>
        <v>85</v>
      </c>
      <c r="E582" s="48"/>
      <c r="F582" s="48"/>
      <c r="G582" s="48"/>
      <c r="H582" s="49"/>
      <c r="I582" s="50"/>
      <c r="J582" s="51"/>
      <c r="K582" s="51"/>
      <c r="L582" s="52"/>
      <c r="M582" s="43">
        <f t="shared" si="94"/>
        <v>0</v>
      </c>
      <c r="N582" s="43">
        <f t="shared" si="94"/>
        <v>0</v>
      </c>
      <c r="O582" s="43">
        <f t="shared" si="94"/>
        <v>0</v>
      </c>
      <c r="P582" s="43">
        <f t="shared" si="94"/>
        <v>0</v>
      </c>
      <c r="Q582" s="65" t="s">
        <v>45</v>
      </c>
      <c r="R582" s="65" t="s">
        <v>45</v>
      </c>
      <c r="S582" s="65" t="s">
        <v>45</v>
      </c>
      <c r="T582" s="65" t="s">
        <v>45</v>
      </c>
      <c r="U582" s="66"/>
      <c r="V582" s="66"/>
      <c r="W582" s="66"/>
      <c r="X582" s="66"/>
      <c r="Y582" s="67">
        <v>0.01</v>
      </c>
      <c r="Z582" s="67">
        <f>IFERROR(VLOOKUP(B582,'[1]IND EXP WLD'!$K$11:$O$10692,5,0),"")</f>
        <v>0.16</v>
      </c>
      <c r="AA582" s="67">
        <v>0.13</v>
      </c>
      <c r="AB582" s="67">
        <v>0.06</v>
      </c>
      <c r="AC582" s="43">
        <f t="shared" si="95"/>
        <v>0.01</v>
      </c>
      <c r="AD582" s="43">
        <f t="shared" si="95"/>
        <v>0.16</v>
      </c>
      <c r="AE582" s="43">
        <f t="shared" si="95"/>
        <v>0.13</v>
      </c>
      <c r="AF582" s="43">
        <f t="shared" si="95"/>
        <v>0.06</v>
      </c>
    </row>
    <row r="583" spans="1:32">
      <c r="A583" s="94">
        <v>576</v>
      </c>
      <c r="B583" s="87">
        <v>85462033</v>
      </c>
      <c r="C583" s="64" t="s">
        <v>434</v>
      </c>
      <c r="D583" s="63">
        <f t="shared" si="93"/>
        <v>85</v>
      </c>
      <c r="E583" s="48"/>
      <c r="F583" s="48"/>
      <c r="G583" s="48"/>
      <c r="H583" s="49"/>
      <c r="I583" s="50"/>
      <c r="J583" s="51"/>
      <c r="K583" s="51"/>
      <c r="L583" s="52"/>
      <c r="M583" s="43">
        <f t="shared" si="94"/>
        <v>0</v>
      </c>
      <c r="N583" s="43">
        <f t="shared" si="94"/>
        <v>0</v>
      </c>
      <c r="O583" s="43">
        <f t="shared" si="94"/>
        <v>0</v>
      </c>
      <c r="P583" s="43">
        <f t="shared" si="94"/>
        <v>0</v>
      </c>
      <c r="Q583" s="65" t="s">
        <v>45</v>
      </c>
      <c r="R583" s="65" t="s">
        <v>45</v>
      </c>
      <c r="S583" s="65" t="s">
        <v>45</v>
      </c>
      <c r="T583" s="65" t="s">
        <v>45</v>
      </c>
      <c r="U583" s="66"/>
      <c r="V583" s="66"/>
      <c r="W583" s="66">
        <v>0.05</v>
      </c>
      <c r="X583" s="66">
        <v>0.01</v>
      </c>
      <c r="Y583" s="67">
        <v>0.54</v>
      </c>
      <c r="Z583" s="67">
        <f>IFERROR(VLOOKUP(B583,'[1]IND EXP WLD'!$K$11:$O$10692,5,0),"")</f>
        <v>1.42</v>
      </c>
      <c r="AA583" s="67">
        <v>0.25</v>
      </c>
      <c r="AB583" s="67">
        <v>0.18</v>
      </c>
      <c r="AC583" s="43">
        <f t="shared" si="95"/>
        <v>0.54</v>
      </c>
      <c r="AD583" s="43">
        <f t="shared" si="95"/>
        <v>1.42</v>
      </c>
      <c r="AE583" s="43">
        <f t="shared" si="95"/>
        <v>0.2</v>
      </c>
      <c r="AF583" s="43">
        <f t="shared" si="95"/>
        <v>0.16999999999999998</v>
      </c>
    </row>
    <row r="584" spans="1:32">
      <c r="A584" s="94">
        <v>577</v>
      </c>
      <c r="B584" s="87">
        <v>85462039</v>
      </c>
      <c r="C584" s="64" t="s">
        <v>435</v>
      </c>
      <c r="D584" s="63">
        <f t="shared" si="93"/>
        <v>85</v>
      </c>
      <c r="E584" s="48"/>
      <c r="F584" s="48"/>
      <c r="G584" s="48"/>
      <c r="H584" s="49"/>
      <c r="I584" s="50"/>
      <c r="J584" s="51"/>
      <c r="K584" s="51"/>
      <c r="L584" s="52"/>
      <c r="M584" s="43">
        <f t="shared" si="94"/>
        <v>0</v>
      </c>
      <c r="N584" s="43">
        <f t="shared" si="94"/>
        <v>0</v>
      </c>
      <c r="O584" s="43">
        <f t="shared" si="94"/>
        <v>0</v>
      </c>
      <c r="P584" s="43">
        <f t="shared" si="94"/>
        <v>0</v>
      </c>
      <c r="Q584" s="65" t="s">
        <v>45</v>
      </c>
      <c r="R584" s="65" t="s">
        <v>45</v>
      </c>
      <c r="S584" s="65" t="s">
        <v>45</v>
      </c>
      <c r="T584" s="65" t="s">
        <v>45</v>
      </c>
      <c r="U584" s="66">
        <v>0.19</v>
      </c>
      <c r="V584" s="66">
        <v>0.48</v>
      </c>
      <c r="W584" s="66">
        <v>0</v>
      </c>
      <c r="X584" s="66">
        <v>0.22</v>
      </c>
      <c r="Y584" s="67">
        <v>0</v>
      </c>
      <c r="Z584" s="67">
        <f>IFERROR(VLOOKUP(B584,'[1]IND EXP WLD'!$K$11:$O$10692,5,0),"")</f>
        <v>0</v>
      </c>
      <c r="AA584" s="67">
        <v>0</v>
      </c>
      <c r="AB584" s="67">
        <v>0</v>
      </c>
      <c r="AC584" s="43">
        <f t="shared" si="95"/>
        <v>-0.19</v>
      </c>
      <c r="AD584" s="43">
        <f t="shared" si="95"/>
        <v>-0.48</v>
      </c>
      <c r="AE584" s="43">
        <f t="shared" si="95"/>
        <v>0</v>
      </c>
      <c r="AF584" s="43">
        <f t="shared" si="95"/>
        <v>-0.22</v>
      </c>
    </row>
    <row r="585" spans="1:32">
      <c r="A585" s="94">
        <v>578</v>
      </c>
      <c r="B585" s="87">
        <v>85462040</v>
      </c>
      <c r="C585" s="64" t="s">
        <v>436</v>
      </c>
      <c r="D585" s="63">
        <f t="shared" si="93"/>
        <v>85</v>
      </c>
      <c r="E585" s="48"/>
      <c r="F585" s="48"/>
      <c r="G585" s="48"/>
      <c r="H585" s="49"/>
      <c r="I585" s="50">
        <v>0</v>
      </c>
      <c r="J585" s="51">
        <v>0</v>
      </c>
      <c r="K585" s="51">
        <v>0</v>
      </c>
      <c r="L585" s="52">
        <v>0.06</v>
      </c>
      <c r="M585" s="43">
        <f t="shared" si="94"/>
        <v>0</v>
      </c>
      <c r="N585" s="43">
        <f t="shared" si="94"/>
        <v>0</v>
      </c>
      <c r="O585" s="43">
        <f t="shared" si="94"/>
        <v>0</v>
      </c>
      <c r="P585" s="43">
        <f t="shared" si="94"/>
        <v>0.06</v>
      </c>
      <c r="Q585" s="65" t="s">
        <v>45</v>
      </c>
      <c r="R585" s="65" t="s">
        <v>45</v>
      </c>
      <c r="S585" s="65" t="s">
        <v>45</v>
      </c>
      <c r="T585" s="65" t="s">
        <v>45</v>
      </c>
      <c r="U585" s="66">
        <v>0</v>
      </c>
      <c r="V585" s="66">
        <v>0.11</v>
      </c>
      <c r="W585" s="66">
        <v>0</v>
      </c>
      <c r="X585" s="66">
        <v>0.06</v>
      </c>
      <c r="Y585" s="67">
        <v>16.190000000000001</v>
      </c>
      <c r="Z585" s="67">
        <f>IFERROR(VLOOKUP(B585,'[1]IND EXP WLD'!$K$11:$O$10692,5,0),"")</f>
        <v>14.61</v>
      </c>
      <c r="AA585" s="67">
        <v>11.57</v>
      </c>
      <c r="AB585" s="67">
        <v>11.23</v>
      </c>
      <c r="AC585" s="43">
        <f t="shared" si="95"/>
        <v>16.190000000000001</v>
      </c>
      <c r="AD585" s="43">
        <f t="shared" si="95"/>
        <v>14.5</v>
      </c>
      <c r="AE585" s="43">
        <f t="shared" si="95"/>
        <v>11.57</v>
      </c>
      <c r="AF585" s="43">
        <f t="shared" si="95"/>
        <v>11.17</v>
      </c>
    </row>
    <row r="586" spans="1:32">
      <c r="A586" s="94">
        <v>579</v>
      </c>
      <c r="B586" s="87">
        <v>85462050</v>
      </c>
      <c r="C586" s="64" t="s">
        <v>437</v>
      </c>
      <c r="D586" s="63">
        <f t="shared" si="93"/>
        <v>85</v>
      </c>
      <c r="E586" s="48"/>
      <c r="F586" s="48"/>
      <c r="G586" s="48"/>
      <c r="H586" s="49"/>
      <c r="I586" s="50"/>
      <c r="J586" s="51"/>
      <c r="K586" s="51"/>
      <c r="L586" s="52"/>
      <c r="M586" s="43">
        <f t="shared" si="94"/>
        <v>0</v>
      </c>
      <c r="N586" s="43">
        <f t="shared" si="94"/>
        <v>0</v>
      </c>
      <c r="O586" s="43">
        <f t="shared" si="94"/>
        <v>0</v>
      </c>
      <c r="P586" s="43">
        <f t="shared" si="94"/>
        <v>0</v>
      </c>
      <c r="Q586" s="65" t="s">
        <v>45</v>
      </c>
      <c r="R586" s="65" t="s">
        <v>45</v>
      </c>
      <c r="S586" s="65" t="s">
        <v>45</v>
      </c>
      <c r="T586" s="65" t="s">
        <v>45</v>
      </c>
      <c r="U586" s="66">
        <v>0</v>
      </c>
      <c r="V586" s="66">
        <v>0</v>
      </c>
      <c r="W586" s="66">
        <v>0</v>
      </c>
      <c r="X586" s="66">
        <v>0.01</v>
      </c>
      <c r="Y586" s="67">
        <v>0.01</v>
      </c>
      <c r="Z586" s="67">
        <f>IFERROR(VLOOKUP(B586,'[1]IND EXP WLD'!$K$11:$O$10692,5,0),"")</f>
        <v>0.15</v>
      </c>
      <c r="AA586" s="67">
        <v>0.15</v>
      </c>
      <c r="AB586" s="67">
        <v>0.23</v>
      </c>
      <c r="AC586" s="43">
        <f t="shared" si="95"/>
        <v>0.01</v>
      </c>
      <c r="AD586" s="43">
        <f t="shared" si="95"/>
        <v>0.15</v>
      </c>
      <c r="AE586" s="43">
        <f t="shared" si="95"/>
        <v>0.15</v>
      </c>
      <c r="AF586" s="43">
        <f t="shared" si="95"/>
        <v>0.22</v>
      </c>
    </row>
    <row r="587" spans="1:32">
      <c r="A587" s="94">
        <v>580</v>
      </c>
      <c r="B587" s="87">
        <v>85462090</v>
      </c>
      <c r="C587" s="64" t="s">
        <v>44</v>
      </c>
      <c r="D587" s="63">
        <f t="shared" si="93"/>
        <v>85</v>
      </c>
      <c r="E587" s="48"/>
      <c r="F587" s="48"/>
      <c r="G587" s="48"/>
      <c r="H587" s="49"/>
      <c r="I587" s="50"/>
      <c r="J587" s="51"/>
      <c r="K587" s="51">
        <v>0</v>
      </c>
      <c r="L587" s="52">
        <v>0</v>
      </c>
      <c r="M587" s="43">
        <f t="shared" si="94"/>
        <v>0</v>
      </c>
      <c r="N587" s="43">
        <f t="shared" si="94"/>
        <v>0</v>
      </c>
      <c r="O587" s="43">
        <f t="shared" si="94"/>
        <v>0</v>
      </c>
      <c r="P587" s="43">
        <f t="shared" si="94"/>
        <v>0</v>
      </c>
      <c r="Q587" s="65">
        <v>0</v>
      </c>
      <c r="R587" s="65">
        <v>7.0000000000000007E-2</v>
      </c>
      <c r="S587" s="65">
        <v>0</v>
      </c>
      <c r="T587" s="65">
        <v>0</v>
      </c>
      <c r="U587" s="66">
        <v>6.94</v>
      </c>
      <c r="V587" s="66">
        <v>15.93</v>
      </c>
      <c r="W587" s="66">
        <v>13.01</v>
      </c>
      <c r="X587" s="66">
        <v>7.98</v>
      </c>
      <c r="Y587" s="67">
        <v>6.77</v>
      </c>
      <c r="Z587" s="67">
        <f>IFERROR(VLOOKUP(B587,'[1]IND EXP WLD'!$K$11:$O$10692,5,0),"")</f>
        <v>7.83</v>
      </c>
      <c r="AA587" s="67">
        <v>9.09</v>
      </c>
      <c r="AB587" s="67">
        <v>7.67</v>
      </c>
      <c r="AC587" s="43">
        <f t="shared" si="95"/>
        <v>-0.17000000000000082</v>
      </c>
      <c r="AD587" s="43">
        <f t="shared" si="95"/>
        <v>-8.1</v>
      </c>
      <c r="AE587" s="43">
        <f t="shared" si="95"/>
        <v>-3.92</v>
      </c>
      <c r="AF587" s="43">
        <f t="shared" si="95"/>
        <v>-0.3100000000000005</v>
      </c>
    </row>
    <row r="588" spans="1:32">
      <c r="A588" s="94">
        <v>581</v>
      </c>
      <c r="B588" s="87">
        <v>85469010</v>
      </c>
      <c r="C588" s="64" t="s">
        <v>438</v>
      </c>
      <c r="D588" s="63">
        <f t="shared" si="93"/>
        <v>85</v>
      </c>
      <c r="E588" s="48"/>
      <c r="F588" s="48"/>
      <c r="G588" s="48"/>
      <c r="H588" s="49"/>
      <c r="I588" s="50">
        <v>0.02</v>
      </c>
      <c r="J588" s="51">
        <v>0.04</v>
      </c>
      <c r="K588" s="51">
        <v>0.01</v>
      </c>
      <c r="L588" s="52">
        <v>0.01</v>
      </c>
      <c r="M588" s="43">
        <f t="shared" si="94"/>
        <v>0.02</v>
      </c>
      <c r="N588" s="43">
        <f t="shared" si="94"/>
        <v>0.04</v>
      </c>
      <c r="O588" s="43">
        <f t="shared" si="94"/>
        <v>0.01</v>
      </c>
      <c r="P588" s="43">
        <f t="shared" si="94"/>
        <v>0.01</v>
      </c>
      <c r="Q588" s="65">
        <v>0</v>
      </c>
      <c r="R588" s="65">
        <v>0</v>
      </c>
      <c r="S588" s="65" t="s">
        <v>45</v>
      </c>
      <c r="T588" s="65" t="s">
        <v>45</v>
      </c>
      <c r="U588" s="66">
        <v>5.77</v>
      </c>
      <c r="V588" s="66">
        <v>6.08</v>
      </c>
      <c r="W588" s="66">
        <v>3.53</v>
      </c>
      <c r="X588" s="66">
        <v>6.18</v>
      </c>
      <c r="Y588" s="67">
        <v>5.0199999999999996</v>
      </c>
      <c r="Z588" s="67">
        <f>IFERROR(VLOOKUP(B588,'[1]IND EXP WLD'!$K$11:$O$10692,5,0),"")</f>
        <v>14.86</v>
      </c>
      <c r="AA588" s="67">
        <v>15.6</v>
      </c>
      <c r="AB588" s="67">
        <v>14.42</v>
      </c>
      <c r="AC588" s="43">
        <f t="shared" si="95"/>
        <v>-0.75</v>
      </c>
      <c r="AD588" s="43">
        <f t="shared" si="95"/>
        <v>8.7799999999999994</v>
      </c>
      <c r="AE588" s="43">
        <f t="shared" si="95"/>
        <v>12.07</v>
      </c>
      <c r="AF588" s="43">
        <f t="shared" si="95"/>
        <v>8.24</v>
      </c>
    </row>
    <row r="589" spans="1:32">
      <c r="A589" s="94">
        <v>582</v>
      </c>
      <c r="B589" s="87">
        <v>85469090</v>
      </c>
      <c r="C589" s="64" t="s">
        <v>44</v>
      </c>
      <c r="D589" s="63">
        <f t="shared" si="93"/>
        <v>85</v>
      </c>
      <c r="E589" s="48"/>
      <c r="F589" s="48"/>
      <c r="G589" s="48"/>
      <c r="H589" s="49"/>
      <c r="I589" s="50">
        <v>0.03</v>
      </c>
      <c r="J589" s="51">
        <v>0.01</v>
      </c>
      <c r="K589" s="51">
        <v>0.02</v>
      </c>
      <c r="L589" s="52">
        <v>0.02</v>
      </c>
      <c r="M589" s="43">
        <f t="shared" si="94"/>
        <v>0.03</v>
      </c>
      <c r="N589" s="43">
        <f t="shared" si="94"/>
        <v>0.01</v>
      </c>
      <c r="O589" s="43">
        <f t="shared" si="94"/>
        <v>0.02</v>
      </c>
      <c r="P589" s="43">
        <f t="shared" si="94"/>
        <v>0.02</v>
      </c>
      <c r="Q589" s="65">
        <v>0.86</v>
      </c>
      <c r="R589" s="65">
        <v>0.28000000000000003</v>
      </c>
      <c r="S589" s="65">
        <v>0.38</v>
      </c>
      <c r="T589" s="65">
        <v>0.28999999999999998</v>
      </c>
      <c r="U589" s="66">
        <v>54.66</v>
      </c>
      <c r="V589" s="66">
        <v>51.48</v>
      </c>
      <c r="W589" s="66">
        <v>58.15</v>
      </c>
      <c r="X589" s="66">
        <v>69.94</v>
      </c>
      <c r="Y589" s="67">
        <v>25.97</v>
      </c>
      <c r="Z589" s="67">
        <f>IFERROR(VLOOKUP(B589,'[1]IND EXP WLD'!$K$11:$O$10692,5,0),"")</f>
        <v>20.91</v>
      </c>
      <c r="AA589" s="67">
        <v>22.15</v>
      </c>
      <c r="AB589" s="67">
        <v>19.61</v>
      </c>
      <c r="AC589" s="43">
        <f t="shared" si="95"/>
        <v>-28.689999999999998</v>
      </c>
      <c r="AD589" s="43">
        <f t="shared" si="95"/>
        <v>-30.569999999999997</v>
      </c>
      <c r="AE589" s="43">
        <f t="shared" si="95"/>
        <v>-36</v>
      </c>
      <c r="AF589" s="43">
        <f t="shared" si="95"/>
        <v>-50.33</v>
      </c>
    </row>
    <row r="590" spans="1:32">
      <c r="A590" s="94">
        <v>583</v>
      </c>
      <c r="B590" s="87">
        <v>85471010</v>
      </c>
      <c r="C590" s="64" t="s">
        <v>439</v>
      </c>
      <c r="D590" s="63">
        <f t="shared" si="93"/>
        <v>85</v>
      </c>
      <c r="E590" s="48"/>
      <c r="F590" s="48"/>
      <c r="G590" s="48"/>
      <c r="H590" s="49"/>
      <c r="I590" s="50">
        <v>0</v>
      </c>
      <c r="J590" s="51">
        <v>0.02</v>
      </c>
      <c r="K590" s="51"/>
      <c r="L590" s="52"/>
      <c r="M590" s="43">
        <f t="shared" si="94"/>
        <v>0</v>
      </c>
      <c r="N590" s="43">
        <f t="shared" si="94"/>
        <v>0.02</v>
      </c>
      <c r="O590" s="43">
        <f t="shared" si="94"/>
        <v>0</v>
      </c>
      <c r="P590" s="43">
        <f t="shared" si="94"/>
        <v>0</v>
      </c>
      <c r="Q590" s="65">
        <v>0</v>
      </c>
      <c r="R590" s="65">
        <v>0</v>
      </c>
      <c r="S590" s="65" t="s">
        <v>45</v>
      </c>
      <c r="T590" s="65" t="s">
        <v>45</v>
      </c>
      <c r="U590" s="66">
        <v>0.42</v>
      </c>
      <c r="V590" s="66">
        <v>0.08</v>
      </c>
      <c r="W590" s="66">
        <v>0.49</v>
      </c>
      <c r="X590" s="66">
        <v>0.02</v>
      </c>
      <c r="Y590" s="67">
        <v>0.66</v>
      </c>
      <c r="Z590" s="67">
        <f>IFERROR(VLOOKUP(B590,'[1]IND EXP WLD'!$K$11:$O$10692,5,0),"")</f>
        <v>0.61</v>
      </c>
      <c r="AA590" s="67">
        <v>0.55000000000000004</v>
      </c>
      <c r="AB590" s="67">
        <v>0.28999999999999998</v>
      </c>
      <c r="AC590" s="43">
        <f t="shared" si="95"/>
        <v>0.24000000000000005</v>
      </c>
      <c r="AD590" s="43">
        <f t="shared" si="95"/>
        <v>0.53</v>
      </c>
      <c r="AE590" s="43">
        <f t="shared" si="95"/>
        <v>6.0000000000000053E-2</v>
      </c>
      <c r="AF590" s="43">
        <f t="shared" si="95"/>
        <v>0.26999999999999996</v>
      </c>
    </row>
    <row r="591" spans="1:32">
      <c r="A591" s="94">
        <v>584</v>
      </c>
      <c r="B591" s="87">
        <v>85471030</v>
      </c>
      <c r="C591" s="64" t="s">
        <v>440</v>
      </c>
      <c r="D591" s="63">
        <f t="shared" si="93"/>
        <v>85</v>
      </c>
      <c r="E591" s="48"/>
      <c r="F591" s="48"/>
      <c r="G591" s="48"/>
      <c r="H591" s="49"/>
      <c r="I591" s="50"/>
      <c r="J591" s="51"/>
      <c r="K591" s="51"/>
      <c r="L591" s="52"/>
      <c r="M591" s="43">
        <f t="shared" si="94"/>
        <v>0</v>
      </c>
      <c r="N591" s="43">
        <f t="shared" si="94"/>
        <v>0</v>
      </c>
      <c r="O591" s="43">
        <f t="shared" si="94"/>
        <v>0</v>
      </c>
      <c r="P591" s="43">
        <f t="shared" si="94"/>
        <v>0</v>
      </c>
      <c r="Q591" s="65">
        <v>0</v>
      </c>
      <c r="R591" s="65">
        <v>0</v>
      </c>
      <c r="S591" s="65" t="s">
        <v>45</v>
      </c>
      <c r="T591" s="65" t="s">
        <v>45</v>
      </c>
      <c r="U591" s="66">
        <v>0.05</v>
      </c>
      <c r="V591" s="66">
        <v>0.15</v>
      </c>
      <c r="W591" s="66">
        <v>0.01</v>
      </c>
      <c r="X591" s="66">
        <v>0.08</v>
      </c>
      <c r="Y591" s="67">
        <v>0.24</v>
      </c>
      <c r="Z591" s="67">
        <f>IFERROR(VLOOKUP(B591,'[1]IND EXP WLD'!$K$11:$O$10692,5,0),"")</f>
        <v>0.13</v>
      </c>
      <c r="AA591" s="67">
        <v>7.0000000000000007E-2</v>
      </c>
      <c r="AB591" s="67">
        <v>0.01</v>
      </c>
      <c r="AC591" s="43">
        <f t="shared" si="95"/>
        <v>0.19</v>
      </c>
      <c r="AD591" s="43">
        <f t="shared" si="95"/>
        <v>-1.999999999999999E-2</v>
      </c>
      <c r="AE591" s="43">
        <f t="shared" si="95"/>
        <v>6.0000000000000005E-2</v>
      </c>
      <c r="AF591" s="43">
        <f t="shared" si="95"/>
        <v>-7.0000000000000007E-2</v>
      </c>
    </row>
    <row r="592" spans="1:32">
      <c r="A592" s="94">
        <v>585</v>
      </c>
      <c r="B592" s="87">
        <v>85472000</v>
      </c>
      <c r="C592" s="64" t="s">
        <v>441</v>
      </c>
      <c r="D592" s="63">
        <f t="shared" si="93"/>
        <v>85</v>
      </c>
      <c r="E592" s="48"/>
      <c r="F592" s="48"/>
      <c r="G592" s="48"/>
      <c r="H592" s="49"/>
      <c r="I592" s="50">
        <v>0</v>
      </c>
      <c r="J592" s="51">
        <v>0</v>
      </c>
      <c r="K592" s="51">
        <v>0</v>
      </c>
      <c r="L592" s="52">
        <v>0</v>
      </c>
      <c r="M592" s="43">
        <f t="shared" si="94"/>
        <v>0</v>
      </c>
      <c r="N592" s="43">
        <f t="shared" si="94"/>
        <v>0</v>
      </c>
      <c r="O592" s="43">
        <f t="shared" si="94"/>
        <v>0</v>
      </c>
      <c r="P592" s="43">
        <f t="shared" si="94"/>
        <v>0</v>
      </c>
      <c r="Q592" s="65">
        <v>0.24</v>
      </c>
      <c r="R592" s="65">
        <v>0.5</v>
      </c>
      <c r="S592" s="65">
        <v>0.53</v>
      </c>
      <c r="T592" s="65">
        <v>0.97</v>
      </c>
      <c r="U592" s="66">
        <v>86.83</v>
      </c>
      <c r="V592" s="66">
        <v>89.27</v>
      </c>
      <c r="W592" s="66">
        <v>94.78</v>
      </c>
      <c r="X592" s="66">
        <v>103.14</v>
      </c>
      <c r="Y592" s="67">
        <v>7.31</v>
      </c>
      <c r="Z592" s="67">
        <f>IFERROR(VLOOKUP(B592,'[1]IND EXP WLD'!$K$11:$O$10692,5,0),"")</f>
        <v>13.5</v>
      </c>
      <c r="AA592" s="67">
        <v>12.69</v>
      </c>
      <c r="AB592" s="67">
        <v>10.85</v>
      </c>
      <c r="AC592" s="43">
        <f t="shared" si="95"/>
        <v>-79.52</v>
      </c>
      <c r="AD592" s="43">
        <f t="shared" si="95"/>
        <v>-75.77</v>
      </c>
      <c r="AE592" s="43">
        <f t="shared" si="95"/>
        <v>-82.09</v>
      </c>
      <c r="AF592" s="43">
        <f t="shared" si="95"/>
        <v>-92.29</v>
      </c>
    </row>
    <row r="593" spans="1:32">
      <c r="A593" s="94">
        <v>586</v>
      </c>
      <c r="B593" s="87">
        <v>85479090</v>
      </c>
      <c r="C593" s="64" t="s">
        <v>44</v>
      </c>
      <c r="D593" s="63">
        <f t="shared" si="93"/>
        <v>85</v>
      </c>
      <c r="E593" s="48"/>
      <c r="F593" s="48"/>
      <c r="G593" s="48"/>
      <c r="H593" s="49"/>
      <c r="I593" s="50">
        <v>0</v>
      </c>
      <c r="J593" s="51">
        <v>0</v>
      </c>
      <c r="K593" s="51">
        <v>0</v>
      </c>
      <c r="L593" s="52">
        <v>0</v>
      </c>
      <c r="M593" s="43">
        <f t="shared" si="94"/>
        <v>0</v>
      </c>
      <c r="N593" s="43">
        <f t="shared" si="94"/>
        <v>0</v>
      </c>
      <c r="O593" s="43">
        <f t="shared" si="94"/>
        <v>0</v>
      </c>
      <c r="P593" s="43">
        <f t="shared" si="94"/>
        <v>0</v>
      </c>
      <c r="Q593" s="65">
        <v>0.04</v>
      </c>
      <c r="R593" s="65">
        <v>0.06</v>
      </c>
      <c r="S593" s="65">
        <v>0.04</v>
      </c>
      <c r="T593" s="65">
        <v>0</v>
      </c>
      <c r="U593" s="66">
        <v>35.93</v>
      </c>
      <c r="V593" s="66">
        <v>28.31</v>
      </c>
      <c r="W593" s="66">
        <v>38.96</v>
      </c>
      <c r="X593" s="66">
        <v>27.37</v>
      </c>
      <c r="Y593" s="67">
        <v>19.739999999999998</v>
      </c>
      <c r="Z593" s="67">
        <f>IFERROR(VLOOKUP(B593,'[1]IND EXP WLD'!$K$11:$O$10692,5,0),"")</f>
        <v>13.88</v>
      </c>
      <c r="AA593" s="67">
        <v>14.84</v>
      </c>
      <c r="AB593" s="67">
        <v>8.8800000000000008</v>
      </c>
      <c r="AC593" s="43">
        <f t="shared" si="95"/>
        <v>-16.190000000000001</v>
      </c>
      <c r="AD593" s="43">
        <f t="shared" si="95"/>
        <v>-14.429999999999998</v>
      </c>
      <c r="AE593" s="43">
        <f t="shared" si="95"/>
        <v>-24.12</v>
      </c>
      <c r="AF593" s="43">
        <f t="shared" si="95"/>
        <v>-18.490000000000002</v>
      </c>
    </row>
    <row r="594" spans="1:32">
      <c r="A594" s="94">
        <v>587</v>
      </c>
      <c r="B594" s="87">
        <v>85481010</v>
      </c>
      <c r="C594" s="64" t="s">
        <v>442</v>
      </c>
      <c r="D594" s="63">
        <f t="shared" si="93"/>
        <v>85</v>
      </c>
      <c r="E594" s="48"/>
      <c r="F594" s="48"/>
      <c r="G594" s="48"/>
      <c r="H594" s="49"/>
      <c r="I594" s="50"/>
      <c r="J594" s="51"/>
      <c r="K594" s="51"/>
      <c r="L594" s="52"/>
      <c r="M594" s="43">
        <f t="shared" si="94"/>
        <v>0</v>
      </c>
      <c r="N594" s="43">
        <f t="shared" si="94"/>
        <v>0</v>
      </c>
      <c r="O594" s="43">
        <f t="shared" si="94"/>
        <v>0</v>
      </c>
      <c r="P594" s="43">
        <f t="shared" si="94"/>
        <v>0</v>
      </c>
      <c r="Q594" s="65" t="s">
        <v>45</v>
      </c>
      <c r="R594" s="65" t="s">
        <v>45</v>
      </c>
      <c r="S594" s="65" t="s">
        <v>45</v>
      </c>
      <c r="T594" s="65" t="s">
        <v>45</v>
      </c>
      <c r="U594" s="66">
        <v>6.17</v>
      </c>
      <c r="V594" s="66">
        <v>2.81</v>
      </c>
      <c r="W594" s="66">
        <v>2.56</v>
      </c>
      <c r="X594" s="66">
        <v>1.43</v>
      </c>
      <c r="Y594" s="67">
        <v>0.01</v>
      </c>
      <c r="Z594" s="67">
        <f>IFERROR(VLOOKUP(B594,'[1]IND EXP WLD'!$K$11:$O$10692,5,0),"")</f>
        <v>0</v>
      </c>
      <c r="AA594" s="67">
        <v>0.01</v>
      </c>
      <c r="AB594" s="67">
        <v>0.2</v>
      </c>
      <c r="AC594" s="43">
        <f t="shared" si="95"/>
        <v>-6.16</v>
      </c>
      <c r="AD594" s="43">
        <f t="shared" si="95"/>
        <v>-2.81</v>
      </c>
      <c r="AE594" s="43">
        <f t="shared" si="95"/>
        <v>-2.5500000000000003</v>
      </c>
      <c r="AF594" s="43">
        <f t="shared" si="95"/>
        <v>-1.23</v>
      </c>
    </row>
    <row r="595" spans="1:32">
      <c r="A595" s="94">
        <v>588</v>
      </c>
      <c r="B595" s="87">
        <v>85481020</v>
      </c>
      <c r="C595" s="64" t="s">
        <v>443</v>
      </c>
      <c r="D595" s="63">
        <f t="shared" si="93"/>
        <v>85</v>
      </c>
      <c r="E595" s="48"/>
      <c r="F595" s="48"/>
      <c r="G595" s="48"/>
      <c r="H595" s="49"/>
      <c r="I595" s="50"/>
      <c r="J595" s="51"/>
      <c r="K595" s="51"/>
      <c r="L595" s="52"/>
      <c r="M595" s="43">
        <f t="shared" si="94"/>
        <v>0</v>
      </c>
      <c r="N595" s="43">
        <f t="shared" si="94"/>
        <v>0</v>
      </c>
      <c r="O595" s="43">
        <f t="shared" si="94"/>
        <v>0</v>
      </c>
      <c r="P595" s="43">
        <f t="shared" si="94"/>
        <v>0</v>
      </c>
      <c r="Q595" s="65">
        <v>1.43</v>
      </c>
      <c r="R595" s="65">
        <v>2.16</v>
      </c>
      <c r="S595" s="65">
        <v>0.98</v>
      </c>
      <c r="T595" s="65">
        <v>4.4800000000000004</v>
      </c>
      <c r="U595" s="66">
        <v>30.42</v>
      </c>
      <c r="V595" s="66">
        <v>31.46</v>
      </c>
      <c r="W595" s="66">
        <v>51.56</v>
      </c>
      <c r="X595" s="66">
        <v>80.47</v>
      </c>
      <c r="Y595" s="67">
        <v>0</v>
      </c>
      <c r="Z595" s="67">
        <f>IFERROR(VLOOKUP(B595,'[1]IND EXP WLD'!$K$11:$O$10692,5,0),"")</f>
        <v>0.01</v>
      </c>
      <c r="AA595" s="67"/>
      <c r="AB595" s="67"/>
      <c r="AC595" s="43">
        <f t="shared" si="95"/>
        <v>-30.42</v>
      </c>
      <c r="AD595" s="43">
        <f t="shared" si="95"/>
        <v>-31.45</v>
      </c>
      <c r="AE595" s="43">
        <f t="shared" si="95"/>
        <v>-51.56</v>
      </c>
      <c r="AF595" s="43">
        <f t="shared" si="95"/>
        <v>-80.47</v>
      </c>
    </row>
    <row r="596" spans="1:32">
      <c r="A596" s="94">
        <v>589</v>
      </c>
      <c r="B596" s="87">
        <v>85481090</v>
      </c>
      <c r="C596" s="64" t="s">
        <v>422</v>
      </c>
      <c r="D596" s="63">
        <f t="shared" si="93"/>
        <v>85</v>
      </c>
      <c r="E596" s="48"/>
      <c r="F596" s="48"/>
      <c r="G596" s="48"/>
      <c r="H596" s="49"/>
      <c r="I596" s="50"/>
      <c r="J596" s="51"/>
      <c r="K596" s="51"/>
      <c r="L596" s="52"/>
      <c r="M596" s="43">
        <f t="shared" si="94"/>
        <v>0</v>
      </c>
      <c r="N596" s="43">
        <f t="shared" si="94"/>
        <v>0</v>
      </c>
      <c r="O596" s="43">
        <f t="shared" si="94"/>
        <v>0</v>
      </c>
      <c r="P596" s="43">
        <f t="shared" si="94"/>
        <v>0</v>
      </c>
      <c r="Q596" s="65">
        <v>0.02</v>
      </c>
      <c r="R596" s="65">
        <v>0</v>
      </c>
      <c r="S596" s="65" t="s">
        <v>45</v>
      </c>
      <c r="T596" s="65" t="s">
        <v>45</v>
      </c>
      <c r="U596" s="66">
        <v>1.81</v>
      </c>
      <c r="V596" s="66">
        <v>1.36</v>
      </c>
      <c r="W596" s="66">
        <v>0.43</v>
      </c>
      <c r="X596" s="66">
        <v>1.3</v>
      </c>
      <c r="Y596" s="67">
        <v>0.12</v>
      </c>
      <c r="Z596" s="67">
        <f>IFERROR(VLOOKUP(B596,'[1]IND EXP WLD'!$K$11:$O$10692,5,0),"")</f>
        <v>0.03</v>
      </c>
      <c r="AA596" s="67">
        <v>0.12</v>
      </c>
      <c r="AB596" s="67">
        <v>0.05</v>
      </c>
      <c r="AC596" s="43">
        <f t="shared" si="95"/>
        <v>-1.69</v>
      </c>
      <c r="AD596" s="43">
        <f t="shared" si="95"/>
        <v>-1.33</v>
      </c>
      <c r="AE596" s="43">
        <f t="shared" si="95"/>
        <v>-0.31</v>
      </c>
      <c r="AF596" s="43">
        <f t="shared" si="95"/>
        <v>-1.25</v>
      </c>
    </row>
    <row r="597" spans="1:32">
      <c r="A597" s="94">
        <v>590</v>
      </c>
      <c r="B597" s="87">
        <v>86021000</v>
      </c>
      <c r="C597" s="64" t="s">
        <v>444</v>
      </c>
      <c r="D597" s="63">
        <f t="shared" si="93"/>
        <v>86</v>
      </c>
      <c r="E597" s="48"/>
      <c r="F597" s="48"/>
      <c r="G597" s="48"/>
      <c r="H597" s="49"/>
      <c r="I597" s="50"/>
      <c r="J597" s="51"/>
      <c r="K597" s="51"/>
      <c r="L597" s="52"/>
      <c r="M597" s="43">
        <f t="shared" si="94"/>
        <v>0</v>
      </c>
      <c r="N597" s="43">
        <f t="shared" si="94"/>
        <v>0</v>
      </c>
      <c r="O597" s="43">
        <f t="shared" si="94"/>
        <v>0</v>
      </c>
      <c r="P597" s="43">
        <f t="shared" si="94"/>
        <v>0</v>
      </c>
      <c r="Q597" s="65" t="s">
        <v>45</v>
      </c>
      <c r="R597" s="65" t="s">
        <v>45</v>
      </c>
      <c r="S597" s="65" t="s">
        <v>45</v>
      </c>
      <c r="T597" s="65" t="s">
        <v>45</v>
      </c>
      <c r="U597" s="66"/>
      <c r="V597" s="66"/>
      <c r="W597" s="66">
        <v>0</v>
      </c>
      <c r="X597" s="66">
        <v>6.91</v>
      </c>
      <c r="Y597" s="67">
        <v>24.61</v>
      </c>
      <c r="Z597" s="67">
        <f>IFERROR(VLOOKUP(B597,'[1]IND EXP WLD'!$K$11:$O$10692,5,0),"")</f>
        <v>2.8</v>
      </c>
      <c r="AA597" s="67">
        <v>1.1399999999999999</v>
      </c>
      <c r="AB597" s="67">
        <v>0.35</v>
      </c>
      <c r="AC597" s="43">
        <f t="shared" si="95"/>
        <v>24.61</v>
      </c>
      <c r="AD597" s="43">
        <f t="shared" si="95"/>
        <v>2.8</v>
      </c>
      <c r="AE597" s="43">
        <f t="shared" si="95"/>
        <v>1.1399999999999999</v>
      </c>
      <c r="AF597" s="43">
        <f t="shared" si="95"/>
        <v>-6.5600000000000005</v>
      </c>
    </row>
    <row r="598" spans="1:32">
      <c r="A598" s="94">
        <v>591</v>
      </c>
      <c r="B598" s="87">
        <v>86029010</v>
      </c>
      <c r="C598" s="64" t="s">
        <v>445</v>
      </c>
      <c r="D598" s="63">
        <f t="shared" si="93"/>
        <v>86</v>
      </c>
      <c r="E598" s="48"/>
      <c r="F598" s="48"/>
      <c r="G598" s="48"/>
      <c r="H598" s="49"/>
      <c r="I598" s="50"/>
      <c r="J598" s="51"/>
      <c r="K598" s="51"/>
      <c r="L598" s="52"/>
      <c r="M598" s="43">
        <f t="shared" si="94"/>
        <v>0</v>
      </c>
      <c r="N598" s="43">
        <f t="shared" si="94"/>
        <v>0</v>
      </c>
      <c r="O598" s="43">
        <f t="shared" si="94"/>
        <v>0</v>
      </c>
      <c r="P598" s="43">
        <f t="shared" si="94"/>
        <v>0</v>
      </c>
      <c r="Q598" s="65" t="s">
        <v>45</v>
      </c>
      <c r="R598" s="65" t="s">
        <v>45</v>
      </c>
      <c r="S598" s="65" t="s">
        <v>45</v>
      </c>
      <c r="T598" s="65" t="s">
        <v>45</v>
      </c>
      <c r="U598" s="66"/>
      <c r="V598" s="66"/>
      <c r="W598" s="66"/>
      <c r="X598" s="66"/>
      <c r="Y598" s="67"/>
      <c r="Z598" s="67" t="str">
        <f>IFERROR(VLOOKUP(B598,'[1]IND EXP WLD'!$K$11:$O$10692,5,0),"")</f>
        <v/>
      </c>
      <c r="AA598" s="67">
        <v>0</v>
      </c>
      <c r="AB598" s="67">
        <v>0</v>
      </c>
      <c r="AC598" s="43">
        <f t="shared" si="95"/>
        <v>0</v>
      </c>
      <c r="AD598" s="43" t="str">
        <f t="shared" si="95"/>
        <v/>
      </c>
      <c r="AE598" s="43">
        <f t="shared" si="95"/>
        <v>0</v>
      </c>
      <c r="AF598" s="43">
        <f t="shared" si="95"/>
        <v>0</v>
      </c>
    </row>
    <row r="599" spans="1:32">
      <c r="A599" s="94">
        <v>592</v>
      </c>
      <c r="B599" s="87">
        <v>86029090</v>
      </c>
      <c r="C599" s="64" t="s">
        <v>44</v>
      </c>
      <c r="D599" s="63">
        <f t="shared" si="93"/>
        <v>86</v>
      </c>
      <c r="E599" s="48"/>
      <c r="F599" s="48"/>
      <c r="G599" s="48"/>
      <c r="H599" s="49"/>
      <c r="I599" s="50"/>
      <c r="J599" s="51"/>
      <c r="K599" s="51"/>
      <c r="L599" s="52"/>
      <c r="M599" s="43">
        <f t="shared" si="94"/>
        <v>0</v>
      </c>
      <c r="N599" s="43">
        <f t="shared" si="94"/>
        <v>0</v>
      </c>
      <c r="O599" s="43">
        <f t="shared" si="94"/>
        <v>0</v>
      </c>
      <c r="P599" s="43">
        <f t="shared" si="94"/>
        <v>0</v>
      </c>
      <c r="Q599" s="65" t="s">
        <v>45</v>
      </c>
      <c r="R599" s="65" t="s">
        <v>45</v>
      </c>
      <c r="S599" s="65" t="s">
        <v>45</v>
      </c>
      <c r="T599" s="65" t="s">
        <v>45</v>
      </c>
      <c r="U599" s="66">
        <v>1.91</v>
      </c>
      <c r="V599" s="66">
        <v>0.46</v>
      </c>
      <c r="W599" s="66">
        <v>0.98</v>
      </c>
      <c r="X599" s="66">
        <v>6.32</v>
      </c>
      <c r="Y599" s="67">
        <v>7.0000000000000007E-2</v>
      </c>
      <c r="Z599" s="67">
        <f>IFERROR(VLOOKUP(B599,'[1]IND EXP WLD'!$K$11:$O$10692,5,0),"")</f>
        <v>0.3</v>
      </c>
      <c r="AA599" s="67">
        <v>0.15</v>
      </c>
      <c r="AB599" s="67">
        <v>11.5</v>
      </c>
      <c r="AC599" s="43">
        <f t="shared" si="95"/>
        <v>-1.8399999999999999</v>
      </c>
      <c r="AD599" s="43">
        <f t="shared" si="95"/>
        <v>-0.16000000000000003</v>
      </c>
      <c r="AE599" s="43">
        <f t="shared" si="95"/>
        <v>-0.83</v>
      </c>
      <c r="AF599" s="43">
        <f t="shared" si="95"/>
        <v>5.18</v>
      </c>
    </row>
    <row r="600" spans="1:32">
      <c r="A600" s="94">
        <v>593</v>
      </c>
      <c r="B600" s="87">
        <v>86031000</v>
      </c>
      <c r="C600" s="64" t="s">
        <v>446</v>
      </c>
      <c r="D600" s="63">
        <f t="shared" si="93"/>
        <v>86</v>
      </c>
      <c r="E600" s="48"/>
      <c r="F600" s="48"/>
      <c r="G600" s="48"/>
      <c r="H600" s="49"/>
      <c r="I600" s="50"/>
      <c r="J600" s="51"/>
      <c r="K600" s="51"/>
      <c r="L600" s="52"/>
      <c r="M600" s="43">
        <f t="shared" si="94"/>
        <v>0</v>
      </c>
      <c r="N600" s="43">
        <f t="shared" si="94"/>
        <v>0</v>
      </c>
      <c r="O600" s="43">
        <f t="shared" si="94"/>
        <v>0</v>
      </c>
      <c r="P600" s="43">
        <f t="shared" si="94"/>
        <v>0</v>
      </c>
      <c r="Q600" s="65" t="s">
        <v>45</v>
      </c>
      <c r="R600" s="65" t="s">
        <v>45</v>
      </c>
      <c r="S600" s="65" t="s">
        <v>45</v>
      </c>
      <c r="T600" s="65" t="s">
        <v>45</v>
      </c>
      <c r="U600" s="66">
        <v>116.68</v>
      </c>
      <c r="V600" s="66">
        <v>163.27000000000001</v>
      </c>
      <c r="W600" s="66">
        <v>78.400000000000006</v>
      </c>
      <c r="X600" s="66">
        <v>5.09</v>
      </c>
      <c r="Y600" s="67">
        <v>0</v>
      </c>
      <c r="Z600" s="67">
        <f>IFERROR(VLOOKUP(B600,'[1]IND EXP WLD'!$K$11:$O$10692,5,0),"")</f>
        <v>0</v>
      </c>
      <c r="AA600" s="67">
        <v>0</v>
      </c>
      <c r="AB600" s="67">
        <v>27.36</v>
      </c>
      <c r="AC600" s="43">
        <f t="shared" si="95"/>
        <v>-116.68</v>
      </c>
      <c r="AD600" s="43">
        <f t="shared" si="95"/>
        <v>-163.27000000000001</v>
      </c>
      <c r="AE600" s="43">
        <f t="shared" si="95"/>
        <v>-78.400000000000006</v>
      </c>
      <c r="AF600" s="43">
        <f t="shared" si="95"/>
        <v>22.27</v>
      </c>
    </row>
    <row r="601" spans="1:32">
      <c r="A601" s="94">
        <v>594</v>
      </c>
      <c r="B601" s="87">
        <v>86040000</v>
      </c>
      <c r="C601" s="64" t="s">
        <v>447</v>
      </c>
      <c r="D601" s="63">
        <f t="shared" si="93"/>
        <v>86</v>
      </c>
      <c r="E601" s="48"/>
      <c r="F601" s="48"/>
      <c r="G601" s="48"/>
      <c r="H601" s="49"/>
      <c r="I601" s="50"/>
      <c r="J601" s="51"/>
      <c r="K601" s="51"/>
      <c r="L601" s="52"/>
      <c r="M601" s="43">
        <f t="shared" si="94"/>
        <v>0</v>
      </c>
      <c r="N601" s="43">
        <f t="shared" si="94"/>
        <v>0</v>
      </c>
      <c r="O601" s="43">
        <f t="shared" si="94"/>
        <v>0</v>
      </c>
      <c r="P601" s="43">
        <f t="shared" si="94"/>
        <v>0</v>
      </c>
      <c r="Q601" s="65" t="s">
        <v>45</v>
      </c>
      <c r="R601" s="65" t="s">
        <v>45</v>
      </c>
      <c r="S601" s="65" t="s">
        <v>45</v>
      </c>
      <c r="T601" s="65" t="s">
        <v>45</v>
      </c>
      <c r="U601" s="66">
        <v>81.430000000000007</v>
      </c>
      <c r="V601" s="66">
        <v>39.83</v>
      </c>
      <c r="W601" s="66">
        <v>46.05</v>
      </c>
      <c r="X601" s="66">
        <v>60.7</v>
      </c>
      <c r="Y601" s="67">
        <v>0.32</v>
      </c>
      <c r="Z601" s="67">
        <f>IFERROR(VLOOKUP(B601,'[1]IND EXP WLD'!$K$11:$O$10692,5,0),"")</f>
        <v>0.5</v>
      </c>
      <c r="AA601" s="67">
        <v>1.1299999999999999</v>
      </c>
      <c r="AB601" s="67">
        <v>0.36</v>
      </c>
      <c r="AC601" s="43">
        <f t="shared" si="95"/>
        <v>-81.110000000000014</v>
      </c>
      <c r="AD601" s="43">
        <f t="shared" si="95"/>
        <v>-39.33</v>
      </c>
      <c r="AE601" s="43">
        <f t="shared" si="95"/>
        <v>-44.919999999999995</v>
      </c>
      <c r="AF601" s="43">
        <f t="shared" si="95"/>
        <v>-60.34</v>
      </c>
    </row>
    <row r="602" spans="1:32">
      <c r="A602" s="94">
        <v>595</v>
      </c>
      <c r="B602" s="87">
        <v>86061010</v>
      </c>
      <c r="C602" s="64" t="s">
        <v>448</v>
      </c>
      <c r="D602" s="63">
        <f t="shared" si="93"/>
        <v>86</v>
      </c>
      <c r="E602" s="48"/>
      <c r="F602" s="48"/>
      <c r="G602" s="48"/>
      <c r="H602" s="49"/>
      <c r="I602" s="50"/>
      <c r="J602" s="51"/>
      <c r="K602" s="51"/>
      <c r="L602" s="52"/>
      <c r="M602" s="43">
        <f t="shared" si="94"/>
        <v>0</v>
      </c>
      <c r="N602" s="43">
        <f t="shared" si="94"/>
        <v>0</v>
      </c>
      <c r="O602" s="43">
        <f t="shared" si="94"/>
        <v>0</v>
      </c>
      <c r="P602" s="43">
        <f t="shared" si="94"/>
        <v>0</v>
      </c>
      <c r="Q602" s="65" t="s">
        <v>45</v>
      </c>
      <c r="R602" s="65" t="s">
        <v>45</v>
      </c>
      <c r="S602" s="65" t="s">
        <v>45</v>
      </c>
      <c r="T602" s="65" t="s">
        <v>45</v>
      </c>
      <c r="U602" s="66"/>
      <c r="V602" s="66"/>
      <c r="W602" s="66"/>
      <c r="X602" s="66"/>
      <c r="Y602" s="67"/>
      <c r="Z602" s="67" t="str">
        <f>IFERROR(VLOOKUP(B602,'[1]IND EXP WLD'!$K$11:$O$10692,5,0),"")</f>
        <v/>
      </c>
      <c r="AA602" s="67"/>
      <c r="AB602" s="67"/>
      <c r="AC602" s="43">
        <f t="shared" si="95"/>
        <v>0</v>
      </c>
      <c r="AD602" s="43" t="str">
        <f t="shared" si="95"/>
        <v/>
      </c>
      <c r="AE602" s="43">
        <f t="shared" si="95"/>
        <v>0</v>
      </c>
      <c r="AF602" s="43">
        <f t="shared" si="95"/>
        <v>0</v>
      </c>
    </row>
    <row r="603" spans="1:32">
      <c r="A603" s="94">
        <v>596</v>
      </c>
      <c r="B603" s="87">
        <v>86061020</v>
      </c>
      <c r="C603" s="64" t="s">
        <v>449</v>
      </c>
      <c r="D603" s="63">
        <f t="shared" si="93"/>
        <v>86</v>
      </c>
      <c r="E603" s="48"/>
      <c r="F603" s="48"/>
      <c r="G603" s="48"/>
      <c r="H603" s="49"/>
      <c r="I603" s="50"/>
      <c r="J603" s="51"/>
      <c r="K603" s="51"/>
      <c r="L603" s="52"/>
      <c r="M603" s="43">
        <f t="shared" si="94"/>
        <v>0</v>
      </c>
      <c r="N603" s="43">
        <f t="shared" si="94"/>
        <v>0</v>
      </c>
      <c r="O603" s="43">
        <f t="shared" si="94"/>
        <v>0</v>
      </c>
      <c r="P603" s="43">
        <f t="shared" si="94"/>
        <v>0</v>
      </c>
      <c r="Q603" s="65" t="s">
        <v>45</v>
      </c>
      <c r="R603" s="65" t="s">
        <v>45</v>
      </c>
      <c r="S603" s="65" t="s">
        <v>45</v>
      </c>
      <c r="T603" s="65" t="s">
        <v>45</v>
      </c>
      <c r="U603" s="66"/>
      <c r="V603" s="66"/>
      <c r="W603" s="66"/>
      <c r="X603" s="66"/>
      <c r="Y603" s="67"/>
      <c r="Z603" s="67" t="str">
        <f>IFERROR(VLOOKUP(B603,'[1]IND EXP WLD'!$K$11:$O$10692,5,0),"")</f>
        <v/>
      </c>
      <c r="AA603" s="67"/>
      <c r="AB603" s="67"/>
      <c r="AC603" s="43">
        <f t="shared" si="95"/>
        <v>0</v>
      </c>
      <c r="AD603" s="43" t="str">
        <f t="shared" si="95"/>
        <v/>
      </c>
      <c r="AE603" s="43">
        <f t="shared" si="95"/>
        <v>0</v>
      </c>
      <c r="AF603" s="43">
        <f t="shared" si="95"/>
        <v>0</v>
      </c>
    </row>
    <row r="604" spans="1:32">
      <c r="A604" s="94">
        <v>597</v>
      </c>
      <c r="B604" s="87">
        <v>86061090</v>
      </c>
      <c r="C604" s="64" t="s">
        <v>44</v>
      </c>
      <c r="D604" s="63">
        <f t="shared" si="93"/>
        <v>86</v>
      </c>
      <c r="E604" s="48"/>
      <c r="F604" s="48"/>
      <c r="G604" s="48"/>
      <c r="H604" s="49"/>
      <c r="I604" s="50"/>
      <c r="J604" s="51"/>
      <c r="K604" s="51"/>
      <c r="L604" s="52"/>
      <c r="M604" s="43">
        <f t="shared" si="94"/>
        <v>0</v>
      </c>
      <c r="N604" s="43">
        <f t="shared" si="94"/>
        <v>0</v>
      </c>
      <c r="O604" s="43">
        <f t="shared" si="94"/>
        <v>0</v>
      </c>
      <c r="P604" s="43">
        <f t="shared" si="94"/>
        <v>0</v>
      </c>
      <c r="Q604" s="65" t="s">
        <v>45</v>
      </c>
      <c r="R604" s="65" t="s">
        <v>45</v>
      </c>
      <c r="S604" s="65" t="s">
        <v>45</v>
      </c>
      <c r="T604" s="65" t="s">
        <v>45</v>
      </c>
      <c r="U604" s="66"/>
      <c r="V604" s="66"/>
      <c r="W604" s="66"/>
      <c r="X604" s="66"/>
      <c r="Y604" s="67">
        <v>21.89</v>
      </c>
      <c r="Z604" s="67">
        <f>IFERROR(VLOOKUP(B604,'[1]IND EXP WLD'!$K$11:$O$10692,5,0),"")</f>
        <v>7.79</v>
      </c>
      <c r="AA604" s="67"/>
      <c r="AB604" s="67"/>
      <c r="AC604" s="43">
        <f t="shared" si="95"/>
        <v>21.89</v>
      </c>
      <c r="AD604" s="43">
        <f t="shared" si="95"/>
        <v>7.79</v>
      </c>
      <c r="AE604" s="43">
        <f t="shared" si="95"/>
        <v>0</v>
      </c>
      <c r="AF604" s="43">
        <f t="shared" si="95"/>
        <v>0</v>
      </c>
    </row>
    <row r="605" spans="1:32">
      <c r="A605" s="94">
        <v>598</v>
      </c>
      <c r="B605" s="87">
        <v>86069900</v>
      </c>
      <c r="C605" s="64" t="s">
        <v>44</v>
      </c>
      <c r="D605" s="63">
        <f t="shared" si="93"/>
        <v>86</v>
      </c>
      <c r="E605" s="48"/>
      <c r="F605" s="48"/>
      <c r="G605" s="48"/>
      <c r="H605" s="49"/>
      <c r="I605" s="50"/>
      <c r="J605" s="51"/>
      <c r="K605" s="51"/>
      <c r="L605" s="52"/>
      <c r="M605" s="43">
        <f t="shared" si="94"/>
        <v>0</v>
      </c>
      <c r="N605" s="43">
        <f t="shared" si="94"/>
        <v>0</v>
      </c>
      <c r="O605" s="43">
        <f t="shared" si="94"/>
        <v>0</v>
      </c>
      <c r="P605" s="43">
        <f t="shared" si="94"/>
        <v>0</v>
      </c>
      <c r="Q605" s="65" t="s">
        <v>45</v>
      </c>
      <c r="R605" s="65" t="s">
        <v>45</v>
      </c>
      <c r="S605" s="65" t="s">
        <v>45</v>
      </c>
      <c r="T605" s="65" t="s">
        <v>45</v>
      </c>
      <c r="U605" s="66">
        <v>0.65</v>
      </c>
      <c r="V605" s="66">
        <v>3.01</v>
      </c>
      <c r="W605" s="66">
        <v>1.46</v>
      </c>
      <c r="X605" s="66">
        <v>1.31</v>
      </c>
      <c r="Y605" s="67">
        <v>0.69</v>
      </c>
      <c r="Z605" s="67">
        <f>IFERROR(VLOOKUP(B605,'[1]IND EXP WLD'!$K$11:$O$10692,5,0),"")</f>
        <v>0.12</v>
      </c>
      <c r="AA605" s="67">
        <v>12.66</v>
      </c>
      <c r="AB605" s="67">
        <v>0</v>
      </c>
      <c r="AC605" s="43">
        <f t="shared" si="95"/>
        <v>3.9999999999999925E-2</v>
      </c>
      <c r="AD605" s="43">
        <f t="shared" si="95"/>
        <v>-2.8899999999999997</v>
      </c>
      <c r="AE605" s="43">
        <f t="shared" si="95"/>
        <v>11.2</v>
      </c>
      <c r="AF605" s="43">
        <f t="shared" si="95"/>
        <v>-1.31</v>
      </c>
    </row>
    <row r="606" spans="1:32">
      <c r="A606" s="94">
        <v>599</v>
      </c>
      <c r="B606" s="87">
        <v>86071100</v>
      </c>
      <c r="C606" s="64" t="s">
        <v>450</v>
      </c>
      <c r="D606" s="63">
        <f t="shared" si="93"/>
        <v>86</v>
      </c>
      <c r="E606" s="48"/>
      <c r="F606" s="48"/>
      <c r="G606" s="48"/>
      <c r="H606" s="49"/>
      <c r="I606" s="50"/>
      <c r="J606" s="51"/>
      <c r="K606" s="51"/>
      <c r="L606" s="52"/>
      <c r="M606" s="43">
        <f t="shared" si="94"/>
        <v>0</v>
      </c>
      <c r="N606" s="43">
        <f t="shared" si="94"/>
        <v>0</v>
      </c>
      <c r="O606" s="43">
        <f t="shared" si="94"/>
        <v>0</v>
      </c>
      <c r="P606" s="43">
        <f t="shared" si="94"/>
        <v>0</v>
      </c>
      <c r="Q606" s="65" t="s">
        <v>45</v>
      </c>
      <c r="R606" s="65" t="s">
        <v>45</v>
      </c>
      <c r="S606" s="65">
        <v>0.03</v>
      </c>
      <c r="T606" s="65">
        <v>0.01</v>
      </c>
      <c r="U606" s="66">
        <v>0</v>
      </c>
      <c r="V606" s="66">
        <v>0.16</v>
      </c>
      <c r="W606" s="66">
        <v>1.59</v>
      </c>
      <c r="X606" s="66">
        <v>1.98</v>
      </c>
      <c r="Y606" s="67">
        <v>0.15</v>
      </c>
      <c r="Z606" s="67">
        <f>IFERROR(VLOOKUP(B606,'[1]IND EXP WLD'!$K$11:$O$10692,5,0),"")</f>
        <v>0.11</v>
      </c>
      <c r="AA606" s="67">
        <v>0.02</v>
      </c>
      <c r="AB606" s="67">
        <v>0.65</v>
      </c>
      <c r="AC606" s="43">
        <f t="shared" si="95"/>
        <v>0.15</v>
      </c>
      <c r="AD606" s="43">
        <f t="shared" si="95"/>
        <v>-0.05</v>
      </c>
      <c r="AE606" s="43">
        <f t="shared" si="95"/>
        <v>-1.57</v>
      </c>
      <c r="AF606" s="43">
        <f t="shared" si="95"/>
        <v>-1.33</v>
      </c>
    </row>
    <row r="607" spans="1:32">
      <c r="A607" s="94">
        <v>600</v>
      </c>
      <c r="B607" s="87">
        <v>86072900</v>
      </c>
      <c r="C607" s="64" t="s">
        <v>44</v>
      </c>
      <c r="D607" s="63">
        <f t="shared" si="93"/>
        <v>86</v>
      </c>
      <c r="E607" s="48"/>
      <c r="F607" s="48"/>
      <c r="G607" s="48"/>
      <c r="H607" s="49"/>
      <c r="I607" s="50"/>
      <c r="J607" s="51"/>
      <c r="K607" s="51"/>
      <c r="L607" s="52"/>
      <c r="M607" s="43">
        <f t="shared" si="94"/>
        <v>0</v>
      </c>
      <c r="N607" s="43">
        <f t="shared" si="94"/>
        <v>0</v>
      </c>
      <c r="O607" s="43">
        <f t="shared" si="94"/>
        <v>0</v>
      </c>
      <c r="P607" s="43">
        <f t="shared" si="94"/>
        <v>0</v>
      </c>
      <c r="Q607" s="65">
        <v>0.05</v>
      </c>
      <c r="R607" s="65">
        <v>0</v>
      </c>
      <c r="S607" s="65" t="s">
        <v>45</v>
      </c>
      <c r="T607" s="65" t="s">
        <v>45</v>
      </c>
      <c r="U607" s="66">
        <v>12.74</v>
      </c>
      <c r="V607" s="66">
        <v>7.73</v>
      </c>
      <c r="W607" s="66">
        <v>9.65</v>
      </c>
      <c r="X607" s="66">
        <v>10.83</v>
      </c>
      <c r="Y607" s="67">
        <v>6.08</v>
      </c>
      <c r="Z607" s="67">
        <f>IFERROR(VLOOKUP(B607,'[1]IND EXP WLD'!$K$11:$O$10692,5,0),"")</f>
        <v>5.29</v>
      </c>
      <c r="AA607" s="67">
        <v>5.73</v>
      </c>
      <c r="AB607" s="67">
        <v>5.78</v>
      </c>
      <c r="AC607" s="43">
        <f t="shared" si="95"/>
        <v>-6.66</v>
      </c>
      <c r="AD607" s="43">
        <f t="shared" si="95"/>
        <v>-2.4400000000000004</v>
      </c>
      <c r="AE607" s="43">
        <f t="shared" si="95"/>
        <v>-3.92</v>
      </c>
      <c r="AF607" s="43">
        <f t="shared" si="95"/>
        <v>-5.05</v>
      </c>
    </row>
    <row r="608" spans="1:32">
      <c r="A608" s="94">
        <v>601</v>
      </c>
      <c r="B608" s="87">
        <v>86073090</v>
      </c>
      <c r="C608" s="64" t="s">
        <v>123</v>
      </c>
      <c r="D608" s="63">
        <f t="shared" si="93"/>
        <v>86</v>
      </c>
      <c r="E608" s="48"/>
      <c r="F608" s="48"/>
      <c r="G608" s="48"/>
      <c r="H608" s="49"/>
      <c r="I608" s="50"/>
      <c r="J608" s="51"/>
      <c r="K608" s="51"/>
      <c r="L608" s="52"/>
      <c r="M608" s="43">
        <f t="shared" si="94"/>
        <v>0</v>
      </c>
      <c r="N608" s="43">
        <f t="shared" si="94"/>
        <v>0</v>
      </c>
      <c r="O608" s="43">
        <f t="shared" si="94"/>
        <v>0</v>
      </c>
      <c r="P608" s="43">
        <f t="shared" si="94"/>
        <v>0</v>
      </c>
      <c r="Q608" s="65" t="s">
        <v>45</v>
      </c>
      <c r="R608" s="65" t="s">
        <v>45</v>
      </c>
      <c r="S608" s="65" t="s">
        <v>45</v>
      </c>
      <c r="T608" s="65" t="s">
        <v>45</v>
      </c>
      <c r="U608" s="66">
        <v>9.4</v>
      </c>
      <c r="V608" s="66">
        <v>8.74</v>
      </c>
      <c r="W608" s="66">
        <v>10.46</v>
      </c>
      <c r="X608" s="66">
        <v>7.57</v>
      </c>
      <c r="Y608" s="67">
        <v>3.75</v>
      </c>
      <c r="Z608" s="67">
        <f>IFERROR(VLOOKUP(B608,'[1]IND EXP WLD'!$K$11:$O$10692,5,0),"")</f>
        <v>2.6</v>
      </c>
      <c r="AA608" s="67">
        <v>1.91</v>
      </c>
      <c r="AB608" s="67">
        <v>1.75</v>
      </c>
      <c r="AC608" s="43">
        <f t="shared" si="95"/>
        <v>-5.65</v>
      </c>
      <c r="AD608" s="43">
        <f t="shared" si="95"/>
        <v>-6.1400000000000006</v>
      </c>
      <c r="AE608" s="43">
        <f t="shared" si="95"/>
        <v>-8.5500000000000007</v>
      </c>
      <c r="AF608" s="43">
        <f t="shared" si="95"/>
        <v>-5.82</v>
      </c>
    </row>
    <row r="609" spans="1:32">
      <c r="A609" s="94">
        <v>602</v>
      </c>
      <c r="B609" s="87">
        <v>86079910</v>
      </c>
      <c r="C609" s="64" t="s">
        <v>451</v>
      </c>
      <c r="D609" s="63">
        <f t="shared" si="93"/>
        <v>86</v>
      </c>
      <c r="E609" s="48"/>
      <c r="F609" s="48"/>
      <c r="G609" s="48"/>
      <c r="H609" s="49"/>
      <c r="I609" s="50"/>
      <c r="J609" s="51"/>
      <c r="K609" s="51"/>
      <c r="L609" s="52"/>
      <c r="M609" s="43">
        <f t="shared" si="94"/>
        <v>0</v>
      </c>
      <c r="N609" s="43">
        <f t="shared" si="94"/>
        <v>0</v>
      </c>
      <c r="O609" s="43">
        <f t="shared" si="94"/>
        <v>0</v>
      </c>
      <c r="P609" s="43">
        <f t="shared" si="94"/>
        <v>0</v>
      </c>
      <c r="Q609" s="65">
        <v>0.01</v>
      </c>
      <c r="R609" s="65">
        <v>0</v>
      </c>
      <c r="S609" s="65" t="s">
        <v>45</v>
      </c>
      <c r="T609" s="65" t="s">
        <v>45</v>
      </c>
      <c r="U609" s="66">
        <v>12.75</v>
      </c>
      <c r="V609" s="66">
        <v>26.36</v>
      </c>
      <c r="W609" s="66">
        <v>3.12</v>
      </c>
      <c r="X609" s="66">
        <v>2.6</v>
      </c>
      <c r="Y609" s="67">
        <v>1.1299999999999999</v>
      </c>
      <c r="Z609" s="67">
        <f>IFERROR(VLOOKUP(B609,'[1]IND EXP WLD'!$K$11:$O$10692,5,0),"")</f>
        <v>1.1399999999999999</v>
      </c>
      <c r="AA609" s="67">
        <v>1.96</v>
      </c>
      <c r="AB609" s="67">
        <v>0.1</v>
      </c>
      <c r="AC609" s="43">
        <f t="shared" si="95"/>
        <v>-11.620000000000001</v>
      </c>
      <c r="AD609" s="43">
        <f t="shared" si="95"/>
        <v>-25.22</v>
      </c>
      <c r="AE609" s="43">
        <f t="shared" si="95"/>
        <v>-1.1600000000000001</v>
      </c>
      <c r="AF609" s="43">
        <f t="shared" si="95"/>
        <v>-2.5</v>
      </c>
    </row>
    <row r="610" spans="1:32">
      <c r="A610" s="94">
        <v>603</v>
      </c>
      <c r="B610" s="87">
        <v>86079990</v>
      </c>
      <c r="C610" s="64" t="s">
        <v>44</v>
      </c>
      <c r="D610" s="63">
        <f t="shared" si="93"/>
        <v>86</v>
      </c>
      <c r="E610" s="48"/>
      <c r="F610" s="48"/>
      <c r="G610" s="48"/>
      <c r="H610" s="49"/>
      <c r="I610" s="50">
        <v>0</v>
      </c>
      <c r="J610" s="51">
        <v>0</v>
      </c>
      <c r="K610" s="51">
        <v>0</v>
      </c>
      <c r="L610" s="52">
        <v>0</v>
      </c>
      <c r="M610" s="43">
        <f t="shared" si="94"/>
        <v>0</v>
      </c>
      <c r="N610" s="43">
        <f t="shared" si="94"/>
        <v>0</v>
      </c>
      <c r="O610" s="43">
        <f t="shared" si="94"/>
        <v>0</v>
      </c>
      <c r="P610" s="43">
        <f t="shared" si="94"/>
        <v>0</v>
      </c>
      <c r="Q610" s="65">
        <v>1.64</v>
      </c>
      <c r="R610" s="65">
        <v>1.66</v>
      </c>
      <c r="S610" s="65">
        <v>0.95</v>
      </c>
      <c r="T610" s="65">
        <v>0.03</v>
      </c>
      <c r="U610" s="66">
        <v>55.51</v>
      </c>
      <c r="V610" s="66">
        <v>110.83</v>
      </c>
      <c r="W610" s="66">
        <v>92.42</v>
      </c>
      <c r="X610" s="66">
        <v>104.61</v>
      </c>
      <c r="Y610" s="67">
        <v>18.96</v>
      </c>
      <c r="Z610" s="67">
        <f>IFERROR(VLOOKUP(B610,'[1]IND EXP WLD'!$K$11:$O$10692,5,0),"")</f>
        <v>12.86</v>
      </c>
      <c r="AA610" s="67">
        <v>12.7</v>
      </c>
      <c r="AB610" s="67">
        <v>14.89</v>
      </c>
      <c r="AC610" s="43">
        <f t="shared" si="95"/>
        <v>-36.549999999999997</v>
      </c>
      <c r="AD610" s="43">
        <f t="shared" si="95"/>
        <v>-97.97</v>
      </c>
      <c r="AE610" s="43">
        <f t="shared" si="95"/>
        <v>-79.72</v>
      </c>
      <c r="AF610" s="43">
        <f t="shared" si="95"/>
        <v>-89.72</v>
      </c>
    </row>
    <row r="611" spans="1:32">
      <c r="A611" s="94">
        <v>604</v>
      </c>
      <c r="B611" s="87">
        <v>86080010</v>
      </c>
      <c r="C611" s="64" t="s">
        <v>452</v>
      </c>
      <c r="D611" s="63">
        <f t="shared" si="93"/>
        <v>86</v>
      </c>
      <c r="E611" s="48"/>
      <c r="F611" s="48"/>
      <c r="G611" s="48"/>
      <c r="H611" s="49"/>
      <c r="I611" s="50"/>
      <c r="J611" s="51"/>
      <c r="K611" s="51"/>
      <c r="L611" s="52"/>
      <c r="M611" s="43">
        <f t="shared" si="94"/>
        <v>0</v>
      </c>
      <c r="N611" s="43">
        <f t="shared" si="94"/>
        <v>0</v>
      </c>
      <c r="O611" s="43">
        <f t="shared" si="94"/>
        <v>0</v>
      </c>
      <c r="P611" s="43">
        <f t="shared" si="94"/>
        <v>0</v>
      </c>
      <c r="Q611" s="65" t="s">
        <v>45</v>
      </c>
      <c r="R611" s="65" t="s">
        <v>45</v>
      </c>
      <c r="S611" s="65" t="s">
        <v>45</v>
      </c>
      <c r="T611" s="65" t="s">
        <v>45</v>
      </c>
      <c r="U611" s="66">
        <v>1.31</v>
      </c>
      <c r="V611" s="66">
        <v>0.98</v>
      </c>
      <c r="W611" s="66">
        <v>1.1100000000000001</v>
      </c>
      <c r="X611" s="66">
        <v>1.31</v>
      </c>
      <c r="Y611" s="67">
        <v>0.14000000000000001</v>
      </c>
      <c r="Z611" s="67">
        <f>IFERROR(VLOOKUP(B611,'[1]IND EXP WLD'!$K$11:$O$10692,5,0),"")</f>
        <v>0.08</v>
      </c>
      <c r="AA611" s="67">
        <v>0.83</v>
      </c>
      <c r="AB611" s="67">
        <v>2.52</v>
      </c>
      <c r="AC611" s="43">
        <f t="shared" si="95"/>
        <v>-1.17</v>
      </c>
      <c r="AD611" s="43">
        <f t="shared" si="95"/>
        <v>-0.9</v>
      </c>
      <c r="AE611" s="43">
        <f t="shared" si="95"/>
        <v>-0.28000000000000014</v>
      </c>
      <c r="AF611" s="43">
        <f t="shared" si="95"/>
        <v>1.21</v>
      </c>
    </row>
    <row r="612" spans="1:32">
      <c r="A612" s="94">
        <v>605</v>
      </c>
      <c r="B612" s="87">
        <v>86080020</v>
      </c>
      <c r="C612" s="64" t="s">
        <v>453</v>
      </c>
      <c r="D612" s="63">
        <f t="shared" si="93"/>
        <v>86</v>
      </c>
      <c r="E612" s="48"/>
      <c r="F612" s="48"/>
      <c r="G612" s="48"/>
      <c r="H612" s="49"/>
      <c r="I612" s="50"/>
      <c r="J612" s="51"/>
      <c r="K612" s="51"/>
      <c r="L612" s="52"/>
      <c r="M612" s="43">
        <f t="shared" si="94"/>
        <v>0</v>
      </c>
      <c r="N612" s="43">
        <f t="shared" si="94"/>
        <v>0</v>
      </c>
      <c r="O612" s="43">
        <f t="shared" si="94"/>
        <v>0</v>
      </c>
      <c r="P612" s="43">
        <f t="shared" si="94"/>
        <v>0</v>
      </c>
      <c r="Q612" s="65" t="s">
        <v>45</v>
      </c>
      <c r="R612" s="65" t="s">
        <v>45</v>
      </c>
      <c r="S612" s="65" t="s">
        <v>45</v>
      </c>
      <c r="T612" s="65" t="s">
        <v>45</v>
      </c>
      <c r="U612" s="66">
        <v>0.01</v>
      </c>
      <c r="V612" s="66">
        <v>0</v>
      </c>
      <c r="W612" s="66">
        <v>0.11</v>
      </c>
      <c r="X612" s="66">
        <v>0.01</v>
      </c>
      <c r="Y612" s="67">
        <v>0.02</v>
      </c>
      <c r="Z612" s="67">
        <f>IFERROR(VLOOKUP(B612,'[1]IND EXP WLD'!$K$11:$O$10692,5,0),"")</f>
        <v>0.08</v>
      </c>
      <c r="AA612" s="67">
        <v>0.08</v>
      </c>
      <c r="AB612" s="67">
        <v>0</v>
      </c>
      <c r="AC612" s="43">
        <f t="shared" si="95"/>
        <v>0.01</v>
      </c>
      <c r="AD612" s="43">
        <f t="shared" si="95"/>
        <v>0.08</v>
      </c>
      <c r="AE612" s="43">
        <f t="shared" si="95"/>
        <v>-0.03</v>
      </c>
      <c r="AF612" s="43">
        <f t="shared" si="95"/>
        <v>-0.01</v>
      </c>
    </row>
    <row r="613" spans="1:32">
      <c r="A613" s="94">
        <v>606</v>
      </c>
      <c r="B613" s="87">
        <v>86080030</v>
      </c>
      <c r="C613" s="64" t="s">
        <v>454</v>
      </c>
      <c r="D613" s="63">
        <f t="shared" si="93"/>
        <v>86</v>
      </c>
      <c r="E613" s="48"/>
      <c r="F613" s="48"/>
      <c r="G613" s="48"/>
      <c r="H613" s="49"/>
      <c r="I613" s="50"/>
      <c r="J613" s="51"/>
      <c r="K613" s="51"/>
      <c r="L613" s="52"/>
      <c r="M613" s="43">
        <f t="shared" si="94"/>
        <v>0</v>
      </c>
      <c r="N613" s="43">
        <f t="shared" si="94"/>
        <v>0</v>
      </c>
      <c r="O613" s="43">
        <f t="shared" si="94"/>
        <v>0</v>
      </c>
      <c r="P613" s="43">
        <f t="shared" si="94"/>
        <v>0</v>
      </c>
      <c r="Q613" s="65" t="s">
        <v>45</v>
      </c>
      <c r="R613" s="65" t="s">
        <v>45</v>
      </c>
      <c r="S613" s="65" t="s">
        <v>45</v>
      </c>
      <c r="T613" s="65" t="s">
        <v>45</v>
      </c>
      <c r="U613" s="66">
        <v>0.35</v>
      </c>
      <c r="V613" s="66">
        <v>0.79</v>
      </c>
      <c r="W613" s="66">
        <v>0.43</v>
      </c>
      <c r="X613" s="66">
        <v>1.84</v>
      </c>
      <c r="Y613" s="67">
        <v>0.64</v>
      </c>
      <c r="Z613" s="67">
        <f>IFERROR(VLOOKUP(B613,'[1]IND EXP WLD'!$K$11:$O$10692,5,0),"")</f>
        <v>0.9</v>
      </c>
      <c r="AA613" s="67">
        <v>2.09</v>
      </c>
      <c r="AB613" s="67">
        <v>2.2599999999999998</v>
      </c>
      <c r="AC613" s="43">
        <f t="shared" si="95"/>
        <v>0.29000000000000004</v>
      </c>
      <c r="AD613" s="43">
        <f t="shared" si="95"/>
        <v>0.10999999999999999</v>
      </c>
      <c r="AE613" s="43">
        <f t="shared" si="95"/>
        <v>1.66</v>
      </c>
      <c r="AF613" s="43">
        <f t="shared" si="95"/>
        <v>0.41999999999999971</v>
      </c>
    </row>
    <row r="614" spans="1:32">
      <c r="A614" s="94">
        <v>607</v>
      </c>
      <c r="B614" s="87">
        <v>86080040</v>
      </c>
      <c r="C614" s="64" t="s">
        <v>455</v>
      </c>
      <c r="D614" s="63">
        <f t="shared" si="93"/>
        <v>86</v>
      </c>
      <c r="E614" s="48"/>
      <c r="F614" s="48"/>
      <c r="G614" s="48"/>
      <c r="H614" s="49"/>
      <c r="I614" s="50"/>
      <c r="J614" s="51"/>
      <c r="K614" s="51"/>
      <c r="L614" s="52"/>
      <c r="M614" s="43">
        <f t="shared" si="94"/>
        <v>0</v>
      </c>
      <c r="N614" s="43">
        <f t="shared" si="94"/>
        <v>0</v>
      </c>
      <c r="O614" s="43">
        <f t="shared" si="94"/>
        <v>0</v>
      </c>
      <c r="P614" s="43">
        <f t="shared" si="94"/>
        <v>0</v>
      </c>
      <c r="Q614" s="65" t="s">
        <v>45</v>
      </c>
      <c r="R614" s="65" t="s">
        <v>45</v>
      </c>
      <c r="S614" s="65" t="s">
        <v>45</v>
      </c>
      <c r="T614" s="65" t="s">
        <v>45</v>
      </c>
      <c r="U614" s="66">
        <v>0.27</v>
      </c>
      <c r="V614" s="66">
        <v>0.57999999999999996</v>
      </c>
      <c r="W614" s="66">
        <v>2.48</v>
      </c>
      <c r="X614" s="66">
        <v>1.91</v>
      </c>
      <c r="Y614" s="67">
        <v>0.02</v>
      </c>
      <c r="Z614" s="67">
        <f>IFERROR(VLOOKUP(B614,'[1]IND EXP WLD'!$K$11:$O$10692,5,0),"")</f>
        <v>0.02</v>
      </c>
      <c r="AA614" s="67">
        <v>0.02</v>
      </c>
      <c r="AB614" s="67">
        <v>0.02</v>
      </c>
      <c r="AC614" s="43">
        <f t="shared" si="95"/>
        <v>-0.25</v>
      </c>
      <c r="AD614" s="43">
        <f t="shared" si="95"/>
        <v>-0.55999999999999994</v>
      </c>
      <c r="AE614" s="43">
        <f t="shared" si="95"/>
        <v>-2.46</v>
      </c>
      <c r="AF614" s="43">
        <f t="shared" si="95"/>
        <v>-1.89</v>
      </c>
    </row>
    <row r="615" spans="1:32">
      <c r="A615" s="94">
        <v>608</v>
      </c>
      <c r="B615" s="87">
        <v>86080090</v>
      </c>
      <c r="C615" s="64" t="s">
        <v>44</v>
      </c>
      <c r="D615" s="63">
        <f t="shared" si="93"/>
        <v>86</v>
      </c>
      <c r="E615" s="48"/>
      <c r="F615" s="48"/>
      <c r="G615" s="48"/>
      <c r="H615" s="49"/>
      <c r="I615" s="50"/>
      <c r="J615" s="51"/>
      <c r="K615" s="51"/>
      <c r="L615" s="52"/>
      <c r="M615" s="43">
        <f t="shared" si="94"/>
        <v>0</v>
      </c>
      <c r="N615" s="43">
        <f t="shared" si="94"/>
        <v>0</v>
      </c>
      <c r="O615" s="43">
        <f t="shared" si="94"/>
        <v>0</v>
      </c>
      <c r="P615" s="43">
        <f t="shared" si="94"/>
        <v>0</v>
      </c>
      <c r="Q615" s="65" t="s">
        <v>45</v>
      </c>
      <c r="R615" s="65" t="s">
        <v>45</v>
      </c>
      <c r="S615" s="65" t="s">
        <v>45</v>
      </c>
      <c r="T615" s="65" t="s">
        <v>45</v>
      </c>
      <c r="U615" s="66">
        <v>5.68</v>
      </c>
      <c r="V615" s="66">
        <v>11.15</v>
      </c>
      <c r="W615" s="66">
        <v>10.51</v>
      </c>
      <c r="X615" s="66">
        <v>7.2</v>
      </c>
      <c r="Y615" s="67">
        <v>2.2200000000000002</v>
      </c>
      <c r="Z615" s="67">
        <f>IFERROR(VLOOKUP(B615,'[1]IND EXP WLD'!$K$11:$O$10692,5,0),"")</f>
        <v>3.26</v>
      </c>
      <c r="AA615" s="67">
        <v>3.58</v>
      </c>
      <c r="AB615" s="67">
        <v>1.87</v>
      </c>
      <c r="AC615" s="43">
        <f t="shared" si="95"/>
        <v>-3.4599999999999995</v>
      </c>
      <c r="AD615" s="43">
        <f t="shared" si="95"/>
        <v>-7.8900000000000006</v>
      </c>
      <c r="AE615" s="43">
        <f t="shared" si="95"/>
        <v>-6.93</v>
      </c>
      <c r="AF615" s="43">
        <f t="shared" si="95"/>
        <v>-5.33</v>
      </c>
    </row>
    <row r="616" spans="1:32">
      <c r="A616" s="94">
        <v>609</v>
      </c>
      <c r="B616" s="87">
        <v>86090000</v>
      </c>
      <c r="C616" s="64" t="s">
        <v>456</v>
      </c>
      <c r="D616" s="63">
        <f t="shared" si="93"/>
        <v>86</v>
      </c>
      <c r="E616" s="48"/>
      <c r="F616" s="48"/>
      <c r="G616" s="48"/>
      <c r="H616" s="49"/>
      <c r="I616" s="50"/>
      <c r="J616" s="51"/>
      <c r="K616" s="51">
        <v>0</v>
      </c>
      <c r="L616" s="52">
        <v>0</v>
      </c>
      <c r="M616" s="43">
        <f t="shared" si="94"/>
        <v>0</v>
      </c>
      <c r="N616" s="43">
        <f t="shared" si="94"/>
        <v>0</v>
      </c>
      <c r="O616" s="43">
        <f t="shared" si="94"/>
        <v>0</v>
      </c>
      <c r="P616" s="43">
        <f t="shared" si="94"/>
        <v>0</v>
      </c>
      <c r="Q616" s="65">
        <v>0.02</v>
      </c>
      <c r="R616" s="65">
        <v>0.25</v>
      </c>
      <c r="S616" s="65">
        <v>0</v>
      </c>
      <c r="T616" s="65">
        <v>0.05</v>
      </c>
      <c r="U616" s="66">
        <v>26.05</v>
      </c>
      <c r="V616" s="66">
        <v>33</v>
      </c>
      <c r="W616" s="66">
        <v>35.799999999999997</v>
      </c>
      <c r="X616" s="66">
        <v>47.86</v>
      </c>
      <c r="Y616" s="67">
        <v>13.57</v>
      </c>
      <c r="Z616" s="67">
        <f>IFERROR(VLOOKUP(B616,'[1]IND EXP WLD'!$K$11:$O$10692,5,0),"")</f>
        <v>4.55</v>
      </c>
      <c r="AA616" s="67">
        <v>5.12</v>
      </c>
      <c r="AB616" s="67">
        <v>5.57</v>
      </c>
      <c r="AC616" s="43">
        <f t="shared" si="95"/>
        <v>-12.48</v>
      </c>
      <c r="AD616" s="43">
        <f t="shared" si="95"/>
        <v>-28.45</v>
      </c>
      <c r="AE616" s="43">
        <f t="shared" si="95"/>
        <v>-30.679999999999996</v>
      </c>
      <c r="AF616" s="43">
        <f t="shared" si="95"/>
        <v>-42.29</v>
      </c>
    </row>
    <row r="617" spans="1:32">
      <c r="A617" s="94">
        <v>610</v>
      </c>
      <c r="B617" s="91">
        <v>87011000</v>
      </c>
      <c r="C617" s="68" t="s">
        <v>457</v>
      </c>
      <c r="D617" s="63">
        <f t="shared" si="93"/>
        <v>87</v>
      </c>
      <c r="E617" s="48"/>
      <c r="F617" s="48"/>
      <c r="G617" s="48"/>
      <c r="H617" s="49"/>
      <c r="I617" s="50"/>
      <c r="J617" s="51"/>
      <c r="K617" s="51"/>
      <c r="L617" s="52"/>
      <c r="M617" s="43">
        <f t="shared" si="94"/>
        <v>0</v>
      </c>
      <c r="N617" s="43">
        <f t="shared" si="94"/>
        <v>0</v>
      </c>
      <c r="O617" s="43">
        <f t="shared" si="94"/>
        <v>0</v>
      </c>
      <c r="P617" s="43">
        <f t="shared" si="94"/>
        <v>0</v>
      </c>
      <c r="Q617" s="65" t="s">
        <v>45</v>
      </c>
      <c r="R617" s="65" t="s">
        <v>45</v>
      </c>
      <c r="S617" s="65" t="s">
        <v>45</v>
      </c>
      <c r="T617" s="65" t="s">
        <v>45</v>
      </c>
      <c r="U617" s="66"/>
      <c r="V617" s="66"/>
      <c r="W617" s="66">
        <v>0.11</v>
      </c>
      <c r="X617" s="66">
        <v>0.01</v>
      </c>
      <c r="Y617" s="67">
        <v>1.02</v>
      </c>
      <c r="Z617" s="67">
        <f>IFERROR(VLOOKUP(B617,'[1]IND EXP WLD'!$K$11:$O$10692,5,0),"")</f>
        <v>0.61</v>
      </c>
      <c r="AA617" s="67">
        <v>3.08</v>
      </c>
      <c r="AB617" s="67">
        <v>2.64</v>
      </c>
      <c r="AC617" s="43">
        <f t="shared" si="95"/>
        <v>1.02</v>
      </c>
      <c r="AD617" s="43">
        <f t="shared" si="95"/>
        <v>0.61</v>
      </c>
      <c r="AE617" s="43">
        <f t="shared" si="95"/>
        <v>2.97</v>
      </c>
      <c r="AF617" s="43">
        <f t="shared" si="95"/>
        <v>2.6300000000000003</v>
      </c>
    </row>
    <row r="618" spans="1:32">
      <c r="A618" s="94">
        <v>611</v>
      </c>
      <c r="B618" s="91">
        <v>87012010</v>
      </c>
      <c r="C618" s="68" t="s">
        <v>458</v>
      </c>
      <c r="D618" s="63">
        <f t="shared" si="93"/>
        <v>87</v>
      </c>
      <c r="E618" s="48"/>
      <c r="F618" s="48"/>
      <c r="G618" s="48"/>
      <c r="H618" s="49"/>
      <c r="I618" s="50"/>
      <c r="J618" s="51"/>
      <c r="K618" s="51"/>
      <c r="L618" s="52"/>
      <c r="M618" s="43">
        <f t="shared" si="94"/>
        <v>0</v>
      </c>
      <c r="N618" s="43">
        <f t="shared" si="94"/>
        <v>0</v>
      </c>
      <c r="O618" s="43">
        <f t="shared" si="94"/>
        <v>0</v>
      </c>
      <c r="P618" s="43">
        <f t="shared" si="94"/>
        <v>0</v>
      </c>
      <c r="Q618" s="65" t="s">
        <v>45</v>
      </c>
      <c r="R618" s="65" t="s">
        <v>45</v>
      </c>
      <c r="S618" s="65" t="s">
        <v>45</v>
      </c>
      <c r="T618" s="65" t="s">
        <v>45</v>
      </c>
      <c r="U618" s="66">
        <v>0</v>
      </c>
      <c r="V618" s="66">
        <v>0.03</v>
      </c>
      <c r="W618" s="66"/>
      <c r="X618" s="66"/>
      <c r="Y618" s="67">
        <v>0.03</v>
      </c>
      <c r="Z618" s="67">
        <f>IFERROR(VLOOKUP(B618,'[1]IND EXP WLD'!$K$11:$O$10692,5,0),"")</f>
        <v>0.84</v>
      </c>
      <c r="AA618" s="67">
        <v>0.24</v>
      </c>
      <c r="AB618" s="67">
        <v>0.37</v>
      </c>
      <c r="AC618" s="43">
        <f t="shared" si="95"/>
        <v>0.03</v>
      </c>
      <c r="AD618" s="43">
        <f t="shared" si="95"/>
        <v>0.80999999999999994</v>
      </c>
      <c r="AE618" s="43">
        <f t="shared" si="95"/>
        <v>0.24</v>
      </c>
      <c r="AF618" s="43">
        <f t="shared" si="95"/>
        <v>0.37</v>
      </c>
    </row>
    <row r="619" spans="1:32">
      <c r="A619" s="94">
        <v>612</v>
      </c>
      <c r="B619" s="91">
        <v>87012090</v>
      </c>
      <c r="C619" s="68" t="s">
        <v>44</v>
      </c>
      <c r="D619" s="63">
        <f t="shared" si="93"/>
        <v>87</v>
      </c>
      <c r="E619" s="48"/>
      <c r="F619" s="48"/>
      <c r="G619" s="48"/>
      <c r="H619" s="49"/>
      <c r="I619" s="50"/>
      <c r="J619" s="51"/>
      <c r="K619" s="51"/>
      <c r="L619" s="52"/>
      <c r="M619" s="43">
        <f t="shared" si="94"/>
        <v>0</v>
      </c>
      <c r="N619" s="43">
        <f t="shared" si="94"/>
        <v>0</v>
      </c>
      <c r="O619" s="43">
        <f t="shared" si="94"/>
        <v>0</v>
      </c>
      <c r="P619" s="43">
        <f t="shared" si="94"/>
        <v>0</v>
      </c>
      <c r="Q619" s="65" t="s">
        <v>45</v>
      </c>
      <c r="R619" s="65" t="s">
        <v>45</v>
      </c>
      <c r="S619" s="65" t="s">
        <v>45</v>
      </c>
      <c r="T619" s="65" t="s">
        <v>45</v>
      </c>
      <c r="U619" s="66">
        <v>2.2999999999999998</v>
      </c>
      <c r="V619" s="66">
        <v>2.9</v>
      </c>
      <c r="W619" s="66">
        <v>5.27</v>
      </c>
      <c r="X619" s="66">
        <v>0.08</v>
      </c>
      <c r="Y619" s="67">
        <v>32.28</v>
      </c>
      <c r="Z619" s="67">
        <f>IFERROR(VLOOKUP(B619,'[1]IND EXP WLD'!$K$11:$O$10692,5,0),"")</f>
        <v>51.45</v>
      </c>
      <c r="AA619" s="67">
        <v>49.49</v>
      </c>
      <c r="AB619" s="67">
        <v>40.159999999999997</v>
      </c>
      <c r="AC619" s="43">
        <f t="shared" si="95"/>
        <v>29.98</v>
      </c>
      <c r="AD619" s="43">
        <f t="shared" si="95"/>
        <v>48.550000000000004</v>
      </c>
      <c r="AE619" s="43">
        <f t="shared" si="95"/>
        <v>44.22</v>
      </c>
      <c r="AF619" s="43">
        <f t="shared" si="95"/>
        <v>40.08</v>
      </c>
    </row>
    <row r="620" spans="1:32">
      <c r="A620" s="94">
        <v>613</v>
      </c>
      <c r="B620" s="91">
        <v>87013011</v>
      </c>
      <c r="C620" s="68" t="s">
        <v>459</v>
      </c>
      <c r="D620" s="63">
        <f t="shared" si="93"/>
        <v>87</v>
      </c>
      <c r="E620" s="48"/>
      <c r="F620" s="48"/>
      <c r="G620" s="48"/>
      <c r="H620" s="49"/>
      <c r="I620" s="50"/>
      <c r="J620" s="51"/>
      <c r="K620" s="51"/>
      <c r="L620" s="52"/>
      <c r="M620" s="43">
        <f t="shared" si="94"/>
        <v>0</v>
      </c>
      <c r="N620" s="43">
        <f t="shared" si="94"/>
        <v>0</v>
      </c>
      <c r="O620" s="43">
        <f t="shared" si="94"/>
        <v>0</v>
      </c>
      <c r="P620" s="43">
        <f t="shared" si="94"/>
        <v>0</v>
      </c>
      <c r="Q620" s="65" t="s">
        <v>45</v>
      </c>
      <c r="R620" s="65" t="s">
        <v>45</v>
      </c>
      <c r="S620" s="65" t="s">
        <v>45</v>
      </c>
      <c r="T620" s="65" t="s">
        <v>45</v>
      </c>
      <c r="U620" s="66"/>
      <c r="V620" s="66"/>
      <c r="W620" s="66"/>
      <c r="X620" s="66"/>
      <c r="Y620" s="67">
        <v>0</v>
      </c>
      <c r="Z620" s="67">
        <f>IFERROR(VLOOKUP(B620,'[1]IND EXP WLD'!$K$11:$O$10692,5,0),"")</f>
        <v>7.0000000000000007E-2</v>
      </c>
      <c r="AA620" s="67">
        <v>1.79</v>
      </c>
      <c r="AB620" s="67">
        <v>0.77</v>
      </c>
      <c r="AC620" s="43">
        <f t="shared" si="95"/>
        <v>0</v>
      </c>
      <c r="AD620" s="43">
        <f t="shared" si="95"/>
        <v>7.0000000000000007E-2</v>
      </c>
      <c r="AE620" s="43">
        <f t="shared" si="95"/>
        <v>1.79</v>
      </c>
      <c r="AF620" s="43">
        <f t="shared" si="95"/>
        <v>0.77</v>
      </c>
    </row>
    <row r="621" spans="1:32">
      <c r="A621" s="94">
        <v>614</v>
      </c>
      <c r="B621" s="91">
        <v>87013019</v>
      </c>
      <c r="C621" s="68" t="s">
        <v>122</v>
      </c>
      <c r="D621" s="63">
        <f t="shared" si="93"/>
        <v>87</v>
      </c>
      <c r="E621" s="48"/>
      <c r="F621" s="48"/>
      <c r="G621" s="48"/>
      <c r="H621" s="49"/>
      <c r="I621" s="50"/>
      <c r="J621" s="51"/>
      <c r="K621" s="51">
        <v>0</v>
      </c>
      <c r="L621" s="52">
        <v>0.25</v>
      </c>
      <c r="M621" s="43">
        <f t="shared" si="94"/>
        <v>0</v>
      </c>
      <c r="N621" s="43">
        <f t="shared" si="94"/>
        <v>0</v>
      </c>
      <c r="O621" s="43">
        <f t="shared" si="94"/>
        <v>0</v>
      </c>
      <c r="P621" s="43">
        <f t="shared" si="94"/>
        <v>0.25</v>
      </c>
      <c r="Q621" s="65" t="s">
        <v>45</v>
      </c>
      <c r="R621" s="65" t="s">
        <v>45</v>
      </c>
      <c r="S621" s="65" t="s">
        <v>45</v>
      </c>
      <c r="T621" s="65" t="s">
        <v>45</v>
      </c>
      <c r="U621" s="66">
        <v>0.01</v>
      </c>
      <c r="V621" s="66">
        <v>0</v>
      </c>
      <c r="W621" s="66">
        <v>0.52</v>
      </c>
      <c r="X621" s="66">
        <v>0.67</v>
      </c>
      <c r="Y621" s="67">
        <v>3.43</v>
      </c>
      <c r="Z621" s="67">
        <f>IFERROR(VLOOKUP(B621,'[1]IND EXP WLD'!$K$11:$O$10692,5,0),"")</f>
        <v>1.07</v>
      </c>
      <c r="AA621" s="67">
        <v>12.36</v>
      </c>
      <c r="AB621" s="67">
        <v>26.35</v>
      </c>
      <c r="AC621" s="43">
        <f t="shared" si="95"/>
        <v>3.4200000000000004</v>
      </c>
      <c r="AD621" s="43">
        <f t="shared" si="95"/>
        <v>1.07</v>
      </c>
      <c r="AE621" s="43">
        <f t="shared" si="95"/>
        <v>11.84</v>
      </c>
      <c r="AF621" s="43">
        <f t="shared" si="95"/>
        <v>25.68</v>
      </c>
    </row>
    <row r="622" spans="1:32">
      <c r="A622" s="94">
        <v>615</v>
      </c>
      <c r="B622" s="91">
        <v>87013091</v>
      </c>
      <c r="C622" s="68" t="s">
        <v>459</v>
      </c>
      <c r="D622" s="63">
        <f t="shared" si="93"/>
        <v>87</v>
      </c>
      <c r="E622" s="48"/>
      <c r="F622" s="48"/>
      <c r="G622" s="48"/>
      <c r="H622" s="49"/>
      <c r="I622" s="50"/>
      <c r="J622" s="51"/>
      <c r="K622" s="51"/>
      <c r="L622" s="52"/>
      <c r="M622" s="43">
        <f t="shared" si="94"/>
        <v>0</v>
      </c>
      <c r="N622" s="43">
        <f t="shared" si="94"/>
        <v>0</v>
      </c>
      <c r="O622" s="43">
        <f t="shared" si="94"/>
        <v>0</v>
      </c>
      <c r="P622" s="43">
        <f t="shared" si="94"/>
        <v>0</v>
      </c>
      <c r="Q622" s="65" t="s">
        <v>45</v>
      </c>
      <c r="R622" s="65" t="s">
        <v>45</v>
      </c>
      <c r="S622" s="65" t="s">
        <v>45</v>
      </c>
      <c r="T622" s="65" t="s">
        <v>45</v>
      </c>
      <c r="U622" s="66">
        <v>0.03</v>
      </c>
      <c r="V622" s="66">
        <v>0</v>
      </c>
      <c r="W622" s="66">
        <v>0.1</v>
      </c>
      <c r="X622" s="66">
        <v>0.18</v>
      </c>
      <c r="Y622" s="67"/>
      <c r="Z622" s="67" t="str">
        <f>IFERROR(VLOOKUP(B622,'[1]IND EXP WLD'!$K$11:$O$10692,5,0),"")</f>
        <v/>
      </c>
      <c r="AA622" s="67">
        <v>0</v>
      </c>
      <c r="AB622" s="67">
        <v>0.01</v>
      </c>
      <c r="AC622" s="43">
        <f t="shared" si="95"/>
        <v>-0.03</v>
      </c>
      <c r="AD622" s="43" t="str">
        <f t="shared" si="95"/>
        <v/>
      </c>
      <c r="AE622" s="43">
        <f t="shared" si="95"/>
        <v>-0.1</v>
      </c>
      <c r="AF622" s="43">
        <f t="shared" si="95"/>
        <v>-0.16999999999999998</v>
      </c>
    </row>
    <row r="623" spans="1:32">
      <c r="A623" s="94">
        <v>616</v>
      </c>
      <c r="B623" s="91">
        <v>87013099</v>
      </c>
      <c r="C623" s="68" t="s">
        <v>44</v>
      </c>
      <c r="D623" s="63">
        <f t="shared" si="93"/>
        <v>87</v>
      </c>
      <c r="E623" s="48"/>
      <c r="F623" s="48"/>
      <c r="G623" s="48"/>
      <c r="H623" s="49"/>
      <c r="I623" s="50"/>
      <c r="J623" s="51"/>
      <c r="K623" s="51">
        <v>0</v>
      </c>
      <c r="L623" s="52">
        <v>0.06</v>
      </c>
      <c r="M623" s="43">
        <f t="shared" si="94"/>
        <v>0</v>
      </c>
      <c r="N623" s="43">
        <f t="shared" si="94"/>
        <v>0</v>
      </c>
      <c r="O623" s="43">
        <f t="shared" si="94"/>
        <v>0</v>
      </c>
      <c r="P623" s="43">
        <f t="shared" si="94"/>
        <v>0.06</v>
      </c>
      <c r="Q623" s="65" t="s">
        <v>45</v>
      </c>
      <c r="R623" s="65" t="s">
        <v>45</v>
      </c>
      <c r="S623" s="65" t="s">
        <v>45</v>
      </c>
      <c r="T623" s="65" t="s">
        <v>45</v>
      </c>
      <c r="U623" s="66">
        <v>0.01</v>
      </c>
      <c r="V623" s="66">
        <v>0</v>
      </c>
      <c r="W623" s="66">
        <v>1.5</v>
      </c>
      <c r="X623" s="66">
        <v>0.67</v>
      </c>
      <c r="Y623" s="67">
        <v>1.57</v>
      </c>
      <c r="Z623" s="67">
        <f>IFERROR(VLOOKUP(B623,'[1]IND EXP WLD'!$K$11:$O$10692,5,0),"")</f>
        <v>1.96</v>
      </c>
      <c r="AA623" s="67">
        <v>13.05</v>
      </c>
      <c r="AB623" s="67">
        <v>47.63</v>
      </c>
      <c r="AC623" s="43">
        <f t="shared" si="95"/>
        <v>1.56</v>
      </c>
      <c r="AD623" s="43">
        <f t="shared" si="95"/>
        <v>1.96</v>
      </c>
      <c r="AE623" s="43">
        <f t="shared" si="95"/>
        <v>11.55</v>
      </c>
      <c r="AF623" s="43">
        <f t="shared" si="95"/>
        <v>46.96</v>
      </c>
    </row>
    <row r="624" spans="1:32">
      <c r="A624" s="94">
        <v>617</v>
      </c>
      <c r="B624" s="91">
        <v>87019100</v>
      </c>
      <c r="C624" s="68" t="s">
        <v>460</v>
      </c>
      <c r="D624" s="63">
        <f t="shared" si="93"/>
        <v>87</v>
      </c>
      <c r="E624" s="48"/>
      <c r="F624" s="48"/>
      <c r="G624" s="48"/>
      <c r="H624" s="49"/>
      <c r="I624" s="50"/>
      <c r="J624" s="51"/>
      <c r="K624" s="51">
        <v>0</v>
      </c>
      <c r="L624" s="52">
        <v>0.11</v>
      </c>
      <c r="M624" s="43">
        <f t="shared" si="94"/>
        <v>0</v>
      </c>
      <c r="N624" s="43">
        <f t="shared" si="94"/>
        <v>0</v>
      </c>
      <c r="O624" s="43">
        <f t="shared" si="94"/>
        <v>0</v>
      </c>
      <c r="P624" s="43">
        <f t="shared" si="94"/>
        <v>0.11</v>
      </c>
      <c r="Q624" s="65" t="s">
        <v>45</v>
      </c>
      <c r="R624" s="65" t="s">
        <v>45</v>
      </c>
      <c r="S624" s="65" t="s">
        <v>45</v>
      </c>
      <c r="T624" s="65" t="s">
        <v>45</v>
      </c>
      <c r="U624" s="66"/>
      <c r="V624" s="66"/>
      <c r="W624" s="66">
        <v>0</v>
      </c>
      <c r="X624" s="66">
        <v>12.43</v>
      </c>
      <c r="Y624" s="67"/>
      <c r="Z624" s="67" t="str">
        <f>IFERROR(VLOOKUP(B624,'[1]IND EXP WLD'!$K$11:$O$10692,5,0),"")</f>
        <v/>
      </c>
      <c r="AA624" s="67">
        <v>0</v>
      </c>
      <c r="AB624" s="67">
        <v>13.51</v>
      </c>
      <c r="AC624" s="43">
        <f t="shared" si="95"/>
        <v>0</v>
      </c>
      <c r="AD624" s="43" t="str">
        <f t="shared" si="95"/>
        <v/>
      </c>
      <c r="AE624" s="43">
        <f t="shared" si="95"/>
        <v>0</v>
      </c>
      <c r="AF624" s="43">
        <f t="shared" si="95"/>
        <v>1.08</v>
      </c>
    </row>
    <row r="625" spans="1:32">
      <c r="A625" s="94">
        <v>618</v>
      </c>
      <c r="B625" s="91">
        <v>87019200</v>
      </c>
      <c r="C625" s="68" t="s">
        <v>461</v>
      </c>
      <c r="D625" s="63">
        <f t="shared" si="93"/>
        <v>87</v>
      </c>
      <c r="E625" s="48"/>
      <c r="F625" s="48"/>
      <c r="G625" s="48"/>
      <c r="H625" s="49"/>
      <c r="I625" s="50"/>
      <c r="J625" s="51"/>
      <c r="K625" s="51">
        <v>0</v>
      </c>
      <c r="L625" s="52">
        <v>0.04</v>
      </c>
      <c r="M625" s="43">
        <f t="shared" si="94"/>
        <v>0</v>
      </c>
      <c r="N625" s="43">
        <f t="shared" si="94"/>
        <v>0</v>
      </c>
      <c r="O625" s="43">
        <f t="shared" si="94"/>
        <v>0</v>
      </c>
      <c r="P625" s="43">
        <f t="shared" si="94"/>
        <v>0.04</v>
      </c>
      <c r="Q625" s="65" t="s">
        <v>45</v>
      </c>
      <c r="R625" s="65" t="s">
        <v>45</v>
      </c>
      <c r="S625" s="65" t="s">
        <v>45</v>
      </c>
      <c r="T625" s="65" t="s">
        <v>45</v>
      </c>
      <c r="U625" s="66"/>
      <c r="V625" s="66"/>
      <c r="W625" s="66">
        <v>0</v>
      </c>
      <c r="X625" s="66">
        <v>11.88</v>
      </c>
      <c r="Y625" s="67"/>
      <c r="Z625" s="67" t="str">
        <f>IFERROR(VLOOKUP(B625,'[1]IND EXP WLD'!$K$11:$O$10692,5,0),"")</f>
        <v/>
      </c>
      <c r="AA625" s="67">
        <v>0</v>
      </c>
      <c r="AB625" s="67">
        <v>214.81</v>
      </c>
      <c r="AC625" s="43">
        <f t="shared" si="95"/>
        <v>0</v>
      </c>
      <c r="AD625" s="43" t="str">
        <f t="shared" si="95"/>
        <v/>
      </c>
      <c r="AE625" s="43">
        <f t="shared" si="95"/>
        <v>0</v>
      </c>
      <c r="AF625" s="43">
        <f t="shared" si="95"/>
        <v>202.93</v>
      </c>
    </row>
    <row r="626" spans="1:32">
      <c r="A626" s="94">
        <v>619</v>
      </c>
      <c r="B626" s="91">
        <v>87019300</v>
      </c>
      <c r="C626" s="68" t="s">
        <v>462</v>
      </c>
      <c r="D626" s="63">
        <f t="shared" si="93"/>
        <v>87</v>
      </c>
      <c r="E626" s="48"/>
      <c r="F626" s="48"/>
      <c r="G626" s="48"/>
      <c r="H626" s="49"/>
      <c r="I626" s="50"/>
      <c r="J626" s="51"/>
      <c r="K626" s="51">
        <v>0</v>
      </c>
      <c r="L626" s="52">
        <v>0.53</v>
      </c>
      <c r="M626" s="43">
        <f t="shared" si="94"/>
        <v>0</v>
      </c>
      <c r="N626" s="43">
        <f t="shared" si="94"/>
        <v>0</v>
      </c>
      <c r="O626" s="43">
        <f t="shared" si="94"/>
        <v>0</v>
      </c>
      <c r="P626" s="43">
        <f t="shared" si="94"/>
        <v>0.53</v>
      </c>
      <c r="Q626" s="65" t="s">
        <v>45</v>
      </c>
      <c r="R626" s="65" t="s">
        <v>45</v>
      </c>
      <c r="S626" s="65" t="s">
        <v>45</v>
      </c>
      <c r="T626" s="65" t="s">
        <v>45</v>
      </c>
      <c r="U626" s="66"/>
      <c r="V626" s="66"/>
      <c r="W626" s="66">
        <v>0</v>
      </c>
      <c r="X626" s="66">
        <v>8.8000000000000007</v>
      </c>
      <c r="Y626" s="67"/>
      <c r="Z626" s="67" t="str">
        <f>IFERROR(VLOOKUP(B626,'[1]IND EXP WLD'!$K$11:$O$10692,5,0),"")</f>
        <v/>
      </c>
      <c r="AA626" s="67">
        <v>0</v>
      </c>
      <c r="AB626" s="67">
        <v>404.1</v>
      </c>
      <c r="AC626" s="43">
        <f t="shared" si="95"/>
        <v>0</v>
      </c>
      <c r="AD626" s="43" t="str">
        <f t="shared" si="95"/>
        <v/>
      </c>
      <c r="AE626" s="43">
        <f t="shared" si="95"/>
        <v>0</v>
      </c>
      <c r="AF626" s="43">
        <f t="shared" si="95"/>
        <v>395.3</v>
      </c>
    </row>
    <row r="627" spans="1:32">
      <c r="A627" s="94">
        <v>620</v>
      </c>
      <c r="B627" s="91">
        <v>87019400</v>
      </c>
      <c r="C627" s="68" t="s">
        <v>463</v>
      </c>
      <c r="D627" s="63">
        <f t="shared" si="93"/>
        <v>87</v>
      </c>
      <c r="E627" s="48"/>
      <c r="F627" s="48"/>
      <c r="G627" s="48"/>
      <c r="H627" s="49"/>
      <c r="I627" s="50"/>
      <c r="J627" s="51"/>
      <c r="K627" s="51"/>
      <c r="L627" s="52"/>
      <c r="M627" s="43">
        <f t="shared" si="94"/>
        <v>0</v>
      </c>
      <c r="N627" s="43">
        <f t="shared" si="94"/>
        <v>0</v>
      </c>
      <c r="O627" s="43">
        <f t="shared" si="94"/>
        <v>0</v>
      </c>
      <c r="P627" s="43">
        <f t="shared" si="94"/>
        <v>0</v>
      </c>
      <c r="Q627" s="65" t="s">
        <v>45</v>
      </c>
      <c r="R627" s="65" t="s">
        <v>45</v>
      </c>
      <c r="S627" s="65" t="s">
        <v>45</v>
      </c>
      <c r="T627" s="65" t="s">
        <v>45</v>
      </c>
      <c r="U627" s="66"/>
      <c r="V627" s="66"/>
      <c r="W627" s="66">
        <v>0</v>
      </c>
      <c r="X627" s="66">
        <v>0.04</v>
      </c>
      <c r="Y627" s="67"/>
      <c r="Z627" s="67" t="str">
        <f>IFERROR(VLOOKUP(B627,'[1]IND EXP WLD'!$K$11:$O$10692,5,0),"")</f>
        <v/>
      </c>
      <c r="AA627" s="67">
        <v>0</v>
      </c>
      <c r="AB627" s="67">
        <v>4.66</v>
      </c>
      <c r="AC627" s="43">
        <f t="shared" si="95"/>
        <v>0</v>
      </c>
      <c r="AD627" s="43" t="str">
        <f t="shared" si="95"/>
        <v/>
      </c>
      <c r="AE627" s="43">
        <f t="shared" si="95"/>
        <v>0</v>
      </c>
      <c r="AF627" s="43">
        <f t="shared" si="95"/>
        <v>4.62</v>
      </c>
    </row>
    <row r="628" spans="1:32">
      <c r="A628" s="94">
        <v>621</v>
      </c>
      <c r="B628" s="91">
        <v>87019500</v>
      </c>
      <c r="C628" s="68" t="s">
        <v>464</v>
      </c>
      <c r="D628" s="63">
        <f t="shared" si="93"/>
        <v>87</v>
      </c>
      <c r="E628" s="48"/>
      <c r="F628" s="48"/>
      <c r="G628" s="48"/>
      <c r="H628" s="49"/>
      <c r="I628" s="50"/>
      <c r="J628" s="51"/>
      <c r="K628" s="51"/>
      <c r="L628" s="52"/>
      <c r="M628" s="43">
        <f t="shared" si="94"/>
        <v>0</v>
      </c>
      <c r="N628" s="43">
        <f t="shared" si="94"/>
        <v>0</v>
      </c>
      <c r="O628" s="43">
        <f t="shared" si="94"/>
        <v>0</v>
      </c>
      <c r="P628" s="43">
        <f t="shared" si="94"/>
        <v>0</v>
      </c>
      <c r="Q628" s="65" t="s">
        <v>45</v>
      </c>
      <c r="R628" s="65" t="s">
        <v>45</v>
      </c>
      <c r="S628" s="65" t="s">
        <v>45</v>
      </c>
      <c r="T628" s="65" t="s">
        <v>45</v>
      </c>
      <c r="U628" s="66"/>
      <c r="V628" s="66"/>
      <c r="W628" s="66">
        <v>0</v>
      </c>
      <c r="X628" s="66">
        <v>1.1200000000000001</v>
      </c>
      <c r="Y628" s="67"/>
      <c r="Z628" s="67" t="str">
        <f>IFERROR(VLOOKUP(B628,'[1]IND EXP WLD'!$K$11:$O$10692,5,0),"")</f>
        <v/>
      </c>
      <c r="AA628" s="67">
        <v>0</v>
      </c>
      <c r="AB628" s="67">
        <v>2.84</v>
      </c>
      <c r="AC628" s="43">
        <f t="shared" si="95"/>
        <v>0</v>
      </c>
      <c r="AD628" s="43" t="str">
        <f t="shared" si="95"/>
        <v/>
      </c>
      <c r="AE628" s="43">
        <f t="shared" si="95"/>
        <v>0</v>
      </c>
      <c r="AF628" s="43">
        <f t="shared" si="95"/>
        <v>1.7199999999999998</v>
      </c>
    </row>
    <row r="629" spans="1:32">
      <c r="A629" s="94">
        <v>622</v>
      </c>
      <c r="B629" s="91">
        <v>87021011</v>
      </c>
      <c r="C629" s="68" t="s">
        <v>465</v>
      </c>
      <c r="D629" s="63">
        <f t="shared" si="93"/>
        <v>87</v>
      </c>
      <c r="E629" s="48"/>
      <c r="F629" s="48"/>
      <c r="G629" s="48"/>
      <c r="H629" s="49"/>
      <c r="I629" s="50"/>
      <c r="J629" s="51"/>
      <c r="K629" s="51"/>
      <c r="L629" s="52"/>
      <c r="M629" s="43">
        <f t="shared" si="94"/>
        <v>0</v>
      </c>
      <c r="N629" s="43">
        <f t="shared" si="94"/>
        <v>0</v>
      </c>
      <c r="O629" s="43">
        <f t="shared" si="94"/>
        <v>0</v>
      </c>
      <c r="P629" s="43">
        <f t="shared" si="94"/>
        <v>0</v>
      </c>
      <c r="Q629" s="65" t="s">
        <v>45</v>
      </c>
      <c r="R629" s="65" t="s">
        <v>45</v>
      </c>
      <c r="S629" s="65" t="s">
        <v>45</v>
      </c>
      <c r="T629" s="65" t="s">
        <v>45</v>
      </c>
      <c r="U629" s="66"/>
      <c r="V629" s="66"/>
      <c r="W629" s="66">
        <v>0</v>
      </c>
      <c r="X629" s="66">
        <v>0.05</v>
      </c>
      <c r="Y629" s="67">
        <v>0</v>
      </c>
      <c r="Z629" s="67">
        <f>IFERROR(VLOOKUP(B629,'[1]IND EXP WLD'!$K$11:$O$10692,5,0),"")</f>
        <v>0.1</v>
      </c>
      <c r="AA629" s="67">
        <v>0.08</v>
      </c>
      <c r="AB629" s="67">
        <v>0.15</v>
      </c>
      <c r="AC629" s="43">
        <f t="shared" si="95"/>
        <v>0</v>
      </c>
      <c r="AD629" s="43">
        <f t="shared" si="95"/>
        <v>0.1</v>
      </c>
      <c r="AE629" s="43">
        <f t="shared" si="95"/>
        <v>0.08</v>
      </c>
      <c r="AF629" s="43">
        <f t="shared" si="95"/>
        <v>9.9999999999999992E-2</v>
      </c>
    </row>
    <row r="630" spans="1:32">
      <c r="A630" s="94">
        <v>623</v>
      </c>
      <c r="B630" s="91">
        <v>87021012</v>
      </c>
      <c r="C630" s="68" t="s">
        <v>466</v>
      </c>
      <c r="D630" s="63">
        <f t="shared" si="93"/>
        <v>87</v>
      </c>
      <c r="E630" s="48"/>
      <c r="F630" s="48"/>
      <c r="G630" s="48"/>
      <c r="H630" s="49"/>
      <c r="I630" s="50"/>
      <c r="J630" s="51"/>
      <c r="K630" s="51"/>
      <c r="L630" s="52"/>
      <c r="M630" s="43">
        <f t="shared" si="94"/>
        <v>0</v>
      </c>
      <c r="N630" s="43">
        <f t="shared" si="94"/>
        <v>0</v>
      </c>
      <c r="O630" s="43">
        <f t="shared" si="94"/>
        <v>0</v>
      </c>
      <c r="P630" s="43">
        <f t="shared" si="94"/>
        <v>0</v>
      </c>
      <c r="Q630" s="65" t="s">
        <v>45</v>
      </c>
      <c r="R630" s="65" t="s">
        <v>45</v>
      </c>
      <c r="S630" s="65" t="s">
        <v>45</v>
      </c>
      <c r="T630" s="65" t="s">
        <v>45</v>
      </c>
      <c r="U630" s="66">
        <v>0.2</v>
      </c>
      <c r="V630" s="66">
        <v>7.0000000000000007E-2</v>
      </c>
      <c r="W630" s="66">
        <v>0.25</v>
      </c>
      <c r="X630" s="66">
        <v>0.4</v>
      </c>
      <c r="Y630" s="67">
        <v>0.03</v>
      </c>
      <c r="Z630" s="67">
        <f>IFERROR(VLOOKUP(B630,'[1]IND EXP WLD'!$K$11:$O$10692,5,0),"")</f>
        <v>0.01</v>
      </c>
      <c r="AA630" s="67">
        <v>7.85</v>
      </c>
      <c r="AB630" s="67">
        <v>0.03</v>
      </c>
      <c r="AC630" s="43">
        <f t="shared" si="95"/>
        <v>-0.17</v>
      </c>
      <c r="AD630" s="43">
        <f t="shared" si="95"/>
        <v>-6.0000000000000005E-2</v>
      </c>
      <c r="AE630" s="43">
        <f t="shared" si="95"/>
        <v>7.6</v>
      </c>
      <c r="AF630" s="43">
        <f t="shared" si="95"/>
        <v>-0.37</v>
      </c>
    </row>
    <row r="631" spans="1:32">
      <c r="A631" s="94">
        <v>624</v>
      </c>
      <c r="B631" s="91">
        <v>87021018</v>
      </c>
      <c r="C631" s="68" t="s">
        <v>467</v>
      </c>
      <c r="D631" s="63">
        <f t="shared" si="93"/>
        <v>87</v>
      </c>
      <c r="E631" s="48"/>
      <c r="F631" s="48"/>
      <c r="G631" s="48"/>
      <c r="H631" s="49"/>
      <c r="I631" s="50"/>
      <c r="J631" s="51"/>
      <c r="K631" s="51"/>
      <c r="L631" s="52"/>
      <c r="M631" s="43">
        <f t="shared" si="94"/>
        <v>0</v>
      </c>
      <c r="N631" s="43">
        <f t="shared" si="94"/>
        <v>0</v>
      </c>
      <c r="O631" s="43">
        <f t="shared" si="94"/>
        <v>0</v>
      </c>
      <c r="P631" s="43">
        <f t="shared" si="94"/>
        <v>0</v>
      </c>
      <c r="Q631" s="65" t="s">
        <v>45</v>
      </c>
      <c r="R631" s="65" t="s">
        <v>45</v>
      </c>
      <c r="S631" s="65" t="s">
        <v>45</v>
      </c>
      <c r="T631" s="65" t="s">
        <v>45</v>
      </c>
      <c r="U631" s="66"/>
      <c r="V631" s="66"/>
      <c r="W631" s="66">
        <v>0</v>
      </c>
      <c r="X631" s="66">
        <v>0.09</v>
      </c>
      <c r="Y631" s="67"/>
      <c r="Z631" s="67" t="str">
        <f>IFERROR(VLOOKUP(B631,'[1]IND EXP WLD'!$K$11:$O$10692,5,0),"")</f>
        <v/>
      </c>
      <c r="AA631" s="67">
        <v>0</v>
      </c>
      <c r="AB631" s="67">
        <v>1.1599999999999999</v>
      </c>
      <c r="AC631" s="43">
        <f t="shared" si="95"/>
        <v>0</v>
      </c>
      <c r="AD631" s="43" t="str">
        <f t="shared" si="95"/>
        <v/>
      </c>
      <c r="AE631" s="43">
        <f t="shared" si="95"/>
        <v>0</v>
      </c>
      <c r="AF631" s="43">
        <f t="shared" si="95"/>
        <v>1.0699999999999998</v>
      </c>
    </row>
    <row r="632" spans="1:32">
      <c r="A632" s="94">
        <v>625</v>
      </c>
      <c r="B632" s="91">
        <v>87021019</v>
      </c>
      <c r="C632" s="68" t="s">
        <v>468</v>
      </c>
      <c r="D632" s="63">
        <f t="shared" si="93"/>
        <v>87</v>
      </c>
      <c r="E632" s="48"/>
      <c r="F632" s="48"/>
      <c r="G632" s="48"/>
      <c r="H632" s="49"/>
      <c r="I632" s="50"/>
      <c r="J632" s="51"/>
      <c r="K632" s="51"/>
      <c r="L632" s="52"/>
      <c r="M632" s="43">
        <f t="shared" si="94"/>
        <v>0</v>
      </c>
      <c r="N632" s="43">
        <f t="shared" si="94"/>
        <v>0</v>
      </c>
      <c r="O632" s="43">
        <f t="shared" si="94"/>
        <v>0</v>
      </c>
      <c r="P632" s="43">
        <f t="shared" si="94"/>
        <v>0</v>
      </c>
      <c r="Q632" s="65" t="s">
        <v>45</v>
      </c>
      <c r="R632" s="65" t="s">
        <v>45</v>
      </c>
      <c r="S632" s="65" t="s">
        <v>45</v>
      </c>
      <c r="T632" s="65" t="s">
        <v>45</v>
      </c>
      <c r="U632" s="66"/>
      <c r="V632" s="66"/>
      <c r="W632" s="66">
        <v>0.04</v>
      </c>
      <c r="X632" s="66">
        <v>0.96</v>
      </c>
      <c r="Y632" s="67">
        <v>14.29</v>
      </c>
      <c r="Z632" s="67">
        <f>IFERROR(VLOOKUP(B632,'[1]IND EXP WLD'!$K$11:$O$10692,5,0),"")</f>
        <v>9.49</v>
      </c>
      <c r="AA632" s="67">
        <v>30.13</v>
      </c>
      <c r="AB632" s="67">
        <v>5.01</v>
      </c>
      <c r="AC632" s="43">
        <f t="shared" si="95"/>
        <v>14.29</v>
      </c>
      <c r="AD632" s="43">
        <f t="shared" si="95"/>
        <v>9.49</v>
      </c>
      <c r="AE632" s="43">
        <f t="shared" si="95"/>
        <v>30.09</v>
      </c>
      <c r="AF632" s="43">
        <f t="shared" si="95"/>
        <v>4.05</v>
      </c>
    </row>
    <row r="633" spans="1:32">
      <c r="A633" s="94">
        <v>626</v>
      </c>
      <c r="B633" s="91">
        <v>87021021</v>
      </c>
      <c r="C633" s="68" t="s">
        <v>465</v>
      </c>
      <c r="D633" s="63">
        <f t="shared" si="93"/>
        <v>87</v>
      </c>
      <c r="E633" s="48"/>
      <c r="F633" s="48"/>
      <c r="G633" s="48"/>
      <c r="H633" s="49"/>
      <c r="I633" s="50"/>
      <c r="J633" s="51"/>
      <c r="K633" s="51"/>
      <c r="L633" s="52"/>
      <c r="M633" s="43">
        <f t="shared" si="94"/>
        <v>0</v>
      </c>
      <c r="N633" s="43">
        <f t="shared" si="94"/>
        <v>0</v>
      </c>
      <c r="O633" s="43">
        <f t="shared" si="94"/>
        <v>0</v>
      </c>
      <c r="P633" s="43">
        <f t="shared" si="94"/>
        <v>0</v>
      </c>
      <c r="Q633" s="65" t="s">
        <v>45</v>
      </c>
      <c r="R633" s="65" t="s">
        <v>45</v>
      </c>
      <c r="S633" s="65" t="s">
        <v>45</v>
      </c>
      <c r="T633" s="65" t="s">
        <v>45</v>
      </c>
      <c r="U633" s="66"/>
      <c r="V633" s="66"/>
      <c r="W633" s="66"/>
      <c r="X633" s="66"/>
      <c r="Y633" s="67"/>
      <c r="Z633" s="67" t="str">
        <f>IFERROR(VLOOKUP(B633,'[1]IND EXP WLD'!$K$11:$O$10692,5,0),"")</f>
        <v/>
      </c>
      <c r="AA633" s="67">
        <v>0</v>
      </c>
      <c r="AB633" s="67">
        <v>2.6</v>
      </c>
      <c r="AC633" s="43">
        <f t="shared" si="95"/>
        <v>0</v>
      </c>
      <c r="AD633" s="43" t="str">
        <f t="shared" si="95"/>
        <v/>
      </c>
      <c r="AE633" s="43">
        <f t="shared" si="95"/>
        <v>0</v>
      </c>
      <c r="AF633" s="43">
        <f t="shared" si="95"/>
        <v>2.6</v>
      </c>
    </row>
    <row r="634" spans="1:32">
      <c r="A634" s="94">
        <v>627</v>
      </c>
      <c r="B634" s="91">
        <v>87021022</v>
      </c>
      <c r="C634" s="68" t="s">
        <v>466</v>
      </c>
      <c r="D634" s="63">
        <f t="shared" si="93"/>
        <v>87</v>
      </c>
      <c r="E634" s="48"/>
      <c r="F634" s="48"/>
      <c r="G634" s="48"/>
      <c r="H634" s="49"/>
      <c r="I634" s="50"/>
      <c r="J634" s="51"/>
      <c r="K634" s="51"/>
      <c r="L634" s="52"/>
      <c r="M634" s="43">
        <f t="shared" si="94"/>
        <v>0</v>
      </c>
      <c r="N634" s="43">
        <f t="shared" si="94"/>
        <v>0</v>
      </c>
      <c r="O634" s="43">
        <f t="shared" si="94"/>
        <v>0</v>
      </c>
      <c r="P634" s="43">
        <f t="shared" ref="P634:P697" si="96">IFERROR(L634-H634,"")</f>
        <v>0</v>
      </c>
      <c r="Q634" s="65" t="s">
        <v>45</v>
      </c>
      <c r="R634" s="65" t="s">
        <v>45</v>
      </c>
      <c r="S634" s="65" t="s">
        <v>45</v>
      </c>
      <c r="T634" s="65" t="s">
        <v>45</v>
      </c>
      <c r="U634" s="66"/>
      <c r="V634" s="66"/>
      <c r="W634" s="66"/>
      <c r="X634" s="66"/>
      <c r="Y634" s="67"/>
      <c r="Z634" s="67" t="str">
        <f>IFERROR(VLOOKUP(B634,'[1]IND EXP WLD'!$K$11:$O$10692,5,0),"")</f>
        <v/>
      </c>
      <c r="AA634" s="67">
        <v>0</v>
      </c>
      <c r="AB634" s="67">
        <v>2.5499999999999998</v>
      </c>
      <c r="AC634" s="43">
        <f t="shared" si="95"/>
        <v>0</v>
      </c>
      <c r="AD634" s="43" t="str">
        <f t="shared" si="95"/>
        <v/>
      </c>
      <c r="AE634" s="43">
        <f t="shared" si="95"/>
        <v>0</v>
      </c>
      <c r="AF634" s="43">
        <f t="shared" ref="AF634:AF697" si="97">IFERROR(AB634-X634,"")</f>
        <v>2.5499999999999998</v>
      </c>
    </row>
    <row r="635" spans="1:32">
      <c r="A635" s="94">
        <v>628</v>
      </c>
      <c r="B635" s="91">
        <v>87021028</v>
      </c>
      <c r="C635" s="68" t="s">
        <v>467</v>
      </c>
      <c r="D635" s="63">
        <f t="shared" ref="D635:D698" si="98">INT(B635/1000000)</f>
        <v>87</v>
      </c>
      <c r="E635" s="48"/>
      <c r="F635" s="48"/>
      <c r="G635" s="48"/>
      <c r="H635" s="49"/>
      <c r="I635" s="50"/>
      <c r="J635" s="51"/>
      <c r="K635" s="51"/>
      <c r="L635" s="52"/>
      <c r="M635" s="43">
        <f t="shared" ref="M635:P698" si="99">IFERROR(I635-E635,"")</f>
        <v>0</v>
      </c>
      <c r="N635" s="43">
        <f t="shared" si="99"/>
        <v>0</v>
      </c>
      <c r="O635" s="43">
        <f t="shared" si="99"/>
        <v>0</v>
      </c>
      <c r="P635" s="43">
        <f t="shared" si="96"/>
        <v>0</v>
      </c>
      <c r="Q635" s="65" t="s">
        <v>45</v>
      </c>
      <c r="R635" s="65" t="s">
        <v>45</v>
      </c>
      <c r="S635" s="65" t="s">
        <v>45</v>
      </c>
      <c r="T635" s="65" t="s">
        <v>45</v>
      </c>
      <c r="U635" s="66"/>
      <c r="V635" s="66"/>
      <c r="W635" s="66">
        <v>0</v>
      </c>
      <c r="X635" s="66">
        <v>9.18</v>
      </c>
      <c r="Y635" s="67"/>
      <c r="Z635" s="67" t="str">
        <f>IFERROR(VLOOKUP(B635,'[1]IND EXP WLD'!$K$11:$O$10692,5,0),"")</f>
        <v/>
      </c>
      <c r="AA635" s="67">
        <v>0</v>
      </c>
      <c r="AB635" s="67">
        <v>61.67</v>
      </c>
      <c r="AC635" s="43">
        <f t="shared" ref="AC635:AF698" si="100">IFERROR(Y635-U635,"")</f>
        <v>0</v>
      </c>
      <c r="AD635" s="43" t="str">
        <f t="shared" si="100"/>
        <v/>
      </c>
      <c r="AE635" s="43">
        <f t="shared" si="100"/>
        <v>0</v>
      </c>
      <c r="AF635" s="43">
        <f t="shared" si="97"/>
        <v>52.49</v>
      </c>
    </row>
    <row r="636" spans="1:32">
      <c r="A636" s="94">
        <v>629</v>
      </c>
      <c r="B636" s="91">
        <v>87021029</v>
      </c>
      <c r="C636" s="68" t="s">
        <v>468</v>
      </c>
      <c r="D636" s="63">
        <f t="shared" si="98"/>
        <v>87</v>
      </c>
      <c r="E636" s="48"/>
      <c r="F636" s="48"/>
      <c r="G636" s="48"/>
      <c r="H636" s="49"/>
      <c r="I636" s="50"/>
      <c r="J636" s="51"/>
      <c r="K636" s="51"/>
      <c r="L636" s="52"/>
      <c r="M636" s="43">
        <f t="shared" si="99"/>
        <v>0</v>
      </c>
      <c r="N636" s="43">
        <f t="shared" si="99"/>
        <v>0</v>
      </c>
      <c r="O636" s="43">
        <f t="shared" si="99"/>
        <v>0</v>
      </c>
      <c r="P636" s="43">
        <f t="shared" si="96"/>
        <v>0</v>
      </c>
      <c r="Q636" s="65" t="s">
        <v>45</v>
      </c>
      <c r="R636" s="65" t="s">
        <v>45</v>
      </c>
      <c r="S636" s="65" t="s">
        <v>45</v>
      </c>
      <c r="T636" s="65" t="s">
        <v>45</v>
      </c>
      <c r="U636" s="66"/>
      <c r="V636" s="66"/>
      <c r="W636" s="66">
        <v>0</v>
      </c>
      <c r="X636" s="66">
        <v>0.62</v>
      </c>
      <c r="Y636" s="67"/>
      <c r="Z636" s="67" t="str">
        <f>IFERROR(VLOOKUP(B636,'[1]IND EXP WLD'!$K$11:$O$10692,5,0),"")</f>
        <v/>
      </c>
      <c r="AA636" s="67">
        <v>0</v>
      </c>
      <c r="AB636" s="67">
        <v>148.94</v>
      </c>
      <c r="AC636" s="43">
        <f t="shared" si="100"/>
        <v>0</v>
      </c>
      <c r="AD636" s="43" t="str">
        <f t="shared" si="100"/>
        <v/>
      </c>
      <c r="AE636" s="43">
        <f t="shared" si="100"/>
        <v>0</v>
      </c>
      <c r="AF636" s="43">
        <f t="shared" si="97"/>
        <v>148.32</v>
      </c>
    </row>
    <row r="637" spans="1:32">
      <c r="A637" s="94">
        <v>630</v>
      </c>
      <c r="B637" s="91">
        <v>87022011</v>
      </c>
      <c r="C637" s="68" t="s">
        <v>465</v>
      </c>
      <c r="D637" s="63">
        <f t="shared" si="98"/>
        <v>87</v>
      </c>
      <c r="E637" s="48"/>
      <c r="F637" s="48"/>
      <c r="G637" s="48"/>
      <c r="H637" s="49"/>
      <c r="I637" s="50"/>
      <c r="J637" s="51"/>
      <c r="K637" s="51"/>
      <c r="L637" s="52"/>
      <c r="M637" s="43">
        <f t="shared" si="99"/>
        <v>0</v>
      </c>
      <c r="N637" s="43">
        <f t="shared" si="99"/>
        <v>0</v>
      </c>
      <c r="O637" s="43">
        <f t="shared" si="99"/>
        <v>0</v>
      </c>
      <c r="P637" s="43">
        <f t="shared" si="96"/>
        <v>0</v>
      </c>
      <c r="Q637" s="65" t="s">
        <v>45</v>
      </c>
      <c r="R637" s="65" t="s">
        <v>45</v>
      </c>
      <c r="S637" s="65" t="s">
        <v>45</v>
      </c>
      <c r="T637" s="65" t="s">
        <v>45</v>
      </c>
      <c r="U637" s="66"/>
      <c r="V637" s="66"/>
      <c r="W637" s="66"/>
      <c r="X637" s="66"/>
      <c r="Y637" s="67"/>
      <c r="Z637" s="67" t="str">
        <f>IFERROR(VLOOKUP(B637,'[1]IND EXP WLD'!$K$11:$O$10692,5,0),"")</f>
        <v/>
      </c>
      <c r="AA637" s="67"/>
      <c r="AB637" s="67"/>
      <c r="AC637" s="43">
        <f t="shared" si="100"/>
        <v>0</v>
      </c>
      <c r="AD637" s="43" t="str">
        <f t="shared" si="100"/>
        <v/>
      </c>
      <c r="AE637" s="43">
        <f t="shared" si="100"/>
        <v>0</v>
      </c>
      <c r="AF637" s="43">
        <f t="shared" si="97"/>
        <v>0</v>
      </c>
    </row>
    <row r="638" spans="1:32">
      <c r="A638" s="94">
        <v>631</v>
      </c>
      <c r="B638" s="91">
        <v>87022012</v>
      </c>
      <c r="C638" s="68" t="s">
        <v>466</v>
      </c>
      <c r="D638" s="63">
        <f t="shared" si="98"/>
        <v>87</v>
      </c>
      <c r="E638" s="48"/>
      <c r="F638" s="48"/>
      <c r="G638" s="48"/>
      <c r="H638" s="49"/>
      <c r="I638" s="50"/>
      <c r="J638" s="51"/>
      <c r="K638" s="51"/>
      <c r="L638" s="52"/>
      <c r="M638" s="43">
        <f t="shared" si="99"/>
        <v>0</v>
      </c>
      <c r="N638" s="43">
        <f t="shared" si="99"/>
        <v>0</v>
      </c>
      <c r="O638" s="43">
        <f t="shared" si="99"/>
        <v>0</v>
      </c>
      <c r="P638" s="43">
        <f t="shared" si="96"/>
        <v>0</v>
      </c>
      <c r="Q638" s="65" t="s">
        <v>45</v>
      </c>
      <c r="R638" s="65" t="s">
        <v>45</v>
      </c>
      <c r="S638" s="65" t="s">
        <v>45</v>
      </c>
      <c r="T638" s="65" t="s">
        <v>45</v>
      </c>
      <c r="U638" s="66"/>
      <c r="V638" s="66"/>
      <c r="W638" s="66"/>
      <c r="X638" s="66"/>
      <c r="Y638" s="67"/>
      <c r="Z638" s="67" t="str">
        <f>IFERROR(VLOOKUP(B638,'[1]IND EXP WLD'!$K$11:$O$10692,5,0),"")</f>
        <v/>
      </c>
      <c r="AA638" s="67"/>
      <c r="AB638" s="67"/>
      <c r="AC638" s="43">
        <f t="shared" si="100"/>
        <v>0</v>
      </c>
      <c r="AD638" s="43" t="str">
        <f t="shared" si="100"/>
        <v/>
      </c>
      <c r="AE638" s="43">
        <f t="shared" si="100"/>
        <v>0</v>
      </c>
      <c r="AF638" s="43">
        <f t="shared" si="97"/>
        <v>0</v>
      </c>
    </row>
    <row r="639" spans="1:32">
      <c r="A639" s="94">
        <v>632</v>
      </c>
      <c r="B639" s="91">
        <v>87022018</v>
      </c>
      <c r="C639" s="68" t="s">
        <v>467</v>
      </c>
      <c r="D639" s="63">
        <f t="shared" si="98"/>
        <v>87</v>
      </c>
      <c r="E639" s="48"/>
      <c r="F639" s="48"/>
      <c r="G639" s="48"/>
      <c r="H639" s="49"/>
      <c r="I639" s="50"/>
      <c r="J639" s="51"/>
      <c r="K639" s="51"/>
      <c r="L639" s="52"/>
      <c r="M639" s="43">
        <f t="shared" si="99"/>
        <v>0</v>
      </c>
      <c r="N639" s="43">
        <f t="shared" si="99"/>
        <v>0</v>
      </c>
      <c r="O639" s="43">
        <f t="shared" si="99"/>
        <v>0</v>
      </c>
      <c r="P639" s="43">
        <f t="shared" si="96"/>
        <v>0</v>
      </c>
      <c r="Q639" s="65" t="s">
        <v>45</v>
      </c>
      <c r="R639" s="65" t="s">
        <v>45</v>
      </c>
      <c r="S639" s="65" t="s">
        <v>45</v>
      </c>
      <c r="T639" s="65" t="s">
        <v>45</v>
      </c>
      <c r="U639" s="66"/>
      <c r="V639" s="66"/>
      <c r="W639" s="66"/>
      <c r="X639" s="66"/>
      <c r="Y639" s="67"/>
      <c r="Z639" s="67" t="str">
        <f>IFERROR(VLOOKUP(B639,'[1]IND EXP WLD'!$K$11:$O$10692,5,0),"")</f>
        <v/>
      </c>
      <c r="AA639" s="67"/>
      <c r="AB639" s="67"/>
      <c r="AC639" s="43">
        <f t="shared" si="100"/>
        <v>0</v>
      </c>
      <c r="AD639" s="43" t="str">
        <f t="shared" si="100"/>
        <v/>
      </c>
      <c r="AE639" s="43">
        <f t="shared" si="100"/>
        <v>0</v>
      </c>
      <c r="AF639" s="43">
        <f t="shared" si="97"/>
        <v>0</v>
      </c>
    </row>
    <row r="640" spans="1:32">
      <c r="A640" s="94">
        <v>633</v>
      </c>
      <c r="B640" s="91">
        <v>87022019</v>
      </c>
      <c r="C640" s="68" t="s">
        <v>468</v>
      </c>
      <c r="D640" s="63">
        <f t="shared" si="98"/>
        <v>87</v>
      </c>
      <c r="E640" s="48"/>
      <c r="F640" s="48"/>
      <c r="G640" s="48"/>
      <c r="H640" s="49"/>
      <c r="I640" s="50"/>
      <c r="J640" s="51"/>
      <c r="K640" s="51"/>
      <c r="L640" s="52"/>
      <c r="M640" s="43">
        <f t="shared" si="99"/>
        <v>0</v>
      </c>
      <c r="N640" s="43">
        <f t="shared" si="99"/>
        <v>0</v>
      </c>
      <c r="O640" s="43">
        <f t="shared" si="99"/>
        <v>0</v>
      </c>
      <c r="P640" s="43">
        <f t="shared" si="96"/>
        <v>0</v>
      </c>
      <c r="Q640" s="65" t="s">
        <v>45</v>
      </c>
      <c r="R640" s="65" t="s">
        <v>45</v>
      </c>
      <c r="S640" s="65" t="s">
        <v>45</v>
      </c>
      <c r="T640" s="65" t="s">
        <v>45</v>
      </c>
      <c r="U640" s="66"/>
      <c r="V640" s="66"/>
      <c r="W640" s="66"/>
      <c r="X640" s="66"/>
      <c r="Y640" s="67"/>
      <c r="Z640" s="67" t="str">
        <f>IFERROR(VLOOKUP(B640,'[1]IND EXP WLD'!$K$11:$O$10692,5,0),"")</f>
        <v/>
      </c>
      <c r="AA640" s="67">
        <v>0</v>
      </c>
      <c r="AB640" s="67">
        <v>0.4</v>
      </c>
      <c r="AC640" s="43">
        <f t="shared" si="100"/>
        <v>0</v>
      </c>
      <c r="AD640" s="43" t="str">
        <f t="shared" si="100"/>
        <v/>
      </c>
      <c r="AE640" s="43">
        <f t="shared" si="100"/>
        <v>0</v>
      </c>
      <c r="AF640" s="43">
        <f t="shared" si="97"/>
        <v>0.4</v>
      </c>
    </row>
    <row r="641" spans="1:32">
      <c r="A641" s="94">
        <v>634</v>
      </c>
      <c r="B641" s="91">
        <v>87022021</v>
      </c>
      <c r="C641" s="68" t="s">
        <v>465</v>
      </c>
      <c r="D641" s="63">
        <f t="shared" si="98"/>
        <v>87</v>
      </c>
      <c r="E641" s="48"/>
      <c r="F641" s="48"/>
      <c r="G641" s="48"/>
      <c r="H641" s="49"/>
      <c r="I641" s="50"/>
      <c r="J641" s="51"/>
      <c r="K641" s="51"/>
      <c r="L641" s="52"/>
      <c r="M641" s="43">
        <f t="shared" si="99"/>
        <v>0</v>
      </c>
      <c r="N641" s="43">
        <f t="shared" si="99"/>
        <v>0</v>
      </c>
      <c r="O641" s="43">
        <f t="shared" si="99"/>
        <v>0</v>
      </c>
      <c r="P641" s="43">
        <f t="shared" si="96"/>
        <v>0</v>
      </c>
      <c r="Q641" s="65" t="s">
        <v>45</v>
      </c>
      <c r="R641" s="65" t="s">
        <v>45</v>
      </c>
      <c r="S641" s="65" t="s">
        <v>45</v>
      </c>
      <c r="T641" s="65" t="s">
        <v>45</v>
      </c>
      <c r="U641" s="66"/>
      <c r="V641" s="66"/>
      <c r="W641" s="66"/>
      <c r="X641" s="66"/>
      <c r="Y641" s="67"/>
      <c r="Z641" s="67" t="str">
        <f>IFERROR(VLOOKUP(B641,'[1]IND EXP WLD'!$K$11:$O$10692,5,0),"")</f>
        <v/>
      </c>
      <c r="AA641" s="67"/>
      <c r="AB641" s="67"/>
      <c r="AC641" s="43">
        <f t="shared" si="100"/>
        <v>0</v>
      </c>
      <c r="AD641" s="43" t="str">
        <f t="shared" si="100"/>
        <v/>
      </c>
      <c r="AE641" s="43">
        <f t="shared" si="100"/>
        <v>0</v>
      </c>
      <c r="AF641" s="43">
        <f t="shared" si="97"/>
        <v>0</v>
      </c>
    </row>
    <row r="642" spans="1:32">
      <c r="A642" s="94">
        <v>635</v>
      </c>
      <c r="B642" s="91">
        <v>87022022</v>
      </c>
      <c r="C642" s="68" t="s">
        <v>466</v>
      </c>
      <c r="D642" s="63">
        <f t="shared" si="98"/>
        <v>87</v>
      </c>
      <c r="E642" s="48"/>
      <c r="F642" s="48"/>
      <c r="G642" s="48"/>
      <c r="H642" s="49"/>
      <c r="I642" s="50"/>
      <c r="J642" s="51"/>
      <c r="K642" s="51"/>
      <c r="L642" s="52"/>
      <c r="M642" s="43">
        <f t="shared" si="99"/>
        <v>0</v>
      </c>
      <c r="N642" s="43">
        <f t="shared" si="99"/>
        <v>0</v>
      </c>
      <c r="O642" s="43">
        <f t="shared" si="99"/>
        <v>0</v>
      </c>
      <c r="P642" s="43">
        <f t="shared" si="96"/>
        <v>0</v>
      </c>
      <c r="Q642" s="65" t="s">
        <v>45</v>
      </c>
      <c r="R642" s="65" t="s">
        <v>45</v>
      </c>
      <c r="S642" s="65" t="s">
        <v>45</v>
      </c>
      <c r="T642" s="65" t="s">
        <v>45</v>
      </c>
      <c r="U642" s="66"/>
      <c r="V642" s="66"/>
      <c r="W642" s="66"/>
      <c r="X642" s="66"/>
      <c r="Y642" s="67"/>
      <c r="Z642" s="67" t="str">
        <f>IFERROR(VLOOKUP(B642,'[1]IND EXP WLD'!$K$11:$O$10692,5,0),"")</f>
        <v/>
      </c>
      <c r="AA642" s="67"/>
      <c r="AB642" s="67"/>
      <c r="AC642" s="43">
        <f t="shared" si="100"/>
        <v>0</v>
      </c>
      <c r="AD642" s="43" t="str">
        <f t="shared" si="100"/>
        <v/>
      </c>
      <c r="AE642" s="43">
        <f t="shared" si="100"/>
        <v>0</v>
      </c>
      <c r="AF642" s="43">
        <f t="shared" si="97"/>
        <v>0</v>
      </c>
    </row>
    <row r="643" spans="1:32">
      <c r="A643" s="94">
        <v>636</v>
      </c>
      <c r="B643" s="91">
        <v>87022028</v>
      </c>
      <c r="C643" s="68" t="s">
        <v>467</v>
      </c>
      <c r="D643" s="63">
        <f t="shared" si="98"/>
        <v>87</v>
      </c>
      <c r="E643" s="48"/>
      <c r="F643" s="48"/>
      <c r="G643" s="48"/>
      <c r="H643" s="49"/>
      <c r="I643" s="50"/>
      <c r="J643" s="51"/>
      <c r="K643" s="51"/>
      <c r="L643" s="52"/>
      <c r="M643" s="43">
        <f t="shared" si="99"/>
        <v>0</v>
      </c>
      <c r="N643" s="43">
        <f t="shared" si="99"/>
        <v>0</v>
      </c>
      <c r="O643" s="43">
        <f t="shared" si="99"/>
        <v>0</v>
      </c>
      <c r="P643" s="43">
        <f t="shared" si="96"/>
        <v>0</v>
      </c>
      <c r="Q643" s="65" t="s">
        <v>45</v>
      </c>
      <c r="R643" s="65" t="s">
        <v>45</v>
      </c>
      <c r="S643" s="65" t="s">
        <v>45</v>
      </c>
      <c r="T643" s="65" t="s">
        <v>45</v>
      </c>
      <c r="U643" s="66"/>
      <c r="V643" s="66"/>
      <c r="W643" s="66"/>
      <c r="X643" s="66"/>
      <c r="Y643" s="67"/>
      <c r="Z643" s="67" t="str">
        <f>IFERROR(VLOOKUP(B643,'[1]IND EXP WLD'!$K$11:$O$10692,5,0),"")</f>
        <v/>
      </c>
      <c r="AA643" s="67">
        <v>0</v>
      </c>
      <c r="AB643" s="67">
        <v>0.02</v>
      </c>
      <c r="AC643" s="43">
        <f t="shared" si="100"/>
        <v>0</v>
      </c>
      <c r="AD643" s="43" t="str">
        <f t="shared" si="100"/>
        <v/>
      </c>
      <c r="AE643" s="43">
        <f t="shared" si="100"/>
        <v>0</v>
      </c>
      <c r="AF643" s="43">
        <f t="shared" si="97"/>
        <v>0.02</v>
      </c>
    </row>
    <row r="644" spans="1:32">
      <c r="A644" s="94">
        <v>637</v>
      </c>
      <c r="B644" s="91">
        <v>87022029</v>
      </c>
      <c r="C644" s="68" t="s">
        <v>468</v>
      </c>
      <c r="D644" s="63">
        <f t="shared" si="98"/>
        <v>87</v>
      </c>
      <c r="E644" s="48"/>
      <c r="F644" s="48"/>
      <c r="G644" s="48"/>
      <c r="H644" s="49"/>
      <c r="I644" s="50"/>
      <c r="J644" s="51"/>
      <c r="K644" s="51"/>
      <c r="L644" s="52"/>
      <c r="M644" s="43">
        <f t="shared" si="99"/>
        <v>0</v>
      </c>
      <c r="N644" s="43">
        <f t="shared" si="99"/>
        <v>0</v>
      </c>
      <c r="O644" s="43">
        <f t="shared" si="99"/>
        <v>0</v>
      </c>
      <c r="P644" s="43">
        <f t="shared" si="96"/>
        <v>0</v>
      </c>
      <c r="Q644" s="65" t="s">
        <v>45</v>
      </c>
      <c r="R644" s="65" t="s">
        <v>45</v>
      </c>
      <c r="S644" s="65" t="s">
        <v>45</v>
      </c>
      <c r="T644" s="65" t="s">
        <v>45</v>
      </c>
      <c r="U644" s="66"/>
      <c r="V644" s="66"/>
      <c r="W644" s="66"/>
      <c r="X644" s="66"/>
      <c r="Y644" s="67"/>
      <c r="Z644" s="67" t="str">
        <f>IFERROR(VLOOKUP(B644,'[1]IND EXP WLD'!$K$11:$O$10692,5,0),"")</f>
        <v/>
      </c>
      <c r="AA644" s="67">
        <v>0</v>
      </c>
      <c r="AB644" s="67">
        <v>0.55000000000000004</v>
      </c>
      <c r="AC644" s="43">
        <f t="shared" si="100"/>
        <v>0</v>
      </c>
      <c r="AD644" s="43" t="str">
        <f t="shared" si="100"/>
        <v/>
      </c>
      <c r="AE644" s="43">
        <f t="shared" si="100"/>
        <v>0</v>
      </c>
      <c r="AF644" s="43">
        <f t="shared" si="97"/>
        <v>0.55000000000000004</v>
      </c>
    </row>
    <row r="645" spans="1:32">
      <c r="A645" s="94">
        <v>638</v>
      </c>
      <c r="B645" s="91">
        <v>87023011</v>
      </c>
      <c r="C645" s="68" t="s">
        <v>465</v>
      </c>
      <c r="D645" s="63">
        <f t="shared" si="98"/>
        <v>87</v>
      </c>
      <c r="E645" s="48"/>
      <c r="F645" s="48"/>
      <c r="G645" s="48"/>
      <c r="H645" s="49"/>
      <c r="I645" s="50"/>
      <c r="J645" s="51"/>
      <c r="K645" s="51"/>
      <c r="L645" s="52"/>
      <c r="M645" s="43">
        <f t="shared" si="99"/>
        <v>0</v>
      </c>
      <c r="N645" s="43">
        <f t="shared" si="99"/>
        <v>0</v>
      </c>
      <c r="O645" s="43">
        <f t="shared" si="99"/>
        <v>0</v>
      </c>
      <c r="P645" s="43">
        <f t="shared" si="96"/>
        <v>0</v>
      </c>
      <c r="Q645" s="65" t="s">
        <v>45</v>
      </c>
      <c r="R645" s="65" t="s">
        <v>45</v>
      </c>
      <c r="S645" s="65" t="s">
        <v>45</v>
      </c>
      <c r="T645" s="65" t="s">
        <v>45</v>
      </c>
      <c r="U645" s="66"/>
      <c r="V645" s="66"/>
      <c r="W645" s="66"/>
      <c r="X645" s="66"/>
      <c r="Y645" s="67"/>
      <c r="Z645" s="67" t="str">
        <f>IFERROR(VLOOKUP(B645,'[1]IND EXP WLD'!$K$11:$O$10692,5,0),"")</f>
        <v/>
      </c>
      <c r="AA645" s="67"/>
      <c r="AB645" s="67"/>
      <c r="AC645" s="43">
        <f t="shared" si="100"/>
        <v>0</v>
      </c>
      <c r="AD645" s="43" t="str">
        <f t="shared" si="100"/>
        <v/>
      </c>
      <c r="AE645" s="43">
        <f t="shared" si="100"/>
        <v>0</v>
      </c>
      <c r="AF645" s="43">
        <f t="shared" si="97"/>
        <v>0</v>
      </c>
    </row>
    <row r="646" spans="1:32">
      <c r="A646" s="94">
        <v>639</v>
      </c>
      <c r="B646" s="91">
        <v>87023012</v>
      </c>
      <c r="C646" s="68" t="s">
        <v>466</v>
      </c>
      <c r="D646" s="63">
        <f t="shared" si="98"/>
        <v>87</v>
      </c>
      <c r="E646" s="48"/>
      <c r="F646" s="48"/>
      <c r="G646" s="48"/>
      <c r="H646" s="49"/>
      <c r="I646" s="50"/>
      <c r="J646" s="51"/>
      <c r="K646" s="51"/>
      <c r="L646" s="52"/>
      <c r="M646" s="43">
        <f t="shared" si="99"/>
        <v>0</v>
      </c>
      <c r="N646" s="43">
        <f t="shared" si="99"/>
        <v>0</v>
      </c>
      <c r="O646" s="43">
        <f t="shared" si="99"/>
        <v>0</v>
      </c>
      <c r="P646" s="43">
        <f t="shared" si="96"/>
        <v>0</v>
      </c>
      <c r="Q646" s="65" t="s">
        <v>45</v>
      </c>
      <c r="R646" s="65" t="s">
        <v>45</v>
      </c>
      <c r="S646" s="65" t="s">
        <v>45</v>
      </c>
      <c r="T646" s="65" t="s">
        <v>45</v>
      </c>
      <c r="U646" s="66"/>
      <c r="V646" s="66"/>
      <c r="W646" s="66"/>
      <c r="X646" s="66"/>
      <c r="Y646" s="67"/>
      <c r="Z646" s="67" t="str">
        <f>IFERROR(VLOOKUP(B646,'[1]IND EXP WLD'!$K$11:$O$10692,5,0),"")</f>
        <v/>
      </c>
      <c r="AA646" s="67"/>
      <c r="AB646" s="67"/>
      <c r="AC646" s="43">
        <f t="shared" si="100"/>
        <v>0</v>
      </c>
      <c r="AD646" s="43" t="str">
        <f t="shared" si="100"/>
        <v/>
      </c>
      <c r="AE646" s="43">
        <f t="shared" si="100"/>
        <v>0</v>
      </c>
      <c r="AF646" s="43">
        <f t="shared" si="97"/>
        <v>0</v>
      </c>
    </row>
    <row r="647" spans="1:32">
      <c r="A647" s="94">
        <v>640</v>
      </c>
      <c r="B647" s="91">
        <v>87023018</v>
      </c>
      <c r="C647" s="68" t="s">
        <v>467</v>
      </c>
      <c r="D647" s="63">
        <f t="shared" si="98"/>
        <v>87</v>
      </c>
      <c r="E647" s="48"/>
      <c r="F647" s="48"/>
      <c r="G647" s="48"/>
      <c r="H647" s="49"/>
      <c r="I647" s="50"/>
      <c r="J647" s="51"/>
      <c r="K647" s="51"/>
      <c r="L647" s="52"/>
      <c r="M647" s="43">
        <f t="shared" si="99"/>
        <v>0</v>
      </c>
      <c r="N647" s="43">
        <f t="shared" si="99"/>
        <v>0</v>
      </c>
      <c r="O647" s="43">
        <f t="shared" si="99"/>
        <v>0</v>
      </c>
      <c r="P647" s="43">
        <f t="shared" si="96"/>
        <v>0</v>
      </c>
      <c r="Q647" s="65" t="s">
        <v>45</v>
      </c>
      <c r="R647" s="65" t="s">
        <v>45</v>
      </c>
      <c r="S647" s="65" t="s">
        <v>45</v>
      </c>
      <c r="T647" s="65" t="s">
        <v>45</v>
      </c>
      <c r="U647" s="66"/>
      <c r="V647" s="66"/>
      <c r="W647" s="66"/>
      <c r="X647" s="66"/>
      <c r="Y647" s="67"/>
      <c r="Z647" s="67" t="str">
        <f>IFERROR(VLOOKUP(B647,'[1]IND EXP WLD'!$K$11:$O$10692,5,0),"")</f>
        <v/>
      </c>
      <c r="AA647" s="67">
        <v>0</v>
      </c>
      <c r="AB647" s="67">
        <v>0</v>
      </c>
      <c r="AC647" s="43">
        <f t="shared" si="100"/>
        <v>0</v>
      </c>
      <c r="AD647" s="43" t="str">
        <f t="shared" si="100"/>
        <v/>
      </c>
      <c r="AE647" s="43">
        <f t="shared" si="100"/>
        <v>0</v>
      </c>
      <c r="AF647" s="43">
        <f t="shared" si="97"/>
        <v>0</v>
      </c>
    </row>
    <row r="648" spans="1:32">
      <c r="A648" s="94">
        <v>641</v>
      </c>
      <c r="B648" s="91">
        <v>87023019</v>
      </c>
      <c r="C648" s="68" t="s">
        <v>468</v>
      </c>
      <c r="D648" s="63">
        <f t="shared" si="98"/>
        <v>87</v>
      </c>
      <c r="E648" s="48"/>
      <c r="F648" s="48"/>
      <c r="G648" s="48"/>
      <c r="H648" s="49"/>
      <c r="I648" s="50"/>
      <c r="J648" s="51"/>
      <c r="K648" s="51"/>
      <c r="L648" s="52"/>
      <c r="M648" s="43">
        <f t="shared" si="99"/>
        <v>0</v>
      </c>
      <c r="N648" s="43">
        <f t="shared" si="99"/>
        <v>0</v>
      </c>
      <c r="O648" s="43">
        <f t="shared" si="99"/>
        <v>0</v>
      </c>
      <c r="P648" s="43">
        <f t="shared" si="96"/>
        <v>0</v>
      </c>
      <c r="Q648" s="65" t="s">
        <v>45</v>
      </c>
      <c r="R648" s="65" t="s">
        <v>45</v>
      </c>
      <c r="S648" s="65" t="s">
        <v>45</v>
      </c>
      <c r="T648" s="65" t="s">
        <v>45</v>
      </c>
      <c r="U648" s="66"/>
      <c r="V648" s="66"/>
      <c r="W648" s="66"/>
      <c r="X648" s="66"/>
      <c r="Y648" s="67"/>
      <c r="Z648" s="67" t="str">
        <f>IFERROR(VLOOKUP(B648,'[1]IND EXP WLD'!$K$11:$O$10692,5,0),"")</f>
        <v/>
      </c>
      <c r="AA648" s="67"/>
      <c r="AB648" s="67"/>
      <c r="AC648" s="43">
        <f t="shared" si="100"/>
        <v>0</v>
      </c>
      <c r="AD648" s="43" t="str">
        <f t="shared" si="100"/>
        <v/>
      </c>
      <c r="AE648" s="43">
        <f t="shared" si="100"/>
        <v>0</v>
      </c>
      <c r="AF648" s="43">
        <f t="shared" si="97"/>
        <v>0</v>
      </c>
    </row>
    <row r="649" spans="1:32">
      <c r="A649" s="94">
        <v>642</v>
      </c>
      <c r="B649" s="91">
        <v>87023021</v>
      </c>
      <c r="C649" s="68" t="s">
        <v>465</v>
      </c>
      <c r="D649" s="63">
        <f t="shared" si="98"/>
        <v>87</v>
      </c>
      <c r="E649" s="48"/>
      <c r="F649" s="48"/>
      <c r="G649" s="48"/>
      <c r="H649" s="49"/>
      <c r="I649" s="50"/>
      <c r="J649" s="51"/>
      <c r="K649" s="51"/>
      <c r="L649" s="52"/>
      <c r="M649" s="43">
        <f t="shared" si="99"/>
        <v>0</v>
      </c>
      <c r="N649" s="43">
        <f t="shared" si="99"/>
        <v>0</v>
      </c>
      <c r="O649" s="43">
        <f t="shared" si="99"/>
        <v>0</v>
      </c>
      <c r="P649" s="43">
        <f t="shared" si="96"/>
        <v>0</v>
      </c>
      <c r="Q649" s="65" t="s">
        <v>45</v>
      </c>
      <c r="R649" s="65" t="s">
        <v>45</v>
      </c>
      <c r="S649" s="65" t="s">
        <v>45</v>
      </c>
      <c r="T649" s="65" t="s">
        <v>45</v>
      </c>
      <c r="U649" s="66"/>
      <c r="V649" s="66"/>
      <c r="W649" s="66"/>
      <c r="X649" s="66"/>
      <c r="Y649" s="67"/>
      <c r="Z649" s="67" t="str">
        <f>IFERROR(VLOOKUP(B649,'[1]IND EXP WLD'!$K$11:$O$10692,5,0),"")</f>
        <v/>
      </c>
      <c r="AA649" s="67"/>
      <c r="AB649" s="67"/>
      <c r="AC649" s="43">
        <f t="shared" si="100"/>
        <v>0</v>
      </c>
      <c r="AD649" s="43" t="str">
        <f t="shared" si="100"/>
        <v/>
      </c>
      <c r="AE649" s="43">
        <f t="shared" si="100"/>
        <v>0</v>
      </c>
      <c r="AF649" s="43">
        <f t="shared" si="97"/>
        <v>0</v>
      </c>
    </row>
    <row r="650" spans="1:32">
      <c r="A650" s="94">
        <v>643</v>
      </c>
      <c r="B650" s="91">
        <v>87023022</v>
      </c>
      <c r="C650" s="68" t="s">
        <v>466</v>
      </c>
      <c r="D650" s="63">
        <f t="shared" si="98"/>
        <v>87</v>
      </c>
      <c r="E650" s="48"/>
      <c r="F650" s="48"/>
      <c r="G650" s="48"/>
      <c r="H650" s="49"/>
      <c r="I650" s="50"/>
      <c r="J650" s="51"/>
      <c r="K650" s="51"/>
      <c r="L650" s="52"/>
      <c r="M650" s="43">
        <f t="shared" si="99"/>
        <v>0</v>
      </c>
      <c r="N650" s="43">
        <f t="shared" si="99"/>
        <v>0</v>
      </c>
      <c r="O650" s="43">
        <f t="shared" si="99"/>
        <v>0</v>
      </c>
      <c r="P650" s="43">
        <f t="shared" si="96"/>
        <v>0</v>
      </c>
      <c r="Q650" s="65" t="s">
        <v>45</v>
      </c>
      <c r="R650" s="65" t="s">
        <v>45</v>
      </c>
      <c r="S650" s="65" t="s">
        <v>45</v>
      </c>
      <c r="T650" s="65" t="s">
        <v>45</v>
      </c>
      <c r="U650" s="66"/>
      <c r="V650" s="66"/>
      <c r="W650" s="66"/>
      <c r="X650" s="66"/>
      <c r="Y650" s="67"/>
      <c r="Z650" s="67" t="str">
        <f>IFERROR(VLOOKUP(B650,'[1]IND EXP WLD'!$K$11:$O$10692,5,0),"")</f>
        <v/>
      </c>
      <c r="AA650" s="67"/>
      <c r="AB650" s="67"/>
      <c r="AC650" s="43">
        <f t="shared" si="100"/>
        <v>0</v>
      </c>
      <c r="AD650" s="43" t="str">
        <f t="shared" si="100"/>
        <v/>
      </c>
      <c r="AE650" s="43">
        <f t="shared" si="100"/>
        <v>0</v>
      </c>
      <c r="AF650" s="43">
        <f t="shared" si="97"/>
        <v>0</v>
      </c>
    </row>
    <row r="651" spans="1:32">
      <c r="A651" s="94">
        <v>644</v>
      </c>
      <c r="B651" s="91">
        <v>87023028</v>
      </c>
      <c r="C651" s="68" t="s">
        <v>467</v>
      </c>
      <c r="D651" s="63">
        <f t="shared" si="98"/>
        <v>87</v>
      </c>
      <c r="E651" s="48"/>
      <c r="F651" s="48"/>
      <c r="G651" s="48"/>
      <c r="H651" s="49"/>
      <c r="I651" s="50"/>
      <c r="J651" s="51"/>
      <c r="K651" s="51"/>
      <c r="L651" s="52"/>
      <c r="M651" s="43">
        <f t="shared" si="99"/>
        <v>0</v>
      </c>
      <c r="N651" s="43">
        <f t="shared" si="99"/>
        <v>0</v>
      </c>
      <c r="O651" s="43">
        <f t="shared" si="99"/>
        <v>0</v>
      </c>
      <c r="P651" s="43">
        <f t="shared" si="96"/>
        <v>0</v>
      </c>
      <c r="Q651" s="65" t="s">
        <v>45</v>
      </c>
      <c r="R651" s="65" t="s">
        <v>45</v>
      </c>
      <c r="S651" s="65" t="s">
        <v>45</v>
      </c>
      <c r="T651" s="65" t="s">
        <v>45</v>
      </c>
      <c r="U651" s="66"/>
      <c r="V651" s="66"/>
      <c r="W651" s="66"/>
      <c r="X651" s="66"/>
      <c r="Y651" s="67"/>
      <c r="Z651" s="67" t="str">
        <f>IFERROR(VLOOKUP(B651,'[1]IND EXP WLD'!$K$11:$O$10692,5,0),"")</f>
        <v/>
      </c>
      <c r="AA651" s="67"/>
      <c r="AB651" s="67"/>
      <c r="AC651" s="43">
        <f t="shared" si="100"/>
        <v>0</v>
      </c>
      <c r="AD651" s="43" t="str">
        <f t="shared" si="100"/>
        <v/>
      </c>
      <c r="AE651" s="43">
        <f t="shared" si="100"/>
        <v>0</v>
      </c>
      <c r="AF651" s="43">
        <f t="shared" si="97"/>
        <v>0</v>
      </c>
    </row>
    <row r="652" spans="1:32">
      <c r="A652" s="94">
        <v>645</v>
      </c>
      <c r="B652" s="91">
        <v>87023029</v>
      </c>
      <c r="C652" s="68" t="s">
        <v>468</v>
      </c>
      <c r="D652" s="63">
        <f t="shared" si="98"/>
        <v>87</v>
      </c>
      <c r="E652" s="48"/>
      <c r="F652" s="48"/>
      <c r="G652" s="48"/>
      <c r="H652" s="49"/>
      <c r="I652" s="50"/>
      <c r="J652" s="51"/>
      <c r="K652" s="51"/>
      <c r="L652" s="52"/>
      <c r="M652" s="43">
        <f t="shared" si="99"/>
        <v>0</v>
      </c>
      <c r="N652" s="43">
        <f t="shared" si="99"/>
        <v>0</v>
      </c>
      <c r="O652" s="43">
        <f t="shared" si="99"/>
        <v>0</v>
      </c>
      <c r="P652" s="43">
        <f t="shared" si="96"/>
        <v>0</v>
      </c>
      <c r="Q652" s="65" t="s">
        <v>45</v>
      </c>
      <c r="R652" s="65" t="s">
        <v>45</v>
      </c>
      <c r="S652" s="65" t="s">
        <v>45</v>
      </c>
      <c r="T652" s="65" t="s">
        <v>45</v>
      </c>
      <c r="U652" s="66"/>
      <c r="V652" s="66"/>
      <c r="W652" s="66"/>
      <c r="X652" s="66"/>
      <c r="Y652" s="67"/>
      <c r="Z652" s="67" t="str">
        <f>IFERROR(VLOOKUP(B652,'[1]IND EXP WLD'!$K$11:$O$10692,5,0),"")</f>
        <v/>
      </c>
      <c r="AA652" s="67"/>
      <c r="AB652" s="67"/>
      <c r="AC652" s="43">
        <f t="shared" si="100"/>
        <v>0</v>
      </c>
      <c r="AD652" s="43" t="str">
        <f t="shared" si="100"/>
        <v/>
      </c>
      <c r="AE652" s="43">
        <f t="shared" si="100"/>
        <v>0</v>
      </c>
      <c r="AF652" s="43">
        <f t="shared" si="97"/>
        <v>0</v>
      </c>
    </row>
    <row r="653" spans="1:32">
      <c r="A653" s="94">
        <v>646</v>
      </c>
      <c r="B653" s="91">
        <v>87029011</v>
      </c>
      <c r="C653" s="68" t="s">
        <v>465</v>
      </c>
      <c r="D653" s="63">
        <f t="shared" si="98"/>
        <v>87</v>
      </c>
      <c r="E653" s="48"/>
      <c r="F653" s="48"/>
      <c r="G653" s="48"/>
      <c r="H653" s="49"/>
      <c r="I653" s="50"/>
      <c r="J653" s="51"/>
      <c r="K653" s="51"/>
      <c r="L653" s="52"/>
      <c r="M653" s="43">
        <f t="shared" si="99"/>
        <v>0</v>
      </c>
      <c r="N653" s="43">
        <f t="shared" si="99"/>
        <v>0</v>
      </c>
      <c r="O653" s="43">
        <f t="shared" si="99"/>
        <v>0</v>
      </c>
      <c r="P653" s="43">
        <f t="shared" si="96"/>
        <v>0</v>
      </c>
      <c r="Q653" s="65" t="s">
        <v>45</v>
      </c>
      <c r="R653" s="65" t="s">
        <v>45</v>
      </c>
      <c r="S653" s="65" t="s">
        <v>45</v>
      </c>
      <c r="T653" s="65" t="s">
        <v>45</v>
      </c>
      <c r="U653" s="66"/>
      <c r="V653" s="66"/>
      <c r="W653" s="66"/>
      <c r="X653" s="66"/>
      <c r="Y653" s="67"/>
      <c r="Z653" s="67" t="str">
        <f>IFERROR(VLOOKUP(B653,'[1]IND EXP WLD'!$K$11:$O$10692,5,0),"")</f>
        <v/>
      </c>
      <c r="AA653" s="67">
        <v>0</v>
      </c>
      <c r="AB653" s="67">
        <v>0</v>
      </c>
      <c r="AC653" s="43">
        <f t="shared" si="100"/>
        <v>0</v>
      </c>
      <c r="AD653" s="43" t="str">
        <f t="shared" si="100"/>
        <v/>
      </c>
      <c r="AE653" s="43">
        <f t="shared" si="100"/>
        <v>0</v>
      </c>
      <c r="AF653" s="43">
        <f t="shared" si="97"/>
        <v>0</v>
      </c>
    </row>
    <row r="654" spans="1:32">
      <c r="A654" s="94">
        <v>647</v>
      </c>
      <c r="B654" s="91">
        <v>87029012</v>
      </c>
      <c r="C654" s="68" t="s">
        <v>466</v>
      </c>
      <c r="D654" s="63">
        <f t="shared" si="98"/>
        <v>87</v>
      </c>
      <c r="E654" s="48"/>
      <c r="F654" s="48"/>
      <c r="G654" s="48"/>
      <c r="H654" s="49"/>
      <c r="I654" s="50"/>
      <c r="J654" s="51"/>
      <c r="K654" s="51"/>
      <c r="L654" s="52"/>
      <c r="M654" s="43">
        <f t="shared" si="99"/>
        <v>0</v>
      </c>
      <c r="N654" s="43">
        <f t="shared" si="99"/>
        <v>0</v>
      </c>
      <c r="O654" s="43">
        <f t="shared" si="99"/>
        <v>0</v>
      </c>
      <c r="P654" s="43">
        <f t="shared" si="96"/>
        <v>0</v>
      </c>
      <c r="Q654" s="65" t="s">
        <v>45</v>
      </c>
      <c r="R654" s="65" t="s">
        <v>45</v>
      </c>
      <c r="S654" s="65" t="s">
        <v>45</v>
      </c>
      <c r="T654" s="65" t="s">
        <v>45</v>
      </c>
      <c r="U654" s="66">
        <v>0.04</v>
      </c>
      <c r="V654" s="66">
        <v>0.31</v>
      </c>
      <c r="W654" s="66">
        <v>0</v>
      </c>
      <c r="X654" s="66">
        <v>0.02</v>
      </c>
      <c r="Y654" s="67">
        <v>0</v>
      </c>
      <c r="Z654" s="67">
        <f>IFERROR(VLOOKUP(B654,'[1]IND EXP WLD'!$K$11:$O$10692,5,0),"")</f>
        <v>0.43</v>
      </c>
      <c r="AA654" s="67">
        <v>1.28</v>
      </c>
      <c r="AB654" s="67">
        <v>0.01</v>
      </c>
      <c r="AC654" s="43">
        <f t="shared" si="100"/>
        <v>-0.04</v>
      </c>
      <c r="AD654" s="43">
        <f t="shared" si="100"/>
        <v>0.12</v>
      </c>
      <c r="AE654" s="43">
        <f t="shared" si="100"/>
        <v>1.28</v>
      </c>
      <c r="AF654" s="43">
        <f t="shared" si="97"/>
        <v>-0.01</v>
      </c>
    </row>
    <row r="655" spans="1:32">
      <c r="A655" s="94">
        <v>648</v>
      </c>
      <c r="B655" s="91">
        <v>87029018</v>
      </c>
      <c r="C655" s="68" t="s">
        <v>467</v>
      </c>
      <c r="D655" s="63">
        <f t="shared" si="98"/>
        <v>87</v>
      </c>
      <c r="E655" s="48"/>
      <c r="F655" s="48"/>
      <c r="G655" s="48"/>
      <c r="H655" s="49"/>
      <c r="I655" s="50"/>
      <c r="J655" s="51"/>
      <c r="K655" s="51"/>
      <c r="L655" s="52"/>
      <c r="M655" s="43">
        <f t="shared" si="99"/>
        <v>0</v>
      </c>
      <c r="N655" s="43">
        <f t="shared" si="99"/>
        <v>0</v>
      </c>
      <c r="O655" s="43">
        <f t="shared" si="99"/>
        <v>0</v>
      </c>
      <c r="P655" s="43">
        <f t="shared" si="96"/>
        <v>0</v>
      </c>
      <c r="Q655" s="65" t="s">
        <v>45</v>
      </c>
      <c r="R655" s="65" t="s">
        <v>45</v>
      </c>
      <c r="S655" s="65" t="s">
        <v>45</v>
      </c>
      <c r="T655" s="65" t="s">
        <v>45</v>
      </c>
      <c r="U655" s="66"/>
      <c r="V655" s="66"/>
      <c r="W655" s="66"/>
      <c r="X655" s="66"/>
      <c r="Y655" s="67"/>
      <c r="Z655" s="67" t="str">
        <f>IFERROR(VLOOKUP(B655,'[1]IND EXP WLD'!$K$11:$O$10692,5,0),"")</f>
        <v/>
      </c>
      <c r="AA655" s="67">
        <v>0</v>
      </c>
      <c r="AB655" s="67">
        <v>0.03</v>
      </c>
      <c r="AC655" s="43">
        <f t="shared" si="100"/>
        <v>0</v>
      </c>
      <c r="AD655" s="43" t="str">
        <f t="shared" si="100"/>
        <v/>
      </c>
      <c r="AE655" s="43">
        <f t="shared" si="100"/>
        <v>0</v>
      </c>
      <c r="AF655" s="43">
        <f t="shared" si="97"/>
        <v>0.03</v>
      </c>
    </row>
    <row r="656" spans="1:32">
      <c r="A656" s="94">
        <v>649</v>
      </c>
      <c r="B656" s="91">
        <v>87029019</v>
      </c>
      <c r="C656" s="68" t="s">
        <v>468</v>
      </c>
      <c r="D656" s="63">
        <f t="shared" si="98"/>
        <v>87</v>
      </c>
      <c r="E656" s="48"/>
      <c r="F656" s="48"/>
      <c r="G656" s="48"/>
      <c r="H656" s="49"/>
      <c r="I656" s="50"/>
      <c r="J656" s="51"/>
      <c r="K656" s="51"/>
      <c r="L656" s="52"/>
      <c r="M656" s="43">
        <f t="shared" si="99"/>
        <v>0</v>
      </c>
      <c r="N656" s="43">
        <f t="shared" si="99"/>
        <v>0</v>
      </c>
      <c r="O656" s="43">
        <f t="shared" si="99"/>
        <v>0</v>
      </c>
      <c r="P656" s="43">
        <f t="shared" si="96"/>
        <v>0</v>
      </c>
      <c r="Q656" s="65" t="s">
        <v>45</v>
      </c>
      <c r="R656" s="65" t="s">
        <v>45</v>
      </c>
      <c r="S656" s="65" t="s">
        <v>45</v>
      </c>
      <c r="T656" s="65" t="s">
        <v>45</v>
      </c>
      <c r="U656" s="66">
        <v>0</v>
      </c>
      <c r="V656" s="66">
        <v>0.38</v>
      </c>
      <c r="W656" s="66">
        <v>0.01</v>
      </c>
      <c r="X656" s="66">
        <v>0.04</v>
      </c>
      <c r="Y656" s="67">
        <v>0</v>
      </c>
      <c r="Z656" s="67">
        <f>IFERROR(VLOOKUP(B656,'[1]IND EXP WLD'!$K$11:$O$10692,5,0),"")</f>
        <v>0</v>
      </c>
      <c r="AA656" s="67">
        <v>3.69</v>
      </c>
      <c r="AB656" s="67">
        <v>0.22</v>
      </c>
      <c r="AC656" s="43">
        <f t="shared" si="100"/>
        <v>0</v>
      </c>
      <c r="AD656" s="43">
        <f t="shared" si="100"/>
        <v>-0.38</v>
      </c>
      <c r="AE656" s="43">
        <f t="shared" si="100"/>
        <v>3.68</v>
      </c>
      <c r="AF656" s="43">
        <f t="shared" si="97"/>
        <v>0.18</v>
      </c>
    </row>
    <row r="657" spans="1:32">
      <c r="A657" s="94">
        <v>650</v>
      </c>
      <c r="B657" s="91">
        <v>87029028</v>
      </c>
      <c r="C657" s="68" t="s">
        <v>467</v>
      </c>
      <c r="D657" s="63">
        <f t="shared" si="98"/>
        <v>87</v>
      </c>
      <c r="E657" s="48"/>
      <c r="F657" s="48"/>
      <c r="G657" s="48"/>
      <c r="H657" s="49"/>
      <c r="I657" s="50"/>
      <c r="J657" s="51"/>
      <c r="K657" s="51"/>
      <c r="L657" s="52"/>
      <c r="M657" s="43">
        <f t="shared" si="99"/>
        <v>0</v>
      </c>
      <c r="N657" s="43">
        <f t="shared" si="99"/>
        <v>0</v>
      </c>
      <c r="O657" s="43">
        <f t="shared" si="99"/>
        <v>0</v>
      </c>
      <c r="P657" s="43">
        <f t="shared" si="96"/>
        <v>0</v>
      </c>
      <c r="Q657" s="65" t="s">
        <v>45</v>
      </c>
      <c r="R657" s="65" t="s">
        <v>45</v>
      </c>
      <c r="S657" s="65" t="s">
        <v>45</v>
      </c>
      <c r="T657" s="65" t="s">
        <v>45</v>
      </c>
      <c r="U657" s="66"/>
      <c r="V657" s="66"/>
      <c r="W657" s="66">
        <v>0</v>
      </c>
      <c r="X657" s="66">
        <v>0.56999999999999995</v>
      </c>
      <c r="Y657" s="67"/>
      <c r="Z657" s="67" t="str">
        <f>IFERROR(VLOOKUP(B657,'[1]IND EXP WLD'!$K$11:$O$10692,5,0),"")</f>
        <v/>
      </c>
      <c r="AA657" s="67">
        <v>0</v>
      </c>
      <c r="AB657" s="67">
        <v>0.06</v>
      </c>
      <c r="AC657" s="43">
        <f t="shared" si="100"/>
        <v>0</v>
      </c>
      <c r="AD657" s="43" t="str">
        <f t="shared" si="100"/>
        <v/>
      </c>
      <c r="AE657" s="43">
        <f t="shared" si="100"/>
        <v>0</v>
      </c>
      <c r="AF657" s="43">
        <f t="shared" si="97"/>
        <v>-0.51</v>
      </c>
    </row>
    <row r="658" spans="1:32">
      <c r="A658" s="94">
        <v>651</v>
      </c>
      <c r="B658" s="91">
        <v>87029029</v>
      </c>
      <c r="C658" s="68" t="s">
        <v>468</v>
      </c>
      <c r="D658" s="63">
        <f t="shared" si="98"/>
        <v>87</v>
      </c>
      <c r="E658" s="48"/>
      <c r="F658" s="48"/>
      <c r="G658" s="48"/>
      <c r="H658" s="49"/>
      <c r="I658" s="50"/>
      <c r="J658" s="51"/>
      <c r="K658" s="51"/>
      <c r="L658" s="52"/>
      <c r="M658" s="43">
        <f t="shared" si="99"/>
        <v>0</v>
      </c>
      <c r="N658" s="43">
        <f t="shared" si="99"/>
        <v>0</v>
      </c>
      <c r="O658" s="43">
        <f t="shared" si="99"/>
        <v>0</v>
      </c>
      <c r="P658" s="43">
        <f t="shared" si="96"/>
        <v>0</v>
      </c>
      <c r="Q658" s="65" t="s">
        <v>45</v>
      </c>
      <c r="R658" s="65" t="s">
        <v>45</v>
      </c>
      <c r="S658" s="65" t="s">
        <v>45</v>
      </c>
      <c r="T658" s="65" t="s">
        <v>45</v>
      </c>
      <c r="U658" s="66"/>
      <c r="V658" s="66"/>
      <c r="W658" s="66">
        <v>0</v>
      </c>
      <c r="X658" s="66">
        <v>0</v>
      </c>
      <c r="Y658" s="67"/>
      <c r="Z658" s="67" t="str">
        <f>IFERROR(VLOOKUP(B658,'[1]IND EXP WLD'!$K$11:$O$10692,5,0),"")</f>
        <v/>
      </c>
      <c r="AA658" s="67">
        <v>0</v>
      </c>
      <c r="AB658" s="67">
        <v>1.69</v>
      </c>
      <c r="AC658" s="43">
        <f t="shared" si="100"/>
        <v>0</v>
      </c>
      <c r="AD658" s="43" t="str">
        <f t="shared" si="100"/>
        <v/>
      </c>
      <c r="AE658" s="43">
        <f t="shared" si="100"/>
        <v>0</v>
      </c>
      <c r="AF658" s="43">
        <f t="shared" si="97"/>
        <v>1.69</v>
      </c>
    </row>
    <row r="659" spans="1:32">
      <c r="A659" s="94">
        <v>652</v>
      </c>
      <c r="B659" s="91">
        <v>87032110</v>
      </c>
      <c r="C659" s="68" t="s">
        <v>469</v>
      </c>
      <c r="D659" s="63">
        <f t="shared" si="98"/>
        <v>87</v>
      </c>
      <c r="E659" s="48"/>
      <c r="F659" s="48"/>
      <c r="G659" s="48"/>
      <c r="H659" s="49"/>
      <c r="I659" s="50"/>
      <c r="J659" s="51"/>
      <c r="K659" s="51"/>
      <c r="L659" s="52"/>
      <c r="M659" s="43">
        <f t="shared" si="99"/>
        <v>0</v>
      </c>
      <c r="N659" s="43">
        <f t="shared" si="99"/>
        <v>0</v>
      </c>
      <c r="O659" s="43">
        <f t="shared" si="99"/>
        <v>0</v>
      </c>
      <c r="P659" s="43">
        <f t="shared" si="96"/>
        <v>0</v>
      </c>
      <c r="Q659" s="65" t="s">
        <v>45</v>
      </c>
      <c r="R659" s="65" t="s">
        <v>45</v>
      </c>
      <c r="S659" s="65" t="s">
        <v>45</v>
      </c>
      <c r="T659" s="65" t="s">
        <v>45</v>
      </c>
      <c r="U659" s="66">
        <v>0</v>
      </c>
      <c r="V659" s="66">
        <v>0.12</v>
      </c>
      <c r="W659" s="66"/>
      <c r="X659" s="66"/>
      <c r="Y659" s="67">
        <v>4.7699999999999996</v>
      </c>
      <c r="Z659" s="67">
        <f>IFERROR(VLOOKUP(B659,'[1]IND EXP WLD'!$K$11:$O$10692,5,0),"")</f>
        <v>1.43</v>
      </c>
      <c r="AA659" s="67">
        <v>7.5</v>
      </c>
      <c r="AB659" s="67">
        <v>4.4000000000000004</v>
      </c>
      <c r="AC659" s="43">
        <f t="shared" si="100"/>
        <v>4.7699999999999996</v>
      </c>
      <c r="AD659" s="43">
        <f t="shared" si="100"/>
        <v>1.31</v>
      </c>
      <c r="AE659" s="43">
        <f t="shared" si="100"/>
        <v>7.5</v>
      </c>
      <c r="AF659" s="43">
        <f t="shared" si="97"/>
        <v>4.4000000000000004</v>
      </c>
    </row>
    <row r="660" spans="1:32">
      <c r="A660" s="94">
        <v>653</v>
      </c>
      <c r="B660" s="91">
        <v>87032120</v>
      </c>
      <c r="C660" s="68" t="s">
        <v>470</v>
      </c>
      <c r="D660" s="63">
        <f t="shared" si="98"/>
        <v>87</v>
      </c>
      <c r="E660" s="48"/>
      <c r="F660" s="48"/>
      <c r="G660" s="48"/>
      <c r="H660" s="49"/>
      <c r="I660" s="50">
        <v>34.590000000000003</v>
      </c>
      <c r="J660" s="51">
        <v>29.21</v>
      </c>
      <c r="K660" s="51">
        <v>45.65</v>
      </c>
      <c r="L660" s="52">
        <v>40.54</v>
      </c>
      <c r="M660" s="43">
        <f t="shared" si="99"/>
        <v>34.590000000000003</v>
      </c>
      <c r="N660" s="43">
        <f t="shared" si="99"/>
        <v>29.21</v>
      </c>
      <c r="O660" s="43">
        <f t="shared" si="99"/>
        <v>45.65</v>
      </c>
      <c r="P660" s="43">
        <f t="shared" si="96"/>
        <v>40.54</v>
      </c>
      <c r="Q660" s="65" t="s">
        <v>45</v>
      </c>
      <c r="R660" s="65" t="s">
        <v>45</v>
      </c>
      <c r="S660" s="65" t="s">
        <v>45</v>
      </c>
      <c r="T660" s="65" t="s">
        <v>45</v>
      </c>
      <c r="U660" s="66">
        <v>0</v>
      </c>
      <c r="V660" s="66">
        <v>0.02</v>
      </c>
      <c r="W660" s="66">
        <v>0</v>
      </c>
      <c r="X660" s="66">
        <v>0</v>
      </c>
      <c r="Y660" s="67">
        <v>584.89</v>
      </c>
      <c r="Z660" s="67">
        <f>IFERROR(VLOOKUP(B660,'[1]IND EXP WLD'!$K$11:$O$10692,5,0),"")</f>
        <v>539.02</v>
      </c>
      <c r="AA660" s="67">
        <v>359.34</v>
      </c>
      <c r="AB660" s="67">
        <v>391</v>
      </c>
      <c r="AC660" s="43">
        <f t="shared" si="100"/>
        <v>584.89</v>
      </c>
      <c r="AD660" s="43">
        <f t="shared" si="100"/>
        <v>539</v>
      </c>
      <c r="AE660" s="43">
        <f t="shared" si="100"/>
        <v>359.34</v>
      </c>
      <c r="AF660" s="43">
        <f t="shared" si="97"/>
        <v>391</v>
      </c>
    </row>
    <row r="661" spans="1:32">
      <c r="A661" s="94">
        <v>654</v>
      </c>
      <c r="B661" s="92">
        <v>87032191</v>
      </c>
      <c r="C661" s="68" t="s">
        <v>471</v>
      </c>
      <c r="D661" s="63">
        <f t="shared" si="98"/>
        <v>87</v>
      </c>
      <c r="E661" s="48"/>
      <c r="F661" s="48"/>
      <c r="G661" s="48"/>
      <c r="H661" s="49"/>
      <c r="I661" s="50">
        <v>22.66</v>
      </c>
      <c r="J661" s="51">
        <v>13.19</v>
      </c>
      <c r="K661" s="51">
        <v>35.659999999999997</v>
      </c>
      <c r="L661" s="52">
        <v>24.85</v>
      </c>
      <c r="M661" s="43">
        <f t="shared" si="99"/>
        <v>22.66</v>
      </c>
      <c r="N661" s="43">
        <f t="shared" si="99"/>
        <v>13.19</v>
      </c>
      <c r="O661" s="43">
        <f t="shared" si="99"/>
        <v>35.659999999999997</v>
      </c>
      <c r="P661" s="43">
        <f t="shared" si="96"/>
        <v>24.85</v>
      </c>
      <c r="Q661" s="65">
        <v>0</v>
      </c>
      <c r="R661" s="65">
        <v>0.02</v>
      </c>
      <c r="S661" s="65" t="s">
        <v>45</v>
      </c>
      <c r="T661" s="65" t="s">
        <v>45</v>
      </c>
      <c r="U661" s="66">
        <v>0.08</v>
      </c>
      <c r="V661" s="66">
        <v>0.12</v>
      </c>
      <c r="W661" s="66">
        <v>0.16</v>
      </c>
      <c r="X661" s="66">
        <v>0.09</v>
      </c>
      <c r="Y661" s="67">
        <v>603.15</v>
      </c>
      <c r="Z661" s="67">
        <f>IFERROR(VLOOKUP(B661,'[1]IND EXP WLD'!$K$11:$O$10692,5,0),"")</f>
        <v>713.84</v>
      </c>
      <c r="AA661" s="67">
        <v>850.19</v>
      </c>
      <c r="AB661" s="67">
        <v>608.04999999999995</v>
      </c>
      <c r="AC661" s="43">
        <f t="shared" si="100"/>
        <v>603.06999999999994</v>
      </c>
      <c r="AD661" s="43">
        <f t="shared" si="100"/>
        <v>713.72</v>
      </c>
      <c r="AE661" s="43">
        <f t="shared" si="100"/>
        <v>850.03000000000009</v>
      </c>
      <c r="AF661" s="43">
        <f t="shared" si="97"/>
        <v>607.95999999999992</v>
      </c>
    </row>
    <row r="662" spans="1:32">
      <c r="A662" s="94">
        <v>655</v>
      </c>
      <c r="B662" s="91">
        <v>87032192</v>
      </c>
      <c r="C662" s="68" t="s">
        <v>472</v>
      </c>
      <c r="D662" s="63">
        <f t="shared" si="98"/>
        <v>87</v>
      </c>
      <c r="E662" s="48"/>
      <c r="F662" s="48"/>
      <c r="G662" s="48"/>
      <c r="H662" s="49"/>
      <c r="I662" s="50"/>
      <c r="J662" s="51"/>
      <c r="K662" s="51"/>
      <c r="L662" s="52"/>
      <c r="M662" s="43">
        <f t="shared" si="99"/>
        <v>0</v>
      </c>
      <c r="N662" s="43">
        <f t="shared" si="99"/>
        <v>0</v>
      </c>
      <c r="O662" s="43">
        <f t="shared" si="99"/>
        <v>0</v>
      </c>
      <c r="P662" s="43">
        <f t="shared" si="96"/>
        <v>0</v>
      </c>
      <c r="Q662" s="65" t="s">
        <v>45</v>
      </c>
      <c r="R662" s="65" t="s">
        <v>45</v>
      </c>
      <c r="S662" s="65" t="s">
        <v>45</v>
      </c>
      <c r="T662" s="65" t="s">
        <v>45</v>
      </c>
      <c r="U662" s="66"/>
      <c r="V662" s="66"/>
      <c r="W662" s="66"/>
      <c r="X662" s="66"/>
      <c r="Y662" s="67">
        <v>0</v>
      </c>
      <c r="Z662" s="67">
        <f>IFERROR(VLOOKUP(B662,'[1]IND EXP WLD'!$K$11:$O$10692,5,0),"")</f>
        <v>0.02</v>
      </c>
      <c r="AA662" s="67">
        <v>7.0000000000000007E-2</v>
      </c>
      <c r="AB662" s="67">
        <v>0.09</v>
      </c>
      <c r="AC662" s="43">
        <f t="shared" si="100"/>
        <v>0</v>
      </c>
      <c r="AD662" s="43">
        <f t="shared" si="100"/>
        <v>0.02</v>
      </c>
      <c r="AE662" s="43">
        <f t="shared" si="100"/>
        <v>7.0000000000000007E-2</v>
      </c>
      <c r="AF662" s="43">
        <f t="shared" si="97"/>
        <v>0.09</v>
      </c>
    </row>
    <row r="663" spans="1:32">
      <c r="A663" s="94">
        <v>656</v>
      </c>
      <c r="B663" s="91">
        <v>87032199</v>
      </c>
      <c r="C663" s="68" t="s">
        <v>44</v>
      </c>
      <c r="D663" s="63">
        <f t="shared" si="98"/>
        <v>87</v>
      </c>
      <c r="E663" s="48"/>
      <c r="F663" s="48"/>
      <c r="G663" s="48"/>
      <c r="H663" s="49"/>
      <c r="I663" s="50">
        <v>0</v>
      </c>
      <c r="J663" s="51">
        <v>0.12</v>
      </c>
      <c r="K663" s="51">
        <v>0.52</v>
      </c>
      <c r="L663" s="52">
        <v>0</v>
      </c>
      <c r="M663" s="43">
        <f t="shared" si="99"/>
        <v>0</v>
      </c>
      <c r="N663" s="43">
        <f t="shared" si="99"/>
        <v>0.12</v>
      </c>
      <c r="O663" s="43">
        <f t="shared" si="99"/>
        <v>0.52</v>
      </c>
      <c r="P663" s="43">
        <f t="shared" si="96"/>
        <v>0</v>
      </c>
      <c r="Q663" s="65" t="s">
        <v>45</v>
      </c>
      <c r="R663" s="65" t="s">
        <v>45</v>
      </c>
      <c r="S663" s="65" t="s">
        <v>45</v>
      </c>
      <c r="T663" s="65" t="s">
        <v>45</v>
      </c>
      <c r="U663" s="66">
        <v>0.26</v>
      </c>
      <c r="V663" s="66">
        <v>7.0000000000000007E-2</v>
      </c>
      <c r="W663" s="66">
        <v>0.1</v>
      </c>
      <c r="X663" s="66">
        <v>0.28000000000000003</v>
      </c>
      <c r="Y663" s="67">
        <v>3</v>
      </c>
      <c r="Z663" s="67">
        <f>IFERROR(VLOOKUP(B663,'[1]IND EXP WLD'!$K$11:$O$10692,5,0),"")</f>
        <v>2.48</v>
      </c>
      <c r="AA663" s="67">
        <v>5.18</v>
      </c>
      <c r="AB663" s="67">
        <v>3.63</v>
      </c>
      <c r="AC663" s="43">
        <f t="shared" si="100"/>
        <v>2.74</v>
      </c>
      <c r="AD663" s="43">
        <f t="shared" si="100"/>
        <v>2.41</v>
      </c>
      <c r="AE663" s="43">
        <f t="shared" si="100"/>
        <v>5.08</v>
      </c>
      <c r="AF663" s="43">
        <f t="shared" si="97"/>
        <v>3.3499999999999996</v>
      </c>
    </row>
    <row r="664" spans="1:32">
      <c r="A664" s="94">
        <v>657</v>
      </c>
      <c r="B664" s="91">
        <v>87032210</v>
      </c>
      <c r="C664" s="68" t="s">
        <v>469</v>
      </c>
      <c r="D664" s="63">
        <f t="shared" si="98"/>
        <v>87</v>
      </c>
      <c r="E664" s="48"/>
      <c r="F664" s="48"/>
      <c r="G664" s="48"/>
      <c r="H664" s="49"/>
      <c r="I664" s="50"/>
      <c r="J664" s="51"/>
      <c r="K664" s="51"/>
      <c r="L664" s="52"/>
      <c r="M664" s="43">
        <f t="shared" si="99"/>
        <v>0</v>
      </c>
      <c r="N664" s="43">
        <f t="shared" si="99"/>
        <v>0</v>
      </c>
      <c r="O664" s="43">
        <f t="shared" si="99"/>
        <v>0</v>
      </c>
      <c r="P664" s="43">
        <f t="shared" si="96"/>
        <v>0</v>
      </c>
      <c r="Q664" s="65" t="s">
        <v>45</v>
      </c>
      <c r="R664" s="65" t="s">
        <v>45</v>
      </c>
      <c r="S664" s="65" t="s">
        <v>45</v>
      </c>
      <c r="T664" s="65" t="s">
        <v>45</v>
      </c>
      <c r="U664" s="66"/>
      <c r="V664" s="66"/>
      <c r="W664" s="66">
        <v>0</v>
      </c>
      <c r="X664" s="66">
        <v>0.01</v>
      </c>
      <c r="Y664" s="67">
        <v>1.56</v>
      </c>
      <c r="Z664" s="67">
        <f>IFERROR(VLOOKUP(B664,'[1]IND EXP WLD'!$K$11:$O$10692,5,0),"")</f>
        <v>1.66</v>
      </c>
      <c r="AA664" s="67">
        <v>0.93</v>
      </c>
      <c r="AB664" s="67">
        <v>0.19</v>
      </c>
      <c r="AC664" s="43">
        <f t="shared" si="100"/>
        <v>1.56</v>
      </c>
      <c r="AD664" s="43">
        <f t="shared" si="100"/>
        <v>1.66</v>
      </c>
      <c r="AE664" s="43">
        <f t="shared" si="100"/>
        <v>0.93</v>
      </c>
      <c r="AF664" s="43">
        <f t="shared" si="97"/>
        <v>0.18</v>
      </c>
    </row>
    <row r="665" spans="1:32">
      <c r="A665" s="94">
        <v>658</v>
      </c>
      <c r="B665" s="91">
        <v>87032220</v>
      </c>
      <c r="C665" s="68" t="s">
        <v>472</v>
      </c>
      <c r="D665" s="63">
        <f t="shared" si="98"/>
        <v>87</v>
      </c>
      <c r="E665" s="48"/>
      <c r="F665" s="48"/>
      <c r="G665" s="48"/>
      <c r="H665" s="49"/>
      <c r="I665" s="50"/>
      <c r="J665" s="51"/>
      <c r="K665" s="51"/>
      <c r="L665" s="52"/>
      <c r="M665" s="43">
        <f t="shared" si="99"/>
        <v>0</v>
      </c>
      <c r="N665" s="43">
        <f t="shared" si="99"/>
        <v>0</v>
      </c>
      <c r="O665" s="43">
        <f t="shared" si="99"/>
        <v>0</v>
      </c>
      <c r="P665" s="43">
        <f t="shared" si="96"/>
        <v>0</v>
      </c>
      <c r="Q665" s="65" t="s">
        <v>45</v>
      </c>
      <c r="R665" s="65" t="s">
        <v>45</v>
      </c>
      <c r="S665" s="65" t="s">
        <v>45</v>
      </c>
      <c r="T665" s="65" t="s">
        <v>45</v>
      </c>
      <c r="U665" s="66"/>
      <c r="V665" s="66"/>
      <c r="W665" s="66"/>
      <c r="X665" s="66"/>
      <c r="Y665" s="67">
        <v>0.08</v>
      </c>
      <c r="Z665" s="67">
        <f>IFERROR(VLOOKUP(B665,'[1]IND EXP WLD'!$K$11:$O$10692,5,0),"")</f>
        <v>7.0000000000000007E-2</v>
      </c>
      <c r="AA665" s="67">
        <v>0.11</v>
      </c>
      <c r="AB665" s="67">
        <v>0.11</v>
      </c>
      <c r="AC665" s="43">
        <f t="shared" si="100"/>
        <v>0.08</v>
      </c>
      <c r="AD665" s="43">
        <f t="shared" si="100"/>
        <v>7.0000000000000007E-2</v>
      </c>
      <c r="AE665" s="43">
        <f t="shared" si="100"/>
        <v>0.11</v>
      </c>
      <c r="AF665" s="43">
        <f t="shared" si="97"/>
        <v>0.11</v>
      </c>
    </row>
    <row r="666" spans="1:32">
      <c r="A666" s="94">
        <v>659</v>
      </c>
      <c r="B666" s="91">
        <v>87032230</v>
      </c>
      <c r="C666" s="68" t="s">
        <v>470</v>
      </c>
      <c r="D666" s="63">
        <f t="shared" si="98"/>
        <v>87</v>
      </c>
      <c r="E666" s="48"/>
      <c r="F666" s="48"/>
      <c r="G666" s="48"/>
      <c r="H666" s="49"/>
      <c r="I666" s="50"/>
      <c r="J666" s="51"/>
      <c r="K666" s="51"/>
      <c r="L666" s="52"/>
      <c r="M666" s="43">
        <f t="shared" si="99"/>
        <v>0</v>
      </c>
      <c r="N666" s="43">
        <f t="shared" si="99"/>
        <v>0</v>
      </c>
      <c r="O666" s="43">
        <f t="shared" si="99"/>
        <v>0</v>
      </c>
      <c r="P666" s="43">
        <f t="shared" si="96"/>
        <v>0</v>
      </c>
      <c r="Q666" s="65" t="s">
        <v>45</v>
      </c>
      <c r="R666" s="65" t="s">
        <v>45</v>
      </c>
      <c r="S666" s="65" t="s">
        <v>45</v>
      </c>
      <c r="T666" s="65" t="s">
        <v>45</v>
      </c>
      <c r="U666" s="66"/>
      <c r="V666" s="66"/>
      <c r="W666" s="66"/>
      <c r="X666" s="66"/>
      <c r="Y666" s="67">
        <v>0</v>
      </c>
      <c r="Z666" s="67">
        <f>IFERROR(VLOOKUP(B666,'[1]IND EXP WLD'!$K$11:$O$10692,5,0),"")</f>
        <v>9.4499999999999993</v>
      </c>
      <c r="AA666" s="67">
        <v>0.44</v>
      </c>
      <c r="AB666" s="67">
        <v>0</v>
      </c>
      <c r="AC666" s="43">
        <f t="shared" si="100"/>
        <v>0</v>
      </c>
      <c r="AD666" s="43">
        <f t="shared" si="100"/>
        <v>9.4499999999999993</v>
      </c>
      <c r="AE666" s="43">
        <f t="shared" si="100"/>
        <v>0.44</v>
      </c>
      <c r="AF666" s="43">
        <f t="shared" si="97"/>
        <v>0</v>
      </c>
    </row>
    <row r="667" spans="1:32">
      <c r="A667" s="94">
        <v>660</v>
      </c>
      <c r="B667" s="93">
        <v>87032291</v>
      </c>
      <c r="C667" s="68" t="s">
        <v>471</v>
      </c>
      <c r="D667" s="63">
        <f t="shared" si="98"/>
        <v>87</v>
      </c>
      <c r="E667" s="48"/>
      <c r="F667" s="48"/>
      <c r="G667" s="48"/>
      <c r="H667" s="49"/>
      <c r="I667" s="50">
        <v>52.44</v>
      </c>
      <c r="J667" s="51">
        <v>49.89</v>
      </c>
      <c r="K667" s="51">
        <v>62.18</v>
      </c>
      <c r="L667" s="52">
        <v>42.68</v>
      </c>
      <c r="M667" s="43">
        <f t="shared" si="99"/>
        <v>52.44</v>
      </c>
      <c r="N667" s="43">
        <f t="shared" si="99"/>
        <v>49.89</v>
      </c>
      <c r="O667" s="43">
        <f t="shared" si="99"/>
        <v>62.18</v>
      </c>
      <c r="P667" s="43">
        <f t="shared" si="96"/>
        <v>42.68</v>
      </c>
      <c r="Q667" s="65" t="s">
        <v>45</v>
      </c>
      <c r="R667" s="65" t="s">
        <v>45</v>
      </c>
      <c r="S667" s="65" t="s">
        <v>45</v>
      </c>
      <c r="T667" s="65" t="s">
        <v>45</v>
      </c>
      <c r="U667" s="66">
        <v>0.15</v>
      </c>
      <c r="V667" s="66">
        <v>3.1</v>
      </c>
      <c r="W667" s="66">
        <v>1.59</v>
      </c>
      <c r="X667" s="66">
        <v>2.48</v>
      </c>
      <c r="Y667" s="67">
        <v>3189.43</v>
      </c>
      <c r="Z667" s="67">
        <f>IFERROR(VLOOKUP(B667,'[1]IND EXP WLD'!$K$11:$O$10692,5,0),"")</f>
        <v>3012.31</v>
      </c>
      <c r="AA667" s="67">
        <v>3548.55</v>
      </c>
      <c r="AB667" s="67">
        <v>2860.1</v>
      </c>
      <c r="AC667" s="43">
        <f t="shared" si="100"/>
        <v>3189.2799999999997</v>
      </c>
      <c r="AD667" s="43">
        <f t="shared" si="100"/>
        <v>3009.21</v>
      </c>
      <c r="AE667" s="43">
        <f t="shared" si="100"/>
        <v>3546.96</v>
      </c>
      <c r="AF667" s="43">
        <f t="shared" si="97"/>
        <v>2857.62</v>
      </c>
    </row>
    <row r="668" spans="1:32">
      <c r="A668" s="94">
        <v>661</v>
      </c>
      <c r="B668" s="91">
        <v>87032299</v>
      </c>
      <c r="C668" s="68" t="s">
        <v>44</v>
      </c>
      <c r="D668" s="63">
        <f t="shared" si="98"/>
        <v>87</v>
      </c>
      <c r="E668" s="48"/>
      <c r="F668" s="48"/>
      <c r="G668" s="48"/>
      <c r="H668" s="49"/>
      <c r="I668" s="50"/>
      <c r="J668" s="51"/>
      <c r="K668" s="51"/>
      <c r="L668" s="52"/>
      <c r="M668" s="43">
        <f t="shared" si="99"/>
        <v>0</v>
      </c>
      <c r="N668" s="43">
        <f t="shared" si="99"/>
        <v>0</v>
      </c>
      <c r="O668" s="43">
        <f t="shared" si="99"/>
        <v>0</v>
      </c>
      <c r="P668" s="43">
        <f t="shared" si="96"/>
        <v>0</v>
      </c>
      <c r="Q668" s="65">
        <v>0.06</v>
      </c>
      <c r="R668" s="65">
        <v>0</v>
      </c>
      <c r="S668" s="65" t="s">
        <v>45</v>
      </c>
      <c r="T668" s="65" t="s">
        <v>45</v>
      </c>
      <c r="U668" s="66">
        <v>0.86</v>
      </c>
      <c r="V668" s="66">
        <v>0.62</v>
      </c>
      <c r="W668" s="66">
        <v>0.19</v>
      </c>
      <c r="X668" s="66">
        <v>0.25</v>
      </c>
      <c r="Y668" s="67">
        <v>2.77</v>
      </c>
      <c r="Z668" s="67">
        <f>IFERROR(VLOOKUP(B668,'[1]IND EXP WLD'!$K$11:$O$10692,5,0),"")</f>
        <v>3.45</v>
      </c>
      <c r="AA668" s="67">
        <v>9.9499999999999993</v>
      </c>
      <c r="AB668" s="67">
        <v>3.47</v>
      </c>
      <c r="AC668" s="43">
        <f t="shared" si="100"/>
        <v>1.9100000000000001</v>
      </c>
      <c r="AD668" s="43">
        <f t="shared" si="100"/>
        <v>2.83</v>
      </c>
      <c r="AE668" s="43">
        <f t="shared" si="100"/>
        <v>9.76</v>
      </c>
      <c r="AF668" s="43">
        <f t="shared" si="97"/>
        <v>3.22</v>
      </c>
    </row>
    <row r="669" spans="1:32">
      <c r="A669" s="94">
        <v>662</v>
      </c>
      <c r="B669" s="91">
        <v>87032310</v>
      </c>
      <c r="C669" s="68" t="s">
        <v>469</v>
      </c>
      <c r="D669" s="63">
        <f t="shared" si="98"/>
        <v>87</v>
      </c>
      <c r="E669" s="48"/>
      <c r="F669" s="48"/>
      <c r="G669" s="48"/>
      <c r="H669" s="49"/>
      <c r="I669" s="50">
        <v>2.5299999999999998</v>
      </c>
      <c r="J669" s="51">
        <v>0</v>
      </c>
      <c r="K669" s="51"/>
      <c r="L669" s="52"/>
      <c r="M669" s="43">
        <f t="shared" si="99"/>
        <v>2.5299999999999998</v>
      </c>
      <c r="N669" s="43">
        <f t="shared" si="99"/>
        <v>0</v>
      </c>
      <c r="O669" s="43">
        <f t="shared" si="99"/>
        <v>0</v>
      </c>
      <c r="P669" s="43">
        <f t="shared" si="96"/>
        <v>0</v>
      </c>
      <c r="Q669" s="65" t="s">
        <v>45</v>
      </c>
      <c r="R669" s="65" t="s">
        <v>45</v>
      </c>
      <c r="S669" s="65" t="s">
        <v>45</v>
      </c>
      <c r="T669" s="65" t="s">
        <v>45</v>
      </c>
      <c r="U669" s="66">
        <v>1.23</v>
      </c>
      <c r="V669" s="66">
        <v>0.19</v>
      </c>
      <c r="W669" s="66">
        <v>0.1</v>
      </c>
      <c r="X669" s="66">
        <v>0.18</v>
      </c>
      <c r="Y669" s="67">
        <v>47.33</v>
      </c>
      <c r="Z669" s="67">
        <f>IFERROR(VLOOKUP(B669,'[1]IND EXP WLD'!$K$11:$O$10692,5,0),"")</f>
        <v>2.54</v>
      </c>
      <c r="AA669" s="67">
        <v>4.97</v>
      </c>
      <c r="AB669" s="67">
        <v>0.53</v>
      </c>
      <c r="AC669" s="43">
        <f t="shared" si="100"/>
        <v>46.1</v>
      </c>
      <c r="AD669" s="43">
        <f t="shared" si="100"/>
        <v>2.35</v>
      </c>
      <c r="AE669" s="43">
        <f t="shared" si="100"/>
        <v>4.87</v>
      </c>
      <c r="AF669" s="43">
        <f t="shared" si="97"/>
        <v>0.35000000000000003</v>
      </c>
    </row>
    <row r="670" spans="1:32">
      <c r="A670" s="94">
        <v>663</v>
      </c>
      <c r="B670" s="91">
        <v>87032320</v>
      </c>
      <c r="C670" s="68" t="s">
        <v>470</v>
      </c>
      <c r="D670" s="63">
        <f t="shared" si="98"/>
        <v>87</v>
      </c>
      <c r="E670" s="48"/>
      <c r="F670" s="48"/>
      <c r="G670" s="48"/>
      <c r="H670" s="49"/>
      <c r="I670" s="50"/>
      <c r="J670" s="51"/>
      <c r="K670" s="51"/>
      <c r="L670" s="52"/>
      <c r="M670" s="43">
        <f t="shared" si="99"/>
        <v>0</v>
      </c>
      <c r="N670" s="43">
        <f t="shared" si="99"/>
        <v>0</v>
      </c>
      <c r="O670" s="43">
        <f t="shared" si="99"/>
        <v>0</v>
      </c>
      <c r="P670" s="43">
        <f t="shared" si="96"/>
        <v>0</v>
      </c>
      <c r="Q670" s="65" t="s">
        <v>45</v>
      </c>
      <c r="R670" s="65" t="s">
        <v>45</v>
      </c>
      <c r="S670" s="65" t="s">
        <v>45</v>
      </c>
      <c r="T670" s="65" t="s">
        <v>45</v>
      </c>
      <c r="U670" s="66"/>
      <c r="V670" s="66"/>
      <c r="W670" s="66"/>
      <c r="X670" s="66"/>
      <c r="Y670" s="67">
        <v>0.05</v>
      </c>
      <c r="Z670" s="67">
        <f>IFERROR(VLOOKUP(B670,'[1]IND EXP WLD'!$K$11:$O$10692,5,0),"")</f>
        <v>0.02</v>
      </c>
      <c r="AA670" s="67"/>
      <c r="AB670" s="67"/>
      <c r="AC670" s="43">
        <f t="shared" si="100"/>
        <v>0.05</v>
      </c>
      <c r="AD670" s="43">
        <f t="shared" si="100"/>
        <v>0.02</v>
      </c>
      <c r="AE670" s="43">
        <f t="shared" si="100"/>
        <v>0</v>
      </c>
      <c r="AF670" s="43">
        <f t="shared" si="97"/>
        <v>0</v>
      </c>
    </row>
    <row r="671" spans="1:32">
      <c r="A671" s="94">
        <v>664</v>
      </c>
      <c r="B671" s="93">
        <v>87032391</v>
      </c>
      <c r="C671" s="68" t="s">
        <v>471</v>
      </c>
      <c r="D671" s="63">
        <f t="shared" si="98"/>
        <v>87</v>
      </c>
      <c r="E671" s="48"/>
      <c r="F671" s="48"/>
      <c r="G671" s="48"/>
      <c r="H671" s="49"/>
      <c r="I671" s="50">
        <v>0</v>
      </c>
      <c r="J671" s="51">
        <v>8.0299999999999994</v>
      </c>
      <c r="K671" s="51">
        <v>27.86</v>
      </c>
      <c r="L671" s="52">
        <v>15.8</v>
      </c>
      <c r="M671" s="43">
        <f t="shared" si="99"/>
        <v>0</v>
      </c>
      <c r="N671" s="43">
        <f t="shared" si="99"/>
        <v>8.0299999999999994</v>
      </c>
      <c r="O671" s="43">
        <f t="shared" si="99"/>
        <v>27.86</v>
      </c>
      <c r="P671" s="43">
        <f t="shared" si="96"/>
        <v>15.8</v>
      </c>
      <c r="Q671" s="65">
        <v>0</v>
      </c>
      <c r="R671" s="65">
        <v>0.04</v>
      </c>
      <c r="S671" s="65">
        <v>0.01</v>
      </c>
      <c r="T671" s="65">
        <v>0.03</v>
      </c>
      <c r="U671" s="66">
        <v>29.81</v>
      </c>
      <c r="V671" s="66">
        <v>26.93</v>
      </c>
      <c r="W671" s="66">
        <v>48.82</v>
      </c>
      <c r="X671" s="66">
        <v>33.130000000000003</v>
      </c>
      <c r="Y671" s="67">
        <v>755.86</v>
      </c>
      <c r="Z671" s="67">
        <f>IFERROR(VLOOKUP(B671,'[1]IND EXP WLD'!$K$11:$O$10692,5,0),"")</f>
        <v>830.33</v>
      </c>
      <c r="AA671" s="67">
        <v>1197.49</v>
      </c>
      <c r="AB671" s="67">
        <v>1360.3</v>
      </c>
      <c r="AC671" s="43">
        <f t="shared" si="100"/>
        <v>726.05000000000007</v>
      </c>
      <c r="AD671" s="43">
        <f t="shared" si="100"/>
        <v>803.40000000000009</v>
      </c>
      <c r="AE671" s="43">
        <f t="shared" si="100"/>
        <v>1148.67</v>
      </c>
      <c r="AF671" s="43">
        <f t="shared" si="97"/>
        <v>1327.1699999999998</v>
      </c>
    </row>
    <row r="672" spans="1:32">
      <c r="A672" s="94">
        <v>665</v>
      </c>
      <c r="B672" s="91">
        <v>87032392</v>
      </c>
      <c r="C672" s="68" t="s">
        <v>473</v>
      </c>
      <c r="D672" s="63">
        <f t="shared" si="98"/>
        <v>87</v>
      </c>
      <c r="E672" s="48"/>
      <c r="F672" s="48"/>
      <c r="G672" s="48"/>
      <c r="H672" s="49"/>
      <c r="I672" s="50"/>
      <c r="J672" s="51"/>
      <c r="K672" s="51"/>
      <c r="L672" s="52"/>
      <c r="M672" s="43">
        <f t="shared" si="99"/>
        <v>0</v>
      </c>
      <c r="N672" s="43">
        <f t="shared" si="99"/>
        <v>0</v>
      </c>
      <c r="O672" s="43">
        <f t="shared" si="99"/>
        <v>0</v>
      </c>
      <c r="P672" s="43">
        <f t="shared" si="96"/>
        <v>0</v>
      </c>
      <c r="Q672" s="65" t="s">
        <v>45</v>
      </c>
      <c r="R672" s="65" t="s">
        <v>45</v>
      </c>
      <c r="S672" s="65" t="s">
        <v>45</v>
      </c>
      <c r="T672" s="65" t="s">
        <v>45</v>
      </c>
      <c r="U672" s="66"/>
      <c r="V672" s="66"/>
      <c r="W672" s="66">
        <v>0.06</v>
      </c>
      <c r="X672" s="66">
        <v>0</v>
      </c>
      <c r="Y672" s="67">
        <v>0.01</v>
      </c>
      <c r="Z672" s="67">
        <f>IFERROR(VLOOKUP(B672,'[1]IND EXP WLD'!$K$11:$O$10692,5,0),"")</f>
        <v>7.0000000000000007E-2</v>
      </c>
      <c r="AA672" s="67">
        <v>0.16</v>
      </c>
      <c r="AB672" s="67">
        <v>0.01</v>
      </c>
      <c r="AC672" s="43">
        <f t="shared" si="100"/>
        <v>0.01</v>
      </c>
      <c r="AD672" s="43">
        <f t="shared" si="100"/>
        <v>7.0000000000000007E-2</v>
      </c>
      <c r="AE672" s="43">
        <f t="shared" si="100"/>
        <v>0.1</v>
      </c>
      <c r="AF672" s="43">
        <f t="shared" si="97"/>
        <v>0.01</v>
      </c>
    </row>
    <row r="673" spans="1:32">
      <c r="A673" s="94">
        <v>666</v>
      </c>
      <c r="B673" s="91">
        <v>87032399</v>
      </c>
      <c r="C673" s="68" t="s">
        <v>44</v>
      </c>
      <c r="D673" s="63">
        <f t="shared" si="98"/>
        <v>87</v>
      </c>
      <c r="E673" s="48"/>
      <c r="F673" s="48"/>
      <c r="G673" s="48"/>
      <c r="H673" s="49"/>
      <c r="I673" s="50"/>
      <c r="J673" s="51"/>
      <c r="K673" s="51"/>
      <c r="L673" s="52"/>
      <c r="M673" s="43">
        <f t="shared" si="99"/>
        <v>0</v>
      </c>
      <c r="N673" s="43">
        <f t="shared" si="99"/>
        <v>0</v>
      </c>
      <c r="O673" s="43">
        <f t="shared" si="99"/>
        <v>0</v>
      </c>
      <c r="P673" s="43">
        <f t="shared" si="96"/>
        <v>0</v>
      </c>
      <c r="Q673" s="65" t="s">
        <v>45</v>
      </c>
      <c r="R673" s="65" t="s">
        <v>45</v>
      </c>
      <c r="S673" s="65" t="s">
        <v>45</v>
      </c>
      <c r="T673" s="65" t="s">
        <v>45</v>
      </c>
      <c r="U673" s="66">
        <v>0.41</v>
      </c>
      <c r="V673" s="66">
        <v>0.76</v>
      </c>
      <c r="W673" s="66">
        <v>0.14000000000000001</v>
      </c>
      <c r="X673" s="66">
        <v>0.23</v>
      </c>
      <c r="Y673" s="67">
        <v>0.3</v>
      </c>
      <c r="Z673" s="67">
        <f>IFERROR(VLOOKUP(B673,'[1]IND EXP WLD'!$K$11:$O$10692,5,0),"")</f>
        <v>0.13</v>
      </c>
      <c r="AA673" s="67">
        <v>4.03</v>
      </c>
      <c r="AB673" s="67">
        <v>0.39</v>
      </c>
      <c r="AC673" s="43">
        <f t="shared" si="100"/>
        <v>-0.10999999999999999</v>
      </c>
      <c r="AD673" s="43">
        <f t="shared" si="100"/>
        <v>-0.63</v>
      </c>
      <c r="AE673" s="43">
        <f t="shared" si="100"/>
        <v>3.89</v>
      </c>
      <c r="AF673" s="43">
        <f t="shared" si="97"/>
        <v>0.16</v>
      </c>
    </row>
    <row r="674" spans="1:32">
      <c r="A674" s="94">
        <v>667</v>
      </c>
      <c r="B674" s="91">
        <v>87032410</v>
      </c>
      <c r="C674" s="68" t="s">
        <v>469</v>
      </c>
      <c r="D674" s="63">
        <f t="shared" si="98"/>
        <v>87</v>
      </c>
      <c r="E674" s="48"/>
      <c r="F674" s="48"/>
      <c r="G674" s="48"/>
      <c r="H674" s="49"/>
      <c r="I674" s="50"/>
      <c r="J674" s="51"/>
      <c r="K674" s="51"/>
      <c r="L674" s="52"/>
      <c r="M674" s="43">
        <f t="shared" si="99"/>
        <v>0</v>
      </c>
      <c r="N674" s="43">
        <f t="shared" si="99"/>
        <v>0</v>
      </c>
      <c r="O674" s="43">
        <f t="shared" si="99"/>
        <v>0</v>
      </c>
      <c r="P674" s="43">
        <f t="shared" si="96"/>
        <v>0</v>
      </c>
      <c r="Q674" s="65" t="s">
        <v>45</v>
      </c>
      <c r="R674" s="65" t="s">
        <v>45</v>
      </c>
      <c r="S674" s="65" t="s">
        <v>45</v>
      </c>
      <c r="T674" s="65" t="s">
        <v>45</v>
      </c>
      <c r="U674" s="66">
        <v>0.57999999999999996</v>
      </c>
      <c r="V674" s="66">
        <v>0.1</v>
      </c>
      <c r="W674" s="66">
        <v>1.28</v>
      </c>
      <c r="X674" s="66">
        <v>0.26</v>
      </c>
      <c r="Y674" s="67">
        <v>0.89</v>
      </c>
      <c r="Z674" s="67">
        <f>IFERROR(VLOOKUP(B674,'[1]IND EXP WLD'!$K$11:$O$10692,5,0),"")</f>
        <v>0.38</v>
      </c>
      <c r="AA674" s="67">
        <v>0.32</v>
      </c>
      <c r="AB674" s="67">
        <v>0.13</v>
      </c>
      <c r="AC674" s="43">
        <f t="shared" si="100"/>
        <v>0.31000000000000005</v>
      </c>
      <c r="AD674" s="43">
        <f t="shared" si="100"/>
        <v>0.28000000000000003</v>
      </c>
      <c r="AE674" s="43">
        <f t="shared" si="100"/>
        <v>-0.96</v>
      </c>
      <c r="AF674" s="43">
        <f t="shared" si="97"/>
        <v>-0.13</v>
      </c>
    </row>
    <row r="675" spans="1:32">
      <c r="A675" s="94">
        <v>668</v>
      </c>
      <c r="B675" s="91">
        <v>87032420</v>
      </c>
      <c r="C675" s="68" t="s">
        <v>470</v>
      </c>
      <c r="D675" s="63">
        <f t="shared" si="98"/>
        <v>87</v>
      </c>
      <c r="E675" s="48"/>
      <c r="F675" s="48"/>
      <c r="G675" s="48"/>
      <c r="H675" s="49"/>
      <c r="I675" s="50"/>
      <c r="J675" s="51"/>
      <c r="K675" s="51"/>
      <c r="L675" s="52"/>
      <c r="M675" s="43">
        <f t="shared" si="99"/>
        <v>0</v>
      </c>
      <c r="N675" s="43">
        <f t="shared" si="99"/>
        <v>0</v>
      </c>
      <c r="O675" s="43">
        <f t="shared" si="99"/>
        <v>0</v>
      </c>
      <c r="P675" s="43">
        <f t="shared" si="96"/>
        <v>0</v>
      </c>
      <c r="Q675" s="65" t="s">
        <v>45</v>
      </c>
      <c r="R675" s="65" t="s">
        <v>45</v>
      </c>
      <c r="S675" s="65" t="s">
        <v>45</v>
      </c>
      <c r="T675" s="65" t="s">
        <v>45</v>
      </c>
      <c r="U675" s="66"/>
      <c r="V675" s="66"/>
      <c r="W675" s="66"/>
      <c r="X675" s="66"/>
      <c r="Y675" s="67"/>
      <c r="Z675" s="67" t="str">
        <f>IFERROR(VLOOKUP(B675,'[1]IND EXP WLD'!$K$11:$O$10692,5,0),"")</f>
        <v/>
      </c>
      <c r="AA675" s="67"/>
      <c r="AB675" s="67"/>
      <c r="AC675" s="43">
        <f t="shared" si="100"/>
        <v>0</v>
      </c>
      <c r="AD675" s="43" t="str">
        <f t="shared" si="100"/>
        <v/>
      </c>
      <c r="AE675" s="43">
        <f t="shared" si="100"/>
        <v>0</v>
      </c>
      <c r="AF675" s="43">
        <f t="shared" si="97"/>
        <v>0</v>
      </c>
    </row>
    <row r="676" spans="1:32">
      <c r="A676" s="94">
        <v>669</v>
      </c>
      <c r="B676" s="91">
        <v>87032491</v>
      </c>
      <c r="C676" s="68" t="s">
        <v>471</v>
      </c>
      <c r="D676" s="63">
        <f t="shared" si="98"/>
        <v>87</v>
      </c>
      <c r="E676" s="48"/>
      <c r="F676" s="48"/>
      <c r="G676" s="48"/>
      <c r="H676" s="49"/>
      <c r="I676" s="50"/>
      <c r="J676" s="51"/>
      <c r="K676" s="51"/>
      <c r="L676" s="52"/>
      <c r="M676" s="43">
        <f t="shared" si="99"/>
        <v>0</v>
      </c>
      <c r="N676" s="43">
        <f t="shared" si="99"/>
        <v>0</v>
      </c>
      <c r="O676" s="43">
        <f t="shared" si="99"/>
        <v>0</v>
      </c>
      <c r="P676" s="43">
        <f t="shared" si="96"/>
        <v>0</v>
      </c>
      <c r="Q676" s="65" t="s">
        <v>45</v>
      </c>
      <c r="R676" s="65" t="s">
        <v>45</v>
      </c>
      <c r="S676" s="65" t="s">
        <v>45</v>
      </c>
      <c r="T676" s="65" t="s">
        <v>45</v>
      </c>
      <c r="U676" s="66">
        <v>42.54</v>
      </c>
      <c r="V676" s="66">
        <v>71.849999999999994</v>
      </c>
      <c r="W676" s="66">
        <v>63.2</v>
      </c>
      <c r="X676" s="66">
        <v>30.41</v>
      </c>
      <c r="Y676" s="67">
        <v>0.61</v>
      </c>
      <c r="Z676" s="67">
        <f>IFERROR(VLOOKUP(B676,'[1]IND EXP WLD'!$K$11:$O$10692,5,0),"")</f>
        <v>4.34</v>
      </c>
      <c r="AA676" s="67">
        <v>0.95</v>
      </c>
      <c r="AB676" s="67">
        <v>0.66</v>
      </c>
      <c r="AC676" s="43">
        <f t="shared" si="100"/>
        <v>-41.93</v>
      </c>
      <c r="AD676" s="43">
        <f t="shared" si="100"/>
        <v>-67.509999999999991</v>
      </c>
      <c r="AE676" s="43">
        <f t="shared" si="100"/>
        <v>-62.25</v>
      </c>
      <c r="AF676" s="43">
        <f t="shared" si="97"/>
        <v>-29.75</v>
      </c>
    </row>
    <row r="677" spans="1:32">
      <c r="A677" s="94">
        <v>670</v>
      </c>
      <c r="B677" s="91">
        <v>87032492</v>
      </c>
      <c r="C677" s="68" t="s">
        <v>472</v>
      </c>
      <c r="D677" s="63">
        <f t="shared" si="98"/>
        <v>87</v>
      </c>
      <c r="E677" s="48"/>
      <c r="F677" s="48"/>
      <c r="G677" s="48"/>
      <c r="H677" s="49"/>
      <c r="I677" s="50"/>
      <c r="J677" s="51"/>
      <c r="K677" s="51"/>
      <c r="L677" s="52"/>
      <c r="M677" s="43">
        <f t="shared" si="99"/>
        <v>0</v>
      </c>
      <c r="N677" s="43">
        <f t="shared" si="99"/>
        <v>0</v>
      </c>
      <c r="O677" s="43">
        <f t="shared" si="99"/>
        <v>0</v>
      </c>
      <c r="P677" s="43">
        <f t="shared" si="96"/>
        <v>0</v>
      </c>
      <c r="Q677" s="65" t="s">
        <v>45</v>
      </c>
      <c r="R677" s="65" t="s">
        <v>45</v>
      </c>
      <c r="S677" s="65" t="s">
        <v>45</v>
      </c>
      <c r="T677" s="65" t="s">
        <v>45</v>
      </c>
      <c r="U677" s="66">
        <v>0.3</v>
      </c>
      <c r="V677" s="66">
        <v>0</v>
      </c>
      <c r="W677" s="66">
        <v>0.08</v>
      </c>
      <c r="X677" s="66">
        <v>0</v>
      </c>
      <c r="Y677" s="67">
        <v>0.01</v>
      </c>
      <c r="Z677" s="67">
        <f>IFERROR(VLOOKUP(B677,'[1]IND EXP WLD'!$K$11:$O$10692,5,0),"")</f>
        <v>0.4</v>
      </c>
      <c r="AA677" s="67">
        <v>0</v>
      </c>
      <c r="AB677" s="67">
        <v>0</v>
      </c>
      <c r="AC677" s="43">
        <f t="shared" si="100"/>
        <v>-0.28999999999999998</v>
      </c>
      <c r="AD677" s="43">
        <f t="shared" si="100"/>
        <v>0.4</v>
      </c>
      <c r="AE677" s="43">
        <f t="shared" si="100"/>
        <v>-0.08</v>
      </c>
      <c r="AF677" s="43">
        <f t="shared" si="97"/>
        <v>0</v>
      </c>
    </row>
    <row r="678" spans="1:32">
      <c r="A678" s="94">
        <v>671</v>
      </c>
      <c r="B678" s="91">
        <v>87032499</v>
      </c>
      <c r="C678" s="68" t="s">
        <v>48</v>
      </c>
      <c r="D678" s="63">
        <f t="shared" si="98"/>
        <v>87</v>
      </c>
      <c r="E678" s="48"/>
      <c r="F678" s="48"/>
      <c r="G678" s="48"/>
      <c r="H678" s="49"/>
      <c r="I678" s="50"/>
      <c r="J678" s="51"/>
      <c r="K678" s="51"/>
      <c r="L678" s="52"/>
      <c r="M678" s="43">
        <f t="shared" si="99"/>
        <v>0</v>
      </c>
      <c r="N678" s="43">
        <f t="shared" si="99"/>
        <v>0</v>
      </c>
      <c r="O678" s="43">
        <f t="shared" si="99"/>
        <v>0</v>
      </c>
      <c r="P678" s="43">
        <f t="shared" si="96"/>
        <v>0</v>
      </c>
      <c r="Q678" s="65" t="s">
        <v>45</v>
      </c>
      <c r="R678" s="65" t="s">
        <v>45</v>
      </c>
      <c r="S678" s="65" t="s">
        <v>45</v>
      </c>
      <c r="T678" s="65" t="s">
        <v>45</v>
      </c>
      <c r="U678" s="66">
        <v>0.09</v>
      </c>
      <c r="V678" s="66">
        <v>0.01</v>
      </c>
      <c r="W678" s="66">
        <v>0.05</v>
      </c>
      <c r="X678" s="66">
        <v>0.32</v>
      </c>
      <c r="Y678" s="67">
        <v>0.33</v>
      </c>
      <c r="Z678" s="67">
        <f>IFERROR(VLOOKUP(B678,'[1]IND EXP WLD'!$K$11:$O$10692,5,0),"")</f>
        <v>0.02</v>
      </c>
      <c r="AA678" s="67">
        <v>1.97</v>
      </c>
      <c r="AB678" s="67">
        <v>0.13</v>
      </c>
      <c r="AC678" s="43">
        <f t="shared" si="100"/>
        <v>0.24000000000000002</v>
      </c>
      <c r="AD678" s="43">
        <f t="shared" si="100"/>
        <v>0.01</v>
      </c>
      <c r="AE678" s="43">
        <f t="shared" si="100"/>
        <v>1.92</v>
      </c>
      <c r="AF678" s="43">
        <f t="shared" si="97"/>
        <v>-0.19</v>
      </c>
    </row>
    <row r="679" spans="1:32">
      <c r="A679" s="94">
        <v>672</v>
      </c>
      <c r="B679" s="91">
        <v>87033210</v>
      </c>
      <c r="C679" s="68" t="s">
        <v>469</v>
      </c>
      <c r="D679" s="63">
        <f t="shared" si="98"/>
        <v>87</v>
      </c>
      <c r="E679" s="48"/>
      <c r="F679" s="48"/>
      <c r="G679" s="48"/>
      <c r="H679" s="49"/>
      <c r="I679" s="50">
        <v>0</v>
      </c>
      <c r="J679" s="51">
        <v>0.38</v>
      </c>
      <c r="K679" s="51">
        <v>0.28999999999999998</v>
      </c>
      <c r="L679" s="52">
        <v>0</v>
      </c>
      <c r="M679" s="43">
        <f t="shared" si="99"/>
        <v>0</v>
      </c>
      <c r="N679" s="43">
        <f t="shared" si="99"/>
        <v>0.38</v>
      </c>
      <c r="O679" s="43">
        <f t="shared" si="99"/>
        <v>0.28999999999999998</v>
      </c>
      <c r="P679" s="43">
        <f t="shared" si="96"/>
        <v>0</v>
      </c>
      <c r="Q679" s="65" t="s">
        <v>45</v>
      </c>
      <c r="R679" s="65" t="s">
        <v>45</v>
      </c>
      <c r="S679" s="65" t="s">
        <v>45</v>
      </c>
      <c r="T679" s="65" t="s">
        <v>45</v>
      </c>
      <c r="U679" s="66">
        <v>0.1</v>
      </c>
      <c r="V679" s="66">
        <v>0.04</v>
      </c>
      <c r="W679" s="66">
        <v>0.08</v>
      </c>
      <c r="X679" s="66">
        <v>0</v>
      </c>
      <c r="Y679" s="67">
        <v>9.4600000000000009</v>
      </c>
      <c r="Z679" s="67">
        <f>IFERROR(VLOOKUP(B679,'[1]IND EXP WLD'!$K$11:$O$10692,5,0),"")</f>
        <v>25.05</v>
      </c>
      <c r="AA679" s="67">
        <v>33.69</v>
      </c>
      <c r="AB679" s="67">
        <v>15.2</v>
      </c>
      <c r="AC679" s="43">
        <f t="shared" si="100"/>
        <v>9.3600000000000012</v>
      </c>
      <c r="AD679" s="43">
        <f t="shared" si="100"/>
        <v>25.01</v>
      </c>
      <c r="AE679" s="43">
        <f t="shared" si="100"/>
        <v>33.61</v>
      </c>
      <c r="AF679" s="43">
        <f t="shared" si="97"/>
        <v>15.2</v>
      </c>
    </row>
    <row r="680" spans="1:32">
      <c r="A680" s="94">
        <v>673</v>
      </c>
      <c r="B680" s="91">
        <v>87033291</v>
      </c>
      <c r="C680" s="68" t="s">
        <v>471</v>
      </c>
      <c r="D680" s="63">
        <f t="shared" si="98"/>
        <v>87</v>
      </c>
      <c r="E680" s="48"/>
      <c r="F680" s="48"/>
      <c r="G680" s="48"/>
      <c r="H680" s="49"/>
      <c r="I680" s="50"/>
      <c r="J680" s="51"/>
      <c r="K680" s="51"/>
      <c r="L680" s="52"/>
      <c r="M680" s="43">
        <f t="shared" si="99"/>
        <v>0</v>
      </c>
      <c r="N680" s="43">
        <f t="shared" si="99"/>
        <v>0</v>
      </c>
      <c r="O680" s="43">
        <f t="shared" si="99"/>
        <v>0</v>
      </c>
      <c r="P680" s="43">
        <f t="shared" si="96"/>
        <v>0</v>
      </c>
      <c r="Q680" s="65" t="s">
        <v>45</v>
      </c>
      <c r="R680" s="65" t="s">
        <v>45</v>
      </c>
      <c r="S680" s="65" t="s">
        <v>45</v>
      </c>
      <c r="T680" s="65" t="s">
        <v>45</v>
      </c>
      <c r="U680" s="66">
        <v>78.540000000000006</v>
      </c>
      <c r="V680" s="66">
        <v>42.05</v>
      </c>
      <c r="W680" s="66">
        <v>62</v>
      </c>
      <c r="X680" s="66">
        <v>46.83</v>
      </c>
      <c r="Y680" s="67">
        <v>68.23</v>
      </c>
      <c r="Z680" s="67">
        <f>IFERROR(VLOOKUP(B680,'[1]IND EXP WLD'!$K$11:$O$10692,5,0),"")</f>
        <v>16.940000000000001</v>
      </c>
      <c r="AA680" s="67">
        <v>75.319999999999993</v>
      </c>
      <c r="AB680" s="67">
        <v>158.03</v>
      </c>
      <c r="AC680" s="43">
        <f t="shared" si="100"/>
        <v>-10.310000000000002</v>
      </c>
      <c r="AD680" s="43">
        <f t="shared" si="100"/>
        <v>-25.109999999999996</v>
      </c>
      <c r="AE680" s="43">
        <f t="shared" si="100"/>
        <v>13.319999999999993</v>
      </c>
      <c r="AF680" s="43">
        <f t="shared" si="97"/>
        <v>111.2</v>
      </c>
    </row>
    <row r="681" spans="1:32">
      <c r="A681" s="94">
        <v>674</v>
      </c>
      <c r="B681" s="91">
        <v>87033292</v>
      </c>
      <c r="C681" s="68" t="s">
        <v>472</v>
      </c>
      <c r="D681" s="63">
        <f t="shared" si="98"/>
        <v>87</v>
      </c>
      <c r="E681" s="48"/>
      <c r="F681" s="48"/>
      <c r="G681" s="48"/>
      <c r="H681" s="49"/>
      <c r="I681" s="50"/>
      <c r="J681" s="51"/>
      <c r="K681" s="51"/>
      <c r="L681" s="52"/>
      <c r="M681" s="43">
        <f t="shared" si="99"/>
        <v>0</v>
      </c>
      <c r="N681" s="43">
        <f t="shared" si="99"/>
        <v>0</v>
      </c>
      <c r="O681" s="43">
        <f t="shared" si="99"/>
        <v>0</v>
      </c>
      <c r="P681" s="43">
        <f t="shared" si="96"/>
        <v>0</v>
      </c>
      <c r="Q681" s="65" t="s">
        <v>45</v>
      </c>
      <c r="R681" s="65" t="s">
        <v>45</v>
      </c>
      <c r="S681" s="65" t="s">
        <v>45</v>
      </c>
      <c r="T681" s="65" t="s">
        <v>45</v>
      </c>
      <c r="U681" s="66"/>
      <c r="V681" s="66"/>
      <c r="W681" s="66">
        <v>0</v>
      </c>
      <c r="X681" s="66">
        <v>0.68</v>
      </c>
      <c r="Y681" s="67">
        <v>1.1000000000000001</v>
      </c>
      <c r="Z681" s="67">
        <f>IFERROR(VLOOKUP(B681,'[1]IND EXP WLD'!$K$11:$O$10692,5,0),"")</f>
        <v>0.8</v>
      </c>
      <c r="AA681" s="67">
        <v>3.02</v>
      </c>
      <c r="AB681" s="67">
        <v>2.0499999999999998</v>
      </c>
      <c r="AC681" s="43">
        <f t="shared" si="100"/>
        <v>1.1000000000000001</v>
      </c>
      <c r="AD681" s="43">
        <f t="shared" si="100"/>
        <v>0.8</v>
      </c>
      <c r="AE681" s="43">
        <f t="shared" si="100"/>
        <v>3.02</v>
      </c>
      <c r="AF681" s="43">
        <f t="shared" si="97"/>
        <v>1.3699999999999997</v>
      </c>
    </row>
    <row r="682" spans="1:32">
      <c r="A682" s="94">
        <v>675</v>
      </c>
      <c r="B682" s="91">
        <v>87033299</v>
      </c>
      <c r="C682" s="68" t="s">
        <v>44</v>
      </c>
      <c r="D682" s="63">
        <f t="shared" si="98"/>
        <v>87</v>
      </c>
      <c r="E682" s="48"/>
      <c r="F682" s="48"/>
      <c r="G682" s="48"/>
      <c r="H682" s="49"/>
      <c r="I682" s="50">
        <v>0</v>
      </c>
      <c r="J682" s="51">
        <v>1.18</v>
      </c>
      <c r="K682" s="51">
        <v>2.17</v>
      </c>
      <c r="L682" s="52">
        <v>1.26</v>
      </c>
      <c r="M682" s="43">
        <f t="shared" si="99"/>
        <v>0</v>
      </c>
      <c r="N682" s="43">
        <f t="shared" si="99"/>
        <v>1.18</v>
      </c>
      <c r="O682" s="43">
        <f t="shared" si="99"/>
        <v>2.17</v>
      </c>
      <c r="P682" s="43">
        <f t="shared" si="96"/>
        <v>1.26</v>
      </c>
      <c r="Q682" s="65" t="s">
        <v>45</v>
      </c>
      <c r="R682" s="65" t="s">
        <v>45</v>
      </c>
      <c r="S682" s="65" t="s">
        <v>45</v>
      </c>
      <c r="T682" s="65" t="s">
        <v>45</v>
      </c>
      <c r="U682" s="66">
        <v>0.28000000000000003</v>
      </c>
      <c r="V682" s="66">
        <v>0.09</v>
      </c>
      <c r="W682" s="66">
        <v>7.0000000000000007E-2</v>
      </c>
      <c r="X682" s="66">
        <v>0.18</v>
      </c>
      <c r="Y682" s="67">
        <v>6.78</v>
      </c>
      <c r="Z682" s="67">
        <f>IFERROR(VLOOKUP(B682,'[1]IND EXP WLD'!$K$11:$O$10692,5,0),"")</f>
        <v>29.8</v>
      </c>
      <c r="AA682" s="67">
        <v>49.92</v>
      </c>
      <c r="AB682" s="67">
        <v>28.74</v>
      </c>
      <c r="AC682" s="43">
        <f t="shared" si="100"/>
        <v>6.5</v>
      </c>
      <c r="AD682" s="43">
        <f t="shared" si="100"/>
        <v>29.71</v>
      </c>
      <c r="AE682" s="43">
        <f t="shared" si="100"/>
        <v>49.85</v>
      </c>
      <c r="AF682" s="43">
        <f t="shared" si="97"/>
        <v>28.56</v>
      </c>
    </row>
    <row r="683" spans="1:32">
      <c r="A683" s="94">
        <v>676</v>
      </c>
      <c r="B683" s="91">
        <v>87033310</v>
      </c>
      <c r="C683" s="68" t="s">
        <v>469</v>
      </c>
      <c r="D683" s="63">
        <f t="shared" si="98"/>
        <v>87</v>
      </c>
      <c r="E683" s="48"/>
      <c r="F683" s="48"/>
      <c r="G683" s="48"/>
      <c r="H683" s="49"/>
      <c r="I683" s="50"/>
      <c r="J683" s="51"/>
      <c r="K683" s="51"/>
      <c r="L683" s="52"/>
      <c r="M683" s="43">
        <f t="shared" si="99"/>
        <v>0</v>
      </c>
      <c r="N683" s="43">
        <f t="shared" si="99"/>
        <v>0</v>
      </c>
      <c r="O683" s="43">
        <f t="shared" si="99"/>
        <v>0</v>
      </c>
      <c r="P683" s="43">
        <f t="shared" si="96"/>
        <v>0</v>
      </c>
      <c r="Q683" s="65" t="s">
        <v>45</v>
      </c>
      <c r="R683" s="65" t="s">
        <v>45</v>
      </c>
      <c r="S683" s="65" t="s">
        <v>45</v>
      </c>
      <c r="T683" s="65" t="s">
        <v>45</v>
      </c>
      <c r="U683" s="66">
        <v>0.08</v>
      </c>
      <c r="V683" s="66">
        <v>0.18</v>
      </c>
      <c r="W683" s="66">
        <v>0.8</v>
      </c>
      <c r="X683" s="66">
        <v>0.06</v>
      </c>
      <c r="Y683" s="67">
        <v>7.44</v>
      </c>
      <c r="Z683" s="67">
        <f>IFERROR(VLOOKUP(B683,'[1]IND EXP WLD'!$K$11:$O$10692,5,0),"")</f>
        <v>6.94</v>
      </c>
      <c r="AA683" s="67">
        <v>9.15</v>
      </c>
      <c r="AB683" s="67">
        <v>6.83</v>
      </c>
      <c r="AC683" s="43">
        <f t="shared" si="100"/>
        <v>7.36</v>
      </c>
      <c r="AD683" s="43">
        <f t="shared" si="100"/>
        <v>6.7600000000000007</v>
      </c>
      <c r="AE683" s="43">
        <f t="shared" si="100"/>
        <v>8.35</v>
      </c>
      <c r="AF683" s="43">
        <f t="shared" si="97"/>
        <v>6.7700000000000005</v>
      </c>
    </row>
    <row r="684" spans="1:32">
      <c r="A684" s="94">
        <v>677</v>
      </c>
      <c r="B684" s="91">
        <v>87033320</v>
      </c>
      <c r="C684" s="68" t="s">
        <v>470</v>
      </c>
      <c r="D684" s="63">
        <f t="shared" si="98"/>
        <v>87</v>
      </c>
      <c r="E684" s="48"/>
      <c r="F684" s="48"/>
      <c r="G684" s="48"/>
      <c r="H684" s="49"/>
      <c r="I684" s="50"/>
      <c r="J684" s="51"/>
      <c r="K684" s="51"/>
      <c r="L684" s="52"/>
      <c r="M684" s="43">
        <f t="shared" si="99"/>
        <v>0</v>
      </c>
      <c r="N684" s="43">
        <f t="shared" si="99"/>
        <v>0</v>
      </c>
      <c r="O684" s="43">
        <f t="shared" si="99"/>
        <v>0</v>
      </c>
      <c r="P684" s="43">
        <f t="shared" si="96"/>
        <v>0</v>
      </c>
      <c r="Q684" s="65" t="s">
        <v>45</v>
      </c>
      <c r="R684" s="65" t="s">
        <v>45</v>
      </c>
      <c r="S684" s="65" t="s">
        <v>45</v>
      </c>
      <c r="T684" s="65" t="s">
        <v>45</v>
      </c>
      <c r="U684" s="66"/>
      <c r="V684" s="66"/>
      <c r="W684" s="66"/>
      <c r="X684" s="66"/>
      <c r="Y684" s="67">
        <v>0.03</v>
      </c>
      <c r="Z684" s="67">
        <f>IFERROR(VLOOKUP(B684,'[1]IND EXP WLD'!$K$11:$O$10692,5,0),"")</f>
        <v>7.0000000000000007E-2</v>
      </c>
      <c r="AA684" s="67">
        <v>1.68</v>
      </c>
      <c r="AB684" s="67">
        <v>1.08</v>
      </c>
      <c r="AC684" s="43">
        <f t="shared" si="100"/>
        <v>0.03</v>
      </c>
      <c r="AD684" s="43">
        <f t="shared" si="100"/>
        <v>7.0000000000000007E-2</v>
      </c>
      <c r="AE684" s="43">
        <f t="shared" si="100"/>
        <v>1.68</v>
      </c>
      <c r="AF684" s="43">
        <f t="shared" si="97"/>
        <v>1.08</v>
      </c>
    </row>
    <row r="685" spans="1:32">
      <c r="A685" s="94">
        <v>678</v>
      </c>
      <c r="B685" s="91">
        <v>87033391</v>
      </c>
      <c r="C685" s="68" t="s">
        <v>471</v>
      </c>
      <c r="D685" s="63">
        <f t="shared" si="98"/>
        <v>87</v>
      </c>
      <c r="E685" s="48"/>
      <c r="F685" s="48"/>
      <c r="G685" s="48"/>
      <c r="H685" s="49"/>
      <c r="I685" s="50"/>
      <c r="J685" s="51"/>
      <c r="K685" s="51"/>
      <c r="L685" s="52"/>
      <c r="M685" s="43">
        <f t="shared" si="99"/>
        <v>0</v>
      </c>
      <c r="N685" s="43">
        <f t="shared" si="99"/>
        <v>0</v>
      </c>
      <c r="O685" s="43">
        <f t="shared" si="99"/>
        <v>0</v>
      </c>
      <c r="P685" s="43">
        <f t="shared" si="96"/>
        <v>0</v>
      </c>
      <c r="Q685" s="65" t="s">
        <v>45</v>
      </c>
      <c r="R685" s="65" t="s">
        <v>45</v>
      </c>
      <c r="S685" s="65" t="s">
        <v>45</v>
      </c>
      <c r="T685" s="65" t="s">
        <v>45</v>
      </c>
      <c r="U685" s="66">
        <v>53.8</v>
      </c>
      <c r="V685" s="66">
        <v>50.24</v>
      </c>
      <c r="W685" s="66">
        <v>32.42</v>
      </c>
      <c r="X685" s="66">
        <v>39.68</v>
      </c>
      <c r="Y685" s="67">
        <v>0.65</v>
      </c>
      <c r="Z685" s="67">
        <f>IFERROR(VLOOKUP(B685,'[1]IND EXP WLD'!$K$11:$O$10692,5,0),"")</f>
        <v>3.63</v>
      </c>
      <c r="AA685" s="67">
        <v>1.88</v>
      </c>
      <c r="AB685" s="67">
        <v>1.01</v>
      </c>
      <c r="AC685" s="43">
        <f t="shared" si="100"/>
        <v>-53.15</v>
      </c>
      <c r="AD685" s="43">
        <f t="shared" si="100"/>
        <v>-46.61</v>
      </c>
      <c r="AE685" s="43">
        <f t="shared" si="100"/>
        <v>-30.540000000000003</v>
      </c>
      <c r="AF685" s="43">
        <f t="shared" si="97"/>
        <v>-38.67</v>
      </c>
    </row>
    <row r="686" spans="1:32">
      <c r="A686" s="94">
        <v>679</v>
      </c>
      <c r="B686" s="91">
        <v>87033392</v>
      </c>
      <c r="C686" s="68" t="s">
        <v>472</v>
      </c>
      <c r="D686" s="63">
        <f t="shared" si="98"/>
        <v>87</v>
      </c>
      <c r="E686" s="48"/>
      <c r="F686" s="48"/>
      <c r="G686" s="48"/>
      <c r="H686" s="49"/>
      <c r="I686" s="50"/>
      <c r="J686" s="51"/>
      <c r="K686" s="51"/>
      <c r="L686" s="52"/>
      <c r="M686" s="43">
        <f t="shared" si="99"/>
        <v>0</v>
      </c>
      <c r="N686" s="43">
        <f t="shared" si="99"/>
        <v>0</v>
      </c>
      <c r="O686" s="43">
        <f t="shared" si="99"/>
        <v>0</v>
      </c>
      <c r="P686" s="43">
        <f t="shared" si="96"/>
        <v>0</v>
      </c>
      <c r="Q686" s="65" t="s">
        <v>45</v>
      </c>
      <c r="R686" s="65" t="s">
        <v>45</v>
      </c>
      <c r="S686" s="65" t="s">
        <v>45</v>
      </c>
      <c r="T686" s="65" t="s">
        <v>45</v>
      </c>
      <c r="U686" s="66"/>
      <c r="V686" s="66"/>
      <c r="W686" s="66"/>
      <c r="X686" s="66"/>
      <c r="Y686" s="67">
        <v>0.99</v>
      </c>
      <c r="Z686" s="67">
        <f>IFERROR(VLOOKUP(B686,'[1]IND EXP WLD'!$K$11:$O$10692,5,0),"")</f>
        <v>0.5</v>
      </c>
      <c r="AA686" s="67">
        <v>0.91</v>
      </c>
      <c r="AB686" s="67">
        <v>0.34</v>
      </c>
      <c r="AC686" s="43">
        <f t="shared" si="100"/>
        <v>0.99</v>
      </c>
      <c r="AD686" s="43">
        <f t="shared" si="100"/>
        <v>0.5</v>
      </c>
      <c r="AE686" s="43">
        <f t="shared" si="100"/>
        <v>0.91</v>
      </c>
      <c r="AF686" s="43">
        <f t="shared" si="97"/>
        <v>0.34</v>
      </c>
    </row>
    <row r="687" spans="1:32">
      <c r="A687" s="94">
        <v>680</v>
      </c>
      <c r="B687" s="91">
        <v>87033399</v>
      </c>
      <c r="C687" s="68" t="s">
        <v>44</v>
      </c>
      <c r="D687" s="63">
        <f t="shared" si="98"/>
        <v>87</v>
      </c>
      <c r="E687" s="48"/>
      <c r="F687" s="48"/>
      <c r="G687" s="48"/>
      <c r="H687" s="49"/>
      <c r="I687" s="50"/>
      <c r="J687" s="51"/>
      <c r="K687" s="51"/>
      <c r="L687" s="52"/>
      <c r="M687" s="43">
        <f t="shared" si="99"/>
        <v>0</v>
      </c>
      <c r="N687" s="43">
        <f t="shared" si="99"/>
        <v>0</v>
      </c>
      <c r="O687" s="43">
        <f t="shared" si="99"/>
        <v>0</v>
      </c>
      <c r="P687" s="43">
        <f t="shared" si="96"/>
        <v>0</v>
      </c>
      <c r="Q687" s="65" t="s">
        <v>45</v>
      </c>
      <c r="R687" s="65" t="s">
        <v>45</v>
      </c>
      <c r="S687" s="65" t="s">
        <v>45</v>
      </c>
      <c r="T687" s="65" t="s">
        <v>45</v>
      </c>
      <c r="U687" s="66">
        <v>5.57</v>
      </c>
      <c r="V687" s="66">
        <v>4.18</v>
      </c>
      <c r="W687" s="66">
        <v>4.16</v>
      </c>
      <c r="X687" s="66">
        <v>20.12</v>
      </c>
      <c r="Y687" s="67">
        <v>4.33</v>
      </c>
      <c r="Z687" s="67">
        <f>IFERROR(VLOOKUP(B687,'[1]IND EXP WLD'!$K$11:$O$10692,5,0),"")</f>
        <v>2.09</v>
      </c>
      <c r="AA687" s="67">
        <v>4.63</v>
      </c>
      <c r="AB687" s="67">
        <v>1.76</v>
      </c>
      <c r="AC687" s="43">
        <f t="shared" si="100"/>
        <v>-1.2400000000000002</v>
      </c>
      <c r="AD687" s="43">
        <f t="shared" si="100"/>
        <v>-2.09</v>
      </c>
      <c r="AE687" s="43">
        <f t="shared" si="100"/>
        <v>0.46999999999999975</v>
      </c>
      <c r="AF687" s="43">
        <f t="shared" si="97"/>
        <v>-18.36</v>
      </c>
    </row>
    <row r="688" spans="1:32">
      <c r="A688" s="94">
        <v>681</v>
      </c>
      <c r="B688" s="91">
        <v>87034010</v>
      </c>
      <c r="C688" s="68" t="s">
        <v>474</v>
      </c>
      <c r="D688" s="63">
        <f t="shared" si="98"/>
        <v>87</v>
      </c>
      <c r="E688" s="48"/>
      <c r="F688" s="48"/>
      <c r="G688" s="48"/>
      <c r="H688" s="49"/>
      <c r="I688" s="50"/>
      <c r="J688" s="51"/>
      <c r="K688" s="51"/>
      <c r="L688" s="52"/>
      <c r="M688" s="43">
        <f t="shared" si="99"/>
        <v>0</v>
      </c>
      <c r="N688" s="43">
        <f t="shared" si="99"/>
        <v>0</v>
      </c>
      <c r="O688" s="43">
        <f t="shared" si="99"/>
        <v>0</v>
      </c>
      <c r="P688" s="43">
        <f t="shared" si="96"/>
        <v>0</v>
      </c>
      <c r="Q688" s="65" t="s">
        <v>45</v>
      </c>
      <c r="R688" s="65" t="s">
        <v>45</v>
      </c>
      <c r="S688" s="65" t="s">
        <v>45</v>
      </c>
      <c r="T688" s="65" t="s">
        <v>45</v>
      </c>
      <c r="U688" s="66"/>
      <c r="V688" s="66"/>
      <c r="W688" s="66"/>
      <c r="X688" s="66"/>
      <c r="Y688" s="67"/>
      <c r="Z688" s="67" t="str">
        <f>IFERROR(VLOOKUP(B688,'[1]IND EXP WLD'!$K$11:$O$10692,5,0),"")</f>
        <v/>
      </c>
      <c r="AA688" s="67"/>
      <c r="AB688" s="67"/>
      <c r="AC688" s="43">
        <f t="shared" si="100"/>
        <v>0</v>
      </c>
      <c r="AD688" s="43" t="str">
        <f t="shared" si="100"/>
        <v/>
      </c>
      <c r="AE688" s="43">
        <f t="shared" si="100"/>
        <v>0</v>
      </c>
      <c r="AF688" s="43">
        <f t="shared" si="97"/>
        <v>0</v>
      </c>
    </row>
    <row r="689" spans="1:32">
      <c r="A689" s="94">
        <v>682</v>
      </c>
      <c r="B689" s="91">
        <v>87034020</v>
      </c>
      <c r="C689" s="68" t="s">
        <v>472</v>
      </c>
      <c r="D689" s="63">
        <f t="shared" si="98"/>
        <v>87</v>
      </c>
      <c r="E689" s="48"/>
      <c r="F689" s="48"/>
      <c r="G689" s="48"/>
      <c r="H689" s="49"/>
      <c r="I689" s="50"/>
      <c r="J689" s="51"/>
      <c r="K689" s="51"/>
      <c r="L689" s="52"/>
      <c r="M689" s="43">
        <f t="shared" si="99"/>
        <v>0</v>
      </c>
      <c r="N689" s="43">
        <f t="shared" si="99"/>
        <v>0</v>
      </c>
      <c r="O689" s="43">
        <f t="shared" si="99"/>
        <v>0</v>
      </c>
      <c r="P689" s="43">
        <f t="shared" si="96"/>
        <v>0</v>
      </c>
      <c r="Q689" s="65" t="s">
        <v>45</v>
      </c>
      <c r="R689" s="65" t="s">
        <v>45</v>
      </c>
      <c r="S689" s="65" t="s">
        <v>45</v>
      </c>
      <c r="T689" s="65" t="s">
        <v>45</v>
      </c>
      <c r="U689" s="66"/>
      <c r="V689" s="66"/>
      <c r="W689" s="66"/>
      <c r="X689" s="66"/>
      <c r="Y689" s="67"/>
      <c r="Z689" s="67" t="str">
        <f>IFERROR(VLOOKUP(B689,'[1]IND EXP WLD'!$K$11:$O$10692,5,0),"")</f>
        <v/>
      </c>
      <c r="AA689" s="67"/>
      <c r="AB689" s="67"/>
      <c r="AC689" s="43">
        <f t="shared" si="100"/>
        <v>0</v>
      </c>
      <c r="AD689" s="43" t="str">
        <f t="shared" si="100"/>
        <v/>
      </c>
      <c r="AE689" s="43">
        <f t="shared" si="100"/>
        <v>0</v>
      </c>
      <c r="AF689" s="43">
        <f t="shared" si="97"/>
        <v>0</v>
      </c>
    </row>
    <row r="690" spans="1:32">
      <c r="A690" s="94">
        <v>683</v>
      </c>
      <c r="B690" s="91">
        <v>87034030</v>
      </c>
      <c r="C690" s="68" t="s">
        <v>471</v>
      </c>
      <c r="D690" s="63">
        <f t="shared" si="98"/>
        <v>87</v>
      </c>
      <c r="E690" s="48"/>
      <c r="F690" s="48"/>
      <c r="G690" s="48"/>
      <c r="H690" s="49"/>
      <c r="I690" s="50"/>
      <c r="J690" s="51"/>
      <c r="K690" s="51"/>
      <c r="L690" s="52"/>
      <c r="M690" s="43">
        <f t="shared" si="99"/>
        <v>0</v>
      </c>
      <c r="N690" s="43">
        <f t="shared" si="99"/>
        <v>0</v>
      </c>
      <c r="O690" s="43">
        <f t="shared" si="99"/>
        <v>0</v>
      </c>
      <c r="P690" s="43">
        <f t="shared" si="96"/>
        <v>0</v>
      </c>
      <c r="Q690" s="65" t="s">
        <v>45</v>
      </c>
      <c r="R690" s="65" t="s">
        <v>45</v>
      </c>
      <c r="S690" s="65" t="s">
        <v>45</v>
      </c>
      <c r="T690" s="65" t="s">
        <v>45</v>
      </c>
      <c r="U690" s="66"/>
      <c r="V690" s="66"/>
      <c r="W690" s="66">
        <v>0</v>
      </c>
      <c r="X690" s="66">
        <v>5.44</v>
      </c>
      <c r="Y690" s="67"/>
      <c r="Z690" s="67" t="str">
        <f>IFERROR(VLOOKUP(B690,'[1]IND EXP WLD'!$K$11:$O$10692,5,0),"")</f>
        <v/>
      </c>
      <c r="AA690" s="67"/>
      <c r="AB690" s="67"/>
      <c r="AC690" s="43">
        <f t="shared" si="100"/>
        <v>0</v>
      </c>
      <c r="AD690" s="43" t="str">
        <f t="shared" si="100"/>
        <v/>
      </c>
      <c r="AE690" s="43">
        <f t="shared" si="100"/>
        <v>0</v>
      </c>
      <c r="AF690" s="43">
        <f t="shared" si="97"/>
        <v>-5.44</v>
      </c>
    </row>
    <row r="691" spans="1:32">
      <c r="A691" s="94">
        <v>684</v>
      </c>
      <c r="B691" s="91">
        <v>87034040</v>
      </c>
      <c r="C691" s="68" t="s">
        <v>475</v>
      </c>
      <c r="D691" s="63">
        <f t="shared" si="98"/>
        <v>87</v>
      </c>
      <c r="E691" s="48"/>
      <c r="F691" s="48"/>
      <c r="G691" s="48"/>
      <c r="H691" s="49"/>
      <c r="I691" s="50"/>
      <c r="J691" s="51"/>
      <c r="K691" s="51">
        <v>0</v>
      </c>
      <c r="L691" s="52">
        <v>0.27</v>
      </c>
      <c r="M691" s="43">
        <f t="shared" si="99"/>
        <v>0</v>
      </c>
      <c r="N691" s="43">
        <f t="shared" si="99"/>
        <v>0</v>
      </c>
      <c r="O691" s="43">
        <f t="shared" si="99"/>
        <v>0</v>
      </c>
      <c r="P691" s="43">
        <f t="shared" si="96"/>
        <v>0.27</v>
      </c>
      <c r="Q691" s="65" t="s">
        <v>45</v>
      </c>
      <c r="R691" s="65" t="s">
        <v>45</v>
      </c>
      <c r="S691" s="65" t="s">
        <v>45</v>
      </c>
      <c r="T691" s="65" t="s">
        <v>45</v>
      </c>
      <c r="U691" s="66"/>
      <c r="V691" s="66"/>
      <c r="W691" s="66"/>
      <c r="X691" s="66"/>
      <c r="Y691" s="67"/>
      <c r="Z691" s="67" t="str">
        <f>IFERROR(VLOOKUP(B691,'[1]IND EXP WLD'!$K$11:$O$10692,5,0),"")</f>
        <v/>
      </c>
      <c r="AA691" s="67">
        <v>0</v>
      </c>
      <c r="AB691" s="67">
        <v>18.59</v>
      </c>
      <c r="AC691" s="43">
        <f t="shared" si="100"/>
        <v>0</v>
      </c>
      <c r="AD691" s="43" t="str">
        <f t="shared" si="100"/>
        <v/>
      </c>
      <c r="AE691" s="43">
        <f t="shared" si="100"/>
        <v>0</v>
      </c>
      <c r="AF691" s="43">
        <f t="shared" si="97"/>
        <v>18.59</v>
      </c>
    </row>
    <row r="692" spans="1:32">
      <c r="A692" s="94">
        <v>685</v>
      </c>
      <c r="B692" s="91">
        <v>87034090</v>
      </c>
      <c r="C692" s="68" t="s">
        <v>44</v>
      </c>
      <c r="D692" s="63">
        <f t="shared" si="98"/>
        <v>87</v>
      </c>
      <c r="E692" s="48"/>
      <c r="F692" s="48"/>
      <c r="G692" s="48"/>
      <c r="H692" s="49"/>
      <c r="I692" s="50"/>
      <c r="J692" s="51"/>
      <c r="K692" s="51"/>
      <c r="L692" s="52"/>
      <c r="M692" s="43">
        <f t="shared" si="99"/>
        <v>0</v>
      </c>
      <c r="N692" s="43">
        <f t="shared" si="99"/>
        <v>0</v>
      </c>
      <c r="O692" s="43">
        <f t="shared" si="99"/>
        <v>0</v>
      </c>
      <c r="P692" s="43">
        <f t="shared" si="96"/>
        <v>0</v>
      </c>
      <c r="Q692" s="65" t="s">
        <v>45</v>
      </c>
      <c r="R692" s="65" t="s">
        <v>45</v>
      </c>
      <c r="S692" s="65" t="s">
        <v>45</v>
      </c>
      <c r="T692" s="65" t="s">
        <v>45</v>
      </c>
      <c r="U692" s="66"/>
      <c r="V692" s="66"/>
      <c r="W692" s="66"/>
      <c r="X692" s="66"/>
      <c r="Y692" s="67"/>
      <c r="Z692" s="67" t="str">
        <f>IFERROR(VLOOKUP(B692,'[1]IND EXP WLD'!$K$11:$O$10692,5,0),"")</f>
        <v/>
      </c>
      <c r="AA692" s="67">
        <v>0</v>
      </c>
      <c r="AB692" s="67">
        <v>0.14000000000000001</v>
      </c>
      <c r="AC692" s="43">
        <f t="shared" si="100"/>
        <v>0</v>
      </c>
      <c r="AD692" s="43" t="str">
        <f t="shared" si="100"/>
        <v/>
      </c>
      <c r="AE692" s="43">
        <f t="shared" si="100"/>
        <v>0</v>
      </c>
      <c r="AF692" s="43">
        <f t="shared" si="97"/>
        <v>0.14000000000000001</v>
      </c>
    </row>
    <row r="693" spans="1:32">
      <c r="A693" s="94">
        <v>686</v>
      </c>
      <c r="B693" s="91">
        <v>87035010</v>
      </c>
      <c r="C693" s="68" t="s">
        <v>474</v>
      </c>
      <c r="D693" s="63">
        <f t="shared" si="98"/>
        <v>87</v>
      </c>
      <c r="E693" s="48"/>
      <c r="F693" s="48"/>
      <c r="G693" s="48"/>
      <c r="H693" s="49"/>
      <c r="I693" s="50"/>
      <c r="J693" s="51"/>
      <c r="K693" s="51"/>
      <c r="L693" s="52"/>
      <c r="M693" s="43">
        <f t="shared" si="99"/>
        <v>0</v>
      </c>
      <c r="N693" s="43">
        <f t="shared" si="99"/>
        <v>0</v>
      </c>
      <c r="O693" s="43">
        <f t="shared" si="99"/>
        <v>0</v>
      </c>
      <c r="P693" s="43">
        <f t="shared" si="96"/>
        <v>0</v>
      </c>
      <c r="Q693" s="65" t="s">
        <v>45</v>
      </c>
      <c r="R693" s="65" t="s">
        <v>45</v>
      </c>
      <c r="S693" s="65" t="s">
        <v>45</v>
      </c>
      <c r="T693" s="65" t="s">
        <v>45</v>
      </c>
      <c r="U693" s="66"/>
      <c r="V693" s="66"/>
      <c r="W693" s="66"/>
      <c r="X693" s="66"/>
      <c r="Y693" s="67"/>
      <c r="Z693" s="67" t="str">
        <f>IFERROR(VLOOKUP(B693,'[1]IND EXP WLD'!$K$11:$O$10692,5,0),"")</f>
        <v/>
      </c>
      <c r="AA693" s="67">
        <v>0</v>
      </c>
      <c r="AB693" s="67">
        <v>4.09</v>
      </c>
      <c r="AC693" s="43">
        <f t="shared" si="100"/>
        <v>0</v>
      </c>
      <c r="AD693" s="43" t="str">
        <f t="shared" si="100"/>
        <v/>
      </c>
      <c r="AE693" s="43">
        <f t="shared" si="100"/>
        <v>0</v>
      </c>
      <c r="AF693" s="43">
        <f t="shared" si="97"/>
        <v>4.09</v>
      </c>
    </row>
    <row r="694" spans="1:32">
      <c r="A694" s="94">
        <v>687</v>
      </c>
      <c r="B694" s="91">
        <v>87035020</v>
      </c>
      <c r="C694" s="68" t="s">
        <v>472</v>
      </c>
      <c r="D694" s="63">
        <f t="shared" si="98"/>
        <v>87</v>
      </c>
      <c r="E694" s="48"/>
      <c r="F694" s="48"/>
      <c r="G694" s="48"/>
      <c r="H694" s="49"/>
      <c r="I694" s="50"/>
      <c r="J694" s="51"/>
      <c r="K694" s="51"/>
      <c r="L694" s="52"/>
      <c r="M694" s="43">
        <f t="shared" si="99"/>
        <v>0</v>
      </c>
      <c r="N694" s="43">
        <f t="shared" si="99"/>
        <v>0</v>
      </c>
      <c r="O694" s="43">
        <f t="shared" si="99"/>
        <v>0</v>
      </c>
      <c r="P694" s="43">
        <f t="shared" si="96"/>
        <v>0</v>
      </c>
      <c r="Q694" s="65" t="s">
        <v>45</v>
      </c>
      <c r="R694" s="65" t="s">
        <v>45</v>
      </c>
      <c r="S694" s="65" t="s">
        <v>45</v>
      </c>
      <c r="T694" s="65" t="s">
        <v>45</v>
      </c>
      <c r="U694" s="66"/>
      <c r="V694" s="66"/>
      <c r="W694" s="66"/>
      <c r="X694" s="66"/>
      <c r="Y694" s="67"/>
      <c r="Z694" s="67" t="str">
        <f>IFERROR(VLOOKUP(B694,'[1]IND EXP WLD'!$K$11:$O$10692,5,0),"")</f>
        <v/>
      </c>
      <c r="AA694" s="67"/>
      <c r="AB694" s="67"/>
      <c r="AC694" s="43">
        <f t="shared" si="100"/>
        <v>0</v>
      </c>
      <c r="AD694" s="43" t="str">
        <f t="shared" si="100"/>
        <v/>
      </c>
      <c r="AE694" s="43">
        <f t="shared" si="100"/>
        <v>0</v>
      </c>
      <c r="AF694" s="43">
        <f t="shared" si="97"/>
        <v>0</v>
      </c>
    </row>
    <row r="695" spans="1:32">
      <c r="A695" s="94">
        <v>688</v>
      </c>
      <c r="B695" s="91">
        <v>87035030</v>
      </c>
      <c r="C695" s="68" t="s">
        <v>471</v>
      </c>
      <c r="D695" s="63">
        <f t="shared" si="98"/>
        <v>87</v>
      </c>
      <c r="E695" s="48"/>
      <c r="F695" s="48"/>
      <c r="G695" s="48"/>
      <c r="H695" s="49"/>
      <c r="I695" s="50"/>
      <c r="J695" s="51"/>
      <c r="K695" s="51"/>
      <c r="L695" s="52"/>
      <c r="M695" s="43">
        <f t="shared" si="99"/>
        <v>0</v>
      </c>
      <c r="N695" s="43">
        <f t="shared" si="99"/>
        <v>0</v>
      </c>
      <c r="O695" s="43">
        <f t="shared" si="99"/>
        <v>0</v>
      </c>
      <c r="P695" s="43">
        <f t="shared" si="96"/>
        <v>0</v>
      </c>
      <c r="Q695" s="65" t="s">
        <v>45</v>
      </c>
      <c r="R695" s="65" t="s">
        <v>45</v>
      </c>
      <c r="S695" s="65" t="s">
        <v>45</v>
      </c>
      <c r="T695" s="65" t="s">
        <v>45</v>
      </c>
      <c r="U695" s="66"/>
      <c r="V695" s="66"/>
      <c r="W695" s="66"/>
      <c r="X695" s="66"/>
      <c r="Y695" s="67"/>
      <c r="Z695" s="67" t="str">
        <f>IFERROR(VLOOKUP(B695,'[1]IND EXP WLD'!$K$11:$O$10692,5,0),"")</f>
        <v/>
      </c>
      <c r="AA695" s="67"/>
      <c r="AB695" s="67"/>
      <c r="AC695" s="43">
        <f t="shared" si="100"/>
        <v>0</v>
      </c>
      <c r="AD695" s="43" t="str">
        <f t="shared" si="100"/>
        <v/>
      </c>
      <c r="AE695" s="43">
        <f t="shared" si="100"/>
        <v>0</v>
      </c>
      <c r="AF695" s="43">
        <f t="shared" si="97"/>
        <v>0</v>
      </c>
    </row>
    <row r="696" spans="1:32">
      <c r="A696" s="94">
        <v>689</v>
      </c>
      <c r="B696" s="91">
        <v>87035040</v>
      </c>
      <c r="C696" s="68" t="s">
        <v>475</v>
      </c>
      <c r="D696" s="63">
        <f t="shared" si="98"/>
        <v>87</v>
      </c>
      <c r="E696" s="48"/>
      <c r="F696" s="48"/>
      <c r="G696" s="48"/>
      <c r="H696" s="49"/>
      <c r="I696" s="50"/>
      <c r="J696" s="51"/>
      <c r="K696" s="51"/>
      <c r="L696" s="52"/>
      <c r="M696" s="43">
        <f t="shared" si="99"/>
        <v>0</v>
      </c>
      <c r="N696" s="43">
        <f t="shared" si="99"/>
        <v>0</v>
      </c>
      <c r="O696" s="43">
        <f t="shared" si="99"/>
        <v>0</v>
      </c>
      <c r="P696" s="43">
        <f t="shared" si="96"/>
        <v>0</v>
      </c>
      <c r="Q696" s="65" t="s">
        <v>45</v>
      </c>
      <c r="R696" s="65" t="s">
        <v>45</v>
      </c>
      <c r="S696" s="65" t="s">
        <v>45</v>
      </c>
      <c r="T696" s="65" t="s">
        <v>45</v>
      </c>
      <c r="U696" s="66"/>
      <c r="V696" s="66"/>
      <c r="W696" s="66"/>
      <c r="X696" s="66"/>
      <c r="Y696" s="67"/>
      <c r="Z696" s="67" t="str">
        <f>IFERROR(VLOOKUP(B696,'[1]IND EXP WLD'!$K$11:$O$10692,5,0),"")</f>
        <v/>
      </c>
      <c r="AA696" s="67">
        <v>0</v>
      </c>
      <c r="AB696" s="67">
        <v>0.23</v>
      </c>
      <c r="AC696" s="43">
        <f t="shared" si="100"/>
        <v>0</v>
      </c>
      <c r="AD696" s="43" t="str">
        <f t="shared" si="100"/>
        <v/>
      </c>
      <c r="AE696" s="43">
        <f t="shared" si="100"/>
        <v>0</v>
      </c>
      <c r="AF696" s="43">
        <f t="shared" si="97"/>
        <v>0.23</v>
      </c>
    </row>
    <row r="697" spans="1:32">
      <c r="A697" s="94">
        <v>690</v>
      </c>
      <c r="B697" s="91">
        <v>87035090</v>
      </c>
      <c r="C697" s="68" t="s">
        <v>44</v>
      </c>
      <c r="D697" s="63">
        <f t="shared" si="98"/>
        <v>87</v>
      </c>
      <c r="E697" s="48"/>
      <c r="F697" s="48"/>
      <c r="G697" s="48"/>
      <c r="H697" s="49"/>
      <c r="I697" s="50"/>
      <c r="J697" s="51"/>
      <c r="K697" s="51"/>
      <c r="L697" s="52"/>
      <c r="M697" s="43">
        <f t="shared" si="99"/>
        <v>0</v>
      </c>
      <c r="N697" s="43">
        <f t="shared" si="99"/>
        <v>0</v>
      </c>
      <c r="O697" s="43">
        <f t="shared" si="99"/>
        <v>0</v>
      </c>
      <c r="P697" s="43">
        <f t="shared" si="96"/>
        <v>0</v>
      </c>
      <c r="Q697" s="65" t="s">
        <v>45</v>
      </c>
      <c r="R697" s="65" t="s">
        <v>45</v>
      </c>
      <c r="S697" s="65" t="s">
        <v>45</v>
      </c>
      <c r="T697" s="65" t="s">
        <v>45</v>
      </c>
      <c r="U697" s="66"/>
      <c r="V697" s="66"/>
      <c r="W697" s="66"/>
      <c r="X697" s="66"/>
      <c r="Y697" s="67"/>
      <c r="Z697" s="67" t="str">
        <f>IFERROR(VLOOKUP(B697,'[1]IND EXP WLD'!$K$11:$O$10692,5,0),"")</f>
        <v/>
      </c>
      <c r="AA697" s="67"/>
      <c r="AB697" s="67"/>
      <c r="AC697" s="43">
        <f t="shared" si="100"/>
        <v>0</v>
      </c>
      <c r="AD697" s="43" t="str">
        <f t="shared" si="100"/>
        <v/>
      </c>
      <c r="AE697" s="43">
        <f t="shared" si="100"/>
        <v>0</v>
      </c>
      <c r="AF697" s="43">
        <f t="shared" si="97"/>
        <v>0</v>
      </c>
    </row>
    <row r="698" spans="1:32">
      <c r="A698" s="94">
        <v>691</v>
      </c>
      <c r="B698" s="91">
        <v>87036010</v>
      </c>
      <c r="C698" s="68" t="s">
        <v>474</v>
      </c>
      <c r="D698" s="63">
        <f t="shared" si="98"/>
        <v>87</v>
      </c>
      <c r="E698" s="48"/>
      <c r="F698" s="48"/>
      <c r="G698" s="48"/>
      <c r="H698" s="49"/>
      <c r="I698" s="50"/>
      <c r="J698" s="51"/>
      <c r="K698" s="51"/>
      <c r="L698" s="52"/>
      <c r="M698" s="43">
        <f t="shared" si="99"/>
        <v>0</v>
      </c>
      <c r="N698" s="43">
        <f t="shared" si="99"/>
        <v>0</v>
      </c>
      <c r="O698" s="43">
        <f t="shared" si="99"/>
        <v>0</v>
      </c>
      <c r="P698" s="43">
        <f t="shared" si="99"/>
        <v>0</v>
      </c>
      <c r="Q698" s="65" t="s">
        <v>45</v>
      </c>
      <c r="R698" s="65" t="s">
        <v>45</v>
      </c>
      <c r="S698" s="65" t="s">
        <v>45</v>
      </c>
      <c r="T698" s="65" t="s">
        <v>45</v>
      </c>
      <c r="U698" s="66"/>
      <c r="V698" s="66"/>
      <c r="W698" s="66"/>
      <c r="X698" s="66"/>
      <c r="Y698" s="67"/>
      <c r="Z698" s="67" t="str">
        <f>IFERROR(VLOOKUP(B698,'[1]IND EXP WLD'!$K$11:$O$10692,5,0),"")</f>
        <v/>
      </c>
      <c r="AA698" s="67"/>
      <c r="AB698" s="67"/>
      <c r="AC698" s="43">
        <f t="shared" si="100"/>
        <v>0</v>
      </c>
      <c r="AD698" s="43" t="str">
        <f t="shared" si="100"/>
        <v/>
      </c>
      <c r="AE698" s="43">
        <f t="shared" si="100"/>
        <v>0</v>
      </c>
      <c r="AF698" s="43">
        <f t="shared" si="100"/>
        <v>0</v>
      </c>
    </row>
    <row r="699" spans="1:32">
      <c r="A699" s="94">
        <v>692</v>
      </c>
      <c r="B699" s="91">
        <v>87036020</v>
      </c>
      <c r="C699" s="68" t="s">
        <v>472</v>
      </c>
      <c r="D699" s="63">
        <f t="shared" ref="D699:D762" si="101">INT(B699/1000000)</f>
        <v>87</v>
      </c>
      <c r="E699" s="48"/>
      <c r="F699" s="48"/>
      <c r="G699" s="48"/>
      <c r="H699" s="49"/>
      <c r="I699" s="50"/>
      <c r="J699" s="51"/>
      <c r="K699" s="51"/>
      <c r="L699" s="52"/>
      <c r="M699" s="43">
        <f t="shared" ref="M699:P762" si="102">IFERROR(I699-E699,"")</f>
        <v>0</v>
      </c>
      <c r="N699" s="43">
        <f t="shared" si="102"/>
        <v>0</v>
      </c>
      <c r="O699" s="43">
        <f t="shared" si="102"/>
        <v>0</v>
      </c>
      <c r="P699" s="43">
        <f t="shared" si="102"/>
        <v>0</v>
      </c>
      <c r="Q699" s="65" t="s">
        <v>45</v>
      </c>
      <c r="R699" s="65" t="s">
        <v>45</v>
      </c>
      <c r="S699" s="65" t="s">
        <v>45</v>
      </c>
      <c r="T699" s="65" t="s">
        <v>45</v>
      </c>
      <c r="U699" s="66"/>
      <c r="V699" s="66"/>
      <c r="W699" s="66"/>
      <c r="X699" s="66"/>
      <c r="Y699" s="67"/>
      <c r="Z699" s="67" t="str">
        <f>IFERROR(VLOOKUP(B699,'[1]IND EXP WLD'!$K$11:$O$10692,5,0),"")</f>
        <v/>
      </c>
      <c r="AA699" s="67"/>
      <c r="AB699" s="67"/>
      <c r="AC699" s="43">
        <f t="shared" ref="AC699:AF762" si="103">IFERROR(Y699-U699,"")</f>
        <v>0</v>
      </c>
      <c r="AD699" s="43" t="str">
        <f t="shared" si="103"/>
        <v/>
      </c>
      <c r="AE699" s="43">
        <f t="shared" si="103"/>
        <v>0</v>
      </c>
      <c r="AF699" s="43">
        <f t="shared" si="103"/>
        <v>0</v>
      </c>
    </row>
    <row r="700" spans="1:32">
      <c r="A700" s="94">
        <v>693</v>
      </c>
      <c r="B700" s="91">
        <v>87036030</v>
      </c>
      <c r="C700" s="68" t="s">
        <v>471</v>
      </c>
      <c r="D700" s="63">
        <f t="shared" si="101"/>
        <v>87</v>
      </c>
      <c r="E700" s="48"/>
      <c r="F700" s="48"/>
      <c r="G700" s="48"/>
      <c r="H700" s="49"/>
      <c r="I700" s="50"/>
      <c r="J700" s="51"/>
      <c r="K700" s="51"/>
      <c r="L700" s="52"/>
      <c r="M700" s="43">
        <f t="shared" si="102"/>
        <v>0</v>
      </c>
      <c r="N700" s="43">
        <f t="shared" si="102"/>
        <v>0</v>
      </c>
      <c r="O700" s="43">
        <f t="shared" si="102"/>
        <v>0</v>
      </c>
      <c r="P700" s="43">
        <f t="shared" si="102"/>
        <v>0</v>
      </c>
      <c r="Q700" s="65" t="s">
        <v>45</v>
      </c>
      <c r="R700" s="65" t="s">
        <v>45</v>
      </c>
      <c r="S700" s="65" t="s">
        <v>45</v>
      </c>
      <c r="T700" s="65" t="s">
        <v>45</v>
      </c>
      <c r="U700" s="66"/>
      <c r="V700" s="66"/>
      <c r="W700" s="66"/>
      <c r="X700" s="66"/>
      <c r="Y700" s="67"/>
      <c r="Z700" s="67" t="str">
        <f>IFERROR(VLOOKUP(B700,'[1]IND EXP WLD'!$K$11:$O$10692,5,0),"")</f>
        <v/>
      </c>
      <c r="AA700" s="67"/>
      <c r="AB700" s="67"/>
      <c r="AC700" s="43">
        <f t="shared" si="103"/>
        <v>0</v>
      </c>
      <c r="AD700" s="43" t="str">
        <f t="shared" si="103"/>
        <v/>
      </c>
      <c r="AE700" s="43">
        <f t="shared" si="103"/>
        <v>0</v>
      </c>
      <c r="AF700" s="43">
        <f t="shared" si="103"/>
        <v>0</v>
      </c>
    </row>
    <row r="701" spans="1:32">
      <c r="A701" s="94">
        <v>694</v>
      </c>
      <c r="B701" s="91">
        <v>87036040</v>
      </c>
      <c r="C701" s="68" t="s">
        <v>475</v>
      </c>
      <c r="D701" s="63">
        <f t="shared" si="101"/>
        <v>87</v>
      </c>
      <c r="E701" s="48"/>
      <c r="F701" s="48"/>
      <c r="G701" s="48"/>
      <c r="H701" s="49"/>
      <c r="I701" s="50"/>
      <c r="J701" s="51"/>
      <c r="K701" s="51"/>
      <c r="L701" s="52"/>
      <c r="M701" s="43">
        <f t="shared" si="102"/>
        <v>0</v>
      </c>
      <c r="N701" s="43">
        <f t="shared" si="102"/>
        <v>0</v>
      </c>
      <c r="O701" s="43">
        <f t="shared" si="102"/>
        <v>0</v>
      </c>
      <c r="P701" s="43">
        <f t="shared" si="102"/>
        <v>0</v>
      </c>
      <c r="Q701" s="65" t="s">
        <v>45</v>
      </c>
      <c r="R701" s="65" t="s">
        <v>45</v>
      </c>
      <c r="S701" s="65" t="s">
        <v>45</v>
      </c>
      <c r="T701" s="65" t="s">
        <v>45</v>
      </c>
      <c r="U701" s="66"/>
      <c r="V701" s="66"/>
      <c r="W701" s="66"/>
      <c r="X701" s="66"/>
      <c r="Y701" s="67"/>
      <c r="Z701" s="67" t="str">
        <f>IFERROR(VLOOKUP(B701,'[1]IND EXP WLD'!$K$11:$O$10692,5,0),"")</f>
        <v/>
      </c>
      <c r="AA701" s="67">
        <v>0</v>
      </c>
      <c r="AB701" s="67">
        <v>0.08</v>
      </c>
      <c r="AC701" s="43">
        <f t="shared" si="103"/>
        <v>0</v>
      </c>
      <c r="AD701" s="43" t="str">
        <f t="shared" si="103"/>
        <v/>
      </c>
      <c r="AE701" s="43">
        <f t="shared" si="103"/>
        <v>0</v>
      </c>
      <c r="AF701" s="43">
        <f t="shared" si="103"/>
        <v>0.08</v>
      </c>
    </row>
    <row r="702" spans="1:32">
      <c r="A702" s="94">
        <v>695</v>
      </c>
      <c r="B702" s="91">
        <v>87036090</v>
      </c>
      <c r="C702" s="68" t="s">
        <v>44</v>
      </c>
      <c r="D702" s="63">
        <f t="shared" si="101"/>
        <v>87</v>
      </c>
      <c r="E702" s="48"/>
      <c r="F702" s="48"/>
      <c r="G702" s="48"/>
      <c r="H702" s="49"/>
      <c r="I702" s="50"/>
      <c r="J702" s="51"/>
      <c r="K702" s="51"/>
      <c r="L702" s="52"/>
      <c r="M702" s="43">
        <f t="shared" si="102"/>
        <v>0</v>
      </c>
      <c r="N702" s="43">
        <f t="shared" si="102"/>
        <v>0</v>
      </c>
      <c r="O702" s="43">
        <f t="shared" si="102"/>
        <v>0</v>
      </c>
      <c r="P702" s="43">
        <f t="shared" si="102"/>
        <v>0</v>
      </c>
      <c r="Q702" s="65" t="s">
        <v>45</v>
      </c>
      <c r="R702" s="65" t="s">
        <v>45</v>
      </c>
      <c r="S702" s="65" t="s">
        <v>45</v>
      </c>
      <c r="T702" s="65" t="s">
        <v>45</v>
      </c>
      <c r="U702" s="66"/>
      <c r="V702" s="66"/>
      <c r="W702" s="66"/>
      <c r="X702" s="66"/>
      <c r="Y702" s="67"/>
      <c r="Z702" s="67" t="str">
        <f>IFERROR(VLOOKUP(B702,'[1]IND EXP WLD'!$K$11:$O$10692,5,0),"")</f>
        <v/>
      </c>
      <c r="AA702" s="67">
        <v>0</v>
      </c>
      <c r="AB702" s="67">
        <v>0.03</v>
      </c>
      <c r="AC702" s="43">
        <f t="shared" si="103"/>
        <v>0</v>
      </c>
      <c r="AD702" s="43" t="str">
        <f t="shared" si="103"/>
        <v/>
      </c>
      <c r="AE702" s="43">
        <f t="shared" si="103"/>
        <v>0</v>
      </c>
      <c r="AF702" s="43">
        <f t="shared" si="103"/>
        <v>0.03</v>
      </c>
    </row>
    <row r="703" spans="1:32">
      <c r="A703" s="94">
        <v>696</v>
      </c>
      <c r="B703" s="91">
        <v>87037010</v>
      </c>
      <c r="C703" s="68" t="s">
        <v>474</v>
      </c>
      <c r="D703" s="63">
        <f t="shared" si="101"/>
        <v>87</v>
      </c>
      <c r="E703" s="48"/>
      <c r="F703" s="48"/>
      <c r="G703" s="48"/>
      <c r="H703" s="49"/>
      <c r="I703" s="50"/>
      <c r="J703" s="51"/>
      <c r="K703" s="51"/>
      <c r="L703" s="52"/>
      <c r="M703" s="43">
        <f t="shared" si="102"/>
        <v>0</v>
      </c>
      <c r="N703" s="43">
        <f t="shared" si="102"/>
        <v>0</v>
      </c>
      <c r="O703" s="43">
        <f t="shared" si="102"/>
        <v>0</v>
      </c>
      <c r="P703" s="43">
        <f t="shared" si="102"/>
        <v>0</v>
      </c>
      <c r="Q703" s="65" t="s">
        <v>45</v>
      </c>
      <c r="R703" s="65" t="s">
        <v>45</v>
      </c>
      <c r="S703" s="65" t="s">
        <v>45</v>
      </c>
      <c r="T703" s="65" t="s">
        <v>45</v>
      </c>
      <c r="U703" s="66"/>
      <c r="V703" s="66"/>
      <c r="W703" s="66"/>
      <c r="X703" s="66"/>
      <c r="Y703" s="67"/>
      <c r="Z703" s="67" t="str">
        <f>IFERROR(VLOOKUP(B703,'[1]IND EXP WLD'!$K$11:$O$10692,5,0),"")</f>
        <v/>
      </c>
      <c r="AA703" s="67"/>
      <c r="AB703" s="67"/>
      <c r="AC703" s="43">
        <f t="shared" si="103"/>
        <v>0</v>
      </c>
      <c r="AD703" s="43" t="str">
        <f t="shared" si="103"/>
        <v/>
      </c>
      <c r="AE703" s="43">
        <f t="shared" si="103"/>
        <v>0</v>
      </c>
      <c r="AF703" s="43">
        <f t="shared" si="103"/>
        <v>0</v>
      </c>
    </row>
    <row r="704" spans="1:32">
      <c r="A704" s="94">
        <v>697</v>
      </c>
      <c r="B704" s="91">
        <v>87037020</v>
      </c>
      <c r="C704" s="68" t="s">
        <v>472</v>
      </c>
      <c r="D704" s="63">
        <f t="shared" si="101"/>
        <v>87</v>
      </c>
      <c r="E704" s="48"/>
      <c r="F704" s="48"/>
      <c r="G704" s="48"/>
      <c r="H704" s="49"/>
      <c r="I704" s="50"/>
      <c r="J704" s="51"/>
      <c r="K704" s="51"/>
      <c r="L704" s="52"/>
      <c r="M704" s="43">
        <f t="shared" si="102"/>
        <v>0</v>
      </c>
      <c r="N704" s="43">
        <f t="shared" si="102"/>
        <v>0</v>
      </c>
      <c r="O704" s="43">
        <f t="shared" si="102"/>
        <v>0</v>
      </c>
      <c r="P704" s="43">
        <f t="shared" si="102"/>
        <v>0</v>
      </c>
      <c r="Q704" s="65" t="s">
        <v>45</v>
      </c>
      <c r="R704" s="65" t="s">
        <v>45</v>
      </c>
      <c r="S704" s="65" t="s">
        <v>45</v>
      </c>
      <c r="T704" s="65" t="s">
        <v>45</v>
      </c>
      <c r="U704" s="66"/>
      <c r="V704" s="66"/>
      <c r="W704" s="66"/>
      <c r="X704" s="66"/>
      <c r="Y704" s="67"/>
      <c r="Z704" s="67" t="str">
        <f>IFERROR(VLOOKUP(B704,'[1]IND EXP WLD'!$K$11:$O$10692,5,0),"")</f>
        <v/>
      </c>
      <c r="AA704" s="67"/>
      <c r="AB704" s="67"/>
      <c r="AC704" s="43">
        <f t="shared" si="103"/>
        <v>0</v>
      </c>
      <c r="AD704" s="43" t="str">
        <f t="shared" si="103"/>
        <v/>
      </c>
      <c r="AE704" s="43">
        <f t="shared" si="103"/>
        <v>0</v>
      </c>
      <c r="AF704" s="43">
        <f t="shared" si="103"/>
        <v>0</v>
      </c>
    </row>
    <row r="705" spans="1:32">
      <c r="A705" s="94">
        <v>698</v>
      </c>
      <c r="B705" s="91">
        <v>87037030</v>
      </c>
      <c r="C705" s="68" t="s">
        <v>471</v>
      </c>
      <c r="D705" s="63">
        <f t="shared" si="101"/>
        <v>87</v>
      </c>
      <c r="E705" s="48"/>
      <c r="F705" s="48"/>
      <c r="G705" s="48"/>
      <c r="H705" s="49"/>
      <c r="I705" s="50"/>
      <c r="J705" s="51"/>
      <c r="K705" s="51"/>
      <c r="L705" s="52"/>
      <c r="M705" s="43">
        <f t="shared" si="102"/>
        <v>0</v>
      </c>
      <c r="N705" s="43">
        <f t="shared" si="102"/>
        <v>0</v>
      </c>
      <c r="O705" s="43">
        <f t="shared" si="102"/>
        <v>0</v>
      </c>
      <c r="P705" s="43">
        <f t="shared" si="102"/>
        <v>0</v>
      </c>
      <c r="Q705" s="65" t="s">
        <v>45</v>
      </c>
      <c r="R705" s="65" t="s">
        <v>45</v>
      </c>
      <c r="S705" s="65" t="s">
        <v>45</v>
      </c>
      <c r="T705" s="65" t="s">
        <v>45</v>
      </c>
      <c r="U705" s="66"/>
      <c r="V705" s="66"/>
      <c r="W705" s="66"/>
      <c r="X705" s="66"/>
      <c r="Y705" s="67"/>
      <c r="Z705" s="67" t="str">
        <f>IFERROR(VLOOKUP(B705,'[1]IND EXP WLD'!$K$11:$O$10692,5,0),"")</f>
        <v/>
      </c>
      <c r="AA705" s="67">
        <v>0</v>
      </c>
      <c r="AB705" s="67">
        <v>0.12</v>
      </c>
      <c r="AC705" s="43">
        <f t="shared" si="103"/>
        <v>0</v>
      </c>
      <c r="AD705" s="43" t="str">
        <f t="shared" si="103"/>
        <v/>
      </c>
      <c r="AE705" s="43">
        <f t="shared" si="103"/>
        <v>0</v>
      </c>
      <c r="AF705" s="43">
        <f t="shared" si="103"/>
        <v>0.12</v>
      </c>
    </row>
    <row r="706" spans="1:32">
      <c r="A706" s="94">
        <v>699</v>
      </c>
      <c r="B706" s="91">
        <v>87037040</v>
      </c>
      <c r="C706" s="68" t="s">
        <v>475</v>
      </c>
      <c r="D706" s="63">
        <f t="shared" si="101"/>
        <v>87</v>
      </c>
      <c r="E706" s="48"/>
      <c r="F706" s="48"/>
      <c r="G706" s="48"/>
      <c r="H706" s="49"/>
      <c r="I706" s="50"/>
      <c r="J706" s="51"/>
      <c r="K706" s="51"/>
      <c r="L706" s="52"/>
      <c r="M706" s="43">
        <f t="shared" si="102"/>
        <v>0</v>
      </c>
      <c r="N706" s="43">
        <f t="shared" si="102"/>
        <v>0</v>
      </c>
      <c r="O706" s="43">
        <f t="shared" si="102"/>
        <v>0</v>
      </c>
      <c r="P706" s="43">
        <f t="shared" si="102"/>
        <v>0</v>
      </c>
      <c r="Q706" s="65" t="s">
        <v>45</v>
      </c>
      <c r="R706" s="65" t="s">
        <v>45</v>
      </c>
      <c r="S706" s="65" t="s">
        <v>45</v>
      </c>
      <c r="T706" s="65" t="s">
        <v>45</v>
      </c>
      <c r="U706" s="66"/>
      <c r="V706" s="66"/>
      <c r="W706" s="66">
        <v>0</v>
      </c>
      <c r="X706" s="66">
        <v>0.23</v>
      </c>
      <c r="Y706" s="67"/>
      <c r="Z706" s="67" t="str">
        <f>IFERROR(VLOOKUP(B706,'[1]IND EXP WLD'!$K$11:$O$10692,5,0),"")</f>
        <v/>
      </c>
      <c r="AA706" s="67">
        <v>0</v>
      </c>
      <c r="AB706" s="67">
        <v>0.09</v>
      </c>
      <c r="AC706" s="43">
        <f t="shared" si="103"/>
        <v>0</v>
      </c>
      <c r="AD706" s="43" t="str">
        <f t="shared" si="103"/>
        <v/>
      </c>
      <c r="AE706" s="43">
        <f t="shared" si="103"/>
        <v>0</v>
      </c>
      <c r="AF706" s="43">
        <f t="shared" si="103"/>
        <v>-0.14000000000000001</v>
      </c>
    </row>
    <row r="707" spans="1:32">
      <c r="A707" s="94">
        <v>700</v>
      </c>
      <c r="B707" s="91">
        <v>87037090</v>
      </c>
      <c r="C707" s="68" t="s">
        <v>44</v>
      </c>
      <c r="D707" s="63">
        <f t="shared" si="101"/>
        <v>87</v>
      </c>
      <c r="E707" s="48"/>
      <c r="F707" s="48"/>
      <c r="G707" s="48"/>
      <c r="H707" s="49"/>
      <c r="I707" s="50"/>
      <c r="J707" s="51"/>
      <c r="K707" s="51"/>
      <c r="L707" s="52"/>
      <c r="M707" s="43">
        <f t="shared" si="102"/>
        <v>0</v>
      </c>
      <c r="N707" s="43">
        <f t="shared" si="102"/>
        <v>0</v>
      </c>
      <c r="O707" s="43">
        <f t="shared" si="102"/>
        <v>0</v>
      </c>
      <c r="P707" s="43">
        <f t="shared" si="102"/>
        <v>0</v>
      </c>
      <c r="Q707" s="65" t="s">
        <v>45</v>
      </c>
      <c r="R707" s="65" t="s">
        <v>45</v>
      </c>
      <c r="S707" s="65" t="s">
        <v>45</v>
      </c>
      <c r="T707" s="65" t="s">
        <v>45</v>
      </c>
      <c r="U707" s="66"/>
      <c r="V707" s="66"/>
      <c r="W707" s="66"/>
      <c r="X707" s="66"/>
      <c r="Y707" s="67"/>
      <c r="Z707" s="67" t="str">
        <f>IFERROR(VLOOKUP(B707,'[1]IND EXP WLD'!$K$11:$O$10692,5,0),"")</f>
        <v/>
      </c>
      <c r="AA707" s="67">
        <v>0</v>
      </c>
      <c r="AB707" s="67">
        <v>0</v>
      </c>
      <c r="AC707" s="43">
        <f t="shared" si="103"/>
        <v>0</v>
      </c>
      <c r="AD707" s="43" t="str">
        <f t="shared" si="103"/>
        <v/>
      </c>
      <c r="AE707" s="43">
        <f t="shared" si="103"/>
        <v>0</v>
      </c>
      <c r="AF707" s="43">
        <f t="shared" si="103"/>
        <v>0</v>
      </c>
    </row>
    <row r="708" spans="1:32">
      <c r="A708" s="94">
        <v>701</v>
      </c>
      <c r="B708" s="91">
        <v>87041010</v>
      </c>
      <c r="C708" s="68" t="s">
        <v>476</v>
      </c>
      <c r="D708" s="63">
        <f t="shared" si="101"/>
        <v>87</v>
      </c>
      <c r="E708" s="48"/>
      <c r="F708" s="48"/>
      <c r="G708" s="48"/>
      <c r="H708" s="49"/>
      <c r="I708" s="50"/>
      <c r="J708" s="51"/>
      <c r="K708" s="51"/>
      <c r="L708" s="52"/>
      <c r="M708" s="43">
        <f t="shared" si="102"/>
        <v>0</v>
      </c>
      <c r="N708" s="43">
        <f t="shared" si="102"/>
        <v>0</v>
      </c>
      <c r="O708" s="43">
        <f t="shared" si="102"/>
        <v>0</v>
      </c>
      <c r="P708" s="43">
        <f t="shared" si="102"/>
        <v>0</v>
      </c>
      <c r="Q708" s="65" t="s">
        <v>45</v>
      </c>
      <c r="R708" s="65" t="s">
        <v>45</v>
      </c>
      <c r="S708" s="65" t="s">
        <v>45</v>
      </c>
      <c r="T708" s="65" t="s">
        <v>45</v>
      </c>
      <c r="U708" s="66">
        <v>3.17</v>
      </c>
      <c r="V708" s="66">
        <v>15.97</v>
      </c>
      <c r="W708" s="66">
        <v>6.41</v>
      </c>
      <c r="X708" s="66">
        <v>1.03</v>
      </c>
      <c r="Y708" s="67">
        <v>107.13</v>
      </c>
      <c r="Z708" s="67">
        <f>IFERROR(VLOOKUP(B708,'[1]IND EXP WLD'!$K$11:$O$10692,5,0),"")</f>
        <v>149.03</v>
      </c>
      <c r="AA708" s="67">
        <v>166.94</v>
      </c>
      <c r="AB708" s="67">
        <v>281.74</v>
      </c>
      <c r="AC708" s="43">
        <f t="shared" si="103"/>
        <v>103.96</v>
      </c>
      <c r="AD708" s="43">
        <f t="shared" si="103"/>
        <v>133.06</v>
      </c>
      <c r="AE708" s="43">
        <f t="shared" si="103"/>
        <v>160.53</v>
      </c>
      <c r="AF708" s="43">
        <f t="shared" si="103"/>
        <v>280.71000000000004</v>
      </c>
    </row>
    <row r="709" spans="1:32">
      <c r="A709" s="94">
        <v>702</v>
      </c>
      <c r="B709" s="91">
        <v>87041090</v>
      </c>
      <c r="C709" s="68" t="s">
        <v>477</v>
      </c>
      <c r="D709" s="63">
        <f t="shared" si="101"/>
        <v>87</v>
      </c>
      <c r="E709" s="48"/>
      <c r="F709" s="48"/>
      <c r="G709" s="48"/>
      <c r="H709" s="49"/>
      <c r="I709" s="50"/>
      <c r="J709" s="51"/>
      <c r="K709" s="51"/>
      <c r="L709" s="52"/>
      <c r="M709" s="43">
        <f t="shared" si="102"/>
        <v>0</v>
      </c>
      <c r="N709" s="43">
        <f t="shared" si="102"/>
        <v>0</v>
      </c>
      <c r="O709" s="43">
        <f t="shared" si="102"/>
        <v>0</v>
      </c>
      <c r="P709" s="43">
        <f t="shared" si="102"/>
        <v>0</v>
      </c>
      <c r="Q709" s="65" t="s">
        <v>45</v>
      </c>
      <c r="R709" s="65" t="s">
        <v>45</v>
      </c>
      <c r="S709" s="65" t="s">
        <v>45</v>
      </c>
      <c r="T709" s="65" t="s">
        <v>45</v>
      </c>
      <c r="U709" s="66">
        <v>1.69</v>
      </c>
      <c r="V709" s="66">
        <v>9.5299999999999994</v>
      </c>
      <c r="W709" s="66">
        <v>12.57</v>
      </c>
      <c r="X709" s="66">
        <v>30.73</v>
      </c>
      <c r="Y709" s="67">
        <v>4.0999999999999996</v>
      </c>
      <c r="Z709" s="67">
        <f>IFERROR(VLOOKUP(B709,'[1]IND EXP WLD'!$K$11:$O$10692,5,0),"")</f>
        <v>43.24</v>
      </c>
      <c r="AA709" s="67">
        <v>19.79</v>
      </c>
      <c r="AB709" s="67">
        <v>17.420000000000002</v>
      </c>
      <c r="AC709" s="43">
        <f t="shared" si="103"/>
        <v>2.4099999999999997</v>
      </c>
      <c r="AD709" s="43">
        <f t="shared" si="103"/>
        <v>33.71</v>
      </c>
      <c r="AE709" s="43">
        <f t="shared" si="103"/>
        <v>7.2199999999999989</v>
      </c>
      <c r="AF709" s="43">
        <f t="shared" si="103"/>
        <v>-13.309999999999999</v>
      </c>
    </row>
    <row r="710" spans="1:32">
      <c r="A710" s="94">
        <v>703</v>
      </c>
      <c r="B710" s="91">
        <v>87042110</v>
      </c>
      <c r="C710" s="68" t="s">
        <v>478</v>
      </c>
      <c r="D710" s="63">
        <f t="shared" si="101"/>
        <v>87</v>
      </c>
      <c r="E710" s="48"/>
      <c r="F710" s="48"/>
      <c r="G710" s="48"/>
      <c r="H710" s="49"/>
      <c r="I710" s="50"/>
      <c r="J710" s="51"/>
      <c r="K710" s="51"/>
      <c r="L710" s="52"/>
      <c r="M710" s="43">
        <f t="shared" si="102"/>
        <v>0</v>
      </c>
      <c r="N710" s="43">
        <f t="shared" si="102"/>
        <v>0</v>
      </c>
      <c r="O710" s="43">
        <f t="shared" si="102"/>
        <v>0</v>
      </c>
      <c r="P710" s="43">
        <f t="shared" si="102"/>
        <v>0</v>
      </c>
      <c r="Q710" s="65" t="s">
        <v>45</v>
      </c>
      <c r="R710" s="65" t="s">
        <v>45</v>
      </c>
      <c r="S710" s="65" t="s">
        <v>45</v>
      </c>
      <c r="T710" s="65" t="s">
        <v>45</v>
      </c>
      <c r="U710" s="66"/>
      <c r="V710" s="66"/>
      <c r="W710" s="66"/>
      <c r="X710" s="66"/>
      <c r="Y710" s="67">
        <v>0.1</v>
      </c>
      <c r="Z710" s="67">
        <f>IFERROR(VLOOKUP(B710,'[1]IND EXP WLD'!$K$11:$O$10692,5,0),"")</f>
        <v>0.19</v>
      </c>
      <c r="AA710" s="67">
        <v>0.17</v>
      </c>
      <c r="AB710" s="67">
        <v>0.49</v>
      </c>
      <c r="AC710" s="43">
        <f t="shared" si="103"/>
        <v>0.1</v>
      </c>
      <c r="AD710" s="43">
        <f t="shared" si="103"/>
        <v>0.19</v>
      </c>
      <c r="AE710" s="43">
        <f t="shared" si="103"/>
        <v>0.17</v>
      </c>
      <c r="AF710" s="43">
        <f t="shared" si="103"/>
        <v>0.49</v>
      </c>
    </row>
    <row r="711" spans="1:32">
      <c r="A711" s="94">
        <v>704</v>
      </c>
      <c r="B711" s="91">
        <v>87042120</v>
      </c>
      <c r="C711" s="68" t="s">
        <v>479</v>
      </c>
      <c r="D711" s="63">
        <f t="shared" si="101"/>
        <v>87</v>
      </c>
      <c r="E711" s="48"/>
      <c r="F711" s="48"/>
      <c r="G711" s="48"/>
      <c r="H711" s="49"/>
      <c r="I711" s="50">
        <v>0.05</v>
      </c>
      <c r="J711" s="51">
        <v>0</v>
      </c>
      <c r="K711" s="51">
        <v>0</v>
      </c>
      <c r="L711" s="52">
        <v>0.02</v>
      </c>
      <c r="M711" s="43">
        <f t="shared" si="102"/>
        <v>0.05</v>
      </c>
      <c r="N711" s="43">
        <f t="shared" si="102"/>
        <v>0</v>
      </c>
      <c r="O711" s="43">
        <f t="shared" si="102"/>
        <v>0</v>
      </c>
      <c r="P711" s="43">
        <f t="shared" si="102"/>
        <v>0.02</v>
      </c>
      <c r="Q711" s="65" t="s">
        <v>45</v>
      </c>
      <c r="R711" s="65" t="s">
        <v>45</v>
      </c>
      <c r="S711" s="65" t="s">
        <v>45</v>
      </c>
      <c r="T711" s="65" t="s">
        <v>45</v>
      </c>
      <c r="U711" s="66"/>
      <c r="V711" s="66"/>
      <c r="W711" s="66">
        <v>0</v>
      </c>
      <c r="X711" s="66">
        <v>0</v>
      </c>
      <c r="Y711" s="67">
        <v>5.0199999999999996</v>
      </c>
      <c r="Z711" s="67">
        <f>IFERROR(VLOOKUP(B711,'[1]IND EXP WLD'!$K$11:$O$10692,5,0),"")</f>
        <v>4.34</v>
      </c>
      <c r="AA711" s="67">
        <v>5.38</v>
      </c>
      <c r="AB711" s="67">
        <v>6.57</v>
      </c>
      <c r="AC711" s="43">
        <f t="shared" si="103"/>
        <v>5.0199999999999996</v>
      </c>
      <c r="AD711" s="43">
        <f t="shared" si="103"/>
        <v>4.34</v>
      </c>
      <c r="AE711" s="43">
        <f t="shared" si="103"/>
        <v>5.38</v>
      </c>
      <c r="AF711" s="43">
        <f t="shared" si="103"/>
        <v>6.57</v>
      </c>
    </row>
    <row r="712" spans="1:32">
      <c r="A712" s="94">
        <v>705</v>
      </c>
      <c r="B712" s="91">
        <v>87042190</v>
      </c>
      <c r="C712" s="68" t="s">
        <v>44</v>
      </c>
      <c r="D712" s="63">
        <f t="shared" si="101"/>
        <v>87</v>
      </c>
      <c r="E712" s="48"/>
      <c r="F712" s="48"/>
      <c r="G712" s="48"/>
      <c r="H712" s="49"/>
      <c r="I712" s="50">
        <v>2.81</v>
      </c>
      <c r="J712" s="51">
        <v>2.33</v>
      </c>
      <c r="K712" s="51">
        <v>3.96</v>
      </c>
      <c r="L712" s="52">
        <v>2.5499999999999998</v>
      </c>
      <c r="M712" s="43">
        <f t="shared" si="102"/>
        <v>2.81</v>
      </c>
      <c r="N712" s="43">
        <f t="shared" si="102"/>
        <v>2.33</v>
      </c>
      <c r="O712" s="43">
        <f t="shared" si="102"/>
        <v>3.96</v>
      </c>
      <c r="P712" s="43">
        <f t="shared" si="102"/>
        <v>2.5499999999999998</v>
      </c>
      <c r="Q712" s="65" t="s">
        <v>45</v>
      </c>
      <c r="R712" s="65" t="s">
        <v>45</v>
      </c>
      <c r="S712" s="65" t="s">
        <v>45</v>
      </c>
      <c r="T712" s="65" t="s">
        <v>45</v>
      </c>
      <c r="U712" s="66">
        <v>18.559999999999999</v>
      </c>
      <c r="V712" s="66">
        <v>6.65</v>
      </c>
      <c r="W712" s="66">
        <v>0.37</v>
      </c>
      <c r="X712" s="66">
        <v>0.22</v>
      </c>
      <c r="Y712" s="67">
        <v>253.92</v>
      </c>
      <c r="Z712" s="67">
        <f>IFERROR(VLOOKUP(B712,'[1]IND EXP WLD'!$K$11:$O$10692,5,0),"")</f>
        <v>310.83</v>
      </c>
      <c r="AA712" s="67">
        <v>271.57</v>
      </c>
      <c r="AB712" s="67">
        <v>183</v>
      </c>
      <c r="AC712" s="43">
        <f t="shared" si="103"/>
        <v>235.35999999999999</v>
      </c>
      <c r="AD712" s="43">
        <f t="shared" si="103"/>
        <v>304.18</v>
      </c>
      <c r="AE712" s="43">
        <f t="shared" si="103"/>
        <v>271.2</v>
      </c>
      <c r="AF712" s="43">
        <f t="shared" si="103"/>
        <v>182.78</v>
      </c>
    </row>
    <row r="713" spans="1:32">
      <c r="A713" s="94">
        <v>706</v>
      </c>
      <c r="B713" s="91">
        <v>87042211</v>
      </c>
      <c r="C713" s="68" t="s">
        <v>478</v>
      </c>
      <c r="D713" s="63">
        <f t="shared" si="101"/>
        <v>87</v>
      </c>
      <c r="E713" s="48"/>
      <c r="F713" s="48"/>
      <c r="G713" s="48"/>
      <c r="H713" s="49"/>
      <c r="I713" s="50"/>
      <c r="J713" s="51"/>
      <c r="K713" s="51"/>
      <c r="L713" s="52"/>
      <c r="M713" s="43">
        <f t="shared" si="102"/>
        <v>0</v>
      </c>
      <c r="N713" s="43">
        <f t="shared" si="102"/>
        <v>0</v>
      </c>
      <c r="O713" s="43">
        <f t="shared" si="102"/>
        <v>0</v>
      </c>
      <c r="P713" s="43">
        <f t="shared" si="102"/>
        <v>0</v>
      </c>
      <c r="Q713" s="65" t="s">
        <v>45</v>
      </c>
      <c r="R713" s="65" t="s">
        <v>45</v>
      </c>
      <c r="S713" s="65" t="s">
        <v>45</v>
      </c>
      <c r="T713" s="65" t="s">
        <v>45</v>
      </c>
      <c r="U713" s="66"/>
      <c r="V713" s="66"/>
      <c r="W713" s="66"/>
      <c r="X713" s="66"/>
      <c r="Y713" s="67">
        <v>0.05</v>
      </c>
      <c r="Z713" s="67">
        <f>IFERROR(VLOOKUP(B713,'[1]IND EXP WLD'!$K$11:$O$10692,5,0),"")</f>
        <v>0.16</v>
      </c>
      <c r="AA713" s="67">
        <v>0.6</v>
      </c>
      <c r="AB713" s="67">
        <v>0.14000000000000001</v>
      </c>
      <c r="AC713" s="43">
        <f t="shared" si="103"/>
        <v>0.05</v>
      </c>
      <c r="AD713" s="43">
        <f t="shared" si="103"/>
        <v>0.16</v>
      </c>
      <c r="AE713" s="43">
        <f t="shared" si="103"/>
        <v>0.6</v>
      </c>
      <c r="AF713" s="43">
        <f t="shared" si="103"/>
        <v>0.14000000000000001</v>
      </c>
    </row>
    <row r="714" spans="1:32">
      <c r="A714" s="94">
        <v>707</v>
      </c>
      <c r="B714" s="91">
        <v>87042219</v>
      </c>
      <c r="C714" s="68" t="s">
        <v>44</v>
      </c>
      <c r="D714" s="63">
        <f t="shared" si="101"/>
        <v>87</v>
      </c>
      <c r="E714" s="48"/>
      <c r="F714" s="48"/>
      <c r="G714" s="48"/>
      <c r="H714" s="49"/>
      <c r="I714" s="50">
        <v>0</v>
      </c>
      <c r="J714" s="51">
        <v>0.25</v>
      </c>
      <c r="K714" s="51"/>
      <c r="L714" s="52"/>
      <c r="M714" s="43">
        <f t="shared" si="102"/>
        <v>0</v>
      </c>
      <c r="N714" s="43">
        <f t="shared" si="102"/>
        <v>0.25</v>
      </c>
      <c r="O714" s="43">
        <f t="shared" si="102"/>
        <v>0</v>
      </c>
      <c r="P714" s="43">
        <f t="shared" si="102"/>
        <v>0</v>
      </c>
      <c r="Q714" s="65" t="s">
        <v>45</v>
      </c>
      <c r="R714" s="65" t="s">
        <v>45</v>
      </c>
      <c r="S714" s="65" t="s">
        <v>45</v>
      </c>
      <c r="T714" s="65" t="s">
        <v>45</v>
      </c>
      <c r="U714" s="66">
        <v>0.27</v>
      </c>
      <c r="V714" s="66">
        <v>1.8</v>
      </c>
      <c r="W714" s="66">
        <v>0.95</v>
      </c>
      <c r="X714" s="66">
        <v>0.47</v>
      </c>
      <c r="Y714" s="67">
        <v>168.59</v>
      </c>
      <c r="Z714" s="67">
        <f>IFERROR(VLOOKUP(B714,'[1]IND EXP WLD'!$K$11:$O$10692,5,0),"")</f>
        <v>136.34</v>
      </c>
      <c r="AA714" s="67">
        <v>167.57</v>
      </c>
      <c r="AB714" s="67">
        <v>186.35</v>
      </c>
      <c r="AC714" s="43">
        <f t="shared" si="103"/>
        <v>168.32</v>
      </c>
      <c r="AD714" s="43">
        <f t="shared" si="103"/>
        <v>134.54</v>
      </c>
      <c r="AE714" s="43">
        <f t="shared" si="103"/>
        <v>166.62</v>
      </c>
      <c r="AF714" s="43">
        <f t="shared" si="103"/>
        <v>185.88</v>
      </c>
    </row>
    <row r="715" spans="1:32">
      <c r="A715" s="94">
        <v>708</v>
      </c>
      <c r="B715" s="91">
        <v>87042290</v>
      </c>
      <c r="C715" s="68" t="s">
        <v>44</v>
      </c>
      <c r="D715" s="63">
        <f t="shared" si="101"/>
        <v>87</v>
      </c>
      <c r="E715" s="48"/>
      <c r="F715" s="48"/>
      <c r="G715" s="48"/>
      <c r="H715" s="49"/>
      <c r="I715" s="50"/>
      <c r="J715" s="51"/>
      <c r="K715" s="51"/>
      <c r="L715" s="52"/>
      <c r="M715" s="43">
        <f t="shared" si="102"/>
        <v>0</v>
      </c>
      <c r="N715" s="43">
        <f t="shared" si="102"/>
        <v>0</v>
      </c>
      <c r="O715" s="43">
        <f t="shared" si="102"/>
        <v>0</v>
      </c>
      <c r="P715" s="43">
        <f t="shared" si="102"/>
        <v>0</v>
      </c>
      <c r="Q715" s="65" t="s">
        <v>45</v>
      </c>
      <c r="R715" s="65" t="s">
        <v>45</v>
      </c>
      <c r="S715" s="65" t="s">
        <v>45</v>
      </c>
      <c r="T715" s="65" t="s">
        <v>45</v>
      </c>
      <c r="U715" s="66">
        <v>0.81</v>
      </c>
      <c r="V715" s="66">
        <v>1.55</v>
      </c>
      <c r="W715" s="66">
        <v>2.91</v>
      </c>
      <c r="X715" s="66">
        <v>9.33</v>
      </c>
      <c r="Y715" s="67">
        <v>30.62</v>
      </c>
      <c r="Z715" s="67">
        <f>IFERROR(VLOOKUP(B715,'[1]IND EXP WLD'!$K$11:$O$10692,5,0),"")</f>
        <v>62.94</v>
      </c>
      <c r="AA715" s="67">
        <v>48.9</v>
      </c>
      <c r="AB715" s="67">
        <v>43.76</v>
      </c>
      <c r="AC715" s="43">
        <f t="shared" si="103"/>
        <v>29.810000000000002</v>
      </c>
      <c r="AD715" s="43">
        <f t="shared" si="103"/>
        <v>61.39</v>
      </c>
      <c r="AE715" s="43">
        <f t="shared" si="103"/>
        <v>45.989999999999995</v>
      </c>
      <c r="AF715" s="43">
        <f t="shared" si="103"/>
        <v>34.43</v>
      </c>
    </row>
    <row r="716" spans="1:32">
      <c r="A716" s="94">
        <v>709</v>
      </c>
      <c r="B716" s="91">
        <v>87042311</v>
      </c>
      <c r="C716" s="68" t="s">
        <v>478</v>
      </c>
      <c r="D716" s="63">
        <f t="shared" si="101"/>
        <v>87</v>
      </c>
      <c r="E716" s="48"/>
      <c r="F716" s="48"/>
      <c r="G716" s="48"/>
      <c r="H716" s="49"/>
      <c r="I716" s="50"/>
      <c r="J716" s="51"/>
      <c r="K716" s="51"/>
      <c r="L716" s="52"/>
      <c r="M716" s="43">
        <f t="shared" si="102"/>
        <v>0</v>
      </c>
      <c r="N716" s="43">
        <f t="shared" si="102"/>
        <v>0</v>
      </c>
      <c r="O716" s="43">
        <f t="shared" si="102"/>
        <v>0</v>
      </c>
      <c r="P716" s="43">
        <f t="shared" si="102"/>
        <v>0</v>
      </c>
      <c r="Q716" s="65" t="s">
        <v>45</v>
      </c>
      <c r="R716" s="65" t="s">
        <v>45</v>
      </c>
      <c r="S716" s="65" t="s">
        <v>45</v>
      </c>
      <c r="T716" s="65" t="s">
        <v>45</v>
      </c>
      <c r="U716" s="66"/>
      <c r="V716" s="66"/>
      <c r="W716" s="66"/>
      <c r="X716" s="66"/>
      <c r="Y716" s="67"/>
      <c r="Z716" s="67" t="str">
        <f>IFERROR(VLOOKUP(B716,'[1]IND EXP WLD'!$K$11:$O$10692,5,0),"")</f>
        <v/>
      </c>
      <c r="AA716" s="67"/>
      <c r="AB716" s="67"/>
      <c r="AC716" s="43">
        <f t="shared" si="103"/>
        <v>0</v>
      </c>
      <c r="AD716" s="43" t="str">
        <f t="shared" si="103"/>
        <v/>
      </c>
      <c r="AE716" s="43">
        <f t="shared" si="103"/>
        <v>0</v>
      </c>
      <c r="AF716" s="43">
        <f t="shared" si="103"/>
        <v>0</v>
      </c>
    </row>
    <row r="717" spans="1:32">
      <c r="A717" s="94">
        <v>710</v>
      </c>
      <c r="B717" s="91">
        <v>87042319</v>
      </c>
      <c r="C717" s="68" t="s">
        <v>44</v>
      </c>
      <c r="D717" s="63">
        <f t="shared" si="101"/>
        <v>87</v>
      </c>
      <c r="E717" s="48"/>
      <c r="F717" s="48"/>
      <c r="G717" s="48"/>
      <c r="H717" s="49"/>
      <c r="I717" s="50">
        <v>0</v>
      </c>
      <c r="J717" s="51">
        <v>0.33</v>
      </c>
      <c r="K717" s="51">
        <v>1.02</v>
      </c>
      <c r="L717" s="52">
        <v>0</v>
      </c>
      <c r="M717" s="43">
        <f t="shared" si="102"/>
        <v>0</v>
      </c>
      <c r="N717" s="43">
        <f t="shared" si="102"/>
        <v>0.33</v>
      </c>
      <c r="O717" s="43">
        <f t="shared" si="102"/>
        <v>1.02</v>
      </c>
      <c r="P717" s="43">
        <f t="shared" si="102"/>
        <v>0</v>
      </c>
      <c r="Q717" s="65" t="s">
        <v>45</v>
      </c>
      <c r="R717" s="65" t="s">
        <v>45</v>
      </c>
      <c r="S717" s="65" t="s">
        <v>45</v>
      </c>
      <c r="T717" s="65" t="s">
        <v>45</v>
      </c>
      <c r="U717" s="66">
        <v>5.66</v>
      </c>
      <c r="V717" s="66">
        <v>0</v>
      </c>
      <c r="W717" s="66">
        <v>0.06</v>
      </c>
      <c r="X717" s="66">
        <v>0.12</v>
      </c>
      <c r="Y717" s="67">
        <v>84.52</v>
      </c>
      <c r="Z717" s="67">
        <f>IFERROR(VLOOKUP(B717,'[1]IND EXP WLD'!$K$11:$O$10692,5,0),"")</f>
        <v>72.489999999999995</v>
      </c>
      <c r="AA717" s="67">
        <v>71.62</v>
      </c>
      <c r="AB717" s="67">
        <v>67.44</v>
      </c>
      <c r="AC717" s="43">
        <f t="shared" si="103"/>
        <v>78.86</v>
      </c>
      <c r="AD717" s="43">
        <f t="shared" si="103"/>
        <v>72.489999999999995</v>
      </c>
      <c r="AE717" s="43">
        <f t="shared" si="103"/>
        <v>71.56</v>
      </c>
      <c r="AF717" s="43">
        <f t="shared" si="103"/>
        <v>67.319999999999993</v>
      </c>
    </row>
    <row r="718" spans="1:32">
      <c r="A718" s="94">
        <v>711</v>
      </c>
      <c r="B718" s="91">
        <v>87042390</v>
      </c>
      <c r="C718" s="68" t="s">
        <v>480</v>
      </c>
      <c r="D718" s="63">
        <f t="shared" si="101"/>
        <v>87</v>
      </c>
      <c r="E718" s="48"/>
      <c r="F718" s="48"/>
      <c r="G718" s="48"/>
      <c r="H718" s="49"/>
      <c r="I718" s="50"/>
      <c r="J718" s="51"/>
      <c r="K718" s="51"/>
      <c r="L718" s="52"/>
      <c r="M718" s="43">
        <f t="shared" si="102"/>
        <v>0</v>
      </c>
      <c r="N718" s="43">
        <f t="shared" si="102"/>
        <v>0</v>
      </c>
      <c r="O718" s="43">
        <f t="shared" si="102"/>
        <v>0</v>
      </c>
      <c r="P718" s="43">
        <f t="shared" si="102"/>
        <v>0</v>
      </c>
      <c r="Q718" s="65">
        <v>0.05</v>
      </c>
      <c r="R718" s="65">
        <v>0</v>
      </c>
      <c r="S718" s="65">
        <v>0.15</v>
      </c>
      <c r="T718" s="65">
        <v>0</v>
      </c>
      <c r="U718" s="66">
        <v>3.42</v>
      </c>
      <c r="V718" s="66">
        <v>4.1100000000000003</v>
      </c>
      <c r="W718" s="66">
        <v>1.0900000000000001</v>
      </c>
      <c r="X718" s="66">
        <v>12.03</v>
      </c>
      <c r="Y718" s="67">
        <v>9.41</v>
      </c>
      <c r="Z718" s="67">
        <f>IFERROR(VLOOKUP(B718,'[1]IND EXP WLD'!$K$11:$O$10692,5,0),"")</f>
        <v>14.17</v>
      </c>
      <c r="AA718" s="67">
        <v>23.68</v>
      </c>
      <c r="AB718" s="67">
        <v>38.17</v>
      </c>
      <c r="AC718" s="43">
        <f t="shared" si="103"/>
        <v>5.99</v>
      </c>
      <c r="AD718" s="43">
        <f t="shared" si="103"/>
        <v>10.059999999999999</v>
      </c>
      <c r="AE718" s="43">
        <f t="shared" si="103"/>
        <v>22.59</v>
      </c>
      <c r="AF718" s="43">
        <f t="shared" si="103"/>
        <v>26.14</v>
      </c>
    </row>
    <row r="719" spans="1:32">
      <c r="A719" s="94">
        <v>712</v>
      </c>
      <c r="B719" s="91">
        <v>87043110</v>
      </c>
      <c r="C719" s="68" t="s">
        <v>478</v>
      </c>
      <c r="D719" s="63">
        <f t="shared" si="101"/>
        <v>87</v>
      </c>
      <c r="E719" s="48"/>
      <c r="F719" s="48"/>
      <c r="G719" s="48"/>
      <c r="H719" s="49"/>
      <c r="I719" s="50"/>
      <c r="J719" s="51"/>
      <c r="K719" s="51"/>
      <c r="L719" s="52"/>
      <c r="M719" s="43">
        <f t="shared" si="102"/>
        <v>0</v>
      </c>
      <c r="N719" s="43">
        <f t="shared" si="102"/>
        <v>0</v>
      </c>
      <c r="O719" s="43">
        <f t="shared" si="102"/>
        <v>0</v>
      </c>
      <c r="P719" s="43">
        <f t="shared" si="102"/>
        <v>0</v>
      </c>
      <c r="Q719" s="65" t="s">
        <v>45</v>
      </c>
      <c r="R719" s="65" t="s">
        <v>45</v>
      </c>
      <c r="S719" s="65" t="s">
        <v>45</v>
      </c>
      <c r="T719" s="65" t="s">
        <v>45</v>
      </c>
      <c r="U719" s="66"/>
      <c r="V719" s="66"/>
      <c r="W719" s="66"/>
      <c r="X719" s="66"/>
      <c r="Y719" s="67"/>
      <c r="Z719" s="67" t="str">
        <f>IFERROR(VLOOKUP(B719,'[1]IND EXP WLD'!$K$11:$O$10692,5,0),"")</f>
        <v/>
      </c>
      <c r="AA719" s="67"/>
      <c r="AB719" s="67"/>
      <c r="AC719" s="43">
        <f t="shared" si="103"/>
        <v>0</v>
      </c>
      <c r="AD719" s="43" t="str">
        <f t="shared" si="103"/>
        <v/>
      </c>
      <c r="AE719" s="43">
        <f t="shared" si="103"/>
        <v>0</v>
      </c>
      <c r="AF719" s="43">
        <f t="shared" si="103"/>
        <v>0</v>
      </c>
    </row>
    <row r="720" spans="1:32">
      <c r="A720" s="94">
        <v>713</v>
      </c>
      <c r="B720" s="91">
        <v>87043120</v>
      </c>
      <c r="C720" s="68" t="s">
        <v>479</v>
      </c>
      <c r="D720" s="63">
        <f t="shared" si="101"/>
        <v>87</v>
      </c>
      <c r="E720" s="48"/>
      <c r="F720" s="48"/>
      <c r="G720" s="48"/>
      <c r="H720" s="49"/>
      <c r="I720" s="50"/>
      <c r="J720" s="51"/>
      <c r="K720" s="51"/>
      <c r="L720" s="52"/>
      <c r="M720" s="43">
        <f t="shared" si="102"/>
        <v>0</v>
      </c>
      <c r="N720" s="43">
        <f t="shared" si="102"/>
        <v>0</v>
      </c>
      <c r="O720" s="43">
        <f t="shared" si="102"/>
        <v>0</v>
      </c>
      <c r="P720" s="43">
        <f t="shared" si="102"/>
        <v>0</v>
      </c>
      <c r="Q720" s="65" t="s">
        <v>45</v>
      </c>
      <c r="R720" s="65" t="s">
        <v>45</v>
      </c>
      <c r="S720" s="65" t="s">
        <v>45</v>
      </c>
      <c r="T720" s="65" t="s">
        <v>45</v>
      </c>
      <c r="U720" s="66"/>
      <c r="V720" s="66"/>
      <c r="W720" s="66">
        <v>0</v>
      </c>
      <c r="X720" s="66">
        <v>0.01</v>
      </c>
      <c r="Y720" s="67">
        <v>0</v>
      </c>
      <c r="Z720" s="67">
        <f>IFERROR(VLOOKUP(B720,'[1]IND EXP WLD'!$K$11:$O$10692,5,0),"")</f>
        <v>0</v>
      </c>
      <c r="AA720" s="67">
        <v>0.03</v>
      </c>
      <c r="AB720" s="67">
        <v>0.15</v>
      </c>
      <c r="AC720" s="43">
        <f t="shared" si="103"/>
        <v>0</v>
      </c>
      <c r="AD720" s="43">
        <f t="shared" si="103"/>
        <v>0</v>
      </c>
      <c r="AE720" s="43">
        <f t="shared" si="103"/>
        <v>0.03</v>
      </c>
      <c r="AF720" s="43">
        <f t="shared" si="103"/>
        <v>0.13999999999999999</v>
      </c>
    </row>
    <row r="721" spans="1:32">
      <c r="A721" s="94">
        <v>714</v>
      </c>
      <c r="B721" s="91">
        <v>87043190</v>
      </c>
      <c r="C721" s="68" t="s">
        <v>44</v>
      </c>
      <c r="D721" s="63">
        <f t="shared" si="101"/>
        <v>87</v>
      </c>
      <c r="E721" s="48"/>
      <c r="F721" s="48"/>
      <c r="G721" s="48"/>
      <c r="H721" s="49"/>
      <c r="I721" s="50"/>
      <c r="J721" s="51"/>
      <c r="K721" s="51"/>
      <c r="L721" s="52"/>
      <c r="M721" s="43">
        <f t="shared" si="102"/>
        <v>0</v>
      </c>
      <c r="N721" s="43">
        <f t="shared" si="102"/>
        <v>0</v>
      </c>
      <c r="O721" s="43">
        <f t="shared" si="102"/>
        <v>0</v>
      </c>
      <c r="P721" s="43">
        <f t="shared" si="102"/>
        <v>0</v>
      </c>
      <c r="Q721" s="65" t="s">
        <v>45</v>
      </c>
      <c r="R721" s="65" t="s">
        <v>45</v>
      </c>
      <c r="S721" s="65" t="s">
        <v>45</v>
      </c>
      <c r="T721" s="65" t="s">
        <v>45</v>
      </c>
      <c r="U721" s="66">
        <v>0</v>
      </c>
      <c r="V721" s="66">
        <v>0.03</v>
      </c>
      <c r="W721" s="66">
        <v>0.04</v>
      </c>
      <c r="X721" s="66">
        <v>7.0000000000000007E-2</v>
      </c>
      <c r="Y721" s="67">
        <v>3.7</v>
      </c>
      <c r="Z721" s="67">
        <f>IFERROR(VLOOKUP(B721,'[1]IND EXP WLD'!$K$11:$O$10692,5,0),"")</f>
        <v>4.93</v>
      </c>
      <c r="AA721" s="67">
        <v>3.28</v>
      </c>
      <c r="AB721" s="67">
        <v>3.85</v>
      </c>
      <c r="AC721" s="43">
        <f t="shared" si="103"/>
        <v>3.7</v>
      </c>
      <c r="AD721" s="43">
        <f t="shared" si="103"/>
        <v>4.8999999999999995</v>
      </c>
      <c r="AE721" s="43">
        <f t="shared" si="103"/>
        <v>3.2399999999999998</v>
      </c>
      <c r="AF721" s="43">
        <f t="shared" si="103"/>
        <v>3.7800000000000002</v>
      </c>
    </row>
    <row r="722" spans="1:32">
      <c r="A722" s="94">
        <v>715</v>
      </c>
      <c r="B722" s="91">
        <v>87051000</v>
      </c>
      <c r="C722" s="68" t="s">
        <v>481</v>
      </c>
      <c r="D722" s="63">
        <f t="shared" si="101"/>
        <v>87</v>
      </c>
      <c r="E722" s="48"/>
      <c r="F722" s="48"/>
      <c r="G722" s="48"/>
      <c r="H722" s="49"/>
      <c r="I722" s="50"/>
      <c r="J722" s="51"/>
      <c r="K722" s="51"/>
      <c r="L722" s="52"/>
      <c r="M722" s="43">
        <f t="shared" si="102"/>
        <v>0</v>
      </c>
      <c r="N722" s="43">
        <f t="shared" si="102"/>
        <v>0</v>
      </c>
      <c r="O722" s="43">
        <f t="shared" si="102"/>
        <v>0</v>
      </c>
      <c r="P722" s="43">
        <f t="shared" si="102"/>
        <v>0</v>
      </c>
      <c r="Q722" s="65" t="s">
        <v>45</v>
      </c>
      <c r="R722" s="65" t="s">
        <v>45</v>
      </c>
      <c r="S722" s="65" t="s">
        <v>45</v>
      </c>
      <c r="T722" s="65" t="s">
        <v>45</v>
      </c>
      <c r="U722" s="66">
        <v>6.7</v>
      </c>
      <c r="V722" s="66">
        <v>0.37</v>
      </c>
      <c r="W722" s="66">
        <v>0.16</v>
      </c>
      <c r="X722" s="66">
        <v>0.21</v>
      </c>
      <c r="Y722" s="67">
        <v>1.0900000000000001</v>
      </c>
      <c r="Z722" s="67">
        <f>IFERROR(VLOOKUP(B722,'[1]IND EXP WLD'!$K$11:$O$10692,5,0),"")</f>
        <v>1</v>
      </c>
      <c r="AA722" s="67">
        <v>0.54</v>
      </c>
      <c r="AB722" s="67">
        <v>0.17</v>
      </c>
      <c r="AC722" s="43">
        <f t="shared" si="103"/>
        <v>-5.61</v>
      </c>
      <c r="AD722" s="43">
        <f t="shared" si="103"/>
        <v>0.63</v>
      </c>
      <c r="AE722" s="43">
        <f t="shared" si="103"/>
        <v>0.38</v>
      </c>
      <c r="AF722" s="43">
        <f t="shared" si="103"/>
        <v>-3.999999999999998E-2</v>
      </c>
    </row>
    <row r="723" spans="1:32">
      <c r="A723" s="94">
        <v>716</v>
      </c>
      <c r="B723" s="91">
        <v>87052000</v>
      </c>
      <c r="C723" s="68" t="s">
        <v>482</v>
      </c>
      <c r="D723" s="63">
        <f t="shared" si="101"/>
        <v>87</v>
      </c>
      <c r="E723" s="48"/>
      <c r="F723" s="48"/>
      <c r="G723" s="48"/>
      <c r="H723" s="49"/>
      <c r="I723" s="50"/>
      <c r="J723" s="51"/>
      <c r="K723" s="51"/>
      <c r="L723" s="52"/>
      <c r="M723" s="43">
        <f t="shared" si="102"/>
        <v>0</v>
      </c>
      <c r="N723" s="43">
        <f t="shared" si="102"/>
        <v>0</v>
      </c>
      <c r="O723" s="43">
        <f t="shared" si="102"/>
        <v>0</v>
      </c>
      <c r="P723" s="43">
        <f t="shared" si="102"/>
        <v>0</v>
      </c>
      <c r="Q723" s="65" t="s">
        <v>45</v>
      </c>
      <c r="R723" s="65" t="s">
        <v>45</v>
      </c>
      <c r="S723" s="65" t="s">
        <v>45</v>
      </c>
      <c r="T723" s="65" t="s">
        <v>45</v>
      </c>
      <c r="U723" s="66"/>
      <c r="V723" s="66"/>
      <c r="W723" s="66"/>
      <c r="X723" s="66"/>
      <c r="Y723" s="67">
        <v>1.62</v>
      </c>
      <c r="Z723" s="67">
        <f>IFERROR(VLOOKUP(B723,'[1]IND EXP WLD'!$K$11:$O$10692,5,0),"")</f>
        <v>1.6</v>
      </c>
      <c r="AA723" s="67">
        <v>1.5</v>
      </c>
      <c r="AB723" s="67">
        <v>1.05</v>
      </c>
      <c r="AC723" s="43">
        <f t="shared" si="103"/>
        <v>1.62</v>
      </c>
      <c r="AD723" s="43">
        <f t="shared" si="103"/>
        <v>1.6</v>
      </c>
      <c r="AE723" s="43">
        <f t="shared" si="103"/>
        <v>1.5</v>
      </c>
      <c r="AF723" s="43">
        <f t="shared" si="103"/>
        <v>1.05</v>
      </c>
    </row>
    <row r="724" spans="1:32">
      <c r="A724" s="94">
        <v>717</v>
      </c>
      <c r="B724" s="91">
        <v>87053000</v>
      </c>
      <c r="C724" s="68" t="s">
        <v>483</v>
      </c>
      <c r="D724" s="63">
        <f t="shared" si="101"/>
        <v>87</v>
      </c>
      <c r="E724" s="48"/>
      <c r="F724" s="48"/>
      <c r="G724" s="48"/>
      <c r="H724" s="49"/>
      <c r="I724" s="50"/>
      <c r="J724" s="51"/>
      <c r="K724" s="51"/>
      <c r="L724" s="52"/>
      <c r="M724" s="43">
        <f t="shared" si="102"/>
        <v>0</v>
      </c>
      <c r="N724" s="43">
        <f t="shared" si="102"/>
        <v>0</v>
      </c>
      <c r="O724" s="43">
        <f t="shared" si="102"/>
        <v>0</v>
      </c>
      <c r="P724" s="43">
        <f t="shared" si="102"/>
        <v>0</v>
      </c>
      <c r="Q724" s="65" t="s">
        <v>45</v>
      </c>
      <c r="R724" s="65" t="s">
        <v>45</v>
      </c>
      <c r="S724" s="65" t="s">
        <v>45</v>
      </c>
      <c r="T724" s="65" t="s">
        <v>45</v>
      </c>
      <c r="U724" s="66">
        <v>9.0500000000000007</v>
      </c>
      <c r="V724" s="66">
        <v>17.38</v>
      </c>
      <c r="W724" s="66">
        <v>44.67</v>
      </c>
      <c r="X724" s="66">
        <v>1.66</v>
      </c>
      <c r="Y724" s="67">
        <v>6.46</v>
      </c>
      <c r="Z724" s="67">
        <f>IFERROR(VLOOKUP(B724,'[1]IND EXP WLD'!$K$11:$O$10692,5,0),"")</f>
        <v>5.0199999999999996</v>
      </c>
      <c r="AA724" s="67">
        <v>5.07</v>
      </c>
      <c r="AB724" s="67">
        <v>1.58</v>
      </c>
      <c r="AC724" s="43">
        <f t="shared" si="103"/>
        <v>-2.5900000000000007</v>
      </c>
      <c r="AD724" s="43">
        <f t="shared" si="103"/>
        <v>-12.36</v>
      </c>
      <c r="AE724" s="43">
        <f t="shared" si="103"/>
        <v>-39.6</v>
      </c>
      <c r="AF724" s="43">
        <f t="shared" si="103"/>
        <v>-7.9999999999999849E-2</v>
      </c>
    </row>
    <row r="725" spans="1:32">
      <c r="A725" s="94">
        <v>718</v>
      </c>
      <c r="B725" s="91">
        <v>87054000</v>
      </c>
      <c r="C725" s="68" t="s">
        <v>484</v>
      </c>
      <c r="D725" s="63">
        <f t="shared" si="101"/>
        <v>87</v>
      </c>
      <c r="E725" s="48"/>
      <c r="F725" s="48"/>
      <c r="G725" s="48"/>
      <c r="H725" s="49"/>
      <c r="I725" s="50"/>
      <c r="J725" s="51"/>
      <c r="K725" s="51">
        <v>0.16</v>
      </c>
      <c r="L725" s="52">
        <v>0</v>
      </c>
      <c r="M725" s="43">
        <f t="shared" si="102"/>
        <v>0</v>
      </c>
      <c r="N725" s="43">
        <f t="shared" si="102"/>
        <v>0</v>
      </c>
      <c r="O725" s="43">
        <f t="shared" si="102"/>
        <v>0.16</v>
      </c>
      <c r="P725" s="43">
        <f t="shared" si="102"/>
        <v>0</v>
      </c>
      <c r="Q725" s="65" t="s">
        <v>45</v>
      </c>
      <c r="R725" s="65" t="s">
        <v>45</v>
      </c>
      <c r="S725" s="65" t="s">
        <v>45</v>
      </c>
      <c r="T725" s="65" t="s">
        <v>45</v>
      </c>
      <c r="U725" s="66">
        <v>0.73</v>
      </c>
      <c r="V725" s="66">
        <v>0.17</v>
      </c>
      <c r="W725" s="66">
        <v>0.17</v>
      </c>
      <c r="X725" s="66">
        <v>0.2</v>
      </c>
      <c r="Y725" s="67">
        <v>12.2</v>
      </c>
      <c r="Z725" s="67">
        <f>IFERROR(VLOOKUP(B725,'[1]IND EXP WLD'!$K$11:$O$10692,5,0),"")</f>
        <v>12.12</v>
      </c>
      <c r="AA725" s="67">
        <v>12.94</v>
      </c>
      <c r="AB725" s="67">
        <v>22.27</v>
      </c>
      <c r="AC725" s="43">
        <f t="shared" si="103"/>
        <v>11.469999999999999</v>
      </c>
      <c r="AD725" s="43">
        <f t="shared" si="103"/>
        <v>11.95</v>
      </c>
      <c r="AE725" s="43">
        <f t="shared" si="103"/>
        <v>12.77</v>
      </c>
      <c r="AF725" s="43">
        <f t="shared" si="103"/>
        <v>22.07</v>
      </c>
    </row>
    <row r="726" spans="1:32">
      <c r="A726" s="94">
        <v>719</v>
      </c>
      <c r="B726" s="91">
        <v>87059000</v>
      </c>
      <c r="C726" s="68" t="s">
        <v>44</v>
      </c>
      <c r="D726" s="63">
        <f t="shared" si="101"/>
        <v>87</v>
      </c>
      <c r="E726" s="48"/>
      <c r="F726" s="48"/>
      <c r="G726" s="48"/>
      <c r="H726" s="49"/>
      <c r="I726" s="50"/>
      <c r="J726" s="51"/>
      <c r="K726" s="51"/>
      <c r="L726" s="52"/>
      <c r="M726" s="43">
        <f t="shared" si="102"/>
        <v>0</v>
      </c>
      <c r="N726" s="43">
        <f t="shared" si="102"/>
        <v>0</v>
      </c>
      <c r="O726" s="43">
        <f t="shared" si="102"/>
        <v>0</v>
      </c>
      <c r="P726" s="43">
        <f t="shared" si="102"/>
        <v>0</v>
      </c>
      <c r="Q726" s="65" t="s">
        <v>45</v>
      </c>
      <c r="R726" s="65" t="s">
        <v>45</v>
      </c>
      <c r="S726" s="65" t="s">
        <v>45</v>
      </c>
      <c r="T726" s="65" t="s">
        <v>45</v>
      </c>
      <c r="U726" s="66">
        <v>9.27</v>
      </c>
      <c r="V726" s="66">
        <v>7.16</v>
      </c>
      <c r="W726" s="66">
        <v>15.58</v>
      </c>
      <c r="X726" s="66">
        <v>4.18</v>
      </c>
      <c r="Y726" s="67">
        <v>21.65</v>
      </c>
      <c r="Z726" s="67">
        <f>IFERROR(VLOOKUP(B726,'[1]IND EXP WLD'!$K$11:$O$10692,5,0),"")</f>
        <v>22.36</v>
      </c>
      <c r="AA726" s="67">
        <v>17.829999999999998</v>
      </c>
      <c r="AB726" s="67">
        <v>14.97</v>
      </c>
      <c r="AC726" s="43">
        <f t="shared" si="103"/>
        <v>12.379999999999999</v>
      </c>
      <c r="AD726" s="43">
        <f t="shared" si="103"/>
        <v>15.2</v>
      </c>
      <c r="AE726" s="43">
        <f t="shared" si="103"/>
        <v>2.2499999999999982</v>
      </c>
      <c r="AF726" s="43">
        <f t="shared" si="103"/>
        <v>10.790000000000001</v>
      </c>
    </row>
    <row r="727" spans="1:32">
      <c r="A727" s="94">
        <v>720</v>
      </c>
      <c r="B727" s="91">
        <v>87060029</v>
      </c>
      <c r="C727" s="68" t="s">
        <v>485</v>
      </c>
      <c r="D727" s="63">
        <f t="shared" si="101"/>
        <v>87</v>
      </c>
      <c r="E727" s="48"/>
      <c r="F727" s="48"/>
      <c r="G727" s="48"/>
      <c r="H727" s="49"/>
      <c r="I727" s="50">
        <v>0.02</v>
      </c>
      <c r="J727" s="51">
        <v>0</v>
      </c>
      <c r="K727" s="51">
        <v>0.89</v>
      </c>
      <c r="L727" s="52">
        <v>2.89</v>
      </c>
      <c r="M727" s="43">
        <f t="shared" si="102"/>
        <v>0.02</v>
      </c>
      <c r="N727" s="43">
        <f t="shared" si="102"/>
        <v>0</v>
      </c>
      <c r="O727" s="43">
        <f t="shared" si="102"/>
        <v>0.89</v>
      </c>
      <c r="P727" s="43">
        <f t="shared" si="102"/>
        <v>2.89</v>
      </c>
      <c r="Q727" s="65">
        <v>0.54</v>
      </c>
      <c r="R727" s="65">
        <v>0</v>
      </c>
      <c r="S727" s="65" t="s">
        <v>45</v>
      </c>
      <c r="T727" s="65" t="s">
        <v>45</v>
      </c>
      <c r="U727" s="66">
        <v>3.94</v>
      </c>
      <c r="V727" s="66">
        <v>13.92</v>
      </c>
      <c r="W727" s="66">
        <v>15.44</v>
      </c>
      <c r="X727" s="66">
        <v>4.54</v>
      </c>
      <c r="Y727" s="67">
        <v>128.27000000000001</v>
      </c>
      <c r="Z727" s="67">
        <f>IFERROR(VLOOKUP(B727,'[1]IND EXP WLD'!$K$11:$O$10692,5,0),"")</f>
        <v>140.6</v>
      </c>
      <c r="AA727" s="67">
        <v>128</v>
      </c>
      <c r="AB727" s="67">
        <v>92.25</v>
      </c>
      <c r="AC727" s="43">
        <f t="shared" si="103"/>
        <v>124.33000000000001</v>
      </c>
      <c r="AD727" s="43">
        <f t="shared" si="103"/>
        <v>126.67999999999999</v>
      </c>
      <c r="AE727" s="43">
        <f t="shared" si="103"/>
        <v>112.56</v>
      </c>
      <c r="AF727" s="43">
        <f t="shared" si="103"/>
        <v>87.71</v>
      </c>
    </row>
    <row r="728" spans="1:32">
      <c r="A728" s="94">
        <v>721</v>
      </c>
      <c r="B728" s="91">
        <v>87060042</v>
      </c>
      <c r="C728" s="68" t="s">
        <v>486</v>
      </c>
      <c r="D728" s="63">
        <f t="shared" si="101"/>
        <v>87</v>
      </c>
      <c r="E728" s="48"/>
      <c r="F728" s="48"/>
      <c r="G728" s="48"/>
      <c r="H728" s="49"/>
      <c r="I728" s="50">
        <v>0</v>
      </c>
      <c r="J728" s="51">
        <v>1.06</v>
      </c>
      <c r="K728" s="51">
        <v>9.59</v>
      </c>
      <c r="L728" s="52">
        <v>9.69</v>
      </c>
      <c r="M728" s="43">
        <f t="shared" si="102"/>
        <v>0</v>
      </c>
      <c r="N728" s="43">
        <f t="shared" si="102"/>
        <v>1.06</v>
      </c>
      <c r="O728" s="43">
        <f t="shared" si="102"/>
        <v>9.59</v>
      </c>
      <c r="P728" s="43">
        <f t="shared" si="102"/>
        <v>9.69</v>
      </c>
      <c r="Q728" s="65">
        <v>0.05</v>
      </c>
      <c r="R728" s="65">
        <v>0</v>
      </c>
      <c r="S728" s="65" t="s">
        <v>45</v>
      </c>
      <c r="T728" s="65" t="s">
        <v>45</v>
      </c>
      <c r="U728" s="66">
        <v>39.619999999999997</v>
      </c>
      <c r="V728" s="66">
        <v>30.48</v>
      </c>
      <c r="W728" s="66">
        <v>5.98</v>
      </c>
      <c r="X728" s="66">
        <v>0.04</v>
      </c>
      <c r="Y728" s="67">
        <v>167.65</v>
      </c>
      <c r="Z728" s="67">
        <f>IFERROR(VLOOKUP(B728,'[1]IND EXP WLD'!$K$11:$O$10692,5,0),"")</f>
        <v>185.48</v>
      </c>
      <c r="AA728" s="67">
        <v>308.94</v>
      </c>
      <c r="AB728" s="67">
        <v>258.19</v>
      </c>
      <c r="AC728" s="43">
        <f t="shared" si="103"/>
        <v>128.03</v>
      </c>
      <c r="AD728" s="43">
        <f t="shared" si="103"/>
        <v>155</v>
      </c>
      <c r="AE728" s="43">
        <f t="shared" si="103"/>
        <v>302.95999999999998</v>
      </c>
      <c r="AF728" s="43">
        <f t="shared" si="103"/>
        <v>258.14999999999998</v>
      </c>
    </row>
    <row r="729" spans="1:32">
      <c r="A729" s="94">
        <v>722</v>
      </c>
      <c r="B729" s="91">
        <v>87071000</v>
      </c>
      <c r="C729" s="68" t="s">
        <v>487</v>
      </c>
      <c r="D729" s="63">
        <f t="shared" si="101"/>
        <v>87</v>
      </c>
      <c r="E729" s="48"/>
      <c r="F729" s="48"/>
      <c r="G729" s="48"/>
      <c r="H729" s="49"/>
      <c r="I729" s="50"/>
      <c r="J729" s="51"/>
      <c r="K729" s="51"/>
      <c r="L729" s="52"/>
      <c r="M729" s="43">
        <f t="shared" si="102"/>
        <v>0</v>
      </c>
      <c r="N729" s="43">
        <f t="shared" si="102"/>
        <v>0</v>
      </c>
      <c r="O729" s="43">
        <f t="shared" si="102"/>
        <v>0</v>
      </c>
      <c r="P729" s="43">
        <f t="shared" si="102"/>
        <v>0</v>
      </c>
      <c r="Q729" s="65">
        <v>0.56000000000000005</v>
      </c>
      <c r="R729" s="65">
        <v>0</v>
      </c>
      <c r="S729" s="65">
        <v>0.03</v>
      </c>
      <c r="T729" s="65">
        <v>0.02</v>
      </c>
      <c r="U729" s="66">
        <v>32.07</v>
      </c>
      <c r="V729" s="66">
        <v>46.52</v>
      </c>
      <c r="W729" s="66">
        <v>31.86</v>
      </c>
      <c r="X729" s="66">
        <v>34.82</v>
      </c>
      <c r="Y729" s="67">
        <v>2.4300000000000002</v>
      </c>
      <c r="Z729" s="67">
        <f>IFERROR(VLOOKUP(B729,'[1]IND EXP WLD'!$K$11:$O$10692,5,0),"")</f>
        <v>0.75</v>
      </c>
      <c r="AA729" s="67">
        <v>1.1000000000000001</v>
      </c>
      <c r="AB729" s="67">
        <v>4.57</v>
      </c>
      <c r="AC729" s="43">
        <f t="shared" si="103"/>
        <v>-29.64</v>
      </c>
      <c r="AD729" s="43">
        <f t="shared" si="103"/>
        <v>-45.77</v>
      </c>
      <c r="AE729" s="43">
        <f t="shared" si="103"/>
        <v>-30.759999999999998</v>
      </c>
      <c r="AF729" s="43">
        <f t="shared" si="103"/>
        <v>-30.25</v>
      </c>
    </row>
    <row r="730" spans="1:32">
      <c r="A730" s="94">
        <v>723</v>
      </c>
      <c r="B730" s="91">
        <v>87081010</v>
      </c>
      <c r="C730" s="68" t="s">
        <v>488</v>
      </c>
      <c r="D730" s="63">
        <f t="shared" si="101"/>
        <v>87</v>
      </c>
      <c r="E730" s="48"/>
      <c r="F730" s="48"/>
      <c r="G730" s="48"/>
      <c r="H730" s="49"/>
      <c r="I730" s="50">
        <v>0.08</v>
      </c>
      <c r="J730" s="51">
        <v>0.02</v>
      </c>
      <c r="K730" s="51">
        <v>0.01</v>
      </c>
      <c r="L730" s="52">
        <v>0</v>
      </c>
      <c r="M730" s="43">
        <f t="shared" si="102"/>
        <v>0.08</v>
      </c>
      <c r="N730" s="43">
        <f t="shared" si="102"/>
        <v>0.02</v>
      </c>
      <c r="O730" s="43">
        <f t="shared" si="102"/>
        <v>0.01</v>
      </c>
      <c r="P730" s="43">
        <f t="shared" si="102"/>
        <v>0</v>
      </c>
      <c r="Q730" s="65">
        <v>7.0000000000000007E-2</v>
      </c>
      <c r="R730" s="65">
        <v>0</v>
      </c>
      <c r="S730" s="65">
        <v>0</v>
      </c>
      <c r="T730" s="65">
        <v>0</v>
      </c>
      <c r="U730" s="66">
        <v>8.77</v>
      </c>
      <c r="V730" s="66">
        <v>8.9600000000000009</v>
      </c>
      <c r="W730" s="66">
        <v>4.4000000000000004</v>
      </c>
      <c r="X730" s="66">
        <v>3.56</v>
      </c>
      <c r="Y730" s="67">
        <v>132.63999999999999</v>
      </c>
      <c r="Z730" s="67">
        <f>IFERROR(VLOOKUP(B730,'[1]IND EXP WLD'!$K$11:$O$10692,5,0),"")</f>
        <v>111.41</v>
      </c>
      <c r="AA730" s="67">
        <v>100.92</v>
      </c>
      <c r="AB730" s="67">
        <v>75.290000000000006</v>
      </c>
      <c r="AC730" s="43">
        <f t="shared" si="103"/>
        <v>123.86999999999999</v>
      </c>
      <c r="AD730" s="43">
        <f t="shared" si="103"/>
        <v>102.44999999999999</v>
      </c>
      <c r="AE730" s="43">
        <f t="shared" si="103"/>
        <v>96.52</v>
      </c>
      <c r="AF730" s="43">
        <f t="shared" si="103"/>
        <v>71.73</v>
      </c>
    </row>
    <row r="731" spans="1:32">
      <c r="A731" s="94">
        <v>724</v>
      </c>
      <c r="B731" s="91">
        <v>87081090</v>
      </c>
      <c r="C731" s="68" t="s">
        <v>489</v>
      </c>
      <c r="D731" s="63">
        <f t="shared" si="101"/>
        <v>87</v>
      </c>
      <c r="E731" s="48"/>
      <c r="F731" s="48"/>
      <c r="G731" s="48"/>
      <c r="H731" s="49"/>
      <c r="I731" s="50">
        <v>0.15</v>
      </c>
      <c r="J731" s="51">
        <v>0.16</v>
      </c>
      <c r="K731" s="51">
        <v>0.24</v>
      </c>
      <c r="L731" s="52">
        <v>0.17</v>
      </c>
      <c r="M731" s="43">
        <f t="shared" si="102"/>
        <v>0.15</v>
      </c>
      <c r="N731" s="43">
        <f t="shared" si="102"/>
        <v>0.16</v>
      </c>
      <c r="O731" s="43">
        <f t="shared" si="102"/>
        <v>0.24</v>
      </c>
      <c r="P731" s="43">
        <f t="shared" si="102"/>
        <v>0.17</v>
      </c>
      <c r="Q731" s="65">
        <v>0.39</v>
      </c>
      <c r="R731" s="65">
        <v>0.01</v>
      </c>
      <c r="S731" s="65">
        <v>0.11</v>
      </c>
      <c r="T731" s="65">
        <v>0.1</v>
      </c>
      <c r="U731" s="66">
        <v>34.83</v>
      </c>
      <c r="V731" s="66">
        <v>47.05</v>
      </c>
      <c r="W731" s="66">
        <v>41.56</v>
      </c>
      <c r="X731" s="66">
        <v>49.4</v>
      </c>
      <c r="Y731" s="67">
        <v>80.73</v>
      </c>
      <c r="Z731" s="67">
        <f>IFERROR(VLOOKUP(B731,'[1]IND EXP WLD'!$K$11:$O$10692,5,0),"")</f>
        <v>67.81</v>
      </c>
      <c r="AA731" s="67">
        <v>54.79</v>
      </c>
      <c r="AB731" s="67">
        <v>64.59</v>
      </c>
      <c r="AC731" s="43">
        <f t="shared" si="103"/>
        <v>45.900000000000006</v>
      </c>
      <c r="AD731" s="43">
        <f t="shared" si="103"/>
        <v>20.760000000000005</v>
      </c>
      <c r="AE731" s="43">
        <f t="shared" si="103"/>
        <v>13.229999999999997</v>
      </c>
      <c r="AF731" s="43">
        <f t="shared" si="103"/>
        <v>15.190000000000005</v>
      </c>
    </row>
    <row r="732" spans="1:32">
      <c r="A732" s="94">
        <v>725</v>
      </c>
      <c r="B732" s="91">
        <v>87082100</v>
      </c>
      <c r="C732" s="68" t="s">
        <v>490</v>
      </c>
      <c r="D732" s="63">
        <f t="shared" si="101"/>
        <v>87</v>
      </c>
      <c r="E732" s="48"/>
      <c r="F732" s="48"/>
      <c r="G732" s="48"/>
      <c r="H732" s="49"/>
      <c r="I732" s="50">
        <v>0</v>
      </c>
      <c r="J732" s="51">
        <v>0</v>
      </c>
      <c r="K732" s="51">
        <v>0</v>
      </c>
      <c r="L732" s="52">
        <v>0</v>
      </c>
      <c r="M732" s="43">
        <f t="shared" si="102"/>
        <v>0</v>
      </c>
      <c r="N732" s="43">
        <f t="shared" si="102"/>
        <v>0</v>
      </c>
      <c r="O732" s="43">
        <f t="shared" si="102"/>
        <v>0</v>
      </c>
      <c r="P732" s="43">
        <f t="shared" si="102"/>
        <v>0</v>
      </c>
      <c r="Q732" s="65">
        <v>0</v>
      </c>
      <c r="R732" s="65">
        <v>0</v>
      </c>
      <c r="S732" s="65">
        <v>0</v>
      </c>
      <c r="T732" s="65">
        <v>0</v>
      </c>
      <c r="U732" s="66">
        <v>14.03</v>
      </c>
      <c r="V732" s="66">
        <v>14.18</v>
      </c>
      <c r="W732" s="66">
        <v>11.88</v>
      </c>
      <c r="X732" s="66">
        <v>15.69</v>
      </c>
      <c r="Y732" s="67">
        <v>11.82</v>
      </c>
      <c r="Z732" s="67">
        <f>IFERROR(VLOOKUP(B732,'[1]IND EXP WLD'!$K$11:$O$10692,5,0),"")</f>
        <v>13.27</v>
      </c>
      <c r="AA732" s="67">
        <v>24.62</v>
      </c>
      <c r="AB732" s="67">
        <v>48.14</v>
      </c>
      <c r="AC732" s="43">
        <f t="shared" si="103"/>
        <v>-2.2099999999999991</v>
      </c>
      <c r="AD732" s="43">
        <f t="shared" si="103"/>
        <v>-0.91000000000000014</v>
      </c>
      <c r="AE732" s="43">
        <f t="shared" si="103"/>
        <v>12.74</v>
      </c>
      <c r="AF732" s="43">
        <f t="shared" si="103"/>
        <v>32.450000000000003</v>
      </c>
    </row>
    <row r="733" spans="1:32">
      <c r="A733" s="94">
        <v>726</v>
      </c>
      <c r="B733" s="91">
        <v>87082900</v>
      </c>
      <c r="C733" s="68" t="s">
        <v>44</v>
      </c>
      <c r="D733" s="63">
        <f t="shared" si="101"/>
        <v>87</v>
      </c>
      <c r="E733" s="48"/>
      <c r="F733" s="48"/>
      <c r="G733" s="48"/>
      <c r="H733" s="49"/>
      <c r="I733" s="50">
        <v>0.68</v>
      </c>
      <c r="J733" s="51">
        <v>0.7</v>
      </c>
      <c r="K733" s="51">
        <v>0.84</v>
      </c>
      <c r="L733" s="52">
        <v>1.04</v>
      </c>
      <c r="M733" s="43">
        <f t="shared" si="102"/>
        <v>0.68</v>
      </c>
      <c r="N733" s="43">
        <f t="shared" si="102"/>
        <v>0.7</v>
      </c>
      <c r="O733" s="43">
        <f t="shared" si="102"/>
        <v>0.84</v>
      </c>
      <c r="P733" s="43">
        <f t="shared" si="102"/>
        <v>1.04</v>
      </c>
      <c r="Q733" s="65">
        <v>5.95</v>
      </c>
      <c r="R733" s="65">
        <v>3.5</v>
      </c>
      <c r="S733" s="65">
        <v>1.44</v>
      </c>
      <c r="T733" s="65">
        <v>1.94</v>
      </c>
      <c r="U733" s="66">
        <v>338.45</v>
      </c>
      <c r="V733" s="66">
        <v>379.95</v>
      </c>
      <c r="W733" s="66">
        <v>328.17</v>
      </c>
      <c r="X733" s="66">
        <v>332.19</v>
      </c>
      <c r="Y733" s="67">
        <v>66.5</v>
      </c>
      <c r="Z733" s="67">
        <f>IFERROR(VLOOKUP(B733,'[1]IND EXP WLD'!$K$11:$O$10692,5,0),"")</f>
        <v>62.9</v>
      </c>
      <c r="AA733" s="67">
        <v>75.760000000000005</v>
      </c>
      <c r="AB733" s="67">
        <v>93.94</v>
      </c>
      <c r="AC733" s="43">
        <f t="shared" si="103"/>
        <v>-271.95</v>
      </c>
      <c r="AD733" s="43">
        <f t="shared" si="103"/>
        <v>-317.05</v>
      </c>
      <c r="AE733" s="43">
        <f t="shared" si="103"/>
        <v>-252.41000000000003</v>
      </c>
      <c r="AF733" s="43">
        <f t="shared" si="103"/>
        <v>-238.25</v>
      </c>
    </row>
    <row r="734" spans="1:32">
      <c r="A734" s="94">
        <v>727</v>
      </c>
      <c r="B734" s="91">
        <v>87083000</v>
      </c>
      <c r="C734" s="68" t="s">
        <v>491</v>
      </c>
      <c r="D734" s="63">
        <f t="shared" si="101"/>
        <v>87</v>
      </c>
      <c r="E734" s="48"/>
      <c r="F734" s="48"/>
      <c r="G734" s="48"/>
      <c r="H734" s="49"/>
      <c r="I734" s="50">
        <v>0.16</v>
      </c>
      <c r="J734" s="51">
        <v>0.13</v>
      </c>
      <c r="K734" s="51">
        <v>0.2</v>
      </c>
      <c r="L734" s="52">
        <v>0.3</v>
      </c>
      <c r="M734" s="43">
        <f t="shared" si="102"/>
        <v>0.16</v>
      </c>
      <c r="N734" s="43">
        <f t="shared" si="102"/>
        <v>0.13</v>
      </c>
      <c r="O734" s="43">
        <f t="shared" si="102"/>
        <v>0.2</v>
      </c>
      <c r="P734" s="43">
        <f t="shared" si="102"/>
        <v>0.3</v>
      </c>
      <c r="Q734" s="65">
        <v>0.52</v>
      </c>
      <c r="R734" s="65">
        <v>2.31</v>
      </c>
      <c r="S734" s="65">
        <v>2.64</v>
      </c>
      <c r="T734" s="65">
        <v>2.76</v>
      </c>
      <c r="U734" s="66">
        <v>160.21</v>
      </c>
      <c r="V734" s="66">
        <v>142.4</v>
      </c>
      <c r="W734" s="66">
        <v>137.32</v>
      </c>
      <c r="X734" s="66">
        <v>154.03</v>
      </c>
      <c r="Y734" s="67">
        <v>152</v>
      </c>
      <c r="Z734" s="67">
        <f>IFERROR(VLOOKUP(B734,'[1]IND EXP WLD'!$K$11:$O$10692,5,0),"")</f>
        <v>308.77</v>
      </c>
      <c r="AA734" s="67">
        <v>342.17</v>
      </c>
      <c r="AB734" s="67">
        <v>348.3</v>
      </c>
      <c r="AC734" s="43">
        <f t="shared" si="103"/>
        <v>-8.210000000000008</v>
      </c>
      <c r="AD734" s="43">
        <f t="shared" si="103"/>
        <v>166.36999999999998</v>
      </c>
      <c r="AE734" s="43">
        <f t="shared" si="103"/>
        <v>204.85000000000002</v>
      </c>
      <c r="AF734" s="43">
        <f t="shared" si="103"/>
        <v>194.27</v>
      </c>
    </row>
    <row r="735" spans="1:32">
      <c r="A735" s="94">
        <v>728</v>
      </c>
      <c r="B735" s="91">
        <v>87084000</v>
      </c>
      <c r="C735" s="68" t="s">
        <v>492</v>
      </c>
      <c r="D735" s="63">
        <f t="shared" si="101"/>
        <v>87</v>
      </c>
      <c r="E735" s="48"/>
      <c r="F735" s="48"/>
      <c r="G735" s="48"/>
      <c r="H735" s="49"/>
      <c r="I735" s="50">
        <v>0</v>
      </c>
      <c r="J735" s="51">
        <v>0</v>
      </c>
      <c r="K735" s="51">
        <v>0.01</v>
      </c>
      <c r="L735" s="52">
        <v>0.08</v>
      </c>
      <c r="M735" s="43">
        <f t="shared" si="102"/>
        <v>0</v>
      </c>
      <c r="N735" s="43">
        <f t="shared" si="102"/>
        <v>0</v>
      </c>
      <c r="O735" s="43">
        <f t="shared" si="102"/>
        <v>0.01</v>
      </c>
      <c r="P735" s="43">
        <f t="shared" si="102"/>
        <v>0.08</v>
      </c>
      <c r="Q735" s="65">
        <v>4.01</v>
      </c>
      <c r="R735" s="65">
        <v>4.1900000000000004</v>
      </c>
      <c r="S735" s="65">
        <v>3.8</v>
      </c>
      <c r="T735" s="65">
        <v>6.17</v>
      </c>
      <c r="U735" s="66">
        <v>583.71</v>
      </c>
      <c r="V735" s="66">
        <v>707.05</v>
      </c>
      <c r="W735" s="66">
        <v>742.88</v>
      </c>
      <c r="X735" s="66">
        <v>838.44</v>
      </c>
      <c r="Y735" s="67">
        <v>335.74</v>
      </c>
      <c r="Z735" s="67">
        <f>IFERROR(VLOOKUP(B735,'[1]IND EXP WLD'!$K$11:$O$10692,5,0),"")</f>
        <v>341.78</v>
      </c>
      <c r="AA735" s="67">
        <v>269.10000000000002</v>
      </c>
      <c r="AB735" s="67">
        <v>270.73</v>
      </c>
      <c r="AC735" s="43">
        <f t="shared" si="103"/>
        <v>-247.97000000000003</v>
      </c>
      <c r="AD735" s="43">
        <f t="shared" si="103"/>
        <v>-365.27</v>
      </c>
      <c r="AE735" s="43">
        <f t="shared" si="103"/>
        <v>-473.78</v>
      </c>
      <c r="AF735" s="43">
        <f t="shared" si="103"/>
        <v>-567.71</v>
      </c>
    </row>
    <row r="736" spans="1:32">
      <c r="A736" s="94">
        <v>729</v>
      </c>
      <c r="B736" s="91">
        <v>87085000</v>
      </c>
      <c r="C736" s="68" t="s">
        <v>493</v>
      </c>
      <c r="D736" s="63">
        <f t="shared" si="101"/>
        <v>87</v>
      </c>
      <c r="E736" s="48"/>
      <c r="F736" s="48"/>
      <c r="G736" s="48"/>
      <c r="H736" s="49"/>
      <c r="I736" s="50">
        <v>0.01</v>
      </c>
      <c r="J736" s="51">
        <v>0.01</v>
      </c>
      <c r="K736" s="51">
        <v>0.01</v>
      </c>
      <c r="L736" s="52">
        <v>0.02</v>
      </c>
      <c r="M736" s="43">
        <f t="shared" si="102"/>
        <v>0.01</v>
      </c>
      <c r="N736" s="43">
        <f t="shared" si="102"/>
        <v>0.01</v>
      </c>
      <c r="O736" s="43">
        <f t="shared" si="102"/>
        <v>0.01</v>
      </c>
      <c r="P736" s="43">
        <f t="shared" si="102"/>
        <v>0.02</v>
      </c>
      <c r="Q736" s="65">
        <v>1</v>
      </c>
      <c r="R736" s="65">
        <v>1.18</v>
      </c>
      <c r="S736" s="65">
        <v>0.8</v>
      </c>
      <c r="T736" s="65">
        <v>3.46</v>
      </c>
      <c r="U736" s="66">
        <v>163.78</v>
      </c>
      <c r="V736" s="66">
        <v>177.3</v>
      </c>
      <c r="W736" s="66">
        <v>137.84</v>
      </c>
      <c r="X736" s="66">
        <v>186.99</v>
      </c>
      <c r="Y736" s="67">
        <v>181.49</v>
      </c>
      <c r="Z736" s="67">
        <f>IFERROR(VLOOKUP(B736,'[1]IND EXP WLD'!$K$11:$O$10692,5,0),"")</f>
        <v>193.52</v>
      </c>
      <c r="AA736" s="67">
        <v>204.18</v>
      </c>
      <c r="AB736" s="67">
        <v>275.02</v>
      </c>
      <c r="AC736" s="43">
        <f t="shared" si="103"/>
        <v>17.710000000000008</v>
      </c>
      <c r="AD736" s="43">
        <f t="shared" si="103"/>
        <v>16.22</v>
      </c>
      <c r="AE736" s="43">
        <f t="shared" si="103"/>
        <v>66.34</v>
      </c>
      <c r="AF736" s="43">
        <f t="shared" si="103"/>
        <v>88.029999999999973</v>
      </c>
    </row>
    <row r="737" spans="1:32">
      <c r="A737" s="94">
        <v>730</v>
      </c>
      <c r="B737" s="91">
        <v>87087000</v>
      </c>
      <c r="C737" s="68" t="s">
        <v>494</v>
      </c>
      <c r="D737" s="63">
        <f t="shared" si="101"/>
        <v>87</v>
      </c>
      <c r="E737" s="48"/>
      <c r="F737" s="48"/>
      <c r="G737" s="48"/>
      <c r="H737" s="49"/>
      <c r="I737" s="50">
        <v>7.0000000000000007E-2</v>
      </c>
      <c r="J737" s="51">
        <v>0</v>
      </c>
      <c r="K737" s="51">
        <v>0.05</v>
      </c>
      <c r="L737" s="52">
        <v>0.01</v>
      </c>
      <c r="M737" s="43">
        <f t="shared" si="102"/>
        <v>7.0000000000000007E-2</v>
      </c>
      <c r="N737" s="43">
        <f t="shared" si="102"/>
        <v>0</v>
      </c>
      <c r="O737" s="43">
        <f t="shared" si="102"/>
        <v>0.05</v>
      </c>
      <c r="P737" s="43">
        <f t="shared" si="102"/>
        <v>0.01</v>
      </c>
      <c r="Q737" s="65">
        <v>0.8</v>
      </c>
      <c r="R737" s="65">
        <v>0.16</v>
      </c>
      <c r="S737" s="65">
        <v>0.01</v>
      </c>
      <c r="T737" s="65">
        <v>0.01</v>
      </c>
      <c r="U737" s="66">
        <v>137.84</v>
      </c>
      <c r="V737" s="66">
        <v>154.30000000000001</v>
      </c>
      <c r="W737" s="66">
        <v>146.4</v>
      </c>
      <c r="X737" s="66">
        <v>159.22</v>
      </c>
      <c r="Y737" s="67">
        <v>90.68</v>
      </c>
      <c r="Z737" s="67">
        <f>IFERROR(VLOOKUP(B737,'[1]IND EXP WLD'!$K$11:$O$10692,5,0),"")</f>
        <v>93.04</v>
      </c>
      <c r="AA737" s="67">
        <v>107.46</v>
      </c>
      <c r="AB737" s="67">
        <v>107.49</v>
      </c>
      <c r="AC737" s="43">
        <f t="shared" si="103"/>
        <v>-47.16</v>
      </c>
      <c r="AD737" s="43">
        <f t="shared" si="103"/>
        <v>-61.260000000000005</v>
      </c>
      <c r="AE737" s="43">
        <f t="shared" si="103"/>
        <v>-38.940000000000012</v>
      </c>
      <c r="AF737" s="43">
        <f t="shared" si="103"/>
        <v>-51.730000000000004</v>
      </c>
    </row>
    <row r="738" spans="1:32">
      <c r="A738" s="94">
        <v>731</v>
      </c>
      <c r="B738" s="91">
        <v>87088000</v>
      </c>
      <c r="C738" s="68" t="s">
        <v>495</v>
      </c>
      <c r="D738" s="63">
        <f t="shared" si="101"/>
        <v>87</v>
      </c>
      <c r="E738" s="48">
        <v>0</v>
      </c>
      <c r="F738" s="48">
        <v>0</v>
      </c>
      <c r="G738" s="48"/>
      <c r="H738" s="49"/>
      <c r="I738" s="50">
        <v>0.24</v>
      </c>
      <c r="J738" s="51">
        <v>0.18</v>
      </c>
      <c r="K738" s="51">
        <v>0.27</v>
      </c>
      <c r="L738" s="52">
        <v>0.36</v>
      </c>
      <c r="M738" s="43">
        <f t="shared" si="102"/>
        <v>0.24</v>
      </c>
      <c r="N738" s="43">
        <f t="shared" si="102"/>
        <v>0.18</v>
      </c>
      <c r="O738" s="43">
        <f t="shared" si="102"/>
        <v>0.27</v>
      </c>
      <c r="P738" s="43">
        <f t="shared" si="102"/>
        <v>0.36</v>
      </c>
      <c r="Q738" s="65">
        <v>1.4</v>
      </c>
      <c r="R738" s="65">
        <v>0.73</v>
      </c>
      <c r="S738" s="65">
        <v>0.27</v>
      </c>
      <c r="T738" s="65">
        <v>0.27</v>
      </c>
      <c r="U738" s="66">
        <v>67.44</v>
      </c>
      <c r="V738" s="66">
        <v>60.47</v>
      </c>
      <c r="W738" s="66">
        <v>62.09</v>
      </c>
      <c r="X738" s="66">
        <v>72.459999999999994</v>
      </c>
      <c r="Y738" s="67">
        <v>97.94</v>
      </c>
      <c r="Z738" s="67">
        <f>IFERROR(VLOOKUP(B738,'[1]IND EXP WLD'!$K$11:$O$10692,5,0),"")</f>
        <v>82.84</v>
      </c>
      <c r="AA738" s="67">
        <v>89.74</v>
      </c>
      <c r="AB738" s="67">
        <v>103.25</v>
      </c>
      <c r="AC738" s="43">
        <f t="shared" si="103"/>
        <v>30.5</v>
      </c>
      <c r="AD738" s="43">
        <f t="shared" si="103"/>
        <v>22.370000000000005</v>
      </c>
      <c r="AE738" s="43">
        <f t="shared" si="103"/>
        <v>27.649999999999991</v>
      </c>
      <c r="AF738" s="43">
        <f t="shared" si="103"/>
        <v>30.790000000000006</v>
      </c>
    </row>
    <row r="739" spans="1:32">
      <c r="A739" s="94">
        <v>732</v>
      </c>
      <c r="B739" s="91">
        <v>87089100</v>
      </c>
      <c r="C739" s="68" t="s">
        <v>496</v>
      </c>
      <c r="D739" s="63">
        <f t="shared" si="101"/>
        <v>87</v>
      </c>
      <c r="E739" s="48"/>
      <c r="F739" s="48"/>
      <c r="G739" s="48"/>
      <c r="H739" s="49"/>
      <c r="I739" s="50">
        <v>0</v>
      </c>
      <c r="J739" s="51">
        <v>0</v>
      </c>
      <c r="K739" s="51">
        <v>0.01</v>
      </c>
      <c r="L739" s="52">
        <v>0.03</v>
      </c>
      <c r="M739" s="43">
        <f t="shared" si="102"/>
        <v>0</v>
      </c>
      <c r="N739" s="43">
        <f t="shared" si="102"/>
        <v>0</v>
      </c>
      <c r="O739" s="43">
        <f t="shared" si="102"/>
        <v>0.01</v>
      </c>
      <c r="P739" s="43">
        <f t="shared" si="102"/>
        <v>0.03</v>
      </c>
      <c r="Q739" s="65">
        <v>0.01</v>
      </c>
      <c r="R739" s="65">
        <v>0.13</v>
      </c>
      <c r="S739" s="65">
        <v>0.17</v>
      </c>
      <c r="T739" s="65">
        <v>0.48</v>
      </c>
      <c r="U739" s="66">
        <v>24.93</v>
      </c>
      <c r="V739" s="66">
        <v>27.85</v>
      </c>
      <c r="W739" s="66">
        <v>46.07</v>
      </c>
      <c r="X739" s="66">
        <v>30.53</v>
      </c>
      <c r="Y739" s="67">
        <v>34.61</v>
      </c>
      <c r="Z739" s="67">
        <f>IFERROR(VLOOKUP(B739,'[1]IND EXP WLD'!$K$11:$O$10692,5,0),"")</f>
        <v>40.21</v>
      </c>
      <c r="AA739" s="67">
        <v>37.74</v>
      </c>
      <c r="AB739" s="67">
        <v>39.99</v>
      </c>
      <c r="AC739" s="43">
        <f t="shared" si="103"/>
        <v>9.68</v>
      </c>
      <c r="AD739" s="43">
        <f t="shared" si="103"/>
        <v>12.36</v>
      </c>
      <c r="AE739" s="43">
        <f t="shared" si="103"/>
        <v>-8.3299999999999983</v>
      </c>
      <c r="AF739" s="43">
        <f t="shared" si="103"/>
        <v>9.4600000000000009</v>
      </c>
    </row>
    <row r="740" spans="1:32">
      <c r="A740" s="94">
        <v>733</v>
      </c>
      <c r="B740" s="91">
        <v>87089200</v>
      </c>
      <c r="C740" s="68" t="s">
        <v>497</v>
      </c>
      <c r="D740" s="63">
        <f t="shared" si="101"/>
        <v>87</v>
      </c>
      <c r="E740" s="48"/>
      <c r="F740" s="48"/>
      <c r="G740" s="48"/>
      <c r="H740" s="49"/>
      <c r="I740" s="50">
        <v>0.03</v>
      </c>
      <c r="J740" s="51">
        <v>0.03</v>
      </c>
      <c r="K740" s="51">
        <v>0.05</v>
      </c>
      <c r="L740" s="52">
        <v>0.05</v>
      </c>
      <c r="M740" s="43">
        <f t="shared" si="102"/>
        <v>0.03</v>
      </c>
      <c r="N740" s="43">
        <f t="shared" si="102"/>
        <v>0.03</v>
      </c>
      <c r="O740" s="43">
        <f t="shared" si="102"/>
        <v>0.05</v>
      </c>
      <c r="P740" s="43">
        <f t="shared" si="102"/>
        <v>0.05</v>
      </c>
      <c r="Q740" s="65">
        <v>1.07</v>
      </c>
      <c r="R740" s="65">
        <v>0.49</v>
      </c>
      <c r="S740" s="65">
        <v>0.47</v>
      </c>
      <c r="T740" s="65">
        <v>0.27</v>
      </c>
      <c r="U740" s="66">
        <v>52.34</v>
      </c>
      <c r="V740" s="66">
        <v>68.89</v>
      </c>
      <c r="W740" s="66">
        <v>58.38</v>
      </c>
      <c r="X740" s="66">
        <v>40.880000000000003</v>
      </c>
      <c r="Y740" s="67">
        <v>42.71</v>
      </c>
      <c r="Z740" s="67">
        <f>IFERROR(VLOOKUP(B740,'[1]IND EXP WLD'!$K$11:$O$10692,5,0),"")</f>
        <v>23.82</v>
      </c>
      <c r="AA740" s="67">
        <v>21.31</v>
      </c>
      <c r="AB740" s="67">
        <v>58.72</v>
      </c>
      <c r="AC740" s="43">
        <f t="shared" si="103"/>
        <v>-9.6300000000000026</v>
      </c>
      <c r="AD740" s="43">
        <f t="shared" si="103"/>
        <v>-45.07</v>
      </c>
      <c r="AE740" s="43">
        <f t="shared" si="103"/>
        <v>-37.070000000000007</v>
      </c>
      <c r="AF740" s="43">
        <f t="shared" si="103"/>
        <v>17.839999999999996</v>
      </c>
    </row>
    <row r="741" spans="1:32">
      <c r="A741" s="94">
        <v>734</v>
      </c>
      <c r="B741" s="91">
        <v>87089300</v>
      </c>
      <c r="C741" s="68" t="s">
        <v>498</v>
      </c>
      <c r="D741" s="63">
        <f t="shared" si="101"/>
        <v>87</v>
      </c>
      <c r="E741" s="48">
        <v>0</v>
      </c>
      <c r="F741" s="48">
        <v>0</v>
      </c>
      <c r="G741" s="48"/>
      <c r="H741" s="49"/>
      <c r="I741" s="50">
        <v>0.08</v>
      </c>
      <c r="J741" s="51">
        <v>0.13</v>
      </c>
      <c r="K741" s="51">
        <v>0.21</v>
      </c>
      <c r="L741" s="52">
        <v>0.28999999999999998</v>
      </c>
      <c r="M741" s="43">
        <f t="shared" si="102"/>
        <v>0.08</v>
      </c>
      <c r="N741" s="43">
        <f t="shared" si="102"/>
        <v>0.13</v>
      </c>
      <c r="O741" s="43">
        <f t="shared" si="102"/>
        <v>0.21</v>
      </c>
      <c r="P741" s="43">
        <f t="shared" si="102"/>
        <v>0.28999999999999998</v>
      </c>
      <c r="Q741" s="65">
        <v>0.85</v>
      </c>
      <c r="R741" s="65">
        <v>1.68</v>
      </c>
      <c r="S741" s="65">
        <v>1.81</v>
      </c>
      <c r="T741" s="65">
        <v>1.58</v>
      </c>
      <c r="U741" s="66">
        <v>86.42</v>
      </c>
      <c r="V741" s="66">
        <v>114.14</v>
      </c>
      <c r="W741" s="66">
        <v>116.17</v>
      </c>
      <c r="X741" s="66">
        <v>104.44</v>
      </c>
      <c r="Y741" s="67">
        <v>40.5</v>
      </c>
      <c r="Z741" s="67">
        <f>IFERROR(VLOOKUP(B741,'[1]IND EXP WLD'!$K$11:$O$10692,5,0),"")</f>
        <v>42.27</v>
      </c>
      <c r="AA741" s="67">
        <v>42.46</v>
      </c>
      <c r="AB741" s="67">
        <v>45.99</v>
      </c>
      <c r="AC741" s="43">
        <f t="shared" si="103"/>
        <v>-45.92</v>
      </c>
      <c r="AD741" s="43">
        <f t="shared" si="103"/>
        <v>-71.87</v>
      </c>
      <c r="AE741" s="43">
        <f t="shared" si="103"/>
        <v>-73.710000000000008</v>
      </c>
      <c r="AF741" s="43">
        <f t="shared" si="103"/>
        <v>-58.449999999999996</v>
      </c>
    </row>
    <row r="742" spans="1:32">
      <c r="A742" s="94">
        <v>735</v>
      </c>
      <c r="B742" s="91">
        <v>87089400</v>
      </c>
      <c r="C742" s="68" t="s">
        <v>499</v>
      </c>
      <c r="D742" s="63">
        <f t="shared" si="101"/>
        <v>87</v>
      </c>
      <c r="E742" s="48"/>
      <c r="F742" s="48"/>
      <c r="G742" s="48"/>
      <c r="H742" s="49"/>
      <c r="I742" s="50">
        <v>0</v>
      </c>
      <c r="J742" s="51">
        <v>0</v>
      </c>
      <c r="K742" s="51">
        <v>0</v>
      </c>
      <c r="L742" s="52">
        <v>0.02</v>
      </c>
      <c r="M742" s="43">
        <f t="shared" si="102"/>
        <v>0</v>
      </c>
      <c r="N742" s="43">
        <f t="shared" si="102"/>
        <v>0</v>
      </c>
      <c r="O742" s="43">
        <f t="shared" si="102"/>
        <v>0</v>
      </c>
      <c r="P742" s="43">
        <f t="shared" si="102"/>
        <v>0.02</v>
      </c>
      <c r="Q742" s="65">
        <v>0.15</v>
      </c>
      <c r="R742" s="65">
        <v>0.08</v>
      </c>
      <c r="S742" s="65">
        <v>0.02</v>
      </c>
      <c r="T742" s="65">
        <v>0.08</v>
      </c>
      <c r="U742" s="66">
        <v>203.75</v>
      </c>
      <c r="V742" s="66">
        <v>213.67</v>
      </c>
      <c r="W742" s="66">
        <v>213.88</v>
      </c>
      <c r="X742" s="66">
        <v>220.88</v>
      </c>
      <c r="Y742" s="67">
        <v>33.24</v>
      </c>
      <c r="Z742" s="67">
        <f>IFERROR(VLOOKUP(B742,'[1]IND EXP WLD'!$K$11:$O$10692,5,0),"")</f>
        <v>43.94</v>
      </c>
      <c r="AA742" s="67">
        <v>92.2</v>
      </c>
      <c r="AB742" s="67">
        <v>142.05000000000001</v>
      </c>
      <c r="AC742" s="43">
        <f t="shared" si="103"/>
        <v>-170.51</v>
      </c>
      <c r="AD742" s="43">
        <f t="shared" si="103"/>
        <v>-169.73</v>
      </c>
      <c r="AE742" s="43">
        <f t="shared" si="103"/>
        <v>-121.67999999999999</v>
      </c>
      <c r="AF742" s="43">
        <f t="shared" si="103"/>
        <v>-78.829999999999984</v>
      </c>
    </row>
    <row r="743" spans="1:32">
      <c r="A743" s="94">
        <v>736</v>
      </c>
      <c r="B743" s="91">
        <v>87089500</v>
      </c>
      <c r="C743" s="68" t="s">
        <v>500</v>
      </c>
      <c r="D743" s="63">
        <f t="shared" si="101"/>
        <v>87</v>
      </c>
      <c r="E743" s="48"/>
      <c r="F743" s="48"/>
      <c r="G743" s="48"/>
      <c r="H743" s="49"/>
      <c r="I743" s="50"/>
      <c r="J743" s="51"/>
      <c r="K743" s="51"/>
      <c r="L743" s="52"/>
      <c r="M743" s="43">
        <f t="shared" si="102"/>
        <v>0</v>
      </c>
      <c r="N743" s="43">
        <f t="shared" si="102"/>
        <v>0</v>
      </c>
      <c r="O743" s="43">
        <f t="shared" si="102"/>
        <v>0</v>
      </c>
      <c r="P743" s="43">
        <f t="shared" si="102"/>
        <v>0</v>
      </c>
      <c r="Q743" s="65">
        <v>0.2</v>
      </c>
      <c r="R743" s="65">
        <v>0</v>
      </c>
      <c r="S743" s="65">
        <v>0</v>
      </c>
      <c r="T743" s="65">
        <v>0</v>
      </c>
      <c r="U743" s="66">
        <v>105.75</v>
      </c>
      <c r="V743" s="66">
        <v>121.78</v>
      </c>
      <c r="W743" s="66">
        <v>129.87</v>
      </c>
      <c r="X743" s="66">
        <v>146.12</v>
      </c>
      <c r="Y743" s="67">
        <v>17.36</v>
      </c>
      <c r="Z743" s="67">
        <f>IFERROR(VLOOKUP(B743,'[1]IND EXP WLD'!$K$11:$O$10692,5,0),"")</f>
        <v>22.59</v>
      </c>
      <c r="AA743" s="67">
        <v>26.71</v>
      </c>
      <c r="AB743" s="67">
        <v>31.89</v>
      </c>
      <c r="AC743" s="43">
        <f t="shared" si="103"/>
        <v>-88.39</v>
      </c>
      <c r="AD743" s="43">
        <f t="shared" si="103"/>
        <v>-99.19</v>
      </c>
      <c r="AE743" s="43">
        <f t="shared" si="103"/>
        <v>-103.16</v>
      </c>
      <c r="AF743" s="43">
        <f t="shared" si="103"/>
        <v>-114.23</v>
      </c>
    </row>
    <row r="744" spans="1:32">
      <c r="A744" s="94">
        <v>737</v>
      </c>
      <c r="B744" s="93">
        <v>87089900</v>
      </c>
      <c r="C744" s="68" t="s">
        <v>44</v>
      </c>
      <c r="D744" s="63">
        <f t="shared" si="101"/>
        <v>87</v>
      </c>
      <c r="E744" s="48">
        <v>0</v>
      </c>
      <c r="F744" s="48">
        <v>0</v>
      </c>
      <c r="G744" s="48">
        <v>0.01</v>
      </c>
      <c r="H744" s="49">
        <v>0.01</v>
      </c>
      <c r="I744" s="50">
        <v>6.76</v>
      </c>
      <c r="J744" s="51">
        <v>5.93</v>
      </c>
      <c r="K744" s="51">
        <v>7.54</v>
      </c>
      <c r="L744" s="52">
        <v>7.85</v>
      </c>
      <c r="M744" s="43">
        <f t="shared" si="102"/>
        <v>6.76</v>
      </c>
      <c r="N744" s="43">
        <f t="shared" si="102"/>
        <v>5.93</v>
      </c>
      <c r="O744" s="43">
        <f t="shared" si="102"/>
        <v>7.53</v>
      </c>
      <c r="P744" s="43">
        <f t="shared" si="102"/>
        <v>7.84</v>
      </c>
      <c r="Q744" s="65">
        <v>7.51</v>
      </c>
      <c r="R744" s="65">
        <v>6.98</v>
      </c>
      <c r="S744" s="65">
        <v>4.51</v>
      </c>
      <c r="T744" s="65">
        <v>10.09</v>
      </c>
      <c r="U744" s="66">
        <v>1693.33</v>
      </c>
      <c r="V744" s="66">
        <v>1632.08</v>
      </c>
      <c r="W744" s="66">
        <v>1457.41</v>
      </c>
      <c r="X744" s="66">
        <v>1496.46</v>
      </c>
      <c r="Y744" s="67">
        <v>2672.42</v>
      </c>
      <c r="Z744" s="67">
        <f>IFERROR(VLOOKUP(B744,'[1]IND EXP WLD'!$K$11:$O$10692,5,0),"")</f>
        <v>2439.19</v>
      </c>
      <c r="AA744" s="67">
        <v>2333.11</v>
      </c>
      <c r="AB744" s="67">
        <v>2123.88</v>
      </c>
      <c r="AC744" s="43">
        <f t="shared" si="103"/>
        <v>979.09000000000015</v>
      </c>
      <c r="AD744" s="43">
        <f t="shared" si="103"/>
        <v>807.11000000000013</v>
      </c>
      <c r="AE744" s="43">
        <f t="shared" si="103"/>
        <v>875.7</v>
      </c>
      <c r="AF744" s="43">
        <f t="shared" si="103"/>
        <v>627.42000000000007</v>
      </c>
    </row>
    <row r="745" spans="1:32">
      <c r="A745" s="94">
        <v>738</v>
      </c>
      <c r="B745" s="91">
        <v>87099000</v>
      </c>
      <c r="C745" s="68" t="s">
        <v>420</v>
      </c>
      <c r="D745" s="63">
        <f t="shared" si="101"/>
        <v>87</v>
      </c>
      <c r="E745" s="48"/>
      <c r="F745" s="48"/>
      <c r="G745" s="48"/>
      <c r="H745" s="49"/>
      <c r="I745" s="50">
        <v>0</v>
      </c>
      <c r="J745" s="51">
        <v>0</v>
      </c>
      <c r="K745" s="51">
        <v>0</v>
      </c>
      <c r="L745" s="52">
        <v>0</v>
      </c>
      <c r="M745" s="43">
        <f t="shared" si="102"/>
        <v>0</v>
      </c>
      <c r="N745" s="43">
        <f t="shared" si="102"/>
        <v>0</v>
      </c>
      <c r="O745" s="43">
        <f t="shared" si="102"/>
        <v>0</v>
      </c>
      <c r="P745" s="43">
        <f t="shared" si="102"/>
        <v>0</v>
      </c>
      <c r="Q745" s="65">
        <v>0.01</v>
      </c>
      <c r="R745" s="65">
        <v>0</v>
      </c>
      <c r="S745" s="65" t="s">
        <v>45</v>
      </c>
      <c r="T745" s="65" t="s">
        <v>45</v>
      </c>
      <c r="U745" s="66">
        <v>3.33</v>
      </c>
      <c r="V745" s="66">
        <v>2.09</v>
      </c>
      <c r="W745" s="66">
        <v>1.55</v>
      </c>
      <c r="X745" s="66">
        <v>2.73</v>
      </c>
      <c r="Y745" s="67">
        <v>3.9</v>
      </c>
      <c r="Z745" s="67">
        <f>IFERROR(VLOOKUP(B745,'[1]IND EXP WLD'!$K$11:$O$10692,5,0),"")</f>
        <v>9.5399999999999991</v>
      </c>
      <c r="AA745" s="67">
        <v>2.0499999999999998</v>
      </c>
      <c r="AB745" s="67">
        <v>1.89</v>
      </c>
      <c r="AC745" s="43">
        <f t="shared" si="103"/>
        <v>0.56999999999999984</v>
      </c>
      <c r="AD745" s="43">
        <f t="shared" si="103"/>
        <v>7.4499999999999993</v>
      </c>
      <c r="AE745" s="43">
        <f t="shared" si="103"/>
        <v>0.49999999999999978</v>
      </c>
      <c r="AF745" s="43">
        <f t="shared" si="103"/>
        <v>-0.84000000000000008</v>
      </c>
    </row>
    <row r="746" spans="1:32">
      <c r="A746" s="94">
        <v>739</v>
      </c>
      <c r="B746" s="91">
        <v>87112011</v>
      </c>
      <c r="C746" s="68" t="s">
        <v>501</v>
      </c>
      <c r="D746" s="63">
        <f t="shared" si="101"/>
        <v>87</v>
      </c>
      <c r="E746" s="48"/>
      <c r="F746" s="48"/>
      <c r="G746" s="48"/>
      <c r="H746" s="49"/>
      <c r="I746" s="50"/>
      <c r="J746" s="51"/>
      <c r="K746" s="51"/>
      <c r="L746" s="52"/>
      <c r="M746" s="43">
        <f t="shared" si="102"/>
        <v>0</v>
      </c>
      <c r="N746" s="43">
        <f t="shared" si="102"/>
        <v>0</v>
      </c>
      <c r="O746" s="43">
        <f t="shared" si="102"/>
        <v>0</v>
      </c>
      <c r="P746" s="43">
        <f t="shared" si="102"/>
        <v>0</v>
      </c>
      <c r="Q746" s="65" t="s">
        <v>45</v>
      </c>
      <c r="R746" s="65" t="s">
        <v>45</v>
      </c>
      <c r="S746" s="65" t="s">
        <v>45</v>
      </c>
      <c r="T746" s="65" t="s">
        <v>45</v>
      </c>
      <c r="U746" s="66"/>
      <c r="V746" s="66"/>
      <c r="W746" s="66"/>
      <c r="X746" s="66"/>
      <c r="Y746" s="67">
        <v>0.42</v>
      </c>
      <c r="Z746" s="67">
        <f>IFERROR(VLOOKUP(B746,'[1]IND EXP WLD'!$K$11:$O$10692,5,0),"")</f>
        <v>0.33</v>
      </c>
      <c r="AA746" s="67">
        <v>4.71</v>
      </c>
      <c r="AB746" s="67">
        <v>0.08</v>
      </c>
      <c r="AC746" s="43">
        <f t="shared" si="103"/>
        <v>0.42</v>
      </c>
      <c r="AD746" s="43">
        <f t="shared" si="103"/>
        <v>0.33</v>
      </c>
      <c r="AE746" s="43">
        <f t="shared" si="103"/>
        <v>4.71</v>
      </c>
      <c r="AF746" s="43">
        <f t="shared" si="103"/>
        <v>0.08</v>
      </c>
    </row>
    <row r="747" spans="1:32">
      <c r="A747" s="94">
        <v>740</v>
      </c>
      <c r="B747" s="91">
        <v>87112019</v>
      </c>
      <c r="C747" s="68" t="s">
        <v>502</v>
      </c>
      <c r="D747" s="63">
        <f t="shared" si="101"/>
        <v>87</v>
      </c>
      <c r="E747" s="48"/>
      <c r="F747" s="48"/>
      <c r="G747" s="48"/>
      <c r="H747" s="49"/>
      <c r="I747" s="50">
        <v>0.78</v>
      </c>
      <c r="J747" s="51">
        <v>0.86</v>
      </c>
      <c r="K747" s="51">
        <v>0.72</v>
      </c>
      <c r="L747" s="52">
        <v>7.0000000000000007E-2</v>
      </c>
      <c r="M747" s="43">
        <f t="shared" si="102"/>
        <v>0.78</v>
      </c>
      <c r="N747" s="43">
        <f t="shared" si="102"/>
        <v>0.86</v>
      </c>
      <c r="O747" s="43">
        <f t="shared" si="102"/>
        <v>0.72</v>
      </c>
      <c r="P747" s="43">
        <f t="shared" si="102"/>
        <v>7.0000000000000007E-2</v>
      </c>
      <c r="Q747" s="65" t="s">
        <v>45</v>
      </c>
      <c r="R747" s="65" t="s">
        <v>45</v>
      </c>
      <c r="S747" s="65" t="s">
        <v>45</v>
      </c>
      <c r="T747" s="65" t="s">
        <v>45</v>
      </c>
      <c r="U747" s="66">
        <v>0.08</v>
      </c>
      <c r="V747" s="66">
        <v>0.08</v>
      </c>
      <c r="W747" s="66">
        <v>7.0000000000000007E-2</v>
      </c>
      <c r="X747" s="66">
        <v>0.06</v>
      </c>
      <c r="Y747" s="67">
        <v>197.84</v>
      </c>
      <c r="Z747" s="67">
        <f>IFERROR(VLOOKUP(B747,'[1]IND EXP WLD'!$K$11:$O$10692,5,0),"")</f>
        <v>209.13</v>
      </c>
      <c r="AA747" s="67">
        <v>197.9</v>
      </c>
      <c r="AB747" s="67">
        <v>172.91</v>
      </c>
      <c r="AC747" s="43">
        <f t="shared" si="103"/>
        <v>197.76</v>
      </c>
      <c r="AD747" s="43">
        <f t="shared" si="103"/>
        <v>209.04999999999998</v>
      </c>
      <c r="AE747" s="43">
        <f t="shared" si="103"/>
        <v>197.83</v>
      </c>
      <c r="AF747" s="43">
        <f t="shared" si="103"/>
        <v>172.85</v>
      </c>
    </row>
    <row r="748" spans="1:32">
      <c r="A748" s="94">
        <v>741</v>
      </c>
      <c r="B748" s="91">
        <v>87112021</v>
      </c>
      <c r="C748" s="68" t="s">
        <v>501</v>
      </c>
      <c r="D748" s="63">
        <f t="shared" si="101"/>
        <v>87</v>
      </c>
      <c r="E748" s="48"/>
      <c r="F748" s="48"/>
      <c r="G748" s="48"/>
      <c r="H748" s="49"/>
      <c r="I748" s="50"/>
      <c r="J748" s="51"/>
      <c r="K748" s="51"/>
      <c r="L748" s="52"/>
      <c r="M748" s="43">
        <f t="shared" si="102"/>
        <v>0</v>
      </c>
      <c r="N748" s="43">
        <f t="shared" si="102"/>
        <v>0</v>
      </c>
      <c r="O748" s="43">
        <f t="shared" si="102"/>
        <v>0</v>
      </c>
      <c r="P748" s="43">
        <f t="shared" si="102"/>
        <v>0</v>
      </c>
      <c r="Q748" s="65" t="s">
        <v>45</v>
      </c>
      <c r="R748" s="65" t="s">
        <v>45</v>
      </c>
      <c r="S748" s="65" t="s">
        <v>45</v>
      </c>
      <c r="T748" s="65" t="s">
        <v>45</v>
      </c>
      <c r="U748" s="66">
        <v>0</v>
      </c>
      <c r="V748" s="66">
        <v>0.04</v>
      </c>
      <c r="W748" s="66"/>
      <c r="X748" s="66"/>
      <c r="Y748" s="67">
        <v>0.15</v>
      </c>
      <c r="Z748" s="67">
        <f>IFERROR(VLOOKUP(B748,'[1]IND EXP WLD'!$K$11:$O$10692,5,0),"")</f>
        <v>0.09</v>
      </c>
      <c r="AA748" s="67">
        <v>0.18</v>
      </c>
      <c r="AB748" s="67">
        <v>0.24</v>
      </c>
      <c r="AC748" s="43">
        <f t="shared" si="103"/>
        <v>0.15</v>
      </c>
      <c r="AD748" s="43">
        <f t="shared" si="103"/>
        <v>4.9999999999999996E-2</v>
      </c>
      <c r="AE748" s="43">
        <f t="shared" si="103"/>
        <v>0.18</v>
      </c>
      <c r="AF748" s="43">
        <f t="shared" si="103"/>
        <v>0.24</v>
      </c>
    </row>
    <row r="749" spans="1:32">
      <c r="A749" s="94">
        <v>742</v>
      </c>
      <c r="B749" s="93">
        <v>87112029</v>
      </c>
      <c r="C749" s="68" t="s">
        <v>503</v>
      </c>
      <c r="D749" s="63">
        <f t="shared" si="101"/>
        <v>87</v>
      </c>
      <c r="E749" s="48"/>
      <c r="F749" s="48"/>
      <c r="G749" s="48"/>
      <c r="H749" s="49"/>
      <c r="I749" s="50">
        <v>33.42</v>
      </c>
      <c r="J749" s="51">
        <v>35.85</v>
      </c>
      <c r="K749" s="51">
        <v>20.89</v>
      </c>
      <c r="L749" s="52">
        <v>19.670000000000002</v>
      </c>
      <c r="M749" s="43">
        <f t="shared" si="102"/>
        <v>33.42</v>
      </c>
      <c r="N749" s="43">
        <f t="shared" si="102"/>
        <v>35.85</v>
      </c>
      <c r="O749" s="43">
        <f t="shared" si="102"/>
        <v>20.89</v>
      </c>
      <c r="P749" s="43">
        <f t="shared" si="102"/>
        <v>19.670000000000002</v>
      </c>
      <c r="Q749" s="65">
        <v>0.01</v>
      </c>
      <c r="R749" s="65">
        <v>0.02</v>
      </c>
      <c r="S749" s="65">
        <v>0.03</v>
      </c>
      <c r="T749" s="65">
        <v>0.01</v>
      </c>
      <c r="U749" s="66">
        <v>3.28</v>
      </c>
      <c r="V749" s="66">
        <v>0.15</v>
      </c>
      <c r="W749" s="66">
        <v>0.26</v>
      </c>
      <c r="X749" s="66">
        <v>0.57999999999999996</v>
      </c>
      <c r="Y749" s="67">
        <v>1557.02</v>
      </c>
      <c r="Z749" s="67">
        <f>IFERROR(VLOOKUP(B749,'[1]IND EXP WLD'!$K$11:$O$10692,5,0),"")</f>
        <v>1466.08</v>
      </c>
      <c r="AA749" s="67">
        <v>1329.85</v>
      </c>
      <c r="AB749" s="67">
        <v>1282.71</v>
      </c>
      <c r="AC749" s="43">
        <f t="shared" si="103"/>
        <v>1553.74</v>
      </c>
      <c r="AD749" s="43">
        <f t="shared" si="103"/>
        <v>1465.9299999999998</v>
      </c>
      <c r="AE749" s="43">
        <f t="shared" si="103"/>
        <v>1329.59</v>
      </c>
      <c r="AF749" s="43">
        <f t="shared" si="103"/>
        <v>1282.1300000000001</v>
      </c>
    </row>
    <row r="750" spans="1:32">
      <c r="A750" s="94">
        <v>743</v>
      </c>
      <c r="B750" s="91">
        <v>87112031</v>
      </c>
      <c r="C750" s="68" t="s">
        <v>501</v>
      </c>
      <c r="D750" s="63">
        <f t="shared" si="101"/>
        <v>87</v>
      </c>
      <c r="E750" s="48"/>
      <c r="F750" s="48"/>
      <c r="G750" s="48"/>
      <c r="H750" s="49"/>
      <c r="I750" s="50"/>
      <c r="J750" s="51"/>
      <c r="K750" s="51"/>
      <c r="L750" s="52"/>
      <c r="M750" s="43">
        <f t="shared" si="102"/>
        <v>0</v>
      </c>
      <c r="N750" s="43">
        <f t="shared" si="102"/>
        <v>0</v>
      </c>
      <c r="O750" s="43">
        <f t="shared" si="102"/>
        <v>0</v>
      </c>
      <c r="P750" s="43">
        <f t="shared" si="102"/>
        <v>0</v>
      </c>
      <c r="Q750" s="65" t="s">
        <v>45</v>
      </c>
      <c r="R750" s="65" t="s">
        <v>45</v>
      </c>
      <c r="S750" s="65" t="s">
        <v>45</v>
      </c>
      <c r="T750" s="65" t="s">
        <v>45</v>
      </c>
      <c r="U750" s="66"/>
      <c r="V750" s="66"/>
      <c r="W750" s="66"/>
      <c r="X750" s="66"/>
      <c r="Y750" s="67">
        <v>2.02</v>
      </c>
      <c r="Z750" s="67">
        <f>IFERROR(VLOOKUP(B750,'[1]IND EXP WLD'!$K$11:$O$10692,5,0),"")</f>
        <v>3.5</v>
      </c>
      <c r="AA750" s="67">
        <v>3.56</v>
      </c>
      <c r="AB750" s="67">
        <v>1.77</v>
      </c>
      <c r="AC750" s="43">
        <f t="shared" si="103"/>
        <v>2.02</v>
      </c>
      <c r="AD750" s="43">
        <f t="shared" si="103"/>
        <v>3.5</v>
      </c>
      <c r="AE750" s="43">
        <f t="shared" si="103"/>
        <v>3.56</v>
      </c>
      <c r="AF750" s="43">
        <f t="shared" si="103"/>
        <v>1.77</v>
      </c>
    </row>
    <row r="751" spans="1:32">
      <c r="A751" s="94">
        <v>744</v>
      </c>
      <c r="B751" s="91">
        <v>87112039</v>
      </c>
      <c r="C751" s="68" t="s">
        <v>123</v>
      </c>
      <c r="D751" s="63">
        <f t="shared" si="101"/>
        <v>87</v>
      </c>
      <c r="E751" s="48"/>
      <c r="F751" s="48"/>
      <c r="G751" s="48"/>
      <c r="H751" s="49"/>
      <c r="I751" s="50"/>
      <c r="J751" s="51"/>
      <c r="K751" s="51"/>
      <c r="L751" s="52"/>
      <c r="M751" s="43">
        <f t="shared" si="102"/>
        <v>0</v>
      </c>
      <c r="N751" s="43">
        <f t="shared" si="102"/>
        <v>0</v>
      </c>
      <c r="O751" s="43">
        <f t="shared" si="102"/>
        <v>0</v>
      </c>
      <c r="P751" s="43">
        <f t="shared" si="102"/>
        <v>0</v>
      </c>
      <c r="Q751" s="65" t="s">
        <v>45</v>
      </c>
      <c r="R751" s="65" t="s">
        <v>45</v>
      </c>
      <c r="S751" s="65" t="s">
        <v>45</v>
      </c>
      <c r="T751" s="65" t="s">
        <v>45</v>
      </c>
      <c r="U751" s="66"/>
      <c r="V751" s="66"/>
      <c r="W751" s="66">
        <v>0.01</v>
      </c>
      <c r="X751" s="66">
        <v>0</v>
      </c>
      <c r="Y751" s="67">
        <v>0</v>
      </c>
      <c r="Z751" s="67">
        <f>IFERROR(VLOOKUP(B751,'[1]IND EXP WLD'!$K$11:$O$10692,5,0),"")</f>
        <v>0.09</v>
      </c>
      <c r="AA751" s="67">
        <v>1.37</v>
      </c>
      <c r="AB751" s="67">
        <v>2.67</v>
      </c>
      <c r="AC751" s="43">
        <f t="shared" si="103"/>
        <v>0</v>
      </c>
      <c r="AD751" s="43">
        <f t="shared" si="103"/>
        <v>0.09</v>
      </c>
      <c r="AE751" s="43">
        <f t="shared" si="103"/>
        <v>1.36</v>
      </c>
      <c r="AF751" s="43">
        <f t="shared" si="103"/>
        <v>2.67</v>
      </c>
    </row>
    <row r="752" spans="1:32">
      <c r="A752" s="94">
        <v>745</v>
      </c>
      <c r="B752" s="91">
        <v>87112091</v>
      </c>
      <c r="C752" s="68" t="s">
        <v>501</v>
      </c>
      <c r="D752" s="63">
        <f t="shared" si="101"/>
        <v>87</v>
      </c>
      <c r="E752" s="48"/>
      <c r="F752" s="48"/>
      <c r="G752" s="48"/>
      <c r="H752" s="49"/>
      <c r="I752" s="50"/>
      <c r="J752" s="51"/>
      <c r="K752" s="51"/>
      <c r="L752" s="52"/>
      <c r="M752" s="43">
        <f t="shared" si="102"/>
        <v>0</v>
      </c>
      <c r="N752" s="43">
        <f t="shared" si="102"/>
        <v>0</v>
      </c>
      <c r="O752" s="43">
        <f t="shared" si="102"/>
        <v>0</v>
      </c>
      <c r="P752" s="43">
        <f t="shared" si="102"/>
        <v>0</v>
      </c>
      <c r="Q752" s="65" t="s">
        <v>45</v>
      </c>
      <c r="R752" s="65" t="s">
        <v>45</v>
      </c>
      <c r="S752" s="65" t="s">
        <v>45</v>
      </c>
      <c r="T752" s="65" t="s">
        <v>45</v>
      </c>
      <c r="U752" s="66"/>
      <c r="V752" s="66"/>
      <c r="W752" s="66"/>
      <c r="X752" s="66"/>
      <c r="Y752" s="67">
        <v>0.04</v>
      </c>
      <c r="Z752" s="67">
        <f>IFERROR(VLOOKUP(B752,'[1]IND EXP WLD'!$K$11:$O$10692,5,0),"")</f>
        <v>0</v>
      </c>
      <c r="AA752" s="67"/>
      <c r="AB752" s="67"/>
      <c r="AC752" s="43">
        <f t="shared" si="103"/>
        <v>0.04</v>
      </c>
      <c r="AD752" s="43">
        <f t="shared" si="103"/>
        <v>0</v>
      </c>
      <c r="AE752" s="43">
        <f t="shared" si="103"/>
        <v>0</v>
      </c>
      <c r="AF752" s="43">
        <f t="shared" si="103"/>
        <v>0</v>
      </c>
    </row>
    <row r="753" spans="1:32">
      <c r="A753" s="94">
        <v>746</v>
      </c>
      <c r="B753" s="91">
        <v>87112099</v>
      </c>
      <c r="C753" s="68" t="s">
        <v>44</v>
      </c>
      <c r="D753" s="63">
        <f t="shared" si="101"/>
        <v>87</v>
      </c>
      <c r="E753" s="48"/>
      <c r="F753" s="48"/>
      <c r="G753" s="48"/>
      <c r="H753" s="49"/>
      <c r="I753" s="50"/>
      <c r="J753" s="51"/>
      <c r="K753" s="51"/>
      <c r="L753" s="52"/>
      <c r="M753" s="43">
        <f t="shared" si="102"/>
        <v>0</v>
      </c>
      <c r="N753" s="43">
        <f t="shared" si="102"/>
        <v>0</v>
      </c>
      <c r="O753" s="43">
        <f t="shared" si="102"/>
        <v>0</v>
      </c>
      <c r="P753" s="43">
        <f t="shared" si="102"/>
        <v>0</v>
      </c>
      <c r="Q753" s="65" t="s">
        <v>45</v>
      </c>
      <c r="R753" s="65" t="s">
        <v>45</v>
      </c>
      <c r="S753" s="65" t="s">
        <v>45</v>
      </c>
      <c r="T753" s="65" t="s">
        <v>45</v>
      </c>
      <c r="U753" s="66">
        <v>0.2</v>
      </c>
      <c r="V753" s="66">
        <v>0.24</v>
      </c>
      <c r="W753" s="66">
        <v>0.12</v>
      </c>
      <c r="X753" s="66">
        <v>0.17</v>
      </c>
      <c r="Y753" s="67">
        <v>0.79</v>
      </c>
      <c r="Z753" s="67">
        <f>IFERROR(VLOOKUP(B753,'[1]IND EXP WLD'!$K$11:$O$10692,5,0),"")</f>
        <v>0.52</v>
      </c>
      <c r="AA753" s="67">
        <v>0.08</v>
      </c>
      <c r="AB753" s="67">
        <v>0.06</v>
      </c>
      <c r="AC753" s="43">
        <f t="shared" si="103"/>
        <v>0.59000000000000008</v>
      </c>
      <c r="AD753" s="43">
        <f t="shared" si="103"/>
        <v>0.28000000000000003</v>
      </c>
      <c r="AE753" s="43">
        <f t="shared" si="103"/>
        <v>-3.9999999999999994E-2</v>
      </c>
      <c r="AF753" s="43">
        <f t="shared" si="103"/>
        <v>-0.11000000000000001</v>
      </c>
    </row>
    <row r="754" spans="1:32">
      <c r="A754" s="94">
        <v>747</v>
      </c>
      <c r="B754" s="91">
        <v>87113010</v>
      </c>
      <c r="C754" s="68" t="s">
        <v>504</v>
      </c>
      <c r="D754" s="63">
        <f t="shared" si="101"/>
        <v>87</v>
      </c>
      <c r="E754" s="48"/>
      <c r="F754" s="48"/>
      <c r="G754" s="48"/>
      <c r="H754" s="49"/>
      <c r="I754" s="50"/>
      <c r="J754" s="51"/>
      <c r="K754" s="51"/>
      <c r="L754" s="52"/>
      <c r="M754" s="43">
        <f t="shared" si="102"/>
        <v>0</v>
      </c>
      <c r="N754" s="43">
        <f t="shared" si="102"/>
        <v>0</v>
      </c>
      <c r="O754" s="43">
        <f t="shared" si="102"/>
        <v>0</v>
      </c>
      <c r="P754" s="43">
        <f t="shared" si="102"/>
        <v>0</v>
      </c>
      <c r="Q754" s="65" t="s">
        <v>45</v>
      </c>
      <c r="R754" s="65" t="s">
        <v>45</v>
      </c>
      <c r="S754" s="65" t="s">
        <v>45</v>
      </c>
      <c r="T754" s="65" t="s">
        <v>45</v>
      </c>
      <c r="U754" s="66">
        <v>0.03</v>
      </c>
      <c r="V754" s="66">
        <v>0</v>
      </c>
      <c r="W754" s="66">
        <v>0.01</v>
      </c>
      <c r="X754" s="66">
        <v>0</v>
      </c>
      <c r="Y754" s="67">
        <v>1.08</v>
      </c>
      <c r="Z754" s="67">
        <f>IFERROR(VLOOKUP(B754,'[1]IND EXP WLD'!$K$11:$O$10692,5,0),"")</f>
        <v>5.46</v>
      </c>
      <c r="AA754" s="67">
        <v>1.43</v>
      </c>
      <c r="AB754" s="67">
        <v>0.3</v>
      </c>
      <c r="AC754" s="43">
        <f t="shared" si="103"/>
        <v>1.05</v>
      </c>
      <c r="AD754" s="43">
        <f t="shared" si="103"/>
        <v>5.46</v>
      </c>
      <c r="AE754" s="43">
        <f t="shared" si="103"/>
        <v>1.42</v>
      </c>
      <c r="AF754" s="43">
        <f t="shared" si="103"/>
        <v>0.3</v>
      </c>
    </row>
    <row r="755" spans="1:32">
      <c r="A755" s="94">
        <v>748</v>
      </c>
      <c r="B755" s="91">
        <v>87113020</v>
      </c>
      <c r="C755" s="68" t="s">
        <v>505</v>
      </c>
      <c r="D755" s="63">
        <f t="shared" si="101"/>
        <v>87</v>
      </c>
      <c r="E755" s="48"/>
      <c r="F755" s="48"/>
      <c r="G755" s="48"/>
      <c r="H755" s="49"/>
      <c r="I755" s="50">
        <v>0.5</v>
      </c>
      <c r="J755" s="51">
        <v>0.09</v>
      </c>
      <c r="K755" s="51">
        <v>0.17</v>
      </c>
      <c r="L755" s="52">
        <v>1.41</v>
      </c>
      <c r="M755" s="43">
        <f t="shared" si="102"/>
        <v>0.5</v>
      </c>
      <c r="N755" s="43">
        <f t="shared" si="102"/>
        <v>0.09</v>
      </c>
      <c r="O755" s="43">
        <f t="shared" si="102"/>
        <v>0.17</v>
      </c>
      <c r="P755" s="43">
        <f t="shared" si="102"/>
        <v>1.41</v>
      </c>
      <c r="Q755" s="65" t="s">
        <v>45</v>
      </c>
      <c r="R755" s="65" t="s">
        <v>45</v>
      </c>
      <c r="S755" s="65" t="s">
        <v>45</v>
      </c>
      <c r="T755" s="65" t="s">
        <v>45</v>
      </c>
      <c r="U755" s="66">
        <v>2.92</v>
      </c>
      <c r="V755" s="66">
        <v>3.61</v>
      </c>
      <c r="W755" s="66">
        <v>4.45</v>
      </c>
      <c r="X755" s="66">
        <v>2.3199999999999998</v>
      </c>
      <c r="Y755" s="67">
        <v>81.709999999999994</v>
      </c>
      <c r="Z755" s="67">
        <f>IFERROR(VLOOKUP(B755,'[1]IND EXP WLD'!$K$11:$O$10692,5,0),"")</f>
        <v>55.29</v>
      </c>
      <c r="AA755" s="67">
        <v>70.31</v>
      </c>
      <c r="AB755" s="67">
        <v>152.91999999999999</v>
      </c>
      <c r="AC755" s="43">
        <f t="shared" si="103"/>
        <v>78.789999999999992</v>
      </c>
      <c r="AD755" s="43">
        <f t="shared" si="103"/>
        <v>51.68</v>
      </c>
      <c r="AE755" s="43">
        <f t="shared" si="103"/>
        <v>65.86</v>
      </c>
      <c r="AF755" s="43">
        <f t="shared" si="103"/>
        <v>150.6</v>
      </c>
    </row>
    <row r="756" spans="1:32">
      <c r="A756" s="94">
        <v>749</v>
      </c>
      <c r="B756" s="91">
        <v>87113090</v>
      </c>
      <c r="C756" s="68" t="s">
        <v>44</v>
      </c>
      <c r="D756" s="63">
        <f t="shared" si="101"/>
        <v>87</v>
      </c>
      <c r="E756" s="48"/>
      <c r="F756" s="48"/>
      <c r="G756" s="48"/>
      <c r="H756" s="49"/>
      <c r="I756" s="50"/>
      <c r="J756" s="51"/>
      <c r="K756" s="51"/>
      <c r="L756" s="52"/>
      <c r="M756" s="43">
        <f t="shared" si="102"/>
        <v>0</v>
      </c>
      <c r="N756" s="43">
        <f t="shared" si="102"/>
        <v>0</v>
      </c>
      <c r="O756" s="43">
        <f t="shared" si="102"/>
        <v>0</v>
      </c>
      <c r="P756" s="43">
        <f t="shared" si="102"/>
        <v>0</v>
      </c>
      <c r="Q756" s="65" t="s">
        <v>45</v>
      </c>
      <c r="R756" s="65" t="s">
        <v>45</v>
      </c>
      <c r="S756" s="65" t="s">
        <v>45</v>
      </c>
      <c r="T756" s="65" t="s">
        <v>45</v>
      </c>
      <c r="U756" s="66">
        <v>0.08</v>
      </c>
      <c r="V756" s="66">
        <v>0.03</v>
      </c>
      <c r="W756" s="66">
        <v>0.1</v>
      </c>
      <c r="X756" s="66">
        <v>0.09</v>
      </c>
      <c r="Y756" s="67">
        <v>0.22</v>
      </c>
      <c r="Z756" s="67">
        <f>IFERROR(VLOOKUP(B756,'[1]IND EXP WLD'!$K$11:$O$10692,5,0),"")</f>
        <v>0.88</v>
      </c>
      <c r="AA756" s="67">
        <v>0.22</v>
      </c>
      <c r="AB756" s="67">
        <v>0.12</v>
      </c>
      <c r="AC756" s="43">
        <f t="shared" si="103"/>
        <v>0.14000000000000001</v>
      </c>
      <c r="AD756" s="43">
        <f t="shared" si="103"/>
        <v>0.85</v>
      </c>
      <c r="AE756" s="43">
        <f t="shared" si="103"/>
        <v>0.12</v>
      </c>
      <c r="AF756" s="43">
        <f t="shared" si="103"/>
        <v>0.03</v>
      </c>
    </row>
    <row r="757" spans="1:32">
      <c r="A757" s="94">
        <v>750</v>
      </c>
      <c r="B757" s="91">
        <v>87114010</v>
      </c>
      <c r="C757" s="68" t="s">
        <v>505</v>
      </c>
      <c r="D757" s="63">
        <f t="shared" si="101"/>
        <v>87</v>
      </c>
      <c r="E757" s="48"/>
      <c r="F757" s="48"/>
      <c r="G757" s="48"/>
      <c r="H757" s="49"/>
      <c r="I757" s="50"/>
      <c r="J757" s="51"/>
      <c r="K757" s="51"/>
      <c r="L757" s="52"/>
      <c r="M757" s="43">
        <f t="shared" si="102"/>
        <v>0</v>
      </c>
      <c r="N757" s="43">
        <f t="shared" si="102"/>
        <v>0</v>
      </c>
      <c r="O757" s="43">
        <f t="shared" si="102"/>
        <v>0</v>
      </c>
      <c r="P757" s="43">
        <f t="shared" si="102"/>
        <v>0</v>
      </c>
      <c r="Q757" s="65" t="s">
        <v>45</v>
      </c>
      <c r="R757" s="65" t="s">
        <v>45</v>
      </c>
      <c r="S757" s="65" t="s">
        <v>45</v>
      </c>
      <c r="T757" s="65" t="s">
        <v>45</v>
      </c>
      <c r="U757" s="66">
        <v>4.53</v>
      </c>
      <c r="V757" s="66">
        <v>8.39</v>
      </c>
      <c r="W757" s="66">
        <v>4.7699999999999996</v>
      </c>
      <c r="X757" s="66">
        <v>5.73</v>
      </c>
      <c r="Y757" s="67">
        <v>20.309999999999999</v>
      </c>
      <c r="Z757" s="67">
        <f>IFERROR(VLOOKUP(B757,'[1]IND EXP WLD'!$K$11:$O$10692,5,0),"")</f>
        <v>31.16</v>
      </c>
      <c r="AA757" s="67">
        <v>22.22</v>
      </c>
      <c r="AB757" s="67">
        <v>25.89</v>
      </c>
      <c r="AC757" s="43">
        <f t="shared" si="103"/>
        <v>15.779999999999998</v>
      </c>
      <c r="AD757" s="43">
        <f t="shared" si="103"/>
        <v>22.77</v>
      </c>
      <c r="AE757" s="43">
        <f t="shared" si="103"/>
        <v>17.45</v>
      </c>
      <c r="AF757" s="43">
        <f t="shared" si="103"/>
        <v>20.16</v>
      </c>
    </row>
    <row r="758" spans="1:32">
      <c r="A758" s="94">
        <v>751</v>
      </c>
      <c r="B758" s="91">
        <v>87114090</v>
      </c>
      <c r="C758" s="68" t="s">
        <v>44</v>
      </c>
      <c r="D758" s="63">
        <f t="shared" si="101"/>
        <v>87</v>
      </c>
      <c r="E758" s="48"/>
      <c r="F758" s="48"/>
      <c r="G758" s="48"/>
      <c r="H758" s="49"/>
      <c r="I758" s="50"/>
      <c r="J758" s="51"/>
      <c r="K758" s="51"/>
      <c r="L758" s="52"/>
      <c r="M758" s="43">
        <f t="shared" si="102"/>
        <v>0</v>
      </c>
      <c r="N758" s="43">
        <f t="shared" si="102"/>
        <v>0</v>
      </c>
      <c r="O758" s="43">
        <f t="shared" si="102"/>
        <v>0</v>
      </c>
      <c r="P758" s="43">
        <f t="shared" si="102"/>
        <v>0</v>
      </c>
      <c r="Q758" s="65" t="s">
        <v>45</v>
      </c>
      <c r="R758" s="65" t="s">
        <v>45</v>
      </c>
      <c r="S758" s="65" t="s">
        <v>45</v>
      </c>
      <c r="T758" s="65" t="s">
        <v>45</v>
      </c>
      <c r="U758" s="66">
        <v>0.09</v>
      </c>
      <c r="V758" s="66">
        <v>0.2</v>
      </c>
      <c r="W758" s="66">
        <v>0.04</v>
      </c>
      <c r="X758" s="66">
        <v>0.1</v>
      </c>
      <c r="Y758" s="67">
        <v>0.13</v>
      </c>
      <c r="Z758" s="67">
        <f>IFERROR(VLOOKUP(B758,'[1]IND EXP WLD'!$K$11:$O$10692,5,0),"")</f>
        <v>0.04</v>
      </c>
      <c r="AA758" s="67">
        <v>1.62</v>
      </c>
      <c r="AB758" s="67">
        <v>0.03</v>
      </c>
      <c r="AC758" s="43">
        <f t="shared" si="103"/>
        <v>4.0000000000000008E-2</v>
      </c>
      <c r="AD758" s="43">
        <f t="shared" si="103"/>
        <v>-0.16</v>
      </c>
      <c r="AE758" s="43">
        <f t="shared" si="103"/>
        <v>1.58</v>
      </c>
      <c r="AF758" s="43">
        <f t="shared" si="103"/>
        <v>-7.0000000000000007E-2</v>
      </c>
    </row>
    <row r="759" spans="1:32">
      <c r="A759" s="94">
        <v>752</v>
      </c>
      <c r="B759" s="91">
        <v>87115000</v>
      </c>
      <c r="C759" s="68" t="s">
        <v>506</v>
      </c>
      <c r="D759" s="63">
        <f t="shared" si="101"/>
        <v>87</v>
      </c>
      <c r="E759" s="48"/>
      <c r="F759" s="48"/>
      <c r="G759" s="48"/>
      <c r="H759" s="49"/>
      <c r="I759" s="50"/>
      <c r="J759" s="51"/>
      <c r="K759" s="51"/>
      <c r="L759" s="52"/>
      <c r="M759" s="43">
        <f t="shared" si="102"/>
        <v>0</v>
      </c>
      <c r="N759" s="43">
        <f t="shared" si="102"/>
        <v>0</v>
      </c>
      <c r="O759" s="43">
        <f t="shared" si="102"/>
        <v>0</v>
      </c>
      <c r="P759" s="43">
        <f t="shared" si="102"/>
        <v>0</v>
      </c>
      <c r="Q759" s="65" t="s">
        <v>45</v>
      </c>
      <c r="R759" s="65" t="s">
        <v>45</v>
      </c>
      <c r="S759" s="65" t="s">
        <v>45</v>
      </c>
      <c r="T759" s="65" t="s">
        <v>45</v>
      </c>
      <c r="U759" s="66">
        <v>22.77</v>
      </c>
      <c r="V759" s="66">
        <v>33.15</v>
      </c>
      <c r="W759" s="66">
        <v>29.59</v>
      </c>
      <c r="X759" s="66">
        <v>29.02</v>
      </c>
      <c r="Y759" s="67">
        <v>0.04</v>
      </c>
      <c r="Z759" s="67">
        <f>IFERROR(VLOOKUP(B759,'[1]IND EXP WLD'!$K$11:$O$10692,5,0),"")</f>
        <v>0.12</v>
      </c>
      <c r="AA759" s="67">
        <v>0.61</v>
      </c>
      <c r="AB759" s="67">
        <v>1.1299999999999999</v>
      </c>
      <c r="AC759" s="43">
        <f t="shared" si="103"/>
        <v>-22.73</v>
      </c>
      <c r="AD759" s="43">
        <f t="shared" si="103"/>
        <v>-33.03</v>
      </c>
      <c r="AE759" s="43">
        <f t="shared" si="103"/>
        <v>-28.98</v>
      </c>
      <c r="AF759" s="43">
        <f t="shared" si="103"/>
        <v>-27.89</v>
      </c>
    </row>
    <row r="760" spans="1:32">
      <c r="A760" s="94">
        <v>753</v>
      </c>
      <c r="B760" s="91">
        <v>87120010</v>
      </c>
      <c r="C760" s="68" t="s">
        <v>507</v>
      </c>
      <c r="D760" s="63">
        <f t="shared" si="101"/>
        <v>87</v>
      </c>
      <c r="E760" s="48"/>
      <c r="F760" s="48"/>
      <c r="G760" s="48"/>
      <c r="H760" s="49"/>
      <c r="I760" s="50">
        <v>0.01</v>
      </c>
      <c r="J760" s="51">
        <v>0</v>
      </c>
      <c r="K760" s="51">
        <v>0.01</v>
      </c>
      <c r="L760" s="52">
        <v>0</v>
      </c>
      <c r="M760" s="43">
        <f t="shared" si="102"/>
        <v>0.01</v>
      </c>
      <c r="N760" s="43">
        <f t="shared" si="102"/>
        <v>0</v>
      </c>
      <c r="O760" s="43">
        <f t="shared" si="102"/>
        <v>0.01</v>
      </c>
      <c r="P760" s="43">
        <f t="shared" si="102"/>
        <v>0</v>
      </c>
      <c r="Q760" s="65" t="s">
        <v>45</v>
      </c>
      <c r="R760" s="65" t="s">
        <v>45</v>
      </c>
      <c r="S760" s="65" t="s">
        <v>45</v>
      </c>
      <c r="T760" s="65" t="s">
        <v>45</v>
      </c>
      <c r="U760" s="66">
        <v>30.7</v>
      </c>
      <c r="V760" s="66">
        <v>30.95</v>
      </c>
      <c r="W760" s="66">
        <v>41.6</v>
      </c>
      <c r="X760" s="66">
        <v>40.409999999999997</v>
      </c>
      <c r="Y760" s="67">
        <v>57.58</v>
      </c>
      <c r="Z760" s="67">
        <f>IFERROR(VLOOKUP(B760,'[1]IND EXP WLD'!$K$11:$O$10692,5,0),"")</f>
        <v>42.69</v>
      </c>
      <c r="AA760" s="67">
        <v>46.43</v>
      </c>
      <c r="AB760" s="67">
        <v>38.69</v>
      </c>
      <c r="AC760" s="43">
        <f t="shared" si="103"/>
        <v>26.88</v>
      </c>
      <c r="AD760" s="43">
        <f t="shared" si="103"/>
        <v>11.739999999999998</v>
      </c>
      <c r="AE760" s="43">
        <f t="shared" si="103"/>
        <v>4.8299999999999983</v>
      </c>
      <c r="AF760" s="43">
        <f t="shared" si="103"/>
        <v>-1.7199999999999989</v>
      </c>
    </row>
    <row r="761" spans="1:32">
      <c r="A761" s="94">
        <v>754</v>
      </c>
      <c r="B761" s="91">
        <v>87120090</v>
      </c>
      <c r="C761" s="68" t="s">
        <v>48</v>
      </c>
      <c r="D761" s="63">
        <f t="shared" si="101"/>
        <v>87</v>
      </c>
      <c r="E761" s="48"/>
      <c r="F761" s="48"/>
      <c r="G761" s="48"/>
      <c r="H761" s="49"/>
      <c r="I761" s="50"/>
      <c r="J761" s="51"/>
      <c r="K761" s="51"/>
      <c r="L761" s="52"/>
      <c r="M761" s="43">
        <f t="shared" si="102"/>
        <v>0</v>
      </c>
      <c r="N761" s="43">
        <f t="shared" si="102"/>
        <v>0</v>
      </c>
      <c r="O761" s="43">
        <f t="shared" si="102"/>
        <v>0</v>
      </c>
      <c r="P761" s="43">
        <f t="shared" si="102"/>
        <v>0</v>
      </c>
      <c r="Q761" s="65" t="s">
        <v>45</v>
      </c>
      <c r="R761" s="65" t="s">
        <v>45</v>
      </c>
      <c r="S761" s="65" t="s">
        <v>45</v>
      </c>
      <c r="T761" s="65" t="s">
        <v>45</v>
      </c>
      <c r="U761" s="66">
        <v>1.04</v>
      </c>
      <c r="V761" s="66">
        <v>0.47</v>
      </c>
      <c r="W761" s="66">
        <v>0.46</v>
      </c>
      <c r="X761" s="66">
        <v>1.64</v>
      </c>
      <c r="Y761" s="67">
        <v>1.41</v>
      </c>
      <c r="Z761" s="67">
        <f>IFERROR(VLOOKUP(B761,'[1]IND EXP WLD'!$K$11:$O$10692,5,0),"")</f>
        <v>1.38</v>
      </c>
      <c r="AA761" s="67">
        <v>1.33</v>
      </c>
      <c r="AB761" s="67">
        <v>0.6</v>
      </c>
      <c r="AC761" s="43">
        <f t="shared" si="103"/>
        <v>0.36999999999999988</v>
      </c>
      <c r="AD761" s="43">
        <f t="shared" si="103"/>
        <v>0.90999999999999992</v>
      </c>
      <c r="AE761" s="43">
        <f t="shared" si="103"/>
        <v>0.87000000000000011</v>
      </c>
      <c r="AF761" s="43">
        <f t="shared" si="103"/>
        <v>-1.04</v>
      </c>
    </row>
    <row r="762" spans="1:32">
      <c r="A762" s="94">
        <v>755</v>
      </c>
      <c r="B762" s="91">
        <v>87131010</v>
      </c>
      <c r="C762" s="68" t="s">
        <v>508</v>
      </c>
      <c r="D762" s="63">
        <f t="shared" si="101"/>
        <v>87</v>
      </c>
      <c r="E762" s="48"/>
      <c r="F762" s="48"/>
      <c r="G762" s="48"/>
      <c r="H762" s="49"/>
      <c r="I762" s="50"/>
      <c r="J762" s="51"/>
      <c r="K762" s="51"/>
      <c r="L762" s="52"/>
      <c r="M762" s="43">
        <f t="shared" si="102"/>
        <v>0</v>
      </c>
      <c r="N762" s="43">
        <f t="shared" si="102"/>
        <v>0</v>
      </c>
      <c r="O762" s="43">
        <f t="shared" si="102"/>
        <v>0</v>
      </c>
      <c r="P762" s="43">
        <f t="shared" ref="P762:P825" si="104">IFERROR(L762-H762,"")</f>
        <v>0</v>
      </c>
      <c r="Q762" s="65" t="s">
        <v>45</v>
      </c>
      <c r="R762" s="65" t="s">
        <v>45</v>
      </c>
      <c r="S762" s="65" t="s">
        <v>45</v>
      </c>
      <c r="T762" s="65" t="s">
        <v>45</v>
      </c>
      <c r="U762" s="66">
        <v>2.1</v>
      </c>
      <c r="V762" s="66">
        <v>3.17</v>
      </c>
      <c r="W762" s="66">
        <v>2.48</v>
      </c>
      <c r="X762" s="66">
        <v>4.5</v>
      </c>
      <c r="Y762" s="67">
        <v>15.47</v>
      </c>
      <c r="Z762" s="67">
        <f>IFERROR(VLOOKUP(B762,'[1]IND EXP WLD'!$K$11:$O$10692,5,0),"")</f>
        <v>13.67</v>
      </c>
      <c r="AA762" s="67">
        <v>19.22</v>
      </c>
      <c r="AB762" s="67">
        <v>16.97</v>
      </c>
      <c r="AC762" s="43">
        <f t="shared" si="103"/>
        <v>13.370000000000001</v>
      </c>
      <c r="AD762" s="43">
        <f t="shared" si="103"/>
        <v>10.5</v>
      </c>
      <c r="AE762" s="43">
        <f t="shared" si="103"/>
        <v>16.739999999999998</v>
      </c>
      <c r="AF762" s="43">
        <f t="shared" ref="AF762:AF825" si="105">IFERROR(AB762-X762,"")</f>
        <v>12.469999999999999</v>
      </c>
    </row>
    <row r="763" spans="1:32">
      <c r="A763" s="94">
        <v>756</v>
      </c>
      <c r="B763" s="91">
        <v>87131090</v>
      </c>
      <c r="C763" s="68" t="s">
        <v>44</v>
      </c>
      <c r="D763" s="63">
        <f t="shared" ref="D763:D826" si="106">INT(B763/1000000)</f>
        <v>87</v>
      </c>
      <c r="E763" s="48"/>
      <c r="F763" s="48"/>
      <c r="G763" s="48"/>
      <c r="H763" s="49"/>
      <c r="I763" s="50"/>
      <c r="J763" s="51"/>
      <c r="K763" s="51"/>
      <c r="L763" s="52"/>
      <c r="M763" s="43">
        <f t="shared" ref="M763:P826" si="107">IFERROR(I763-E763,"")</f>
        <v>0</v>
      </c>
      <c r="N763" s="43">
        <f t="shared" si="107"/>
        <v>0</v>
      </c>
      <c r="O763" s="43">
        <f t="shared" si="107"/>
        <v>0</v>
      </c>
      <c r="P763" s="43">
        <f t="shared" si="104"/>
        <v>0</v>
      </c>
      <c r="Q763" s="65" t="s">
        <v>45</v>
      </c>
      <c r="R763" s="65" t="s">
        <v>45</v>
      </c>
      <c r="S763" s="65" t="s">
        <v>45</v>
      </c>
      <c r="T763" s="65" t="s">
        <v>45</v>
      </c>
      <c r="U763" s="66">
        <v>2.66</v>
      </c>
      <c r="V763" s="66">
        <v>2.94</v>
      </c>
      <c r="W763" s="66">
        <v>3.44</v>
      </c>
      <c r="X763" s="66">
        <v>3.06</v>
      </c>
      <c r="Y763" s="67">
        <v>0.49</v>
      </c>
      <c r="Z763" s="67">
        <f>IFERROR(VLOOKUP(B763,'[1]IND EXP WLD'!$K$11:$O$10692,5,0),"")</f>
        <v>0.14000000000000001</v>
      </c>
      <c r="AA763" s="67">
        <v>0.25</v>
      </c>
      <c r="AB763" s="67">
        <v>0.08</v>
      </c>
      <c r="AC763" s="43">
        <f t="shared" ref="AC763:AF826" si="108">IFERROR(Y763-U763,"")</f>
        <v>-2.17</v>
      </c>
      <c r="AD763" s="43">
        <f t="shared" si="108"/>
        <v>-2.8</v>
      </c>
      <c r="AE763" s="43">
        <f t="shared" si="108"/>
        <v>-3.19</v>
      </c>
      <c r="AF763" s="43">
        <f t="shared" si="105"/>
        <v>-2.98</v>
      </c>
    </row>
    <row r="764" spans="1:32">
      <c r="A764" s="94">
        <v>757</v>
      </c>
      <c r="B764" s="91">
        <v>87141090</v>
      </c>
      <c r="C764" s="68" t="s">
        <v>44</v>
      </c>
      <c r="D764" s="63">
        <f t="shared" si="106"/>
        <v>87</v>
      </c>
      <c r="E764" s="48"/>
      <c r="F764" s="48"/>
      <c r="G764" s="48"/>
      <c r="H764" s="49"/>
      <c r="I764" s="50">
        <v>2.89</v>
      </c>
      <c r="J764" s="51">
        <v>3.06</v>
      </c>
      <c r="K764" s="51">
        <v>3.25</v>
      </c>
      <c r="L764" s="52">
        <v>3.25</v>
      </c>
      <c r="M764" s="43">
        <f t="shared" si="107"/>
        <v>2.89</v>
      </c>
      <c r="N764" s="43">
        <f t="shared" si="107"/>
        <v>3.06</v>
      </c>
      <c r="O764" s="43">
        <f t="shared" si="107"/>
        <v>3.25</v>
      </c>
      <c r="P764" s="43">
        <f t="shared" si="104"/>
        <v>3.25</v>
      </c>
      <c r="Q764" s="65">
        <v>0.11</v>
      </c>
      <c r="R764" s="65">
        <v>0.24</v>
      </c>
      <c r="S764" s="65">
        <v>0.16</v>
      </c>
      <c r="T764" s="65">
        <v>0.39</v>
      </c>
      <c r="U764" s="66">
        <v>408.05</v>
      </c>
      <c r="V764" s="66">
        <v>352.45</v>
      </c>
      <c r="W764" s="66">
        <v>318.01</v>
      </c>
      <c r="X764" s="66">
        <v>306.73</v>
      </c>
      <c r="Y764" s="67">
        <v>134.19</v>
      </c>
      <c r="Z764" s="67">
        <f>IFERROR(VLOOKUP(B764,'[1]IND EXP WLD'!$K$11:$O$10692,5,0),"")</f>
        <v>157.16999999999999</v>
      </c>
      <c r="AA764" s="67">
        <v>155.03</v>
      </c>
      <c r="AB764" s="67">
        <v>200.76</v>
      </c>
      <c r="AC764" s="43">
        <f t="shared" si="108"/>
        <v>-273.86</v>
      </c>
      <c r="AD764" s="43">
        <f t="shared" si="108"/>
        <v>-195.28</v>
      </c>
      <c r="AE764" s="43">
        <f t="shared" si="108"/>
        <v>-162.97999999999999</v>
      </c>
      <c r="AF764" s="43">
        <f t="shared" si="105"/>
        <v>-105.97000000000003</v>
      </c>
    </row>
    <row r="765" spans="1:32">
      <c r="A765" s="94">
        <v>758</v>
      </c>
      <c r="B765" s="91">
        <v>87142090</v>
      </c>
      <c r="C765" s="68" t="s">
        <v>48</v>
      </c>
      <c r="D765" s="63">
        <f t="shared" si="106"/>
        <v>87</v>
      </c>
      <c r="E765" s="48"/>
      <c r="F765" s="48"/>
      <c r="G765" s="48"/>
      <c r="H765" s="49"/>
      <c r="I765" s="50">
        <v>0.12</v>
      </c>
      <c r="J765" s="51">
        <v>0.17</v>
      </c>
      <c r="K765" s="51">
        <v>0.09</v>
      </c>
      <c r="L765" s="52">
        <v>0.05</v>
      </c>
      <c r="M765" s="43">
        <f t="shared" si="107"/>
        <v>0.12</v>
      </c>
      <c r="N765" s="43">
        <f t="shared" si="107"/>
        <v>0.17</v>
      </c>
      <c r="O765" s="43">
        <f t="shared" si="107"/>
        <v>0.09</v>
      </c>
      <c r="P765" s="43">
        <f t="shared" si="104"/>
        <v>0.05</v>
      </c>
      <c r="Q765" s="65">
        <v>0</v>
      </c>
      <c r="R765" s="65">
        <v>0</v>
      </c>
      <c r="S765" s="65">
        <v>0</v>
      </c>
      <c r="T765" s="65">
        <v>0</v>
      </c>
      <c r="U765" s="66">
        <v>7.95</v>
      </c>
      <c r="V765" s="66">
        <v>7.84</v>
      </c>
      <c r="W765" s="66">
        <v>12.14</v>
      </c>
      <c r="X765" s="66">
        <v>9.42</v>
      </c>
      <c r="Y765" s="67">
        <v>21.78</v>
      </c>
      <c r="Z765" s="67">
        <f>IFERROR(VLOOKUP(B765,'[1]IND EXP WLD'!$K$11:$O$10692,5,0),"")</f>
        <v>15.63</v>
      </c>
      <c r="AA765" s="67">
        <v>11.84</v>
      </c>
      <c r="AB765" s="67">
        <v>6.88</v>
      </c>
      <c r="AC765" s="43">
        <f t="shared" si="108"/>
        <v>13.830000000000002</v>
      </c>
      <c r="AD765" s="43">
        <f t="shared" si="108"/>
        <v>7.7900000000000009</v>
      </c>
      <c r="AE765" s="43">
        <f t="shared" si="108"/>
        <v>-0.30000000000000071</v>
      </c>
      <c r="AF765" s="43">
        <f t="shared" si="105"/>
        <v>-2.54</v>
      </c>
    </row>
    <row r="766" spans="1:32">
      <c r="A766" s="94">
        <v>759</v>
      </c>
      <c r="B766" s="91">
        <v>87149100</v>
      </c>
      <c r="C766" s="68" t="s">
        <v>509</v>
      </c>
      <c r="D766" s="63">
        <f t="shared" si="106"/>
        <v>87</v>
      </c>
      <c r="E766" s="48"/>
      <c r="F766" s="48"/>
      <c r="G766" s="48"/>
      <c r="H766" s="49"/>
      <c r="I766" s="50">
        <v>0.08</v>
      </c>
      <c r="J766" s="51">
        <v>0.09</v>
      </c>
      <c r="K766" s="51">
        <v>0.12</v>
      </c>
      <c r="L766" s="52">
        <v>0.1</v>
      </c>
      <c r="M766" s="43">
        <f t="shared" si="107"/>
        <v>0.08</v>
      </c>
      <c r="N766" s="43">
        <f t="shared" si="107"/>
        <v>0.09</v>
      </c>
      <c r="O766" s="43">
        <f t="shared" si="107"/>
        <v>0.12</v>
      </c>
      <c r="P766" s="43">
        <f t="shared" si="104"/>
        <v>0.1</v>
      </c>
      <c r="Q766" s="65" t="s">
        <v>45</v>
      </c>
      <c r="R766" s="65" t="s">
        <v>45</v>
      </c>
      <c r="S766" s="65">
        <v>0</v>
      </c>
      <c r="T766" s="65">
        <v>0</v>
      </c>
      <c r="U766" s="66">
        <v>15.23</v>
      </c>
      <c r="V766" s="66">
        <v>14.67</v>
      </c>
      <c r="W766" s="66">
        <v>18.809999999999999</v>
      </c>
      <c r="X766" s="66">
        <v>26.64</v>
      </c>
      <c r="Y766" s="67">
        <v>49.11</v>
      </c>
      <c r="Z766" s="67">
        <f>IFERROR(VLOOKUP(B766,'[1]IND EXP WLD'!$K$11:$O$10692,5,0),"")</f>
        <v>50.44</v>
      </c>
      <c r="AA766" s="67">
        <v>50.9</v>
      </c>
      <c r="AB766" s="67">
        <v>43.05</v>
      </c>
      <c r="AC766" s="43">
        <f t="shared" si="108"/>
        <v>33.879999999999995</v>
      </c>
      <c r="AD766" s="43">
        <f t="shared" si="108"/>
        <v>35.769999999999996</v>
      </c>
      <c r="AE766" s="43">
        <f t="shared" si="108"/>
        <v>32.090000000000003</v>
      </c>
      <c r="AF766" s="43">
        <f t="shared" si="105"/>
        <v>16.409999999999997</v>
      </c>
    </row>
    <row r="767" spans="1:32">
      <c r="A767" s="94">
        <v>760</v>
      </c>
      <c r="B767" s="91">
        <v>87149210</v>
      </c>
      <c r="C767" s="68" t="s">
        <v>510</v>
      </c>
      <c r="D767" s="63">
        <f t="shared" si="106"/>
        <v>87</v>
      </c>
      <c r="E767" s="48"/>
      <c r="F767" s="48"/>
      <c r="G767" s="48"/>
      <c r="H767" s="49"/>
      <c r="I767" s="50">
        <v>0.01</v>
      </c>
      <c r="J767" s="51">
        <v>0.03</v>
      </c>
      <c r="K767" s="51">
        <v>0.05</v>
      </c>
      <c r="L767" s="52">
        <v>0.02</v>
      </c>
      <c r="M767" s="43">
        <f t="shared" si="107"/>
        <v>0.01</v>
      </c>
      <c r="N767" s="43">
        <f t="shared" si="107"/>
        <v>0.03</v>
      </c>
      <c r="O767" s="43">
        <f t="shared" si="107"/>
        <v>0.05</v>
      </c>
      <c r="P767" s="43">
        <f t="shared" si="104"/>
        <v>0.02</v>
      </c>
      <c r="Q767" s="65" t="s">
        <v>45</v>
      </c>
      <c r="R767" s="65" t="s">
        <v>45</v>
      </c>
      <c r="S767" s="65" t="s">
        <v>45</v>
      </c>
      <c r="T767" s="65" t="s">
        <v>45</v>
      </c>
      <c r="U767" s="66">
        <v>1.1599999999999999</v>
      </c>
      <c r="V767" s="66">
        <v>1.38</v>
      </c>
      <c r="W767" s="66">
        <v>1.76</v>
      </c>
      <c r="X767" s="66">
        <v>2.64</v>
      </c>
      <c r="Y767" s="67">
        <v>8.8000000000000007</v>
      </c>
      <c r="Z767" s="67">
        <f>IFERROR(VLOOKUP(B767,'[1]IND EXP WLD'!$K$11:$O$10692,5,0),"")</f>
        <v>7.91</v>
      </c>
      <c r="AA767" s="67">
        <v>6.63</v>
      </c>
      <c r="AB767" s="67">
        <v>4.6399999999999997</v>
      </c>
      <c r="AC767" s="43">
        <f t="shared" si="108"/>
        <v>7.6400000000000006</v>
      </c>
      <c r="AD767" s="43">
        <f t="shared" si="108"/>
        <v>6.53</v>
      </c>
      <c r="AE767" s="43">
        <f t="shared" si="108"/>
        <v>4.87</v>
      </c>
      <c r="AF767" s="43">
        <f t="shared" si="105"/>
        <v>1.9999999999999996</v>
      </c>
    </row>
    <row r="768" spans="1:32">
      <c r="A768" s="94">
        <v>761</v>
      </c>
      <c r="B768" s="91">
        <v>87149220</v>
      </c>
      <c r="C768" s="68" t="s">
        <v>511</v>
      </c>
      <c r="D768" s="63">
        <f t="shared" si="106"/>
        <v>87</v>
      </c>
      <c r="E768" s="48"/>
      <c r="F768" s="48"/>
      <c r="G768" s="48"/>
      <c r="H768" s="49"/>
      <c r="I768" s="50">
        <v>0</v>
      </c>
      <c r="J768" s="51">
        <v>0</v>
      </c>
      <c r="K768" s="51"/>
      <c r="L768" s="52"/>
      <c r="M768" s="43">
        <f t="shared" si="107"/>
        <v>0</v>
      </c>
      <c r="N768" s="43">
        <f t="shared" si="107"/>
        <v>0</v>
      </c>
      <c r="O768" s="43">
        <f t="shared" si="107"/>
        <v>0</v>
      </c>
      <c r="P768" s="43">
        <f t="shared" si="104"/>
        <v>0</v>
      </c>
      <c r="Q768" s="65" t="s">
        <v>45</v>
      </c>
      <c r="R768" s="65" t="s">
        <v>45</v>
      </c>
      <c r="S768" s="65" t="s">
        <v>45</v>
      </c>
      <c r="T768" s="65" t="s">
        <v>45</v>
      </c>
      <c r="U768" s="66">
        <v>10.15</v>
      </c>
      <c r="V768" s="66">
        <v>7.35</v>
      </c>
      <c r="W768" s="66">
        <v>7.23</v>
      </c>
      <c r="X768" s="66">
        <v>6.96</v>
      </c>
      <c r="Y768" s="67">
        <v>1.18</v>
      </c>
      <c r="Z768" s="67">
        <f>IFERROR(VLOOKUP(B768,'[1]IND EXP WLD'!$K$11:$O$10692,5,0),"")</f>
        <v>0.75</v>
      </c>
      <c r="AA768" s="67">
        <v>0.65</v>
      </c>
      <c r="AB768" s="67">
        <v>0.46</v>
      </c>
      <c r="AC768" s="43">
        <f t="shared" si="108"/>
        <v>-8.9700000000000006</v>
      </c>
      <c r="AD768" s="43">
        <f t="shared" si="108"/>
        <v>-6.6</v>
      </c>
      <c r="AE768" s="43">
        <f t="shared" si="108"/>
        <v>-6.58</v>
      </c>
      <c r="AF768" s="43">
        <f t="shared" si="105"/>
        <v>-6.5</v>
      </c>
    </row>
    <row r="769" spans="1:32">
      <c r="A769" s="94">
        <v>762</v>
      </c>
      <c r="B769" s="91">
        <v>87149290</v>
      </c>
      <c r="C769" s="68" t="s">
        <v>44</v>
      </c>
      <c r="D769" s="63">
        <f t="shared" si="106"/>
        <v>87</v>
      </c>
      <c r="E769" s="48"/>
      <c r="F769" s="48"/>
      <c r="G769" s="48"/>
      <c r="H769" s="49"/>
      <c r="I769" s="50">
        <v>0.01</v>
      </c>
      <c r="J769" s="51">
        <v>0.01</v>
      </c>
      <c r="K769" s="51">
        <v>0.05</v>
      </c>
      <c r="L769" s="52">
        <v>7.0000000000000007E-2</v>
      </c>
      <c r="M769" s="43">
        <f t="shared" si="107"/>
        <v>0.01</v>
      </c>
      <c r="N769" s="43">
        <f t="shared" si="107"/>
        <v>0.01</v>
      </c>
      <c r="O769" s="43">
        <f t="shared" si="107"/>
        <v>0.05</v>
      </c>
      <c r="P769" s="43">
        <f t="shared" si="104"/>
        <v>7.0000000000000007E-2</v>
      </c>
      <c r="Q769" s="65" t="s">
        <v>45</v>
      </c>
      <c r="R769" s="65" t="s">
        <v>45</v>
      </c>
      <c r="S769" s="65">
        <v>0</v>
      </c>
      <c r="T769" s="65">
        <v>0</v>
      </c>
      <c r="U769" s="66">
        <v>95.33</v>
      </c>
      <c r="V769" s="66">
        <v>49.44</v>
      </c>
      <c r="W769" s="66">
        <v>43.89</v>
      </c>
      <c r="X769" s="66">
        <v>46.59</v>
      </c>
      <c r="Y769" s="67">
        <v>4.74</v>
      </c>
      <c r="Z769" s="67">
        <f>IFERROR(VLOOKUP(B769,'[1]IND EXP WLD'!$K$11:$O$10692,5,0),"")</f>
        <v>2.73</v>
      </c>
      <c r="AA769" s="67">
        <v>2.73</v>
      </c>
      <c r="AB769" s="67">
        <v>2.21</v>
      </c>
      <c r="AC769" s="43">
        <f t="shared" si="108"/>
        <v>-90.59</v>
      </c>
      <c r="AD769" s="43">
        <f t="shared" si="108"/>
        <v>-46.71</v>
      </c>
      <c r="AE769" s="43">
        <f t="shared" si="108"/>
        <v>-41.160000000000004</v>
      </c>
      <c r="AF769" s="43">
        <f t="shared" si="105"/>
        <v>-44.38</v>
      </c>
    </row>
    <row r="770" spans="1:32">
      <c r="A770" s="94">
        <v>763</v>
      </c>
      <c r="B770" s="91">
        <v>87149400</v>
      </c>
      <c r="C770" s="68" t="s">
        <v>512</v>
      </c>
      <c r="D770" s="63">
        <f t="shared" si="106"/>
        <v>87</v>
      </c>
      <c r="E770" s="48"/>
      <c r="F770" s="48"/>
      <c r="G770" s="48"/>
      <c r="H770" s="49"/>
      <c r="I770" s="50">
        <v>0</v>
      </c>
      <c r="J770" s="51">
        <v>0.01</v>
      </c>
      <c r="K770" s="51">
        <v>0.01</v>
      </c>
      <c r="L770" s="52">
        <v>0.03</v>
      </c>
      <c r="M770" s="43">
        <f t="shared" si="107"/>
        <v>0</v>
      </c>
      <c r="N770" s="43">
        <f t="shared" si="107"/>
        <v>0.01</v>
      </c>
      <c r="O770" s="43">
        <f t="shared" si="107"/>
        <v>0.01</v>
      </c>
      <c r="P770" s="43">
        <f t="shared" si="104"/>
        <v>0.03</v>
      </c>
      <c r="Q770" s="65" t="s">
        <v>45</v>
      </c>
      <c r="R770" s="65" t="s">
        <v>45</v>
      </c>
      <c r="S770" s="65" t="s">
        <v>45</v>
      </c>
      <c r="T770" s="65" t="s">
        <v>45</v>
      </c>
      <c r="U770" s="66">
        <v>5.61</v>
      </c>
      <c r="V770" s="66">
        <v>4.9800000000000004</v>
      </c>
      <c r="W770" s="66">
        <v>5.0199999999999996</v>
      </c>
      <c r="X770" s="66">
        <v>5.35</v>
      </c>
      <c r="Y770" s="67">
        <v>17.690000000000001</v>
      </c>
      <c r="Z770" s="67">
        <f>IFERROR(VLOOKUP(B770,'[1]IND EXP WLD'!$K$11:$O$10692,5,0),"")</f>
        <v>19.86</v>
      </c>
      <c r="AA770" s="67">
        <v>21.27</v>
      </c>
      <c r="AB770" s="67">
        <v>21.55</v>
      </c>
      <c r="AC770" s="43">
        <f t="shared" si="108"/>
        <v>12.080000000000002</v>
      </c>
      <c r="AD770" s="43">
        <f t="shared" si="108"/>
        <v>14.879999999999999</v>
      </c>
      <c r="AE770" s="43">
        <f t="shared" si="108"/>
        <v>16.25</v>
      </c>
      <c r="AF770" s="43">
        <f t="shared" si="105"/>
        <v>16.200000000000003</v>
      </c>
    </row>
    <row r="771" spans="1:32">
      <c r="A771" s="94">
        <v>764</v>
      </c>
      <c r="B771" s="91">
        <v>87149600</v>
      </c>
      <c r="C771" s="68" t="s">
        <v>513</v>
      </c>
      <c r="D771" s="63">
        <f t="shared" si="106"/>
        <v>87</v>
      </c>
      <c r="E771" s="48"/>
      <c r="F771" s="48"/>
      <c r="G771" s="48"/>
      <c r="H771" s="49"/>
      <c r="I771" s="50">
        <v>0.03</v>
      </c>
      <c r="J771" s="51">
        <v>0.09</v>
      </c>
      <c r="K771" s="51">
        <v>0.04</v>
      </c>
      <c r="L771" s="52">
        <v>0.02</v>
      </c>
      <c r="M771" s="43">
        <f t="shared" si="107"/>
        <v>0.03</v>
      </c>
      <c r="N771" s="43">
        <f t="shared" si="107"/>
        <v>0.09</v>
      </c>
      <c r="O771" s="43">
        <f t="shared" si="107"/>
        <v>0.04</v>
      </c>
      <c r="P771" s="43">
        <f t="shared" si="104"/>
        <v>0.02</v>
      </c>
      <c r="Q771" s="65" t="s">
        <v>45</v>
      </c>
      <c r="R771" s="65" t="s">
        <v>45</v>
      </c>
      <c r="S771" s="65" t="s">
        <v>45</v>
      </c>
      <c r="T771" s="65" t="s">
        <v>45</v>
      </c>
      <c r="U771" s="66">
        <v>0.88</v>
      </c>
      <c r="V771" s="66">
        <v>0.76</v>
      </c>
      <c r="W771" s="66">
        <v>2.71</v>
      </c>
      <c r="X771" s="66">
        <v>1.51</v>
      </c>
      <c r="Y771" s="67">
        <v>22.96</v>
      </c>
      <c r="Z771" s="67">
        <f>IFERROR(VLOOKUP(B771,'[1]IND EXP WLD'!$K$11:$O$10692,5,0),"")</f>
        <v>21.32</v>
      </c>
      <c r="AA771" s="67">
        <v>20.329999999999998</v>
      </c>
      <c r="AB771" s="67">
        <v>15.73</v>
      </c>
      <c r="AC771" s="43">
        <f t="shared" si="108"/>
        <v>22.080000000000002</v>
      </c>
      <c r="AD771" s="43">
        <f t="shared" si="108"/>
        <v>20.56</v>
      </c>
      <c r="AE771" s="43">
        <f t="shared" si="108"/>
        <v>17.619999999999997</v>
      </c>
      <c r="AF771" s="43">
        <f t="shared" si="105"/>
        <v>14.22</v>
      </c>
    </row>
    <row r="772" spans="1:32">
      <c r="A772" s="94">
        <v>765</v>
      </c>
      <c r="B772" s="91">
        <v>87149910</v>
      </c>
      <c r="C772" s="68" t="s">
        <v>514</v>
      </c>
      <c r="D772" s="63">
        <f t="shared" si="106"/>
        <v>87</v>
      </c>
      <c r="E772" s="48"/>
      <c r="F772" s="48"/>
      <c r="G772" s="48"/>
      <c r="H772" s="49"/>
      <c r="I772" s="50">
        <v>0.01</v>
      </c>
      <c r="J772" s="51">
        <v>0.01</v>
      </c>
      <c r="K772" s="51">
        <v>0.01</v>
      </c>
      <c r="L772" s="52">
        <v>0.01</v>
      </c>
      <c r="M772" s="43">
        <f t="shared" si="107"/>
        <v>0.01</v>
      </c>
      <c r="N772" s="43">
        <f t="shared" si="107"/>
        <v>0.01</v>
      </c>
      <c r="O772" s="43">
        <f t="shared" si="107"/>
        <v>0.01</v>
      </c>
      <c r="P772" s="43">
        <f t="shared" si="104"/>
        <v>0.01</v>
      </c>
      <c r="Q772" s="65" t="s">
        <v>45</v>
      </c>
      <c r="R772" s="65" t="s">
        <v>45</v>
      </c>
      <c r="S772" s="65" t="s">
        <v>45</v>
      </c>
      <c r="T772" s="65" t="s">
        <v>45</v>
      </c>
      <c r="U772" s="66">
        <v>0.51</v>
      </c>
      <c r="V772" s="66">
        <v>0.62</v>
      </c>
      <c r="W772" s="66">
        <v>0.88</v>
      </c>
      <c r="X772" s="66">
        <v>0.77</v>
      </c>
      <c r="Y772" s="67">
        <v>9.76</v>
      </c>
      <c r="Z772" s="67">
        <f>IFERROR(VLOOKUP(B772,'[1]IND EXP WLD'!$K$11:$O$10692,5,0),"")</f>
        <v>8.65</v>
      </c>
      <c r="AA772" s="67">
        <v>7.57</v>
      </c>
      <c r="AB772" s="67">
        <v>6.14</v>
      </c>
      <c r="AC772" s="43">
        <f t="shared" si="108"/>
        <v>9.25</v>
      </c>
      <c r="AD772" s="43">
        <f t="shared" si="108"/>
        <v>8.0300000000000011</v>
      </c>
      <c r="AE772" s="43">
        <f t="shared" si="108"/>
        <v>6.69</v>
      </c>
      <c r="AF772" s="43">
        <f t="shared" si="105"/>
        <v>5.3699999999999992</v>
      </c>
    </row>
    <row r="773" spans="1:32">
      <c r="A773" s="94">
        <v>766</v>
      </c>
      <c r="B773" s="91">
        <v>87149920</v>
      </c>
      <c r="C773" s="68" t="s">
        <v>515</v>
      </c>
      <c r="D773" s="63">
        <f t="shared" si="106"/>
        <v>87</v>
      </c>
      <c r="E773" s="48"/>
      <c r="F773" s="48"/>
      <c r="G773" s="48"/>
      <c r="H773" s="49"/>
      <c r="I773" s="50"/>
      <c r="J773" s="51"/>
      <c r="K773" s="51"/>
      <c r="L773" s="52"/>
      <c r="M773" s="43">
        <f t="shared" si="107"/>
        <v>0</v>
      </c>
      <c r="N773" s="43">
        <f t="shared" si="107"/>
        <v>0</v>
      </c>
      <c r="O773" s="43">
        <f t="shared" si="107"/>
        <v>0</v>
      </c>
      <c r="P773" s="43">
        <f t="shared" si="104"/>
        <v>0</v>
      </c>
      <c r="Q773" s="65" t="s">
        <v>45</v>
      </c>
      <c r="R773" s="65" t="s">
        <v>45</v>
      </c>
      <c r="S773" s="65" t="s">
        <v>45</v>
      </c>
      <c r="T773" s="65" t="s">
        <v>45</v>
      </c>
      <c r="U773" s="66">
        <v>0.08</v>
      </c>
      <c r="V773" s="66">
        <v>0.15</v>
      </c>
      <c r="W773" s="66">
        <v>0.22</v>
      </c>
      <c r="X773" s="66">
        <v>0.2</v>
      </c>
      <c r="Y773" s="67">
        <v>0.42</v>
      </c>
      <c r="Z773" s="67">
        <f>IFERROR(VLOOKUP(B773,'[1]IND EXP WLD'!$K$11:$O$10692,5,0),"")</f>
        <v>0.25</v>
      </c>
      <c r="AA773" s="67">
        <v>0.15</v>
      </c>
      <c r="AB773" s="67">
        <v>0.09</v>
      </c>
      <c r="AC773" s="43">
        <f t="shared" si="108"/>
        <v>0.33999999999999997</v>
      </c>
      <c r="AD773" s="43">
        <f t="shared" si="108"/>
        <v>0.1</v>
      </c>
      <c r="AE773" s="43">
        <f t="shared" si="108"/>
        <v>-7.0000000000000007E-2</v>
      </c>
      <c r="AF773" s="43">
        <f t="shared" si="105"/>
        <v>-0.11000000000000001</v>
      </c>
    </row>
    <row r="774" spans="1:32">
      <c r="A774" s="94">
        <v>767</v>
      </c>
      <c r="B774" s="91">
        <v>87149990</v>
      </c>
      <c r="C774" s="68" t="s">
        <v>44</v>
      </c>
      <c r="D774" s="63">
        <f t="shared" si="106"/>
        <v>87</v>
      </c>
      <c r="E774" s="48"/>
      <c r="F774" s="48"/>
      <c r="G774" s="48"/>
      <c r="H774" s="49"/>
      <c r="I774" s="50">
        <v>0.38</v>
      </c>
      <c r="J774" s="51">
        <v>0.11</v>
      </c>
      <c r="K774" s="51">
        <v>0.23</v>
      </c>
      <c r="L774" s="52">
        <v>0.11</v>
      </c>
      <c r="M774" s="43">
        <f t="shared" si="107"/>
        <v>0.38</v>
      </c>
      <c r="N774" s="43">
        <f t="shared" si="107"/>
        <v>0.11</v>
      </c>
      <c r="O774" s="43">
        <f t="shared" si="107"/>
        <v>0.23</v>
      </c>
      <c r="P774" s="43">
        <f t="shared" si="104"/>
        <v>0.11</v>
      </c>
      <c r="Q774" s="65" t="s">
        <v>45</v>
      </c>
      <c r="R774" s="65" t="s">
        <v>45</v>
      </c>
      <c r="S774" s="65">
        <v>0</v>
      </c>
      <c r="T774" s="65">
        <v>0</v>
      </c>
      <c r="U774" s="66">
        <v>29.27</v>
      </c>
      <c r="V774" s="66">
        <v>39.26</v>
      </c>
      <c r="W774" s="66">
        <v>66.86</v>
      </c>
      <c r="X774" s="66">
        <v>50.3</v>
      </c>
      <c r="Y774" s="67">
        <v>107.52</v>
      </c>
      <c r="Z774" s="67">
        <f>IFERROR(VLOOKUP(B774,'[1]IND EXP WLD'!$K$11:$O$10692,5,0),"")</f>
        <v>75.2</v>
      </c>
      <c r="AA774" s="67">
        <v>63.41</v>
      </c>
      <c r="AB774" s="67">
        <v>45.42</v>
      </c>
      <c r="AC774" s="43">
        <f t="shared" si="108"/>
        <v>78.25</v>
      </c>
      <c r="AD774" s="43">
        <f t="shared" si="108"/>
        <v>35.940000000000005</v>
      </c>
      <c r="AE774" s="43">
        <f t="shared" si="108"/>
        <v>-3.4500000000000028</v>
      </c>
      <c r="AF774" s="43">
        <f t="shared" si="105"/>
        <v>-4.8799999999999955</v>
      </c>
    </row>
    <row r="775" spans="1:32">
      <c r="A775" s="94">
        <v>768</v>
      </c>
      <c r="B775" s="91">
        <v>87150010</v>
      </c>
      <c r="C775" s="68" t="s">
        <v>516</v>
      </c>
      <c r="D775" s="63">
        <f t="shared" si="106"/>
        <v>87</v>
      </c>
      <c r="E775" s="48"/>
      <c r="F775" s="48"/>
      <c r="G775" s="48"/>
      <c r="H775" s="49"/>
      <c r="I775" s="50"/>
      <c r="J775" s="51"/>
      <c r="K775" s="51"/>
      <c r="L775" s="52"/>
      <c r="M775" s="43">
        <f t="shared" si="107"/>
        <v>0</v>
      </c>
      <c r="N775" s="43">
        <f t="shared" si="107"/>
        <v>0</v>
      </c>
      <c r="O775" s="43">
        <f t="shared" si="107"/>
        <v>0</v>
      </c>
      <c r="P775" s="43">
        <f t="shared" si="104"/>
        <v>0</v>
      </c>
      <c r="Q775" s="65" t="s">
        <v>45</v>
      </c>
      <c r="R775" s="65" t="s">
        <v>45</v>
      </c>
      <c r="S775" s="65" t="s">
        <v>45</v>
      </c>
      <c r="T775" s="65" t="s">
        <v>45</v>
      </c>
      <c r="U775" s="66">
        <v>6.17</v>
      </c>
      <c r="V775" s="66">
        <v>6.83</v>
      </c>
      <c r="W775" s="66">
        <v>5.88</v>
      </c>
      <c r="X775" s="66">
        <v>8.8699999999999992</v>
      </c>
      <c r="Y775" s="67">
        <v>0.06</v>
      </c>
      <c r="Z775" s="67">
        <f>IFERROR(VLOOKUP(B775,'[1]IND EXP WLD'!$K$11:$O$10692,5,0),"")</f>
        <v>0.1</v>
      </c>
      <c r="AA775" s="67">
        <v>0.11</v>
      </c>
      <c r="AB775" s="67">
        <v>0.22</v>
      </c>
      <c r="AC775" s="43">
        <f t="shared" si="108"/>
        <v>-6.11</v>
      </c>
      <c r="AD775" s="43">
        <f t="shared" si="108"/>
        <v>-6.73</v>
      </c>
      <c r="AE775" s="43">
        <f t="shared" si="108"/>
        <v>-5.77</v>
      </c>
      <c r="AF775" s="43">
        <f t="shared" si="105"/>
        <v>-8.6499999999999986</v>
      </c>
    </row>
    <row r="776" spans="1:32">
      <c r="A776" s="94">
        <v>769</v>
      </c>
      <c r="B776" s="91">
        <v>87150020</v>
      </c>
      <c r="C776" s="68" t="s">
        <v>420</v>
      </c>
      <c r="D776" s="63">
        <f t="shared" si="106"/>
        <v>87</v>
      </c>
      <c r="E776" s="48"/>
      <c r="F776" s="48"/>
      <c r="G776" s="48"/>
      <c r="H776" s="49"/>
      <c r="I776" s="50"/>
      <c r="J776" s="51"/>
      <c r="K776" s="51"/>
      <c r="L776" s="52"/>
      <c r="M776" s="43">
        <f t="shared" si="107"/>
        <v>0</v>
      </c>
      <c r="N776" s="43">
        <f t="shared" si="107"/>
        <v>0</v>
      </c>
      <c r="O776" s="43">
        <f t="shared" si="107"/>
        <v>0</v>
      </c>
      <c r="P776" s="43">
        <f t="shared" si="104"/>
        <v>0</v>
      </c>
      <c r="Q776" s="65" t="s">
        <v>45</v>
      </c>
      <c r="R776" s="65" t="s">
        <v>45</v>
      </c>
      <c r="S776" s="65" t="s">
        <v>45</v>
      </c>
      <c r="T776" s="65" t="s">
        <v>45</v>
      </c>
      <c r="U776" s="66">
        <v>0.05</v>
      </c>
      <c r="V776" s="66">
        <v>0.02</v>
      </c>
      <c r="W776" s="66">
        <v>0.08</v>
      </c>
      <c r="X776" s="66">
        <v>0.34</v>
      </c>
      <c r="Y776" s="67">
        <v>0.3</v>
      </c>
      <c r="Z776" s="67">
        <f>IFERROR(VLOOKUP(B776,'[1]IND EXP WLD'!$K$11:$O$10692,5,0),"")</f>
        <v>0.02</v>
      </c>
      <c r="AA776" s="67">
        <v>0</v>
      </c>
      <c r="AB776" s="67">
        <v>0.01</v>
      </c>
      <c r="AC776" s="43">
        <f t="shared" si="108"/>
        <v>0.25</v>
      </c>
      <c r="AD776" s="43">
        <f t="shared" si="108"/>
        <v>0</v>
      </c>
      <c r="AE776" s="43">
        <f t="shared" si="108"/>
        <v>-0.08</v>
      </c>
      <c r="AF776" s="43">
        <f t="shared" si="105"/>
        <v>-0.33</v>
      </c>
    </row>
    <row r="777" spans="1:32">
      <c r="A777" s="94">
        <v>770</v>
      </c>
      <c r="B777" s="91">
        <v>87162000</v>
      </c>
      <c r="C777" s="68" t="s">
        <v>517</v>
      </c>
      <c r="D777" s="63">
        <f t="shared" si="106"/>
        <v>87</v>
      </c>
      <c r="E777" s="48"/>
      <c r="F777" s="48"/>
      <c r="G777" s="48"/>
      <c r="H777" s="49"/>
      <c r="I777" s="50">
        <v>0.02</v>
      </c>
      <c r="J777" s="51">
        <v>0</v>
      </c>
      <c r="K777" s="51"/>
      <c r="L777" s="52"/>
      <c r="M777" s="43">
        <f t="shared" si="107"/>
        <v>0.02</v>
      </c>
      <c r="N777" s="43">
        <f t="shared" si="107"/>
        <v>0</v>
      </c>
      <c r="O777" s="43">
        <f t="shared" si="107"/>
        <v>0</v>
      </c>
      <c r="P777" s="43">
        <f t="shared" si="104"/>
        <v>0</v>
      </c>
      <c r="Q777" s="65" t="s">
        <v>45</v>
      </c>
      <c r="R777" s="65" t="s">
        <v>45</v>
      </c>
      <c r="S777" s="65">
        <v>0</v>
      </c>
      <c r="T777" s="65">
        <v>0.01</v>
      </c>
      <c r="U777" s="66">
        <v>7.0000000000000007E-2</v>
      </c>
      <c r="V777" s="66">
        <v>0.04</v>
      </c>
      <c r="W777" s="66">
        <v>0.03</v>
      </c>
      <c r="X777" s="66">
        <v>0.05</v>
      </c>
      <c r="Y777" s="67">
        <v>1.93</v>
      </c>
      <c r="Z777" s="67">
        <f>IFERROR(VLOOKUP(B777,'[1]IND EXP WLD'!$K$11:$O$10692,5,0),"")</f>
        <v>3.35</v>
      </c>
      <c r="AA777" s="67">
        <v>2.84</v>
      </c>
      <c r="AB777" s="67">
        <v>1.1200000000000001</v>
      </c>
      <c r="AC777" s="43">
        <f t="shared" si="108"/>
        <v>1.8599999999999999</v>
      </c>
      <c r="AD777" s="43">
        <f t="shared" si="108"/>
        <v>3.31</v>
      </c>
      <c r="AE777" s="43">
        <f t="shared" si="108"/>
        <v>2.81</v>
      </c>
      <c r="AF777" s="43">
        <f t="shared" si="105"/>
        <v>1.07</v>
      </c>
    </row>
    <row r="778" spans="1:32">
      <c r="A778" s="94">
        <v>771</v>
      </c>
      <c r="B778" s="91">
        <v>87163100</v>
      </c>
      <c r="C778" s="68" t="s">
        <v>518</v>
      </c>
      <c r="D778" s="63">
        <f t="shared" si="106"/>
        <v>87</v>
      </c>
      <c r="E778" s="48"/>
      <c r="F778" s="48"/>
      <c r="G778" s="48"/>
      <c r="H778" s="49"/>
      <c r="I778" s="50"/>
      <c r="J778" s="51"/>
      <c r="K778" s="51"/>
      <c r="L778" s="52"/>
      <c r="M778" s="43">
        <f t="shared" si="107"/>
        <v>0</v>
      </c>
      <c r="N778" s="43">
        <f t="shared" si="107"/>
        <v>0</v>
      </c>
      <c r="O778" s="43">
        <f t="shared" si="107"/>
        <v>0</v>
      </c>
      <c r="P778" s="43">
        <f t="shared" si="104"/>
        <v>0</v>
      </c>
      <c r="Q778" s="65" t="s">
        <v>45</v>
      </c>
      <c r="R778" s="65" t="s">
        <v>45</v>
      </c>
      <c r="S778" s="65" t="s">
        <v>45</v>
      </c>
      <c r="T778" s="65" t="s">
        <v>45</v>
      </c>
      <c r="U778" s="66">
        <v>0.11</v>
      </c>
      <c r="V778" s="66">
        <v>0.18</v>
      </c>
      <c r="W778" s="66">
        <v>0.14000000000000001</v>
      </c>
      <c r="X778" s="66">
        <v>0.22</v>
      </c>
      <c r="Y778" s="67">
        <v>2.1</v>
      </c>
      <c r="Z778" s="67">
        <f>IFERROR(VLOOKUP(B778,'[1]IND EXP WLD'!$K$11:$O$10692,5,0),"")</f>
        <v>3.34</v>
      </c>
      <c r="AA778" s="67">
        <v>2.2000000000000002</v>
      </c>
      <c r="AB778" s="67">
        <v>2.65</v>
      </c>
      <c r="AC778" s="43">
        <f t="shared" si="108"/>
        <v>1.99</v>
      </c>
      <c r="AD778" s="43">
        <f t="shared" si="108"/>
        <v>3.1599999999999997</v>
      </c>
      <c r="AE778" s="43">
        <f t="shared" si="108"/>
        <v>2.06</v>
      </c>
      <c r="AF778" s="43">
        <f t="shared" si="105"/>
        <v>2.4299999999999997</v>
      </c>
    </row>
    <row r="779" spans="1:32">
      <c r="A779" s="94">
        <v>772</v>
      </c>
      <c r="B779" s="91">
        <v>87163900</v>
      </c>
      <c r="C779" s="68" t="s">
        <v>44</v>
      </c>
      <c r="D779" s="63">
        <f t="shared" si="106"/>
        <v>87</v>
      </c>
      <c r="E779" s="48"/>
      <c r="F779" s="48"/>
      <c r="G779" s="48"/>
      <c r="H779" s="49"/>
      <c r="I779" s="50"/>
      <c r="J779" s="51"/>
      <c r="K779" s="51"/>
      <c r="L779" s="52"/>
      <c r="M779" s="43">
        <f t="shared" si="107"/>
        <v>0</v>
      </c>
      <c r="N779" s="43">
        <f t="shared" si="107"/>
        <v>0</v>
      </c>
      <c r="O779" s="43">
        <f t="shared" si="107"/>
        <v>0</v>
      </c>
      <c r="P779" s="43">
        <f t="shared" si="104"/>
        <v>0</v>
      </c>
      <c r="Q779" s="65" t="s">
        <v>45</v>
      </c>
      <c r="R779" s="65" t="s">
        <v>45</v>
      </c>
      <c r="S779" s="65" t="s">
        <v>45</v>
      </c>
      <c r="T779" s="65" t="s">
        <v>45</v>
      </c>
      <c r="U779" s="66">
        <v>0.2</v>
      </c>
      <c r="V779" s="66">
        <v>5.64</v>
      </c>
      <c r="W779" s="66">
        <v>3.2</v>
      </c>
      <c r="X779" s="66">
        <v>1.3</v>
      </c>
      <c r="Y779" s="67">
        <v>0.52</v>
      </c>
      <c r="Z779" s="67">
        <f>IFERROR(VLOOKUP(B779,'[1]IND EXP WLD'!$K$11:$O$10692,5,0),"")</f>
        <v>1.95</v>
      </c>
      <c r="AA779" s="67">
        <v>1.01</v>
      </c>
      <c r="AB779" s="67">
        <v>0.77</v>
      </c>
      <c r="AC779" s="43">
        <f t="shared" si="108"/>
        <v>0.32</v>
      </c>
      <c r="AD779" s="43">
        <f t="shared" si="108"/>
        <v>-3.6899999999999995</v>
      </c>
      <c r="AE779" s="43">
        <f t="shared" si="108"/>
        <v>-2.1900000000000004</v>
      </c>
      <c r="AF779" s="43">
        <f t="shared" si="105"/>
        <v>-0.53</v>
      </c>
    </row>
    <row r="780" spans="1:32">
      <c r="A780" s="94">
        <v>773</v>
      </c>
      <c r="B780" s="91">
        <v>87164000</v>
      </c>
      <c r="C780" s="68" t="s">
        <v>519</v>
      </c>
      <c r="D780" s="63">
        <f t="shared" si="106"/>
        <v>87</v>
      </c>
      <c r="E780" s="48"/>
      <c r="F780" s="48"/>
      <c r="G780" s="48"/>
      <c r="H780" s="49"/>
      <c r="I780" s="50"/>
      <c r="J780" s="51"/>
      <c r="K780" s="51"/>
      <c r="L780" s="52"/>
      <c r="M780" s="43">
        <f t="shared" si="107"/>
        <v>0</v>
      </c>
      <c r="N780" s="43">
        <f t="shared" si="107"/>
        <v>0</v>
      </c>
      <c r="O780" s="43">
        <f t="shared" si="107"/>
        <v>0</v>
      </c>
      <c r="P780" s="43">
        <f t="shared" si="104"/>
        <v>0</v>
      </c>
      <c r="Q780" s="65" t="s">
        <v>45</v>
      </c>
      <c r="R780" s="65" t="s">
        <v>45</v>
      </c>
      <c r="S780" s="65" t="s">
        <v>45</v>
      </c>
      <c r="T780" s="65" t="s">
        <v>45</v>
      </c>
      <c r="U780" s="66">
        <v>7.27</v>
      </c>
      <c r="V780" s="66">
        <v>8.19</v>
      </c>
      <c r="W780" s="66">
        <v>4.01</v>
      </c>
      <c r="X780" s="66">
        <v>0.35</v>
      </c>
      <c r="Y780" s="67">
        <v>0.95</v>
      </c>
      <c r="Z780" s="67">
        <f>IFERROR(VLOOKUP(B780,'[1]IND EXP WLD'!$K$11:$O$10692,5,0),"")</f>
        <v>2.4</v>
      </c>
      <c r="AA780" s="67">
        <v>2.13</v>
      </c>
      <c r="AB780" s="67">
        <v>1.88</v>
      </c>
      <c r="AC780" s="43">
        <f t="shared" si="108"/>
        <v>-6.3199999999999994</v>
      </c>
      <c r="AD780" s="43">
        <f t="shared" si="108"/>
        <v>-5.7899999999999991</v>
      </c>
      <c r="AE780" s="43">
        <f t="shared" si="108"/>
        <v>-1.88</v>
      </c>
      <c r="AF780" s="43">
        <f t="shared" si="105"/>
        <v>1.5299999999999998</v>
      </c>
    </row>
    <row r="781" spans="1:32">
      <c r="A781" s="94">
        <v>774</v>
      </c>
      <c r="B781" s="91">
        <v>87168010</v>
      </c>
      <c r="C781" s="68" t="s">
        <v>520</v>
      </c>
      <c r="D781" s="63">
        <f t="shared" si="106"/>
        <v>87</v>
      </c>
      <c r="E781" s="48"/>
      <c r="F781" s="48"/>
      <c r="G781" s="48"/>
      <c r="H781" s="49"/>
      <c r="I781" s="50"/>
      <c r="J781" s="51"/>
      <c r="K781" s="51">
        <v>0</v>
      </c>
      <c r="L781" s="52">
        <v>0</v>
      </c>
      <c r="M781" s="43">
        <f t="shared" si="107"/>
        <v>0</v>
      </c>
      <c r="N781" s="43">
        <f t="shared" si="107"/>
        <v>0</v>
      </c>
      <c r="O781" s="43">
        <f t="shared" si="107"/>
        <v>0</v>
      </c>
      <c r="P781" s="43">
        <f t="shared" si="104"/>
        <v>0</v>
      </c>
      <c r="Q781" s="65" t="s">
        <v>45</v>
      </c>
      <c r="R781" s="65" t="s">
        <v>45</v>
      </c>
      <c r="S781" s="65">
        <v>0.01</v>
      </c>
      <c r="T781" s="65">
        <v>0</v>
      </c>
      <c r="U781" s="66">
        <v>0.94</v>
      </c>
      <c r="V781" s="66">
        <v>1.04</v>
      </c>
      <c r="W781" s="66">
        <v>1.23</v>
      </c>
      <c r="X781" s="66">
        <v>2.4900000000000002</v>
      </c>
      <c r="Y781" s="67">
        <v>0.22</v>
      </c>
      <c r="Z781" s="67">
        <f>IFERROR(VLOOKUP(B781,'[1]IND EXP WLD'!$K$11:$O$10692,5,0),"")</f>
        <v>0.59</v>
      </c>
      <c r="AA781" s="67">
        <v>0.2</v>
      </c>
      <c r="AB781" s="67">
        <v>0.22</v>
      </c>
      <c r="AC781" s="43">
        <f t="shared" si="108"/>
        <v>-0.72</v>
      </c>
      <c r="AD781" s="43">
        <f t="shared" si="108"/>
        <v>-0.45000000000000007</v>
      </c>
      <c r="AE781" s="43">
        <f t="shared" si="108"/>
        <v>-1.03</v>
      </c>
      <c r="AF781" s="43">
        <f t="shared" si="105"/>
        <v>-2.27</v>
      </c>
    </row>
    <row r="782" spans="1:32">
      <c r="A782" s="94">
        <v>775</v>
      </c>
      <c r="B782" s="91">
        <v>87168020</v>
      </c>
      <c r="C782" s="68" t="s">
        <v>521</v>
      </c>
      <c r="D782" s="63">
        <f t="shared" si="106"/>
        <v>87</v>
      </c>
      <c r="E782" s="48"/>
      <c r="F782" s="48"/>
      <c r="G782" s="48"/>
      <c r="H782" s="49"/>
      <c r="I782" s="50"/>
      <c r="J782" s="51"/>
      <c r="K782" s="51"/>
      <c r="L782" s="52"/>
      <c r="M782" s="43">
        <f t="shared" si="107"/>
        <v>0</v>
      </c>
      <c r="N782" s="43">
        <f t="shared" si="107"/>
        <v>0</v>
      </c>
      <c r="O782" s="43">
        <f t="shared" si="107"/>
        <v>0</v>
      </c>
      <c r="P782" s="43">
        <f t="shared" si="104"/>
        <v>0</v>
      </c>
      <c r="Q782" s="65" t="s">
        <v>45</v>
      </c>
      <c r="R782" s="65" t="s">
        <v>45</v>
      </c>
      <c r="S782" s="65" t="s">
        <v>45</v>
      </c>
      <c r="T782" s="65" t="s">
        <v>45</v>
      </c>
      <c r="U782" s="66">
        <v>0.19</v>
      </c>
      <c r="V782" s="66">
        <v>0.11</v>
      </c>
      <c r="W782" s="66">
        <v>0.01</v>
      </c>
      <c r="X782" s="66">
        <v>0</v>
      </c>
      <c r="Y782" s="67">
        <v>0</v>
      </c>
      <c r="Z782" s="67">
        <f>IFERROR(VLOOKUP(B782,'[1]IND EXP WLD'!$K$11:$O$10692,5,0),"")</f>
        <v>0.14000000000000001</v>
      </c>
      <c r="AA782" s="67">
        <v>0.01</v>
      </c>
      <c r="AB782" s="67">
        <v>0.04</v>
      </c>
      <c r="AC782" s="43">
        <f t="shared" si="108"/>
        <v>-0.19</v>
      </c>
      <c r="AD782" s="43">
        <f t="shared" si="108"/>
        <v>3.0000000000000013E-2</v>
      </c>
      <c r="AE782" s="43">
        <f t="shared" si="108"/>
        <v>0</v>
      </c>
      <c r="AF782" s="43">
        <f t="shared" si="105"/>
        <v>0.04</v>
      </c>
    </row>
    <row r="783" spans="1:32">
      <c r="A783" s="94">
        <v>776</v>
      </c>
      <c r="B783" s="91">
        <v>87168090</v>
      </c>
      <c r="C783" s="68" t="s">
        <v>47</v>
      </c>
      <c r="D783" s="63">
        <f t="shared" si="106"/>
        <v>87</v>
      </c>
      <c r="E783" s="48"/>
      <c r="F783" s="48"/>
      <c r="G783" s="48"/>
      <c r="H783" s="49"/>
      <c r="I783" s="50"/>
      <c r="J783" s="51"/>
      <c r="K783" s="51"/>
      <c r="L783" s="52"/>
      <c r="M783" s="43">
        <f t="shared" si="107"/>
        <v>0</v>
      </c>
      <c r="N783" s="43">
        <f t="shared" si="107"/>
        <v>0</v>
      </c>
      <c r="O783" s="43">
        <f t="shared" si="107"/>
        <v>0</v>
      </c>
      <c r="P783" s="43">
        <f t="shared" si="104"/>
        <v>0</v>
      </c>
      <c r="Q783" s="65" t="s">
        <v>45</v>
      </c>
      <c r="R783" s="65" t="s">
        <v>45</v>
      </c>
      <c r="S783" s="65" t="s">
        <v>45</v>
      </c>
      <c r="T783" s="65" t="s">
        <v>45</v>
      </c>
      <c r="U783" s="66">
        <v>3.4</v>
      </c>
      <c r="V783" s="66">
        <v>3.68</v>
      </c>
      <c r="W783" s="66">
        <v>5.8</v>
      </c>
      <c r="X783" s="66">
        <v>4.1900000000000004</v>
      </c>
      <c r="Y783" s="67">
        <v>1.28</v>
      </c>
      <c r="Z783" s="67">
        <f>IFERROR(VLOOKUP(B783,'[1]IND EXP WLD'!$K$11:$O$10692,5,0),"")</f>
        <v>1.84</v>
      </c>
      <c r="AA783" s="67">
        <v>2.23</v>
      </c>
      <c r="AB783" s="67">
        <v>2.12</v>
      </c>
      <c r="AC783" s="43">
        <f t="shared" si="108"/>
        <v>-2.12</v>
      </c>
      <c r="AD783" s="43">
        <f t="shared" si="108"/>
        <v>-1.84</v>
      </c>
      <c r="AE783" s="43">
        <f t="shared" si="108"/>
        <v>-3.57</v>
      </c>
      <c r="AF783" s="43">
        <f t="shared" si="105"/>
        <v>-2.0700000000000003</v>
      </c>
    </row>
    <row r="784" spans="1:32">
      <c r="A784" s="94">
        <v>777</v>
      </c>
      <c r="B784" s="91">
        <v>87169010</v>
      </c>
      <c r="C784" s="68" t="s">
        <v>522</v>
      </c>
      <c r="D784" s="63">
        <f t="shared" si="106"/>
        <v>87</v>
      </c>
      <c r="E784" s="48"/>
      <c r="F784" s="48"/>
      <c r="G784" s="48"/>
      <c r="H784" s="49"/>
      <c r="I784" s="50">
        <v>0</v>
      </c>
      <c r="J784" s="51">
        <v>0</v>
      </c>
      <c r="K784" s="51"/>
      <c r="L784" s="52"/>
      <c r="M784" s="43">
        <f t="shared" si="107"/>
        <v>0</v>
      </c>
      <c r="N784" s="43">
        <f t="shared" si="107"/>
        <v>0</v>
      </c>
      <c r="O784" s="43">
        <f t="shared" si="107"/>
        <v>0</v>
      </c>
      <c r="P784" s="43">
        <f t="shared" si="104"/>
        <v>0</v>
      </c>
      <c r="Q784" s="65">
        <v>0</v>
      </c>
      <c r="R784" s="65">
        <v>0</v>
      </c>
      <c r="S784" s="65">
        <v>7.0000000000000007E-2</v>
      </c>
      <c r="T784" s="65">
        <v>0</v>
      </c>
      <c r="U784" s="66">
        <v>16.7</v>
      </c>
      <c r="V784" s="66">
        <v>23.01</v>
      </c>
      <c r="W784" s="66">
        <v>21.46</v>
      </c>
      <c r="X784" s="66">
        <v>20.9</v>
      </c>
      <c r="Y784" s="67">
        <v>18.18</v>
      </c>
      <c r="Z784" s="67">
        <f>IFERROR(VLOOKUP(B784,'[1]IND EXP WLD'!$K$11:$O$10692,5,0),"")</f>
        <v>26.1</v>
      </c>
      <c r="AA784" s="67">
        <v>27.66</v>
      </c>
      <c r="AB784" s="67">
        <v>21.1</v>
      </c>
      <c r="AC784" s="43">
        <f t="shared" si="108"/>
        <v>1.4800000000000004</v>
      </c>
      <c r="AD784" s="43">
        <f t="shared" si="108"/>
        <v>3.09</v>
      </c>
      <c r="AE784" s="43">
        <f t="shared" si="108"/>
        <v>6.1999999999999993</v>
      </c>
      <c r="AF784" s="43">
        <f t="shared" si="105"/>
        <v>0.20000000000000284</v>
      </c>
    </row>
    <row r="785" spans="1:32">
      <c r="A785" s="94">
        <v>778</v>
      </c>
      <c r="B785" s="91">
        <v>87169090</v>
      </c>
      <c r="C785" s="68" t="s">
        <v>44</v>
      </c>
      <c r="D785" s="63">
        <f t="shared" si="106"/>
        <v>87</v>
      </c>
      <c r="E785" s="48"/>
      <c r="F785" s="48"/>
      <c r="G785" s="48"/>
      <c r="H785" s="49"/>
      <c r="I785" s="50"/>
      <c r="J785" s="51"/>
      <c r="K785" s="51"/>
      <c r="L785" s="52"/>
      <c r="M785" s="43">
        <f t="shared" si="107"/>
        <v>0</v>
      </c>
      <c r="N785" s="43">
        <f t="shared" si="107"/>
        <v>0</v>
      </c>
      <c r="O785" s="43">
        <f t="shared" si="107"/>
        <v>0</v>
      </c>
      <c r="P785" s="43">
        <f t="shared" si="104"/>
        <v>0</v>
      </c>
      <c r="Q785" s="65" t="s">
        <v>45</v>
      </c>
      <c r="R785" s="65" t="s">
        <v>45</v>
      </c>
      <c r="S785" s="65">
        <v>0</v>
      </c>
      <c r="T785" s="65">
        <v>0.04</v>
      </c>
      <c r="U785" s="66">
        <v>4.12</v>
      </c>
      <c r="V785" s="66">
        <v>6.79</v>
      </c>
      <c r="W785" s="66">
        <v>5.69</v>
      </c>
      <c r="X785" s="66">
        <v>4.6900000000000004</v>
      </c>
      <c r="Y785" s="67">
        <v>12.13</v>
      </c>
      <c r="Z785" s="67">
        <f>IFERROR(VLOOKUP(B785,'[1]IND EXP WLD'!$K$11:$O$10692,5,0),"")</f>
        <v>12.93</v>
      </c>
      <c r="AA785" s="67">
        <v>18.97</v>
      </c>
      <c r="AB785" s="67">
        <v>36.47</v>
      </c>
      <c r="AC785" s="43">
        <f t="shared" si="108"/>
        <v>8.0100000000000016</v>
      </c>
      <c r="AD785" s="43">
        <f t="shared" si="108"/>
        <v>6.14</v>
      </c>
      <c r="AE785" s="43">
        <f t="shared" si="108"/>
        <v>13.279999999999998</v>
      </c>
      <c r="AF785" s="43">
        <f t="shared" si="105"/>
        <v>31.779999999999998</v>
      </c>
    </row>
    <row r="786" spans="1:32">
      <c r="A786" s="94">
        <v>779</v>
      </c>
      <c r="B786" s="87">
        <v>88021100</v>
      </c>
      <c r="C786" s="64" t="s">
        <v>523</v>
      </c>
      <c r="D786" s="63">
        <f t="shared" si="106"/>
        <v>88</v>
      </c>
      <c r="E786" s="48"/>
      <c r="F786" s="48"/>
      <c r="G786" s="48"/>
      <c r="H786" s="49"/>
      <c r="I786" s="50"/>
      <c r="J786" s="51"/>
      <c r="K786" s="51"/>
      <c r="L786" s="52"/>
      <c r="M786" s="43">
        <f t="shared" si="107"/>
        <v>0</v>
      </c>
      <c r="N786" s="43">
        <f t="shared" si="107"/>
        <v>0</v>
      </c>
      <c r="O786" s="43">
        <f t="shared" si="107"/>
        <v>0</v>
      </c>
      <c r="P786" s="43">
        <f t="shared" si="104"/>
        <v>0</v>
      </c>
      <c r="Q786" s="65" t="s">
        <v>45</v>
      </c>
      <c r="R786" s="65" t="s">
        <v>45</v>
      </c>
      <c r="S786" s="65" t="s">
        <v>45</v>
      </c>
      <c r="T786" s="65" t="s">
        <v>45</v>
      </c>
      <c r="U786" s="66">
        <v>18.21</v>
      </c>
      <c r="V786" s="66">
        <v>57.12</v>
      </c>
      <c r="W786" s="66">
        <v>39.840000000000003</v>
      </c>
      <c r="X786" s="66">
        <v>32.369999999999997</v>
      </c>
      <c r="Y786" s="67">
        <v>0</v>
      </c>
      <c r="Z786" s="67">
        <f>IFERROR(VLOOKUP(B786,'[1]IND EXP WLD'!$K$11:$O$10692,5,0),"")</f>
        <v>2.58</v>
      </c>
      <c r="AA786" s="67">
        <v>1.86</v>
      </c>
      <c r="AB786" s="67">
        <v>2.13</v>
      </c>
      <c r="AC786" s="43">
        <f t="shared" si="108"/>
        <v>-18.21</v>
      </c>
      <c r="AD786" s="43">
        <f t="shared" si="108"/>
        <v>-54.54</v>
      </c>
      <c r="AE786" s="43">
        <f t="shared" si="108"/>
        <v>-37.980000000000004</v>
      </c>
      <c r="AF786" s="43">
        <f t="shared" si="105"/>
        <v>-30.24</v>
      </c>
    </row>
    <row r="787" spans="1:32">
      <c r="A787" s="94">
        <v>780</v>
      </c>
      <c r="B787" s="87">
        <v>88021200</v>
      </c>
      <c r="C787" s="64" t="s">
        <v>524</v>
      </c>
      <c r="D787" s="63">
        <f t="shared" si="106"/>
        <v>88</v>
      </c>
      <c r="E787" s="48"/>
      <c r="F787" s="48"/>
      <c r="G787" s="48"/>
      <c r="H787" s="49"/>
      <c r="I787" s="50"/>
      <c r="J787" s="51"/>
      <c r="K787" s="51"/>
      <c r="L787" s="52"/>
      <c r="M787" s="43">
        <f t="shared" si="107"/>
        <v>0</v>
      </c>
      <c r="N787" s="43">
        <f t="shared" si="107"/>
        <v>0</v>
      </c>
      <c r="O787" s="43">
        <f t="shared" si="107"/>
        <v>0</v>
      </c>
      <c r="P787" s="43">
        <f t="shared" si="104"/>
        <v>0</v>
      </c>
      <c r="Q787" s="65" t="s">
        <v>45</v>
      </c>
      <c r="R787" s="65" t="s">
        <v>45</v>
      </c>
      <c r="S787" s="65" t="s">
        <v>45</v>
      </c>
      <c r="T787" s="65" t="s">
        <v>45</v>
      </c>
      <c r="U787" s="66">
        <v>70.91</v>
      </c>
      <c r="V787" s="66">
        <v>56.61</v>
      </c>
      <c r="W787" s="66">
        <v>48.04</v>
      </c>
      <c r="X787" s="66">
        <v>42.29</v>
      </c>
      <c r="Y787" s="67">
        <v>17.45</v>
      </c>
      <c r="Z787" s="67">
        <f>IFERROR(VLOOKUP(B787,'[1]IND EXP WLD'!$K$11:$O$10692,5,0),"")</f>
        <v>13.33</v>
      </c>
      <c r="AA787" s="67">
        <v>0</v>
      </c>
      <c r="AB787" s="67">
        <v>8.89</v>
      </c>
      <c r="AC787" s="43">
        <f t="shared" si="108"/>
        <v>-53.459999999999994</v>
      </c>
      <c r="AD787" s="43">
        <f t="shared" si="108"/>
        <v>-43.28</v>
      </c>
      <c r="AE787" s="43">
        <f t="shared" si="108"/>
        <v>-48.04</v>
      </c>
      <c r="AF787" s="43">
        <f t="shared" si="105"/>
        <v>-33.4</v>
      </c>
    </row>
    <row r="788" spans="1:32">
      <c r="A788" s="94">
        <v>781</v>
      </c>
      <c r="B788" s="87">
        <v>88022000</v>
      </c>
      <c r="C788" s="64" t="s">
        <v>525</v>
      </c>
      <c r="D788" s="63">
        <f t="shared" si="106"/>
        <v>88</v>
      </c>
      <c r="E788" s="48"/>
      <c r="F788" s="48"/>
      <c r="G788" s="48"/>
      <c r="H788" s="49"/>
      <c r="I788" s="50"/>
      <c r="J788" s="51"/>
      <c r="K788" s="51"/>
      <c r="L788" s="52"/>
      <c r="M788" s="43">
        <f t="shared" si="107"/>
        <v>0</v>
      </c>
      <c r="N788" s="43">
        <f t="shared" si="107"/>
        <v>0</v>
      </c>
      <c r="O788" s="43">
        <f t="shared" si="107"/>
        <v>0</v>
      </c>
      <c r="P788" s="43">
        <f t="shared" si="104"/>
        <v>0</v>
      </c>
      <c r="Q788" s="65">
        <v>8.17</v>
      </c>
      <c r="R788" s="65">
        <v>0</v>
      </c>
      <c r="S788" s="65">
        <v>0</v>
      </c>
      <c r="T788" s="65">
        <v>0.82</v>
      </c>
      <c r="U788" s="66">
        <v>12.57</v>
      </c>
      <c r="V788" s="66">
        <v>12.2</v>
      </c>
      <c r="W788" s="66">
        <v>43.43</v>
      </c>
      <c r="X788" s="66">
        <v>4.3099999999999996</v>
      </c>
      <c r="Y788" s="67">
        <v>2.61</v>
      </c>
      <c r="Z788" s="67">
        <f>IFERROR(VLOOKUP(B788,'[1]IND EXP WLD'!$K$11:$O$10692,5,0),"")</f>
        <v>275.95</v>
      </c>
      <c r="AA788" s="67">
        <v>7.46</v>
      </c>
      <c r="AB788" s="67">
        <v>0.99</v>
      </c>
      <c r="AC788" s="43">
        <f t="shared" si="108"/>
        <v>-9.9600000000000009</v>
      </c>
      <c r="AD788" s="43">
        <f t="shared" si="108"/>
        <v>263.75</v>
      </c>
      <c r="AE788" s="43">
        <f t="shared" si="108"/>
        <v>-35.97</v>
      </c>
      <c r="AF788" s="43">
        <f t="shared" si="105"/>
        <v>-3.3199999999999994</v>
      </c>
    </row>
    <row r="789" spans="1:32">
      <c r="A789" s="94">
        <v>782</v>
      </c>
      <c r="B789" s="87">
        <v>88023000</v>
      </c>
      <c r="C789" s="64" t="s">
        <v>526</v>
      </c>
      <c r="D789" s="63">
        <f t="shared" si="106"/>
        <v>88</v>
      </c>
      <c r="E789" s="48"/>
      <c r="F789" s="48"/>
      <c r="G789" s="48"/>
      <c r="H789" s="49"/>
      <c r="I789" s="50"/>
      <c r="J789" s="51"/>
      <c r="K789" s="51"/>
      <c r="L789" s="52"/>
      <c r="M789" s="43">
        <f t="shared" si="107"/>
        <v>0</v>
      </c>
      <c r="N789" s="43">
        <f t="shared" si="107"/>
        <v>0</v>
      </c>
      <c r="O789" s="43">
        <f t="shared" si="107"/>
        <v>0</v>
      </c>
      <c r="P789" s="43">
        <f t="shared" si="104"/>
        <v>0</v>
      </c>
      <c r="Q789" s="65">
        <v>37.43</v>
      </c>
      <c r="R789" s="65">
        <v>0</v>
      </c>
      <c r="S789" s="65" t="s">
        <v>45</v>
      </c>
      <c r="T789" s="65" t="s">
        <v>45</v>
      </c>
      <c r="U789" s="66">
        <v>153.86000000000001</v>
      </c>
      <c r="V789" s="66">
        <v>2106.9299999999998</v>
      </c>
      <c r="W789" s="66">
        <v>1148.74</v>
      </c>
      <c r="X789" s="66">
        <v>183.52</v>
      </c>
      <c r="Y789" s="67">
        <v>1794.81</v>
      </c>
      <c r="Z789" s="67">
        <f>IFERROR(VLOOKUP(B789,'[1]IND EXP WLD'!$K$11:$O$10692,5,0),"")</f>
        <v>231.58</v>
      </c>
      <c r="AA789" s="67">
        <v>67.86</v>
      </c>
      <c r="AB789" s="67">
        <v>0.28000000000000003</v>
      </c>
      <c r="AC789" s="43">
        <f t="shared" si="108"/>
        <v>1640.9499999999998</v>
      </c>
      <c r="AD789" s="43">
        <f t="shared" si="108"/>
        <v>-1875.35</v>
      </c>
      <c r="AE789" s="43">
        <f t="shared" si="108"/>
        <v>-1080.8800000000001</v>
      </c>
      <c r="AF789" s="43">
        <f t="shared" si="105"/>
        <v>-183.24</v>
      </c>
    </row>
    <row r="790" spans="1:32">
      <c r="A790" s="94">
        <v>783</v>
      </c>
      <c r="B790" s="87">
        <v>88024000</v>
      </c>
      <c r="C790" s="64" t="s">
        <v>527</v>
      </c>
      <c r="D790" s="63">
        <f t="shared" si="106"/>
        <v>88</v>
      </c>
      <c r="E790" s="48"/>
      <c r="F790" s="48"/>
      <c r="G790" s="48"/>
      <c r="H790" s="49"/>
      <c r="I790" s="50"/>
      <c r="J790" s="51"/>
      <c r="K790" s="51"/>
      <c r="L790" s="52"/>
      <c r="M790" s="43">
        <f t="shared" si="107"/>
        <v>0</v>
      </c>
      <c r="N790" s="43">
        <f t="shared" si="107"/>
        <v>0</v>
      </c>
      <c r="O790" s="43">
        <f t="shared" si="107"/>
        <v>0</v>
      </c>
      <c r="P790" s="43">
        <f t="shared" si="104"/>
        <v>0</v>
      </c>
      <c r="Q790" s="65">
        <v>38.57</v>
      </c>
      <c r="R790" s="65">
        <v>0</v>
      </c>
      <c r="S790" s="65">
        <v>0</v>
      </c>
      <c r="T790" s="65">
        <v>54.69</v>
      </c>
      <c r="U790" s="66">
        <v>2612.1</v>
      </c>
      <c r="V790" s="66">
        <v>880.03</v>
      </c>
      <c r="W790" s="66">
        <v>5090.91</v>
      </c>
      <c r="X790" s="66">
        <v>3476.31</v>
      </c>
      <c r="Y790" s="67">
        <v>2617.14</v>
      </c>
      <c r="Z790" s="67">
        <f>IFERROR(VLOOKUP(B790,'[1]IND EXP WLD'!$K$11:$O$10692,5,0),"")</f>
        <v>1845.4</v>
      </c>
      <c r="AA790" s="67">
        <v>710.7</v>
      </c>
      <c r="AB790" s="67">
        <v>0.11</v>
      </c>
      <c r="AC790" s="43">
        <f t="shared" si="108"/>
        <v>5.0399999999999636</v>
      </c>
      <c r="AD790" s="43">
        <f t="shared" si="108"/>
        <v>965.37000000000012</v>
      </c>
      <c r="AE790" s="43">
        <f t="shared" si="108"/>
        <v>-4380.21</v>
      </c>
      <c r="AF790" s="43">
        <f t="shared" si="105"/>
        <v>-3476.2</v>
      </c>
    </row>
    <row r="791" spans="1:32">
      <c r="A791" s="94">
        <v>784</v>
      </c>
      <c r="B791" s="87">
        <v>88031000</v>
      </c>
      <c r="C791" s="64" t="s">
        <v>528</v>
      </c>
      <c r="D791" s="63">
        <f t="shared" si="106"/>
        <v>88</v>
      </c>
      <c r="E791" s="48"/>
      <c r="F791" s="48"/>
      <c r="G791" s="48"/>
      <c r="H791" s="49"/>
      <c r="I791" s="50"/>
      <c r="J791" s="51"/>
      <c r="K791" s="51"/>
      <c r="L791" s="52"/>
      <c r="M791" s="43">
        <f t="shared" si="107"/>
        <v>0</v>
      </c>
      <c r="N791" s="43">
        <f t="shared" si="107"/>
        <v>0</v>
      </c>
      <c r="O791" s="43">
        <f t="shared" si="107"/>
        <v>0</v>
      </c>
      <c r="P791" s="43">
        <f t="shared" si="104"/>
        <v>0</v>
      </c>
      <c r="Q791" s="65" t="s">
        <v>45</v>
      </c>
      <c r="R791" s="65" t="s">
        <v>45</v>
      </c>
      <c r="S791" s="65" t="s">
        <v>45</v>
      </c>
      <c r="T791" s="65" t="s">
        <v>45</v>
      </c>
      <c r="U791" s="66">
        <v>5.38</v>
      </c>
      <c r="V791" s="66">
        <v>2.29</v>
      </c>
      <c r="W791" s="66">
        <v>1</v>
      </c>
      <c r="X791" s="66">
        <v>4.83</v>
      </c>
      <c r="Y791" s="67">
        <v>5.32</v>
      </c>
      <c r="Z791" s="67">
        <f>IFERROR(VLOOKUP(B791,'[1]IND EXP WLD'!$K$11:$O$10692,5,0),"")</f>
        <v>11.7</v>
      </c>
      <c r="AA791" s="67">
        <v>10.47</v>
      </c>
      <c r="AB791" s="67">
        <v>1.01</v>
      </c>
      <c r="AC791" s="43">
        <f t="shared" si="108"/>
        <v>-5.9999999999999609E-2</v>
      </c>
      <c r="AD791" s="43">
        <f t="shared" si="108"/>
        <v>9.41</v>
      </c>
      <c r="AE791" s="43">
        <f t="shared" si="108"/>
        <v>9.4700000000000006</v>
      </c>
      <c r="AF791" s="43">
        <f t="shared" si="105"/>
        <v>-3.8200000000000003</v>
      </c>
    </row>
    <row r="792" spans="1:32">
      <c r="A792" s="94">
        <v>785</v>
      </c>
      <c r="B792" s="89">
        <v>88033000</v>
      </c>
      <c r="C792" s="64" t="s">
        <v>529</v>
      </c>
      <c r="D792" s="63">
        <f t="shared" si="106"/>
        <v>88</v>
      </c>
      <c r="E792" s="48"/>
      <c r="F792" s="48"/>
      <c r="G792" s="48"/>
      <c r="H792" s="49"/>
      <c r="I792" s="50"/>
      <c r="J792" s="51"/>
      <c r="K792" s="51"/>
      <c r="L792" s="52"/>
      <c r="M792" s="43">
        <f t="shared" si="107"/>
        <v>0</v>
      </c>
      <c r="N792" s="43">
        <f t="shared" si="107"/>
        <v>0</v>
      </c>
      <c r="O792" s="43">
        <f t="shared" si="107"/>
        <v>0</v>
      </c>
      <c r="P792" s="43">
        <f t="shared" si="104"/>
        <v>0</v>
      </c>
      <c r="Q792" s="65">
        <v>0.22</v>
      </c>
      <c r="R792" s="65">
        <v>0.52</v>
      </c>
      <c r="S792" s="65">
        <v>0.68</v>
      </c>
      <c r="T792" s="65">
        <v>0.41</v>
      </c>
      <c r="U792" s="66">
        <v>1488.1</v>
      </c>
      <c r="V792" s="66">
        <v>1605.93</v>
      </c>
      <c r="W792" s="66">
        <v>1816.99</v>
      </c>
      <c r="X792" s="66">
        <v>986.27</v>
      </c>
      <c r="Y792" s="67">
        <v>1352.75</v>
      </c>
      <c r="Z792" s="67">
        <f>IFERROR(VLOOKUP(B792,'[1]IND EXP WLD'!$K$11:$O$10692,5,0),"")</f>
        <v>1102.8699999999999</v>
      </c>
      <c r="AA792" s="67">
        <v>2210.44</v>
      </c>
      <c r="AB792" s="67">
        <v>1559.2</v>
      </c>
      <c r="AC792" s="43">
        <f t="shared" si="108"/>
        <v>-135.34999999999991</v>
      </c>
      <c r="AD792" s="43">
        <f t="shared" si="108"/>
        <v>-503.06000000000017</v>
      </c>
      <c r="AE792" s="43">
        <f t="shared" si="108"/>
        <v>393.45000000000005</v>
      </c>
      <c r="AF792" s="43">
        <f t="shared" si="105"/>
        <v>572.93000000000006</v>
      </c>
    </row>
    <row r="793" spans="1:32">
      <c r="A793" s="94">
        <v>786</v>
      </c>
      <c r="B793" s="87">
        <v>88039000</v>
      </c>
      <c r="C793" s="64" t="s">
        <v>44</v>
      </c>
      <c r="D793" s="63">
        <f t="shared" si="106"/>
        <v>88</v>
      </c>
      <c r="E793" s="48"/>
      <c r="F793" s="48"/>
      <c r="G793" s="48"/>
      <c r="H793" s="49"/>
      <c r="I793" s="50">
        <v>0</v>
      </c>
      <c r="J793" s="51">
        <v>0</v>
      </c>
      <c r="K793" s="51"/>
      <c r="L793" s="52"/>
      <c r="M793" s="43">
        <f t="shared" si="107"/>
        <v>0</v>
      </c>
      <c r="N793" s="43">
        <f t="shared" si="107"/>
        <v>0</v>
      </c>
      <c r="O793" s="43">
        <f t="shared" si="107"/>
        <v>0</v>
      </c>
      <c r="P793" s="43">
        <f t="shared" si="104"/>
        <v>0</v>
      </c>
      <c r="Q793" s="65">
        <v>10.119999999999999</v>
      </c>
      <c r="R793" s="65">
        <v>0</v>
      </c>
      <c r="S793" s="65">
        <v>0</v>
      </c>
      <c r="T793" s="65">
        <v>0</v>
      </c>
      <c r="U793" s="66">
        <v>167.92</v>
      </c>
      <c r="V793" s="66">
        <v>109.22</v>
      </c>
      <c r="W793" s="66">
        <v>65.75</v>
      </c>
      <c r="X793" s="66">
        <v>64.540000000000006</v>
      </c>
      <c r="Y793" s="67">
        <v>136.22</v>
      </c>
      <c r="Z793" s="67">
        <f>IFERROR(VLOOKUP(B793,'[1]IND EXP WLD'!$K$11:$O$10692,5,0),"")</f>
        <v>220.85</v>
      </c>
      <c r="AA793" s="67">
        <v>342.63</v>
      </c>
      <c r="AB793" s="67">
        <v>129.35</v>
      </c>
      <c r="AC793" s="43">
        <f t="shared" si="108"/>
        <v>-31.699999999999989</v>
      </c>
      <c r="AD793" s="43">
        <f t="shared" si="108"/>
        <v>111.63</v>
      </c>
      <c r="AE793" s="43">
        <f t="shared" si="108"/>
        <v>276.88</v>
      </c>
      <c r="AF793" s="43">
        <f t="shared" si="105"/>
        <v>64.809999999999988</v>
      </c>
    </row>
    <row r="794" spans="1:32">
      <c r="A794" s="94">
        <v>787</v>
      </c>
      <c r="B794" s="87">
        <v>88040020</v>
      </c>
      <c r="C794" s="64" t="s">
        <v>530</v>
      </c>
      <c r="D794" s="63">
        <f t="shared" si="106"/>
        <v>88</v>
      </c>
      <c r="E794" s="48"/>
      <c r="F794" s="48"/>
      <c r="G794" s="48"/>
      <c r="H794" s="49"/>
      <c r="I794" s="50"/>
      <c r="J794" s="51"/>
      <c r="K794" s="51"/>
      <c r="L794" s="52"/>
      <c r="M794" s="43">
        <f t="shared" si="107"/>
        <v>0</v>
      </c>
      <c r="N794" s="43">
        <f t="shared" si="107"/>
        <v>0</v>
      </c>
      <c r="O794" s="43">
        <f t="shared" si="107"/>
        <v>0</v>
      </c>
      <c r="P794" s="43">
        <f t="shared" si="104"/>
        <v>0</v>
      </c>
      <c r="Q794" s="65">
        <v>0</v>
      </c>
      <c r="R794" s="65">
        <v>0</v>
      </c>
      <c r="S794" s="65" t="s">
        <v>45</v>
      </c>
      <c r="T794" s="65" t="s">
        <v>45</v>
      </c>
      <c r="U794" s="66">
        <v>0.03</v>
      </c>
      <c r="V794" s="66">
        <v>0.01</v>
      </c>
      <c r="W794" s="66">
        <v>0.03</v>
      </c>
      <c r="X794" s="66">
        <v>0.01</v>
      </c>
      <c r="Y794" s="67">
        <v>0.11</v>
      </c>
      <c r="Z794" s="67">
        <f>IFERROR(VLOOKUP(B794,'[1]IND EXP WLD'!$K$11:$O$10692,5,0),"")</f>
        <v>0</v>
      </c>
      <c r="AA794" s="67">
        <v>0.01</v>
      </c>
      <c r="AB794" s="67">
        <v>0.02</v>
      </c>
      <c r="AC794" s="43">
        <f t="shared" si="108"/>
        <v>0.08</v>
      </c>
      <c r="AD794" s="43">
        <f t="shared" si="108"/>
        <v>-0.01</v>
      </c>
      <c r="AE794" s="43">
        <f t="shared" si="108"/>
        <v>-1.9999999999999997E-2</v>
      </c>
      <c r="AF794" s="43">
        <f t="shared" si="105"/>
        <v>0.01</v>
      </c>
    </row>
    <row r="795" spans="1:32">
      <c r="A795" s="94">
        <v>788</v>
      </c>
      <c r="B795" s="87">
        <v>89011010</v>
      </c>
      <c r="C795" s="64" t="s">
        <v>531</v>
      </c>
      <c r="D795" s="63">
        <f t="shared" si="106"/>
        <v>89</v>
      </c>
      <c r="E795" s="48"/>
      <c r="F795" s="48"/>
      <c r="G795" s="48"/>
      <c r="H795" s="49"/>
      <c r="I795" s="50"/>
      <c r="J795" s="51"/>
      <c r="K795" s="51"/>
      <c r="L795" s="52"/>
      <c r="M795" s="43">
        <f t="shared" si="107"/>
        <v>0</v>
      </c>
      <c r="N795" s="43">
        <f t="shared" si="107"/>
        <v>0</v>
      </c>
      <c r="O795" s="43">
        <f t="shared" si="107"/>
        <v>0</v>
      </c>
      <c r="P795" s="43">
        <f t="shared" si="104"/>
        <v>0</v>
      </c>
      <c r="Q795" s="65">
        <v>0</v>
      </c>
      <c r="R795" s="65">
        <v>12.46</v>
      </c>
      <c r="S795" s="65" t="s">
        <v>45</v>
      </c>
      <c r="T795" s="65" t="s">
        <v>45</v>
      </c>
      <c r="U795" s="66">
        <v>129.37</v>
      </c>
      <c r="V795" s="66">
        <v>58.65</v>
      </c>
      <c r="W795" s="66">
        <v>36.770000000000003</v>
      </c>
      <c r="X795" s="66">
        <v>47.88</v>
      </c>
      <c r="Y795" s="67">
        <v>0.11</v>
      </c>
      <c r="Z795" s="67">
        <f>IFERROR(VLOOKUP(B795,'[1]IND EXP WLD'!$K$11:$O$10692,5,0),"")</f>
        <v>35.5</v>
      </c>
      <c r="AA795" s="67">
        <v>5.88</v>
      </c>
      <c r="AB795" s="67">
        <v>0.04</v>
      </c>
      <c r="AC795" s="43">
        <f t="shared" si="108"/>
        <v>-129.26</v>
      </c>
      <c r="AD795" s="43">
        <f t="shared" si="108"/>
        <v>-23.15</v>
      </c>
      <c r="AE795" s="43">
        <f t="shared" si="108"/>
        <v>-30.890000000000004</v>
      </c>
      <c r="AF795" s="43">
        <f t="shared" si="105"/>
        <v>-47.84</v>
      </c>
    </row>
    <row r="796" spans="1:32">
      <c r="A796" s="94">
        <v>789</v>
      </c>
      <c r="B796" s="87">
        <v>89012000</v>
      </c>
      <c r="C796" s="64" t="s">
        <v>532</v>
      </c>
      <c r="D796" s="63">
        <f t="shared" si="106"/>
        <v>89</v>
      </c>
      <c r="E796" s="48"/>
      <c r="F796" s="48"/>
      <c r="G796" s="48"/>
      <c r="H796" s="49"/>
      <c r="I796" s="50"/>
      <c r="J796" s="51"/>
      <c r="K796" s="51"/>
      <c r="L796" s="52"/>
      <c r="M796" s="43">
        <f t="shared" si="107"/>
        <v>0</v>
      </c>
      <c r="N796" s="43">
        <f t="shared" si="107"/>
        <v>0</v>
      </c>
      <c r="O796" s="43">
        <f t="shared" si="107"/>
        <v>0</v>
      </c>
      <c r="P796" s="43">
        <f t="shared" si="104"/>
        <v>0</v>
      </c>
      <c r="Q796" s="65">
        <v>0</v>
      </c>
      <c r="R796" s="65">
        <v>27.18</v>
      </c>
      <c r="S796" s="65">
        <v>140.85</v>
      </c>
      <c r="T796" s="65">
        <v>0</v>
      </c>
      <c r="U796" s="66">
        <v>187.22</v>
      </c>
      <c r="V796" s="66">
        <v>401.32</v>
      </c>
      <c r="W796" s="66">
        <v>581.73</v>
      </c>
      <c r="X796" s="66">
        <v>304</v>
      </c>
      <c r="Y796" s="67">
        <v>0</v>
      </c>
      <c r="Z796" s="67">
        <f>IFERROR(VLOOKUP(B796,'[1]IND EXP WLD'!$K$11:$O$10692,5,0),"")</f>
        <v>3.5</v>
      </c>
      <c r="AA796" s="67">
        <v>24.09</v>
      </c>
      <c r="AB796" s="67">
        <v>11</v>
      </c>
      <c r="AC796" s="43">
        <f t="shared" si="108"/>
        <v>-187.22</v>
      </c>
      <c r="AD796" s="43">
        <f t="shared" si="108"/>
        <v>-397.82</v>
      </c>
      <c r="AE796" s="43">
        <f t="shared" si="108"/>
        <v>-557.64</v>
      </c>
      <c r="AF796" s="43">
        <f t="shared" si="105"/>
        <v>-293</v>
      </c>
    </row>
    <row r="797" spans="1:32">
      <c r="A797" s="94">
        <v>790</v>
      </c>
      <c r="B797" s="87">
        <v>89019000</v>
      </c>
      <c r="C797" s="64" t="s">
        <v>533</v>
      </c>
      <c r="D797" s="63">
        <f t="shared" si="106"/>
        <v>89</v>
      </c>
      <c r="E797" s="48"/>
      <c r="F797" s="48"/>
      <c r="G797" s="48"/>
      <c r="H797" s="49"/>
      <c r="I797" s="50"/>
      <c r="J797" s="51"/>
      <c r="K797" s="51"/>
      <c r="L797" s="52"/>
      <c r="M797" s="43">
        <f t="shared" si="107"/>
        <v>0</v>
      </c>
      <c r="N797" s="43">
        <f t="shared" si="107"/>
        <v>0</v>
      </c>
      <c r="O797" s="43">
        <f t="shared" si="107"/>
        <v>0</v>
      </c>
      <c r="P797" s="43">
        <f t="shared" si="104"/>
        <v>0</v>
      </c>
      <c r="Q797" s="65" t="s">
        <v>45</v>
      </c>
      <c r="R797" s="65" t="s">
        <v>45</v>
      </c>
      <c r="S797" s="65">
        <v>36.54</v>
      </c>
      <c r="T797" s="65">
        <v>34.1</v>
      </c>
      <c r="U797" s="66">
        <v>835.81</v>
      </c>
      <c r="V797" s="66">
        <v>126.74</v>
      </c>
      <c r="W797" s="66">
        <v>284.33999999999997</v>
      </c>
      <c r="X797" s="66">
        <v>244.44</v>
      </c>
      <c r="Y797" s="67">
        <v>533.28</v>
      </c>
      <c r="Z797" s="67">
        <f>IFERROR(VLOOKUP(B797,'[1]IND EXP WLD'!$K$11:$O$10692,5,0),"")</f>
        <v>184.26</v>
      </c>
      <c r="AA797" s="67">
        <v>113.24</v>
      </c>
      <c r="AB797" s="67">
        <v>144.51</v>
      </c>
      <c r="AC797" s="43">
        <f t="shared" si="108"/>
        <v>-302.52999999999997</v>
      </c>
      <c r="AD797" s="43">
        <f t="shared" si="108"/>
        <v>57.519999999999996</v>
      </c>
      <c r="AE797" s="43">
        <f t="shared" si="108"/>
        <v>-171.09999999999997</v>
      </c>
      <c r="AF797" s="43">
        <f t="shared" si="105"/>
        <v>-99.93</v>
      </c>
    </row>
    <row r="798" spans="1:32">
      <c r="A798" s="94">
        <v>791</v>
      </c>
      <c r="B798" s="87">
        <v>89039910</v>
      </c>
      <c r="C798" s="64" t="s">
        <v>534</v>
      </c>
      <c r="D798" s="63">
        <f t="shared" si="106"/>
        <v>89</v>
      </c>
      <c r="E798" s="48"/>
      <c r="F798" s="48"/>
      <c r="G798" s="48"/>
      <c r="H798" s="49"/>
      <c r="I798" s="50"/>
      <c r="J798" s="51"/>
      <c r="K798" s="51"/>
      <c r="L798" s="52"/>
      <c r="M798" s="43">
        <f t="shared" si="107"/>
        <v>0</v>
      </c>
      <c r="N798" s="43">
        <f t="shared" si="107"/>
        <v>0</v>
      </c>
      <c r="O798" s="43">
        <f t="shared" si="107"/>
        <v>0</v>
      </c>
      <c r="P798" s="43">
        <f t="shared" si="104"/>
        <v>0</v>
      </c>
      <c r="Q798" s="65" t="s">
        <v>45</v>
      </c>
      <c r="R798" s="65" t="s">
        <v>45</v>
      </c>
      <c r="S798" s="65" t="s">
        <v>45</v>
      </c>
      <c r="T798" s="65" t="s">
        <v>45</v>
      </c>
      <c r="U798" s="66">
        <v>0.23</v>
      </c>
      <c r="V798" s="66">
        <v>0.15</v>
      </c>
      <c r="W798" s="66">
        <v>0.16</v>
      </c>
      <c r="X798" s="66">
        <v>0.32</v>
      </c>
      <c r="Y798" s="67">
        <v>0</v>
      </c>
      <c r="Z798" s="67">
        <f>IFERROR(VLOOKUP(B798,'[1]IND EXP WLD'!$K$11:$O$10692,5,0),"")</f>
        <v>0</v>
      </c>
      <c r="AA798" s="67">
        <v>0.02</v>
      </c>
      <c r="AB798" s="67">
        <v>0.01</v>
      </c>
      <c r="AC798" s="43">
        <f t="shared" si="108"/>
        <v>-0.23</v>
      </c>
      <c r="AD798" s="43">
        <f t="shared" si="108"/>
        <v>-0.15</v>
      </c>
      <c r="AE798" s="43">
        <f t="shared" si="108"/>
        <v>-0.14000000000000001</v>
      </c>
      <c r="AF798" s="43">
        <f t="shared" si="105"/>
        <v>-0.31</v>
      </c>
    </row>
    <row r="799" spans="1:32">
      <c r="A799" s="94">
        <v>792</v>
      </c>
      <c r="B799" s="87">
        <v>89039990</v>
      </c>
      <c r="C799" s="64" t="s">
        <v>44</v>
      </c>
      <c r="D799" s="63">
        <f t="shared" si="106"/>
        <v>89</v>
      </c>
      <c r="E799" s="48"/>
      <c r="F799" s="48"/>
      <c r="G799" s="48"/>
      <c r="H799" s="49"/>
      <c r="I799" s="50"/>
      <c r="J799" s="51"/>
      <c r="K799" s="51"/>
      <c r="L799" s="52"/>
      <c r="M799" s="43">
        <f t="shared" si="107"/>
        <v>0</v>
      </c>
      <c r="N799" s="43">
        <f t="shared" si="107"/>
        <v>0</v>
      </c>
      <c r="O799" s="43">
        <f t="shared" si="107"/>
        <v>0</v>
      </c>
      <c r="P799" s="43">
        <f t="shared" si="104"/>
        <v>0</v>
      </c>
      <c r="Q799" s="65" t="s">
        <v>45</v>
      </c>
      <c r="R799" s="65" t="s">
        <v>45</v>
      </c>
      <c r="S799" s="65" t="s">
        <v>45</v>
      </c>
      <c r="T799" s="65" t="s">
        <v>45</v>
      </c>
      <c r="U799" s="66">
        <v>3.99</v>
      </c>
      <c r="V799" s="66">
        <v>4.16</v>
      </c>
      <c r="W799" s="66">
        <v>1.92</v>
      </c>
      <c r="X799" s="66">
        <v>1.73</v>
      </c>
      <c r="Y799" s="67">
        <v>0.12</v>
      </c>
      <c r="Z799" s="67">
        <f>IFERROR(VLOOKUP(B799,'[1]IND EXP WLD'!$K$11:$O$10692,5,0),"")</f>
        <v>0.05</v>
      </c>
      <c r="AA799" s="67">
        <v>2.15</v>
      </c>
      <c r="AB799" s="67">
        <v>1.08</v>
      </c>
      <c r="AC799" s="43">
        <f t="shared" si="108"/>
        <v>-3.87</v>
      </c>
      <c r="AD799" s="43">
        <f t="shared" si="108"/>
        <v>-4.1100000000000003</v>
      </c>
      <c r="AE799" s="43">
        <f t="shared" si="108"/>
        <v>0.22999999999999998</v>
      </c>
      <c r="AF799" s="43">
        <f t="shared" si="105"/>
        <v>-0.64999999999999991</v>
      </c>
    </row>
    <row r="800" spans="1:32">
      <c r="A800" s="94">
        <v>793</v>
      </c>
      <c r="B800" s="89">
        <v>89059090</v>
      </c>
      <c r="C800" s="64" t="s">
        <v>44</v>
      </c>
      <c r="D800" s="63">
        <f t="shared" si="106"/>
        <v>89</v>
      </c>
      <c r="E800" s="48"/>
      <c r="F800" s="48"/>
      <c r="G800" s="48"/>
      <c r="H800" s="49"/>
      <c r="I800" s="50"/>
      <c r="J800" s="51"/>
      <c r="K800" s="51"/>
      <c r="L800" s="52"/>
      <c r="M800" s="43">
        <f t="shared" si="107"/>
        <v>0</v>
      </c>
      <c r="N800" s="43">
        <f t="shared" si="107"/>
        <v>0</v>
      </c>
      <c r="O800" s="43">
        <f t="shared" si="107"/>
        <v>0</v>
      </c>
      <c r="P800" s="43">
        <f t="shared" si="104"/>
        <v>0</v>
      </c>
      <c r="Q800" s="65">
        <v>0</v>
      </c>
      <c r="R800" s="65">
        <v>76.86</v>
      </c>
      <c r="S800" s="65" t="s">
        <v>45</v>
      </c>
      <c r="T800" s="65" t="s">
        <v>45</v>
      </c>
      <c r="U800" s="66">
        <v>1597.72</v>
      </c>
      <c r="V800" s="66">
        <v>1701.92</v>
      </c>
      <c r="W800" s="66">
        <v>1506.42</v>
      </c>
      <c r="X800" s="66">
        <v>812.08</v>
      </c>
      <c r="Y800" s="67">
        <v>1950.28</v>
      </c>
      <c r="Z800" s="67">
        <f>IFERROR(VLOOKUP(B800,'[1]IND EXP WLD'!$K$11:$O$10692,5,0),"")</f>
        <v>1201.22</v>
      </c>
      <c r="AA800" s="67">
        <v>1397.09</v>
      </c>
      <c r="AB800" s="67">
        <v>1750.33</v>
      </c>
      <c r="AC800" s="43">
        <f t="shared" si="108"/>
        <v>352.55999999999995</v>
      </c>
      <c r="AD800" s="43">
        <f t="shared" si="108"/>
        <v>-500.70000000000005</v>
      </c>
      <c r="AE800" s="43">
        <f t="shared" si="108"/>
        <v>-109.33000000000015</v>
      </c>
      <c r="AF800" s="43">
        <f t="shared" si="105"/>
        <v>938.24999999999989</v>
      </c>
    </row>
    <row r="801" spans="1:32">
      <c r="A801" s="94">
        <v>794</v>
      </c>
      <c r="B801" s="87">
        <v>90011000</v>
      </c>
      <c r="C801" s="64" t="s">
        <v>535</v>
      </c>
      <c r="D801" s="63">
        <f t="shared" si="106"/>
        <v>90</v>
      </c>
      <c r="E801" s="48"/>
      <c r="F801" s="48"/>
      <c r="G801" s="48"/>
      <c r="H801" s="49"/>
      <c r="I801" s="50">
        <v>0.45</v>
      </c>
      <c r="J801" s="51">
        <v>0.56000000000000005</v>
      </c>
      <c r="K801" s="51">
        <v>0.79</v>
      </c>
      <c r="L801" s="52">
        <v>0.34</v>
      </c>
      <c r="M801" s="43">
        <f t="shared" si="107"/>
        <v>0.45</v>
      </c>
      <c r="N801" s="43">
        <f t="shared" si="107"/>
        <v>0.56000000000000005</v>
      </c>
      <c r="O801" s="43">
        <f t="shared" si="107"/>
        <v>0.79</v>
      </c>
      <c r="P801" s="43">
        <f t="shared" si="104"/>
        <v>0.34</v>
      </c>
      <c r="Q801" s="65">
        <v>0</v>
      </c>
      <c r="R801" s="65">
        <v>0</v>
      </c>
      <c r="S801" s="65">
        <v>0</v>
      </c>
      <c r="T801" s="65">
        <v>0</v>
      </c>
      <c r="U801" s="66">
        <v>45.25</v>
      </c>
      <c r="V801" s="66">
        <v>40.36</v>
      </c>
      <c r="W801" s="66">
        <v>38.15</v>
      </c>
      <c r="X801" s="66">
        <v>43.48</v>
      </c>
      <c r="Y801" s="67">
        <v>168.76</v>
      </c>
      <c r="Z801" s="67">
        <f>IFERROR(VLOOKUP(B801,'[1]IND EXP WLD'!$K$11:$O$10692,5,0),"")</f>
        <v>194.3</v>
      </c>
      <c r="AA801" s="67">
        <v>232.32</v>
      </c>
      <c r="AB801" s="67">
        <v>250.31</v>
      </c>
      <c r="AC801" s="43">
        <f t="shared" si="108"/>
        <v>123.50999999999999</v>
      </c>
      <c r="AD801" s="43">
        <f t="shared" si="108"/>
        <v>153.94</v>
      </c>
      <c r="AE801" s="43">
        <f t="shared" si="108"/>
        <v>194.17</v>
      </c>
      <c r="AF801" s="43">
        <f t="shared" si="105"/>
        <v>206.83</v>
      </c>
    </row>
    <row r="802" spans="1:32">
      <c r="A802" s="94">
        <v>795</v>
      </c>
      <c r="B802" s="87">
        <v>90013000</v>
      </c>
      <c r="C802" s="64" t="s">
        <v>536</v>
      </c>
      <c r="D802" s="63">
        <f t="shared" si="106"/>
        <v>90</v>
      </c>
      <c r="E802" s="48"/>
      <c r="F802" s="48"/>
      <c r="G802" s="48"/>
      <c r="H802" s="49"/>
      <c r="I802" s="50">
        <v>0</v>
      </c>
      <c r="J802" s="51">
        <v>0</v>
      </c>
      <c r="K802" s="51">
        <v>0</v>
      </c>
      <c r="L802" s="52">
        <v>0</v>
      </c>
      <c r="M802" s="43">
        <f t="shared" si="107"/>
        <v>0</v>
      </c>
      <c r="N802" s="43">
        <f t="shared" si="107"/>
        <v>0</v>
      </c>
      <c r="O802" s="43">
        <f t="shared" si="107"/>
        <v>0</v>
      </c>
      <c r="P802" s="43">
        <f t="shared" si="104"/>
        <v>0</v>
      </c>
      <c r="Q802" s="65">
        <v>1.29</v>
      </c>
      <c r="R802" s="65">
        <v>1.0900000000000001</v>
      </c>
      <c r="S802" s="65">
        <v>1.26</v>
      </c>
      <c r="T802" s="65">
        <v>0.9</v>
      </c>
      <c r="U802" s="66">
        <v>17.18</v>
      </c>
      <c r="V802" s="66">
        <v>15.9</v>
      </c>
      <c r="W802" s="66">
        <v>17.88</v>
      </c>
      <c r="X802" s="66">
        <v>18.010000000000002</v>
      </c>
      <c r="Y802" s="67">
        <v>9.0299999999999994</v>
      </c>
      <c r="Z802" s="67">
        <f>IFERROR(VLOOKUP(B802,'[1]IND EXP WLD'!$K$11:$O$10692,5,0),"")</f>
        <v>6.68</v>
      </c>
      <c r="AA802" s="67">
        <v>7.23</v>
      </c>
      <c r="AB802" s="67">
        <v>7.24</v>
      </c>
      <c r="AC802" s="43">
        <f t="shared" si="108"/>
        <v>-8.15</v>
      </c>
      <c r="AD802" s="43">
        <f t="shared" si="108"/>
        <v>-9.2200000000000006</v>
      </c>
      <c r="AE802" s="43">
        <f t="shared" si="108"/>
        <v>-10.649999999999999</v>
      </c>
      <c r="AF802" s="43">
        <f t="shared" si="105"/>
        <v>-10.770000000000001</v>
      </c>
    </row>
    <row r="803" spans="1:32">
      <c r="A803" s="94">
        <v>796</v>
      </c>
      <c r="B803" s="87">
        <v>90014010</v>
      </c>
      <c r="C803" s="64" t="s">
        <v>537</v>
      </c>
      <c r="D803" s="63">
        <f t="shared" si="106"/>
        <v>90</v>
      </c>
      <c r="E803" s="48"/>
      <c r="F803" s="48"/>
      <c r="G803" s="48"/>
      <c r="H803" s="49"/>
      <c r="I803" s="50"/>
      <c r="J803" s="51"/>
      <c r="K803" s="51"/>
      <c r="L803" s="52"/>
      <c r="M803" s="43">
        <f t="shared" si="107"/>
        <v>0</v>
      </c>
      <c r="N803" s="43">
        <f t="shared" si="107"/>
        <v>0</v>
      </c>
      <c r="O803" s="43">
        <f t="shared" si="107"/>
        <v>0</v>
      </c>
      <c r="P803" s="43">
        <f t="shared" si="104"/>
        <v>0</v>
      </c>
      <c r="Q803" s="65" t="s">
        <v>45</v>
      </c>
      <c r="R803" s="65" t="s">
        <v>45</v>
      </c>
      <c r="S803" s="65" t="s">
        <v>45</v>
      </c>
      <c r="T803" s="65" t="s">
        <v>45</v>
      </c>
      <c r="U803" s="66">
        <v>0.15</v>
      </c>
      <c r="V803" s="66">
        <v>0.76</v>
      </c>
      <c r="W803" s="66">
        <v>0.71</v>
      </c>
      <c r="X803" s="66">
        <v>0.52</v>
      </c>
      <c r="Y803" s="67">
        <v>0.08</v>
      </c>
      <c r="Z803" s="67">
        <f>IFERROR(VLOOKUP(B803,'[1]IND EXP WLD'!$K$11:$O$10692,5,0),"")</f>
        <v>0</v>
      </c>
      <c r="AA803" s="67">
        <v>0</v>
      </c>
      <c r="AB803" s="67">
        <v>0</v>
      </c>
      <c r="AC803" s="43">
        <f t="shared" si="108"/>
        <v>-6.9999999999999993E-2</v>
      </c>
      <c r="AD803" s="43">
        <f t="shared" si="108"/>
        <v>-0.76</v>
      </c>
      <c r="AE803" s="43">
        <f t="shared" si="108"/>
        <v>-0.71</v>
      </c>
      <c r="AF803" s="43">
        <f t="shared" si="105"/>
        <v>-0.52</v>
      </c>
    </row>
    <row r="804" spans="1:32">
      <c r="A804" s="94">
        <v>797</v>
      </c>
      <c r="B804" s="87">
        <v>90014090</v>
      </c>
      <c r="C804" s="64" t="s">
        <v>44</v>
      </c>
      <c r="D804" s="63">
        <f t="shared" si="106"/>
        <v>90</v>
      </c>
      <c r="E804" s="48"/>
      <c r="F804" s="48"/>
      <c r="G804" s="48"/>
      <c r="H804" s="49"/>
      <c r="I804" s="50">
        <v>0.06</v>
      </c>
      <c r="J804" s="51">
        <v>0.03</v>
      </c>
      <c r="K804" s="51">
        <v>7.0000000000000007E-2</v>
      </c>
      <c r="L804" s="52">
        <v>0.04</v>
      </c>
      <c r="M804" s="43">
        <f t="shared" si="107"/>
        <v>0.06</v>
      </c>
      <c r="N804" s="43">
        <f t="shared" si="107"/>
        <v>0.03</v>
      </c>
      <c r="O804" s="43">
        <f t="shared" si="107"/>
        <v>7.0000000000000007E-2</v>
      </c>
      <c r="P804" s="43">
        <f t="shared" si="104"/>
        <v>0.04</v>
      </c>
      <c r="Q804" s="65">
        <v>0</v>
      </c>
      <c r="R804" s="65">
        <v>0.01</v>
      </c>
      <c r="S804" s="65" t="s">
        <v>45</v>
      </c>
      <c r="T804" s="65" t="s">
        <v>45</v>
      </c>
      <c r="U804" s="66">
        <v>4.28</v>
      </c>
      <c r="V804" s="66">
        <v>10.27</v>
      </c>
      <c r="W804" s="66">
        <v>3.51</v>
      </c>
      <c r="X804" s="66">
        <v>3.68</v>
      </c>
      <c r="Y804" s="67">
        <v>10.06</v>
      </c>
      <c r="Z804" s="67">
        <f>IFERROR(VLOOKUP(B804,'[1]IND EXP WLD'!$K$11:$O$10692,5,0),"")</f>
        <v>7.05</v>
      </c>
      <c r="AA804" s="67">
        <v>6.75</v>
      </c>
      <c r="AB804" s="67">
        <v>4.83</v>
      </c>
      <c r="AC804" s="43">
        <f t="shared" si="108"/>
        <v>5.78</v>
      </c>
      <c r="AD804" s="43">
        <f t="shared" si="108"/>
        <v>-3.2199999999999998</v>
      </c>
      <c r="AE804" s="43">
        <f t="shared" si="108"/>
        <v>3.24</v>
      </c>
      <c r="AF804" s="43">
        <f t="shared" si="105"/>
        <v>1.1499999999999999</v>
      </c>
    </row>
    <row r="805" spans="1:32">
      <c r="A805" s="94">
        <v>798</v>
      </c>
      <c r="B805" s="87">
        <v>90015000</v>
      </c>
      <c r="C805" s="64" t="s">
        <v>538</v>
      </c>
      <c r="D805" s="63">
        <f t="shared" si="106"/>
        <v>90</v>
      </c>
      <c r="E805" s="48"/>
      <c r="F805" s="48"/>
      <c r="G805" s="48"/>
      <c r="H805" s="49"/>
      <c r="I805" s="50">
        <v>0</v>
      </c>
      <c r="J805" s="51">
        <v>0</v>
      </c>
      <c r="K805" s="51"/>
      <c r="L805" s="52"/>
      <c r="M805" s="43">
        <f t="shared" si="107"/>
        <v>0</v>
      </c>
      <c r="N805" s="43">
        <f t="shared" si="107"/>
        <v>0</v>
      </c>
      <c r="O805" s="43">
        <f t="shared" si="107"/>
        <v>0</v>
      </c>
      <c r="P805" s="43">
        <f t="shared" si="104"/>
        <v>0</v>
      </c>
      <c r="Q805" s="65">
        <v>0</v>
      </c>
      <c r="R805" s="65">
        <v>0</v>
      </c>
      <c r="S805" s="65" t="s">
        <v>45</v>
      </c>
      <c r="T805" s="65" t="s">
        <v>45</v>
      </c>
      <c r="U805" s="66">
        <v>66.3</v>
      </c>
      <c r="V805" s="66">
        <v>67.41</v>
      </c>
      <c r="W805" s="66">
        <v>97.9</v>
      </c>
      <c r="X805" s="66">
        <v>101.7</v>
      </c>
      <c r="Y805" s="67">
        <v>100.35</v>
      </c>
      <c r="Z805" s="67">
        <f>IFERROR(VLOOKUP(B805,'[1]IND EXP WLD'!$K$11:$O$10692,5,0),"")</f>
        <v>111.15</v>
      </c>
      <c r="AA805" s="67">
        <v>114.27</v>
      </c>
      <c r="AB805" s="67">
        <v>103.82</v>
      </c>
      <c r="AC805" s="43">
        <f t="shared" si="108"/>
        <v>34.049999999999997</v>
      </c>
      <c r="AD805" s="43">
        <f t="shared" si="108"/>
        <v>43.740000000000009</v>
      </c>
      <c r="AE805" s="43">
        <f t="shared" si="108"/>
        <v>16.36999999999999</v>
      </c>
      <c r="AF805" s="43">
        <f t="shared" si="105"/>
        <v>2.1199999999999903</v>
      </c>
    </row>
    <row r="806" spans="1:32">
      <c r="A806" s="94">
        <v>799</v>
      </c>
      <c r="B806" s="87">
        <v>90019090</v>
      </c>
      <c r="C806" s="64" t="s">
        <v>44</v>
      </c>
      <c r="D806" s="63">
        <f t="shared" si="106"/>
        <v>90</v>
      </c>
      <c r="E806" s="48"/>
      <c r="F806" s="48"/>
      <c r="G806" s="48"/>
      <c r="H806" s="49"/>
      <c r="I806" s="50">
        <v>0</v>
      </c>
      <c r="J806" s="51">
        <v>0</v>
      </c>
      <c r="K806" s="51">
        <v>0</v>
      </c>
      <c r="L806" s="52">
        <v>0.02</v>
      </c>
      <c r="M806" s="43">
        <f t="shared" si="107"/>
        <v>0</v>
      </c>
      <c r="N806" s="43">
        <f t="shared" si="107"/>
        <v>0</v>
      </c>
      <c r="O806" s="43">
        <f t="shared" si="107"/>
        <v>0</v>
      </c>
      <c r="P806" s="43">
        <f t="shared" si="104"/>
        <v>0.02</v>
      </c>
      <c r="Q806" s="65">
        <v>0.05</v>
      </c>
      <c r="R806" s="65">
        <v>0</v>
      </c>
      <c r="S806" s="65">
        <v>0</v>
      </c>
      <c r="T806" s="65">
        <v>0</v>
      </c>
      <c r="U806" s="66">
        <v>39.08</v>
      </c>
      <c r="V806" s="66">
        <v>42.56</v>
      </c>
      <c r="W806" s="66">
        <v>12.86</v>
      </c>
      <c r="X806" s="66">
        <v>4.4400000000000004</v>
      </c>
      <c r="Y806" s="67">
        <v>3.02</v>
      </c>
      <c r="Z806" s="67">
        <f>IFERROR(VLOOKUP(B806,'[1]IND EXP WLD'!$K$11:$O$10692,5,0),"")</f>
        <v>4.04</v>
      </c>
      <c r="AA806" s="67">
        <v>3.4</v>
      </c>
      <c r="AB806" s="67">
        <v>3.51</v>
      </c>
      <c r="AC806" s="43">
        <f t="shared" si="108"/>
        <v>-36.059999999999995</v>
      </c>
      <c r="AD806" s="43">
        <f t="shared" si="108"/>
        <v>-38.520000000000003</v>
      </c>
      <c r="AE806" s="43">
        <f t="shared" si="108"/>
        <v>-9.4599999999999991</v>
      </c>
      <c r="AF806" s="43">
        <f t="shared" si="105"/>
        <v>-0.9300000000000006</v>
      </c>
    </row>
    <row r="807" spans="1:32">
      <c r="A807" s="94">
        <v>800</v>
      </c>
      <c r="B807" s="87">
        <v>90021100</v>
      </c>
      <c r="C807" s="64" t="s">
        <v>539</v>
      </c>
      <c r="D807" s="63">
        <f t="shared" si="106"/>
        <v>90</v>
      </c>
      <c r="E807" s="48"/>
      <c r="F807" s="48"/>
      <c r="G807" s="48"/>
      <c r="H807" s="49"/>
      <c r="I807" s="50"/>
      <c r="J807" s="51"/>
      <c r="K807" s="51"/>
      <c r="L807" s="52"/>
      <c r="M807" s="43">
        <f t="shared" si="107"/>
        <v>0</v>
      </c>
      <c r="N807" s="43">
        <f t="shared" si="107"/>
        <v>0</v>
      </c>
      <c r="O807" s="43">
        <f t="shared" si="107"/>
        <v>0</v>
      </c>
      <c r="P807" s="43">
        <f t="shared" si="104"/>
        <v>0</v>
      </c>
      <c r="Q807" s="65" t="s">
        <v>45</v>
      </c>
      <c r="R807" s="65" t="s">
        <v>45</v>
      </c>
      <c r="S807" s="65" t="s">
        <v>45</v>
      </c>
      <c r="T807" s="65" t="s">
        <v>45</v>
      </c>
      <c r="U807" s="66">
        <v>40.159999999999997</v>
      </c>
      <c r="V807" s="66">
        <v>46.44</v>
      </c>
      <c r="W807" s="66">
        <v>47.37</v>
      </c>
      <c r="X807" s="66">
        <v>48.15</v>
      </c>
      <c r="Y807" s="67">
        <v>4.7</v>
      </c>
      <c r="Z807" s="67">
        <f>IFERROR(VLOOKUP(B807,'[1]IND EXP WLD'!$K$11:$O$10692,5,0),"")</f>
        <v>5.83</v>
      </c>
      <c r="AA807" s="67">
        <v>6.61</v>
      </c>
      <c r="AB807" s="67">
        <v>7.44</v>
      </c>
      <c r="AC807" s="43">
        <f t="shared" si="108"/>
        <v>-35.459999999999994</v>
      </c>
      <c r="AD807" s="43">
        <f t="shared" si="108"/>
        <v>-40.61</v>
      </c>
      <c r="AE807" s="43">
        <f t="shared" si="108"/>
        <v>-40.76</v>
      </c>
      <c r="AF807" s="43">
        <f t="shared" si="105"/>
        <v>-40.71</v>
      </c>
    </row>
    <row r="808" spans="1:32">
      <c r="A808" s="94">
        <v>801</v>
      </c>
      <c r="B808" s="87">
        <v>90029000</v>
      </c>
      <c r="C808" s="64" t="s">
        <v>44</v>
      </c>
      <c r="D808" s="63">
        <f t="shared" si="106"/>
        <v>90</v>
      </c>
      <c r="E808" s="48"/>
      <c r="F808" s="48"/>
      <c r="G808" s="48"/>
      <c r="H808" s="49"/>
      <c r="I808" s="50">
        <v>0</v>
      </c>
      <c r="J808" s="51">
        <v>0</v>
      </c>
      <c r="K808" s="51">
        <v>0</v>
      </c>
      <c r="L808" s="52">
        <v>0.03</v>
      </c>
      <c r="M808" s="43">
        <f t="shared" si="107"/>
        <v>0</v>
      </c>
      <c r="N808" s="43">
        <f t="shared" si="107"/>
        <v>0</v>
      </c>
      <c r="O808" s="43">
        <f t="shared" si="107"/>
        <v>0</v>
      </c>
      <c r="P808" s="43">
        <f t="shared" si="104"/>
        <v>0.03</v>
      </c>
      <c r="Q808" s="65" t="s">
        <v>45</v>
      </c>
      <c r="R808" s="65" t="s">
        <v>45</v>
      </c>
      <c r="S808" s="65">
        <v>0</v>
      </c>
      <c r="T808" s="65">
        <v>0</v>
      </c>
      <c r="U808" s="66">
        <v>20.51</v>
      </c>
      <c r="V808" s="66">
        <v>23.14</v>
      </c>
      <c r="W808" s="66">
        <v>6.89</v>
      </c>
      <c r="X808" s="66">
        <v>12.61</v>
      </c>
      <c r="Y808" s="67">
        <v>3.23</v>
      </c>
      <c r="Z808" s="67">
        <f>IFERROR(VLOOKUP(B808,'[1]IND EXP WLD'!$K$11:$O$10692,5,0),"")</f>
        <v>3.53</v>
      </c>
      <c r="AA808" s="67">
        <v>2.5099999999999998</v>
      </c>
      <c r="AB808" s="67">
        <v>5.97</v>
      </c>
      <c r="AC808" s="43">
        <f t="shared" si="108"/>
        <v>-17.28</v>
      </c>
      <c r="AD808" s="43">
        <f t="shared" si="108"/>
        <v>-19.61</v>
      </c>
      <c r="AE808" s="43">
        <f t="shared" si="108"/>
        <v>-4.38</v>
      </c>
      <c r="AF808" s="43">
        <f t="shared" si="105"/>
        <v>-6.64</v>
      </c>
    </row>
    <row r="809" spans="1:32">
      <c r="A809" s="94">
        <v>802</v>
      </c>
      <c r="B809" s="87">
        <v>90031100</v>
      </c>
      <c r="C809" s="64" t="s">
        <v>540</v>
      </c>
      <c r="D809" s="63">
        <f t="shared" si="106"/>
        <v>90</v>
      </c>
      <c r="E809" s="48"/>
      <c r="F809" s="48"/>
      <c r="G809" s="48"/>
      <c r="H809" s="49"/>
      <c r="I809" s="50"/>
      <c r="J809" s="51"/>
      <c r="K809" s="51"/>
      <c r="L809" s="52"/>
      <c r="M809" s="43">
        <f t="shared" si="107"/>
        <v>0</v>
      </c>
      <c r="N809" s="43">
        <f t="shared" si="107"/>
        <v>0</v>
      </c>
      <c r="O809" s="43">
        <f t="shared" si="107"/>
        <v>0</v>
      </c>
      <c r="P809" s="43">
        <f t="shared" si="104"/>
        <v>0</v>
      </c>
      <c r="Q809" s="65" t="s">
        <v>45</v>
      </c>
      <c r="R809" s="65" t="s">
        <v>45</v>
      </c>
      <c r="S809" s="65" t="s">
        <v>45</v>
      </c>
      <c r="T809" s="65" t="s">
        <v>45</v>
      </c>
      <c r="U809" s="66">
        <v>10.34</v>
      </c>
      <c r="V809" s="66">
        <v>15.53</v>
      </c>
      <c r="W809" s="66">
        <v>16.14</v>
      </c>
      <c r="X809" s="66">
        <v>16.11</v>
      </c>
      <c r="Y809" s="67">
        <v>0.41</v>
      </c>
      <c r="Z809" s="67">
        <f>IFERROR(VLOOKUP(B809,'[1]IND EXP WLD'!$K$11:$O$10692,5,0),"")</f>
        <v>0.92</v>
      </c>
      <c r="AA809" s="67">
        <v>1.26</v>
      </c>
      <c r="AB809" s="67">
        <v>0.79</v>
      </c>
      <c r="AC809" s="43">
        <f t="shared" si="108"/>
        <v>-9.93</v>
      </c>
      <c r="AD809" s="43">
        <f t="shared" si="108"/>
        <v>-14.61</v>
      </c>
      <c r="AE809" s="43">
        <f t="shared" si="108"/>
        <v>-14.88</v>
      </c>
      <c r="AF809" s="43">
        <f t="shared" si="105"/>
        <v>-15.32</v>
      </c>
    </row>
    <row r="810" spans="1:32">
      <c r="A810" s="94">
        <v>803</v>
      </c>
      <c r="B810" s="87">
        <v>90041000</v>
      </c>
      <c r="C810" s="64" t="s">
        <v>541</v>
      </c>
      <c r="D810" s="63">
        <f t="shared" si="106"/>
        <v>90</v>
      </c>
      <c r="E810" s="48"/>
      <c r="F810" s="48"/>
      <c r="G810" s="48"/>
      <c r="H810" s="49"/>
      <c r="I810" s="50"/>
      <c r="J810" s="51"/>
      <c r="K810" s="51">
        <v>0</v>
      </c>
      <c r="L810" s="52">
        <v>0</v>
      </c>
      <c r="M810" s="43">
        <f t="shared" si="107"/>
        <v>0</v>
      </c>
      <c r="N810" s="43">
        <f t="shared" si="107"/>
        <v>0</v>
      </c>
      <c r="O810" s="43">
        <f t="shared" si="107"/>
        <v>0</v>
      </c>
      <c r="P810" s="43">
        <f t="shared" si="104"/>
        <v>0</v>
      </c>
      <c r="Q810" s="65" t="s">
        <v>45</v>
      </c>
      <c r="R810" s="65" t="s">
        <v>45</v>
      </c>
      <c r="S810" s="65" t="s">
        <v>45</v>
      </c>
      <c r="T810" s="65" t="s">
        <v>45</v>
      </c>
      <c r="U810" s="66">
        <v>55.88</v>
      </c>
      <c r="V810" s="66">
        <v>49.41</v>
      </c>
      <c r="W810" s="66">
        <v>50.67</v>
      </c>
      <c r="X810" s="66">
        <v>56.26</v>
      </c>
      <c r="Y810" s="67">
        <v>1.24</v>
      </c>
      <c r="Z810" s="67">
        <f>IFERROR(VLOOKUP(B810,'[1]IND EXP WLD'!$K$11:$O$10692,5,0),"")</f>
        <v>1.07</v>
      </c>
      <c r="AA810" s="67">
        <v>1.21</v>
      </c>
      <c r="AB810" s="67">
        <v>0.96</v>
      </c>
      <c r="AC810" s="43">
        <f t="shared" si="108"/>
        <v>-54.64</v>
      </c>
      <c r="AD810" s="43">
        <f t="shared" si="108"/>
        <v>-48.339999999999996</v>
      </c>
      <c r="AE810" s="43">
        <f t="shared" si="108"/>
        <v>-49.46</v>
      </c>
      <c r="AF810" s="43">
        <f t="shared" si="105"/>
        <v>-55.3</v>
      </c>
    </row>
    <row r="811" spans="1:32">
      <c r="A811" s="94">
        <v>804</v>
      </c>
      <c r="B811" s="87">
        <v>90049010</v>
      </c>
      <c r="C811" s="64" t="s">
        <v>542</v>
      </c>
      <c r="D811" s="63">
        <f t="shared" si="106"/>
        <v>90</v>
      </c>
      <c r="E811" s="48"/>
      <c r="F811" s="48"/>
      <c r="G811" s="48"/>
      <c r="H811" s="49"/>
      <c r="I811" s="50"/>
      <c r="J811" s="51"/>
      <c r="K811" s="51"/>
      <c r="L811" s="52"/>
      <c r="M811" s="43">
        <f t="shared" si="107"/>
        <v>0</v>
      </c>
      <c r="N811" s="43">
        <f t="shared" si="107"/>
        <v>0</v>
      </c>
      <c r="O811" s="43">
        <f t="shared" si="107"/>
        <v>0</v>
      </c>
      <c r="P811" s="43">
        <f t="shared" si="104"/>
        <v>0</v>
      </c>
      <c r="Q811" s="65" t="s">
        <v>45</v>
      </c>
      <c r="R811" s="65" t="s">
        <v>45</v>
      </c>
      <c r="S811" s="65" t="s">
        <v>45</v>
      </c>
      <c r="T811" s="65" t="s">
        <v>45</v>
      </c>
      <c r="U811" s="66">
        <v>0.22</v>
      </c>
      <c r="V811" s="66">
        <v>0.3</v>
      </c>
      <c r="W811" s="66">
        <v>0.33</v>
      </c>
      <c r="X811" s="66">
        <v>7.0000000000000007E-2</v>
      </c>
      <c r="Y811" s="67">
        <v>0.04</v>
      </c>
      <c r="Z811" s="67">
        <f>IFERROR(VLOOKUP(B811,'[1]IND EXP WLD'!$K$11:$O$10692,5,0),"")</f>
        <v>0.01</v>
      </c>
      <c r="AA811" s="67">
        <v>0.08</v>
      </c>
      <c r="AB811" s="67">
        <v>0.03</v>
      </c>
      <c r="AC811" s="43">
        <f t="shared" si="108"/>
        <v>-0.18</v>
      </c>
      <c r="AD811" s="43">
        <f t="shared" si="108"/>
        <v>-0.28999999999999998</v>
      </c>
      <c r="AE811" s="43">
        <f t="shared" si="108"/>
        <v>-0.25</v>
      </c>
      <c r="AF811" s="43">
        <f t="shared" si="105"/>
        <v>-4.0000000000000008E-2</v>
      </c>
    </row>
    <row r="812" spans="1:32">
      <c r="A812" s="94">
        <v>805</v>
      </c>
      <c r="B812" s="87">
        <v>90049020</v>
      </c>
      <c r="C812" s="64" t="s">
        <v>543</v>
      </c>
      <c r="D812" s="63">
        <f t="shared" si="106"/>
        <v>90</v>
      </c>
      <c r="E812" s="48"/>
      <c r="F812" s="48"/>
      <c r="G812" s="48"/>
      <c r="H812" s="49"/>
      <c r="I812" s="50"/>
      <c r="J812" s="51"/>
      <c r="K812" s="51"/>
      <c r="L812" s="52"/>
      <c r="M812" s="43">
        <f t="shared" si="107"/>
        <v>0</v>
      </c>
      <c r="N812" s="43">
        <f t="shared" si="107"/>
        <v>0</v>
      </c>
      <c r="O812" s="43">
        <f t="shared" si="107"/>
        <v>0</v>
      </c>
      <c r="P812" s="43">
        <f t="shared" si="104"/>
        <v>0</v>
      </c>
      <c r="Q812" s="65" t="s">
        <v>45</v>
      </c>
      <c r="R812" s="65" t="s">
        <v>45</v>
      </c>
      <c r="S812" s="65" t="s">
        <v>45</v>
      </c>
      <c r="T812" s="65" t="s">
        <v>45</v>
      </c>
      <c r="U812" s="66">
        <v>0.45</v>
      </c>
      <c r="V812" s="66">
        <v>0.75</v>
      </c>
      <c r="W812" s="66">
        <v>0.53</v>
      </c>
      <c r="X812" s="66">
        <v>1.31</v>
      </c>
      <c r="Y812" s="67">
        <v>0.11</v>
      </c>
      <c r="Z812" s="67">
        <f>IFERROR(VLOOKUP(B812,'[1]IND EXP WLD'!$K$11:$O$10692,5,0),"")</f>
        <v>0.05</v>
      </c>
      <c r="AA812" s="67">
        <v>0.02</v>
      </c>
      <c r="AB812" s="67">
        <v>0.03</v>
      </c>
      <c r="AC812" s="43">
        <f t="shared" si="108"/>
        <v>-0.34</v>
      </c>
      <c r="AD812" s="43">
        <f t="shared" si="108"/>
        <v>-0.7</v>
      </c>
      <c r="AE812" s="43">
        <f t="shared" si="108"/>
        <v>-0.51</v>
      </c>
      <c r="AF812" s="43">
        <f t="shared" si="105"/>
        <v>-1.28</v>
      </c>
    </row>
    <row r="813" spans="1:32">
      <c r="A813" s="94">
        <v>806</v>
      </c>
      <c r="B813" s="87">
        <v>90049090</v>
      </c>
      <c r="C813" s="64" t="s">
        <v>44</v>
      </c>
      <c r="D813" s="63">
        <f t="shared" si="106"/>
        <v>90</v>
      </c>
      <c r="E813" s="48">
        <v>0</v>
      </c>
      <c r="F813" s="48">
        <v>0</v>
      </c>
      <c r="G813" s="48"/>
      <c r="H813" s="49"/>
      <c r="I813" s="50">
        <v>0.02</v>
      </c>
      <c r="J813" s="51">
        <v>0.01</v>
      </c>
      <c r="K813" s="51">
        <v>0.03</v>
      </c>
      <c r="L813" s="52">
        <v>0.02</v>
      </c>
      <c r="M813" s="43">
        <f t="shared" si="107"/>
        <v>0.02</v>
      </c>
      <c r="N813" s="43">
        <f t="shared" si="107"/>
        <v>0.01</v>
      </c>
      <c r="O813" s="43">
        <f t="shared" si="107"/>
        <v>0.03</v>
      </c>
      <c r="P813" s="43">
        <f t="shared" si="104"/>
        <v>0.02</v>
      </c>
      <c r="Q813" s="65">
        <v>0</v>
      </c>
      <c r="R813" s="65">
        <v>0</v>
      </c>
      <c r="S813" s="65">
        <v>0</v>
      </c>
      <c r="T813" s="65">
        <v>0</v>
      </c>
      <c r="U813" s="66">
        <v>14.55</v>
      </c>
      <c r="V813" s="66">
        <v>9.6</v>
      </c>
      <c r="W813" s="66">
        <v>10.86</v>
      </c>
      <c r="X813" s="66">
        <v>9.6999999999999993</v>
      </c>
      <c r="Y813" s="67">
        <v>1.59</v>
      </c>
      <c r="Z813" s="67">
        <f>IFERROR(VLOOKUP(B813,'[1]IND EXP WLD'!$K$11:$O$10692,5,0),"")</f>
        <v>1.45</v>
      </c>
      <c r="AA813" s="67">
        <v>1.97</v>
      </c>
      <c r="AB813" s="67">
        <v>2.66</v>
      </c>
      <c r="AC813" s="43">
        <f t="shared" si="108"/>
        <v>-12.96</v>
      </c>
      <c r="AD813" s="43">
        <f t="shared" si="108"/>
        <v>-8.15</v>
      </c>
      <c r="AE813" s="43">
        <f t="shared" si="108"/>
        <v>-8.8899999999999988</v>
      </c>
      <c r="AF813" s="43">
        <f t="shared" si="105"/>
        <v>-7.0399999999999991</v>
      </c>
    </row>
    <row r="814" spans="1:32">
      <c r="A814" s="94">
        <v>807</v>
      </c>
      <c r="B814" s="87">
        <v>90063000</v>
      </c>
      <c r="C814" s="64" t="s">
        <v>544</v>
      </c>
      <c r="D814" s="63">
        <f t="shared" si="106"/>
        <v>90</v>
      </c>
      <c r="E814" s="48"/>
      <c r="F814" s="48"/>
      <c r="G814" s="48"/>
      <c r="H814" s="49"/>
      <c r="I814" s="50"/>
      <c r="J814" s="51"/>
      <c r="K814" s="51"/>
      <c r="L814" s="52"/>
      <c r="M814" s="43">
        <f t="shared" si="107"/>
        <v>0</v>
      </c>
      <c r="N814" s="43">
        <f t="shared" si="107"/>
        <v>0</v>
      </c>
      <c r="O814" s="43">
        <f t="shared" si="107"/>
        <v>0</v>
      </c>
      <c r="P814" s="43">
        <f t="shared" si="104"/>
        <v>0</v>
      </c>
      <c r="Q814" s="65">
        <v>0</v>
      </c>
      <c r="R814" s="65">
        <v>0.03</v>
      </c>
      <c r="S814" s="65" t="s">
        <v>45</v>
      </c>
      <c r="T814" s="65" t="s">
        <v>45</v>
      </c>
      <c r="U814" s="66">
        <v>10.27</v>
      </c>
      <c r="V814" s="66">
        <v>10.34</v>
      </c>
      <c r="W814" s="66">
        <v>6.28</v>
      </c>
      <c r="X814" s="66">
        <v>2.95</v>
      </c>
      <c r="Y814" s="67">
        <v>0.78</v>
      </c>
      <c r="Z814" s="67">
        <f>IFERROR(VLOOKUP(B814,'[1]IND EXP WLD'!$K$11:$O$10692,5,0),"")</f>
        <v>0.82</v>
      </c>
      <c r="AA814" s="67">
        <v>0.32</v>
      </c>
      <c r="AB814" s="67">
        <v>0.54</v>
      </c>
      <c r="AC814" s="43">
        <f t="shared" si="108"/>
        <v>-9.49</v>
      </c>
      <c r="AD814" s="43">
        <f t="shared" si="108"/>
        <v>-9.52</v>
      </c>
      <c r="AE814" s="43">
        <f t="shared" si="108"/>
        <v>-5.96</v>
      </c>
      <c r="AF814" s="43">
        <f t="shared" si="105"/>
        <v>-2.41</v>
      </c>
    </row>
    <row r="815" spans="1:32">
      <c r="A815" s="94">
        <v>808</v>
      </c>
      <c r="B815" s="87">
        <v>90066900</v>
      </c>
      <c r="C815" s="64" t="s">
        <v>545</v>
      </c>
      <c r="D815" s="63">
        <f t="shared" si="106"/>
        <v>90</v>
      </c>
      <c r="E815" s="48"/>
      <c r="F815" s="48"/>
      <c r="G815" s="48"/>
      <c r="H815" s="49"/>
      <c r="I815" s="50"/>
      <c r="J815" s="51"/>
      <c r="K815" s="51">
        <v>0.01</v>
      </c>
      <c r="L815" s="52">
        <v>0</v>
      </c>
      <c r="M815" s="43">
        <f t="shared" si="107"/>
        <v>0</v>
      </c>
      <c r="N815" s="43">
        <f t="shared" si="107"/>
        <v>0</v>
      </c>
      <c r="O815" s="43">
        <f t="shared" si="107"/>
        <v>0.01</v>
      </c>
      <c r="P815" s="43">
        <f t="shared" si="104"/>
        <v>0</v>
      </c>
      <c r="Q815" s="65" t="s">
        <v>45</v>
      </c>
      <c r="R815" s="65" t="s">
        <v>45</v>
      </c>
      <c r="S815" s="65" t="s">
        <v>45</v>
      </c>
      <c r="T815" s="65" t="s">
        <v>45</v>
      </c>
      <c r="U815" s="66">
        <v>3.51</v>
      </c>
      <c r="V815" s="66">
        <v>1.61</v>
      </c>
      <c r="W815" s="66">
        <v>1.28</v>
      </c>
      <c r="X815" s="66">
        <v>1.1200000000000001</v>
      </c>
      <c r="Y815" s="67">
        <v>1.1000000000000001</v>
      </c>
      <c r="Z815" s="67">
        <f>IFERROR(VLOOKUP(B815,'[1]IND EXP WLD'!$K$11:$O$10692,5,0),"")</f>
        <v>0.33</v>
      </c>
      <c r="AA815" s="67">
        <v>0.23</v>
      </c>
      <c r="AB815" s="67">
        <v>0.48</v>
      </c>
      <c r="AC815" s="43">
        <f t="shared" si="108"/>
        <v>-2.4099999999999997</v>
      </c>
      <c r="AD815" s="43">
        <f t="shared" si="108"/>
        <v>-1.28</v>
      </c>
      <c r="AE815" s="43">
        <f t="shared" si="108"/>
        <v>-1.05</v>
      </c>
      <c r="AF815" s="43">
        <f t="shared" si="105"/>
        <v>-0.64000000000000012</v>
      </c>
    </row>
    <row r="816" spans="1:32">
      <c r="A816" s="94">
        <v>809</v>
      </c>
      <c r="B816" s="87">
        <v>90079100</v>
      </c>
      <c r="C816" s="64" t="s">
        <v>546</v>
      </c>
      <c r="D816" s="63">
        <f t="shared" si="106"/>
        <v>90</v>
      </c>
      <c r="E816" s="48"/>
      <c r="F816" s="48"/>
      <c r="G816" s="48"/>
      <c r="H816" s="49"/>
      <c r="I816" s="50"/>
      <c r="J816" s="51"/>
      <c r="K816" s="51">
        <v>0</v>
      </c>
      <c r="L816" s="52">
        <v>0.01</v>
      </c>
      <c r="M816" s="43">
        <f t="shared" si="107"/>
        <v>0</v>
      </c>
      <c r="N816" s="43">
        <f t="shared" si="107"/>
        <v>0</v>
      </c>
      <c r="O816" s="43">
        <f t="shared" si="107"/>
        <v>0</v>
      </c>
      <c r="P816" s="43">
        <f t="shared" si="104"/>
        <v>0.01</v>
      </c>
      <c r="Q816" s="65">
        <v>0.28000000000000003</v>
      </c>
      <c r="R816" s="65">
        <v>0.06</v>
      </c>
      <c r="S816" s="65">
        <v>1.01</v>
      </c>
      <c r="T816" s="65">
        <v>0.01</v>
      </c>
      <c r="U816" s="66">
        <v>4.16</v>
      </c>
      <c r="V816" s="66">
        <v>7.54</v>
      </c>
      <c r="W816" s="66">
        <v>13.97</v>
      </c>
      <c r="X816" s="66">
        <v>2.78</v>
      </c>
      <c r="Y816" s="67">
        <v>0.96</v>
      </c>
      <c r="Z816" s="67">
        <f>IFERROR(VLOOKUP(B816,'[1]IND EXP WLD'!$K$11:$O$10692,5,0),"")</f>
        <v>1.1499999999999999</v>
      </c>
      <c r="AA816" s="67">
        <v>1.78</v>
      </c>
      <c r="AB816" s="67">
        <v>2.94</v>
      </c>
      <c r="AC816" s="43">
        <f t="shared" si="108"/>
        <v>-3.2</v>
      </c>
      <c r="AD816" s="43">
        <f t="shared" si="108"/>
        <v>-6.3900000000000006</v>
      </c>
      <c r="AE816" s="43">
        <f t="shared" si="108"/>
        <v>-12.190000000000001</v>
      </c>
      <c r="AF816" s="43">
        <f t="shared" si="105"/>
        <v>0.16000000000000014</v>
      </c>
    </row>
    <row r="817" spans="1:32">
      <c r="A817" s="94">
        <v>810</v>
      </c>
      <c r="B817" s="87">
        <v>90079200</v>
      </c>
      <c r="C817" s="64" t="s">
        <v>547</v>
      </c>
      <c r="D817" s="63">
        <f t="shared" si="106"/>
        <v>90</v>
      </c>
      <c r="E817" s="48"/>
      <c r="F817" s="48"/>
      <c r="G817" s="48"/>
      <c r="H817" s="49"/>
      <c r="I817" s="50"/>
      <c r="J817" s="51"/>
      <c r="K817" s="51"/>
      <c r="L817" s="52"/>
      <c r="M817" s="43">
        <f t="shared" si="107"/>
        <v>0</v>
      </c>
      <c r="N817" s="43">
        <f t="shared" si="107"/>
        <v>0</v>
      </c>
      <c r="O817" s="43">
        <f t="shared" si="107"/>
        <v>0</v>
      </c>
      <c r="P817" s="43">
        <f t="shared" si="104"/>
        <v>0</v>
      </c>
      <c r="Q817" s="65" t="s">
        <v>45</v>
      </c>
      <c r="R817" s="65" t="s">
        <v>45</v>
      </c>
      <c r="S817" s="65" t="s">
        <v>45</v>
      </c>
      <c r="T817" s="65" t="s">
        <v>45</v>
      </c>
      <c r="U817" s="66">
        <v>2.1800000000000002</v>
      </c>
      <c r="V817" s="66">
        <v>3.55</v>
      </c>
      <c r="W817" s="66">
        <v>7.42</v>
      </c>
      <c r="X817" s="66">
        <v>6.23</v>
      </c>
      <c r="Y817" s="67">
        <v>0.23</v>
      </c>
      <c r="Z817" s="67">
        <f>IFERROR(VLOOKUP(B817,'[1]IND EXP WLD'!$K$11:$O$10692,5,0),"")</f>
        <v>0.19</v>
      </c>
      <c r="AA817" s="67">
        <v>0.2</v>
      </c>
      <c r="AB817" s="67">
        <v>0.34</v>
      </c>
      <c r="AC817" s="43">
        <f t="shared" si="108"/>
        <v>-1.9500000000000002</v>
      </c>
      <c r="AD817" s="43">
        <f t="shared" si="108"/>
        <v>-3.36</v>
      </c>
      <c r="AE817" s="43">
        <f t="shared" si="108"/>
        <v>-7.22</v>
      </c>
      <c r="AF817" s="43">
        <f t="shared" si="105"/>
        <v>-5.8900000000000006</v>
      </c>
    </row>
    <row r="818" spans="1:32">
      <c r="A818" s="94">
        <v>811</v>
      </c>
      <c r="B818" s="87">
        <v>90106000</v>
      </c>
      <c r="C818" s="64" t="s">
        <v>548</v>
      </c>
      <c r="D818" s="63">
        <f t="shared" si="106"/>
        <v>90</v>
      </c>
      <c r="E818" s="48"/>
      <c r="F818" s="48"/>
      <c r="G818" s="48"/>
      <c r="H818" s="49"/>
      <c r="I818" s="50"/>
      <c r="J818" s="51"/>
      <c r="K818" s="51"/>
      <c r="L818" s="52"/>
      <c r="M818" s="43">
        <f t="shared" si="107"/>
        <v>0</v>
      </c>
      <c r="N818" s="43">
        <f t="shared" si="107"/>
        <v>0</v>
      </c>
      <c r="O818" s="43">
        <f t="shared" si="107"/>
        <v>0</v>
      </c>
      <c r="P818" s="43">
        <f t="shared" si="104"/>
        <v>0</v>
      </c>
      <c r="Q818" s="65" t="s">
        <v>45</v>
      </c>
      <c r="R818" s="65" t="s">
        <v>45</v>
      </c>
      <c r="S818" s="65" t="s">
        <v>45</v>
      </c>
      <c r="T818" s="65" t="s">
        <v>45</v>
      </c>
      <c r="U818" s="66">
        <v>5.73</v>
      </c>
      <c r="V818" s="66">
        <v>5.0999999999999996</v>
      </c>
      <c r="W818" s="66">
        <v>5.23</v>
      </c>
      <c r="X818" s="66">
        <v>5.51</v>
      </c>
      <c r="Y818" s="67">
        <v>1.43</v>
      </c>
      <c r="Z818" s="67">
        <f>IFERROR(VLOOKUP(B818,'[1]IND EXP WLD'!$K$11:$O$10692,5,0),"")</f>
        <v>1.25</v>
      </c>
      <c r="AA818" s="67">
        <v>1.7</v>
      </c>
      <c r="AB818" s="67">
        <v>1.82</v>
      </c>
      <c r="AC818" s="43">
        <f t="shared" si="108"/>
        <v>-4.3000000000000007</v>
      </c>
      <c r="AD818" s="43">
        <f t="shared" si="108"/>
        <v>-3.8499999999999996</v>
      </c>
      <c r="AE818" s="43">
        <f t="shared" si="108"/>
        <v>-3.5300000000000002</v>
      </c>
      <c r="AF818" s="43">
        <f t="shared" si="105"/>
        <v>-3.6899999999999995</v>
      </c>
    </row>
    <row r="819" spans="1:32">
      <c r="A819" s="94">
        <v>812</v>
      </c>
      <c r="B819" s="87">
        <v>90111000</v>
      </c>
      <c r="C819" s="64" t="s">
        <v>549</v>
      </c>
      <c r="D819" s="63">
        <f t="shared" si="106"/>
        <v>90</v>
      </c>
      <c r="E819" s="48"/>
      <c r="F819" s="48"/>
      <c r="G819" s="48"/>
      <c r="H819" s="49"/>
      <c r="I819" s="50"/>
      <c r="J819" s="51"/>
      <c r="K819" s="51"/>
      <c r="L819" s="52"/>
      <c r="M819" s="43">
        <f t="shared" si="107"/>
        <v>0</v>
      </c>
      <c r="N819" s="43">
        <f t="shared" si="107"/>
        <v>0</v>
      </c>
      <c r="O819" s="43">
        <f t="shared" si="107"/>
        <v>0</v>
      </c>
      <c r="P819" s="43">
        <f t="shared" si="104"/>
        <v>0</v>
      </c>
      <c r="Q819" s="65" t="s">
        <v>45</v>
      </c>
      <c r="R819" s="65" t="s">
        <v>45</v>
      </c>
      <c r="S819" s="65">
        <v>0</v>
      </c>
      <c r="T819" s="65">
        <v>0.01</v>
      </c>
      <c r="U819" s="66">
        <v>1.96</v>
      </c>
      <c r="V819" s="66">
        <v>1.22</v>
      </c>
      <c r="W819" s="66">
        <v>2.2999999999999998</v>
      </c>
      <c r="X819" s="66">
        <v>1.71</v>
      </c>
      <c r="Y819" s="67">
        <v>0.23</v>
      </c>
      <c r="Z819" s="67">
        <f>IFERROR(VLOOKUP(B819,'[1]IND EXP WLD'!$K$11:$O$10692,5,0),"")</f>
        <v>0.24</v>
      </c>
      <c r="AA819" s="67">
        <v>0.2</v>
      </c>
      <c r="AB819" s="67">
        <v>0.11</v>
      </c>
      <c r="AC819" s="43">
        <f t="shared" si="108"/>
        <v>-1.73</v>
      </c>
      <c r="AD819" s="43">
        <f t="shared" si="108"/>
        <v>-0.98</v>
      </c>
      <c r="AE819" s="43">
        <f t="shared" si="108"/>
        <v>-2.0999999999999996</v>
      </c>
      <c r="AF819" s="43">
        <f t="shared" si="105"/>
        <v>-1.5999999999999999</v>
      </c>
    </row>
    <row r="820" spans="1:32">
      <c r="A820" s="94">
        <v>813</v>
      </c>
      <c r="B820" s="87">
        <v>90118000</v>
      </c>
      <c r="C820" s="64" t="s">
        <v>550</v>
      </c>
      <c r="D820" s="63">
        <f t="shared" si="106"/>
        <v>90</v>
      </c>
      <c r="E820" s="48"/>
      <c r="F820" s="48"/>
      <c r="G820" s="48"/>
      <c r="H820" s="49"/>
      <c r="I820" s="50"/>
      <c r="J820" s="51"/>
      <c r="K820" s="51">
        <v>0.01</v>
      </c>
      <c r="L820" s="52">
        <v>0</v>
      </c>
      <c r="M820" s="43">
        <f t="shared" si="107"/>
        <v>0</v>
      </c>
      <c r="N820" s="43">
        <f t="shared" si="107"/>
        <v>0</v>
      </c>
      <c r="O820" s="43">
        <f t="shared" si="107"/>
        <v>0.01</v>
      </c>
      <c r="P820" s="43">
        <f t="shared" si="104"/>
        <v>0</v>
      </c>
      <c r="Q820" s="65" t="s">
        <v>45</v>
      </c>
      <c r="R820" s="65" t="s">
        <v>45</v>
      </c>
      <c r="S820" s="65" t="s">
        <v>45</v>
      </c>
      <c r="T820" s="65" t="s">
        <v>45</v>
      </c>
      <c r="U820" s="66">
        <v>53.22</v>
      </c>
      <c r="V820" s="66">
        <v>44.73</v>
      </c>
      <c r="W820" s="66">
        <v>51.91</v>
      </c>
      <c r="X820" s="66">
        <v>50.34</v>
      </c>
      <c r="Y820" s="67">
        <v>6.92</v>
      </c>
      <c r="Z820" s="67">
        <f>IFERROR(VLOOKUP(B820,'[1]IND EXP WLD'!$K$11:$O$10692,5,0),"")</f>
        <v>5.72</v>
      </c>
      <c r="AA820" s="67">
        <v>4.42</v>
      </c>
      <c r="AB820" s="67">
        <v>5.42</v>
      </c>
      <c r="AC820" s="43">
        <f t="shared" si="108"/>
        <v>-46.3</v>
      </c>
      <c r="AD820" s="43">
        <f t="shared" si="108"/>
        <v>-39.01</v>
      </c>
      <c r="AE820" s="43">
        <f t="shared" si="108"/>
        <v>-47.489999999999995</v>
      </c>
      <c r="AF820" s="43">
        <f t="shared" si="105"/>
        <v>-44.92</v>
      </c>
    </row>
    <row r="821" spans="1:32">
      <c r="A821" s="94">
        <v>814</v>
      </c>
      <c r="B821" s="87">
        <v>90119000</v>
      </c>
      <c r="C821" s="64" t="s">
        <v>551</v>
      </c>
      <c r="D821" s="63">
        <f t="shared" si="106"/>
        <v>90</v>
      </c>
      <c r="E821" s="48"/>
      <c r="F821" s="48"/>
      <c r="G821" s="48"/>
      <c r="H821" s="49"/>
      <c r="I821" s="50">
        <v>0</v>
      </c>
      <c r="J821" s="51">
        <v>0</v>
      </c>
      <c r="K821" s="51">
        <v>0</v>
      </c>
      <c r="L821" s="52">
        <v>0</v>
      </c>
      <c r="M821" s="43">
        <f t="shared" si="107"/>
        <v>0</v>
      </c>
      <c r="N821" s="43">
        <f t="shared" si="107"/>
        <v>0</v>
      </c>
      <c r="O821" s="43">
        <f t="shared" si="107"/>
        <v>0</v>
      </c>
      <c r="P821" s="43">
        <f t="shared" si="104"/>
        <v>0</v>
      </c>
      <c r="Q821" s="65">
        <v>0</v>
      </c>
      <c r="R821" s="65">
        <v>0</v>
      </c>
      <c r="S821" s="65">
        <v>0.01</v>
      </c>
      <c r="T821" s="65">
        <v>0</v>
      </c>
      <c r="U821" s="66">
        <v>8.09</v>
      </c>
      <c r="V821" s="66">
        <v>7.38</v>
      </c>
      <c r="W821" s="66">
        <v>8.2200000000000006</v>
      </c>
      <c r="X821" s="66">
        <v>9.09</v>
      </c>
      <c r="Y821" s="67">
        <v>2.54</v>
      </c>
      <c r="Z821" s="67">
        <f>IFERROR(VLOOKUP(B821,'[1]IND EXP WLD'!$K$11:$O$10692,5,0),"")</f>
        <v>1.83</v>
      </c>
      <c r="AA821" s="67">
        <v>1.3</v>
      </c>
      <c r="AB821" s="67">
        <v>1.54</v>
      </c>
      <c r="AC821" s="43">
        <f t="shared" si="108"/>
        <v>-5.55</v>
      </c>
      <c r="AD821" s="43">
        <f t="shared" si="108"/>
        <v>-5.55</v>
      </c>
      <c r="AE821" s="43">
        <f t="shared" si="108"/>
        <v>-6.9200000000000008</v>
      </c>
      <c r="AF821" s="43">
        <f t="shared" si="105"/>
        <v>-7.55</v>
      </c>
    </row>
    <row r="822" spans="1:32">
      <c r="A822" s="94">
        <v>815</v>
      </c>
      <c r="B822" s="87">
        <v>90121010</v>
      </c>
      <c r="C822" s="64" t="s">
        <v>552</v>
      </c>
      <c r="D822" s="63">
        <f t="shared" si="106"/>
        <v>90</v>
      </c>
      <c r="E822" s="48"/>
      <c r="F822" s="48"/>
      <c r="G822" s="48"/>
      <c r="H822" s="49"/>
      <c r="I822" s="50"/>
      <c r="J822" s="51"/>
      <c r="K822" s="51"/>
      <c r="L822" s="52"/>
      <c r="M822" s="43">
        <f t="shared" si="107"/>
        <v>0</v>
      </c>
      <c r="N822" s="43">
        <f t="shared" si="107"/>
        <v>0</v>
      </c>
      <c r="O822" s="43">
        <f t="shared" si="107"/>
        <v>0</v>
      </c>
      <c r="P822" s="43">
        <f t="shared" si="104"/>
        <v>0</v>
      </c>
      <c r="Q822" s="65" t="s">
        <v>45</v>
      </c>
      <c r="R822" s="65" t="s">
        <v>45</v>
      </c>
      <c r="S822" s="65" t="s">
        <v>45</v>
      </c>
      <c r="T822" s="65" t="s">
        <v>45</v>
      </c>
      <c r="U822" s="66">
        <v>7.15</v>
      </c>
      <c r="V822" s="66">
        <v>5.33</v>
      </c>
      <c r="W822" s="66">
        <v>7.95</v>
      </c>
      <c r="X822" s="66">
        <v>13.32</v>
      </c>
      <c r="Y822" s="67">
        <v>0.27</v>
      </c>
      <c r="Z822" s="67">
        <f>IFERROR(VLOOKUP(B822,'[1]IND EXP WLD'!$K$11:$O$10692,5,0),"")</f>
        <v>0.14000000000000001</v>
      </c>
      <c r="AA822" s="67">
        <v>0.06</v>
      </c>
      <c r="AB822" s="67">
        <v>0.12</v>
      </c>
      <c r="AC822" s="43">
        <f t="shared" si="108"/>
        <v>-6.8800000000000008</v>
      </c>
      <c r="AD822" s="43">
        <f t="shared" si="108"/>
        <v>-5.19</v>
      </c>
      <c r="AE822" s="43">
        <f t="shared" si="108"/>
        <v>-7.8900000000000006</v>
      </c>
      <c r="AF822" s="43">
        <f t="shared" si="105"/>
        <v>-13.200000000000001</v>
      </c>
    </row>
    <row r="823" spans="1:32">
      <c r="A823" s="94">
        <v>816</v>
      </c>
      <c r="B823" s="87">
        <v>90121090</v>
      </c>
      <c r="C823" s="64" t="s">
        <v>44</v>
      </c>
      <c r="D823" s="63">
        <f t="shared" si="106"/>
        <v>90</v>
      </c>
      <c r="E823" s="48"/>
      <c r="F823" s="48"/>
      <c r="G823" s="48"/>
      <c r="H823" s="49"/>
      <c r="I823" s="50"/>
      <c r="J823" s="51"/>
      <c r="K823" s="51"/>
      <c r="L823" s="52"/>
      <c r="M823" s="43">
        <f t="shared" si="107"/>
        <v>0</v>
      </c>
      <c r="N823" s="43">
        <f t="shared" si="107"/>
        <v>0</v>
      </c>
      <c r="O823" s="43">
        <f t="shared" si="107"/>
        <v>0</v>
      </c>
      <c r="P823" s="43">
        <f t="shared" si="104"/>
        <v>0</v>
      </c>
      <c r="Q823" s="65" t="s">
        <v>45</v>
      </c>
      <c r="R823" s="65" t="s">
        <v>45</v>
      </c>
      <c r="S823" s="65" t="s">
        <v>45</v>
      </c>
      <c r="T823" s="65" t="s">
        <v>45</v>
      </c>
      <c r="U823" s="66">
        <v>21.52</v>
      </c>
      <c r="V823" s="66">
        <v>21.67</v>
      </c>
      <c r="W823" s="66">
        <v>23.3</v>
      </c>
      <c r="X823" s="66">
        <v>18.77</v>
      </c>
      <c r="Y823" s="67">
        <v>1.69</v>
      </c>
      <c r="Z823" s="67">
        <f>IFERROR(VLOOKUP(B823,'[1]IND EXP WLD'!$K$11:$O$10692,5,0),"")</f>
        <v>0.69</v>
      </c>
      <c r="AA823" s="67">
        <v>2.8</v>
      </c>
      <c r="AB823" s="67">
        <v>0.89</v>
      </c>
      <c r="AC823" s="43">
        <f t="shared" si="108"/>
        <v>-19.829999999999998</v>
      </c>
      <c r="AD823" s="43">
        <f t="shared" si="108"/>
        <v>-20.98</v>
      </c>
      <c r="AE823" s="43">
        <f t="shared" si="108"/>
        <v>-20.5</v>
      </c>
      <c r="AF823" s="43">
        <f t="shared" si="105"/>
        <v>-17.88</v>
      </c>
    </row>
    <row r="824" spans="1:32">
      <c r="A824" s="94">
        <v>817</v>
      </c>
      <c r="B824" s="87">
        <v>90132000</v>
      </c>
      <c r="C824" s="64" t="s">
        <v>553</v>
      </c>
      <c r="D824" s="63">
        <f t="shared" si="106"/>
        <v>90</v>
      </c>
      <c r="E824" s="48"/>
      <c r="F824" s="48"/>
      <c r="G824" s="48"/>
      <c r="H824" s="49"/>
      <c r="I824" s="50"/>
      <c r="J824" s="51"/>
      <c r="K824" s="51"/>
      <c r="L824" s="52"/>
      <c r="M824" s="43">
        <f t="shared" si="107"/>
        <v>0</v>
      </c>
      <c r="N824" s="43">
        <f t="shared" si="107"/>
        <v>0</v>
      </c>
      <c r="O824" s="43">
        <f t="shared" si="107"/>
        <v>0</v>
      </c>
      <c r="P824" s="43">
        <f t="shared" si="104"/>
        <v>0</v>
      </c>
      <c r="Q824" s="65">
        <v>0</v>
      </c>
      <c r="R824" s="65">
        <v>7.0000000000000007E-2</v>
      </c>
      <c r="S824" s="65" t="s">
        <v>45</v>
      </c>
      <c r="T824" s="65" t="s">
        <v>45</v>
      </c>
      <c r="U824" s="66">
        <v>22.21</v>
      </c>
      <c r="V824" s="66">
        <v>20.29</v>
      </c>
      <c r="W824" s="66">
        <v>22.44</v>
      </c>
      <c r="X824" s="66">
        <v>30.8</v>
      </c>
      <c r="Y824" s="67">
        <v>3.02</v>
      </c>
      <c r="Z824" s="67">
        <f>IFERROR(VLOOKUP(B824,'[1]IND EXP WLD'!$K$11:$O$10692,5,0),"")</f>
        <v>2.48</v>
      </c>
      <c r="AA824" s="67">
        <v>3.22</v>
      </c>
      <c r="AB824" s="67">
        <v>1.91</v>
      </c>
      <c r="AC824" s="43">
        <f t="shared" si="108"/>
        <v>-19.190000000000001</v>
      </c>
      <c r="AD824" s="43">
        <f t="shared" si="108"/>
        <v>-17.809999999999999</v>
      </c>
      <c r="AE824" s="43">
        <f t="shared" si="108"/>
        <v>-19.220000000000002</v>
      </c>
      <c r="AF824" s="43">
        <f t="shared" si="105"/>
        <v>-28.89</v>
      </c>
    </row>
    <row r="825" spans="1:32">
      <c r="A825" s="94">
        <v>818</v>
      </c>
      <c r="B825" s="87">
        <v>90138010</v>
      </c>
      <c r="C825" s="64" t="s">
        <v>554</v>
      </c>
      <c r="D825" s="63">
        <f t="shared" si="106"/>
        <v>90</v>
      </c>
      <c r="E825" s="48"/>
      <c r="F825" s="48"/>
      <c r="G825" s="48"/>
      <c r="H825" s="49"/>
      <c r="I825" s="50"/>
      <c r="J825" s="51"/>
      <c r="K825" s="51"/>
      <c r="L825" s="52"/>
      <c r="M825" s="43">
        <f t="shared" si="107"/>
        <v>0</v>
      </c>
      <c r="N825" s="43">
        <f t="shared" si="107"/>
        <v>0</v>
      </c>
      <c r="O825" s="43">
        <f t="shared" si="107"/>
        <v>0</v>
      </c>
      <c r="P825" s="43">
        <f t="shared" si="104"/>
        <v>0</v>
      </c>
      <c r="Q825" s="65">
        <v>0</v>
      </c>
      <c r="R825" s="65">
        <v>0</v>
      </c>
      <c r="S825" s="65">
        <v>0</v>
      </c>
      <c r="T825" s="65">
        <v>0.12</v>
      </c>
      <c r="U825" s="66">
        <v>307.76</v>
      </c>
      <c r="V825" s="66">
        <v>275.33</v>
      </c>
      <c r="W825" s="66">
        <v>274.93</v>
      </c>
      <c r="X825" s="66">
        <v>289.11</v>
      </c>
      <c r="Y825" s="67">
        <v>9.1199999999999992</v>
      </c>
      <c r="Z825" s="67">
        <f>IFERROR(VLOOKUP(B825,'[1]IND EXP WLD'!$K$11:$O$10692,5,0),"")</f>
        <v>16.96</v>
      </c>
      <c r="AA825" s="67">
        <v>11.34</v>
      </c>
      <c r="AB825" s="67">
        <v>1.7</v>
      </c>
      <c r="AC825" s="43">
        <f t="shared" si="108"/>
        <v>-298.64</v>
      </c>
      <c r="AD825" s="43">
        <f t="shared" si="108"/>
        <v>-258.37</v>
      </c>
      <c r="AE825" s="43">
        <f t="shared" si="108"/>
        <v>-263.59000000000003</v>
      </c>
      <c r="AF825" s="43">
        <f t="shared" si="105"/>
        <v>-287.41000000000003</v>
      </c>
    </row>
    <row r="826" spans="1:32">
      <c r="A826" s="94">
        <v>819</v>
      </c>
      <c r="B826" s="87">
        <v>90138090</v>
      </c>
      <c r="C826" s="64" t="s">
        <v>44</v>
      </c>
      <c r="D826" s="63">
        <f t="shared" si="106"/>
        <v>90</v>
      </c>
      <c r="E826" s="48"/>
      <c r="F826" s="48"/>
      <c r="G826" s="48"/>
      <c r="H826" s="49"/>
      <c r="I826" s="50"/>
      <c r="J826" s="51"/>
      <c r="K826" s="51"/>
      <c r="L826" s="52"/>
      <c r="M826" s="43">
        <f t="shared" si="107"/>
        <v>0</v>
      </c>
      <c r="N826" s="43">
        <f t="shared" si="107"/>
        <v>0</v>
      </c>
      <c r="O826" s="43">
        <f t="shared" si="107"/>
        <v>0</v>
      </c>
      <c r="P826" s="43">
        <f t="shared" si="107"/>
        <v>0</v>
      </c>
      <c r="Q826" s="65">
        <v>0</v>
      </c>
      <c r="R826" s="65">
        <v>0.01</v>
      </c>
      <c r="S826" s="65" t="s">
        <v>45</v>
      </c>
      <c r="T826" s="65" t="s">
        <v>45</v>
      </c>
      <c r="U826" s="66">
        <v>10.75</v>
      </c>
      <c r="V826" s="66">
        <v>51.76</v>
      </c>
      <c r="W826" s="66">
        <v>25.29</v>
      </c>
      <c r="X826" s="66">
        <v>5.79</v>
      </c>
      <c r="Y826" s="67">
        <v>1.24</v>
      </c>
      <c r="Z826" s="67">
        <f>IFERROR(VLOOKUP(B826,'[1]IND EXP WLD'!$K$11:$O$10692,5,0),"")</f>
        <v>1.17</v>
      </c>
      <c r="AA826" s="67">
        <v>5.79</v>
      </c>
      <c r="AB826" s="67">
        <v>7.78</v>
      </c>
      <c r="AC826" s="43">
        <f t="shared" si="108"/>
        <v>-9.51</v>
      </c>
      <c r="AD826" s="43">
        <f t="shared" si="108"/>
        <v>-50.589999999999996</v>
      </c>
      <c r="AE826" s="43">
        <f t="shared" si="108"/>
        <v>-19.5</v>
      </c>
      <c r="AF826" s="43">
        <f t="shared" si="108"/>
        <v>1.9900000000000002</v>
      </c>
    </row>
    <row r="827" spans="1:32">
      <c r="A827" s="94">
        <v>820</v>
      </c>
      <c r="B827" s="87">
        <v>90139010</v>
      </c>
      <c r="C827" s="64" t="s">
        <v>555</v>
      </c>
      <c r="D827" s="63">
        <f t="shared" ref="D827:D890" si="109">INT(B827/1000000)</f>
        <v>90</v>
      </c>
      <c r="E827" s="48"/>
      <c r="F827" s="48"/>
      <c r="G827" s="48"/>
      <c r="H827" s="49"/>
      <c r="I827" s="50"/>
      <c r="J827" s="51"/>
      <c r="K827" s="51"/>
      <c r="L827" s="52"/>
      <c r="M827" s="43">
        <f t="shared" ref="M827:P890" si="110">IFERROR(I827-E827,"")</f>
        <v>0</v>
      </c>
      <c r="N827" s="43">
        <f t="shared" si="110"/>
        <v>0</v>
      </c>
      <c r="O827" s="43">
        <f t="shared" si="110"/>
        <v>0</v>
      </c>
      <c r="P827" s="43">
        <f t="shared" si="110"/>
        <v>0</v>
      </c>
      <c r="Q827" s="65" t="s">
        <v>45</v>
      </c>
      <c r="R827" s="65" t="s">
        <v>45</v>
      </c>
      <c r="S827" s="65" t="s">
        <v>45</v>
      </c>
      <c r="T827" s="65" t="s">
        <v>45</v>
      </c>
      <c r="U827" s="66">
        <v>113.55</v>
      </c>
      <c r="V827" s="66">
        <v>113.15</v>
      </c>
      <c r="W827" s="66">
        <v>64.42</v>
      </c>
      <c r="X827" s="66">
        <v>38.99</v>
      </c>
      <c r="Y827" s="67">
        <v>0.31</v>
      </c>
      <c r="Z827" s="67">
        <f>IFERROR(VLOOKUP(B827,'[1]IND EXP WLD'!$K$11:$O$10692,5,0),"")</f>
        <v>1.06</v>
      </c>
      <c r="AA827" s="67">
        <v>0.02</v>
      </c>
      <c r="AB827" s="67">
        <v>1.05</v>
      </c>
      <c r="AC827" s="43">
        <f t="shared" ref="AC827:AF890" si="111">IFERROR(Y827-U827,"")</f>
        <v>-113.24</v>
      </c>
      <c r="AD827" s="43">
        <f t="shared" si="111"/>
        <v>-112.09</v>
      </c>
      <c r="AE827" s="43">
        <f t="shared" si="111"/>
        <v>-64.400000000000006</v>
      </c>
      <c r="AF827" s="43">
        <f t="shared" si="111"/>
        <v>-37.940000000000005</v>
      </c>
    </row>
    <row r="828" spans="1:32">
      <c r="A828" s="94">
        <v>821</v>
      </c>
      <c r="B828" s="87">
        <v>90139090</v>
      </c>
      <c r="C828" s="64" t="s">
        <v>44</v>
      </c>
      <c r="D828" s="63">
        <f t="shared" si="109"/>
        <v>90</v>
      </c>
      <c r="E828" s="48"/>
      <c r="F828" s="48"/>
      <c r="G828" s="48"/>
      <c r="H828" s="49"/>
      <c r="I828" s="50"/>
      <c r="J828" s="51"/>
      <c r="K828" s="51"/>
      <c r="L828" s="52"/>
      <c r="M828" s="43">
        <f t="shared" si="110"/>
        <v>0</v>
      </c>
      <c r="N828" s="43">
        <f t="shared" si="110"/>
        <v>0</v>
      </c>
      <c r="O828" s="43">
        <f t="shared" si="110"/>
        <v>0</v>
      </c>
      <c r="P828" s="43">
        <f t="shared" si="110"/>
        <v>0</v>
      </c>
      <c r="Q828" s="65">
        <v>0</v>
      </c>
      <c r="R828" s="65">
        <v>0.01</v>
      </c>
      <c r="S828" s="65" t="s">
        <v>45</v>
      </c>
      <c r="T828" s="65" t="s">
        <v>45</v>
      </c>
      <c r="U828" s="66">
        <v>12.03</v>
      </c>
      <c r="V828" s="66">
        <v>6.91</v>
      </c>
      <c r="W828" s="66">
        <v>11.02</v>
      </c>
      <c r="X828" s="66">
        <v>9.18</v>
      </c>
      <c r="Y828" s="67">
        <v>1.32</v>
      </c>
      <c r="Z828" s="67">
        <f>IFERROR(VLOOKUP(B828,'[1]IND EXP WLD'!$K$11:$O$10692,5,0),"")</f>
        <v>1.0900000000000001</v>
      </c>
      <c r="AA828" s="67">
        <v>1.87</v>
      </c>
      <c r="AB828" s="67">
        <v>4.6399999999999997</v>
      </c>
      <c r="AC828" s="43">
        <f t="shared" si="111"/>
        <v>-10.709999999999999</v>
      </c>
      <c r="AD828" s="43">
        <f t="shared" si="111"/>
        <v>-5.82</v>
      </c>
      <c r="AE828" s="43">
        <f t="shared" si="111"/>
        <v>-9.1499999999999986</v>
      </c>
      <c r="AF828" s="43">
        <f t="shared" si="111"/>
        <v>-4.54</v>
      </c>
    </row>
    <row r="829" spans="1:32">
      <c r="A829" s="94">
        <v>822</v>
      </c>
      <c r="B829" s="87">
        <v>90148010</v>
      </c>
      <c r="C829" s="64" t="s">
        <v>556</v>
      </c>
      <c r="D829" s="63">
        <f t="shared" si="109"/>
        <v>90</v>
      </c>
      <c r="E829" s="48"/>
      <c r="F829" s="48"/>
      <c r="G829" s="48"/>
      <c r="H829" s="49"/>
      <c r="I829" s="50"/>
      <c r="J829" s="51"/>
      <c r="K829" s="51"/>
      <c r="L829" s="52"/>
      <c r="M829" s="43">
        <f t="shared" si="110"/>
        <v>0</v>
      </c>
      <c r="N829" s="43">
        <f t="shared" si="110"/>
        <v>0</v>
      </c>
      <c r="O829" s="43">
        <f t="shared" si="110"/>
        <v>0</v>
      </c>
      <c r="P829" s="43">
        <f t="shared" si="110"/>
        <v>0</v>
      </c>
      <c r="Q829" s="65" t="s">
        <v>45</v>
      </c>
      <c r="R829" s="65" t="s">
        <v>45</v>
      </c>
      <c r="S829" s="65" t="s">
        <v>45</v>
      </c>
      <c r="T829" s="65" t="s">
        <v>45</v>
      </c>
      <c r="U829" s="66">
        <v>0.64</v>
      </c>
      <c r="V829" s="66">
        <v>0.43</v>
      </c>
      <c r="W829" s="66">
        <v>0.31</v>
      </c>
      <c r="X829" s="66">
        <v>1.06</v>
      </c>
      <c r="Y829" s="67">
        <v>0.02</v>
      </c>
      <c r="Z829" s="67">
        <f>IFERROR(VLOOKUP(B829,'[1]IND EXP WLD'!$K$11:$O$10692,5,0),"")</f>
        <v>0.01</v>
      </c>
      <c r="AA829" s="67">
        <v>0.06</v>
      </c>
      <c r="AB829" s="67">
        <v>0.02</v>
      </c>
      <c r="AC829" s="43">
        <f t="shared" si="111"/>
        <v>-0.62</v>
      </c>
      <c r="AD829" s="43">
        <f t="shared" si="111"/>
        <v>-0.42</v>
      </c>
      <c r="AE829" s="43">
        <f t="shared" si="111"/>
        <v>-0.25</v>
      </c>
      <c r="AF829" s="43">
        <f t="shared" si="111"/>
        <v>-1.04</v>
      </c>
    </row>
    <row r="830" spans="1:32">
      <c r="A830" s="94">
        <v>823</v>
      </c>
      <c r="B830" s="87">
        <v>90148020</v>
      </c>
      <c r="C830" s="64" t="s">
        <v>557</v>
      </c>
      <c r="D830" s="63">
        <f t="shared" si="109"/>
        <v>90</v>
      </c>
      <c r="E830" s="48"/>
      <c r="F830" s="48"/>
      <c r="G830" s="48"/>
      <c r="H830" s="49"/>
      <c r="I830" s="50"/>
      <c r="J830" s="51"/>
      <c r="K830" s="51"/>
      <c r="L830" s="52"/>
      <c r="M830" s="43">
        <f t="shared" si="110"/>
        <v>0</v>
      </c>
      <c r="N830" s="43">
        <f t="shared" si="110"/>
        <v>0</v>
      </c>
      <c r="O830" s="43">
        <f t="shared" si="110"/>
        <v>0</v>
      </c>
      <c r="P830" s="43">
        <f t="shared" si="110"/>
        <v>0</v>
      </c>
      <c r="Q830" s="65" t="s">
        <v>45</v>
      </c>
      <c r="R830" s="65" t="s">
        <v>45</v>
      </c>
      <c r="S830" s="65" t="s">
        <v>45</v>
      </c>
      <c r="T830" s="65" t="s">
        <v>45</v>
      </c>
      <c r="U830" s="66">
        <v>0.06</v>
      </c>
      <c r="V830" s="66">
        <v>0.09</v>
      </c>
      <c r="W830" s="66">
        <v>0.01</v>
      </c>
      <c r="X830" s="66">
        <v>0.05</v>
      </c>
      <c r="Y830" s="67">
        <v>0.04</v>
      </c>
      <c r="Z830" s="67">
        <f>IFERROR(VLOOKUP(B830,'[1]IND EXP WLD'!$K$11:$O$10692,5,0),"")</f>
        <v>0.01</v>
      </c>
      <c r="AA830" s="67">
        <v>0.01</v>
      </c>
      <c r="AB830" s="67">
        <v>0.03</v>
      </c>
      <c r="AC830" s="43">
        <f t="shared" si="111"/>
        <v>-1.9999999999999997E-2</v>
      </c>
      <c r="AD830" s="43">
        <f t="shared" si="111"/>
        <v>-0.08</v>
      </c>
      <c r="AE830" s="43">
        <f t="shared" si="111"/>
        <v>0</v>
      </c>
      <c r="AF830" s="43">
        <f t="shared" si="111"/>
        <v>-2.0000000000000004E-2</v>
      </c>
    </row>
    <row r="831" spans="1:32">
      <c r="A831" s="94">
        <v>824</v>
      </c>
      <c r="B831" s="87">
        <v>90148090</v>
      </c>
      <c r="C831" s="64" t="s">
        <v>44</v>
      </c>
      <c r="D831" s="63">
        <f t="shared" si="109"/>
        <v>90</v>
      </c>
      <c r="E831" s="48"/>
      <c r="F831" s="48"/>
      <c r="G831" s="48"/>
      <c r="H831" s="49"/>
      <c r="I831" s="50"/>
      <c r="J831" s="51"/>
      <c r="K831" s="51"/>
      <c r="L831" s="52"/>
      <c r="M831" s="43">
        <f t="shared" si="110"/>
        <v>0</v>
      </c>
      <c r="N831" s="43">
        <f t="shared" si="110"/>
        <v>0</v>
      </c>
      <c r="O831" s="43">
        <f t="shared" si="110"/>
        <v>0</v>
      </c>
      <c r="P831" s="43">
        <f t="shared" si="110"/>
        <v>0</v>
      </c>
      <c r="Q831" s="65">
        <v>0.11</v>
      </c>
      <c r="R831" s="65">
        <v>0</v>
      </c>
      <c r="S831" s="65" t="s">
        <v>45</v>
      </c>
      <c r="T831" s="65" t="s">
        <v>45</v>
      </c>
      <c r="U831" s="66">
        <v>10.52</v>
      </c>
      <c r="V831" s="66">
        <v>32.11</v>
      </c>
      <c r="W831" s="66">
        <v>9.33</v>
      </c>
      <c r="X831" s="66">
        <v>23.09</v>
      </c>
      <c r="Y831" s="67">
        <v>1.29</v>
      </c>
      <c r="Z831" s="67">
        <f>IFERROR(VLOOKUP(B831,'[1]IND EXP WLD'!$K$11:$O$10692,5,0),"")</f>
        <v>1.24</v>
      </c>
      <c r="AA831" s="67">
        <v>6.36</v>
      </c>
      <c r="AB831" s="67">
        <v>2.44</v>
      </c>
      <c r="AC831" s="43">
        <f t="shared" si="111"/>
        <v>-9.23</v>
      </c>
      <c r="AD831" s="43">
        <f t="shared" si="111"/>
        <v>-30.87</v>
      </c>
      <c r="AE831" s="43">
        <f t="shared" si="111"/>
        <v>-2.9699999999999998</v>
      </c>
      <c r="AF831" s="43">
        <f t="shared" si="111"/>
        <v>-20.65</v>
      </c>
    </row>
    <row r="832" spans="1:32">
      <c r="A832" s="94">
        <v>825</v>
      </c>
      <c r="B832" s="87">
        <v>90149000</v>
      </c>
      <c r="C832" s="64" t="s">
        <v>551</v>
      </c>
      <c r="D832" s="63">
        <f t="shared" si="109"/>
        <v>90</v>
      </c>
      <c r="E832" s="48"/>
      <c r="F832" s="48"/>
      <c r="G832" s="48"/>
      <c r="H832" s="49"/>
      <c r="I832" s="50"/>
      <c r="J832" s="51"/>
      <c r="K832" s="51"/>
      <c r="L832" s="52"/>
      <c r="M832" s="43">
        <f t="shared" si="110"/>
        <v>0</v>
      </c>
      <c r="N832" s="43">
        <f t="shared" si="110"/>
        <v>0</v>
      </c>
      <c r="O832" s="43">
        <f t="shared" si="110"/>
        <v>0</v>
      </c>
      <c r="P832" s="43">
        <f t="shared" si="110"/>
        <v>0</v>
      </c>
      <c r="Q832" s="65">
        <v>0.03</v>
      </c>
      <c r="R832" s="65">
        <v>0</v>
      </c>
      <c r="S832" s="65" t="s">
        <v>45</v>
      </c>
      <c r="T832" s="65" t="s">
        <v>45</v>
      </c>
      <c r="U832" s="66">
        <v>3.76</v>
      </c>
      <c r="V832" s="66">
        <v>8.2899999999999991</v>
      </c>
      <c r="W832" s="66">
        <v>4.87</v>
      </c>
      <c r="X832" s="66">
        <v>5</v>
      </c>
      <c r="Y832" s="67">
        <v>0.98</v>
      </c>
      <c r="Z832" s="67">
        <f>IFERROR(VLOOKUP(B832,'[1]IND EXP WLD'!$K$11:$O$10692,5,0),"")</f>
        <v>1.04</v>
      </c>
      <c r="AA832" s="67">
        <v>4.63</v>
      </c>
      <c r="AB832" s="67">
        <v>0.82</v>
      </c>
      <c r="AC832" s="43">
        <f t="shared" si="111"/>
        <v>-2.78</v>
      </c>
      <c r="AD832" s="43">
        <f t="shared" si="111"/>
        <v>-7.2499999999999991</v>
      </c>
      <c r="AE832" s="43">
        <f t="shared" si="111"/>
        <v>-0.24000000000000021</v>
      </c>
      <c r="AF832" s="43">
        <f t="shared" si="111"/>
        <v>-4.18</v>
      </c>
    </row>
    <row r="833" spans="1:32">
      <c r="A833" s="94">
        <v>826</v>
      </c>
      <c r="B833" s="87">
        <v>90153010</v>
      </c>
      <c r="C833" s="64" t="s">
        <v>558</v>
      </c>
      <c r="D833" s="63">
        <f t="shared" si="109"/>
        <v>90</v>
      </c>
      <c r="E833" s="48"/>
      <c r="F833" s="48"/>
      <c r="G833" s="48"/>
      <c r="H833" s="49"/>
      <c r="I833" s="50"/>
      <c r="J833" s="51"/>
      <c r="K833" s="51"/>
      <c r="L833" s="52"/>
      <c r="M833" s="43">
        <f t="shared" si="110"/>
        <v>0</v>
      </c>
      <c r="N833" s="43">
        <f t="shared" si="110"/>
        <v>0</v>
      </c>
      <c r="O833" s="43">
        <f t="shared" si="110"/>
        <v>0</v>
      </c>
      <c r="P833" s="43">
        <f t="shared" si="110"/>
        <v>0</v>
      </c>
      <c r="Q833" s="65" t="s">
        <v>45</v>
      </c>
      <c r="R833" s="65" t="s">
        <v>45</v>
      </c>
      <c r="S833" s="65">
        <v>0</v>
      </c>
      <c r="T833" s="65">
        <v>0</v>
      </c>
      <c r="U833" s="66">
        <v>0.08</v>
      </c>
      <c r="V833" s="66">
        <v>0.13</v>
      </c>
      <c r="W833" s="66">
        <v>0.11</v>
      </c>
      <c r="X833" s="66">
        <v>0.19</v>
      </c>
      <c r="Y833" s="67">
        <v>0.02</v>
      </c>
      <c r="Z833" s="67">
        <f>IFERROR(VLOOKUP(B833,'[1]IND EXP WLD'!$K$11:$O$10692,5,0),"")</f>
        <v>0.01</v>
      </c>
      <c r="AA833" s="67">
        <v>0.02</v>
      </c>
      <c r="AB833" s="67">
        <v>0.01</v>
      </c>
      <c r="AC833" s="43">
        <f t="shared" si="111"/>
        <v>-0.06</v>
      </c>
      <c r="AD833" s="43">
        <f t="shared" si="111"/>
        <v>-0.12000000000000001</v>
      </c>
      <c r="AE833" s="43">
        <f t="shared" si="111"/>
        <v>-0.09</v>
      </c>
      <c r="AF833" s="43">
        <f t="shared" si="111"/>
        <v>-0.18</v>
      </c>
    </row>
    <row r="834" spans="1:32">
      <c r="A834" s="94">
        <v>827</v>
      </c>
      <c r="B834" s="87">
        <v>90153090</v>
      </c>
      <c r="C834" s="64" t="s">
        <v>44</v>
      </c>
      <c r="D834" s="63">
        <f t="shared" si="109"/>
        <v>90</v>
      </c>
      <c r="E834" s="48"/>
      <c r="F834" s="48"/>
      <c r="G834" s="48"/>
      <c r="H834" s="49"/>
      <c r="I834" s="50"/>
      <c r="J834" s="51"/>
      <c r="K834" s="51"/>
      <c r="L834" s="52"/>
      <c r="M834" s="43">
        <f t="shared" si="110"/>
        <v>0</v>
      </c>
      <c r="N834" s="43">
        <f t="shared" si="110"/>
        <v>0</v>
      </c>
      <c r="O834" s="43">
        <f t="shared" si="110"/>
        <v>0</v>
      </c>
      <c r="P834" s="43">
        <f t="shared" si="110"/>
        <v>0</v>
      </c>
      <c r="Q834" s="65">
        <v>0</v>
      </c>
      <c r="R834" s="65">
        <v>0</v>
      </c>
      <c r="S834" s="65">
        <v>0</v>
      </c>
      <c r="T834" s="65">
        <v>0</v>
      </c>
      <c r="U834" s="66">
        <v>3.54</v>
      </c>
      <c r="V834" s="66">
        <v>3.88</v>
      </c>
      <c r="W834" s="66">
        <v>2.71</v>
      </c>
      <c r="X834" s="66">
        <v>2.97</v>
      </c>
      <c r="Y834" s="67">
        <v>0.09</v>
      </c>
      <c r="Z834" s="67">
        <f>IFERROR(VLOOKUP(B834,'[1]IND EXP WLD'!$K$11:$O$10692,5,0),"")</f>
        <v>0.21</v>
      </c>
      <c r="AA834" s="67">
        <v>0.36</v>
      </c>
      <c r="AB834" s="67">
        <v>0.12</v>
      </c>
      <c r="AC834" s="43">
        <f t="shared" si="111"/>
        <v>-3.45</v>
      </c>
      <c r="AD834" s="43">
        <f t="shared" si="111"/>
        <v>-3.67</v>
      </c>
      <c r="AE834" s="43">
        <f t="shared" si="111"/>
        <v>-2.35</v>
      </c>
      <c r="AF834" s="43">
        <f t="shared" si="111"/>
        <v>-2.85</v>
      </c>
    </row>
    <row r="835" spans="1:32">
      <c r="A835" s="94">
        <v>828</v>
      </c>
      <c r="B835" s="87">
        <v>90158010</v>
      </c>
      <c r="C835" s="64" t="s">
        <v>559</v>
      </c>
      <c r="D835" s="63">
        <f t="shared" si="109"/>
        <v>90</v>
      </c>
      <c r="E835" s="48"/>
      <c r="F835" s="48"/>
      <c r="G835" s="48"/>
      <c r="H835" s="49"/>
      <c r="I835" s="50"/>
      <c r="J835" s="51"/>
      <c r="K835" s="51"/>
      <c r="L835" s="52"/>
      <c r="M835" s="43">
        <f t="shared" si="110"/>
        <v>0</v>
      </c>
      <c r="N835" s="43">
        <f t="shared" si="110"/>
        <v>0</v>
      </c>
      <c r="O835" s="43">
        <f t="shared" si="110"/>
        <v>0</v>
      </c>
      <c r="P835" s="43">
        <f t="shared" si="110"/>
        <v>0</v>
      </c>
      <c r="Q835" s="65">
        <v>0.03</v>
      </c>
      <c r="R835" s="65">
        <v>0</v>
      </c>
      <c r="S835" s="65" t="s">
        <v>45</v>
      </c>
      <c r="T835" s="65" t="s">
        <v>45</v>
      </c>
      <c r="U835" s="66">
        <v>1.79</v>
      </c>
      <c r="V835" s="66">
        <v>1.49</v>
      </c>
      <c r="W835" s="66">
        <v>2.7</v>
      </c>
      <c r="X835" s="66">
        <v>3.19</v>
      </c>
      <c r="Y835" s="67">
        <v>0.6</v>
      </c>
      <c r="Z835" s="67">
        <f>IFERROR(VLOOKUP(B835,'[1]IND EXP WLD'!$K$11:$O$10692,5,0),"")</f>
        <v>1.5</v>
      </c>
      <c r="AA835" s="67">
        <v>0.38</v>
      </c>
      <c r="AB835" s="67">
        <v>0.51</v>
      </c>
      <c r="AC835" s="43">
        <f t="shared" si="111"/>
        <v>-1.19</v>
      </c>
      <c r="AD835" s="43">
        <f t="shared" si="111"/>
        <v>1.0000000000000009E-2</v>
      </c>
      <c r="AE835" s="43">
        <f t="shared" si="111"/>
        <v>-2.3200000000000003</v>
      </c>
      <c r="AF835" s="43">
        <f t="shared" si="111"/>
        <v>-2.6799999999999997</v>
      </c>
    </row>
    <row r="836" spans="1:32">
      <c r="A836" s="94">
        <v>829</v>
      </c>
      <c r="B836" s="87">
        <v>90158020</v>
      </c>
      <c r="C836" s="64" t="s">
        <v>560</v>
      </c>
      <c r="D836" s="63">
        <f t="shared" si="109"/>
        <v>90</v>
      </c>
      <c r="E836" s="48"/>
      <c r="F836" s="48"/>
      <c r="G836" s="48"/>
      <c r="H836" s="49"/>
      <c r="I836" s="50"/>
      <c r="J836" s="51"/>
      <c r="K836" s="51"/>
      <c r="L836" s="52"/>
      <c r="M836" s="43">
        <f t="shared" si="110"/>
        <v>0</v>
      </c>
      <c r="N836" s="43">
        <f t="shared" si="110"/>
        <v>0</v>
      </c>
      <c r="O836" s="43">
        <f t="shared" si="110"/>
        <v>0</v>
      </c>
      <c r="P836" s="43">
        <f t="shared" si="110"/>
        <v>0</v>
      </c>
      <c r="Q836" s="65" t="s">
        <v>45</v>
      </c>
      <c r="R836" s="65" t="s">
        <v>45</v>
      </c>
      <c r="S836" s="65" t="s">
        <v>45</v>
      </c>
      <c r="T836" s="65" t="s">
        <v>45</v>
      </c>
      <c r="U836" s="66">
        <v>1.71</v>
      </c>
      <c r="V836" s="66">
        <v>4.8600000000000003</v>
      </c>
      <c r="W836" s="66">
        <v>4.8099999999999996</v>
      </c>
      <c r="X836" s="66">
        <v>5.27</v>
      </c>
      <c r="Y836" s="67">
        <v>0.5</v>
      </c>
      <c r="Z836" s="67">
        <f>IFERROR(VLOOKUP(B836,'[1]IND EXP WLD'!$K$11:$O$10692,5,0),"")</f>
        <v>0.46</v>
      </c>
      <c r="AA836" s="67">
        <v>0.36</v>
      </c>
      <c r="AB836" s="67">
        <v>0.38</v>
      </c>
      <c r="AC836" s="43">
        <f t="shared" si="111"/>
        <v>-1.21</v>
      </c>
      <c r="AD836" s="43">
        <f t="shared" si="111"/>
        <v>-4.4000000000000004</v>
      </c>
      <c r="AE836" s="43">
        <f t="shared" si="111"/>
        <v>-4.4499999999999993</v>
      </c>
      <c r="AF836" s="43">
        <f t="shared" si="111"/>
        <v>-4.8899999999999997</v>
      </c>
    </row>
    <row r="837" spans="1:32">
      <c r="A837" s="94">
        <v>830</v>
      </c>
      <c r="B837" s="87">
        <v>90158030</v>
      </c>
      <c r="C837" s="64" t="s">
        <v>561</v>
      </c>
      <c r="D837" s="63">
        <f t="shared" si="109"/>
        <v>90</v>
      </c>
      <c r="E837" s="48"/>
      <c r="F837" s="48"/>
      <c r="G837" s="48"/>
      <c r="H837" s="49"/>
      <c r="I837" s="50">
        <v>0</v>
      </c>
      <c r="J837" s="51">
        <v>0</v>
      </c>
      <c r="K837" s="51">
        <v>0</v>
      </c>
      <c r="L837" s="52">
        <v>0</v>
      </c>
      <c r="M837" s="43">
        <f t="shared" si="110"/>
        <v>0</v>
      </c>
      <c r="N837" s="43">
        <f t="shared" si="110"/>
        <v>0</v>
      </c>
      <c r="O837" s="43">
        <f t="shared" si="110"/>
        <v>0</v>
      </c>
      <c r="P837" s="43">
        <f t="shared" si="110"/>
        <v>0</v>
      </c>
      <c r="Q837" s="65" t="s">
        <v>45</v>
      </c>
      <c r="R837" s="65" t="s">
        <v>45</v>
      </c>
      <c r="S837" s="65" t="s">
        <v>45</v>
      </c>
      <c r="T837" s="65" t="s">
        <v>45</v>
      </c>
      <c r="U837" s="66">
        <v>8.2200000000000006</v>
      </c>
      <c r="V837" s="66">
        <v>18.55</v>
      </c>
      <c r="W837" s="66">
        <v>12.27</v>
      </c>
      <c r="X837" s="66">
        <v>13.69</v>
      </c>
      <c r="Y837" s="67">
        <v>1.26</v>
      </c>
      <c r="Z837" s="67">
        <f>IFERROR(VLOOKUP(B837,'[1]IND EXP WLD'!$K$11:$O$10692,5,0),"")</f>
        <v>15.37</v>
      </c>
      <c r="AA837" s="67">
        <v>1.27</v>
      </c>
      <c r="AB837" s="67">
        <v>1.28</v>
      </c>
      <c r="AC837" s="43">
        <f t="shared" si="111"/>
        <v>-6.9600000000000009</v>
      </c>
      <c r="AD837" s="43">
        <f t="shared" si="111"/>
        <v>-3.1800000000000015</v>
      </c>
      <c r="AE837" s="43">
        <f t="shared" si="111"/>
        <v>-11</v>
      </c>
      <c r="AF837" s="43">
        <f t="shared" si="111"/>
        <v>-12.41</v>
      </c>
    </row>
    <row r="838" spans="1:32">
      <c r="A838" s="94">
        <v>831</v>
      </c>
      <c r="B838" s="87">
        <v>90158090</v>
      </c>
      <c r="C838" s="64" t="s">
        <v>44</v>
      </c>
      <c r="D838" s="63">
        <f t="shared" si="109"/>
        <v>90</v>
      </c>
      <c r="E838" s="48"/>
      <c r="F838" s="48"/>
      <c r="G838" s="48"/>
      <c r="H838" s="49"/>
      <c r="I838" s="50">
        <v>0</v>
      </c>
      <c r="J838" s="51">
        <v>0</v>
      </c>
      <c r="K838" s="51"/>
      <c r="L838" s="52"/>
      <c r="M838" s="43">
        <f t="shared" si="110"/>
        <v>0</v>
      </c>
      <c r="N838" s="43">
        <f t="shared" si="110"/>
        <v>0</v>
      </c>
      <c r="O838" s="43">
        <f t="shared" si="110"/>
        <v>0</v>
      </c>
      <c r="P838" s="43">
        <f t="shared" si="110"/>
        <v>0</v>
      </c>
      <c r="Q838" s="65">
        <v>0</v>
      </c>
      <c r="R838" s="65">
        <v>0</v>
      </c>
      <c r="S838" s="65">
        <v>0.68</v>
      </c>
      <c r="T838" s="65">
        <v>0</v>
      </c>
      <c r="U838" s="66">
        <v>85.38</v>
      </c>
      <c r="V838" s="66">
        <v>86.06</v>
      </c>
      <c r="W838" s="66">
        <v>108.76</v>
      </c>
      <c r="X838" s="66">
        <v>90.63</v>
      </c>
      <c r="Y838" s="67">
        <v>36.28</v>
      </c>
      <c r="Z838" s="67">
        <f>IFERROR(VLOOKUP(B838,'[1]IND EXP WLD'!$K$11:$O$10692,5,0),"")</f>
        <v>58.91</v>
      </c>
      <c r="AA838" s="67">
        <v>41.93</v>
      </c>
      <c r="AB838" s="67">
        <v>42.96</v>
      </c>
      <c r="AC838" s="43">
        <f t="shared" si="111"/>
        <v>-49.099999999999994</v>
      </c>
      <c r="AD838" s="43">
        <f t="shared" si="111"/>
        <v>-27.150000000000006</v>
      </c>
      <c r="AE838" s="43">
        <f t="shared" si="111"/>
        <v>-66.830000000000013</v>
      </c>
      <c r="AF838" s="43">
        <f t="shared" si="111"/>
        <v>-47.669999999999995</v>
      </c>
    </row>
    <row r="839" spans="1:32">
      <c r="A839" s="94">
        <v>832</v>
      </c>
      <c r="B839" s="87">
        <v>90159000</v>
      </c>
      <c r="C839" s="64" t="s">
        <v>551</v>
      </c>
      <c r="D839" s="63">
        <f t="shared" si="109"/>
        <v>90</v>
      </c>
      <c r="E839" s="48"/>
      <c r="F839" s="48"/>
      <c r="G839" s="48"/>
      <c r="H839" s="49"/>
      <c r="I839" s="50">
        <v>0</v>
      </c>
      <c r="J839" s="51">
        <v>0.03</v>
      </c>
      <c r="K839" s="51"/>
      <c r="L839" s="52"/>
      <c r="M839" s="43">
        <f t="shared" si="110"/>
        <v>0</v>
      </c>
      <c r="N839" s="43">
        <f t="shared" si="110"/>
        <v>0.03</v>
      </c>
      <c r="O839" s="43">
        <f t="shared" si="110"/>
        <v>0</v>
      </c>
      <c r="P839" s="43">
        <f t="shared" si="110"/>
        <v>0</v>
      </c>
      <c r="Q839" s="65">
        <v>0</v>
      </c>
      <c r="R839" s="65">
        <v>0</v>
      </c>
      <c r="S839" s="65">
        <v>0.11</v>
      </c>
      <c r="T839" s="65">
        <v>0</v>
      </c>
      <c r="U839" s="66">
        <v>28.07</v>
      </c>
      <c r="V839" s="66">
        <v>28.85</v>
      </c>
      <c r="W839" s="66">
        <v>33.630000000000003</v>
      </c>
      <c r="X839" s="66">
        <v>19.25</v>
      </c>
      <c r="Y839" s="67">
        <v>24.17</v>
      </c>
      <c r="Z839" s="67">
        <f>IFERROR(VLOOKUP(B839,'[1]IND EXP WLD'!$K$11:$O$10692,5,0),"")</f>
        <v>25.57</v>
      </c>
      <c r="AA839" s="67">
        <v>29.92</v>
      </c>
      <c r="AB839" s="67">
        <v>20.27</v>
      </c>
      <c r="AC839" s="43">
        <f t="shared" si="111"/>
        <v>-3.8999999999999986</v>
      </c>
      <c r="AD839" s="43">
        <f t="shared" si="111"/>
        <v>-3.2800000000000011</v>
      </c>
      <c r="AE839" s="43">
        <f t="shared" si="111"/>
        <v>-3.7100000000000009</v>
      </c>
      <c r="AF839" s="43">
        <f t="shared" si="111"/>
        <v>1.0199999999999996</v>
      </c>
    </row>
    <row r="840" spans="1:32">
      <c r="A840" s="94">
        <v>833</v>
      </c>
      <c r="B840" s="87">
        <v>90173010</v>
      </c>
      <c r="C840" s="64" t="s">
        <v>562</v>
      </c>
      <c r="D840" s="63">
        <f t="shared" si="109"/>
        <v>90</v>
      </c>
      <c r="E840" s="48"/>
      <c r="F840" s="48"/>
      <c r="G840" s="48"/>
      <c r="H840" s="49"/>
      <c r="I840" s="50">
        <v>0.01</v>
      </c>
      <c r="J840" s="51">
        <v>0</v>
      </c>
      <c r="K840" s="51">
        <v>0.01</v>
      </c>
      <c r="L840" s="52">
        <v>0</v>
      </c>
      <c r="M840" s="43">
        <f t="shared" si="110"/>
        <v>0.01</v>
      </c>
      <c r="N840" s="43">
        <f t="shared" si="110"/>
        <v>0</v>
      </c>
      <c r="O840" s="43">
        <f t="shared" si="110"/>
        <v>0.01</v>
      </c>
      <c r="P840" s="43">
        <f t="shared" si="110"/>
        <v>0</v>
      </c>
      <c r="Q840" s="65" t="s">
        <v>45</v>
      </c>
      <c r="R840" s="65" t="s">
        <v>45</v>
      </c>
      <c r="S840" s="65" t="s">
        <v>45</v>
      </c>
      <c r="T840" s="65" t="s">
        <v>45</v>
      </c>
      <c r="U840" s="66">
        <v>8.99</v>
      </c>
      <c r="V840" s="66">
        <v>8.58</v>
      </c>
      <c r="W840" s="66">
        <v>9.41</v>
      </c>
      <c r="X840" s="66">
        <v>8.59</v>
      </c>
      <c r="Y840" s="67">
        <v>0.87</v>
      </c>
      <c r="Z840" s="67">
        <f>IFERROR(VLOOKUP(B840,'[1]IND EXP WLD'!$K$11:$O$10692,5,0),"")</f>
        <v>1.1000000000000001</v>
      </c>
      <c r="AA840" s="67">
        <v>1.26</v>
      </c>
      <c r="AB840" s="67">
        <v>1.43</v>
      </c>
      <c r="AC840" s="43">
        <f t="shared" si="111"/>
        <v>-8.120000000000001</v>
      </c>
      <c r="AD840" s="43">
        <f t="shared" si="111"/>
        <v>-7.48</v>
      </c>
      <c r="AE840" s="43">
        <f t="shared" si="111"/>
        <v>-8.15</v>
      </c>
      <c r="AF840" s="43">
        <f t="shared" si="111"/>
        <v>-7.16</v>
      </c>
    </row>
    <row r="841" spans="1:32">
      <c r="A841" s="94">
        <v>834</v>
      </c>
      <c r="B841" s="87">
        <v>90173021</v>
      </c>
      <c r="C841" s="64" t="s">
        <v>563</v>
      </c>
      <c r="D841" s="63">
        <f t="shared" si="109"/>
        <v>90</v>
      </c>
      <c r="E841" s="48"/>
      <c r="F841" s="48"/>
      <c r="G841" s="48"/>
      <c r="H841" s="49"/>
      <c r="I841" s="50"/>
      <c r="J841" s="51"/>
      <c r="K841" s="51">
        <v>0</v>
      </c>
      <c r="L841" s="52">
        <v>0</v>
      </c>
      <c r="M841" s="43">
        <f t="shared" si="110"/>
        <v>0</v>
      </c>
      <c r="N841" s="43">
        <f t="shared" si="110"/>
        <v>0</v>
      </c>
      <c r="O841" s="43">
        <f t="shared" si="110"/>
        <v>0</v>
      </c>
      <c r="P841" s="43">
        <f t="shared" si="110"/>
        <v>0</v>
      </c>
      <c r="Q841" s="65" t="s">
        <v>45</v>
      </c>
      <c r="R841" s="65" t="s">
        <v>45</v>
      </c>
      <c r="S841" s="65" t="s">
        <v>45</v>
      </c>
      <c r="T841" s="65" t="s">
        <v>45</v>
      </c>
      <c r="U841" s="66">
        <v>0.28000000000000003</v>
      </c>
      <c r="V841" s="66">
        <v>0.21</v>
      </c>
      <c r="W841" s="66">
        <v>0.2</v>
      </c>
      <c r="X841" s="66">
        <v>0.22</v>
      </c>
      <c r="Y841" s="67">
        <v>0.18</v>
      </c>
      <c r="Z841" s="67">
        <f>IFERROR(VLOOKUP(B841,'[1]IND EXP WLD'!$K$11:$O$10692,5,0),"")</f>
        <v>0.88</v>
      </c>
      <c r="AA841" s="67">
        <v>1.1200000000000001</v>
      </c>
      <c r="AB841" s="67">
        <v>1.48</v>
      </c>
      <c r="AC841" s="43">
        <f t="shared" si="111"/>
        <v>-0.10000000000000003</v>
      </c>
      <c r="AD841" s="43">
        <f t="shared" si="111"/>
        <v>0.67</v>
      </c>
      <c r="AE841" s="43">
        <f t="shared" si="111"/>
        <v>0.92000000000000015</v>
      </c>
      <c r="AF841" s="43">
        <f t="shared" si="111"/>
        <v>1.26</v>
      </c>
    </row>
    <row r="842" spans="1:32">
      <c r="A842" s="94">
        <v>835</v>
      </c>
      <c r="B842" s="87">
        <v>90173022</v>
      </c>
      <c r="C842" s="64" t="s">
        <v>564</v>
      </c>
      <c r="D842" s="63">
        <f t="shared" si="109"/>
        <v>90</v>
      </c>
      <c r="E842" s="48"/>
      <c r="F842" s="48"/>
      <c r="G842" s="48"/>
      <c r="H842" s="49"/>
      <c r="I842" s="50"/>
      <c r="J842" s="51"/>
      <c r="K842" s="51"/>
      <c r="L842" s="52"/>
      <c r="M842" s="43">
        <f t="shared" si="110"/>
        <v>0</v>
      </c>
      <c r="N842" s="43">
        <f t="shared" si="110"/>
        <v>0</v>
      </c>
      <c r="O842" s="43">
        <f t="shared" si="110"/>
        <v>0</v>
      </c>
      <c r="P842" s="43">
        <f t="shared" si="110"/>
        <v>0</v>
      </c>
      <c r="Q842" s="65" t="s">
        <v>45</v>
      </c>
      <c r="R842" s="65" t="s">
        <v>45</v>
      </c>
      <c r="S842" s="65" t="s">
        <v>45</v>
      </c>
      <c r="T842" s="65" t="s">
        <v>45</v>
      </c>
      <c r="U842" s="66">
        <v>0.26</v>
      </c>
      <c r="V842" s="66">
        <v>0.14000000000000001</v>
      </c>
      <c r="W842" s="66">
        <v>0.1</v>
      </c>
      <c r="X842" s="66">
        <v>0.13</v>
      </c>
      <c r="Y842" s="67">
        <v>0.36</v>
      </c>
      <c r="Z842" s="67">
        <f>IFERROR(VLOOKUP(B842,'[1]IND EXP WLD'!$K$11:$O$10692,5,0),"")</f>
        <v>1.07</v>
      </c>
      <c r="AA842" s="67">
        <v>1.29</v>
      </c>
      <c r="AB842" s="67">
        <v>1.36</v>
      </c>
      <c r="AC842" s="43">
        <f t="shared" si="111"/>
        <v>9.9999999999999978E-2</v>
      </c>
      <c r="AD842" s="43">
        <f t="shared" si="111"/>
        <v>0.93</v>
      </c>
      <c r="AE842" s="43">
        <f t="shared" si="111"/>
        <v>1.19</v>
      </c>
      <c r="AF842" s="43">
        <f t="shared" si="111"/>
        <v>1.23</v>
      </c>
    </row>
    <row r="843" spans="1:32">
      <c r="A843" s="94">
        <v>836</v>
      </c>
      <c r="B843" s="87">
        <v>90173023</v>
      </c>
      <c r="C843" s="64" t="s">
        <v>565</v>
      </c>
      <c r="D843" s="63">
        <f t="shared" si="109"/>
        <v>90</v>
      </c>
      <c r="E843" s="48"/>
      <c r="F843" s="48"/>
      <c r="G843" s="48"/>
      <c r="H843" s="49"/>
      <c r="I843" s="50"/>
      <c r="J843" s="51"/>
      <c r="K843" s="51"/>
      <c r="L843" s="52"/>
      <c r="M843" s="43">
        <f t="shared" si="110"/>
        <v>0</v>
      </c>
      <c r="N843" s="43">
        <f t="shared" si="110"/>
        <v>0</v>
      </c>
      <c r="O843" s="43">
        <f t="shared" si="110"/>
        <v>0</v>
      </c>
      <c r="P843" s="43">
        <f t="shared" si="110"/>
        <v>0</v>
      </c>
      <c r="Q843" s="65" t="s">
        <v>45</v>
      </c>
      <c r="R843" s="65" t="s">
        <v>45</v>
      </c>
      <c r="S843" s="65" t="s">
        <v>45</v>
      </c>
      <c r="T843" s="65" t="s">
        <v>45</v>
      </c>
      <c r="U843" s="66">
        <v>0</v>
      </c>
      <c r="V843" s="66">
        <v>0.01</v>
      </c>
      <c r="W843" s="66">
        <v>0.01</v>
      </c>
      <c r="X843" s="66">
        <v>0</v>
      </c>
      <c r="Y843" s="67">
        <v>0</v>
      </c>
      <c r="Z843" s="67">
        <f>IFERROR(VLOOKUP(B843,'[1]IND EXP WLD'!$K$11:$O$10692,5,0),"")</f>
        <v>0</v>
      </c>
      <c r="AA843" s="67">
        <v>0</v>
      </c>
      <c r="AB843" s="67">
        <v>7.0000000000000007E-2</v>
      </c>
      <c r="AC843" s="43">
        <f t="shared" si="111"/>
        <v>0</v>
      </c>
      <c r="AD843" s="43">
        <f t="shared" si="111"/>
        <v>-0.01</v>
      </c>
      <c r="AE843" s="43">
        <f t="shared" si="111"/>
        <v>-0.01</v>
      </c>
      <c r="AF843" s="43">
        <f t="shared" si="111"/>
        <v>7.0000000000000007E-2</v>
      </c>
    </row>
    <row r="844" spans="1:32">
      <c r="A844" s="94">
        <v>837</v>
      </c>
      <c r="B844" s="87">
        <v>90173029</v>
      </c>
      <c r="C844" s="64" t="s">
        <v>44</v>
      </c>
      <c r="D844" s="63">
        <f t="shared" si="109"/>
        <v>90</v>
      </c>
      <c r="E844" s="48"/>
      <c r="F844" s="48"/>
      <c r="G844" s="48"/>
      <c r="H844" s="49"/>
      <c r="I844" s="50">
        <v>0</v>
      </c>
      <c r="J844" s="51">
        <v>0</v>
      </c>
      <c r="K844" s="51">
        <v>0</v>
      </c>
      <c r="L844" s="52">
        <v>0</v>
      </c>
      <c r="M844" s="43">
        <f t="shared" si="110"/>
        <v>0</v>
      </c>
      <c r="N844" s="43">
        <f t="shared" si="110"/>
        <v>0</v>
      </c>
      <c r="O844" s="43">
        <f t="shared" si="110"/>
        <v>0</v>
      </c>
      <c r="P844" s="43">
        <f t="shared" si="110"/>
        <v>0</v>
      </c>
      <c r="Q844" s="65">
        <v>0</v>
      </c>
      <c r="R844" s="65">
        <v>0</v>
      </c>
      <c r="S844" s="65">
        <v>0</v>
      </c>
      <c r="T844" s="65">
        <v>0</v>
      </c>
      <c r="U844" s="66">
        <v>10.039999999999999</v>
      </c>
      <c r="V844" s="66">
        <v>8.3699999999999992</v>
      </c>
      <c r="W844" s="66">
        <v>8.34</v>
      </c>
      <c r="X844" s="66">
        <v>6.36</v>
      </c>
      <c r="Y844" s="67">
        <v>5.01</v>
      </c>
      <c r="Z844" s="67">
        <f>IFERROR(VLOOKUP(B844,'[1]IND EXP WLD'!$K$11:$O$10692,5,0),"")</f>
        <v>2.73</v>
      </c>
      <c r="AA844" s="67">
        <v>1.91</v>
      </c>
      <c r="AB844" s="67">
        <v>1.62</v>
      </c>
      <c r="AC844" s="43">
        <f t="shared" si="111"/>
        <v>-5.0299999999999994</v>
      </c>
      <c r="AD844" s="43">
        <f t="shared" si="111"/>
        <v>-5.6399999999999988</v>
      </c>
      <c r="AE844" s="43">
        <f t="shared" si="111"/>
        <v>-6.43</v>
      </c>
      <c r="AF844" s="43">
        <f t="shared" si="111"/>
        <v>-4.74</v>
      </c>
    </row>
    <row r="845" spans="1:32">
      <c r="A845" s="94">
        <v>838</v>
      </c>
      <c r="B845" s="87">
        <v>90178010</v>
      </c>
      <c r="C845" s="64" t="s">
        <v>566</v>
      </c>
      <c r="D845" s="63">
        <f t="shared" si="109"/>
        <v>90</v>
      </c>
      <c r="E845" s="48"/>
      <c r="F845" s="48"/>
      <c r="G845" s="48"/>
      <c r="H845" s="49"/>
      <c r="I845" s="50">
        <v>0</v>
      </c>
      <c r="J845" s="51">
        <v>0</v>
      </c>
      <c r="K845" s="51">
        <v>0</v>
      </c>
      <c r="L845" s="52">
        <v>0.01</v>
      </c>
      <c r="M845" s="43">
        <f t="shared" si="110"/>
        <v>0</v>
      </c>
      <c r="N845" s="43">
        <f t="shared" si="110"/>
        <v>0</v>
      </c>
      <c r="O845" s="43">
        <f t="shared" si="110"/>
        <v>0</v>
      </c>
      <c r="P845" s="43">
        <f t="shared" si="110"/>
        <v>0.01</v>
      </c>
      <c r="Q845" s="65" t="s">
        <v>45</v>
      </c>
      <c r="R845" s="65" t="s">
        <v>45</v>
      </c>
      <c r="S845" s="65" t="s">
        <v>45</v>
      </c>
      <c r="T845" s="65" t="s">
        <v>45</v>
      </c>
      <c r="U845" s="66">
        <v>2.71</v>
      </c>
      <c r="V845" s="66">
        <v>2.2799999999999998</v>
      </c>
      <c r="W845" s="66">
        <v>1.07</v>
      </c>
      <c r="X845" s="66">
        <v>1.54</v>
      </c>
      <c r="Y845" s="67">
        <v>1.74</v>
      </c>
      <c r="Z845" s="67">
        <f>IFERROR(VLOOKUP(B845,'[1]IND EXP WLD'!$K$11:$O$10692,5,0),"")</f>
        <v>1.4</v>
      </c>
      <c r="AA845" s="67">
        <v>1.53</v>
      </c>
      <c r="AB845" s="67">
        <v>1.88</v>
      </c>
      <c r="AC845" s="43">
        <f t="shared" si="111"/>
        <v>-0.97</v>
      </c>
      <c r="AD845" s="43">
        <f t="shared" si="111"/>
        <v>-0.87999999999999989</v>
      </c>
      <c r="AE845" s="43">
        <f t="shared" si="111"/>
        <v>0.45999999999999996</v>
      </c>
      <c r="AF845" s="43">
        <f t="shared" si="111"/>
        <v>0.33999999999999986</v>
      </c>
    </row>
    <row r="846" spans="1:32">
      <c r="A846" s="94">
        <v>839</v>
      </c>
      <c r="B846" s="87">
        <v>90178090</v>
      </c>
      <c r="C846" s="64" t="s">
        <v>44</v>
      </c>
      <c r="D846" s="63">
        <f t="shared" si="109"/>
        <v>90</v>
      </c>
      <c r="E846" s="48"/>
      <c r="F846" s="48"/>
      <c r="G846" s="48"/>
      <c r="H846" s="49"/>
      <c r="I846" s="50"/>
      <c r="J846" s="51"/>
      <c r="K846" s="51">
        <v>0</v>
      </c>
      <c r="L846" s="52">
        <v>0</v>
      </c>
      <c r="M846" s="43">
        <f t="shared" si="110"/>
        <v>0</v>
      </c>
      <c r="N846" s="43">
        <f t="shared" si="110"/>
        <v>0</v>
      </c>
      <c r="O846" s="43">
        <f t="shared" si="110"/>
        <v>0</v>
      </c>
      <c r="P846" s="43">
        <f t="shared" si="110"/>
        <v>0</v>
      </c>
      <c r="Q846" s="65">
        <v>0.05</v>
      </c>
      <c r="R846" s="65">
        <v>0.03</v>
      </c>
      <c r="S846" s="65">
        <v>0.03</v>
      </c>
      <c r="T846" s="65">
        <v>0.02</v>
      </c>
      <c r="U846" s="66">
        <v>5.29</v>
      </c>
      <c r="V846" s="66">
        <v>4.05</v>
      </c>
      <c r="W846" s="66">
        <v>2.6</v>
      </c>
      <c r="X846" s="66">
        <v>2.0099999999999998</v>
      </c>
      <c r="Y846" s="67">
        <v>1.23</v>
      </c>
      <c r="Z846" s="67">
        <f>IFERROR(VLOOKUP(B846,'[1]IND EXP WLD'!$K$11:$O$10692,5,0),"")</f>
        <v>1.1499999999999999</v>
      </c>
      <c r="AA846" s="67">
        <v>0.9</v>
      </c>
      <c r="AB846" s="67">
        <v>0.93</v>
      </c>
      <c r="AC846" s="43">
        <f t="shared" si="111"/>
        <v>-4.0600000000000005</v>
      </c>
      <c r="AD846" s="43">
        <f t="shared" si="111"/>
        <v>-2.9</v>
      </c>
      <c r="AE846" s="43">
        <f t="shared" si="111"/>
        <v>-1.7000000000000002</v>
      </c>
      <c r="AF846" s="43">
        <f t="shared" si="111"/>
        <v>-1.0799999999999996</v>
      </c>
    </row>
    <row r="847" spans="1:32">
      <c r="A847" s="94">
        <v>840</v>
      </c>
      <c r="B847" s="87">
        <v>90179000</v>
      </c>
      <c r="C847" s="64" t="s">
        <v>551</v>
      </c>
      <c r="D847" s="63">
        <f t="shared" si="109"/>
        <v>90</v>
      </c>
      <c r="E847" s="48"/>
      <c r="F847" s="48"/>
      <c r="G847" s="48"/>
      <c r="H847" s="49"/>
      <c r="I847" s="50"/>
      <c r="J847" s="51"/>
      <c r="K847" s="51"/>
      <c r="L847" s="52"/>
      <c r="M847" s="43">
        <f t="shared" si="110"/>
        <v>0</v>
      </c>
      <c r="N847" s="43">
        <f t="shared" si="110"/>
        <v>0</v>
      </c>
      <c r="O847" s="43">
        <f t="shared" si="110"/>
        <v>0</v>
      </c>
      <c r="P847" s="43">
        <f t="shared" si="110"/>
        <v>0</v>
      </c>
      <c r="Q847" s="65">
        <v>0.09</v>
      </c>
      <c r="R847" s="65">
        <v>0.08</v>
      </c>
      <c r="S847" s="65">
        <v>0.05</v>
      </c>
      <c r="T847" s="65">
        <v>0.05</v>
      </c>
      <c r="U847" s="66">
        <v>8.14</v>
      </c>
      <c r="V847" s="66">
        <v>7.75</v>
      </c>
      <c r="W847" s="66">
        <v>7.34</v>
      </c>
      <c r="X847" s="66">
        <v>3.4</v>
      </c>
      <c r="Y847" s="67">
        <v>1.22</v>
      </c>
      <c r="Z847" s="67">
        <f>IFERROR(VLOOKUP(B847,'[1]IND EXP WLD'!$K$11:$O$10692,5,0),"")</f>
        <v>0.72</v>
      </c>
      <c r="AA847" s="67">
        <v>0.72</v>
      </c>
      <c r="AB847" s="67">
        <v>0.57999999999999996</v>
      </c>
      <c r="AC847" s="43">
        <f t="shared" si="111"/>
        <v>-6.9200000000000008</v>
      </c>
      <c r="AD847" s="43">
        <f t="shared" si="111"/>
        <v>-7.03</v>
      </c>
      <c r="AE847" s="43">
        <f t="shared" si="111"/>
        <v>-6.62</v>
      </c>
      <c r="AF847" s="43">
        <f t="shared" si="111"/>
        <v>-2.82</v>
      </c>
    </row>
    <row r="848" spans="1:32">
      <c r="A848" s="94">
        <v>841</v>
      </c>
      <c r="B848" s="87">
        <v>90181100</v>
      </c>
      <c r="C848" s="64" t="s">
        <v>567</v>
      </c>
      <c r="D848" s="63">
        <f t="shared" si="109"/>
        <v>90</v>
      </c>
      <c r="E848" s="48"/>
      <c r="F848" s="48"/>
      <c r="G848" s="48"/>
      <c r="H848" s="49"/>
      <c r="I848" s="50">
        <v>0</v>
      </c>
      <c r="J848" s="51">
        <v>0.01</v>
      </c>
      <c r="K848" s="51">
        <v>0</v>
      </c>
      <c r="L848" s="52">
        <v>0.01</v>
      </c>
      <c r="M848" s="43">
        <f t="shared" si="110"/>
        <v>0</v>
      </c>
      <c r="N848" s="43">
        <f t="shared" si="110"/>
        <v>0.01</v>
      </c>
      <c r="O848" s="43">
        <f t="shared" si="110"/>
        <v>0</v>
      </c>
      <c r="P848" s="43">
        <f t="shared" si="110"/>
        <v>0.01</v>
      </c>
      <c r="Q848" s="65">
        <v>0</v>
      </c>
      <c r="R848" s="65">
        <v>0</v>
      </c>
      <c r="S848" s="65" t="s">
        <v>45</v>
      </c>
      <c r="T848" s="65" t="s">
        <v>45</v>
      </c>
      <c r="U848" s="66">
        <v>4.92</v>
      </c>
      <c r="V848" s="66">
        <v>5.76</v>
      </c>
      <c r="W848" s="66">
        <v>8.1199999999999992</v>
      </c>
      <c r="X848" s="66">
        <v>8.06</v>
      </c>
      <c r="Y848" s="67">
        <v>2.34</v>
      </c>
      <c r="Z848" s="67">
        <f>IFERROR(VLOOKUP(B848,'[1]IND EXP WLD'!$K$11:$O$10692,5,0),"")</f>
        <v>8.92</v>
      </c>
      <c r="AA848" s="67">
        <v>13.94</v>
      </c>
      <c r="AB848" s="67">
        <v>12.73</v>
      </c>
      <c r="AC848" s="43">
        <f t="shared" si="111"/>
        <v>-2.58</v>
      </c>
      <c r="AD848" s="43">
        <f t="shared" si="111"/>
        <v>3.16</v>
      </c>
      <c r="AE848" s="43">
        <f t="shared" si="111"/>
        <v>5.82</v>
      </c>
      <c r="AF848" s="43">
        <f t="shared" si="111"/>
        <v>4.67</v>
      </c>
    </row>
    <row r="849" spans="1:32">
      <c r="A849" s="94">
        <v>842</v>
      </c>
      <c r="B849" s="87">
        <v>90181210</v>
      </c>
      <c r="C849" s="64" t="s">
        <v>568</v>
      </c>
      <c r="D849" s="63">
        <f t="shared" si="109"/>
        <v>90</v>
      </c>
      <c r="E849" s="48"/>
      <c r="F849" s="48"/>
      <c r="G849" s="48"/>
      <c r="H849" s="49"/>
      <c r="I849" s="50"/>
      <c r="J849" s="51"/>
      <c r="K849" s="51"/>
      <c r="L849" s="52"/>
      <c r="M849" s="43">
        <f t="shared" si="110"/>
        <v>0</v>
      </c>
      <c r="N849" s="43">
        <f t="shared" si="110"/>
        <v>0</v>
      </c>
      <c r="O849" s="43">
        <f t="shared" si="110"/>
        <v>0</v>
      </c>
      <c r="P849" s="43">
        <f t="shared" si="110"/>
        <v>0</v>
      </c>
      <c r="Q849" s="65">
        <v>0</v>
      </c>
      <c r="R849" s="65">
        <v>0.03</v>
      </c>
      <c r="S849" s="65" t="s">
        <v>45</v>
      </c>
      <c r="T849" s="65" t="s">
        <v>45</v>
      </c>
      <c r="U849" s="66">
        <v>9.0399999999999991</v>
      </c>
      <c r="V849" s="66">
        <v>8.86</v>
      </c>
      <c r="W849" s="66">
        <v>16.989999999999998</v>
      </c>
      <c r="X849" s="66">
        <v>11.24</v>
      </c>
      <c r="Y849" s="67">
        <v>1.74</v>
      </c>
      <c r="Z849" s="67">
        <f>IFERROR(VLOOKUP(B849,'[1]IND EXP WLD'!$K$11:$O$10692,5,0),"")</f>
        <v>1.1200000000000001</v>
      </c>
      <c r="AA849" s="67">
        <v>0.9</v>
      </c>
      <c r="AB849" s="67">
        <v>1.1499999999999999</v>
      </c>
      <c r="AC849" s="43">
        <f t="shared" si="111"/>
        <v>-7.2999999999999989</v>
      </c>
      <c r="AD849" s="43">
        <f t="shared" si="111"/>
        <v>-7.7399999999999993</v>
      </c>
      <c r="AE849" s="43">
        <f t="shared" si="111"/>
        <v>-16.09</v>
      </c>
      <c r="AF849" s="43">
        <f t="shared" si="111"/>
        <v>-10.09</v>
      </c>
    </row>
    <row r="850" spans="1:32">
      <c r="A850" s="94">
        <v>843</v>
      </c>
      <c r="B850" s="87">
        <v>90181290</v>
      </c>
      <c r="C850" s="64" t="s">
        <v>44</v>
      </c>
      <c r="D850" s="63">
        <f t="shared" si="109"/>
        <v>90</v>
      </c>
      <c r="E850" s="48"/>
      <c r="F850" s="48"/>
      <c r="G850" s="48"/>
      <c r="H850" s="49"/>
      <c r="I850" s="50">
        <v>0</v>
      </c>
      <c r="J850" s="51">
        <v>0.02</v>
      </c>
      <c r="K850" s="51">
        <v>0.04</v>
      </c>
      <c r="L850" s="52">
        <v>0.02</v>
      </c>
      <c r="M850" s="43">
        <f t="shared" si="110"/>
        <v>0</v>
      </c>
      <c r="N850" s="43">
        <f t="shared" si="110"/>
        <v>0.02</v>
      </c>
      <c r="O850" s="43">
        <f t="shared" si="110"/>
        <v>0.04</v>
      </c>
      <c r="P850" s="43">
        <f t="shared" si="110"/>
        <v>0.02</v>
      </c>
      <c r="Q850" s="65">
        <v>0</v>
      </c>
      <c r="R850" s="65">
        <v>0</v>
      </c>
      <c r="S850" s="65">
        <v>0.02</v>
      </c>
      <c r="T850" s="65">
        <v>0.12</v>
      </c>
      <c r="U850" s="66">
        <v>93.43</v>
      </c>
      <c r="V850" s="66">
        <v>91.28</v>
      </c>
      <c r="W850" s="66">
        <v>95.52</v>
      </c>
      <c r="X850" s="66">
        <v>102.53</v>
      </c>
      <c r="Y850" s="67">
        <v>94.64</v>
      </c>
      <c r="Z850" s="67">
        <f>IFERROR(VLOOKUP(B850,'[1]IND EXP WLD'!$K$11:$O$10692,5,0),"")</f>
        <v>38.520000000000003</v>
      </c>
      <c r="AA850" s="67">
        <v>32.36</v>
      </c>
      <c r="AB850" s="67">
        <v>19.27</v>
      </c>
      <c r="AC850" s="43">
        <f t="shared" si="111"/>
        <v>1.2099999999999937</v>
      </c>
      <c r="AD850" s="43">
        <f t="shared" si="111"/>
        <v>-52.76</v>
      </c>
      <c r="AE850" s="43">
        <f t="shared" si="111"/>
        <v>-63.16</v>
      </c>
      <c r="AF850" s="43">
        <f t="shared" si="111"/>
        <v>-83.26</v>
      </c>
    </row>
    <row r="851" spans="1:32">
      <c r="A851" s="94">
        <v>844</v>
      </c>
      <c r="B851" s="87">
        <v>90181300</v>
      </c>
      <c r="C851" s="64" t="s">
        <v>569</v>
      </c>
      <c r="D851" s="63">
        <f t="shared" si="109"/>
        <v>90</v>
      </c>
      <c r="E851" s="48"/>
      <c r="F851" s="48"/>
      <c r="G851" s="48"/>
      <c r="H851" s="49"/>
      <c r="I851" s="50"/>
      <c r="J851" s="51"/>
      <c r="K851" s="51"/>
      <c r="L851" s="52"/>
      <c r="M851" s="43">
        <f t="shared" si="110"/>
        <v>0</v>
      </c>
      <c r="N851" s="43">
        <f t="shared" si="110"/>
        <v>0</v>
      </c>
      <c r="O851" s="43">
        <f t="shared" si="110"/>
        <v>0</v>
      </c>
      <c r="P851" s="43">
        <f t="shared" si="110"/>
        <v>0</v>
      </c>
      <c r="Q851" s="65">
        <v>0.1</v>
      </c>
      <c r="R851" s="65">
        <v>0</v>
      </c>
      <c r="S851" s="65">
        <v>0.12</v>
      </c>
      <c r="T851" s="65">
        <v>0</v>
      </c>
      <c r="U851" s="66">
        <v>98.44</v>
      </c>
      <c r="V851" s="66">
        <v>106.29</v>
      </c>
      <c r="W851" s="66">
        <v>120.92</v>
      </c>
      <c r="X851" s="66">
        <v>102.76</v>
      </c>
      <c r="Y851" s="67">
        <v>6.26</v>
      </c>
      <c r="Z851" s="67">
        <f>IFERROR(VLOOKUP(B851,'[1]IND EXP WLD'!$K$11:$O$10692,5,0),"")</f>
        <v>28.85</v>
      </c>
      <c r="AA851" s="67">
        <v>28.78</v>
      </c>
      <c r="AB851" s="67">
        <v>21.63</v>
      </c>
      <c r="AC851" s="43">
        <f t="shared" si="111"/>
        <v>-92.179999999999993</v>
      </c>
      <c r="AD851" s="43">
        <f t="shared" si="111"/>
        <v>-77.44</v>
      </c>
      <c r="AE851" s="43">
        <f t="shared" si="111"/>
        <v>-92.14</v>
      </c>
      <c r="AF851" s="43">
        <f t="shared" si="111"/>
        <v>-81.13000000000001</v>
      </c>
    </row>
    <row r="852" spans="1:32">
      <c r="A852" s="94">
        <v>845</v>
      </c>
      <c r="B852" s="87">
        <v>90181910</v>
      </c>
      <c r="C852" s="64" t="s">
        <v>570</v>
      </c>
      <c r="D852" s="63">
        <f t="shared" si="109"/>
        <v>90</v>
      </c>
      <c r="E852" s="48"/>
      <c r="F852" s="48"/>
      <c r="G852" s="48"/>
      <c r="H852" s="49"/>
      <c r="I852" s="50"/>
      <c r="J852" s="51"/>
      <c r="K852" s="51"/>
      <c r="L852" s="52"/>
      <c r="M852" s="43">
        <f t="shared" si="110"/>
        <v>0</v>
      </c>
      <c r="N852" s="43">
        <f t="shared" si="110"/>
        <v>0</v>
      </c>
      <c r="O852" s="43">
        <f t="shared" si="110"/>
        <v>0</v>
      </c>
      <c r="P852" s="43">
        <f t="shared" si="110"/>
        <v>0</v>
      </c>
      <c r="Q852" s="65" t="s">
        <v>45</v>
      </c>
      <c r="R852" s="65" t="s">
        <v>45</v>
      </c>
      <c r="S852" s="65" t="s">
        <v>45</v>
      </c>
      <c r="T852" s="65" t="s">
        <v>45</v>
      </c>
      <c r="U852" s="66">
        <v>1.27</v>
      </c>
      <c r="V852" s="66">
        <v>3.21</v>
      </c>
      <c r="W852" s="66">
        <v>2.21</v>
      </c>
      <c r="X852" s="66">
        <v>3.53</v>
      </c>
      <c r="Y852" s="67">
        <v>0.17</v>
      </c>
      <c r="Z852" s="67">
        <f>IFERROR(VLOOKUP(B852,'[1]IND EXP WLD'!$K$11:$O$10692,5,0),"")</f>
        <v>0.1</v>
      </c>
      <c r="AA852" s="67">
        <v>0.28000000000000003</v>
      </c>
      <c r="AB852" s="67">
        <v>0.09</v>
      </c>
      <c r="AC852" s="43">
        <f t="shared" si="111"/>
        <v>-1.1000000000000001</v>
      </c>
      <c r="AD852" s="43">
        <f t="shared" si="111"/>
        <v>-3.11</v>
      </c>
      <c r="AE852" s="43">
        <f t="shared" si="111"/>
        <v>-1.93</v>
      </c>
      <c r="AF852" s="43">
        <f t="shared" si="111"/>
        <v>-3.44</v>
      </c>
    </row>
    <row r="853" spans="1:32">
      <c r="A853" s="94">
        <v>846</v>
      </c>
      <c r="B853" s="87">
        <v>90181920</v>
      </c>
      <c r="C853" s="64" t="s">
        <v>571</v>
      </c>
      <c r="D853" s="63">
        <f t="shared" si="109"/>
        <v>90</v>
      </c>
      <c r="E853" s="48"/>
      <c r="F853" s="48"/>
      <c r="G853" s="48"/>
      <c r="H853" s="49"/>
      <c r="I853" s="50"/>
      <c r="J853" s="51"/>
      <c r="K853" s="51"/>
      <c r="L853" s="52"/>
      <c r="M853" s="43">
        <f t="shared" si="110"/>
        <v>0</v>
      </c>
      <c r="N853" s="43">
        <f t="shared" si="110"/>
        <v>0</v>
      </c>
      <c r="O853" s="43">
        <f t="shared" si="110"/>
        <v>0</v>
      </c>
      <c r="P853" s="43">
        <f t="shared" si="110"/>
        <v>0</v>
      </c>
      <c r="Q853" s="65" t="s">
        <v>45</v>
      </c>
      <c r="R853" s="65" t="s">
        <v>45</v>
      </c>
      <c r="S853" s="65" t="s">
        <v>45</v>
      </c>
      <c r="T853" s="65" t="s">
        <v>45</v>
      </c>
      <c r="U853" s="66">
        <v>0.63</v>
      </c>
      <c r="V853" s="66">
        <v>0.8</v>
      </c>
      <c r="W853" s="66">
        <v>0.75</v>
      </c>
      <c r="X853" s="66">
        <v>0.1</v>
      </c>
      <c r="Y853" s="67">
        <v>0.09</v>
      </c>
      <c r="Z853" s="67">
        <f>IFERROR(VLOOKUP(B853,'[1]IND EXP WLD'!$K$11:$O$10692,5,0),"")</f>
        <v>0.05</v>
      </c>
      <c r="AA853" s="67">
        <v>0.01</v>
      </c>
      <c r="AB853" s="67">
        <v>0.02</v>
      </c>
      <c r="AC853" s="43">
        <f t="shared" si="111"/>
        <v>-0.54</v>
      </c>
      <c r="AD853" s="43">
        <f t="shared" si="111"/>
        <v>-0.75</v>
      </c>
      <c r="AE853" s="43">
        <f t="shared" si="111"/>
        <v>-0.74</v>
      </c>
      <c r="AF853" s="43">
        <f t="shared" si="111"/>
        <v>-0.08</v>
      </c>
    </row>
    <row r="854" spans="1:32">
      <c r="A854" s="94">
        <v>847</v>
      </c>
      <c r="B854" s="87">
        <v>90181990</v>
      </c>
      <c r="C854" s="64" t="s">
        <v>44</v>
      </c>
      <c r="D854" s="63">
        <f t="shared" si="109"/>
        <v>90</v>
      </c>
      <c r="E854" s="48"/>
      <c r="F854" s="48"/>
      <c r="G854" s="48"/>
      <c r="H854" s="49"/>
      <c r="I854" s="50">
        <v>0.02</v>
      </c>
      <c r="J854" s="51">
        <v>0.01</v>
      </c>
      <c r="K854" s="51">
        <v>0.01</v>
      </c>
      <c r="L854" s="52">
        <v>0</v>
      </c>
      <c r="M854" s="43">
        <f t="shared" si="110"/>
        <v>0.02</v>
      </c>
      <c r="N854" s="43">
        <f t="shared" si="110"/>
        <v>0.01</v>
      </c>
      <c r="O854" s="43">
        <f t="shared" si="110"/>
        <v>0.01</v>
      </c>
      <c r="P854" s="43">
        <f t="shared" si="110"/>
        <v>0</v>
      </c>
      <c r="Q854" s="65">
        <v>0.06</v>
      </c>
      <c r="R854" s="65">
        <v>0.24</v>
      </c>
      <c r="S854" s="65">
        <v>0.11</v>
      </c>
      <c r="T854" s="65">
        <v>0.08</v>
      </c>
      <c r="U854" s="66">
        <v>109.15</v>
      </c>
      <c r="V854" s="66">
        <v>94.52</v>
      </c>
      <c r="W854" s="66">
        <v>50.56</v>
      </c>
      <c r="X854" s="66">
        <v>46.13</v>
      </c>
      <c r="Y854" s="67">
        <v>79.19</v>
      </c>
      <c r="Z854" s="67">
        <f>IFERROR(VLOOKUP(B854,'[1]IND EXP WLD'!$K$11:$O$10692,5,0),"")</f>
        <v>52.87</v>
      </c>
      <c r="AA854" s="67">
        <v>43.62</v>
      </c>
      <c r="AB854" s="67">
        <v>51.37</v>
      </c>
      <c r="AC854" s="43">
        <f t="shared" si="111"/>
        <v>-29.960000000000008</v>
      </c>
      <c r="AD854" s="43">
        <f t="shared" si="111"/>
        <v>-41.65</v>
      </c>
      <c r="AE854" s="43">
        <f t="shared" si="111"/>
        <v>-6.9400000000000048</v>
      </c>
      <c r="AF854" s="43">
        <f t="shared" si="111"/>
        <v>5.2399999999999949</v>
      </c>
    </row>
    <row r="855" spans="1:32">
      <c r="A855" s="94">
        <v>848</v>
      </c>
      <c r="B855" s="87">
        <v>90183100</v>
      </c>
      <c r="C855" s="64" t="s">
        <v>572</v>
      </c>
      <c r="D855" s="63">
        <f t="shared" si="109"/>
        <v>90</v>
      </c>
      <c r="E855" s="48"/>
      <c r="F855" s="48"/>
      <c r="G855" s="48"/>
      <c r="H855" s="49"/>
      <c r="I855" s="50"/>
      <c r="J855" s="51"/>
      <c r="K855" s="51"/>
      <c r="L855" s="52"/>
      <c r="M855" s="43">
        <f t="shared" si="110"/>
        <v>0</v>
      </c>
      <c r="N855" s="43">
        <f t="shared" si="110"/>
        <v>0</v>
      </c>
      <c r="O855" s="43">
        <f t="shared" si="110"/>
        <v>0</v>
      </c>
      <c r="P855" s="43">
        <f t="shared" si="110"/>
        <v>0</v>
      </c>
      <c r="Q855" s="65">
        <v>0.09</v>
      </c>
      <c r="R855" s="65">
        <v>7.0000000000000007E-2</v>
      </c>
      <c r="S855" s="65">
        <v>0.04</v>
      </c>
      <c r="T855" s="65">
        <v>0.02</v>
      </c>
      <c r="U855" s="66">
        <v>39.869999999999997</v>
      </c>
      <c r="V855" s="66">
        <v>45.36</v>
      </c>
      <c r="W855" s="66">
        <v>34.36</v>
      </c>
      <c r="X855" s="66">
        <v>33.97</v>
      </c>
      <c r="Y855" s="67">
        <v>35.22</v>
      </c>
      <c r="Z855" s="67">
        <f>IFERROR(VLOOKUP(B855,'[1]IND EXP WLD'!$K$11:$O$10692,5,0),"")</f>
        <v>24.85</v>
      </c>
      <c r="AA855" s="67">
        <v>31.34</v>
      </c>
      <c r="AB855" s="67">
        <v>27.19</v>
      </c>
      <c r="AC855" s="43">
        <f t="shared" si="111"/>
        <v>-4.6499999999999986</v>
      </c>
      <c r="AD855" s="43">
        <f t="shared" si="111"/>
        <v>-20.509999999999998</v>
      </c>
      <c r="AE855" s="43">
        <f t="shared" si="111"/>
        <v>-3.0199999999999996</v>
      </c>
      <c r="AF855" s="43">
        <f t="shared" si="111"/>
        <v>-6.7799999999999976</v>
      </c>
    </row>
    <row r="856" spans="1:32">
      <c r="A856" s="94">
        <v>849</v>
      </c>
      <c r="B856" s="87">
        <v>90183210</v>
      </c>
      <c r="C856" s="64" t="s">
        <v>573</v>
      </c>
      <c r="D856" s="63">
        <f t="shared" si="109"/>
        <v>90</v>
      </c>
      <c r="E856" s="48"/>
      <c r="F856" s="48"/>
      <c r="G856" s="48"/>
      <c r="H856" s="49"/>
      <c r="I856" s="50">
        <v>0.63</v>
      </c>
      <c r="J856" s="51">
        <v>0.68</v>
      </c>
      <c r="K856" s="51">
        <v>0.61</v>
      </c>
      <c r="L856" s="52">
        <v>0.41</v>
      </c>
      <c r="M856" s="43">
        <f t="shared" si="110"/>
        <v>0.63</v>
      </c>
      <c r="N856" s="43">
        <f t="shared" si="110"/>
        <v>0.68</v>
      </c>
      <c r="O856" s="43">
        <f t="shared" si="110"/>
        <v>0.61</v>
      </c>
      <c r="P856" s="43">
        <f t="shared" si="110"/>
        <v>0.41</v>
      </c>
      <c r="Q856" s="65">
        <v>2.38</v>
      </c>
      <c r="R856" s="65">
        <v>1.34</v>
      </c>
      <c r="S856" s="65">
        <v>1.27</v>
      </c>
      <c r="T856" s="65">
        <v>1.05</v>
      </c>
      <c r="U856" s="66">
        <v>12.69</v>
      </c>
      <c r="V856" s="66">
        <v>11.17</v>
      </c>
      <c r="W856" s="66">
        <v>12.54</v>
      </c>
      <c r="X856" s="66">
        <v>10.11</v>
      </c>
      <c r="Y856" s="67">
        <v>19.48</v>
      </c>
      <c r="Z856" s="67">
        <f>IFERROR(VLOOKUP(B856,'[1]IND EXP WLD'!$K$11:$O$10692,5,0),"")</f>
        <v>17.61</v>
      </c>
      <c r="AA856" s="67">
        <v>14.14</v>
      </c>
      <c r="AB856" s="67">
        <v>12.71</v>
      </c>
      <c r="AC856" s="43">
        <f t="shared" si="111"/>
        <v>6.7900000000000009</v>
      </c>
      <c r="AD856" s="43">
        <f t="shared" si="111"/>
        <v>6.4399999999999995</v>
      </c>
      <c r="AE856" s="43">
        <f t="shared" si="111"/>
        <v>1.6000000000000014</v>
      </c>
      <c r="AF856" s="43">
        <f t="shared" si="111"/>
        <v>2.6000000000000014</v>
      </c>
    </row>
    <row r="857" spans="1:32">
      <c r="A857" s="94">
        <v>850</v>
      </c>
      <c r="B857" s="87">
        <v>90183220</v>
      </c>
      <c r="C857" s="64" t="s">
        <v>574</v>
      </c>
      <c r="D857" s="63">
        <f t="shared" si="109"/>
        <v>90</v>
      </c>
      <c r="E857" s="48"/>
      <c r="F857" s="48"/>
      <c r="G857" s="48"/>
      <c r="H857" s="49"/>
      <c r="I857" s="50">
        <v>0.01</v>
      </c>
      <c r="J857" s="51">
        <v>0</v>
      </c>
      <c r="K857" s="51">
        <v>0</v>
      </c>
      <c r="L857" s="52">
        <v>0</v>
      </c>
      <c r="M857" s="43">
        <f t="shared" si="110"/>
        <v>0.01</v>
      </c>
      <c r="N857" s="43">
        <f t="shared" si="110"/>
        <v>0</v>
      </c>
      <c r="O857" s="43">
        <f t="shared" si="110"/>
        <v>0</v>
      </c>
      <c r="P857" s="43">
        <f t="shared" si="110"/>
        <v>0</v>
      </c>
      <c r="Q857" s="65">
        <v>0</v>
      </c>
      <c r="R857" s="65">
        <v>0.03</v>
      </c>
      <c r="S857" s="65">
        <v>0</v>
      </c>
      <c r="T857" s="65">
        <v>0</v>
      </c>
      <c r="U857" s="66">
        <v>15.06</v>
      </c>
      <c r="V857" s="66">
        <v>15.24</v>
      </c>
      <c r="W857" s="66">
        <v>14.41</v>
      </c>
      <c r="X857" s="66">
        <v>13.38</v>
      </c>
      <c r="Y857" s="67">
        <v>0.49</v>
      </c>
      <c r="Z857" s="67">
        <f>IFERROR(VLOOKUP(B857,'[1]IND EXP WLD'!$K$11:$O$10692,5,0),"")</f>
        <v>0.49</v>
      </c>
      <c r="AA857" s="67">
        <v>0.37</v>
      </c>
      <c r="AB857" s="67">
        <v>0.8</v>
      </c>
      <c r="AC857" s="43">
        <f t="shared" si="111"/>
        <v>-14.57</v>
      </c>
      <c r="AD857" s="43">
        <f t="shared" si="111"/>
        <v>-14.75</v>
      </c>
      <c r="AE857" s="43">
        <f t="shared" si="111"/>
        <v>-14.040000000000001</v>
      </c>
      <c r="AF857" s="43">
        <f t="shared" si="111"/>
        <v>-12.58</v>
      </c>
    </row>
    <row r="858" spans="1:32">
      <c r="A858" s="94">
        <v>851</v>
      </c>
      <c r="B858" s="87">
        <v>90183230</v>
      </c>
      <c r="C858" s="64" t="s">
        <v>575</v>
      </c>
      <c r="D858" s="63">
        <f t="shared" si="109"/>
        <v>90</v>
      </c>
      <c r="E858" s="48"/>
      <c r="F858" s="48"/>
      <c r="G858" s="48"/>
      <c r="H858" s="49"/>
      <c r="I858" s="50"/>
      <c r="J858" s="51"/>
      <c r="K858" s="51"/>
      <c r="L858" s="52"/>
      <c r="M858" s="43">
        <f t="shared" si="110"/>
        <v>0</v>
      </c>
      <c r="N858" s="43">
        <f t="shared" si="110"/>
        <v>0</v>
      </c>
      <c r="O858" s="43">
        <f t="shared" si="110"/>
        <v>0</v>
      </c>
      <c r="P858" s="43">
        <f t="shared" si="110"/>
        <v>0</v>
      </c>
      <c r="Q858" s="65" t="s">
        <v>45</v>
      </c>
      <c r="R858" s="65" t="s">
        <v>45</v>
      </c>
      <c r="S858" s="65" t="s">
        <v>45</v>
      </c>
      <c r="T858" s="65" t="s">
        <v>45</v>
      </c>
      <c r="U858" s="66">
        <v>0.42</v>
      </c>
      <c r="V858" s="66">
        <v>0.23</v>
      </c>
      <c r="W858" s="66">
        <v>0.66</v>
      </c>
      <c r="X858" s="66">
        <v>0.87</v>
      </c>
      <c r="Y858" s="67">
        <v>0.04</v>
      </c>
      <c r="Z858" s="67">
        <f>IFERROR(VLOOKUP(B858,'[1]IND EXP WLD'!$K$11:$O$10692,5,0),"")</f>
        <v>0.02</v>
      </c>
      <c r="AA858" s="67">
        <v>0.05</v>
      </c>
      <c r="AB858" s="67">
        <v>0.08</v>
      </c>
      <c r="AC858" s="43">
        <f t="shared" si="111"/>
        <v>-0.38</v>
      </c>
      <c r="AD858" s="43">
        <f t="shared" si="111"/>
        <v>-0.21000000000000002</v>
      </c>
      <c r="AE858" s="43">
        <f t="shared" si="111"/>
        <v>-0.61</v>
      </c>
      <c r="AF858" s="43">
        <f t="shared" si="111"/>
        <v>-0.79</v>
      </c>
    </row>
    <row r="859" spans="1:32">
      <c r="A859" s="94">
        <v>852</v>
      </c>
      <c r="B859" s="87">
        <v>90183290</v>
      </c>
      <c r="C859" s="64" t="s">
        <v>44</v>
      </c>
      <c r="D859" s="63">
        <f t="shared" si="109"/>
        <v>90</v>
      </c>
      <c r="E859" s="48"/>
      <c r="F859" s="48"/>
      <c r="G859" s="48"/>
      <c r="H859" s="49"/>
      <c r="I859" s="50">
        <v>0</v>
      </c>
      <c r="J859" s="51">
        <v>0.06</v>
      </c>
      <c r="K859" s="51">
        <v>0.05</v>
      </c>
      <c r="L859" s="52">
        <v>0.02</v>
      </c>
      <c r="M859" s="43">
        <f t="shared" si="110"/>
        <v>0</v>
      </c>
      <c r="N859" s="43">
        <f t="shared" si="110"/>
        <v>0.06</v>
      </c>
      <c r="O859" s="43">
        <f t="shared" si="110"/>
        <v>0.05</v>
      </c>
      <c r="P859" s="43">
        <f t="shared" si="110"/>
        <v>0.02</v>
      </c>
      <c r="Q859" s="65">
        <v>0.02</v>
      </c>
      <c r="R859" s="65">
        <v>0</v>
      </c>
      <c r="S859" s="65">
        <v>0.38</v>
      </c>
      <c r="T859" s="65">
        <v>0.23</v>
      </c>
      <c r="U859" s="66">
        <v>15.56</v>
      </c>
      <c r="V859" s="66">
        <v>10.5</v>
      </c>
      <c r="W859" s="66">
        <v>17.71</v>
      </c>
      <c r="X859" s="66">
        <v>19.850000000000001</v>
      </c>
      <c r="Y859" s="67">
        <v>9.91</v>
      </c>
      <c r="Z859" s="67">
        <f>IFERROR(VLOOKUP(B859,'[1]IND EXP WLD'!$K$11:$O$10692,5,0),"")</f>
        <v>9.0399999999999991</v>
      </c>
      <c r="AA859" s="67">
        <v>17.559999999999999</v>
      </c>
      <c r="AB859" s="67">
        <v>14.97</v>
      </c>
      <c r="AC859" s="43">
        <f t="shared" si="111"/>
        <v>-5.65</v>
      </c>
      <c r="AD859" s="43">
        <f t="shared" si="111"/>
        <v>-1.4600000000000009</v>
      </c>
      <c r="AE859" s="43">
        <f t="shared" si="111"/>
        <v>-0.15000000000000213</v>
      </c>
      <c r="AF859" s="43">
        <f t="shared" si="111"/>
        <v>-4.8800000000000008</v>
      </c>
    </row>
    <row r="860" spans="1:32">
      <c r="A860" s="94">
        <v>853</v>
      </c>
      <c r="B860" s="87">
        <v>90183910</v>
      </c>
      <c r="C860" s="64" t="s">
        <v>576</v>
      </c>
      <c r="D860" s="63">
        <f t="shared" si="109"/>
        <v>90</v>
      </c>
      <c r="E860" s="48"/>
      <c r="F860" s="48"/>
      <c r="G860" s="48"/>
      <c r="H860" s="49"/>
      <c r="I860" s="50"/>
      <c r="J860" s="51"/>
      <c r="K860" s="51">
        <v>0.01</v>
      </c>
      <c r="L860" s="52">
        <v>0.01</v>
      </c>
      <c r="M860" s="43">
        <f t="shared" si="110"/>
        <v>0</v>
      </c>
      <c r="N860" s="43">
        <f t="shared" si="110"/>
        <v>0</v>
      </c>
      <c r="O860" s="43">
        <f t="shared" si="110"/>
        <v>0.01</v>
      </c>
      <c r="P860" s="43">
        <f t="shared" si="110"/>
        <v>0.01</v>
      </c>
      <c r="Q860" s="65" t="s">
        <v>45</v>
      </c>
      <c r="R860" s="65" t="s">
        <v>45</v>
      </c>
      <c r="S860" s="65">
        <v>0</v>
      </c>
      <c r="T860" s="65">
        <v>0.2</v>
      </c>
      <c r="U860" s="66">
        <v>3.15</v>
      </c>
      <c r="V860" s="66">
        <v>5.41</v>
      </c>
      <c r="W860" s="66">
        <v>4.29</v>
      </c>
      <c r="X860" s="66">
        <v>3.44</v>
      </c>
      <c r="Y860" s="67">
        <v>25.22</v>
      </c>
      <c r="Z860" s="67">
        <f>IFERROR(VLOOKUP(B860,'[1]IND EXP WLD'!$K$11:$O$10692,5,0),"")</f>
        <v>24.76</v>
      </c>
      <c r="AA860" s="67">
        <v>23.61</v>
      </c>
      <c r="AB860" s="67">
        <v>23.68</v>
      </c>
      <c r="AC860" s="43">
        <f t="shared" si="111"/>
        <v>22.07</v>
      </c>
      <c r="AD860" s="43">
        <f t="shared" si="111"/>
        <v>19.350000000000001</v>
      </c>
      <c r="AE860" s="43">
        <f t="shared" si="111"/>
        <v>19.32</v>
      </c>
      <c r="AF860" s="43">
        <f t="shared" si="111"/>
        <v>20.239999999999998</v>
      </c>
    </row>
    <row r="861" spans="1:32">
      <c r="A861" s="94">
        <v>854</v>
      </c>
      <c r="B861" s="87">
        <v>90183920</v>
      </c>
      <c r="C861" s="64" t="s">
        <v>577</v>
      </c>
      <c r="D861" s="63">
        <f t="shared" si="109"/>
        <v>90</v>
      </c>
      <c r="E861" s="48"/>
      <c r="F861" s="48"/>
      <c r="G861" s="48"/>
      <c r="H861" s="49"/>
      <c r="I861" s="50"/>
      <c r="J861" s="51"/>
      <c r="K861" s="51">
        <v>0</v>
      </c>
      <c r="L861" s="52">
        <v>0</v>
      </c>
      <c r="M861" s="43">
        <f t="shared" si="110"/>
        <v>0</v>
      </c>
      <c r="N861" s="43">
        <f t="shared" si="110"/>
        <v>0</v>
      </c>
      <c r="O861" s="43">
        <f t="shared" si="110"/>
        <v>0</v>
      </c>
      <c r="P861" s="43">
        <f t="shared" si="110"/>
        <v>0</v>
      </c>
      <c r="Q861" s="65">
        <v>0.16</v>
      </c>
      <c r="R861" s="65">
        <v>0.02</v>
      </c>
      <c r="S861" s="65">
        <v>0.24</v>
      </c>
      <c r="T861" s="65">
        <v>1.17</v>
      </c>
      <c r="U861" s="66">
        <v>37.65</v>
      </c>
      <c r="V861" s="66">
        <v>33.369999999999997</v>
      </c>
      <c r="W861" s="66">
        <v>32.9</v>
      </c>
      <c r="X861" s="66">
        <v>37.69</v>
      </c>
      <c r="Y861" s="67">
        <v>4.95</v>
      </c>
      <c r="Z861" s="67">
        <f>IFERROR(VLOOKUP(B861,'[1]IND EXP WLD'!$K$11:$O$10692,5,0),"")</f>
        <v>3.22</v>
      </c>
      <c r="AA861" s="67">
        <v>3.58</v>
      </c>
      <c r="AB861" s="67">
        <v>6.52</v>
      </c>
      <c r="AC861" s="43">
        <f t="shared" si="111"/>
        <v>-32.699999999999996</v>
      </c>
      <c r="AD861" s="43">
        <f t="shared" si="111"/>
        <v>-30.15</v>
      </c>
      <c r="AE861" s="43">
        <f t="shared" si="111"/>
        <v>-29.32</v>
      </c>
      <c r="AF861" s="43">
        <f t="shared" si="111"/>
        <v>-31.169999999999998</v>
      </c>
    </row>
    <row r="862" spans="1:32">
      <c r="A862" s="94">
        <v>855</v>
      </c>
      <c r="B862" s="87">
        <v>90183930</v>
      </c>
      <c r="C862" s="64" t="s">
        <v>578</v>
      </c>
      <c r="D862" s="63">
        <f t="shared" si="109"/>
        <v>90</v>
      </c>
      <c r="E862" s="48"/>
      <c r="F862" s="48"/>
      <c r="G862" s="48"/>
      <c r="H862" s="49"/>
      <c r="I862" s="50">
        <v>0.56999999999999995</v>
      </c>
      <c r="J862" s="51">
        <v>0.38</v>
      </c>
      <c r="K862" s="51">
        <v>0.79</v>
      </c>
      <c r="L862" s="52">
        <v>0.51</v>
      </c>
      <c r="M862" s="43">
        <f t="shared" si="110"/>
        <v>0.56999999999999995</v>
      </c>
      <c r="N862" s="43">
        <f t="shared" si="110"/>
        <v>0.38</v>
      </c>
      <c r="O862" s="43">
        <f t="shared" si="110"/>
        <v>0.79</v>
      </c>
      <c r="P862" s="43">
        <f t="shared" si="110"/>
        <v>0.51</v>
      </c>
      <c r="Q862" s="65">
        <v>0.01</v>
      </c>
      <c r="R862" s="65">
        <v>0.01</v>
      </c>
      <c r="S862" s="65">
        <v>0</v>
      </c>
      <c r="T862" s="65">
        <v>0.01</v>
      </c>
      <c r="U862" s="66">
        <v>26.2</v>
      </c>
      <c r="V862" s="66">
        <v>16.22</v>
      </c>
      <c r="W862" s="66">
        <v>11.35</v>
      </c>
      <c r="X862" s="66">
        <v>10.52</v>
      </c>
      <c r="Y862" s="67">
        <v>76.97</v>
      </c>
      <c r="Z862" s="67">
        <f>IFERROR(VLOOKUP(B862,'[1]IND EXP WLD'!$K$11:$O$10692,5,0),"")</f>
        <v>64.2</v>
      </c>
      <c r="AA862" s="67">
        <v>65.08</v>
      </c>
      <c r="AB862" s="67">
        <v>57.37</v>
      </c>
      <c r="AC862" s="43">
        <f t="shared" si="111"/>
        <v>50.769999999999996</v>
      </c>
      <c r="AD862" s="43">
        <f t="shared" si="111"/>
        <v>47.980000000000004</v>
      </c>
      <c r="AE862" s="43">
        <f t="shared" si="111"/>
        <v>53.73</v>
      </c>
      <c r="AF862" s="43">
        <f t="shared" si="111"/>
        <v>46.849999999999994</v>
      </c>
    </row>
    <row r="863" spans="1:32">
      <c r="A863" s="94">
        <v>856</v>
      </c>
      <c r="B863" s="87">
        <v>90183990</v>
      </c>
      <c r="C863" s="64" t="s">
        <v>579</v>
      </c>
      <c r="D863" s="63">
        <f t="shared" si="109"/>
        <v>90</v>
      </c>
      <c r="E863" s="48"/>
      <c r="F863" s="48"/>
      <c r="G863" s="48">
        <v>0</v>
      </c>
      <c r="H863" s="49">
        <v>0</v>
      </c>
      <c r="I863" s="50">
        <v>0.25</v>
      </c>
      <c r="J863" s="51">
        <v>0.36</v>
      </c>
      <c r="K863" s="51">
        <v>0.27</v>
      </c>
      <c r="L863" s="52">
        <v>0.16</v>
      </c>
      <c r="M863" s="43">
        <f t="shared" si="110"/>
        <v>0.25</v>
      </c>
      <c r="N863" s="43">
        <f t="shared" si="110"/>
        <v>0.36</v>
      </c>
      <c r="O863" s="43">
        <f t="shared" si="110"/>
        <v>0.27</v>
      </c>
      <c r="P863" s="43">
        <f t="shared" si="110"/>
        <v>0.16</v>
      </c>
      <c r="Q863" s="65">
        <v>0.51</v>
      </c>
      <c r="R863" s="65">
        <v>1.74</v>
      </c>
      <c r="S863" s="65">
        <v>4.88</v>
      </c>
      <c r="T863" s="65">
        <v>3.21</v>
      </c>
      <c r="U863" s="66">
        <v>139.93</v>
      </c>
      <c r="V863" s="66">
        <v>122.16</v>
      </c>
      <c r="W863" s="66">
        <v>144.91999999999999</v>
      </c>
      <c r="X863" s="66">
        <v>151.63</v>
      </c>
      <c r="Y863" s="67">
        <v>110.09</v>
      </c>
      <c r="Z863" s="67">
        <f>IFERROR(VLOOKUP(B863,'[1]IND EXP WLD'!$K$11:$O$10692,5,0),"")</f>
        <v>103.7</v>
      </c>
      <c r="AA863" s="67">
        <v>125.48</v>
      </c>
      <c r="AB863" s="67">
        <v>116.64</v>
      </c>
      <c r="AC863" s="43">
        <f t="shared" si="111"/>
        <v>-29.840000000000003</v>
      </c>
      <c r="AD863" s="43">
        <f t="shared" si="111"/>
        <v>-18.459999999999994</v>
      </c>
      <c r="AE863" s="43">
        <f t="shared" si="111"/>
        <v>-19.439999999999984</v>
      </c>
      <c r="AF863" s="43">
        <f t="shared" si="111"/>
        <v>-34.989999999999995</v>
      </c>
    </row>
    <row r="864" spans="1:32">
      <c r="A864" s="94">
        <v>857</v>
      </c>
      <c r="B864" s="87">
        <v>90184100</v>
      </c>
      <c r="C864" s="64" t="s">
        <v>580</v>
      </c>
      <c r="D864" s="63">
        <f t="shared" si="109"/>
        <v>90</v>
      </c>
      <c r="E864" s="48"/>
      <c r="F864" s="48"/>
      <c r="G864" s="48"/>
      <c r="H864" s="49"/>
      <c r="I864" s="50"/>
      <c r="J864" s="51"/>
      <c r="K864" s="51"/>
      <c r="L864" s="52"/>
      <c r="M864" s="43">
        <f t="shared" si="110"/>
        <v>0</v>
      </c>
      <c r="N864" s="43">
        <f t="shared" si="110"/>
        <v>0</v>
      </c>
      <c r="O864" s="43">
        <f t="shared" si="110"/>
        <v>0</v>
      </c>
      <c r="P864" s="43">
        <f t="shared" si="110"/>
        <v>0</v>
      </c>
      <c r="Q864" s="65">
        <v>0.39</v>
      </c>
      <c r="R864" s="65">
        <v>0.1</v>
      </c>
      <c r="S864" s="65" t="s">
        <v>45</v>
      </c>
      <c r="T864" s="65" t="s">
        <v>45</v>
      </c>
      <c r="U864" s="66">
        <v>0.66</v>
      </c>
      <c r="V864" s="66">
        <v>1.04</v>
      </c>
      <c r="W864" s="66">
        <v>0.31</v>
      </c>
      <c r="X864" s="66">
        <v>0.98</v>
      </c>
      <c r="Y864" s="67">
        <v>0.44</v>
      </c>
      <c r="Z864" s="67">
        <f>IFERROR(VLOOKUP(B864,'[1]IND EXP WLD'!$K$11:$O$10692,5,0),"")</f>
        <v>0.24</v>
      </c>
      <c r="AA864" s="67">
        <v>0.17</v>
      </c>
      <c r="AB864" s="67">
        <v>0.06</v>
      </c>
      <c r="AC864" s="43">
        <f t="shared" si="111"/>
        <v>-0.22000000000000003</v>
      </c>
      <c r="AD864" s="43">
        <f t="shared" si="111"/>
        <v>-0.8</v>
      </c>
      <c r="AE864" s="43">
        <f t="shared" si="111"/>
        <v>-0.13999999999999999</v>
      </c>
      <c r="AF864" s="43">
        <f t="shared" si="111"/>
        <v>-0.91999999999999993</v>
      </c>
    </row>
    <row r="865" spans="1:32">
      <c r="A865" s="94">
        <v>858</v>
      </c>
      <c r="B865" s="87">
        <v>90184900</v>
      </c>
      <c r="C865" s="64" t="s">
        <v>44</v>
      </c>
      <c r="D865" s="63">
        <f t="shared" si="109"/>
        <v>90</v>
      </c>
      <c r="E865" s="48"/>
      <c r="F865" s="48"/>
      <c r="G865" s="48"/>
      <c r="H865" s="49"/>
      <c r="I865" s="50">
        <v>0.02</v>
      </c>
      <c r="J865" s="51">
        <v>0</v>
      </c>
      <c r="K865" s="51"/>
      <c r="L865" s="52"/>
      <c r="M865" s="43">
        <f t="shared" si="110"/>
        <v>0.02</v>
      </c>
      <c r="N865" s="43">
        <f t="shared" si="110"/>
        <v>0</v>
      </c>
      <c r="O865" s="43">
        <f t="shared" si="110"/>
        <v>0</v>
      </c>
      <c r="P865" s="43">
        <f t="shared" si="110"/>
        <v>0</v>
      </c>
      <c r="Q865" s="65">
        <v>1.44</v>
      </c>
      <c r="R865" s="65">
        <v>1.66</v>
      </c>
      <c r="S865" s="65">
        <v>1.38</v>
      </c>
      <c r="T865" s="65">
        <v>1.36</v>
      </c>
      <c r="U865" s="66">
        <v>42.93</v>
      </c>
      <c r="V865" s="66">
        <v>44.41</v>
      </c>
      <c r="W865" s="66">
        <v>47.43</v>
      </c>
      <c r="X865" s="66">
        <v>48.85</v>
      </c>
      <c r="Y865" s="67">
        <v>6</v>
      </c>
      <c r="Z865" s="67">
        <f>IFERROR(VLOOKUP(B865,'[1]IND EXP WLD'!$K$11:$O$10692,5,0),"")</f>
        <v>6.31</v>
      </c>
      <c r="AA865" s="67">
        <v>9.15</v>
      </c>
      <c r="AB865" s="67">
        <v>8.6300000000000008</v>
      </c>
      <c r="AC865" s="43">
        <f t="shared" si="111"/>
        <v>-36.93</v>
      </c>
      <c r="AD865" s="43">
        <f t="shared" si="111"/>
        <v>-38.099999999999994</v>
      </c>
      <c r="AE865" s="43">
        <f t="shared" si="111"/>
        <v>-38.28</v>
      </c>
      <c r="AF865" s="43">
        <f t="shared" si="111"/>
        <v>-40.22</v>
      </c>
    </row>
    <row r="866" spans="1:32">
      <c r="A866" s="94">
        <v>859</v>
      </c>
      <c r="B866" s="87">
        <v>90185010</v>
      </c>
      <c r="C866" s="64" t="s">
        <v>581</v>
      </c>
      <c r="D866" s="63">
        <f t="shared" si="109"/>
        <v>90</v>
      </c>
      <c r="E866" s="48"/>
      <c r="F866" s="48"/>
      <c r="G866" s="48"/>
      <c r="H866" s="49"/>
      <c r="I866" s="50">
        <v>0</v>
      </c>
      <c r="J866" s="51">
        <v>0</v>
      </c>
      <c r="K866" s="51"/>
      <c r="L866" s="52"/>
      <c r="M866" s="43">
        <f t="shared" si="110"/>
        <v>0</v>
      </c>
      <c r="N866" s="43">
        <f t="shared" si="110"/>
        <v>0</v>
      </c>
      <c r="O866" s="43">
        <f t="shared" si="110"/>
        <v>0</v>
      </c>
      <c r="P866" s="43">
        <f t="shared" si="110"/>
        <v>0</v>
      </c>
      <c r="Q866" s="65" t="s">
        <v>45</v>
      </c>
      <c r="R866" s="65" t="s">
        <v>45</v>
      </c>
      <c r="S866" s="65" t="s">
        <v>45</v>
      </c>
      <c r="T866" s="65" t="s">
        <v>45</v>
      </c>
      <c r="U866" s="66">
        <v>1.81</v>
      </c>
      <c r="V866" s="66">
        <v>2.31</v>
      </c>
      <c r="W866" s="66">
        <v>2.99</v>
      </c>
      <c r="X866" s="66">
        <v>1.53</v>
      </c>
      <c r="Y866" s="67">
        <v>0.42</v>
      </c>
      <c r="Z866" s="67">
        <f>IFERROR(VLOOKUP(B866,'[1]IND EXP WLD'!$K$11:$O$10692,5,0),"")</f>
        <v>0.6</v>
      </c>
      <c r="AA866" s="67">
        <v>0.56000000000000005</v>
      </c>
      <c r="AB866" s="67">
        <v>0.36</v>
      </c>
      <c r="AC866" s="43">
        <f t="shared" si="111"/>
        <v>-1.3900000000000001</v>
      </c>
      <c r="AD866" s="43">
        <f t="shared" si="111"/>
        <v>-1.71</v>
      </c>
      <c r="AE866" s="43">
        <f t="shared" si="111"/>
        <v>-2.4300000000000002</v>
      </c>
      <c r="AF866" s="43">
        <f t="shared" si="111"/>
        <v>-1.17</v>
      </c>
    </row>
    <row r="867" spans="1:32">
      <c r="A867" s="94">
        <v>860</v>
      </c>
      <c r="B867" s="87">
        <v>90185020</v>
      </c>
      <c r="C867" s="64" t="s">
        <v>582</v>
      </c>
      <c r="D867" s="63">
        <f t="shared" si="109"/>
        <v>90</v>
      </c>
      <c r="E867" s="48"/>
      <c r="F867" s="48"/>
      <c r="G867" s="48"/>
      <c r="H867" s="49"/>
      <c r="I867" s="50"/>
      <c r="J867" s="51"/>
      <c r="K867" s="51"/>
      <c r="L867" s="52"/>
      <c r="M867" s="43">
        <f t="shared" si="110"/>
        <v>0</v>
      </c>
      <c r="N867" s="43">
        <f t="shared" si="110"/>
        <v>0</v>
      </c>
      <c r="O867" s="43">
        <f t="shared" si="110"/>
        <v>0</v>
      </c>
      <c r="P867" s="43">
        <f t="shared" si="110"/>
        <v>0</v>
      </c>
      <c r="Q867" s="65" t="s">
        <v>45</v>
      </c>
      <c r="R867" s="65" t="s">
        <v>45</v>
      </c>
      <c r="S867" s="65" t="s">
        <v>45</v>
      </c>
      <c r="T867" s="65" t="s">
        <v>45</v>
      </c>
      <c r="U867" s="66">
        <v>0.51</v>
      </c>
      <c r="V867" s="66">
        <v>0.62</v>
      </c>
      <c r="W867" s="66">
        <v>5</v>
      </c>
      <c r="X867" s="66">
        <v>4.18</v>
      </c>
      <c r="Y867" s="67">
        <v>0.04</v>
      </c>
      <c r="Z867" s="67">
        <f>IFERROR(VLOOKUP(B867,'[1]IND EXP WLD'!$K$11:$O$10692,5,0),"")</f>
        <v>0.01</v>
      </c>
      <c r="AA867" s="67">
        <v>0.02</v>
      </c>
      <c r="AB867" s="67">
        <v>0.03</v>
      </c>
      <c r="AC867" s="43">
        <f t="shared" si="111"/>
        <v>-0.47000000000000003</v>
      </c>
      <c r="AD867" s="43">
        <f t="shared" si="111"/>
        <v>-0.61</v>
      </c>
      <c r="AE867" s="43">
        <f t="shared" si="111"/>
        <v>-4.9800000000000004</v>
      </c>
      <c r="AF867" s="43">
        <f t="shared" si="111"/>
        <v>-4.1499999999999995</v>
      </c>
    </row>
    <row r="868" spans="1:32">
      <c r="A868" s="94">
        <v>861</v>
      </c>
      <c r="B868" s="87">
        <v>90185030</v>
      </c>
      <c r="C868" s="64" t="s">
        <v>583</v>
      </c>
      <c r="D868" s="63">
        <f t="shared" si="109"/>
        <v>90</v>
      </c>
      <c r="E868" s="48"/>
      <c r="F868" s="48"/>
      <c r="G868" s="48"/>
      <c r="H868" s="49"/>
      <c r="I868" s="50"/>
      <c r="J868" s="51"/>
      <c r="K868" s="51"/>
      <c r="L868" s="52"/>
      <c r="M868" s="43">
        <f t="shared" si="110"/>
        <v>0</v>
      </c>
      <c r="N868" s="43">
        <f t="shared" si="110"/>
        <v>0</v>
      </c>
      <c r="O868" s="43">
        <f t="shared" si="110"/>
        <v>0</v>
      </c>
      <c r="P868" s="43">
        <f t="shared" si="110"/>
        <v>0</v>
      </c>
      <c r="Q868" s="65" t="s">
        <v>45</v>
      </c>
      <c r="R868" s="65" t="s">
        <v>45</v>
      </c>
      <c r="S868" s="65" t="s">
        <v>45</v>
      </c>
      <c r="T868" s="65" t="s">
        <v>45</v>
      </c>
      <c r="U868" s="66">
        <v>3.37</v>
      </c>
      <c r="V868" s="66">
        <v>3.21</v>
      </c>
      <c r="W868" s="66">
        <v>1.9</v>
      </c>
      <c r="X868" s="66">
        <v>2.54</v>
      </c>
      <c r="Y868" s="67">
        <v>7.0000000000000007E-2</v>
      </c>
      <c r="Z868" s="67">
        <f>IFERROR(VLOOKUP(B868,'[1]IND EXP WLD'!$K$11:$O$10692,5,0),"")</f>
        <v>0.17</v>
      </c>
      <c r="AA868" s="67">
        <v>0.22</v>
      </c>
      <c r="AB868" s="67">
        <v>7.0000000000000007E-2</v>
      </c>
      <c r="AC868" s="43">
        <f t="shared" si="111"/>
        <v>-3.3000000000000003</v>
      </c>
      <c r="AD868" s="43">
        <f t="shared" si="111"/>
        <v>-3.04</v>
      </c>
      <c r="AE868" s="43">
        <f t="shared" si="111"/>
        <v>-1.68</v>
      </c>
      <c r="AF868" s="43">
        <f t="shared" si="111"/>
        <v>-2.4700000000000002</v>
      </c>
    </row>
    <row r="869" spans="1:32">
      <c r="A869" s="94">
        <v>862</v>
      </c>
      <c r="B869" s="87">
        <v>90185090</v>
      </c>
      <c r="C869" s="64" t="s">
        <v>44</v>
      </c>
      <c r="D869" s="63">
        <f t="shared" si="109"/>
        <v>90</v>
      </c>
      <c r="E869" s="48"/>
      <c r="F869" s="48"/>
      <c r="G869" s="48"/>
      <c r="H869" s="49"/>
      <c r="I869" s="50">
        <v>0.01</v>
      </c>
      <c r="J869" s="51">
        <v>0.04</v>
      </c>
      <c r="K869" s="51">
        <v>0.02</v>
      </c>
      <c r="L869" s="52">
        <v>0.03</v>
      </c>
      <c r="M869" s="43">
        <f t="shared" si="110"/>
        <v>0.01</v>
      </c>
      <c r="N869" s="43">
        <f t="shared" si="110"/>
        <v>0.04</v>
      </c>
      <c r="O869" s="43">
        <f t="shared" si="110"/>
        <v>0.02</v>
      </c>
      <c r="P869" s="43">
        <f t="shared" si="110"/>
        <v>0.03</v>
      </c>
      <c r="Q869" s="65">
        <v>0.11</v>
      </c>
      <c r="R869" s="65">
        <v>0.16</v>
      </c>
      <c r="S869" s="65">
        <v>0.83</v>
      </c>
      <c r="T869" s="65">
        <v>0.71</v>
      </c>
      <c r="U869" s="66">
        <v>162.46</v>
      </c>
      <c r="V869" s="66">
        <v>156.37</v>
      </c>
      <c r="W869" s="66">
        <v>142.21</v>
      </c>
      <c r="X869" s="66">
        <v>123.98</v>
      </c>
      <c r="Y869" s="67">
        <v>14.65</v>
      </c>
      <c r="Z869" s="67">
        <f>IFERROR(VLOOKUP(B869,'[1]IND EXP WLD'!$K$11:$O$10692,5,0),"")</f>
        <v>15.78</v>
      </c>
      <c r="AA869" s="67">
        <v>17.46</v>
      </c>
      <c r="AB869" s="67">
        <v>16.88</v>
      </c>
      <c r="AC869" s="43">
        <f t="shared" si="111"/>
        <v>-147.81</v>
      </c>
      <c r="AD869" s="43">
        <f t="shared" si="111"/>
        <v>-140.59</v>
      </c>
      <c r="AE869" s="43">
        <f t="shared" si="111"/>
        <v>-124.75</v>
      </c>
      <c r="AF869" s="43">
        <f t="shared" si="111"/>
        <v>-107.10000000000001</v>
      </c>
    </row>
    <row r="870" spans="1:32">
      <c r="A870" s="94">
        <v>863</v>
      </c>
      <c r="B870" s="87">
        <v>90189011</v>
      </c>
      <c r="C870" s="64" t="s">
        <v>584</v>
      </c>
      <c r="D870" s="63">
        <f t="shared" si="109"/>
        <v>90</v>
      </c>
      <c r="E870" s="48"/>
      <c r="F870" s="48"/>
      <c r="G870" s="48"/>
      <c r="H870" s="49"/>
      <c r="I870" s="50">
        <v>0.02</v>
      </c>
      <c r="J870" s="51">
        <v>0</v>
      </c>
      <c r="K870" s="51">
        <v>0</v>
      </c>
      <c r="L870" s="52">
        <v>0</v>
      </c>
      <c r="M870" s="43">
        <f t="shared" si="110"/>
        <v>0.02</v>
      </c>
      <c r="N870" s="43">
        <f t="shared" si="110"/>
        <v>0</v>
      </c>
      <c r="O870" s="43">
        <f t="shared" si="110"/>
        <v>0</v>
      </c>
      <c r="P870" s="43">
        <f t="shared" si="110"/>
        <v>0</v>
      </c>
      <c r="Q870" s="65">
        <v>3.52</v>
      </c>
      <c r="R870" s="65">
        <v>2.87</v>
      </c>
      <c r="S870" s="65">
        <v>0.84</v>
      </c>
      <c r="T870" s="65">
        <v>0</v>
      </c>
      <c r="U870" s="66">
        <v>15.69</v>
      </c>
      <c r="V870" s="66">
        <v>16.8</v>
      </c>
      <c r="W870" s="66">
        <v>14.71</v>
      </c>
      <c r="X870" s="66">
        <v>19.12</v>
      </c>
      <c r="Y870" s="67">
        <v>0.25</v>
      </c>
      <c r="Z870" s="67">
        <f>IFERROR(VLOOKUP(B870,'[1]IND EXP WLD'!$K$11:$O$10692,5,0),"")</f>
        <v>0.43</v>
      </c>
      <c r="AA870" s="67">
        <v>0.48</v>
      </c>
      <c r="AB870" s="67">
        <v>2.33</v>
      </c>
      <c r="AC870" s="43">
        <f t="shared" si="111"/>
        <v>-15.44</v>
      </c>
      <c r="AD870" s="43">
        <f t="shared" si="111"/>
        <v>-16.37</v>
      </c>
      <c r="AE870" s="43">
        <f t="shared" si="111"/>
        <v>-14.23</v>
      </c>
      <c r="AF870" s="43">
        <f t="shared" si="111"/>
        <v>-16.79</v>
      </c>
    </row>
    <row r="871" spans="1:32">
      <c r="A871" s="94">
        <v>864</v>
      </c>
      <c r="B871" s="87">
        <v>90189012</v>
      </c>
      <c r="C871" s="64" t="s">
        <v>585</v>
      </c>
      <c r="D871" s="63">
        <f t="shared" si="109"/>
        <v>90</v>
      </c>
      <c r="E871" s="48"/>
      <c r="F871" s="48"/>
      <c r="G871" s="48"/>
      <c r="H871" s="49"/>
      <c r="I871" s="50"/>
      <c r="J871" s="51"/>
      <c r="K871" s="51"/>
      <c r="L871" s="52"/>
      <c r="M871" s="43">
        <f t="shared" si="110"/>
        <v>0</v>
      </c>
      <c r="N871" s="43">
        <f t="shared" si="110"/>
        <v>0</v>
      </c>
      <c r="O871" s="43">
        <f t="shared" si="110"/>
        <v>0</v>
      </c>
      <c r="P871" s="43">
        <f t="shared" si="110"/>
        <v>0</v>
      </c>
      <c r="Q871" s="65" t="s">
        <v>45</v>
      </c>
      <c r="R871" s="65" t="s">
        <v>45</v>
      </c>
      <c r="S871" s="65" t="s">
        <v>45</v>
      </c>
      <c r="T871" s="65" t="s">
        <v>45</v>
      </c>
      <c r="U871" s="66">
        <v>1.46</v>
      </c>
      <c r="V871" s="66">
        <v>1.76</v>
      </c>
      <c r="W871" s="66">
        <v>2.5</v>
      </c>
      <c r="X871" s="66">
        <v>2.25</v>
      </c>
      <c r="Y871" s="67">
        <v>0.21</v>
      </c>
      <c r="Z871" s="67">
        <f>IFERROR(VLOOKUP(B871,'[1]IND EXP WLD'!$K$11:$O$10692,5,0),"")</f>
        <v>0.12</v>
      </c>
      <c r="AA871" s="67">
        <v>0.08</v>
      </c>
      <c r="AB871" s="67">
        <v>0.22</v>
      </c>
      <c r="AC871" s="43">
        <f t="shared" si="111"/>
        <v>-1.25</v>
      </c>
      <c r="AD871" s="43">
        <f t="shared" si="111"/>
        <v>-1.6400000000000001</v>
      </c>
      <c r="AE871" s="43">
        <f t="shared" si="111"/>
        <v>-2.42</v>
      </c>
      <c r="AF871" s="43">
        <f t="shared" si="111"/>
        <v>-2.0299999999999998</v>
      </c>
    </row>
    <row r="872" spans="1:32">
      <c r="A872" s="94">
        <v>865</v>
      </c>
      <c r="B872" s="87">
        <v>90189019</v>
      </c>
      <c r="C872" s="64" t="s">
        <v>586</v>
      </c>
      <c r="D872" s="63">
        <f t="shared" si="109"/>
        <v>90</v>
      </c>
      <c r="E872" s="48"/>
      <c r="F872" s="48"/>
      <c r="G872" s="48"/>
      <c r="H872" s="49"/>
      <c r="I872" s="50">
        <v>0.04</v>
      </c>
      <c r="J872" s="51">
        <v>0.06</v>
      </c>
      <c r="K872" s="51">
        <v>0.06</v>
      </c>
      <c r="L872" s="52">
        <v>0</v>
      </c>
      <c r="M872" s="43">
        <f t="shared" si="110"/>
        <v>0.04</v>
      </c>
      <c r="N872" s="43">
        <f t="shared" si="110"/>
        <v>0.06</v>
      </c>
      <c r="O872" s="43">
        <f t="shared" si="110"/>
        <v>0.06</v>
      </c>
      <c r="P872" s="43">
        <f t="shared" si="110"/>
        <v>0</v>
      </c>
      <c r="Q872" s="65">
        <v>0</v>
      </c>
      <c r="R872" s="65">
        <v>0</v>
      </c>
      <c r="S872" s="65">
        <v>0.04</v>
      </c>
      <c r="T872" s="65">
        <v>0.16</v>
      </c>
      <c r="U872" s="66">
        <v>59.92</v>
      </c>
      <c r="V872" s="66">
        <v>50.98</v>
      </c>
      <c r="W872" s="66">
        <v>71.180000000000007</v>
      </c>
      <c r="X872" s="66">
        <v>62.98</v>
      </c>
      <c r="Y872" s="67">
        <v>51.25</v>
      </c>
      <c r="Z872" s="67">
        <f>IFERROR(VLOOKUP(B872,'[1]IND EXP WLD'!$K$11:$O$10692,5,0),"")</f>
        <v>30.14</v>
      </c>
      <c r="AA872" s="67">
        <v>18.05</v>
      </c>
      <c r="AB872" s="67">
        <v>17.53</v>
      </c>
      <c r="AC872" s="43">
        <f t="shared" si="111"/>
        <v>-8.6700000000000017</v>
      </c>
      <c r="AD872" s="43">
        <f t="shared" si="111"/>
        <v>-20.839999999999996</v>
      </c>
      <c r="AE872" s="43">
        <f t="shared" si="111"/>
        <v>-53.13000000000001</v>
      </c>
      <c r="AF872" s="43">
        <f t="shared" si="111"/>
        <v>-45.449999999999996</v>
      </c>
    </row>
    <row r="873" spans="1:32">
      <c r="A873" s="94">
        <v>866</v>
      </c>
      <c r="B873" s="87">
        <v>90189021</v>
      </c>
      <c r="C873" s="64" t="s">
        <v>587</v>
      </c>
      <c r="D873" s="63">
        <f t="shared" si="109"/>
        <v>90</v>
      </c>
      <c r="E873" s="48"/>
      <c r="F873" s="48"/>
      <c r="G873" s="48"/>
      <c r="H873" s="49"/>
      <c r="I873" s="50"/>
      <c r="J873" s="51"/>
      <c r="K873" s="51"/>
      <c r="L873" s="52"/>
      <c r="M873" s="43">
        <f t="shared" si="110"/>
        <v>0</v>
      </c>
      <c r="N873" s="43">
        <f t="shared" si="110"/>
        <v>0</v>
      </c>
      <c r="O873" s="43">
        <f t="shared" si="110"/>
        <v>0</v>
      </c>
      <c r="P873" s="43">
        <f t="shared" si="110"/>
        <v>0</v>
      </c>
      <c r="Q873" s="65" t="s">
        <v>45</v>
      </c>
      <c r="R873" s="65" t="s">
        <v>45</v>
      </c>
      <c r="S873" s="65" t="s">
        <v>45</v>
      </c>
      <c r="T873" s="65" t="s">
        <v>45</v>
      </c>
      <c r="U873" s="66">
        <v>0.44</v>
      </c>
      <c r="V873" s="66">
        <v>0.71</v>
      </c>
      <c r="W873" s="66">
        <v>1.24</v>
      </c>
      <c r="X873" s="66">
        <v>1.25</v>
      </c>
      <c r="Y873" s="67">
        <v>0.14000000000000001</v>
      </c>
      <c r="Z873" s="67">
        <f>IFERROR(VLOOKUP(B873,'[1]IND EXP WLD'!$K$11:$O$10692,5,0),"")</f>
        <v>0.28999999999999998</v>
      </c>
      <c r="AA873" s="67">
        <v>0.28999999999999998</v>
      </c>
      <c r="AB873" s="67">
        <v>0.21</v>
      </c>
      <c r="AC873" s="43">
        <f t="shared" si="111"/>
        <v>-0.3</v>
      </c>
      <c r="AD873" s="43">
        <f t="shared" si="111"/>
        <v>-0.42</v>
      </c>
      <c r="AE873" s="43">
        <f t="shared" si="111"/>
        <v>-0.95</v>
      </c>
      <c r="AF873" s="43">
        <f t="shared" si="111"/>
        <v>-1.04</v>
      </c>
    </row>
    <row r="874" spans="1:32">
      <c r="A874" s="94">
        <v>867</v>
      </c>
      <c r="B874" s="87">
        <v>90189022</v>
      </c>
      <c r="C874" s="64" t="s">
        <v>588</v>
      </c>
      <c r="D874" s="63">
        <f t="shared" si="109"/>
        <v>90</v>
      </c>
      <c r="E874" s="48"/>
      <c r="F874" s="48"/>
      <c r="G874" s="48"/>
      <c r="H874" s="49"/>
      <c r="I874" s="50">
        <v>0.01</v>
      </c>
      <c r="J874" s="51">
        <v>0.02</v>
      </c>
      <c r="K874" s="51">
        <v>0.02</v>
      </c>
      <c r="L874" s="52">
        <v>0.01</v>
      </c>
      <c r="M874" s="43">
        <f t="shared" si="110"/>
        <v>0.01</v>
      </c>
      <c r="N874" s="43">
        <f t="shared" si="110"/>
        <v>0.02</v>
      </c>
      <c r="O874" s="43">
        <f t="shared" si="110"/>
        <v>0.02</v>
      </c>
      <c r="P874" s="43">
        <f t="shared" si="110"/>
        <v>0.01</v>
      </c>
      <c r="Q874" s="65">
        <v>0.02</v>
      </c>
      <c r="R874" s="65">
        <v>0</v>
      </c>
      <c r="S874" s="65" t="s">
        <v>45</v>
      </c>
      <c r="T874" s="65" t="s">
        <v>45</v>
      </c>
      <c r="U874" s="66">
        <v>5.46</v>
      </c>
      <c r="V874" s="66">
        <v>4.99</v>
      </c>
      <c r="W874" s="66">
        <v>7.1</v>
      </c>
      <c r="X874" s="66">
        <v>6.32</v>
      </c>
      <c r="Y874" s="67">
        <v>19.63</v>
      </c>
      <c r="Z874" s="67">
        <f>IFERROR(VLOOKUP(B874,'[1]IND EXP WLD'!$K$11:$O$10692,5,0),"")</f>
        <v>20.34</v>
      </c>
      <c r="AA874" s="67">
        <v>20.51</v>
      </c>
      <c r="AB874" s="67">
        <v>18.04</v>
      </c>
      <c r="AC874" s="43">
        <f t="shared" si="111"/>
        <v>14.169999999999998</v>
      </c>
      <c r="AD874" s="43">
        <f t="shared" si="111"/>
        <v>15.35</v>
      </c>
      <c r="AE874" s="43">
        <f t="shared" si="111"/>
        <v>13.410000000000002</v>
      </c>
      <c r="AF874" s="43">
        <f t="shared" si="111"/>
        <v>11.719999999999999</v>
      </c>
    </row>
    <row r="875" spans="1:32">
      <c r="A875" s="94">
        <v>868</v>
      </c>
      <c r="B875" s="87">
        <v>90189023</v>
      </c>
      <c r="C875" s="64" t="s">
        <v>589</v>
      </c>
      <c r="D875" s="63">
        <f t="shared" si="109"/>
        <v>90</v>
      </c>
      <c r="E875" s="48"/>
      <c r="F875" s="48"/>
      <c r="G875" s="48"/>
      <c r="H875" s="49"/>
      <c r="I875" s="50"/>
      <c r="J875" s="51"/>
      <c r="K875" s="51">
        <v>0</v>
      </c>
      <c r="L875" s="52">
        <v>0</v>
      </c>
      <c r="M875" s="43">
        <f t="shared" si="110"/>
        <v>0</v>
      </c>
      <c r="N875" s="43">
        <f t="shared" si="110"/>
        <v>0</v>
      </c>
      <c r="O875" s="43">
        <f t="shared" si="110"/>
        <v>0</v>
      </c>
      <c r="P875" s="43">
        <f t="shared" si="110"/>
        <v>0</v>
      </c>
      <c r="Q875" s="65">
        <v>0.01</v>
      </c>
      <c r="R875" s="65">
        <v>0</v>
      </c>
      <c r="S875" s="65">
        <v>0.01</v>
      </c>
      <c r="T875" s="65">
        <v>0</v>
      </c>
      <c r="U875" s="66">
        <v>23.11</v>
      </c>
      <c r="V875" s="66">
        <v>24.44</v>
      </c>
      <c r="W875" s="66">
        <v>26.58</v>
      </c>
      <c r="X875" s="66">
        <v>21</v>
      </c>
      <c r="Y875" s="67">
        <v>1.29</v>
      </c>
      <c r="Z875" s="67">
        <f>IFERROR(VLOOKUP(B875,'[1]IND EXP WLD'!$K$11:$O$10692,5,0),"")</f>
        <v>1.75</v>
      </c>
      <c r="AA875" s="67">
        <v>1.33</v>
      </c>
      <c r="AB875" s="67">
        <v>1.41</v>
      </c>
      <c r="AC875" s="43">
        <f t="shared" si="111"/>
        <v>-21.82</v>
      </c>
      <c r="AD875" s="43">
        <f t="shared" si="111"/>
        <v>-22.69</v>
      </c>
      <c r="AE875" s="43">
        <f t="shared" si="111"/>
        <v>-25.25</v>
      </c>
      <c r="AF875" s="43">
        <f t="shared" si="111"/>
        <v>-19.59</v>
      </c>
    </row>
    <row r="876" spans="1:32">
      <c r="A876" s="94">
        <v>869</v>
      </c>
      <c r="B876" s="87">
        <v>90189024</v>
      </c>
      <c r="C876" s="64" t="s">
        <v>590</v>
      </c>
      <c r="D876" s="63">
        <f t="shared" si="109"/>
        <v>90</v>
      </c>
      <c r="E876" s="48"/>
      <c r="F876" s="48"/>
      <c r="G876" s="48"/>
      <c r="H876" s="49"/>
      <c r="I876" s="50"/>
      <c r="J876" s="51"/>
      <c r="K876" s="51"/>
      <c r="L876" s="52"/>
      <c r="M876" s="43">
        <f t="shared" si="110"/>
        <v>0</v>
      </c>
      <c r="N876" s="43">
        <f t="shared" si="110"/>
        <v>0</v>
      </c>
      <c r="O876" s="43">
        <f t="shared" si="110"/>
        <v>0</v>
      </c>
      <c r="P876" s="43">
        <f t="shared" si="110"/>
        <v>0</v>
      </c>
      <c r="Q876" s="65" t="s">
        <v>45</v>
      </c>
      <c r="R876" s="65" t="s">
        <v>45</v>
      </c>
      <c r="S876" s="65" t="s">
        <v>45</v>
      </c>
      <c r="T876" s="65" t="s">
        <v>45</v>
      </c>
      <c r="U876" s="66">
        <v>2.5099999999999998</v>
      </c>
      <c r="V876" s="66">
        <v>2.2000000000000002</v>
      </c>
      <c r="W876" s="66">
        <v>3.13</v>
      </c>
      <c r="X876" s="66">
        <v>2.4700000000000002</v>
      </c>
      <c r="Y876" s="67">
        <v>0.04</v>
      </c>
      <c r="Z876" s="67">
        <f>IFERROR(VLOOKUP(B876,'[1]IND EXP WLD'!$K$11:$O$10692,5,0),"")</f>
        <v>0.15</v>
      </c>
      <c r="AA876" s="67">
        <v>0.4</v>
      </c>
      <c r="AB876" s="67">
        <v>0.21</v>
      </c>
      <c r="AC876" s="43">
        <f t="shared" si="111"/>
        <v>-2.4699999999999998</v>
      </c>
      <c r="AD876" s="43">
        <f t="shared" si="111"/>
        <v>-2.0500000000000003</v>
      </c>
      <c r="AE876" s="43">
        <f t="shared" si="111"/>
        <v>-2.73</v>
      </c>
      <c r="AF876" s="43">
        <f t="shared" si="111"/>
        <v>-2.2600000000000002</v>
      </c>
    </row>
    <row r="877" spans="1:32">
      <c r="A877" s="94">
        <v>870</v>
      </c>
      <c r="B877" s="87">
        <v>90189025</v>
      </c>
      <c r="C877" s="64" t="s">
        <v>591</v>
      </c>
      <c r="D877" s="63">
        <f t="shared" si="109"/>
        <v>90</v>
      </c>
      <c r="E877" s="48"/>
      <c r="F877" s="48"/>
      <c r="G877" s="48"/>
      <c r="H877" s="49"/>
      <c r="I877" s="50"/>
      <c r="J877" s="51"/>
      <c r="K877" s="51"/>
      <c r="L877" s="52"/>
      <c r="M877" s="43">
        <f t="shared" si="110"/>
        <v>0</v>
      </c>
      <c r="N877" s="43">
        <f t="shared" si="110"/>
        <v>0</v>
      </c>
      <c r="O877" s="43">
        <f t="shared" si="110"/>
        <v>0</v>
      </c>
      <c r="P877" s="43">
        <f t="shared" si="110"/>
        <v>0</v>
      </c>
      <c r="Q877" s="65" t="s">
        <v>45</v>
      </c>
      <c r="R877" s="65" t="s">
        <v>45</v>
      </c>
      <c r="S877" s="65" t="s">
        <v>45</v>
      </c>
      <c r="T877" s="65" t="s">
        <v>45</v>
      </c>
      <c r="U877" s="66">
        <v>0.73</v>
      </c>
      <c r="V877" s="66">
        <v>0.74</v>
      </c>
      <c r="W877" s="66">
        <v>0.84</v>
      </c>
      <c r="X877" s="66">
        <v>0.63</v>
      </c>
      <c r="Y877" s="67">
        <v>0.24</v>
      </c>
      <c r="Z877" s="67">
        <f>IFERROR(VLOOKUP(B877,'[1]IND EXP WLD'!$K$11:$O$10692,5,0),"")</f>
        <v>0.1</v>
      </c>
      <c r="AA877" s="67">
        <v>0.06</v>
      </c>
      <c r="AB877" s="67">
        <v>7.0000000000000007E-2</v>
      </c>
      <c r="AC877" s="43">
        <f t="shared" si="111"/>
        <v>-0.49</v>
      </c>
      <c r="AD877" s="43">
        <f t="shared" si="111"/>
        <v>-0.64</v>
      </c>
      <c r="AE877" s="43">
        <f t="shared" si="111"/>
        <v>-0.78</v>
      </c>
      <c r="AF877" s="43">
        <f t="shared" si="111"/>
        <v>-0.56000000000000005</v>
      </c>
    </row>
    <row r="878" spans="1:32">
      <c r="A878" s="94">
        <v>871</v>
      </c>
      <c r="B878" s="87">
        <v>90189029</v>
      </c>
      <c r="C878" s="64" t="s">
        <v>592</v>
      </c>
      <c r="D878" s="63">
        <f t="shared" si="109"/>
        <v>90</v>
      </c>
      <c r="E878" s="48"/>
      <c r="F878" s="48"/>
      <c r="G878" s="48"/>
      <c r="H878" s="49"/>
      <c r="I878" s="50">
        <v>0.01</v>
      </c>
      <c r="J878" s="51">
        <v>0.02</v>
      </c>
      <c r="K878" s="51">
        <v>0.03</v>
      </c>
      <c r="L878" s="52">
        <v>0.01</v>
      </c>
      <c r="M878" s="43">
        <f t="shared" si="110"/>
        <v>0.01</v>
      </c>
      <c r="N878" s="43">
        <f t="shared" si="110"/>
        <v>0.02</v>
      </c>
      <c r="O878" s="43">
        <f t="shared" si="110"/>
        <v>0.03</v>
      </c>
      <c r="P878" s="43">
        <f t="shared" si="110"/>
        <v>0.01</v>
      </c>
      <c r="Q878" s="65">
        <v>0.28999999999999998</v>
      </c>
      <c r="R878" s="65">
        <v>0.28000000000000003</v>
      </c>
      <c r="S878" s="65">
        <v>0.13</v>
      </c>
      <c r="T878" s="65">
        <v>0.72</v>
      </c>
      <c r="U878" s="66">
        <v>42.38</v>
      </c>
      <c r="V878" s="66">
        <v>46.82</v>
      </c>
      <c r="W878" s="66">
        <v>82.95</v>
      </c>
      <c r="X878" s="66">
        <v>76.25</v>
      </c>
      <c r="Y878" s="67">
        <v>15.14</v>
      </c>
      <c r="Z878" s="67">
        <f>IFERROR(VLOOKUP(B878,'[1]IND EXP WLD'!$K$11:$O$10692,5,0),"")</f>
        <v>18.91</v>
      </c>
      <c r="AA878" s="67">
        <v>13.41</v>
      </c>
      <c r="AB878" s="67">
        <v>12.31</v>
      </c>
      <c r="AC878" s="43">
        <f t="shared" si="111"/>
        <v>-27.240000000000002</v>
      </c>
      <c r="AD878" s="43">
        <f t="shared" si="111"/>
        <v>-27.91</v>
      </c>
      <c r="AE878" s="43">
        <f t="shared" si="111"/>
        <v>-69.540000000000006</v>
      </c>
      <c r="AF878" s="43">
        <f t="shared" si="111"/>
        <v>-63.94</v>
      </c>
    </row>
    <row r="879" spans="1:32">
      <c r="A879" s="94">
        <v>872</v>
      </c>
      <c r="B879" s="87">
        <v>90189031</v>
      </c>
      <c r="C879" s="64" t="s">
        <v>593</v>
      </c>
      <c r="D879" s="63">
        <f t="shared" si="109"/>
        <v>90</v>
      </c>
      <c r="E879" s="48"/>
      <c r="F879" s="48"/>
      <c r="G879" s="48"/>
      <c r="H879" s="49"/>
      <c r="I879" s="50"/>
      <c r="J879" s="51"/>
      <c r="K879" s="51"/>
      <c r="L879" s="52"/>
      <c r="M879" s="43">
        <f t="shared" si="110"/>
        <v>0</v>
      </c>
      <c r="N879" s="43">
        <f t="shared" si="110"/>
        <v>0</v>
      </c>
      <c r="O879" s="43">
        <f t="shared" si="110"/>
        <v>0</v>
      </c>
      <c r="P879" s="43">
        <f t="shared" si="110"/>
        <v>0</v>
      </c>
      <c r="Q879" s="65" t="s">
        <v>45</v>
      </c>
      <c r="R879" s="65" t="s">
        <v>45</v>
      </c>
      <c r="S879" s="65" t="s">
        <v>45</v>
      </c>
      <c r="T879" s="65" t="s">
        <v>45</v>
      </c>
      <c r="U879" s="66">
        <v>26.58</v>
      </c>
      <c r="V879" s="66">
        <v>24.92</v>
      </c>
      <c r="W879" s="66">
        <v>33.93</v>
      </c>
      <c r="X879" s="66">
        <v>44.41</v>
      </c>
      <c r="Y879" s="67">
        <v>32.979999999999997</v>
      </c>
      <c r="Z879" s="67">
        <f>IFERROR(VLOOKUP(B879,'[1]IND EXP WLD'!$K$11:$O$10692,5,0),"")</f>
        <v>12.58</v>
      </c>
      <c r="AA879" s="67">
        <v>6.63</v>
      </c>
      <c r="AB879" s="67">
        <v>1.92</v>
      </c>
      <c r="AC879" s="43">
        <f t="shared" si="111"/>
        <v>6.3999999999999986</v>
      </c>
      <c r="AD879" s="43">
        <f t="shared" si="111"/>
        <v>-12.340000000000002</v>
      </c>
      <c r="AE879" s="43">
        <f t="shared" si="111"/>
        <v>-27.3</v>
      </c>
      <c r="AF879" s="43">
        <f t="shared" si="111"/>
        <v>-42.489999999999995</v>
      </c>
    </row>
    <row r="880" spans="1:32">
      <c r="A880" s="94">
        <v>873</v>
      </c>
      <c r="B880" s="87">
        <v>90189032</v>
      </c>
      <c r="C880" s="64" t="s">
        <v>594</v>
      </c>
      <c r="D880" s="63">
        <f t="shared" si="109"/>
        <v>90</v>
      </c>
      <c r="E880" s="48"/>
      <c r="F880" s="48"/>
      <c r="G880" s="48"/>
      <c r="H880" s="49"/>
      <c r="I880" s="50">
        <v>0.79</v>
      </c>
      <c r="J880" s="51">
        <v>1.34</v>
      </c>
      <c r="K880" s="51">
        <v>1.1499999999999999</v>
      </c>
      <c r="L880" s="52">
        <v>1.1499999999999999</v>
      </c>
      <c r="M880" s="43">
        <f t="shared" si="110"/>
        <v>0.79</v>
      </c>
      <c r="N880" s="43">
        <f t="shared" si="110"/>
        <v>1.34</v>
      </c>
      <c r="O880" s="43">
        <f t="shared" si="110"/>
        <v>1.1499999999999999</v>
      </c>
      <c r="P880" s="43">
        <f t="shared" si="110"/>
        <v>1.1499999999999999</v>
      </c>
      <c r="Q880" s="65">
        <v>0.02</v>
      </c>
      <c r="R880" s="65">
        <v>0.08</v>
      </c>
      <c r="S880" s="65">
        <v>0</v>
      </c>
      <c r="T880" s="65">
        <v>0.71</v>
      </c>
      <c r="U880" s="66">
        <v>5.12</v>
      </c>
      <c r="V880" s="66">
        <v>5.44</v>
      </c>
      <c r="W880" s="66">
        <v>8.83</v>
      </c>
      <c r="X880" s="66">
        <v>11.39</v>
      </c>
      <c r="Y880" s="67">
        <v>23.67</v>
      </c>
      <c r="Z880" s="67">
        <f>IFERROR(VLOOKUP(B880,'[1]IND EXP WLD'!$K$11:$O$10692,5,0),"")</f>
        <v>26.21</v>
      </c>
      <c r="AA880" s="67">
        <v>29.34</v>
      </c>
      <c r="AB880" s="67">
        <v>23.29</v>
      </c>
      <c r="AC880" s="43">
        <f t="shared" si="111"/>
        <v>18.55</v>
      </c>
      <c r="AD880" s="43">
        <f t="shared" si="111"/>
        <v>20.77</v>
      </c>
      <c r="AE880" s="43">
        <f t="shared" si="111"/>
        <v>20.509999999999998</v>
      </c>
      <c r="AF880" s="43">
        <f t="shared" si="111"/>
        <v>11.899999999999999</v>
      </c>
    </row>
    <row r="881" spans="1:32">
      <c r="A881" s="94">
        <v>874</v>
      </c>
      <c r="B881" s="87">
        <v>90189033</v>
      </c>
      <c r="C881" s="64" t="s">
        <v>595</v>
      </c>
      <c r="D881" s="63">
        <f t="shared" si="109"/>
        <v>90</v>
      </c>
      <c r="E881" s="48"/>
      <c r="F881" s="48"/>
      <c r="G881" s="48"/>
      <c r="H881" s="49"/>
      <c r="I881" s="50"/>
      <c r="J881" s="51"/>
      <c r="K881" s="51"/>
      <c r="L881" s="52"/>
      <c r="M881" s="43">
        <f t="shared" si="110"/>
        <v>0</v>
      </c>
      <c r="N881" s="43">
        <f t="shared" si="110"/>
        <v>0</v>
      </c>
      <c r="O881" s="43">
        <f t="shared" si="110"/>
        <v>0</v>
      </c>
      <c r="P881" s="43">
        <f t="shared" si="110"/>
        <v>0</v>
      </c>
      <c r="Q881" s="65" t="s">
        <v>45</v>
      </c>
      <c r="R881" s="65" t="s">
        <v>45</v>
      </c>
      <c r="S881" s="65" t="s">
        <v>45</v>
      </c>
      <c r="T881" s="65" t="s">
        <v>45</v>
      </c>
      <c r="U881" s="66">
        <v>0.35</v>
      </c>
      <c r="V881" s="66">
        <v>0.34</v>
      </c>
      <c r="W881" s="66">
        <v>0.61</v>
      </c>
      <c r="X881" s="66">
        <v>0.56000000000000005</v>
      </c>
      <c r="Y881" s="67">
        <v>0</v>
      </c>
      <c r="Z881" s="67">
        <f>IFERROR(VLOOKUP(B881,'[1]IND EXP WLD'!$K$11:$O$10692,5,0),"")</f>
        <v>0</v>
      </c>
      <c r="AA881" s="67">
        <v>0.71</v>
      </c>
      <c r="AB881" s="67">
        <v>0.04</v>
      </c>
      <c r="AC881" s="43">
        <f t="shared" si="111"/>
        <v>-0.35</v>
      </c>
      <c r="AD881" s="43">
        <f t="shared" si="111"/>
        <v>-0.34</v>
      </c>
      <c r="AE881" s="43">
        <f t="shared" si="111"/>
        <v>9.9999999999999978E-2</v>
      </c>
      <c r="AF881" s="43">
        <f t="shared" si="111"/>
        <v>-0.52</v>
      </c>
    </row>
    <row r="882" spans="1:32">
      <c r="A882" s="94">
        <v>875</v>
      </c>
      <c r="B882" s="87">
        <v>90189041</v>
      </c>
      <c r="C882" s="64" t="s">
        <v>596</v>
      </c>
      <c r="D882" s="63">
        <f t="shared" si="109"/>
        <v>90</v>
      </c>
      <c r="E882" s="48"/>
      <c r="F882" s="48"/>
      <c r="G882" s="48"/>
      <c r="H882" s="49"/>
      <c r="I882" s="50">
        <v>0</v>
      </c>
      <c r="J882" s="51">
        <v>0</v>
      </c>
      <c r="K882" s="51"/>
      <c r="L882" s="52"/>
      <c r="M882" s="43">
        <f t="shared" si="110"/>
        <v>0</v>
      </c>
      <c r="N882" s="43">
        <f t="shared" si="110"/>
        <v>0</v>
      </c>
      <c r="O882" s="43">
        <f t="shared" si="110"/>
        <v>0</v>
      </c>
      <c r="P882" s="43">
        <f t="shared" si="110"/>
        <v>0</v>
      </c>
      <c r="Q882" s="65">
        <v>0.02</v>
      </c>
      <c r="R882" s="65">
        <v>0</v>
      </c>
      <c r="S882" s="65" t="s">
        <v>45</v>
      </c>
      <c r="T882" s="65" t="s">
        <v>45</v>
      </c>
      <c r="U882" s="66">
        <v>12.07</v>
      </c>
      <c r="V882" s="66">
        <v>9.4</v>
      </c>
      <c r="W882" s="66">
        <v>20.52</v>
      </c>
      <c r="X882" s="66">
        <v>17.100000000000001</v>
      </c>
      <c r="Y882" s="67">
        <v>0.98</v>
      </c>
      <c r="Z882" s="67">
        <f>IFERROR(VLOOKUP(B882,'[1]IND EXP WLD'!$K$11:$O$10692,5,0),"")</f>
        <v>0.84</v>
      </c>
      <c r="AA882" s="67">
        <v>0.68</v>
      </c>
      <c r="AB882" s="67">
        <v>0.56000000000000005</v>
      </c>
      <c r="AC882" s="43">
        <f t="shared" si="111"/>
        <v>-11.09</v>
      </c>
      <c r="AD882" s="43">
        <f t="shared" si="111"/>
        <v>-8.56</v>
      </c>
      <c r="AE882" s="43">
        <f t="shared" si="111"/>
        <v>-19.84</v>
      </c>
      <c r="AF882" s="43">
        <f t="shared" si="111"/>
        <v>-16.540000000000003</v>
      </c>
    </row>
    <row r="883" spans="1:32">
      <c r="A883" s="94">
        <v>876</v>
      </c>
      <c r="B883" s="87">
        <v>90189042</v>
      </c>
      <c r="C883" s="64" t="s">
        <v>597</v>
      </c>
      <c r="D883" s="63">
        <f t="shared" si="109"/>
        <v>90</v>
      </c>
      <c r="E883" s="48"/>
      <c r="F883" s="48"/>
      <c r="G883" s="48"/>
      <c r="H883" s="49"/>
      <c r="I883" s="50"/>
      <c r="J883" s="51"/>
      <c r="K883" s="51"/>
      <c r="L883" s="52"/>
      <c r="M883" s="43">
        <f t="shared" si="110"/>
        <v>0</v>
      </c>
      <c r="N883" s="43">
        <f t="shared" si="110"/>
        <v>0</v>
      </c>
      <c r="O883" s="43">
        <f t="shared" si="110"/>
        <v>0</v>
      </c>
      <c r="P883" s="43">
        <f t="shared" si="110"/>
        <v>0</v>
      </c>
      <c r="Q883" s="65">
        <v>0.04</v>
      </c>
      <c r="R883" s="65">
        <v>0.01</v>
      </c>
      <c r="S883" s="65">
        <v>0.02</v>
      </c>
      <c r="T883" s="65">
        <v>0.22</v>
      </c>
      <c r="U883" s="66">
        <v>2.2999999999999998</v>
      </c>
      <c r="V883" s="66">
        <v>1.63</v>
      </c>
      <c r="W883" s="66">
        <v>2.4300000000000002</v>
      </c>
      <c r="X883" s="66">
        <v>3.9</v>
      </c>
      <c r="Y883" s="67">
        <v>0.43</v>
      </c>
      <c r="Z883" s="67">
        <f>IFERROR(VLOOKUP(B883,'[1]IND EXP WLD'!$K$11:$O$10692,5,0),"")</f>
        <v>0.27</v>
      </c>
      <c r="AA883" s="67">
        <v>0.48</v>
      </c>
      <c r="AB883" s="67">
        <v>0.51</v>
      </c>
      <c r="AC883" s="43">
        <f t="shared" si="111"/>
        <v>-1.8699999999999999</v>
      </c>
      <c r="AD883" s="43">
        <f t="shared" si="111"/>
        <v>-1.3599999999999999</v>
      </c>
      <c r="AE883" s="43">
        <f t="shared" si="111"/>
        <v>-1.9500000000000002</v>
      </c>
      <c r="AF883" s="43">
        <f t="shared" si="111"/>
        <v>-3.3899999999999997</v>
      </c>
    </row>
    <row r="884" spans="1:32">
      <c r="A884" s="94">
        <v>877</v>
      </c>
      <c r="B884" s="87">
        <v>90189043</v>
      </c>
      <c r="C884" s="64" t="s">
        <v>598</v>
      </c>
      <c r="D884" s="63">
        <f t="shared" si="109"/>
        <v>90</v>
      </c>
      <c r="E884" s="48"/>
      <c r="F884" s="48"/>
      <c r="G884" s="48"/>
      <c r="H884" s="49"/>
      <c r="I884" s="50"/>
      <c r="J884" s="51"/>
      <c r="K884" s="51"/>
      <c r="L884" s="52"/>
      <c r="M884" s="43">
        <f t="shared" si="110"/>
        <v>0</v>
      </c>
      <c r="N884" s="43">
        <f t="shared" si="110"/>
        <v>0</v>
      </c>
      <c r="O884" s="43">
        <f t="shared" si="110"/>
        <v>0</v>
      </c>
      <c r="P884" s="43">
        <f t="shared" si="110"/>
        <v>0</v>
      </c>
      <c r="Q884" s="65" t="s">
        <v>45</v>
      </c>
      <c r="R884" s="65" t="s">
        <v>45</v>
      </c>
      <c r="S884" s="65" t="s">
        <v>45</v>
      </c>
      <c r="T884" s="65" t="s">
        <v>45</v>
      </c>
      <c r="U884" s="66">
        <v>0.18</v>
      </c>
      <c r="V884" s="66">
        <v>0.03</v>
      </c>
      <c r="W884" s="66">
        <v>0.02</v>
      </c>
      <c r="X884" s="66">
        <v>0.88</v>
      </c>
      <c r="Y884" s="67">
        <v>0</v>
      </c>
      <c r="Z884" s="67">
        <f>IFERROR(VLOOKUP(B884,'[1]IND EXP WLD'!$K$11:$O$10692,5,0),"")</f>
        <v>0.01</v>
      </c>
      <c r="AA884" s="67">
        <v>0</v>
      </c>
      <c r="AB884" s="67">
        <v>0</v>
      </c>
      <c r="AC884" s="43">
        <f t="shared" si="111"/>
        <v>-0.18</v>
      </c>
      <c r="AD884" s="43">
        <f t="shared" si="111"/>
        <v>-1.9999999999999997E-2</v>
      </c>
      <c r="AE884" s="43">
        <f t="shared" si="111"/>
        <v>-0.02</v>
      </c>
      <c r="AF884" s="43">
        <f t="shared" si="111"/>
        <v>-0.88</v>
      </c>
    </row>
    <row r="885" spans="1:32">
      <c r="A885" s="94">
        <v>878</v>
      </c>
      <c r="B885" s="87">
        <v>90189044</v>
      </c>
      <c r="C885" s="64" t="s">
        <v>599</v>
      </c>
      <c r="D885" s="63">
        <f t="shared" si="109"/>
        <v>90</v>
      </c>
      <c r="E885" s="48"/>
      <c r="F885" s="48"/>
      <c r="G885" s="48"/>
      <c r="H885" s="49"/>
      <c r="I885" s="50">
        <v>0</v>
      </c>
      <c r="J885" s="51">
        <v>0</v>
      </c>
      <c r="K885" s="51"/>
      <c r="L885" s="52"/>
      <c r="M885" s="43">
        <f t="shared" si="110"/>
        <v>0</v>
      </c>
      <c r="N885" s="43">
        <f t="shared" si="110"/>
        <v>0</v>
      </c>
      <c r="O885" s="43">
        <f t="shared" si="110"/>
        <v>0</v>
      </c>
      <c r="P885" s="43">
        <f t="shared" si="110"/>
        <v>0</v>
      </c>
      <c r="Q885" s="65">
        <v>0.12</v>
      </c>
      <c r="R885" s="65">
        <v>0.02</v>
      </c>
      <c r="S885" s="65">
        <v>0</v>
      </c>
      <c r="T885" s="65">
        <v>0</v>
      </c>
      <c r="U885" s="66">
        <v>46.81</v>
      </c>
      <c r="V885" s="66">
        <v>46.94</v>
      </c>
      <c r="W885" s="66">
        <v>43.48</v>
      </c>
      <c r="X885" s="66">
        <v>34.840000000000003</v>
      </c>
      <c r="Y885" s="67">
        <v>7.21</v>
      </c>
      <c r="Z885" s="67">
        <f>IFERROR(VLOOKUP(B885,'[1]IND EXP WLD'!$K$11:$O$10692,5,0),"")</f>
        <v>8.56</v>
      </c>
      <c r="AA885" s="67">
        <v>10.77</v>
      </c>
      <c r="AB885" s="67">
        <v>7.5</v>
      </c>
      <c r="AC885" s="43">
        <f t="shared" si="111"/>
        <v>-39.6</v>
      </c>
      <c r="AD885" s="43">
        <f t="shared" si="111"/>
        <v>-38.379999999999995</v>
      </c>
      <c r="AE885" s="43">
        <f t="shared" si="111"/>
        <v>-32.709999999999994</v>
      </c>
      <c r="AF885" s="43">
        <f t="shared" si="111"/>
        <v>-27.340000000000003</v>
      </c>
    </row>
    <row r="886" spans="1:32">
      <c r="A886" s="94">
        <v>879</v>
      </c>
      <c r="B886" s="87">
        <v>90189091</v>
      </c>
      <c r="C886" s="64" t="s">
        <v>600</v>
      </c>
      <c r="D886" s="63">
        <f t="shared" si="109"/>
        <v>90</v>
      </c>
      <c r="E886" s="48"/>
      <c r="F886" s="48"/>
      <c r="G886" s="48"/>
      <c r="H886" s="49"/>
      <c r="I886" s="50"/>
      <c r="J886" s="51"/>
      <c r="K886" s="51"/>
      <c r="L886" s="52"/>
      <c r="M886" s="43">
        <f t="shared" si="110"/>
        <v>0</v>
      </c>
      <c r="N886" s="43">
        <f t="shared" si="110"/>
        <v>0</v>
      </c>
      <c r="O886" s="43">
        <f t="shared" si="110"/>
        <v>0</v>
      </c>
      <c r="P886" s="43">
        <f t="shared" si="110"/>
        <v>0</v>
      </c>
      <c r="Q886" s="65">
        <v>0</v>
      </c>
      <c r="R886" s="65">
        <v>0.1</v>
      </c>
      <c r="S886" s="65">
        <v>0.82</v>
      </c>
      <c r="T886" s="65">
        <v>0.08</v>
      </c>
      <c r="U886" s="66">
        <v>0.75</v>
      </c>
      <c r="V886" s="66">
        <v>4.3600000000000003</v>
      </c>
      <c r="W886" s="66">
        <v>18.86</v>
      </c>
      <c r="X886" s="66">
        <v>2.58</v>
      </c>
      <c r="Y886" s="67">
        <v>0.36</v>
      </c>
      <c r="Z886" s="67">
        <f>IFERROR(VLOOKUP(B886,'[1]IND EXP WLD'!$K$11:$O$10692,5,0),"")</f>
        <v>0.1</v>
      </c>
      <c r="AA886" s="67">
        <v>7.0000000000000007E-2</v>
      </c>
      <c r="AB886" s="67">
        <v>0.03</v>
      </c>
      <c r="AC886" s="43">
        <f t="shared" si="111"/>
        <v>-0.39</v>
      </c>
      <c r="AD886" s="43">
        <f t="shared" si="111"/>
        <v>-4.2600000000000007</v>
      </c>
      <c r="AE886" s="43">
        <f t="shared" si="111"/>
        <v>-18.79</v>
      </c>
      <c r="AF886" s="43">
        <f t="shared" si="111"/>
        <v>-2.5500000000000003</v>
      </c>
    </row>
    <row r="887" spans="1:32">
      <c r="A887" s="94">
        <v>880</v>
      </c>
      <c r="B887" s="87">
        <v>90189092</v>
      </c>
      <c r="C887" s="64" t="s">
        <v>601</v>
      </c>
      <c r="D887" s="63">
        <f t="shared" si="109"/>
        <v>90</v>
      </c>
      <c r="E887" s="48"/>
      <c r="F887" s="48"/>
      <c r="G887" s="48"/>
      <c r="H887" s="49"/>
      <c r="I887" s="50">
        <v>0</v>
      </c>
      <c r="J887" s="51">
        <v>0.01</v>
      </c>
      <c r="K887" s="51">
        <v>0.01</v>
      </c>
      <c r="L887" s="52">
        <v>0</v>
      </c>
      <c r="M887" s="43">
        <f t="shared" si="110"/>
        <v>0</v>
      </c>
      <c r="N887" s="43">
        <f t="shared" si="110"/>
        <v>0.01</v>
      </c>
      <c r="O887" s="43">
        <f t="shared" si="110"/>
        <v>0.01</v>
      </c>
      <c r="P887" s="43">
        <f t="shared" si="110"/>
        <v>0</v>
      </c>
      <c r="Q887" s="65">
        <v>0.11</v>
      </c>
      <c r="R887" s="65">
        <v>0.16</v>
      </c>
      <c r="S887" s="65">
        <v>0.23</v>
      </c>
      <c r="T887" s="65">
        <v>0.16</v>
      </c>
      <c r="U887" s="66">
        <v>1.47</v>
      </c>
      <c r="V887" s="66">
        <v>0.97</v>
      </c>
      <c r="W887" s="66">
        <v>1.68</v>
      </c>
      <c r="X887" s="66">
        <v>1.92</v>
      </c>
      <c r="Y887" s="67">
        <v>0.52</v>
      </c>
      <c r="Z887" s="67">
        <f>IFERROR(VLOOKUP(B887,'[1]IND EXP WLD'!$K$11:$O$10692,5,0),"")</f>
        <v>1.29</v>
      </c>
      <c r="AA887" s="67">
        <v>0.92</v>
      </c>
      <c r="AB887" s="67">
        <v>0.75</v>
      </c>
      <c r="AC887" s="43">
        <f t="shared" si="111"/>
        <v>-0.95</v>
      </c>
      <c r="AD887" s="43">
        <f t="shared" si="111"/>
        <v>0.32000000000000006</v>
      </c>
      <c r="AE887" s="43">
        <f t="shared" si="111"/>
        <v>-0.7599999999999999</v>
      </c>
      <c r="AF887" s="43">
        <f t="shared" si="111"/>
        <v>-1.17</v>
      </c>
    </row>
    <row r="888" spans="1:32">
      <c r="A888" s="94">
        <v>881</v>
      </c>
      <c r="B888" s="87">
        <v>90189093</v>
      </c>
      <c r="C888" s="64" t="s">
        <v>602</v>
      </c>
      <c r="D888" s="63">
        <f t="shared" si="109"/>
        <v>90</v>
      </c>
      <c r="E888" s="48"/>
      <c r="F888" s="48"/>
      <c r="G888" s="48"/>
      <c r="H888" s="49"/>
      <c r="I888" s="50"/>
      <c r="J888" s="51"/>
      <c r="K888" s="51"/>
      <c r="L888" s="52"/>
      <c r="M888" s="43">
        <f t="shared" si="110"/>
        <v>0</v>
      </c>
      <c r="N888" s="43">
        <f t="shared" si="110"/>
        <v>0</v>
      </c>
      <c r="O888" s="43">
        <f t="shared" si="110"/>
        <v>0</v>
      </c>
      <c r="P888" s="43">
        <f t="shared" si="110"/>
        <v>0</v>
      </c>
      <c r="Q888" s="65">
        <v>0.01</v>
      </c>
      <c r="R888" s="65">
        <v>0</v>
      </c>
      <c r="S888" s="65" t="s">
        <v>45</v>
      </c>
      <c r="T888" s="65" t="s">
        <v>45</v>
      </c>
      <c r="U888" s="66">
        <v>5.23</v>
      </c>
      <c r="V888" s="66">
        <v>6.44</v>
      </c>
      <c r="W888" s="66">
        <v>10.62</v>
      </c>
      <c r="X888" s="66">
        <v>9.77</v>
      </c>
      <c r="Y888" s="67">
        <v>0.34</v>
      </c>
      <c r="Z888" s="67">
        <f>IFERROR(VLOOKUP(B888,'[1]IND EXP WLD'!$K$11:$O$10692,5,0),"")</f>
        <v>0.52</v>
      </c>
      <c r="AA888" s="67">
        <v>0.09</v>
      </c>
      <c r="AB888" s="67">
        <v>0.13</v>
      </c>
      <c r="AC888" s="43">
        <f t="shared" si="111"/>
        <v>-4.8900000000000006</v>
      </c>
      <c r="AD888" s="43">
        <f t="shared" si="111"/>
        <v>-5.92</v>
      </c>
      <c r="AE888" s="43">
        <f t="shared" si="111"/>
        <v>-10.53</v>
      </c>
      <c r="AF888" s="43">
        <f t="shared" si="111"/>
        <v>-9.6399999999999988</v>
      </c>
    </row>
    <row r="889" spans="1:32">
      <c r="A889" s="94">
        <v>882</v>
      </c>
      <c r="B889" s="87">
        <v>90189094</v>
      </c>
      <c r="C889" s="64" t="s">
        <v>603</v>
      </c>
      <c r="D889" s="63">
        <f t="shared" si="109"/>
        <v>90</v>
      </c>
      <c r="E889" s="48"/>
      <c r="F889" s="48"/>
      <c r="G889" s="48"/>
      <c r="H889" s="49"/>
      <c r="I889" s="50"/>
      <c r="J889" s="51"/>
      <c r="K889" s="51"/>
      <c r="L889" s="52"/>
      <c r="M889" s="43">
        <f t="shared" si="110"/>
        <v>0</v>
      </c>
      <c r="N889" s="43">
        <f t="shared" si="110"/>
        <v>0</v>
      </c>
      <c r="O889" s="43">
        <f t="shared" si="110"/>
        <v>0</v>
      </c>
      <c r="P889" s="43">
        <f t="shared" si="110"/>
        <v>0</v>
      </c>
      <c r="Q889" s="65">
        <v>0.17</v>
      </c>
      <c r="R889" s="65">
        <v>0.06</v>
      </c>
      <c r="S889" s="65">
        <v>0.39</v>
      </c>
      <c r="T889" s="65">
        <v>0.31</v>
      </c>
      <c r="U889" s="66">
        <v>10.89</v>
      </c>
      <c r="V889" s="66">
        <v>13.21</v>
      </c>
      <c r="W889" s="66">
        <v>11.33</v>
      </c>
      <c r="X889" s="66">
        <v>13.01</v>
      </c>
      <c r="Y889" s="67">
        <v>0.27</v>
      </c>
      <c r="Z889" s="67">
        <f>IFERROR(VLOOKUP(B889,'[1]IND EXP WLD'!$K$11:$O$10692,5,0),"")</f>
        <v>0.24</v>
      </c>
      <c r="AA889" s="67">
        <v>0.9</v>
      </c>
      <c r="AB889" s="67">
        <v>0.28999999999999998</v>
      </c>
      <c r="AC889" s="43">
        <f t="shared" si="111"/>
        <v>-10.620000000000001</v>
      </c>
      <c r="AD889" s="43">
        <f t="shared" si="111"/>
        <v>-12.97</v>
      </c>
      <c r="AE889" s="43">
        <f t="shared" si="111"/>
        <v>-10.43</v>
      </c>
      <c r="AF889" s="43">
        <f t="shared" si="111"/>
        <v>-12.72</v>
      </c>
    </row>
    <row r="890" spans="1:32">
      <c r="A890" s="94">
        <v>883</v>
      </c>
      <c r="B890" s="87">
        <v>90189095</v>
      </c>
      <c r="C890" s="64" t="s">
        <v>604</v>
      </c>
      <c r="D890" s="63">
        <f t="shared" si="109"/>
        <v>90</v>
      </c>
      <c r="E890" s="48"/>
      <c r="F890" s="48"/>
      <c r="G890" s="48"/>
      <c r="H890" s="49"/>
      <c r="I890" s="50"/>
      <c r="J890" s="51"/>
      <c r="K890" s="51"/>
      <c r="L890" s="52"/>
      <c r="M890" s="43">
        <f t="shared" si="110"/>
        <v>0</v>
      </c>
      <c r="N890" s="43">
        <f t="shared" si="110"/>
        <v>0</v>
      </c>
      <c r="O890" s="43">
        <f t="shared" si="110"/>
        <v>0</v>
      </c>
      <c r="P890" s="43">
        <f t="shared" ref="P890:P953" si="112">IFERROR(L890-H890,"")</f>
        <v>0</v>
      </c>
      <c r="Q890" s="65" t="s">
        <v>45</v>
      </c>
      <c r="R890" s="65" t="s">
        <v>45</v>
      </c>
      <c r="S890" s="65" t="s">
        <v>45</v>
      </c>
      <c r="T890" s="65" t="s">
        <v>45</v>
      </c>
      <c r="U890" s="66">
        <v>0.52</v>
      </c>
      <c r="V890" s="66">
        <v>2.69</v>
      </c>
      <c r="W890" s="66">
        <v>7.19</v>
      </c>
      <c r="X890" s="66">
        <v>3.79</v>
      </c>
      <c r="Y890" s="67">
        <v>0.08</v>
      </c>
      <c r="Z890" s="67">
        <f>IFERROR(VLOOKUP(B890,'[1]IND EXP WLD'!$K$11:$O$10692,5,0),"")</f>
        <v>0.02</v>
      </c>
      <c r="AA890" s="67">
        <v>0.18</v>
      </c>
      <c r="AB890" s="67">
        <v>0.28000000000000003</v>
      </c>
      <c r="AC890" s="43">
        <f t="shared" si="111"/>
        <v>-0.44</v>
      </c>
      <c r="AD890" s="43">
        <f t="shared" si="111"/>
        <v>-2.67</v>
      </c>
      <c r="AE890" s="43">
        <f t="shared" si="111"/>
        <v>-7.0100000000000007</v>
      </c>
      <c r="AF890" s="43">
        <f t="shared" ref="AF890:AF953" si="113">IFERROR(AB890-X890,"")</f>
        <v>-3.51</v>
      </c>
    </row>
    <row r="891" spans="1:32">
      <c r="A891" s="94">
        <v>884</v>
      </c>
      <c r="B891" s="87">
        <v>90189096</v>
      </c>
      <c r="C891" s="64" t="s">
        <v>605</v>
      </c>
      <c r="D891" s="63">
        <f t="shared" ref="D891:D954" si="114">INT(B891/1000000)</f>
        <v>90</v>
      </c>
      <c r="E891" s="48"/>
      <c r="F891" s="48"/>
      <c r="G891" s="48"/>
      <c r="H891" s="49"/>
      <c r="I891" s="50"/>
      <c r="J891" s="51"/>
      <c r="K891" s="51"/>
      <c r="L891" s="52"/>
      <c r="M891" s="43">
        <f t="shared" ref="M891:P954" si="115">IFERROR(I891-E891,"")</f>
        <v>0</v>
      </c>
      <c r="N891" s="43">
        <f t="shared" si="115"/>
        <v>0</v>
      </c>
      <c r="O891" s="43">
        <f t="shared" si="115"/>
        <v>0</v>
      </c>
      <c r="P891" s="43">
        <f t="shared" si="112"/>
        <v>0</v>
      </c>
      <c r="Q891" s="65" t="s">
        <v>45</v>
      </c>
      <c r="R891" s="65" t="s">
        <v>45</v>
      </c>
      <c r="S891" s="65" t="s">
        <v>45</v>
      </c>
      <c r="T891" s="65" t="s">
        <v>45</v>
      </c>
      <c r="U891" s="66">
        <v>1.28</v>
      </c>
      <c r="V891" s="66">
        <v>5.7</v>
      </c>
      <c r="W891" s="66">
        <v>13.03</v>
      </c>
      <c r="X891" s="66">
        <v>6.06</v>
      </c>
      <c r="Y891" s="67">
        <v>0.11</v>
      </c>
      <c r="Z891" s="67">
        <f>IFERROR(VLOOKUP(B891,'[1]IND EXP WLD'!$K$11:$O$10692,5,0),"")</f>
        <v>7.0000000000000007E-2</v>
      </c>
      <c r="AA891" s="67">
        <v>0.23</v>
      </c>
      <c r="AB891" s="67">
        <v>0.11</v>
      </c>
      <c r="AC891" s="43">
        <f t="shared" ref="AC891:AF954" si="116">IFERROR(Y891-U891,"")</f>
        <v>-1.17</v>
      </c>
      <c r="AD891" s="43">
        <f t="shared" si="116"/>
        <v>-5.63</v>
      </c>
      <c r="AE891" s="43">
        <f t="shared" si="116"/>
        <v>-12.799999999999999</v>
      </c>
      <c r="AF891" s="43">
        <f t="shared" si="113"/>
        <v>-5.9499999999999993</v>
      </c>
    </row>
    <row r="892" spans="1:32">
      <c r="A892" s="94">
        <v>885</v>
      </c>
      <c r="B892" s="87">
        <v>90189097</v>
      </c>
      <c r="C892" s="64" t="s">
        <v>606</v>
      </c>
      <c r="D892" s="63">
        <f t="shared" si="114"/>
        <v>90</v>
      </c>
      <c r="E892" s="48"/>
      <c r="F892" s="48"/>
      <c r="G892" s="48"/>
      <c r="H892" s="49"/>
      <c r="I892" s="50"/>
      <c r="J892" s="51"/>
      <c r="K892" s="51"/>
      <c r="L892" s="52"/>
      <c r="M892" s="43">
        <f t="shared" si="115"/>
        <v>0</v>
      </c>
      <c r="N892" s="43">
        <f t="shared" si="115"/>
        <v>0</v>
      </c>
      <c r="O892" s="43">
        <f t="shared" si="115"/>
        <v>0</v>
      </c>
      <c r="P892" s="43">
        <f t="shared" si="112"/>
        <v>0</v>
      </c>
      <c r="Q892" s="65" t="s">
        <v>45</v>
      </c>
      <c r="R892" s="65" t="s">
        <v>45</v>
      </c>
      <c r="S892" s="65" t="s">
        <v>45</v>
      </c>
      <c r="T892" s="65" t="s">
        <v>45</v>
      </c>
      <c r="U892" s="66">
        <v>0.3</v>
      </c>
      <c r="V892" s="66">
        <v>1.66</v>
      </c>
      <c r="W892" s="66">
        <v>3.01</v>
      </c>
      <c r="X892" s="66">
        <v>2.66</v>
      </c>
      <c r="Y892" s="67">
        <v>0</v>
      </c>
      <c r="Z892" s="67">
        <f>IFERROR(VLOOKUP(B892,'[1]IND EXP WLD'!$K$11:$O$10692,5,0),"")</f>
        <v>0.1</v>
      </c>
      <c r="AA892" s="67">
        <v>0.14000000000000001</v>
      </c>
      <c r="AB892" s="67">
        <v>0.04</v>
      </c>
      <c r="AC892" s="43">
        <f t="shared" si="116"/>
        <v>-0.3</v>
      </c>
      <c r="AD892" s="43">
        <f t="shared" si="116"/>
        <v>-1.5599999999999998</v>
      </c>
      <c r="AE892" s="43">
        <f t="shared" si="116"/>
        <v>-2.8699999999999997</v>
      </c>
      <c r="AF892" s="43">
        <f t="shared" si="113"/>
        <v>-2.62</v>
      </c>
    </row>
    <row r="893" spans="1:32">
      <c r="A893" s="94">
        <v>886</v>
      </c>
      <c r="B893" s="87">
        <v>90189098</v>
      </c>
      <c r="C893" s="64" t="s">
        <v>607</v>
      </c>
      <c r="D893" s="63">
        <f t="shared" si="114"/>
        <v>90</v>
      </c>
      <c r="E893" s="48"/>
      <c r="F893" s="48"/>
      <c r="G893" s="48"/>
      <c r="H893" s="49"/>
      <c r="I893" s="50"/>
      <c r="J893" s="51"/>
      <c r="K893" s="51"/>
      <c r="L893" s="52"/>
      <c r="M893" s="43">
        <f t="shared" si="115"/>
        <v>0</v>
      </c>
      <c r="N893" s="43">
        <f t="shared" si="115"/>
        <v>0</v>
      </c>
      <c r="O893" s="43">
        <f t="shared" si="115"/>
        <v>0</v>
      </c>
      <c r="P893" s="43">
        <f t="shared" si="112"/>
        <v>0</v>
      </c>
      <c r="Q893" s="65" t="s">
        <v>45</v>
      </c>
      <c r="R893" s="65" t="s">
        <v>45</v>
      </c>
      <c r="S893" s="65">
        <v>0</v>
      </c>
      <c r="T893" s="65">
        <v>0</v>
      </c>
      <c r="U893" s="66">
        <v>0.35</v>
      </c>
      <c r="V893" s="66">
        <v>0.19</v>
      </c>
      <c r="W893" s="66">
        <v>1.68</v>
      </c>
      <c r="X893" s="66">
        <v>2.0699999999999998</v>
      </c>
      <c r="Y893" s="67">
        <v>0.09</v>
      </c>
      <c r="Z893" s="67">
        <f>IFERROR(VLOOKUP(B893,'[1]IND EXP WLD'!$K$11:$O$10692,5,0),"")</f>
        <v>0.27</v>
      </c>
      <c r="AA893" s="67">
        <v>0.61</v>
      </c>
      <c r="AB893" s="67">
        <v>0.68</v>
      </c>
      <c r="AC893" s="43">
        <f t="shared" si="116"/>
        <v>-0.26</v>
      </c>
      <c r="AD893" s="43">
        <f t="shared" si="116"/>
        <v>8.0000000000000016E-2</v>
      </c>
      <c r="AE893" s="43">
        <f t="shared" si="116"/>
        <v>-1.0699999999999998</v>
      </c>
      <c r="AF893" s="43">
        <f t="shared" si="113"/>
        <v>-1.3899999999999997</v>
      </c>
    </row>
    <row r="894" spans="1:32">
      <c r="A894" s="94">
        <v>887</v>
      </c>
      <c r="B894" s="87">
        <v>90189099</v>
      </c>
      <c r="C894" s="64" t="s">
        <v>44</v>
      </c>
      <c r="D894" s="63">
        <f t="shared" si="114"/>
        <v>90</v>
      </c>
      <c r="E894" s="48"/>
      <c r="F894" s="48"/>
      <c r="G894" s="48"/>
      <c r="H894" s="49"/>
      <c r="I894" s="50">
        <v>0.27</v>
      </c>
      <c r="J894" s="51">
        <v>0.05</v>
      </c>
      <c r="K894" s="51">
        <v>0.12</v>
      </c>
      <c r="L894" s="52">
        <v>0.18</v>
      </c>
      <c r="M894" s="43">
        <f t="shared" si="115"/>
        <v>0.27</v>
      </c>
      <c r="N894" s="43">
        <f t="shared" si="115"/>
        <v>0.05</v>
      </c>
      <c r="O894" s="43">
        <f t="shared" si="115"/>
        <v>0.12</v>
      </c>
      <c r="P894" s="43">
        <f t="shared" si="112"/>
        <v>0.18</v>
      </c>
      <c r="Q894" s="65">
        <v>8.92</v>
      </c>
      <c r="R894" s="65">
        <v>2.77</v>
      </c>
      <c r="S894" s="65">
        <v>5.05</v>
      </c>
      <c r="T894" s="65">
        <v>2.37</v>
      </c>
      <c r="U894" s="66">
        <v>288.58999999999997</v>
      </c>
      <c r="V894" s="66">
        <v>271.47000000000003</v>
      </c>
      <c r="W894" s="66">
        <v>189.73</v>
      </c>
      <c r="X894" s="66">
        <v>165.97</v>
      </c>
      <c r="Y894" s="67">
        <v>65.459999999999994</v>
      </c>
      <c r="Z894" s="67">
        <f>IFERROR(VLOOKUP(B894,'[1]IND EXP WLD'!$K$11:$O$10692,5,0),"")</f>
        <v>79.52</v>
      </c>
      <c r="AA894" s="67">
        <v>84.32</v>
      </c>
      <c r="AB894" s="67">
        <v>66.16</v>
      </c>
      <c r="AC894" s="43">
        <f t="shared" si="116"/>
        <v>-223.13</v>
      </c>
      <c r="AD894" s="43">
        <f t="shared" si="116"/>
        <v>-191.95000000000005</v>
      </c>
      <c r="AE894" s="43">
        <f t="shared" si="116"/>
        <v>-105.41</v>
      </c>
      <c r="AF894" s="43">
        <f t="shared" si="113"/>
        <v>-99.81</v>
      </c>
    </row>
    <row r="895" spans="1:32">
      <c r="A895" s="94">
        <v>888</v>
      </c>
      <c r="B895" s="87">
        <v>90191010</v>
      </c>
      <c r="C895" s="64" t="s">
        <v>608</v>
      </c>
      <c r="D895" s="63">
        <f t="shared" si="114"/>
        <v>90</v>
      </c>
      <c r="E895" s="48"/>
      <c r="F895" s="48"/>
      <c r="G895" s="48"/>
      <c r="H895" s="49"/>
      <c r="I895" s="50"/>
      <c r="J895" s="51"/>
      <c r="K895" s="51"/>
      <c r="L895" s="52"/>
      <c r="M895" s="43">
        <f t="shared" si="115"/>
        <v>0</v>
      </c>
      <c r="N895" s="43">
        <f t="shared" si="115"/>
        <v>0</v>
      </c>
      <c r="O895" s="43">
        <f t="shared" si="115"/>
        <v>0</v>
      </c>
      <c r="P895" s="43">
        <f t="shared" si="112"/>
        <v>0</v>
      </c>
      <c r="Q895" s="65" t="s">
        <v>45</v>
      </c>
      <c r="R895" s="65" t="s">
        <v>45</v>
      </c>
      <c r="S895" s="65" t="s">
        <v>45</v>
      </c>
      <c r="T895" s="65" t="s">
        <v>45</v>
      </c>
      <c r="U895" s="66">
        <v>2.04</v>
      </c>
      <c r="V895" s="66">
        <v>1.59</v>
      </c>
      <c r="W895" s="66">
        <v>1.24</v>
      </c>
      <c r="X895" s="66">
        <v>1.7</v>
      </c>
      <c r="Y895" s="67">
        <v>0.13</v>
      </c>
      <c r="Z895" s="67">
        <f>IFERROR(VLOOKUP(B895,'[1]IND EXP WLD'!$K$11:$O$10692,5,0),"")</f>
        <v>0.06</v>
      </c>
      <c r="AA895" s="67">
        <v>0.06</v>
      </c>
      <c r="AB895" s="67">
        <v>0.56999999999999995</v>
      </c>
      <c r="AC895" s="43">
        <f t="shared" si="116"/>
        <v>-1.9100000000000001</v>
      </c>
      <c r="AD895" s="43">
        <f t="shared" si="116"/>
        <v>-1.53</v>
      </c>
      <c r="AE895" s="43">
        <f t="shared" si="116"/>
        <v>-1.18</v>
      </c>
      <c r="AF895" s="43">
        <f t="shared" si="113"/>
        <v>-1.1299999999999999</v>
      </c>
    </row>
    <row r="896" spans="1:32">
      <c r="A896" s="94">
        <v>889</v>
      </c>
      <c r="B896" s="87">
        <v>90191020</v>
      </c>
      <c r="C896" s="64" t="s">
        <v>609</v>
      </c>
      <c r="D896" s="63">
        <f t="shared" si="114"/>
        <v>90</v>
      </c>
      <c r="E896" s="48"/>
      <c r="F896" s="48"/>
      <c r="G896" s="48"/>
      <c r="H896" s="49"/>
      <c r="I896" s="50">
        <v>0</v>
      </c>
      <c r="J896" s="51">
        <v>0</v>
      </c>
      <c r="K896" s="51"/>
      <c r="L896" s="52"/>
      <c r="M896" s="43">
        <f t="shared" si="115"/>
        <v>0</v>
      </c>
      <c r="N896" s="43">
        <f t="shared" si="115"/>
        <v>0</v>
      </c>
      <c r="O896" s="43">
        <f t="shared" si="115"/>
        <v>0</v>
      </c>
      <c r="P896" s="43">
        <f t="shared" si="112"/>
        <v>0</v>
      </c>
      <c r="Q896" s="65" t="s">
        <v>45</v>
      </c>
      <c r="R896" s="65" t="s">
        <v>45</v>
      </c>
      <c r="S896" s="65">
        <v>0</v>
      </c>
      <c r="T896" s="65">
        <v>0.02</v>
      </c>
      <c r="U896" s="66">
        <v>32.520000000000003</v>
      </c>
      <c r="V896" s="66">
        <v>30.43</v>
      </c>
      <c r="W896" s="66">
        <v>28.8</v>
      </c>
      <c r="X896" s="66">
        <v>28.47</v>
      </c>
      <c r="Y896" s="67">
        <v>0.05</v>
      </c>
      <c r="Z896" s="67">
        <f>IFERROR(VLOOKUP(B896,'[1]IND EXP WLD'!$K$11:$O$10692,5,0),"")</f>
        <v>0.25</v>
      </c>
      <c r="AA896" s="67">
        <v>0.68</v>
      </c>
      <c r="AB896" s="67">
        <v>0.37</v>
      </c>
      <c r="AC896" s="43">
        <f t="shared" si="116"/>
        <v>-32.470000000000006</v>
      </c>
      <c r="AD896" s="43">
        <f t="shared" si="116"/>
        <v>-30.18</v>
      </c>
      <c r="AE896" s="43">
        <f t="shared" si="116"/>
        <v>-28.12</v>
      </c>
      <c r="AF896" s="43">
        <f t="shared" si="113"/>
        <v>-28.099999999999998</v>
      </c>
    </row>
    <row r="897" spans="1:32">
      <c r="A897" s="94">
        <v>890</v>
      </c>
      <c r="B897" s="87">
        <v>90191090</v>
      </c>
      <c r="C897" s="64" t="s">
        <v>44</v>
      </c>
      <c r="D897" s="63">
        <f t="shared" si="114"/>
        <v>90</v>
      </c>
      <c r="E897" s="48"/>
      <c r="F897" s="48"/>
      <c r="G897" s="48"/>
      <c r="H897" s="49"/>
      <c r="I897" s="50"/>
      <c r="J897" s="51"/>
      <c r="K897" s="51"/>
      <c r="L897" s="52"/>
      <c r="M897" s="43">
        <f t="shared" si="115"/>
        <v>0</v>
      </c>
      <c r="N897" s="43">
        <f t="shared" si="115"/>
        <v>0</v>
      </c>
      <c r="O897" s="43">
        <f t="shared" si="115"/>
        <v>0</v>
      </c>
      <c r="P897" s="43">
        <f t="shared" si="112"/>
        <v>0</v>
      </c>
      <c r="Q897" s="65" t="s">
        <v>45</v>
      </c>
      <c r="R897" s="65" t="s">
        <v>45</v>
      </c>
      <c r="S897" s="65" t="s">
        <v>45</v>
      </c>
      <c r="T897" s="65" t="s">
        <v>45</v>
      </c>
      <c r="U897" s="66">
        <v>11.99</v>
      </c>
      <c r="V897" s="66">
        <v>8.4700000000000006</v>
      </c>
      <c r="W897" s="66">
        <v>11.15</v>
      </c>
      <c r="X897" s="66">
        <v>12.02</v>
      </c>
      <c r="Y897" s="67">
        <v>0.31</v>
      </c>
      <c r="Z897" s="67">
        <f>IFERROR(VLOOKUP(B897,'[1]IND EXP WLD'!$K$11:$O$10692,5,0),"")</f>
        <v>0.56000000000000005</v>
      </c>
      <c r="AA897" s="67">
        <v>0.71</v>
      </c>
      <c r="AB897" s="67">
        <v>1.2</v>
      </c>
      <c r="AC897" s="43">
        <f t="shared" si="116"/>
        <v>-11.68</v>
      </c>
      <c r="AD897" s="43">
        <f t="shared" si="116"/>
        <v>-7.91</v>
      </c>
      <c r="AE897" s="43">
        <f t="shared" si="116"/>
        <v>-10.440000000000001</v>
      </c>
      <c r="AF897" s="43">
        <f t="shared" si="113"/>
        <v>-10.82</v>
      </c>
    </row>
    <row r="898" spans="1:32">
      <c r="A898" s="94">
        <v>891</v>
      </c>
      <c r="B898" s="87">
        <v>90192010</v>
      </c>
      <c r="C898" s="64" t="s">
        <v>610</v>
      </c>
      <c r="D898" s="63">
        <f t="shared" si="114"/>
        <v>90</v>
      </c>
      <c r="E898" s="48">
        <v>7.0000000000000007E-2</v>
      </c>
      <c r="F898" s="48">
        <v>0</v>
      </c>
      <c r="G898" s="48">
        <v>0</v>
      </c>
      <c r="H898" s="49">
        <v>0.15</v>
      </c>
      <c r="I898" s="50"/>
      <c r="J898" s="51"/>
      <c r="K898" s="51">
        <v>0</v>
      </c>
      <c r="L898" s="52">
        <v>0</v>
      </c>
      <c r="M898" s="43">
        <f t="shared" si="115"/>
        <v>-7.0000000000000007E-2</v>
      </c>
      <c r="N898" s="43">
        <f t="shared" si="115"/>
        <v>0</v>
      </c>
      <c r="O898" s="43">
        <f t="shared" si="115"/>
        <v>0</v>
      </c>
      <c r="P898" s="43">
        <f t="shared" si="112"/>
        <v>-0.15</v>
      </c>
      <c r="Q898" s="65">
        <v>7.0000000000000007E-2</v>
      </c>
      <c r="R898" s="65">
        <v>0.02</v>
      </c>
      <c r="S898" s="65">
        <v>0</v>
      </c>
      <c r="T898" s="65">
        <v>0.49</v>
      </c>
      <c r="U898" s="66">
        <v>11.37</v>
      </c>
      <c r="V898" s="66">
        <v>15.99</v>
      </c>
      <c r="W898" s="66">
        <v>15.11</v>
      </c>
      <c r="X898" s="66">
        <v>15.71</v>
      </c>
      <c r="Y898" s="67">
        <v>0.41</v>
      </c>
      <c r="Z898" s="67">
        <f>IFERROR(VLOOKUP(B898,'[1]IND EXP WLD'!$K$11:$O$10692,5,0),"")</f>
        <v>0.42</v>
      </c>
      <c r="AA898" s="67">
        <v>0.69</v>
      </c>
      <c r="AB898" s="67">
        <v>0.85</v>
      </c>
      <c r="AC898" s="43">
        <f t="shared" si="116"/>
        <v>-10.959999999999999</v>
      </c>
      <c r="AD898" s="43">
        <f t="shared" si="116"/>
        <v>-15.57</v>
      </c>
      <c r="AE898" s="43">
        <f t="shared" si="116"/>
        <v>-14.42</v>
      </c>
      <c r="AF898" s="43">
        <f t="shared" si="113"/>
        <v>-14.860000000000001</v>
      </c>
    </row>
    <row r="899" spans="1:32">
      <c r="A899" s="94">
        <v>892</v>
      </c>
      <c r="B899" s="87">
        <v>90192090</v>
      </c>
      <c r="C899" s="64" t="s">
        <v>44</v>
      </c>
      <c r="D899" s="63">
        <f t="shared" si="114"/>
        <v>90</v>
      </c>
      <c r="E899" s="48"/>
      <c r="F899" s="48"/>
      <c r="G899" s="48">
        <v>0</v>
      </c>
      <c r="H899" s="49">
        <v>0</v>
      </c>
      <c r="I899" s="50"/>
      <c r="J899" s="51"/>
      <c r="K899" s="51">
        <v>0</v>
      </c>
      <c r="L899" s="52">
        <v>0</v>
      </c>
      <c r="M899" s="43">
        <f t="shared" si="115"/>
        <v>0</v>
      </c>
      <c r="N899" s="43">
        <f t="shared" si="115"/>
        <v>0</v>
      </c>
      <c r="O899" s="43">
        <f t="shared" si="115"/>
        <v>0</v>
      </c>
      <c r="P899" s="43">
        <f t="shared" si="112"/>
        <v>0</v>
      </c>
      <c r="Q899" s="65">
        <v>2.2400000000000002</v>
      </c>
      <c r="R899" s="65">
        <v>2.39</v>
      </c>
      <c r="S899" s="65">
        <v>2.34</v>
      </c>
      <c r="T899" s="65">
        <v>3.11</v>
      </c>
      <c r="U899" s="66">
        <v>62.32</v>
      </c>
      <c r="V899" s="66">
        <v>65.67</v>
      </c>
      <c r="W899" s="66">
        <v>82.48</v>
      </c>
      <c r="X899" s="66">
        <v>77.63</v>
      </c>
      <c r="Y899" s="67">
        <v>2.27</v>
      </c>
      <c r="Z899" s="67">
        <f>IFERROR(VLOOKUP(B899,'[1]IND EXP WLD'!$K$11:$O$10692,5,0),"")</f>
        <v>3.87</v>
      </c>
      <c r="AA899" s="67">
        <v>4.24</v>
      </c>
      <c r="AB899" s="67">
        <v>4.4400000000000004</v>
      </c>
      <c r="AC899" s="43">
        <f t="shared" si="116"/>
        <v>-60.05</v>
      </c>
      <c r="AD899" s="43">
        <f t="shared" si="116"/>
        <v>-61.800000000000004</v>
      </c>
      <c r="AE899" s="43">
        <f t="shared" si="116"/>
        <v>-78.240000000000009</v>
      </c>
      <c r="AF899" s="43">
        <f t="shared" si="113"/>
        <v>-73.19</v>
      </c>
    </row>
    <row r="900" spans="1:32">
      <c r="A900" s="94">
        <v>893</v>
      </c>
      <c r="B900" s="87">
        <v>90200000</v>
      </c>
      <c r="C900" s="64" t="s">
        <v>611</v>
      </c>
      <c r="D900" s="63">
        <f t="shared" si="114"/>
        <v>90</v>
      </c>
      <c r="E900" s="48"/>
      <c r="F900" s="48"/>
      <c r="G900" s="48"/>
      <c r="H900" s="49"/>
      <c r="I900" s="50"/>
      <c r="J900" s="51"/>
      <c r="K900" s="51">
        <v>0</v>
      </c>
      <c r="L900" s="52">
        <v>0.04</v>
      </c>
      <c r="M900" s="43">
        <f t="shared" si="115"/>
        <v>0</v>
      </c>
      <c r="N900" s="43">
        <f t="shared" si="115"/>
        <v>0</v>
      </c>
      <c r="O900" s="43">
        <f t="shared" si="115"/>
        <v>0</v>
      </c>
      <c r="P900" s="43">
        <f t="shared" si="112"/>
        <v>0.04</v>
      </c>
      <c r="Q900" s="65" t="s">
        <v>45</v>
      </c>
      <c r="R900" s="65" t="s">
        <v>45</v>
      </c>
      <c r="S900" s="65">
        <v>0</v>
      </c>
      <c r="T900" s="65">
        <v>0</v>
      </c>
      <c r="U900" s="66">
        <v>8.92</v>
      </c>
      <c r="V900" s="66">
        <v>9.51</v>
      </c>
      <c r="W900" s="66">
        <v>8.32</v>
      </c>
      <c r="X900" s="66">
        <v>10.37</v>
      </c>
      <c r="Y900" s="67">
        <v>2</v>
      </c>
      <c r="Z900" s="67">
        <f>IFERROR(VLOOKUP(B900,'[1]IND EXP WLD'!$K$11:$O$10692,5,0),"")</f>
        <v>2.2400000000000002</v>
      </c>
      <c r="AA900" s="67">
        <v>1.84</v>
      </c>
      <c r="AB900" s="67">
        <v>1.44</v>
      </c>
      <c r="AC900" s="43">
        <f t="shared" si="116"/>
        <v>-6.92</v>
      </c>
      <c r="AD900" s="43">
        <f t="shared" si="116"/>
        <v>-7.27</v>
      </c>
      <c r="AE900" s="43">
        <f t="shared" si="116"/>
        <v>-6.48</v>
      </c>
      <c r="AF900" s="43">
        <f t="shared" si="113"/>
        <v>-8.93</v>
      </c>
    </row>
    <row r="901" spans="1:32">
      <c r="A901" s="94">
        <v>894</v>
      </c>
      <c r="B901" s="87">
        <v>90211000</v>
      </c>
      <c r="C901" s="64" t="s">
        <v>612</v>
      </c>
      <c r="D901" s="63">
        <f t="shared" si="114"/>
        <v>90</v>
      </c>
      <c r="E901" s="48"/>
      <c r="F901" s="48"/>
      <c r="G901" s="48"/>
      <c r="H901" s="49"/>
      <c r="I901" s="50">
        <v>0.39</v>
      </c>
      <c r="J901" s="51">
        <v>0.51</v>
      </c>
      <c r="K901" s="51">
        <v>0.72</v>
      </c>
      <c r="L901" s="52">
        <v>0.72</v>
      </c>
      <c r="M901" s="43">
        <f t="shared" si="115"/>
        <v>0.39</v>
      </c>
      <c r="N901" s="43">
        <f t="shared" si="115"/>
        <v>0.51</v>
      </c>
      <c r="O901" s="43">
        <f t="shared" si="115"/>
        <v>0.72</v>
      </c>
      <c r="P901" s="43">
        <f t="shared" si="112"/>
        <v>0.72</v>
      </c>
      <c r="Q901" s="65">
        <v>0</v>
      </c>
      <c r="R901" s="65">
        <v>0.06</v>
      </c>
      <c r="S901" s="65">
        <v>0</v>
      </c>
      <c r="T901" s="65">
        <v>0.12</v>
      </c>
      <c r="U901" s="66">
        <v>22.41</v>
      </c>
      <c r="V901" s="66">
        <v>20.22</v>
      </c>
      <c r="W901" s="66">
        <v>14.94</v>
      </c>
      <c r="X901" s="66">
        <v>14.5</v>
      </c>
      <c r="Y901" s="67">
        <v>23.15</v>
      </c>
      <c r="Z901" s="67">
        <f>IFERROR(VLOOKUP(B901,'[1]IND EXP WLD'!$K$11:$O$10692,5,0),"")</f>
        <v>25.29</v>
      </c>
      <c r="AA901" s="67">
        <v>28.21</v>
      </c>
      <c r="AB901" s="67">
        <v>26.14</v>
      </c>
      <c r="AC901" s="43">
        <f t="shared" si="116"/>
        <v>0.73999999999999844</v>
      </c>
      <c r="AD901" s="43">
        <f t="shared" si="116"/>
        <v>5.07</v>
      </c>
      <c r="AE901" s="43">
        <f t="shared" si="116"/>
        <v>13.270000000000001</v>
      </c>
      <c r="AF901" s="43">
        <f t="shared" si="113"/>
        <v>11.64</v>
      </c>
    </row>
    <row r="902" spans="1:32">
      <c r="A902" s="94">
        <v>895</v>
      </c>
      <c r="B902" s="87">
        <v>90212100</v>
      </c>
      <c r="C902" s="64" t="s">
        <v>613</v>
      </c>
      <c r="D902" s="63">
        <f t="shared" si="114"/>
        <v>90</v>
      </c>
      <c r="E902" s="48"/>
      <c r="F902" s="48"/>
      <c r="G902" s="48"/>
      <c r="H902" s="49"/>
      <c r="I902" s="50"/>
      <c r="J902" s="51"/>
      <c r="K902" s="51"/>
      <c r="L902" s="52"/>
      <c r="M902" s="43">
        <f t="shared" si="115"/>
        <v>0</v>
      </c>
      <c r="N902" s="43">
        <f t="shared" si="115"/>
        <v>0</v>
      </c>
      <c r="O902" s="43">
        <f t="shared" si="115"/>
        <v>0</v>
      </c>
      <c r="P902" s="43">
        <f t="shared" si="112"/>
        <v>0</v>
      </c>
      <c r="Q902" s="65">
        <v>0.06</v>
      </c>
      <c r="R902" s="65">
        <v>0</v>
      </c>
      <c r="S902" s="65">
        <v>0</v>
      </c>
      <c r="T902" s="65">
        <v>0</v>
      </c>
      <c r="U902" s="66">
        <v>1.98</v>
      </c>
      <c r="V902" s="66">
        <v>0.99</v>
      </c>
      <c r="W902" s="66">
        <v>0.87</v>
      </c>
      <c r="X902" s="66">
        <v>0.93</v>
      </c>
      <c r="Y902" s="67">
        <v>4.28</v>
      </c>
      <c r="Z902" s="67">
        <f>IFERROR(VLOOKUP(B902,'[1]IND EXP WLD'!$K$11:$O$10692,5,0),"")</f>
        <v>3.96</v>
      </c>
      <c r="AA902" s="67">
        <v>4.0199999999999996</v>
      </c>
      <c r="AB902" s="67">
        <v>3.58</v>
      </c>
      <c r="AC902" s="43">
        <f t="shared" si="116"/>
        <v>2.3000000000000003</v>
      </c>
      <c r="AD902" s="43">
        <f t="shared" si="116"/>
        <v>2.9699999999999998</v>
      </c>
      <c r="AE902" s="43">
        <f t="shared" si="116"/>
        <v>3.1499999999999995</v>
      </c>
      <c r="AF902" s="43">
        <f t="shared" si="113"/>
        <v>2.65</v>
      </c>
    </row>
    <row r="903" spans="1:32">
      <c r="A903" s="94">
        <v>896</v>
      </c>
      <c r="B903" s="87">
        <v>90212900</v>
      </c>
      <c r="C903" s="64" t="s">
        <v>614</v>
      </c>
      <c r="D903" s="63">
        <f t="shared" si="114"/>
        <v>90</v>
      </c>
      <c r="E903" s="48"/>
      <c r="F903" s="48"/>
      <c r="G903" s="48"/>
      <c r="H903" s="49"/>
      <c r="I903" s="50">
        <v>0</v>
      </c>
      <c r="J903" s="51">
        <v>0</v>
      </c>
      <c r="K903" s="51">
        <v>0</v>
      </c>
      <c r="L903" s="52">
        <v>0</v>
      </c>
      <c r="M903" s="43">
        <f t="shared" si="115"/>
        <v>0</v>
      </c>
      <c r="N903" s="43">
        <f t="shared" si="115"/>
        <v>0</v>
      </c>
      <c r="O903" s="43">
        <f t="shared" si="115"/>
        <v>0</v>
      </c>
      <c r="P903" s="43">
        <f t="shared" si="112"/>
        <v>0</v>
      </c>
      <c r="Q903" s="65">
        <v>7.0000000000000007E-2</v>
      </c>
      <c r="R903" s="65">
        <v>7.0000000000000007E-2</v>
      </c>
      <c r="S903" s="65">
        <v>7.0000000000000007E-2</v>
      </c>
      <c r="T903" s="65">
        <v>0.05</v>
      </c>
      <c r="U903" s="66">
        <v>16.52</v>
      </c>
      <c r="V903" s="66">
        <v>25.04</v>
      </c>
      <c r="W903" s="66">
        <v>31.64</v>
      </c>
      <c r="X903" s="66">
        <v>29.44</v>
      </c>
      <c r="Y903" s="67">
        <v>1.08</v>
      </c>
      <c r="Z903" s="67">
        <f>IFERROR(VLOOKUP(B903,'[1]IND EXP WLD'!$K$11:$O$10692,5,0),"")</f>
        <v>4.75</v>
      </c>
      <c r="AA903" s="67">
        <v>2.83</v>
      </c>
      <c r="AB903" s="67">
        <v>2.14</v>
      </c>
      <c r="AC903" s="43">
        <f t="shared" si="116"/>
        <v>-15.44</v>
      </c>
      <c r="AD903" s="43">
        <f t="shared" si="116"/>
        <v>-20.29</v>
      </c>
      <c r="AE903" s="43">
        <f t="shared" si="116"/>
        <v>-28.810000000000002</v>
      </c>
      <c r="AF903" s="43">
        <f t="shared" si="113"/>
        <v>-27.3</v>
      </c>
    </row>
    <row r="904" spans="1:32">
      <c r="A904" s="94">
        <v>897</v>
      </c>
      <c r="B904" s="87">
        <v>90213100</v>
      </c>
      <c r="C904" s="64" t="s">
        <v>615</v>
      </c>
      <c r="D904" s="63">
        <f t="shared" si="114"/>
        <v>90</v>
      </c>
      <c r="E904" s="48"/>
      <c r="F904" s="48"/>
      <c r="G904" s="48"/>
      <c r="H904" s="49"/>
      <c r="I904" s="50"/>
      <c r="J904" s="51"/>
      <c r="K904" s="51"/>
      <c r="L904" s="52"/>
      <c r="M904" s="43">
        <f t="shared" si="115"/>
        <v>0</v>
      </c>
      <c r="N904" s="43">
        <f t="shared" si="115"/>
        <v>0</v>
      </c>
      <c r="O904" s="43">
        <f t="shared" si="115"/>
        <v>0</v>
      </c>
      <c r="P904" s="43">
        <f t="shared" si="112"/>
        <v>0</v>
      </c>
      <c r="Q904" s="65">
        <v>0.01</v>
      </c>
      <c r="R904" s="65">
        <v>0</v>
      </c>
      <c r="S904" s="65">
        <v>7.0000000000000007E-2</v>
      </c>
      <c r="T904" s="65">
        <v>0.09</v>
      </c>
      <c r="U904" s="66">
        <v>91.82</v>
      </c>
      <c r="V904" s="66">
        <v>104.03</v>
      </c>
      <c r="W904" s="66">
        <v>130.57</v>
      </c>
      <c r="X904" s="66">
        <v>101.09</v>
      </c>
      <c r="Y904" s="67">
        <v>2.2999999999999998</v>
      </c>
      <c r="Z904" s="67">
        <f>IFERROR(VLOOKUP(B904,'[1]IND EXP WLD'!$K$11:$O$10692,5,0),"")</f>
        <v>3.76</v>
      </c>
      <c r="AA904" s="67">
        <v>7.15</v>
      </c>
      <c r="AB904" s="67">
        <v>11.32</v>
      </c>
      <c r="AC904" s="43">
        <f t="shared" si="116"/>
        <v>-89.52</v>
      </c>
      <c r="AD904" s="43">
        <f t="shared" si="116"/>
        <v>-100.27</v>
      </c>
      <c r="AE904" s="43">
        <f t="shared" si="116"/>
        <v>-123.41999999999999</v>
      </c>
      <c r="AF904" s="43">
        <f t="shared" si="113"/>
        <v>-89.77000000000001</v>
      </c>
    </row>
    <row r="905" spans="1:32">
      <c r="A905" s="94">
        <v>898</v>
      </c>
      <c r="B905" s="87">
        <v>90213900</v>
      </c>
      <c r="C905" s="64" t="s">
        <v>47</v>
      </c>
      <c r="D905" s="63">
        <f t="shared" si="114"/>
        <v>90</v>
      </c>
      <c r="E905" s="48"/>
      <c r="F905" s="48"/>
      <c r="G905" s="48"/>
      <c r="H905" s="49"/>
      <c r="I905" s="50">
        <v>0.06</v>
      </c>
      <c r="J905" s="51">
        <v>0.09</v>
      </c>
      <c r="K905" s="51">
        <v>0.2</v>
      </c>
      <c r="L905" s="52">
        <v>0.08</v>
      </c>
      <c r="M905" s="43">
        <f t="shared" si="115"/>
        <v>0.06</v>
      </c>
      <c r="N905" s="43">
        <f t="shared" si="115"/>
        <v>0.09</v>
      </c>
      <c r="O905" s="43">
        <f t="shared" si="115"/>
        <v>0.2</v>
      </c>
      <c r="P905" s="43">
        <f t="shared" si="112"/>
        <v>0.08</v>
      </c>
      <c r="Q905" s="65">
        <v>2.12</v>
      </c>
      <c r="R905" s="65">
        <v>3</v>
      </c>
      <c r="S905" s="65">
        <v>3.81</v>
      </c>
      <c r="T905" s="65">
        <v>3.63</v>
      </c>
      <c r="U905" s="66">
        <v>119.54</v>
      </c>
      <c r="V905" s="66">
        <v>124.66</v>
      </c>
      <c r="W905" s="66">
        <v>111.47</v>
      </c>
      <c r="X905" s="66">
        <v>92.25</v>
      </c>
      <c r="Y905" s="67">
        <v>22.06</v>
      </c>
      <c r="Z905" s="67">
        <f>IFERROR(VLOOKUP(B905,'[1]IND EXP WLD'!$K$11:$O$10692,5,0),"")</f>
        <v>30.46</v>
      </c>
      <c r="AA905" s="67">
        <v>36.53</v>
      </c>
      <c r="AB905" s="67">
        <v>30.13</v>
      </c>
      <c r="AC905" s="43">
        <f t="shared" si="116"/>
        <v>-97.48</v>
      </c>
      <c r="AD905" s="43">
        <f t="shared" si="116"/>
        <v>-94.199999999999989</v>
      </c>
      <c r="AE905" s="43">
        <f t="shared" si="116"/>
        <v>-74.94</v>
      </c>
      <c r="AF905" s="43">
        <f t="shared" si="113"/>
        <v>-62.120000000000005</v>
      </c>
    </row>
    <row r="906" spans="1:32">
      <c r="A906" s="94">
        <v>899</v>
      </c>
      <c r="B906" s="87">
        <v>90214010</v>
      </c>
      <c r="C906" s="64" t="s">
        <v>616</v>
      </c>
      <c r="D906" s="63">
        <f t="shared" si="114"/>
        <v>90</v>
      </c>
      <c r="E906" s="48"/>
      <c r="F906" s="48"/>
      <c r="G906" s="48"/>
      <c r="H906" s="49"/>
      <c r="I906" s="50"/>
      <c r="J906" s="51"/>
      <c r="K906" s="51"/>
      <c r="L906" s="52"/>
      <c r="M906" s="43">
        <f t="shared" si="115"/>
        <v>0</v>
      </c>
      <c r="N906" s="43">
        <f t="shared" si="115"/>
        <v>0</v>
      </c>
      <c r="O906" s="43">
        <f t="shared" si="115"/>
        <v>0</v>
      </c>
      <c r="P906" s="43">
        <f t="shared" si="112"/>
        <v>0</v>
      </c>
      <c r="Q906" s="65">
        <v>0</v>
      </c>
      <c r="R906" s="65">
        <v>0.06</v>
      </c>
      <c r="S906" s="65" t="s">
        <v>45</v>
      </c>
      <c r="T906" s="65" t="s">
        <v>45</v>
      </c>
      <c r="U906" s="66">
        <v>6.6</v>
      </c>
      <c r="V906" s="66">
        <v>6.48</v>
      </c>
      <c r="W906" s="66">
        <v>3.65</v>
      </c>
      <c r="X906" s="66">
        <v>3.71</v>
      </c>
      <c r="Y906" s="67">
        <v>0.06</v>
      </c>
      <c r="Z906" s="67">
        <f>IFERROR(VLOOKUP(B906,'[1]IND EXP WLD'!$K$11:$O$10692,5,0),"")</f>
        <v>0.1</v>
      </c>
      <c r="AA906" s="67">
        <v>0.56000000000000005</v>
      </c>
      <c r="AB906" s="67">
        <v>0.54</v>
      </c>
      <c r="AC906" s="43">
        <f t="shared" si="116"/>
        <v>-6.54</v>
      </c>
      <c r="AD906" s="43">
        <f t="shared" si="116"/>
        <v>-6.3800000000000008</v>
      </c>
      <c r="AE906" s="43">
        <f t="shared" si="116"/>
        <v>-3.09</v>
      </c>
      <c r="AF906" s="43">
        <f t="shared" si="113"/>
        <v>-3.17</v>
      </c>
    </row>
    <row r="907" spans="1:32">
      <c r="A907" s="94">
        <v>900</v>
      </c>
      <c r="B907" s="87">
        <v>90214090</v>
      </c>
      <c r="C907" s="64" t="s">
        <v>44</v>
      </c>
      <c r="D907" s="63">
        <f t="shared" si="114"/>
        <v>90</v>
      </c>
      <c r="E907" s="48"/>
      <c r="F907" s="48"/>
      <c r="G907" s="48"/>
      <c r="H907" s="49"/>
      <c r="I907" s="50"/>
      <c r="J907" s="51"/>
      <c r="K907" s="51"/>
      <c r="L907" s="52"/>
      <c r="M907" s="43">
        <f t="shared" si="115"/>
        <v>0</v>
      </c>
      <c r="N907" s="43">
        <f t="shared" si="115"/>
        <v>0</v>
      </c>
      <c r="O907" s="43">
        <f t="shared" si="115"/>
        <v>0</v>
      </c>
      <c r="P907" s="43">
        <f t="shared" si="112"/>
        <v>0</v>
      </c>
      <c r="Q907" s="65" t="s">
        <v>45</v>
      </c>
      <c r="R907" s="65" t="s">
        <v>45</v>
      </c>
      <c r="S907" s="65" t="s">
        <v>45</v>
      </c>
      <c r="T907" s="65" t="s">
        <v>45</v>
      </c>
      <c r="U907" s="66">
        <v>35.840000000000003</v>
      </c>
      <c r="V907" s="66">
        <v>36.72</v>
      </c>
      <c r="W907" s="66">
        <v>34.71</v>
      </c>
      <c r="X907" s="66">
        <v>35</v>
      </c>
      <c r="Y907" s="67">
        <v>1.18</v>
      </c>
      <c r="Z907" s="67">
        <f>IFERROR(VLOOKUP(B907,'[1]IND EXP WLD'!$K$11:$O$10692,5,0),"")</f>
        <v>0.82</v>
      </c>
      <c r="AA907" s="67">
        <v>1.17</v>
      </c>
      <c r="AB907" s="67">
        <v>1.37</v>
      </c>
      <c r="AC907" s="43">
        <f t="shared" si="116"/>
        <v>-34.660000000000004</v>
      </c>
      <c r="AD907" s="43">
        <f t="shared" si="116"/>
        <v>-35.9</v>
      </c>
      <c r="AE907" s="43">
        <f t="shared" si="116"/>
        <v>-33.54</v>
      </c>
      <c r="AF907" s="43">
        <f t="shared" si="113"/>
        <v>-33.630000000000003</v>
      </c>
    </row>
    <row r="908" spans="1:32">
      <c r="A908" s="94">
        <v>901</v>
      </c>
      <c r="B908" s="87">
        <v>90215000</v>
      </c>
      <c r="C908" s="64" t="s">
        <v>617</v>
      </c>
      <c r="D908" s="63">
        <f t="shared" si="114"/>
        <v>90</v>
      </c>
      <c r="E908" s="48"/>
      <c r="F908" s="48"/>
      <c r="G908" s="48"/>
      <c r="H908" s="49"/>
      <c r="I908" s="50"/>
      <c r="J908" s="51"/>
      <c r="K908" s="51"/>
      <c r="L908" s="52"/>
      <c r="M908" s="43">
        <f t="shared" si="115"/>
        <v>0</v>
      </c>
      <c r="N908" s="43">
        <f t="shared" si="115"/>
        <v>0</v>
      </c>
      <c r="O908" s="43">
        <f t="shared" si="115"/>
        <v>0</v>
      </c>
      <c r="P908" s="43">
        <f t="shared" si="112"/>
        <v>0</v>
      </c>
      <c r="Q908" s="65">
        <v>0.04</v>
      </c>
      <c r="R908" s="65">
        <v>0.25</v>
      </c>
      <c r="S908" s="65">
        <v>0.42</v>
      </c>
      <c r="T908" s="65">
        <v>0.49</v>
      </c>
      <c r="U908" s="66">
        <v>21.61</v>
      </c>
      <c r="V908" s="66">
        <v>22.54</v>
      </c>
      <c r="W908" s="66">
        <v>22.43</v>
      </c>
      <c r="X908" s="66">
        <v>20.64</v>
      </c>
      <c r="Y908" s="67">
        <v>1.3</v>
      </c>
      <c r="Z908" s="67">
        <f>IFERROR(VLOOKUP(B908,'[1]IND EXP WLD'!$K$11:$O$10692,5,0),"")</f>
        <v>1.19</v>
      </c>
      <c r="AA908" s="67">
        <v>1.67</v>
      </c>
      <c r="AB908" s="67">
        <v>1.19</v>
      </c>
      <c r="AC908" s="43">
        <f t="shared" si="116"/>
        <v>-20.309999999999999</v>
      </c>
      <c r="AD908" s="43">
        <f t="shared" si="116"/>
        <v>-21.349999999999998</v>
      </c>
      <c r="AE908" s="43">
        <f t="shared" si="116"/>
        <v>-20.759999999999998</v>
      </c>
      <c r="AF908" s="43">
        <f t="shared" si="113"/>
        <v>-19.45</v>
      </c>
    </row>
    <row r="909" spans="1:32">
      <c r="A909" s="94">
        <v>902</v>
      </c>
      <c r="B909" s="87">
        <v>90219010</v>
      </c>
      <c r="C909" s="64" t="s">
        <v>618</v>
      </c>
      <c r="D909" s="63">
        <f t="shared" si="114"/>
        <v>90</v>
      </c>
      <c r="E909" s="48"/>
      <c r="F909" s="48"/>
      <c r="G909" s="48"/>
      <c r="H909" s="49"/>
      <c r="I909" s="50"/>
      <c r="J909" s="51"/>
      <c r="K909" s="51"/>
      <c r="L909" s="52"/>
      <c r="M909" s="43">
        <f t="shared" si="115"/>
        <v>0</v>
      </c>
      <c r="N909" s="43">
        <f t="shared" si="115"/>
        <v>0</v>
      </c>
      <c r="O909" s="43">
        <f t="shared" si="115"/>
        <v>0</v>
      </c>
      <c r="P909" s="43">
        <f t="shared" si="112"/>
        <v>0</v>
      </c>
      <c r="Q909" s="65" t="s">
        <v>45</v>
      </c>
      <c r="R909" s="65" t="s">
        <v>45</v>
      </c>
      <c r="S909" s="65" t="s">
        <v>45</v>
      </c>
      <c r="T909" s="65" t="s">
        <v>45</v>
      </c>
      <c r="U909" s="66">
        <v>4.87</v>
      </c>
      <c r="V909" s="66">
        <v>4.47</v>
      </c>
      <c r="W909" s="66">
        <v>6.91</v>
      </c>
      <c r="X909" s="66">
        <v>8.23</v>
      </c>
      <c r="Y909" s="67">
        <v>0.6</v>
      </c>
      <c r="Z909" s="67">
        <f>IFERROR(VLOOKUP(B909,'[1]IND EXP WLD'!$K$11:$O$10692,5,0),"")</f>
        <v>0.22</v>
      </c>
      <c r="AA909" s="67">
        <v>0.91</v>
      </c>
      <c r="AB909" s="67">
        <v>0.85</v>
      </c>
      <c r="AC909" s="43">
        <f t="shared" si="116"/>
        <v>-4.2700000000000005</v>
      </c>
      <c r="AD909" s="43">
        <f t="shared" si="116"/>
        <v>-4.25</v>
      </c>
      <c r="AE909" s="43">
        <f t="shared" si="116"/>
        <v>-6</v>
      </c>
      <c r="AF909" s="43">
        <f t="shared" si="113"/>
        <v>-7.3800000000000008</v>
      </c>
    </row>
    <row r="910" spans="1:32">
      <c r="A910" s="94">
        <v>903</v>
      </c>
      <c r="B910" s="87">
        <v>90219090</v>
      </c>
      <c r="C910" s="64" t="s">
        <v>44</v>
      </c>
      <c r="D910" s="63">
        <f t="shared" si="114"/>
        <v>90</v>
      </c>
      <c r="E910" s="48"/>
      <c r="F910" s="48"/>
      <c r="G910" s="48"/>
      <c r="H910" s="49"/>
      <c r="I910" s="50">
        <v>0.03</v>
      </c>
      <c r="J910" s="51">
        <v>0.1</v>
      </c>
      <c r="K910" s="51">
        <v>0.02</v>
      </c>
      <c r="L910" s="52">
        <v>0.01</v>
      </c>
      <c r="M910" s="43">
        <f t="shared" si="115"/>
        <v>0.03</v>
      </c>
      <c r="N910" s="43">
        <f t="shared" si="115"/>
        <v>0.1</v>
      </c>
      <c r="O910" s="43">
        <f t="shared" si="115"/>
        <v>0.02</v>
      </c>
      <c r="P910" s="43">
        <f t="shared" si="112"/>
        <v>0.01</v>
      </c>
      <c r="Q910" s="65">
        <v>0.16</v>
      </c>
      <c r="R910" s="65">
        <v>0.1</v>
      </c>
      <c r="S910" s="65">
        <v>0.75</v>
      </c>
      <c r="T910" s="65">
        <v>0.03</v>
      </c>
      <c r="U910" s="66">
        <v>111.48</v>
      </c>
      <c r="V910" s="66">
        <v>99.2</v>
      </c>
      <c r="W910" s="66">
        <v>112.96</v>
      </c>
      <c r="X910" s="66">
        <v>103.36</v>
      </c>
      <c r="Y910" s="67">
        <v>11.91</v>
      </c>
      <c r="Z910" s="67">
        <f>IFERROR(VLOOKUP(B910,'[1]IND EXP WLD'!$K$11:$O$10692,5,0),"")</f>
        <v>10.199999999999999</v>
      </c>
      <c r="AA910" s="67">
        <v>7.94</v>
      </c>
      <c r="AB910" s="67">
        <v>8.48</v>
      </c>
      <c r="AC910" s="43">
        <f t="shared" si="116"/>
        <v>-99.570000000000007</v>
      </c>
      <c r="AD910" s="43">
        <f t="shared" si="116"/>
        <v>-89</v>
      </c>
      <c r="AE910" s="43">
        <f t="shared" si="116"/>
        <v>-105.02</v>
      </c>
      <c r="AF910" s="43">
        <f t="shared" si="113"/>
        <v>-94.88</v>
      </c>
    </row>
    <row r="911" spans="1:32">
      <c r="A911" s="94">
        <v>904</v>
      </c>
      <c r="B911" s="87">
        <v>90221200</v>
      </c>
      <c r="C911" s="64" t="s">
        <v>619</v>
      </c>
      <c r="D911" s="63">
        <f t="shared" si="114"/>
        <v>90</v>
      </c>
      <c r="E911" s="48"/>
      <c r="F911" s="48"/>
      <c r="G911" s="48"/>
      <c r="H911" s="49"/>
      <c r="I911" s="50">
        <v>0.02</v>
      </c>
      <c r="J911" s="51">
        <v>0</v>
      </c>
      <c r="K911" s="51">
        <v>0</v>
      </c>
      <c r="L911" s="52">
        <v>0</v>
      </c>
      <c r="M911" s="43">
        <f t="shared" si="115"/>
        <v>0.02</v>
      </c>
      <c r="N911" s="43">
        <f t="shared" si="115"/>
        <v>0</v>
      </c>
      <c r="O911" s="43">
        <f t="shared" si="115"/>
        <v>0</v>
      </c>
      <c r="P911" s="43">
        <f t="shared" si="112"/>
        <v>0</v>
      </c>
      <c r="Q911" s="65">
        <v>0</v>
      </c>
      <c r="R911" s="65">
        <v>0.66</v>
      </c>
      <c r="S911" s="65" t="s">
        <v>45</v>
      </c>
      <c r="T911" s="65" t="s">
        <v>45</v>
      </c>
      <c r="U911" s="66">
        <v>75.66</v>
      </c>
      <c r="V911" s="66">
        <v>95.56</v>
      </c>
      <c r="W911" s="66">
        <v>70.430000000000007</v>
      </c>
      <c r="X911" s="66">
        <v>70.94</v>
      </c>
      <c r="Y911" s="67">
        <v>0.77</v>
      </c>
      <c r="Z911" s="67">
        <f>IFERROR(VLOOKUP(B911,'[1]IND EXP WLD'!$K$11:$O$10692,5,0),"")</f>
        <v>1.93</v>
      </c>
      <c r="AA911" s="67">
        <v>5.28</v>
      </c>
      <c r="AB911" s="67">
        <v>9.7200000000000006</v>
      </c>
      <c r="AC911" s="43">
        <f t="shared" si="116"/>
        <v>-74.89</v>
      </c>
      <c r="AD911" s="43">
        <f t="shared" si="116"/>
        <v>-93.63</v>
      </c>
      <c r="AE911" s="43">
        <f t="shared" si="116"/>
        <v>-65.150000000000006</v>
      </c>
      <c r="AF911" s="43">
        <f t="shared" si="113"/>
        <v>-61.22</v>
      </c>
    </row>
    <row r="912" spans="1:32">
      <c r="A912" s="94">
        <v>905</v>
      </c>
      <c r="B912" s="87">
        <v>90221300</v>
      </c>
      <c r="C912" s="64" t="s">
        <v>620</v>
      </c>
      <c r="D912" s="63">
        <f t="shared" si="114"/>
        <v>90</v>
      </c>
      <c r="E912" s="48"/>
      <c r="F912" s="48"/>
      <c r="G912" s="48"/>
      <c r="H912" s="49"/>
      <c r="I912" s="50"/>
      <c r="J912" s="51"/>
      <c r="K912" s="51"/>
      <c r="L912" s="52"/>
      <c r="M912" s="43">
        <f t="shared" si="115"/>
        <v>0</v>
      </c>
      <c r="N912" s="43">
        <f t="shared" si="115"/>
        <v>0</v>
      </c>
      <c r="O912" s="43">
        <f t="shared" si="115"/>
        <v>0</v>
      </c>
      <c r="P912" s="43">
        <f t="shared" si="112"/>
        <v>0</v>
      </c>
      <c r="Q912" s="65">
        <v>0.14000000000000001</v>
      </c>
      <c r="R912" s="65">
        <v>0.03</v>
      </c>
      <c r="S912" s="65" t="s">
        <v>45</v>
      </c>
      <c r="T912" s="65" t="s">
        <v>45</v>
      </c>
      <c r="U912" s="66">
        <v>3.89</v>
      </c>
      <c r="V912" s="66">
        <v>4.6500000000000004</v>
      </c>
      <c r="W912" s="66">
        <v>6.49</v>
      </c>
      <c r="X912" s="66">
        <v>12.09</v>
      </c>
      <c r="Y912" s="67">
        <v>1.5</v>
      </c>
      <c r="Z912" s="67">
        <f>IFERROR(VLOOKUP(B912,'[1]IND EXP WLD'!$K$11:$O$10692,5,0),"")</f>
        <v>1.38</v>
      </c>
      <c r="AA912" s="67">
        <v>1.36</v>
      </c>
      <c r="AB912" s="67">
        <v>0.49</v>
      </c>
      <c r="AC912" s="43">
        <f t="shared" si="116"/>
        <v>-2.39</v>
      </c>
      <c r="AD912" s="43">
        <f t="shared" si="116"/>
        <v>-3.2700000000000005</v>
      </c>
      <c r="AE912" s="43">
        <f t="shared" si="116"/>
        <v>-5.13</v>
      </c>
      <c r="AF912" s="43">
        <f t="shared" si="113"/>
        <v>-11.6</v>
      </c>
    </row>
    <row r="913" spans="1:32">
      <c r="A913" s="94">
        <v>906</v>
      </c>
      <c r="B913" s="87">
        <v>90221410</v>
      </c>
      <c r="C913" s="64" t="s">
        <v>621</v>
      </c>
      <c r="D913" s="63">
        <f t="shared" si="114"/>
        <v>90</v>
      </c>
      <c r="E913" s="48"/>
      <c r="F913" s="48"/>
      <c r="G913" s="48"/>
      <c r="H913" s="49"/>
      <c r="I913" s="50"/>
      <c r="J913" s="51"/>
      <c r="K913" s="51">
        <v>0.09</v>
      </c>
      <c r="L913" s="52">
        <v>0</v>
      </c>
      <c r="M913" s="43">
        <f t="shared" si="115"/>
        <v>0</v>
      </c>
      <c r="N913" s="43">
        <f t="shared" si="115"/>
        <v>0</v>
      </c>
      <c r="O913" s="43">
        <f t="shared" si="115"/>
        <v>0.09</v>
      </c>
      <c r="P913" s="43">
        <f t="shared" si="112"/>
        <v>0</v>
      </c>
      <c r="Q913" s="65" t="s">
        <v>45</v>
      </c>
      <c r="R913" s="65" t="s">
        <v>45</v>
      </c>
      <c r="S913" s="65" t="s">
        <v>45</v>
      </c>
      <c r="T913" s="65" t="s">
        <v>45</v>
      </c>
      <c r="U913" s="66">
        <v>2.81</v>
      </c>
      <c r="V913" s="66">
        <v>1.31</v>
      </c>
      <c r="W913" s="66">
        <v>4.33</v>
      </c>
      <c r="X913" s="66">
        <v>1.82</v>
      </c>
      <c r="Y913" s="67">
        <v>3.72</v>
      </c>
      <c r="Z913" s="67">
        <f>IFERROR(VLOOKUP(B913,'[1]IND EXP WLD'!$K$11:$O$10692,5,0),"")</f>
        <v>5.25</v>
      </c>
      <c r="AA913" s="67">
        <v>5.0199999999999996</v>
      </c>
      <c r="AB913" s="67">
        <v>2.61</v>
      </c>
      <c r="AC913" s="43">
        <f t="shared" si="116"/>
        <v>0.91000000000000014</v>
      </c>
      <c r="AD913" s="43">
        <f t="shared" si="116"/>
        <v>3.94</v>
      </c>
      <c r="AE913" s="43">
        <f t="shared" si="116"/>
        <v>0.6899999999999995</v>
      </c>
      <c r="AF913" s="43">
        <f t="shared" si="113"/>
        <v>0.78999999999999981</v>
      </c>
    </row>
    <row r="914" spans="1:32">
      <c r="A914" s="94">
        <v>907</v>
      </c>
      <c r="B914" s="87">
        <v>90221420</v>
      </c>
      <c r="C914" s="64" t="s">
        <v>622</v>
      </c>
      <c r="D914" s="63">
        <f t="shared" si="114"/>
        <v>90</v>
      </c>
      <c r="E914" s="48"/>
      <c r="F914" s="48"/>
      <c r="G914" s="48"/>
      <c r="H914" s="49"/>
      <c r="I914" s="50">
        <v>0</v>
      </c>
      <c r="J914" s="51">
        <v>0</v>
      </c>
      <c r="K914" s="51"/>
      <c r="L914" s="52"/>
      <c r="M914" s="43">
        <f t="shared" si="115"/>
        <v>0</v>
      </c>
      <c r="N914" s="43">
        <f t="shared" si="115"/>
        <v>0</v>
      </c>
      <c r="O914" s="43">
        <f t="shared" si="115"/>
        <v>0</v>
      </c>
      <c r="P914" s="43">
        <f t="shared" si="112"/>
        <v>0</v>
      </c>
      <c r="Q914" s="65" t="s">
        <v>45</v>
      </c>
      <c r="R914" s="65" t="s">
        <v>45</v>
      </c>
      <c r="S914" s="65" t="s">
        <v>45</v>
      </c>
      <c r="T914" s="65" t="s">
        <v>45</v>
      </c>
      <c r="U914" s="66">
        <v>0.52</v>
      </c>
      <c r="V914" s="66">
        <v>0.25</v>
      </c>
      <c r="W914" s="66">
        <v>0.94</v>
      </c>
      <c r="X914" s="66">
        <v>1.41</v>
      </c>
      <c r="Y914" s="67">
        <v>0.62</v>
      </c>
      <c r="Z914" s="67">
        <f>IFERROR(VLOOKUP(B914,'[1]IND EXP WLD'!$K$11:$O$10692,5,0),"")</f>
        <v>0.45</v>
      </c>
      <c r="AA914" s="67">
        <v>0.3</v>
      </c>
      <c r="AB914" s="67">
        <v>0.68</v>
      </c>
      <c r="AC914" s="43">
        <f t="shared" si="116"/>
        <v>9.9999999999999978E-2</v>
      </c>
      <c r="AD914" s="43">
        <f t="shared" si="116"/>
        <v>0.2</v>
      </c>
      <c r="AE914" s="43">
        <f t="shared" si="116"/>
        <v>-0.6399999999999999</v>
      </c>
      <c r="AF914" s="43">
        <f t="shared" si="113"/>
        <v>-0.72999999999999987</v>
      </c>
    </row>
    <row r="915" spans="1:32">
      <c r="A915" s="94">
        <v>908</v>
      </c>
      <c r="B915" s="87">
        <v>90221490</v>
      </c>
      <c r="C915" s="64" t="s">
        <v>44</v>
      </c>
      <c r="D915" s="63">
        <f t="shared" si="114"/>
        <v>90</v>
      </c>
      <c r="E915" s="48"/>
      <c r="F915" s="48"/>
      <c r="G915" s="48"/>
      <c r="H915" s="49"/>
      <c r="I915" s="50">
        <v>0.04</v>
      </c>
      <c r="J915" s="51">
        <v>0.01</v>
      </c>
      <c r="K915" s="51">
        <v>0.1</v>
      </c>
      <c r="L915" s="52">
        <v>0.22</v>
      </c>
      <c r="M915" s="43">
        <f t="shared" si="115"/>
        <v>0.04</v>
      </c>
      <c r="N915" s="43">
        <f t="shared" si="115"/>
        <v>0.01</v>
      </c>
      <c r="O915" s="43">
        <f t="shared" si="115"/>
        <v>0.1</v>
      </c>
      <c r="P915" s="43">
        <f t="shared" si="112"/>
        <v>0.22</v>
      </c>
      <c r="Q915" s="65">
        <v>1.05</v>
      </c>
      <c r="R915" s="65">
        <v>0.22</v>
      </c>
      <c r="S915" s="65">
        <v>0</v>
      </c>
      <c r="T915" s="65">
        <v>0</v>
      </c>
      <c r="U915" s="66">
        <v>61.38</v>
      </c>
      <c r="V915" s="66">
        <v>125.65</v>
      </c>
      <c r="W915" s="66">
        <v>103.08</v>
      </c>
      <c r="X915" s="66">
        <v>97.44</v>
      </c>
      <c r="Y915" s="67">
        <v>47.19</v>
      </c>
      <c r="Z915" s="67">
        <f>IFERROR(VLOOKUP(B915,'[1]IND EXP WLD'!$K$11:$O$10692,5,0),"")</f>
        <v>19.73</v>
      </c>
      <c r="AA915" s="67">
        <v>34.64</v>
      </c>
      <c r="AB915" s="67">
        <v>29.56</v>
      </c>
      <c r="AC915" s="43">
        <f t="shared" si="116"/>
        <v>-14.190000000000005</v>
      </c>
      <c r="AD915" s="43">
        <f t="shared" si="116"/>
        <v>-105.92</v>
      </c>
      <c r="AE915" s="43">
        <f t="shared" si="116"/>
        <v>-68.44</v>
      </c>
      <c r="AF915" s="43">
        <f t="shared" si="113"/>
        <v>-67.88</v>
      </c>
    </row>
    <row r="916" spans="1:32">
      <c r="A916" s="94">
        <v>909</v>
      </c>
      <c r="B916" s="87">
        <v>90221900</v>
      </c>
      <c r="C916" s="64" t="s">
        <v>623</v>
      </c>
      <c r="D916" s="63">
        <f t="shared" si="114"/>
        <v>90</v>
      </c>
      <c r="E916" s="48"/>
      <c r="F916" s="48"/>
      <c r="G916" s="48"/>
      <c r="H916" s="49"/>
      <c r="I916" s="50"/>
      <c r="J916" s="51"/>
      <c r="K916" s="51"/>
      <c r="L916" s="52"/>
      <c r="M916" s="43">
        <f t="shared" si="115"/>
        <v>0</v>
      </c>
      <c r="N916" s="43">
        <f t="shared" si="115"/>
        <v>0</v>
      </c>
      <c r="O916" s="43">
        <f t="shared" si="115"/>
        <v>0</v>
      </c>
      <c r="P916" s="43">
        <f t="shared" si="112"/>
        <v>0</v>
      </c>
      <c r="Q916" s="65">
        <v>0.16</v>
      </c>
      <c r="R916" s="65">
        <v>0</v>
      </c>
      <c r="S916" s="65" t="s">
        <v>45</v>
      </c>
      <c r="T916" s="65" t="s">
        <v>45</v>
      </c>
      <c r="U916" s="66">
        <v>41.58</v>
      </c>
      <c r="V916" s="66">
        <v>44.53</v>
      </c>
      <c r="W916" s="66">
        <v>69.069999999999993</v>
      </c>
      <c r="X916" s="66">
        <v>63.43</v>
      </c>
      <c r="Y916" s="67">
        <v>1.62</v>
      </c>
      <c r="Z916" s="67">
        <f>IFERROR(VLOOKUP(B916,'[1]IND EXP WLD'!$K$11:$O$10692,5,0),"")</f>
        <v>1.71</v>
      </c>
      <c r="AA916" s="67">
        <v>3.75</v>
      </c>
      <c r="AB916" s="67">
        <v>1.25</v>
      </c>
      <c r="AC916" s="43">
        <f t="shared" si="116"/>
        <v>-39.96</v>
      </c>
      <c r="AD916" s="43">
        <f t="shared" si="116"/>
        <v>-42.82</v>
      </c>
      <c r="AE916" s="43">
        <f t="shared" si="116"/>
        <v>-65.319999999999993</v>
      </c>
      <c r="AF916" s="43">
        <f t="shared" si="113"/>
        <v>-62.18</v>
      </c>
    </row>
    <row r="917" spans="1:32">
      <c r="A917" s="94">
        <v>910</v>
      </c>
      <c r="B917" s="87">
        <v>90222100</v>
      </c>
      <c r="C917" s="64" t="s">
        <v>624</v>
      </c>
      <c r="D917" s="63">
        <f t="shared" si="114"/>
        <v>90</v>
      </c>
      <c r="E917" s="48"/>
      <c r="F917" s="48"/>
      <c r="G917" s="48"/>
      <c r="H917" s="49"/>
      <c r="I917" s="50"/>
      <c r="J917" s="51"/>
      <c r="K917" s="51">
        <v>0</v>
      </c>
      <c r="L917" s="52">
        <v>0</v>
      </c>
      <c r="M917" s="43">
        <f t="shared" si="115"/>
        <v>0</v>
      </c>
      <c r="N917" s="43">
        <f t="shared" si="115"/>
        <v>0</v>
      </c>
      <c r="O917" s="43">
        <f t="shared" si="115"/>
        <v>0</v>
      </c>
      <c r="P917" s="43">
        <f t="shared" si="112"/>
        <v>0</v>
      </c>
      <c r="Q917" s="65">
        <v>0</v>
      </c>
      <c r="R917" s="65">
        <v>0</v>
      </c>
      <c r="S917" s="65" t="s">
        <v>45</v>
      </c>
      <c r="T917" s="65" t="s">
        <v>45</v>
      </c>
      <c r="U917" s="66">
        <v>14</v>
      </c>
      <c r="V917" s="66">
        <v>18.46</v>
      </c>
      <c r="W917" s="66">
        <v>27.23</v>
      </c>
      <c r="X917" s="66">
        <v>18.96</v>
      </c>
      <c r="Y917" s="67">
        <v>1.48</v>
      </c>
      <c r="Z917" s="67">
        <f>IFERROR(VLOOKUP(B917,'[1]IND EXP WLD'!$K$11:$O$10692,5,0),"")</f>
        <v>1.35</v>
      </c>
      <c r="AA917" s="67">
        <v>1.76</v>
      </c>
      <c r="AB917" s="67">
        <v>3.34</v>
      </c>
      <c r="AC917" s="43">
        <f t="shared" si="116"/>
        <v>-12.52</v>
      </c>
      <c r="AD917" s="43">
        <f t="shared" si="116"/>
        <v>-17.11</v>
      </c>
      <c r="AE917" s="43">
        <f t="shared" si="116"/>
        <v>-25.47</v>
      </c>
      <c r="AF917" s="43">
        <f t="shared" si="113"/>
        <v>-15.620000000000001</v>
      </c>
    </row>
    <row r="918" spans="1:32">
      <c r="A918" s="94">
        <v>911</v>
      </c>
      <c r="B918" s="87">
        <v>90223000</v>
      </c>
      <c r="C918" s="64" t="s">
        <v>625</v>
      </c>
      <c r="D918" s="63">
        <f t="shared" si="114"/>
        <v>90</v>
      </c>
      <c r="E918" s="48"/>
      <c r="F918" s="48"/>
      <c r="G918" s="48"/>
      <c r="H918" s="49"/>
      <c r="I918" s="50"/>
      <c r="J918" s="51"/>
      <c r="K918" s="51"/>
      <c r="L918" s="52"/>
      <c r="M918" s="43">
        <f t="shared" si="115"/>
        <v>0</v>
      </c>
      <c r="N918" s="43">
        <f t="shared" si="115"/>
        <v>0</v>
      </c>
      <c r="O918" s="43">
        <f t="shared" si="115"/>
        <v>0</v>
      </c>
      <c r="P918" s="43">
        <f t="shared" si="112"/>
        <v>0</v>
      </c>
      <c r="Q918" s="65">
        <v>0.04</v>
      </c>
      <c r="R918" s="65">
        <v>0.01</v>
      </c>
      <c r="S918" s="65" t="s">
        <v>45</v>
      </c>
      <c r="T918" s="65" t="s">
        <v>45</v>
      </c>
      <c r="U918" s="66">
        <v>50.62</v>
      </c>
      <c r="V918" s="66">
        <v>31.8</v>
      </c>
      <c r="W918" s="66">
        <v>26.43</v>
      </c>
      <c r="X918" s="66">
        <v>20.39</v>
      </c>
      <c r="Y918" s="67">
        <v>38.32</v>
      </c>
      <c r="Z918" s="67">
        <f>IFERROR(VLOOKUP(B918,'[1]IND EXP WLD'!$K$11:$O$10692,5,0),"")</f>
        <v>70.64</v>
      </c>
      <c r="AA918" s="67">
        <v>77.599999999999994</v>
      </c>
      <c r="AB918" s="67">
        <v>67.260000000000005</v>
      </c>
      <c r="AC918" s="43">
        <f t="shared" si="116"/>
        <v>-12.299999999999997</v>
      </c>
      <c r="AD918" s="43">
        <f t="shared" si="116"/>
        <v>38.840000000000003</v>
      </c>
      <c r="AE918" s="43">
        <f t="shared" si="116"/>
        <v>51.169999999999995</v>
      </c>
      <c r="AF918" s="43">
        <f t="shared" si="113"/>
        <v>46.870000000000005</v>
      </c>
    </row>
    <row r="919" spans="1:32">
      <c r="A919" s="94">
        <v>912</v>
      </c>
      <c r="B919" s="87">
        <v>90229010</v>
      </c>
      <c r="C919" s="64" t="s">
        <v>626</v>
      </c>
      <c r="D919" s="63">
        <f t="shared" si="114"/>
        <v>90</v>
      </c>
      <c r="E919" s="48"/>
      <c r="F919" s="48"/>
      <c r="G919" s="48"/>
      <c r="H919" s="49"/>
      <c r="I919" s="50"/>
      <c r="J919" s="51"/>
      <c r="K919" s="51"/>
      <c r="L919" s="52"/>
      <c r="M919" s="43">
        <f t="shared" si="115"/>
        <v>0</v>
      </c>
      <c r="N919" s="43">
        <f t="shared" si="115"/>
        <v>0</v>
      </c>
      <c r="O919" s="43">
        <f t="shared" si="115"/>
        <v>0</v>
      </c>
      <c r="P919" s="43">
        <f t="shared" si="112"/>
        <v>0</v>
      </c>
      <c r="Q919" s="65" t="s">
        <v>45</v>
      </c>
      <c r="R919" s="65" t="s">
        <v>45</v>
      </c>
      <c r="S919" s="65" t="s">
        <v>45</v>
      </c>
      <c r="T919" s="65" t="s">
        <v>45</v>
      </c>
      <c r="U919" s="66">
        <v>0.23</v>
      </c>
      <c r="V919" s="66">
        <v>0.23</v>
      </c>
      <c r="W919" s="66">
        <v>0.06</v>
      </c>
      <c r="X919" s="66">
        <v>0.56000000000000005</v>
      </c>
      <c r="Y919" s="67">
        <v>0.46</v>
      </c>
      <c r="Z919" s="67">
        <f>IFERROR(VLOOKUP(B919,'[1]IND EXP WLD'!$K$11:$O$10692,5,0),"")</f>
        <v>7.0000000000000007E-2</v>
      </c>
      <c r="AA919" s="67">
        <v>0.03</v>
      </c>
      <c r="AB919" s="67">
        <v>0.03</v>
      </c>
      <c r="AC919" s="43">
        <f t="shared" si="116"/>
        <v>0.23</v>
      </c>
      <c r="AD919" s="43">
        <f t="shared" si="116"/>
        <v>-0.16</v>
      </c>
      <c r="AE919" s="43">
        <f t="shared" si="116"/>
        <v>-0.03</v>
      </c>
      <c r="AF919" s="43">
        <f t="shared" si="113"/>
        <v>-0.53</v>
      </c>
    </row>
    <row r="920" spans="1:32">
      <c r="A920" s="94">
        <v>913</v>
      </c>
      <c r="B920" s="87">
        <v>90229020</v>
      </c>
      <c r="C920" s="64" t="s">
        <v>627</v>
      </c>
      <c r="D920" s="63">
        <f t="shared" si="114"/>
        <v>90</v>
      </c>
      <c r="E920" s="48"/>
      <c r="F920" s="48"/>
      <c r="G920" s="48"/>
      <c r="H920" s="49"/>
      <c r="I920" s="50"/>
      <c r="J920" s="51"/>
      <c r="K920" s="51"/>
      <c r="L920" s="52"/>
      <c r="M920" s="43">
        <f t="shared" si="115"/>
        <v>0</v>
      </c>
      <c r="N920" s="43">
        <f t="shared" si="115"/>
        <v>0</v>
      </c>
      <c r="O920" s="43">
        <f t="shared" si="115"/>
        <v>0</v>
      </c>
      <c r="P920" s="43">
        <f t="shared" si="112"/>
        <v>0</v>
      </c>
      <c r="Q920" s="65" t="s">
        <v>45</v>
      </c>
      <c r="R920" s="65" t="s">
        <v>45</v>
      </c>
      <c r="S920" s="65" t="s">
        <v>45</v>
      </c>
      <c r="T920" s="65" t="s">
        <v>45</v>
      </c>
      <c r="U920" s="66">
        <v>0.71</v>
      </c>
      <c r="V920" s="66">
        <v>1.24</v>
      </c>
      <c r="W920" s="66">
        <v>0.87</v>
      </c>
      <c r="X920" s="66">
        <v>2.65</v>
      </c>
      <c r="Y920" s="67">
        <v>0.01</v>
      </c>
      <c r="Z920" s="67">
        <f>IFERROR(VLOOKUP(B920,'[1]IND EXP WLD'!$K$11:$O$10692,5,0),"")</f>
        <v>0.84</v>
      </c>
      <c r="AA920" s="67">
        <v>0.02</v>
      </c>
      <c r="AB920" s="67">
        <v>2.93</v>
      </c>
      <c r="AC920" s="43">
        <f t="shared" si="116"/>
        <v>-0.7</v>
      </c>
      <c r="AD920" s="43">
        <f t="shared" si="116"/>
        <v>-0.4</v>
      </c>
      <c r="AE920" s="43">
        <f t="shared" si="116"/>
        <v>-0.85</v>
      </c>
      <c r="AF920" s="43">
        <f t="shared" si="113"/>
        <v>0.28000000000000025</v>
      </c>
    </row>
    <row r="921" spans="1:32">
      <c r="A921" s="94">
        <v>914</v>
      </c>
      <c r="B921" s="87">
        <v>90229030</v>
      </c>
      <c r="C921" s="64" t="s">
        <v>628</v>
      </c>
      <c r="D921" s="63">
        <f t="shared" si="114"/>
        <v>90</v>
      </c>
      <c r="E921" s="48"/>
      <c r="F921" s="48"/>
      <c r="G921" s="48"/>
      <c r="H921" s="49"/>
      <c r="I921" s="50"/>
      <c r="J921" s="51"/>
      <c r="K921" s="51"/>
      <c r="L921" s="52"/>
      <c r="M921" s="43">
        <f t="shared" si="115"/>
        <v>0</v>
      </c>
      <c r="N921" s="43">
        <f t="shared" si="115"/>
        <v>0</v>
      </c>
      <c r="O921" s="43">
        <f t="shared" si="115"/>
        <v>0</v>
      </c>
      <c r="P921" s="43">
        <f t="shared" si="112"/>
        <v>0</v>
      </c>
      <c r="Q921" s="65" t="s">
        <v>45</v>
      </c>
      <c r="R921" s="65" t="s">
        <v>45</v>
      </c>
      <c r="S921" s="65" t="s">
        <v>45</v>
      </c>
      <c r="T921" s="65" t="s">
        <v>45</v>
      </c>
      <c r="U921" s="66">
        <v>0</v>
      </c>
      <c r="V921" s="66">
        <v>2.4500000000000002</v>
      </c>
      <c r="W921" s="66">
        <v>21.62</v>
      </c>
      <c r="X921" s="66">
        <v>6.19</v>
      </c>
      <c r="Y921" s="67">
        <v>0</v>
      </c>
      <c r="Z921" s="67">
        <f>IFERROR(VLOOKUP(B921,'[1]IND EXP WLD'!$K$11:$O$10692,5,0),"")</f>
        <v>0.01</v>
      </c>
      <c r="AA921" s="67"/>
      <c r="AB921" s="67"/>
      <c r="AC921" s="43">
        <f t="shared" si="116"/>
        <v>0</v>
      </c>
      <c r="AD921" s="43">
        <f t="shared" si="116"/>
        <v>-2.4400000000000004</v>
      </c>
      <c r="AE921" s="43">
        <f t="shared" si="116"/>
        <v>-21.62</v>
      </c>
      <c r="AF921" s="43">
        <f t="shared" si="113"/>
        <v>-6.19</v>
      </c>
    </row>
    <row r="922" spans="1:32">
      <c r="A922" s="94">
        <v>915</v>
      </c>
      <c r="B922" s="87">
        <v>90229040</v>
      </c>
      <c r="C922" s="64" t="s">
        <v>629</v>
      </c>
      <c r="D922" s="63">
        <f t="shared" si="114"/>
        <v>90</v>
      </c>
      <c r="E922" s="48"/>
      <c r="F922" s="48"/>
      <c r="G922" s="48"/>
      <c r="H922" s="49"/>
      <c r="I922" s="50"/>
      <c r="J922" s="51"/>
      <c r="K922" s="51"/>
      <c r="L922" s="52"/>
      <c r="M922" s="43">
        <f t="shared" si="115"/>
        <v>0</v>
      </c>
      <c r="N922" s="43">
        <f t="shared" si="115"/>
        <v>0</v>
      </c>
      <c r="O922" s="43">
        <f t="shared" si="115"/>
        <v>0</v>
      </c>
      <c r="P922" s="43">
        <f t="shared" si="112"/>
        <v>0</v>
      </c>
      <c r="Q922" s="65" t="s">
        <v>45</v>
      </c>
      <c r="R922" s="65" t="s">
        <v>45</v>
      </c>
      <c r="S922" s="65" t="s">
        <v>45</v>
      </c>
      <c r="T922" s="65" t="s">
        <v>45</v>
      </c>
      <c r="U922" s="66">
        <v>0.36</v>
      </c>
      <c r="V922" s="66">
        <v>1.43</v>
      </c>
      <c r="W922" s="66">
        <v>0.92</v>
      </c>
      <c r="X922" s="66">
        <v>0.96</v>
      </c>
      <c r="Y922" s="67">
        <v>2.87</v>
      </c>
      <c r="Z922" s="67">
        <f>IFERROR(VLOOKUP(B922,'[1]IND EXP WLD'!$K$11:$O$10692,5,0),"")</f>
        <v>4.96</v>
      </c>
      <c r="AA922" s="67">
        <v>5.43</v>
      </c>
      <c r="AB922" s="67">
        <v>2.9</v>
      </c>
      <c r="AC922" s="43">
        <f t="shared" si="116"/>
        <v>2.5100000000000002</v>
      </c>
      <c r="AD922" s="43">
        <f t="shared" si="116"/>
        <v>3.5300000000000002</v>
      </c>
      <c r="AE922" s="43">
        <f t="shared" si="116"/>
        <v>4.51</v>
      </c>
      <c r="AF922" s="43">
        <f t="shared" si="113"/>
        <v>1.94</v>
      </c>
    </row>
    <row r="923" spans="1:32">
      <c r="A923" s="94">
        <v>916</v>
      </c>
      <c r="B923" s="87">
        <v>90229090</v>
      </c>
      <c r="C923" s="64" t="s">
        <v>47</v>
      </c>
      <c r="D923" s="63">
        <f t="shared" si="114"/>
        <v>90</v>
      </c>
      <c r="E923" s="48"/>
      <c r="F923" s="48"/>
      <c r="G923" s="48"/>
      <c r="H923" s="49"/>
      <c r="I923" s="50">
        <v>0.03</v>
      </c>
      <c r="J923" s="51">
        <v>0</v>
      </c>
      <c r="K923" s="51">
        <v>0.02</v>
      </c>
      <c r="L923" s="52">
        <v>0.02</v>
      </c>
      <c r="M923" s="43">
        <f t="shared" si="115"/>
        <v>0.03</v>
      </c>
      <c r="N923" s="43">
        <f t="shared" si="115"/>
        <v>0</v>
      </c>
      <c r="O923" s="43">
        <f t="shared" si="115"/>
        <v>0.02</v>
      </c>
      <c r="P923" s="43">
        <f t="shared" si="112"/>
        <v>0.02</v>
      </c>
      <c r="Q923" s="65">
        <v>0.03</v>
      </c>
      <c r="R923" s="65">
        <v>0.03</v>
      </c>
      <c r="S923" s="65">
        <v>0.02</v>
      </c>
      <c r="T923" s="65">
        <v>7.0000000000000007E-2</v>
      </c>
      <c r="U923" s="66">
        <v>142.44999999999999</v>
      </c>
      <c r="V923" s="66">
        <v>188.99</v>
      </c>
      <c r="W923" s="66">
        <v>214.59</v>
      </c>
      <c r="X923" s="66">
        <v>215.34</v>
      </c>
      <c r="Y923" s="67">
        <v>48.67</v>
      </c>
      <c r="Z923" s="67">
        <f>IFERROR(VLOOKUP(B923,'[1]IND EXP WLD'!$K$11:$O$10692,5,0),"")</f>
        <v>89.41</v>
      </c>
      <c r="AA923" s="67">
        <v>96.63</v>
      </c>
      <c r="AB923" s="67">
        <v>75.739999999999995</v>
      </c>
      <c r="AC923" s="43">
        <f t="shared" si="116"/>
        <v>-93.779999999999987</v>
      </c>
      <c r="AD923" s="43">
        <f t="shared" si="116"/>
        <v>-99.580000000000013</v>
      </c>
      <c r="AE923" s="43">
        <f t="shared" si="116"/>
        <v>-117.96000000000001</v>
      </c>
      <c r="AF923" s="43">
        <f t="shared" si="113"/>
        <v>-139.60000000000002</v>
      </c>
    </row>
    <row r="924" spans="1:32">
      <c r="A924" s="94">
        <v>917</v>
      </c>
      <c r="B924" s="87">
        <v>90230010</v>
      </c>
      <c r="C924" s="64" t="s">
        <v>630</v>
      </c>
      <c r="D924" s="63">
        <f t="shared" si="114"/>
        <v>90</v>
      </c>
      <c r="E924" s="48"/>
      <c r="F924" s="48"/>
      <c r="G924" s="48"/>
      <c r="H924" s="49"/>
      <c r="I924" s="50">
        <v>0</v>
      </c>
      <c r="J924" s="51">
        <v>0</v>
      </c>
      <c r="K924" s="51">
        <v>0</v>
      </c>
      <c r="L924" s="52">
        <v>0.11</v>
      </c>
      <c r="M924" s="43">
        <f t="shared" si="115"/>
        <v>0</v>
      </c>
      <c r="N924" s="43">
        <f t="shared" si="115"/>
        <v>0</v>
      </c>
      <c r="O924" s="43">
        <f t="shared" si="115"/>
        <v>0</v>
      </c>
      <c r="P924" s="43">
        <f t="shared" si="112"/>
        <v>0.11</v>
      </c>
      <c r="Q924" s="65" t="s">
        <v>45</v>
      </c>
      <c r="R924" s="65" t="s">
        <v>45</v>
      </c>
      <c r="S924" s="65">
        <v>0</v>
      </c>
      <c r="T924" s="65">
        <v>0.01</v>
      </c>
      <c r="U924" s="66">
        <v>4.83</v>
      </c>
      <c r="V924" s="66">
        <v>2.95</v>
      </c>
      <c r="W924" s="66">
        <v>5.79</v>
      </c>
      <c r="X924" s="66">
        <v>6.29</v>
      </c>
      <c r="Y924" s="67">
        <v>9.5299999999999994</v>
      </c>
      <c r="Z924" s="67">
        <f>IFERROR(VLOOKUP(B924,'[1]IND EXP WLD'!$K$11:$O$10692,5,0),"")</f>
        <v>7.6</v>
      </c>
      <c r="AA924" s="67">
        <v>12.65</v>
      </c>
      <c r="AB924" s="67">
        <v>5.82</v>
      </c>
      <c r="AC924" s="43">
        <f t="shared" si="116"/>
        <v>4.6999999999999993</v>
      </c>
      <c r="AD924" s="43">
        <f t="shared" si="116"/>
        <v>4.6499999999999995</v>
      </c>
      <c r="AE924" s="43">
        <f t="shared" si="116"/>
        <v>6.86</v>
      </c>
      <c r="AF924" s="43">
        <f t="shared" si="113"/>
        <v>-0.46999999999999975</v>
      </c>
    </row>
    <row r="925" spans="1:32">
      <c r="A925" s="94">
        <v>918</v>
      </c>
      <c r="B925" s="87">
        <v>90230090</v>
      </c>
      <c r="C925" s="64" t="s">
        <v>631</v>
      </c>
      <c r="D925" s="63">
        <f t="shared" si="114"/>
        <v>90</v>
      </c>
      <c r="E925" s="48"/>
      <c r="F925" s="48"/>
      <c r="G925" s="48"/>
      <c r="H925" s="49"/>
      <c r="I925" s="50">
        <v>0</v>
      </c>
      <c r="J925" s="51">
        <v>7.0000000000000007E-2</v>
      </c>
      <c r="K925" s="51">
        <v>0.05</v>
      </c>
      <c r="L925" s="52">
        <v>0.3</v>
      </c>
      <c r="M925" s="43">
        <f t="shared" si="115"/>
        <v>0</v>
      </c>
      <c r="N925" s="43">
        <f t="shared" si="115"/>
        <v>7.0000000000000007E-2</v>
      </c>
      <c r="O925" s="43">
        <f t="shared" si="115"/>
        <v>0.05</v>
      </c>
      <c r="P925" s="43">
        <f t="shared" si="112"/>
        <v>0.3</v>
      </c>
      <c r="Q925" s="65">
        <v>0.01</v>
      </c>
      <c r="R925" s="65">
        <v>0.18</v>
      </c>
      <c r="S925" s="65">
        <v>0.04</v>
      </c>
      <c r="T925" s="65">
        <v>0.08</v>
      </c>
      <c r="U925" s="66">
        <v>33.31</v>
      </c>
      <c r="V925" s="66">
        <v>35.92</v>
      </c>
      <c r="W925" s="66">
        <v>30.43</v>
      </c>
      <c r="X925" s="66">
        <v>46.67</v>
      </c>
      <c r="Y925" s="67">
        <v>42.09</v>
      </c>
      <c r="Z925" s="67">
        <f>IFERROR(VLOOKUP(B925,'[1]IND EXP WLD'!$K$11:$O$10692,5,0),"")</f>
        <v>38.659999999999997</v>
      </c>
      <c r="AA925" s="67">
        <v>45.31</v>
      </c>
      <c r="AB925" s="67">
        <v>35.58</v>
      </c>
      <c r="AC925" s="43">
        <f t="shared" si="116"/>
        <v>8.7800000000000011</v>
      </c>
      <c r="AD925" s="43">
        <f t="shared" si="116"/>
        <v>2.7399999999999949</v>
      </c>
      <c r="AE925" s="43">
        <f t="shared" si="116"/>
        <v>14.880000000000003</v>
      </c>
      <c r="AF925" s="43">
        <f t="shared" si="113"/>
        <v>-11.090000000000003</v>
      </c>
    </row>
    <row r="926" spans="1:32">
      <c r="A926" s="94">
        <v>919</v>
      </c>
      <c r="B926" s="87">
        <v>90241000</v>
      </c>
      <c r="C926" s="64" t="s">
        <v>632</v>
      </c>
      <c r="D926" s="63">
        <f t="shared" si="114"/>
        <v>90</v>
      </c>
      <c r="E926" s="48"/>
      <c r="F926" s="48"/>
      <c r="G926" s="48"/>
      <c r="H926" s="49"/>
      <c r="I926" s="50"/>
      <c r="J926" s="51"/>
      <c r="K926" s="51"/>
      <c r="L926" s="52"/>
      <c r="M926" s="43">
        <f t="shared" si="115"/>
        <v>0</v>
      </c>
      <c r="N926" s="43">
        <f t="shared" si="115"/>
        <v>0</v>
      </c>
      <c r="O926" s="43">
        <f t="shared" si="115"/>
        <v>0</v>
      </c>
      <c r="P926" s="43">
        <f t="shared" si="112"/>
        <v>0</v>
      </c>
      <c r="Q926" s="65">
        <v>0.02</v>
      </c>
      <c r="R926" s="65">
        <v>0</v>
      </c>
      <c r="S926" s="65" t="s">
        <v>45</v>
      </c>
      <c r="T926" s="65" t="s">
        <v>45</v>
      </c>
      <c r="U926" s="66">
        <v>10.84</v>
      </c>
      <c r="V926" s="66">
        <v>9.42</v>
      </c>
      <c r="W926" s="66">
        <v>9.1</v>
      </c>
      <c r="X926" s="66">
        <v>8.31</v>
      </c>
      <c r="Y926" s="67">
        <v>2.59</v>
      </c>
      <c r="Z926" s="67">
        <f>IFERROR(VLOOKUP(B926,'[1]IND EXP WLD'!$K$11:$O$10692,5,0),"")</f>
        <v>1.94</v>
      </c>
      <c r="AA926" s="67">
        <v>3.91</v>
      </c>
      <c r="AB926" s="67">
        <v>3.4</v>
      </c>
      <c r="AC926" s="43">
        <f t="shared" si="116"/>
        <v>-8.25</v>
      </c>
      <c r="AD926" s="43">
        <f t="shared" si="116"/>
        <v>-7.48</v>
      </c>
      <c r="AE926" s="43">
        <f t="shared" si="116"/>
        <v>-5.1899999999999995</v>
      </c>
      <c r="AF926" s="43">
        <f t="shared" si="113"/>
        <v>-4.91</v>
      </c>
    </row>
    <row r="927" spans="1:32">
      <c r="A927" s="94">
        <v>920</v>
      </c>
      <c r="B927" s="87">
        <v>90248010</v>
      </c>
      <c r="C927" s="64" t="s">
        <v>633</v>
      </c>
      <c r="D927" s="63">
        <f t="shared" si="114"/>
        <v>90</v>
      </c>
      <c r="E927" s="48"/>
      <c r="F927" s="48"/>
      <c r="G927" s="48"/>
      <c r="H927" s="49"/>
      <c r="I927" s="50"/>
      <c r="J927" s="51"/>
      <c r="K927" s="51">
        <v>0.01</v>
      </c>
      <c r="L927" s="52">
        <v>0</v>
      </c>
      <c r="M927" s="43">
        <f t="shared" si="115"/>
        <v>0</v>
      </c>
      <c r="N927" s="43">
        <f t="shared" si="115"/>
        <v>0</v>
      </c>
      <c r="O927" s="43">
        <f t="shared" si="115"/>
        <v>0.01</v>
      </c>
      <c r="P927" s="43">
        <f t="shared" si="112"/>
        <v>0</v>
      </c>
      <c r="Q927" s="65" t="s">
        <v>45</v>
      </c>
      <c r="R927" s="65" t="s">
        <v>45</v>
      </c>
      <c r="S927" s="65" t="s">
        <v>45</v>
      </c>
      <c r="T927" s="65" t="s">
        <v>45</v>
      </c>
      <c r="U927" s="66">
        <v>3.48</v>
      </c>
      <c r="V927" s="66">
        <v>7.27</v>
      </c>
      <c r="W927" s="66">
        <v>6.73</v>
      </c>
      <c r="X927" s="66">
        <v>8.49</v>
      </c>
      <c r="Y927" s="67">
        <v>3.16</v>
      </c>
      <c r="Z927" s="67">
        <f>IFERROR(VLOOKUP(B927,'[1]IND EXP WLD'!$K$11:$O$10692,5,0),"")</f>
        <v>2.63</v>
      </c>
      <c r="AA927" s="67">
        <v>3.55</v>
      </c>
      <c r="AB927" s="67">
        <v>2.61</v>
      </c>
      <c r="AC927" s="43">
        <f t="shared" si="116"/>
        <v>-0.31999999999999984</v>
      </c>
      <c r="AD927" s="43">
        <f t="shared" si="116"/>
        <v>-4.6399999999999997</v>
      </c>
      <c r="AE927" s="43">
        <f t="shared" si="116"/>
        <v>-3.1800000000000006</v>
      </c>
      <c r="AF927" s="43">
        <f t="shared" si="113"/>
        <v>-5.8800000000000008</v>
      </c>
    </row>
    <row r="928" spans="1:32">
      <c r="A928" s="94">
        <v>921</v>
      </c>
      <c r="B928" s="87">
        <v>90248091</v>
      </c>
      <c r="C928" s="64" t="s">
        <v>634</v>
      </c>
      <c r="D928" s="63">
        <f t="shared" si="114"/>
        <v>90</v>
      </c>
      <c r="E928" s="48"/>
      <c r="F928" s="48"/>
      <c r="G928" s="48"/>
      <c r="H928" s="49"/>
      <c r="I928" s="50"/>
      <c r="J928" s="51"/>
      <c r="K928" s="51"/>
      <c r="L928" s="52"/>
      <c r="M928" s="43">
        <f t="shared" si="115"/>
        <v>0</v>
      </c>
      <c r="N928" s="43">
        <f t="shared" si="115"/>
        <v>0</v>
      </c>
      <c r="O928" s="43">
        <f t="shared" si="115"/>
        <v>0</v>
      </c>
      <c r="P928" s="43">
        <f t="shared" si="112"/>
        <v>0</v>
      </c>
      <c r="Q928" s="65">
        <v>0.05</v>
      </c>
      <c r="R928" s="65">
        <v>0.03</v>
      </c>
      <c r="S928" s="65">
        <v>0.04</v>
      </c>
      <c r="T928" s="65">
        <v>0.06</v>
      </c>
      <c r="U928" s="66">
        <v>3.5</v>
      </c>
      <c r="V928" s="66">
        <v>4.21</v>
      </c>
      <c r="W928" s="66">
        <v>3.72</v>
      </c>
      <c r="X928" s="66">
        <v>4.49</v>
      </c>
      <c r="Y928" s="67">
        <v>1.1399999999999999</v>
      </c>
      <c r="Z928" s="67">
        <f>IFERROR(VLOOKUP(B928,'[1]IND EXP WLD'!$K$11:$O$10692,5,0),"")</f>
        <v>0.8</v>
      </c>
      <c r="AA928" s="67">
        <v>0.82</v>
      </c>
      <c r="AB928" s="67">
        <v>0.97</v>
      </c>
      <c r="AC928" s="43">
        <f t="shared" si="116"/>
        <v>-2.3600000000000003</v>
      </c>
      <c r="AD928" s="43">
        <f t="shared" si="116"/>
        <v>-3.41</v>
      </c>
      <c r="AE928" s="43">
        <f t="shared" si="116"/>
        <v>-2.9000000000000004</v>
      </c>
      <c r="AF928" s="43">
        <f t="shared" si="113"/>
        <v>-3.5200000000000005</v>
      </c>
    </row>
    <row r="929" spans="1:32">
      <c r="A929" s="94">
        <v>922</v>
      </c>
      <c r="B929" s="87">
        <v>90248099</v>
      </c>
      <c r="C929" s="64" t="s">
        <v>44</v>
      </c>
      <c r="D929" s="63">
        <f t="shared" si="114"/>
        <v>90</v>
      </c>
      <c r="E929" s="48"/>
      <c r="F929" s="48"/>
      <c r="G929" s="48"/>
      <c r="H929" s="49"/>
      <c r="I929" s="50">
        <v>0.03</v>
      </c>
      <c r="J929" s="51">
        <v>0.01</v>
      </c>
      <c r="K929" s="51">
        <v>0</v>
      </c>
      <c r="L929" s="52">
        <v>0</v>
      </c>
      <c r="M929" s="43">
        <f t="shared" si="115"/>
        <v>0.03</v>
      </c>
      <c r="N929" s="43">
        <f t="shared" si="115"/>
        <v>0.01</v>
      </c>
      <c r="O929" s="43">
        <f t="shared" si="115"/>
        <v>0</v>
      </c>
      <c r="P929" s="43">
        <f t="shared" si="112"/>
        <v>0</v>
      </c>
      <c r="Q929" s="65">
        <v>0.09</v>
      </c>
      <c r="R929" s="65">
        <v>0.02</v>
      </c>
      <c r="S929" s="65">
        <v>0.01</v>
      </c>
      <c r="T929" s="65">
        <v>0.03</v>
      </c>
      <c r="U929" s="66">
        <v>53.53</v>
      </c>
      <c r="V929" s="66">
        <v>41.17</v>
      </c>
      <c r="W929" s="66">
        <v>52.36</v>
      </c>
      <c r="X929" s="66">
        <v>45.13</v>
      </c>
      <c r="Y929" s="67">
        <v>8.93</v>
      </c>
      <c r="Z929" s="67">
        <f>IFERROR(VLOOKUP(B929,'[1]IND EXP WLD'!$K$11:$O$10692,5,0),"")</f>
        <v>9.34</v>
      </c>
      <c r="AA929" s="67">
        <v>6.52</v>
      </c>
      <c r="AB929" s="67">
        <v>7.25</v>
      </c>
      <c r="AC929" s="43">
        <f t="shared" si="116"/>
        <v>-44.6</v>
      </c>
      <c r="AD929" s="43">
        <f t="shared" si="116"/>
        <v>-31.830000000000002</v>
      </c>
      <c r="AE929" s="43">
        <f t="shared" si="116"/>
        <v>-45.84</v>
      </c>
      <c r="AF929" s="43">
        <f t="shared" si="113"/>
        <v>-37.880000000000003</v>
      </c>
    </row>
    <row r="930" spans="1:32">
      <c r="A930" s="94">
        <v>923</v>
      </c>
      <c r="B930" s="87">
        <v>90249000</v>
      </c>
      <c r="C930" s="64" t="s">
        <v>551</v>
      </c>
      <c r="D930" s="63">
        <f t="shared" si="114"/>
        <v>90</v>
      </c>
      <c r="E930" s="48"/>
      <c r="F930" s="48"/>
      <c r="G930" s="48"/>
      <c r="H930" s="49"/>
      <c r="I930" s="50">
        <v>0</v>
      </c>
      <c r="J930" s="51">
        <v>0.01</v>
      </c>
      <c r="K930" s="51"/>
      <c r="L930" s="52"/>
      <c r="M930" s="43">
        <f t="shared" si="115"/>
        <v>0</v>
      </c>
      <c r="N930" s="43">
        <f t="shared" si="115"/>
        <v>0.01</v>
      </c>
      <c r="O930" s="43">
        <f t="shared" si="115"/>
        <v>0</v>
      </c>
      <c r="P930" s="43">
        <f t="shared" si="112"/>
        <v>0</v>
      </c>
      <c r="Q930" s="65">
        <v>0</v>
      </c>
      <c r="R930" s="65">
        <v>0</v>
      </c>
      <c r="S930" s="65">
        <v>0</v>
      </c>
      <c r="T930" s="65">
        <v>0</v>
      </c>
      <c r="U930" s="66">
        <v>11.14</v>
      </c>
      <c r="V930" s="66">
        <v>9.18</v>
      </c>
      <c r="W930" s="66">
        <v>9.27</v>
      </c>
      <c r="X930" s="66">
        <v>10.130000000000001</v>
      </c>
      <c r="Y930" s="67">
        <v>2.58</v>
      </c>
      <c r="Z930" s="67">
        <f>IFERROR(VLOOKUP(B930,'[1]IND EXP WLD'!$K$11:$O$10692,5,0),"")</f>
        <v>2.5</v>
      </c>
      <c r="AA930" s="67">
        <v>2.99</v>
      </c>
      <c r="AB930" s="67">
        <v>2.69</v>
      </c>
      <c r="AC930" s="43">
        <f t="shared" si="116"/>
        <v>-8.56</v>
      </c>
      <c r="AD930" s="43">
        <f t="shared" si="116"/>
        <v>-6.68</v>
      </c>
      <c r="AE930" s="43">
        <f t="shared" si="116"/>
        <v>-6.2799999999999994</v>
      </c>
      <c r="AF930" s="43">
        <f t="shared" si="113"/>
        <v>-7.4400000000000013</v>
      </c>
    </row>
    <row r="931" spans="1:32">
      <c r="A931" s="94">
        <v>924</v>
      </c>
      <c r="B931" s="87">
        <v>90251920</v>
      </c>
      <c r="C931" s="64" t="s">
        <v>635</v>
      </c>
      <c r="D931" s="63">
        <f t="shared" si="114"/>
        <v>90</v>
      </c>
      <c r="E931" s="48"/>
      <c r="F931" s="48"/>
      <c r="G931" s="48"/>
      <c r="H931" s="49"/>
      <c r="I931" s="50">
        <v>0</v>
      </c>
      <c r="J931" s="51">
        <v>0</v>
      </c>
      <c r="K931" s="51"/>
      <c r="L931" s="52"/>
      <c r="M931" s="43">
        <f t="shared" si="115"/>
        <v>0</v>
      </c>
      <c r="N931" s="43">
        <f t="shared" si="115"/>
        <v>0</v>
      </c>
      <c r="O931" s="43">
        <f t="shared" si="115"/>
        <v>0</v>
      </c>
      <c r="P931" s="43">
        <f t="shared" si="112"/>
        <v>0</v>
      </c>
      <c r="Q931" s="65">
        <v>0</v>
      </c>
      <c r="R931" s="65">
        <v>0</v>
      </c>
      <c r="S931" s="65" t="s">
        <v>45</v>
      </c>
      <c r="T931" s="65" t="s">
        <v>45</v>
      </c>
      <c r="U931" s="66">
        <v>2.2400000000000002</v>
      </c>
      <c r="V931" s="66">
        <v>1.3</v>
      </c>
      <c r="W931" s="66">
        <v>1.46</v>
      </c>
      <c r="X931" s="66">
        <v>2.19</v>
      </c>
      <c r="Y931" s="67">
        <v>0.75</v>
      </c>
      <c r="Z931" s="67">
        <f>IFERROR(VLOOKUP(B931,'[1]IND EXP WLD'!$K$11:$O$10692,5,0),"")</f>
        <v>0.33</v>
      </c>
      <c r="AA931" s="67">
        <v>0.41</v>
      </c>
      <c r="AB931" s="67">
        <v>0.49</v>
      </c>
      <c r="AC931" s="43">
        <f t="shared" si="116"/>
        <v>-1.4900000000000002</v>
      </c>
      <c r="AD931" s="43">
        <f t="shared" si="116"/>
        <v>-0.97</v>
      </c>
      <c r="AE931" s="43">
        <f t="shared" si="116"/>
        <v>-1.05</v>
      </c>
      <c r="AF931" s="43">
        <f t="shared" si="113"/>
        <v>-1.7</v>
      </c>
    </row>
    <row r="932" spans="1:32">
      <c r="A932" s="94">
        <v>925</v>
      </c>
      <c r="B932" s="87">
        <v>90251990</v>
      </c>
      <c r="C932" s="64" t="s">
        <v>44</v>
      </c>
      <c r="D932" s="63">
        <f t="shared" si="114"/>
        <v>90</v>
      </c>
      <c r="E932" s="48"/>
      <c r="F932" s="48"/>
      <c r="G932" s="48"/>
      <c r="H932" s="49"/>
      <c r="I932" s="50">
        <v>0</v>
      </c>
      <c r="J932" s="51">
        <v>0</v>
      </c>
      <c r="K932" s="51">
        <v>0</v>
      </c>
      <c r="L932" s="52">
        <v>0</v>
      </c>
      <c r="M932" s="43">
        <f t="shared" si="115"/>
        <v>0</v>
      </c>
      <c r="N932" s="43">
        <f t="shared" si="115"/>
        <v>0</v>
      </c>
      <c r="O932" s="43">
        <f t="shared" si="115"/>
        <v>0</v>
      </c>
      <c r="P932" s="43">
        <f t="shared" si="112"/>
        <v>0</v>
      </c>
      <c r="Q932" s="65">
        <v>0</v>
      </c>
      <c r="R932" s="65">
        <v>0</v>
      </c>
      <c r="S932" s="65">
        <v>0</v>
      </c>
      <c r="T932" s="65">
        <v>0</v>
      </c>
      <c r="U932" s="66">
        <v>12.64</v>
      </c>
      <c r="V932" s="66">
        <v>10.51</v>
      </c>
      <c r="W932" s="66">
        <v>11.52</v>
      </c>
      <c r="X932" s="66">
        <v>11.65</v>
      </c>
      <c r="Y932" s="67">
        <v>3.58</v>
      </c>
      <c r="Z932" s="67">
        <f>IFERROR(VLOOKUP(B932,'[1]IND EXP WLD'!$K$11:$O$10692,5,0),"")</f>
        <v>4.47</v>
      </c>
      <c r="AA932" s="67">
        <v>7.9</v>
      </c>
      <c r="AB932" s="67">
        <v>8.6</v>
      </c>
      <c r="AC932" s="43">
        <f t="shared" si="116"/>
        <v>-9.06</v>
      </c>
      <c r="AD932" s="43">
        <f t="shared" si="116"/>
        <v>-6.04</v>
      </c>
      <c r="AE932" s="43">
        <f t="shared" si="116"/>
        <v>-3.6199999999999992</v>
      </c>
      <c r="AF932" s="43">
        <f t="shared" si="113"/>
        <v>-3.0500000000000007</v>
      </c>
    </row>
    <row r="933" spans="1:32">
      <c r="A933" s="94">
        <v>926</v>
      </c>
      <c r="B933" s="87">
        <v>90258090</v>
      </c>
      <c r="C933" s="64" t="s">
        <v>44</v>
      </c>
      <c r="D933" s="63">
        <f t="shared" si="114"/>
        <v>90</v>
      </c>
      <c r="E933" s="48">
        <v>0.03</v>
      </c>
      <c r="F933" s="48">
        <v>0</v>
      </c>
      <c r="G933" s="48"/>
      <c r="H933" s="49"/>
      <c r="I933" s="50">
        <v>0</v>
      </c>
      <c r="J933" s="51">
        <v>0</v>
      </c>
      <c r="K933" s="51">
        <v>0.32</v>
      </c>
      <c r="L933" s="52">
        <v>0.14000000000000001</v>
      </c>
      <c r="M933" s="43">
        <f t="shared" si="115"/>
        <v>-0.03</v>
      </c>
      <c r="N933" s="43">
        <f t="shared" si="115"/>
        <v>0</v>
      </c>
      <c r="O933" s="43">
        <f t="shared" si="115"/>
        <v>0.32</v>
      </c>
      <c r="P933" s="43">
        <f t="shared" si="112"/>
        <v>0.14000000000000001</v>
      </c>
      <c r="Q933" s="65">
        <v>0.56000000000000005</v>
      </c>
      <c r="R933" s="65">
        <v>0.27</v>
      </c>
      <c r="S933" s="65">
        <v>0</v>
      </c>
      <c r="T933" s="65">
        <v>0</v>
      </c>
      <c r="U933" s="66">
        <v>18.809999999999999</v>
      </c>
      <c r="V933" s="66">
        <v>17.02</v>
      </c>
      <c r="W933" s="66">
        <v>16.53</v>
      </c>
      <c r="X933" s="66">
        <v>16.260000000000002</v>
      </c>
      <c r="Y933" s="67">
        <v>8.31</v>
      </c>
      <c r="Z933" s="67">
        <f>IFERROR(VLOOKUP(B933,'[1]IND EXP WLD'!$K$11:$O$10692,5,0),"")</f>
        <v>10.38</v>
      </c>
      <c r="AA933" s="67">
        <v>14.03</v>
      </c>
      <c r="AB933" s="67">
        <v>12.08</v>
      </c>
      <c r="AC933" s="43">
        <f t="shared" si="116"/>
        <v>-10.499999999999998</v>
      </c>
      <c r="AD933" s="43">
        <f t="shared" si="116"/>
        <v>-6.6399999999999988</v>
      </c>
      <c r="AE933" s="43">
        <f t="shared" si="116"/>
        <v>-2.5000000000000018</v>
      </c>
      <c r="AF933" s="43">
        <f t="shared" si="113"/>
        <v>-4.1800000000000015</v>
      </c>
    </row>
    <row r="934" spans="1:32">
      <c r="A934" s="94">
        <v>927</v>
      </c>
      <c r="B934" s="87">
        <v>90259000</v>
      </c>
      <c r="C934" s="64" t="s">
        <v>551</v>
      </c>
      <c r="D934" s="63">
        <f t="shared" si="114"/>
        <v>90</v>
      </c>
      <c r="E934" s="48"/>
      <c r="F934" s="48"/>
      <c r="G934" s="48"/>
      <c r="H934" s="49"/>
      <c r="I934" s="50">
        <v>0.01</v>
      </c>
      <c r="J934" s="51">
        <v>0</v>
      </c>
      <c r="K934" s="51">
        <v>0</v>
      </c>
      <c r="L934" s="52">
        <v>0</v>
      </c>
      <c r="M934" s="43">
        <f t="shared" si="115"/>
        <v>0.01</v>
      </c>
      <c r="N934" s="43">
        <f t="shared" si="115"/>
        <v>0</v>
      </c>
      <c r="O934" s="43">
        <f t="shared" si="115"/>
        <v>0</v>
      </c>
      <c r="P934" s="43">
        <f t="shared" si="112"/>
        <v>0</v>
      </c>
      <c r="Q934" s="65">
        <v>0</v>
      </c>
      <c r="R934" s="65">
        <v>0</v>
      </c>
      <c r="S934" s="65" t="s">
        <v>45</v>
      </c>
      <c r="T934" s="65" t="s">
        <v>45</v>
      </c>
      <c r="U934" s="66">
        <v>14.04</v>
      </c>
      <c r="V934" s="66">
        <v>11.34</v>
      </c>
      <c r="W934" s="66">
        <v>11.36</v>
      </c>
      <c r="X934" s="66">
        <v>14.77</v>
      </c>
      <c r="Y934" s="67">
        <v>4.7</v>
      </c>
      <c r="Z934" s="67">
        <f>IFERROR(VLOOKUP(B934,'[1]IND EXP WLD'!$K$11:$O$10692,5,0),"")</f>
        <v>2.93</v>
      </c>
      <c r="AA934" s="67">
        <v>4.01</v>
      </c>
      <c r="AB934" s="67">
        <v>4.3899999999999997</v>
      </c>
      <c r="AC934" s="43">
        <f t="shared" si="116"/>
        <v>-9.34</v>
      </c>
      <c r="AD934" s="43">
        <f t="shared" si="116"/>
        <v>-8.41</v>
      </c>
      <c r="AE934" s="43">
        <f t="shared" si="116"/>
        <v>-7.35</v>
      </c>
      <c r="AF934" s="43">
        <f t="shared" si="113"/>
        <v>-10.379999999999999</v>
      </c>
    </row>
    <row r="935" spans="1:32">
      <c r="A935" s="94">
        <v>928</v>
      </c>
      <c r="B935" s="87">
        <v>90261010</v>
      </c>
      <c r="C935" s="64" t="s">
        <v>636</v>
      </c>
      <c r="D935" s="63">
        <f t="shared" si="114"/>
        <v>90</v>
      </c>
      <c r="E935" s="48"/>
      <c r="F935" s="48"/>
      <c r="G935" s="48"/>
      <c r="H935" s="49"/>
      <c r="I935" s="50">
        <v>0</v>
      </c>
      <c r="J935" s="51">
        <v>0.03</v>
      </c>
      <c r="K935" s="51">
        <v>0.1</v>
      </c>
      <c r="L935" s="52">
        <v>0</v>
      </c>
      <c r="M935" s="43">
        <f t="shared" si="115"/>
        <v>0</v>
      </c>
      <c r="N935" s="43">
        <f t="shared" si="115"/>
        <v>0.03</v>
      </c>
      <c r="O935" s="43">
        <f t="shared" si="115"/>
        <v>0.1</v>
      </c>
      <c r="P935" s="43">
        <f t="shared" si="112"/>
        <v>0</v>
      </c>
      <c r="Q935" s="65">
        <v>0</v>
      </c>
      <c r="R935" s="65">
        <v>0.03</v>
      </c>
      <c r="S935" s="65">
        <v>0.03</v>
      </c>
      <c r="T935" s="65">
        <v>0.06</v>
      </c>
      <c r="U935" s="66">
        <v>26.47</v>
      </c>
      <c r="V935" s="66">
        <v>21.43</v>
      </c>
      <c r="W935" s="66">
        <v>20.54</v>
      </c>
      <c r="X935" s="66">
        <v>21.77</v>
      </c>
      <c r="Y935" s="67">
        <v>22.5</v>
      </c>
      <c r="Z935" s="67">
        <f>IFERROR(VLOOKUP(B935,'[1]IND EXP WLD'!$K$11:$O$10692,5,0),"")</f>
        <v>29.08</v>
      </c>
      <c r="AA935" s="67">
        <v>35.69</v>
      </c>
      <c r="AB935" s="67">
        <v>30.06</v>
      </c>
      <c r="AC935" s="43">
        <f t="shared" si="116"/>
        <v>-3.9699999999999989</v>
      </c>
      <c r="AD935" s="43">
        <f t="shared" si="116"/>
        <v>7.6499999999999986</v>
      </c>
      <c r="AE935" s="43">
        <f t="shared" si="116"/>
        <v>15.149999999999999</v>
      </c>
      <c r="AF935" s="43">
        <f t="shared" si="113"/>
        <v>8.2899999999999991</v>
      </c>
    </row>
    <row r="936" spans="1:32">
      <c r="A936" s="94">
        <v>929</v>
      </c>
      <c r="B936" s="87">
        <v>90261020</v>
      </c>
      <c r="C936" s="64" t="s">
        <v>637</v>
      </c>
      <c r="D936" s="63">
        <f t="shared" si="114"/>
        <v>90</v>
      </c>
      <c r="E936" s="48"/>
      <c r="F936" s="48"/>
      <c r="G936" s="48"/>
      <c r="H936" s="49"/>
      <c r="I936" s="50">
        <v>0.01</v>
      </c>
      <c r="J936" s="51">
        <v>0</v>
      </c>
      <c r="K936" s="51">
        <v>0.01</v>
      </c>
      <c r="L936" s="52">
        <v>0</v>
      </c>
      <c r="M936" s="43">
        <f t="shared" si="115"/>
        <v>0.01</v>
      </c>
      <c r="N936" s="43">
        <f t="shared" si="115"/>
        <v>0</v>
      </c>
      <c r="O936" s="43">
        <f t="shared" si="115"/>
        <v>0.01</v>
      </c>
      <c r="P936" s="43">
        <f t="shared" si="112"/>
        <v>0</v>
      </c>
      <c r="Q936" s="65">
        <v>0</v>
      </c>
      <c r="R936" s="65">
        <v>0</v>
      </c>
      <c r="S936" s="65" t="s">
        <v>45</v>
      </c>
      <c r="T936" s="65" t="s">
        <v>45</v>
      </c>
      <c r="U936" s="66">
        <v>9.18</v>
      </c>
      <c r="V936" s="66">
        <v>6.06</v>
      </c>
      <c r="W936" s="66">
        <v>6.16</v>
      </c>
      <c r="X936" s="66">
        <v>7.62</v>
      </c>
      <c r="Y936" s="67">
        <v>14.86</v>
      </c>
      <c r="Z936" s="67">
        <f>IFERROR(VLOOKUP(B936,'[1]IND EXP WLD'!$K$11:$O$10692,5,0),"")</f>
        <v>12.5</v>
      </c>
      <c r="AA936" s="67">
        <v>15.57</v>
      </c>
      <c r="AB936" s="67">
        <v>15.34</v>
      </c>
      <c r="AC936" s="43">
        <f t="shared" si="116"/>
        <v>5.68</v>
      </c>
      <c r="AD936" s="43">
        <f t="shared" si="116"/>
        <v>6.44</v>
      </c>
      <c r="AE936" s="43">
        <f t="shared" si="116"/>
        <v>9.41</v>
      </c>
      <c r="AF936" s="43">
        <f t="shared" si="113"/>
        <v>7.72</v>
      </c>
    </row>
    <row r="937" spans="1:32">
      <c r="A937" s="94">
        <v>930</v>
      </c>
      <c r="B937" s="87">
        <v>90261090</v>
      </c>
      <c r="C937" s="64" t="s">
        <v>44</v>
      </c>
      <c r="D937" s="63">
        <f t="shared" si="114"/>
        <v>90</v>
      </c>
      <c r="E937" s="48"/>
      <c r="F937" s="48"/>
      <c r="G937" s="48"/>
      <c r="H937" s="49"/>
      <c r="I937" s="50">
        <v>0</v>
      </c>
      <c r="J937" s="51">
        <v>0</v>
      </c>
      <c r="K937" s="51">
        <v>0.03</v>
      </c>
      <c r="L937" s="52">
        <v>0.03</v>
      </c>
      <c r="M937" s="43">
        <f t="shared" si="115"/>
        <v>0</v>
      </c>
      <c r="N937" s="43">
        <f t="shared" si="115"/>
        <v>0</v>
      </c>
      <c r="O937" s="43">
        <f t="shared" si="115"/>
        <v>0.03</v>
      </c>
      <c r="P937" s="43">
        <f t="shared" si="112"/>
        <v>0.03</v>
      </c>
      <c r="Q937" s="65">
        <v>0.09</v>
      </c>
      <c r="R937" s="65">
        <v>0.05</v>
      </c>
      <c r="S937" s="65">
        <v>0.03</v>
      </c>
      <c r="T937" s="65">
        <v>0.01</v>
      </c>
      <c r="U937" s="66">
        <v>18.350000000000001</v>
      </c>
      <c r="V937" s="66">
        <v>19.920000000000002</v>
      </c>
      <c r="W937" s="66">
        <v>15.95</v>
      </c>
      <c r="X937" s="66">
        <v>17.829999999999998</v>
      </c>
      <c r="Y937" s="67">
        <v>8.44</v>
      </c>
      <c r="Z937" s="67">
        <f>IFERROR(VLOOKUP(B937,'[1]IND EXP WLD'!$K$11:$O$10692,5,0),"")</f>
        <v>10.76</v>
      </c>
      <c r="AA937" s="67">
        <v>12.57</v>
      </c>
      <c r="AB937" s="67">
        <v>15.86</v>
      </c>
      <c r="AC937" s="43">
        <f t="shared" si="116"/>
        <v>-9.9100000000000019</v>
      </c>
      <c r="AD937" s="43">
        <f t="shared" si="116"/>
        <v>-9.1600000000000019</v>
      </c>
      <c r="AE937" s="43">
        <f t="shared" si="116"/>
        <v>-3.379999999999999</v>
      </c>
      <c r="AF937" s="43">
        <f t="shared" si="113"/>
        <v>-1.9699999999999989</v>
      </c>
    </row>
    <row r="938" spans="1:32">
      <c r="A938" s="94">
        <v>931</v>
      </c>
      <c r="B938" s="87">
        <v>90262000</v>
      </c>
      <c r="C938" s="64" t="s">
        <v>638</v>
      </c>
      <c r="D938" s="63">
        <f t="shared" si="114"/>
        <v>90</v>
      </c>
      <c r="E938" s="48"/>
      <c r="F938" s="48"/>
      <c r="G938" s="48"/>
      <c r="H938" s="49"/>
      <c r="I938" s="50">
        <v>0.04</v>
      </c>
      <c r="J938" s="51">
        <v>0</v>
      </c>
      <c r="K938" s="51">
        <v>0.01</v>
      </c>
      <c r="L938" s="52">
        <v>0.01</v>
      </c>
      <c r="M938" s="43">
        <f t="shared" si="115"/>
        <v>0.04</v>
      </c>
      <c r="N938" s="43">
        <f t="shared" si="115"/>
        <v>0</v>
      </c>
      <c r="O938" s="43">
        <f t="shared" si="115"/>
        <v>0.01</v>
      </c>
      <c r="P938" s="43">
        <f t="shared" si="112"/>
        <v>0.01</v>
      </c>
      <c r="Q938" s="65">
        <v>0.14000000000000001</v>
      </c>
      <c r="R938" s="65">
        <v>0.63</v>
      </c>
      <c r="S938" s="65">
        <v>0.05</v>
      </c>
      <c r="T938" s="65">
        <v>0.03</v>
      </c>
      <c r="U938" s="66">
        <v>45.17</v>
      </c>
      <c r="V938" s="66">
        <v>47.66</v>
      </c>
      <c r="W938" s="66">
        <v>43.34</v>
      </c>
      <c r="X938" s="66">
        <v>39.89</v>
      </c>
      <c r="Y938" s="67">
        <v>36.5</v>
      </c>
      <c r="Z938" s="67">
        <f>IFERROR(VLOOKUP(B938,'[1]IND EXP WLD'!$K$11:$O$10692,5,0),"")</f>
        <v>29.82</v>
      </c>
      <c r="AA938" s="67">
        <v>26.23</v>
      </c>
      <c r="AB938" s="67">
        <v>31.18</v>
      </c>
      <c r="AC938" s="43">
        <f t="shared" si="116"/>
        <v>-8.6700000000000017</v>
      </c>
      <c r="AD938" s="43">
        <f t="shared" si="116"/>
        <v>-17.839999999999996</v>
      </c>
      <c r="AE938" s="43">
        <f t="shared" si="116"/>
        <v>-17.110000000000003</v>
      </c>
      <c r="AF938" s="43">
        <f t="shared" si="113"/>
        <v>-8.7100000000000009</v>
      </c>
    </row>
    <row r="939" spans="1:32">
      <c r="A939" s="94">
        <v>932</v>
      </c>
      <c r="B939" s="87">
        <v>90268010</v>
      </c>
      <c r="C939" s="64" t="s">
        <v>639</v>
      </c>
      <c r="D939" s="63">
        <f t="shared" si="114"/>
        <v>90</v>
      </c>
      <c r="E939" s="48"/>
      <c r="F939" s="48"/>
      <c r="G939" s="48"/>
      <c r="H939" s="49"/>
      <c r="I939" s="50"/>
      <c r="J939" s="51"/>
      <c r="K939" s="51">
        <v>0</v>
      </c>
      <c r="L939" s="52">
        <v>0</v>
      </c>
      <c r="M939" s="43">
        <f t="shared" si="115"/>
        <v>0</v>
      </c>
      <c r="N939" s="43">
        <f t="shared" si="115"/>
        <v>0</v>
      </c>
      <c r="O939" s="43">
        <f t="shared" si="115"/>
        <v>0</v>
      </c>
      <c r="P939" s="43">
        <f t="shared" si="112"/>
        <v>0</v>
      </c>
      <c r="Q939" s="65">
        <v>0.01</v>
      </c>
      <c r="R939" s="65">
        <v>0</v>
      </c>
      <c r="S939" s="65">
        <v>0</v>
      </c>
      <c r="T939" s="65">
        <v>0</v>
      </c>
      <c r="U939" s="66">
        <v>0.86</v>
      </c>
      <c r="V939" s="66">
        <v>1.94</v>
      </c>
      <c r="W939" s="66">
        <v>2.2200000000000002</v>
      </c>
      <c r="X939" s="66">
        <v>2.17</v>
      </c>
      <c r="Y939" s="67">
        <v>1.08</v>
      </c>
      <c r="Z939" s="67">
        <f>IFERROR(VLOOKUP(B939,'[1]IND EXP WLD'!$K$11:$O$10692,5,0),"")</f>
        <v>0.74</v>
      </c>
      <c r="AA939" s="67">
        <v>1.1399999999999999</v>
      </c>
      <c r="AB939" s="67">
        <v>1.45</v>
      </c>
      <c r="AC939" s="43">
        <f t="shared" si="116"/>
        <v>0.22000000000000008</v>
      </c>
      <c r="AD939" s="43">
        <f t="shared" si="116"/>
        <v>-1.2</v>
      </c>
      <c r="AE939" s="43">
        <f t="shared" si="116"/>
        <v>-1.0800000000000003</v>
      </c>
      <c r="AF939" s="43">
        <f t="shared" si="113"/>
        <v>-0.72</v>
      </c>
    </row>
    <row r="940" spans="1:32">
      <c r="A940" s="94">
        <v>933</v>
      </c>
      <c r="B940" s="87">
        <v>90268090</v>
      </c>
      <c r="C940" s="64" t="s">
        <v>44</v>
      </c>
      <c r="D940" s="63">
        <f t="shared" si="114"/>
        <v>90</v>
      </c>
      <c r="E940" s="48"/>
      <c r="F940" s="48"/>
      <c r="G940" s="48"/>
      <c r="H940" s="49"/>
      <c r="I940" s="50">
        <v>0</v>
      </c>
      <c r="J940" s="51">
        <v>0.01</v>
      </c>
      <c r="K940" s="51">
        <v>0.04</v>
      </c>
      <c r="L940" s="52">
        <v>0</v>
      </c>
      <c r="M940" s="43">
        <f t="shared" si="115"/>
        <v>0</v>
      </c>
      <c r="N940" s="43">
        <f t="shared" si="115"/>
        <v>0.01</v>
      </c>
      <c r="O940" s="43">
        <f t="shared" si="115"/>
        <v>0.04</v>
      </c>
      <c r="P940" s="43">
        <f t="shared" si="112"/>
        <v>0</v>
      </c>
      <c r="Q940" s="65">
        <v>0.01</v>
      </c>
      <c r="R940" s="65">
        <v>0</v>
      </c>
      <c r="S940" s="65">
        <v>0</v>
      </c>
      <c r="T940" s="65">
        <v>0.01</v>
      </c>
      <c r="U940" s="66">
        <v>21.29</v>
      </c>
      <c r="V940" s="66">
        <v>22.89</v>
      </c>
      <c r="W940" s="66">
        <v>26.65</v>
      </c>
      <c r="X940" s="66">
        <v>27.57</v>
      </c>
      <c r="Y940" s="67">
        <v>21.65</v>
      </c>
      <c r="Z940" s="67">
        <f>IFERROR(VLOOKUP(B940,'[1]IND EXP WLD'!$K$11:$O$10692,5,0),"")</f>
        <v>21.08</v>
      </c>
      <c r="AA940" s="67">
        <v>26.44</v>
      </c>
      <c r="AB940" s="67">
        <v>19.75</v>
      </c>
      <c r="AC940" s="43">
        <f t="shared" si="116"/>
        <v>0.35999999999999943</v>
      </c>
      <c r="AD940" s="43">
        <f t="shared" si="116"/>
        <v>-1.8100000000000023</v>
      </c>
      <c r="AE940" s="43">
        <f t="shared" si="116"/>
        <v>-0.2099999999999973</v>
      </c>
      <c r="AF940" s="43">
        <f t="shared" si="113"/>
        <v>-7.82</v>
      </c>
    </row>
    <row r="941" spans="1:32">
      <c r="A941" s="94">
        <v>934</v>
      </c>
      <c r="B941" s="87">
        <v>90269000</v>
      </c>
      <c r="C941" s="64" t="s">
        <v>551</v>
      </c>
      <c r="D941" s="63">
        <f t="shared" si="114"/>
        <v>90</v>
      </c>
      <c r="E941" s="48"/>
      <c r="F941" s="48"/>
      <c r="G941" s="48"/>
      <c r="H941" s="49"/>
      <c r="I941" s="50">
        <v>0</v>
      </c>
      <c r="J941" s="51">
        <v>0.05</v>
      </c>
      <c r="K941" s="51">
        <v>0</v>
      </c>
      <c r="L941" s="52">
        <v>0.01</v>
      </c>
      <c r="M941" s="43">
        <f t="shared" si="115"/>
        <v>0</v>
      </c>
      <c r="N941" s="43">
        <f t="shared" si="115"/>
        <v>0.05</v>
      </c>
      <c r="O941" s="43">
        <f t="shared" si="115"/>
        <v>0</v>
      </c>
      <c r="P941" s="43">
        <f t="shared" si="112"/>
        <v>0.01</v>
      </c>
      <c r="Q941" s="65">
        <v>0.11</v>
      </c>
      <c r="R941" s="65">
        <v>0.84</v>
      </c>
      <c r="S941" s="65">
        <v>0.12</v>
      </c>
      <c r="T941" s="65">
        <v>0.34</v>
      </c>
      <c r="U941" s="66">
        <v>38.83</v>
      </c>
      <c r="V941" s="66">
        <v>43.77</v>
      </c>
      <c r="W941" s="66">
        <v>44.07</v>
      </c>
      <c r="X941" s="66">
        <v>48.42</v>
      </c>
      <c r="Y941" s="67">
        <v>31.41</v>
      </c>
      <c r="Z941" s="67">
        <f>IFERROR(VLOOKUP(B941,'[1]IND EXP WLD'!$K$11:$O$10692,5,0),"")</f>
        <v>28.78</v>
      </c>
      <c r="AA941" s="67">
        <v>25.32</v>
      </c>
      <c r="AB941" s="67">
        <v>25.55</v>
      </c>
      <c r="AC941" s="43">
        <f t="shared" si="116"/>
        <v>-7.4199999999999982</v>
      </c>
      <c r="AD941" s="43">
        <f t="shared" si="116"/>
        <v>-14.990000000000002</v>
      </c>
      <c r="AE941" s="43">
        <f t="shared" si="116"/>
        <v>-18.75</v>
      </c>
      <c r="AF941" s="43">
        <f t="shared" si="113"/>
        <v>-22.87</v>
      </c>
    </row>
    <row r="942" spans="1:32">
      <c r="A942" s="94">
        <v>935</v>
      </c>
      <c r="B942" s="87">
        <v>90271000</v>
      </c>
      <c r="C942" s="64" t="s">
        <v>640</v>
      </c>
      <c r="D942" s="63">
        <f t="shared" si="114"/>
        <v>90</v>
      </c>
      <c r="E942" s="48"/>
      <c r="F942" s="48"/>
      <c r="G942" s="48"/>
      <c r="H942" s="49"/>
      <c r="I942" s="50">
        <v>0.01</v>
      </c>
      <c r="J942" s="51">
        <v>0</v>
      </c>
      <c r="K942" s="51">
        <v>0</v>
      </c>
      <c r="L942" s="52">
        <v>0</v>
      </c>
      <c r="M942" s="43">
        <f t="shared" si="115"/>
        <v>0.01</v>
      </c>
      <c r="N942" s="43">
        <f t="shared" si="115"/>
        <v>0</v>
      </c>
      <c r="O942" s="43">
        <f t="shared" si="115"/>
        <v>0</v>
      </c>
      <c r="P942" s="43">
        <f t="shared" si="112"/>
        <v>0</v>
      </c>
      <c r="Q942" s="65">
        <v>0.06</v>
      </c>
      <c r="R942" s="65">
        <v>0.02</v>
      </c>
      <c r="S942" s="65">
        <v>0</v>
      </c>
      <c r="T942" s="65">
        <v>0</v>
      </c>
      <c r="U942" s="66">
        <v>67.67</v>
      </c>
      <c r="V942" s="66">
        <v>65.66</v>
      </c>
      <c r="W942" s="66">
        <v>69.790000000000006</v>
      </c>
      <c r="X942" s="66">
        <v>74.95</v>
      </c>
      <c r="Y942" s="67">
        <v>12.85</v>
      </c>
      <c r="Z942" s="67">
        <f>IFERROR(VLOOKUP(B942,'[1]IND EXP WLD'!$K$11:$O$10692,5,0),"")</f>
        <v>11.82</v>
      </c>
      <c r="AA942" s="67">
        <v>24.54</v>
      </c>
      <c r="AB942" s="67">
        <v>9.75</v>
      </c>
      <c r="AC942" s="43">
        <f t="shared" si="116"/>
        <v>-54.82</v>
      </c>
      <c r="AD942" s="43">
        <f t="shared" si="116"/>
        <v>-53.839999999999996</v>
      </c>
      <c r="AE942" s="43">
        <f t="shared" si="116"/>
        <v>-45.250000000000007</v>
      </c>
      <c r="AF942" s="43">
        <f t="shared" si="113"/>
        <v>-65.2</v>
      </c>
    </row>
    <row r="943" spans="1:32">
      <c r="A943" s="94">
        <v>936</v>
      </c>
      <c r="B943" s="87">
        <v>90272000</v>
      </c>
      <c r="C943" s="64" t="s">
        <v>641</v>
      </c>
      <c r="D943" s="63">
        <f t="shared" si="114"/>
        <v>90</v>
      </c>
      <c r="E943" s="48"/>
      <c r="F943" s="48"/>
      <c r="G943" s="48"/>
      <c r="H943" s="49"/>
      <c r="I943" s="50"/>
      <c r="J943" s="51"/>
      <c r="K943" s="51"/>
      <c r="L943" s="52"/>
      <c r="M943" s="43">
        <f t="shared" si="115"/>
        <v>0</v>
      </c>
      <c r="N943" s="43">
        <f t="shared" si="115"/>
        <v>0</v>
      </c>
      <c r="O943" s="43">
        <f t="shared" si="115"/>
        <v>0</v>
      </c>
      <c r="P943" s="43">
        <f t="shared" si="112"/>
        <v>0</v>
      </c>
      <c r="Q943" s="65">
        <v>0</v>
      </c>
      <c r="R943" s="65">
        <v>0.01</v>
      </c>
      <c r="S943" s="65" t="s">
        <v>45</v>
      </c>
      <c r="T943" s="65" t="s">
        <v>45</v>
      </c>
      <c r="U943" s="66">
        <v>155.27000000000001</v>
      </c>
      <c r="V943" s="66">
        <v>181.97</v>
      </c>
      <c r="W943" s="66">
        <v>200.82</v>
      </c>
      <c r="X943" s="66">
        <v>155.13</v>
      </c>
      <c r="Y943" s="67">
        <v>5.9</v>
      </c>
      <c r="Z943" s="67">
        <f>IFERROR(VLOOKUP(B943,'[1]IND EXP WLD'!$K$11:$O$10692,5,0),"")</f>
        <v>6.33</v>
      </c>
      <c r="AA943" s="67">
        <v>6.04</v>
      </c>
      <c r="AB943" s="67">
        <v>4.6100000000000003</v>
      </c>
      <c r="AC943" s="43">
        <f t="shared" si="116"/>
        <v>-149.37</v>
      </c>
      <c r="AD943" s="43">
        <f t="shared" si="116"/>
        <v>-175.64</v>
      </c>
      <c r="AE943" s="43">
        <f t="shared" si="116"/>
        <v>-194.78</v>
      </c>
      <c r="AF943" s="43">
        <f t="shared" si="113"/>
        <v>-150.51999999999998</v>
      </c>
    </row>
    <row r="944" spans="1:32">
      <c r="A944" s="94">
        <v>937</v>
      </c>
      <c r="B944" s="87">
        <v>90273010</v>
      </c>
      <c r="C944" s="64" t="s">
        <v>642</v>
      </c>
      <c r="D944" s="63">
        <f t="shared" si="114"/>
        <v>90</v>
      </c>
      <c r="E944" s="48"/>
      <c r="F944" s="48"/>
      <c r="G944" s="48"/>
      <c r="H944" s="49"/>
      <c r="I944" s="50"/>
      <c r="J944" s="51"/>
      <c r="K944" s="51"/>
      <c r="L944" s="52"/>
      <c r="M944" s="43">
        <f t="shared" si="115"/>
        <v>0</v>
      </c>
      <c r="N944" s="43">
        <f t="shared" si="115"/>
        <v>0</v>
      </c>
      <c r="O944" s="43">
        <f t="shared" si="115"/>
        <v>0</v>
      </c>
      <c r="P944" s="43">
        <f t="shared" si="112"/>
        <v>0</v>
      </c>
      <c r="Q944" s="65">
        <v>0</v>
      </c>
      <c r="R944" s="65">
        <v>0.04</v>
      </c>
      <c r="S944" s="65">
        <v>0.05</v>
      </c>
      <c r="T944" s="65">
        <v>0.01</v>
      </c>
      <c r="U944" s="66">
        <v>69.44</v>
      </c>
      <c r="V944" s="66">
        <v>74.900000000000006</v>
      </c>
      <c r="W944" s="66">
        <v>74.53</v>
      </c>
      <c r="X944" s="66">
        <v>77.599999999999994</v>
      </c>
      <c r="Y944" s="67">
        <v>2.94</v>
      </c>
      <c r="Z944" s="67">
        <f>IFERROR(VLOOKUP(B944,'[1]IND EXP WLD'!$K$11:$O$10692,5,0),"")</f>
        <v>2.42</v>
      </c>
      <c r="AA944" s="67">
        <v>7.02</v>
      </c>
      <c r="AB944" s="67">
        <v>2.95</v>
      </c>
      <c r="AC944" s="43">
        <f t="shared" si="116"/>
        <v>-66.5</v>
      </c>
      <c r="AD944" s="43">
        <f t="shared" si="116"/>
        <v>-72.48</v>
      </c>
      <c r="AE944" s="43">
        <f t="shared" si="116"/>
        <v>-67.510000000000005</v>
      </c>
      <c r="AF944" s="43">
        <f t="shared" si="113"/>
        <v>-74.649999999999991</v>
      </c>
    </row>
    <row r="945" spans="1:32">
      <c r="A945" s="94">
        <v>938</v>
      </c>
      <c r="B945" s="87">
        <v>90273020</v>
      </c>
      <c r="C945" s="64" t="s">
        <v>643</v>
      </c>
      <c r="D945" s="63">
        <f t="shared" si="114"/>
        <v>90</v>
      </c>
      <c r="E945" s="48"/>
      <c r="F945" s="48"/>
      <c r="G945" s="48"/>
      <c r="H945" s="49"/>
      <c r="I945" s="50"/>
      <c r="J945" s="51"/>
      <c r="K945" s="51"/>
      <c r="L945" s="52"/>
      <c r="M945" s="43">
        <f t="shared" si="115"/>
        <v>0</v>
      </c>
      <c r="N945" s="43">
        <f t="shared" si="115"/>
        <v>0</v>
      </c>
      <c r="O945" s="43">
        <f t="shared" si="115"/>
        <v>0</v>
      </c>
      <c r="P945" s="43">
        <f t="shared" si="112"/>
        <v>0</v>
      </c>
      <c r="Q945" s="65">
        <v>0</v>
      </c>
      <c r="R945" s="65">
        <v>0.02</v>
      </c>
      <c r="S945" s="65">
        <v>0</v>
      </c>
      <c r="T945" s="65">
        <v>0.01</v>
      </c>
      <c r="U945" s="66">
        <v>26.51</v>
      </c>
      <c r="V945" s="66">
        <v>24.92</v>
      </c>
      <c r="W945" s="66">
        <v>25.93</v>
      </c>
      <c r="X945" s="66">
        <v>21.62</v>
      </c>
      <c r="Y945" s="67">
        <v>0.78</v>
      </c>
      <c r="Z945" s="67">
        <f>IFERROR(VLOOKUP(B945,'[1]IND EXP WLD'!$K$11:$O$10692,5,0),"")</f>
        <v>0.73</v>
      </c>
      <c r="AA945" s="67">
        <v>0.87</v>
      </c>
      <c r="AB945" s="67">
        <v>1.1000000000000001</v>
      </c>
      <c r="AC945" s="43">
        <f t="shared" si="116"/>
        <v>-25.73</v>
      </c>
      <c r="AD945" s="43">
        <f t="shared" si="116"/>
        <v>-24.19</v>
      </c>
      <c r="AE945" s="43">
        <f t="shared" si="116"/>
        <v>-25.06</v>
      </c>
      <c r="AF945" s="43">
        <f t="shared" si="113"/>
        <v>-20.52</v>
      </c>
    </row>
    <row r="946" spans="1:32">
      <c r="A946" s="94">
        <v>939</v>
      </c>
      <c r="B946" s="87">
        <v>90273090</v>
      </c>
      <c r="C946" s="64" t="s">
        <v>44</v>
      </c>
      <c r="D946" s="63">
        <f t="shared" si="114"/>
        <v>90</v>
      </c>
      <c r="E946" s="48"/>
      <c r="F946" s="48"/>
      <c r="G946" s="48"/>
      <c r="H946" s="49"/>
      <c r="I946" s="50"/>
      <c r="J946" s="51"/>
      <c r="K946" s="51">
        <v>0</v>
      </c>
      <c r="L946" s="52">
        <v>0</v>
      </c>
      <c r="M946" s="43">
        <f t="shared" si="115"/>
        <v>0</v>
      </c>
      <c r="N946" s="43">
        <f t="shared" si="115"/>
        <v>0</v>
      </c>
      <c r="O946" s="43">
        <f t="shared" si="115"/>
        <v>0</v>
      </c>
      <c r="P946" s="43">
        <f t="shared" si="112"/>
        <v>0</v>
      </c>
      <c r="Q946" s="65">
        <v>0</v>
      </c>
      <c r="R946" s="65">
        <v>0</v>
      </c>
      <c r="S946" s="65">
        <v>0</v>
      </c>
      <c r="T946" s="65">
        <v>0.03</v>
      </c>
      <c r="U946" s="66">
        <v>37.58</v>
      </c>
      <c r="V946" s="66">
        <v>41.23</v>
      </c>
      <c r="W946" s="66">
        <v>38.11</v>
      </c>
      <c r="X946" s="66">
        <v>40.64</v>
      </c>
      <c r="Y946" s="67">
        <v>2.82</v>
      </c>
      <c r="Z946" s="67">
        <f>IFERROR(VLOOKUP(B946,'[1]IND EXP WLD'!$K$11:$O$10692,5,0),"")</f>
        <v>4.4400000000000004</v>
      </c>
      <c r="AA946" s="67">
        <v>4.54</v>
      </c>
      <c r="AB946" s="67">
        <v>2.97</v>
      </c>
      <c r="AC946" s="43">
        <f t="shared" si="116"/>
        <v>-34.76</v>
      </c>
      <c r="AD946" s="43">
        <f t="shared" si="116"/>
        <v>-36.79</v>
      </c>
      <c r="AE946" s="43">
        <f t="shared" si="116"/>
        <v>-33.57</v>
      </c>
      <c r="AF946" s="43">
        <f t="shared" si="113"/>
        <v>-37.67</v>
      </c>
    </row>
    <row r="947" spans="1:32">
      <c r="A947" s="94">
        <v>940</v>
      </c>
      <c r="B947" s="87">
        <v>90275010</v>
      </c>
      <c r="C947" s="64" t="s">
        <v>644</v>
      </c>
      <c r="D947" s="63">
        <f t="shared" si="114"/>
        <v>90</v>
      </c>
      <c r="E947" s="48"/>
      <c r="F947" s="48"/>
      <c r="G947" s="48"/>
      <c r="H947" s="49"/>
      <c r="I947" s="50"/>
      <c r="J947" s="51"/>
      <c r="K947" s="51"/>
      <c r="L947" s="52"/>
      <c r="M947" s="43">
        <f t="shared" si="115"/>
        <v>0</v>
      </c>
      <c r="N947" s="43">
        <f t="shared" si="115"/>
        <v>0</v>
      </c>
      <c r="O947" s="43">
        <f t="shared" si="115"/>
        <v>0</v>
      </c>
      <c r="P947" s="43">
        <f t="shared" si="112"/>
        <v>0</v>
      </c>
      <c r="Q947" s="65" t="s">
        <v>45</v>
      </c>
      <c r="R947" s="65" t="s">
        <v>45</v>
      </c>
      <c r="S947" s="65" t="s">
        <v>45</v>
      </c>
      <c r="T947" s="65" t="s">
        <v>45</v>
      </c>
      <c r="U947" s="66">
        <v>3.25</v>
      </c>
      <c r="V947" s="66">
        <v>2.72</v>
      </c>
      <c r="W947" s="66">
        <v>3.38</v>
      </c>
      <c r="X947" s="66">
        <v>1.45</v>
      </c>
      <c r="Y947" s="67">
        <v>0.1</v>
      </c>
      <c r="Z947" s="67">
        <f>IFERROR(VLOOKUP(B947,'[1]IND EXP WLD'!$K$11:$O$10692,5,0),"")</f>
        <v>0.12</v>
      </c>
      <c r="AA947" s="67">
        <v>0.66</v>
      </c>
      <c r="AB947" s="67">
        <v>0.41</v>
      </c>
      <c r="AC947" s="43">
        <f t="shared" si="116"/>
        <v>-3.15</v>
      </c>
      <c r="AD947" s="43">
        <f t="shared" si="116"/>
        <v>-2.6</v>
      </c>
      <c r="AE947" s="43">
        <f t="shared" si="116"/>
        <v>-2.7199999999999998</v>
      </c>
      <c r="AF947" s="43">
        <f t="shared" si="113"/>
        <v>-1.04</v>
      </c>
    </row>
    <row r="948" spans="1:32">
      <c r="A948" s="94">
        <v>941</v>
      </c>
      <c r="B948" s="87">
        <v>90275020</v>
      </c>
      <c r="C948" s="64" t="s">
        <v>645</v>
      </c>
      <c r="D948" s="63">
        <f t="shared" si="114"/>
        <v>90</v>
      </c>
      <c r="E948" s="48"/>
      <c r="F948" s="48"/>
      <c r="G948" s="48"/>
      <c r="H948" s="49"/>
      <c r="I948" s="50"/>
      <c r="J948" s="51"/>
      <c r="K948" s="51"/>
      <c r="L948" s="52"/>
      <c r="M948" s="43">
        <f t="shared" si="115"/>
        <v>0</v>
      </c>
      <c r="N948" s="43">
        <f t="shared" si="115"/>
        <v>0</v>
      </c>
      <c r="O948" s="43">
        <f t="shared" si="115"/>
        <v>0</v>
      </c>
      <c r="P948" s="43">
        <f t="shared" si="112"/>
        <v>0</v>
      </c>
      <c r="Q948" s="65" t="s">
        <v>45</v>
      </c>
      <c r="R948" s="65" t="s">
        <v>45</v>
      </c>
      <c r="S948" s="65" t="s">
        <v>45</v>
      </c>
      <c r="T948" s="65" t="s">
        <v>45</v>
      </c>
      <c r="U948" s="66">
        <v>1.94</v>
      </c>
      <c r="V948" s="66">
        <v>1.86</v>
      </c>
      <c r="W948" s="66">
        <v>1.68</v>
      </c>
      <c r="X948" s="66">
        <v>1.83</v>
      </c>
      <c r="Y948" s="67">
        <v>0.14000000000000001</v>
      </c>
      <c r="Z948" s="67">
        <f>IFERROR(VLOOKUP(B948,'[1]IND EXP WLD'!$K$11:$O$10692,5,0),"")</f>
        <v>0.28999999999999998</v>
      </c>
      <c r="AA948" s="67">
        <v>0.11</v>
      </c>
      <c r="AB948" s="67">
        <v>0.14000000000000001</v>
      </c>
      <c r="AC948" s="43">
        <f t="shared" si="116"/>
        <v>-1.7999999999999998</v>
      </c>
      <c r="AD948" s="43">
        <f t="shared" si="116"/>
        <v>-1.57</v>
      </c>
      <c r="AE948" s="43">
        <f t="shared" si="116"/>
        <v>-1.5699999999999998</v>
      </c>
      <c r="AF948" s="43">
        <f t="shared" si="113"/>
        <v>-1.69</v>
      </c>
    </row>
    <row r="949" spans="1:32">
      <c r="A949" s="94">
        <v>942</v>
      </c>
      <c r="B949" s="87">
        <v>90275030</v>
      </c>
      <c r="C949" s="64" t="s">
        <v>646</v>
      </c>
      <c r="D949" s="63">
        <f t="shared" si="114"/>
        <v>90</v>
      </c>
      <c r="E949" s="48"/>
      <c r="F949" s="48"/>
      <c r="G949" s="48"/>
      <c r="H949" s="49"/>
      <c r="I949" s="50"/>
      <c r="J949" s="51"/>
      <c r="K949" s="51"/>
      <c r="L949" s="52"/>
      <c r="M949" s="43">
        <f t="shared" si="115"/>
        <v>0</v>
      </c>
      <c r="N949" s="43">
        <f t="shared" si="115"/>
        <v>0</v>
      </c>
      <c r="O949" s="43">
        <f t="shared" si="115"/>
        <v>0</v>
      </c>
      <c r="P949" s="43">
        <f t="shared" si="112"/>
        <v>0</v>
      </c>
      <c r="Q949" s="65" t="s">
        <v>45</v>
      </c>
      <c r="R949" s="65" t="s">
        <v>45</v>
      </c>
      <c r="S949" s="65" t="s">
        <v>45</v>
      </c>
      <c r="T949" s="65" t="s">
        <v>45</v>
      </c>
      <c r="U949" s="66">
        <v>2.7</v>
      </c>
      <c r="V949" s="66">
        <v>2.7</v>
      </c>
      <c r="W949" s="66">
        <v>2.11</v>
      </c>
      <c r="X949" s="66">
        <v>2.64</v>
      </c>
      <c r="Y949" s="67">
        <v>0.09</v>
      </c>
      <c r="Z949" s="67">
        <f>IFERROR(VLOOKUP(B949,'[1]IND EXP WLD'!$K$11:$O$10692,5,0),"")</f>
        <v>0.05</v>
      </c>
      <c r="AA949" s="67">
        <v>0.05</v>
      </c>
      <c r="AB949" s="67">
        <v>0.05</v>
      </c>
      <c r="AC949" s="43">
        <f t="shared" si="116"/>
        <v>-2.6100000000000003</v>
      </c>
      <c r="AD949" s="43">
        <f t="shared" si="116"/>
        <v>-2.6500000000000004</v>
      </c>
      <c r="AE949" s="43">
        <f t="shared" si="116"/>
        <v>-2.06</v>
      </c>
      <c r="AF949" s="43">
        <f t="shared" si="113"/>
        <v>-2.5900000000000003</v>
      </c>
    </row>
    <row r="950" spans="1:32">
      <c r="A950" s="94">
        <v>943</v>
      </c>
      <c r="B950" s="87">
        <v>90275090</v>
      </c>
      <c r="C950" s="64" t="s">
        <v>44</v>
      </c>
      <c r="D950" s="63">
        <f t="shared" si="114"/>
        <v>90</v>
      </c>
      <c r="E950" s="48"/>
      <c r="F950" s="48"/>
      <c r="G950" s="48"/>
      <c r="H950" s="49"/>
      <c r="I950" s="50">
        <v>0</v>
      </c>
      <c r="J950" s="51">
        <v>0.02</v>
      </c>
      <c r="K950" s="51">
        <v>0.01</v>
      </c>
      <c r="L950" s="52">
        <v>0.05</v>
      </c>
      <c r="M950" s="43">
        <f t="shared" si="115"/>
        <v>0</v>
      </c>
      <c r="N950" s="43">
        <f t="shared" si="115"/>
        <v>0.02</v>
      </c>
      <c r="O950" s="43">
        <f t="shared" si="115"/>
        <v>0.01</v>
      </c>
      <c r="P950" s="43">
        <f t="shared" si="112"/>
        <v>0.05</v>
      </c>
      <c r="Q950" s="65">
        <v>0</v>
      </c>
      <c r="R950" s="65">
        <v>0.12</v>
      </c>
      <c r="S950" s="65">
        <v>0.53</v>
      </c>
      <c r="T950" s="65">
        <v>0.2</v>
      </c>
      <c r="U950" s="66">
        <v>68.62</v>
      </c>
      <c r="V950" s="66">
        <v>77.33</v>
      </c>
      <c r="W950" s="66">
        <v>82.39</v>
      </c>
      <c r="X950" s="66">
        <v>97.31</v>
      </c>
      <c r="Y950" s="67">
        <v>3.6</v>
      </c>
      <c r="Z950" s="67">
        <f>IFERROR(VLOOKUP(B950,'[1]IND EXP WLD'!$K$11:$O$10692,5,0),"")</f>
        <v>3.15</v>
      </c>
      <c r="AA950" s="67">
        <v>4.71</v>
      </c>
      <c r="AB950" s="67">
        <v>7.74</v>
      </c>
      <c r="AC950" s="43">
        <f t="shared" si="116"/>
        <v>-65.02000000000001</v>
      </c>
      <c r="AD950" s="43">
        <f t="shared" si="116"/>
        <v>-74.179999999999993</v>
      </c>
      <c r="AE950" s="43">
        <f t="shared" si="116"/>
        <v>-77.680000000000007</v>
      </c>
      <c r="AF950" s="43">
        <f t="shared" si="113"/>
        <v>-89.570000000000007</v>
      </c>
    </row>
    <row r="951" spans="1:32">
      <c r="A951" s="94">
        <v>944</v>
      </c>
      <c r="B951" s="87">
        <v>90278010</v>
      </c>
      <c r="C951" s="64" t="s">
        <v>647</v>
      </c>
      <c r="D951" s="63">
        <f t="shared" si="114"/>
        <v>90</v>
      </c>
      <c r="E951" s="48"/>
      <c r="F951" s="48"/>
      <c r="G951" s="48"/>
      <c r="H951" s="49"/>
      <c r="I951" s="50"/>
      <c r="J951" s="51"/>
      <c r="K951" s="51"/>
      <c r="L951" s="52"/>
      <c r="M951" s="43">
        <f t="shared" si="115"/>
        <v>0</v>
      </c>
      <c r="N951" s="43">
        <f t="shared" si="115"/>
        <v>0</v>
      </c>
      <c r="O951" s="43">
        <f t="shared" si="115"/>
        <v>0</v>
      </c>
      <c r="P951" s="43">
        <f t="shared" si="112"/>
        <v>0</v>
      </c>
      <c r="Q951" s="65" t="s">
        <v>45</v>
      </c>
      <c r="R951" s="65" t="s">
        <v>45</v>
      </c>
      <c r="S951" s="65">
        <v>0</v>
      </c>
      <c r="T951" s="65">
        <v>0.02</v>
      </c>
      <c r="U951" s="66">
        <v>4.8099999999999996</v>
      </c>
      <c r="V951" s="66">
        <v>4.55</v>
      </c>
      <c r="W951" s="66">
        <v>4.5599999999999996</v>
      </c>
      <c r="X951" s="66">
        <v>4.51</v>
      </c>
      <c r="Y951" s="67">
        <v>0.16</v>
      </c>
      <c r="Z951" s="67">
        <f>IFERROR(VLOOKUP(B951,'[1]IND EXP WLD'!$K$11:$O$10692,5,0),"")</f>
        <v>0.3</v>
      </c>
      <c r="AA951" s="67">
        <v>0.35</v>
      </c>
      <c r="AB951" s="67">
        <v>0.18</v>
      </c>
      <c r="AC951" s="43">
        <f t="shared" si="116"/>
        <v>-4.6499999999999995</v>
      </c>
      <c r="AD951" s="43">
        <f t="shared" si="116"/>
        <v>-4.25</v>
      </c>
      <c r="AE951" s="43">
        <f t="shared" si="116"/>
        <v>-4.21</v>
      </c>
      <c r="AF951" s="43">
        <f t="shared" si="113"/>
        <v>-4.33</v>
      </c>
    </row>
    <row r="952" spans="1:32">
      <c r="A952" s="94">
        <v>945</v>
      </c>
      <c r="B952" s="87">
        <v>90278020</v>
      </c>
      <c r="C952" s="64" t="s">
        <v>648</v>
      </c>
      <c r="D952" s="63">
        <f t="shared" si="114"/>
        <v>90</v>
      </c>
      <c r="E952" s="48"/>
      <c r="F952" s="48"/>
      <c r="G952" s="48"/>
      <c r="H952" s="49"/>
      <c r="I952" s="50"/>
      <c r="J952" s="51"/>
      <c r="K952" s="51"/>
      <c r="L952" s="52"/>
      <c r="M952" s="43">
        <f t="shared" si="115"/>
        <v>0</v>
      </c>
      <c r="N952" s="43">
        <f t="shared" si="115"/>
        <v>0</v>
      </c>
      <c r="O952" s="43">
        <f t="shared" si="115"/>
        <v>0</v>
      </c>
      <c r="P952" s="43">
        <f t="shared" si="112"/>
        <v>0</v>
      </c>
      <c r="Q952" s="65" t="s">
        <v>45</v>
      </c>
      <c r="R952" s="65" t="s">
        <v>45</v>
      </c>
      <c r="S952" s="65" t="s">
        <v>45</v>
      </c>
      <c r="T952" s="65" t="s">
        <v>45</v>
      </c>
      <c r="U952" s="66">
        <v>9.0500000000000007</v>
      </c>
      <c r="V952" s="66">
        <v>6.4</v>
      </c>
      <c r="W952" s="66">
        <v>5.94</v>
      </c>
      <c r="X952" s="66">
        <v>9.5500000000000007</v>
      </c>
      <c r="Y952" s="67">
        <v>0.48</v>
      </c>
      <c r="Z952" s="67">
        <f>IFERROR(VLOOKUP(B952,'[1]IND EXP WLD'!$K$11:$O$10692,5,0),"")</f>
        <v>0.11</v>
      </c>
      <c r="AA952" s="67">
        <v>0.15</v>
      </c>
      <c r="AB952" s="67">
        <v>0.14000000000000001</v>
      </c>
      <c r="AC952" s="43">
        <f t="shared" si="116"/>
        <v>-8.57</v>
      </c>
      <c r="AD952" s="43">
        <f t="shared" si="116"/>
        <v>-6.29</v>
      </c>
      <c r="AE952" s="43">
        <f t="shared" si="116"/>
        <v>-5.79</v>
      </c>
      <c r="AF952" s="43">
        <f t="shared" si="113"/>
        <v>-9.41</v>
      </c>
    </row>
    <row r="953" spans="1:32">
      <c r="A953" s="94">
        <v>946</v>
      </c>
      <c r="B953" s="87">
        <v>90278030</v>
      </c>
      <c r="C953" s="64" t="s">
        <v>649</v>
      </c>
      <c r="D953" s="63">
        <f t="shared" si="114"/>
        <v>90</v>
      </c>
      <c r="E953" s="48"/>
      <c r="F953" s="48"/>
      <c r="G953" s="48"/>
      <c r="H953" s="49"/>
      <c r="I953" s="50"/>
      <c r="J953" s="51"/>
      <c r="K953" s="51"/>
      <c r="L953" s="52"/>
      <c r="M953" s="43">
        <f t="shared" si="115"/>
        <v>0</v>
      </c>
      <c r="N953" s="43">
        <f t="shared" si="115"/>
        <v>0</v>
      </c>
      <c r="O953" s="43">
        <f t="shared" si="115"/>
        <v>0</v>
      </c>
      <c r="P953" s="43">
        <f t="shared" si="112"/>
        <v>0</v>
      </c>
      <c r="Q953" s="65" t="s">
        <v>45</v>
      </c>
      <c r="R953" s="65" t="s">
        <v>45</v>
      </c>
      <c r="S953" s="65" t="s">
        <v>45</v>
      </c>
      <c r="T953" s="65" t="s">
        <v>45</v>
      </c>
      <c r="U953" s="66">
        <v>3.61</v>
      </c>
      <c r="V953" s="66">
        <v>6.12</v>
      </c>
      <c r="W953" s="66">
        <v>6.77</v>
      </c>
      <c r="X953" s="66">
        <v>6.51</v>
      </c>
      <c r="Y953" s="67">
        <v>0.09</v>
      </c>
      <c r="Z953" s="67">
        <f>IFERROR(VLOOKUP(B953,'[1]IND EXP WLD'!$K$11:$O$10692,5,0),"")</f>
        <v>0.18</v>
      </c>
      <c r="AA953" s="67">
        <v>0.53</v>
      </c>
      <c r="AB953" s="67">
        <v>0.57999999999999996</v>
      </c>
      <c r="AC953" s="43">
        <f t="shared" si="116"/>
        <v>-3.52</v>
      </c>
      <c r="AD953" s="43">
        <f t="shared" si="116"/>
        <v>-5.94</v>
      </c>
      <c r="AE953" s="43">
        <f t="shared" si="116"/>
        <v>-6.2399999999999993</v>
      </c>
      <c r="AF953" s="43">
        <f t="shared" si="113"/>
        <v>-5.93</v>
      </c>
    </row>
    <row r="954" spans="1:32">
      <c r="A954" s="94">
        <v>947</v>
      </c>
      <c r="B954" s="87">
        <v>90278040</v>
      </c>
      <c r="C954" s="64" t="s">
        <v>650</v>
      </c>
      <c r="D954" s="63">
        <f t="shared" si="114"/>
        <v>90</v>
      </c>
      <c r="E954" s="48"/>
      <c r="F954" s="48"/>
      <c r="G954" s="48"/>
      <c r="H954" s="49"/>
      <c r="I954" s="50"/>
      <c r="J954" s="51"/>
      <c r="K954" s="51"/>
      <c r="L954" s="52"/>
      <c r="M954" s="43">
        <f t="shared" si="115"/>
        <v>0</v>
      </c>
      <c r="N954" s="43">
        <f t="shared" si="115"/>
        <v>0</v>
      </c>
      <c r="O954" s="43">
        <f t="shared" si="115"/>
        <v>0</v>
      </c>
      <c r="P954" s="43">
        <f t="shared" si="115"/>
        <v>0</v>
      </c>
      <c r="Q954" s="65" t="s">
        <v>45</v>
      </c>
      <c r="R954" s="65" t="s">
        <v>45</v>
      </c>
      <c r="S954" s="65" t="s">
        <v>45</v>
      </c>
      <c r="T954" s="65" t="s">
        <v>45</v>
      </c>
      <c r="U954" s="66">
        <v>0.23</v>
      </c>
      <c r="V954" s="66">
        <v>1.94</v>
      </c>
      <c r="W954" s="66">
        <v>0.78</v>
      </c>
      <c r="X954" s="66">
        <v>0.86</v>
      </c>
      <c r="Y954" s="67">
        <v>0.11</v>
      </c>
      <c r="Z954" s="67">
        <f>IFERROR(VLOOKUP(B954,'[1]IND EXP WLD'!$K$11:$O$10692,5,0),"")</f>
        <v>0</v>
      </c>
      <c r="AA954" s="67">
        <v>0.3</v>
      </c>
      <c r="AB954" s="67">
        <v>0</v>
      </c>
      <c r="AC954" s="43">
        <f t="shared" si="116"/>
        <v>-0.12000000000000001</v>
      </c>
      <c r="AD954" s="43">
        <f t="shared" si="116"/>
        <v>-1.94</v>
      </c>
      <c r="AE954" s="43">
        <f t="shared" si="116"/>
        <v>-0.48000000000000004</v>
      </c>
      <c r="AF954" s="43">
        <f t="shared" si="116"/>
        <v>-0.86</v>
      </c>
    </row>
    <row r="955" spans="1:32">
      <c r="A955" s="94">
        <v>948</v>
      </c>
      <c r="B955" s="87">
        <v>90278090</v>
      </c>
      <c r="C955" s="64" t="s">
        <v>44</v>
      </c>
      <c r="D955" s="63">
        <f t="shared" ref="D955:D1018" si="117">INT(B955/1000000)</f>
        <v>90</v>
      </c>
      <c r="E955" s="48"/>
      <c r="F955" s="48"/>
      <c r="G955" s="48"/>
      <c r="H955" s="49"/>
      <c r="I955" s="50">
        <v>0.12</v>
      </c>
      <c r="J955" s="51">
        <v>0.26</v>
      </c>
      <c r="K955" s="51">
        <v>0.22</v>
      </c>
      <c r="L955" s="52">
        <v>0.25</v>
      </c>
      <c r="M955" s="43">
        <f t="shared" ref="M955:P1018" si="118">IFERROR(I955-E955,"")</f>
        <v>0.12</v>
      </c>
      <c r="N955" s="43">
        <f t="shared" si="118"/>
        <v>0.26</v>
      </c>
      <c r="O955" s="43">
        <f t="shared" si="118"/>
        <v>0.22</v>
      </c>
      <c r="P955" s="43">
        <f t="shared" si="118"/>
        <v>0.25</v>
      </c>
      <c r="Q955" s="65">
        <v>0.13</v>
      </c>
      <c r="R955" s="65">
        <v>0.38</v>
      </c>
      <c r="S955" s="65">
        <v>0.21</v>
      </c>
      <c r="T955" s="65">
        <v>0.27</v>
      </c>
      <c r="U955" s="66">
        <v>274.08999999999997</v>
      </c>
      <c r="V955" s="66">
        <v>294.44</v>
      </c>
      <c r="W955" s="66">
        <v>312.47000000000003</v>
      </c>
      <c r="X955" s="66">
        <v>288.20999999999998</v>
      </c>
      <c r="Y955" s="67">
        <v>24.64</v>
      </c>
      <c r="Z955" s="67">
        <f>IFERROR(VLOOKUP(B955,'[1]IND EXP WLD'!$K$11:$O$10692,5,0),"")</f>
        <v>19.23</v>
      </c>
      <c r="AA955" s="67">
        <v>27.17</v>
      </c>
      <c r="AB955" s="67">
        <v>21.18</v>
      </c>
      <c r="AC955" s="43">
        <f t="shared" ref="AC955:AF1018" si="119">IFERROR(Y955-U955,"")</f>
        <v>-249.45</v>
      </c>
      <c r="AD955" s="43">
        <f t="shared" si="119"/>
        <v>-275.20999999999998</v>
      </c>
      <c r="AE955" s="43">
        <f t="shared" si="119"/>
        <v>-285.3</v>
      </c>
      <c r="AF955" s="43">
        <f t="shared" si="119"/>
        <v>-267.02999999999997</v>
      </c>
    </row>
    <row r="956" spans="1:32">
      <c r="A956" s="94">
        <v>949</v>
      </c>
      <c r="B956" s="87">
        <v>90279010</v>
      </c>
      <c r="C956" s="64" t="s">
        <v>651</v>
      </c>
      <c r="D956" s="63">
        <f t="shared" si="117"/>
        <v>90</v>
      </c>
      <c r="E956" s="48"/>
      <c r="F956" s="48"/>
      <c r="G956" s="48"/>
      <c r="H956" s="49"/>
      <c r="I956" s="50">
        <v>0</v>
      </c>
      <c r="J956" s="51">
        <v>0</v>
      </c>
      <c r="K956" s="51"/>
      <c r="L956" s="52"/>
      <c r="M956" s="43">
        <f t="shared" si="118"/>
        <v>0</v>
      </c>
      <c r="N956" s="43">
        <f t="shared" si="118"/>
        <v>0</v>
      </c>
      <c r="O956" s="43">
        <f t="shared" si="118"/>
        <v>0</v>
      </c>
      <c r="P956" s="43">
        <f t="shared" si="118"/>
        <v>0</v>
      </c>
      <c r="Q956" s="65">
        <v>0</v>
      </c>
      <c r="R956" s="65">
        <v>0.01</v>
      </c>
      <c r="S956" s="65">
        <v>0</v>
      </c>
      <c r="T956" s="65">
        <v>0.03</v>
      </c>
      <c r="U956" s="66">
        <v>5.51</v>
      </c>
      <c r="V956" s="66">
        <v>4.5999999999999996</v>
      </c>
      <c r="W956" s="66">
        <v>9.0500000000000007</v>
      </c>
      <c r="X956" s="66">
        <v>5.91</v>
      </c>
      <c r="Y956" s="67">
        <v>0.42</v>
      </c>
      <c r="Z956" s="67">
        <f>IFERROR(VLOOKUP(B956,'[1]IND EXP WLD'!$K$11:$O$10692,5,0),"")</f>
        <v>0.39</v>
      </c>
      <c r="AA956" s="67">
        <v>0.2</v>
      </c>
      <c r="AB956" s="67">
        <v>0.46</v>
      </c>
      <c r="AC956" s="43">
        <f t="shared" si="119"/>
        <v>-5.09</v>
      </c>
      <c r="AD956" s="43">
        <f t="shared" si="119"/>
        <v>-4.21</v>
      </c>
      <c r="AE956" s="43">
        <f t="shared" si="119"/>
        <v>-8.8500000000000014</v>
      </c>
      <c r="AF956" s="43">
        <f t="shared" si="119"/>
        <v>-5.45</v>
      </c>
    </row>
    <row r="957" spans="1:32">
      <c r="A957" s="94">
        <v>950</v>
      </c>
      <c r="B957" s="87">
        <v>90279090</v>
      </c>
      <c r="C957" s="64" t="s">
        <v>44</v>
      </c>
      <c r="D957" s="63">
        <f t="shared" si="117"/>
        <v>90</v>
      </c>
      <c r="E957" s="48"/>
      <c r="F957" s="48"/>
      <c r="G957" s="48"/>
      <c r="H957" s="49"/>
      <c r="I957" s="50">
        <v>0.01</v>
      </c>
      <c r="J957" s="51">
        <v>0.01</v>
      </c>
      <c r="K957" s="51">
        <v>0.09</v>
      </c>
      <c r="L957" s="52">
        <v>0.01</v>
      </c>
      <c r="M957" s="43">
        <f t="shared" si="118"/>
        <v>0.01</v>
      </c>
      <c r="N957" s="43">
        <f t="shared" si="118"/>
        <v>0.01</v>
      </c>
      <c r="O957" s="43">
        <f t="shared" si="118"/>
        <v>0.09</v>
      </c>
      <c r="P957" s="43">
        <f t="shared" si="118"/>
        <v>0.01</v>
      </c>
      <c r="Q957" s="65">
        <v>0.13</v>
      </c>
      <c r="R957" s="65">
        <v>0.18</v>
      </c>
      <c r="S957" s="65">
        <v>0.18</v>
      </c>
      <c r="T957" s="65">
        <v>0.09</v>
      </c>
      <c r="U957" s="66">
        <v>237.84</v>
      </c>
      <c r="V957" s="66">
        <v>227.61</v>
      </c>
      <c r="W957" s="66">
        <v>256.62</v>
      </c>
      <c r="X957" s="66">
        <v>210.35</v>
      </c>
      <c r="Y957" s="67">
        <v>16.46</v>
      </c>
      <c r="Z957" s="67">
        <f>IFERROR(VLOOKUP(B957,'[1]IND EXP WLD'!$K$11:$O$10692,5,0),"")</f>
        <v>24.67</v>
      </c>
      <c r="AA957" s="67">
        <v>27.43</v>
      </c>
      <c r="AB957" s="67">
        <v>17.149999999999999</v>
      </c>
      <c r="AC957" s="43">
        <f t="shared" si="119"/>
        <v>-221.38</v>
      </c>
      <c r="AD957" s="43">
        <f t="shared" si="119"/>
        <v>-202.94</v>
      </c>
      <c r="AE957" s="43">
        <f t="shared" si="119"/>
        <v>-229.19</v>
      </c>
      <c r="AF957" s="43">
        <f t="shared" si="119"/>
        <v>-193.2</v>
      </c>
    </row>
    <row r="958" spans="1:32">
      <c r="A958" s="94">
        <v>951</v>
      </c>
      <c r="B958" s="87">
        <v>90281000</v>
      </c>
      <c r="C958" s="64" t="s">
        <v>652</v>
      </c>
      <c r="D958" s="63">
        <f t="shared" si="117"/>
        <v>90</v>
      </c>
      <c r="E958" s="48"/>
      <c r="F958" s="48"/>
      <c r="G958" s="48"/>
      <c r="H958" s="49"/>
      <c r="I958" s="50"/>
      <c r="J958" s="51"/>
      <c r="K958" s="51"/>
      <c r="L958" s="52"/>
      <c r="M958" s="43">
        <f t="shared" si="118"/>
        <v>0</v>
      </c>
      <c r="N958" s="43">
        <f t="shared" si="118"/>
        <v>0</v>
      </c>
      <c r="O958" s="43">
        <f t="shared" si="118"/>
        <v>0</v>
      </c>
      <c r="P958" s="43">
        <f t="shared" si="118"/>
        <v>0</v>
      </c>
      <c r="Q958" s="65" t="s">
        <v>45</v>
      </c>
      <c r="R958" s="65" t="s">
        <v>45</v>
      </c>
      <c r="S958" s="65" t="s">
        <v>45</v>
      </c>
      <c r="T958" s="65" t="s">
        <v>45</v>
      </c>
      <c r="U958" s="66">
        <v>3.45</v>
      </c>
      <c r="V958" s="66">
        <v>2.73</v>
      </c>
      <c r="W958" s="66">
        <v>5.0599999999999996</v>
      </c>
      <c r="X958" s="66">
        <v>7.65</v>
      </c>
      <c r="Y958" s="67">
        <v>4.1500000000000004</v>
      </c>
      <c r="Z958" s="67">
        <f>IFERROR(VLOOKUP(B958,'[1]IND EXP WLD'!$K$11:$O$10692,5,0),"")</f>
        <v>9.77</v>
      </c>
      <c r="AA958" s="67">
        <v>21.72</v>
      </c>
      <c r="AB958" s="67">
        <v>76.91</v>
      </c>
      <c r="AC958" s="43">
        <f t="shared" si="119"/>
        <v>0.70000000000000018</v>
      </c>
      <c r="AD958" s="43">
        <f t="shared" si="119"/>
        <v>7.0399999999999991</v>
      </c>
      <c r="AE958" s="43">
        <f t="shared" si="119"/>
        <v>16.66</v>
      </c>
      <c r="AF958" s="43">
        <f t="shared" si="119"/>
        <v>69.259999999999991</v>
      </c>
    </row>
    <row r="959" spans="1:32">
      <c r="A959" s="94">
        <v>952</v>
      </c>
      <c r="B959" s="87">
        <v>90282000</v>
      </c>
      <c r="C959" s="64" t="s">
        <v>653</v>
      </c>
      <c r="D959" s="63">
        <f t="shared" si="117"/>
        <v>90</v>
      </c>
      <c r="E959" s="48"/>
      <c r="F959" s="48"/>
      <c r="G959" s="48"/>
      <c r="H959" s="49"/>
      <c r="I959" s="50"/>
      <c r="J959" s="51"/>
      <c r="K959" s="51"/>
      <c r="L959" s="52"/>
      <c r="M959" s="43">
        <f t="shared" si="118"/>
        <v>0</v>
      </c>
      <c r="N959" s="43">
        <f t="shared" si="118"/>
        <v>0</v>
      </c>
      <c r="O959" s="43">
        <f t="shared" si="118"/>
        <v>0</v>
      </c>
      <c r="P959" s="43">
        <f t="shared" si="118"/>
        <v>0</v>
      </c>
      <c r="Q959" s="65">
        <v>0.01</v>
      </c>
      <c r="R959" s="65">
        <v>0.21</v>
      </c>
      <c r="S959" s="65">
        <v>0.26</v>
      </c>
      <c r="T959" s="65">
        <v>0.13</v>
      </c>
      <c r="U959" s="66">
        <v>2.14</v>
      </c>
      <c r="V959" s="66">
        <v>3.14</v>
      </c>
      <c r="W959" s="66">
        <v>3.22</v>
      </c>
      <c r="X959" s="66">
        <v>2.06</v>
      </c>
      <c r="Y959" s="67">
        <v>0.56000000000000005</v>
      </c>
      <c r="Z959" s="67">
        <f>IFERROR(VLOOKUP(B959,'[1]IND EXP WLD'!$K$11:$O$10692,5,0),"")</f>
        <v>0.25</v>
      </c>
      <c r="AA959" s="67">
        <v>0.24</v>
      </c>
      <c r="AB959" s="67">
        <v>0.26</v>
      </c>
      <c r="AC959" s="43">
        <f t="shared" si="119"/>
        <v>-1.58</v>
      </c>
      <c r="AD959" s="43">
        <f t="shared" si="119"/>
        <v>-2.89</v>
      </c>
      <c r="AE959" s="43">
        <f t="shared" si="119"/>
        <v>-2.9800000000000004</v>
      </c>
      <c r="AF959" s="43">
        <f t="shared" si="119"/>
        <v>-1.8</v>
      </c>
    </row>
    <row r="960" spans="1:32">
      <c r="A960" s="94">
        <v>953</v>
      </c>
      <c r="B960" s="87">
        <v>90283010</v>
      </c>
      <c r="C960" s="64" t="s">
        <v>654</v>
      </c>
      <c r="D960" s="63">
        <f t="shared" si="117"/>
        <v>90</v>
      </c>
      <c r="E960" s="48"/>
      <c r="F960" s="48"/>
      <c r="G960" s="48"/>
      <c r="H960" s="49"/>
      <c r="I960" s="50"/>
      <c r="J960" s="51"/>
      <c r="K960" s="51">
        <v>0</v>
      </c>
      <c r="L960" s="52">
        <v>0</v>
      </c>
      <c r="M960" s="43">
        <f t="shared" si="118"/>
        <v>0</v>
      </c>
      <c r="N960" s="43">
        <f t="shared" si="118"/>
        <v>0</v>
      </c>
      <c r="O960" s="43">
        <f t="shared" si="118"/>
        <v>0</v>
      </c>
      <c r="P960" s="43">
        <f t="shared" si="118"/>
        <v>0</v>
      </c>
      <c r="Q960" s="65" t="s">
        <v>45</v>
      </c>
      <c r="R960" s="65" t="s">
        <v>45</v>
      </c>
      <c r="S960" s="65" t="s">
        <v>45</v>
      </c>
      <c r="T960" s="65" t="s">
        <v>45</v>
      </c>
      <c r="U960" s="66">
        <v>0.55000000000000004</v>
      </c>
      <c r="V960" s="66">
        <v>0.12</v>
      </c>
      <c r="W960" s="66">
        <v>0.42</v>
      </c>
      <c r="X960" s="66">
        <v>0.31</v>
      </c>
      <c r="Y960" s="67">
        <v>50.87</v>
      </c>
      <c r="Z960" s="67">
        <f>IFERROR(VLOOKUP(B960,'[1]IND EXP WLD'!$K$11:$O$10692,5,0),"")</f>
        <v>71.05</v>
      </c>
      <c r="AA960" s="67">
        <v>101.96</v>
      </c>
      <c r="AB960" s="67">
        <v>121.65</v>
      </c>
      <c r="AC960" s="43">
        <f t="shared" si="119"/>
        <v>50.32</v>
      </c>
      <c r="AD960" s="43">
        <f t="shared" si="119"/>
        <v>70.929999999999993</v>
      </c>
      <c r="AE960" s="43">
        <f t="shared" si="119"/>
        <v>101.53999999999999</v>
      </c>
      <c r="AF960" s="43">
        <f t="shared" si="119"/>
        <v>121.34</v>
      </c>
    </row>
    <row r="961" spans="1:32">
      <c r="A961" s="94">
        <v>954</v>
      </c>
      <c r="B961" s="87">
        <v>90283090</v>
      </c>
      <c r="C961" s="64" t="s">
        <v>44</v>
      </c>
      <c r="D961" s="63">
        <f t="shared" si="117"/>
        <v>90</v>
      </c>
      <c r="E961" s="48"/>
      <c r="F961" s="48"/>
      <c r="G961" s="48"/>
      <c r="H961" s="49"/>
      <c r="I961" s="50"/>
      <c r="J961" s="51"/>
      <c r="K961" s="51">
        <v>0</v>
      </c>
      <c r="L961" s="52">
        <v>0.01</v>
      </c>
      <c r="M961" s="43">
        <f t="shared" si="118"/>
        <v>0</v>
      </c>
      <c r="N961" s="43">
        <f t="shared" si="118"/>
        <v>0</v>
      </c>
      <c r="O961" s="43">
        <f t="shared" si="118"/>
        <v>0</v>
      </c>
      <c r="P961" s="43">
        <f t="shared" si="118"/>
        <v>0.01</v>
      </c>
      <c r="Q961" s="65" t="s">
        <v>45</v>
      </c>
      <c r="R961" s="65" t="s">
        <v>45</v>
      </c>
      <c r="S961" s="65" t="s">
        <v>45</v>
      </c>
      <c r="T961" s="65" t="s">
        <v>45</v>
      </c>
      <c r="U961" s="66">
        <v>8.61</v>
      </c>
      <c r="V961" s="66">
        <v>2.72</v>
      </c>
      <c r="W961" s="66">
        <v>2.59</v>
      </c>
      <c r="X961" s="66">
        <v>1.96</v>
      </c>
      <c r="Y961" s="67">
        <v>9.69</v>
      </c>
      <c r="Z961" s="67">
        <f>IFERROR(VLOOKUP(B961,'[1]IND EXP WLD'!$K$11:$O$10692,5,0),"")</f>
        <v>3.85</v>
      </c>
      <c r="AA961" s="67">
        <v>4.21</v>
      </c>
      <c r="AB961" s="67">
        <v>2.48</v>
      </c>
      <c r="AC961" s="43">
        <f t="shared" si="119"/>
        <v>1.08</v>
      </c>
      <c r="AD961" s="43">
        <f t="shared" si="119"/>
        <v>1.1299999999999999</v>
      </c>
      <c r="AE961" s="43">
        <f t="shared" si="119"/>
        <v>1.62</v>
      </c>
      <c r="AF961" s="43">
        <f t="shared" si="119"/>
        <v>0.52</v>
      </c>
    </row>
    <row r="962" spans="1:32">
      <c r="A962" s="94">
        <v>955</v>
      </c>
      <c r="B962" s="87">
        <v>90289010</v>
      </c>
      <c r="C962" s="64" t="s">
        <v>655</v>
      </c>
      <c r="D962" s="63">
        <f t="shared" si="117"/>
        <v>90</v>
      </c>
      <c r="E962" s="48"/>
      <c r="F962" s="48"/>
      <c r="G962" s="48"/>
      <c r="H962" s="49"/>
      <c r="I962" s="50"/>
      <c r="J962" s="51"/>
      <c r="K962" s="51"/>
      <c r="L962" s="52"/>
      <c r="M962" s="43">
        <f t="shared" si="118"/>
        <v>0</v>
      </c>
      <c r="N962" s="43">
        <f t="shared" si="118"/>
        <v>0</v>
      </c>
      <c r="O962" s="43">
        <f t="shared" si="118"/>
        <v>0</v>
      </c>
      <c r="P962" s="43">
        <f t="shared" si="118"/>
        <v>0</v>
      </c>
      <c r="Q962" s="65" t="s">
        <v>45</v>
      </c>
      <c r="R962" s="65" t="s">
        <v>45</v>
      </c>
      <c r="S962" s="65" t="s">
        <v>45</v>
      </c>
      <c r="T962" s="65" t="s">
        <v>45</v>
      </c>
      <c r="U962" s="66">
        <v>11.66</v>
      </c>
      <c r="V962" s="66">
        <v>9.3699999999999992</v>
      </c>
      <c r="W962" s="66">
        <v>8.42</v>
      </c>
      <c r="X962" s="66">
        <v>11.8</v>
      </c>
      <c r="Y962" s="67">
        <v>23.8</v>
      </c>
      <c r="Z962" s="67">
        <f>IFERROR(VLOOKUP(B962,'[1]IND EXP WLD'!$K$11:$O$10692,5,0),"")</f>
        <v>33.909999999999997</v>
      </c>
      <c r="AA962" s="67">
        <v>53.87</v>
      </c>
      <c r="AB962" s="67">
        <v>45.03</v>
      </c>
      <c r="AC962" s="43">
        <f t="shared" si="119"/>
        <v>12.14</v>
      </c>
      <c r="AD962" s="43">
        <f t="shared" si="119"/>
        <v>24.54</v>
      </c>
      <c r="AE962" s="43">
        <f t="shared" si="119"/>
        <v>45.449999999999996</v>
      </c>
      <c r="AF962" s="43">
        <f t="shared" si="119"/>
        <v>33.230000000000004</v>
      </c>
    </row>
    <row r="963" spans="1:32">
      <c r="A963" s="94">
        <v>956</v>
      </c>
      <c r="B963" s="87">
        <v>90289090</v>
      </c>
      <c r="C963" s="64" t="s">
        <v>44</v>
      </c>
      <c r="D963" s="63">
        <f t="shared" si="117"/>
        <v>90</v>
      </c>
      <c r="E963" s="48"/>
      <c r="F963" s="48"/>
      <c r="G963" s="48"/>
      <c r="H963" s="49"/>
      <c r="I963" s="50"/>
      <c r="J963" s="51"/>
      <c r="K963" s="51"/>
      <c r="L963" s="52"/>
      <c r="M963" s="43">
        <f t="shared" si="118"/>
        <v>0</v>
      </c>
      <c r="N963" s="43">
        <f t="shared" si="118"/>
        <v>0</v>
      </c>
      <c r="O963" s="43">
        <f t="shared" si="118"/>
        <v>0</v>
      </c>
      <c r="P963" s="43">
        <f t="shared" si="118"/>
        <v>0</v>
      </c>
      <c r="Q963" s="65">
        <v>0.84</v>
      </c>
      <c r="R963" s="65">
        <v>0.44</v>
      </c>
      <c r="S963" s="65">
        <v>0.24</v>
      </c>
      <c r="T963" s="65">
        <v>0.11</v>
      </c>
      <c r="U963" s="66">
        <v>15.61</v>
      </c>
      <c r="V963" s="66">
        <v>15.34</v>
      </c>
      <c r="W963" s="66">
        <v>13.27</v>
      </c>
      <c r="X963" s="66">
        <v>8.92</v>
      </c>
      <c r="Y963" s="67">
        <v>19.510000000000002</v>
      </c>
      <c r="Z963" s="67">
        <f>IFERROR(VLOOKUP(B963,'[1]IND EXP WLD'!$K$11:$O$10692,5,0),"")</f>
        <v>10.59</v>
      </c>
      <c r="AA963" s="67">
        <v>14.43</v>
      </c>
      <c r="AB963" s="67">
        <v>11.11</v>
      </c>
      <c r="AC963" s="43">
        <f t="shared" si="119"/>
        <v>3.9000000000000021</v>
      </c>
      <c r="AD963" s="43">
        <f t="shared" si="119"/>
        <v>-4.75</v>
      </c>
      <c r="AE963" s="43">
        <f t="shared" si="119"/>
        <v>1.1600000000000001</v>
      </c>
      <c r="AF963" s="43">
        <f t="shared" si="119"/>
        <v>2.1899999999999995</v>
      </c>
    </row>
    <row r="964" spans="1:32">
      <c r="A964" s="94">
        <v>957</v>
      </c>
      <c r="B964" s="87">
        <v>90291090</v>
      </c>
      <c r="C964" s="64" t="s">
        <v>44</v>
      </c>
      <c r="D964" s="63">
        <f t="shared" si="117"/>
        <v>90</v>
      </c>
      <c r="E964" s="48"/>
      <c r="F964" s="48"/>
      <c r="G964" s="48"/>
      <c r="H964" s="49"/>
      <c r="I964" s="50">
        <v>0</v>
      </c>
      <c r="J964" s="51">
        <v>0</v>
      </c>
      <c r="K964" s="51">
        <v>0</v>
      </c>
      <c r="L964" s="52">
        <v>0</v>
      </c>
      <c r="M964" s="43">
        <f t="shared" si="118"/>
        <v>0</v>
      </c>
      <c r="N964" s="43">
        <f t="shared" si="118"/>
        <v>0</v>
      </c>
      <c r="O964" s="43">
        <f t="shared" si="118"/>
        <v>0</v>
      </c>
      <c r="P964" s="43">
        <f t="shared" si="118"/>
        <v>0</v>
      </c>
      <c r="Q964" s="65">
        <v>0.01</v>
      </c>
      <c r="R964" s="65">
        <v>0</v>
      </c>
      <c r="S964" s="65">
        <v>0</v>
      </c>
      <c r="T964" s="65">
        <v>0</v>
      </c>
      <c r="U964" s="66">
        <v>2.86</v>
      </c>
      <c r="V964" s="66">
        <v>2.88</v>
      </c>
      <c r="W964" s="66">
        <v>2.84</v>
      </c>
      <c r="X964" s="66">
        <v>3.45</v>
      </c>
      <c r="Y964" s="67">
        <v>1.65</v>
      </c>
      <c r="Z964" s="67">
        <f>IFERROR(VLOOKUP(B964,'[1]IND EXP WLD'!$K$11:$O$10692,5,0),"")</f>
        <v>0.89</v>
      </c>
      <c r="AA964" s="67">
        <v>1.28</v>
      </c>
      <c r="AB964" s="67">
        <v>1.29</v>
      </c>
      <c r="AC964" s="43">
        <f t="shared" si="119"/>
        <v>-1.21</v>
      </c>
      <c r="AD964" s="43">
        <f t="shared" si="119"/>
        <v>-1.9899999999999998</v>
      </c>
      <c r="AE964" s="43">
        <f t="shared" si="119"/>
        <v>-1.5599999999999998</v>
      </c>
      <c r="AF964" s="43">
        <f t="shared" si="119"/>
        <v>-2.16</v>
      </c>
    </row>
    <row r="965" spans="1:32">
      <c r="A965" s="94">
        <v>958</v>
      </c>
      <c r="B965" s="87">
        <v>90292010</v>
      </c>
      <c r="C965" s="64" t="s">
        <v>656</v>
      </c>
      <c r="D965" s="63">
        <f t="shared" si="117"/>
        <v>90</v>
      </c>
      <c r="E965" s="48"/>
      <c r="F965" s="48"/>
      <c r="G965" s="48"/>
      <c r="H965" s="49"/>
      <c r="I965" s="50"/>
      <c r="J965" s="51"/>
      <c r="K965" s="51">
        <v>0</v>
      </c>
      <c r="L965" s="52">
        <v>0</v>
      </c>
      <c r="M965" s="43">
        <f t="shared" si="118"/>
        <v>0</v>
      </c>
      <c r="N965" s="43">
        <f t="shared" si="118"/>
        <v>0</v>
      </c>
      <c r="O965" s="43">
        <f t="shared" si="118"/>
        <v>0</v>
      </c>
      <c r="P965" s="43">
        <f t="shared" si="118"/>
        <v>0</v>
      </c>
      <c r="Q965" s="65">
        <v>0.04</v>
      </c>
      <c r="R965" s="65">
        <v>0.03</v>
      </c>
      <c r="S965" s="65">
        <v>0</v>
      </c>
      <c r="T965" s="65">
        <v>0.03</v>
      </c>
      <c r="U965" s="66">
        <v>0.87</v>
      </c>
      <c r="V965" s="66">
        <v>0.77</v>
      </c>
      <c r="W965" s="66">
        <v>0.55000000000000004</v>
      </c>
      <c r="X965" s="66">
        <v>0.56999999999999995</v>
      </c>
      <c r="Y965" s="67">
        <v>1.03</v>
      </c>
      <c r="Z965" s="67">
        <f>IFERROR(VLOOKUP(B965,'[1]IND EXP WLD'!$K$11:$O$10692,5,0),"")</f>
        <v>0.9</v>
      </c>
      <c r="AA965" s="67">
        <v>0.67</v>
      </c>
      <c r="AB965" s="67">
        <v>0.54</v>
      </c>
      <c r="AC965" s="43">
        <f t="shared" si="119"/>
        <v>0.16000000000000003</v>
      </c>
      <c r="AD965" s="43">
        <f t="shared" si="119"/>
        <v>0.13</v>
      </c>
      <c r="AE965" s="43">
        <f t="shared" si="119"/>
        <v>0.12</v>
      </c>
      <c r="AF965" s="43">
        <f t="shared" si="119"/>
        <v>-2.9999999999999916E-2</v>
      </c>
    </row>
    <row r="966" spans="1:32">
      <c r="A966" s="94">
        <v>959</v>
      </c>
      <c r="B966" s="87">
        <v>90292090</v>
      </c>
      <c r="C966" s="64" t="s">
        <v>44</v>
      </c>
      <c r="D966" s="63">
        <f t="shared" si="117"/>
        <v>90</v>
      </c>
      <c r="E966" s="48"/>
      <c r="F966" s="48"/>
      <c r="G966" s="48"/>
      <c r="H966" s="49"/>
      <c r="I966" s="50">
        <v>0.01</v>
      </c>
      <c r="J966" s="51">
        <v>0</v>
      </c>
      <c r="K966" s="51">
        <v>0</v>
      </c>
      <c r="L966" s="52">
        <v>0</v>
      </c>
      <c r="M966" s="43">
        <f t="shared" si="118"/>
        <v>0.01</v>
      </c>
      <c r="N966" s="43">
        <f t="shared" si="118"/>
        <v>0</v>
      </c>
      <c r="O966" s="43">
        <f t="shared" si="118"/>
        <v>0</v>
      </c>
      <c r="P966" s="43">
        <f t="shared" si="118"/>
        <v>0</v>
      </c>
      <c r="Q966" s="65">
        <v>0.09</v>
      </c>
      <c r="R966" s="65">
        <v>0</v>
      </c>
      <c r="S966" s="65">
        <v>0</v>
      </c>
      <c r="T966" s="65">
        <v>0.04</v>
      </c>
      <c r="U966" s="66">
        <v>6.97</v>
      </c>
      <c r="V966" s="66">
        <v>4.2</v>
      </c>
      <c r="W966" s="66">
        <v>9.8800000000000008</v>
      </c>
      <c r="X966" s="66">
        <v>4.9800000000000004</v>
      </c>
      <c r="Y966" s="67">
        <v>5.74</v>
      </c>
      <c r="Z966" s="67">
        <f>IFERROR(VLOOKUP(B966,'[1]IND EXP WLD'!$K$11:$O$10692,5,0),"")</f>
        <v>4.5999999999999996</v>
      </c>
      <c r="AA966" s="67">
        <v>5.63</v>
      </c>
      <c r="AB966" s="67">
        <v>13.35</v>
      </c>
      <c r="AC966" s="43">
        <f t="shared" si="119"/>
        <v>-1.2299999999999995</v>
      </c>
      <c r="AD966" s="43">
        <f t="shared" si="119"/>
        <v>0.39999999999999947</v>
      </c>
      <c r="AE966" s="43">
        <f t="shared" si="119"/>
        <v>-4.2500000000000009</v>
      </c>
      <c r="AF966" s="43">
        <f t="shared" si="119"/>
        <v>8.3699999999999992</v>
      </c>
    </row>
    <row r="967" spans="1:32">
      <c r="A967" s="94">
        <v>960</v>
      </c>
      <c r="B967" s="87">
        <v>90299000</v>
      </c>
      <c r="C967" s="64" t="s">
        <v>551</v>
      </c>
      <c r="D967" s="63">
        <f t="shared" si="117"/>
        <v>90</v>
      </c>
      <c r="E967" s="48"/>
      <c r="F967" s="48"/>
      <c r="G967" s="48"/>
      <c r="H967" s="49"/>
      <c r="I967" s="50">
        <v>0</v>
      </c>
      <c r="J967" s="51">
        <v>0</v>
      </c>
      <c r="K967" s="51">
        <v>0</v>
      </c>
      <c r="L967" s="52">
        <v>0</v>
      </c>
      <c r="M967" s="43">
        <f t="shared" si="118"/>
        <v>0</v>
      </c>
      <c r="N967" s="43">
        <f t="shared" si="118"/>
        <v>0</v>
      </c>
      <c r="O967" s="43">
        <f t="shared" si="118"/>
        <v>0</v>
      </c>
      <c r="P967" s="43">
        <f t="shared" si="118"/>
        <v>0</v>
      </c>
      <c r="Q967" s="65">
        <v>0.01</v>
      </c>
      <c r="R967" s="65">
        <v>0</v>
      </c>
      <c r="S967" s="65">
        <v>0.01</v>
      </c>
      <c r="T967" s="65">
        <v>0</v>
      </c>
      <c r="U967" s="66">
        <v>24.82</v>
      </c>
      <c r="V967" s="66">
        <v>27.81</v>
      </c>
      <c r="W967" s="66">
        <v>31.59</v>
      </c>
      <c r="X967" s="66">
        <v>38.869999999999997</v>
      </c>
      <c r="Y967" s="67">
        <v>2.25</v>
      </c>
      <c r="Z967" s="67">
        <f>IFERROR(VLOOKUP(B967,'[1]IND EXP WLD'!$K$11:$O$10692,5,0),"")</f>
        <v>2.88</v>
      </c>
      <c r="AA967" s="67">
        <v>3.05</v>
      </c>
      <c r="AB967" s="67">
        <v>2.72</v>
      </c>
      <c r="AC967" s="43">
        <f t="shared" si="119"/>
        <v>-22.57</v>
      </c>
      <c r="AD967" s="43">
        <f t="shared" si="119"/>
        <v>-24.93</v>
      </c>
      <c r="AE967" s="43">
        <f t="shared" si="119"/>
        <v>-28.54</v>
      </c>
      <c r="AF967" s="43">
        <f t="shared" si="119"/>
        <v>-36.15</v>
      </c>
    </row>
    <row r="968" spans="1:32">
      <c r="A968" s="94">
        <v>961</v>
      </c>
      <c r="B968" s="87">
        <v>90301000</v>
      </c>
      <c r="C968" s="64" t="s">
        <v>657</v>
      </c>
      <c r="D968" s="63">
        <f t="shared" si="117"/>
        <v>90</v>
      </c>
      <c r="E968" s="48"/>
      <c r="F968" s="48"/>
      <c r="G968" s="48"/>
      <c r="H968" s="49"/>
      <c r="I968" s="50"/>
      <c r="J968" s="51"/>
      <c r="K968" s="51"/>
      <c r="L968" s="52"/>
      <c r="M968" s="43">
        <f t="shared" si="118"/>
        <v>0</v>
      </c>
      <c r="N968" s="43">
        <f t="shared" si="118"/>
        <v>0</v>
      </c>
      <c r="O968" s="43">
        <f t="shared" si="118"/>
        <v>0</v>
      </c>
      <c r="P968" s="43">
        <f t="shared" si="118"/>
        <v>0</v>
      </c>
      <c r="Q968" s="65">
        <v>0</v>
      </c>
      <c r="R968" s="65">
        <v>0.02</v>
      </c>
      <c r="S968" s="65">
        <v>0.14000000000000001</v>
      </c>
      <c r="T968" s="65">
        <v>0</v>
      </c>
      <c r="U968" s="66">
        <v>12.73</v>
      </c>
      <c r="V968" s="66">
        <v>15.5</v>
      </c>
      <c r="W968" s="66">
        <v>14.62</v>
      </c>
      <c r="X968" s="66">
        <v>7.6</v>
      </c>
      <c r="Y968" s="67">
        <v>10.58</v>
      </c>
      <c r="Z968" s="67">
        <f>IFERROR(VLOOKUP(B968,'[1]IND EXP WLD'!$K$11:$O$10692,5,0),"")</f>
        <v>11.27</v>
      </c>
      <c r="AA968" s="67">
        <v>12.44</v>
      </c>
      <c r="AB968" s="67">
        <v>10.23</v>
      </c>
      <c r="AC968" s="43">
        <f t="shared" si="119"/>
        <v>-2.1500000000000004</v>
      </c>
      <c r="AD968" s="43">
        <f t="shared" si="119"/>
        <v>-4.2300000000000004</v>
      </c>
      <c r="AE968" s="43">
        <f t="shared" si="119"/>
        <v>-2.1799999999999997</v>
      </c>
      <c r="AF968" s="43">
        <f t="shared" si="119"/>
        <v>2.6300000000000008</v>
      </c>
    </row>
    <row r="969" spans="1:32">
      <c r="A969" s="94">
        <v>962</v>
      </c>
      <c r="B969" s="87">
        <v>90302000</v>
      </c>
      <c r="C969" s="64" t="s">
        <v>658</v>
      </c>
      <c r="D969" s="63">
        <f t="shared" si="117"/>
        <v>90</v>
      </c>
      <c r="E969" s="48"/>
      <c r="F969" s="48"/>
      <c r="G969" s="48"/>
      <c r="H969" s="49"/>
      <c r="I969" s="50"/>
      <c r="J969" s="51"/>
      <c r="K969" s="51">
        <v>0</v>
      </c>
      <c r="L969" s="52">
        <v>0.01</v>
      </c>
      <c r="M969" s="43">
        <f t="shared" si="118"/>
        <v>0</v>
      </c>
      <c r="N969" s="43">
        <f t="shared" si="118"/>
        <v>0</v>
      </c>
      <c r="O969" s="43">
        <f t="shared" si="118"/>
        <v>0</v>
      </c>
      <c r="P969" s="43">
        <f t="shared" si="118"/>
        <v>0.01</v>
      </c>
      <c r="Q969" s="65">
        <v>0</v>
      </c>
      <c r="R969" s="65">
        <v>0</v>
      </c>
      <c r="S969" s="65" t="s">
        <v>45</v>
      </c>
      <c r="T969" s="65" t="s">
        <v>45</v>
      </c>
      <c r="U969" s="66">
        <v>15.92</v>
      </c>
      <c r="V969" s="66">
        <v>15.55</v>
      </c>
      <c r="W969" s="66">
        <v>18.41</v>
      </c>
      <c r="X969" s="66">
        <v>14.9</v>
      </c>
      <c r="Y969" s="67">
        <v>2.34</v>
      </c>
      <c r="Z969" s="67">
        <f>IFERROR(VLOOKUP(B969,'[1]IND EXP WLD'!$K$11:$O$10692,5,0),"")</f>
        <v>1.6</v>
      </c>
      <c r="AA969" s="67">
        <v>3.3</v>
      </c>
      <c r="AB969" s="67">
        <v>4.3899999999999997</v>
      </c>
      <c r="AC969" s="43">
        <f t="shared" si="119"/>
        <v>-13.58</v>
      </c>
      <c r="AD969" s="43">
        <f t="shared" si="119"/>
        <v>-13.950000000000001</v>
      </c>
      <c r="AE969" s="43">
        <f t="shared" si="119"/>
        <v>-15.11</v>
      </c>
      <c r="AF969" s="43">
        <f t="shared" si="119"/>
        <v>-10.510000000000002</v>
      </c>
    </row>
    <row r="970" spans="1:32">
      <c r="A970" s="94">
        <v>963</v>
      </c>
      <c r="B970" s="87">
        <v>90303310</v>
      </c>
      <c r="C970" s="64" t="s">
        <v>659</v>
      </c>
      <c r="D970" s="63">
        <f t="shared" si="117"/>
        <v>90</v>
      </c>
      <c r="E970" s="48"/>
      <c r="F970" s="48"/>
      <c r="G970" s="48"/>
      <c r="H970" s="49"/>
      <c r="I970" s="50">
        <v>0</v>
      </c>
      <c r="J970" s="51">
        <v>0.02</v>
      </c>
      <c r="K970" s="51">
        <v>0.01</v>
      </c>
      <c r="L970" s="52">
        <v>0.01</v>
      </c>
      <c r="M970" s="43">
        <f t="shared" si="118"/>
        <v>0</v>
      </c>
      <c r="N970" s="43">
        <f t="shared" si="118"/>
        <v>0.02</v>
      </c>
      <c r="O970" s="43">
        <f t="shared" si="118"/>
        <v>0.01</v>
      </c>
      <c r="P970" s="43">
        <f t="shared" si="118"/>
        <v>0.01</v>
      </c>
      <c r="Q970" s="65">
        <v>0</v>
      </c>
      <c r="R970" s="65">
        <v>0</v>
      </c>
      <c r="S970" s="65">
        <v>0</v>
      </c>
      <c r="T970" s="65">
        <v>0.02</v>
      </c>
      <c r="U970" s="66">
        <v>1.83</v>
      </c>
      <c r="V970" s="66">
        <v>1.78</v>
      </c>
      <c r="W970" s="66">
        <v>2.2400000000000002</v>
      </c>
      <c r="X970" s="66">
        <v>1.78</v>
      </c>
      <c r="Y970" s="67">
        <v>4.8499999999999996</v>
      </c>
      <c r="Z970" s="67">
        <f>IFERROR(VLOOKUP(B970,'[1]IND EXP WLD'!$K$11:$O$10692,5,0),"")</f>
        <v>4.66</v>
      </c>
      <c r="AA970" s="67">
        <v>4.42</v>
      </c>
      <c r="AB970" s="67">
        <v>5.91</v>
      </c>
      <c r="AC970" s="43">
        <f t="shared" si="119"/>
        <v>3.0199999999999996</v>
      </c>
      <c r="AD970" s="43">
        <f t="shared" si="119"/>
        <v>2.88</v>
      </c>
      <c r="AE970" s="43">
        <f t="shared" si="119"/>
        <v>2.1799999999999997</v>
      </c>
      <c r="AF970" s="43">
        <f t="shared" si="119"/>
        <v>4.13</v>
      </c>
    </row>
    <row r="971" spans="1:32">
      <c r="A971" s="94">
        <v>964</v>
      </c>
      <c r="B971" s="87">
        <v>90303320</v>
      </c>
      <c r="C971" s="64" t="s">
        <v>660</v>
      </c>
      <c r="D971" s="63">
        <f t="shared" si="117"/>
        <v>90</v>
      </c>
      <c r="E971" s="48"/>
      <c r="F971" s="48"/>
      <c r="G971" s="48"/>
      <c r="H971" s="49"/>
      <c r="I971" s="50"/>
      <c r="J971" s="51"/>
      <c r="K971" s="51"/>
      <c r="L971" s="52"/>
      <c r="M971" s="43">
        <f t="shared" si="118"/>
        <v>0</v>
      </c>
      <c r="N971" s="43">
        <f t="shared" si="118"/>
        <v>0</v>
      </c>
      <c r="O971" s="43">
        <f t="shared" si="118"/>
        <v>0</v>
      </c>
      <c r="P971" s="43">
        <f t="shared" si="118"/>
        <v>0</v>
      </c>
      <c r="Q971" s="65" t="s">
        <v>45</v>
      </c>
      <c r="R971" s="65" t="s">
        <v>45</v>
      </c>
      <c r="S971" s="65" t="s">
        <v>45</v>
      </c>
      <c r="T971" s="65" t="s">
        <v>45</v>
      </c>
      <c r="U971" s="66">
        <v>0.77</v>
      </c>
      <c r="V971" s="66">
        <v>0.37</v>
      </c>
      <c r="W971" s="66">
        <v>0.12</v>
      </c>
      <c r="X971" s="66">
        <v>0.47</v>
      </c>
      <c r="Y971" s="67">
        <v>0.06</v>
      </c>
      <c r="Z971" s="67">
        <f>IFERROR(VLOOKUP(B971,'[1]IND EXP WLD'!$K$11:$O$10692,5,0),"")</f>
        <v>0.06</v>
      </c>
      <c r="AA971" s="67">
        <v>0.01</v>
      </c>
      <c r="AB971" s="67">
        <v>0.02</v>
      </c>
      <c r="AC971" s="43">
        <f t="shared" si="119"/>
        <v>-0.71</v>
      </c>
      <c r="AD971" s="43">
        <f t="shared" si="119"/>
        <v>-0.31</v>
      </c>
      <c r="AE971" s="43">
        <f t="shared" si="119"/>
        <v>-0.11</v>
      </c>
      <c r="AF971" s="43">
        <f t="shared" si="119"/>
        <v>-0.44999999999999996</v>
      </c>
    </row>
    <row r="972" spans="1:32">
      <c r="A972" s="94">
        <v>965</v>
      </c>
      <c r="B972" s="87">
        <v>90303330</v>
      </c>
      <c r="C972" s="64" t="s">
        <v>661</v>
      </c>
      <c r="D972" s="63">
        <f t="shared" si="117"/>
        <v>90</v>
      </c>
      <c r="E972" s="48"/>
      <c r="F972" s="48"/>
      <c r="G972" s="48"/>
      <c r="H972" s="49"/>
      <c r="I972" s="50"/>
      <c r="J972" s="51"/>
      <c r="K972" s="51"/>
      <c r="L972" s="52"/>
      <c r="M972" s="43">
        <f t="shared" si="118"/>
        <v>0</v>
      </c>
      <c r="N972" s="43">
        <f t="shared" si="118"/>
        <v>0</v>
      </c>
      <c r="O972" s="43">
        <f t="shared" si="118"/>
        <v>0</v>
      </c>
      <c r="P972" s="43">
        <f t="shared" si="118"/>
        <v>0</v>
      </c>
      <c r="Q972" s="65" t="s">
        <v>45</v>
      </c>
      <c r="R972" s="65" t="s">
        <v>45</v>
      </c>
      <c r="S972" s="65" t="s">
        <v>45</v>
      </c>
      <c r="T972" s="65" t="s">
        <v>45</v>
      </c>
      <c r="U972" s="66">
        <v>7.0000000000000007E-2</v>
      </c>
      <c r="V972" s="66">
        <v>0.04</v>
      </c>
      <c r="W972" s="66">
        <v>0.13</v>
      </c>
      <c r="X972" s="66">
        <v>2.44</v>
      </c>
      <c r="Y972" s="67">
        <v>0.02</v>
      </c>
      <c r="Z972" s="67">
        <f>IFERROR(VLOOKUP(B972,'[1]IND EXP WLD'!$K$11:$O$10692,5,0),"")</f>
        <v>0.05</v>
      </c>
      <c r="AA972" s="67">
        <v>0.01</v>
      </c>
      <c r="AB972" s="67">
        <v>0.04</v>
      </c>
      <c r="AC972" s="43">
        <f t="shared" si="119"/>
        <v>-0.05</v>
      </c>
      <c r="AD972" s="43">
        <f t="shared" si="119"/>
        <v>1.0000000000000002E-2</v>
      </c>
      <c r="AE972" s="43">
        <f t="shared" si="119"/>
        <v>-0.12000000000000001</v>
      </c>
      <c r="AF972" s="43">
        <f t="shared" si="119"/>
        <v>-2.4</v>
      </c>
    </row>
    <row r="973" spans="1:32">
      <c r="A973" s="94">
        <v>966</v>
      </c>
      <c r="B973" s="87">
        <v>90303340</v>
      </c>
      <c r="C973" s="64" t="s">
        <v>662</v>
      </c>
      <c r="D973" s="63">
        <f t="shared" si="117"/>
        <v>90</v>
      </c>
      <c r="E973" s="48"/>
      <c r="F973" s="48"/>
      <c r="G973" s="48"/>
      <c r="H973" s="49"/>
      <c r="I973" s="50"/>
      <c r="J973" s="51"/>
      <c r="K973" s="51"/>
      <c r="L973" s="52"/>
      <c r="M973" s="43">
        <f t="shared" si="118"/>
        <v>0</v>
      </c>
      <c r="N973" s="43">
        <f t="shared" si="118"/>
        <v>0</v>
      </c>
      <c r="O973" s="43">
        <f t="shared" si="118"/>
        <v>0</v>
      </c>
      <c r="P973" s="43">
        <f t="shared" si="118"/>
        <v>0</v>
      </c>
      <c r="Q973" s="65">
        <v>0</v>
      </c>
      <c r="R973" s="65">
        <v>0</v>
      </c>
      <c r="S973" s="65" t="s">
        <v>45</v>
      </c>
      <c r="T973" s="65" t="s">
        <v>45</v>
      </c>
      <c r="U973" s="66">
        <v>1.75</v>
      </c>
      <c r="V973" s="66">
        <v>0.79</v>
      </c>
      <c r="W973" s="66">
        <v>1</v>
      </c>
      <c r="X973" s="66">
        <v>0.82</v>
      </c>
      <c r="Y973" s="67">
        <v>0.05</v>
      </c>
      <c r="Z973" s="67">
        <f>IFERROR(VLOOKUP(B973,'[1]IND EXP WLD'!$K$11:$O$10692,5,0),"")</f>
        <v>0.45</v>
      </c>
      <c r="AA973" s="67">
        <v>0.05</v>
      </c>
      <c r="AB973" s="67">
        <v>0.16</v>
      </c>
      <c r="AC973" s="43">
        <f t="shared" si="119"/>
        <v>-1.7</v>
      </c>
      <c r="AD973" s="43">
        <f t="shared" si="119"/>
        <v>-0.34</v>
      </c>
      <c r="AE973" s="43">
        <f t="shared" si="119"/>
        <v>-0.95</v>
      </c>
      <c r="AF973" s="43">
        <f t="shared" si="119"/>
        <v>-0.65999999999999992</v>
      </c>
    </row>
    <row r="974" spans="1:32">
      <c r="A974" s="94">
        <v>967</v>
      </c>
      <c r="B974" s="87">
        <v>90303350</v>
      </c>
      <c r="C974" s="64" t="s">
        <v>663</v>
      </c>
      <c r="D974" s="63">
        <f t="shared" si="117"/>
        <v>90</v>
      </c>
      <c r="E974" s="48"/>
      <c r="F974" s="48"/>
      <c r="G974" s="48"/>
      <c r="H974" s="49"/>
      <c r="I974" s="50">
        <v>0</v>
      </c>
      <c r="J974" s="51">
        <v>0</v>
      </c>
      <c r="K974" s="51">
        <v>0</v>
      </c>
      <c r="L974" s="52">
        <v>0</v>
      </c>
      <c r="M974" s="43">
        <f t="shared" si="118"/>
        <v>0</v>
      </c>
      <c r="N974" s="43">
        <f t="shared" si="118"/>
        <v>0</v>
      </c>
      <c r="O974" s="43">
        <f t="shared" si="118"/>
        <v>0</v>
      </c>
      <c r="P974" s="43">
        <f t="shared" si="118"/>
        <v>0</v>
      </c>
      <c r="Q974" s="65" t="s">
        <v>45</v>
      </c>
      <c r="R974" s="65" t="s">
        <v>45</v>
      </c>
      <c r="S974" s="65" t="s">
        <v>45</v>
      </c>
      <c r="T974" s="65" t="s">
        <v>45</v>
      </c>
      <c r="U974" s="66">
        <v>0.01</v>
      </c>
      <c r="V974" s="66">
        <v>0</v>
      </c>
      <c r="W974" s="66">
        <v>0.02</v>
      </c>
      <c r="X974" s="66">
        <v>0.08</v>
      </c>
      <c r="Y974" s="67">
        <v>0.13</v>
      </c>
      <c r="Z974" s="67">
        <f>IFERROR(VLOOKUP(B974,'[1]IND EXP WLD'!$K$11:$O$10692,5,0),"")</f>
        <v>0.06</v>
      </c>
      <c r="AA974" s="67">
        <v>0.09</v>
      </c>
      <c r="AB974" s="67">
        <v>0.06</v>
      </c>
      <c r="AC974" s="43">
        <f t="shared" si="119"/>
        <v>0.12000000000000001</v>
      </c>
      <c r="AD974" s="43">
        <f t="shared" si="119"/>
        <v>0.06</v>
      </c>
      <c r="AE974" s="43">
        <f t="shared" si="119"/>
        <v>6.9999999999999993E-2</v>
      </c>
      <c r="AF974" s="43">
        <f t="shared" si="119"/>
        <v>-2.0000000000000004E-2</v>
      </c>
    </row>
    <row r="975" spans="1:32">
      <c r="A975" s="94">
        <v>968</v>
      </c>
      <c r="B975" s="87">
        <v>90303390</v>
      </c>
      <c r="C975" s="64" t="s">
        <v>44</v>
      </c>
      <c r="D975" s="63">
        <f t="shared" si="117"/>
        <v>90</v>
      </c>
      <c r="E975" s="48"/>
      <c r="F975" s="48"/>
      <c r="G975" s="48"/>
      <c r="H975" s="49"/>
      <c r="I975" s="50">
        <v>0.01</v>
      </c>
      <c r="J975" s="51">
        <v>0.01</v>
      </c>
      <c r="K975" s="51">
        <v>0.01</v>
      </c>
      <c r="L975" s="52">
        <v>0.03</v>
      </c>
      <c r="M975" s="43">
        <f t="shared" si="118"/>
        <v>0.01</v>
      </c>
      <c r="N975" s="43">
        <f t="shared" si="118"/>
        <v>0.01</v>
      </c>
      <c r="O975" s="43">
        <f t="shared" si="118"/>
        <v>0.01</v>
      </c>
      <c r="P975" s="43">
        <f t="shared" si="118"/>
        <v>0.03</v>
      </c>
      <c r="Q975" s="65">
        <v>0.01</v>
      </c>
      <c r="R975" s="65">
        <v>0</v>
      </c>
      <c r="S975" s="65">
        <v>0.03</v>
      </c>
      <c r="T975" s="65">
        <v>0</v>
      </c>
      <c r="U975" s="66">
        <v>34.17</v>
      </c>
      <c r="V975" s="66">
        <v>32.409999999999997</v>
      </c>
      <c r="W975" s="66">
        <v>31.16</v>
      </c>
      <c r="X975" s="66">
        <v>34.04</v>
      </c>
      <c r="Y975" s="67">
        <v>7.93</v>
      </c>
      <c r="Z975" s="67">
        <f>IFERROR(VLOOKUP(B975,'[1]IND EXP WLD'!$K$11:$O$10692,5,0),"")</f>
        <v>9.48</v>
      </c>
      <c r="AA975" s="67">
        <v>8.1199999999999992</v>
      </c>
      <c r="AB975" s="67">
        <v>7.74</v>
      </c>
      <c r="AC975" s="43">
        <f t="shared" si="119"/>
        <v>-26.240000000000002</v>
      </c>
      <c r="AD975" s="43">
        <f t="shared" si="119"/>
        <v>-22.929999999999996</v>
      </c>
      <c r="AE975" s="43">
        <f t="shared" si="119"/>
        <v>-23.04</v>
      </c>
      <c r="AF975" s="43">
        <f t="shared" si="119"/>
        <v>-26.299999999999997</v>
      </c>
    </row>
    <row r="976" spans="1:32">
      <c r="A976" s="94">
        <v>969</v>
      </c>
      <c r="B976" s="87">
        <v>90303900</v>
      </c>
      <c r="C976" s="64" t="s">
        <v>664</v>
      </c>
      <c r="D976" s="63">
        <f t="shared" si="117"/>
        <v>90</v>
      </c>
      <c r="E976" s="48"/>
      <c r="F976" s="48"/>
      <c r="G976" s="48"/>
      <c r="H976" s="49"/>
      <c r="I976" s="50">
        <v>0</v>
      </c>
      <c r="J976" s="51">
        <v>0</v>
      </c>
      <c r="K976" s="51"/>
      <c r="L976" s="52"/>
      <c r="M976" s="43">
        <f t="shared" si="118"/>
        <v>0</v>
      </c>
      <c r="N976" s="43">
        <f t="shared" si="118"/>
        <v>0</v>
      </c>
      <c r="O976" s="43">
        <f t="shared" si="118"/>
        <v>0</v>
      </c>
      <c r="P976" s="43">
        <f t="shared" si="118"/>
        <v>0</v>
      </c>
      <c r="Q976" s="65" t="s">
        <v>45</v>
      </c>
      <c r="R976" s="65" t="s">
        <v>45</v>
      </c>
      <c r="S976" s="65">
        <v>0</v>
      </c>
      <c r="T976" s="65">
        <v>0</v>
      </c>
      <c r="U976" s="66">
        <v>11.2</v>
      </c>
      <c r="V976" s="66">
        <v>13.31</v>
      </c>
      <c r="W976" s="66">
        <v>14.74</v>
      </c>
      <c r="X976" s="66">
        <v>14.45</v>
      </c>
      <c r="Y976" s="67">
        <v>1.4</v>
      </c>
      <c r="Z976" s="67">
        <f>IFERROR(VLOOKUP(B976,'[1]IND EXP WLD'!$K$11:$O$10692,5,0),"")</f>
        <v>1.26</v>
      </c>
      <c r="AA976" s="67">
        <v>3.23</v>
      </c>
      <c r="AB976" s="67">
        <v>1.62</v>
      </c>
      <c r="AC976" s="43">
        <f t="shared" si="119"/>
        <v>-9.7999999999999989</v>
      </c>
      <c r="AD976" s="43">
        <f t="shared" si="119"/>
        <v>-12.05</v>
      </c>
      <c r="AE976" s="43">
        <f t="shared" si="119"/>
        <v>-11.51</v>
      </c>
      <c r="AF976" s="43">
        <f t="shared" si="119"/>
        <v>-12.829999999999998</v>
      </c>
    </row>
    <row r="977" spans="1:32">
      <c r="A977" s="94">
        <v>970</v>
      </c>
      <c r="B977" s="87">
        <v>90304000</v>
      </c>
      <c r="C977" s="64" t="s">
        <v>665</v>
      </c>
      <c r="D977" s="63">
        <f t="shared" si="117"/>
        <v>90</v>
      </c>
      <c r="E977" s="48"/>
      <c r="F977" s="48"/>
      <c r="G977" s="48"/>
      <c r="H977" s="49"/>
      <c r="I977" s="50">
        <v>0.01</v>
      </c>
      <c r="J977" s="51">
        <v>0.01</v>
      </c>
      <c r="K977" s="51">
        <v>0.01</v>
      </c>
      <c r="L977" s="52">
        <v>0</v>
      </c>
      <c r="M977" s="43">
        <f t="shared" si="118"/>
        <v>0.01</v>
      </c>
      <c r="N977" s="43">
        <f t="shared" si="118"/>
        <v>0.01</v>
      </c>
      <c r="O977" s="43">
        <f t="shared" si="118"/>
        <v>0.01</v>
      </c>
      <c r="P977" s="43">
        <f t="shared" si="118"/>
        <v>0</v>
      </c>
      <c r="Q977" s="65" t="s">
        <v>45</v>
      </c>
      <c r="R977" s="65" t="s">
        <v>45</v>
      </c>
      <c r="S977" s="65">
        <v>0.09</v>
      </c>
      <c r="T977" s="65">
        <v>7.0000000000000007E-2</v>
      </c>
      <c r="U977" s="66">
        <v>105.7</v>
      </c>
      <c r="V977" s="66">
        <v>164.26</v>
      </c>
      <c r="W977" s="66">
        <v>143.86000000000001</v>
      </c>
      <c r="X977" s="66">
        <v>107.97</v>
      </c>
      <c r="Y977" s="67">
        <v>13.81</v>
      </c>
      <c r="Z977" s="67">
        <f>IFERROR(VLOOKUP(B977,'[1]IND EXP WLD'!$K$11:$O$10692,5,0),"")</f>
        <v>15.65</v>
      </c>
      <c r="AA977" s="67">
        <v>14.73</v>
      </c>
      <c r="AB977" s="67">
        <v>15.09</v>
      </c>
      <c r="AC977" s="43">
        <f t="shared" si="119"/>
        <v>-91.89</v>
      </c>
      <c r="AD977" s="43">
        <f t="shared" si="119"/>
        <v>-148.60999999999999</v>
      </c>
      <c r="AE977" s="43">
        <f t="shared" si="119"/>
        <v>-129.13000000000002</v>
      </c>
      <c r="AF977" s="43">
        <f t="shared" si="119"/>
        <v>-92.88</v>
      </c>
    </row>
    <row r="978" spans="1:32">
      <c r="A978" s="94">
        <v>971</v>
      </c>
      <c r="B978" s="87">
        <v>90308400</v>
      </c>
      <c r="C978" s="64" t="s">
        <v>666</v>
      </c>
      <c r="D978" s="63">
        <f t="shared" si="117"/>
        <v>90</v>
      </c>
      <c r="E978" s="48"/>
      <c r="F978" s="48"/>
      <c r="G978" s="48"/>
      <c r="H978" s="49"/>
      <c r="I978" s="50">
        <v>0.01</v>
      </c>
      <c r="J978" s="51">
        <v>0</v>
      </c>
      <c r="K978" s="51">
        <v>0.01</v>
      </c>
      <c r="L978" s="52">
        <v>0</v>
      </c>
      <c r="M978" s="43">
        <f t="shared" si="118"/>
        <v>0.01</v>
      </c>
      <c r="N978" s="43">
        <f t="shared" si="118"/>
        <v>0</v>
      </c>
      <c r="O978" s="43">
        <f t="shared" si="118"/>
        <v>0.01</v>
      </c>
      <c r="P978" s="43">
        <f t="shared" si="118"/>
        <v>0</v>
      </c>
      <c r="Q978" s="65">
        <v>0.04</v>
      </c>
      <c r="R978" s="65">
        <v>0.05</v>
      </c>
      <c r="S978" s="65">
        <v>0.06</v>
      </c>
      <c r="T978" s="65">
        <v>0.02</v>
      </c>
      <c r="U978" s="66">
        <v>6.86</v>
      </c>
      <c r="V978" s="66">
        <v>4.7300000000000004</v>
      </c>
      <c r="W978" s="66">
        <v>5.74</v>
      </c>
      <c r="X978" s="66">
        <v>4.57</v>
      </c>
      <c r="Y978" s="67">
        <v>1.08</v>
      </c>
      <c r="Z978" s="67">
        <f>IFERROR(VLOOKUP(B978,'[1]IND EXP WLD'!$K$11:$O$10692,5,0),"")</f>
        <v>0.83</v>
      </c>
      <c r="AA978" s="67">
        <v>0.62</v>
      </c>
      <c r="AB978" s="67">
        <v>0.67</v>
      </c>
      <c r="AC978" s="43">
        <f t="shared" si="119"/>
        <v>-5.78</v>
      </c>
      <c r="AD978" s="43">
        <f t="shared" si="119"/>
        <v>-3.9000000000000004</v>
      </c>
      <c r="AE978" s="43">
        <f t="shared" si="119"/>
        <v>-5.12</v>
      </c>
      <c r="AF978" s="43">
        <f t="shared" si="119"/>
        <v>-3.9000000000000004</v>
      </c>
    </row>
    <row r="979" spans="1:32">
      <c r="A979" s="94">
        <v>972</v>
      </c>
      <c r="B979" s="87">
        <v>90308910</v>
      </c>
      <c r="C979" s="64" t="s">
        <v>667</v>
      </c>
      <c r="D979" s="63">
        <f t="shared" si="117"/>
        <v>90</v>
      </c>
      <c r="E979" s="48"/>
      <c r="F979" s="48"/>
      <c r="G979" s="48"/>
      <c r="H979" s="49"/>
      <c r="I979" s="50"/>
      <c r="J979" s="51"/>
      <c r="K979" s="51"/>
      <c r="L979" s="52"/>
      <c r="M979" s="43">
        <f t="shared" si="118"/>
        <v>0</v>
      </c>
      <c r="N979" s="43">
        <f t="shared" si="118"/>
        <v>0</v>
      </c>
      <c r="O979" s="43">
        <f t="shared" si="118"/>
        <v>0</v>
      </c>
      <c r="P979" s="43">
        <f t="shared" si="118"/>
        <v>0</v>
      </c>
      <c r="Q979" s="65" t="s">
        <v>45</v>
      </c>
      <c r="R979" s="65" t="s">
        <v>45</v>
      </c>
      <c r="S979" s="65" t="s">
        <v>45</v>
      </c>
      <c r="T979" s="65" t="s">
        <v>45</v>
      </c>
      <c r="U979" s="66">
        <v>0.77</v>
      </c>
      <c r="V979" s="66">
        <v>1.02</v>
      </c>
      <c r="W979" s="66">
        <v>0.49</v>
      </c>
      <c r="X979" s="66">
        <v>0.71</v>
      </c>
      <c r="Y979" s="67">
        <v>0.03</v>
      </c>
      <c r="Z979" s="67">
        <f>IFERROR(VLOOKUP(B979,'[1]IND EXP WLD'!$K$11:$O$10692,5,0),"")</f>
        <v>0.62</v>
      </c>
      <c r="AA979" s="67">
        <v>0.13</v>
      </c>
      <c r="AB979" s="67">
        <v>0.01</v>
      </c>
      <c r="AC979" s="43">
        <f t="shared" si="119"/>
        <v>-0.74</v>
      </c>
      <c r="AD979" s="43">
        <f t="shared" si="119"/>
        <v>-0.4</v>
      </c>
      <c r="AE979" s="43">
        <f t="shared" si="119"/>
        <v>-0.36</v>
      </c>
      <c r="AF979" s="43">
        <f t="shared" si="119"/>
        <v>-0.7</v>
      </c>
    </row>
    <row r="980" spans="1:32">
      <c r="A980" s="94">
        <v>973</v>
      </c>
      <c r="B980" s="87">
        <v>90308920</v>
      </c>
      <c r="C980" s="64" t="s">
        <v>668</v>
      </c>
      <c r="D980" s="63">
        <f t="shared" si="117"/>
        <v>90</v>
      </c>
      <c r="E980" s="48"/>
      <c r="F980" s="48"/>
      <c r="G980" s="48"/>
      <c r="H980" s="49"/>
      <c r="I980" s="50"/>
      <c r="J980" s="51"/>
      <c r="K980" s="51"/>
      <c r="L980" s="52"/>
      <c r="M980" s="43">
        <f t="shared" si="118"/>
        <v>0</v>
      </c>
      <c r="N980" s="43">
        <f t="shared" si="118"/>
        <v>0</v>
      </c>
      <c r="O980" s="43">
        <f t="shared" si="118"/>
        <v>0</v>
      </c>
      <c r="P980" s="43">
        <f t="shared" si="118"/>
        <v>0</v>
      </c>
      <c r="Q980" s="65" t="s">
        <v>45</v>
      </c>
      <c r="R980" s="65" t="s">
        <v>45</v>
      </c>
      <c r="S980" s="65" t="s">
        <v>45</v>
      </c>
      <c r="T980" s="65" t="s">
        <v>45</v>
      </c>
      <c r="U980" s="66">
        <v>0</v>
      </c>
      <c r="V980" s="66">
        <v>0.02</v>
      </c>
      <c r="W980" s="66">
        <v>0</v>
      </c>
      <c r="X980" s="66">
        <v>0</v>
      </c>
      <c r="Y980" s="67">
        <v>0</v>
      </c>
      <c r="Z980" s="67">
        <f>IFERROR(VLOOKUP(B980,'[1]IND EXP WLD'!$K$11:$O$10692,5,0),"")</f>
        <v>0.02</v>
      </c>
      <c r="AA980" s="67">
        <v>0</v>
      </c>
      <c r="AB980" s="67">
        <v>0</v>
      </c>
      <c r="AC980" s="43">
        <f t="shared" si="119"/>
        <v>0</v>
      </c>
      <c r="AD980" s="43">
        <f t="shared" si="119"/>
        <v>0</v>
      </c>
      <c r="AE980" s="43">
        <f t="shared" si="119"/>
        <v>0</v>
      </c>
      <c r="AF980" s="43">
        <f t="shared" si="119"/>
        <v>0</v>
      </c>
    </row>
    <row r="981" spans="1:32">
      <c r="A981" s="94">
        <v>974</v>
      </c>
      <c r="B981" s="87">
        <v>90308990</v>
      </c>
      <c r="C981" s="64" t="s">
        <v>44</v>
      </c>
      <c r="D981" s="63">
        <f t="shared" si="117"/>
        <v>90</v>
      </c>
      <c r="E981" s="48"/>
      <c r="F981" s="48"/>
      <c r="G981" s="48"/>
      <c r="H981" s="49"/>
      <c r="I981" s="50">
        <v>0</v>
      </c>
      <c r="J981" s="51">
        <v>0</v>
      </c>
      <c r="K981" s="51">
        <v>0</v>
      </c>
      <c r="L981" s="52">
        <v>0.01</v>
      </c>
      <c r="M981" s="43">
        <f t="shared" si="118"/>
        <v>0</v>
      </c>
      <c r="N981" s="43">
        <f t="shared" si="118"/>
        <v>0</v>
      </c>
      <c r="O981" s="43">
        <f t="shared" si="118"/>
        <v>0</v>
      </c>
      <c r="P981" s="43">
        <f t="shared" si="118"/>
        <v>0.01</v>
      </c>
      <c r="Q981" s="65">
        <v>0.03</v>
      </c>
      <c r="R981" s="65">
        <v>0.02</v>
      </c>
      <c r="S981" s="65">
        <v>0.06</v>
      </c>
      <c r="T981" s="65">
        <v>0.01</v>
      </c>
      <c r="U981" s="66">
        <v>76.05</v>
      </c>
      <c r="V981" s="66">
        <v>65.650000000000006</v>
      </c>
      <c r="W981" s="66">
        <v>48.37</v>
      </c>
      <c r="X981" s="66">
        <v>56.29</v>
      </c>
      <c r="Y981" s="67">
        <v>8.31</v>
      </c>
      <c r="Z981" s="67">
        <f>IFERROR(VLOOKUP(B981,'[1]IND EXP WLD'!$K$11:$O$10692,5,0),"")</f>
        <v>9.39</v>
      </c>
      <c r="AA981" s="67">
        <v>7.7</v>
      </c>
      <c r="AB981" s="67">
        <v>7.65</v>
      </c>
      <c r="AC981" s="43">
        <f t="shared" si="119"/>
        <v>-67.739999999999995</v>
      </c>
      <c r="AD981" s="43">
        <f t="shared" si="119"/>
        <v>-56.260000000000005</v>
      </c>
      <c r="AE981" s="43">
        <f t="shared" si="119"/>
        <v>-40.669999999999995</v>
      </c>
      <c r="AF981" s="43">
        <f t="shared" si="119"/>
        <v>-48.64</v>
      </c>
    </row>
    <row r="982" spans="1:32">
      <c r="A982" s="94">
        <v>975</v>
      </c>
      <c r="B982" s="87">
        <v>90309010</v>
      </c>
      <c r="C982" s="64" t="s">
        <v>669</v>
      </c>
      <c r="D982" s="63">
        <f t="shared" si="117"/>
        <v>90</v>
      </c>
      <c r="E982" s="48"/>
      <c r="F982" s="48"/>
      <c r="G982" s="48"/>
      <c r="H982" s="49"/>
      <c r="I982" s="50"/>
      <c r="J982" s="51"/>
      <c r="K982" s="51"/>
      <c r="L982" s="52"/>
      <c r="M982" s="43">
        <f t="shared" si="118"/>
        <v>0</v>
      </c>
      <c r="N982" s="43">
        <f t="shared" si="118"/>
        <v>0</v>
      </c>
      <c r="O982" s="43">
        <f t="shared" si="118"/>
        <v>0</v>
      </c>
      <c r="P982" s="43">
        <f t="shared" si="118"/>
        <v>0</v>
      </c>
      <c r="Q982" s="65" t="s">
        <v>45</v>
      </c>
      <c r="R982" s="65" t="s">
        <v>45</v>
      </c>
      <c r="S982" s="65" t="s">
        <v>45</v>
      </c>
      <c r="T982" s="65" t="s">
        <v>45</v>
      </c>
      <c r="U982" s="66">
        <v>4.32</v>
      </c>
      <c r="V982" s="66">
        <v>2.92</v>
      </c>
      <c r="W982" s="66">
        <v>3.82</v>
      </c>
      <c r="X982" s="66">
        <v>3.95</v>
      </c>
      <c r="Y982" s="67">
        <v>2.0499999999999998</v>
      </c>
      <c r="Z982" s="67">
        <f>IFERROR(VLOOKUP(B982,'[1]IND EXP WLD'!$K$11:$O$10692,5,0),"")</f>
        <v>0.74</v>
      </c>
      <c r="AA982" s="67">
        <v>0.55000000000000004</v>
      </c>
      <c r="AB982" s="67">
        <v>0.22</v>
      </c>
      <c r="AC982" s="43">
        <f t="shared" si="119"/>
        <v>-2.2700000000000005</v>
      </c>
      <c r="AD982" s="43">
        <f t="shared" si="119"/>
        <v>-2.1799999999999997</v>
      </c>
      <c r="AE982" s="43">
        <f t="shared" si="119"/>
        <v>-3.2699999999999996</v>
      </c>
      <c r="AF982" s="43">
        <f t="shared" si="119"/>
        <v>-3.73</v>
      </c>
    </row>
    <row r="983" spans="1:32">
      <c r="A983" s="94">
        <v>976</v>
      </c>
      <c r="B983" s="87">
        <v>90309090</v>
      </c>
      <c r="C983" s="64" t="s">
        <v>44</v>
      </c>
      <c r="D983" s="63">
        <f t="shared" si="117"/>
        <v>90</v>
      </c>
      <c r="E983" s="48"/>
      <c r="F983" s="48"/>
      <c r="G983" s="48"/>
      <c r="H983" s="49"/>
      <c r="I983" s="50">
        <v>0</v>
      </c>
      <c r="J983" s="51">
        <v>0</v>
      </c>
      <c r="K983" s="51">
        <v>0</v>
      </c>
      <c r="L983" s="52">
        <v>0</v>
      </c>
      <c r="M983" s="43">
        <f t="shared" si="118"/>
        <v>0</v>
      </c>
      <c r="N983" s="43">
        <f t="shared" si="118"/>
        <v>0</v>
      </c>
      <c r="O983" s="43">
        <f t="shared" si="118"/>
        <v>0</v>
      </c>
      <c r="P983" s="43">
        <f t="shared" si="118"/>
        <v>0</v>
      </c>
      <c r="Q983" s="65">
        <v>0.01</v>
      </c>
      <c r="R983" s="65">
        <v>0.34</v>
      </c>
      <c r="S983" s="65">
        <v>0.2</v>
      </c>
      <c r="T983" s="65">
        <v>0.1</v>
      </c>
      <c r="U983" s="66">
        <v>81.52</v>
      </c>
      <c r="V983" s="66">
        <v>79.3</v>
      </c>
      <c r="W983" s="66">
        <v>85.06</v>
      </c>
      <c r="X983" s="66">
        <v>62.49</v>
      </c>
      <c r="Y983" s="67">
        <v>11.41</v>
      </c>
      <c r="Z983" s="67">
        <f>IFERROR(VLOOKUP(B983,'[1]IND EXP WLD'!$K$11:$O$10692,5,0),"")</f>
        <v>17.21</v>
      </c>
      <c r="AA983" s="67">
        <v>13.26</v>
      </c>
      <c r="AB983" s="67">
        <v>17.39</v>
      </c>
      <c r="AC983" s="43">
        <f t="shared" si="119"/>
        <v>-70.11</v>
      </c>
      <c r="AD983" s="43">
        <f t="shared" si="119"/>
        <v>-62.089999999999996</v>
      </c>
      <c r="AE983" s="43">
        <f t="shared" si="119"/>
        <v>-71.8</v>
      </c>
      <c r="AF983" s="43">
        <f t="shared" si="119"/>
        <v>-45.1</v>
      </c>
    </row>
    <row r="984" spans="1:32">
      <c r="A984" s="94">
        <v>977</v>
      </c>
      <c r="B984" s="87">
        <v>90311000</v>
      </c>
      <c r="C984" s="64" t="s">
        <v>670</v>
      </c>
      <c r="D984" s="63">
        <f t="shared" si="117"/>
        <v>90</v>
      </c>
      <c r="E984" s="48"/>
      <c r="F984" s="48"/>
      <c r="G984" s="48"/>
      <c r="H984" s="49"/>
      <c r="I984" s="50">
        <v>0</v>
      </c>
      <c r="J984" s="51">
        <v>0</v>
      </c>
      <c r="K984" s="51">
        <v>0</v>
      </c>
      <c r="L984" s="52">
        <v>0</v>
      </c>
      <c r="M984" s="43">
        <f t="shared" si="118"/>
        <v>0</v>
      </c>
      <c r="N984" s="43">
        <f t="shared" si="118"/>
        <v>0</v>
      </c>
      <c r="O984" s="43">
        <f t="shared" si="118"/>
        <v>0</v>
      </c>
      <c r="P984" s="43">
        <f t="shared" si="118"/>
        <v>0</v>
      </c>
      <c r="Q984" s="65">
        <v>0.01</v>
      </c>
      <c r="R984" s="65">
        <v>0</v>
      </c>
      <c r="S984" s="65">
        <v>0</v>
      </c>
      <c r="T984" s="65">
        <v>0</v>
      </c>
      <c r="U984" s="66">
        <v>16.53</v>
      </c>
      <c r="V984" s="66">
        <v>4.03</v>
      </c>
      <c r="W984" s="66">
        <v>10.029999999999999</v>
      </c>
      <c r="X984" s="66">
        <v>11.67</v>
      </c>
      <c r="Y984" s="67">
        <v>1.37</v>
      </c>
      <c r="Z984" s="67">
        <f>IFERROR(VLOOKUP(B984,'[1]IND EXP WLD'!$K$11:$O$10692,5,0),"")</f>
        <v>1.96</v>
      </c>
      <c r="AA984" s="67">
        <v>4.97</v>
      </c>
      <c r="AB984" s="67">
        <v>2.94</v>
      </c>
      <c r="AC984" s="43">
        <f t="shared" si="119"/>
        <v>-15.16</v>
      </c>
      <c r="AD984" s="43">
        <f t="shared" si="119"/>
        <v>-2.0700000000000003</v>
      </c>
      <c r="AE984" s="43">
        <f t="shared" si="119"/>
        <v>-5.0599999999999996</v>
      </c>
      <c r="AF984" s="43">
        <f t="shared" si="119"/>
        <v>-8.73</v>
      </c>
    </row>
    <row r="985" spans="1:32">
      <c r="A985" s="94">
        <v>978</v>
      </c>
      <c r="B985" s="87">
        <v>90312000</v>
      </c>
      <c r="C985" s="64" t="s">
        <v>671</v>
      </c>
      <c r="D985" s="63">
        <f t="shared" si="117"/>
        <v>90</v>
      </c>
      <c r="E985" s="48"/>
      <c r="F985" s="48"/>
      <c r="G985" s="48"/>
      <c r="H985" s="49"/>
      <c r="I985" s="50"/>
      <c r="J985" s="51"/>
      <c r="K985" s="51">
        <v>0</v>
      </c>
      <c r="L985" s="52">
        <v>0</v>
      </c>
      <c r="M985" s="43">
        <f t="shared" si="118"/>
        <v>0</v>
      </c>
      <c r="N985" s="43">
        <f t="shared" si="118"/>
        <v>0</v>
      </c>
      <c r="O985" s="43">
        <f t="shared" si="118"/>
        <v>0</v>
      </c>
      <c r="P985" s="43">
        <f t="shared" si="118"/>
        <v>0</v>
      </c>
      <c r="Q985" s="65" t="s">
        <v>45</v>
      </c>
      <c r="R985" s="65" t="s">
        <v>45</v>
      </c>
      <c r="S985" s="65">
        <v>0</v>
      </c>
      <c r="T985" s="65">
        <v>0.08</v>
      </c>
      <c r="U985" s="66">
        <v>37.03</v>
      </c>
      <c r="V985" s="66">
        <v>34.270000000000003</v>
      </c>
      <c r="W985" s="66">
        <v>39.840000000000003</v>
      </c>
      <c r="X985" s="66">
        <v>39.11</v>
      </c>
      <c r="Y985" s="67">
        <v>17.46</v>
      </c>
      <c r="Z985" s="67">
        <f>IFERROR(VLOOKUP(B985,'[1]IND EXP WLD'!$K$11:$O$10692,5,0),"")</f>
        <v>8.25</v>
      </c>
      <c r="AA985" s="67">
        <v>8.68</v>
      </c>
      <c r="AB985" s="67">
        <v>5.61</v>
      </c>
      <c r="AC985" s="43">
        <f t="shared" si="119"/>
        <v>-19.57</v>
      </c>
      <c r="AD985" s="43">
        <f t="shared" si="119"/>
        <v>-26.020000000000003</v>
      </c>
      <c r="AE985" s="43">
        <f t="shared" si="119"/>
        <v>-31.160000000000004</v>
      </c>
      <c r="AF985" s="43">
        <f t="shared" si="119"/>
        <v>-33.5</v>
      </c>
    </row>
    <row r="986" spans="1:32">
      <c r="A986" s="94">
        <v>979</v>
      </c>
      <c r="B986" s="87">
        <v>90314900</v>
      </c>
      <c r="C986" s="64" t="s">
        <v>44</v>
      </c>
      <c r="D986" s="63">
        <f t="shared" si="117"/>
        <v>90</v>
      </c>
      <c r="E986" s="48"/>
      <c r="F986" s="48"/>
      <c r="G986" s="48"/>
      <c r="H986" s="49"/>
      <c r="I986" s="50">
        <v>0</v>
      </c>
      <c r="J986" s="51">
        <v>0</v>
      </c>
      <c r="K986" s="51">
        <v>0</v>
      </c>
      <c r="L986" s="52">
        <v>0</v>
      </c>
      <c r="M986" s="43">
        <f t="shared" si="118"/>
        <v>0</v>
      </c>
      <c r="N986" s="43">
        <f t="shared" si="118"/>
        <v>0</v>
      </c>
      <c r="O986" s="43">
        <f t="shared" si="118"/>
        <v>0</v>
      </c>
      <c r="P986" s="43">
        <f t="shared" si="118"/>
        <v>0</v>
      </c>
      <c r="Q986" s="65">
        <v>0.01</v>
      </c>
      <c r="R986" s="65">
        <v>0.01</v>
      </c>
      <c r="S986" s="65">
        <v>0</v>
      </c>
      <c r="T986" s="65">
        <v>0.05</v>
      </c>
      <c r="U986" s="66">
        <v>61.12</v>
      </c>
      <c r="V986" s="66">
        <v>54.1</v>
      </c>
      <c r="W986" s="66">
        <v>57.54</v>
      </c>
      <c r="X986" s="66">
        <v>63.6</v>
      </c>
      <c r="Y986" s="67">
        <v>5.45</v>
      </c>
      <c r="Z986" s="67">
        <f>IFERROR(VLOOKUP(B986,'[1]IND EXP WLD'!$K$11:$O$10692,5,0),"")</f>
        <v>3.33</v>
      </c>
      <c r="AA986" s="67">
        <v>10.65</v>
      </c>
      <c r="AB986" s="67">
        <v>17.53</v>
      </c>
      <c r="AC986" s="43">
        <f t="shared" si="119"/>
        <v>-55.669999999999995</v>
      </c>
      <c r="AD986" s="43">
        <f t="shared" si="119"/>
        <v>-50.77</v>
      </c>
      <c r="AE986" s="43">
        <f t="shared" si="119"/>
        <v>-46.89</v>
      </c>
      <c r="AF986" s="43">
        <f t="shared" si="119"/>
        <v>-46.07</v>
      </c>
    </row>
    <row r="987" spans="1:32">
      <c r="A987" s="94">
        <v>980</v>
      </c>
      <c r="B987" s="87">
        <v>90318000</v>
      </c>
      <c r="C987" s="64" t="s">
        <v>672</v>
      </c>
      <c r="D987" s="63">
        <f t="shared" si="117"/>
        <v>90</v>
      </c>
      <c r="E987" s="48">
        <v>0</v>
      </c>
      <c r="F987" s="48">
        <v>0</v>
      </c>
      <c r="G987" s="48"/>
      <c r="H987" s="49"/>
      <c r="I987" s="50">
        <v>0.11</v>
      </c>
      <c r="J987" s="51">
        <v>0.13</v>
      </c>
      <c r="K987" s="51">
        <v>0.06</v>
      </c>
      <c r="L987" s="52">
        <v>0.05</v>
      </c>
      <c r="M987" s="43">
        <f t="shared" si="118"/>
        <v>0.11</v>
      </c>
      <c r="N987" s="43">
        <f t="shared" si="118"/>
        <v>0.13</v>
      </c>
      <c r="O987" s="43">
        <f t="shared" si="118"/>
        <v>0.06</v>
      </c>
      <c r="P987" s="43">
        <f t="shared" si="118"/>
        <v>0.05</v>
      </c>
      <c r="Q987" s="65">
        <v>0.42</v>
      </c>
      <c r="R987" s="65">
        <v>0.24</v>
      </c>
      <c r="S987" s="65">
        <v>1.1499999999999999</v>
      </c>
      <c r="T987" s="65">
        <v>0.85</v>
      </c>
      <c r="U987" s="66">
        <v>528.46</v>
      </c>
      <c r="V987" s="66">
        <v>517.48</v>
      </c>
      <c r="W987" s="66">
        <v>572.29</v>
      </c>
      <c r="X987" s="66">
        <v>504.55</v>
      </c>
      <c r="Y987" s="67">
        <v>73.989999999999995</v>
      </c>
      <c r="Z987" s="67">
        <f>IFERROR(VLOOKUP(B987,'[1]IND EXP WLD'!$K$11:$O$10692,5,0),"")</f>
        <v>63.64</v>
      </c>
      <c r="AA987" s="67">
        <v>77.09</v>
      </c>
      <c r="AB987" s="67">
        <v>66.11</v>
      </c>
      <c r="AC987" s="43">
        <f t="shared" si="119"/>
        <v>-454.47</v>
      </c>
      <c r="AD987" s="43">
        <f t="shared" si="119"/>
        <v>-453.84000000000003</v>
      </c>
      <c r="AE987" s="43">
        <f t="shared" si="119"/>
        <v>-495.19999999999993</v>
      </c>
      <c r="AF987" s="43">
        <f t="shared" si="119"/>
        <v>-438.44</v>
      </c>
    </row>
    <row r="988" spans="1:32">
      <c r="A988" s="94">
        <v>981</v>
      </c>
      <c r="B988" s="87">
        <v>90319000</v>
      </c>
      <c r="C988" s="64" t="s">
        <v>551</v>
      </c>
      <c r="D988" s="63">
        <f t="shared" si="117"/>
        <v>90</v>
      </c>
      <c r="E988" s="48"/>
      <c r="F988" s="48"/>
      <c r="G988" s="48"/>
      <c r="H988" s="49"/>
      <c r="I988" s="50">
        <v>0.01</v>
      </c>
      <c r="J988" s="51">
        <v>0.01</v>
      </c>
      <c r="K988" s="51">
        <v>0.01</v>
      </c>
      <c r="L988" s="52">
        <v>0.01</v>
      </c>
      <c r="M988" s="43">
        <f t="shared" si="118"/>
        <v>0.01</v>
      </c>
      <c r="N988" s="43">
        <f t="shared" si="118"/>
        <v>0.01</v>
      </c>
      <c r="O988" s="43">
        <f t="shared" si="118"/>
        <v>0.01</v>
      </c>
      <c r="P988" s="43">
        <f t="shared" si="118"/>
        <v>0.01</v>
      </c>
      <c r="Q988" s="65">
        <v>1.32</v>
      </c>
      <c r="R988" s="65">
        <v>1.44</v>
      </c>
      <c r="S988" s="65">
        <v>1.72</v>
      </c>
      <c r="T988" s="65">
        <v>2.0099999999999998</v>
      </c>
      <c r="U988" s="66">
        <v>202.94</v>
      </c>
      <c r="V988" s="66">
        <v>198.38</v>
      </c>
      <c r="W988" s="66">
        <v>189.46</v>
      </c>
      <c r="X988" s="66">
        <v>226.15</v>
      </c>
      <c r="Y988" s="67">
        <v>24.54</v>
      </c>
      <c r="Z988" s="67">
        <f>IFERROR(VLOOKUP(B988,'[1]IND EXP WLD'!$K$11:$O$10692,5,0),"")</f>
        <v>27.81</v>
      </c>
      <c r="AA988" s="67">
        <v>35.630000000000003</v>
      </c>
      <c r="AB988" s="67">
        <v>39.67</v>
      </c>
      <c r="AC988" s="43">
        <f t="shared" si="119"/>
        <v>-178.4</v>
      </c>
      <c r="AD988" s="43">
        <f t="shared" si="119"/>
        <v>-170.57</v>
      </c>
      <c r="AE988" s="43">
        <f t="shared" si="119"/>
        <v>-153.83000000000001</v>
      </c>
      <c r="AF988" s="43">
        <f t="shared" si="119"/>
        <v>-186.48000000000002</v>
      </c>
    </row>
    <row r="989" spans="1:32">
      <c r="A989" s="94">
        <v>982</v>
      </c>
      <c r="B989" s="87">
        <v>90321010</v>
      </c>
      <c r="C989" s="64" t="s">
        <v>673</v>
      </c>
      <c r="D989" s="63">
        <f t="shared" si="117"/>
        <v>90</v>
      </c>
      <c r="E989" s="48"/>
      <c r="F989" s="48"/>
      <c r="G989" s="48"/>
      <c r="H989" s="49"/>
      <c r="I989" s="50"/>
      <c r="J989" s="51"/>
      <c r="K989" s="51"/>
      <c r="L989" s="52"/>
      <c r="M989" s="43">
        <f t="shared" si="118"/>
        <v>0</v>
      </c>
      <c r="N989" s="43">
        <f t="shared" si="118"/>
        <v>0</v>
      </c>
      <c r="O989" s="43">
        <f t="shared" si="118"/>
        <v>0</v>
      </c>
      <c r="P989" s="43">
        <f t="shared" si="118"/>
        <v>0</v>
      </c>
      <c r="Q989" s="65" t="s">
        <v>45</v>
      </c>
      <c r="R989" s="65" t="s">
        <v>45</v>
      </c>
      <c r="S989" s="65">
        <v>0</v>
      </c>
      <c r="T989" s="65">
        <v>0</v>
      </c>
      <c r="U989" s="66">
        <v>8.3000000000000007</v>
      </c>
      <c r="V989" s="66">
        <v>8.3699999999999992</v>
      </c>
      <c r="W989" s="66">
        <v>8.15</v>
      </c>
      <c r="X989" s="66">
        <v>7.06</v>
      </c>
      <c r="Y989" s="67">
        <v>5.17</v>
      </c>
      <c r="Z989" s="67">
        <f>IFERROR(VLOOKUP(B989,'[1]IND EXP WLD'!$K$11:$O$10692,5,0),"")</f>
        <v>3.49</v>
      </c>
      <c r="AA989" s="67">
        <v>4.8</v>
      </c>
      <c r="AB989" s="67">
        <v>7.24</v>
      </c>
      <c r="AC989" s="43">
        <f t="shared" si="119"/>
        <v>-3.1300000000000008</v>
      </c>
      <c r="AD989" s="43">
        <f t="shared" si="119"/>
        <v>-4.879999999999999</v>
      </c>
      <c r="AE989" s="43">
        <f t="shared" si="119"/>
        <v>-3.3500000000000005</v>
      </c>
      <c r="AF989" s="43">
        <f t="shared" si="119"/>
        <v>0.1800000000000006</v>
      </c>
    </row>
    <row r="990" spans="1:32">
      <c r="A990" s="94">
        <v>983</v>
      </c>
      <c r="B990" s="87">
        <v>90321090</v>
      </c>
      <c r="C990" s="64" t="s">
        <v>44</v>
      </c>
      <c r="D990" s="63">
        <f t="shared" si="117"/>
        <v>90</v>
      </c>
      <c r="E990" s="48"/>
      <c r="F990" s="48"/>
      <c r="G990" s="48"/>
      <c r="H990" s="49"/>
      <c r="I990" s="50">
        <v>0</v>
      </c>
      <c r="J990" s="51">
        <v>0</v>
      </c>
      <c r="K990" s="51">
        <v>0</v>
      </c>
      <c r="L990" s="52">
        <v>0</v>
      </c>
      <c r="M990" s="43">
        <f t="shared" si="118"/>
        <v>0</v>
      </c>
      <c r="N990" s="43">
        <f t="shared" si="118"/>
        <v>0</v>
      </c>
      <c r="O990" s="43">
        <f t="shared" si="118"/>
        <v>0</v>
      </c>
      <c r="P990" s="43">
        <f t="shared" si="118"/>
        <v>0</v>
      </c>
      <c r="Q990" s="65">
        <v>0.01</v>
      </c>
      <c r="R990" s="65">
        <v>0.1</v>
      </c>
      <c r="S990" s="65">
        <v>0.02</v>
      </c>
      <c r="T990" s="65">
        <v>0.03</v>
      </c>
      <c r="U990" s="66">
        <v>18.66</v>
      </c>
      <c r="V990" s="66">
        <v>17.78</v>
      </c>
      <c r="W990" s="66">
        <v>19.559999999999999</v>
      </c>
      <c r="X990" s="66">
        <v>19.920000000000002</v>
      </c>
      <c r="Y990" s="67">
        <v>3.87</v>
      </c>
      <c r="Z990" s="67">
        <f>IFERROR(VLOOKUP(B990,'[1]IND EXP WLD'!$K$11:$O$10692,5,0),"")</f>
        <v>4.53</v>
      </c>
      <c r="AA990" s="67">
        <v>5.05</v>
      </c>
      <c r="AB990" s="67">
        <v>3.52</v>
      </c>
      <c r="AC990" s="43">
        <f t="shared" si="119"/>
        <v>-14.79</v>
      </c>
      <c r="AD990" s="43">
        <f t="shared" si="119"/>
        <v>-13.25</v>
      </c>
      <c r="AE990" s="43">
        <f t="shared" si="119"/>
        <v>-14.509999999999998</v>
      </c>
      <c r="AF990" s="43">
        <f t="shared" si="119"/>
        <v>-16.400000000000002</v>
      </c>
    </row>
    <row r="991" spans="1:32">
      <c r="A991" s="94">
        <v>984</v>
      </c>
      <c r="B991" s="87">
        <v>90322010</v>
      </c>
      <c r="C991" s="64" t="s">
        <v>673</v>
      </c>
      <c r="D991" s="63">
        <f t="shared" si="117"/>
        <v>90</v>
      </c>
      <c r="E991" s="48"/>
      <c r="F991" s="48"/>
      <c r="G991" s="48"/>
      <c r="H991" s="49"/>
      <c r="I991" s="50"/>
      <c r="J991" s="51"/>
      <c r="K991" s="51"/>
      <c r="L991" s="52"/>
      <c r="M991" s="43">
        <f t="shared" si="118"/>
        <v>0</v>
      </c>
      <c r="N991" s="43">
        <f t="shared" si="118"/>
        <v>0</v>
      </c>
      <c r="O991" s="43">
        <f t="shared" si="118"/>
        <v>0</v>
      </c>
      <c r="P991" s="43">
        <f t="shared" si="118"/>
        <v>0</v>
      </c>
      <c r="Q991" s="65">
        <v>0</v>
      </c>
      <c r="R991" s="65">
        <v>0.02</v>
      </c>
      <c r="S991" s="65" t="s">
        <v>45</v>
      </c>
      <c r="T991" s="65" t="s">
        <v>45</v>
      </c>
      <c r="U991" s="66">
        <v>0.06</v>
      </c>
      <c r="V991" s="66">
        <v>0.06</v>
      </c>
      <c r="W991" s="66">
        <v>0.27</v>
      </c>
      <c r="X991" s="66">
        <v>0.67</v>
      </c>
      <c r="Y991" s="67">
        <v>0.01</v>
      </c>
      <c r="Z991" s="67">
        <f>IFERROR(VLOOKUP(B991,'[1]IND EXP WLD'!$K$11:$O$10692,5,0),"")</f>
        <v>0.01</v>
      </c>
      <c r="AA991" s="67">
        <v>0</v>
      </c>
      <c r="AB991" s="67">
        <v>3.77</v>
      </c>
      <c r="AC991" s="43">
        <f t="shared" si="119"/>
        <v>-4.9999999999999996E-2</v>
      </c>
      <c r="AD991" s="43">
        <f t="shared" si="119"/>
        <v>-4.9999999999999996E-2</v>
      </c>
      <c r="AE991" s="43">
        <f t="shared" si="119"/>
        <v>-0.27</v>
      </c>
      <c r="AF991" s="43">
        <f t="shared" si="119"/>
        <v>3.1</v>
      </c>
    </row>
    <row r="992" spans="1:32">
      <c r="A992" s="94">
        <v>985</v>
      </c>
      <c r="B992" s="87">
        <v>90322090</v>
      </c>
      <c r="C992" s="64" t="s">
        <v>674</v>
      </c>
      <c r="D992" s="63">
        <f t="shared" si="117"/>
        <v>90</v>
      </c>
      <c r="E992" s="48"/>
      <c r="F992" s="48"/>
      <c r="G992" s="48"/>
      <c r="H992" s="49"/>
      <c r="I992" s="50">
        <v>0</v>
      </c>
      <c r="J992" s="51">
        <v>0</v>
      </c>
      <c r="K992" s="51"/>
      <c r="L992" s="52"/>
      <c r="M992" s="43">
        <f t="shared" si="118"/>
        <v>0</v>
      </c>
      <c r="N992" s="43">
        <f t="shared" si="118"/>
        <v>0</v>
      </c>
      <c r="O992" s="43">
        <f t="shared" si="118"/>
        <v>0</v>
      </c>
      <c r="P992" s="43">
        <f t="shared" si="118"/>
        <v>0</v>
      </c>
      <c r="Q992" s="65">
        <v>0.01</v>
      </c>
      <c r="R992" s="65">
        <v>0</v>
      </c>
      <c r="S992" s="65">
        <v>0</v>
      </c>
      <c r="T992" s="65">
        <v>0</v>
      </c>
      <c r="U992" s="66">
        <v>6.5</v>
      </c>
      <c r="V992" s="66">
        <v>7.38</v>
      </c>
      <c r="W992" s="66">
        <v>6.18</v>
      </c>
      <c r="X992" s="66">
        <v>5.76</v>
      </c>
      <c r="Y992" s="67">
        <v>0.43</v>
      </c>
      <c r="Z992" s="67">
        <f>IFERROR(VLOOKUP(B992,'[1]IND EXP WLD'!$K$11:$O$10692,5,0),"")</f>
        <v>0.96</v>
      </c>
      <c r="AA992" s="67">
        <v>0.81</v>
      </c>
      <c r="AB992" s="67">
        <v>1.24</v>
      </c>
      <c r="AC992" s="43">
        <f t="shared" si="119"/>
        <v>-6.07</v>
      </c>
      <c r="AD992" s="43">
        <f t="shared" si="119"/>
        <v>-6.42</v>
      </c>
      <c r="AE992" s="43">
        <f t="shared" si="119"/>
        <v>-5.3699999999999992</v>
      </c>
      <c r="AF992" s="43">
        <f t="shared" si="119"/>
        <v>-4.5199999999999996</v>
      </c>
    </row>
    <row r="993" spans="1:32">
      <c r="A993" s="94">
        <v>986</v>
      </c>
      <c r="B993" s="87">
        <v>90328910</v>
      </c>
      <c r="C993" s="64" t="s">
        <v>675</v>
      </c>
      <c r="D993" s="63">
        <f t="shared" si="117"/>
        <v>90</v>
      </c>
      <c r="E993" s="48"/>
      <c r="F993" s="48"/>
      <c r="G993" s="48"/>
      <c r="H993" s="49"/>
      <c r="I993" s="50">
        <v>0.01</v>
      </c>
      <c r="J993" s="51">
        <v>0</v>
      </c>
      <c r="K993" s="51">
        <v>0.01</v>
      </c>
      <c r="L993" s="52">
        <v>0.01</v>
      </c>
      <c r="M993" s="43">
        <f t="shared" si="118"/>
        <v>0.01</v>
      </c>
      <c r="N993" s="43">
        <f t="shared" si="118"/>
        <v>0</v>
      </c>
      <c r="O993" s="43">
        <f t="shared" si="118"/>
        <v>0.01</v>
      </c>
      <c r="P993" s="43">
        <f t="shared" si="118"/>
        <v>0.01</v>
      </c>
      <c r="Q993" s="65">
        <v>0</v>
      </c>
      <c r="R993" s="65">
        <v>0.09</v>
      </c>
      <c r="S993" s="65">
        <v>0.12</v>
      </c>
      <c r="T993" s="65">
        <v>0</v>
      </c>
      <c r="U993" s="66">
        <v>58.62</v>
      </c>
      <c r="V993" s="66">
        <v>69.180000000000007</v>
      </c>
      <c r="W993" s="66">
        <v>78.180000000000007</v>
      </c>
      <c r="X993" s="66">
        <v>71.02</v>
      </c>
      <c r="Y993" s="67">
        <v>116.65</v>
      </c>
      <c r="Z993" s="67">
        <f>IFERROR(VLOOKUP(B993,'[1]IND EXP WLD'!$K$11:$O$10692,5,0),"")</f>
        <v>123.51</v>
      </c>
      <c r="AA993" s="67">
        <v>120.86</v>
      </c>
      <c r="AB993" s="67">
        <v>83.99</v>
      </c>
      <c r="AC993" s="43">
        <f t="shared" si="119"/>
        <v>58.030000000000008</v>
      </c>
      <c r="AD993" s="43">
        <f t="shared" si="119"/>
        <v>54.33</v>
      </c>
      <c r="AE993" s="43">
        <f t="shared" si="119"/>
        <v>42.679999999999993</v>
      </c>
      <c r="AF993" s="43">
        <f t="shared" si="119"/>
        <v>12.969999999999999</v>
      </c>
    </row>
    <row r="994" spans="1:32">
      <c r="A994" s="94">
        <v>987</v>
      </c>
      <c r="B994" s="87">
        <v>90328990</v>
      </c>
      <c r="C994" s="64" t="s">
        <v>44</v>
      </c>
      <c r="D994" s="63">
        <f t="shared" si="117"/>
        <v>90</v>
      </c>
      <c r="E994" s="48">
        <v>0</v>
      </c>
      <c r="F994" s="48">
        <v>0</v>
      </c>
      <c r="G994" s="48"/>
      <c r="H994" s="49"/>
      <c r="I994" s="50">
        <v>0</v>
      </c>
      <c r="J994" s="51">
        <v>0.32</v>
      </c>
      <c r="K994" s="51">
        <v>0.61</v>
      </c>
      <c r="L994" s="52">
        <v>0.11</v>
      </c>
      <c r="M994" s="43">
        <f t="shared" si="118"/>
        <v>0</v>
      </c>
      <c r="N994" s="43">
        <f t="shared" si="118"/>
        <v>0.32</v>
      </c>
      <c r="O994" s="43">
        <f t="shared" si="118"/>
        <v>0.61</v>
      </c>
      <c r="P994" s="43">
        <f t="shared" si="118"/>
        <v>0.11</v>
      </c>
      <c r="Q994" s="65">
        <v>0.5</v>
      </c>
      <c r="R994" s="65">
        <v>1.76</v>
      </c>
      <c r="S994" s="65">
        <v>2.78</v>
      </c>
      <c r="T994" s="65">
        <v>2.87</v>
      </c>
      <c r="U994" s="66">
        <v>331.22</v>
      </c>
      <c r="V994" s="66">
        <v>397.16</v>
      </c>
      <c r="W994" s="66">
        <v>403.31</v>
      </c>
      <c r="X994" s="66">
        <v>383.89</v>
      </c>
      <c r="Y994" s="67">
        <v>60.3</v>
      </c>
      <c r="Z994" s="67">
        <f>IFERROR(VLOOKUP(B994,'[1]IND EXP WLD'!$K$11:$O$10692,5,0),"")</f>
        <v>75.75</v>
      </c>
      <c r="AA994" s="67">
        <v>128.13</v>
      </c>
      <c r="AB994" s="67">
        <v>71.31</v>
      </c>
      <c r="AC994" s="43">
        <f t="shared" si="119"/>
        <v>-270.92</v>
      </c>
      <c r="AD994" s="43">
        <f t="shared" si="119"/>
        <v>-321.41000000000003</v>
      </c>
      <c r="AE994" s="43">
        <f t="shared" si="119"/>
        <v>-275.18</v>
      </c>
      <c r="AF994" s="43">
        <f t="shared" si="119"/>
        <v>-312.58</v>
      </c>
    </row>
    <row r="995" spans="1:32">
      <c r="A995" s="94">
        <v>988</v>
      </c>
      <c r="B995" s="87">
        <v>90329000</v>
      </c>
      <c r="C995" s="64" t="s">
        <v>676</v>
      </c>
      <c r="D995" s="63">
        <f t="shared" si="117"/>
        <v>90</v>
      </c>
      <c r="E995" s="48"/>
      <c r="F995" s="48"/>
      <c r="G995" s="48"/>
      <c r="H995" s="49"/>
      <c r="I995" s="50">
        <v>0</v>
      </c>
      <c r="J995" s="51">
        <v>0</v>
      </c>
      <c r="K995" s="51">
        <v>0.01</v>
      </c>
      <c r="L995" s="52">
        <v>0</v>
      </c>
      <c r="M995" s="43">
        <f t="shared" si="118"/>
        <v>0</v>
      </c>
      <c r="N995" s="43">
        <f t="shared" si="118"/>
        <v>0</v>
      </c>
      <c r="O995" s="43">
        <f t="shared" si="118"/>
        <v>0.01</v>
      </c>
      <c r="P995" s="43">
        <f t="shared" si="118"/>
        <v>0</v>
      </c>
      <c r="Q995" s="65">
        <v>0.37</v>
      </c>
      <c r="R995" s="65">
        <v>0.34</v>
      </c>
      <c r="S995" s="65">
        <v>1.18</v>
      </c>
      <c r="T995" s="65">
        <v>0.28999999999999998</v>
      </c>
      <c r="U995" s="66">
        <v>206.79</v>
      </c>
      <c r="V995" s="66">
        <v>203.82</v>
      </c>
      <c r="W995" s="66">
        <v>199.24</v>
      </c>
      <c r="X995" s="66">
        <v>180.13</v>
      </c>
      <c r="Y995" s="67">
        <v>29.06</v>
      </c>
      <c r="Z995" s="67">
        <f>IFERROR(VLOOKUP(B995,'[1]IND EXP WLD'!$K$11:$O$10692,5,0),"")</f>
        <v>31.31</v>
      </c>
      <c r="AA995" s="67">
        <v>30.95</v>
      </c>
      <c r="AB995" s="67">
        <v>21.64</v>
      </c>
      <c r="AC995" s="43">
        <f t="shared" si="119"/>
        <v>-177.73</v>
      </c>
      <c r="AD995" s="43">
        <f t="shared" si="119"/>
        <v>-172.51</v>
      </c>
      <c r="AE995" s="43">
        <f t="shared" si="119"/>
        <v>-168.29000000000002</v>
      </c>
      <c r="AF995" s="43">
        <f t="shared" si="119"/>
        <v>-158.49</v>
      </c>
    </row>
    <row r="996" spans="1:32">
      <c r="A996" s="94">
        <v>989</v>
      </c>
      <c r="B996" s="87">
        <v>90330000</v>
      </c>
      <c r="C996" s="64" t="s">
        <v>677</v>
      </c>
      <c r="D996" s="63">
        <f t="shared" si="117"/>
        <v>90</v>
      </c>
      <c r="E996" s="48"/>
      <c r="F996" s="48"/>
      <c r="G996" s="48"/>
      <c r="H996" s="49"/>
      <c r="I996" s="50">
        <v>0.05</v>
      </c>
      <c r="J996" s="51">
        <v>7.0000000000000007E-2</v>
      </c>
      <c r="K996" s="51">
        <v>0.05</v>
      </c>
      <c r="L996" s="52">
        <v>0.02</v>
      </c>
      <c r="M996" s="43">
        <f t="shared" si="118"/>
        <v>0.05</v>
      </c>
      <c r="N996" s="43">
        <f t="shared" si="118"/>
        <v>7.0000000000000007E-2</v>
      </c>
      <c r="O996" s="43">
        <f t="shared" si="118"/>
        <v>0.05</v>
      </c>
      <c r="P996" s="43">
        <f t="shared" si="118"/>
        <v>0.02</v>
      </c>
      <c r="Q996" s="65">
        <v>3.6</v>
      </c>
      <c r="R996" s="65">
        <v>1.2</v>
      </c>
      <c r="S996" s="65">
        <v>1.36</v>
      </c>
      <c r="T996" s="65">
        <v>0.99</v>
      </c>
      <c r="U996" s="66">
        <v>205.52</v>
      </c>
      <c r="V996" s="66">
        <v>187.22</v>
      </c>
      <c r="W996" s="66">
        <v>204.51</v>
      </c>
      <c r="X996" s="66">
        <v>200.08</v>
      </c>
      <c r="Y996" s="67">
        <v>105.14</v>
      </c>
      <c r="Z996" s="67">
        <f>IFERROR(VLOOKUP(B996,'[1]IND EXP WLD'!$K$11:$O$10692,5,0),"")</f>
        <v>77.540000000000006</v>
      </c>
      <c r="AA996" s="67">
        <v>87.14</v>
      </c>
      <c r="AB996" s="67">
        <v>63.99</v>
      </c>
      <c r="AC996" s="43">
        <f t="shared" si="119"/>
        <v>-100.38000000000001</v>
      </c>
      <c r="AD996" s="43">
        <f t="shared" si="119"/>
        <v>-109.67999999999999</v>
      </c>
      <c r="AE996" s="43">
        <f t="shared" si="119"/>
        <v>-117.36999999999999</v>
      </c>
      <c r="AF996" s="43">
        <f t="shared" si="119"/>
        <v>-136.09</v>
      </c>
    </row>
    <row r="997" spans="1:32">
      <c r="A997" s="94">
        <v>990</v>
      </c>
      <c r="B997" s="87">
        <v>91011900</v>
      </c>
      <c r="C997" s="64" t="s">
        <v>678</v>
      </c>
      <c r="D997" s="63">
        <f t="shared" si="117"/>
        <v>91</v>
      </c>
      <c r="E997" s="48"/>
      <c r="F997" s="48"/>
      <c r="G997" s="48"/>
      <c r="H997" s="49"/>
      <c r="I997" s="50"/>
      <c r="J997" s="51"/>
      <c r="K997" s="51"/>
      <c r="L997" s="52"/>
      <c r="M997" s="43">
        <f t="shared" si="118"/>
        <v>0</v>
      </c>
      <c r="N997" s="43">
        <f t="shared" si="118"/>
        <v>0</v>
      </c>
      <c r="O997" s="43">
        <f t="shared" si="118"/>
        <v>0</v>
      </c>
      <c r="P997" s="43">
        <f t="shared" si="118"/>
        <v>0</v>
      </c>
      <c r="Q997" s="65" t="s">
        <v>45</v>
      </c>
      <c r="R997" s="65" t="s">
        <v>45</v>
      </c>
      <c r="S997" s="65" t="s">
        <v>45</v>
      </c>
      <c r="T997" s="65" t="s">
        <v>45</v>
      </c>
      <c r="U997" s="66">
        <v>74.319999999999993</v>
      </c>
      <c r="V997" s="66">
        <v>57.32</v>
      </c>
      <c r="W997" s="66">
        <v>32.840000000000003</v>
      </c>
      <c r="X997" s="66">
        <v>22.54</v>
      </c>
      <c r="Y997" s="67">
        <v>0.63</v>
      </c>
      <c r="Z997" s="67">
        <f>IFERROR(VLOOKUP(B997,'[1]IND EXP WLD'!$K$11:$O$10692,5,0),"")</f>
        <v>0.46</v>
      </c>
      <c r="AA997" s="67">
        <v>0.86</v>
      </c>
      <c r="AB997" s="67">
        <v>1.07</v>
      </c>
      <c r="AC997" s="43">
        <f t="shared" si="119"/>
        <v>-73.69</v>
      </c>
      <c r="AD997" s="43">
        <f t="shared" si="119"/>
        <v>-56.86</v>
      </c>
      <c r="AE997" s="43">
        <f t="shared" si="119"/>
        <v>-31.980000000000004</v>
      </c>
      <c r="AF997" s="43">
        <f t="shared" si="119"/>
        <v>-21.47</v>
      </c>
    </row>
    <row r="998" spans="1:32">
      <c r="A998" s="94">
        <v>991</v>
      </c>
      <c r="B998" s="87">
        <v>91021100</v>
      </c>
      <c r="C998" s="64" t="s">
        <v>679</v>
      </c>
      <c r="D998" s="63">
        <f t="shared" si="117"/>
        <v>91</v>
      </c>
      <c r="E998" s="48"/>
      <c r="F998" s="48"/>
      <c r="G998" s="48"/>
      <c r="H998" s="49"/>
      <c r="I998" s="50"/>
      <c r="J998" s="51"/>
      <c r="K998" s="51"/>
      <c r="L998" s="52"/>
      <c r="M998" s="43">
        <f t="shared" si="118"/>
        <v>0</v>
      </c>
      <c r="N998" s="43">
        <f t="shared" si="118"/>
        <v>0</v>
      </c>
      <c r="O998" s="43">
        <f t="shared" si="118"/>
        <v>0</v>
      </c>
      <c r="P998" s="43">
        <f t="shared" si="118"/>
        <v>0</v>
      </c>
      <c r="Q998" s="65" t="s">
        <v>45</v>
      </c>
      <c r="R998" s="65" t="s">
        <v>45</v>
      </c>
      <c r="S998" s="65">
        <v>0</v>
      </c>
      <c r="T998" s="65">
        <v>0</v>
      </c>
      <c r="U998" s="66">
        <v>16.28</v>
      </c>
      <c r="V998" s="66">
        <v>17.87</v>
      </c>
      <c r="W998" s="66">
        <v>17.7</v>
      </c>
      <c r="X998" s="66">
        <v>42.03</v>
      </c>
      <c r="Y998" s="67">
        <v>23.06</v>
      </c>
      <c r="Z998" s="67">
        <f>IFERROR(VLOOKUP(B998,'[1]IND EXP WLD'!$K$11:$O$10692,5,0),"")</f>
        <v>26.83</v>
      </c>
      <c r="AA998" s="67">
        <v>23.17</v>
      </c>
      <c r="AB998" s="67">
        <v>18.68</v>
      </c>
      <c r="AC998" s="43">
        <f t="shared" si="119"/>
        <v>6.7799999999999976</v>
      </c>
      <c r="AD998" s="43">
        <f t="shared" si="119"/>
        <v>8.9599999999999973</v>
      </c>
      <c r="AE998" s="43">
        <f t="shared" si="119"/>
        <v>5.4700000000000024</v>
      </c>
      <c r="AF998" s="43">
        <f t="shared" si="119"/>
        <v>-23.35</v>
      </c>
    </row>
    <row r="999" spans="1:32">
      <c r="A999" s="94">
        <v>992</v>
      </c>
      <c r="B999" s="87">
        <v>91021200</v>
      </c>
      <c r="C999" s="64" t="s">
        <v>680</v>
      </c>
      <c r="D999" s="63">
        <f t="shared" si="117"/>
        <v>91</v>
      </c>
      <c r="E999" s="48"/>
      <c r="F999" s="48"/>
      <c r="G999" s="48"/>
      <c r="H999" s="49"/>
      <c r="I999" s="50"/>
      <c r="J999" s="51"/>
      <c r="K999" s="51"/>
      <c r="L999" s="52"/>
      <c r="M999" s="43">
        <f t="shared" si="118"/>
        <v>0</v>
      </c>
      <c r="N999" s="43">
        <f t="shared" si="118"/>
        <v>0</v>
      </c>
      <c r="O999" s="43">
        <f t="shared" si="118"/>
        <v>0</v>
      </c>
      <c r="P999" s="43">
        <f t="shared" si="118"/>
        <v>0</v>
      </c>
      <c r="Q999" s="65" t="s">
        <v>45</v>
      </c>
      <c r="R999" s="65" t="s">
        <v>45</v>
      </c>
      <c r="S999" s="65" t="s">
        <v>45</v>
      </c>
      <c r="T999" s="65" t="s">
        <v>45</v>
      </c>
      <c r="U999" s="66">
        <v>0.36</v>
      </c>
      <c r="V999" s="66">
        <v>0.14000000000000001</v>
      </c>
      <c r="W999" s="66">
        <v>5.82</v>
      </c>
      <c r="X999" s="66">
        <v>0.26</v>
      </c>
      <c r="Y999" s="67">
        <v>0</v>
      </c>
      <c r="Z999" s="67">
        <f>IFERROR(VLOOKUP(B999,'[1]IND EXP WLD'!$K$11:$O$10692,5,0),"")</f>
        <v>0</v>
      </c>
      <c r="AA999" s="67">
        <v>0</v>
      </c>
      <c r="AB999" s="67">
        <v>0</v>
      </c>
      <c r="AC999" s="43">
        <f t="shared" si="119"/>
        <v>-0.36</v>
      </c>
      <c r="AD999" s="43">
        <f t="shared" si="119"/>
        <v>-0.14000000000000001</v>
      </c>
      <c r="AE999" s="43">
        <f t="shared" si="119"/>
        <v>-5.82</v>
      </c>
      <c r="AF999" s="43">
        <f t="shared" si="119"/>
        <v>-0.26</v>
      </c>
    </row>
    <row r="1000" spans="1:32">
      <c r="A1000" s="94">
        <v>993</v>
      </c>
      <c r="B1000" s="87">
        <v>91021900</v>
      </c>
      <c r="C1000" s="64" t="s">
        <v>681</v>
      </c>
      <c r="D1000" s="63">
        <f t="shared" si="117"/>
        <v>91</v>
      </c>
      <c r="E1000" s="48"/>
      <c r="F1000" s="48"/>
      <c r="G1000" s="48"/>
      <c r="H1000" s="49"/>
      <c r="I1000" s="50"/>
      <c r="J1000" s="51"/>
      <c r="K1000" s="51"/>
      <c r="L1000" s="52"/>
      <c r="M1000" s="43">
        <f t="shared" si="118"/>
        <v>0</v>
      </c>
      <c r="N1000" s="43">
        <f t="shared" si="118"/>
        <v>0</v>
      </c>
      <c r="O1000" s="43">
        <f t="shared" si="118"/>
        <v>0</v>
      </c>
      <c r="P1000" s="43">
        <f t="shared" si="118"/>
        <v>0</v>
      </c>
      <c r="Q1000" s="65" t="s">
        <v>45</v>
      </c>
      <c r="R1000" s="65" t="s">
        <v>45</v>
      </c>
      <c r="S1000" s="65" t="s">
        <v>45</v>
      </c>
      <c r="T1000" s="65" t="s">
        <v>45</v>
      </c>
      <c r="U1000" s="66">
        <v>58.91</v>
      </c>
      <c r="V1000" s="66">
        <v>74.19</v>
      </c>
      <c r="W1000" s="66">
        <v>68.739999999999995</v>
      </c>
      <c r="X1000" s="66">
        <v>49.05</v>
      </c>
      <c r="Y1000" s="67">
        <v>3.48</v>
      </c>
      <c r="Z1000" s="67">
        <f>IFERROR(VLOOKUP(B1000,'[1]IND EXP WLD'!$K$11:$O$10692,5,0),"")</f>
        <v>2.95</v>
      </c>
      <c r="AA1000" s="67">
        <v>4.92</v>
      </c>
      <c r="AB1000" s="67">
        <v>3.52</v>
      </c>
      <c r="AC1000" s="43">
        <f t="shared" si="119"/>
        <v>-55.43</v>
      </c>
      <c r="AD1000" s="43">
        <f t="shared" si="119"/>
        <v>-71.239999999999995</v>
      </c>
      <c r="AE1000" s="43">
        <f t="shared" si="119"/>
        <v>-63.819999999999993</v>
      </c>
      <c r="AF1000" s="43">
        <f t="shared" si="119"/>
        <v>-45.529999999999994</v>
      </c>
    </row>
    <row r="1001" spans="1:32">
      <c r="A1001" s="94">
        <v>994</v>
      </c>
      <c r="B1001" s="87">
        <v>91022100</v>
      </c>
      <c r="C1001" s="64" t="s">
        <v>682</v>
      </c>
      <c r="D1001" s="63">
        <f t="shared" si="117"/>
        <v>91</v>
      </c>
      <c r="E1001" s="48"/>
      <c r="F1001" s="48"/>
      <c r="G1001" s="48"/>
      <c r="H1001" s="49"/>
      <c r="I1001" s="50"/>
      <c r="J1001" s="51"/>
      <c r="K1001" s="51"/>
      <c r="L1001" s="52"/>
      <c r="M1001" s="43">
        <f t="shared" si="118"/>
        <v>0</v>
      </c>
      <c r="N1001" s="43">
        <f t="shared" si="118"/>
        <v>0</v>
      </c>
      <c r="O1001" s="43">
        <f t="shared" si="118"/>
        <v>0</v>
      </c>
      <c r="P1001" s="43">
        <f t="shared" si="118"/>
        <v>0</v>
      </c>
      <c r="Q1001" s="65" t="s">
        <v>45</v>
      </c>
      <c r="R1001" s="65" t="s">
        <v>45</v>
      </c>
      <c r="S1001" s="65" t="s">
        <v>45</v>
      </c>
      <c r="T1001" s="65" t="s">
        <v>45</v>
      </c>
      <c r="U1001" s="66">
        <v>0.35</v>
      </c>
      <c r="V1001" s="66">
        <v>1.64</v>
      </c>
      <c r="W1001" s="66">
        <v>5.49</v>
      </c>
      <c r="X1001" s="66">
        <v>9.82</v>
      </c>
      <c r="Y1001" s="67">
        <v>0.14000000000000001</v>
      </c>
      <c r="Z1001" s="67">
        <f>IFERROR(VLOOKUP(B1001,'[1]IND EXP WLD'!$K$11:$O$10692,5,0),"")</f>
        <v>0.65</v>
      </c>
      <c r="AA1001" s="67">
        <v>1.17</v>
      </c>
      <c r="AB1001" s="67">
        <v>0.06</v>
      </c>
      <c r="AC1001" s="43">
        <f t="shared" si="119"/>
        <v>-0.20999999999999996</v>
      </c>
      <c r="AD1001" s="43">
        <f t="shared" si="119"/>
        <v>-0.98999999999999988</v>
      </c>
      <c r="AE1001" s="43">
        <f t="shared" si="119"/>
        <v>-4.32</v>
      </c>
      <c r="AF1001" s="43">
        <f t="shared" si="119"/>
        <v>-9.76</v>
      </c>
    </row>
    <row r="1002" spans="1:32">
      <c r="A1002" s="94">
        <v>995</v>
      </c>
      <c r="B1002" s="87">
        <v>91022900</v>
      </c>
      <c r="C1002" s="64" t="s">
        <v>123</v>
      </c>
      <c r="D1002" s="63">
        <f t="shared" si="117"/>
        <v>91</v>
      </c>
      <c r="E1002" s="48"/>
      <c r="F1002" s="48"/>
      <c r="G1002" s="48"/>
      <c r="H1002" s="49"/>
      <c r="I1002" s="50"/>
      <c r="J1002" s="51"/>
      <c r="K1002" s="51"/>
      <c r="L1002" s="52"/>
      <c r="M1002" s="43">
        <f t="shared" si="118"/>
        <v>0</v>
      </c>
      <c r="N1002" s="43">
        <f t="shared" si="118"/>
        <v>0</v>
      </c>
      <c r="O1002" s="43">
        <f t="shared" si="118"/>
        <v>0</v>
      </c>
      <c r="P1002" s="43">
        <f t="shared" si="118"/>
        <v>0</v>
      </c>
      <c r="Q1002" s="65">
        <v>0</v>
      </c>
      <c r="R1002" s="65">
        <v>0.01</v>
      </c>
      <c r="S1002" s="65" t="s">
        <v>45</v>
      </c>
      <c r="T1002" s="65" t="s">
        <v>45</v>
      </c>
      <c r="U1002" s="66">
        <v>24.29</v>
      </c>
      <c r="V1002" s="66">
        <v>25.62</v>
      </c>
      <c r="W1002" s="66">
        <v>30.1</v>
      </c>
      <c r="X1002" s="66">
        <v>40.75</v>
      </c>
      <c r="Y1002" s="67">
        <v>0.26</v>
      </c>
      <c r="Z1002" s="67">
        <f>IFERROR(VLOOKUP(B1002,'[1]IND EXP WLD'!$K$11:$O$10692,5,0),"")</f>
        <v>0.18</v>
      </c>
      <c r="AA1002" s="67">
        <v>0.56000000000000005</v>
      </c>
      <c r="AB1002" s="67">
        <v>0.71</v>
      </c>
      <c r="AC1002" s="43">
        <f t="shared" si="119"/>
        <v>-24.029999999999998</v>
      </c>
      <c r="AD1002" s="43">
        <f t="shared" si="119"/>
        <v>-25.44</v>
      </c>
      <c r="AE1002" s="43">
        <f t="shared" si="119"/>
        <v>-29.540000000000003</v>
      </c>
      <c r="AF1002" s="43">
        <f t="shared" si="119"/>
        <v>-40.04</v>
      </c>
    </row>
    <row r="1003" spans="1:32">
      <c r="A1003" s="94">
        <v>996</v>
      </c>
      <c r="B1003" s="87">
        <v>91070000</v>
      </c>
      <c r="C1003" s="64" t="s">
        <v>683</v>
      </c>
      <c r="D1003" s="63">
        <f t="shared" si="117"/>
        <v>91</v>
      </c>
      <c r="E1003" s="48"/>
      <c r="F1003" s="48"/>
      <c r="G1003" s="48"/>
      <c r="H1003" s="49"/>
      <c r="I1003" s="50">
        <v>0</v>
      </c>
      <c r="J1003" s="51">
        <v>0.01</v>
      </c>
      <c r="K1003" s="51">
        <v>0</v>
      </c>
      <c r="L1003" s="52">
        <v>0</v>
      </c>
      <c r="M1003" s="43">
        <f t="shared" si="118"/>
        <v>0</v>
      </c>
      <c r="N1003" s="43">
        <f t="shared" si="118"/>
        <v>0.01</v>
      </c>
      <c r="O1003" s="43">
        <f t="shared" si="118"/>
        <v>0</v>
      </c>
      <c r="P1003" s="43">
        <f t="shared" si="118"/>
        <v>0</v>
      </c>
      <c r="Q1003" s="65" t="s">
        <v>45</v>
      </c>
      <c r="R1003" s="65" t="s">
        <v>45</v>
      </c>
      <c r="S1003" s="65">
        <v>0</v>
      </c>
      <c r="T1003" s="65">
        <v>0</v>
      </c>
      <c r="U1003" s="66">
        <v>5.53</v>
      </c>
      <c r="V1003" s="66">
        <v>3.38</v>
      </c>
      <c r="W1003" s="66">
        <v>3</v>
      </c>
      <c r="X1003" s="66">
        <v>2.91</v>
      </c>
      <c r="Y1003" s="67">
        <v>1.1499999999999999</v>
      </c>
      <c r="Z1003" s="67">
        <f>IFERROR(VLOOKUP(B1003,'[1]IND EXP WLD'!$K$11:$O$10692,5,0),"")</f>
        <v>1</v>
      </c>
      <c r="AA1003" s="67">
        <v>1.43</v>
      </c>
      <c r="AB1003" s="67">
        <v>0.88</v>
      </c>
      <c r="AC1003" s="43">
        <f t="shared" si="119"/>
        <v>-4.3800000000000008</v>
      </c>
      <c r="AD1003" s="43">
        <f t="shared" si="119"/>
        <v>-2.38</v>
      </c>
      <c r="AE1003" s="43">
        <f t="shared" si="119"/>
        <v>-1.57</v>
      </c>
      <c r="AF1003" s="43">
        <f t="shared" si="119"/>
        <v>-2.0300000000000002</v>
      </c>
    </row>
    <row r="1004" spans="1:32">
      <c r="A1004" s="94">
        <v>997</v>
      </c>
      <c r="B1004" s="87">
        <v>91118000</v>
      </c>
      <c r="C1004" s="64" t="s">
        <v>684</v>
      </c>
      <c r="D1004" s="63">
        <f t="shared" si="117"/>
        <v>91</v>
      </c>
      <c r="E1004" s="48"/>
      <c r="F1004" s="48"/>
      <c r="G1004" s="48"/>
      <c r="H1004" s="49"/>
      <c r="I1004" s="50"/>
      <c r="J1004" s="51"/>
      <c r="K1004" s="51"/>
      <c r="L1004" s="52"/>
      <c r="M1004" s="43">
        <f t="shared" si="118"/>
        <v>0</v>
      </c>
      <c r="N1004" s="43">
        <f t="shared" si="118"/>
        <v>0</v>
      </c>
      <c r="O1004" s="43">
        <f t="shared" si="118"/>
        <v>0</v>
      </c>
      <c r="P1004" s="43">
        <f t="shared" si="118"/>
        <v>0</v>
      </c>
      <c r="Q1004" s="65" t="s">
        <v>45</v>
      </c>
      <c r="R1004" s="65" t="s">
        <v>45</v>
      </c>
      <c r="S1004" s="65" t="s">
        <v>45</v>
      </c>
      <c r="T1004" s="65" t="s">
        <v>45</v>
      </c>
      <c r="U1004" s="66">
        <v>1.38</v>
      </c>
      <c r="V1004" s="66">
        <v>0.65</v>
      </c>
      <c r="W1004" s="66">
        <v>0.45</v>
      </c>
      <c r="X1004" s="66">
        <v>1.75</v>
      </c>
      <c r="Y1004" s="67">
        <v>0.49</v>
      </c>
      <c r="Z1004" s="67">
        <f>IFERROR(VLOOKUP(B1004,'[1]IND EXP WLD'!$K$11:$O$10692,5,0),"")</f>
        <v>0.03</v>
      </c>
      <c r="AA1004" s="67">
        <v>0.14000000000000001</v>
      </c>
      <c r="AB1004" s="67">
        <v>0.09</v>
      </c>
      <c r="AC1004" s="43">
        <f t="shared" si="119"/>
        <v>-0.8899999999999999</v>
      </c>
      <c r="AD1004" s="43">
        <f t="shared" si="119"/>
        <v>-0.62</v>
      </c>
      <c r="AE1004" s="43">
        <f t="shared" si="119"/>
        <v>-0.31</v>
      </c>
      <c r="AF1004" s="43">
        <f t="shared" si="119"/>
        <v>-1.66</v>
      </c>
    </row>
    <row r="1005" spans="1:32">
      <c r="A1005" s="94">
        <v>998</v>
      </c>
      <c r="B1005" s="87">
        <v>91132090</v>
      </c>
      <c r="C1005" s="64" t="s">
        <v>44</v>
      </c>
      <c r="D1005" s="63">
        <f t="shared" si="117"/>
        <v>91</v>
      </c>
      <c r="E1005" s="48"/>
      <c r="F1005" s="48"/>
      <c r="G1005" s="48"/>
      <c r="H1005" s="49"/>
      <c r="I1005" s="50"/>
      <c r="J1005" s="51"/>
      <c r="K1005" s="51"/>
      <c r="L1005" s="52"/>
      <c r="M1005" s="43">
        <f t="shared" si="118"/>
        <v>0</v>
      </c>
      <c r="N1005" s="43">
        <f t="shared" si="118"/>
        <v>0</v>
      </c>
      <c r="O1005" s="43">
        <f t="shared" si="118"/>
        <v>0</v>
      </c>
      <c r="P1005" s="43">
        <f t="shared" si="118"/>
        <v>0</v>
      </c>
      <c r="Q1005" s="65" t="s">
        <v>45</v>
      </c>
      <c r="R1005" s="65" t="s">
        <v>45</v>
      </c>
      <c r="S1005" s="65" t="s">
        <v>45</v>
      </c>
      <c r="T1005" s="65" t="s">
        <v>45</v>
      </c>
      <c r="U1005" s="66">
        <v>11.95</v>
      </c>
      <c r="V1005" s="66">
        <v>10.19</v>
      </c>
      <c r="W1005" s="66">
        <v>8.7100000000000009</v>
      </c>
      <c r="X1005" s="66">
        <v>1.1200000000000001</v>
      </c>
      <c r="Y1005" s="67">
        <v>0.27</v>
      </c>
      <c r="Z1005" s="67">
        <f>IFERROR(VLOOKUP(B1005,'[1]IND EXP WLD'!$K$11:$O$10692,5,0),"")</f>
        <v>0.08</v>
      </c>
      <c r="AA1005" s="67">
        <v>0.3</v>
      </c>
      <c r="AB1005" s="67">
        <v>0.54</v>
      </c>
      <c r="AC1005" s="43">
        <f t="shared" si="119"/>
        <v>-11.68</v>
      </c>
      <c r="AD1005" s="43">
        <f t="shared" si="119"/>
        <v>-10.11</v>
      </c>
      <c r="AE1005" s="43">
        <f t="shared" si="119"/>
        <v>-8.41</v>
      </c>
      <c r="AF1005" s="43">
        <f t="shared" si="119"/>
        <v>-0.58000000000000007</v>
      </c>
    </row>
    <row r="1006" spans="1:32">
      <c r="A1006" s="94">
        <v>999</v>
      </c>
      <c r="B1006" s="87">
        <v>91143010</v>
      </c>
      <c r="C1006" s="64" t="s">
        <v>685</v>
      </c>
      <c r="D1006" s="63">
        <f t="shared" si="117"/>
        <v>91</v>
      </c>
      <c r="E1006" s="48"/>
      <c r="F1006" s="48"/>
      <c r="G1006" s="48"/>
      <c r="H1006" s="49"/>
      <c r="I1006" s="50"/>
      <c r="J1006" s="51"/>
      <c r="K1006" s="51"/>
      <c r="L1006" s="52"/>
      <c r="M1006" s="43">
        <f t="shared" si="118"/>
        <v>0</v>
      </c>
      <c r="N1006" s="43">
        <f t="shared" si="118"/>
        <v>0</v>
      </c>
      <c r="O1006" s="43">
        <f t="shared" si="118"/>
        <v>0</v>
      </c>
      <c r="P1006" s="43">
        <f t="shared" si="118"/>
        <v>0</v>
      </c>
      <c r="Q1006" s="65" t="s">
        <v>45</v>
      </c>
      <c r="R1006" s="65" t="s">
        <v>45</v>
      </c>
      <c r="S1006" s="65" t="s">
        <v>45</v>
      </c>
      <c r="T1006" s="65" t="s">
        <v>45</v>
      </c>
      <c r="U1006" s="66">
        <v>5.42</v>
      </c>
      <c r="V1006" s="66">
        <v>5.8</v>
      </c>
      <c r="W1006" s="66">
        <v>4.5</v>
      </c>
      <c r="X1006" s="66">
        <v>4.99</v>
      </c>
      <c r="Y1006" s="67">
        <v>5.37</v>
      </c>
      <c r="Z1006" s="67">
        <f>IFERROR(VLOOKUP(B1006,'[1]IND EXP WLD'!$K$11:$O$10692,5,0),"")</f>
        <v>5.08</v>
      </c>
      <c r="AA1006" s="67">
        <v>3.77</v>
      </c>
      <c r="AB1006" s="67">
        <v>3.42</v>
      </c>
      <c r="AC1006" s="43">
        <f t="shared" si="119"/>
        <v>-4.9999999999999822E-2</v>
      </c>
      <c r="AD1006" s="43">
        <f t="shared" si="119"/>
        <v>-0.71999999999999975</v>
      </c>
      <c r="AE1006" s="43">
        <f t="shared" si="119"/>
        <v>-0.73</v>
      </c>
      <c r="AF1006" s="43">
        <f t="shared" si="119"/>
        <v>-1.5700000000000003</v>
      </c>
    </row>
    <row r="1007" spans="1:32">
      <c r="A1007" s="94">
        <v>1000</v>
      </c>
      <c r="B1007" s="87">
        <v>92029000</v>
      </c>
      <c r="C1007" s="64" t="s">
        <v>44</v>
      </c>
      <c r="D1007" s="63">
        <f t="shared" si="117"/>
        <v>92</v>
      </c>
      <c r="E1007" s="48"/>
      <c r="F1007" s="48"/>
      <c r="G1007" s="48"/>
      <c r="H1007" s="49"/>
      <c r="I1007" s="50"/>
      <c r="J1007" s="51"/>
      <c r="K1007" s="51"/>
      <c r="L1007" s="52"/>
      <c r="M1007" s="43">
        <f t="shared" si="118"/>
        <v>0</v>
      </c>
      <c r="N1007" s="43">
        <f t="shared" si="118"/>
        <v>0</v>
      </c>
      <c r="O1007" s="43">
        <f t="shared" si="118"/>
        <v>0</v>
      </c>
      <c r="P1007" s="43">
        <f t="shared" si="118"/>
        <v>0</v>
      </c>
      <c r="Q1007" s="65" t="s">
        <v>45</v>
      </c>
      <c r="R1007" s="65" t="s">
        <v>45</v>
      </c>
      <c r="S1007" s="65" t="s">
        <v>45</v>
      </c>
      <c r="T1007" s="65" t="s">
        <v>45</v>
      </c>
      <c r="U1007" s="66">
        <v>4.01</v>
      </c>
      <c r="V1007" s="66">
        <v>6.52</v>
      </c>
      <c r="W1007" s="66">
        <v>5.41</v>
      </c>
      <c r="X1007" s="66">
        <v>7.55</v>
      </c>
      <c r="Y1007" s="67">
        <v>1.85</v>
      </c>
      <c r="Z1007" s="67">
        <f>IFERROR(VLOOKUP(B1007,'[1]IND EXP WLD'!$K$11:$O$10692,5,0),"")</f>
        <v>1.34</v>
      </c>
      <c r="AA1007" s="67">
        <v>0.81</v>
      </c>
      <c r="AB1007" s="67">
        <v>0.61</v>
      </c>
      <c r="AC1007" s="43">
        <f t="shared" si="119"/>
        <v>-2.1599999999999997</v>
      </c>
      <c r="AD1007" s="43">
        <f t="shared" si="119"/>
        <v>-5.18</v>
      </c>
      <c r="AE1007" s="43">
        <f t="shared" si="119"/>
        <v>-4.5999999999999996</v>
      </c>
      <c r="AF1007" s="43">
        <f t="shared" si="119"/>
        <v>-6.9399999999999995</v>
      </c>
    </row>
    <row r="1008" spans="1:32">
      <c r="A1008" s="94">
        <v>1001</v>
      </c>
      <c r="B1008" s="87">
        <v>92060000</v>
      </c>
      <c r="C1008" s="64" t="s">
        <v>686</v>
      </c>
      <c r="D1008" s="63">
        <f t="shared" si="117"/>
        <v>92</v>
      </c>
      <c r="E1008" s="48"/>
      <c r="F1008" s="48"/>
      <c r="G1008" s="48"/>
      <c r="H1008" s="49"/>
      <c r="I1008" s="50">
        <v>0</v>
      </c>
      <c r="J1008" s="51">
        <v>0</v>
      </c>
      <c r="K1008" s="51"/>
      <c r="L1008" s="52"/>
      <c r="M1008" s="43">
        <f t="shared" si="118"/>
        <v>0</v>
      </c>
      <c r="N1008" s="43">
        <f t="shared" si="118"/>
        <v>0</v>
      </c>
      <c r="O1008" s="43">
        <f t="shared" si="118"/>
        <v>0</v>
      </c>
      <c r="P1008" s="43">
        <f t="shared" si="118"/>
        <v>0</v>
      </c>
      <c r="Q1008" s="65" t="s">
        <v>45</v>
      </c>
      <c r="R1008" s="65" t="s">
        <v>45</v>
      </c>
      <c r="S1008" s="65" t="s">
        <v>45</v>
      </c>
      <c r="T1008" s="65" t="s">
        <v>45</v>
      </c>
      <c r="U1008" s="66">
        <v>3.12</v>
      </c>
      <c r="V1008" s="66">
        <v>4.13</v>
      </c>
      <c r="W1008" s="66">
        <v>3.76</v>
      </c>
      <c r="X1008" s="66">
        <v>3.55</v>
      </c>
      <c r="Y1008" s="67">
        <v>4.8899999999999997</v>
      </c>
      <c r="Z1008" s="67">
        <f>IFERROR(VLOOKUP(B1008,'[1]IND EXP WLD'!$K$11:$O$10692,5,0),"")</f>
        <v>3.82</v>
      </c>
      <c r="AA1008" s="67">
        <v>3.48</v>
      </c>
      <c r="AB1008" s="67">
        <v>2.91</v>
      </c>
      <c r="AC1008" s="43">
        <f t="shared" si="119"/>
        <v>1.7699999999999996</v>
      </c>
      <c r="AD1008" s="43">
        <f t="shared" si="119"/>
        <v>-0.31000000000000005</v>
      </c>
      <c r="AE1008" s="43">
        <f t="shared" si="119"/>
        <v>-0.2799999999999998</v>
      </c>
      <c r="AF1008" s="43">
        <f t="shared" si="119"/>
        <v>-0.63999999999999968</v>
      </c>
    </row>
    <row r="1009" spans="1:32">
      <c r="A1009" s="94">
        <v>1002</v>
      </c>
      <c r="B1009" s="87">
        <v>92071000</v>
      </c>
      <c r="C1009" s="64" t="s">
        <v>687</v>
      </c>
      <c r="D1009" s="63">
        <f t="shared" si="117"/>
        <v>92</v>
      </c>
      <c r="E1009" s="48"/>
      <c r="F1009" s="48"/>
      <c r="G1009" s="48"/>
      <c r="H1009" s="49"/>
      <c r="I1009" s="50"/>
      <c r="J1009" s="51"/>
      <c r="K1009" s="51"/>
      <c r="L1009" s="52"/>
      <c r="M1009" s="43">
        <f t="shared" si="118"/>
        <v>0</v>
      </c>
      <c r="N1009" s="43">
        <f t="shared" si="118"/>
        <v>0</v>
      </c>
      <c r="O1009" s="43">
        <f t="shared" si="118"/>
        <v>0</v>
      </c>
      <c r="P1009" s="43">
        <f t="shared" si="118"/>
        <v>0</v>
      </c>
      <c r="Q1009" s="65" t="s">
        <v>45</v>
      </c>
      <c r="R1009" s="65" t="s">
        <v>45</v>
      </c>
      <c r="S1009" s="65" t="s">
        <v>45</v>
      </c>
      <c r="T1009" s="65" t="s">
        <v>45</v>
      </c>
      <c r="U1009" s="66">
        <v>13.99</v>
      </c>
      <c r="V1009" s="66">
        <v>13.21</v>
      </c>
      <c r="W1009" s="66">
        <v>15.09</v>
      </c>
      <c r="X1009" s="66">
        <v>17.7</v>
      </c>
      <c r="Y1009" s="67">
        <v>0.04</v>
      </c>
      <c r="Z1009" s="67">
        <f>IFERROR(VLOOKUP(B1009,'[1]IND EXP WLD'!$K$11:$O$10692,5,0),"")</f>
        <v>0.26</v>
      </c>
      <c r="AA1009" s="67">
        <v>0.28000000000000003</v>
      </c>
      <c r="AB1009" s="67">
        <v>0.33</v>
      </c>
      <c r="AC1009" s="43">
        <f t="shared" si="119"/>
        <v>-13.950000000000001</v>
      </c>
      <c r="AD1009" s="43">
        <f t="shared" si="119"/>
        <v>-12.950000000000001</v>
      </c>
      <c r="AE1009" s="43">
        <f t="shared" si="119"/>
        <v>-14.81</v>
      </c>
      <c r="AF1009" s="43">
        <f t="shared" si="119"/>
        <v>-17.37</v>
      </c>
    </row>
    <row r="1010" spans="1:32">
      <c r="A1010" s="94">
        <v>1003</v>
      </c>
      <c r="B1010" s="87">
        <v>92079000</v>
      </c>
      <c r="C1010" s="64" t="s">
        <v>44</v>
      </c>
      <c r="D1010" s="63">
        <f t="shared" si="117"/>
        <v>92</v>
      </c>
      <c r="E1010" s="48"/>
      <c r="F1010" s="48"/>
      <c r="G1010" s="48"/>
      <c r="H1010" s="49"/>
      <c r="I1010" s="50"/>
      <c r="J1010" s="51"/>
      <c r="K1010" s="51">
        <v>0</v>
      </c>
      <c r="L1010" s="52">
        <v>0</v>
      </c>
      <c r="M1010" s="43">
        <f t="shared" si="118"/>
        <v>0</v>
      </c>
      <c r="N1010" s="43">
        <f t="shared" si="118"/>
        <v>0</v>
      </c>
      <c r="O1010" s="43">
        <f t="shared" si="118"/>
        <v>0</v>
      </c>
      <c r="P1010" s="43">
        <f t="shared" si="118"/>
        <v>0</v>
      </c>
      <c r="Q1010" s="65" t="s">
        <v>45</v>
      </c>
      <c r="R1010" s="65" t="s">
        <v>45</v>
      </c>
      <c r="S1010" s="65" t="s">
        <v>45</v>
      </c>
      <c r="T1010" s="65" t="s">
        <v>45</v>
      </c>
      <c r="U1010" s="66">
        <v>4.2699999999999996</v>
      </c>
      <c r="V1010" s="66">
        <v>4.29</v>
      </c>
      <c r="W1010" s="66">
        <v>3.63</v>
      </c>
      <c r="X1010" s="66">
        <v>8.27</v>
      </c>
      <c r="Y1010" s="67">
        <v>0.49</v>
      </c>
      <c r="Z1010" s="67">
        <f>IFERROR(VLOOKUP(B1010,'[1]IND EXP WLD'!$K$11:$O$10692,5,0),"")</f>
        <v>1.1200000000000001</v>
      </c>
      <c r="AA1010" s="67">
        <v>0.57999999999999996</v>
      </c>
      <c r="AB1010" s="67">
        <v>3.21</v>
      </c>
      <c r="AC1010" s="43">
        <f t="shared" si="119"/>
        <v>-3.7799999999999994</v>
      </c>
      <c r="AD1010" s="43">
        <f t="shared" si="119"/>
        <v>-3.17</v>
      </c>
      <c r="AE1010" s="43">
        <f t="shared" si="119"/>
        <v>-3.05</v>
      </c>
      <c r="AF1010" s="43">
        <f t="shared" si="119"/>
        <v>-5.0599999999999996</v>
      </c>
    </row>
    <row r="1011" spans="1:32">
      <c r="A1011" s="94">
        <v>1004</v>
      </c>
      <c r="B1011" s="87">
        <v>92099100</v>
      </c>
      <c r="C1011" s="64" t="s">
        <v>688</v>
      </c>
      <c r="D1011" s="63">
        <f t="shared" si="117"/>
        <v>92</v>
      </c>
      <c r="E1011" s="48"/>
      <c r="F1011" s="48"/>
      <c r="G1011" s="48"/>
      <c r="H1011" s="49"/>
      <c r="I1011" s="50"/>
      <c r="J1011" s="51"/>
      <c r="K1011" s="51"/>
      <c r="L1011" s="52"/>
      <c r="M1011" s="43">
        <f t="shared" si="118"/>
        <v>0</v>
      </c>
      <c r="N1011" s="43">
        <f t="shared" si="118"/>
        <v>0</v>
      </c>
      <c r="O1011" s="43">
        <f t="shared" si="118"/>
        <v>0</v>
      </c>
      <c r="P1011" s="43">
        <f t="shared" si="118"/>
        <v>0</v>
      </c>
      <c r="Q1011" s="65">
        <v>0</v>
      </c>
      <c r="R1011" s="65">
        <v>0.01</v>
      </c>
      <c r="S1011" s="65">
        <v>0.01</v>
      </c>
      <c r="T1011" s="65">
        <v>0</v>
      </c>
      <c r="U1011" s="66">
        <v>0.12</v>
      </c>
      <c r="V1011" s="66">
        <v>0.05</v>
      </c>
      <c r="W1011" s="66">
        <v>0.08</v>
      </c>
      <c r="X1011" s="66">
        <v>0.09</v>
      </c>
      <c r="Y1011" s="67">
        <v>0.02</v>
      </c>
      <c r="Z1011" s="67">
        <f>IFERROR(VLOOKUP(B1011,'[1]IND EXP WLD'!$K$11:$O$10692,5,0),"")</f>
        <v>0.01</v>
      </c>
      <c r="AA1011" s="67">
        <v>0.01</v>
      </c>
      <c r="AB1011" s="67">
        <v>0</v>
      </c>
      <c r="AC1011" s="43">
        <f t="shared" si="119"/>
        <v>-9.9999999999999992E-2</v>
      </c>
      <c r="AD1011" s="43">
        <f t="shared" si="119"/>
        <v>-0.04</v>
      </c>
      <c r="AE1011" s="43">
        <f t="shared" si="119"/>
        <v>-7.0000000000000007E-2</v>
      </c>
      <c r="AF1011" s="43">
        <f t="shared" si="119"/>
        <v>-0.09</v>
      </c>
    </row>
    <row r="1012" spans="1:32">
      <c r="A1012" s="94">
        <v>1005</v>
      </c>
      <c r="B1012" s="87">
        <v>92099900</v>
      </c>
      <c r="C1012" s="64" t="s">
        <v>44</v>
      </c>
      <c r="D1012" s="63">
        <f t="shared" si="117"/>
        <v>92</v>
      </c>
      <c r="E1012" s="48"/>
      <c r="F1012" s="48"/>
      <c r="G1012" s="48"/>
      <c r="H1012" s="49"/>
      <c r="I1012" s="50"/>
      <c r="J1012" s="51"/>
      <c r="K1012" s="51">
        <v>0</v>
      </c>
      <c r="L1012" s="52">
        <v>0</v>
      </c>
      <c r="M1012" s="43">
        <f t="shared" si="118"/>
        <v>0</v>
      </c>
      <c r="N1012" s="43">
        <f t="shared" si="118"/>
        <v>0</v>
      </c>
      <c r="O1012" s="43">
        <f t="shared" si="118"/>
        <v>0</v>
      </c>
      <c r="P1012" s="43">
        <f t="shared" si="118"/>
        <v>0</v>
      </c>
      <c r="Q1012" s="65">
        <v>0</v>
      </c>
      <c r="R1012" s="65">
        <v>0</v>
      </c>
      <c r="S1012" s="65" t="s">
        <v>45</v>
      </c>
      <c r="T1012" s="65" t="s">
        <v>45</v>
      </c>
      <c r="U1012" s="66">
        <v>1.76</v>
      </c>
      <c r="V1012" s="66">
        <v>2.6</v>
      </c>
      <c r="W1012" s="66">
        <v>2.87</v>
      </c>
      <c r="X1012" s="66">
        <v>2</v>
      </c>
      <c r="Y1012" s="67">
        <v>3.13</v>
      </c>
      <c r="Z1012" s="67">
        <f>IFERROR(VLOOKUP(B1012,'[1]IND EXP WLD'!$K$11:$O$10692,5,0),"")</f>
        <v>2.7</v>
      </c>
      <c r="AA1012" s="67">
        <v>3.38</v>
      </c>
      <c r="AB1012" s="67">
        <v>2.86</v>
      </c>
      <c r="AC1012" s="43">
        <f t="shared" si="119"/>
        <v>1.3699999999999999</v>
      </c>
      <c r="AD1012" s="43">
        <f t="shared" si="119"/>
        <v>0.10000000000000009</v>
      </c>
      <c r="AE1012" s="43">
        <f t="shared" si="119"/>
        <v>0.50999999999999979</v>
      </c>
      <c r="AF1012" s="43">
        <f t="shared" si="119"/>
        <v>0.85999999999999988</v>
      </c>
    </row>
    <row r="1013" spans="1:32">
      <c r="A1013" s="94">
        <v>1006</v>
      </c>
      <c r="B1013" s="87">
        <v>93020000</v>
      </c>
      <c r="C1013" s="64" t="s">
        <v>689</v>
      </c>
      <c r="D1013" s="63">
        <f t="shared" si="117"/>
        <v>93</v>
      </c>
      <c r="E1013" s="48"/>
      <c r="F1013" s="48"/>
      <c r="G1013" s="48"/>
      <c r="H1013" s="49"/>
      <c r="I1013" s="50"/>
      <c r="J1013" s="51"/>
      <c r="K1013" s="51"/>
      <c r="L1013" s="52"/>
      <c r="M1013" s="43">
        <f t="shared" si="118"/>
        <v>0</v>
      </c>
      <c r="N1013" s="43">
        <f t="shared" si="118"/>
        <v>0</v>
      </c>
      <c r="O1013" s="43">
        <f t="shared" si="118"/>
        <v>0</v>
      </c>
      <c r="P1013" s="43">
        <f t="shared" si="118"/>
        <v>0</v>
      </c>
      <c r="Q1013" s="65" t="s">
        <v>45</v>
      </c>
      <c r="R1013" s="65" t="s">
        <v>45</v>
      </c>
      <c r="S1013" s="65">
        <v>0</v>
      </c>
      <c r="T1013" s="65">
        <v>0</v>
      </c>
      <c r="U1013" s="66">
        <v>0.12</v>
      </c>
      <c r="V1013" s="66">
        <v>0.48</v>
      </c>
      <c r="W1013" s="66">
        <v>0.27</v>
      </c>
      <c r="X1013" s="66">
        <v>0.34</v>
      </c>
      <c r="Y1013" s="67">
        <v>0.01</v>
      </c>
      <c r="Z1013" s="67">
        <f>IFERROR(VLOOKUP(B1013,'[1]IND EXP WLD'!$K$11:$O$10692,5,0),"")</f>
        <v>0</v>
      </c>
      <c r="AA1013" s="67">
        <v>0</v>
      </c>
      <c r="AB1013" s="67">
        <v>0.03</v>
      </c>
      <c r="AC1013" s="43">
        <f t="shared" si="119"/>
        <v>-0.11</v>
      </c>
      <c r="AD1013" s="43">
        <f t="shared" si="119"/>
        <v>-0.48</v>
      </c>
      <c r="AE1013" s="43">
        <f t="shared" si="119"/>
        <v>-0.27</v>
      </c>
      <c r="AF1013" s="43">
        <f t="shared" si="119"/>
        <v>-0.31000000000000005</v>
      </c>
    </row>
    <row r="1014" spans="1:32">
      <c r="A1014" s="94">
        <v>1007</v>
      </c>
      <c r="B1014" s="87">
        <v>93062100</v>
      </c>
      <c r="C1014" s="64" t="s">
        <v>690</v>
      </c>
      <c r="D1014" s="63">
        <f t="shared" si="117"/>
        <v>93</v>
      </c>
      <c r="E1014" s="48"/>
      <c r="F1014" s="48"/>
      <c r="G1014" s="48"/>
      <c r="H1014" s="49"/>
      <c r="I1014" s="50"/>
      <c r="J1014" s="51"/>
      <c r="K1014" s="51"/>
      <c r="L1014" s="52"/>
      <c r="M1014" s="43">
        <f t="shared" si="118"/>
        <v>0</v>
      </c>
      <c r="N1014" s="43">
        <f t="shared" si="118"/>
        <v>0</v>
      </c>
      <c r="O1014" s="43">
        <f t="shared" si="118"/>
        <v>0</v>
      </c>
      <c r="P1014" s="43">
        <f t="shared" si="118"/>
        <v>0</v>
      </c>
      <c r="Q1014" s="65" t="s">
        <v>45</v>
      </c>
      <c r="R1014" s="65" t="s">
        <v>45</v>
      </c>
      <c r="S1014" s="65" t="s">
        <v>45</v>
      </c>
      <c r="T1014" s="65" t="s">
        <v>45</v>
      </c>
      <c r="U1014" s="66">
        <v>1.31</v>
      </c>
      <c r="V1014" s="66">
        <v>2.62</v>
      </c>
      <c r="W1014" s="66">
        <v>1.1200000000000001</v>
      </c>
      <c r="X1014" s="66">
        <v>4.5999999999999996</v>
      </c>
      <c r="Y1014" s="67">
        <v>0.03</v>
      </c>
      <c r="Z1014" s="67">
        <f>IFERROR(VLOOKUP(B1014,'[1]IND EXP WLD'!$K$11:$O$10692,5,0),"")</f>
        <v>0.04</v>
      </c>
      <c r="AA1014" s="67">
        <v>0.21</v>
      </c>
      <c r="AB1014" s="67">
        <v>0</v>
      </c>
      <c r="AC1014" s="43">
        <f t="shared" si="119"/>
        <v>-1.28</v>
      </c>
      <c r="AD1014" s="43">
        <f t="shared" si="119"/>
        <v>-2.58</v>
      </c>
      <c r="AE1014" s="43">
        <f t="shared" si="119"/>
        <v>-0.91000000000000014</v>
      </c>
      <c r="AF1014" s="43">
        <f t="shared" si="119"/>
        <v>-4.5999999999999996</v>
      </c>
    </row>
    <row r="1015" spans="1:32">
      <c r="A1015" s="94">
        <v>1008</v>
      </c>
      <c r="B1015" s="87">
        <v>93062900</v>
      </c>
      <c r="C1015" s="64" t="s">
        <v>44</v>
      </c>
      <c r="D1015" s="63">
        <f t="shared" si="117"/>
        <v>93</v>
      </c>
      <c r="E1015" s="48"/>
      <c r="F1015" s="48"/>
      <c r="G1015" s="48"/>
      <c r="H1015" s="49"/>
      <c r="I1015" s="50"/>
      <c r="J1015" s="51"/>
      <c r="K1015" s="51"/>
      <c r="L1015" s="52"/>
      <c r="M1015" s="43">
        <f t="shared" si="118"/>
        <v>0</v>
      </c>
      <c r="N1015" s="43">
        <f t="shared" si="118"/>
        <v>0</v>
      </c>
      <c r="O1015" s="43">
        <f t="shared" si="118"/>
        <v>0</v>
      </c>
      <c r="P1015" s="43">
        <f t="shared" si="118"/>
        <v>0</v>
      </c>
      <c r="Q1015" s="65" t="s">
        <v>45</v>
      </c>
      <c r="R1015" s="65" t="s">
        <v>45</v>
      </c>
      <c r="S1015" s="65" t="s">
        <v>45</v>
      </c>
      <c r="T1015" s="65" t="s">
        <v>45</v>
      </c>
      <c r="U1015" s="66">
        <v>0.3</v>
      </c>
      <c r="V1015" s="66">
        <v>0.51</v>
      </c>
      <c r="W1015" s="66">
        <v>0.67</v>
      </c>
      <c r="X1015" s="66">
        <v>1.1200000000000001</v>
      </c>
      <c r="Y1015" s="67">
        <v>0.82</v>
      </c>
      <c r="Z1015" s="67">
        <f>IFERROR(VLOOKUP(B1015,'[1]IND EXP WLD'!$K$11:$O$10692,5,0),"")</f>
        <v>0.09</v>
      </c>
      <c r="AA1015" s="67">
        <v>2.13</v>
      </c>
      <c r="AB1015" s="67">
        <v>1.23</v>
      </c>
      <c r="AC1015" s="43">
        <f t="shared" si="119"/>
        <v>0.52</v>
      </c>
      <c r="AD1015" s="43">
        <f t="shared" si="119"/>
        <v>-0.42000000000000004</v>
      </c>
      <c r="AE1015" s="43">
        <f t="shared" si="119"/>
        <v>1.46</v>
      </c>
      <c r="AF1015" s="43">
        <f t="shared" si="119"/>
        <v>0.10999999999999988</v>
      </c>
    </row>
    <row r="1016" spans="1:32">
      <c r="A1016" s="94">
        <v>1009</v>
      </c>
      <c r="B1016" s="87">
        <v>94011000</v>
      </c>
      <c r="C1016" s="64" t="s">
        <v>691</v>
      </c>
      <c r="D1016" s="63">
        <f t="shared" si="117"/>
        <v>94</v>
      </c>
      <c r="E1016" s="48"/>
      <c r="F1016" s="48"/>
      <c r="G1016" s="48"/>
      <c r="H1016" s="49"/>
      <c r="I1016" s="50"/>
      <c r="J1016" s="51"/>
      <c r="K1016" s="51"/>
      <c r="L1016" s="52"/>
      <c r="M1016" s="43">
        <f t="shared" si="118"/>
        <v>0</v>
      </c>
      <c r="N1016" s="43">
        <f t="shared" si="118"/>
        <v>0</v>
      </c>
      <c r="O1016" s="43">
        <f t="shared" si="118"/>
        <v>0</v>
      </c>
      <c r="P1016" s="43">
        <f t="shared" si="118"/>
        <v>0</v>
      </c>
      <c r="Q1016" s="65">
        <v>0</v>
      </c>
      <c r="R1016" s="65">
        <v>0</v>
      </c>
      <c r="S1016" s="65" t="s">
        <v>45</v>
      </c>
      <c r="T1016" s="65" t="s">
        <v>45</v>
      </c>
      <c r="U1016" s="66">
        <v>17.12</v>
      </c>
      <c r="V1016" s="66">
        <v>1.39</v>
      </c>
      <c r="W1016" s="66">
        <v>2.16</v>
      </c>
      <c r="X1016" s="66">
        <v>2.96</v>
      </c>
      <c r="Y1016" s="67">
        <v>3.08</v>
      </c>
      <c r="Z1016" s="67">
        <f>IFERROR(VLOOKUP(B1016,'[1]IND EXP WLD'!$K$11:$O$10692,5,0),"")</f>
        <v>2.27</v>
      </c>
      <c r="AA1016" s="67">
        <v>1.56</v>
      </c>
      <c r="AB1016" s="67">
        <v>0.86</v>
      </c>
      <c r="AC1016" s="43">
        <f t="shared" si="119"/>
        <v>-14.040000000000001</v>
      </c>
      <c r="AD1016" s="43">
        <f t="shared" si="119"/>
        <v>0.88000000000000012</v>
      </c>
      <c r="AE1016" s="43">
        <f t="shared" si="119"/>
        <v>-0.60000000000000009</v>
      </c>
      <c r="AF1016" s="43">
        <f t="shared" si="119"/>
        <v>-2.1</v>
      </c>
    </row>
    <row r="1017" spans="1:32">
      <c r="A1017" s="94">
        <v>1010</v>
      </c>
      <c r="B1017" s="87">
        <v>94012000</v>
      </c>
      <c r="C1017" s="64" t="s">
        <v>692</v>
      </c>
      <c r="D1017" s="63">
        <f t="shared" si="117"/>
        <v>94</v>
      </c>
      <c r="E1017" s="48"/>
      <c r="F1017" s="48"/>
      <c r="G1017" s="48"/>
      <c r="H1017" s="49"/>
      <c r="I1017" s="50"/>
      <c r="J1017" s="51"/>
      <c r="K1017" s="51">
        <v>0</v>
      </c>
      <c r="L1017" s="52">
        <v>0</v>
      </c>
      <c r="M1017" s="43">
        <f t="shared" si="118"/>
        <v>0</v>
      </c>
      <c r="N1017" s="43">
        <f t="shared" si="118"/>
        <v>0</v>
      </c>
      <c r="O1017" s="43">
        <f t="shared" si="118"/>
        <v>0</v>
      </c>
      <c r="P1017" s="43">
        <f t="shared" si="118"/>
        <v>0</v>
      </c>
      <c r="Q1017" s="65">
        <v>0</v>
      </c>
      <c r="R1017" s="65">
        <v>0</v>
      </c>
      <c r="S1017" s="65">
        <v>0</v>
      </c>
      <c r="T1017" s="65">
        <v>0</v>
      </c>
      <c r="U1017" s="66">
        <v>41.11</v>
      </c>
      <c r="V1017" s="66">
        <v>51.96</v>
      </c>
      <c r="W1017" s="66">
        <v>41.04</v>
      </c>
      <c r="X1017" s="66">
        <v>45.4</v>
      </c>
      <c r="Y1017" s="67">
        <v>11.89</v>
      </c>
      <c r="Z1017" s="67">
        <f>IFERROR(VLOOKUP(B1017,'[1]IND EXP WLD'!$K$11:$O$10692,5,0),"")</f>
        <v>12.43</v>
      </c>
      <c r="AA1017" s="67">
        <v>12.66</v>
      </c>
      <c r="AB1017" s="67">
        <v>23.37</v>
      </c>
      <c r="AC1017" s="43">
        <f t="shared" si="119"/>
        <v>-29.22</v>
      </c>
      <c r="AD1017" s="43">
        <f t="shared" si="119"/>
        <v>-39.53</v>
      </c>
      <c r="AE1017" s="43">
        <f t="shared" si="119"/>
        <v>-28.38</v>
      </c>
      <c r="AF1017" s="43">
        <f t="shared" si="119"/>
        <v>-22.029999999999998</v>
      </c>
    </row>
    <row r="1018" spans="1:32">
      <c r="A1018" s="94">
        <v>1011</v>
      </c>
      <c r="B1018" s="87">
        <v>94013000</v>
      </c>
      <c r="C1018" s="64" t="s">
        <v>693</v>
      </c>
      <c r="D1018" s="63">
        <f t="shared" si="117"/>
        <v>94</v>
      </c>
      <c r="E1018" s="48"/>
      <c r="F1018" s="48"/>
      <c r="G1018" s="48"/>
      <c r="H1018" s="49"/>
      <c r="I1018" s="50"/>
      <c r="J1018" s="51"/>
      <c r="K1018" s="51"/>
      <c r="L1018" s="52"/>
      <c r="M1018" s="43">
        <f t="shared" si="118"/>
        <v>0</v>
      </c>
      <c r="N1018" s="43">
        <f t="shared" si="118"/>
        <v>0</v>
      </c>
      <c r="O1018" s="43">
        <f t="shared" si="118"/>
        <v>0</v>
      </c>
      <c r="P1018" s="43">
        <f t="shared" ref="P1018:P1081" si="120">IFERROR(L1018-H1018,"")</f>
        <v>0</v>
      </c>
      <c r="Q1018" s="65">
        <v>0</v>
      </c>
      <c r="R1018" s="65">
        <v>0</v>
      </c>
      <c r="S1018" s="65" t="s">
        <v>45</v>
      </c>
      <c r="T1018" s="65" t="s">
        <v>45</v>
      </c>
      <c r="U1018" s="66">
        <v>12.87</v>
      </c>
      <c r="V1018" s="66">
        <v>18.41</v>
      </c>
      <c r="W1018" s="66">
        <v>20.62</v>
      </c>
      <c r="X1018" s="66">
        <v>21.71</v>
      </c>
      <c r="Y1018" s="67">
        <v>0.44</v>
      </c>
      <c r="Z1018" s="67">
        <f>IFERROR(VLOOKUP(B1018,'[1]IND EXP WLD'!$K$11:$O$10692,5,0),"")</f>
        <v>0.15</v>
      </c>
      <c r="AA1018" s="67">
        <v>0.34</v>
      </c>
      <c r="AB1018" s="67">
        <v>0.28000000000000003</v>
      </c>
      <c r="AC1018" s="43">
        <f t="shared" si="119"/>
        <v>-12.43</v>
      </c>
      <c r="AD1018" s="43">
        <f t="shared" si="119"/>
        <v>-18.260000000000002</v>
      </c>
      <c r="AE1018" s="43">
        <f t="shared" si="119"/>
        <v>-20.28</v>
      </c>
      <c r="AF1018" s="43">
        <f t="shared" ref="AF1018:AF1081" si="121">IFERROR(AB1018-X1018,"")</f>
        <v>-21.43</v>
      </c>
    </row>
    <row r="1019" spans="1:32">
      <c r="A1019" s="94">
        <v>1012</v>
      </c>
      <c r="B1019" s="87">
        <v>94014000</v>
      </c>
      <c r="C1019" s="64" t="s">
        <v>694</v>
      </c>
      <c r="D1019" s="63">
        <f t="shared" ref="D1019:D1082" si="122">INT(B1019/1000000)</f>
        <v>94</v>
      </c>
      <c r="E1019" s="48"/>
      <c r="F1019" s="48"/>
      <c r="G1019" s="48"/>
      <c r="H1019" s="49"/>
      <c r="I1019" s="50"/>
      <c r="J1019" s="51"/>
      <c r="K1019" s="51"/>
      <c r="L1019" s="52"/>
      <c r="M1019" s="43">
        <f t="shared" ref="M1019:P1082" si="123">IFERROR(I1019-E1019,"")</f>
        <v>0</v>
      </c>
      <c r="N1019" s="43">
        <f t="shared" si="123"/>
        <v>0</v>
      </c>
      <c r="O1019" s="43">
        <f t="shared" si="123"/>
        <v>0</v>
      </c>
      <c r="P1019" s="43">
        <f t="shared" si="120"/>
        <v>0</v>
      </c>
      <c r="Q1019" s="65" t="s">
        <v>45</v>
      </c>
      <c r="R1019" s="65" t="s">
        <v>45</v>
      </c>
      <c r="S1019" s="65" t="s">
        <v>45</v>
      </c>
      <c r="T1019" s="65" t="s">
        <v>45</v>
      </c>
      <c r="U1019" s="66">
        <v>0.27</v>
      </c>
      <c r="V1019" s="66">
        <v>0.39</v>
      </c>
      <c r="W1019" s="66">
        <v>0.45</v>
      </c>
      <c r="X1019" s="66">
        <v>0.35</v>
      </c>
      <c r="Y1019" s="67">
        <v>0.39</v>
      </c>
      <c r="Z1019" s="67">
        <f>IFERROR(VLOOKUP(B1019,'[1]IND EXP WLD'!$K$11:$O$10692,5,0),"")</f>
        <v>1.5</v>
      </c>
      <c r="AA1019" s="67">
        <v>1.68</v>
      </c>
      <c r="AB1019" s="67">
        <v>0.91</v>
      </c>
      <c r="AC1019" s="43">
        <f t="shared" ref="AC1019:AF1082" si="124">IFERROR(Y1019-U1019,"")</f>
        <v>0.12</v>
      </c>
      <c r="AD1019" s="43">
        <f t="shared" si="124"/>
        <v>1.1099999999999999</v>
      </c>
      <c r="AE1019" s="43">
        <f t="shared" si="124"/>
        <v>1.23</v>
      </c>
      <c r="AF1019" s="43">
        <f t="shared" si="121"/>
        <v>0.56000000000000005</v>
      </c>
    </row>
    <row r="1020" spans="1:32">
      <c r="A1020" s="94">
        <v>1013</v>
      </c>
      <c r="B1020" s="87">
        <v>94016100</v>
      </c>
      <c r="C1020" s="64" t="s">
        <v>695</v>
      </c>
      <c r="D1020" s="63">
        <f t="shared" si="122"/>
        <v>94</v>
      </c>
      <c r="E1020" s="48"/>
      <c r="F1020" s="48"/>
      <c r="G1020" s="48"/>
      <c r="H1020" s="49"/>
      <c r="I1020" s="50"/>
      <c r="J1020" s="51"/>
      <c r="K1020" s="51">
        <v>0</v>
      </c>
      <c r="L1020" s="52">
        <v>0</v>
      </c>
      <c r="M1020" s="43">
        <f t="shared" si="123"/>
        <v>0</v>
      </c>
      <c r="N1020" s="43">
        <f t="shared" si="123"/>
        <v>0</v>
      </c>
      <c r="O1020" s="43">
        <f t="shared" si="123"/>
        <v>0</v>
      </c>
      <c r="P1020" s="43">
        <f t="shared" si="120"/>
        <v>0</v>
      </c>
      <c r="Q1020" s="65" t="s">
        <v>45</v>
      </c>
      <c r="R1020" s="65" t="s">
        <v>45</v>
      </c>
      <c r="S1020" s="65" t="s">
        <v>45</v>
      </c>
      <c r="T1020" s="65" t="s">
        <v>45</v>
      </c>
      <c r="U1020" s="66">
        <v>16.57</v>
      </c>
      <c r="V1020" s="66">
        <v>20.89</v>
      </c>
      <c r="W1020" s="66">
        <v>20.37</v>
      </c>
      <c r="X1020" s="66">
        <v>24.68</v>
      </c>
      <c r="Y1020" s="67">
        <v>3.16</v>
      </c>
      <c r="Z1020" s="67">
        <f>IFERROR(VLOOKUP(B1020,'[1]IND EXP WLD'!$K$11:$O$10692,5,0),"")</f>
        <v>4.3</v>
      </c>
      <c r="AA1020" s="67">
        <v>8.31</v>
      </c>
      <c r="AB1020" s="67">
        <v>9.32</v>
      </c>
      <c r="AC1020" s="43">
        <f t="shared" si="124"/>
        <v>-13.41</v>
      </c>
      <c r="AD1020" s="43">
        <f t="shared" si="124"/>
        <v>-16.59</v>
      </c>
      <c r="AE1020" s="43">
        <f t="shared" si="124"/>
        <v>-12.06</v>
      </c>
      <c r="AF1020" s="43">
        <f t="shared" si="121"/>
        <v>-15.36</v>
      </c>
    </row>
    <row r="1021" spans="1:32">
      <c r="A1021" s="94">
        <v>1014</v>
      </c>
      <c r="B1021" s="87">
        <v>94016900</v>
      </c>
      <c r="C1021" s="64" t="s">
        <v>696</v>
      </c>
      <c r="D1021" s="63">
        <f t="shared" si="122"/>
        <v>94</v>
      </c>
      <c r="E1021" s="48"/>
      <c r="F1021" s="48"/>
      <c r="G1021" s="48"/>
      <c r="H1021" s="49"/>
      <c r="I1021" s="50">
        <v>0.02</v>
      </c>
      <c r="J1021" s="51">
        <v>0.01</v>
      </c>
      <c r="K1021" s="51">
        <v>0</v>
      </c>
      <c r="L1021" s="52">
        <v>0.01</v>
      </c>
      <c r="M1021" s="43">
        <f t="shared" si="123"/>
        <v>0.02</v>
      </c>
      <c r="N1021" s="43">
        <f t="shared" si="123"/>
        <v>0.01</v>
      </c>
      <c r="O1021" s="43">
        <f t="shared" si="123"/>
        <v>0</v>
      </c>
      <c r="P1021" s="43">
        <f t="shared" si="120"/>
        <v>0.01</v>
      </c>
      <c r="Q1021" s="65" t="s">
        <v>45</v>
      </c>
      <c r="R1021" s="65" t="s">
        <v>45</v>
      </c>
      <c r="S1021" s="65">
        <v>0.01</v>
      </c>
      <c r="T1021" s="65">
        <v>0</v>
      </c>
      <c r="U1021" s="66">
        <v>6.41</v>
      </c>
      <c r="V1021" s="66">
        <v>7.92</v>
      </c>
      <c r="W1021" s="66">
        <v>9.06</v>
      </c>
      <c r="X1021" s="66">
        <v>9.23</v>
      </c>
      <c r="Y1021" s="67">
        <v>38.94</v>
      </c>
      <c r="Z1021" s="67">
        <f>IFERROR(VLOOKUP(B1021,'[1]IND EXP WLD'!$K$11:$O$10692,5,0),"")</f>
        <v>38.67</v>
      </c>
      <c r="AA1021" s="67">
        <v>36.74</v>
      </c>
      <c r="AB1021" s="67">
        <v>34.6</v>
      </c>
      <c r="AC1021" s="43">
        <f t="shared" si="124"/>
        <v>32.53</v>
      </c>
      <c r="AD1021" s="43">
        <f t="shared" si="124"/>
        <v>30.75</v>
      </c>
      <c r="AE1021" s="43">
        <f t="shared" si="124"/>
        <v>27.68</v>
      </c>
      <c r="AF1021" s="43">
        <f t="shared" si="121"/>
        <v>25.37</v>
      </c>
    </row>
    <row r="1022" spans="1:32">
      <c r="A1022" s="94">
        <v>1015</v>
      </c>
      <c r="B1022" s="87">
        <v>94017100</v>
      </c>
      <c r="C1022" s="64" t="s">
        <v>695</v>
      </c>
      <c r="D1022" s="63">
        <f t="shared" si="122"/>
        <v>94</v>
      </c>
      <c r="E1022" s="48"/>
      <c r="F1022" s="48"/>
      <c r="G1022" s="48"/>
      <c r="H1022" s="49"/>
      <c r="I1022" s="50">
        <v>0</v>
      </c>
      <c r="J1022" s="51">
        <v>0</v>
      </c>
      <c r="K1022" s="51"/>
      <c r="L1022" s="52"/>
      <c r="M1022" s="43">
        <f t="shared" si="123"/>
        <v>0</v>
      </c>
      <c r="N1022" s="43">
        <f t="shared" si="123"/>
        <v>0</v>
      </c>
      <c r="O1022" s="43">
        <f t="shared" si="123"/>
        <v>0</v>
      </c>
      <c r="P1022" s="43">
        <f t="shared" si="120"/>
        <v>0</v>
      </c>
      <c r="Q1022" s="65">
        <v>0</v>
      </c>
      <c r="R1022" s="65">
        <v>0</v>
      </c>
      <c r="S1022" s="65">
        <v>0</v>
      </c>
      <c r="T1022" s="65">
        <v>0</v>
      </c>
      <c r="U1022" s="66">
        <v>5.78</v>
      </c>
      <c r="V1022" s="66">
        <v>5.96</v>
      </c>
      <c r="W1022" s="66">
        <v>5.73</v>
      </c>
      <c r="X1022" s="66">
        <v>6.88</v>
      </c>
      <c r="Y1022" s="67">
        <v>0.79</v>
      </c>
      <c r="Z1022" s="67">
        <f>IFERROR(VLOOKUP(B1022,'[1]IND EXP WLD'!$K$11:$O$10692,5,0),"")</f>
        <v>0.82</v>
      </c>
      <c r="AA1022" s="67">
        <v>0.51</v>
      </c>
      <c r="AB1022" s="67">
        <v>0.54</v>
      </c>
      <c r="AC1022" s="43">
        <f t="shared" si="124"/>
        <v>-4.99</v>
      </c>
      <c r="AD1022" s="43">
        <f t="shared" si="124"/>
        <v>-5.14</v>
      </c>
      <c r="AE1022" s="43">
        <f t="shared" si="124"/>
        <v>-5.2200000000000006</v>
      </c>
      <c r="AF1022" s="43">
        <f t="shared" si="121"/>
        <v>-6.34</v>
      </c>
    </row>
    <row r="1023" spans="1:32">
      <c r="A1023" s="94">
        <v>1016</v>
      </c>
      <c r="B1023" s="87">
        <v>94017900</v>
      </c>
      <c r="C1023" s="64" t="s">
        <v>44</v>
      </c>
      <c r="D1023" s="63">
        <f t="shared" si="122"/>
        <v>94</v>
      </c>
      <c r="E1023" s="48"/>
      <c r="F1023" s="48"/>
      <c r="G1023" s="48"/>
      <c r="H1023" s="49"/>
      <c r="I1023" s="50"/>
      <c r="J1023" s="51"/>
      <c r="K1023" s="51">
        <v>0</v>
      </c>
      <c r="L1023" s="52">
        <v>0.01</v>
      </c>
      <c r="M1023" s="43">
        <f t="shared" si="123"/>
        <v>0</v>
      </c>
      <c r="N1023" s="43">
        <f t="shared" si="123"/>
        <v>0</v>
      </c>
      <c r="O1023" s="43">
        <f t="shared" si="123"/>
        <v>0</v>
      </c>
      <c r="P1023" s="43">
        <f t="shared" si="120"/>
        <v>0.01</v>
      </c>
      <c r="Q1023" s="65">
        <v>0.01</v>
      </c>
      <c r="R1023" s="65">
        <v>0</v>
      </c>
      <c r="S1023" s="65">
        <v>0</v>
      </c>
      <c r="T1023" s="65">
        <v>0</v>
      </c>
      <c r="U1023" s="66">
        <v>11</v>
      </c>
      <c r="V1023" s="66">
        <v>13.19</v>
      </c>
      <c r="W1023" s="66">
        <v>12.38</v>
      </c>
      <c r="X1023" s="66">
        <v>9.73</v>
      </c>
      <c r="Y1023" s="67">
        <v>5.35</v>
      </c>
      <c r="Z1023" s="67">
        <f>IFERROR(VLOOKUP(B1023,'[1]IND EXP WLD'!$K$11:$O$10692,5,0),"")</f>
        <v>12.11</v>
      </c>
      <c r="AA1023" s="67">
        <v>15.73</v>
      </c>
      <c r="AB1023" s="67">
        <v>18.45</v>
      </c>
      <c r="AC1023" s="43">
        <f t="shared" si="124"/>
        <v>-5.65</v>
      </c>
      <c r="AD1023" s="43">
        <f t="shared" si="124"/>
        <v>-1.08</v>
      </c>
      <c r="AE1023" s="43">
        <f t="shared" si="124"/>
        <v>3.3499999999999996</v>
      </c>
      <c r="AF1023" s="43">
        <f t="shared" si="121"/>
        <v>8.7199999999999989</v>
      </c>
    </row>
    <row r="1024" spans="1:32">
      <c r="A1024" s="94">
        <v>1017</v>
      </c>
      <c r="B1024" s="87">
        <v>94018000</v>
      </c>
      <c r="C1024" s="64" t="s">
        <v>697</v>
      </c>
      <c r="D1024" s="63">
        <f t="shared" si="122"/>
        <v>94</v>
      </c>
      <c r="E1024" s="48"/>
      <c r="F1024" s="48"/>
      <c r="G1024" s="48"/>
      <c r="H1024" s="49"/>
      <c r="I1024" s="50"/>
      <c r="J1024" s="51"/>
      <c r="K1024" s="51"/>
      <c r="L1024" s="52"/>
      <c r="M1024" s="43">
        <f t="shared" si="123"/>
        <v>0</v>
      </c>
      <c r="N1024" s="43">
        <f t="shared" si="123"/>
        <v>0</v>
      </c>
      <c r="O1024" s="43">
        <f t="shared" si="123"/>
        <v>0</v>
      </c>
      <c r="P1024" s="43">
        <f t="shared" si="120"/>
        <v>0</v>
      </c>
      <c r="Q1024" s="65">
        <v>0</v>
      </c>
      <c r="R1024" s="65">
        <v>0</v>
      </c>
      <c r="S1024" s="65">
        <v>0</v>
      </c>
      <c r="T1024" s="65">
        <v>0</v>
      </c>
      <c r="U1024" s="66">
        <v>32.46</v>
      </c>
      <c r="V1024" s="66">
        <v>33.11</v>
      </c>
      <c r="W1024" s="66">
        <v>36.130000000000003</v>
      </c>
      <c r="X1024" s="66">
        <v>41.05</v>
      </c>
      <c r="Y1024" s="67">
        <v>4.51</v>
      </c>
      <c r="Z1024" s="67">
        <f>IFERROR(VLOOKUP(B1024,'[1]IND EXP WLD'!$K$11:$O$10692,5,0),"")</f>
        <v>5.29</v>
      </c>
      <c r="AA1024" s="67">
        <v>6.8</v>
      </c>
      <c r="AB1024" s="67">
        <v>5.75</v>
      </c>
      <c r="AC1024" s="43">
        <f t="shared" si="124"/>
        <v>-27.950000000000003</v>
      </c>
      <c r="AD1024" s="43">
        <f t="shared" si="124"/>
        <v>-27.82</v>
      </c>
      <c r="AE1024" s="43">
        <f t="shared" si="124"/>
        <v>-29.330000000000002</v>
      </c>
      <c r="AF1024" s="43">
        <f t="shared" si="121"/>
        <v>-35.299999999999997</v>
      </c>
    </row>
    <row r="1025" spans="1:32">
      <c r="A1025" s="94">
        <v>1018</v>
      </c>
      <c r="B1025" s="87">
        <v>94019000</v>
      </c>
      <c r="C1025" s="64" t="s">
        <v>420</v>
      </c>
      <c r="D1025" s="63">
        <f t="shared" si="122"/>
        <v>94</v>
      </c>
      <c r="E1025" s="48"/>
      <c r="F1025" s="48"/>
      <c r="G1025" s="48"/>
      <c r="H1025" s="49"/>
      <c r="I1025" s="50"/>
      <c r="J1025" s="51"/>
      <c r="K1025" s="51">
        <v>0</v>
      </c>
      <c r="L1025" s="52">
        <v>0</v>
      </c>
      <c r="M1025" s="43">
        <f t="shared" si="123"/>
        <v>0</v>
      </c>
      <c r="N1025" s="43">
        <f t="shared" si="123"/>
        <v>0</v>
      </c>
      <c r="O1025" s="43">
        <f t="shared" si="123"/>
        <v>0</v>
      </c>
      <c r="P1025" s="43">
        <f t="shared" si="120"/>
        <v>0</v>
      </c>
      <c r="Q1025" s="65">
        <v>0.49</v>
      </c>
      <c r="R1025" s="65">
        <v>0.11</v>
      </c>
      <c r="S1025" s="65">
        <v>0.03</v>
      </c>
      <c r="T1025" s="65">
        <v>0.03</v>
      </c>
      <c r="U1025" s="66">
        <v>138.41</v>
      </c>
      <c r="V1025" s="66">
        <v>159.69999999999999</v>
      </c>
      <c r="W1025" s="66">
        <v>141.22999999999999</v>
      </c>
      <c r="X1025" s="66">
        <v>153.07</v>
      </c>
      <c r="Y1025" s="67">
        <v>44.14</v>
      </c>
      <c r="Z1025" s="67">
        <f>IFERROR(VLOOKUP(B1025,'[1]IND EXP WLD'!$K$11:$O$10692,5,0),"")</f>
        <v>39.75</v>
      </c>
      <c r="AA1025" s="67">
        <v>45.48</v>
      </c>
      <c r="AB1025" s="67">
        <v>49.33</v>
      </c>
      <c r="AC1025" s="43">
        <f t="shared" si="124"/>
        <v>-94.27</v>
      </c>
      <c r="AD1025" s="43">
        <f t="shared" si="124"/>
        <v>-119.94999999999999</v>
      </c>
      <c r="AE1025" s="43">
        <f t="shared" si="124"/>
        <v>-95.75</v>
      </c>
      <c r="AF1025" s="43">
        <f t="shared" si="121"/>
        <v>-103.74</v>
      </c>
    </row>
    <row r="1026" spans="1:32">
      <c r="A1026" s="94">
        <v>1019</v>
      </c>
      <c r="B1026" s="87">
        <v>94021010</v>
      </c>
      <c r="C1026" s="64" t="s">
        <v>698</v>
      </c>
      <c r="D1026" s="63">
        <f t="shared" si="122"/>
        <v>94</v>
      </c>
      <c r="E1026" s="48"/>
      <c r="F1026" s="48"/>
      <c r="G1026" s="48"/>
      <c r="H1026" s="49"/>
      <c r="I1026" s="50">
        <v>0</v>
      </c>
      <c r="J1026" s="51">
        <v>0</v>
      </c>
      <c r="K1026" s="51"/>
      <c r="L1026" s="52"/>
      <c r="M1026" s="43">
        <f t="shared" si="123"/>
        <v>0</v>
      </c>
      <c r="N1026" s="43">
        <f t="shared" si="123"/>
        <v>0</v>
      </c>
      <c r="O1026" s="43">
        <f t="shared" si="123"/>
        <v>0</v>
      </c>
      <c r="P1026" s="43">
        <f t="shared" si="120"/>
        <v>0</v>
      </c>
      <c r="Q1026" s="65">
        <v>7.0000000000000007E-2</v>
      </c>
      <c r="R1026" s="65">
        <v>0.13</v>
      </c>
      <c r="S1026" s="65">
        <v>7.0000000000000007E-2</v>
      </c>
      <c r="T1026" s="65">
        <v>0.57999999999999996</v>
      </c>
      <c r="U1026" s="66">
        <v>1.08</v>
      </c>
      <c r="V1026" s="66">
        <v>0.95</v>
      </c>
      <c r="W1026" s="66">
        <v>0.71</v>
      </c>
      <c r="X1026" s="66">
        <v>1.74</v>
      </c>
      <c r="Y1026" s="67">
        <v>0.25</v>
      </c>
      <c r="Z1026" s="67">
        <f>IFERROR(VLOOKUP(B1026,'[1]IND EXP WLD'!$K$11:$O$10692,5,0),"")</f>
        <v>0.21</v>
      </c>
      <c r="AA1026" s="67">
        <v>0.24</v>
      </c>
      <c r="AB1026" s="67">
        <v>0.23</v>
      </c>
      <c r="AC1026" s="43">
        <f t="shared" si="124"/>
        <v>-0.83000000000000007</v>
      </c>
      <c r="AD1026" s="43">
        <f t="shared" si="124"/>
        <v>-0.74</v>
      </c>
      <c r="AE1026" s="43">
        <f t="shared" si="124"/>
        <v>-0.47</v>
      </c>
      <c r="AF1026" s="43">
        <f t="shared" si="121"/>
        <v>-1.51</v>
      </c>
    </row>
    <row r="1027" spans="1:32">
      <c r="A1027" s="94">
        <v>1020</v>
      </c>
      <c r="B1027" s="87">
        <v>94021090</v>
      </c>
      <c r="C1027" s="64" t="s">
        <v>44</v>
      </c>
      <c r="D1027" s="63">
        <f t="shared" si="122"/>
        <v>94</v>
      </c>
      <c r="E1027" s="48"/>
      <c r="F1027" s="48"/>
      <c r="G1027" s="48"/>
      <c r="H1027" s="49"/>
      <c r="I1027" s="50">
        <v>0.01</v>
      </c>
      <c r="J1027" s="51">
        <v>0</v>
      </c>
      <c r="K1027" s="51"/>
      <c r="L1027" s="52"/>
      <c r="M1027" s="43">
        <f t="shared" si="123"/>
        <v>0.01</v>
      </c>
      <c r="N1027" s="43">
        <f t="shared" si="123"/>
        <v>0</v>
      </c>
      <c r="O1027" s="43">
        <f t="shared" si="123"/>
        <v>0</v>
      </c>
      <c r="P1027" s="43">
        <f t="shared" si="120"/>
        <v>0</v>
      </c>
      <c r="Q1027" s="65">
        <v>0</v>
      </c>
      <c r="R1027" s="65">
        <v>0.01</v>
      </c>
      <c r="S1027" s="65">
        <v>0.02</v>
      </c>
      <c r="T1027" s="65">
        <v>0</v>
      </c>
      <c r="U1027" s="66">
        <v>9.11</v>
      </c>
      <c r="V1027" s="66">
        <v>7.79</v>
      </c>
      <c r="W1027" s="66">
        <v>7.94</v>
      </c>
      <c r="X1027" s="66">
        <v>9.9</v>
      </c>
      <c r="Y1027" s="67">
        <v>1.6</v>
      </c>
      <c r="Z1027" s="67">
        <f>IFERROR(VLOOKUP(B1027,'[1]IND EXP WLD'!$K$11:$O$10692,5,0),"")</f>
        <v>1.83</v>
      </c>
      <c r="AA1027" s="67">
        <v>1.49</v>
      </c>
      <c r="AB1027" s="67">
        <v>1.29</v>
      </c>
      <c r="AC1027" s="43">
        <f t="shared" si="124"/>
        <v>-7.51</v>
      </c>
      <c r="AD1027" s="43">
        <f t="shared" si="124"/>
        <v>-5.96</v>
      </c>
      <c r="AE1027" s="43">
        <f t="shared" si="124"/>
        <v>-6.45</v>
      </c>
      <c r="AF1027" s="43">
        <f t="shared" si="121"/>
        <v>-8.61</v>
      </c>
    </row>
    <row r="1028" spans="1:32">
      <c r="A1028" s="94">
        <v>1021</v>
      </c>
      <c r="B1028" s="87">
        <v>94029010</v>
      </c>
      <c r="C1028" s="64" t="s">
        <v>699</v>
      </c>
      <c r="D1028" s="63">
        <f t="shared" si="122"/>
        <v>94</v>
      </c>
      <c r="E1028" s="48"/>
      <c r="F1028" s="48"/>
      <c r="G1028" s="48"/>
      <c r="H1028" s="49"/>
      <c r="I1028" s="50">
        <v>0</v>
      </c>
      <c r="J1028" s="51">
        <v>0</v>
      </c>
      <c r="K1028" s="51"/>
      <c r="L1028" s="52"/>
      <c r="M1028" s="43">
        <f t="shared" si="123"/>
        <v>0</v>
      </c>
      <c r="N1028" s="43">
        <f t="shared" si="123"/>
        <v>0</v>
      </c>
      <c r="O1028" s="43">
        <f t="shared" si="123"/>
        <v>0</v>
      </c>
      <c r="P1028" s="43">
        <f t="shared" si="120"/>
        <v>0</v>
      </c>
      <c r="Q1028" s="65">
        <v>0.01</v>
      </c>
      <c r="R1028" s="65">
        <v>0</v>
      </c>
      <c r="S1028" s="65" t="s">
        <v>45</v>
      </c>
      <c r="T1028" s="65" t="s">
        <v>45</v>
      </c>
      <c r="U1028" s="66">
        <v>10.36</v>
      </c>
      <c r="V1028" s="66">
        <v>10.37</v>
      </c>
      <c r="W1028" s="66">
        <v>8.15</v>
      </c>
      <c r="X1028" s="66">
        <v>8.7200000000000006</v>
      </c>
      <c r="Y1028" s="67">
        <v>2.29</v>
      </c>
      <c r="Z1028" s="67">
        <f>IFERROR(VLOOKUP(B1028,'[1]IND EXP WLD'!$K$11:$O$10692,5,0),"")</f>
        <v>3.05</v>
      </c>
      <c r="AA1028" s="67">
        <v>2</v>
      </c>
      <c r="AB1028" s="67">
        <v>1.64</v>
      </c>
      <c r="AC1028" s="43">
        <f t="shared" si="124"/>
        <v>-8.07</v>
      </c>
      <c r="AD1028" s="43">
        <f t="shared" si="124"/>
        <v>-7.3199999999999994</v>
      </c>
      <c r="AE1028" s="43">
        <f t="shared" si="124"/>
        <v>-6.15</v>
      </c>
      <c r="AF1028" s="43">
        <f t="shared" si="121"/>
        <v>-7.080000000000001</v>
      </c>
    </row>
    <row r="1029" spans="1:32">
      <c r="A1029" s="94">
        <v>1022</v>
      </c>
      <c r="B1029" s="87">
        <v>94029020</v>
      </c>
      <c r="C1029" s="64" t="s">
        <v>420</v>
      </c>
      <c r="D1029" s="63">
        <f t="shared" si="122"/>
        <v>94</v>
      </c>
      <c r="E1029" s="48"/>
      <c r="F1029" s="48"/>
      <c r="G1029" s="48"/>
      <c r="H1029" s="49"/>
      <c r="I1029" s="50">
        <v>0</v>
      </c>
      <c r="J1029" s="51">
        <v>0</v>
      </c>
      <c r="K1029" s="51"/>
      <c r="L1029" s="52"/>
      <c r="M1029" s="43">
        <f t="shared" si="123"/>
        <v>0</v>
      </c>
      <c r="N1029" s="43">
        <f t="shared" si="123"/>
        <v>0</v>
      </c>
      <c r="O1029" s="43">
        <f t="shared" si="123"/>
        <v>0</v>
      </c>
      <c r="P1029" s="43">
        <f t="shared" si="120"/>
        <v>0</v>
      </c>
      <c r="Q1029" s="65">
        <v>0.01</v>
      </c>
      <c r="R1029" s="65">
        <v>0.02</v>
      </c>
      <c r="S1029" s="65">
        <v>0</v>
      </c>
      <c r="T1029" s="65">
        <v>0</v>
      </c>
      <c r="U1029" s="66">
        <v>1.71</v>
      </c>
      <c r="V1029" s="66">
        <v>2.0699999999999998</v>
      </c>
      <c r="W1029" s="66">
        <v>3.55</v>
      </c>
      <c r="X1029" s="66">
        <v>4.1399999999999997</v>
      </c>
      <c r="Y1029" s="67">
        <v>3.05</v>
      </c>
      <c r="Z1029" s="67">
        <f>IFERROR(VLOOKUP(B1029,'[1]IND EXP WLD'!$K$11:$O$10692,5,0),"")</f>
        <v>5.29</v>
      </c>
      <c r="AA1029" s="67">
        <v>5.55</v>
      </c>
      <c r="AB1029" s="67">
        <v>4.3600000000000003</v>
      </c>
      <c r="AC1029" s="43">
        <f t="shared" si="124"/>
        <v>1.3399999999999999</v>
      </c>
      <c r="AD1029" s="43">
        <f t="shared" si="124"/>
        <v>3.22</v>
      </c>
      <c r="AE1029" s="43">
        <f t="shared" si="124"/>
        <v>2</v>
      </c>
      <c r="AF1029" s="43">
        <f t="shared" si="121"/>
        <v>0.22000000000000064</v>
      </c>
    </row>
    <row r="1030" spans="1:32">
      <c r="A1030" s="94">
        <v>1023</v>
      </c>
      <c r="B1030" s="87">
        <v>94029090</v>
      </c>
      <c r="C1030" s="64" t="s">
        <v>44</v>
      </c>
      <c r="D1030" s="63">
        <f t="shared" si="122"/>
        <v>94</v>
      </c>
      <c r="E1030" s="48"/>
      <c r="F1030" s="48"/>
      <c r="G1030" s="48"/>
      <c r="H1030" s="49"/>
      <c r="I1030" s="50">
        <v>0</v>
      </c>
      <c r="J1030" s="51">
        <v>0</v>
      </c>
      <c r="K1030" s="51">
        <v>0</v>
      </c>
      <c r="L1030" s="52">
        <v>0</v>
      </c>
      <c r="M1030" s="43">
        <f t="shared" si="123"/>
        <v>0</v>
      </c>
      <c r="N1030" s="43">
        <f t="shared" si="123"/>
        <v>0</v>
      </c>
      <c r="O1030" s="43">
        <f t="shared" si="123"/>
        <v>0</v>
      </c>
      <c r="P1030" s="43">
        <f t="shared" si="120"/>
        <v>0</v>
      </c>
      <c r="Q1030" s="65">
        <v>0.05</v>
      </c>
      <c r="R1030" s="65">
        <v>0.02</v>
      </c>
      <c r="S1030" s="65">
        <v>7.0000000000000007E-2</v>
      </c>
      <c r="T1030" s="65">
        <v>7.0000000000000007E-2</v>
      </c>
      <c r="U1030" s="66">
        <v>15.17</v>
      </c>
      <c r="V1030" s="66">
        <v>19.54</v>
      </c>
      <c r="W1030" s="66">
        <v>19.899999999999999</v>
      </c>
      <c r="X1030" s="66">
        <v>17.71</v>
      </c>
      <c r="Y1030" s="67">
        <v>7.42</v>
      </c>
      <c r="Z1030" s="67">
        <f>IFERROR(VLOOKUP(B1030,'[1]IND EXP WLD'!$K$11:$O$10692,5,0),"")</f>
        <v>9.77</v>
      </c>
      <c r="AA1030" s="67">
        <v>11.64</v>
      </c>
      <c r="AB1030" s="67">
        <v>7.13</v>
      </c>
      <c r="AC1030" s="43">
        <f t="shared" si="124"/>
        <v>-7.75</v>
      </c>
      <c r="AD1030" s="43">
        <f t="shared" si="124"/>
        <v>-9.77</v>
      </c>
      <c r="AE1030" s="43">
        <f t="shared" si="124"/>
        <v>-8.259999999999998</v>
      </c>
      <c r="AF1030" s="43">
        <f t="shared" si="121"/>
        <v>-10.580000000000002</v>
      </c>
    </row>
    <row r="1031" spans="1:32">
      <c r="A1031" s="94">
        <v>1024</v>
      </c>
      <c r="B1031" s="87">
        <v>94031010</v>
      </c>
      <c r="C1031" s="64" t="s">
        <v>700</v>
      </c>
      <c r="D1031" s="63">
        <f t="shared" si="122"/>
        <v>94</v>
      </c>
      <c r="E1031" s="48"/>
      <c r="F1031" s="48"/>
      <c r="G1031" s="48"/>
      <c r="H1031" s="49"/>
      <c r="I1031" s="50">
        <v>0</v>
      </c>
      <c r="J1031" s="51">
        <v>0</v>
      </c>
      <c r="K1031" s="51"/>
      <c r="L1031" s="52"/>
      <c r="M1031" s="43">
        <f t="shared" si="123"/>
        <v>0</v>
      </c>
      <c r="N1031" s="43">
        <f t="shared" si="123"/>
        <v>0</v>
      </c>
      <c r="O1031" s="43">
        <f t="shared" si="123"/>
        <v>0</v>
      </c>
      <c r="P1031" s="43">
        <f t="shared" si="120"/>
        <v>0</v>
      </c>
      <c r="Q1031" s="65">
        <v>0</v>
      </c>
      <c r="R1031" s="65">
        <v>0</v>
      </c>
      <c r="S1031" s="65" t="s">
        <v>45</v>
      </c>
      <c r="T1031" s="65" t="s">
        <v>45</v>
      </c>
      <c r="U1031" s="66">
        <v>3.54</v>
      </c>
      <c r="V1031" s="66">
        <v>5.44</v>
      </c>
      <c r="W1031" s="66">
        <v>3.07</v>
      </c>
      <c r="X1031" s="66">
        <v>2.1</v>
      </c>
      <c r="Y1031" s="67">
        <v>4.8</v>
      </c>
      <c r="Z1031" s="67">
        <f>IFERROR(VLOOKUP(B1031,'[1]IND EXP WLD'!$K$11:$O$10692,5,0),"")</f>
        <v>4.8600000000000003</v>
      </c>
      <c r="AA1031" s="67">
        <v>3.47</v>
      </c>
      <c r="AB1031" s="67">
        <v>3.2</v>
      </c>
      <c r="AC1031" s="43">
        <f t="shared" si="124"/>
        <v>1.2599999999999998</v>
      </c>
      <c r="AD1031" s="43">
        <f t="shared" si="124"/>
        <v>-0.58000000000000007</v>
      </c>
      <c r="AE1031" s="43">
        <f t="shared" si="124"/>
        <v>0.40000000000000036</v>
      </c>
      <c r="AF1031" s="43">
        <f t="shared" si="121"/>
        <v>1.1000000000000001</v>
      </c>
    </row>
    <row r="1032" spans="1:32">
      <c r="A1032" s="94">
        <v>1025</v>
      </c>
      <c r="B1032" s="87">
        <v>94031090</v>
      </c>
      <c r="C1032" s="64" t="s">
        <v>44</v>
      </c>
      <c r="D1032" s="63">
        <f t="shared" si="122"/>
        <v>94</v>
      </c>
      <c r="E1032" s="48"/>
      <c r="F1032" s="48"/>
      <c r="G1032" s="48"/>
      <c r="H1032" s="49"/>
      <c r="I1032" s="50">
        <v>0</v>
      </c>
      <c r="J1032" s="51">
        <v>0</v>
      </c>
      <c r="K1032" s="51"/>
      <c r="L1032" s="52"/>
      <c r="M1032" s="43">
        <f t="shared" si="123"/>
        <v>0</v>
      </c>
      <c r="N1032" s="43">
        <f t="shared" si="123"/>
        <v>0</v>
      </c>
      <c r="O1032" s="43">
        <f t="shared" si="123"/>
        <v>0</v>
      </c>
      <c r="P1032" s="43">
        <f t="shared" si="120"/>
        <v>0</v>
      </c>
      <c r="Q1032" s="65">
        <v>0</v>
      </c>
      <c r="R1032" s="65">
        <v>0.01</v>
      </c>
      <c r="S1032" s="65">
        <v>0</v>
      </c>
      <c r="T1032" s="65">
        <v>0</v>
      </c>
      <c r="U1032" s="66">
        <v>22.58</v>
      </c>
      <c r="V1032" s="66">
        <v>20.62</v>
      </c>
      <c r="W1032" s="66">
        <v>21.44</v>
      </c>
      <c r="X1032" s="66">
        <v>15.94</v>
      </c>
      <c r="Y1032" s="67">
        <v>8.58</v>
      </c>
      <c r="Z1032" s="67">
        <f>IFERROR(VLOOKUP(B1032,'[1]IND EXP WLD'!$K$11:$O$10692,5,0),"")</f>
        <v>10.43</v>
      </c>
      <c r="AA1032" s="67">
        <v>9.4</v>
      </c>
      <c r="AB1032" s="67">
        <v>7.17</v>
      </c>
      <c r="AC1032" s="43">
        <f t="shared" si="124"/>
        <v>-13.999999999999998</v>
      </c>
      <c r="AD1032" s="43">
        <f t="shared" si="124"/>
        <v>-10.190000000000001</v>
      </c>
      <c r="AE1032" s="43">
        <f t="shared" si="124"/>
        <v>-12.040000000000001</v>
      </c>
      <c r="AF1032" s="43">
        <f t="shared" si="121"/>
        <v>-8.77</v>
      </c>
    </row>
    <row r="1033" spans="1:32">
      <c r="A1033" s="94">
        <v>1026</v>
      </c>
      <c r="B1033" s="87">
        <v>94032010</v>
      </c>
      <c r="C1033" s="64" t="s">
        <v>701</v>
      </c>
      <c r="D1033" s="63">
        <f t="shared" si="122"/>
        <v>94</v>
      </c>
      <c r="E1033" s="48"/>
      <c r="F1033" s="48"/>
      <c r="G1033" s="48"/>
      <c r="H1033" s="49"/>
      <c r="I1033" s="50">
        <v>0</v>
      </c>
      <c r="J1033" s="51">
        <v>0.03</v>
      </c>
      <c r="K1033" s="51">
        <v>0.01</v>
      </c>
      <c r="L1033" s="52">
        <v>0</v>
      </c>
      <c r="M1033" s="43">
        <f t="shared" si="123"/>
        <v>0</v>
      </c>
      <c r="N1033" s="43">
        <f t="shared" si="123"/>
        <v>0.03</v>
      </c>
      <c r="O1033" s="43">
        <f t="shared" si="123"/>
        <v>0.01</v>
      </c>
      <c r="P1033" s="43">
        <f t="shared" si="120"/>
        <v>0</v>
      </c>
      <c r="Q1033" s="65" t="s">
        <v>45</v>
      </c>
      <c r="R1033" s="65" t="s">
        <v>45</v>
      </c>
      <c r="S1033" s="65" t="s">
        <v>45</v>
      </c>
      <c r="T1033" s="65" t="s">
        <v>45</v>
      </c>
      <c r="U1033" s="66">
        <v>4.37</v>
      </c>
      <c r="V1033" s="66">
        <v>3.64</v>
      </c>
      <c r="W1033" s="66">
        <v>3.05</v>
      </c>
      <c r="X1033" s="66">
        <v>4.0599999999999996</v>
      </c>
      <c r="Y1033" s="67">
        <v>29.43</v>
      </c>
      <c r="Z1033" s="67">
        <f>IFERROR(VLOOKUP(B1033,'[1]IND EXP WLD'!$K$11:$O$10692,5,0),"")</f>
        <v>28.69</v>
      </c>
      <c r="AA1033" s="67">
        <v>27.14</v>
      </c>
      <c r="AB1033" s="67">
        <v>23.01</v>
      </c>
      <c r="AC1033" s="43">
        <f t="shared" si="124"/>
        <v>25.06</v>
      </c>
      <c r="AD1033" s="43">
        <f t="shared" si="124"/>
        <v>25.05</v>
      </c>
      <c r="AE1033" s="43">
        <f t="shared" si="124"/>
        <v>24.09</v>
      </c>
      <c r="AF1033" s="43">
        <f t="shared" si="121"/>
        <v>18.950000000000003</v>
      </c>
    </row>
    <row r="1034" spans="1:32">
      <c r="A1034" s="94">
        <v>1027</v>
      </c>
      <c r="B1034" s="87">
        <v>94032090</v>
      </c>
      <c r="C1034" s="64" t="s">
        <v>44</v>
      </c>
      <c r="D1034" s="63">
        <f t="shared" si="122"/>
        <v>94</v>
      </c>
      <c r="E1034" s="48"/>
      <c r="F1034" s="48"/>
      <c r="G1034" s="48"/>
      <c r="H1034" s="49"/>
      <c r="I1034" s="50">
        <v>0.02</v>
      </c>
      <c r="J1034" s="51">
        <v>0.01</v>
      </c>
      <c r="K1034" s="51">
        <v>0.04</v>
      </c>
      <c r="L1034" s="52">
        <v>0.04</v>
      </c>
      <c r="M1034" s="43">
        <f t="shared" si="123"/>
        <v>0.02</v>
      </c>
      <c r="N1034" s="43">
        <f t="shared" si="123"/>
        <v>0.01</v>
      </c>
      <c r="O1034" s="43">
        <f t="shared" si="123"/>
        <v>0.04</v>
      </c>
      <c r="P1034" s="43">
        <f t="shared" si="120"/>
        <v>0.04</v>
      </c>
      <c r="Q1034" s="65">
        <v>0.09</v>
      </c>
      <c r="R1034" s="65">
        <v>0</v>
      </c>
      <c r="S1034" s="65">
        <v>0</v>
      </c>
      <c r="T1034" s="65">
        <v>0.01</v>
      </c>
      <c r="U1034" s="66">
        <v>49.02</v>
      </c>
      <c r="V1034" s="66">
        <v>43.31</v>
      </c>
      <c r="W1034" s="66">
        <v>47.42</v>
      </c>
      <c r="X1034" s="66">
        <v>44.41</v>
      </c>
      <c r="Y1034" s="67">
        <v>41.54</v>
      </c>
      <c r="Z1034" s="67">
        <f>IFERROR(VLOOKUP(B1034,'[1]IND EXP WLD'!$K$11:$O$10692,5,0),"")</f>
        <v>58.52</v>
      </c>
      <c r="AA1034" s="67">
        <v>66.069999999999993</v>
      </c>
      <c r="AB1034" s="67">
        <v>70.59</v>
      </c>
      <c r="AC1034" s="43">
        <f t="shared" si="124"/>
        <v>-7.480000000000004</v>
      </c>
      <c r="AD1034" s="43">
        <f t="shared" si="124"/>
        <v>15.21</v>
      </c>
      <c r="AE1034" s="43">
        <f t="shared" si="124"/>
        <v>18.649999999999991</v>
      </c>
      <c r="AF1034" s="43">
        <f t="shared" si="121"/>
        <v>26.180000000000007</v>
      </c>
    </row>
    <row r="1035" spans="1:32">
      <c r="A1035" s="94">
        <v>1028</v>
      </c>
      <c r="B1035" s="87">
        <v>94033010</v>
      </c>
      <c r="C1035" s="64" t="s">
        <v>702</v>
      </c>
      <c r="D1035" s="63">
        <f t="shared" si="122"/>
        <v>94</v>
      </c>
      <c r="E1035" s="48"/>
      <c r="F1035" s="48"/>
      <c r="G1035" s="48"/>
      <c r="H1035" s="49"/>
      <c r="I1035" s="50"/>
      <c r="J1035" s="51"/>
      <c r="K1035" s="51">
        <v>0.01</v>
      </c>
      <c r="L1035" s="52">
        <v>0</v>
      </c>
      <c r="M1035" s="43">
        <f t="shared" si="123"/>
        <v>0</v>
      </c>
      <c r="N1035" s="43">
        <f t="shared" si="123"/>
        <v>0</v>
      </c>
      <c r="O1035" s="43">
        <f t="shared" si="123"/>
        <v>0.01</v>
      </c>
      <c r="P1035" s="43">
        <f t="shared" si="120"/>
        <v>0</v>
      </c>
      <c r="Q1035" s="65">
        <v>0</v>
      </c>
      <c r="R1035" s="65">
        <v>0.05</v>
      </c>
      <c r="S1035" s="65" t="s">
        <v>45</v>
      </c>
      <c r="T1035" s="65" t="s">
        <v>45</v>
      </c>
      <c r="U1035" s="66">
        <v>5.0199999999999996</v>
      </c>
      <c r="V1035" s="66">
        <v>3.82</v>
      </c>
      <c r="W1035" s="66">
        <v>1.78</v>
      </c>
      <c r="X1035" s="66">
        <v>1.85</v>
      </c>
      <c r="Y1035" s="67">
        <v>2</v>
      </c>
      <c r="Z1035" s="67">
        <f>IFERROR(VLOOKUP(B1035,'[1]IND EXP WLD'!$K$11:$O$10692,5,0),"")</f>
        <v>6.85</v>
      </c>
      <c r="AA1035" s="67">
        <v>16.89</v>
      </c>
      <c r="AB1035" s="67">
        <v>20.46</v>
      </c>
      <c r="AC1035" s="43">
        <f t="shared" si="124"/>
        <v>-3.0199999999999996</v>
      </c>
      <c r="AD1035" s="43">
        <f t="shared" si="124"/>
        <v>3.03</v>
      </c>
      <c r="AE1035" s="43">
        <f t="shared" si="124"/>
        <v>15.110000000000001</v>
      </c>
      <c r="AF1035" s="43">
        <f t="shared" si="121"/>
        <v>18.61</v>
      </c>
    </row>
    <row r="1036" spans="1:32">
      <c r="A1036" s="94">
        <v>1029</v>
      </c>
      <c r="B1036" s="87">
        <v>94033090</v>
      </c>
      <c r="C1036" s="64" t="s">
        <v>44</v>
      </c>
      <c r="D1036" s="63">
        <f t="shared" si="122"/>
        <v>94</v>
      </c>
      <c r="E1036" s="48"/>
      <c r="F1036" s="48"/>
      <c r="G1036" s="48"/>
      <c r="H1036" s="49"/>
      <c r="I1036" s="50"/>
      <c r="J1036" s="51"/>
      <c r="K1036" s="51">
        <v>0.01</v>
      </c>
      <c r="L1036" s="52">
        <v>0</v>
      </c>
      <c r="M1036" s="43">
        <f t="shared" si="123"/>
        <v>0</v>
      </c>
      <c r="N1036" s="43">
        <f t="shared" si="123"/>
        <v>0</v>
      </c>
      <c r="O1036" s="43">
        <f t="shared" si="123"/>
        <v>0.01</v>
      </c>
      <c r="P1036" s="43">
        <f t="shared" si="120"/>
        <v>0</v>
      </c>
      <c r="Q1036" s="65">
        <v>0.01</v>
      </c>
      <c r="R1036" s="65">
        <v>0.03</v>
      </c>
      <c r="S1036" s="65">
        <v>0.01</v>
      </c>
      <c r="T1036" s="65">
        <v>7.0000000000000007E-2</v>
      </c>
      <c r="U1036" s="66">
        <v>61.11</v>
      </c>
      <c r="V1036" s="66">
        <v>53.79</v>
      </c>
      <c r="W1036" s="66">
        <v>67.069999999999993</v>
      </c>
      <c r="X1036" s="66">
        <v>61.16</v>
      </c>
      <c r="Y1036" s="67">
        <v>11.04</v>
      </c>
      <c r="Z1036" s="67">
        <f>IFERROR(VLOOKUP(B1036,'[1]IND EXP WLD'!$K$11:$O$10692,5,0),"")</f>
        <v>11.1</v>
      </c>
      <c r="AA1036" s="67">
        <v>7.98</v>
      </c>
      <c r="AB1036" s="67">
        <v>7.54</v>
      </c>
      <c r="AC1036" s="43">
        <f t="shared" si="124"/>
        <v>-50.07</v>
      </c>
      <c r="AD1036" s="43">
        <f t="shared" si="124"/>
        <v>-42.69</v>
      </c>
      <c r="AE1036" s="43">
        <f t="shared" si="124"/>
        <v>-59.089999999999989</v>
      </c>
      <c r="AF1036" s="43">
        <f t="shared" si="121"/>
        <v>-53.62</v>
      </c>
    </row>
    <row r="1037" spans="1:32">
      <c r="A1037" s="94">
        <v>1030</v>
      </c>
      <c r="B1037" s="87">
        <v>94034000</v>
      </c>
      <c r="C1037" s="64" t="s">
        <v>703</v>
      </c>
      <c r="D1037" s="63">
        <f t="shared" si="122"/>
        <v>94</v>
      </c>
      <c r="E1037" s="48"/>
      <c r="F1037" s="48"/>
      <c r="G1037" s="48"/>
      <c r="H1037" s="49"/>
      <c r="I1037" s="50"/>
      <c r="J1037" s="51"/>
      <c r="K1037" s="51"/>
      <c r="L1037" s="52"/>
      <c r="M1037" s="43">
        <f t="shared" si="123"/>
        <v>0</v>
      </c>
      <c r="N1037" s="43">
        <f t="shared" si="123"/>
        <v>0</v>
      </c>
      <c r="O1037" s="43">
        <f t="shared" si="123"/>
        <v>0</v>
      </c>
      <c r="P1037" s="43">
        <f t="shared" si="120"/>
        <v>0</v>
      </c>
      <c r="Q1037" s="65">
        <v>0.02</v>
      </c>
      <c r="R1037" s="65">
        <v>0.02</v>
      </c>
      <c r="S1037" s="65">
        <v>0</v>
      </c>
      <c r="T1037" s="65">
        <v>0.03</v>
      </c>
      <c r="U1037" s="66">
        <v>18.79</v>
      </c>
      <c r="V1037" s="66">
        <v>17.559999999999999</v>
      </c>
      <c r="W1037" s="66">
        <v>25.13</v>
      </c>
      <c r="X1037" s="66">
        <v>23.68</v>
      </c>
      <c r="Y1037" s="67">
        <v>0.97</v>
      </c>
      <c r="Z1037" s="67">
        <f>IFERROR(VLOOKUP(B1037,'[1]IND EXP WLD'!$K$11:$O$10692,5,0),"")</f>
        <v>1.04</v>
      </c>
      <c r="AA1037" s="67">
        <v>0.79</v>
      </c>
      <c r="AB1037" s="67">
        <v>0.89</v>
      </c>
      <c r="AC1037" s="43">
        <f t="shared" si="124"/>
        <v>-17.82</v>
      </c>
      <c r="AD1037" s="43">
        <f t="shared" si="124"/>
        <v>-16.52</v>
      </c>
      <c r="AE1037" s="43">
        <f t="shared" si="124"/>
        <v>-24.34</v>
      </c>
      <c r="AF1037" s="43">
        <f t="shared" si="121"/>
        <v>-22.79</v>
      </c>
    </row>
    <row r="1038" spans="1:32">
      <c r="A1038" s="94">
        <v>1031</v>
      </c>
      <c r="B1038" s="87">
        <v>94035010</v>
      </c>
      <c r="C1038" s="64" t="s">
        <v>704</v>
      </c>
      <c r="D1038" s="63">
        <f t="shared" si="122"/>
        <v>94</v>
      </c>
      <c r="E1038" s="48"/>
      <c r="F1038" s="48"/>
      <c r="G1038" s="48"/>
      <c r="H1038" s="49"/>
      <c r="I1038" s="50"/>
      <c r="J1038" s="51"/>
      <c r="K1038" s="51">
        <v>0</v>
      </c>
      <c r="L1038" s="52">
        <v>0</v>
      </c>
      <c r="M1038" s="43">
        <f t="shared" si="123"/>
        <v>0</v>
      </c>
      <c r="N1038" s="43">
        <f t="shared" si="123"/>
        <v>0</v>
      </c>
      <c r="O1038" s="43">
        <f t="shared" si="123"/>
        <v>0</v>
      </c>
      <c r="P1038" s="43">
        <f t="shared" si="120"/>
        <v>0</v>
      </c>
      <c r="Q1038" s="65">
        <v>0.01</v>
      </c>
      <c r="R1038" s="65">
        <v>0</v>
      </c>
      <c r="S1038" s="65" t="s">
        <v>45</v>
      </c>
      <c r="T1038" s="65" t="s">
        <v>45</v>
      </c>
      <c r="U1038" s="66">
        <v>2.94</v>
      </c>
      <c r="V1038" s="66">
        <v>4.03</v>
      </c>
      <c r="W1038" s="66">
        <v>4.8499999999999996</v>
      </c>
      <c r="X1038" s="66">
        <v>6.91</v>
      </c>
      <c r="Y1038" s="67">
        <v>1.85</v>
      </c>
      <c r="Z1038" s="67">
        <f>IFERROR(VLOOKUP(B1038,'[1]IND EXP WLD'!$K$11:$O$10692,5,0),"")</f>
        <v>1.99</v>
      </c>
      <c r="AA1038" s="67">
        <v>2.72</v>
      </c>
      <c r="AB1038" s="67">
        <v>1.74</v>
      </c>
      <c r="AC1038" s="43">
        <f t="shared" si="124"/>
        <v>-1.0899999999999999</v>
      </c>
      <c r="AD1038" s="43">
        <f t="shared" si="124"/>
        <v>-2.04</v>
      </c>
      <c r="AE1038" s="43">
        <f t="shared" si="124"/>
        <v>-2.1299999999999994</v>
      </c>
      <c r="AF1038" s="43">
        <f t="shared" si="121"/>
        <v>-5.17</v>
      </c>
    </row>
    <row r="1039" spans="1:32">
      <c r="A1039" s="94">
        <v>1032</v>
      </c>
      <c r="B1039" s="87">
        <v>94035090</v>
      </c>
      <c r="C1039" s="64" t="s">
        <v>44</v>
      </c>
      <c r="D1039" s="63">
        <f t="shared" si="122"/>
        <v>94</v>
      </c>
      <c r="E1039" s="48"/>
      <c r="F1039" s="48"/>
      <c r="G1039" s="48"/>
      <c r="H1039" s="49"/>
      <c r="I1039" s="50">
        <v>0</v>
      </c>
      <c r="J1039" s="51">
        <v>0</v>
      </c>
      <c r="K1039" s="51">
        <v>0</v>
      </c>
      <c r="L1039" s="52">
        <v>0</v>
      </c>
      <c r="M1039" s="43">
        <f t="shared" si="123"/>
        <v>0</v>
      </c>
      <c r="N1039" s="43">
        <f t="shared" si="123"/>
        <v>0</v>
      </c>
      <c r="O1039" s="43">
        <f t="shared" si="123"/>
        <v>0</v>
      </c>
      <c r="P1039" s="43">
        <f t="shared" si="120"/>
        <v>0</v>
      </c>
      <c r="Q1039" s="65">
        <v>0</v>
      </c>
      <c r="R1039" s="65">
        <v>0.05</v>
      </c>
      <c r="S1039" s="65">
        <v>0.14000000000000001</v>
      </c>
      <c r="T1039" s="65">
        <v>0.71</v>
      </c>
      <c r="U1039" s="66">
        <v>55.89</v>
      </c>
      <c r="V1039" s="66">
        <v>56.54</v>
      </c>
      <c r="W1039" s="66">
        <v>49.65</v>
      </c>
      <c r="X1039" s="66">
        <v>49.97</v>
      </c>
      <c r="Y1039" s="67">
        <v>3.12</v>
      </c>
      <c r="Z1039" s="67">
        <f>IFERROR(VLOOKUP(B1039,'[1]IND EXP WLD'!$K$11:$O$10692,5,0),"")</f>
        <v>6.71</v>
      </c>
      <c r="AA1039" s="67">
        <v>7.98</v>
      </c>
      <c r="AB1039" s="67">
        <v>6.89</v>
      </c>
      <c r="AC1039" s="43">
        <f t="shared" si="124"/>
        <v>-52.77</v>
      </c>
      <c r="AD1039" s="43">
        <f t="shared" si="124"/>
        <v>-49.83</v>
      </c>
      <c r="AE1039" s="43">
        <f t="shared" si="124"/>
        <v>-41.67</v>
      </c>
      <c r="AF1039" s="43">
        <f t="shared" si="121"/>
        <v>-43.08</v>
      </c>
    </row>
    <row r="1040" spans="1:32">
      <c r="A1040" s="94">
        <v>1033</v>
      </c>
      <c r="B1040" s="87">
        <v>94036000</v>
      </c>
      <c r="C1040" s="64" t="s">
        <v>705</v>
      </c>
      <c r="D1040" s="63">
        <f t="shared" si="122"/>
        <v>94</v>
      </c>
      <c r="E1040" s="48"/>
      <c r="F1040" s="48"/>
      <c r="G1040" s="48"/>
      <c r="H1040" s="49"/>
      <c r="I1040" s="50">
        <v>0.06</v>
      </c>
      <c r="J1040" s="51">
        <v>0.05</v>
      </c>
      <c r="K1040" s="51">
        <v>0.15</v>
      </c>
      <c r="L1040" s="52">
        <v>0.06</v>
      </c>
      <c r="M1040" s="43">
        <f t="shared" si="123"/>
        <v>0.06</v>
      </c>
      <c r="N1040" s="43">
        <f t="shared" si="123"/>
        <v>0.05</v>
      </c>
      <c r="O1040" s="43">
        <f t="shared" si="123"/>
        <v>0.15</v>
      </c>
      <c r="P1040" s="43">
        <f t="shared" si="120"/>
        <v>0.06</v>
      </c>
      <c r="Q1040" s="65">
        <v>0.1</v>
      </c>
      <c r="R1040" s="65">
        <v>0.08</v>
      </c>
      <c r="S1040" s="65">
        <v>7.0000000000000007E-2</v>
      </c>
      <c r="T1040" s="65">
        <v>0.54</v>
      </c>
      <c r="U1040" s="66">
        <v>130.44</v>
      </c>
      <c r="V1040" s="66">
        <v>129.93</v>
      </c>
      <c r="W1040" s="66">
        <v>126.24</v>
      </c>
      <c r="X1040" s="66">
        <v>137.43</v>
      </c>
      <c r="Y1040" s="67">
        <v>365.31</v>
      </c>
      <c r="Z1040" s="67">
        <f>IFERROR(VLOOKUP(B1040,'[1]IND EXP WLD'!$K$11:$O$10692,5,0),"")</f>
        <v>390.78</v>
      </c>
      <c r="AA1040" s="67">
        <v>395.02</v>
      </c>
      <c r="AB1040" s="67">
        <v>383.15</v>
      </c>
      <c r="AC1040" s="43">
        <f t="shared" si="124"/>
        <v>234.87</v>
      </c>
      <c r="AD1040" s="43">
        <f t="shared" si="124"/>
        <v>260.84999999999997</v>
      </c>
      <c r="AE1040" s="43">
        <f t="shared" si="124"/>
        <v>268.77999999999997</v>
      </c>
      <c r="AF1040" s="43">
        <f t="shared" si="121"/>
        <v>245.71999999999997</v>
      </c>
    </row>
    <row r="1041" spans="1:32">
      <c r="A1041" s="94">
        <v>1034</v>
      </c>
      <c r="B1041" s="87">
        <v>94037000</v>
      </c>
      <c r="C1041" s="64" t="s">
        <v>706</v>
      </c>
      <c r="D1041" s="63">
        <f t="shared" si="122"/>
        <v>94</v>
      </c>
      <c r="E1041" s="48"/>
      <c r="F1041" s="48"/>
      <c r="G1041" s="48"/>
      <c r="H1041" s="49"/>
      <c r="I1041" s="50"/>
      <c r="J1041" s="51"/>
      <c r="K1041" s="51"/>
      <c r="L1041" s="52"/>
      <c r="M1041" s="43">
        <f t="shared" si="123"/>
        <v>0</v>
      </c>
      <c r="N1041" s="43">
        <f t="shared" si="123"/>
        <v>0</v>
      </c>
      <c r="O1041" s="43">
        <f t="shared" si="123"/>
        <v>0</v>
      </c>
      <c r="P1041" s="43">
        <f t="shared" si="120"/>
        <v>0</v>
      </c>
      <c r="Q1041" s="65" t="s">
        <v>45</v>
      </c>
      <c r="R1041" s="65" t="s">
        <v>45</v>
      </c>
      <c r="S1041" s="65" t="s">
        <v>45</v>
      </c>
      <c r="T1041" s="65" t="s">
        <v>45</v>
      </c>
      <c r="U1041" s="66">
        <v>8.11</v>
      </c>
      <c r="V1041" s="66">
        <v>9</v>
      </c>
      <c r="W1041" s="66">
        <v>7.07</v>
      </c>
      <c r="X1041" s="66">
        <v>6.87</v>
      </c>
      <c r="Y1041" s="67">
        <v>9.86</v>
      </c>
      <c r="Z1041" s="67">
        <f>IFERROR(VLOOKUP(B1041,'[1]IND EXP WLD'!$K$11:$O$10692,5,0),"")</f>
        <v>9.1300000000000008</v>
      </c>
      <c r="AA1041" s="67">
        <v>7.75</v>
      </c>
      <c r="AB1041" s="67">
        <v>5.79</v>
      </c>
      <c r="AC1041" s="43">
        <f t="shared" si="124"/>
        <v>1.75</v>
      </c>
      <c r="AD1041" s="43">
        <f t="shared" si="124"/>
        <v>0.13000000000000078</v>
      </c>
      <c r="AE1041" s="43">
        <f t="shared" si="124"/>
        <v>0.67999999999999972</v>
      </c>
      <c r="AF1041" s="43">
        <f t="shared" si="121"/>
        <v>-1.08</v>
      </c>
    </row>
    <row r="1042" spans="1:32">
      <c r="A1042" s="94">
        <v>1035</v>
      </c>
      <c r="B1042" s="87">
        <v>94038900</v>
      </c>
      <c r="C1042" s="64" t="s">
        <v>44</v>
      </c>
      <c r="D1042" s="63">
        <f t="shared" si="122"/>
        <v>94</v>
      </c>
      <c r="E1042" s="48"/>
      <c r="F1042" s="48"/>
      <c r="G1042" s="48"/>
      <c r="H1042" s="49"/>
      <c r="I1042" s="50">
        <v>0</v>
      </c>
      <c r="J1042" s="51">
        <v>0.01</v>
      </c>
      <c r="K1042" s="51">
        <v>0</v>
      </c>
      <c r="L1042" s="52">
        <v>0.01</v>
      </c>
      <c r="M1042" s="43">
        <f t="shared" si="123"/>
        <v>0</v>
      </c>
      <c r="N1042" s="43">
        <f t="shared" si="123"/>
        <v>0.01</v>
      </c>
      <c r="O1042" s="43">
        <f t="shared" si="123"/>
        <v>0</v>
      </c>
      <c r="P1042" s="43">
        <f t="shared" si="120"/>
        <v>0.01</v>
      </c>
      <c r="Q1042" s="65">
        <v>0.01</v>
      </c>
      <c r="R1042" s="65">
        <v>0.01</v>
      </c>
      <c r="S1042" s="65">
        <v>0.01</v>
      </c>
      <c r="T1042" s="65">
        <v>0</v>
      </c>
      <c r="U1042" s="66">
        <v>89.76</v>
      </c>
      <c r="V1042" s="66">
        <v>93.99</v>
      </c>
      <c r="W1042" s="66">
        <v>109.07</v>
      </c>
      <c r="X1042" s="66">
        <v>104.27</v>
      </c>
      <c r="Y1042" s="67">
        <v>10.65</v>
      </c>
      <c r="Z1042" s="67">
        <f>IFERROR(VLOOKUP(B1042,'[1]IND EXP WLD'!$K$11:$O$10692,5,0),"")</f>
        <v>14.32</v>
      </c>
      <c r="AA1042" s="67">
        <v>12.76</v>
      </c>
      <c r="AB1042" s="67">
        <v>13.36</v>
      </c>
      <c r="AC1042" s="43">
        <f t="shared" si="124"/>
        <v>-79.11</v>
      </c>
      <c r="AD1042" s="43">
        <f t="shared" si="124"/>
        <v>-79.669999999999987</v>
      </c>
      <c r="AE1042" s="43">
        <f t="shared" si="124"/>
        <v>-96.309999999999988</v>
      </c>
      <c r="AF1042" s="43">
        <f t="shared" si="121"/>
        <v>-90.91</v>
      </c>
    </row>
    <row r="1043" spans="1:32">
      <c r="A1043" s="94">
        <v>1036</v>
      </c>
      <c r="B1043" s="87">
        <v>94039000</v>
      </c>
      <c r="C1043" s="64" t="s">
        <v>420</v>
      </c>
      <c r="D1043" s="63">
        <f t="shared" si="122"/>
        <v>94</v>
      </c>
      <c r="E1043" s="48"/>
      <c r="F1043" s="48"/>
      <c r="G1043" s="48"/>
      <c r="H1043" s="49"/>
      <c r="I1043" s="50"/>
      <c r="J1043" s="51"/>
      <c r="K1043" s="51">
        <v>0</v>
      </c>
      <c r="L1043" s="52">
        <v>0.01</v>
      </c>
      <c r="M1043" s="43">
        <f t="shared" si="123"/>
        <v>0</v>
      </c>
      <c r="N1043" s="43">
        <f t="shared" si="123"/>
        <v>0</v>
      </c>
      <c r="O1043" s="43">
        <f t="shared" si="123"/>
        <v>0</v>
      </c>
      <c r="P1043" s="43">
        <f t="shared" si="120"/>
        <v>0.01</v>
      </c>
      <c r="Q1043" s="65">
        <v>0.03</v>
      </c>
      <c r="R1043" s="65">
        <v>0.03</v>
      </c>
      <c r="S1043" s="65">
        <v>0.01</v>
      </c>
      <c r="T1043" s="65">
        <v>0</v>
      </c>
      <c r="U1043" s="66">
        <v>58.27</v>
      </c>
      <c r="V1043" s="66">
        <v>63.31</v>
      </c>
      <c r="W1043" s="66">
        <v>71.650000000000006</v>
      </c>
      <c r="X1043" s="66">
        <v>72.7</v>
      </c>
      <c r="Y1043" s="67">
        <v>10.27</v>
      </c>
      <c r="Z1043" s="67">
        <f>IFERROR(VLOOKUP(B1043,'[1]IND EXP WLD'!$K$11:$O$10692,5,0),"")</f>
        <v>12.53</v>
      </c>
      <c r="AA1043" s="67">
        <v>18.28</v>
      </c>
      <c r="AB1043" s="67">
        <v>17.84</v>
      </c>
      <c r="AC1043" s="43">
        <f t="shared" si="124"/>
        <v>-48</v>
      </c>
      <c r="AD1043" s="43">
        <f t="shared" si="124"/>
        <v>-50.78</v>
      </c>
      <c r="AE1043" s="43">
        <f t="shared" si="124"/>
        <v>-53.370000000000005</v>
      </c>
      <c r="AF1043" s="43">
        <f t="shared" si="121"/>
        <v>-54.86</v>
      </c>
    </row>
    <row r="1044" spans="1:32">
      <c r="A1044" s="94">
        <v>1037</v>
      </c>
      <c r="B1044" s="87">
        <v>94042910</v>
      </c>
      <c r="C1044" s="64" t="s">
        <v>707</v>
      </c>
      <c r="D1044" s="63">
        <f t="shared" si="122"/>
        <v>94</v>
      </c>
      <c r="E1044" s="48"/>
      <c r="F1044" s="48"/>
      <c r="G1044" s="48"/>
      <c r="H1044" s="49"/>
      <c r="I1044" s="50"/>
      <c r="J1044" s="51"/>
      <c r="K1044" s="51"/>
      <c r="L1044" s="52"/>
      <c r="M1044" s="43">
        <f t="shared" si="123"/>
        <v>0</v>
      </c>
      <c r="N1044" s="43">
        <f t="shared" si="123"/>
        <v>0</v>
      </c>
      <c r="O1044" s="43">
        <f t="shared" si="123"/>
        <v>0</v>
      </c>
      <c r="P1044" s="43">
        <f t="shared" si="120"/>
        <v>0</v>
      </c>
      <c r="Q1044" s="65" t="s">
        <v>45</v>
      </c>
      <c r="R1044" s="65" t="s">
        <v>45</v>
      </c>
      <c r="S1044" s="65" t="s">
        <v>45</v>
      </c>
      <c r="T1044" s="65" t="s">
        <v>45</v>
      </c>
      <c r="U1044" s="66">
        <v>0.57999999999999996</v>
      </c>
      <c r="V1044" s="66">
        <v>0.33</v>
      </c>
      <c r="W1044" s="66">
        <v>0.38</v>
      </c>
      <c r="X1044" s="66">
        <v>0.43</v>
      </c>
      <c r="Y1044" s="67">
        <v>0.89</v>
      </c>
      <c r="Z1044" s="67">
        <f>IFERROR(VLOOKUP(B1044,'[1]IND EXP WLD'!$K$11:$O$10692,5,0),"")</f>
        <v>0.44</v>
      </c>
      <c r="AA1044" s="67">
        <v>0.57999999999999996</v>
      </c>
      <c r="AB1044" s="67">
        <v>0.67</v>
      </c>
      <c r="AC1044" s="43">
        <f t="shared" si="124"/>
        <v>0.31000000000000005</v>
      </c>
      <c r="AD1044" s="43">
        <f t="shared" si="124"/>
        <v>0.10999999999999999</v>
      </c>
      <c r="AE1044" s="43">
        <f t="shared" si="124"/>
        <v>0.19999999999999996</v>
      </c>
      <c r="AF1044" s="43">
        <f t="shared" si="121"/>
        <v>0.24000000000000005</v>
      </c>
    </row>
    <row r="1045" spans="1:32">
      <c r="A1045" s="94">
        <v>1038</v>
      </c>
      <c r="B1045" s="87">
        <v>94042920</v>
      </c>
      <c r="C1045" s="64" t="s">
        <v>708</v>
      </c>
      <c r="D1045" s="63">
        <f t="shared" si="122"/>
        <v>94</v>
      </c>
      <c r="E1045" s="48"/>
      <c r="F1045" s="48"/>
      <c r="G1045" s="48"/>
      <c r="H1045" s="49"/>
      <c r="I1045" s="50"/>
      <c r="J1045" s="51"/>
      <c r="K1045" s="51"/>
      <c r="L1045" s="52"/>
      <c r="M1045" s="43">
        <f t="shared" si="123"/>
        <v>0</v>
      </c>
      <c r="N1045" s="43">
        <f t="shared" si="123"/>
        <v>0</v>
      </c>
      <c r="O1045" s="43">
        <f t="shared" si="123"/>
        <v>0</v>
      </c>
      <c r="P1045" s="43">
        <f t="shared" si="120"/>
        <v>0</v>
      </c>
      <c r="Q1045" s="65" t="s">
        <v>45</v>
      </c>
      <c r="R1045" s="65" t="s">
        <v>45</v>
      </c>
      <c r="S1045" s="65" t="s">
        <v>45</v>
      </c>
      <c r="T1045" s="65" t="s">
        <v>45</v>
      </c>
      <c r="U1045" s="66">
        <v>0.01</v>
      </c>
      <c r="V1045" s="66">
        <v>0</v>
      </c>
      <c r="W1045" s="66">
        <v>0.01</v>
      </c>
      <c r="X1045" s="66">
        <v>0.1</v>
      </c>
      <c r="Y1045" s="67">
        <v>0.36</v>
      </c>
      <c r="Z1045" s="67">
        <f>IFERROR(VLOOKUP(B1045,'[1]IND EXP WLD'!$K$11:$O$10692,5,0),"")</f>
        <v>0.32</v>
      </c>
      <c r="AA1045" s="67">
        <v>1.94</v>
      </c>
      <c r="AB1045" s="67">
        <v>1.3</v>
      </c>
      <c r="AC1045" s="43">
        <f t="shared" si="124"/>
        <v>0.35</v>
      </c>
      <c r="AD1045" s="43">
        <f t="shared" si="124"/>
        <v>0.32</v>
      </c>
      <c r="AE1045" s="43">
        <f t="shared" si="124"/>
        <v>1.93</v>
      </c>
      <c r="AF1045" s="43">
        <f t="shared" si="121"/>
        <v>1.2</v>
      </c>
    </row>
    <row r="1046" spans="1:32">
      <c r="A1046" s="94">
        <v>1039</v>
      </c>
      <c r="B1046" s="87">
        <v>94042990</v>
      </c>
      <c r="C1046" s="64" t="s">
        <v>47</v>
      </c>
      <c r="D1046" s="63">
        <f t="shared" si="122"/>
        <v>94</v>
      </c>
      <c r="E1046" s="48"/>
      <c r="F1046" s="48"/>
      <c r="G1046" s="48"/>
      <c r="H1046" s="49"/>
      <c r="I1046" s="50">
        <v>0</v>
      </c>
      <c r="J1046" s="51">
        <v>0</v>
      </c>
      <c r="K1046" s="51">
        <v>0.02</v>
      </c>
      <c r="L1046" s="52">
        <v>0.01</v>
      </c>
      <c r="M1046" s="43">
        <f t="shared" si="123"/>
        <v>0</v>
      </c>
      <c r="N1046" s="43">
        <f t="shared" si="123"/>
        <v>0</v>
      </c>
      <c r="O1046" s="43">
        <f t="shared" si="123"/>
        <v>0.02</v>
      </c>
      <c r="P1046" s="43">
        <f t="shared" si="120"/>
        <v>0.01</v>
      </c>
      <c r="Q1046" s="65">
        <v>0</v>
      </c>
      <c r="R1046" s="65">
        <v>0</v>
      </c>
      <c r="S1046" s="65">
        <v>0</v>
      </c>
      <c r="T1046" s="65">
        <v>0</v>
      </c>
      <c r="U1046" s="66">
        <v>8.83</v>
      </c>
      <c r="V1046" s="66">
        <v>10.33</v>
      </c>
      <c r="W1046" s="66">
        <v>9.73</v>
      </c>
      <c r="X1046" s="66">
        <v>9.69</v>
      </c>
      <c r="Y1046" s="67">
        <v>13.27</v>
      </c>
      <c r="Z1046" s="67">
        <f>IFERROR(VLOOKUP(B1046,'[1]IND EXP WLD'!$K$11:$O$10692,5,0),"")</f>
        <v>8.57</v>
      </c>
      <c r="AA1046" s="67">
        <v>6.16</v>
      </c>
      <c r="AB1046" s="67">
        <v>4.25</v>
      </c>
      <c r="AC1046" s="43">
        <f t="shared" si="124"/>
        <v>4.4399999999999995</v>
      </c>
      <c r="AD1046" s="43">
        <f t="shared" si="124"/>
        <v>-1.7599999999999998</v>
      </c>
      <c r="AE1046" s="43">
        <f t="shared" si="124"/>
        <v>-3.5700000000000003</v>
      </c>
      <c r="AF1046" s="43">
        <f t="shared" si="121"/>
        <v>-5.4399999999999995</v>
      </c>
    </row>
    <row r="1047" spans="1:32">
      <c r="A1047" s="94">
        <v>1040</v>
      </c>
      <c r="B1047" s="87">
        <v>94049011</v>
      </c>
      <c r="C1047" s="64" t="s">
        <v>709</v>
      </c>
      <c r="D1047" s="63">
        <f t="shared" si="122"/>
        <v>94</v>
      </c>
      <c r="E1047" s="48"/>
      <c r="F1047" s="48"/>
      <c r="G1047" s="48"/>
      <c r="H1047" s="49"/>
      <c r="I1047" s="50"/>
      <c r="J1047" s="51"/>
      <c r="K1047" s="51"/>
      <c r="L1047" s="52"/>
      <c r="M1047" s="43">
        <f t="shared" si="123"/>
        <v>0</v>
      </c>
      <c r="N1047" s="43">
        <f t="shared" si="123"/>
        <v>0</v>
      </c>
      <c r="O1047" s="43">
        <f t="shared" si="123"/>
        <v>0</v>
      </c>
      <c r="P1047" s="43">
        <f t="shared" si="120"/>
        <v>0</v>
      </c>
      <c r="Q1047" s="65" t="s">
        <v>45</v>
      </c>
      <c r="R1047" s="65" t="s">
        <v>45</v>
      </c>
      <c r="S1047" s="65" t="s">
        <v>45</v>
      </c>
      <c r="T1047" s="65" t="s">
        <v>45</v>
      </c>
      <c r="U1047" s="66">
        <v>0.06</v>
      </c>
      <c r="V1047" s="66">
        <v>0.06</v>
      </c>
      <c r="W1047" s="66">
        <v>0.03</v>
      </c>
      <c r="X1047" s="66">
        <v>0.24</v>
      </c>
      <c r="Y1047" s="67">
        <v>0.45</v>
      </c>
      <c r="Z1047" s="67">
        <f>IFERROR(VLOOKUP(B1047,'[1]IND EXP WLD'!$K$11:$O$10692,5,0),"")</f>
        <v>0.05</v>
      </c>
      <c r="AA1047" s="67">
        <v>0.03</v>
      </c>
      <c r="AB1047" s="67">
        <v>0.24</v>
      </c>
      <c r="AC1047" s="43">
        <f t="shared" si="124"/>
        <v>0.39</v>
      </c>
      <c r="AD1047" s="43">
        <f t="shared" si="124"/>
        <v>-9.999999999999995E-3</v>
      </c>
      <c r="AE1047" s="43">
        <f t="shared" si="124"/>
        <v>0</v>
      </c>
      <c r="AF1047" s="43">
        <f t="shared" si="121"/>
        <v>0</v>
      </c>
    </row>
    <row r="1048" spans="1:32">
      <c r="A1048" s="94">
        <v>1041</v>
      </c>
      <c r="B1048" s="87">
        <v>94049019</v>
      </c>
      <c r="C1048" s="64" t="s">
        <v>710</v>
      </c>
      <c r="D1048" s="63">
        <f t="shared" si="122"/>
        <v>94</v>
      </c>
      <c r="E1048" s="48"/>
      <c r="F1048" s="48"/>
      <c r="G1048" s="48"/>
      <c r="H1048" s="49"/>
      <c r="I1048" s="50">
        <v>0</v>
      </c>
      <c r="J1048" s="51">
        <v>0.02</v>
      </c>
      <c r="K1048" s="51">
        <v>0.03</v>
      </c>
      <c r="L1048" s="52">
        <v>0</v>
      </c>
      <c r="M1048" s="43">
        <f t="shared" si="123"/>
        <v>0</v>
      </c>
      <c r="N1048" s="43">
        <f t="shared" si="123"/>
        <v>0.02</v>
      </c>
      <c r="O1048" s="43">
        <f t="shared" si="123"/>
        <v>0.03</v>
      </c>
      <c r="P1048" s="43">
        <f t="shared" si="120"/>
        <v>0</v>
      </c>
      <c r="Q1048" s="65" t="s">
        <v>45</v>
      </c>
      <c r="R1048" s="65" t="s">
        <v>45</v>
      </c>
      <c r="S1048" s="65" t="s">
        <v>45</v>
      </c>
      <c r="T1048" s="65" t="s">
        <v>45</v>
      </c>
      <c r="U1048" s="66">
        <v>1.47</v>
      </c>
      <c r="V1048" s="66">
        <v>0.87</v>
      </c>
      <c r="W1048" s="66">
        <v>0.98</v>
      </c>
      <c r="X1048" s="66">
        <v>1.4</v>
      </c>
      <c r="Y1048" s="67">
        <v>29.42</v>
      </c>
      <c r="Z1048" s="67">
        <f>IFERROR(VLOOKUP(B1048,'[1]IND EXP WLD'!$K$11:$O$10692,5,0),"")</f>
        <v>35.39</v>
      </c>
      <c r="AA1048" s="67">
        <v>31.44</v>
      </c>
      <c r="AB1048" s="67">
        <v>29.16</v>
      </c>
      <c r="AC1048" s="43">
        <f t="shared" si="124"/>
        <v>27.950000000000003</v>
      </c>
      <c r="AD1048" s="43">
        <f t="shared" si="124"/>
        <v>34.520000000000003</v>
      </c>
      <c r="AE1048" s="43">
        <f t="shared" si="124"/>
        <v>30.46</v>
      </c>
      <c r="AF1048" s="43">
        <f t="shared" si="121"/>
        <v>27.76</v>
      </c>
    </row>
    <row r="1049" spans="1:32">
      <c r="A1049" s="94">
        <v>1042</v>
      </c>
      <c r="B1049" s="87">
        <v>94049091</v>
      </c>
      <c r="C1049" s="64" t="s">
        <v>709</v>
      </c>
      <c r="D1049" s="63">
        <f t="shared" si="122"/>
        <v>94</v>
      </c>
      <c r="E1049" s="48"/>
      <c r="F1049" s="48"/>
      <c r="G1049" s="48"/>
      <c r="H1049" s="49"/>
      <c r="I1049" s="50"/>
      <c r="J1049" s="51"/>
      <c r="K1049" s="51"/>
      <c r="L1049" s="52"/>
      <c r="M1049" s="43">
        <f t="shared" si="123"/>
        <v>0</v>
      </c>
      <c r="N1049" s="43">
        <f t="shared" si="123"/>
        <v>0</v>
      </c>
      <c r="O1049" s="43">
        <f t="shared" si="123"/>
        <v>0</v>
      </c>
      <c r="P1049" s="43">
        <f t="shared" si="120"/>
        <v>0</v>
      </c>
      <c r="Q1049" s="65" t="s">
        <v>45</v>
      </c>
      <c r="R1049" s="65" t="s">
        <v>45</v>
      </c>
      <c r="S1049" s="65" t="s">
        <v>45</v>
      </c>
      <c r="T1049" s="65" t="s">
        <v>45</v>
      </c>
      <c r="U1049" s="66">
        <v>0.96</v>
      </c>
      <c r="V1049" s="66">
        <v>0.08</v>
      </c>
      <c r="W1049" s="66">
        <v>0.1</v>
      </c>
      <c r="X1049" s="66">
        <v>0.18</v>
      </c>
      <c r="Y1049" s="67">
        <v>0.17</v>
      </c>
      <c r="Z1049" s="67">
        <f>IFERROR(VLOOKUP(B1049,'[1]IND EXP WLD'!$K$11:$O$10692,5,0),"")</f>
        <v>0.15</v>
      </c>
      <c r="AA1049" s="67">
        <v>0.3</v>
      </c>
      <c r="AB1049" s="67">
        <v>0.18</v>
      </c>
      <c r="AC1049" s="43">
        <f t="shared" si="124"/>
        <v>-0.78999999999999992</v>
      </c>
      <c r="AD1049" s="43">
        <f t="shared" si="124"/>
        <v>6.9999999999999993E-2</v>
      </c>
      <c r="AE1049" s="43">
        <f t="shared" si="124"/>
        <v>0.19999999999999998</v>
      </c>
      <c r="AF1049" s="43">
        <f t="shared" si="121"/>
        <v>0</v>
      </c>
    </row>
    <row r="1050" spans="1:32">
      <c r="A1050" s="94">
        <v>1043</v>
      </c>
      <c r="B1050" s="87">
        <v>94049099</v>
      </c>
      <c r="C1050" s="64" t="s">
        <v>48</v>
      </c>
      <c r="D1050" s="63">
        <f t="shared" si="122"/>
        <v>94</v>
      </c>
      <c r="E1050" s="48"/>
      <c r="F1050" s="48"/>
      <c r="G1050" s="48"/>
      <c r="H1050" s="49"/>
      <c r="I1050" s="50">
        <v>0.37</v>
      </c>
      <c r="J1050" s="51">
        <v>0.45</v>
      </c>
      <c r="K1050" s="51">
        <v>0.56000000000000005</v>
      </c>
      <c r="L1050" s="52">
        <v>0.38</v>
      </c>
      <c r="M1050" s="43">
        <f t="shared" si="123"/>
        <v>0.37</v>
      </c>
      <c r="N1050" s="43">
        <f t="shared" si="123"/>
        <v>0.45</v>
      </c>
      <c r="O1050" s="43">
        <f t="shared" si="123"/>
        <v>0.56000000000000005</v>
      </c>
      <c r="P1050" s="43">
        <f t="shared" si="120"/>
        <v>0.38</v>
      </c>
      <c r="Q1050" s="65">
        <v>0</v>
      </c>
      <c r="R1050" s="65">
        <v>0</v>
      </c>
      <c r="S1050" s="65">
        <v>0</v>
      </c>
      <c r="T1050" s="65">
        <v>0</v>
      </c>
      <c r="U1050" s="66">
        <v>9.3699999999999992</v>
      </c>
      <c r="V1050" s="66">
        <v>7.44</v>
      </c>
      <c r="W1050" s="66">
        <v>8.2899999999999991</v>
      </c>
      <c r="X1050" s="66">
        <v>9.5500000000000007</v>
      </c>
      <c r="Y1050" s="67">
        <v>283.32</v>
      </c>
      <c r="Z1050" s="67">
        <f>IFERROR(VLOOKUP(B1050,'[1]IND EXP WLD'!$K$11:$O$10692,5,0),"")</f>
        <v>313.99</v>
      </c>
      <c r="AA1050" s="67">
        <v>340.07</v>
      </c>
      <c r="AB1050" s="67">
        <v>298.67</v>
      </c>
      <c r="AC1050" s="43">
        <f t="shared" si="124"/>
        <v>273.95</v>
      </c>
      <c r="AD1050" s="43">
        <f t="shared" si="124"/>
        <v>306.55</v>
      </c>
      <c r="AE1050" s="43">
        <f t="shared" si="124"/>
        <v>331.78</v>
      </c>
      <c r="AF1050" s="43">
        <f t="shared" si="121"/>
        <v>289.12</v>
      </c>
    </row>
    <row r="1051" spans="1:32">
      <c r="A1051" s="94">
        <v>1044</v>
      </c>
      <c r="B1051" s="87">
        <v>94051010</v>
      </c>
      <c r="C1051" s="64" t="s">
        <v>711</v>
      </c>
      <c r="D1051" s="63">
        <f t="shared" si="122"/>
        <v>94</v>
      </c>
      <c r="E1051" s="48"/>
      <c r="F1051" s="48"/>
      <c r="G1051" s="48"/>
      <c r="H1051" s="49"/>
      <c r="I1051" s="50">
        <v>0</v>
      </c>
      <c r="J1051" s="51">
        <v>0</v>
      </c>
      <c r="K1051" s="51">
        <v>0</v>
      </c>
      <c r="L1051" s="52">
        <v>0</v>
      </c>
      <c r="M1051" s="43">
        <f t="shared" si="123"/>
        <v>0</v>
      </c>
      <c r="N1051" s="43">
        <f t="shared" si="123"/>
        <v>0</v>
      </c>
      <c r="O1051" s="43">
        <f t="shared" si="123"/>
        <v>0</v>
      </c>
      <c r="P1051" s="43">
        <f t="shared" si="120"/>
        <v>0</v>
      </c>
      <c r="Q1051" s="65">
        <v>0.01</v>
      </c>
      <c r="R1051" s="65">
        <v>0</v>
      </c>
      <c r="S1051" s="65">
        <v>0</v>
      </c>
      <c r="T1051" s="65">
        <v>0</v>
      </c>
      <c r="U1051" s="66">
        <v>5</v>
      </c>
      <c r="V1051" s="66">
        <v>4.79</v>
      </c>
      <c r="W1051" s="66">
        <v>3.42</v>
      </c>
      <c r="X1051" s="66">
        <v>5.0199999999999996</v>
      </c>
      <c r="Y1051" s="67">
        <v>24.75</v>
      </c>
      <c r="Z1051" s="67">
        <f>IFERROR(VLOOKUP(B1051,'[1]IND EXP WLD'!$K$11:$O$10692,5,0),"")</f>
        <v>19.72</v>
      </c>
      <c r="AA1051" s="67">
        <v>15.56</v>
      </c>
      <c r="AB1051" s="67">
        <v>16.75</v>
      </c>
      <c r="AC1051" s="43">
        <f t="shared" si="124"/>
        <v>19.75</v>
      </c>
      <c r="AD1051" s="43">
        <f t="shared" si="124"/>
        <v>14.93</v>
      </c>
      <c r="AE1051" s="43">
        <f t="shared" si="124"/>
        <v>12.14</v>
      </c>
      <c r="AF1051" s="43">
        <f t="shared" si="121"/>
        <v>11.73</v>
      </c>
    </row>
    <row r="1052" spans="1:32">
      <c r="A1052" s="94">
        <v>1045</v>
      </c>
      <c r="B1052" s="87">
        <v>94051020</v>
      </c>
      <c r="C1052" s="64" t="s">
        <v>712</v>
      </c>
      <c r="D1052" s="63">
        <f t="shared" si="122"/>
        <v>94</v>
      </c>
      <c r="E1052" s="48"/>
      <c r="F1052" s="48"/>
      <c r="G1052" s="48"/>
      <c r="H1052" s="49"/>
      <c r="I1052" s="50">
        <v>0</v>
      </c>
      <c r="J1052" s="51">
        <v>0</v>
      </c>
      <c r="K1052" s="51"/>
      <c r="L1052" s="52"/>
      <c r="M1052" s="43">
        <f t="shared" si="123"/>
        <v>0</v>
      </c>
      <c r="N1052" s="43">
        <f t="shared" si="123"/>
        <v>0</v>
      </c>
      <c r="O1052" s="43">
        <f t="shared" si="123"/>
        <v>0</v>
      </c>
      <c r="P1052" s="43">
        <f t="shared" si="120"/>
        <v>0</v>
      </c>
      <c r="Q1052" s="65" t="s">
        <v>45</v>
      </c>
      <c r="R1052" s="65" t="s">
        <v>45</v>
      </c>
      <c r="S1052" s="65">
        <v>0</v>
      </c>
      <c r="T1052" s="65">
        <v>0</v>
      </c>
      <c r="U1052" s="66">
        <v>4.7</v>
      </c>
      <c r="V1052" s="66">
        <v>6.42</v>
      </c>
      <c r="W1052" s="66">
        <v>6.02</v>
      </c>
      <c r="X1052" s="66">
        <v>4.2300000000000004</v>
      </c>
      <c r="Y1052" s="67">
        <v>1.39</v>
      </c>
      <c r="Z1052" s="67">
        <f>IFERROR(VLOOKUP(B1052,'[1]IND EXP WLD'!$K$11:$O$10692,5,0),"")</f>
        <v>1.26</v>
      </c>
      <c r="AA1052" s="67">
        <v>3.34</v>
      </c>
      <c r="AB1052" s="67">
        <v>3.99</v>
      </c>
      <c r="AC1052" s="43">
        <f t="shared" si="124"/>
        <v>-3.3100000000000005</v>
      </c>
      <c r="AD1052" s="43">
        <f t="shared" si="124"/>
        <v>-5.16</v>
      </c>
      <c r="AE1052" s="43">
        <f t="shared" si="124"/>
        <v>-2.6799999999999997</v>
      </c>
      <c r="AF1052" s="43">
        <f t="shared" si="121"/>
        <v>-0.24000000000000021</v>
      </c>
    </row>
    <row r="1053" spans="1:32">
      <c r="A1053" s="94">
        <v>1046</v>
      </c>
      <c r="B1053" s="87">
        <v>94051090</v>
      </c>
      <c r="C1053" s="64" t="s">
        <v>44</v>
      </c>
      <c r="D1053" s="63">
        <f t="shared" si="122"/>
        <v>94</v>
      </c>
      <c r="E1053" s="48"/>
      <c r="F1053" s="48"/>
      <c r="G1053" s="48"/>
      <c r="H1053" s="49"/>
      <c r="I1053" s="50">
        <v>0.01</v>
      </c>
      <c r="J1053" s="51">
        <v>0</v>
      </c>
      <c r="K1053" s="51">
        <v>7.0000000000000007E-2</v>
      </c>
      <c r="L1053" s="52">
        <v>0.32</v>
      </c>
      <c r="M1053" s="43">
        <f t="shared" si="123"/>
        <v>0.01</v>
      </c>
      <c r="N1053" s="43">
        <f t="shared" si="123"/>
        <v>0</v>
      </c>
      <c r="O1053" s="43">
        <f t="shared" si="123"/>
        <v>7.0000000000000007E-2</v>
      </c>
      <c r="P1053" s="43">
        <f t="shared" si="120"/>
        <v>0.32</v>
      </c>
      <c r="Q1053" s="65">
        <v>0</v>
      </c>
      <c r="R1053" s="65">
        <v>0</v>
      </c>
      <c r="S1053" s="65">
        <v>0.01</v>
      </c>
      <c r="T1053" s="65">
        <v>0</v>
      </c>
      <c r="U1053" s="66">
        <v>106.28</v>
      </c>
      <c r="V1053" s="66">
        <v>187.99</v>
      </c>
      <c r="W1053" s="66">
        <v>135.51</v>
      </c>
      <c r="X1053" s="66">
        <v>95.26</v>
      </c>
      <c r="Y1053" s="67">
        <v>35.200000000000003</v>
      </c>
      <c r="Z1053" s="67">
        <f>IFERROR(VLOOKUP(B1053,'[1]IND EXP WLD'!$K$11:$O$10692,5,0),"")</f>
        <v>35.840000000000003</v>
      </c>
      <c r="AA1053" s="67">
        <v>36.99</v>
      </c>
      <c r="AB1053" s="67">
        <v>28.43</v>
      </c>
      <c r="AC1053" s="43">
        <f t="shared" si="124"/>
        <v>-71.08</v>
      </c>
      <c r="AD1053" s="43">
        <f t="shared" si="124"/>
        <v>-152.15</v>
      </c>
      <c r="AE1053" s="43">
        <f t="shared" si="124"/>
        <v>-98.519999999999982</v>
      </c>
      <c r="AF1053" s="43">
        <f t="shared" si="121"/>
        <v>-66.830000000000013</v>
      </c>
    </row>
    <row r="1054" spans="1:32">
      <c r="A1054" s="94">
        <v>1047</v>
      </c>
      <c r="B1054" s="87">
        <v>94052010</v>
      </c>
      <c r="C1054" s="64" t="s">
        <v>713</v>
      </c>
      <c r="D1054" s="63">
        <f t="shared" si="122"/>
        <v>94</v>
      </c>
      <c r="E1054" s="48"/>
      <c r="F1054" s="48"/>
      <c r="G1054" s="48"/>
      <c r="H1054" s="49"/>
      <c r="I1054" s="50"/>
      <c r="J1054" s="51"/>
      <c r="K1054" s="51"/>
      <c r="L1054" s="52"/>
      <c r="M1054" s="43">
        <f t="shared" si="123"/>
        <v>0</v>
      </c>
      <c r="N1054" s="43">
        <f t="shared" si="123"/>
        <v>0</v>
      </c>
      <c r="O1054" s="43">
        <f t="shared" si="123"/>
        <v>0</v>
      </c>
      <c r="P1054" s="43">
        <f t="shared" si="120"/>
        <v>0</v>
      </c>
      <c r="Q1054" s="65">
        <v>0</v>
      </c>
      <c r="R1054" s="65">
        <v>0</v>
      </c>
      <c r="S1054" s="65" t="s">
        <v>45</v>
      </c>
      <c r="T1054" s="65" t="s">
        <v>45</v>
      </c>
      <c r="U1054" s="66">
        <v>2.5499999999999998</v>
      </c>
      <c r="V1054" s="66">
        <v>2.81</v>
      </c>
      <c r="W1054" s="66">
        <v>4.01</v>
      </c>
      <c r="X1054" s="66">
        <v>4.0199999999999996</v>
      </c>
      <c r="Y1054" s="67">
        <v>9.69</v>
      </c>
      <c r="Z1054" s="67">
        <f>IFERROR(VLOOKUP(B1054,'[1]IND EXP WLD'!$K$11:$O$10692,5,0),"")</f>
        <v>10</v>
      </c>
      <c r="AA1054" s="67">
        <v>12.68</v>
      </c>
      <c r="AB1054" s="67">
        <v>11.77</v>
      </c>
      <c r="AC1054" s="43">
        <f t="shared" si="124"/>
        <v>7.14</v>
      </c>
      <c r="AD1054" s="43">
        <f t="shared" si="124"/>
        <v>7.1899999999999995</v>
      </c>
      <c r="AE1054" s="43">
        <f t="shared" si="124"/>
        <v>8.67</v>
      </c>
      <c r="AF1054" s="43">
        <f t="shared" si="121"/>
        <v>7.75</v>
      </c>
    </row>
    <row r="1055" spans="1:32">
      <c r="A1055" s="94">
        <v>1048</v>
      </c>
      <c r="B1055" s="87">
        <v>94052090</v>
      </c>
      <c r="C1055" s="64" t="s">
        <v>44</v>
      </c>
      <c r="D1055" s="63">
        <f t="shared" si="122"/>
        <v>94</v>
      </c>
      <c r="E1055" s="48"/>
      <c r="F1055" s="48"/>
      <c r="G1055" s="48"/>
      <c r="H1055" s="49"/>
      <c r="I1055" s="50"/>
      <c r="J1055" s="51"/>
      <c r="K1055" s="51"/>
      <c r="L1055" s="52"/>
      <c r="M1055" s="43">
        <f t="shared" si="123"/>
        <v>0</v>
      </c>
      <c r="N1055" s="43">
        <f t="shared" si="123"/>
        <v>0</v>
      </c>
      <c r="O1055" s="43">
        <f t="shared" si="123"/>
        <v>0</v>
      </c>
      <c r="P1055" s="43">
        <f t="shared" si="120"/>
        <v>0</v>
      </c>
      <c r="Q1055" s="65">
        <v>0</v>
      </c>
      <c r="R1055" s="65">
        <v>0</v>
      </c>
      <c r="S1055" s="65">
        <v>0.01</v>
      </c>
      <c r="T1055" s="65">
        <v>0</v>
      </c>
      <c r="U1055" s="66">
        <v>26.02</v>
      </c>
      <c r="V1055" s="66">
        <v>44.15</v>
      </c>
      <c r="W1055" s="66">
        <v>38.17</v>
      </c>
      <c r="X1055" s="66">
        <v>41.21</v>
      </c>
      <c r="Y1055" s="67">
        <v>9.0399999999999991</v>
      </c>
      <c r="Z1055" s="67">
        <f>IFERROR(VLOOKUP(B1055,'[1]IND EXP WLD'!$K$11:$O$10692,5,0),"")</f>
        <v>11.48</v>
      </c>
      <c r="AA1055" s="67">
        <v>8.32</v>
      </c>
      <c r="AB1055" s="67">
        <v>7.3</v>
      </c>
      <c r="AC1055" s="43">
        <f t="shared" si="124"/>
        <v>-16.98</v>
      </c>
      <c r="AD1055" s="43">
        <f t="shared" si="124"/>
        <v>-32.67</v>
      </c>
      <c r="AE1055" s="43">
        <f t="shared" si="124"/>
        <v>-29.85</v>
      </c>
      <c r="AF1055" s="43">
        <f t="shared" si="121"/>
        <v>-33.910000000000004</v>
      </c>
    </row>
    <row r="1056" spans="1:32">
      <c r="A1056" s="94">
        <v>1049</v>
      </c>
      <c r="B1056" s="87">
        <v>94053000</v>
      </c>
      <c r="C1056" s="64" t="s">
        <v>714</v>
      </c>
      <c r="D1056" s="63">
        <f t="shared" si="122"/>
        <v>94</v>
      </c>
      <c r="E1056" s="48"/>
      <c r="F1056" s="48"/>
      <c r="G1056" s="48"/>
      <c r="H1056" s="49"/>
      <c r="I1056" s="50"/>
      <c r="J1056" s="51"/>
      <c r="K1056" s="51"/>
      <c r="L1056" s="52"/>
      <c r="M1056" s="43">
        <f t="shared" si="123"/>
        <v>0</v>
      </c>
      <c r="N1056" s="43">
        <f t="shared" si="123"/>
        <v>0</v>
      </c>
      <c r="O1056" s="43">
        <f t="shared" si="123"/>
        <v>0</v>
      </c>
      <c r="P1056" s="43">
        <f t="shared" si="120"/>
        <v>0</v>
      </c>
      <c r="Q1056" s="65" t="s">
        <v>45</v>
      </c>
      <c r="R1056" s="65" t="s">
        <v>45</v>
      </c>
      <c r="S1056" s="65" t="s">
        <v>45</v>
      </c>
      <c r="T1056" s="65" t="s">
        <v>45</v>
      </c>
      <c r="U1056" s="66">
        <v>22.65</v>
      </c>
      <c r="V1056" s="66">
        <v>25.25</v>
      </c>
      <c r="W1056" s="66">
        <v>24.87</v>
      </c>
      <c r="X1056" s="66">
        <v>14.79</v>
      </c>
      <c r="Y1056" s="67">
        <v>1.93</v>
      </c>
      <c r="Z1056" s="67">
        <f>IFERROR(VLOOKUP(B1056,'[1]IND EXP WLD'!$K$11:$O$10692,5,0),"")</f>
        <v>1.36</v>
      </c>
      <c r="AA1056" s="67">
        <v>1.3</v>
      </c>
      <c r="AB1056" s="67">
        <v>1.61</v>
      </c>
      <c r="AC1056" s="43">
        <f t="shared" si="124"/>
        <v>-20.72</v>
      </c>
      <c r="AD1056" s="43">
        <f t="shared" si="124"/>
        <v>-23.89</v>
      </c>
      <c r="AE1056" s="43">
        <f t="shared" si="124"/>
        <v>-23.57</v>
      </c>
      <c r="AF1056" s="43">
        <f t="shared" si="121"/>
        <v>-13.18</v>
      </c>
    </row>
    <row r="1057" spans="1:32">
      <c r="A1057" s="94">
        <v>1050</v>
      </c>
      <c r="B1057" s="87">
        <v>94054010</v>
      </c>
      <c r="C1057" s="64" t="s">
        <v>715</v>
      </c>
      <c r="D1057" s="63">
        <f t="shared" si="122"/>
        <v>94</v>
      </c>
      <c r="E1057" s="48"/>
      <c r="F1057" s="48"/>
      <c r="G1057" s="48"/>
      <c r="H1057" s="49"/>
      <c r="I1057" s="50"/>
      <c r="J1057" s="51"/>
      <c r="K1057" s="51"/>
      <c r="L1057" s="52"/>
      <c r="M1057" s="43">
        <f t="shared" si="123"/>
        <v>0</v>
      </c>
      <c r="N1057" s="43">
        <f t="shared" si="123"/>
        <v>0</v>
      </c>
      <c r="O1057" s="43">
        <f t="shared" si="123"/>
        <v>0</v>
      </c>
      <c r="P1057" s="43">
        <f t="shared" si="120"/>
        <v>0</v>
      </c>
      <c r="Q1057" s="65">
        <v>0</v>
      </c>
      <c r="R1057" s="65">
        <v>0</v>
      </c>
      <c r="S1057" s="65">
        <v>0</v>
      </c>
      <c r="T1057" s="65">
        <v>0</v>
      </c>
      <c r="U1057" s="66">
        <v>3.86</v>
      </c>
      <c r="V1057" s="66">
        <v>3.9</v>
      </c>
      <c r="W1057" s="66">
        <v>2.09</v>
      </c>
      <c r="X1057" s="66">
        <v>3.11</v>
      </c>
      <c r="Y1057" s="67">
        <v>1.1000000000000001</v>
      </c>
      <c r="Z1057" s="67">
        <f>IFERROR(VLOOKUP(B1057,'[1]IND EXP WLD'!$K$11:$O$10692,5,0),"")</f>
        <v>0.19</v>
      </c>
      <c r="AA1057" s="67">
        <v>1.1000000000000001</v>
      </c>
      <c r="AB1057" s="67">
        <v>2.2400000000000002</v>
      </c>
      <c r="AC1057" s="43">
        <f t="shared" si="124"/>
        <v>-2.76</v>
      </c>
      <c r="AD1057" s="43">
        <f t="shared" si="124"/>
        <v>-3.71</v>
      </c>
      <c r="AE1057" s="43">
        <f t="shared" si="124"/>
        <v>-0.98999999999999977</v>
      </c>
      <c r="AF1057" s="43">
        <f t="shared" si="121"/>
        <v>-0.86999999999999966</v>
      </c>
    </row>
    <row r="1058" spans="1:32">
      <c r="A1058" s="94">
        <v>1051</v>
      </c>
      <c r="B1058" s="87">
        <v>94054090</v>
      </c>
      <c r="C1058" s="64" t="s">
        <v>44</v>
      </c>
      <c r="D1058" s="63">
        <f t="shared" si="122"/>
        <v>94</v>
      </c>
      <c r="E1058" s="48"/>
      <c r="F1058" s="48"/>
      <c r="G1058" s="48"/>
      <c r="H1058" s="49"/>
      <c r="I1058" s="50">
        <v>0.04</v>
      </c>
      <c r="J1058" s="51">
        <v>0.03</v>
      </c>
      <c r="K1058" s="51">
        <v>0.01</v>
      </c>
      <c r="L1058" s="52">
        <v>0.01</v>
      </c>
      <c r="M1058" s="43">
        <f t="shared" si="123"/>
        <v>0.04</v>
      </c>
      <c r="N1058" s="43">
        <f t="shared" si="123"/>
        <v>0.03</v>
      </c>
      <c r="O1058" s="43">
        <f t="shared" si="123"/>
        <v>0.01</v>
      </c>
      <c r="P1058" s="43">
        <f t="shared" si="120"/>
        <v>0.01</v>
      </c>
      <c r="Q1058" s="65">
        <v>0</v>
      </c>
      <c r="R1058" s="65">
        <v>0</v>
      </c>
      <c r="S1058" s="65">
        <v>0.03</v>
      </c>
      <c r="T1058" s="65">
        <v>0</v>
      </c>
      <c r="U1058" s="66">
        <v>156.32</v>
      </c>
      <c r="V1058" s="66">
        <v>203.95</v>
      </c>
      <c r="W1058" s="66">
        <v>196.18</v>
      </c>
      <c r="X1058" s="66">
        <v>307.68</v>
      </c>
      <c r="Y1058" s="67">
        <v>14.39</v>
      </c>
      <c r="Z1058" s="67">
        <f>IFERROR(VLOOKUP(B1058,'[1]IND EXP WLD'!$K$11:$O$10692,5,0),"")</f>
        <v>16.170000000000002</v>
      </c>
      <c r="AA1058" s="67">
        <v>21.38</v>
      </c>
      <c r="AB1058" s="67">
        <v>18.89</v>
      </c>
      <c r="AC1058" s="43">
        <f t="shared" si="124"/>
        <v>-141.93</v>
      </c>
      <c r="AD1058" s="43">
        <f t="shared" si="124"/>
        <v>-187.77999999999997</v>
      </c>
      <c r="AE1058" s="43">
        <f t="shared" si="124"/>
        <v>-174.8</v>
      </c>
      <c r="AF1058" s="43">
        <f t="shared" si="121"/>
        <v>-288.79000000000002</v>
      </c>
    </row>
    <row r="1059" spans="1:32">
      <c r="A1059" s="94">
        <v>1052</v>
      </c>
      <c r="B1059" s="87">
        <v>94056010</v>
      </c>
      <c r="C1059" s="64" t="s">
        <v>716</v>
      </c>
      <c r="D1059" s="63">
        <f t="shared" si="122"/>
        <v>94</v>
      </c>
      <c r="E1059" s="48"/>
      <c r="F1059" s="48"/>
      <c r="G1059" s="48"/>
      <c r="H1059" s="49"/>
      <c r="I1059" s="50"/>
      <c r="J1059" s="51"/>
      <c r="K1059" s="51"/>
      <c r="L1059" s="52"/>
      <c r="M1059" s="43">
        <f t="shared" si="123"/>
        <v>0</v>
      </c>
      <c r="N1059" s="43">
        <f t="shared" si="123"/>
        <v>0</v>
      </c>
      <c r="O1059" s="43">
        <f t="shared" si="123"/>
        <v>0</v>
      </c>
      <c r="P1059" s="43">
        <f t="shared" si="120"/>
        <v>0</v>
      </c>
      <c r="Q1059" s="65" t="s">
        <v>45</v>
      </c>
      <c r="R1059" s="65" t="s">
        <v>45</v>
      </c>
      <c r="S1059" s="65" t="s">
        <v>45</v>
      </c>
      <c r="T1059" s="65" t="s">
        <v>45</v>
      </c>
      <c r="U1059" s="66">
        <v>1.87</v>
      </c>
      <c r="V1059" s="66">
        <v>1.0900000000000001</v>
      </c>
      <c r="W1059" s="66">
        <v>1.41</v>
      </c>
      <c r="X1059" s="66">
        <v>1.56</v>
      </c>
      <c r="Y1059" s="67">
        <v>0.08</v>
      </c>
      <c r="Z1059" s="67">
        <f>IFERROR(VLOOKUP(B1059,'[1]IND EXP WLD'!$K$11:$O$10692,5,0),"")</f>
        <v>0.05</v>
      </c>
      <c r="AA1059" s="67">
        <v>0.06</v>
      </c>
      <c r="AB1059" s="67">
        <v>0.05</v>
      </c>
      <c r="AC1059" s="43">
        <f t="shared" si="124"/>
        <v>-1.79</v>
      </c>
      <c r="AD1059" s="43">
        <f t="shared" si="124"/>
        <v>-1.04</v>
      </c>
      <c r="AE1059" s="43">
        <f t="shared" si="124"/>
        <v>-1.3499999999999999</v>
      </c>
      <c r="AF1059" s="43">
        <f t="shared" si="121"/>
        <v>-1.51</v>
      </c>
    </row>
    <row r="1060" spans="1:32">
      <c r="A1060" s="94">
        <v>1053</v>
      </c>
      <c r="B1060" s="87">
        <v>94056090</v>
      </c>
      <c r="C1060" s="64" t="s">
        <v>717</v>
      </c>
      <c r="D1060" s="63">
        <f t="shared" si="122"/>
        <v>94</v>
      </c>
      <c r="E1060" s="48"/>
      <c r="F1060" s="48"/>
      <c r="G1060" s="48"/>
      <c r="H1060" s="49"/>
      <c r="I1060" s="50"/>
      <c r="J1060" s="51"/>
      <c r="K1060" s="51">
        <v>0</v>
      </c>
      <c r="L1060" s="52">
        <v>0</v>
      </c>
      <c r="M1060" s="43">
        <f t="shared" si="123"/>
        <v>0</v>
      </c>
      <c r="N1060" s="43">
        <f t="shared" si="123"/>
        <v>0</v>
      </c>
      <c r="O1060" s="43">
        <f t="shared" si="123"/>
        <v>0</v>
      </c>
      <c r="P1060" s="43">
        <f t="shared" si="120"/>
        <v>0</v>
      </c>
      <c r="Q1060" s="65">
        <v>0</v>
      </c>
      <c r="R1060" s="65">
        <v>0</v>
      </c>
      <c r="S1060" s="65" t="s">
        <v>45</v>
      </c>
      <c r="T1060" s="65" t="s">
        <v>45</v>
      </c>
      <c r="U1060" s="66">
        <v>4.78</v>
      </c>
      <c r="V1060" s="66">
        <v>4.26</v>
      </c>
      <c r="W1060" s="66">
        <v>5.94</v>
      </c>
      <c r="X1060" s="66">
        <v>6.5</v>
      </c>
      <c r="Y1060" s="67">
        <v>2.8</v>
      </c>
      <c r="Z1060" s="67">
        <f>IFERROR(VLOOKUP(B1060,'[1]IND EXP WLD'!$K$11:$O$10692,5,0),"")</f>
        <v>4.3099999999999996</v>
      </c>
      <c r="AA1060" s="67">
        <v>1.94</v>
      </c>
      <c r="AB1060" s="67">
        <v>0.66</v>
      </c>
      <c r="AC1060" s="43">
        <f t="shared" si="124"/>
        <v>-1.9800000000000004</v>
      </c>
      <c r="AD1060" s="43">
        <f t="shared" si="124"/>
        <v>4.9999999999999822E-2</v>
      </c>
      <c r="AE1060" s="43">
        <f t="shared" si="124"/>
        <v>-4</v>
      </c>
      <c r="AF1060" s="43">
        <f t="shared" si="121"/>
        <v>-5.84</v>
      </c>
    </row>
    <row r="1061" spans="1:32">
      <c r="A1061" s="94">
        <v>1054</v>
      </c>
      <c r="B1061" s="87">
        <v>94059900</v>
      </c>
      <c r="C1061" s="64" t="s">
        <v>50</v>
      </c>
      <c r="D1061" s="63">
        <f t="shared" si="122"/>
        <v>94</v>
      </c>
      <c r="E1061" s="48"/>
      <c r="F1061" s="48"/>
      <c r="G1061" s="48"/>
      <c r="H1061" s="49"/>
      <c r="I1061" s="50">
        <v>0.01</v>
      </c>
      <c r="J1061" s="51">
        <v>0</v>
      </c>
      <c r="K1061" s="51">
        <v>0.01</v>
      </c>
      <c r="L1061" s="52">
        <v>0.01</v>
      </c>
      <c r="M1061" s="43">
        <f t="shared" si="123"/>
        <v>0.01</v>
      </c>
      <c r="N1061" s="43">
        <f t="shared" si="123"/>
        <v>0</v>
      </c>
      <c r="O1061" s="43">
        <f t="shared" si="123"/>
        <v>0.01</v>
      </c>
      <c r="P1061" s="43">
        <f t="shared" si="120"/>
        <v>0.01</v>
      </c>
      <c r="Q1061" s="65">
        <v>0.01</v>
      </c>
      <c r="R1061" s="65">
        <v>0</v>
      </c>
      <c r="S1061" s="65">
        <v>0.01</v>
      </c>
      <c r="T1061" s="65">
        <v>0</v>
      </c>
      <c r="U1061" s="66">
        <v>30.87</v>
      </c>
      <c r="V1061" s="66">
        <v>61.36</v>
      </c>
      <c r="W1061" s="66">
        <v>86.25</v>
      </c>
      <c r="X1061" s="66">
        <v>90.79</v>
      </c>
      <c r="Y1061" s="67">
        <v>25.59</v>
      </c>
      <c r="Z1061" s="67">
        <f>IFERROR(VLOOKUP(B1061,'[1]IND EXP WLD'!$K$11:$O$10692,5,0),"")</f>
        <v>22.82</v>
      </c>
      <c r="AA1061" s="67">
        <v>21.81</v>
      </c>
      <c r="AB1061" s="67">
        <v>25.97</v>
      </c>
      <c r="AC1061" s="43">
        <f t="shared" si="124"/>
        <v>-5.2800000000000011</v>
      </c>
      <c r="AD1061" s="43">
        <f t="shared" si="124"/>
        <v>-38.54</v>
      </c>
      <c r="AE1061" s="43">
        <f t="shared" si="124"/>
        <v>-64.44</v>
      </c>
      <c r="AF1061" s="43">
        <f t="shared" si="121"/>
        <v>-64.820000000000007</v>
      </c>
    </row>
    <row r="1062" spans="1:32">
      <c r="A1062" s="94">
        <v>1055</v>
      </c>
      <c r="B1062" s="87">
        <v>94061010</v>
      </c>
      <c r="C1062" s="64" t="s">
        <v>718</v>
      </c>
      <c r="D1062" s="63">
        <f t="shared" si="122"/>
        <v>94</v>
      </c>
      <c r="E1062" s="48"/>
      <c r="F1062" s="48"/>
      <c r="G1062" s="48"/>
      <c r="H1062" s="49"/>
      <c r="I1062" s="50"/>
      <c r="J1062" s="51"/>
      <c r="K1062" s="51"/>
      <c r="L1062" s="52"/>
      <c r="M1062" s="43">
        <f t="shared" si="123"/>
        <v>0</v>
      </c>
      <c r="N1062" s="43">
        <f t="shared" si="123"/>
        <v>0</v>
      </c>
      <c r="O1062" s="43">
        <f t="shared" si="123"/>
        <v>0</v>
      </c>
      <c r="P1062" s="43">
        <f t="shared" si="120"/>
        <v>0</v>
      </c>
      <c r="Q1062" s="65" t="s">
        <v>45</v>
      </c>
      <c r="R1062" s="65" t="s">
        <v>45</v>
      </c>
      <c r="S1062" s="65" t="s">
        <v>45</v>
      </c>
      <c r="T1062" s="65" t="s">
        <v>45</v>
      </c>
      <c r="U1062" s="66"/>
      <c r="V1062" s="66"/>
      <c r="W1062" s="66">
        <v>0</v>
      </c>
      <c r="X1062" s="66">
        <v>0.45</v>
      </c>
      <c r="Y1062" s="67"/>
      <c r="Z1062" s="67" t="str">
        <f>IFERROR(VLOOKUP(B1062,'[1]IND EXP WLD'!$K$11:$O$10692,5,0),"")</f>
        <v/>
      </c>
      <c r="AA1062" s="67">
        <v>0</v>
      </c>
      <c r="AB1062" s="67">
        <v>1.4</v>
      </c>
      <c r="AC1062" s="43">
        <f t="shared" si="124"/>
        <v>0</v>
      </c>
      <c r="AD1062" s="43" t="str">
        <f t="shared" si="124"/>
        <v/>
      </c>
      <c r="AE1062" s="43">
        <f t="shared" si="124"/>
        <v>0</v>
      </c>
      <c r="AF1062" s="43">
        <f t="shared" si="121"/>
        <v>0.95</v>
      </c>
    </row>
    <row r="1063" spans="1:32">
      <c r="A1063" s="94">
        <v>1056</v>
      </c>
      <c r="B1063" s="87">
        <v>94061020</v>
      </c>
      <c r="C1063" s="64" t="s">
        <v>719</v>
      </c>
      <c r="D1063" s="63">
        <f t="shared" si="122"/>
        <v>94</v>
      </c>
      <c r="E1063" s="48"/>
      <c r="F1063" s="48"/>
      <c r="G1063" s="48"/>
      <c r="H1063" s="49"/>
      <c r="I1063" s="50"/>
      <c r="J1063" s="51"/>
      <c r="K1063" s="51"/>
      <c r="L1063" s="52"/>
      <c r="M1063" s="43">
        <f t="shared" si="123"/>
        <v>0</v>
      </c>
      <c r="N1063" s="43">
        <f t="shared" si="123"/>
        <v>0</v>
      </c>
      <c r="O1063" s="43">
        <f t="shared" si="123"/>
        <v>0</v>
      </c>
      <c r="P1063" s="43">
        <f t="shared" si="120"/>
        <v>0</v>
      </c>
      <c r="Q1063" s="65" t="s">
        <v>45</v>
      </c>
      <c r="R1063" s="65" t="s">
        <v>45</v>
      </c>
      <c r="S1063" s="65" t="s">
        <v>45</v>
      </c>
      <c r="T1063" s="65" t="s">
        <v>45</v>
      </c>
      <c r="U1063" s="66"/>
      <c r="V1063" s="66"/>
      <c r="W1063" s="66">
        <v>0</v>
      </c>
      <c r="X1063" s="66">
        <v>0.17</v>
      </c>
      <c r="Y1063" s="67"/>
      <c r="Z1063" s="67" t="str">
        <f>IFERROR(VLOOKUP(B1063,'[1]IND EXP WLD'!$K$11:$O$10692,5,0),"")</f>
        <v/>
      </c>
      <c r="AA1063" s="67">
        <v>0</v>
      </c>
      <c r="AB1063" s="67">
        <v>0.23</v>
      </c>
      <c r="AC1063" s="43">
        <f t="shared" si="124"/>
        <v>0</v>
      </c>
      <c r="AD1063" s="43" t="str">
        <f t="shared" si="124"/>
        <v/>
      </c>
      <c r="AE1063" s="43">
        <f t="shared" si="124"/>
        <v>0</v>
      </c>
      <c r="AF1063" s="43">
        <f t="shared" si="121"/>
        <v>0.06</v>
      </c>
    </row>
    <row r="1064" spans="1:32">
      <c r="A1064" s="94">
        <v>1057</v>
      </c>
      <c r="B1064" s="87">
        <v>94061030</v>
      </c>
      <c r="C1064" s="64" t="s">
        <v>720</v>
      </c>
      <c r="D1064" s="63">
        <f t="shared" si="122"/>
        <v>94</v>
      </c>
      <c r="E1064" s="48"/>
      <c r="F1064" s="48"/>
      <c r="G1064" s="48"/>
      <c r="H1064" s="49"/>
      <c r="I1064" s="50"/>
      <c r="J1064" s="51"/>
      <c r="K1064" s="51"/>
      <c r="L1064" s="52"/>
      <c r="M1064" s="43">
        <f t="shared" si="123"/>
        <v>0</v>
      </c>
      <c r="N1064" s="43">
        <f t="shared" si="123"/>
        <v>0</v>
      </c>
      <c r="O1064" s="43">
        <f t="shared" si="123"/>
        <v>0</v>
      </c>
      <c r="P1064" s="43">
        <f t="shared" si="120"/>
        <v>0</v>
      </c>
      <c r="Q1064" s="65" t="s">
        <v>45</v>
      </c>
      <c r="R1064" s="65" t="s">
        <v>45</v>
      </c>
      <c r="S1064" s="65" t="s">
        <v>45</v>
      </c>
      <c r="T1064" s="65" t="s">
        <v>45</v>
      </c>
      <c r="U1064" s="66"/>
      <c r="V1064" s="66"/>
      <c r="W1064" s="66">
        <v>0</v>
      </c>
      <c r="X1064" s="66">
        <v>0.04</v>
      </c>
      <c r="Y1064" s="67"/>
      <c r="Z1064" s="67" t="str">
        <f>IFERROR(VLOOKUP(B1064,'[1]IND EXP WLD'!$K$11:$O$10692,5,0),"")</f>
        <v/>
      </c>
      <c r="AA1064" s="67">
        <v>0</v>
      </c>
      <c r="AB1064" s="67">
        <v>0.02</v>
      </c>
      <c r="AC1064" s="43">
        <f t="shared" si="124"/>
        <v>0</v>
      </c>
      <c r="AD1064" s="43" t="str">
        <f t="shared" si="124"/>
        <v/>
      </c>
      <c r="AE1064" s="43">
        <f t="shared" si="124"/>
        <v>0</v>
      </c>
      <c r="AF1064" s="43">
        <f t="shared" si="121"/>
        <v>-0.02</v>
      </c>
    </row>
    <row r="1065" spans="1:32">
      <c r="A1065" s="94">
        <v>1058</v>
      </c>
      <c r="B1065" s="87">
        <v>94061090</v>
      </c>
      <c r="C1065" s="64" t="s">
        <v>44</v>
      </c>
      <c r="D1065" s="63">
        <f t="shared" si="122"/>
        <v>94</v>
      </c>
      <c r="E1065" s="48"/>
      <c r="F1065" s="48"/>
      <c r="G1065" s="48"/>
      <c r="H1065" s="49"/>
      <c r="I1065" s="50"/>
      <c r="J1065" s="51"/>
      <c r="K1065" s="51"/>
      <c r="L1065" s="52"/>
      <c r="M1065" s="43">
        <f t="shared" si="123"/>
        <v>0</v>
      </c>
      <c r="N1065" s="43">
        <f t="shared" si="123"/>
        <v>0</v>
      </c>
      <c r="O1065" s="43">
        <f t="shared" si="123"/>
        <v>0</v>
      </c>
      <c r="P1065" s="43">
        <f t="shared" si="120"/>
        <v>0</v>
      </c>
      <c r="Q1065" s="65" t="s">
        <v>45</v>
      </c>
      <c r="R1065" s="65" t="s">
        <v>45</v>
      </c>
      <c r="S1065" s="65" t="s">
        <v>45</v>
      </c>
      <c r="T1065" s="65" t="s">
        <v>45</v>
      </c>
      <c r="U1065" s="66"/>
      <c r="V1065" s="66"/>
      <c r="W1065" s="66">
        <v>0</v>
      </c>
      <c r="X1065" s="66">
        <v>1.57</v>
      </c>
      <c r="Y1065" s="67"/>
      <c r="Z1065" s="67" t="str">
        <f>IFERROR(VLOOKUP(B1065,'[1]IND EXP WLD'!$K$11:$O$10692,5,0),"")</f>
        <v/>
      </c>
      <c r="AA1065" s="67">
        <v>0</v>
      </c>
      <c r="AB1065" s="67">
        <v>4.7300000000000004</v>
      </c>
      <c r="AC1065" s="43">
        <f t="shared" si="124"/>
        <v>0</v>
      </c>
      <c r="AD1065" s="43" t="str">
        <f t="shared" si="124"/>
        <v/>
      </c>
      <c r="AE1065" s="43">
        <f t="shared" si="124"/>
        <v>0</v>
      </c>
      <c r="AF1065" s="43">
        <f t="shared" si="121"/>
        <v>3.16</v>
      </c>
    </row>
    <row r="1066" spans="1:32">
      <c r="A1066" s="94">
        <v>1059</v>
      </c>
      <c r="B1066" s="87">
        <v>94069010</v>
      </c>
      <c r="C1066" s="64" t="s">
        <v>718</v>
      </c>
      <c r="D1066" s="63">
        <f t="shared" si="122"/>
        <v>94</v>
      </c>
      <c r="E1066" s="48"/>
      <c r="F1066" s="48"/>
      <c r="G1066" s="48"/>
      <c r="H1066" s="49"/>
      <c r="I1066" s="50"/>
      <c r="J1066" s="51"/>
      <c r="K1066" s="51"/>
      <c r="L1066" s="52"/>
      <c r="M1066" s="43">
        <f t="shared" si="123"/>
        <v>0</v>
      </c>
      <c r="N1066" s="43">
        <f t="shared" si="123"/>
        <v>0</v>
      </c>
      <c r="O1066" s="43">
        <f t="shared" si="123"/>
        <v>0</v>
      </c>
      <c r="P1066" s="43">
        <f t="shared" si="120"/>
        <v>0</v>
      </c>
      <c r="Q1066" s="65" t="s">
        <v>45</v>
      </c>
      <c r="R1066" s="65" t="s">
        <v>45</v>
      </c>
      <c r="S1066" s="65" t="s">
        <v>45</v>
      </c>
      <c r="T1066" s="65" t="s">
        <v>45</v>
      </c>
      <c r="U1066" s="66"/>
      <c r="V1066" s="66"/>
      <c r="W1066" s="66">
        <v>0</v>
      </c>
      <c r="X1066" s="66">
        <v>0.26</v>
      </c>
      <c r="Y1066" s="67"/>
      <c r="Z1066" s="67" t="str">
        <f>IFERROR(VLOOKUP(B1066,'[1]IND EXP WLD'!$K$11:$O$10692,5,0),"")</f>
        <v/>
      </c>
      <c r="AA1066" s="67">
        <v>0</v>
      </c>
      <c r="AB1066" s="67">
        <v>5.17</v>
      </c>
      <c r="AC1066" s="43">
        <f t="shared" si="124"/>
        <v>0</v>
      </c>
      <c r="AD1066" s="43" t="str">
        <f t="shared" si="124"/>
        <v/>
      </c>
      <c r="AE1066" s="43">
        <f t="shared" si="124"/>
        <v>0</v>
      </c>
      <c r="AF1066" s="43">
        <f t="shared" si="121"/>
        <v>4.91</v>
      </c>
    </row>
    <row r="1067" spans="1:32">
      <c r="A1067" s="94">
        <v>1060</v>
      </c>
      <c r="B1067" s="87">
        <v>94069020</v>
      </c>
      <c r="C1067" s="64" t="s">
        <v>719</v>
      </c>
      <c r="D1067" s="63">
        <f t="shared" si="122"/>
        <v>94</v>
      </c>
      <c r="E1067" s="48"/>
      <c r="F1067" s="48"/>
      <c r="G1067" s="48"/>
      <c r="H1067" s="49"/>
      <c r="I1067" s="50"/>
      <c r="J1067" s="51"/>
      <c r="K1067" s="51"/>
      <c r="L1067" s="52"/>
      <c r="M1067" s="43">
        <f t="shared" si="123"/>
        <v>0</v>
      </c>
      <c r="N1067" s="43">
        <f t="shared" si="123"/>
        <v>0</v>
      </c>
      <c r="O1067" s="43">
        <f t="shared" si="123"/>
        <v>0</v>
      </c>
      <c r="P1067" s="43">
        <f t="shared" si="120"/>
        <v>0</v>
      </c>
      <c r="Q1067" s="65" t="s">
        <v>45</v>
      </c>
      <c r="R1067" s="65" t="s">
        <v>45</v>
      </c>
      <c r="S1067" s="65" t="s">
        <v>45</v>
      </c>
      <c r="T1067" s="65" t="s">
        <v>45</v>
      </c>
      <c r="U1067" s="66"/>
      <c r="V1067" s="66"/>
      <c r="W1067" s="66">
        <v>0</v>
      </c>
      <c r="X1067" s="66">
        <v>1.97</v>
      </c>
      <c r="Y1067" s="67"/>
      <c r="Z1067" s="67" t="str">
        <f>IFERROR(VLOOKUP(B1067,'[1]IND EXP WLD'!$K$11:$O$10692,5,0),"")</f>
        <v/>
      </c>
      <c r="AA1067" s="67">
        <v>0</v>
      </c>
      <c r="AB1067" s="67">
        <v>0.43</v>
      </c>
      <c r="AC1067" s="43">
        <f t="shared" si="124"/>
        <v>0</v>
      </c>
      <c r="AD1067" s="43" t="str">
        <f t="shared" si="124"/>
        <v/>
      </c>
      <c r="AE1067" s="43">
        <f t="shared" si="124"/>
        <v>0</v>
      </c>
      <c r="AF1067" s="43">
        <f t="shared" si="121"/>
        <v>-1.54</v>
      </c>
    </row>
    <row r="1068" spans="1:32">
      <c r="A1068" s="94">
        <v>1061</v>
      </c>
      <c r="B1068" s="87">
        <v>94069030</v>
      </c>
      <c r="C1068" s="64" t="s">
        <v>720</v>
      </c>
      <c r="D1068" s="63">
        <f t="shared" si="122"/>
        <v>94</v>
      </c>
      <c r="E1068" s="48"/>
      <c r="F1068" s="48"/>
      <c r="G1068" s="48"/>
      <c r="H1068" s="49"/>
      <c r="I1068" s="50"/>
      <c r="J1068" s="51"/>
      <c r="K1068" s="51"/>
      <c r="L1068" s="52"/>
      <c r="M1068" s="43">
        <f t="shared" si="123"/>
        <v>0</v>
      </c>
      <c r="N1068" s="43">
        <f t="shared" si="123"/>
        <v>0</v>
      </c>
      <c r="O1068" s="43">
        <f t="shared" si="123"/>
        <v>0</v>
      </c>
      <c r="P1068" s="43">
        <f t="shared" si="120"/>
        <v>0</v>
      </c>
      <c r="Q1068" s="65" t="s">
        <v>45</v>
      </c>
      <c r="R1068" s="65" t="s">
        <v>45</v>
      </c>
      <c r="S1068" s="65" t="s">
        <v>45</v>
      </c>
      <c r="T1068" s="65" t="s">
        <v>45</v>
      </c>
      <c r="U1068" s="66"/>
      <c r="V1068" s="66"/>
      <c r="W1068" s="66">
        <v>0</v>
      </c>
      <c r="X1068" s="66">
        <v>0.18</v>
      </c>
      <c r="Y1068" s="67"/>
      <c r="Z1068" s="67" t="str">
        <f>IFERROR(VLOOKUP(B1068,'[1]IND EXP WLD'!$K$11:$O$10692,5,0),"")</f>
        <v/>
      </c>
      <c r="AA1068" s="67">
        <v>0</v>
      </c>
      <c r="AB1068" s="67">
        <v>0.01</v>
      </c>
      <c r="AC1068" s="43">
        <f t="shared" si="124"/>
        <v>0</v>
      </c>
      <c r="AD1068" s="43" t="str">
        <f t="shared" si="124"/>
        <v/>
      </c>
      <c r="AE1068" s="43">
        <f t="shared" si="124"/>
        <v>0</v>
      </c>
      <c r="AF1068" s="43">
        <f t="shared" si="121"/>
        <v>-0.16999999999999998</v>
      </c>
    </row>
    <row r="1069" spans="1:32">
      <c r="A1069" s="94">
        <v>1062</v>
      </c>
      <c r="B1069" s="87">
        <v>94069090</v>
      </c>
      <c r="C1069" s="64" t="s">
        <v>44</v>
      </c>
      <c r="D1069" s="63">
        <f t="shared" si="122"/>
        <v>94</v>
      </c>
      <c r="E1069" s="48"/>
      <c r="F1069" s="48"/>
      <c r="G1069" s="48"/>
      <c r="H1069" s="49"/>
      <c r="I1069" s="50"/>
      <c r="J1069" s="51"/>
      <c r="K1069" s="51"/>
      <c r="L1069" s="52"/>
      <c r="M1069" s="43">
        <f t="shared" si="123"/>
        <v>0</v>
      </c>
      <c r="N1069" s="43">
        <f t="shared" si="123"/>
        <v>0</v>
      </c>
      <c r="O1069" s="43">
        <f t="shared" si="123"/>
        <v>0</v>
      </c>
      <c r="P1069" s="43">
        <f t="shared" si="120"/>
        <v>0</v>
      </c>
      <c r="Q1069" s="65" t="s">
        <v>45</v>
      </c>
      <c r="R1069" s="65" t="s">
        <v>45</v>
      </c>
      <c r="S1069" s="65">
        <v>0</v>
      </c>
      <c r="T1069" s="65">
        <v>0.77</v>
      </c>
      <c r="U1069" s="66"/>
      <c r="V1069" s="66"/>
      <c r="W1069" s="66">
        <v>0</v>
      </c>
      <c r="X1069" s="66">
        <v>20.12</v>
      </c>
      <c r="Y1069" s="67"/>
      <c r="Z1069" s="67" t="str">
        <f>IFERROR(VLOOKUP(B1069,'[1]IND EXP WLD'!$K$11:$O$10692,5,0),"")</f>
        <v/>
      </c>
      <c r="AA1069" s="67">
        <v>0</v>
      </c>
      <c r="AB1069" s="67">
        <v>15.53</v>
      </c>
      <c r="AC1069" s="43">
        <f t="shared" si="124"/>
        <v>0</v>
      </c>
      <c r="AD1069" s="43" t="str">
        <f t="shared" si="124"/>
        <v/>
      </c>
      <c r="AE1069" s="43">
        <f t="shared" si="124"/>
        <v>0</v>
      </c>
      <c r="AF1069" s="43">
        <f t="shared" si="121"/>
        <v>-4.5900000000000016</v>
      </c>
    </row>
    <row r="1070" spans="1:32">
      <c r="A1070" s="94">
        <v>1063</v>
      </c>
      <c r="B1070" s="87">
        <v>95030010</v>
      </c>
      <c r="C1070" s="64" t="s">
        <v>721</v>
      </c>
      <c r="D1070" s="63">
        <f t="shared" si="122"/>
        <v>95</v>
      </c>
      <c r="E1070" s="48"/>
      <c r="F1070" s="48"/>
      <c r="G1070" s="48"/>
      <c r="H1070" s="49"/>
      <c r="I1070" s="50">
        <v>0</v>
      </c>
      <c r="J1070" s="51">
        <v>0</v>
      </c>
      <c r="K1070" s="51">
        <v>0</v>
      </c>
      <c r="L1070" s="52">
        <v>0.01</v>
      </c>
      <c r="M1070" s="43">
        <f t="shared" si="123"/>
        <v>0</v>
      </c>
      <c r="N1070" s="43">
        <f t="shared" si="123"/>
        <v>0</v>
      </c>
      <c r="O1070" s="43">
        <f t="shared" si="123"/>
        <v>0</v>
      </c>
      <c r="P1070" s="43">
        <f t="shared" si="120"/>
        <v>0.01</v>
      </c>
      <c r="Q1070" s="65" t="s">
        <v>45</v>
      </c>
      <c r="R1070" s="65" t="s">
        <v>45</v>
      </c>
      <c r="S1070" s="65" t="s">
        <v>45</v>
      </c>
      <c r="T1070" s="65" t="s">
        <v>45</v>
      </c>
      <c r="U1070" s="66">
        <v>0.72</v>
      </c>
      <c r="V1070" s="66">
        <v>0.43</v>
      </c>
      <c r="W1070" s="66">
        <v>1.1499999999999999</v>
      </c>
      <c r="X1070" s="66">
        <v>1.46</v>
      </c>
      <c r="Y1070" s="67">
        <v>0.5</v>
      </c>
      <c r="Z1070" s="67">
        <f>IFERROR(VLOOKUP(B1070,'[1]IND EXP WLD'!$K$11:$O$10692,5,0),"")</f>
        <v>1.57</v>
      </c>
      <c r="AA1070" s="67">
        <v>2.21</v>
      </c>
      <c r="AB1070" s="67">
        <v>2.42</v>
      </c>
      <c r="AC1070" s="43">
        <f t="shared" si="124"/>
        <v>-0.21999999999999997</v>
      </c>
      <c r="AD1070" s="43">
        <f t="shared" si="124"/>
        <v>1.1400000000000001</v>
      </c>
      <c r="AE1070" s="43">
        <f t="shared" si="124"/>
        <v>1.06</v>
      </c>
      <c r="AF1070" s="43">
        <f t="shared" si="121"/>
        <v>0.96</v>
      </c>
    </row>
    <row r="1071" spans="1:32">
      <c r="A1071" s="94">
        <v>1064</v>
      </c>
      <c r="B1071" s="87">
        <v>95030020</v>
      </c>
      <c r="C1071" s="64" t="s">
        <v>722</v>
      </c>
      <c r="D1071" s="63">
        <f t="shared" si="122"/>
        <v>95</v>
      </c>
      <c r="E1071" s="48"/>
      <c r="F1071" s="48"/>
      <c r="G1071" s="48"/>
      <c r="H1071" s="49"/>
      <c r="I1071" s="50"/>
      <c r="J1071" s="51"/>
      <c r="K1071" s="51"/>
      <c r="L1071" s="52"/>
      <c r="M1071" s="43">
        <f t="shared" si="123"/>
        <v>0</v>
      </c>
      <c r="N1071" s="43">
        <f t="shared" si="123"/>
        <v>0</v>
      </c>
      <c r="O1071" s="43">
        <f t="shared" si="123"/>
        <v>0</v>
      </c>
      <c r="P1071" s="43">
        <f t="shared" si="120"/>
        <v>0</v>
      </c>
      <c r="Q1071" s="65" t="s">
        <v>45</v>
      </c>
      <c r="R1071" s="65" t="s">
        <v>45</v>
      </c>
      <c r="S1071" s="65" t="s">
        <v>45</v>
      </c>
      <c r="T1071" s="65" t="s">
        <v>45</v>
      </c>
      <c r="U1071" s="66">
        <v>1.23</v>
      </c>
      <c r="V1071" s="66">
        <v>1.76</v>
      </c>
      <c r="W1071" s="66">
        <v>2.23</v>
      </c>
      <c r="X1071" s="66">
        <v>1.85</v>
      </c>
      <c r="Y1071" s="67">
        <v>0.16</v>
      </c>
      <c r="Z1071" s="67">
        <f>IFERROR(VLOOKUP(B1071,'[1]IND EXP WLD'!$K$11:$O$10692,5,0),"")</f>
        <v>0.25</v>
      </c>
      <c r="AA1071" s="67">
        <v>0.1</v>
      </c>
      <c r="AB1071" s="67">
        <v>0.06</v>
      </c>
      <c r="AC1071" s="43">
        <f t="shared" si="124"/>
        <v>-1.07</v>
      </c>
      <c r="AD1071" s="43">
        <f t="shared" si="124"/>
        <v>-1.51</v>
      </c>
      <c r="AE1071" s="43">
        <f t="shared" si="124"/>
        <v>-2.13</v>
      </c>
      <c r="AF1071" s="43">
        <f t="shared" si="121"/>
        <v>-1.79</v>
      </c>
    </row>
    <row r="1072" spans="1:32">
      <c r="A1072" s="94">
        <v>1065</v>
      </c>
      <c r="B1072" s="87">
        <v>95030030</v>
      </c>
      <c r="C1072" s="64" t="s">
        <v>540</v>
      </c>
      <c r="D1072" s="63">
        <f t="shared" si="122"/>
        <v>95</v>
      </c>
      <c r="E1072" s="48"/>
      <c r="F1072" s="48"/>
      <c r="G1072" s="48"/>
      <c r="H1072" s="49"/>
      <c r="I1072" s="50">
        <v>0</v>
      </c>
      <c r="J1072" s="51">
        <v>0.04</v>
      </c>
      <c r="K1072" s="51">
        <v>0.04</v>
      </c>
      <c r="L1072" s="52">
        <v>0.06</v>
      </c>
      <c r="M1072" s="43">
        <f t="shared" si="123"/>
        <v>0</v>
      </c>
      <c r="N1072" s="43">
        <f t="shared" si="123"/>
        <v>0.04</v>
      </c>
      <c r="O1072" s="43">
        <f t="shared" si="123"/>
        <v>0.04</v>
      </c>
      <c r="P1072" s="43">
        <f t="shared" si="120"/>
        <v>0.06</v>
      </c>
      <c r="Q1072" s="65" t="s">
        <v>45</v>
      </c>
      <c r="R1072" s="65" t="s">
        <v>45</v>
      </c>
      <c r="S1072" s="65" t="s">
        <v>45</v>
      </c>
      <c r="T1072" s="65" t="s">
        <v>45</v>
      </c>
      <c r="U1072" s="66">
        <v>107.33</v>
      </c>
      <c r="V1072" s="66">
        <v>122.96</v>
      </c>
      <c r="W1072" s="66">
        <v>182.12</v>
      </c>
      <c r="X1072" s="66">
        <v>167.47</v>
      </c>
      <c r="Y1072" s="67">
        <v>16.920000000000002</v>
      </c>
      <c r="Z1072" s="67">
        <f>IFERROR(VLOOKUP(B1072,'[1]IND EXP WLD'!$K$11:$O$10692,5,0),"")</f>
        <v>34.229999999999997</v>
      </c>
      <c r="AA1072" s="67">
        <v>28.36</v>
      </c>
      <c r="AB1072" s="67">
        <v>31.15</v>
      </c>
      <c r="AC1072" s="43">
        <f t="shared" si="124"/>
        <v>-90.41</v>
      </c>
      <c r="AD1072" s="43">
        <f t="shared" si="124"/>
        <v>-88.72999999999999</v>
      </c>
      <c r="AE1072" s="43">
        <f t="shared" si="124"/>
        <v>-153.76</v>
      </c>
      <c r="AF1072" s="43">
        <f t="shared" si="121"/>
        <v>-136.32</v>
      </c>
    </row>
    <row r="1073" spans="1:32">
      <c r="A1073" s="94">
        <v>1066</v>
      </c>
      <c r="B1073" s="87">
        <v>95030090</v>
      </c>
      <c r="C1073" s="64" t="s">
        <v>44</v>
      </c>
      <c r="D1073" s="63">
        <f t="shared" si="122"/>
        <v>95</v>
      </c>
      <c r="E1073" s="48"/>
      <c r="F1073" s="48"/>
      <c r="G1073" s="48"/>
      <c r="H1073" s="49"/>
      <c r="I1073" s="50">
        <v>0</v>
      </c>
      <c r="J1073" s="51">
        <v>7.0000000000000007E-2</v>
      </c>
      <c r="K1073" s="51">
        <v>0.01</v>
      </c>
      <c r="L1073" s="52">
        <v>0.03</v>
      </c>
      <c r="M1073" s="43">
        <f t="shared" si="123"/>
        <v>0</v>
      </c>
      <c r="N1073" s="43">
        <f t="shared" si="123"/>
        <v>7.0000000000000007E-2</v>
      </c>
      <c r="O1073" s="43">
        <f t="shared" si="123"/>
        <v>0.01</v>
      </c>
      <c r="P1073" s="43">
        <f t="shared" si="120"/>
        <v>0.03</v>
      </c>
      <c r="Q1073" s="65">
        <v>0.01</v>
      </c>
      <c r="R1073" s="65">
        <v>0</v>
      </c>
      <c r="S1073" s="65">
        <v>0.02</v>
      </c>
      <c r="T1073" s="65">
        <v>0</v>
      </c>
      <c r="U1073" s="66">
        <v>166.41</v>
      </c>
      <c r="V1073" s="66">
        <v>178.02</v>
      </c>
      <c r="W1073" s="66">
        <v>84.2</v>
      </c>
      <c r="X1073" s="66">
        <v>55.26</v>
      </c>
      <c r="Y1073" s="67">
        <v>23.4</v>
      </c>
      <c r="Z1073" s="67">
        <f>IFERROR(VLOOKUP(B1073,'[1]IND EXP WLD'!$K$11:$O$10692,5,0),"")</f>
        <v>29.3</v>
      </c>
      <c r="AA1073" s="67">
        <v>41.82</v>
      </c>
      <c r="AB1073" s="67">
        <v>32.54</v>
      </c>
      <c r="AC1073" s="43">
        <f t="shared" si="124"/>
        <v>-143.01</v>
      </c>
      <c r="AD1073" s="43">
        <f t="shared" si="124"/>
        <v>-148.72</v>
      </c>
      <c r="AE1073" s="43">
        <f t="shared" si="124"/>
        <v>-42.38</v>
      </c>
      <c r="AF1073" s="43">
        <f t="shared" si="121"/>
        <v>-22.72</v>
      </c>
    </row>
    <row r="1074" spans="1:32">
      <c r="A1074" s="94">
        <v>1067</v>
      </c>
      <c r="B1074" s="87">
        <v>95043000</v>
      </c>
      <c r="C1074" s="64" t="s">
        <v>723</v>
      </c>
      <c r="D1074" s="63">
        <f t="shared" si="122"/>
        <v>95</v>
      </c>
      <c r="E1074" s="48"/>
      <c r="F1074" s="48"/>
      <c r="G1074" s="48"/>
      <c r="H1074" s="49"/>
      <c r="I1074" s="50"/>
      <c r="J1074" s="51"/>
      <c r="K1074" s="51"/>
      <c r="L1074" s="52"/>
      <c r="M1074" s="43">
        <f t="shared" si="123"/>
        <v>0</v>
      </c>
      <c r="N1074" s="43">
        <f t="shared" si="123"/>
        <v>0</v>
      </c>
      <c r="O1074" s="43">
        <f t="shared" si="123"/>
        <v>0</v>
      </c>
      <c r="P1074" s="43">
        <f t="shared" si="120"/>
        <v>0</v>
      </c>
      <c r="Q1074" s="65" t="s">
        <v>45</v>
      </c>
      <c r="R1074" s="65" t="s">
        <v>45</v>
      </c>
      <c r="S1074" s="65" t="s">
        <v>45</v>
      </c>
      <c r="T1074" s="65" t="s">
        <v>45</v>
      </c>
      <c r="U1074" s="66">
        <v>2.23</v>
      </c>
      <c r="V1074" s="66">
        <v>3.64</v>
      </c>
      <c r="W1074" s="66">
        <v>3.09</v>
      </c>
      <c r="X1074" s="66">
        <v>3.71</v>
      </c>
      <c r="Y1074" s="67">
        <v>0.26</v>
      </c>
      <c r="Z1074" s="67">
        <f>IFERROR(VLOOKUP(B1074,'[1]IND EXP WLD'!$K$11:$O$10692,5,0),"")</f>
        <v>0.06</v>
      </c>
      <c r="AA1074" s="67">
        <v>0.09</v>
      </c>
      <c r="AB1074" s="67">
        <v>0.1</v>
      </c>
      <c r="AC1074" s="43">
        <f t="shared" si="124"/>
        <v>-1.97</v>
      </c>
      <c r="AD1074" s="43">
        <f t="shared" si="124"/>
        <v>-3.58</v>
      </c>
      <c r="AE1074" s="43">
        <f t="shared" si="124"/>
        <v>-3</v>
      </c>
      <c r="AF1074" s="43">
        <f t="shared" si="121"/>
        <v>-3.61</v>
      </c>
    </row>
    <row r="1075" spans="1:32">
      <c r="A1075" s="94">
        <v>1068</v>
      </c>
      <c r="B1075" s="87">
        <v>95044000</v>
      </c>
      <c r="C1075" s="64" t="s">
        <v>724</v>
      </c>
      <c r="D1075" s="63">
        <f t="shared" si="122"/>
        <v>95</v>
      </c>
      <c r="E1075" s="48"/>
      <c r="F1075" s="48"/>
      <c r="G1075" s="48"/>
      <c r="H1075" s="49"/>
      <c r="I1075" s="50"/>
      <c r="J1075" s="51"/>
      <c r="K1075" s="51"/>
      <c r="L1075" s="52"/>
      <c r="M1075" s="43">
        <f t="shared" si="123"/>
        <v>0</v>
      </c>
      <c r="N1075" s="43">
        <f t="shared" si="123"/>
        <v>0</v>
      </c>
      <c r="O1075" s="43">
        <f t="shared" si="123"/>
        <v>0</v>
      </c>
      <c r="P1075" s="43">
        <f t="shared" si="120"/>
        <v>0</v>
      </c>
      <c r="Q1075" s="65">
        <v>0.01</v>
      </c>
      <c r="R1075" s="65">
        <v>0.01</v>
      </c>
      <c r="S1075" s="65">
        <v>0</v>
      </c>
      <c r="T1075" s="65">
        <v>0.01</v>
      </c>
      <c r="U1075" s="66">
        <v>2.37</v>
      </c>
      <c r="V1075" s="66">
        <v>2.77</v>
      </c>
      <c r="W1075" s="66">
        <v>3.4</v>
      </c>
      <c r="X1075" s="66">
        <v>2.74</v>
      </c>
      <c r="Y1075" s="67">
        <v>4</v>
      </c>
      <c r="Z1075" s="67">
        <f>IFERROR(VLOOKUP(B1075,'[1]IND EXP WLD'!$K$11:$O$10692,5,0),"")</f>
        <v>3.8</v>
      </c>
      <c r="AA1075" s="67">
        <v>3.65</v>
      </c>
      <c r="AB1075" s="67">
        <v>2.52</v>
      </c>
      <c r="AC1075" s="43">
        <f t="shared" si="124"/>
        <v>1.63</v>
      </c>
      <c r="AD1075" s="43">
        <f t="shared" si="124"/>
        <v>1.0299999999999998</v>
      </c>
      <c r="AE1075" s="43">
        <f t="shared" si="124"/>
        <v>0.25</v>
      </c>
      <c r="AF1075" s="43">
        <f t="shared" si="121"/>
        <v>-0.2200000000000002</v>
      </c>
    </row>
    <row r="1076" spans="1:32">
      <c r="A1076" s="94">
        <v>1069</v>
      </c>
      <c r="B1076" s="87">
        <v>95045000</v>
      </c>
      <c r="C1076" s="64" t="s">
        <v>725</v>
      </c>
      <c r="D1076" s="63">
        <f t="shared" si="122"/>
        <v>95</v>
      </c>
      <c r="E1076" s="48"/>
      <c r="F1076" s="48"/>
      <c r="G1076" s="48"/>
      <c r="H1076" s="49"/>
      <c r="I1076" s="50"/>
      <c r="J1076" s="51"/>
      <c r="K1076" s="51"/>
      <c r="L1076" s="52"/>
      <c r="M1076" s="43">
        <f t="shared" si="123"/>
        <v>0</v>
      </c>
      <c r="N1076" s="43">
        <f t="shared" si="123"/>
        <v>0</v>
      </c>
      <c r="O1076" s="43">
        <f t="shared" si="123"/>
        <v>0</v>
      </c>
      <c r="P1076" s="43">
        <f t="shared" si="120"/>
        <v>0</v>
      </c>
      <c r="Q1076" s="65" t="s">
        <v>45</v>
      </c>
      <c r="R1076" s="65" t="s">
        <v>45</v>
      </c>
      <c r="S1076" s="65">
        <v>0</v>
      </c>
      <c r="T1076" s="65">
        <v>0</v>
      </c>
      <c r="U1076" s="66">
        <v>26.38</v>
      </c>
      <c r="V1076" s="66">
        <v>21</v>
      </c>
      <c r="W1076" s="66">
        <v>15.64</v>
      </c>
      <c r="X1076" s="66">
        <v>21.07</v>
      </c>
      <c r="Y1076" s="67">
        <v>0.02</v>
      </c>
      <c r="Z1076" s="67">
        <f>IFERROR(VLOOKUP(B1076,'[1]IND EXP WLD'!$K$11:$O$10692,5,0),"")</f>
        <v>0.08</v>
      </c>
      <c r="AA1076" s="67">
        <v>0.19</v>
      </c>
      <c r="AB1076" s="67">
        <v>1.32</v>
      </c>
      <c r="AC1076" s="43">
        <f t="shared" si="124"/>
        <v>-26.36</v>
      </c>
      <c r="AD1076" s="43">
        <f t="shared" si="124"/>
        <v>-20.92</v>
      </c>
      <c r="AE1076" s="43">
        <f t="shared" si="124"/>
        <v>-15.450000000000001</v>
      </c>
      <c r="AF1076" s="43">
        <f t="shared" si="121"/>
        <v>-19.75</v>
      </c>
    </row>
    <row r="1077" spans="1:32">
      <c r="A1077" s="94">
        <v>1070</v>
      </c>
      <c r="B1077" s="87">
        <v>95049090</v>
      </c>
      <c r="C1077" s="64" t="s">
        <v>44</v>
      </c>
      <c r="D1077" s="63">
        <f t="shared" si="122"/>
        <v>95</v>
      </c>
      <c r="E1077" s="48"/>
      <c r="F1077" s="48"/>
      <c r="G1077" s="48"/>
      <c r="H1077" s="49"/>
      <c r="I1077" s="50"/>
      <c r="J1077" s="51"/>
      <c r="K1077" s="51">
        <v>0</v>
      </c>
      <c r="L1077" s="52">
        <v>0</v>
      </c>
      <c r="M1077" s="43">
        <f t="shared" si="123"/>
        <v>0</v>
      </c>
      <c r="N1077" s="43">
        <f t="shared" si="123"/>
        <v>0</v>
      </c>
      <c r="O1077" s="43">
        <f t="shared" si="123"/>
        <v>0</v>
      </c>
      <c r="P1077" s="43">
        <f t="shared" si="120"/>
        <v>0</v>
      </c>
      <c r="Q1077" s="65">
        <v>0.14000000000000001</v>
      </c>
      <c r="R1077" s="65">
        <v>0.01</v>
      </c>
      <c r="S1077" s="65">
        <v>0</v>
      </c>
      <c r="T1077" s="65">
        <v>0.01</v>
      </c>
      <c r="U1077" s="66">
        <v>8.67</v>
      </c>
      <c r="V1077" s="66">
        <v>10.65</v>
      </c>
      <c r="W1077" s="66">
        <v>9.51</v>
      </c>
      <c r="X1077" s="66">
        <v>17.82</v>
      </c>
      <c r="Y1077" s="67">
        <v>3.98</v>
      </c>
      <c r="Z1077" s="67">
        <f>IFERROR(VLOOKUP(B1077,'[1]IND EXP WLD'!$K$11:$O$10692,5,0),"")</f>
        <v>4.84</v>
      </c>
      <c r="AA1077" s="67">
        <v>4.01</v>
      </c>
      <c r="AB1077" s="67">
        <v>5.05</v>
      </c>
      <c r="AC1077" s="43">
        <f t="shared" si="124"/>
        <v>-4.6899999999999995</v>
      </c>
      <c r="AD1077" s="43">
        <f t="shared" si="124"/>
        <v>-5.8100000000000005</v>
      </c>
      <c r="AE1077" s="43">
        <f t="shared" si="124"/>
        <v>-5.5</v>
      </c>
      <c r="AF1077" s="43">
        <f t="shared" si="121"/>
        <v>-12.77</v>
      </c>
    </row>
    <row r="1078" spans="1:32">
      <c r="A1078" s="94">
        <v>1071</v>
      </c>
      <c r="B1078" s="87">
        <v>95051000</v>
      </c>
      <c r="C1078" s="64" t="s">
        <v>726</v>
      </c>
      <c r="D1078" s="63">
        <f t="shared" si="122"/>
        <v>95</v>
      </c>
      <c r="E1078" s="48"/>
      <c r="F1078" s="48"/>
      <c r="G1078" s="48"/>
      <c r="H1078" s="49"/>
      <c r="I1078" s="50">
        <v>0.01</v>
      </c>
      <c r="J1078" s="51">
        <v>0.01</v>
      </c>
      <c r="K1078" s="51">
        <v>0.01</v>
      </c>
      <c r="L1078" s="52">
        <v>0.01</v>
      </c>
      <c r="M1078" s="43">
        <f t="shared" si="123"/>
        <v>0.01</v>
      </c>
      <c r="N1078" s="43">
        <f t="shared" si="123"/>
        <v>0.01</v>
      </c>
      <c r="O1078" s="43">
        <f t="shared" si="123"/>
        <v>0.01</v>
      </c>
      <c r="P1078" s="43">
        <f t="shared" si="120"/>
        <v>0.01</v>
      </c>
      <c r="Q1078" s="65">
        <v>0</v>
      </c>
      <c r="R1078" s="65">
        <v>0</v>
      </c>
      <c r="S1078" s="65" t="s">
        <v>45</v>
      </c>
      <c r="T1078" s="65" t="s">
        <v>45</v>
      </c>
      <c r="U1078" s="66">
        <v>2.78</v>
      </c>
      <c r="V1078" s="66">
        <v>1.8</v>
      </c>
      <c r="W1078" s="66">
        <v>1.57</v>
      </c>
      <c r="X1078" s="66">
        <v>2.0699999999999998</v>
      </c>
      <c r="Y1078" s="67">
        <v>37.21</v>
      </c>
      <c r="Z1078" s="67">
        <f>IFERROR(VLOOKUP(B1078,'[1]IND EXP WLD'!$K$11:$O$10692,5,0),"")</f>
        <v>39.85</v>
      </c>
      <c r="AA1078" s="67">
        <v>40.950000000000003</v>
      </c>
      <c r="AB1078" s="67">
        <v>48.52</v>
      </c>
      <c r="AC1078" s="43">
        <f t="shared" si="124"/>
        <v>34.43</v>
      </c>
      <c r="AD1078" s="43">
        <f t="shared" si="124"/>
        <v>38.050000000000004</v>
      </c>
      <c r="AE1078" s="43">
        <f t="shared" si="124"/>
        <v>39.380000000000003</v>
      </c>
      <c r="AF1078" s="43">
        <f t="shared" si="121"/>
        <v>46.45</v>
      </c>
    </row>
    <row r="1079" spans="1:32">
      <c r="A1079" s="94">
        <v>1072</v>
      </c>
      <c r="B1079" s="87">
        <v>95059010</v>
      </c>
      <c r="C1079" s="64" t="s">
        <v>727</v>
      </c>
      <c r="D1079" s="63">
        <f t="shared" si="122"/>
        <v>95</v>
      </c>
      <c r="E1079" s="48"/>
      <c r="F1079" s="48"/>
      <c r="G1079" s="48"/>
      <c r="H1079" s="49"/>
      <c r="I1079" s="50"/>
      <c r="J1079" s="51"/>
      <c r="K1079" s="51"/>
      <c r="L1079" s="52"/>
      <c r="M1079" s="43">
        <f t="shared" si="123"/>
        <v>0</v>
      </c>
      <c r="N1079" s="43">
        <f t="shared" si="123"/>
        <v>0</v>
      </c>
      <c r="O1079" s="43">
        <f t="shared" si="123"/>
        <v>0</v>
      </c>
      <c r="P1079" s="43">
        <f t="shared" si="120"/>
        <v>0</v>
      </c>
      <c r="Q1079" s="65" t="s">
        <v>45</v>
      </c>
      <c r="R1079" s="65" t="s">
        <v>45</v>
      </c>
      <c r="S1079" s="65" t="s">
        <v>45</v>
      </c>
      <c r="T1079" s="65" t="s">
        <v>45</v>
      </c>
      <c r="U1079" s="66">
        <v>0.23</v>
      </c>
      <c r="V1079" s="66">
        <v>0.46</v>
      </c>
      <c r="W1079" s="66">
        <v>0.96</v>
      </c>
      <c r="X1079" s="66">
        <v>1.1100000000000001</v>
      </c>
      <c r="Y1079" s="67">
        <v>1.0900000000000001</v>
      </c>
      <c r="Z1079" s="67">
        <f>IFERROR(VLOOKUP(B1079,'[1]IND EXP WLD'!$K$11:$O$10692,5,0),"")</f>
        <v>0.35</v>
      </c>
      <c r="AA1079" s="67">
        <v>0.44</v>
      </c>
      <c r="AB1079" s="67">
        <v>0.45</v>
      </c>
      <c r="AC1079" s="43">
        <f t="shared" si="124"/>
        <v>0.8600000000000001</v>
      </c>
      <c r="AD1079" s="43">
        <f t="shared" si="124"/>
        <v>-0.11000000000000004</v>
      </c>
      <c r="AE1079" s="43">
        <f t="shared" si="124"/>
        <v>-0.52</v>
      </c>
      <c r="AF1079" s="43">
        <f t="shared" si="121"/>
        <v>-0.66000000000000014</v>
      </c>
    </row>
    <row r="1080" spans="1:32">
      <c r="A1080" s="94">
        <v>1073</v>
      </c>
      <c r="B1080" s="87">
        <v>95059090</v>
      </c>
      <c r="C1080" s="64" t="s">
        <v>44</v>
      </c>
      <c r="D1080" s="63">
        <f t="shared" si="122"/>
        <v>95</v>
      </c>
      <c r="E1080" s="48"/>
      <c r="F1080" s="48"/>
      <c r="G1080" s="48"/>
      <c r="H1080" s="49"/>
      <c r="I1080" s="50">
        <v>0</v>
      </c>
      <c r="J1080" s="51">
        <v>0.02</v>
      </c>
      <c r="K1080" s="51">
        <v>0</v>
      </c>
      <c r="L1080" s="52">
        <v>0</v>
      </c>
      <c r="M1080" s="43">
        <f t="shared" si="123"/>
        <v>0</v>
      </c>
      <c r="N1080" s="43">
        <f t="shared" si="123"/>
        <v>0.02</v>
      </c>
      <c r="O1080" s="43">
        <f t="shared" si="123"/>
        <v>0</v>
      </c>
      <c r="P1080" s="43">
        <f t="shared" si="120"/>
        <v>0</v>
      </c>
      <c r="Q1080" s="65">
        <v>0</v>
      </c>
      <c r="R1080" s="65">
        <v>0</v>
      </c>
      <c r="S1080" s="65">
        <v>0</v>
      </c>
      <c r="T1080" s="65">
        <v>0</v>
      </c>
      <c r="U1080" s="66">
        <v>13.09</v>
      </c>
      <c r="V1080" s="66">
        <v>18.309999999999999</v>
      </c>
      <c r="W1080" s="66">
        <v>15.58</v>
      </c>
      <c r="X1080" s="66">
        <v>17.27</v>
      </c>
      <c r="Y1080" s="67">
        <v>4.22</v>
      </c>
      <c r="Z1080" s="67">
        <f>IFERROR(VLOOKUP(B1080,'[1]IND EXP WLD'!$K$11:$O$10692,5,0),"")</f>
        <v>7.25</v>
      </c>
      <c r="AA1080" s="67">
        <v>7.66</v>
      </c>
      <c r="AB1080" s="67">
        <v>7.71</v>
      </c>
      <c r="AC1080" s="43">
        <f t="shared" si="124"/>
        <v>-8.870000000000001</v>
      </c>
      <c r="AD1080" s="43">
        <f t="shared" si="124"/>
        <v>-11.059999999999999</v>
      </c>
      <c r="AE1080" s="43">
        <f t="shared" si="124"/>
        <v>-7.92</v>
      </c>
      <c r="AF1080" s="43">
        <f t="shared" si="121"/>
        <v>-9.5599999999999987</v>
      </c>
    </row>
    <row r="1081" spans="1:32">
      <c r="A1081" s="94">
        <v>1074</v>
      </c>
      <c r="B1081" s="87">
        <v>95062900</v>
      </c>
      <c r="C1081" s="64" t="s">
        <v>728</v>
      </c>
      <c r="D1081" s="63">
        <f t="shared" si="122"/>
        <v>95</v>
      </c>
      <c r="E1081" s="48"/>
      <c r="F1081" s="48"/>
      <c r="G1081" s="48"/>
      <c r="H1081" s="49"/>
      <c r="I1081" s="50"/>
      <c r="J1081" s="51"/>
      <c r="K1081" s="51"/>
      <c r="L1081" s="52"/>
      <c r="M1081" s="43">
        <f t="shared" si="123"/>
        <v>0</v>
      </c>
      <c r="N1081" s="43">
        <f t="shared" si="123"/>
        <v>0</v>
      </c>
      <c r="O1081" s="43">
        <f t="shared" si="123"/>
        <v>0</v>
      </c>
      <c r="P1081" s="43">
        <f t="shared" si="120"/>
        <v>0</v>
      </c>
      <c r="Q1081" s="65">
        <v>0</v>
      </c>
      <c r="R1081" s="65">
        <v>0.09</v>
      </c>
      <c r="S1081" s="65" t="s">
        <v>45</v>
      </c>
      <c r="T1081" s="65" t="s">
        <v>45</v>
      </c>
      <c r="U1081" s="66">
        <v>1.64</v>
      </c>
      <c r="V1081" s="66">
        <v>3.23</v>
      </c>
      <c r="W1081" s="66">
        <v>1.96</v>
      </c>
      <c r="X1081" s="66">
        <v>2.56</v>
      </c>
      <c r="Y1081" s="67">
        <v>4.1500000000000004</v>
      </c>
      <c r="Z1081" s="67">
        <f>IFERROR(VLOOKUP(B1081,'[1]IND EXP WLD'!$K$11:$O$10692,5,0),"")</f>
        <v>6.51</v>
      </c>
      <c r="AA1081" s="67">
        <v>6.9</v>
      </c>
      <c r="AB1081" s="67">
        <v>1.63</v>
      </c>
      <c r="AC1081" s="43">
        <f t="shared" si="124"/>
        <v>2.5100000000000007</v>
      </c>
      <c r="AD1081" s="43">
        <f t="shared" si="124"/>
        <v>3.28</v>
      </c>
      <c r="AE1081" s="43">
        <f t="shared" si="124"/>
        <v>4.9400000000000004</v>
      </c>
      <c r="AF1081" s="43">
        <f t="shared" si="121"/>
        <v>-0.93000000000000016</v>
      </c>
    </row>
    <row r="1082" spans="1:32">
      <c r="A1082" s="94">
        <v>1075</v>
      </c>
      <c r="B1082" s="87">
        <v>95066210</v>
      </c>
      <c r="C1082" s="64" t="s">
        <v>729</v>
      </c>
      <c r="D1082" s="63">
        <f t="shared" si="122"/>
        <v>95</v>
      </c>
      <c r="E1082" s="48"/>
      <c r="F1082" s="48"/>
      <c r="G1082" s="48"/>
      <c r="H1082" s="49"/>
      <c r="I1082" s="50">
        <v>0.04</v>
      </c>
      <c r="J1082" s="51">
        <v>0</v>
      </c>
      <c r="K1082" s="51">
        <v>0.02</v>
      </c>
      <c r="L1082" s="52">
        <v>0.12</v>
      </c>
      <c r="M1082" s="43">
        <f t="shared" si="123"/>
        <v>0.04</v>
      </c>
      <c r="N1082" s="43">
        <f t="shared" si="123"/>
        <v>0</v>
      </c>
      <c r="O1082" s="43">
        <f t="shared" si="123"/>
        <v>0.02</v>
      </c>
      <c r="P1082" s="43">
        <f t="shared" si="123"/>
        <v>0.12</v>
      </c>
      <c r="Q1082" s="65">
        <v>0</v>
      </c>
      <c r="R1082" s="65">
        <v>0</v>
      </c>
      <c r="S1082" s="65" t="s">
        <v>45</v>
      </c>
      <c r="T1082" s="65" t="s">
        <v>45</v>
      </c>
      <c r="U1082" s="66">
        <v>2.44</v>
      </c>
      <c r="V1082" s="66">
        <v>2.09</v>
      </c>
      <c r="W1082" s="66">
        <v>1.47</v>
      </c>
      <c r="X1082" s="66">
        <v>2</v>
      </c>
      <c r="Y1082" s="67">
        <v>25.18</v>
      </c>
      <c r="Z1082" s="67">
        <f>IFERROR(VLOOKUP(B1082,'[1]IND EXP WLD'!$K$11:$O$10692,5,0),"")</f>
        <v>12.76</v>
      </c>
      <c r="AA1082" s="67">
        <v>8.93</v>
      </c>
      <c r="AB1082" s="67">
        <v>7.95</v>
      </c>
      <c r="AC1082" s="43">
        <f t="shared" si="124"/>
        <v>22.74</v>
      </c>
      <c r="AD1082" s="43">
        <f t="shared" si="124"/>
        <v>10.67</v>
      </c>
      <c r="AE1082" s="43">
        <f t="shared" si="124"/>
        <v>7.46</v>
      </c>
      <c r="AF1082" s="43">
        <f t="shared" si="124"/>
        <v>5.95</v>
      </c>
    </row>
    <row r="1083" spans="1:32">
      <c r="A1083" s="94">
        <v>1076</v>
      </c>
      <c r="B1083" s="87">
        <v>95066220</v>
      </c>
      <c r="C1083" s="64" t="s">
        <v>730</v>
      </c>
      <c r="D1083" s="63">
        <f t="shared" ref="D1083:D1146" si="125">INT(B1083/1000000)</f>
        <v>95</v>
      </c>
      <c r="E1083" s="48"/>
      <c r="F1083" s="48"/>
      <c r="G1083" s="48"/>
      <c r="H1083" s="49"/>
      <c r="I1083" s="50"/>
      <c r="J1083" s="51"/>
      <c r="K1083" s="51"/>
      <c r="L1083" s="52"/>
      <c r="M1083" s="43">
        <f t="shared" ref="M1083:P1146" si="126">IFERROR(I1083-E1083,"")</f>
        <v>0</v>
      </c>
      <c r="N1083" s="43">
        <f t="shared" si="126"/>
        <v>0</v>
      </c>
      <c r="O1083" s="43">
        <f t="shared" si="126"/>
        <v>0</v>
      </c>
      <c r="P1083" s="43">
        <f t="shared" si="126"/>
        <v>0</v>
      </c>
      <c r="Q1083" s="65" t="s">
        <v>45</v>
      </c>
      <c r="R1083" s="65" t="s">
        <v>45</v>
      </c>
      <c r="S1083" s="65" t="s">
        <v>45</v>
      </c>
      <c r="T1083" s="65" t="s">
        <v>45</v>
      </c>
      <c r="U1083" s="66">
        <v>0.25</v>
      </c>
      <c r="V1083" s="66">
        <v>0.44</v>
      </c>
      <c r="W1083" s="66">
        <v>0.3</v>
      </c>
      <c r="X1083" s="66">
        <v>0.37</v>
      </c>
      <c r="Y1083" s="67">
        <v>0.34</v>
      </c>
      <c r="Z1083" s="67">
        <f>IFERROR(VLOOKUP(B1083,'[1]IND EXP WLD'!$K$11:$O$10692,5,0),"")</f>
        <v>0.24</v>
      </c>
      <c r="AA1083" s="67">
        <v>0.37</v>
      </c>
      <c r="AB1083" s="67">
        <v>0.28000000000000003</v>
      </c>
      <c r="AC1083" s="43">
        <f t="shared" ref="AC1083:AF1146" si="127">IFERROR(Y1083-U1083,"")</f>
        <v>9.0000000000000024E-2</v>
      </c>
      <c r="AD1083" s="43">
        <f t="shared" si="127"/>
        <v>-0.2</v>
      </c>
      <c r="AE1083" s="43">
        <f t="shared" si="127"/>
        <v>7.0000000000000007E-2</v>
      </c>
      <c r="AF1083" s="43">
        <f t="shared" si="127"/>
        <v>-8.9999999999999969E-2</v>
      </c>
    </row>
    <row r="1084" spans="1:32">
      <c r="A1084" s="94">
        <v>1077</v>
      </c>
      <c r="B1084" s="87">
        <v>95066230</v>
      </c>
      <c r="C1084" s="64" t="s">
        <v>731</v>
      </c>
      <c r="D1084" s="63">
        <f t="shared" si="125"/>
        <v>95</v>
      </c>
      <c r="E1084" s="48"/>
      <c r="F1084" s="48"/>
      <c r="G1084" s="48"/>
      <c r="H1084" s="49"/>
      <c r="I1084" s="50"/>
      <c r="J1084" s="51"/>
      <c r="K1084" s="51"/>
      <c r="L1084" s="52"/>
      <c r="M1084" s="43">
        <f t="shared" si="126"/>
        <v>0</v>
      </c>
      <c r="N1084" s="43">
        <f t="shared" si="126"/>
        <v>0</v>
      </c>
      <c r="O1084" s="43">
        <f t="shared" si="126"/>
        <v>0</v>
      </c>
      <c r="P1084" s="43">
        <f t="shared" si="126"/>
        <v>0</v>
      </c>
      <c r="Q1084" s="65" t="s">
        <v>45</v>
      </c>
      <c r="R1084" s="65" t="s">
        <v>45</v>
      </c>
      <c r="S1084" s="65" t="s">
        <v>45</v>
      </c>
      <c r="T1084" s="65" t="s">
        <v>45</v>
      </c>
      <c r="U1084" s="66">
        <v>1.32</v>
      </c>
      <c r="V1084" s="66">
        <v>1.2</v>
      </c>
      <c r="W1084" s="66">
        <v>1.0900000000000001</v>
      </c>
      <c r="X1084" s="66">
        <v>1.1499999999999999</v>
      </c>
      <c r="Y1084" s="67">
        <v>0.22</v>
      </c>
      <c r="Z1084" s="67">
        <f>IFERROR(VLOOKUP(B1084,'[1]IND EXP WLD'!$K$11:$O$10692,5,0),"")</f>
        <v>0.14000000000000001</v>
      </c>
      <c r="AA1084" s="67">
        <v>0.32</v>
      </c>
      <c r="AB1084" s="67">
        <v>0.36</v>
      </c>
      <c r="AC1084" s="43">
        <f t="shared" si="127"/>
        <v>-1.1000000000000001</v>
      </c>
      <c r="AD1084" s="43">
        <f t="shared" si="127"/>
        <v>-1.06</v>
      </c>
      <c r="AE1084" s="43">
        <f t="shared" si="127"/>
        <v>-0.77</v>
      </c>
      <c r="AF1084" s="43">
        <f t="shared" si="127"/>
        <v>-0.78999999999999992</v>
      </c>
    </row>
    <row r="1085" spans="1:32">
      <c r="A1085" s="94">
        <v>1078</v>
      </c>
      <c r="B1085" s="87">
        <v>95066290</v>
      </c>
      <c r="C1085" s="64" t="s">
        <v>44</v>
      </c>
      <c r="D1085" s="63">
        <f t="shared" si="125"/>
        <v>95</v>
      </c>
      <c r="E1085" s="48"/>
      <c r="F1085" s="48"/>
      <c r="G1085" s="48"/>
      <c r="H1085" s="49"/>
      <c r="I1085" s="50">
        <v>0</v>
      </c>
      <c r="J1085" s="51">
        <v>0</v>
      </c>
      <c r="K1085" s="51"/>
      <c r="L1085" s="52"/>
      <c r="M1085" s="43">
        <f t="shared" si="126"/>
        <v>0</v>
      </c>
      <c r="N1085" s="43">
        <f t="shared" si="126"/>
        <v>0</v>
      </c>
      <c r="O1085" s="43">
        <f t="shared" si="126"/>
        <v>0</v>
      </c>
      <c r="P1085" s="43">
        <f t="shared" si="126"/>
        <v>0</v>
      </c>
      <c r="Q1085" s="65">
        <v>0</v>
      </c>
      <c r="R1085" s="65">
        <v>0</v>
      </c>
      <c r="S1085" s="65" t="s">
        <v>45</v>
      </c>
      <c r="T1085" s="65" t="s">
        <v>45</v>
      </c>
      <c r="U1085" s="66">
        <v>1.95</v>
      </c>
      <c r="V1085" s="66">
        <v>0.99</v>
      </c>
      <c r="W1085" s="66">
        <v>0.76</v>
      </c>
      <c r="X1085" s="66">
        <v>1.04</v>
      </c>
      <c r="Y1085" s="67">
        <v>12.02</v>
      </c>
      <c r="Z1085" s="67">
        <f>IFERROR(VLOOKUP(B1085,'[1]IND EXP WLD'!$K$11:$O$10692,5,0),"")</f>
        <v>7.21</v>
      </c>
      <c r="AA1085" s="67">
        <v>5.84</v>
      </c>
      <c r="AB1085" s="67">
        <v>4.8899999999999997</v>
      </c>
      <c r="AC1085" s="43">
        <f t="shared" si="127"/>
        <v>10.07</v>
      </c>
      <c r="AD1085" s="43">
        <f t="shared" si="127"/>
        <v>6.22</v>
      </c>
      <c r="AE1085" s="43">
        <f t="shared" si="127"/>
        <v>5.08</v>
      </c>
      <c r="AF1085" s="43">
        <f t="shared" si="127"/>
        <v>3.8499999999999996</v>
      </c>
    </row>
    <row r="1086" spans="1:32">
      <c r="A1086" s="94">
        <v>1079</v>
      </c>
      <c r="B1086" s="87">
        <v>95067000</v>
      </c>
      <c r="C1086" s="64" t="s">
        <v>732</v>
      </c>
      <c r="D1086" s="63">
        <f t="shared" si="125"/>
        <v>95</v>
      </c>
      <c r="E1086" s="48"/>
      <c r="F1086" s="48"/>
      <c r="G1086" s="48"/>
      <c r="H1086" s="49"/>
      <c r="I1086" s="50"/>
      <c r="J1086" s="51"/>
      <c r="K1086" s="51"/>
      <c r="L1086" s="52"/>
      <c r="M1086" s="43">
        <f t="shared" si="126"/>
        <v>0</v>
      </c>
      <c r="N1086" s="43">
        <f t="shared" si="126"/>
        <v>0</v>
      </c>
      <c r="O1086" s="43">
        <f t="shared" si="126"/>
        <v>0</v>
      </c>
      <c r="P1086" s="43">
        <f t="shared" si="126"/>
        <v>0</v>
      </c>
      <c r="Q1086" s="65" t="s">
        <v>45</v>
      </c>
      <c r="R1086" s="65" t="s">
        <v>45</v>
      </c>
      <c r="S1086" s="65" t="s">
        <v>45</v>
      </c>
      <c r="T1086" s="65" t="s">
        <v>45</v>
      </c>
      <c r="U1086" s="66">
        <v>1.69</v>
      </c>
      <c r="V1086" s="66">
        <v>3.05</v>
      </c>
      <c r="W1086" s="66">
        <v>1.98</v>
      </c>
      <c r="X1086" s="66">
        <v>2.63</v>
      </c>
      <c r="Y1086" s="67">
        <v>0.02</v>
      </c>
      <c r="Z1086" s="67">
        <f>IFERROR(VLOOKUP(B1086,'[1]IND EXP WLD'!$K$11:$O$10692,5,0),"")</f>
        <v>0.03</v>
      </c>
      <c r="AA1086" s="67">
        <v>0.09</v>
      </c>
      <c r="AB1086" s="67">
        <v>0.15</v>
      </c>
      <c r="AC1086" s="43">
        <f t="shared" si="127"/>
        <v>-1.67</v>
      </c>
      <c r="AD1086" s="43">
        <f t="shared" si="127"/>
        <v>-3.02</v>
      </c>
      <c r="AE1086" s="43">
        <f t="shared" si="127"/>
        <v>-1.89</v>
      </c>
      <c r="AF1086" s="43">
        <f t="shared" si="127"/>
        <v>-2.48</v>
      </c>
    </row>
    <row r="1087" spans="1:32">
      <c r="A1087" s="94">
        <v>1080</v>
      </c>
      <c r="B1087" s="87">
        <v>95069110</v>
      </c>
      <c r="C1087" s="64" t="s">
        <v>733</v>
      </c>
      <c r="D1087" s="63">
        <f t="shared" si="125"/>
        <v>95</v>
      </c>
      <c r="E1087" s="48"/>
      <c r="F1087" s="48"/>
      <c r="G1087" s="48"/>
      <c r="H1087" s="49"/>
      <c r="I1087" s="50"/>
      <c r="J1087" s="51"/>
      <c r="K1087" s="51"/>
      <c r="L1087" s="52"/>
      <c r="M1087" s="43">
        <f t="shared" si="126"/>
        <v>0</v>
      </c>
      <c r="N1087" s="43">
        <f t="shared" si="126"/>
        <v>0</v>
      </c>
      <c r="O1087" s="43">
        <f t="shared" si="126"/>
        <v>0</v>
      </c>
      <c r="P1087" s="43">
        <f t="shared" si="126"/>
        <v>0</v>
      </c>
      <c r="Q1087" s="65" t="s">
        <v>45</v>
      </c>
      <c r="R1087" s="65" t="s">
        <v>45</v>
      </c>
      <c r="S1087" s="65" t="s">
        <v>45</v>
      </c>
      <c r="T1087" s="65" t="s">
        <v>45</v>
      </c>
      <c r="U1087" s="66">
        <v>0.36</v>
      </c>
      <c r="V1087" s="66">
        <v>0.12</v>
      </c>
      <c r="W1087" s="66">
        <v>0.27</v>
      </c>
      <c r="X1087" s="66">
        <v>0.74</v>
      </c>
      <c r="Y1087" s="67">
        <v>2.77</v>
      </c>
      <c r="Z1087" s="67">
        <f>IFERROR(VLOOKUP(B1087,'[1]IND EXP WLD'!$K$11:$O$10692,5,0),"")</f>
        <v>4.37</v>
      </c>
      <c r="AA1087" s="67">
        <v>5.0999999999999996</v>
      </c>
      <c r="AB1087" s="67">
        <v>4.28</v>
      </c>
      <c r="AC1087" s="43">
        <f t="shared" si="127"/>
        <v>2.41</v>
      </c>
      <c r="AD1087" s="43">
        <f t="shared" si="127"/>
        <v>4.25</v>
      </c>
      <c r="AE1087" s="43">
        <f t="shared" si="127"/>
        <v>4.83</v>
      </c>
      <c r="AF1087" s="43">
        <f t="shared" si="127"/>
        <v>3.54</v>
      </c>
    </row>
    <row r="1088" spans="1:32">
      <c r="A1088" s="94">
        <v>1081</v>
      </c>
      <c r="B1088" s="87">
        <v>95069190</v>
      </c>
      <c r="C1088" s="64" t="s">
        <v>44</v>
      </c>
      <c r="D1088" s="63">
        <f t="shared" si="125"/>
        <v>95</v>
      </c>
      <c r="E1088" s="48"/>
      <c r="F1088" s="48"/>
      <c r="G1088" s="48"/>
      <c r="H1088" s="49"/>
      <c r="I1088" s="50">
        <v>0.01</v>
      </c>
      <c r="J1088" s="51">
        <v>0</v>
      </c>
      <c r="K1088" s="51"/>
      <c r="L1088" s="52"/>
      <c r="M1088" s="43">
        <f t="shared" si="126"/>
        <v>0.01</v>
      </c>
      <c r="N1088" s="43">
        <f t="shared" si="126"/>
        <v>0</v>
      </c>
      <c r="O1088" s="43">
        <f t="shared" si="126"/>
        <v>0</v>
      </c>
      <c r="P1088" s="43">
        <f t="shared" si="126"/>
        <v>0</v>
      </c>
      <c r="Q1088" s="65" t="s">
        <v>45</v>
      </c>
      <c r="R1088" s="65" t="s">
        <v>45</v>
      </c>
      <c r="S1088" s="65">
        <v>0</v>
      </c>
      <c r="T1088" s="65">
        <v>0.01</v>
      </c>
      <c r="U1088" s="66">
        <v>41.56</v>
      </c>
      <c r="V1088" s="66">
        <v>40.020000000000003</v>
      </c>
      <c r="W1088" s="66">
        <v>40.659999999999997</v>
      </c>
      <c r="X1088" s="66">
        <v>45.03</v>
      </c>
      <c r="Y1088" s="67">
        <v>4.8899999999999997</v>
      </c>
      <c r="Z1088" s="67">
        <f>IFERROR(VLOOKUP(B1088,'[1]IND EXP WLD'!$K$11:$O$10692,5,0),"")</f>
        <v>5.7</v>
      </c>
      <c r="AA1088" s="67">
        <v>5.8</v>
      </c>
      <c r="AB1088" s="67">
        <v>5.0199999999999996</v>
      </c>
      <c r="AC1088" s="43">
        <f t="shared" si="127"/>
        <v>-36.67</v>
      </c>
      <c r="AD1088" s="43">
        <f t="shared" si="127"/>
        <v>-34.32</v>
      </c>
      <c r="AE1088" s="43">
        <f t="shared" si="127"/>
        <v>-34.86</v>
      </c>
      <c r="AF1088" s="43">
        <f t="shared" si="127"/>
        <v>-40.010000000000005</v>
      </c>
    </row>
    <row r="1089" spans="1:32">
      <c r="A1089" s="94">
        <v>1082</v>
      </c>
      <c r="B1089" s="87">
        <v>95069950</v>
      </c>
      <c r="C1089" s="64" t="s">
        <v>734</v>
      </c>
      <c r="D1089" s="63">
        <f t="shared" si="125"/>
        <v>95</v>
      </c>
      <c r="E1089" s="48"/>
      <c r="F1089" s="48"/>
      <c r="G1089" s="48"/>
      <c r="H1089" s="49"/>
      <c r="I1089" s="50"/>
      <c r="J1089" s="51"/>
      <c r="K1089" s="51"/>
      <c r="L1089" s="52"/>
      <c r="M1089" s="43">
        <f t="shared" si="126"/>
        <v>0</v>
      </c>
      <c r="N1089" s="43">
        <f t="shared" si="126"/>
        <v>0</v>
      </c>
      <c r="O1089" s="43">
        <f t="shared" si="126"/>
        <v>0</v>
      </c>
      <c r="P1089" s="43">
        <f t="shared" si="126"/>
        <v>0</v>
      </c>
      <c r="Q1089" s="65">
        <v>0</v>
      </c>
      <c r="R1089" s="65">
        <v>0</v>
      </c>
      <c r="S1089" s="65" t="s">
        <v>45</v>
      </c>
      <c r="T1089" s="65" t="s">
        <v>45</v>
      </c>
      <c r="U1089" s="66">
        <v>0.01</v>
      </c>
      <c r="V1089" s="66">
        <v>0.01</v>
      </c>
      <c r="W1089" s="66">
        <v>0.01</v>
      </c>
      <c r="X1089" s="66">
        <v>0</v>
      </c>
      <c r="Y1089" s="67">
        <v>0.01</v>
      </c>
      <c r="Z1089" s="67">
        <f>IFERROR(VLOOKUP(B1089,'[1]IND EXP WLD'!$K$11:$O$10692,5,0),"")</f>
        <v>0</v>
      </c>
      <c r="AA1089" s="67">
        <v>0</v>
      </c>
      <c r="AB1089" s="67">
        <v>0</v>
      </c>
      <c r="AC1089" s="43">
        <f t="shared" si="127"/>
        <v>0</v>
      </c>
      <c r="AD1089" s="43">
        <f t="shared" si="127"/>
        <v>-0.01</v>
      </c>
      <c r="AE1089" s="43">
        <f t="shared" si="127"/>
        <v>-0.01</v>
      </c>
      <c r="AF1089" s="43">
        <f t="shared" si="127"/>
        <v>0</v>
      </c>
    </row>
    <row r="1090" spans="1:32">
      <c r="A1090" s="94">
        <v>1083</v>
      </c>
      <c r="B1090" s="87">
        <v>95069990</v>
      </c>
      <c r="C1090" s="64" t="s">
        <v>44</v>
      </c>
      <c r="D1090" s="63">
        <f t="shared" si="125"/>
        <v>95</v>
      </c>
      <c r="E1090" s="48"/>
      <c r="F1090" s="48"/>
      <c r="G1090" s="48"/>
      <c r="H1090" s="49"/>
      <c r="I1090" s="50">
        <v>0.03</v>
      </c>
      <c r="J1090" s="51">
        <v>0</v>
      </c>
      <c r="K1090" s="51">
        <v>0.01</v>
      </c>
      <c r="L1090" s="52">
        <v>0.03</v>
      </c>
      <c r="M1090" s="43">
        <f t="shared" si="126"/>
        <v>0.03</v>
      </c>
      <c r="N1090" s="43">
        <f t="shared" si="126"/>
        <v>0</v>
      </c>
      <c r="O1090" s="43">
        <f t="shared" si="126"/>
        <v>0.01</v>
      </c>
      <c r="P1090" s="43">
        <f t="shared" si="126"/>
        <v>0.03</v>
      </c>
      <c r="Q1090" s="65">
        <v>0</v>
      </c>
      <c r="R1090" s="65">
        <v>0</v>
      </c>
      <c r="S1090" s="65">
        <v>0.02</v>
      </c>
      <c r="T1090" s="65">
        <v>0</v>
      </c>
      <c r="U1090" s="66">
        <v>71.09</v>
      </c>
      <c r="V1090" s="66">
        <v>71.540000000000006</v>
      </c>
      <c r="W1090" s="66">
        <v>77.849999999999994</v>
      </c>
      <c r="X1090" s="66">
        <v>78.650000000000006</v>
      </c>
      <c r="Y1090" s="67">
        <v>55.22</v>
      </c>
      <c r="Z1090" s="67">
        <f>IFERROR(VLOOKUP(B1090,'[1]IND EXP WLD'!$K$11:$O$10692,5,0),"")</f>
        <v>47.86</v>
      </c>
      <c r="AA1090" s="67">
        <v>49.26</v>
      </c>
      <c r="AB1090" s="67">
        <v>40.770000000000003</v>
      </c>
      <c r="AC1090" s="43">
        <f t="shared" si="127"/>
        <v>-15.870000000000005</v>
      </c>
      <c r="AD1090" s="43">
        <f t="shared" si="127"/>
        <v>-23.680000000000007</v>
      </c>
      <c r="AE1090" s="43">
        <f t="shared" si="127"/>
        <v>-28.589999999999996</v>
      </c>
      <c r="AF1090" s="43">
        <f t="shared" si="127"/>
        <v>-37.880000000000003</v>
      </c>
    </row>
    <row r="1091" spans="1:32">
      <c r="A1091" s="94">
        <v>1084</v>
      </c>
      <c r="B1091" s="87">
        <v>95079090</v>
      </c>
      <c r="C1091" s="64" t="s">
        <v>44</v>
      </c>
      <c r="D1091" s="63">
        <f t="shared" si="125"/>
        <v>95</v>
      </c>
      <c r="E1091" s="48"/>
      <c r="F1091" s="48"/>
      <c r="G1091" s="48"/>
      <c r="H1091" s="49"/>
      <c r="I1091" s="50"/>
      <c r="J1091" s="51"/>
      <c r="K1091" s="51"/>
      <c r="L1091" s="52"/>
      <c r="M1091" s="43">
        <f t="shared" si="126"/>
        <v>0</v>
      </c>
      <c r="N1091" s="43">
        <f t="shared" si="126"/>
        <v>0</v>
      </c>
      <c r="O1091" s="43">
        <f t="shared" si="126"/>
        <v>0</v>
      </c>
      <c r="P1091" s="43">
        <f t="shared" si="126"/>
        <v>0</v>
      </c>
      <c r="Q1091" s="65" t="s">
        <v>45</v>
      </c>
      <c r="R1091" s="65" t="s">
        <v>45</v>
      </c>
      <c r="S1091" s="65" t="s">
        <v>45</v>
      </c>
      <c r="T1091" s="65" t="s">
        <v>45</v>
      </c>
      <c r="U1091" s="66">
        <v>0.61</v>
      </c>
      <c r="V1091" s="66">
        <v>0.84</v>
      </c>
      <c r="W1091" s="66">
        <v>0.88</v>
      </c>
      <c r="X1091" s="66">
        <v>1.23</v>
      </c>
      <c r="Y1091" s="67">
        <v>8.36</v>
      </c>
      <c r="Z1091" s="67">
        <f>IFERROR(VLOOKUP(B1091,'[1]IND EXP WLD'!$K$11:$O$10692,5,0),"")</f>
        <v>8.35</v>
      </c>
      <c r="AA1091" s="67">
        <v>9.17</v>
      </c>
      <c r="AB1091" s="67">
        <v>6.28</v>
      </c>
      <c r="AC1091" s="43">
        <f t="shared" si="127"/>
        <v>7.7499999999999991</v>
      </c>
      <c r="AD1091" s="43">
        <f t="shared" si="127"/>
        <v>7.51</v>
      </c>
      <c r="AE1091" s="43">
        <f t="shared" si="127"/>
        <v>8.2899999999999991</v>
      </c>
      <c r="AF1091" s="43">
        <f t="shared" si="127"/>
        <v>5.0500000000000007</v>
      </c>
    </row>
    <row r="1092" spans="1:32">
      <c r="A1092" s="94">
        <v>1085</v>
      </c>
      <c r="B1092" s="87">
        <v>95089000</v>
      </c>
      <c r="C1092" s="64" t="s">
        <v>44</v>
      </c>
      <c r="D1092" s="63">
        <f t="shared" si="125"/>
        <v>95</v>
      </c>
      <c r="E1092" s="48"/>
      <c r="F1092" s="48"/>
      <c r="G1092" s="48"/>
      <c r="H1092" s="49"/>
      <c r="I1092" s="50"/>
      <c r="J1092" s="51"/>
      <c r="K1092" s="51"/>
      <c r="L1092" s="52"/>
      <c r="M1092" s="43">
        <f t="shared" si="126"/>
        <v>0</v>
      </c>
      <c r="N1092" s="43">
        <f t="shared" si="126"/>
        <v>0</v>
      </c>
      <c r="O1092" s="43">
        <f t="shared" si="126"/>
        <v>0</v>
      </c>
      <c r="P1092" s="43">
        <f t="shared" si="126"/>
        <v>0</v>
      </c>
      <c r="Q1092" s="65">
        <v>0</v>
      </c>
      <c r="R1092" s="65">
        <v>0.01</v>
      </c>
      <c r="S1092" s="65">
        <v>0.03</v>
      </c>
      <c r="T1092" s="65">
        <v>0</v>
      </c>
      <c r="U1092" s="66">
        <v>6.22</v>
      </c>
      <c r="V1092" s="66">
        <v>15.9</v>
      </c>
      <c r="W1092" s="66">
        <v>15.77</v>
      </c>
      <c r="X1092" s="66">
        <v>9.3000000000000007</v>
      </c>
      <c r="Y1092" s="67">
        <v>4.21</v>
      </c>
      <c r="Z1092" s="67">
        <f>IFERROR(VLOOKUP(B1092,'[1]IND EXP WLD'!$K$11:$O$10692,5,0),"")</f>
        <v>8.64</v>
      </c>
      <c r="AA1092" s="67">
        <v>9.2899999999999991</v>
      </c>
      <c r="AB1092" s="67">
        <v>4.51</v>
      </c>
      <c r="AC1092" s="43">
        <f t="shared" si="127"/>
        <v>-2.0099999999999998</v>
      </c>
      <c r="AD1092" s="43">
        <f t="shared" si="127"/>
        <v>-7.26</v>
      </c>
      <c r="AE1092" s="43">
        <f t="shared" si="127"/>
        <v>-6.48</v>
      </c>
      <c r="AF1092" s="43">
        <f t="shared" si="127"/>
        <v>-4.7900000000000009</v>
      </c>
    </row>
    <row r="1093" spans="1:32">
      <c r="A1093" s="94">
        <v>1086</v>
      </c>
      <c r="B1093" s="87">
        <v>96019040</v>
      </c>
      <c r="C1093" s="64" t="s">
        <v>735</v>
      </c>
      <c r="D1093" s="63">
        <f t="shared" si="125"/>
        <v>96</v>
      </c>
      <c r="E1093" s="48"/>
      <c r="F1093" s="48"/>
      <c r="G1093" s="48"/>
      <c r="H1093" s="49"/>
      <c r="I1093" s="50">
        <v>0</v>
      </c>
      <c r="J1093" s="51">
        <v>0.01</v>
      </c>
      <c r="K1093" s="51">
        <v>0</v>
      </c>
      <c r="L1093" s="52">
        <v>0</v>
      </c>
      <c r="M1093" s="43">
        <f t="shared" si="126"/>
        <v>0</v>
      </c>
      <c r="N1093" s="43">
        <f t="shared" si="126"/>
        <v>0.01</v>
      </c>
      <c r="O1093" s="43">
        <f t="shared" si="126"/>
        <v>0</v>
      </c>
      <c r="P1093" s="43">
        <f t="shared" si="126"/>
        <v>0</v>
      </c>
      <c r="Q1093" s="65" t="s">
        <v>45</v>
      </c>
      <c r="R1093" s="65" t="s">
        <v>45</v>
      </c>
      <c r="S1093" s="65" t="s">
        <v>45</v>
      </c>
      <c r="T1093" s="65" t="s">
        <v>45</v>
      </c>
      <c r="U1093" s="66">
        <v>1.1200000000000001</v>
      </c>
      <c r="V1093" s="66">
        <v>0.93</v>
      </c>
      <c r="W1093" s="66">
        <v>0.36</v>
      </c>
      <c r="X1093" s="66">
        <v>0.2</v>
      </c>
      <c r="Y1093" s="67">
        <v>5.49</v>
      </c>
      <c r="Z1093" s="67">
        <f>IFERROR(VLOOKUP(B1093,'[1]IND EXP WLD'!$K$11:$O$10692,5,0),"")</f>
        <v>6.05</v>
      </c>
      <c r="AA1093" s="67">
        <v>5.6</v>
      </c>
      <c r="AB1093" s="67">
        <v>4.32</v>
      </c>
      <c r="AC1093" s="43">
        <f t="shared" si="127"/>
        <v>4.37</v>
      </c>
      <c r="AD1093" s="43">
        <f t="shared" si="127"/>
        <v>5.12</v>
      </c>
      <c r="AE1093" s="43">
        <f t="shared" si="127"/>
        <v>5.2399999999999993</v>
      </c>
      <c r="AF1093" s="43">
        <f t="shared" si="127"/>
        <v>4.12</v>
      </c>
    </row>
    <row r="1094" spans="1:32">
      <c r="A1094" s="94">
        <v>1087</v>
      </c>
      <c r="B1094" s="87">
        <v>96020010</v>
      </c>
      <c r="C1094" s="64" t="s">
        <v>736</v>
      </c>
      <c r="D1094" s="63">
        <f t="shared" si="125"/>
        <v>96</v>
      </c>
      <c r="E1094" s="48"/>
      <c r="F1094" s="48"/>
      <c r="G1094" s="48"/>
      <c r="H1094" s="49"/>
      <c r="I1094" s="50"/>
      <c r="J1094" s="51"/>
      <c r="K1094" s="51"/>
      <c r="L1094" s="52"/>
      <c r="M1094" s="43">
        <f t="shared" si="126"/>
        <v>0</v>
      </c>
      <c r="N1094" s="43">
        <f t="shared" si="126"/>
        <v>0</v>
      </c>
      <c r="O1094" s="43">
        <f t="shared" si="126"/>
        <v>0</v>
      </c>
      <c r="P1094" s="43">
        <f t="shared" si="126"/>
        <v>0</v>
      </c>
      <c r="Q1094" s="65" t="s">
        <v>45</v>
      </c>
      <c r="R1094" s="65" t="s">
        <v>45</v>
      </c>
      <c r="S1094" s="65" t="s">
        <v>45</v>
      </c>
      <c r="T1094" s="65" t="s">
        <v>45</v>
      </c>
      <c r="U1094" s="66">
        <v>0.01</v>
      </c>
      <c r="V1094" s="66">
        <v>0.04</v>
      </c>
      <c r="W1094" s="66">
        <v>0.21</v>
      </c>
      <c r="X1094" s="66">
        <v>0.84</v>
      </c>
      <c r="Y1094" s="67">
        <v>1.53</v>
      </c>
      <c r="Z1094" s="67">
        <f>IFERROR(VLOOKUP(B1094,'[1]IND EXP WLD'!$K$11:$O$10692,5,0),"")</f>
        <v>1.51</v>
      </c>
      <c r="AA1094" s="67">
        <v>1.38</v>
      </c>
      <c r="AB1094" s="67">
        <v>0.77</v>
      </c>
      <c r="AC1094" s="43">
        <f t="shared" si="127"/>
        <v>1.52</v>
      </c>
      <c r="AD1094" s="43">
        <f t="shared" si="127"/>
        <v>1.47</v>
      </c>
      <c r="AE1094" s="43">
        <f t="shared" si="127"/>
        <v>1.17</v>
      </c>
      <c r="AF1094" s="43">
        <f t="shared" si="127"/>
        <v>-6.9999999999999951E-2</v>
      </c>
    </row>
    <row r="1095" spans="1:32">
      <c r="A1095" s="94">
        <v>1088</v>
      </c>
      <c r="B1095" s="87">
        <v>96020020</v>
      </c>
      <c r="C1095" s="64" t="s">
        <v>737</v>
      </c>
      <c r="D1095" s="63">
        <f t="shared" si="125"/>
        <v>96</v>
      </c>
      <c r="E1095" s="48"/>
      <c r="F1095" s="48"/>
      <c r="G1095" s="48"/>
      <c r="H1095" s="49"/>
      <c r="I1095" s="50"/>
      <c r="J1095" s="51"/>
      <c r="K1095" s="51"/>
      <c r="L1095" s="52"/>
      <c r="M1095" s="43">
        <f t="shared" si="126"/>
        <v>0</v>
      </c>
      <c r="N1095" s="43">
        <f t="shared" si="126"/>
        <v>0</v>
      </c>
      <c r="O1095" s="43">
        <f t="shared" si="126"/>
        <v>0</v>
      </c>
      <c r="P1095" s="43">
        <f t="shared" si="126"/>
        <v>0</v>
      </c>
      <c r="Q1095" s="65">
        <v>0.01</v>
      </c>
      <c r="R1095" s="65">
        <v>0</v>
      </c>
      <c r="S1095" s="65" t="s">
        <v>45</v>
      </c>
      <c r="T1095" s="65" t="s">
        <v>45</v>
      </c>
      <c r="U1095" s="66">
        <v>1.81</v>
      </c>
      <c r="V1095" s="66">
        <v>1.68</v>
      </c>
      <c r="W1095" s="66">
        <v>4.24</v>
      </c>
      <c r="X1095" s="66">
        <v>2.7</v>
      </c>
      <c r="Y1095" s="67">
        <v>0.16</v>
      </c>
      <c r="Z1095" s="67">
        <f>IFERROR(VLOOKUP(B1095,'[1]IND EXP WLD'!$K$11:$O$10692,5,0),"")</f>
        <v>0.28000000000000003</v>
      </c>
      <c r="AA1095" s="67">
        <v>0.34</v>
      </c>
      <c r="AB1095" s="67">
        <v>0.37</v>
      </c>
      <c r="AC1095" s="43">
        <f t="shared" si="127"/>
        <v>-1.6500000000000001</v>
      </c>
      <c r="AD1095" s="43">
        <f t="shared" si="127"/>
        <v>-1.4</v>
      </c>
      <c r="AE1095" s="43">
        <f t="shared" si="127"/>
        <v>-3.9000000000000004</v>
      </c>
      <c r="AF1095" s="43">
        <f t="shared" si="127"/>
        <v>-2.33</v>
      </c>
    </row>
    <row r="1096" spans="1:32">
      <c r="A1096" s="94">
        <v>1089</v>
      </c>
      <c r="B1096" s="87">
        <v>96020030</v>
      </c>
      <c r="C1096" s="64" t="s">
        <v>738</v>
      </c>
      <c r="D1096" s="63">
        <f t="shared" si="125"/>
        <v>96</v>
      </c>
      <c r="E1096" s="48"/>
      <c r="F1096" s="48"/>
      <c r="G1096" s="48"/>
      <c r="H1096" s="49"/>
      <c r="I1096" s="50">
        <v>0.26</v>
      </c>
      <c r="J1096" s="51">
        <v>0.71</v>
      </c>
      <c r="K1096" s="51">
        <v>0.63</v>
      </c>
      <c r="L1096" s="52">
        <v>0.65</v>
      </c>
      <c r="M1096" s="43">
        <f t="shared" si="126"/>
        <v>0.26</v>
      </c>
      <c r="N1096" s="43">
        <f t="shared" si="126"/>
        <v>0.71</v>
      </c>
      <c r="O1096" s="43">
        <f t="shared" si="126"/>
        <v>0.63</v>
      </c>
      <c r="P1096" s="43">
        <f t="shared" si="126"/>
        <v>0.65</v>
      </c>
      <c r="Q1096" s="65" t="s">
        <v>45</v>
      </c>
      <c r="R1096" s="65" t="s">
        <v>45</v>
      </c>
      <c r="S1096" s="65" t="s">
        <v>45</v>
      </c>
      <c r="T1096" s="65" t="s">
        <v>45</v>
      </c>
      <c r="U1096" s="66">
        <v>16.170000000000002</v>
      </c>
      <c r="V1096" s="66">
        <v>17.010000000000002</v>
      </c>
      <c r="W1096" s="66">
        <v>12.65</v>
      </c>
      <c r="X1096" s="66">
        <v>9.52</v>
      </c>
      <c r="Y1096" s="67">
        <v>74.61</v>
      </c>
      <c r="Z1096" s="67">
        <f>IFERROR(VLOOKUP(B1096,'[1]IND EXP WLD'!$K$11:$O$10692,5,0),"")</f>
        <v>75.75</v>
      </c>
      <c r="AA1096" s="67">
        <v>73.89</v>
      </c>
      <c r="AB1096" s="67">
        <v>57.79</v>
      </c>
      <c r="AC1096" s="43">
        <f t="shared" si="127"/>
        <v>58.44</v>
      </c>
      <c r="AD1096" s="43">
        <f t="shared" si="127"/>
        <v>58.739999999999995</v>
      </c>
      <c r="AE1096" s="43">
        <f t="shared" si="127"/>
        <v>61.24</v>
      </c>
      <c r="AF1096" s="43">
        <f t="shared" si="127"/>
        <v>48.269999999999996</v>
      </c>
    </row>
    <row r="1097" spans="1:32">
      <c r="A1097" s="94">
        <v>1090</v>
      </c>
      <c r="B1097" s="87">
        <v>96020040</v>
      </c>
      <c r="C1097" s="64" t="s">
        <v>739</v>
      </c>
      <c r="D1097" s="63">
        <f t="shared" si="125"/>
        <v>96</v>
      </c>
      <c r="E1097" s="48"/>
      <c r="F1097" s="48"/>
      <c r="G1097" s="48"/>
      <c r="H1097" s="49"/>
      <c r="I1097" s="50"/>
      <c r="J1097" s="51"/>
      <c r="K1097" s="51"/>
      <c r="L1097" s="52"/>
      <c r="M1097" s="43">
        <f t="shared" si="126"/>
        <v>0</v>
      </c>
      <c r="N1097" s="43">
        <f t="shared" si="126"/>
        <v>0</v>
      </c>
      <c r="O1097" s="43">
        <f t="shared" si="126"/>
        <v>0</v>
      </c>
      <c r="P1097" s="43">
        <f t="shared" si="126"/>
        <v>0</v>
      </c>
      <c r="Q1097" s="65" t="s">
        <v>45</v>
      </c>
      <c r="R1097" s="65" t="s">
        <v>45</v>
      </c>
      <c r="S1097" s="65" t="s">
        <v>45</v>
      </c>
      <c r="T1097" s="65" t="s">
        <v>45</v>
      </c>
      <c r="U1097" s="66">
        <v>0.03</v>
      </c>
      <c r="V1097" s="66">
        <v>0</v>
      </c>
      <c r="W1097" s="66">
        <v>0.01</v>
      </c>
      <c r="X1097" s="66">
        <v>0</v>
      </c>
      <c r="Y1097" s="67">
        <v>0.04</v>
      </c>
      <c r="Z1097" s="67">
        <f>IFERROR(VLOOKUP(B1097,'[1]IND EXP WLD'!$K$11:$O$10692,5,0),"")</f>
        <v>0.02</v>
      </c>
      <c r="AA1097" s="67">
        <v>0</v>
      </c>
      <c r="AB1097" s="67">
        <v>0</v>
      </c>
      <c r="AC1097" s="43">
        <f t="shared" si="127"/>
        <v>1.0000000000000002E-2</v>
      </c>
      <c r="AD1097" s="43">
        <f t="shared" si="127"/>
        <v>0.02</v>
      </c>
      <c r="AE1097" s="43">
        <f t="shared" si="127"/>
        <v>-0.01</v>
      </c>
      <c r="AF1097" s="43">
        <f t="shared" si="127"/>
        <v>0</v>
      </c>
    </row>
    <row r="1098" spans="1:32">
      <c r="A1098" s="94">
        <v>1091</v>
      </c>
      <c r="B1098" s="87">
        <v>96020090</v>
      </c>
      <c r="C1098" s="64" t="s">
        <v>44</v>
      </c>
      <c r="D1098" s="63">
        <f t="shared" si="125"/>
        <v>96</v>
      </c>
      <c r="E1098" s="48"/>
      <c r="F1098" s="48"/>
      <c r="G1098" s="48"/>
      <c r="H1098" s="49"/>
      <c r="I1098" s="50">
        <v>0</v>
      </c>
      <c r="J1098" s="51">
        <v>0.01</v>
      </c>
      <c r="K1098" s="51">
        <v>0.02</v>
      </c>
      <c r="L1098" s="52">
        <v>0.03</v>
      </c>
      <c r="M1098" s="43">
        <f t="shared" si="126"/>
        <v>0</v>
      </c>
      <c r="N1098" s="43">
        <f t="shared" si="126"/>
        <v>0.01</v>
      </c>
      <c r="O1098" s="43">
        <f t="shared" si="126"/>
        <v>0.02</v>
      </c>
      <c r="P1098" s="43">
        <f t="shared" si="126"/>
        <v>0.03</v>
      </c>
      <c r="Q1098" s="65" t="s">
        <v>45</v>
      </c>
      <c r="R1098" s="65" t="s">
        <v>45</v>
      </c>
      <c r="S1098" s="65" t="s">
        <v>45</v>
      </c>
      <c r="T1098" s="65" t="s">
        <v>45</v>
      </c>
      <c r="U1098" s="66">
        <v>4.18</v>
      </c>
      <c r="V1098" s="66">
        <v>5.41</v>
      </c>
      <c r="W1098" s="66">
        <v>3.07</v>
      </c>
      <c r="X1098" s="66">
        <v>1.63</v>
      </c>
      <c r="Y1098" s="67">
        <v>16.649999999999999</v>
      </c>
      <c r="Z1098" s="67">
        <f>IFERROR(VLOOKUP(B1098,'[1]IND EXP WLD'!$K$11:$O$10692,5,0),"")</f>
        <v>18.71</v>
      </c>
      <c r="AA1098" s="67">
        <v>22.19</v>
      </c>
      <c r="AB1098" s="67">
        <v>19.45</v>
      </c>
      <c r="AC1098" s="43">
        <f t="shared" si="127"/>
        <v>12.469999999999999</v>
      </c>
      <c r="AD1098" s="43">
        <f t="shared" si="127"/>
        <v>13.3</v>
      </c>
      <c r="AE1098" s="43">
        <f t="shared" si="127"/>
        <v>19.12</v>
      </c>
      <c r="AF1098" s="43">
        <f t="shared" si="127"/>
        <v>17.82</v>
      </c>
    </row>
    <row r="1099" spans="1:32">
      <c r="A1099" s="94">
        <v>1092</v>
      </c>
      <c r="B1099" s="87">
        <v>96032100</v>
      </c>
      <c r="C1099" s="64" t="s">
        <v>740</v>
      </c>
      <c r="D1099" s="63">
        <f t="shared" si="125"/>
        <v>96</v>
      </c>
      <c r="E1099" s="48"/>
      <c r="F1099" s="48"/>
      <c r="G1099" s="48"/>
      <c r="H1099" s="49"/>
      <c r="I1099" s="50">
        <v>0.02</v>
      </c>
      <c r="J1099" s="51">
        <v>0.01</v>
      </c>
      <c r="K1099" s="51">
        <v>0.03</v>
      </c>
      <c r="L1099" s="52">
        <v>0.14000000000000001</v>
      </c>
      <c r="M1099" s="43">
        <f t="shared" si="126"/>
        <v>0.02</v>
      </c>
      <c r="N1099" s="43">
        <f t="shared" si="126"/>
        <v>0.01</v>
      </c>
      <c r="O1099" s="43">
        <f t="shared" si="126"/>
        <v>0.03</v>
      </c>
      <c r="P1099" s="43">
        <f t="shared" si="126"/>
        <v>0.14000000000000001</v>
      </c>
      <c r="Q1099" s="65" t="s">
        <v>45</v>
      </c>
      <c r="R1099" s="65" t="s">
        <v>45</v>
      </c>
      <c r="S1099" s="65" t="s">
        <v>45</v>
      </c>
      <c r="T1099" s="65" t="s">
        <v>45</v>
      </c>
      <c r="U1099" s="66">
        <v>12.09</v>
      </c>
      <c r="V1099" s="66">
        <v>17.22</v>
      </c>
      <c r="W1099" s="66">
        <v>14.42</v>
      </c>
      <c r="X1099" s="66">
        <v>14.7</v>
      </c>
      <c r="Y1099" s="67">
        <v>50.76</v>
      </c>
      <c r="Z1099" s="67">
        <f>IFERROR(VLOOKUP(B1099,'[1]IND EXP WLD'!$K$11:$O$10692,5,0),"")</f>
        <v>45</v>
      </c>
      <c r="AA1099" s="67">
        <v>59.21</v>
      </c>
      <c r="AB1099" s="67">
        <v>50.41</v>
      </c>
      <c r="AC1099" s="43">
        <f t="shared" si="127"/>
        <v>38.67</v>
      </c>
      <c r="AD1099" s="43">
        <f t="shared" si="127"/>
        <v>27.78</v>
      </c>
      <c r="AE1099" s="43">
        <f t="shared" si="127"/>
        <v>44.79</v>
      </c>
      <c r="AF1099" s="43">
        <f t="shared" si="127"/>
        <v>35.709999999999994</v>
      </c>
    </row>
    <row r="1100" spans="1:32">
      <c r="A1100" s="94">
        <v>1093</v>
      </c>
      <c r="B1100" s="87">
        <v>96032900</v>
      </c>
      <c r="C1100" s="64" t="s">
        <v>44</v>
      </c>
      <c r="D1100" s="63">
        <f t="shared" si="125"/>
        <v>96</v>
      </c>
      <c r="E1100" s="48"/>
      <c r="F1100" s="48"/>
      <c r="G1100" s="48"/>
      <c r="H1100" s="49"/>
      <c r="I1100" s="50">
        <v>0</v>
      </c>
      <c r="J1100" s="51">
        <v>0</v>
      </c>
      <c r="K1100" s="51">
        <v>0</v>
      </c>
      <c r="L1100" s="52">
        <v>0</v>
      </c>
      <c r="M1100" s="43">
        <f t="shared" si="126"/>
        <v>0</v>
      </c>
      <c r="N1100" s="43">
        <f t="shared" si="126"/>
        <v>0</v>
      </c>
      <c r="O1100" s="43">
        <f t="shared" si="126"/>
        <v>0</v>
      </c>
      <c r="P1100" s="43">
        <f t="shared" si="126"/>
        <v>0</v>
      </c>
      <c r="Q1100" s="65" t="s">
        <v>45</v>
      </c>
      <c r="R1100" s="65" t="s">
        <v>45</v>
      </c>
      <c r="S1100" s="65" t="s">
        <v>45</v>
      </c>
      <c r="T1100" s="65" t="s">
        <v>45</v>
      </c>
      <c r="U1100" s="66">
        <v>4.9000000000000004</v>
      </c>
      <c r="V1100" s="66">
        <v>4.6500000000000004</v>
      </c>
      <c r="W1100" s="66">
        <v>5.95</v>
      </c>
      <c r="X1100" s="66">
        <v>7.26</v>
      </c>
      <c r="Y1100" s="67">
        <v>0.87</v>
      </c>
      <c r="Z1100" s="67">
        <f>IFERROR(VLOOKUP(B1100,'[1]IND EXP WLD'!$K$11:$O$10692,5,0),"")</f>
        <v>0.65</v>
      </c>
      <c r="AA1100" s="67">
        <v>0.9</v>
      </c>
      <c r="AB1100" s="67">
        <v>0.59</v>
      </c>
      <c r="AC1100" s="43">
        <f t="shared" si="127"/>
        <v>-4.03</v>
      </c>
      <c r="AD1100" s="43">
        <f t="shared" si="127"/>
        <v>-4</v>
      </c>
      <c r="AE1100" s="43">
        <f t="shared" si="127"/>
        <v>-5.05</v>
      </c>
      <c r="AF1100" s="43">
        <f t="shared" si="127"/>
        <v>-6.67</v>
      </c>
    </row>
    <row r="1101" spans="1:32">
      <c r="A1101" s="94">
        <v>1094</v>
      </c>
      <c r="B1101" s="87">
        <v>96033020</v>
      </c>
      <c r="C1101" s="64" t="s">
        <v>741</v>
      </c>
      <c r="D1101" s="63">
        <f t="shared" si="125"/>
        <v>96</v>
      </c>
      <c r="E1101" s="48"/>
      <c r="F1101" s="48"/>
      <c r="G1101" s="48"/>
      <c r="H1101" s="49"/>
      <c r="I1101" s="50">
        <v>0</v>
      </c>
      <c r="J1101" s="51">
        <v>0</v>
      </c>
      <c r="K1101" s="51">
        <v>0</v>
      </c>
      <c r="L1101" s="52">
        <v>0</v>
      </c>
      <c r="M1101" s="43">
        <f t="shared" si="126"/>
        <v>0</v>
      </c>
      <c r="N1101" s="43">
        <f t="shared" si="126"/>
        <v>0</v>
      </c>
      <c r="O1101" s="43">
        <f t="shared" si="126"/>
        <v>0</v>
      </c>
      <c r="P1101" s="43">
        <f t="shared" si="126"/>
        <v>0</v>
      </c>
      <c r="Q1101" s="65">
        <v>0</v>
      </c>
      <c r="R1101" s="65">
        <v>0.02</v>
      </c>
      <c r="S1101" s="65" t="s">
        <v>45</v>
      </c>
      <c r="T1101" s="65" t="s">
        <v>45</v>
      </c>
      <c r="U1101" s="66">
        <v>0.95</v>
      </c>
      <c r="V1101" s="66">
        <v>0.99</v>
      </c>
      <c r="W1101" s="66">
        <v>1.1499999999999999</v>
      </c>
      <c r="X1101" s="66">
        <v>0.72</v>
      </c>
      <c r="Y1101" s="67">
        <v>2.23</v>
      </c>
      <c r="Z1101" s="67">
        <f>IFERROR(VLOOKUP(B1101,'[1]IND EXP WLD'!$K$11:$O$10692,5,0),"")</f>
        <v>2.21</v>
      </c>
      <c r="AA1101" s="67">
        <v>2.13</v>
      </c>
      <c r="AB1101" s="67">
        <v>1.42</v>
      </c>
      <c r="AC1101" s="43">
        <f t="shared" si="127"/>
        <v>1.28</v>
      </c>
      <c r="AD1101" s="43">
        <f t="shared" si="127"/>
        <v>1.22</v>
      </c>
      <c r="AE1101" s="43">
        <f t="shared" si="127"/>
        <v>0.98</v>
      </c>
      <c r="AF1101" s="43">
        <f t="shared" si="127"/>
        <v>0.7</v>
      </c>
    </row>
    <row r="1102" spans="1:32">
      <c r="A1102" s="94">
        <v>1095</v>
      </c>
      <c r="B1102" s="87">
        <v>96033090</v>
      </c>
      <c r="C1102" s="64" t="s">
        <v>44</v>
      </c>
      <c r="D1102" s="63">
        <f t="shared" si="125"/>
        <v>96</v>
      </c>
      <c r="E1102" s="48"/>
      <c r="F1102" s="48"/>
      <c r="G1102" s="48"/>
      <c r="H1102" s="49"/>
      <c r="I1102" s="50"/>
      <c r="J1102" s="51"/>
      <c r="K1102" s="51">
        <v>0</v>
      </c>
      <c r="L1102" s="52">
        <v>0</v>
      </c>
      <c r="M1102" s="43">
        <f t="shared" si="126"/>
        <v>0</v>
      </c>
      <c r="N1102" s="43">
        <f t="shared" si="126"/>
        <v>0</v>
      </c>
      <c r="O1102" s="43">
        <f t="shared" si="126"/>
        <v>0</v>
      </c>
      <c r="P1102" s="43">
        <f t="shared" si="126"/>
        <v>0</v>
      </c>
      <c r="Q1102" s="65">
        <v>0.01</v>
      </c>
      <c r="R1102" s="65">
        <v>0</v>
      </c>
      <c r="S1102" s="65">
        <v>0</v>
      </c>
      <c r="T1102" s="65">
        <v>0</v>
      </c>
      <c r="U1102" s="66">
        <v>2.93</v>
      </c>
      <c r="V1102" s="66">
        <v>3.52</v>
      </c>
      <c r="W1102" s="66">
        <v>3.91</v>
      </c>
      <c r="X1102" s="66">
        <v>3.97</v>
      </c>
      <c r="Y1102" s="67">
        <v>0.72</v>
      </c>
      <c r="Z1102" s="67">
        <f>IFERROR(VLOOKUP(B1102,'[1]IND EXP WLD'!$K$11:$O$10692,5,0),"")</f>
        <v>0.45</v>
      </c>
      <c r="AA1102" s="67">
        <v>0.44</v>
      </c>
      <c r="AB1102" s="67">
        <v>0.37</v>
      </c>
      <c r="AC1102" s="43">
        <f t="shared" si="127"/>
        <v>-2.21</v>
      </c>
      <c r="AD1102" s="43">
        <f t="shared" si="127"/>
        <v>-3.07</v>
      </c>
      <c r="AE1102" s="43">
        <f t="shared" si="127"/>
        <v>-3.47</v>
      </c>
      <c r="AF1102" s="43">
        <f t="shared" si="127"/>
        <v>-3.6</v>
      </c>
    </row>
    <row r="1103" spans="1:32">
      <c r="A1103" s="94">
        <v>1096</v>
      </c>
      <c r="B1103" s="87">
        <v>96034010</v>
      </c>
      <c r="C1103" s="64" t="s">
        <v>742</v>
      </c>
      <c r="D1103" s="63">
        <f t="shared" si="125"/>
        <v>96</v>
      </c>
      <c r="E1103" s="48"/>
      <c r="F1103" s="48"/>
      <c r="G1103" s="48"/>
      <c r="H1103" s="49"/>
      <c r="I1103" s="50"/>
      <c r="J1103" s="51"/>
      <c r="K1103" s="51"/>
      <c r="L1103" s="52"/>
      <c r="M1103" s="43">
        <f t="shared" si="126"/>
        <v>0</v>
      </c>
      <c r="N1103" s="43">
        <f t="shared" si="126"/>
        <v>0</v>
      </c>
      <c r="O1103" s="43">
        <f t="shared" si="126"/>
        <v>0</v>
      </c>
      <c r="P1103" s="43">
        <f t="shared" si="126"/>
        <v>0</v>
      </c>
      <c r="Q1103" s="65">
        <v>0</v>
      </c>
      <c r="R1103" s="65">
        <v>0</v>
      </c>
      <c r="S1103" s="65" t="s">
        <v>45</v>
      </c>
      <c r="T1103" s="65" t="s">
        <v>45</v>
      </c>
      <c r="U1103" s="66">
        <v>0.41</v>
      </c>
      <c r="V1103" s="66">
        <v>0.22</v>
      </c>
      <c r="W1103" s="66">
        <v>0.28000000000000003</v>
      </c>
      <c r="X1103" s="66">
        <v>0.28000000000000003</v>
      </c>
      <c r="Y1103" s="67">
        <v>0.11</v>
      </c>
      <c r="Z1103" s="67">
        <f>IFERROR(VLOOKUP(B1103,'[1]IND EXP WLD'!$K$11:$O$10692,5,0),"")</f>
        <v>0.08</v>
      </c>
      <c r="AA1103" s="67">
        <v>0.08</v>
      </c>
      <c r="AB1103" s="67">
        <v>0.1</v>
      </c>
      <c r="AC1103" s="43">
        <f t="shared" si="127"/>
        <v>-0.3</v>
      </c>
      <c r="AD1103" s="43">
        <f t="shared" si="127"/>
        <v>-0.14000000000000001</v>
      </c>
      <c r="AE1103" s="43">
        <f t="shared" si="127"/>
        <v>-0.2</v>
      </c>
      <c r="AF1103" s="43">
        <f t="shared" si="127"/>
        <v>-0.18000000000000002</v>
      </c>
    </row>
    <row r="1104" spans="1:32">
      <c r="A1104" s="94">
        <v>1097</v>
      </c>
      <c r="B1104" s="87">
        <v>96034020</v>
      </c>
      <c r="C1104" s="64" t="s">
        <v>743</v>
      </c>
      <c r="D1104" s="63">
        <f t="shared" si="125"/>
        <v>96</v>
      </c>
      <c r="E1104" s="48"/>
      <c r="F1104" s="48"/>
      <c r="G1104" s="48"/>
      <c r="H1104" s="49"/>
      <c r="I1104" s="50"/>
      <c r="J1104" s="51"/>
      <c r="K1104" s="51"/>
      <c r="L1104" s="52"/>
      <c r="M1104" s="43">
        <f t="shared" si="126"/>
        <v>0</v>
      </c>
      <c r="N1104" s="43">
        <f t="shared" si="126"/>
        <v>0</v>
      </c>
      <c r="O1104" s="43">
        <f t="shared" si="126"/>
        <v>0</v>
      </c>
      <c r="P1104" s="43">
        <f t="shared" si="126"/>
        <v>0</v>
      </c>
      <c r="Q1104" s="65" t="s">
        <v>45</v>
      </c>
      <c r="R1104" s="65" t="s">
        <v>45</v>
      </c>
      <c r="S1104" s="65" t="s">
        <v>45</v>
      </c>
      <c r="T1104" s="65" t="s">
        <v>45</v>
      </c>
      <c r="U1104" s="66">
        <v>3.64</v>
      </c>
      <c r="V1104" s="66">
        <v>5.56</v>
      </c>
      <c r="W1104" s="66">
        <v>4.43</v>
      </c>
      <c r="X1104" s="66">
        <v>2.5499999999999998</v>
      </c>
      <c r="Y1104" s="67">
        <v>0.13</v>
      </c>
      <c r="Z1104" s="67">
        <f>IFERROR(VLOOKUP(B1104,'[1]IND EXP WLD'!$K$11:$O$10692,5,0),"")</f>
        <v>0.16</v>
      </c>
      <c r="AA1104" s="67">
        <v>0.1</v>
      </c>
      <c r="AB1104" s="67">
        <v>0.08</v>
      </c>
      <c r="AC1104" s="43">
        <f t="shared" si="127"/>
        <v>-3.5100000000000002</v>
      </c>
      <c r="AD1104" s="43">
        <f t="shared" si="127"/>
        <v>-5.3999999999999995</v>
      </c>
      <c r="AE1104" s="43">
        <f t="shared" si="127"/>
        <v>-4.33</v>
      </c>
      <c r="AF1104" s="43">
        <f t="shared" si="127"/>
        <v>-2.4699999999999998</v>
      </c>
    </row>
    <row r="1105" spans="1:32">
      <c r="A1105" s="94">
        <v>1098</v>
      </c>
      <c r="B1105" s="87">
        <v>96035000</v>
      </c>
      <c r="C1105" s="64" t="s">
        <v>744</v>
      </c>
      <c r="D1105" s="63">
        <f t="shared" si="125"/>
        <v>96</v>
      </c>
      <c r="E1105" s="48"/>
      <c r="F1105" s="48"/>
      <c r="G1105" s="48"/>
      <c r="H1105" s="49"/>
      <c r="I1105" s="50">
        <v>0</v>
      </c>
      <c r="J1105" s="51">
        <v>0</v>
      </c>
      <c r="K1105" s="51"/>
      <c r="L1105" s="52"/>
      <c r="M1105" s="43">
        <f t="shared" si="126"/>
        <v>0</v>
      </c>
      <c r="N1105" s="43">
        <f t="shared" si="126"/>
        <v>0</v>
      </c>
      <c r="O1105" s="43">
        <f t="shared" si="126"/>
        <v>0</v>
      </c>
      <c r="P1105" s="43">
        <f t="shared" si="126"/>
        <v>0</v>
      </c>
      <c r="Q1105" s="65" t="s">
        <v>45</v>
      </c>
      <c r="R1105" s="65" t="s">
        <v>45</v>
      </c>
      <c r="S1105" s="65">
        <v>0</v>
      </c>
      <c r="T1105" s="65">
        <v>0</v>
      </c>
      <c r="U1105" s="66">
        <v>5.18</v>
      </c>
      <c r="V1105" s="66">
        <v>5.74</v>
      </c>
      <c r="W1105" s="66">
        <v>5.01</v>
      </c>
      <c r="X1105" s="66">
        <v>5.45</v>
      </c>
      <c r="Y1105" s="67">
        <v>0.67</v>
      </c>
      <c r="Z1105" s="67">
        <f>IFERROR(VLOOKUP(B1105,'[1]IND EXP WLD'!$K$11:$O$10692,5,0),"")</f>
        <v>0.77</v>
      </c>
      <c r="AA1105" s="67">
        <v>0.81</v>
      </c>
      <c r="AB1105" s="67">
        <v>1.1000000000000001</v>
      </c>
      <c r="AC1105" s="43">
        <f t="shared" si="127"/>
        <v>-4.51</v>
      </c>
      <c r="AD1105" s="43">
        <f t="shared" si="127"/>
        <v>-4.9700000000000006</v>
      </c>
      <c r="AE1105" s="43">
        <f t="shared" si="127"/>
        <v>-4.1999999999999993</v>
      </c>
      <c r="AF1105" s="43">
        <f t="shared" si="127"/>
        <v>-4.3499999999999996</v>
      </c>
    </row>
    <row r="1106" spans="1:32">
      <c r="A1106" s="94">
        <v>1099</v>
      </c>
      <c r="B1106" s="87">
        <v>96039000</v>
      </c>
      <c r="C1106" s="64" t="s">
        <v>44</v>
      </c>
      <c r="D1106" s="63">
        <f t="shared" si="125"/>
        <v>96</v>
      </c>
      <c r="E1106" s="48"/>
      <c r="F1106" s="48"/>
      <c r="G1106" s="48"/>
      <c r="H1106" s="49"/>
      <c r="I1106" s="50"/>
      <c r="J1106" s="51"/>
      <c r="K1106" s="51">
        <v>0</v>
      </c>
      <c r="L1106" s="52">
        <v>0</v>
      </c>
      <c r="M1106" s="43">
        <f t="shared" si="126"/>
        <v>0</v>
      </c>
      <c r="N1106" s="43">
        <f t="shared" si="126"/>
        <v>0</v>
      </c>
      <c r="O1106" s="43">
        <f t="shared" si="126"/>
        <v>0</v>
      </c>
      <c r="P1106" s="43">
        <f t="shared" si="126"/>
        <v>0</v>
      </c>
      <c r="Q1106" s="65">
        <v>0</v>
      </c>
      <c r="R1106" s="65">
        <v>0</v>
      </c>
      <c r="S1106" s="65">
        <v>0</v>
      </c>
      <c r="T1106" s="65">
        <v>0</v>
      </c>
      <c r="U1106" s="66">
        <v>18.079999999999998</v>
      </c>
      <c r="V1106" s="66">
        <v>16.02</v>
      </c>
      <c r="W1106" s="66">
        <v>17.77</v>
      </c>
      <c r="X1106" s="66">
        <v>23.43</v>
      </c>
      <c r="Y1106" s="67">
        <v>3.7</v>
      </c>
      <c r="Z1106" s="67">
        <f>IFERROR(VLOOKUP(B1106,'[1]IND EXP WLD'!$K$11:$O$10692,5,0),"")</f>
        <v>3.35</v>
      </c>
      <c r="AA1106" s="67">
        <v>4.45</v>
      </c>
      <c r="AB1106" s="67">
        <v>4.57</v>
      </c>
      <c r="AC1106" s="43">
        <f t="shared" si="127"/>
        <v>-14.379999999999999</v>
      </c>
      <c r="AD1106" s="43">
        <f t="shared" si="127"/>
        <v>-12.67</v>
      </c>
      <c r="AE1106" s="43">
        <f t="shared" si="127"/>
        <v>-13.32</v>
      </c>
      <c r="AF1106" s="43">
        <f t="shared" si="127"/>
        <v>-18.86</v>
      </c>
    </row>
    <row r="1107" spans="1:32">
      <c r="A1107" s="94">
        <v>1100</v>
      </c>
      <c r="B1107" s="87">
        <v>96062100</v>
      </c>
      <c r="C1107" s="64" t="s">
        <v>745</v>
      </c>
      <c r="D1107" s="63">
        <f t="shared" si="125"/>
        <v>96</v>
      </c>
      <c r="E1107" s="48"/>
      <c r="F1107" s="48"/>
      <c r="G1107" s="48"/>
      <c r="H1107" s="49"/>
      <c r="I1107" s="50">
        <v>0</v>
      </c>
      <c r="J1107" s="51">
        <v>0</v>
      </c>
      <c r="K1107" s="51"/>
      <c r="L1107" s="52"/>
      <c r="M1107" s="43">
        <f t="shared" si="126"/>
        <v>0</v>
      </c>
      <c r="N1107" s="43">
        <f t="shared" si="126"/>
        <v>0</v>
      </c>
      <c r="O1107" s="43">
        <f t="shared" si="126"/>
        <v>0</v>
      </c>
      <c r="P1107" s="43">
        <f t="shared" si="126"/>
        <v>0</v>
      </c>
      <c r="Q1107" s="65">
        <v>0</v>
      </c>
      <c r="R1107" s="65">
        <v>0</v>
      </c>
      <c r="S1107" s="65" t="s">
        <v>45</v>
      </c>
      <c r="T1107" s="65" t="s">
        <v>45</v>
      </c>
      <c r="U1107" s="66">
        <v>11.45</v>
      </c>
      <c r="V1107" s="66">
        <v>9.89</v>
      </c>
      <c r="W1107" s="66">
        <v>10.28</v>
      </c>
      <c r="X1107" s="66">
        <v>14.11</v>
      </c>
      <c r="Y1107" s="67">
        <v>4.3499999999999996</v>
      </c>
      <c r="Z1107" s="67">
        <f>IFERROR(VLOOKUP(B1107,'[1]IND EXP WLD'!$K$11:$O$10692,5,0),"")</f>
        <v>4.41</v>
      </c>
      <c r="AA1107" s="67">
        <v>6.33</v>
      </c>
      <c r="AB1107" s="67">
        <v>5.15</v>
      </c>
      <c r="AC1107" s="43">
        <f t="shared" si="127"/>
        <v>-7.1</v>
      </c>
      <c r="AD1107" s="43">
        <f t="shared" si="127"/>
        <v>-5.48</v>
      </c>
      <c r="AE1107" s="43">
        <f t="shared" si="127"/>
        <v>-3.9499999999999993</v>
      </c>
      <c r="AF1107" s="43">
        <f t="shared" si="127"/>
        <v>-8.9599999999999991</v>
      </c>
    </row>
    <row r="1108" spans="1:32">
      <c r="A1108" s="94">
        <v>1101</v>
      </c>
      <c r="B1108" s="87">
        <v>96062200</v>
      </c>
      <c r="C1108" s="64" t="s">
        <v>746</v>
      </c>
      <c r="D1108" s="63">
        <f t="shared" si="125"/>
        <v>96</v>
      </c>
      <c r="E1108" s="48"/>
      <c r="F1108" s="48"/>
      <c r="G1108" s="48"/>
      <c r="H1108" s="49"/>
      <c r="I1108" s="50"/>
      <c r="J1108" s="51"/>
      <c r="K1108" s="51"/>
      <c r="L1108" s="52"/>
      <c r="M1108" s="43">
        <f t="shared" si="126"/>
        <v>0</v>
      </c>
      <c r="N1108" s="43">
        <f t="shared" si="126"/>
        <v>0</v>
      </c>
      <c r="O1108" s="43">
        <f t="shared" si="126"/>
        <v>0</v>
      </c>
      <c r="P1108" s="43">
        <f t="shared" si="126"/>
        <v>0</v>
      </c>
      <c r="Q1108" s="65" t="s">
        <v>45</v>
      </c>
      <c r="R1108" s="65" t="s">
        <v>45</v>
      </c>
      <c r="S1108" s="65" t="s">
        <v>45</v>
      </c>
      <c r="T1108" s="65" t="s">
        <v>45</v>
      </c>
      <c r="U1108" s="66">
        <v>10.48</v>
      </c>
      <c r="V1108" s="66">
        <v>10.18</v>
      </c>
      <c r="W1108" s="66">
        <v>9.84</v>
      </c>
      <c r="X1108" s="66">
        <v>14.03</v>
      </c>
      <c r="Y1108" s="67">
        <v>1.1499999999999999</v>
      </c>
      <c r="Z1108" s="67">
        <f>IFERROR(VLOOKUP(B1108,'[1]IND EXP WLD'!$K$11:$O$10692,5,0),"")</f>
        <v>17.260000000000002</v>
      </c>
      <c r="AA1108" s="67">
        <v>0.82</v>
      </c>
      <c r="AB1108" s="67">
        <v>0.44</v>
      </c>
      <c r="AC1108" s="43">
        <f t="shared" si="127"/>
        <v>-9.33</v>
      </c>
      <c r="AD1108" s="43">
        <f t="shared" si="127"/>
        <v>7.0800000000000018</v>
      </c>
      <c r="AE1108" s="43">
        <f t="shared" si="127"/>
        <v>-9.02</v>
      </c>
      <c r="AF1108" s="43">
        <f t="shared" si="127"/>
        <v>-13.59</v>
      </c>
    </row>
    <row r="1109" spans="1:32">
      <c r="A1109" s="94">
        <v>1102</v>
      </c>
      <c r="B1109" s="87">
        <v>96062990</v>
      </c>
      <c r="C1109" s="64" t="s">
        <v>44</v>
      </c>
      <c r="D1109" s="63">
        <f t="shared" si="125"/>
        <v>96</v>
      </c>
      <c r="E1109" s="48"/>
      <c r="F1109" s="48"/>
      <c r="G1109" s="48"/>
      <c r="H1109" s="49"/>
      <c r="I1109" s="50">
        <v>0</v>
      </c>
      <c r="J1109" s="51">
        <v>0</v>
      </c>
      <c r="K1109" s="51"/>
      <c r="L1109" s="52"/>
      <c r="M1109" s="43">
        <f t="shared" si="126"/>
        <v>0</v>
      </c>
      <c r="N1109" s="43">
        <f t="shared" si="126"/>
        <v>0</v>
      </c>
      <c r="O1109" s="43">
        <f t="shared" si="126"/>
        <v>0</v>
      </c>
      <c r="P1109" s="43">
        <f t="shared" si="126"/>
        <v>0</v>
      </c>
      <c r="Q1109" s="65">
        <v>0</v>
      </c>
      <c r="R1109" s="65">
        <v>0</v>
      </c>
      <c r="S1109" s="65">
        <v>0.03</v>
      </c>
      <c r="T1109" s="65">
        <v>0</v>
      </c>
      <c r="U1109" s="66">
        <v>8.1999999999999993</v>
      </c>
      <c r="V1109" s="66">
        <v>8.7200000000000006</v>
      </c>
      <c r="W1109" s="66">
        <v>4.62</v>
      </c>
      <c r="X1109" s="66">
        <v>1.05</v>
      </c>
      <c r="Y1109" s="67">
        <v>3.73</v>
      </c>
      <c r="Z1109" s="67">
        <f>IFERROR(VLOOKUP(B1109,'[1]IND EXP WLD'!$K$11:$O$10692,5,0),"")</f>
        <v>3.82</v>
      </c>
      <c r="AA1109" s="67">
        <v>1.85</v>
      </c>
      <c r="AB1109" s="67">
        <v>1.0900000000000001</v>
      </c>
      <c r="AC1109" s="43">
        <f t="shared" si="127"/>
        <v>-4.4699999999999989</v>
      </c>
      <c r="AD1109" s="43">
        <f t="shared" si="127"/>
        <v>-4.9000000000000004</v>
      </c>
      <c r="AE1109" s="43">
        <f t="shared" si="127"/>
        <v>-2.77</v>
      </c>
      <c r="AF1109" s="43">
        <f t="shared" si="127"/>
        <v>4.0000000000000036E-2</v>
      </c>
    </row>
    <row r="1110" spans="1:32">
      <c r="A1110" s="94">
        <v>1103</v>
      </c>
      <c r="B1110" s="87">
        <v>96063010</v>
      </c>
      <c r="C1110" s="64" t="s">
        <v>747</v>
      </c>
      <c r="D1110" s="63">
        <f t="shared" si="125"/>
        <v>96</v>
      </c>
      <c r="E1110" s="48"/>
      <c r="F1110" s="48"/>
      <c r="G1110" s="48"/>
      <c r="H1110" s="49"/>
      <c r="I1110" s="50"/>
      <c r="J1110" s="51"/>
      <c r="K1110" s="51"/>
      <c r="L1110" s="52"/>
      <c r="M1110" s="43">
        <f t="shared" si="126"/>
        <v>0</v>
      </c>
      <c r="N1110" s="43">
        <f t="shared" si="126"/>
        <v>0</v>
      </c>
      <c r="O1110" s="43">
        <f t="shared" si="126"/>
        <v>0</v>
      </c>
      <c r="P1110" s="43">
        <f t="shared" si="126"/>
        <v>0</v>
      </c>
      <c r="Q1110" s="65">
        <v>0.15</v>
      </c>
      <c r="R1110" s="65">
        <v>0.05</v>
      </c>
      <c r="S1110" s="65">
        <v>0.11</v>
      </c>
      <c r="T1110" s="65">
        <v>0.28000000000000003</v>
      </c>
      <c r="U1110" s="66">
        <v>0.31</v>
      </c>
      <c r="V1110" s="66">
        <v>0.35</v>
      </c>
      <c r="W1110" s="66">
        <v>0.25</v>
      </c>
      <c r="X1110" s="66">
        <v>0.28999999999999998</v>
      </c>
      <c r="Y1110" s="67">
        <v>6.91</v>
      </c>
      <c r="Z1110" s="67">
        <f>IFERROR(VLOOKUP(B1110,'[1]IND EXP WLD'!$K$11:$O$10692,5,0),"")</f>
        <v>8.49</v>
      </c>
      <c r="AA1110" s="67">
        <v>8.5500000000000007</v>
      </c>
      <c r="AB1110" s="67">
        <v>8.15</v>
      </c>
      <c r="AC1110" s="43">
        <f t="shared" si="127"/>
        <v>6.6000000000000005</v>
      </c>
      <c r="AD1110" s="43">
        <f t="shared" si="127"/>
        <v>8.14</v>
      </c>
      <c r="AE1110" s="43">
        <f t="shared" si="127"/>
        <v>8.3000000000000007</v>
      </c>
      <c r="AF1110" s="43">
        <f t="shared" si="127"/>
        <v>7.86</v>
      </c>
    </row>
    <row r="1111" spans="1:32">
      <c r="A1111" s="94">
        <v>1104</v>
      </c>
      <c r="B1111" s="87">
        <v>96063090</v>
      </c>
      <c r="C1111" s="64" t="s">
        <v>44</v>
      </c>
      <c r="D1111" s="63">
        <f t="shared" si="125"/>
        <v>96</v>
      </c>
      <c r="E1111" s="48">
        <v>0</v>
      </c>
      <c r="F1111" s="48">
        <v>0</v>
      </c>
      <c r="G1111" s="48"/>
      <c r="H1111" s="49"/>
      <c r="I1111" s="50">
        <v>0</v>
      </c>
      <c r="J1111" s="51">
        <v>0</v>
      </c>
      <c r="K1111" s="51"/>
      <c r="L1111" s="52"/>
      <c r="M1111" s="43">
        <f t="shared" si="126"/>
        <v>0</v>
      </c>
      <c r="N1111" s="43">
        <f t="shared" si="126"/>
        <v>0</v>
      </c>
      <c r="O1111" s="43">
        <f t="shared" si="126"/>
        <v>0</v>
      </c>
      <c r="P1111" s="43">
        <f t="shared" si="126"/>
        <v>0</v>
      </c>
      <c r="Q1111" s="65">
        <v>0.01</v>
      </c>
      <c r="R1111" s="65">
        <v>0</v>
      </c>
      <c r="S1111" s="65" t="s">
        <v>45</v>
      </c>
      <c r="T1111" s="65" t="s">
        <v>45</v>
      </c>
      <c r="U1111" s="66">
        <v>5.64</v>
      </c>
      <c r="V1111" s="66">
        <v>4.7</v>
      </c>
      <c r="W1111" s="66">
        <v>4.17</v>
      </c>
      <c r="X1111" s="66">
        <v>0.93</v>
      </c>
      <c r="Y1111" s="67">
        <v>3.74</v>
      </c>
      <c r="Z1111" s="67">
        <f>IFERROR(VLOOKUP(B1111,'[1]IND EXP WLD'!$K$11:$O$10692,5,0),"")</f>
        <v>2.77</v>
      </c>
      <c r="AA1111" s="67">
        <v>3.66</v>
      </c>
      <c r="AB1111" s="67">
        <v>2.77</v>
      </c>
      <c r="AC1111" s="43">
        <f t="shared" si="127"/>
        <v>-1.8999999999999995</v>
      </c>
      <c r="AD1111" s="43">
        <f t="shared" si="127"/>
        <v>-1.9300000000000002</v>
      </c>
      <c r="AE1111" s="43">
        <f t="shared" si="127"/>
        <v>-0.50999999999999979</v>
      </c>
      <c r="AF1111" s="43">
        <f t="shared" si="127"/>
        <v>1.8399999999999999</v>
      </c>
    </row>
    <row r="1112" spans="1:32">
      <c r="A1112" s="94">
        <v>1105</v>
      </c>
      <c r="B1112" s="87">
        <v>96071110</v>
      </c>
      <c r="C1112" s="64" t="s">
        <v>748</v>
      </c>
      <c r="D1112" s="63">
        <f t="shared" si="125"/>
        <v>96</v>
      </c>
      <c r="E1112" s="48"/>
      <c r="F1112" s="48"/>
      <c r="G1112" s="48"/>
      <c r="H1112" s="49"/>
      <c r="I1112" s="50">
        <v>0.1</v>
      </c>
      <c r="J1112" s="51">
        <v>0.05</v>
      </c>
      <c r="K1112" s="51"/>
      <c r="L1112" s="52"/>
      <c r="M1112" s="43">
        <f t="shared" si="126"/>
        <v>0.1</v>
      </c>
      <c r="N1112" s="43">
        <f t="shared" si="126"/>
        <v>0.05</v>
      </c>
      <c r="O1112" s="43">
        <f t="shared" si="126"/>
        <v>0</v>
      </c>
      <c r="P1112" s="43">
        <f t="shared" si="126"/>
        <v>0</v>
      </c>
      <c r="Q1112" s="65">
        <v>0</v>
      </c>
      <c r="R1112" s="65">
        <v>0</v>
      </c>
      <c r="S1112" s="65" t="s">
        <v>45</v>
      </c>
      <c r="T1112" s="65" t="s">
        <v>45</v>
      </c>
      <c r="U1112" s="66">
        <v>12.75</v>
      </c>
      <c r="V1112" s="66">
        <v>13.61</v>
      </c>
      <c r="W1112" s="66">
        <v>12.38</v>
      </c>
      <c r="X1112" s="66">
        <v>12.08</v>
      </c>
      <c r="Y1112" s="67">
        <v>2.37</v>
      </c>
      <c r="Z1112" s="67">
        <f>IFERROR(VLOOKUP(B1112,'[1]IND EXP WLD'!$K$11:$O$10692,5,0),"")</f>
        <v>6.14</v>
      </c>
      <c r="AA1112" s="67">
        <v>2.12</v>
      </c>
      <c r="AB1112" s="67">
        <v>1.85</v>
      </c>
      <c r="AC1112" s="43">
        <f t="shared" si="127"/>
        <v>-10.379999999999999</v>
      </c>
      <c r="AD1112" s="43">
        <f t="shared" si="127"/>
        <v>-7.47</v>
      </c>
      <c r="AE1112" s="43">
        <f t="shared" si="127"/>
        <v>-10.260000000000002</v>
      </c>
      <c r="AF1112" s="43">
        <f t="shared" si="127"/>
        <v>-10.23</v>
      </c>
    </row>
    <row r="1113" spans="1:32">
      <c r="A1113" s="94">
        <v>1106</v>
      </c>
      <c r="B1113" s="87">
        <v>96071190</v>
      </c>
      <c r="C1113" s="64" t="s">
        <v>44</v>
      </c>
      <c r="D1113" s="63">
        <f t="shared" si="125"/>
        <v>96</v>
      </c>
      <c r="E1113" s="48"/>
      <c r="F1113" s="48"/>
      <c r="G1113" s="48"/>
      <c r="H1113" s="49"/>
      <c r="I1113" s="50"/>
      <c r="J1113" s="51"/>
      <c r="K1113" s="51"/>
      <c r="L1113" s="52"/>
      <c r="M1113" s="43">
        <f t="shared" si="126"/>
        <v>0</v>
      </c>
      <c r="N1113" s="43">
        <f t="shared" si="126"/>
        <v>0</v>
      </c>
      <c r="O1113" s="43">
        <f t="shared" si="126"/>
        <v>0</v>
      </c>
      <c r="P1113" s="43">
        <f t="shared" si="126"/>
        <v>0</v>
      </c>
      <c r="Q1113" s="65">
        <v>0</v>
      </c>
      <c r="R1113" s="65">
        <v>0</v>
      </c>
      <c r="S1113" s="65" t="s">
        <v>45</v>
      </c>
      <c r="T1113" s="65" t="s">
        <v>45</v>
      </c>
      <c r="U1113" s="66">
        <v>5.86</v>
      </c>
      <c r="V1113" s="66">
        <v>3.65</v>
      </c>
      <c r="W1113" s="66">
        <v>4.8899999999999997</v>
      </c>
      <c r="X1113" s="66">
        <v>5.92</v>
      </c>
      <c r="Y1113" s="67">
        <v>0.36</v>
      </c>
      <c r="Z1113" s="67">
        <f>IFERROR(VLOOKUP(B1113,'[1]IND EXP WLD'!$K$11:$O$10692,5,0),"")</f>
        <v>0.2</v>
      </c>
      <c r="AA1113" s="67">
        <v>0.31</v>
      </c>
      <c r="AB1113" s="67">
        <v>0.42</v>
      </c>
      <c r="AC1113" s="43">
        <f t="shared" si="127"/>
        <v>-5.5</v>
      </c>
      <c r="AD1113" s="43">
        <f t="shared" si="127"/>
        <v>-3.4499999999999997</v>
      </c>
      <c r="AE1113" s="43">
        <f t="shared" si="127"/>
        <v>-4.58</v>
      </c>
      <c r="AF1113" s="43">
        <f t="shared" si="127"/>
        <v>-5.5</v>
      </c>
    </row>
    <row r="1114" spans="1:32">
      <c r="A1114" s="94">
        <v>1107</v>
      </c>
      <c r="B1114" s="87">
        <v>96071910</v>
      </c>
      <c r="C1114" s="64" t="s">
        <v>748</v>
      </c>
      <c r="D1114" s="63">
        <f t="shared" si="125"/>
        <v>96</v>
      </c>
      <c r="E1114" s="48"/>
      <c r="F1114" s="48"/>
      <c r="G1114" s="48"/>
      <c r="H1114" s="49"/>
      <c r="I1114" s="50"/>
      <c r="J1114" s="51"/>
      <c r="K1114" s="51"/>
      <c r="L1114" s="52"/>
      <c r="M1114" s="43">
        <f t="shared" si="126"/>
        <v>0</v>
      </c>
      <c r="N1114" s="43">
        <f t="shared" si="126"/>
        <v>0</v>
      </c>
      <c r="O1114" s="43">
        <f t="shared" si="126"/>
        <v>0</v>
      </c>
      <c r="P1114" s="43">
        <f t="shared" si="126"/>
        <v>0</v>
      </c>
      <c r="Q1114" s="65">
        <v>0</v>
      </c>
      <c r="R1114" s="65">
        <v>0.13</v>
      </c>
      <c r="S1114" s="65">
        <v>0.18</v>
      </c>
      <c r="T1114" s="65">
        <v>0.21</v>
      </c>
      <c r="U1114" s="66">
        <v>5.13</v>
      </c>
      <c r="V1114" s="66">
        <v>4.13</v>
      </c>
      <c r="W1114" s="66">
        <v>4.2300000000000004</v>
      </c>
      <c r="X1114" s="66">
        <v>4.38</v>
      </c>
      <c r="Y1114" s="67">
        <v>8.0500000000000007</v>
      </c>
      <c r="Z1114" s="67">
        <f>IFERROR(VLOOKUP(B1114,'[1]IND EXP WLD'!$K$11:$O$10692,5,0),"")</f>
        <v>8.36</v>
      </c>
      <c r="AA1114" s="67">
        <v>8.86</v>
      </c>
      <c r="AB1114" s="67">
        <v>5.66</v>
      </c>
      <c r="AC1114" s="43">
        <f t="shared" si="127"/>
        <v>2.9200000000000008</v>
      </c>
      <c r="AD1114" s="43">
        <f t="shared" si="127"/>
        <v>4.2299999999999995</v>
      </c>
      <c r="AE1114" s="43">
        <f t="shared" si="127"/>
        <v>4.629999999999999</v>
      </c>
      <c r="AF1114" s="43">
        <f t="shared" si="127"/>
        <v>1.2800000000000002</v>
      </c>
    </row>
    <row r="1115" spans="1:32">
      <c r="A1115" s="94">
        <v>1108</v>
      </c>
      <c r="B1115" s="87">
        <v>96071990</v>
      </c>
      <c r="C1115" s="64" t="s">
        <v>44</v>
      </c>
      <c r="D1115" s="63">
        <f t="shared" si="125"/>
        <v>96</v>
      </c>
      <c r="E1115" s="48"/>
      <c r="F1115" s="48"/>
      <c r="G1115" s="48"/>
      <c r="H1115" s="49"/>
      <c r="I1115" s="50"/>
      <c r="J1115" s="51"/>
      <c r="K1115" s="51"/>
      <c r="L1115" s="52"/>
      <c r="M1115" s="43">
        <f t="shared" si="126"/>
        <v>0</v>
      </c>
      <c r="N1115" s="43">
        <f t="shared" si="126"/>
        <v>0</v>
      </c>
      <c r="O1115" s="43">
        <f t="shared" si="126"/>
        <v>0</v>
      </c>
      <c r="P1115" s="43">
        <f t="shared" si="126"/>
        <v>0</v>
      </c>
      <c r="Q1115" s="65">
        <v>0.01</v>
      </c>
      <c r="R1115" s="65">
        <v>0.01</v>
      </c>
      <c r="S1115" s="65">
        <v>0.02</v>
      </c>
      <c r="T1115" s="65">
        <v>0</v>
      </c>
      <c r="U1115" s="66">
        <v>9.4600000000000009</v>
      </c>
      <c r="V1115" s="66">
        <v>7.99</v>
      </c>
      <c r="W1115" s="66">
        <v>9.2200000000000006</v>
      </c>
      <c r="X1115" s="66">
        <v>9.33</v>
      </c>
      <c r="Y1115" s="67">
        <v>2.8</v>
      </c>
      <c r="Z1115" s="67">
        <f>IFERROR(VLOOKUP(B1115,'[1]IND EXP WLD'!$K$11:$O$10692,5,0),"")</f>
        <v>0.99</v>
      </c>
      <c r="AA1115" s="67">
        <v>1.68</v>
      </c>
      <c r="AB1115" s="67">
        <v>0.45</v>
      </c>
      <c r="AC1115" s="43">
        <f t="shared" si="127"/>
        <v>-6.660000000000001</v>
      </c>
      <c r="AD1115" s="43">
        <f t="shared" si="127"/>
        <v>-7</v>
      </c>
      <c r="AE1115" s="43">
        <f t="shared" si="127"/>
        <v>-7.5400000000000009</v>
      </c>
      <c r="AF1115" s="43">
        <f t="shared" si="127"/>
        <v>-8.8800000000000008</v>
      </c>
    </row>
    <row r="1116" spans="1:32">
      <c r="A1116" s="94">
        <v>1109</v>
      </c>
      <c r="B1116" s="87">
        <v>96072000</v>
      </c>
      <c r="C1116" s="64" t="s">
        <v>420</v>
      </c>
      <c r="D1116" s="63">
        <f t="shared" si="125"/>
        <v>96</v>
      </c>
      <c r="E1116" s="48"/>
      <c r="F1116" s="48"/>
      <c r="G1116" s="48"/>
      <c r="H1116" s="49"/>
      <c r="I1116" s="50">
        <v>0</v>
      </c>
      <c r="J1116" s="51">
        <v>0</v>
      </c>
      <c r="K1116" s="51">
        <v>0</v>
      </c>
      <c r="L1116" s="52">
        <v>0</v>
      </c>
      <c r="M1116" s="43">
        <f t="shared" si="126"/>
        <v>0</v>
      </c>
      <c r="N1116" s="43">
        <f t="shared" si="126"/>
        <v>0</v>
      </c>
      <c r="O1116" s="43">
        <f t="shared" si="126"/>
        <v>0</v>
      </c>
      <c r="P1116" s="43">
        <f t="shared" si="126"/>
        <v>0</v>
      </c>
      <c r="Q1116" s="65">
        <v>0.01</v>
      </c>
      <c r="R1116" s="65">
        <v>0.01</v>
      </c>
      <c r="S1116" s="65" t="s">
        <v>45</v>
      </c>
      <c r="T1116" s="65" t="s">
        <v>45</v>
      </c>
      <c r="U1116" s="66">
        <v>23.62</v>
      </c>
      <c r="V1116" s="66">
        <v>22.11</v>
      </c>
      <c r="W1116" s="66">
        <v>20.99</v>
      </c>
      <c r="X1116" s="66">
        <v>23.04</v>
      </c>
      <c r="Y1116" s="67">
        <v>20.65</v>
      </c>
      <c r="Z1116" s="67">
        <f>IFERROR(VLOOKUP(B1116,'[1]IND EXP WLD'!$K$11:$O$10692,5,0),"")</f>
        <v>23.66</v>
      </c>
      <c r="AA1116" s="67">
        <v>20.8</v>
      </c>
      <c r="AB1116" s="67">
        <v>18.34</v>
      </c>
      <c r="AC1116" s="43">
        <f t="shared" si="127"/>
        <v>-2.9700000000000024</v>
      </c>
      <c r="AD1116" s="43">
        <f t="shared" si="127"/>
        <v>1.5500000000000007</v>
      </c>
      <c r="AE1116" s="43">
        <f t="shared" si="127"/>
        <v>-0.18999999999999773</v>
      </c>
      <c r="AF1116" s="43">
        <f t="shared" si="127"/>
        <v>-4.6999999999999993</v>
      </c>
    </row>
    <row r="1117" spans="1:32">
      <c r="A1117" s="94">
        <v>1110</v>
      </c>
      <c r="B1117" s="87">
        <v>96081011</v>
      </c>
      <c r="C1117" s="64" t="s">
        <v>749</v>
      </c>
      <c r="D1117" s="63">
        <f t="shared" si="125"/>
        <v>96</v>
      </c>
      <c r="E1117" s="48"/>
      <c r="F1117" s="48"/>
      <c r="G1117" s="48"/>
      <c r="H1117" s="49"/>
      <c r="I1117" s="50">
        <v>0</v>
      </c>
      <c r="J1117" s="51">
        <v>0</v>
      </c>
      <c r="K1117" s="51"/>
      <c r="L1117" s="52"/>
      <c r="M1117" s="43">
        <f t="shared" si="126"/>
        <v>0</v>
      </c>
      <c r="N1117" s="43">
        <f t="shared" si="126"/>
        <v>0</v>
      </c>
      <c r="O1117" s="43">
        <f t="shared" si="126"/>
        <v>0</v>
      </c>
      <c r="P1117" s="43">
        <f t="shared" si="126"/>
        <v>0</v>
      </c>
      <c r="Q1117" s="65" t="s">
        <v>45</v>
      </c>
      <c r="R1117" s="65" t="s">
        <v>45</v>
      </c>
      <c r="S1117" s="65" t="s">
        <v>45</v>
      </c>
      <c r="T1117" s="65" t="s">
        <v>45</v>
      </c>
      <c r="U1117" s="66">
        <v>0.1</v>
      </c>
      <c r="V1117" s="66">
        <v>0.06</v>
      </c>
      <c r="W1117" s="66">
        <v>0.01</v>
      </c>
      <c r="X1117" s="66">
        <v>0.49</v>
      </c>
      <c r="Y1117" s="67">
        <v>1.24</v>
      </c>
      <c r="Z1117" s="67">
        <f>IFERROR(VLOOKUP(B1117,'[1]IND EXP WLD'!$K$11:$O$10692,5,0),"")</f>
        <v>0.05</v>
      </c>
      <c r="AA1117" s="67">
        <v>0.05</v>
      </c>
      <c r="AB1117" s="67">
        <v>7.0000000000000007E-2</v>
      </c>
      <c r="AC1117" s="43">
        <f t="shared" si="127"/>
        <v>1.1399999999999999</v>
      </c>
      <c r="AD1117" s="43">
        <f t="shared" si="127"/>
        <v>-9.999999999999995E-3</v>
      </c>
      <c r="AE1117" s="43">
        <f t="shared" si="127"/>
        <v>0.04</v>
      </c>
      <c r="AF1117" s="43">
        <f t="shared" si="127"/>
        <v>-0.42</v>
      </c>
    </row>
    <row r="1118" spans="1:32">
      <c r="A1118" s="94">
        <v>1111</v>
      </c>
      <c r="B1118" s="87">
        <v>96081012</v>
      </c>
      <c r="C1118" s="64" t="s">
        <v>750</v>
      </c>
      <c r="D1118" s="63">
        <f t="shared" si="125"/>
        <v>96</v>
      </c>
      <c r="E1118" s="48"/>
      <c r="F1118" s="48"/>
      <c r="G1118" s="48"/>
      <c r="H1118" s="49"/>
      <c r="I1118" s="50">
        <v>0</v>
      </c>
      <c r="J1118" s="51">
        <v>0</v>
      </c>
      <c r="K1118" s="51"/>
      <c r="L1118" s="52"/>
      <c r="M1118" s="43">
        <f t="shared" si="126"/>
        <v>0</v>
      </c>
      <c r="N1118" s="43">
        <f t="shared" si="126"/>
        <v>0</v>
      </c>
      <c r="O1118" s="43">
        <f t="shared" si="126"/>
        <v>0</v>
      </c>
      <c r="P1118" s="43">
        <f t="shared" si="126"/>
        <v>0</v>
      </c>
      <c r="Q1118" s="65" t="s">
        <v>45</v>
      </c>
      <c r="R1118" s="65" t="s">
        <v>45</v>
      </c>
      <c r="S1118" s="65" t="s">
        <v>45</v>
      </c>
      <c r="T1118" s="65" t="s">
        <v>45</v>
      </c>
      <c r="U1118" s="66">
        <v>0.14000000000000001</v>
      </c>
      <c r="V1118" s="66">
        <v>0.04</v>
      </c>
      <c r="W1118" s="66">
        <v>0.01</v>
      </c>
      <c r="X1118" s="66">
        <v>0.01</v>
      </c>
      <c r="Y1118" s="67">
        <v>1.65</v>
      </c>
      <c r="Z1118" s="67">
        <f>IFERROR(VLOOKUP(B1118,'[1]IND EXP WLD'!$K$11:$O$10692,5,0),"")</f>
        <v>1.26</v>
      </c>
      <c r="AA1118" s="67">
        <v>0.74</v>
      </c>
      <c r="AB1118" s="67">
        <v>0.43</v>
      </c>
      <c r="AC1118" s="43">
        <f t="shared" si="127"/>
        <v>1.5099999999999998</v>
      </c>
      <c r="AD1118" s="43">
        <f t="shared" si="127"/>
        <v>1.22</v>
      </c>
      <c r="AE1118" s="43">
        <f t="shared" si="127"/>
        <v>0.73</v>
      </c>
      <c r="AF1118" s="43">
        <f t="shared" si="127"/>
        <v>0.42</v>
      </c>
    </row>
    <row r="1119" spans="1:32">
      <c r="A1119" s="94">
        <v>1112</v>
      </c>
      <c r="B1119" s="87">
        <v>96081019</v>
      </c>
      <c r="C1119" s="64" t="s">
        <v>44</v>
      </c>
      <c r="D1119" s="63">
        <f t="shared" si="125"/>
        <v>96</v>
      </c>
      <c r="E1119" s="48"/>
      <c r="F1119" s="48"/>
      <c r="G1119" s="48"/>
      <c r="H1119" s="49"/>
      <c r="I1119" s="50">
        <v>0.06</v>
      </c>
      <c r="J1119" s="51">
        <v>0</v>
      </c>
      <c r="K1119" s="51">
        <v>0.49</v>
      </c>
      <c r="L1119" s="52">
        <v>0.42</v>
      </c>
      <c r="M1119" s="43">
        <f t="shared" si="126"/>
        <v>0.06</v>
      </c>
      <c r="N1119" s="43">
        <f t="shared" si="126"/>
        <v>0</v>
      </c>
      <c r="O1119" s="43">
        <f t="shared" si="126"/>
        <v>0.49</v>
      </c>
      <c r="P1119" s="43">
        <f t="shared" si="126"/>
        <v>0.42</v>
      </c>
      <c r="Q1119" s="65">
        <v>0</v>
      </c>
      <c r="R1119" s="65">
        <v>0</v>
      </c>
      <c r="S1119" s="65">
        <v>0</v>
      </c>
      <c r="T1119" s="65">
        <v>0</v>
      </c>
      <c r="U1119" s="66">
        <v>3.88</v>
      </c>
      <c r="V1119" s="66">
        <v>2.93</v>
      </c>
      <c r="W1119" s="66">
        <v>1.63</v>
      </c>
      <c r="X1119" s="66">
        <v>3</v>
      </c>
      <c r="Y1119" s="67">
        <v>122.25</v>
      </c>
      <c r="Z1119" s="67">
        <f>IFERROR(VLOOKUP(B1119,'[1]IND EXP WLD'!$K$11:$O$10692,5,0),"")</f>
        <v>110.84</v>
      </c>
      <c r="AA1119" s="67">
        <v>120.63</v>
      </c>
      <c r="AB1119" s="67">
        <v>84.46</v>
      </c>
      <c r="AC1119" s="43">
        <f t="shared" si="127"/>
        <v>118.37</v>
      </c>
      <c r="AD1119" s="43">
        <f t="shared" si="127"/>
        <v>107.91</v>
      </c>
      <c r="AE1119" s="43">
        <f t="shared" si="127"/>
        <v>119</v>
      </c>
      <c r="AF1119" s="43">
        <f t="shared" si="127"/>
        <v>81.459999999999994</v>
      </c>
    </row>
    <row r="1120" spans="1:32">
      <c r="A1120" s="94">
        <v>1113</v>
      </c>
      <c r="B1120" s="87">
        <v>96081091</v>
      </c>
      <c r="C1120" s="64" t="s">
        <v>751</v>
      </c>
      <c r="D1120" s="63">
        <f t="shared" si="125"/>
        <v>96</v>
      </c>
      <c r="E1120" s="48"/>
      <c r="F1120" s="48"/>
      <c r="G1120" s="48"/>
      <c r="H1120" s="49"/>
      <c r="I1120" s="50"/>
      <c r="J1120" s="51"/>
      <c r="K1120" s="51"/>
      <c r="L1120" s="52"/>
      <c r="M1120" s="43">
        <f t="shared" si="126"/>
        <v>0</v>
      </c>
      <c r="N1120" s="43">
        <f t="shared" si="126"/>
        <v>0</v>
      </c>
      <c r="O1120" s="43">
        <f t="shared" si="126"/>
        <v>0</v>
      </c>
      <c r="P1120" s="43">
        <f t="shared" si="126"/>
        <v>0</v>
      </c>
      <c r="Q1120" s="65" t="s">
        <v>45</v>
      </c>
      <c r="R1120" s="65" t="s">
        <v>45</v>
      </c>
      <c r="S1120" s="65" t="s">
        <v>45</v>
      </c>
      <c r="T1120" s="65" t="s">
        <v>45</v>
      </c>
      <c r="U1120" s="66">
        <v>0.04</v>
      </c>
      <c r="V1120" s="66">
        <v>0.06</v>
      </c>
      <c r="W1120" s="66">
        <v>0.01</v>
      </c>
      <c r="X1120" s="66">
        <v>0.31</v>
      </c>
      <c r="Y1120" s="67">
        <v>0.21</v>
      </c>
      <c r="Z1120" s="67">
        <f>IFERROR(VLOOKUP(B1120,'[1]IND EXP WLD'!$K$11:$O$10692,5,0),"")</f>
        <v>0.04</v>
      </c>
      <c r="AA1120" s="67">
        <v>0.06</v>
      </c>
      <c r="AB1120" s="67">
        <v>0.01</v>
      </c>
      <c r="AC1120" s="43">
        <f t="shared" si="127"/>
        <v>0.16999999999999998</v>
      </c>
      <c r="AD1120" s="43">
        <f t="shared" si="127"/>
        <v>-1.9999999999999997E-2</v>
      </c>
      <c r="AE1120" s="43">
        <f t="shared" si="127"/>
        <v>4.9999999999999996E-2</v>
      </c>
      <c r="AF1120" s="43">
        <f t="shared" si="127"/>
        <v>-0.3</v>
      </c>
    </row>
    <row r="1121" spans="1:32">
      <c r="A1121" s="94">
        <v>1114</v>
      </c>
      <c r="B1121" s="87">
        <v>96081092</v>
      </c>
      <c r="C1121" s="64" t="s">
        <v>752</v>
      </c>
      <c r="D1121" s="63">
        <f t="shared" si="125"/>
        <v>96</v>
      </c>
      <c r="E1121" s="48"/>
      <c r="F1121" s="48"/>
      <c r="G1121" s="48"/>
      <c r="H1121" s="49"/>
      <c r="I1121" s="50"/>
      <c r="J1121" s="51"/>
      <c r="K1121" s="51"/>
      <c r="L1121" s="52"/>
      <c r="M1121" s="43">
        <f t="shared" si="126"/>
        <v>0</v>
      </c>
      <c r="N1121" s="43">
        <f t="shared" si="126"/>
        <v>0</v>
      </c>
      <c r="O1121" s="43">
        <f t="shared" si="126"/>
        <v>0</v>
      </c>
      <c r="P1121" s="43">
        <f t="shared" si="126"/>
        <v>0</v>
      </c>
      <c r="Q1121" s="65" t="s">
        <v>45</v>
      </c>
      <c r="R1121" s="65" t="s">
        <v>45</v>
      </c>
      <c r="S1121" s="65" t="s">
        <v>45</v>
      </c>
      <c r="T1121" s="65" t="s">
        <v>45</v>
      </c>
      <c r="U1121" s="66">
        <v>0.56999999999999995</v>
      </c>
      <c r="V1121" s="66">
        <v>0.16</v>
      </c>
      <c r="W1121" s="66">
        <v>0.26</v>
      </c>
      <c r="X1121" s="66">
        <v>0.03</v>
      </c>
      <c r="Y1121" s="67">
        <v>0.32</v>
      </c>
      <c r="Z1121" s="67">
        <f>IFERROR(VLOOKUP(B1121,'[1]IND EXP WLD'!$K$11:$O$10692,5,0),"")</f>
        <v>0.13</v>
      </c>
      <c r="AA1121" s="67">
        <v>0.08</v>
      </c>
      <c r="AB1121" s="67">
        <v>0.02</v>
      </c>
      <c r="AC1121" s="43">
        <f t="shared" si="127"/>
        <v>-0.24999999999999994</v>
      </c>
      <c r="AD1121" s="43">
        <f t="shared" si="127"/>
        <v>-0.03</v>
      </c>
      <c r="AE1121" s="43">
        <f t="shared" si="127"/>
        <v>-0.18</v>
      </c>
      <c r="AF1121" s="43">
        <f t="shared" si="127"/>
        <v>-9.9999999999999985E-3</v>
      </c>
    </row>
    <row r="1122" spans="1:32">
      <c r="A1122" s="94">
        <v>1115</v>
      </c>
      <c r="B1122" s="87">
        <v>96081099</v>
      </c>
      <c r="C1122" s="64" t="s">
        <v>44</v>
      </c>
      <c r="D1122" s="63">
        <f t="shared" si="125"/>
        <v>96</v>
      </c>
      <c r="E1122" s="48"/>
      <c r="F1122" s="48"/>
      <c r="G1122" s="48"/>
      <c r="H1122" s="49"/>
      <c r="I1122" s="50">
        <v>0</v>
      </c>
      <c r="J1122" s="51">
        <v>0.01</v>
      </c>
      <c r="K1122" s="51">
        <v>0.05</v>
      </c>
      <c r="L1122" s="52">
        <v>0</v>
      </c>
      <c r="M1122" s="43">
        <f t="shared" si="126"/>
        <v>0</v>
      </c>
      <c r="N1122" s="43">
        <f t="shared" si="126"/>
        <v>0.01</v>
      </c>
      <c r="O1122" s="43">
        <f t="shared" si="126"/>
        <v>0.05</v>
      </c>
      <c r="P1122" s="43">
        <f t="shared" si="126"/>
        <v>0</v>
      </c>
      <c r="Q1122" s="65">
        <v>0</v>
      </c>
      <c r="R1122" s="65">
        <v>0</v>
      </c>
      <c r="S1122" s="65">
        <v>0</v>
      </c>
      <c r="T1122" s="65">
        <v>0</v>
      </c>
      <c r="U1122" s="66">
        <v>8.6300000000000008</v>
      </c>
      <c r="V1122" s="66">
        <v>9.7899999999999991</v>
      </c>
      <c r="W1122" s="66">
        <v>11.27</v>
      </c>
      <c r="X1122" s="66">
        <v>10.210000000000001</v>
      </c>
      <c r="Y1122" s="67">
        <v>44.21</v>
      </c>
      <c r="Z1122" s="67">
        <f>IFERROR(VLOOKUP(B1122,'[1]IND EXP WLD'!$K$11:$O$10692,5,0),"")</f>
        <v>52.85</v>
      </c>
      <c r="AA1122" s="67">
        <v>39.369999999999997</v>
      </c>
      <c r="AB1122" s="67">
        <v>29.54</v>
      </c>
      <c r="AC1122" s="43">
        <f t="shared" si="127"/>
        <v>35.58</v>
      </c>
      <c r="AD1122" s="43">
        <f t="shared" si="127"/>
        <v>43.06</v>
      </c>
      <c r="AE1122" s="43">
        <f t="shared" si="127"/>
        <v>28.099999999999998</v>
      </c>
      <c r="AF1122" s="43">
        <f t="shared" si="127"/>
        <v>19.329999999999998</v>
      </c>
    </row>
    <row r="1123" spans="1:32">
      <c r="A1123" s="94">
        <v>1116</v>
      </c>
      <c r="B1123" s="87">
        <v>96082000</v>
      </c>
      <c r="C1123" s="64" t="s">
        <v>753</v>
      </c>
      <c r="D1123" s="63">
        <f t="shared" si="125"/>
        <v>96</v>
      </c>
      <c r="E1123" s="48"/>
      <c r="F1123" s="48"/>
      <c r="G1123" s="48"/>
      <c r="H1123" s="49"/>
      <c r="I1123" s="50">
        <v>0</v>
      </c>
      <c r="J1123" s="51">
        <v>0</v>
      </c>
      <c r="K1123" s="51">
        <v>0</v>
      </c>
      <c r="L1123" s="52">
        <v>0</v>
      </c>
      <c r="M1123" s="43">
        <f t="shared" si="126"/>
        <v>0</v>
      </c>
      <c r="N1123" s="43">
        <f t="shared" si="126"/>
        <v>0</v>
      </c>
      <c r="O1123" s="43">
        <f t="shared" si="126"/>
        <v>0</v>
      </c>
      <c r="P1123" s="43">
        <f t="shared" si="126"/>
        <v>0</v>
      </c>
      <c r="Q1123" s="65" t="s">
        <v>45</v>
      </c>
      <c r="R1123" s="65" t="s">
        <v>45</v>
      </c>
      <c r="S1123" s="65" t="s">
        <v>45</v>
      </c>
      <c r="T1123" s="65" t="s">
        <v>45</v>
      </c>
      <c r="U1123" s="66">
        <v>1.54</v>
      </c>
      <c r="V1123" s="66">
        <v>1.81</v>
      </c>
      <c r="W1123" s="66">
        <v>1.97</v>
      </c>
      <c r="X1123" s="66">
        <v>2.2400000000000002</v>
      </c>
      <c r="Y1123" s="67">
        <v>24.34</v>
      </c>
      <c r="Z1123" s="67">
        <f>IFERROR(VLOOKUP(B1123,'[1]IND EXP WLD'!$K$11:$O$10692,5,0),"")</f>
        <v>22.74</v>
      </c>
      <c r="AA1123" s="67">
        <v>17.829999999999998</v>
      </c>
      <c r="AB1123" s="67">
        <v>16.190000000000001</v>
      </c>
      <c r="AC1123" s="43">
        <f t="shared" si="127"/>
        <v>22.8</v>
      </c>
      <c r="AD1123" s="43">
        <f t="shared" si="127"/>
        <v>20.93</v>
      </c>
      <c r="AE1123" s="43">
        <f t="shared" si="127"/>
        <v>15.859999999999998</v>
      </c>
      <c r="AF1123" s="43">
        <f t="shared" si="127"/>
        <v>13.950000000000001</v>
      </c>
    </row>
    <row r="1124" spans="1:32">
      <c r="A1124" s="94">
        <v>1117</v>
      </c>
      <c r="B1124" s="87">
        <v>96089990</v>
      </c>
      <c r="C1124" s="64" t="s">
        <v>44</v>
      </c>
      <c r="D1124" s="63">
        <f t="shared" si="125"/>
        <v>96</v>
      </c>
      <c r="E1124" s="48"/>
      <c r="F1124" s="48"/>
      <c r="G1124" s="48"/>
      <c r="H1124" s="49"/>
      <c r="I1124" s="50">
        <v>0</v>
      </c>
      <c r="J1124" s="51">
        <v>0</v>
      </c>
      <c r="K1124" s="51">
        <v>0</v>
      </c>
      <c r="L1124" s="52">
        <v>0</v>
      </c>
      <c r="M1124" s="43">
        <f t="shared" si="126"/>
        <v>0</v>
      </c>
      <c r="N1124" s="43">
        <f t="shared" si="126"/>
        <v>0</v>
      </c>
      <c r="O1124" s="43">
        <f t="shared" si="126"/>
        <v>0</v>
      </c>
      <c r="P1124" s="43">
        <f t="shared" si="126"/>
        <v>0</v>
      </c>
      <c r="Q1124" s="65">
        <v>0</v>
      </c>
      <c r="R1124" s="65">
        <v>0</v>
      </c>
      <c r="S1124" s="65" t="s">
        <v>45</v>
      </c>
      <c r="T1124" s="65" t="s">
        <v>45</v>
      </c>
      <c r="U1124" s="66">
        <v>19.239999999999998</v>
      </c>
      <c r="V1124" s="66">
        <v>23.04</v>
      </c>
      <c r="W1124" s="66">
        <v>20.51</v>
      </c>
      <c r="X1124" s="66">
        <v>19.3</v>
      </c>
      <c r="Y1124" s="67">
        <v>3.7</v>
      </c>
      <c r="Z1124" s="67">
        <f>IFERROR(VLOOKUP(B1124,'[1]IND EXP WLD'!$K$11:$O$10692,5,0),"")</f>
        <v>3.27</v>
      </c>
      <c r="AA1124" s="67">
        <v>3.17</v>
      </c>
      <c r="AB1124" s="67">
        <v>2.87</v>
      </c>
      <c r="AC1124" s="43">
        <f t="shared" si="127"/>
        <v>-15.54</v>
      </c>
      <c r="AD1124" s="43">
        <f t="shared" si="127"/>
        <v>-19.77</v>
      </c>
      <c r="AE1124" s="43">
        <f t="shared" si="127"/>
        <v>-17.340000000000003</v>
      </c>
      <c r="AF1124" s="43">
        <f t="shared" si="127"/>
        <v>-16.43</v>
      </c>
    </row>
    <row r="1125" spans="1:32">
      <c r="A1125" s="94">
        <v>1118</v>
      </c>
      <c r="B1125" s="87">
        <v>96091000</v>
      </c>
      <c r="C1125" s="64" t="s">
        <v>754</v>
      </c>
      <c r="D1125" s="63">
        <f t="shared" si="125"/>
        <v>96</v>
      </c>
      <c r="E1125" s="48"/>
      <c r="F1125" s="48"/>
      <c r="G1125" s="48"/>
      <c r="H1125" s="49"/>
      <c r="I1125" s="50">
        <v>0.03</v>
      </c>
      <c r="J1125" s="51">
        <v>0.01</v>
      </c>
      <c r="K1125" s="51">
        <v>0</v>
      </c>
      <c r="L1125" s="52">
        <v>0.02</v>
      </c>
      <c r="M1125" s="43">
        <f t="shared" si="126"/>
        <v>0.03</v>
      </c>
      <c r="N1125" s="43">
        <f t="shared" si="126"/>
        <v>0.01</v>
      </c>
      <c r="O1125" s="43">
        <f t="shared" si="126"/>
        <v>0</v>
      </c>
      <c r="P1125" s="43">
        <f t="shared" si="126"/>
        <v>0.02</v>
      </c>
      <c r="Q1125" s="65" t="s">
        <v>45</v>
      </c>
      <c r="R1125" s="65" t="s">
        <v>45</v>
      </c>
      <c r="S1125" s="65" t="s">
        <v>45</v>
      </c>
      <c r="T1125" s="65" t="s">
        <v>45</v>
      </c>
      <c r="U1125" s="66">
        <v>3.46</v>
      </c>
      <c r="V1125" s="66">
        <v>3.12</v>
      </c>
      <c r="W1125" s="66">
        <v>2.95</v>
      </c>
      <c r="X1125" s="66">
        <v>2.74</v>
      </c>
      <c r="Y1125" s="67">
        <v>20.58</v>
      </c>
      <c r="Z1125" s="67">
        <f>IFERROR(VLOOKUP(B1125,'[1]IND EXP WLD'!$K$11:$O$10692,5,0),"")</f>
        <v>24.26</v>
      </c>
      <c r="AA1125" s="67">
        <v>26.61</v>
      </c>
      <c r="AB1125" s="67">
        <v>20.329999999999998</v>
      </c>
      <c r="AC1125" s="43">
        <f t="shared" si="127"/>
        <v>17.119999999999997</v>
      </c>
      <c r="AD1125" s="43">
        <f t="shared" si="127"/>
        <v>21.14</v>
      </c>
      <c r="AE1125" s="43">
        <f t="shared" si="127"/>
        <v>23.66</v>
      </c>
      <c r="AF1125" s="43">
        <f t="shared" si="127"/>
        <v>17.589999999999996</v>
      </c>
    </row>
    <row r="1126" spans="1:32">
      <c r="A1126" s="94">
        <v>1119</v>
      </c>
      <c r="B1126" s="87">
        <v>96099010</v>
      </c>
      <c r="C1126" s="64" t="s">
        <v>755</v>
      </c>
      <c r="D1126" s="63">
        <f t="shared" si="125"/>
        <v>96</v>
      </c>
      <c r="E1126" s="48"/>
      <c r="F1126" s="48"/>
      <c r="G1126" s="48"/>
      <c r="H1126" s="49"/>
      <c r="I1126" s="50"/>
      <c r="J1126" s="51"/>
      <c r="K1126" s="51"/>
      <c r="L1126" s="52"/>
      <c r="M1126" s="43">
        <f t="shared" si="126"/>
        <v>0</v>
      </c>
      <c r="N1126" s="43">
        <f t="shared" si="126"/>
        <v>0</v>
      </c>
      <c r="O1126" s="43">
        <f t="shared" si="126"/>
        <v>0</v>
      </c>
      <c r="P1126" s="43">
        <f t="shared" si="126"/>
        <v>0</v>
      </c>
      <c r="Q1126" s="65" t="s">
        <v>45</v>
      </c>
      <c r="R1126" s="65" t="s">
        <v>45</v>
      </c>
      <c r="S1126" s="65" t="s">
        <v>45</v>
      </c>
      <c r="T1126" s="65" t="s">
        <v>45</v>
      </c>
      <c r="U1126" s="66">
        <v>7.0000000000000007E-2</v>
      </c>
      <c r="V1126" s="66">
        <v>0.13</v>
      </c>
      <c r="W1126" s="66">
        <v>0.02</v>
      </c>
      <c r="X1126" s="66">
        <v>0.04</v>
      </c>
      <c r="Y1126" s="67">
        <v>0.03</v>
      </c>
      <c r="Z1126" s="67">
        <f>IFERROR(VLOOKUP(B1126,'[1]IND EXP WLD'!$K$11:$O$10692,5,0),"")</f>
        <v>0</v>
      </c>
      <c r="AA1126" s="67">
        <v>0.01</v>
      </c>
      <c r="AB1126" s="67">
        <v>0.02</v>
      </c>
      <c r="AC1126" s="43">
        <f t="shared" si="127"/>
        <v>-4.0000000000000008E-2</v>
      </c>
      <c r="AD1126" s="43">
        <f t="shared" si="127"/>
        <v>-0.13</v>
      </c>
      <c r="AE1126" s="43">
        <f t="shared" si="127"/>
        <v>-0.01</v>
      </c>
      <c r="AF1126" s="43">
        <f t="shared" si="127"/>
        <v>-0.02</v>
      </c>
    </row>
    <row r="1127" spans="1:32">
      <c r="A1127" s="94">
        <v>1120</v>
      </c>
      <c r="B1127" s="87">
        <v>96099020</v>
      </c>
      <c r="C1127" s="64" t="s">
        <v>756</v>
      </c>
      <c r="D1127" s="63">
        <f t="shared" si="125"/>
        <v>96</v>
      </c>
      <c r="E1127" s="48"/>
      <c r="F1127" s="48"/>
      <c r="G1127" s="48"/>
      <c r="H1127" s="49"/>
      <c r="I1127" s="50"/>
      <c r="J1127" s="51"/>
      <c r="K1127" s="51">
        <v>0</v>
      </c>
      <c r="L1127" s="52">
        <v>0</v>
      </c>
      <c r="M1127" s="43">
        <f t="shared" si="126"/>
        <v>0</v>
      </c>
      <c r="N1127" s="43">
        <f t="shared" si="126"/>
        <v>0</v>
      </c>
      <c r="O1127" s="43">
        <f t="shared" si="126"/>
        <v>0</v>
      </c>
      <c r="P1127" s="43">
        <f t="shared" si="126"/>
        <v>0</v>
      </c>
      <c r="Q1127" s="65" t="s">
        <v>45</v>
      </c>
      <c r="R1127" s="65" t="s">
        <v>45</v>
      </c>
      <c r="S1127" s="65" t="s">
        <v>45</v>
      </c>
      <c r="T1127" s="65" t="s">
        <v>45</v>
      </c>
      <c r="U1127" s="66">
        <v>8.35</v>
      </c>
      <c r="V1127" s="66">
        <v>2.13</v>
      </c>
      <c r="W1127" s="66">
        <v>1.98</v>
      </c>
      <c r="X1127" s="66">
        <v>3.37</v>
      </c>
      <c r="Y1127" s="67">
        <v>1.1000000000000001</v>
      </c>
      <c r="Z1127" s="67">
        <f>IFERROR(VLOOKUP(B1127,'[1]IND EXP WLD'!$K$11:$O$10692,5,0),"")</f>
        <v>0.61</v>
      </c>
      <c r="AA1127" s="67">
        <v>0.4</v>
      </c>
      <c r="AB1127" s="67">
        <v>0.32</v>
      </c>
      <c r="AC1127" s="43">
        <f t="shared" si="127"/>
        <v>-7.25</v>
      </c>
      <c r="AD1127" s="43">
        <f t="shared" si="127"/>
        <v>-1.52</v>
      </c>
      <c r="AE1127" s="43">
        <f t="shared" si="127"/>
        <v>-1.58</v>
      </c>
      <c r="AF1127" s="43">
        <f t="shared" si="127"/>
        <v>-3.0500000000000003</v>
      </c>
    </row>
    <row r="1128" spans="1:32">
      <c r="A1128" s="94">
        <v>1121</v>
      </c>
      <c r="B1128" s="87">
        <v>96099030</v>
      </c>
      <c r="C1128" s="64" t="s">
        <v>757</v>
      </c>
      <c r="D1128" s="63">
        <f t="shared" si="125"/>
        <v>96</v>
      </c>
      <c r="E1128" s="48"/>
      <c r="F1128" s="48"/>
      <c r="G1128" s="48"/>
      <c r="H1128" s="49"/>
      <c r="I1128" s="50">
        <v>0</v>
      </c>
      <c r="J1128" s="51">
        <v>0</v>
      </c>
      <c r="K1128" s="51"/>
      <c r="L1128" s="52"/>
      <c r="M1128" s="43">
        <f t="shared" si="126"/>
        <v>0</v>
      </c>
      <c r="N1128" s="43">
        <f t="shared" si="126"/>
        <v>0</v>
      </c>
      <c r="O1128" s="43">
        <f t="shared" si="126"/>
        <v>0</v>
      </c>
      <c r="P1128" s="43">
        <f t="shared" si="126"/>
        <v>0</v>
      </c>
      <c r="Q1128" s="65" t="s">
        <v>45</v>
      </c>
      <c r="R1128" s="65" t="s">
        <v>45</v>
      </c>
      <c r="S1128" s="65" t="s">
        <v>45</v>
      </c>
      <c r="T1128" s="65" t="s">
        <v>45</v>
      </c>
      <c r="U1128" s="66">
        <v>0.72</v>
      </c>
      <c r="V1128" s="66">
        <v>0.56000000000000005</v>
      </c>
      <c r="W1128" s="66">
        <v>0.56000000000000005</v>
      </c>
      <c r="X1128" s="66">
        <v>1.3</v>
      </c>
      <c r="Y1128" s="67">
        <v>0.38</v>
      </c>
      <c r="Z1128" s="67">
        <f>IFERROR(VLOOKUP(B1128,'[1]IND EXP WLD'!$K$11:$O$10692,5,0),"")</f>
        <v>0.66</v>
      </c>
      <c r="AA1128" s="67">
        <v>0.9</v>
      </c>
      <c r="AB1128" s="67">
        <v>0.56000000000000005</v>
      </c>
      <c r="AC1128" s="43">
        <f t="shared" si="127"/>
        <v>-0.33999999999999997</v>
      </c>
      <c r="AD1128" s="43">
        <f t="shared" si="127"/>
        <v>9.9999999999999978E-2</v>
      </c>
      <c r="AE1128" s="43">
        <f t="shared" si="127"/>
        <v>0.33999999999999997</v>
      </c>
      <c r="AF1128" s="43">
        <f t="shared" si="127"/>
        <v>-0.74</v>
      </c>
    </row>
    <row r="1129" spans="1:32">
      <c r="A1129" s="94">
        <v>1122</v>
      </c>
      <c r="B1129" s="87">
        <v>96099090</v>
      </c>
      <c r="C1129" s="64" t="s">
        <v>44</v>
      </c>
      <c r="D1129" s="63">
        <f t="shared" si="125"/>
        <v>96</v>
      </c>
      <c r="E1129" s="48"/>
      <c r="F1129" s="48"/>
      <c r="G1129" s="48"/>
      <c r="H1129" s="49"/>
      <c r="I1129" s="50"/>
      <c r="J1129" s="51"/>
      <c r="K1129" s="51">
        <v>0</v>
      </c>
      <c r="L1129" s="52">
        <v>0.01</v>
      </c>
      <c r="M1129" s="43">
        <f t="shared" si="126"/>
        <v>0</v>
      </c>
      <c r="N1129" s="43">
        <f t="shared" si="126"/>
        <v>0</v>
      </c>
      <c r="O1129" s="43">
        <f t="shared" si="126"/>
        <v>0</v>
      </c>
      <c r="P1129" s="43">
        <f t="shared" si="126"/>
        <v>0.01</v>
      </c>
      <c r="Q1129" s="65" t="s">
        <v>45</v>
      </c>
      <c r="R1129" s="65" t="s">
        <v>45</v>
      </c>
      <c r="S1129" s="65" t="s">
        <v>45</v>
      </c>
      <c r="T1129" s="65" t="s">
        <v>45</v>
      </c>
      <c r="U1129" s="66">
        <v>2.99</v>
      </c>
      <c r="V1129" s="66">
        <v>2.79</v>
      </c>
      <c r="W1129" s="66">
        <v>2.13</v>
      </c>
      <c r="X1129" s="66">
        <v>2.41</v>
      </c>
      <c r="Y1129" s="67">
        <v>1.81</v>
      </c>
      <c r="Z1129" s="67">
        <f>IFERROR(VLOOKUP(B1129,'[1]IND EXP WLD'!$K$11:$O$10692,5,0),"")</f>
        <v>1.93</v>
      </c>
      <c r="AA1129" s="67">
        <v>1.91</v>
      </c>
      <c r="AB1129" s="67">
        <v>1.0900000000000001</v>
      </c>
      <c r="AC1129" s="43">
        <f t="shared" si="127"/>
        <v>-1.1800000000000002</v>
      </c>
      <c r="AD1129" s="43">
        <f t="shared" si="127"/>
        <v>-0.8600000000000001</v>
      </c>
      <c r="AE1129" s="43">
        <f t="shared" si="127"/>
        <v>-0.21999999999999997</v>
      </c>
      <c r="AF1129" s="43">
        <f t="shared" si="127"/>
        <v>-1.32</v>
      </c>
    </row>
    <row r="1130" spans="1:32">
      <c r="A1130" s="94">
        <v>1123</v>
      </c>
      <c r="B1130" s="87">
        <v>96110000</v>
      </c>
      <c r="C1130" s="64" t="s">
        <v>758</v>
      </c>
      <c r="D1130" s="63">
        <f t="shared" si="125"/>
        <v>96</v>
      </c>
      <c r="E1130" s="48"/>
      <c r="F1130" s="48"/>
      <c r="G1130" s="48"/>
      <c r="H1130" s="49"/>
      <c r="I1130" s="50"/>
      <c r="J1130" s="51"/>
      <c r="K1130" s="51"/>
      <c r="L1130" s="52"/>
      <c r="M1130" s="43">
        <f t="shared" si="126"/>
        <v>0</v>
      </c>
      <c r="N1130" s="43">
        <f t="shared" si="126"/>
        <v>0</v>
      </c>
      <c r="O1130" s="43">
        <f t="shared" si="126"/>
        <v>0</v>
      </c>
      <c r="P1130" s="43">
        <f t="shared" si="126"/>
        <v>0</v>
      </c>
      <c r="Q1130" s="65" t="s">
        <v>45</v>
      </c>
      <c r="R1130" s="65" t="s">
        <v>45</v>
      </c>
      <c r="S1130" s="65" t="s">
        <v>45</v>
      </c>
      <c r="T1130" s="65" t="s">
        <v>45</v>
      </c>
      <c r="U1130" s="66">
        <v>1.44</v>
      </c>
      <c r="V1130" s="66">
        <v>1.38</v>
      </c>
      <c r="W1130" s="66">
        <v>1.22</v>
      </c>
      <c r="X1130" s="66">
        <v>1.63</v>
      </c>
      <c r="Y1130" s="67">
        <v>0.28000000000000003</v>
      </c>
      <c r="Z1130" s="67">
        <f>IFERROR(VLOOKUP(B1130,'[1]IND EXP WLD'!$K$11:$O$10692,5,0),"")</f>
        <v>0.21</v>
      </c>
      <c r="AA1130" s="67">
        <v>0.18</v>
      </c>
      <c r="AB1130" s="67">
        <v>0.14000000000000001</v>
      </c>
      <c r="AC1130" s="43">
        <f t="shared" si="127"/>
        <v>-1.1599999999999999</v>
      </c>
      <c r="AD1130" s="43">
        <f t="shared" si="127"/>
        <v>-1.17</v>
      </c>
      <c r="AE1130" s="43">
        <f t="shared" si="127"/>
        <v>-1.04</v>
      </c>
      <c r="AF1130" s="43">
        <f t="shared" si="127"/>
        <v>-1.4899999999999998</v>
      </c>
    </row>
    <row r="1131" spans="1:32">
      <c r="A1131" s="94">
        <v>1124</v>
      </c>
      <c r="B1131" s="87">
        <v>96121010</v>
      </c>
      <c r="C1131" s="64" t="s">
        <v>759</v>
      </c>
      <c r="D1131" s="63">
        <f t="shared" si="125"/>
        <v>96</v>
      </c>
      <c r="E1131" s="48"/>
      <c r="F1131" s="48"/>
      <c r="G1131" s="48"/>
      <c r="H1131" s="49"/>
      <c r="I1131" s="50"/>
      <c r="J1131" s="51"/>
      <c r="K1131" s="51"/>
      <c r="L1131" s="52"/>
      <c r="M1131" s="43">
        <f t="shared" si="126"/>
        <v>0</v>
      </c>
      <c r="N1131" s="43">
        <f t="shared" si="126"/>
        <v>0</v>
      </c>
      <c r="O1131" s="43">
        <f t="shared" si="126"/>
        <v>0</v>
      </c>
      <c r="P1131" s="43">
        <f t="shared" si="126"/>
        <v>0</v>
      </c>
      <c r="Q1131" s="65" t="s">
        <v>45</v>
      </c>
      <c r="R1131" s="65" t="s">
        <v>45</v>
      </c>
      <c r="S1131" s="65">
        <v>0.03</v>
      </c>
      <c r="T1131" s="65">
        <v>0.01</v>
      </c>
      <c r="U1131" s="66">
        <v>13.79</v>
      </c>
      <c r="V1131" s="66">
        <v>14.33</v>
      </c>
      <c r="W1131" s="66">
        <v>16.73</v>
      </c>
      <c r="X1131" s="66">
        <v>13.23</v>
      </c>
      <c r="Y1131" s="67">
        <v>0.2</v>
      </c>
      <c r="Z1131" s="67">
        <f>IFERROR(VLOOKUP(B1131,'[1]IND EXP WLD'!$K$11:$O$10692,5,0),"")</f>
        <v>0.39</v>
      </c>
      <c r="AA1131" s="67">
        <v>0.4</v>
      </c>
      <c r="AB1131" s="67">
        <v>0.51</v>
      </c>
      <c r="AC1131" s="43">
        <f t="shared" si="127"/>
        <v>-13.59</v>
      </c>
      <c r="AD1131" s="43">
        <f t="shared" si="127"/>
        <v>-13.94</v>
      </c>
      <c r="AE1131" s="43">
        <f t="shared" si="127"/>
        <v>-16.330000000000002</v>
      </c>
      <c r="AF1131" s="43">
        <f t="shared" si="127"/>
        <v>-12.72</v>
      </c>
    </row>
    <row r="1132" spans="1:32">
      <c r="A1132" s="94">
        <v>1125</v>
      </c>
      <c r="B1132" s="87">
        <v>96121020</v>
      </c>
      <c r="C1132" s="64" t="s">
        <v>760</v>
      </c>
      <c r="D1132" s="63">
        <f t="shared" si="125"/>
        <v>96</v>
      </c>
      <c r="E1132" s="48"/>
      <c r="F1132" s="48"/>
      <c r="G1132" s="48"/>
      <c r="H1132" s="49"/>
      <c r="I1132" s="50"/>
      <c r="J1132" s="51"/>
      <c r="K1132" s="51"/>
      <c r="L1132" s="52"/>
      <c r="M1132" s="43">
        <f t="shared" si="126"/>
        <v>0</v>
      </c>
      <c r="N1132" s="43">
        <f t="shared" si="126"/>
        <v>0</v>
      </c>
      <c r="O1132" s="43">
        <f t="shared" si="126"/>
        <v>0</v>
      </c>
      <c r="P1132" s="43">
        <f t="shared" si="126"/>
        <v>0</v>
      </c>
      <c r="Q1132" s="65" t="s">
        <v>45</v>
      </c>
      <c r="R1132" s="65" t="s">
        <v>45</v>
      </c>
      <c r="S1132" s="65" t="s">
        <v>45</v>
      </c>
      <c r="T1132" s="65" t="s">
        <v>45</v>
      </c>
      <c r="U1132" s="66">
        <v>0.01</v>
      </c>
      <c r="V1132" s="66">
        <v>0.01</v>
      </c>
      <c r="W1132" s="66">
        <v>0</v>
      </c>
      <c r="X1132" s="66">
        <v>0.02</v>
      </c>
      <c r="Y1132" s="67">
        <v>0.06</v>
      </c>
      <c r="Z1132" s="67">
        <f>IFERROR(VLOOKUP(B1132,'[1]IND EXP WLD'!$K$11:$O$10692,5,0),"")</f>
        <v>0.08</v>
      </c>
      <c r="AA1132" s="67">
        <v>0.08</v>
      </c>
      <c r="AB1132" s="67">
        <v>7.0000000000000007E-2</v>
      </c>
      <c r="AC1132" s="43">
        <f t="shared" si="127"/>
        <v>4.9999999999999996E-2</v>
      </c>
      <c r="AD1132" s="43">
        <f t="shared" si="127"/>
        <v>7.0000000000000007E-2</v>
      </c>
      <c r="AE1132" s="43">
        <f t="shared" si="127"/>
        <v>0.08</v>
      </c>
      <c r="AF1132" s="43">
        <f t="shared" si="127"/>
        <v>0.05</v>
      </c>
    </row>
    <row r="1133" spans="1:32">
      <c r="A1133" s="94">
        <v>1126</v>
      </c>
      <c r="B1133" s="87">
        <v>96121030</v>
      </c>
      <c r="C1133" s="64" t="s">
        <v>761</v>
      </c>
      <c r="D1133" s="63">
        <f t="shared" si="125"/>
        <v>96</v>
      </c>
      <c r="E1133" s="48"/>
      <c r="F1133" s="48"/>
      <c r="G1133" s="48"/>
      <c r="H1133" s="49"/>
      <c r="I1133" s="50"/>
      <c r="J1133" s="51"/>
      <c r="K1133" s="51"/>
      <c r="L1133" s="52"/>
      <c r="M1133" s="43">
        <f t="shared" si="126"/>
        <v>0</v>
      </c>
      <c r="N1133" s="43">
        <f t="shared" si="126"/>
        <v>0</v>
      </c>
      <c r="O1133" s="43">
        <f t="shared" si="126"/>
        <v>0</v>
      </c>
      <c r="P1133" s="43">
        <f t="shared" si="126"/>
        <v>0</v>
      </c>
      <c r="Q1133" s="65" t="s">
        <v>45</v>
      </c>
      <c r="R1133" s="65" t="s">
        <v>45</v>
      </c>
      <c r="S1133" s="65" t="s">
        <v>45</v>
      </c>
      <c r="T1133" s="65" t="s">
        <v>45</v>
      </c>
      <c r="U1133" s="66">
        <v>0</v>
      </c>
      <c r="V1133" s="66">
        <v>0.01</v>
      </c>
      <c r="W1133" s="66">
        <v>0</v>
      </c>
      <c r="X1133" s="66">
        <v>0.01</v>
      </c>
      <c r="Y1133" s="67">
        <v>0</v>
      </c>
      <c r="Z1133" s="67">
        <f>IFERROR(VLOOKUP(B1133,'[1]IND EXP WLD'!$K$11:$O$10692,5,0),"")</f>
        <v>0.01</v>
      </c>
      <c r="AA1133" s="67">
        <v>0</v>
      </c>
      <c r="AB1133" s="67">
        <v>0.01</v>
      </c>
      <c r="AC1133" s="43">
        <f t="shared" si="127"/>
        <v>0</v>
      </c>
      <c r="AD1133" s="43">
        <f t="shared" si="127"/>
        <v>0</v>
      </c>
      <c r="AE1133" s="43">
        <f t="shared" si="127"/>
        <v>0</v>
      </c>
      <c r="AF1133" s="43">
        <f t="shared" si="127"/>
        <v>0</v>
      </c>
    </row>
    <row r="1134" spans="1:32">
      <c r="A1134" s="94">
        <v>1127</v>
      </c>
      <c r="B1134" s="87">
        <v>96121090</v>
      </c>
      <c r="C1134" s="64" t="s">
        <v>44</v>
      </c>
      <c r="D1134" s="63">
        <f t="shared" si="125"/>
        <v>96</v>
      </c>
      <c r="E1134" s="48"/>
      <c r="F1134" s="48"/>
      <c r="G1134" s="48"/>
      <c r="H1134" s="49"/>
      <c r="I1134" s="50"/>
      <c r="J1134" s="51"/>
      <c r="K1134" s="51"/>
      <c r="L1134" s="52"/>
      <c r="M1134" s="43">
        <f t="shared" si="126"/>
        <v>0</v>
      </c>
      <c r="N1134" s="43">
        <f t="shared" si="126"/>
        <v>0</v>
      </c>
      <c r="O1134" s="43">
        <f t="shared" si="126"/>
        <v>0</v>
      </c>
      <c r="P1134" s="43">
        <f t="shared" si="126"/>
        <v>0</v>
      </c>
      <c r="Q1134" s="65">
        <v>0.05</v>
      </c>
      <c r="R1134" s="65">
        <v>0.03</v>
      </c>
      <c r="S1134" s="65">
        <v>0.13</v>
      </c>
      <c r="T1134" s="65">
        <v>0.22</v>
      </c>
      <c r="U1134" s="66">
        <v>17.52</v>
      </c>
      <c r="V1134" s="66">
        <v>15.5</v>
      </c>
      <c r="W1134" s="66">
        <v>15.62</v>
      </c>
      <c r="X1134" s="66">
        <v>17.079999999999998</v>
      </c>
      <c r="Y1134" s="67">
        <v>0.28000000000000003</v>
      </c>
      <c r="Z1134" s="67">
        <f>IFERROR(VLOOKUP(B1134,'[1]IND EXP WLD'!$K$11:$O$10692,5,0),"")</f>
        <v>0.7</v>
      </c>
      <c r="AA1134" s="67">
        <v>0.28000000000000003</v>
      </c>
      <c r="AB1134" s="67">
        <v>0.57999999999999996</v>
      </c>
      <c r="AC1134" s="43">
        <f t="shared" si="127"/>
        <v>-17.239999999999998</v>
      </c>
      <c r="AD1134" s="43">
        <f t="shared" si="127"/>
        <v>-14.8</v>
      </c>
      <c r="AE1134" s="43">
        <f t="shared" si="127"/>
        <v>-15.34</v>
      </c>
      <c r="AF1134" s="43">
        <f t="shared" si="127"/>
        <v>-16.5</v>
      </c>
    </row>
    <row r="1135" spans="1:32">
      <c r="A1135" s="94">
        <v>1128</v>
      </c>
      <c r="B1135" s="87">
        <v>96151900</v>
      </c>
      <c r="C1135" s="64" t="s">
        <v>44</v>
      </c>
      <c r="D1135" s="63">
        <f t="shared" si="125"/>
        <v>96</v>
      </c>
      <c r="E1135" s="48"/>
      <c r="F1135" s="48"/>
      <c r="G1135" s="48"/>
      <c r="H1135" s="49"/>
      <c r="I1135" s="50">
        <v>0</v>
      </c>
      <c r="J1135" s="51">
        <v>0</v>
      </c>
      <c r="K1135" s="51">
        <v>0</v>
      </c>
      <c r="L1135" s="52">
        <v>0</v>
      </c>
      <c r="M1135" s="43">
        <f t="shared" si="126"/>
        <v>0</v>
      </c>
      <c r="N1135" s="43">
        <f t="shared" si="126"/>
        <v>0</v>
      </c>
      <c r="O1135" s="43">
        <f t="shared" si="126"/>
        <v>0</v>
      </c>
      <c r="P1135" s="43">
        <f t="shared" si="126"/>
        <v>0</v>
      </c>
      <c r="Q1135" s="65">
        <v>0</v>
      </c>
      <c r="R1135" s="65">
        <v>0</v>
      </c>
      <c r="S1135" s="65">
        <v>0</v>
      </c>
      <c r="T1135" s="65">
        <v>0</v>
      </c>
      <c r="U1135" s="66">
        <v>3.13</v>
      </c>
      <c r="V1135" s="66">
        <v>4.72</v>
      </c>
      <c r="W1135" s="66">
        <v>7.57</v>
      </c>
      <c r="X1135" s="66">
        <v>16.829999999999998</v>
      </c>
      <c r="Y1135" s="67">
        <v>1.49</v>
      </c>
      <c r="Z1135" s="67">
        <f>IFERROR(VLOOKUP(B1135,'[1]IND EXP WLD'!$K$11:$O$10692,5,0),"")</f>
        <v>1.72</v>
      </c>
      <c r="AA1135" s="67">
        <v>2.29</v>
      </c>
      <c r="AB1135" s="67">
        <v>1.92</v>
      </c>
      <c r="AC1135" s="43">
        <f t="shared" si="127"/>
        <v>-1.64</v>
      </c>
      <c r="AD1135" s="43">
        <f t="shared" si="127"/>
        <v>-3</v>
      </c>
      <c r="AE1135" s="43">
        <f t="shared" si="127"/>
        <v>-5.28</v>
      </c>
      <c r="AF1135" s="43">
        <f t="shared" si="127"/>
        <v>-14.909999999999998</v>
      </c>
    </row>
    <row r="1136" spans="1:32">
      <c r="A1136" s="94">
        <v>1129</v>
      </c>
      <c r="B1136" s="87">
        <v>96159000</v>
      </c>
      <c r="C1136" s="64" t="s">
        <v>44</v>
      </c>
      <c r="D1136" s="63">
        <f t="shared" si="125"/>
        <v>96</v>
      </c>
      <c r="E1136" s="48"/>
      <c r="F1136" s="48"/>
      <c r="G1136" s="48"/>
      <c r="H1136" s="49"/>
      <c r="I1136" s="50"/>
      <c r="J1136" s="51"/>
      <c r="K1136" s="51">
        <v>0</v>
      </c>
      <c r="L1136" s="52">
        <v>0</v>
      </c>
      <c r="M1136" s="43">
        <f t="shared" si="126"/>
        <v>0</v>
      </c>
      <c r="N1136" s="43">
        <f t="shared" si="126"/>
        <v>0</v>
      </c>
      <c r="O1136" s="43">
        <f t="shared" si="126"/>
        <v>0</v>
      </c>
      <c r="P1136" s="43">
        <f t="shared" si="126"/>
        <v>0</v>
      </c>
      <c r="Q1136" s="65">
        <v>0</v>
      </c>
      <c r="R1136" s="65">
        <v>0.01</v>
      </c>
      <c r="S1136" s="65" t="s">
        <v>45</v>
      </c>
      <c r="T1136" s="65" t="s">
        <v>45</v>
      </c>
      <c r="U1136" s="66">
        <v>11.1</v>
      </c>
      <c r="V1136" s="66">
        <v>11.84</v>
      </c>
      <c r="W1136" s="66">
        <v>10.66</v>
      </c>
      <c r="X1136" s="66">
        <v>1.62</v>
      </c>
      <c r="Y1136" s="67">
        <v>2.67</v>
      </c>
      <c r="Z1136" s="67">
        <f>IFERROR(VLOOKUP(B1136,'[1]IND EXP WLD'!$K$11:$O$10692,5,0),"")</f>
        <v>2.4900000000000002</v>
      </c>
      <c r="AA1136" s="67">
        <v>2.0299999999999998</v>
      </c>
      <c r="AB1136" s="67">
        <v>1.91</v>
      </c>
      <c r="AC1136" s="43">
        <f t="shared" si="127"/>
        <v>-8.43</v>
      </c>
      <c r="AD1136" s="43">
        <f t="shared" si="127"/>
        <v>-9.35</v>
      </c>
      <c r="AE1136" s="43">
        <f t="shared" si="127"/>
        <v>-8.6300000000000008</v>
      </c>
      <c r="AF1136" s="43">
        <f t="shared" si="127"/>
        <v>0.28999999999999981</v>
      </c>
    </row>
    <row r="1137" spans="1:32">
      <c r="A1137" s="94">
        <v>1130</v>
      </c>
      <c r="B1137" s="87">
        <v>96161010</v>
      </c>
      <c r="C1137" s="64" t="s">
        <v>762</v>
      </c>
      <c r="D1137" s="63">
        <f t="shared" si="125"/>
        <v>96</v>
      </c>
      <c r="E1137" s="48"/>
      <c r="F1137" s="48"/>
      <c r="G1137" s="48"/>
      <c r="H1137" s="49"/>
      <c r="I1137" s="50"/>
      <c r="J1137" s="51"/>
      <c r="K1137" s="51"/>
      <c r="L1137" s="52"/>
      <c r="M1137" s="43">
        <f t="shared" si="126"/>
        <v>0</v>
      </c>
      <c r="N1137" s="43">
        <f t="shared" si="126"/>
        <v>0</v>
      </c>
      <c r="O1137" s="43">
        <f t="shared" si="126"/>
        <v>0</v>
      </c>
      <c r="P1137" s="43">
        <f t="shared" si="126"/>
        <v>0</v>
      </c>
      <c r="Q1137" s="65" t="s">
        <v>45</v>
      </c>
      <c r="R1137" s="65" t="s">
        <v>45</v>
      </c>
      <c r="S1137" s="65" t="s">
        <v>45</v>
      </c>
      <c r="T1137" s="65" t="s">
        <v>45</v>
      </c>
      <c r="U1137" s="66">
        <v>4.2699999999999996</v>
      </c>
      <c r="V1137" s="66">
        <v>5.25</v>
      </c>
      <c r="W1137" s="66">
        <v>5.5</v>
      </c>
      <c r="X1137" s="66">
        <v>7.39</v>
      </c>
      <c r="Y1137" s="67">
        <v>2.5299999999999998</v>
      </c>
      <c r="Z1137" s="67">
        <f>IFERROR(VLOOKUP(B1137,'[1]IND EXP WLD'!$K$11:$O$10692,5,0),"")</f>
        <v>1.44</v>
      </c>
      <c r="AA1137" s="67">
        <v>1.18</v>
      </c>
      <c r="AB1137" s="67">
        <v>0.84</v>
      </c>
      <c r="AC1137" s="43">
        <f t="shared" si="127"/>
        <v>-1.7399999999999998</v>
      </c>
      <c r="AD1137" s="43">
        <f t="shared" si="127"/>
        <v>-3.81</v>
      </c>
      <c r="AE1137" s="43">
        <f t="shared" si="127"/>
        <v>-4.32</v>
      </c>
      <c r="AF1137" s="43">
        <f t="shared" si="127"/>
        <v>-6.55</v>
      </c>
    </row>
    <row r="1138" spans="1:32">
      <c r="A1138" s="94">
        <v>1131</v>
      </c>
      <c r="B1138" s="87">
        <v>96161020</v>
      </c>
      <c r="C1138" s="64" t="s">
        <v>763</v>
      </c>
      <c r="D1138" s="63">
        <f t="shared" si="125"/>
        <v>96</v>
      </c>
      <c r="E1138" s="48"/>
      <c r="F1138" s="48"/>
      <c r="G1138" s="48"/>
      <c r="H1138" s="49"/>
      <c r="I1138" s="50"/>
      <c r="J1138" s="51"/>
      <c r="K1138" s="51"/>
      <c r="L1138" s="52"/>
      <c r="M1138" s="43">
        <f t="shared" si="126"/>
        <v>0</v>
      </c>
      <c r="N1138" s="43">
        <f t="shared" si="126"/>
        <v>0</v>
      </c>
      <c r="O1138" s="43">
        <f t="shared" si="126"/>
        <v>0</v>
      </c>
      <c r="P1138" s="43">
        <f t="shared" si="126"/>
        <v>0</v>
      </c>
      <c r="Q1138" s="65" t="s">
        <v>45</v>
      </c>
      <c r="R1138" s="65" t="s">
        <v>45</v>
      </c>
      <c r="S1138" s="65" t="s">
        <v>45</v>
      </c>
      <c r="T1138" s="65" t="s">
        <v>45</v>
      </c>
      <c r="U1138" s="66">
        <v>4.7699999999999996</v>
      </c>
      <c r="V1138" s="66">
        <v>5.8</v>
      </c>
      <c r="W1138" s="66">
        <v>7.47</v>
      </c>
      <c r="X1138" s="66">
        <v>10.53</v>
      </c>
      <c r="Y1138" s="67">
        <v>0.13</v>
      </c>
      <c r="Z1138" s="67">
        <f>IFERROR(VLOOKUP(B1138,'[1]IND EXP WLD'!$K$11:$O$10692,5,0),"")</f>
        <v>0.04</v>
      </c>
      <c r="AA1138" s="67">
        <v>0.14000000000000001</v>
      </c>
      <c r="AB1138" s="67">
        <v>0.59</v>
      </c>
      <c r="AC1138" s="43">
        <f t="shared" si="127"/>
        <v>-4.6399999999999997</v>
      </c>
      <c r="AD1138" s="43">
        <f t="shared" si="127"/>
        <v>-5.76</v>
      </c>
      <c r="AE1138" s="43">
        <f t="shared" si="127"/>
        <v>-7.33</v>
      </c>
      <c r="AF1138" s="43">
        <f t="shared" si="127"/>
        <v>-9.94</v>
      </c>
    </row>
    <row r="1139" spans="1:32">
      <c r="A1139" s="94">
        <v>1132</v>
      </c>
      <c r="B1139" s="87">
        <v>96170011</v>
      </c>
      <c r="C1139" s="64" t="s">
        <v>764</v>
      </c>
      <c r="D1139" s="63">
        <f t="shared" si="125"/>
        <v>96</v>
      </c>
      <c r="E1139" s="48"/>
      <c r="F1139" s="48"/>
      <c r="G1139" s="48"/>
      <c r="H1139" s="49"/>
      <c r="I1139" s="50"/>
      <c r="J1139" s="51"/>
      <c r="K1139" s="51"/>
      <c r="L1139" s="52"/>
      <c r="M1139" s="43">
        <f t="shared" si="126"/>
        <v>0</v>
      </c>
      <c r="N1139" s="43">
        <f t="shared" si="126"/>
        <v>0</v>
      </c>
      <c r="O1139" s="43">
        <f t="shared" si="126"/>
        <v>0</v>
      </c>
      <c r="P1139" s="43">
        <f t="shared" si="126"/>
        <v>0</v>
      </c>
      <c r="Q1139" s="65" t="s">
        <v>45</v>
      </c>
      <c r="R1139" s="65" t="s">
        <v>45</v>
      </c>
      <c r="S1139" s="65" t="s">
        <v>45</v>
      </c>
      <c r="T1139" s="65" t="s">
        <v>45</v>
      </c>
      <c r="U1139" s="66">
        <v>13.18</v>
      </c>
      <c r="V1139" s="66">
        <v>13.46</v>
      </c>
      <c r="W1139" s="66">
        <v>18.04</v>
      </c>
      <c r="X1139" s="66">
        <v>18.329999999999998</v>
      </c>
      <c r="Y1139" s="67">
        <v>0.32</v>
      </c>
      <c r="Z1139" s="67">
        <f>IFERROR(VLOOKUP(B1139,'[1]IND EXP WLD'!$K$11:$O$10692,5,0),"")</f>
        <v>0.03</v>
      </c>
      <c r="AA1139" s="67">
        <v>0.54</v>
      </c>
      <c r="AB1139" s="67">
        <v>0.19</v>
      </c>
      <c r="AC1139" s="43">
        <f t="shared" si="127"/>
        <v>-12.86</v>
      </c>
      <c r="AD1139" s="43">
        <f t="shared" si="127"/>
        <v>-13.430000000000001</v>
      </c>
      <c r="AE1139" s="43">
        <f t="shared" si="127"/>
        <v>-17.5</v>
      </c>
      <c r="AF1139" s="43">
        <f t="shared" si="127"/>
        <v>-18.139999999999997</v>
      </c>
    </row>
    <row r="1140" spans="1:32">
      <c r="A1140" s="94">
        <v>1133</v>
      </c>
      <c r="B1140" s="87">
        <v>96170012</v>
      </c>
      <c r="C1140" s="64" t="s">
        <v>765</v>
      </c>
      <c r="D1140" s="63">
        <f t="shared" si="125"/>
        <v>96</v>
      </c>
      <c r="E1140" s="48"/>
      <c r="F1140" s="48"/>
      <c r="G1140" s="48"/>
      <c r="H1140" s="49"/>
      <c r="I1140" s="50">
        <v>0.05</v>
      </c>
      <c r="J1140" s="51">
        <v>0.05</v>
      </c>
      <c r="K1140" s="51">
        <v>0</v>
      </c>
      <c r="L1140" s="52">
        <v>0.02</v>
      </c>
      <c r="M1140" s="43">
        <f t="shared" si="126"/>
        <v>0.05</v>
      </c>
      <c r="N1140" s="43">
        <f t="shared" si="126"/>
        <v>0.05</v>
      </c>
      <c r="O1140" s="43">
        <f t="shared" si="126"/>
        <v>0</v>
      </c>
      <c r="P1140" s="43">
        <f t="shared" si="126"/>
        <v>0.02</v>
      </c>
      <c r="Q1140" s="65" t="s">
        <v>45</v>
      </c>
      <c r="R1140" s="65" t="s">
        <v>45</v>
      </c>
      <c r="S1140" s="65" t="s">
        <v>45</v>
      </c>
      <c r="T1140" s="65" t="s">
        <v>45</v>
      </c>
      <c r="U1140" s="66">
        <v>12.98</v>
      </c>
      <c r="V1140" s="66">
        <v>15.88</v>
      </c>
      <c r="W1140" s="66">
        <v>14.45</v>
      </c>
      <c r="X1140" s="66">
        <v>16.03</v>
      </c>
      <c r="Y1140" s="67">
        <v>0.85</v>
      </c>
      <c r="Z1140" s="67">
        <f>IFERROR(VLOOKUP(B1140,'[1]IND EXP WLD'!$K$11:$O$10692,5,0),"")</f>
        <v>0.59</v>
      </c>
      <c r="AA1140" s="67">
        <v>0.25</v>
      </c>
      <c r="AB1140" s="67">
        <v>2.19</v>
      </c>
      <c r="AC1140" s="43">
        <f t="shared" si="127"/>
        <v>-12.13</v>
      </c>
      <c r="AD1140" s="43">
        <f t="shared" si="127"/>
        <v>-15.290000000000001</v>
      </c>
      <c r="AE1140" s="43">
        <f t="shared" si="127"/>
        <v>-14.2</v>
      </c>
      <c r="AF1140" s="43">
        <f t="shared" si="127"/>
        <v>-13.840000000000002</v>
      </c>
    </row>
    <row r="1141" spans="1:32">
      <c r="A1141" s="94">
        <v>1134</v>
      </c>
      <c r="B1141" s="87">
        <v>96170013</v>
      </c>
      <c r="C1141" s="64" t="s">
        <v>766</v>
      </c>
      <c r="D1141" s="63">
        <f t="shared" si="125"/>
        <v>96</v>
      </c>
      <c r="E1141" s="48"/>
      <c r="F1141" s="48"/>
      <c r="G1141" s="48"/>
      <c r="H1141" s="49"/>
      <c r="I1141" s="50"/>
      <c r="J1141" s="51"/>
      <c r="K1141" s="51"/>
      <c r="L1141" s="52"/>
      <c r="M1141" s="43">
        <f t="shared" si="126"/>
        <v>0</v>
      </c>
      <c r="N1141" s="43">
        <f t="shared" si="126"/>
        <v>0</v>
      </c>
      <c r="O1141" s="43">
        <f t="shared" si="126"/>
        <v>0</v>
      </c>
      <c r="P1141" s="43">
        <f t="shared" si="126"/>
        <v>0</v>
      </c>
      <c r="Q1141" s="65" t="s">
        <v>45</v>
      </c>
      <c r="R1141" s="65" t="s">
        <v>45</v>
      </c>
      <c r="S1141" s="65" t="s">
        <v>45</v>
      </c>
      <c r="T1141" s="65" t="s">
        <v>45</v>
      </c>
      <c r="U1141" s="66">
        <v>7.0000000000000007E-2</v>
      </c>
      <c r="V1141" s="66">
        <v>0.03</v>
      </c>
      <c r="W1141" s="66">
        <v>0.03</v>
      </c>
      <c r="X1141" s="66">
        <v>0.08</v>
      </c>
      <c r="Y1141" s="67">
        <v>0.03</v>
      </c>
      <c r="Z1141" s="67">
        <f>IFERROR(VLOOKUP(B1141,'[1]IND EXP WLD'!$K$11:$O$10692,5,0),"")</f>
        <v>0.12</v>
      </c>
      <c r="AA1141" s="67">
        <v>0.34</v>
      </c>
      <c r="AB1141" s="67">
        <v>0.68</v>
      </c>
      <c r="AC1141" s="43">
        <f t="shared" si="127"/>
        <v>-4.0000000000000008E-2</v>
      </c>
      <c r="AD1141" s="43">
        <f t="shared" si="127"/>
        <v>0.09</v>
      </c>
      <c r="AE1141" s="43">
        <f t="shared" si="127"/>
        <v>0.31000000000000005</v>
      </c>
      <c r="AF1141" s="43">
        <f t="shared" si="127"/>
        <v>0.60000000000000009</v>
      </c>
    </row>
    <row r="1142" spans="1:32">
      <c r="A1142" s="94">
        <v>1135</v>
      </c>
      <c r="B1142" s="87">
        <v>96170019</v>
      </c>
      <c r="C1142" s="64" t="s">
        <v>44</v>
      </c>
      <c r="D1142" s="63">
        <f t="shared" si="125"/>
        <v>96</v>
      </c>
      <c r="E1142" s="48"/>
      <c r="F1142" s="48"/>
      <c r="G1142" s="48"/>
      <c r="H1142" s="49"/>
      <c r="I1142" s="50"/>
      <c r="J1142" s="51"/>
      <c r="K1142" s="51"/>
      <c r="L1142" s="52"/>
      <c r="M1142" s="43">
        <f t="shared" si="126"/>
        <v>0</v>
      </c>
      <c r="N1142" s="43">
        <f t="shared" si="126"/>
        <v>0</v>
      </c>
      <c r="O1142" s="43">
        <f t="shared" si="126"/>
        <v>0</v>
      </c>
      <c r="P1142" s="43">
        <f t="shared" si="126"/>
        <v>0</v>
      </c>
      <c r="Q1142" s="65" t="s">
        <v>45</v>
      </c>
      <c r="R1142" s="65" t="s">
        <v>45</v>
      </c>
      <c r="S1142" s="65" t="s">
        <v>45</v>
      </c>
      <c r="T1142" s="65" t="s">
        <v>45</v>
      </c>
      <c r="U1142" s="66">
        <v>3.21</v>
      </c>
      <c r="V1142" s="66">
        <v>3.33</v>
      </c>
      <c r="W1142" s="66">
        <v>7.64</v>
      </c>
      <c r="X1142" s="66">
        <v>12.17</v>
      </c>
      <c r="Y1142" s="67">
        <v>0.16</v>
      </c>
      <c r="Z1142" s="67">
        <f>IFERROR(VLOOKUP(B1142,'[1]IND EXP WLD'!$K$11:$O$10692,5,0),"")</f>
        <v>0.68</v>
      </c>
      <c r="AA1142" s="67">
        <v>0.31</v>
      </c>
      <c r="AB1142" s="67">
        <v>0.13</v>
      </c>
      <c r="AC1142" s="43">
        <f t="shared" si="127"/>
        <v>-3.05</v>
      </c>
      <c r="AD1142" s="43">
        <f t="shared" si="127"/>
        <v>-2.65</v>
      </c>
      <c r="AE1142" s="43">
        <f t="shared" si="127"/>
        <v>-7.33</v>
      </c>
      <c r="AF1142" s="43">
        <f t="shared" si="127"/>
        <v>-12.04</v>
      </c>
    </row>
    <row r="1143" spans="1:32">
      <c r="A1143" s="94">
        <v>1136</v>
      </c>
      <c r="B1143" s="87">
        <v>96170090</v>
      </c>
      <c r="C1143" s="64" t="s">
        <v>767</v>
      </c>
      <c r="D1143" s="63">
        <f t="shared" si="125"/>
        <v>96</v>
      </c>
      <c r="E1143" s="48"/>
      <c r="F1143" s="48"/>
      <c r="G1143" s="48"/>
      <c r="H1143" s="49"/>
      <c r="I1143" s="50"/>
      <c r="J1143" s="51"/>
      <c r="K1143" s="51"/>
      <c r="L1143" s="52"/>
      <c r="M1143" s="43">
        <f t="shared" si="126"/>
        <v>0</v>
      </c>
      <c r="N1143" s="43">
        <f t="shared" si="126"/>
        <v>0</v>
      </c>
      <c r="O1143" s="43">
        <f t="shared" si="126"/>
        <v>0</v>
      </c>
      <c r="P1143" s="43">
        <f t="shared" si="126"/>
        <v>0</v>
      </c>
      <c r="Q1143" s="65" t="s">
        <v>45</v>
      </c>
      <c r="R1143" s="65" t="s">
        <v>45</v>
      </c>
      <c r="S1143" s="65" t="s">
        <v>45</v>
      </c>
      <c r="T1143" s="65" t="s">
        <v>45</v>
      </c>
      <c r="U1143" s="66">
        <v>0.18</v>
      </c>
      <c r="V1143" s="66">
        <v>0.15</v>
      </c>
      <c r="W1143" s="66">
        <v>0.49</v>
      </c>
      <c r="X1143" s="66">
        <v>0.32</v>
      </c>
      <c r="Y1143" s="67">
        <v>0.05</v>
      </c>
      <c r="Z1143" s="67">
        <f>IFERROR(VLOOKUP(B1143,'[1]IND EXP WLD'!$K$11:$O$10692,5,0),"")</f>
        <v>0.01</v>
      </c>
      <c r="AA1143" s="67">
        <v>0.04</v>
      </c>
      <c r="AB1143" s="67">
        <v>0.02</v>
      </c>
      <c r="AC1143" s="43">
        <f t="shared" si="127"/>
        <v>-0.13</v>
      </c>
      <c r="AD1143" s="43">
        <f t="shared" si="127"/>
        <v>-0.13999999999999999</v>
      </c>
      <c r="AE1143" s="43">
        <f t="shared" si="127"/>
        <v>-0.45</v>
      </c>
      <c r="AF1143" s="43">
        <f t="shared" si="127"/>
        <v>-0.3</v>
      </c>
    </row>
    <row r="1144" spans="1:32">
      <c r="A1144" s="94">
        <v>1137</v>
      </c>
      <c r="B1144" s="87">
        <v>96180000</v>
      </c>
      <c r="C1144" s="64" t="s">
        <v>768</v>
      </c>
      <c r="D1144" s="63">
        <f t="shared" si="125"/>
        <v>96</v>
      </c>
      <c r="E1144" s="48"/>
      <c r="F1144" s="48"/>
      <c r="G1144" s="48"/>
      <c r="H1144" s="49"/>
      <c r="I1144" s="50"/>
      <c r="J1144" s="51"/>
      <c r="K1144" s="51">
        <v>0</v>
      </c>
      <c r="L1144" s="52">
        <v>0</v>
      </c>
      <c r="M1144" s="43">
        <f t="shared" si="126"/>
        <v>0</v>
      </c>
      <c r="N1144" s="43">
        <f t="shared" si="126"/>
        <v>0</v>
      </c>
      <c r="O1144" s="43">
        <f t="shared" si="126"/>
        <v>0</v>
      </c>
      <c r="P1144" s="43">
        <f t="shared" si="126"/>
        <v>0</v>
      </c>
      <c r="Q1144" s="65">
        <v>0</v>
      </c>
      <c r="R1144" s="65">
        <v>0.01</v>
      </c>
      <c r="S1144" s="65">
        <v>0</v>
      </c>
      <c r="T1144" s="65">
        <v>0</v>
      </c>
      <c r="U1144" s="66">
        <v>5.82</v>
      </c>
      <c r="V1144" s="66">
        <v>5.2</v>
      </c>
      <c r="W1144" s="66">
        <v>5.71</v>
      </c>
      <c r="X1144" s="66">
        <v>5.76</v>
      </c>
      <c r="Y1144" s="67">
        <v>1.72</v>
      </c>
      <c r="Z1144" s="67">
        <f>IFERROR(VLOOKUP(B1144,'[1]IND EXP WLD'!$K$11:$O$10692,5,0),"")</f>
        <v>1.98</v>
      </c>
      <c r="AA1144" s="67">
        <v>2.08</v>
      </c>
      <c r="AB1144" s="67">
        <v>1.35</v>
      </c>
      <c r="AC1144" s="43">
        <f t="shared" si="127"/>
        <v>-4.1000000000000005</v>
      </c>
      <c r="AD1144" s="43">
        <f t="shared" si="127"/>
        <v>-3.22</v>
      </c>
      <c r="AE1144" s="43">
        <f t="shared" si="127"/>
        <v>-3.63</v>
      </c>
      <c r="AF1144" s="43">
        <f t="shared" si="127"/>
        <v>-4.41</v>
      </c>
    </row>
    <row r="1145" spans="1:32">
      <c r="A1145" s="94">
        <v>1138</v>
      </c>
      <c r="B1145" s="87">
        <v>96190010</v>
      </c>
      <c r="C1145" s="64" t="s">
        <v>769</v>
      </c>
      <c r="D1145" s="63">
        <f t="shared" si="125"/>
        <v>96</v>
      </c>
      <c r="E1145" s="48"/>
      <c r="F1145" s="48"/>
      <c r="G1145" s="48"/>
      <c r="H1145" s="49"/>
      <c r="I1145" s="50"/>
      <c r="J1145" s="51"/>
      <c r="K1145" s="51"/>
      <c r="L1145" s="52"/>
      <c r="M1145" s="43">
        <f t="shared" si="126"/>
        <v>0</v>
      </c>
      <c r="N1145" s="43">
        <f t="shared" si="126"/>
        <v>0</v>
      </c>
      <c r="O1145" s="43">
        <f t="shared" si="126"/>
        <v>0</v>
      </c>
      <c r="P1145" s="43">
        <f t="shared" si="126"/>
        <v>0</v>
      </c>
      <c r="Q1145" s="65" t="s">
        <v>45</v>
      </c>
      <c r="R1145" s="65" t="s">
        <v>45</v>
      </c>
      <c r="S1145" s="65">
        <v>0</v>
      </c>
      <c r="T1145" s="65">
        <v>0</v>
      </c>
      <c r="U1145" s="66">
        <v>15.5</v>
      </c>
      <c r="V1145" s="66">
        <v>14.59</v>
      </c>
      <c r="W1145" s="66">
        <v>16.93</v>
      </c>
      <c r="X1145" s="66">
        <v>15.72</v>
      </c>
      <c r="Y1145" s="67">
        <v>4.09</v>
      </c>
      <c r="Z1145" s="67">
        <f>IFERROR(VLOOKUP(B1145,'[1]IND EXP WLD'!$K$11:$O$10692,5,0),"")</f>
        <v>3.89</v>
      </c>
      <c r="AA1145" s="67">
        <v>6</v>
      </c>
      <c r="AB1145" s="67">
        <v>6.09</v>
      </c>
      <c r="AC1145" s="43">
        <f t="shared" si="127"/>
        <v>-11.41</v>
      </c>
      <c r="AD1145" s="43">
        <f t="shared" si="127"/>
        <v>-10.7</v>
      </c>
      <c r="AE1145" s="43">
        <f t="shared" si="127"/>
        <v>-10.93</v>
      </c>
      <c r="AF1145" s="43">
        <f t="shared" si="127"/>
        <v>-9.6300000000000008</v>
      </c>
    </row>
    <row r="1146" spans="1:32">
      <c r="A1146" s="94">
        <v>1139</v>
      </c>
      <c r="B1146" s="87">
        <v>96190020</v>
      </c>
      <c r="C1146" s="64" t="s">
        <v>770</v>
      </c>
      <c r="D1146" s="63">
        <f t="shared" si="125"/>
        <v>96</v>
      </c>
      <c r="E1146" s="48"/>
      <c r="F1146" s="48"/>
      <c r="G1146" s="48"/>
      <c r="H1146" s="49"/>
      <c r="I1146" s="50"/>
      <c r="J1146" s="51"/>
      <c r="K1146" s="51"/>
      <c r="L1146" s="52"/>
      <c r="M1146" s="43">
        <f t="shared" si="126"/>
        <v>0</v>
      </c>
      <c r="N1146" s="43">
        <f t="shared" si="126"/>
        <v>0</v>
      </c>
      <c r="O1146" s="43">
        <f t="shared" si="126"/>
        <v>0</v>
      </c>
      <c r="P1146" s="43">
        <f t="shared" ref="P1146:P1153" si="128">IFERROR(L1146-H1146,"")</f>
        <v>0</v>
      </c>
      <c r="Q1146" s="65" t="s">
        <v>45</v>
      </c>
      <c r="R1146" s="65" t="s">
        <v>45</v>
      </c>
      <c r="S1146" s="65" t="s">
        <v>45</v>
      </c>
      <c r="T1146" s="65" t="s">
        <v>45</v>
      </c>
      <c r="U1146" s="66">
        <v>0.47</v>
      </c>
      <c r="V1146" s="66">
        <v>0.2</v>
      </c>
      <c r="W1146" s="66">
        <v>0.32</v>
      </c>
      <c r="X1146" s="66">
        <v>0.3</v>
      </c>
      <c r="Y1146" s="67">
        <v>0.04</v>
      </c>
      <c r="Z1146" s="67">
        <f>IFERROR(VLOOKUP(B1146,'[1]IND EXP WLD'!$K$11:$O$10692,5,0),"")</f>
        <v>0.04</v>
      </c>
      <c r="AA1146" s="67">
        <v>0</v>
      </c>
      <c r="AB1146" s="67">
        <v>7.0000000000000007E-2</v>
      </c>
      <c r="AC1146" s="43">
        <f t="shared" si="127"/>
        <v>-0.43</v>
      </c>
      <c r="AD1146" s="43">
        <f t="shared" si="127"/>
        <v>-0.16</v>
      </c>
      <c r="AE1146" s="43">
        <f t="shared" si="127"/>
        <v>-0.32</v>
      </c>
      <c r="AF1146" s="43">
        <f t="shared" ref="AF1146:AF1153" si="129">IFERROR(AB1146-X1146,"")</f>
        <v>-0.22999999999999998</v>
      </c>
    </row>
    <row r="1147" spans="1:32">
      <c r="A1147" s="94">
        <v>1140</v>
      </c>
      <c r="B1147" s="87">
        <v>96190030</v>
      </c>
      <c r="C1147" s="64" t="s">
        <v>771</v>
      </c>
      <c r="D1147" s="63">
        <f t="shared" ref="D1147:D1153" si="130">INT(B1147/1000000)</f>
        <v>96</v>
      </c>
      <c r="E1147" s="48"/>
      <c r="F1147" s="48"/>
      <c r="G1147" s="48"/>
      <c r="H1147" s="49"/>
      <c r="I1147" s="50"/>
      <c r="J1147" s="51"/>
      <c r="K1147" s="51"/>
      <c r="L1147" s="52"/>
      <c r="M1147" s="43">
        <f t="shared" ref="M1147:O1153" si="131">IFERROR(I1147-E1147,"")</f>
        <v>0</v>
      </c>
      <c r="N1147" s="43">
        <f t="shared" si="131"/>
        <v>0</v>
      </c>
      <c r="O1147" s="43">
        <f t="shared" si="131"/>
        <v>0</v>
      </c>
      <c r="P1147" s="43">
        <f t="shared" si="128"/>
        <v>0</v>
      </c>
      <c r="Q1147" s="65" t="s">
        <v>45</v>
      </c>
      <c r="R1147" s="65" t="s">
        <v>45</v>
      </c>
      <c r="S1147" s="65" t="s">
        <v>45</v>
      </c>
      <c r="T1147" s="65" t="s">
        <v>45</v>
      </c>
      <c r="U1147" s="66">
        <v>11.99</v>
      </c>
      <c r="V1147" s="66">
        <v>9.02</v>
      </c>
      <c r="W1147" s="66">
        <v>7.26</v>
      </c>
      <c r="X1147" s="66">
        <v>2.5099999999999998</v>
      </c>
      <c r="Y1147" s="67">
        <v>3.78</v>
      </c>
      <c r="Z1147" s="67">
        <f>IFERROR(VLOOKUP(B1147,'[1]IND EXP WLD'!$K$11:$O$10692,5,0),"")</f>
        <v>4.97</v>
      </c>
      <c r="AA1147" s="67">
        <v>6.22</v>
      </c>
      <c r="AB1147" s="67">
        <v>9.3800000000000008</v>
      </c>
      <c r="AC1147" s="43">
        <f t="shared" ref="AC1147:AE1153" si="132">IFERROR(Y1147-U1147,"")</f>
        <v>-8.2100000000000009</v>
      </c>
      <c r="AD1147" s="43">
        <f t="shared" si="132"/>
        <v>-4.05</v>
      </c>
      <c r="AE1147" s="43">
        <f t="shared" si="132"/>
        <v>-1.04</v>
      </c>
      <c r="AF1147" s="43">
        <f t="shared" si="129"/>
        <v>6.870000000000001</v>
      </c>
    </row>
    <row r="1148" spans="1:32">
      <c r="A1148" s="94">
        <v>1141</v>
      </c>
      <c r="B1148" s="87">
        <v>96190040</v>
      </c>
      <c r="C1148" s="64" t="s">
        <v>772</v>
      </c>
      <c r="D1148" s="63">
        <f t="shared" si="130"/>
        <v>96</v>
      </c>
      <c r="E1148" s="48"/>
      <c r="F1148" s="48"/>
      <c r="G1148" s="48"/>
      <c r="H1148" s="49"/>
      <c r="I1148" s="50"/>
      <c r="J1148" s="51"/>
      <c r="K1148" s="51"/>
      <c r="L1148" s="52"/>
      <c r="M1148" s="43">
        <f t="shared" si="131"/>
        <v>0</v>
      </c>
      <c r="N1148" s="43">
        <f t="shared" si="131"/>
        <v>0</v>
      </c>
      <c r="O1148" s="43">
        <f t="shared" si="131"/>
        <v>0</v>
      </c>
      <c r="P1148" s="43">
        <f t="shared" si="128"/>
        <v>0</v>
      </c>
      <c r="Q1148" s="65" t="s">
        <v>45</v>
      </c>
      <c r="R1148" s="65" t="s">
        <v>45</v>
      </c>
      <c r="S1148" s="65" t="s">
        <v>45</v>
      </c>
      <c r="T1148" s="65" t="s">
        <v>45</v>
      </c>
      <c r="U1148" s="66">
        <v>5.4</v>
      </c>
      <c r="V1148" s="66">
        <v>4.8</v>
      </c>
      <c r="W1148" s="66">
        <v>7.35</v>
      </c>
      <c r="X1148" s="66">
        <v>9.06</v>
      </c>
      <c r="Y1148" s="67">
        <v>1.75</v>
      </c>
      <c r="Z1148" s="67">
        <f>IFERROR(VLOOKUP(B1148,'[1]IND EXP WLD'!$K$11:$O$10692,5,0),"")</f>
        <v>1.96</v>
      </c>
      <c r="AA1148" s="67">
        <v>1.51</v>
      </c>
      <c r="AB1148" s="67">
        <v>1.42</v>
      </c>
      <c r="AC1148" s="43">
        <f t="shared" si="132"/>
        <v>-3.6500000000000004</v>
      </c>
      <c r="AD1148" s="43">
        <f t="shared" si="132"/>
        <v>-2.84</v>
      </c>
      <c r="AE1148" s="43">
        <f t="shared" si="132"/>
        <v>-5.84</v>
      </c>
      <c r="AF1148" s="43">
        <f t="shared" si="129"/>
        <v>-7.6400000000000006</v>
      </c>
    </row>
    <row r="1149" spans="1:32">
      <c r="A1149" s="94">
        <v>1142</v>
      </c>
      <c r="B1149" s="87">
        <v>96190090</v>
      </c>
      <c r="C1149" s="64" t="s">
        <v>44</v>
      </c>
      <c r="D1149" s="63">
        <f t="shared" si="130"/>
        <v>96</v>
      </c>
      <c r="E1149" s="48"/>
      <c r="F1149" s="48"/>
      <c r="G1149" s="48"/>
      <c r="H1149" s="49"/>
      <c r="I1149" s="50"/>
      <c r="J1149" s="51"/>
      <c r="K1149" s="51"/>
      <c r="L1149" s="52"/>
      <c r="M1149" s="43">
        <f t="shared" si="131"/>
        <v>0</v>
      </c>
      <c r="N1149" s="43">
        <f t="shared" si="131"/>
        <v>0</v>
      </c>
      <c r="O1149" s="43">
        <f t="shared" si="131"/>
        <v>0</v>
      </c>
      <c r="P1149" s="43">
        <f t="shared" si="128"/>
        <v>0</v>
      </c>
      <c r="Q1149" s="65" t="s">
        <v>45</v>
      </c>
      <c r="R1149" s="65" t="s">
        <v>45</v>
      </c>
      <c r="S1149" s="65" t="s">
        <v>45</v>
      </c>
      <c r="T1149" s="65" t="s">
        <v>45</v>
      </c>
      <c r="U1149" s="66">
        <v>25.75</v>
      </c>
      <c r="V1149" s="66">
        <v>14.76</v>
      </c>
      <c r="W1149" s="66">
        <v>14.94</v>
      </c>
      <c r="X1149" s="66">
        <v>17.62</v>
      </c>
      <c r="Y1149" s="67">
        <v>4.32</v>
      </c>
      <c r="Z1149" s="67">
        <f>IFERROR(VLOOKUP(B1149,'[1]IND EXP WLD'!$K$11:$O$10692,5,0),"")</f>
        <v>4.8899999999999997</v>
      </c>
      <c r="AA1149" s="67">
        <v>9.61</v>
      </c>
      <c r="AB1149" s="67">
        <v>6.87</v>
      </c>
      <c r="AC1149" s="43">
        <f t="shared" si="132"/>
        <v>-21.43</v>
      </c>
      <c r="AD1149" s="43">
        <f t="shared" si="132"/>
        <v>-9.870000000000001</v>
      </c>
      <c r="AE1149" s="43">
        <f t="shared" si="132"/>
        <v>-5.33</v>
      </c>
      <c r="AF1149" s="43">
        <f t="shared" si="129"/>
        <v>-10.75</v>
      </c>
    </row>
    <row r="1150" spans="1:32">
      <c r="A1150" s="94">
        <v>1143</v>
      </c>
      <c r="B1150" s="87">
        <v>96200000</v>
      </c>
      <c r="C1150" s="64" t="s">
        <v>773</v>
      </c>
      <c r="D1150" s="63">
        <f t="shared" si="130"/>
        <v>96</v>
      </c>
      <c r="E1150" s="48"/>
      <c r="F1150" s="48"/>
      <c r="G1150" s="48"/>
      <c r="H1150" s="49"/>
      <c r="I1150" s="50"/>
      <c r="J1150" s="51"/>
      <c r="K1150" s="51"/>
      <c r="L1150" s="52"/>
      <c r="M1150" s="43">
        <f t="shared" si="131"/>
        <v>0</v>
      </c>
      <c r="N1150" s="43">
        <f t="shared" si="131"/>
        <v>0</v>
      </c>
      <c r="O1150" s="43">
        <f t="shared" si="131"/>
        <v>0</v>
      </c>
      <c r="P1150" s="43">
        <f t="shared" si="128"/>
        <v>0</v>
      </c>
      <c r="Q1150" s="65" t="s">
        <v>45</v>
      </c>
      <c r="R1150" s="65" t="s">
        <v>45</v>
      </c>
      <c r="S1150" s="65">
        <v>0</v>
      </c>
      <c r="T1150" s="65">
        <v>0.06</v>
      </c>
      <c r="U1150" s="66"/>
      <c r="V1150" s="66"/>
      <c r="W1150" s="66">
        <v>0</v>
      </c>
      <c r="X1150" s="66">
        <v>7.14</v>
      </c>
      <c r="Y1150" s="67"/>
      <c r="Z1150" s="67" t="str">
        <f>IFERROR(VLOOKUP(B1150,'[1]IND EXP WLD'!$K$11:$O$10692,5,0),"")</f>
        <v/>
      </c>
      <c r="AA1150" s="67">
        <v>0</v>
      </c>
      <c r="AB1150" s="67">
        <v>0.14000000000000001</v>
      </c>
      <c r="AC1150" s="43">
        <f t="shared" si="132"/>
        <v>0</v>
      </c>
      <c r="AD1150" s="43" t="str">
        <f t="shared" si="132"/>
        <v/>
      </c>
      <c r="AE1150" s="43">
        <f t="shared" si="132"/>
        <v>0</v>
      </c>
      <c r="AF1150" s="43">
        <f t="shared" si="129"/>
        <v>-7</v>
      </c>
    </row>
    <row r="1151" spans="1:32">
      <c r="A1151" s="94">
        <v>1144</v>
      </c>
      <c r="B1151" s="87">
        <v>97011090</v>
      </c>
      <c r="C1151" s="64" t="s">
        <v>44</v>
      </c>
      <c r="D1151" s="63">
        <f t="shared" si="130"/>
        <v>97</v>
      </c>
      <c r="E1151" s="48"/>
      <c r="F1151" s="48"/>
      <c r="G1151" s="48"/>
      <c r="H1151" s="49"/>
      <c r="I1151" s="50"/>
      <c r="J1151" s="51"/>
      <c r="K1151" s="51">
        <v>0</v>
      </c>
      <c r="L1151" s="52">
        <v>0</v>
      </c>
      <c r="M1151" s="43">
        <f t="shared" si="131"/>
        <v>0</v>
      </c>
      <c r="N1151" s="43">
        <f t="shared" si="131"/>
        <v>0</v>
      </c>
      <c r="O1151" s="43">
        <f t="shared" si="131"/>
        <v>0</v>
      </c>
      <c r="P1151" s="43">
        <f t="shared" si="128"/>
        <v>0</v>
      </c>
      <c r="Q1151" s="65">
        <v>0</v>
      </c>
      <c r="R1151" s="65">
        <v>0.05</v>
      </c>
      <c r="S1151" s="65">
        <v>0</v>
      </c>
      <c r="T1151" s="65">
        <v>0</v>
      </c>
      <c r="U1151" s="66">
        <v>53.24</v>
      </c>
      <c r="V1151" s="66">
        <v>83.4</v>
      </c>
      <c r="W1151" s="66">
        <v>116.33</v>
      </c>
      <c r="X1151" s="66">
        <v>38.369999999999997</v>
      </c>
      <c r="Y1151" s="67">
        <v>108.64</v>
      </c>
      <c r="Z1151" s="67">
        <f>IFERROR(VLOOKUP(B1151,'[1]IND EXP WLD'!$K$11:$O$10692,5,0),"")</f>
        <v>78.2</v>
      </c>
      <c r="AA1151" s="67">
        <v>169.85</v>
      </c>
      <c r="AB1151" s="67">
        <v>43.57</v>
      </c>
      <c r="AC1151" s="43">
        <f t="shared" si="132"/>
        <v>55.4</v>
      </c>
      <c r="AD1151" s="43">
        <f t="shared" si="132"/>
        <v>-5.2000000000000028</v>
      </c>
      <c r="AE1151" s="43">
        <f t="shared" si="132"/>
        <v>53.519999999999996</v>
      </c>
      <c r="AF1151" s="43">
        <f t="shared" si="129"/>
        <v>5.2000000000000028</v>
      </c>
    </row>
    <row r="1152" spans="1:32">
      <c r="A1152" s="94">
        <v>1145</v>
      </c>
      <c r="B1152" s="87">
        <v>97030020</v>
      </c>
      <c r="C1152" s="64" t="s">
        <v>774</v>
      </c>
      <c r="D1152" s="63">
        <f t="shared" si="130"/>
        <v>97</v>
      </c>
      <c r="E1152" s="48"/>
      <c r="F1152" s="48"/>
      <c r="G1152" s="48"/>
      <c r="H1152" s="49"/>
      <c r="I1152" s="50">
        <v>0</v>
      </c>
      <c r="J1152" s="51">
        <v>0.02</v>
      </c>
      <c r="K1152" s="51">
        <v>0</v>
      </c>
      <c r="L1152" s="52">
        <v>0</v>
      </c>
      <c r="M1152" s="43">
        <f t="shared" si="131"/>
        <v>0</v>
      </c>
      <c r="N1152" s="43">
        <f t="shared" si="131"/>
        <v>0.02</v>
      </c>
      <c r="O1152" s="43">
        <f t="shared" si="131"/>
        <v>0</v>
      </c>
      <c r="P1152" s="43">
        <f t="shared" si="128"/>
        <v>0</v>
      </c>
      <c r="Q1152" s="65">
        <v>0.05</v>
      </c>
      <c r="R1152" s="65">
        <v>0</v>
      </c>
      <c r="S1152" s="65" t="s">
        <v>45</v>
      </c>
      <c r="T1152" s="65" t="s">
        <v>45</v>
      </c>
      <c r="U1152" s="66">
        <v>0.62</v>
      </c>
      <c r="V1152" s="66">
        <v>0.12</v>
      </c>
      <c r="W1152" s="66">
        <v>0.14000000000000001</v>
      </c>
      <c r="X1152" s="66">
        <v>0.28999999999999998</v>
      </c>
      <c r="Y1152" s="67">
        <v>5.91</v>
      </c>
      <c r="Z1152" s="67">
        <f>IFERROR(VLOOKUP(B1152,'[1]IND EXP WLD'!$K$11:$O$10692,5,0),"")</f>
        <v>51.42</v>
      </c>
      <c r="AA1152" s="67">
        <v>2.27</v>
      </c>
      <c r="AB1152" s="67">
        <v>4.2699999999999996</v>
      </c>
      <c r="AC1152" s="43">
        <f t="shared" si="132"/>
        <v>5.29</v>
      </c>
      <c r="AD1152" s="43">
        <f t="shared" si="132"/>
        <v>51.300000000000004</v>
      </c>
      <c r="AE1152" s="43">
        <f t="shared" si="132"/>
        <v>2.13</v>
      </c>
      <c r="AF1152" s="43">
        <f t="shared" si="129"/>
        <v>3.9799999999999995</v>
      </c>
    </row>
    <row r="1153" spans="1:32">
      <c r="A1153" s="94">
        <v>1146</v>
      </c>
      <c r="B1153" s="87">
        <v>97030090</v>
      </c>
      <c r="C1153" s="64" t="s">
        <v>775</v>
      </c>
      <c r="D1153" s="63">
        <f t="shared" si="130"/>
        <v>97</v>
      </c>
      <c r="E1153" s="48"/>
      <c r="F1153" s="48"/>
      <c r="G1153" s="48"/>
      <c r="H1153" s="49"/>
      <c r="I1153" s="50">
        <v>0</v>
      </c>
      <c r="J1153" s="51">
        <v>0</v>
      </c>
      <c r="K1153" s="51">
        <v>0</v>
      </c>
      <c r="L1153" s="52">
        <v>0</v>
      </c>
      <c r="M1153" s="43">
        <f t="shared" si="131"/>
        <v>0</v>
      </c>
      <c r="N1153" s="43">
        <f t="shared" si="131"/>
        <v>0</v>
      </c>
      <c r="O1153" s="43">
        <f t="shared" si="131"/>
        <v>0</v>
      </c>
      <c r="P1153" s="43">
        <f t="shared" si="128"/>
        <v>0</v>
      </c>
      <c r="Q1153" s="65">
        <v>0.01</v>
      </c>
      <c r="R1153" s="65">
        <v>0</v>
      </c>
      <c r="S1153" s="65" t="s">
        <v>45</v>
      </c>
      <c r="T1153" s="65" t="s">
        <v>45</v>
      </c>
      <c r="U1153" s="66">
        <v>2.86</v>
      </c>
      <c r="V1153" s="66">
        <v>30.91</v>
      </c>
      <c r="W1153" s="66">
        <v>6.52</v>
      </c>
      <c r="X1153" s="66">
        <v>115.33</v>
      </c>
      <c r="Y1153" s="67">
        <v>33.11</v>
      </c>
      <c r="Z1153" s="67">
        <f>IFERROR(VLOOKUP(B1153,'[1]IND EXP WLD'!$K$11:$O$10692,5,0),"")</f>
        <v>14.59</v>
      </c>
      <c r="AA1153" s="67">
        <v>111.93</v>
      </c>
      <c r="AB1153" s="67">
        <v>5.83</v>
      </c>
      <c r="AC1153" s="43">
        <f t="shared" si="132"/>
        <v>30.25</v>
      </c>
      <c r="AD1153" s="43">
        <f t="shared" si="132"/>
        <v>-16.32</v>
      </c>
      <c r="AE1153" s="43">
        <f t="shared" si="132"/>
        <v>105.41000000000001</v>
      </c>
      <c r="AF1153" s="43">
        <f t="shared" si="129"/>
        <v>-109.5</v>
      </c>
    </row>
    <row r="1154" spans="1:32">
      <c r="E1154" s="40">
        <f t="shared" ref="E1154:AF1154" si="133">SUM(E8:E1153)</f>
        <v>264.96999999999991</v>
      </c>
      <c r="F1154" s="40">
        <f t="shared" si="133"/>
        <v>191.17000000000002</v>
      </c>
      <c r="G1154" s="40">
        <f t="shared" si="133"/>
        <v>360.97999999999996</v>
      </c>
      <c r="H1154" s="40">
        <f t="shared" si="133"/>
        <v>470.89999999999992</v>
      </c>
      <c r="I1154" s="40">
        <f t="shared" si="133"/>
        <v>186.45999999999992</v>
      </c>
      <c r="J1154" s="40">
        <f t="shared" si="133"/>
        <v>185.33999999999995</v>
      </c>
      <c r="K1154" s="40">
        <f t="shared" si="133"/>
        <v>255.85999999999987</v>
      </c>
      <c r="L1154" s="40">
        <f t="shared" si="133"/>
        <v>208.66999999999996</v>
      </c>
      <c r="M1154" s="40">
        <f t="shared" si="133"/>
        <v>-78.509999999999849</v>
      </c>
      <c r="N1154" s="40">
        <f t="shared" si="133"/>
        <v>-5.8300000000000578</v>
      </c>
      <c r="O1154" s="40">
        <f t="shared" si="133"/>
        <v>-105.1200000000002</v>
      </c>
      <c r="P1154" s="40">
        <f t="shared" si="133"/>
        <v>-262.23000000000064</v>
      </c>
      <c r="Q1154" s="40">
        <f t="shared" si="133"/>
        <v>3630.7800000000202</v>
      </c>
      <c r="R1154" s="40">
        <f t="shared" si="133"/>
        <v>2505.5800000000172</v>
      </c>
      <c r="S1154" s="40">
        <f t="shared" si="133"/>
        <v>2110.7600000000029</v>
      </c>
      <c r="T1154" s="40">
        <f t="shared" si="133"/>
        <v>2709.360000000017</v>
      </c>
      <c r="U1154" s="40">
        <f t="shared" si="133"/>
        <v>55575.010000000017</v>
      </c>
      <c r="V1154" s="40">
        <f t="shared" si="133"/>
        <v>52671.440000000046</v>
      </c>
      <c r="W1154" s="40">
        <f t="shared" si="133"/>
        <v>52335.869999999974</v>
      </c>
      <c r="X1154" s="40">
        <f t="shared" si="133"/>
        <v>49860.599999999991</v>
      </c>
      <c r="Y1154" s="40">
        <f t="shared" si="133"/>
        <v>35166.780000000013</v>
      </c>
      <c r="Z1154" s="40">
        <f t="shared" si="133"/>
        <v>30992.179999999993</v>
      </c>
      <c r="AA1154" s="40">
        <f t="shared" si="133"/>
        <v>33551.520000000004</v>
      </c>
      <c r="AB1154" s="40">
        <f t="shared" si="133"/>
        <v>32446.909999999993</v>
      </c>
      <c r="AC1154" s="40">
        <f t="shared" si="133"/>
        <v>-20408.229999999963</v>
      </c>
      <c r="AD1154" s="40">
        <f t="shared" si="133"/>
        <v>-21407.830000000049</v>
      </c>
      <c r="AE1154" s="40">
        <f t="shared" si="133"/>
        <v>-18784.349999999999</v>
      </c>
      <c r="AF1154" s="40">
        <f t="shared" si="133"/>
        <v>-17413.690000000013</v>
      </c>
    </row>
  </sheetData>
  <mergeCells count="10">
    <mergeCell ref="AC1:AF1"/>
    <mergeCell ref="B3:D3"/>
    <mergeCell ref="B4:D4"/>
    <mergeCell ref="B5:D5"/>
    <mergeCell ref="E1:H1"/>
    <mergeCell ref="I1:L1"/>
    <mergeCell ref="M1:P1"/>
    <mergeCell ref="Q1:T1"/>
    <mergeCell ref="U1:X1"/>
    <mergeCell ref="Y1:AB1"/>
  </mergeCells>
  <conditionalFormatting sqref="F8:F1153">
    <cfRule type="top10" dxfId="8" priority="1331" rank="10"/>
  </conditionalFormatting>
  <conditionalFormatting sqref="G8:G1153">
    <cfRule type="top10" dxfId="7" priority="1333" rank="10"/>
  </conditionalFormatting>
  <conditionalFormatting sqref="E8:E1153">
    <cfRule type="top10" dxfId="6" priority="1335" rank="10"/>
  </conditionalFormatting>
  <conditionalFormatting sqref="H8:H1153">
    <cfRule type="top10" dxfId="5" priority="1337" rank="10"/>
  </conditionalFormatting>
  <conditionalFormatting sqref="I8:I1153">
    <cfRule type="top10" dxfId="4" priority="1339" rank="10"/>
  </conditionalFormatting>
  <conditionalFormatting sqref="J8:J1153">
    <cfRule type="top10" dxfId="3" priority="1341" rank="10"/>
  </conditionalFormatting>
  <conditionalFormatting sqref="K8:K1153">
    <cfRule type="top10" dxfId="2" priority="1343" rank="10"/>
  </conditionalFormatting>
  <conditionalFormatting sqref="L8:L1153">
    <cfRule type="top10" dxfId="1" priority="1345" rank="10"/>
  </conditionalFormatting>
  <conditionalFormatting sqref="AB8:AB1153">
    <cfRule type="top10" dxfId="0" priority="1347" rank="20"/>
  </conditionalFormatting>
  <pageMargins left="0.7" right="0.7" top="0.75" bottom="0.75" header="0.3" footer="0.3"/>
  <pageSetup orientation="portrait" horizontalDpi="0" verticalDpi="0" r:id="rId1"/>
</worksheet>
</file>

<file path=xl/worksheets/sheet2.xml><?xml version="1.0" encoding="utf-8"?>
<worksheet xmlns="http://schemas.openxmlformats.org/spreadsheetml/2006/main" xmlns:r="http://schemas.openxmlformats.org/officeDocument/2006/relationships">
  <dimension ref="A1:F2510"/>
  <sheetViews>
    <sheetView workbookViewId="0">
      <selection activeCell="H7" sqref="H7"/>
    </sheetView>
  </sheetViews>
  <sheetFormatPr defaultRowHeight="15"/>
  <cols>
    <col min="1" max="1" width="15" style="100" customWidth="1"/>
    <col min="2" max="6" width="17.140625" bestFit="1" customWidth="1"/>
  </cols>
  <sheetData>
    <row r="1" spans="1:6" ht="18.75">
      <c r="A1" s="95" t="s">
        <v>776</v>
      </c>
    </row>
    <row r="2" spans="1:6" ht="15.75">
      <c r="A2" s="96"/>
      <c r="B2" s="121" t="s">
        <v>777</v>
      </c>
      <c r="C2" s="122"/>
      <c r="D2" s="122"/>
      <c r="E2" s="122"/>
      <c r="F2" s="123"/>
    </row>
    <row r="3" spans="1:6" ht="31.5">
      <c r="A3" s="97"/>
      <c r="B3" s="69" t="s">
        <v>778</v>
      </c>
      <c r="C3" s="69" t="s">
        <v>779</v>
      </c>
      <c r="D3" s="69" t="s">
        <v>780</v>
      </c>
      <c r="E3" s="69" t="s">
        <v>781</v>
      </c>
      <c r="F3" s="69" t="s">
        <v>782</v>
      </c>
    </row>
    <row r="4" spans="1:6" ht="18.75">
      <c r="A4" s="98" t="s">
        <v>783</v>
      </c>
      <c r="B4" s="70">
        <v>43152.990970999934</v>
      </c>
      <c r="C4" s="70">
        <v>39592.592422000052</v>
      </c>
      <c r="D4" s="70">
        <v>35505.027848999976</v>
      </c>
      <c r="E4" s="70">
        <v>30836.040947999998</v>
      </c>
      <c r="F4" s="70">
        <v>33737.630403999989</v>
      </c>
    </row>
    <row r="5" spans="1:6" ht="18.75">
      <c r="A5" s="98">
        <v>20629</v>
      </c>
      <c r="B5" s="71">
        <v>0</v>
      </c>
      <c r="C5" s="71">
        <v>0</v>
      </c>
      <c r="D5" s="71">
        <v>8.0180000000000001E-2</v>
      </c>
      <c r="E5" s="71">
        <v>1.2796E-2</v>
      </c>
      <c r="F5" s="71">
        <v>0</v>
      </c>
    </row>
    <row r="6" spans="1:6" ht="18.75">
      <c r="A6" s="98">
        <v>20712</v>
      </c>
      <c r="B6" s="71">
        <v>0</v>
      </c>
      <c r="C6" s="71">
        <v>0</v>
      </c>
      <c r="D6" s="71">
        <v>0</v>
      </c>
      <c r="E6" s="71">
        <v>0</v>
      </c>
      <c r="F6" s="71">
        <v>3.7000000000000002E-3</v>
      </c>
    </row>
    <row r="7" spans="1:6" ht="18.75">
      <c r="A7" s="98">
        <v>20714</v>
      </c>
      <c r="B7" s="71">
        <v>0</v>
      </c>
      <c r="C7" s="71">
        <v>0</v>
      </c>
      <c r="D7" s="71">
        <v>2.5277999999999998E-2</v>
      </c>
      <c r="E7" s="71">
        <v>0</v>
      </c>
      <c r="F7" s="71">
        <v>0</v>
      </c>
    </row>
    <row r="8" spans="1:6" ht="18.75">
      <c r="A8" s="98">
        <v>20725</v>
      </c>
      <c r="B8" s="71">
        <v>4.4775749999999999</v>
      </c>
      <c r="C8" s="71">
        <v>3.6201619999999997</v>
      </c>
      <c r="D8" s="71">
        <v>2.7185359999999998</v>
      </c>
      <c r="E8" s="71">
        <v>1.5583320000000001</v>
      </c>
      <c r="F8" s="71">
        <v>1.735806</v>
      </c>
    </row>
    <row r="9" spans="1:6" ht="18.75">
      <c r="A9" s="98">
        <v>20727</v>
      </c>
      <c r="B9" s="71">
        <v>5.3308530000000003</v>
      </c>
      <c r="C9" s="71">
        <v>4.1291820000000001</v>
      </c>
      <c r="D9" s="71">
        <v>3.288618</v>
      </c>
      <c r="E9" s="71">
        <v>4.3941310000000007</v>
      </c>
      <c r="F9" s="71">
        <v>5.2892580000000002</v>
      </c>
    </row>
    <row r="10" spans="1:6" ht="18.75">
      <c r="A10" s="98">
        <v>20745</v>
      </c>
      <c r="B10" s="71" t="s">
        <v>45</v>
      </c>
      <c r="C10" s="71" t="s">
        <v>45</v>
      </c>
      <c r="D10" s="71" t="s">
        <v>45</v>
      </c>
      <c r="E10" s="71" t="s">
        <v>45</v>
      </c>
      <c r="F10" s="71" t="s">
        <v>45</v>
      </c>
    </row>
    <row r="11" spans="1:6" ht="18.75">
      <c r="A11" s="98">
        <v>30111</v>
      </c>
      <c r="B11" s="71">
        <v>3.030516</v>
      </c>
      <c r="C11" s="71">
        <v>3.601839</v>
      </c>
      <c r="D11" s="71">
        <v>3.5689540000000002</v>
      </c>
      <c r="E11" s="71">
        <v>2.865955</v>
      </c>
      <c r="F11" s="71">
        <v>2.7504920000000004</v>
      </c>
    </row>
    <row r="12" spans="1:6" ht="18.75">
      <c r="A12" s="98">
        <v>30214</v>
      </c>
      <c r="B12" s="71" t="s">
        <v>45</v>
      </c>
      <c r="C12" s="71" t="s">
        <v>45</v>
      </c>
      <c r="D12" s="71" t="s">
        <v>45</v>
      </c>
      <c r="E12" s="71" t="s">
        <v>45</v>
      </c>
      <c r="F12" s="71" t="s">
        <v>45</v>
      </c>
    </row>
    <row r="13" spans="1:6" ht="18.75">
      <c r="A13" s="98">
        <v>30229</v>
      </c>
      <c r="B13" s="71">
        <v>4.0000000000000003E-5</v>
      </c>
      <c r="C13" s="71">
        <v>0</v>
      </c>
      <c r="D13" s="71">
        <v>0</v>
      </c>
      <c r="E13" s="71">
        <v>3.4995999999999999E-2</v>
      </c>
      <c r="F13" s="71">
        <v>0.58119899999999991</v>
      </c>
    </row>
    <row r="14" spans="1:6" ht="18.75">
      <c r="A14" s="98">
        <v>30241</v>
      </c>
      <c r="B14" s="71" t="s">
        <v>45</v>
      </c>
      <c r="C14" s="71" t="s">
        <v>45</v>
      </c>
      <c r="D14" s="71" t="s">
        <v>45</v>
      </c>
      <c r="E14" s="71" t="s">
        <v>45</v>
      </c>
      <c r="F14" s="71" t="s">
        <v>45</v>
      </c>
    </row>
    <row r="15" spans="1:6" ht="18.75">
      <c r="A15" s="98">
        <v>30243</v>
      </c>
      <c r="B15" s="71" t="s">
        <v>45</v>
      </c>
      <c r="C15" s="71" t="s">
        <v>45</v>
      </c>
      <c r="D15" s="71" t="s">
        <v>45</v>
      </c>
      <c r="E15" s="71" t="s">
        <v>45</v>
      </c>
      <c r="F15" s="71" t="s">
        <v>45</v>
      </c>
    </row>
    <row r="16" spans="1:6" ht="18.75">
      <c r="A16" s="98">
        <v>30244</v>
      </c>
      <c r="B16" s="71">
        <v>0</v>
      </c>
      <c r="C16" s="71">
        <v>0</v>
      </c>
      <c r="D16" s="71">
        <v>0</v>
      </c>
      <c r="E16" s="71">
        <v>0</v>
      </c>
      <c r="F16" s="71">
        <v>1.9999999999999999E-6</v>
      </c>
    </row>
    <row r="17" spans="1:6" ht="18.75">
      <c r="A17" s="98">
        <v>30249</v>
      </c>
      <c r="B17" s="71" t="s">
        <v>45</v>
      </c>
      <c r="C17" s="71" t="s">
        <v>45</v>
      </c>
      <c r="D17" s="71" t="s">
        <v>45</v>
      </c>
      <c r="E17" s="71" t="s">
        <v>45</v>
      </c>
      <c r="F17" s="71" t="s">
        <v>45</v>
      </c>
    </row>
    <row r="18" spans="1:6" ht="18.75">
      <c r="A18" s="98">
        <v>30273</v>
      </c>
      <c r="B18" s="71" t="s">
        <v>45</v>
      </c>
      <c r="C18" s="71" t="s">
        <v>45</v>
      </c>
      <c r="D18" s="71" t="s">
        <v>45</v>
      </c>
      <c r="E18" s="71" t="s">
        <v>45</v>
      </c>
      <c r="F18" s="71" t="s">
        <v>45</v>
      </c>
    </row>
    <row r="19" spans="1:6" ht="18.75">
      <c r="A19" s="98">
        <v>30281</v>
      </c>
      <c r="B19" s="71" t="s">
        <v>45</v>
      </c>
      <c r="C19" s="71" t="s">
        <v>45</v>
      </c>
      <c r="D19" s="71" t="s">
        <v>45</v>
      </c>
      <c r="E19" s="71" t="s">
        <v>45</v>
      </c>
      <c r="F19" s="71" t="s">
        <v>45</v>
      </c>
    </row>
    <row r="20" spans="1:6" ht="18.75">
      <c r="A20" s="98">
        <v>30284</v>
      </c>
      <c r="B20" s="71" t="s">
        <v>45</v>
      </c>
      <c r="C20" s="71" t="s">
        <v>45</v>
      </c>
      <c r="D20" s="71" t="s">
        <v>45</v>
      </c>
      <c r="E20" s="71" t="s">
        <v>45</v>
      </c>
      <c r="F20" s="71" t="s">
        <v>45</v>
      </c>
    </row>
    <row r="21" spans="1:6" ht="18.75">
      <c r="A21" s="98">
        <v>30285</v>
      </c>
      <c r="B21" s="71">
        <v>0</v>
      </c>
      <c r="C21" s="71">
        <v>0</v>
      </c>
      <c r="D21" s="71">
        <v>0</v>
      </c>
      <c r="E21" s="71">
        <v>8.4123000000000003E-2</v>
      </c>
      <c r="F21" s="71">
        <v>0.20633799999999999</v>
      </c>
    </row>
    <row r="22" spans="1:6" ht="18.75">
      <c r="A22" s="98">
        <v>30289</v>
      </c>
      <c r="B22" s="71">
        <v>0.16115299999999999</v>
      </c>
      <c r="C22" s="71">
        <v>1.3200080000000001</v>
      </c>
      <c r="D22" s="71">
        <v>5.4747999999999998E-2</v>
      </c>
      <c r="E22" s="71">
        <v>1.4256E-2</v>
      </c>
      <c r="F22" s="71">
        <v>2.9840000000000001E-3</v>
      </c>
    </row>
    <row r="23" spans="1:6" ht="18.75">
      <c r="A23" s="98">
        <v>30292</v>
      </c>
      <c r="B23" s="71" t="s">
        <v>45</v>
      </c>
      <c r="C23" s="71" t="s">
        <v>45</v>
      </c>
      <c r="D23" s="71" t="s">
        <v>45</v>
      </c>
      <c r="E23" s="71" t="s">
        <v>45</v>
      </c>
      <c r="F23" s="71" t="s">
        <v>45</v>
      </c>
    </row>
    <row r="24" spans="1:6" ht="18.75">
      <c r="A24" s="98">
        <v>30299</v>
      </c>
      <c r="B24" s="71" t="s">
        <v>45</v>
      </c>
      <c r="C24" s="71" t="s">
        <v>45</v>
      </c>
      <c r="D24" s="71" t="s">
        <v>45</v>
      </c>
      <c r="E24" s="71" t="s">
        <v>45</v>
      </c>
      <c r="F24" s="71" t="s">
        <v>45</v>
      </c>
    </row>
    <row r="25" spans="1:6" ht="18.75">
      <c r="A25" s="98">
        <v>30325</v>
      </c>
      <c r="B25" s="71" t="s">
        <v>45</v>
      </c>
      <c r="C25" s="71" t="s">
        <v>45</v>
      </c>
      <c r="D25" s="71" t="s">
        <v>45</v>
      </c>
      <c r="E25" s="71" t="s">
        <v>45</v>
      </c>
      <c r="F25" s="71" t="s">
        <v>45</v>
      </c>
    </row>
    <row r="26" spans="1:6" ht="18.75">
      <c r="A26" s="98">
        <v>30342</v>
      </c>
      <c r="B26" s="71">
        <v>0.53131100000000009</v>
      </c>
      <c r="C26" s="71">
        <v>1.5263579999999999</v>
      </c>
      <c r="D26" s="71">
        <v>1.0508989999999998</v>
      </c>
      <c r="E26" s="71">
        <v>0.39580100000000001</v>
      </c>
      <c r="F26" s="71">
        <v>5.088349</v>
      </c>
    </row>
    <row r="27" spans="1:6" ht="18.75">
      <c r="A27" s="98">
        <v>30343</v>
      </c>
      <c r="B27" s="71">
        <v>7.2312000000000001E-2</v>
      </c>
      <c r="C27" s="71">
        <v>9.9260000000000001E-2</v>
      </c>
      <c r="D27" s="71">
        <v>0.13333799999999998</v>
      </c>
      <c r="E27" s="71">
        <v>7.9504999999999992E-2</v>
      </c>
      <c r="F27" s="71">
        <v>7.9223759999999999</v>
      </c>
    </row>
    <row r="28" spans="1:6" ht="18.75">
      <c r="A28" s="98">
        <v>30344</v>
      </c>
      <c r="B28" s="71">
        <v>0</v>
      </c>
      <c r="C28" s="71">
        <v>0.19100999999999999</v>
      </c>
      <c r="D28" s="71">
        <v>0</v>
      </c>
      <c r="E28" s="71">
        <v>0</v>
      </c>
      <c r="F28" s="71">
        <v>1.747177</v>
      </c>
    </row>
    <row r="29" spans="1:6" ht="18.75">
      <c r="A29" s="98">
        <v>30349</v>
      </c>
      <c r="B29" s="71">
        <v>2.6000000000000003E-4</v>
      </c>
      <c r="C29" s="71">
        <v>8.2075000000000009E-2</v>
      </c>
      <c r="D29" s="71">
        <v>1.2E-5</v>
      </c>
      <c r="E29" s="71">
        <v>0</v>
      </c>
      <c r="F29" s="71">
        <v>0</v>
      </c>
    </row>
    <row r="30" spans="1:6" ht="18.75">
      <c r="A30" s="98">
        <v>30354</v>
      </c>
      <c r="B30" s="71">
        <v>1.2055989999999999</v>
      </c>
      <c r="C30" s="71">
        <v>3.4564620000000001</v>
      </c>
      <c r="D30" s="71">
        <v>4.706137</v>
      </c>
      <c r="E30" s="71">
        <v>0.60136599999999996</v>
      </c>
      <c r="F30" s="71">
        <v>14.75456</v>
      </c>
    </row>
    <row r="31" spans="1:6" ht="18.75">
      <c r="A31" s="98">
        <v>30355</v>
      </c>
      <c r="B31" s="71">
        <v>61.870905</v>
      </c>
      <c r="C31" s="71">
        <v>10.838585999999999</v>
      </c>
      <c r="D31" s="71">
        <v>8.7247240000000001</v>
      </c>
      <c r="E31" s="71">
        <v>0.127223</v>
      </c>
      <c r="F31" s="71">
        <v>9.7242000000000009E-2</v>
      </c>
    </row>
    <row r="32" spans="1:6" ht="18.75">
      <c r="A32" s="98">
        <v>30359</v>
      </c>
      <c r="B32" s="71" t="s">
        <v>45</v>
      </c>
      <c r="C32" s="71" t="s">
        <v>45</v>
      </c>
      <c r="D32" s="71" t="s">
        <v>45</v>
      </c>
      <c r="E32" s="71" t="s">
        <v>45</v>
      </c>
      <c r="F32" s="71" t="s">
        <v>45</v>
      </c>
    </row>
    <row r="33" spans="1:6" ht="18.75">
      <c r="A33" s="98">
        <v>30366</v>
      </c>
      <c r="B33" s="71">
        <v>5.2788000000000004</v>
      </c>
      <c r="C33" s="71">
        <v>10.149782999999999</v>
      </c>
      <c r="D33" s="71">
        <v>11.537282999999999</v>
      </c>
      <c r="E33" s="71">
        <v>7.1714719999999996</v>
      </c>
      <c r="F33" s="71">
        <v>4.498183</v>
      </c>
    </row>
    <row r="34" spans="1:6" ht="18.75">
      <c r="A34" s="98">
        <v>30381</v>
      </c>
      <c r="B34" s="71">
        <v>1.566311</v>
      </c>
      <c r="C34" s="71">
        <v>1.2059949999999999</v>
      </c>
      <c r="D34" s="71">
        <v>1.731538</v>
      </c>
      <c r="E34" s="71">
        <v>1.5175329999999998</v>
      </c>
      <c r="F34" s="71">
        <v>1.3737779999999999</v>
      </c>
    </row>
    <row r="35" spans="1:6" ht="18.75">
      <c r="A35" s="98">
        <v>30389</v>
      </c>
      <c r="B35" s="71">
        <v>25.829432000000001</v>
      </c>
      <c r="C35" s="71">
        <v>30.824865000000003</v>
      </c>
      <c r="D35" s="71">
        <v>24.541241999999997</v>
      </c>
      <c r="E35" s="71">
        <v>19.415581999999997</v>
      </c>
      <c r="F35" s="71">
        <v>13.617158999999999</v>
      </c>
    </row>
    <row r="36" spans="1:6" ht="18.75">
      <c r="A36" s="98">
        <v>30391</v>
      </c>
      <c r="B36" s="71" t="s">
        <v>45</v>
      </c>
      <c r="C36" s="71" t="s">
        <v>45</v>
      </c>
      <c r="D36" s="71" t="s">
        <v>45</v>
      </c>
      <c r="E36" s="71" t="s">
        <v>45</v>
      </c>
      <c r="F36" s="71" t="s">
        <v>45</v>
      </c>
    </row>
    <row r="37" spans="1:6" ht="18.75">
      <c r="A37" s="98">
        <v>30392</v>
      </c>
      <c r="B37" s="71" t="s">
        <v>45</v>
      </c>
      <c r="C37" s="71" t="s">
        <v>45</v>
      </c>
      <c r="D37" s="71" t="s">
        <v>45</v>
      </c>
      <c r="E37" s="71" t="s">
        <v>45</v>
      </c>
      <c r="F37" s="71" t="s">
        <v>45</v>
      </c>
    </row>
    <row r="38" spans="1:6" ht="18.75">
      <c r="A38" s="98">
        <v>30399</v>
      </c>
      <c r="B38" s="71" t="s">
        <v>45</v>
      </c>
      <c r="C38" s="71" t="s">
        <v>45</v>
      </c>
      <c r="D38" s="71" t="s">
        <v>45</v>
      </c>
      <c r="E38" s="71" t="s">
        <v>45</v>
      </c>
      <c r="F38" s="71" t="s">
        <v>45</v>
      </c>
    </row>
    <row r="39" spans="1:6" ht="18.75">
      <c r="A39" s="98">
        <v>30431</v>
      </c>
      <c r="B39" s="71">
        <v>1.3482239999999999</v>
      </c>
      <c r="C39" s="71">
        <v>1.2828489999999999</v>
      </c>
      <c r="D39" s="71">
        <v>1.6639970000000002</v>
      </c>
      <c r="E39" s="71">
        <v>2.5804009999999997</v>
      </c>
      <c r="F39" s="71">
        <v>1.7911360000000001</v>
      </c>
    </row>
    <row r="40" spans="1:6" ht="18.75">
      <c r="A40" s="98">
        <v>30432</v>
      </c>
      <c r="B40" s="71">
        <v>8.4599999999999995E-2</v>
      </c>
      <c r="C40" s="71">
        <v>0.30677499999999996</v>
      </c>
      <c r="D40" s="71">
        <v>0</v>
      </c>
      <c r="E40" s="71">
        <v>0</v>
      </c>
      <c r="F40" s="71">
        <v>0</v>
      </c>
    </row>
    <row r="41" spans="1:6" ht="18.75">
      <c r="A41" s="98">
        <v>30441</v>
      </c>
      <c r="B41" s="71">
        <v>0</v>
      </c>
      <c r="C41" s="71">
        <v>0.13341600000000001</v>
      </c>
      <c r="D41" s="71">
        <v>0</v>
      </c>
      <c r="E41" s="71">
        <v>0</v>
      </c>
      <c r="F41" s="71">
        <v>0</v>
      </c>
    </row>
    <row r="42" spans="1:6" ht="18.75">
      <c r="A42" s="98">
        <v>30461</v>
      </c>
      <c r="B42" s="71">
        <v>0.61991399999999997</v>
      </c>
      <c r="C42" s="71">
        <v>1.3009999999999999E-2</v>
      </c>
      <c r="D42" s="71">
        <v>1.2E-5</v>
      </c>
      <c r="E42" s="71">
        <v>0</v>
      </c>
      <c r="F42" s="71">
        <v>9.8000000000000004E-2</v>
      </c>
    </row>
    <row r="43" spans="1:6" ht="18.75">
      <c r="A43" s="98">
        <v>30462</v>
      </c>
      <c r="B43" s="71">
        <v>2.172825</v>
      </c>
      <c r="C43" s="71">
        <v>0</v>
      </c>
      <c r="D43" s="71">
        <v>2.0997699999999999</v>
      </c>
      <c r="E43" s="71">
        <v>0</v>
      </c>
      <c r="F43" s="71">
        <v>0</v>
      </c>
    </row>
    <row r="44" spans="1:6" ht="18.75">
      <c r="A44" s="98">
        <v>30469</v>
      </c>
      <c r="B44" s="71">
        <v>6.0926040000000006</v>
      </c>
      <c r="C44" s="71">
        <v>6.034662</v>
      </c>
      <c r="D44" s="71">
        <v>9.175203999999999</v>
      </c>
      <c r="E44" s="71">
        <v>6.3120979999999998</v>
      </c>
      <c r="F44" s="71">
        <v>8.5424579999999999</v>
      </c>
    </row>
    <row r="45" spans="1:6" ht="18.75">
      <c r="A45" s="98">
        <v>30474</v>
      </c>
      <c r="B45" s="71">
        <v>23.683066</v>
      </c>
      <c r="C45" s="71">
        <v>22.572319</v>
      </c>
      <c r="D45" s="71">
        <v>27.313924</v>
      </c>
      <c r="E45" s="71">
        <v>19.112871999999999</v>
      </c>
      <c r="F45" s="71">
        <v>17.862445000000001</v>
      </c>
    </row>
    <row r="46" spans="1:6" ht="18.75">
      <c r="A46" s="98">
        <v>30481</v>
      </c>
      <c r="B46" s="71" t="s">
        <v>45</v>
      </c>
      <c r="C46" s="71" t="s">
        <v>45</v>
      </c>
      <c r="D46" s="71" t="s">
        <v>45</v>
      </c>
      <c r="E46" s="71" t="s">
        <v>45</v>
      </c>
      <c r="F46" s="71" t="s">
        <v>45</v>
      </c>
    </row>
    <row r="47" spans="1:6" ht="18.75">
      <c r="A47" s="98">
        <v>30487</v>
      </c>
      <c r="B47" s="71">
        <v>0.26898899999999998</v>
      </c>
      <c r="C47" s="71">
        <v>0.34792000000000001</v>
      </c>
      <c r="D47" s="71">
        <v>6.6876000000000005E-2</v>
      </c>
      <c r="E47" s="71">
        <v>3.5761000000000001E-2</v>
      </c>
      <c r="F47" s="71">
        <v>0.19988600000000001</v>
      </c>
    </row>
    <row r="48" spans="1:6" ht="18.75">
      <c r="A48" s="98">
        <v>30488</v>
      </c>
      <c r="B48" s="71" t="s">
        <v>45</v>
      </c>
      <c r="C48" s="71" t="s">
        <v>45</v>
      </c>
      <c r="D48" s="71" t="s">
        <v>45</v>
      </c>
      <c r="E48" s="71" t="s">
        <v>45</v>
      </c>
      <c r="F48" s="71" t="s">
        <v>45</v>
      </c>
    </row>
    <row r="49" spans="1:6" ht="18.75">
      <c r="A49" s="98">
        <v>30489</v>
      </c>
      <c r="B49" s="71">
        <v>42.809300999999998</v>
      </c>
      <c r="C49" s="71">
        <v>32.941608000000002</v>
      </c>
      <c r="D49" s="71">
        <v>44.614982000000005</v>
      </c>
      <c r="E49" s="71">
        <v>61.870355000000004</v>
      </c>
      <c r="F49" s="71">
        <v>52.409552000000005</v>
      </c>
    </row>
    <row r="50" spans="1:6" ht="18.75">
      <c r="A50" s="98">
        <v>30493</v>
      </c>
      <c r="B50" s="71">
        <v>0.17927799999999999</v>
      </c>
      <c r="C50" s="71">
        <v>0</v>
      </c>
      <c r="D50" s="71">
        <v>2.3E-5</v>
      </c>
      <c r="E50" s="71">
        <v>0</v>
      </c>
      <c r="F50" s="71">
        <v>9.9999999999999995E-7</v>
      </c>
    </row>
    <row r="51" spans="1:6" ht="18.75">
      <c r="A51" s="98">
        <v>30499</v>
      </c>
      <c r="B51" s="71">
        <v>35.141574999999996</v>
      </c>
      <c r="C51" s="71">
        <v>16.791550000000001</v>
      </c>
      <c r="D51" s="71">
        <v>20.378326000000001</v>
      </c>
      <c r="E51" s="71">
        <v>24.74652</v>
      </c>
      <c r="F51" s="71">
        <v>38.859508999999996</v>
      </c>
    </row>
    <row r="52" spans="1:6" ht="18.75">
      <c r="A52" s="98">
        <v>30539</v>
      </c>
      <c r="B52" s="71">
        <v>12.602874999999999</v>
      </c>
      <c r="C52" s="71">
        <v>13.633915999999999</v>
      </c>
      <c r="D52" s="71">
        <v>14.04377</v>
      </c>
      <c r="E52" s="71">
        <v>12.375004000000001</v>
      </c>
      <c r="F52" s="71">
        <v>12.487862</v>
      </c>
    </row>
    <row r="53" spans="1:6" ht="18.75">
      <c r="A53" s="98">
        <v>30541</v>
      </c>
      <c r="B53" s="71">
        <v>0</v>
      </c>
      <c r="C53" s="71">
        <v>8.631999999999999E-3</v>
      </c>
      <c r="D53" s="71">
        <v>0</v>
      </c>
      <c r="E53" s="71">
        <v>0</v>
      </c>
      <c r="F53" s="71">
        <v>0</v>
      </c>
    </row>
    <row r="54" spans="1:6" ht="18.75">
      <c r="A54" s="98">
        <v>30563</v>
      </c>
      <c r="B54" s="71">
        <v>3.4443929999999998</v>
      </c>
      <c r="C54" s="71">
        <v>3.0696599999999998</v>
      </c>
      <c r="D54" s="71">
        <v>4.2587109999999999</v>
      </c>
      <c r="E54" s="71">
        <v>7.3277830000000002</v>
      </c>
      <c r="F54" s="71">
        <v>2.0526880000000003</v>
      </c>
    </row>
    <row r="55" spans="1:6" ht="18.75">
      <c r="A55" s="98">
        <v>30571</v>
      </c>
      <c r="B55" s="71">
        <v>6.2369009999999996</v>
      </c>
      <c r="C55" s="71">
        <v>4.1529720000000001</v>
      </c>
      <c r="D55" s="71">
        <v>5.5246250000000003</v>
      </c>
      <c r="E55" s="71">
        <v>8.4610499999999984</v>
      </c>
      <c r="F55" s="71">
        <v>8.9031260000000003</v>
      </c>
    </row>
    <row r="56" spans="1:6" ht="18.75">
      <c r="A56" s="98">
        <v>30615</v>
      </c>
      <c r="B56" s="71">
        <v>0</v>
      </c>
      <c r="C56" s="71">
        <v>0.76121900000000009</v>
      </c>
      <c r="D56" s="71">
        <v>1.7468810000000001</v>
      </c>
      <c r="E56" s="71">
        <v>0</v>
      </c>
      <c r="F56" s="71">
        <v>0</v>
      </c>
    </row>
    <row r="57" spans="1:6" ht="18.75">
      <c r="A57" s="98">
        <v>30616</v>
      </c>
      <c r="B57" s="71">
        <v>1.6397999999999999E-2</v>
      </c>
      <c r="C57" s="71">
        <v>1.9999999999999999E-6</v>
      </c>
      <c r="D57" s="71">
        <v>1.0000000000000001E-5</v>
      </c>
      <c r="E57" s="71">
        <v>1.1700000000000001E-4</v>
      </c>
      <c r="F57" s="71">
        <v>6.9999999999999999E-6</v>
      </c>
    </row>
    <row r="58" spans="1:6" ht="18.75">
      <c r="A58" s="98">
        <v>30617</v>
      </c>
      <c r="B58" s="71">
        <v>91.918517999999992</v>
      </c>
      <c r="C58" s="71">
        <v>128.96859499999999</v>
      </c>
      <c r="D58" s="71">
        <v>162.60921299999998</v>
      </c>
      <c r="E58" s="71">
        <v>145.011133</v>
      </c>
      <c r="F58" s="71">
        <v>154.99041500000001</v>
      </c>
    </row>
    <row r="59" spans="1:6" ht="18.75">
      <c r="A59" s="98">
        <v>30635</v>
      </c>
      <c r="B59" s="71" t="s">
        <v>45</v>
      </c>
      <c r="C59" s="71" t="s">
        <v>45</v>
      </c>
      <c r="D59" s="71" t="s">
        <v>45</v>
      </c>
      <c r="E59" s="71" t="s">
        <v>45</v>
      </c>
      <c r="F59" s="71" t="s">
        <v>45</v>
      </c>
    </row>
    <row r="60" spans="1:6" ht="18.75">
      <c r="A60" s="98">
        <v>30636</v>
      </c>
      <c r="B60" s="71" t="s">
        <v>45</v>
      </c>
      <c r="C60" s="71" t="s">
        <v>45</v>
      </c>
      <c r="D60" s="71" t="s">
        <v>45</v>
      </c>
      <c r="E60" s="71" t="s">
        <v>45</v>
      </c>
      <c r="F60" s="71" t="s">
        <v>45</v>
      </c>
    </row>
    <row r="61" spans="1:6" ht="18.75">
      <c r="A61" s="98">
        <v>30722</v>
      </c>
      <c r="B61" s="71" t="s">
        <v>45</v>
      </c>
      <c r="C61" s="71" t="s">
        <v>45</v>
      </c>
      <c r="D61" s="71" t="s">
        <v>45</v>
      </c>
      <c r="E61" s="71" t="s">
        <v>45</v>
      </c>
      <c r="F61" s="71" t="s">
        <v>45</v>
      </c>
    </row>
    <row r="62" spans="1:6" ht="18.75">
      <c r="A62" s="98">
        <v>30729</v>
      </c>
      <c r="B62" s="71">
        <v>75.928139999999999</v>
      </c>
      <c r="C62" s="71">
        <v>159.27998499999998</v>
      </c>
      <c r="D62" s="71">
        <v>131.449827</v>
      </c>
      <c r="E62" s="71">
        <v>79.650157000000007</v>
      </c>
      <c r="F62" s="71">
        <v>75.863178000000005</v>
      </c>
    </row>
    <row r="63" spans="1:6" ht="18.75">
      <c r="A63" s="98">
        <v>30742</v>
      </c>
      <c r="B63" s="71" t="s">
        <v>45</v>
      </c>
      <c r="C63" s="71" t="s">
        <v>45</v>
      </c>
      <c r="D63" s="71" t="s">
        <v>45</v>
      </c>
      <c r="E63" s="71" t="s">
        <v>45</v>
      </c>
      <c r="F63" s="71" t="s">
        <v>45</v>
      </c>
    </row>
    <row r="64" spans="1:6" ht="18.75">
      <c r="A64" s="98">
        <v>30743</v>
      </c>
      <c r="B64" s="71" t="s">
        <v>45</v>
      </c>
      <c r="C64" s="71" t="s">
        <v>45</v>
      </c>
      <c r="D64" s="71" t="s">
        <v>45</v>
      </c>
      <c r="E64" s="71" t="s">
        <v>45</v>
      </c>
      <c r="F64" s="71" t="s">
        <v>45</v>
      </c>
    </row>
    <row r="65" spans="1:6" ht="18.75">
      <c r="A65" s="98">
        <v>30749</v>
      </c>
      <c r="B65" s="71">
        <v>238.07088300000001</v>
      </c>
      <c r="C65" s="71">
        <v>263.17339199999998</v>
      </c>
      <c r="D65" s="71">
        <v>276.362753</v>
      </c>
      <c r="E65" s="71">
        <v>196.35342600000001</v>
      </c>
      <c r="F65" s="71">
        <v>192.95695600000002</v>
      </c>
    </row>
    <row r="66" spans="1:6" ht="18.75">
      <c r="A66" s="98">
        <v>30752</v>
      </c>
      <c r="B66" s="71" t="s">
        <v>45</v>
      </c>
      <c r="C66" s="71" t="s">
        <v>45</v>
      </c>
      <c r="D66" s="71" t="s">
        <v>45</v>
      </c>
      <c r="E66" s="71" t="s">
        <v>45</v>
      </c>
      <c r="F66" s="71" t="s">
        <v>45</v>
      </c>
    </row>
    <row r="67" spans="1:6" ht="18.75">
      <c r="A67" s="98">
        <v>30759</v>
      </c>
      <c r="B67" s="71">
        <v>2.8139209999999997</v>
      </c>
      <c r="C67" s="71">
        <v>1.649891</v>
      </c>
      <c r="D67" s="71">
        <v>3.1393980000000004</v>
      </c>
      <c r="E67" s="71">
        <v>8.0982430000000001</v>
      </c>
      <c r="F67" s="71">
        <v>15.12452</v>
      </c>
    </row>
    <row r="68" spans="1:6" ht="18.75">
      <c r="A68" s="98">
        <v>30772</v>
      </c>
      <c r="B68" s="71" t="s">
        <v>45</v>
      </c>
      <c r="C68" s="71" t="s">
        <v>45</v>
      </c>
      <c r="D68" s="71" t="s">
        <v>45</v>
      </c>
      <c r="E68" s="71" t="s">
        <v>45</v>
      </c>
      <c r="F68" s="71" t="s">
        <v>45</v>
      </c>
    </row>
    <row r="69" spans="1:6" ht="18.75">
      <c r="A69" s="98">
        <v>30783</v>
      </c>
      <c r="B69" s="71" t="s">
        <v>45</v>
      </c>
      <c r="C69" s="71" t="s">
        <v>45</v>
      </c>
      <c r="D69" s="71" t="s">
        <v>45</v>
      </c>
      <c r="E69" s="71" t="s">
        <v>45</v>
      </c>
      <c r="F69" s="71" t="s">
        <v>45</v>
      </c>
    </row>
    <row r="70" spans="1:6" ht="18.75">
      <c r="A70" s="98">
        <v>30784</v>
      </c>
      <c r="B70" s="71" t="s">
        <v>45</v>
      </c>
      <c r="C70" s="71" t="s">
        <v>45</v>
      </c>
      <c r="D70" s="71" t="s">
        <v>45</v>
      </c>
      <c r="E70" s="71" t="s">
        <v>45</v>
      </c>
      <c r="F70" s="71" t="s">
        <v>45</v>
      </c>
    </row>
    <row r="71" spans="1:6" ht="18.75">
      <c r="A71" s="98">
        <v>40120</v>
      </c>
      <c r="B71" s="71">
        <v>5.0795919999999999</v>
      </c>
      <c r="C71" s="71">
        <v>2.617988</v>
      </c>
      <c r="D71" s="71">
        <v>4.8250270000000004</v>
      </c>
      <c r="E71" s="71">
        <v>0.62885000000000002</v>
      </c>
      <c r="F71" s="71">
        <v>0.711372</v>
      </c>
    </row>
    <row r="72" spans="1:6" ht="18.75">
      <c r="A72" s="98">
        <v>40221</v>
      </c>
      <c r="B72" s="71">
        <v>0</v>
      </c>
      <c r="C72" s="71">
        <v>3.0270000000000002E-3</v>
      </c>
      <c r="D72" s="71">
        <v>1.3000000000000002E-4</v>
      </c>
      <c r="E72" s="71">
        <v>8.9999999999999998E-4</v>
      </c>
      <c r="F72" s="71">
        <v>2.2876999999999998E-2</v>
      </c>
    </row>
    <row r="73" spans="1:6" ht="18.75">
      <c r="A73" s="98">
        <v>40229</v>
      </c>
      <c r="B73" s="71">
        <v>8.599999999999999E-5</v>
      </c>
      <c r="C73" s="71">
        <v>0</v>
      </c>
      <c r="D73" s="71">
        <v>0</v>
      </c>
      <c r="E73" s="71">
        <v>0</v>
      </c>
      <c r="F73" s="71">
        <v>2.9999999999999997E-5</v>
      </c>
    </row>
    <row r="74" spans="1:6" ht="18.75">
      <c r="A74" s="98">
        <v>40291</v>
      </c>
      <c r="B74" s="71">
        <v>106.348236</v>
      </c>
      <c r="C74" s="71">
        <v>103.78210199999999</v>
      </c>
      <c r="D74" s="71">
        <v>121.26966899999999</v>
      </c>
      <c r="E74" s="71">
        <v>98.857676999999995</v>
      </c>
      <c r="F74" s="71">
        <v>89.813260999999997</v>
      </c>
    </row>
    <row r="75" spans="1:6" ht="18.75">
      <c r="A75" s="98">
        <v>40299</v>
      </c>
      <c r="B75" s="71">
        <v>3.3174999999999996E-2</v>
      </c>
      <c r="C75" s="71">
        <v>0.47993200000000003</v>
      </c>
      <c r="D75" s="71">
        <v>2.2770859999999997</v>
      </c>
      <c r="E75" s="71">
        <v>7.3858860000000002</v>
      </c>
      <c r="F75" s="71">
        <v>10.313234</v>
      </c>
    </row>
    <row r="76" spans="1:6" ht="18.75">
      <c r="A76" s="98">
        <v>40310</v>
      </c>
      <c r="B76" s="71">
        <v>0.15700299999999998</v>
      </c>
      <c r="C76" s="71">
        <v>7.7894999999999992E-2</v>
      </c>
      <c r="D76" s="71">
        <v>3.9262999999999999E-2</v>
      </c>
      <c r="E76" s="71">
        <v>8.0602999999999994E-2</v>
      </c>
      <c r="F76" s="71">
        <v>0.164856</v>
      </c>
    </row>
    <row r="77" spans="1:6" ht="18.75">
      <c r="A77" s="98">
        <v>40390</v>
      </c>
      <c r="B77" s="71">
        <v>3.5148220000000001</v>
      </c>
      <c r="C77" s="71">
        <v>3.5997919999999999</v>
      </c>
      <c r="D77" s="71">
        <v>5.0985429999999994</v>
      </c>
      <c r="E77" s="71">
        <v>1.68502</v>
      </c>
      <c r="F77" s="71">
        <v>3.0040000000000002E-3</v>
      </c>
    </row>
    <row r="78" spans="1:6" ht="18.75">
      <c r="A78" s="98">
        <v>40410</v>
      </c>
      <c r="B78" s="71">
        <v>0.63470700000000002</v>
      </c>
      <c r="C78" s="71">
        <v>2.9765E-2</v>
      </c>
      <c r="D78" s="71">
        <v>1.4629E-2</v>
      </c>
      <c r="E78" s="71">
        <v>5.8440000000000002E-3</v>
      </c>
      <c r="F78" s="71">
        <v>1.9250000000000001E-3</v>
      </c>
    </row>
    <row r="79" spans="1:6" ht="18.75">
      <c r="A79" s="98">
        <v>40490</v>
      </c>
      <c r="B79" s="71">
        <v>1.4229000000000001</v>
      </c>
      <c r="C79" s="71">
        <v>1.5460000000000001E-3</v>
      </c>
      <c r="D79" s="71">
        <v>0.66401999999999994</v>
      </c>
      <c r="E79" s="71">
        <v>0.16600499999999999</v>
      </c>
      <c r="F79" s="71">
        <v>0</v>
      </c>
    </row>
    <row r="80" spans="1:6" ht="18.75">
      <c r="A80" s="98">
        <v>40510</v>
      </c>
      <c r="B80" s="71">
        <v>3.9999999999999998E-6</v>
      </c>
      <c r="C80" s="71">
        <v>1.1339999999999998E-3</v>
      </c>
      <c r="D80" s="71">
        <v>1.6896000000000001E-2</v>
      </c>
      <c r="E80" s="71">
        <v>0</v>
      </c>
      <c r="F80" s="71">
        <v>0</v>
      </c>
    </row>
    <row r="81" spans="1:6" ht="18.75">
      <c r="A81" s="98">
        <v>40590</v>
      </c>
      <c r="B81" s="71">
        <v>0</v>
      </c>
      <c r="C81" s="71">
        <v>0</v>
      </c>
      <c r="D81" s="71">
        <v>0</v>
      </c>
      <c r="E81" s="71">
        <v>9.9999999999999995E-7</v>
      </c>
      <c r="F81" s="71">
        <v>0</v>
      </c>
    </row>
    <row r="82" spans="1:6" ht="18.75">
      <c r="A82" s="98">
        <v>40610</v>
      </c>
      <c r="B82" s="71">
        <v>8.533700000000001E-2</v>
      </c>
      <c r="C82" s="71">
        <v>8.9104000000000003E-2</v>
      </c>
      <c r="D82" s="71">
        <v>5.6887E-2</v>
      </c>
      <c r="E82" s="71">
        <v>0.373255</v>
      </c>
      <c r="F82" s="71">
        <v>0.45153500000000002</v>
      </c>
    </row>
    <row r="83" spans="1:6" ht="18.75">
      <c r="A83" s="98">
        <v>40620</v>
      </c>
      <c r="B83" s="71">
        <v>0</v>
      </c>
      <c r="C83" s="71">
        <v>0</v>
      </c>
      <c r="D83" s="71">
        <v>0</v>
      </c>
      <c r="E83" s="71">
        <v>7.9999999999999996E-6</v>
      </c>
      <c r="F83" s="71">
        <v>0</v>
      </c>
    </row>
    <row r="84" spans="1:6" ht="18.75">
      <c r="A84" s="98">
        <v>40630</v>
      </c>
      <c r="B84" s="71">
        <v>5.0299999999999997E-4</v>
      </c>
      <c r="C84" s="71">
        <v>0</v>
      </c>
      <c r="D84" s="71">
        <v>0</v>
      </c>
      <c r="E84" s="71">
        <v>5.9999999999999995E-5</v>
      </c>
      <c r="F84" s="71">
        <v>0</v>
      </c>
    </row>
    <row r="85" spans="1:6" ht="18.75">
      <c r="A85" s="98">
        <v>40690</v>
      </c>
      <c r="B85" s="71">
        <v>0.14546000000000001</v>
      </c>
      <c r="C85" s="71">
        <v>0.16947800000000002</v>
      </c>
      <c r="D85" s="71">
        <v>1.6946000000000003E-2</v>
      </c>
      <c r="E85" s="71">
        <v>0</v>
      </c>
      <c r="F85" s="71">
        <v>0.26821899999999999</v>
      </c>
    </row>
    <row r="86" spans="1:6" ht="18.75">
      <c r="A86" s="98">
        <v>40711</v>
      </c>
      <c r="B86" s="71">
        <v>18.900545999999999</v>
      </c>
      <c r="C86" s="71">
        <v>22.750677</v>
      </c>
      <c r="D86" s="71">
        <v>27.630423</v>
      </c>
      <c r="E86" s="71">
        <v>16.076775999999999</v>
      </c>
      <c r="F86" s="71">
        <v>12.837607999999999</v>
      </c>
    </row>
    <row r="87" spans="1:6" ht="18.75">
      <c r="A87" s="98">
        <v>40719</v>
      </c>
      <c r="B87" s="71">
        <v>0.28026600000000002</v>
      </c>
      <c r="C87" s="71">
        <v>0.17749500000000001</v>
      </c>
      <c r="D87" s="71">
        <v>0.27980500000000003</v>
      </c>
      <c r="E87" s="71">
        <v>0.21434800000000001</v>
      </c>
      <c r="F87" s="71">
        <v>0.120685</v>
      </c>
    </row>
    <row r="88" spans="1:6" ht="18.75">
      <c r="A88" s="98">
        <v>40721</v>
      </c>
      <c r="B88" s="71">
        <v>1.4868000000000001E-2</v>
      </c>
      <c r="C88" s="71">
        <v>1.4999999999999999E-4</v>
      </c>
      <c r="D88" s="71">
        <v>0.30460000000000004</v>
      </c>
      <c r="E88" s="71">
        <v>0.43223</v>
      </c>
      <c r="F88" s="71">
        <v>0.14624000000000001</v>
      </c>
    </row>
    <row r="89" spans="1:6" ht="18.75">
      <c r="A89" s="98">
        <v>50290</v>
      </c>
      <c r="B89" s="71" t="s">
        <v>45</v>
      </c>
      <c r="C89" s="71" t="s">
        <v>45</v>
      </c>
      <c r="D89" s="71" t="s">
        <v>45</v>
      </c>
      <c r="E89" s="71" t="s">
        <v>45</v>
      </c>
      <c r="F89" s="71" t="s">
        <v>45</v>
      </c>
    </row>
    <row r="90" spans="1:6" ht="18.75">
      <c r="A90" s="98">
        <v>50800</v>
      </c>
      <c r="B90" s="71">
        <v>0.14086099999999999</v>
      </c>
      <c r="C90" s="71">
        <v>0.22308799999999998</v>
      </c>
      <c r="D90" s="71">
        <v>3.4935000000000001E-2</v>
      </c>
      <c r="E90" s="71">
        <v>2.7039000000000001E-2</v>
      </c>
      <c r="F90" s="71">
        <v>4.7660000000000003E-3</v>
      </c>
    </row>
    <row r="91" spans="1:6" ht="18.75">
      <c r="A91" s="98">
        <v>51199</v>
      </c>
      <c r="B91" s="71">
        <v>6.6089869999999999</v>
      </c>
      <c r="C91" s="71">
        <v>4.9512989999999997</v>
      </c>
      <c r="D91" s="71">
        <v>2.9003589999999999</v>
      </c>
      <c r="E91" s="71">
        <v>2.6584690000000002</v>
      </c>
      <c r="F91" s="71">
        <v>5.9627740000000005</v>
      </c>
    </row>
    <row r="92" spans="1:6" ht="18.75">
      <c r="A92" s="98">
        <v>60110</v>
      </c>
      <c r="B92" s="71">
        <v>2.23515</v>
      </c>
      <c r="C92" s="71">
        <v>3.4994679999999998</v>
      </c>
      <c r="D92" s="71">
        <v>4.7471139999999998</v>
      </c>
      <c r="E92" s="71">
        <v>4.3619250000000003</v>
      </c>
      <c r="F92" s="71">
        <v>5.2248799999999997</v>
      </c>
    </row>
    <row r="93" spans="1:6" ht="18.75">
      <c r="A93" s="98">
        <v>60120</v>
      </c>
      <c r="B93" s="71">
        <v>2.6254000000000003E-2</v>
      </c>
      <c r="C93" s="71">
        <v>0.32466899999999999</v>
      </c>
      <c r="D93" s="71">
        <v>0.33082299999999998</v>
      </c>
      <c r="E93" s="71">
        <v>0</v>
      </c>
      <c r="F93" s="71">
        <v>0</v>
      </c>
    </row>
    <row r="94" spans="1:6" ht="18.75">
      <c r="A94" s="98">
        <v>60220</v>
      </c>
      <c r="B94" s="71">
        <v>0</v>
      </c>
      <c r="C94" s="71">
        <v>0</v>
      </c>
      <c r="D94" s="71">
        <v>0.22268499999999999</v>
      </c>
      <c r="E94" s="71">
        <v>0.20352000000000001</v>
      </c>
      <c r="F94" s="71">
        <v>0</v>
      </c>
    </row>
    <row r="95" spans="1:6" ht="18.75">
      <c r="A95" s="98">
        <v>60290</v>
      </c>
      <c r="B95" s="71">
        <v>1.8699E-2</v>
      </c>
      <c r="C95" s="71">
        <v>5.574E-3</v>
      </c>
      <c r="D95" s="71">
        <v>1.8609000000000001E-2</v>
      </c>
      <c r="E95" s="71">
        <v>1.8723E-2</v>
      </c>
      <c r="F95" s="71">
        <v>0.231099</v>
      </c>
    </row>
    <row r="96" spans="1:6" ht="18.75">
      <c r="A96" s="98">
        <v>60311</v>
      </c>
      <c r="B96" s="71">
        <v>0</v>
      </c>
      <c r="C96" s="71">
        <v>3.5305999999999997E-2</v>
      </c>
      <c r="D96" s="71">
        <v>0.13578299999999999</v>
      </c>
      <c r="E96" s="71">
        <v>0.11028499999999999</v>
      </c>
      <c r="F96" s="71">
        <v>9.8693000000000003E-2</v>
      </c>
    </row>
    <row r="97" spans="1:6" ht="18.75">
      <c r="A97" s="98">
        <v>60313</v>
      </c>
      <c r="B97" s="71">
        <v>1.0300000000000001E-3</v>
      </c>
      <c r="C97" s="71">
        <v>0</v>
      </c>
      <c r="D97" s="71">
        <v>0</v>
      </c>
      <c r="E97" s="71">
        <v>0</v>
      </c>
      <c r="F97" s="71">
        <v>0</v>
      </c>
    </row>
    <row r="98" spans="1:6" ht="18.75">
      <c r="A98" s="98">
        <v>60314</v>
      </c>
      <c r="B98" s="71">
        <v>2.32E-4</v>
      </c>
      <c r="C98" s="71">
        <v>2.9769999999999998E-2</v>
      </c>
      <c r="D98" s="71">
        <v>0.116925</v>
      </c>
      <c r="E98" s="71">
        <v>7.5615000000000002E-2</v>
      </c>
      <c r="F98" s="71">
        <v>4.4518000000000002E-2</v>
      </c>
    </row>
    <row r="99" spans="1:6" ht="18.75">
      <c r="A99" s="98">
        <v>60319</v>
      </c>
      <c r="B99" s="71">
        <v>9.4312769999999997</v>
      </c>
      <c r="C99" s="71">
        <v>9.7462630000000008</v>
      </c>
      <c r="D99" s="71">
        <v>8.6381110000000003</v>
      </c>
      <c r="E99" s="71">
        <v>8.9127039999999997</v>
      </c>
      <c r="F99" s="71">
        <v>7.5429489999999992</v>
      </c>
    </row>
    <row r="100" spans="1:6" ht="18.75">
      <c r="A100" s="98">
        <v>60390</v>
      </c>
      <c r="B100" s="71">
        <v>5.0855999999999998E-2</v>
      </c>
      <c r="C100" s="71">
        <v>9.587E-3</v>
      </c>
      <c r="D100" s="71">
        <v>3.8830000000000002E-3</v>
      </c>
      <c r="E100" s="71">
        <v>3.2299999999999998E-3</v>
      </c>
      <c r="F100" s="71">
        <v>5.3400000000000001E-3</v>
      </c>
    </row>
    <row r="101" spans="1:6" ht="18.75">
      <c r="A101" s="98">
        <v>60490</v>
      </c>
      <c r="B101" s="71">
        <v>0.81017600000000001</v>
      </c>
      <c r="C101" s="71">
        <v>0.78783599999999998</v>
      </c>
      <c r="D101" s="71">
        <v>0.69370100000000001</v>
      </c>
      <c r="E101" s="71">
        <v>0.85330600000000001</v>
      </c>
      <c r="F101" s="71">
        <v>0.92223699999999997</v>
      </c>
    </row>
    <row r="102" spans="1:6" ht="18.75">
      <c r="A102" s="98">
        <v>70310</v>
      </c>
      <c r="B102" s="71">
        <v>54.418639999999996</v>
      </c>
      <c r="C102" s="71">
        <v>62.862792999999996</v>
      </c>
      <c r="D102" s="71">
        <v>65.526437999999999</v>
      </c>
      <c r="E102" s="71">
        <v>63.466833000000001</v>
      </c>
      <c r="F102" s="71">
        <v>70.027980999999997</v>
      </c>
    </row>
    <row r="103" spans="1:6" ht="18.75">
      <c r="A103" s="98">
        <v>70920</v>
      </c>
      <c r="B103" s="71">
        <v>343.08683600000001</v>
      </c>
      <c r="C103" s="71">
        <v>413.58594400000004</v>
      </c>
      <c r="D103" s="71">
        <v>384.59086099999996</v>
      </c>
      <c r="E103" s="71">
        <v>416.22479800000002</v>
      </c>
      <c r="F103" s="71">
        <v>420.01869499999998</v>
      </c>
    </row>
    <row r="104" spans="1:6" ht="18.75">
      <c r="A104" s="98">
        <v>70960</v>
      </c>
      <c r="B104" s="71">
        <v>0.58681700000000003</v>
      </c>
      <c r="C104" s="71">
        <v>0.88735699999999995</v>
      </c>
      <c r="D104" s="71">
        <v>1.0246600000000001</v>
      </c>
      <c r="E104" s="71">
        <v>0.72050900000000007</v>
      </c>
      <c r="F104" s="71">
        <v>0.82849300000000003</v>
      </c>
    </row>
    <row r="105" spans="1:6" ht="18.75">
      <c r="A105" s="98">
        <v>70991</v>
      </c>
      <c r="B105" s="71">
        <v>0.13528000000000001</v>
      </c>
      <c r="C105" s="71">
        <v>6.0122000000000002E-2</v>
      </c>
      <c r="D105" s="71">
        <v>1.1999999999999999E-4</v>
      </c>
      <c r="E105" s="71">
        <v>8.61E-4</v>
      </c>
      <c r="F105" s="71">
        <v>1.8692E-2</v>
      </c>
    </row>
    <row r="106" spans="1:6" ht="18.75">
      <c r="A106" s="98">
        <v>70992</v>
      </c>
      <c r="B106" s="71">
        <v>0.226826</v>
      </c>
      <c r="C106" s="71">
        <v>0.19503899999999999</v>
      </c>
      <c r="D106" s="71">
        <v>0.109459</v>
      </c>
      <c r="E106" s="71">
        <v>9.7481999999999999E-2</v>
      </c>
      <c r="F106" s="71">
        <v>0.12626200000000001</v>
      </c>
    </row>
    <row r="107" spans="1:6" ht="18.75">
      <c r="A107" s="98">
        <v>71010</v>
      </c>
      <c r="B107" s="71">
        <v>0.32253999999999999</v>
      </c>
      <c r="C107" s="71">
        <v>0.47089999999999999</v>
      </c>
      <c r="D107" s="71">
        <v>0.41813099999999997</v>
      </c>
      <c r="E107" s="71">
        <v>0.366647</v>
      </c>
      <c r="F107" s="71">
        <v>0.51779200000000003</v>
      </c>
    </row>
    <row r="108" spans="1:6" ht="18.75">
      <c r="A108" s="98">
        <v>71120</v>
      </c>
      <c r="B108" s="71">
        <v>7.2611679999999996</v>
      </c>
      <c r="C108" s="71">
        <v>7.0044189999999995</v>
      </c>
      <c r="D108" s="71">
        <v>11.278808999999999</v>
      </c>
      <c r="E108" s="71">
        <v>9.0070750000000004</v>
      </c>
      <c r="F108" s="71">
        <v>7.9582749999999995</v>
      </c>
    </row>
    <row r="109" spans="1:6" ht="18.75">
      <c r="A109" s="98">
        <v>71190</v>
      </c>
      <c r="B109" s="71">
        <v>5.0959999999999998E-3</v>
      </c>
      <c r="C109" s="71">
        <v>1.2459999999999999E-3</v>
      </c>
      <c r="D109" s="71">
        <v>2.5593000000000001E-2</v>
      </c>
      <c r="E109" s="71">
        <v>0</v>
      </c>
      <c r="F109" s="71">
        <v>4.8999999999999998E-4</v>
      </c>
    </row>
    <row r="110" spans="1:6" ht="18.75">
      <c r="A110" s="98">
        <v>71220</v>
      </c>
      <c r="B110" s="71">
        <v>2.4575979999999999</v>
      </c>
      <c r="C110" s="71">
        <v>0.118905</v>
      </c>
      <c r="D110" s="71">
        <v>0.296628</v>
      </c>
      <c r="E110" s="71">
        <v>0.452824</v>
      </c>
      <c r="F110" s="71">
        <v>0.44501100000000005</v>
      </c>
    </row>
    <row r="111" spans="1:6" ht="18.75">
      <c r="A111" s="98">
        <v>71290</v>
      </c>
      <c r="B111" s="71">
        <v>10.591319</v>
      </c>
      <c r="C111" s="71">
        <v>3.4042600000000003</v>
      </c>
      <c r="D111" s="71">
        <v>5.9335559999999994</v>
      </c>
      <c r="E111" s="71">
        <v>7.8318339999999997</v>
      </c>
      <c r="F111" s="71">
        <v>7.1449030000000002</v>
      </c>
    </row>
    <row r="112" spans="1:6" ht="18.75">
      <c r="A112" s="98">
        <v>71310</v>
      </c>
      <c r="B112" s="71">
        <v>1.047E-3</v>
      </c>
      <c r="C112" s="71">
        <v>5.8150000000000007E-3</v>
      </c>
      <c r="D112" s="71">
        <v>7.2719999999999998E-3</v>
      </c>
      <c r="E112" s="71">
        <v>0.17737799999999998</v>
      </c>
      <c r="F112" s="71">
        <v>0.21678899999999998</v>
      </c>
    </row>
    <row r="113" spans="1:6" ht="18.75">
      <c r="A113" s="98">
        <v>71320</v>
      </c>
      <c r="B113" s="71">
        <v>0</v>
      </c>
      <c r="C113" s="71">
        <v>7.9030000000000003E-3</v>
      </c>
      <c r="D113" s="71">
        <v>1.279E-3</v>
      </c>
      <c r="E113" s="71">
        <v>4.3339999999999993E-3</v>
      </c>
      <c r="F113" s="71">
        <v>1.957E-3</v>
      </c>
    </row>
    <row r="114" spans="1:6" ht="18.75">
      <c r="A114" s="98">
        <v>71331</v>
      </c>
      <c r="B114" s="71">
        <v>0.18231999999999998</v>
      </c>
      <c r="C114" s="71">
        <v>0.14649100000000001</v>
      </c>
      <c r="D114" s="71">
        <v>8.7705000000000005E-2</v>
      </c>
      <c r="E114" s="71">
        <v>5.1173000000000003E-2</v>
      </c>
      <c r="F114" s="71">
        <v>0.19534800000000002</v>
      </c>
    </row>
    <row r="115" spans="1:6" ht="18.75">
      <c r="A115" s="98">
        <v>71333</v>
      </c>
      <c r="B115" s="71">
        <v>8.4846979999999999</v>
      </c>
      <c r="C115" s="71">
        <v>8.6597720000000002</v>
      </c>
      <c r="D115" s="71">
        <v>3.4575559999999999</v>
      </c>
      <c r="E115" s="71">
        <v>10.405183999999998</v>
      </c>
      <c r="F115" s="71">
        <v>10.428456000000001</v>
      </c>
    </row>
    <row r="116" spans="1:6" ht="18.75">
      <c r="A116" s="98">
        <v>71335</v>
      </c>
      <c r="B116" s="71">
        <v>29.067335</v>
      </c>
      <c r="C116" s="71">
        <v>11.690754</v>
      </c>
      <c r="D116" s="71">
        <v>7.3114020000000002</v>
      </c>
      <c r="E116" s="71">
        <v>8.4804659999999998</v>
      </c>
      <c r="F116" s="71">
        <v>10.439802999999999</v>
      </c>
    </row>
    <row r="117" spans="1:6" ht="18.75">
      <c r="A117" s="98">
        <v>71339</v>
      </c>
      <c r="B117" s="71">
        <v>10.172639999999999</v>
      </c>
      <c r="C117" s="71">
        <v>14.93676</v>
      </c>
      <c r="D117" s="71">
        <v>13.749390999999999</v>
      </c>
      <c r="E117" s="71">
        <v>9.6795559999999998</v>
      </c>
      <c r="F117" s="71">
        <v>7.4614390000000004</v>
      </c>
    </row>
    <row r="118" spans="1:6" ht="18.75">
      <c r="A118" s="98">
        <v>71390</v>
      </c>
      <c r="B118" s="71">
        <v>6.8981000000000001E-2</v>
      </c>
      <c r="C118" s="71">
        <v>0.21320699999999998</v>
      </c>
      <c r="D118" s="71">
        <v>9.6289E-2</v>
      </c>
      <c r="E118" s="71">
        <v>1.0850840000000002</v>
      </c>
      <c r="F118" s="71">
        <v>1.5365580000000001</v>
      </c>
    </row>
    <row r="119" spans="1:6" ht="18.75">
      <c r="A119" s="98">
        <v>80121</v>
      </c>
      <c r="B119" s="71">
        <v>6.6E-4</v>
      </c>
      <c r="C119" s="71">
        <v>0</v>
      </c>
      <c r="D119" s="71">
        <v>7.62E-3</v>
      </c>
      <c r="E119" s="71">
        <v>0.28266399999999997</v>
      </c>
      <c r="F119" s="71">
        <v>0</v>
      </c>
    </row>
    <row r="120" spans="1:6" ht="18.75">
      <c r="A120" s="98">
        <v>80122</v>
      </c>
      <c r="B120" s="71">
        <v>21.595679000000001</v>
      </c>
      <c r="C120" s="71">
        <v>28.776264999999999</v>
      </c>
      <c r="D120" s="71">
        <v>30.583421999999999</v>
      </c>
      <c r="E120" s="71">
        <v>33.985520999999999</v>
      </c>
      <c r="F120" s="71">
        <v>40.450406999999998</v>
      </c>
    </row>
    <row r="121" spans="1:6" ht="18.75">
      <c r="A121" s="98">
        <v>80131</v>
      </c>
      <c r="B121" s="71" t="s">
        <v>45</v>
      </c>
      <c r="C121" s="71" t="s">
        <v>45</v>
      </c>
      <c r="D121" s="71" t="s">
        <v>45</v>
      </c>
      <c r="E121" s="71" t="s">
        <v>45</v>
      </c>
      <c r="F121" s="71" t="s">
        <v>45</v>
      </c>
    </row>
    <row r="122" spans="1:6" ht="18.75">
      <c r="A122" s="98">
        <v>80132</v>
      </c>
      <c r="B122" s="71">
        <v>0</v>
      </c>
      <c r="C122" s="71">
        <v>0</v>
      </c>
      <c r="D122" s="71">
        <v>8.9040000000000005E-3</v>
      </c>
      <c r="E122" s="71">
        <v>0</v>
      </c>
      <c r="F122" s="71">
        <v>0</v>
      </c>
    </row>
    <row r="123" spans="1:6" ht="18.75">
      <c r="A123" s="98">
        <v>80212</v>
      </c>
      <c r="B123" s="71">
        <v>2.5630000000000002E-3</v>
      </c>
      <c r="C123" s="71">
        <v>1.5380000000000001E-3</v>
      </c>
      <c r="D123" s="71">
        <v>7.2499999999999995E-4</v>
      </c>
      <c r="E123" s="71">
        <v>9.2440000000000005E-3</v>
      </c>
      <c r="F123" s="71">
        <v>0</v>
      </c>
    </row>
    <row r="124" spans="1:6" ht="18.75">
      <c r="A124" s="98">
        <v>80231</v>
      </c>
      <c r="B124" s="71">
        <v>0</v>
      </c>
      <c r="C124" s="71">
        <v>0</v>
      </c>
      <c r="D124" s="71">
        <v>0</v>
      </c>
      <c r="E124" s="71">
        <v>0</v>
      </c>
      <c r="F124" s="71">
        <v>2.5000000000000001E-5</v>
      </c>
    </row>
    <row r="125" spans="1:6" ht="18.75">
      <c r="A125" s="98">
        <v>80232</v>
      </c>
      <c r="B125" s="71">
        <v>0</v>
      </c>
      <c r="C125" s="71">
        <v>0</v>
      </c>
      <c r="D125" s="71">
        <v>0</v>
      </c>
      <c r="E125" s="71">
        <v>0</v>
      </c>
      <c r="F125" s="71">
        <v>4.2000000000000004E-5</v>
      </c>
    </row>
    <row r="126" spans="1:6" ht="18.75">
      <c r="A126" s="98">
        <v>80290</v>
      </c>
      <c r="B126" s="71">
        <v>4.1011409999999993</v>
      </c>
      <c r="C126" s="71">
        <v>4.5194429999999999</v>
      </c>
      <c r="D126" s="71">
        <v>5.258006</v>
      </c>
      <c r="E126" s="71">
        <v>7.1991270000000007</v>
      </c>
      <c r="F126" s="71">
        <v>6.2269420000000002</v>
      </c>
    </row>
    <row r="127" spans="1:6" ht="18.75">
      <c r="A127" s="98">
        <v>80310</v>
      </c>
      <c r="B127" s="71">
        <v>0.17732300000000001</v>
      </c>
      <c r="C127" s="71">
        <v>3.1248000000000001E-2</v>
      </c>
      <c r="D127" s="71">
        <v>1.1148E-2</v>
      </c>
      <c r="E127" s="71">
        <v>6.0999999999999999E-2</v>
      </c>
      <c r="F127" s="71">
        <v>0.13465199999999999</v>
      </c>
    </row>
    <row r="128" spans="1:6" ht="18.75">
      <c r="A128" s="98">
        <v>80410</v>
      </c>
      <c r="B128" s="71">
        <v>2.6999999999999999E-5</v>
      </c>
      <c r="C128" s="71">
        <v>0</v>
      </c>
      <c r="D128" s="71">
        <v>0.38318999999999998</v>
      </c>
      <c r="E128" s="71">
        <v>0.39240700000000001</v>
      </c>
      <c r="F128" s="71">
        <v>0.31986599999999998</v>
      </c>
    </row>
    <row r="129" spans="1:6" ht="18.75">
      <c r="A129" s="98">
        <v>80420</v>
      </c>
      <c r="B129" s="71">
        <v>0.15278899999999998</v>
      </c>
      <c r="C129" s="71">
        <v>0.23142199999999999</v>
      </c>
      <c r="D129" s="71">
        <v>0.31879399999999997</v>
      </c>
      <c r="E129" s="71">
        <v>0.43145699999999998</v>
      </c>
      <c r="F129" s="71">
        <v>1.5958019999999999</v>
      </c>
    </row>
    <row r="130" spans="1:6" ht="18.75">
      <c r="A130" s="98">
        <v>80430</v>
      </c>
      <c r="B130" s="71">
        <v>0.16898500000000002</v>
      </c>
      <c r="C130" s="71">
        <v>1.7733000000000002E-2</v>
      </c>
      <c r="D130" s="71">
        <v>2.6769999999999999E-2</v>
      </c>
      <c r="E130" s="71">
        <v>4.0000000000000003E-5</v>
      </c>
      <c r="F130" s="71">
        <v>0.152308</v>
      </c>
    </row>
    <row r="131" spans="1:6" ht="18.75">
      <c r="A131" s="98">
        <v>80440</v>
      </c>
      <c r="B131" s="71">
        <v>135.51979999999998</v>
      </c>
      <c r="C131" s="71">
        <v>184.03392199999999</v>
      </c>
      <c r="D131" s="71">
        <v>304.26338699999997</v>
      </c>
      <c r="E131" s="71">
        <v>303.77864099999999</v>
      </c>
      <c r="F131" s="71">
        <v>396.58255599999995</v>
      </c>
    </row>
    <row r="132" spans="1:6" ht="18.75">
      <c r="A132" s="98">
        <v>80450</v>
      </c>
      <c r="B132" s="71">
        <v>117.716335</v>
      </c>
      <c r="C132" s="71">
        <v>132.702313</v>
      </c>
      <c r="D132" s="71">
        <v>138.31741299999999</v>
      </c>
      <c r="E132" s="71">
        <v>194.16873699999999</v>
      </c>
      <c r="F132" s="71">
        <v>197.739677</v>
      </c>
    </row>
    <row r="133" spans="1:6" ht="18.75">
      <c r="A133" s="98">
        <v>80510</v>
      </c>
      <c r="B133" s="71">
        <v>3.1458629999999999</v>
      </c>
      <c r="C133" s="71">
        <v>4.2885069999999992</v>
      </c>
      <c r="D133" s="71">
        <v>3.8097280000000002</v>
      </c>
      <c r="E133" s="71">
        <v>2.586128</v>
      </c>
      <c r="F133" s="71">
        <v>4.2523909999999994</v>
      </c>
    </row>
    <row r="134" spans="1:6" ht="18.75">
      <c r="A134" s="98">
        <v>80521</v>
      </c>
      <c r="B134" s="71" t="s">
        <v>45</v>
      </c>
      <c r="C134" s="71" t="s">
        <v>45</v>
      </c>
      <c r="D134" s="71" t="s">
        <v>45</v>
      </c>
      <c r="E134" s="71" t="s">
        <v>45</v>
      </c>
      <c r="F134" s="71" t="s">
        <v>45</v>
      </c>
    </row>
    <row r="135" spans="1:6" ht="18.75">
      <c r="A135" s="98">
        <v>80522</v>
      </c>
      <c r="B135" s="71" t="s">
        <v>45</v>
      </c>
      <c r="C135" s="71" t="s">
        <v>45</v>
      </c>
      <c r="D135" s="71" t="s">
        <v>45</v>
      </c>
      <c r="E135" s="71" t="s">
        <v>45</v>
      </c>
      <c r="F135" s="71" t="s">
        <v>45</v>
      </c>
    </row>
    <row r="136" spans="1:6" ht="18.75">
      <c r="A136" s="98">
        <v>80529</v>
      </c>
      <c r="B136" s="71" t="s">
        <v>45</v>
      </c>
      <c r="C136" s="71" t="s">
        <v>45</v>
      </c>
      <c r="D136" s="71" t="s">
        <v>45</v>
      </c>
      <c r="E136" s="71" t="s">
        <v>45</v>
      </c>
      <c r="F136" s="71" t="s">
        <v>45</v>
      </c>
    </row>
    <row r="137" spans="1:6" ht="18.75">
      <c r="A137" s="98">
        <v>80540</v>
      </c>
      <c r="B137" s="71">
        <v>0.60284299999999991</v>
      </c>
      <c r="C137" s="71">
        <v>0.74944200000000005</v>
      </c>
      <c r="D137" s="71">
        <v>0.79932399999999992</v>
      </c>
      <c r="E137" s="71">
        <v>1.191916</v>
      </c>
      <c r="F137" s="71">
        <v>1.360536</v>
      </c>
    </row>
    <row r="138" spans="1:6" ht="18.75">
      <c r="A138" s="98">
        <v>80550</v>
      </c>
      <c r="B138" s="71">
        <v>2.3999329999999999</v>
      </c>
      <c r="C138" s="71">
        <v>3.1028539999999998</v>
      </c>
      <c r="D138" s="71">
        <v>4.420973</v>
      </c>
      <c r="E138" s="71">
        <v>4.9899049999999994</v>
      </c>
      <c r="F138" s="71">
        <v>4.751258</v>
      </c>
    </row>
    <row r="139" spans="1:6" ht="18.75">
      <c r="A139" s="98">
        <v>80610</v>
      </c>
      <c r="B139" s="71">
        <v>366.45483899999999</v>
      </c>
      <c r="C139" s="71">
        <v>442.67719099999999</v>
      </c>
      <c r="D139" s="71">
        <v>643.200829</v>
      </c>
      <c r="E139" s="71">
        <v>690.37885600000004</v>
      </c>
      <c r="F139" s="71">
        <v>646.31824500000005</v>
      </c>
    </row>
    <row r="140" spans="1:6" ht="18.75">
      <c r="A140" s="98">
        <v>80620</v>
      </c>
      <c r="B140" s="71">
        <v>3.0899999999999998E-4</v>
      </c>
      <c r="C140" s="71">
        <v>0.263237</v>
      </c>
      <c r="D140" s="71">
        <v>5.953E-3</v>
      </c>
      <c r="E140" s="71">
        <v>0.43454500000000001</v>
      </c>
      <c r="F140" s="71">
        <v>0.82887500000000003</v>
      </c>
    </row>
    <row r="141" spans="1:6" ht="18.75">
      <c r="A141" s="98">
        <v>80810</v>
      </c>
      <c r="B141" s="71">
        <v>5.5100000000000006E-4</v>
      </c>
      <c r="C141" s="71">
        <v>3.9919999999999999E-3</v>
      </c>
      <c r="D141" s="71">
        <v>0.57100699999999993</v>
      </c>
      <c r="E141" s="71">
        <v>0.55089900000000003</v>
      </c>
      <c r="F141" s="71">
        <v>1.9999999999999999E-6</v>
      </c>
    </row>
    <row r="142" spans="1:6" ht="18.75">
      <c r="A142" s="98">
        <v>80830</v>
      </c>
      <c r="B142" s="71" t="s">
        <v>45</v>
      </c>
      <c r="C142" s="71" t="s">
        <v>45</v>
      </c>
      <c r="D142" s="71" t="s">
        <v>45</v>
      </c>
      <c r="E142" s="71" t="s">
        <v>45</v>
      </c>
      <c r="F142" s="71" t="s">
        <v>45</v>
      </c>
    </row>
    <row r="143" spans="1:6" ht="18.75">
      <c r="A143" s="98">
        <v>80910</v>
      </c>
      <c r="B143" s="71">
        <v>0</v>
      </c>
      <c r="C143" s="71">
        <v>0</v>
      </c>
      <c r="D143" s="71">
        <v>0</v>
      </c>
      <c r="E143" s="71">
        <v>0</v>
      </c>
      <c r="F143" s="71">
        <v>2.9999999999999997E-5</v>
      </c>
    </row>
    <row r="144" spans="1:6" ht="18.75">
      <c r="A144" s="98">
        <v>80929</v>
      </c>
      <c r="B144" s="71">
        <v>0</v>
      </c>
      <c r="C144" s="71">
        <v>9.6299999999999999E-4</v>
      </c>
      <c r="D144" s="71">
        <v>0</v>
      </c>
      <c r="E144" s="71">
        <v>0</v>
      </c>
      <c r="F144" s="71">
        <v>0</v>
      </c>
    </row>
    <row r="145" spans="1:6" ht="18.75">
      <c r="A145" s="98">
        <v>80930</v>
      </c>
      <c r="B145" s="71">
        <v>2.14E-4</v>
      </c>
      <c r="C145" s="71">
        <v>5.2732999999999995E-2</v>
      </c>
      <c r="D145" s="71">
        <v>1.9027129999999999</v>
      </c>
      <c r="E145" s="71">
        <v>2.3944179999999999</v>
      </c>
      <c r="F145" s="71">
        <v>0.48922599999999999</v>
      </c>
    </row>
    <row r="146" spans="1:6" ht="18.75">
      <c r="A146" s="98">
        <v>80940</v>
      </c>
      <c r="B146" s="71">
        <v>0</v>
      </c>
      <c r="C146" s="71">
        <v>0</v>
      </c>
      <c r="D146" s="71">
        <v>0</v>
      </c>
      <c r="E146" s="71">
        <v>0</v>
      </c>
      <c r="F146" s="71">
        <v>9.6199999999999996E-4</v>
      </c>
    </row>
    <row r="147" spans="1:6" ht="18.75">
      <c r="A147" s="98">
        <v>81010</v>
      </c>
      <c r="B147" s="71">
        <v>0.90414300000000003</v>
      </c>
      <c r="C147" s="71">
        <v>0.66169600000000006</v>
      </c>
      <c r="D147" s="71">
        <v>0.50776699999999997</v>
      </c>
      <c r="E147" s="71">
        <v>0.221996</v>
      </c>
      <c r="F147" s="71">
        <v>0.844217</v>
      </c>
    </row>
    <row r="148" spans="1:6" ht="18.75">
      <c r="A148" s="98">
        <v>81020</v>
      </c>
      <c r="B148" s="71">
        <v>1.7746999999999999E-2</v>
      </c>
      <c r="C148" s="71">
        <v>0</v>
      </c>
      <c r="D148" s="71">
        <v>0</v>
      </c>
      <c r="E148" s="71">
        <v>6.5512000000000001E-2</v>
      </c>
      <c r="F148" s="71">
        <v>5.1570000000000001E-3</v>
      </c>
    </row>
    <row r="149" spans="1:6" ht="18.75">
      <c r="A149" s="98">
        <v>81040</v>
      </c>
      <c r="B149" s="71">
        <v>0.46520400000000001</v>
      </c>
      <c r="C149" s="71">
        <v>17.386084</v>
      </c>
      <c r="D149" s="71">
        <v>30.357431000000002</v>
      </c>
      <c r="E149" s="71">
        <v>95.803708</v>
      </c>
      <c r="F149" s="71">
        <v>237.12031099999999</v>
      </c>
    </row>
    <row r="150" spans="1:6" ht="18.75">
      <c r="A150" s="98">
        <v>81050</v>
      </c>
      <c r="B150" s="71" t="s">
        <v>45</v>
      </c>
      <c r="C150" s="71" t="s">
        <v>45</v>
      </c>
      <c r="D150" s="71" t="s">
        <v>45</v>
      </c>
      <c r="E150" s="71" t="s">
        <v>45</v>
      </c>
      <c r="F150" s="71" t="s">
        <v>45</v>
      </c>
    </row>
    <row r="151" spans="1:6" ht="18.75">
      <c r="A151" s="98">
        <v>81090</v>
      </c>
      <c r="B151" s="71">
        <v>14.535477999999999</v>
      </c>
      <c r="C151" s="71">
        <v>17.910276000000003</v>
      </c>
      <c r="D151" s="71">
        <v>27.075054000000002</v>
      </c>
      <c r="E151" s="71">
        <v>36.247182000000002</v>
      </c>
      <c r="F151" s="71">
        <v>41.179858000000003</v>
      </c>
    </row>
    <row r="152" spans="1:6" ht="18.75">
      <c r="A152" s="98">
        <v>81110</v>
      </c>
      <c r="B152" s="71">
        <v>11.750003000000001</v>
      </c>
      <c r="C152" s="71">
        <v>17.683568999999999</v>
      </c>
      <c r="D152" s="71">
        <v>26.148595</v>
      </c>
      <c r="E152" s="71">
        <v>20.546091000000001</v>
      </c>
      <c r="F152" s="71">
        <v>18.016829000000001</v>
      </c>
    </row>
    <row r="153" spans="1:6" ht="18.75">
      <c r="A153" s="98">
        <v>81120</v>
      </c>
      <c r="B153" s="71" t="s">
        <v>45</v>
      </c>
      <c r="C153" s="71" t="s">
        <v>45</v>
      </c>
      <c r="D153" s="71" t="s">
        <v>45</v>
      </c>
      <c r="E153" s="71" t="s">
        <v>45</v>
      </c>
      <c r="F153" s="71" t="s">
        <v>45</v>
      </c>
    </row>
    <row r="154" spans="1:6" ht="18.75">
      <c r="A154" s="98">
        <v>81190</v>
      </c>
      <c r="B154" s="71">
        <v>51.299289999999999</v>
      </c>
      <c r="C154" s="71">
        <v>58.319858000000004</v>
      </c>
      <c r="D154" s="71">
        <v>74.462749000000002</v>
      </c>
      <c r="E154" s="71">
        <v>114.62576399999999</v>
      </c>
      <c r="F154" s="71">
        <v>106.74289</v>
      </c>
    </row>
    <row r="155" spans="1:6" ht="18.75">
      <c r="A155" s="98">
        <v>81290</v>
      </c>
      <c r="B155" s="71">
        <v>9.9999999999999995E-7</v>
      </c>
      <c r="C155" s="71">
        <v>5.0000000000000004E-6</v>
      </c>
      <c r="D155" s="71">
        <v>0.18903</v>
      </c>
      <c r="E155" s="71">
        <v>6.5431000000000003E-2</v>
      </c>
      <c r="F155" s="71">
        <v>1.0709999999999999E-3</v>
      </c>
    </row>
    <row r="156" spans="1:6" ht="18.75">
      <c r="A156" s="98">
        <v>81310</v>
      </c>
      <c r="B156" s="71">
        <v>1.9910000000000001E-3</v>
      </c>
      <c r="C156" s="71">
        <v>0</v>
      </c>
      <c r="D156" s="71">
        <v>0</v>
      </c>
      <c r="E156" s="71">
        <v>0</v>
      </c>
      <c r="F156" s="71">
        <v>0</v>
      </c>
    </row>
    <row r="157" spans="1:6" ht="18.75">
      <c r="A157" s="98">
        <v>81320</v>
      </c>
      <c r="B157" s="71">
        <v>0</v>
      </c>
      <c r="C157" s="71">
        <v>5.0000000000000004E-6</v>
      </c>
      <c r="D157" s="71">
        <v>0</v>
      </c>
      <c r="E157" s="71">
        <v>0</v>
      </c>
      <c r="F157" s="71">
        <v>4.1299999999999996E-4</v>
      </c>
    </row>
    <row r="158" spans="1:6" ht="18.75">
      <c r="A158" s="98">
        <v>81330</v>
      </c>
      <c r="B158" s="71" t="s">
        <v>45</v>
      </c>
      <c r="C158" s="71" t="s">
        <v>45</v>
      </c>
      <c r="D158" s="71" t="s">
        <v>45</v>
      </c>
      <c r="E158" s="71" t="s">
        <v>45</v>
      </c>
      <c r="F158" s="71" t="s">
        <v>45</v>
      </c>
    </row>
    <row r="159" spans="1:6" ht="18.75">
      <c r="A159" s="98">
        <v>81340</v>
      </c>
      <c r="B159" s="71">
        <v>0.540825</v>
      </c>
      <c r="C159" s="71">
        <v>0.61751800000000001</v>
      </c>
      <c r="D159" s="71">
        <v>1.377413</v>
      </c>
      <c r="E159" s="71">
        <v>1.9784839999999999</v>
      </c>
      <c r="F159" s="71">
        <v>3.0664039999999999</v>
      </c>
    </row>
    <row r="160" spans="1:6" ht="18.75">
      <c r="A160" s="98">
        <v>90111</v>
      </c>
      <c r="B160" s="71">
        <v>1022.8476430000001</v>
      </c>
      <c r="C160" s="71">
        <v>698.75778300000002</v>
      </c>
      <c r="D160" s="71">
        <v>732.48521699999992</v>
      </c>
      <c r="E160" s="71">
        <v>579.5858639999999</v>
      </c>
      <c r="F160" s="71">
        <v>756.33273999999994</v>
      </c>
    </row>
    <row r="161" spans="1:6" ht="18.75">
      <c r="A161" s="98">
        <v>90112</v>
      </c>
      <c r="B161" s="71">
        <v>1.5084E-2</v>
      </c>
      <c r="C161" s="71">
        <v>2.0169999999999997E-3</v>
      </c>
      <c r="D161" s="71">
        <v>1.1639999999999999E-3</v>
      </c>
      <c r="E161" s="71">
        <v>0.72825899999999999</v>
      </c>
      <c r="F161" s="71">
        <v>4.3000999999999998E-2</v>
      </c>
    </row>
    <row r="162" spans="1:6" ht="18.75">
      <c r="A162" s="98">
        <v>90121</v>
      </c>
      <c r="B162" s="71">
        <v>0.63967399999999996</v>
      </c>
      <c r="C162" s="71">
        <v>0.25414300000000001</v>
      </c>
      <c r="D162" s="71">
        <v>0.73648199999999997</v>
      </c>
      <c r="E162" s="71">
        <v>1.784513</v>
      </c>
      <c r="F162" s="71">
        <v>0.70180399999999998</v>
      </c>
    </row>
    <row r="163" spans="1:6" ht="18.75">
      <c r="A163" s="98">
        <v>90122</v>
      </c>
      <c r="B163" s="71">
        <v>1.9459000000000001E-2</v>
      </c>
      <c r="C163" s="71">
        <v>1.0749999999999999E-2</v>
      </c>
      <c r="D163" s="71">
        <v>0.746668</v>
      </c>
      <c r="E163" s="71">
        <v>1.1246000000000001E-2</v>
      </c>
      <c r="F163" s="71">
        <v>8.3119999999999999E-3</v>
      </c>
    </row>
    <row r="164" spans="1:6" ht="18.75">
      <c r="A164" s="98">
        <v>90220</v>
      </c>
      <c r="B164" s="71">
        <v>1.7600000000000001E-3</v>
      </c>
      <c r="C164" s="71">
        <v>1.534E-3</v>
      </c>
      <c r="D164" s="71">
        <v>2.9099999999999997E-4</v>
      </c>
      <c r="E164" s="71">
        <v>2.898E-3</v>
      </c>
      <c r="F164" s="71">
        <v>2.9E-5</v>
      </c>
    </row>
    <row r="165" spans="1:6" ht="18.75">
      <c r="A165" s="98">
        <v>90230</v>
      </c>
      <c r="B165" s="71">
        <v>3.7918999999999994E-2</v>
      </c>
      <c r="C165" s="71">
        <v>4.2186000000000001E-2</v>
      </c>
      <c r="D165" s="71">
        <v>1.8446999999999998E-2</v>
      </c>
      <c r="E165" s="71">
        <v>2.4843E-2</v>
      </c>
      <c r="F165" s="71">
        <v>3.1418000000000001E-2</v>
      </c>
    </row>
    <row r="166" spans="1:6" ht="18.75">
      <c r="A166" s="98">
        <v>90240</v>
      </c>
      <c r="B166" s="71">
        <v>1.1083000000000001E-2</v>
      </c>
      <c r="C166" s="71">
        <v>2.42E-4</v>
      </c>
      <c r="D166" s="71">
        <v>1.9999999999999999E-6</v>
      </c>
      <c r="E166" s="71">
        <v>0</v>
      </c>
      <c r="F166" s="71">
        <v>3.1199999999999999E-4</v>
      </c>
    </row>
    <row r="167" spans="1:6" ht="18.75">
      <c r="A167" s="98">
        <v>90411</v>
      </c>
      <c r="B167" s="71">
        <v>8.9324000000000001E-2</v>
      </c>
      <c r="C167" s="71">
        <v>3.4484000000000001E-2</v>
      </c>
      <c r="D167" s="71">
        <v>1.3859999999999999E-3</v>
      </c>
      <c r="E167" s="71">
        <v>1.0055E-2</v>
      </c>
      <c r="F167" s="71">
        <v>0.212286</v>
      </c>
    </row>
    <row r="168" spans="1:6" ht="18.75">
      <c r="A168" s="98">
        <v>90412</v>
      </c>
      <c r="B168" s="71">
        <v>0.15403899999999998</v>
      </c>
      <c r="C168" s="71">
        <v>1.0933999999999999E-2</v>
      </c>
      <c r="D168" s="71">
        <v>5.4463999999999999E-2</v>
      </c>
      <c r="E168" s="71">
        <v>7.0754999999999998E-2</v>
      </c>
      <c r="F168" s="71">
        <v>1.5224E-2</v>
      </c>
    </row>
    <row r="169" spans="1:6" ht="18.75">
      <c r="A169" s="98">
        <v>90421</v>
      </c>
      <c r="B169" s="71">
        <v>80.360448999999988</v>
      </c>
      <c r="C169" s="71">
        <v>64.808076</v>
      </c>
      <c r="D169" s="71">
        <v>57.925516999999999</v>
      </c>
      <c r="E169" s="71">
        <v>66.411957999999998</v>
      </c>
      <c r="F169" s="71">
        <v>77.068839000000011</v>
      </c>
    </row>
    <row r="170" spans="1:6" ht="18.75">
      <c r="A170" s="98">
        <v>90422</v>
      </c>
      <c r="B170" s="71">
        <v>30.752380000000002</v>
      </c>
      <c r="C170" s="71">
        <v>28.059107000000001</v>
      </c>
      <c r="D170" s="71">
        <v>32.473210999999999</v>
      </c>
      <c r="E170" s="71">
        <v>32.980720999999996</v>
      </c>
      <c r="F170" s="71">
        <v>13.808974000000001</v>
      </c>
    </row>
    <row r="171" spans="1:6" ht="18.75">
      <c r="A171" s="98">
        <v>90611</v>
      </c>
      <c r="B171" s="71">
        <v>5.8057999999999998E-2</v>
      </c>
      <c r="C171" s="71">
        <v>4.1277000000000001E-2</v>
      </c>
      <c r="D171" s="71">
        <v>5.9851999999999995E-2</v>
      </c>
      <c r="E171" s="71">
        <v>5.323E-2</v>
      </c>
      <c r="F171" s="71">
        <v>0.12781499999999998</v>
      </c>
    </row>
    <row r="172" spans="1:6" ht="18.75">
      <c r="A172" s="98">
        <v>90710</v>
      </c>
      <c r="B172" s="71">
        <v>7.0030000000000005E-3</v>
      </c>
      <c r="C172" s="71">
        <v>2.6360000000000003E-3</v>
      </c>
      <c r="D172" s="71">
        <v>5.9169999999999995E-3</v>
      </c>
      <c r="E172" s="71">
        <v>1.518E-3</v>
      </c>
      <c r="F172" s="71">
        <v>1.6080000000000001E-3</v>
      </c>
    </row>
    <row r="173" spans="1:6" ht="18.75">
      <c r="A173" s="98">
        <v>90831</v>
      </c>
      <c r="B173" s="71" t="s">
        <v>45</v>
      </c>
      <c r="C173" s="71" t="s">
        <v>45</v>
      </c>
      <c r="D173" s="71" t="s">
        <v>45</v>
      </c>
      <c r="E173" s="71" t="s">
        <v>45</v>
      </c>
      <c r="F173" s="71" t="s">
        <v>45</v>
      </c>
    </row>
    <row r="174" spans="1:6" ht="18.75">
      <c r="A174" s="98">
        <v>90832</v>
      </c>
      <c r="B174" s="71">
        <v>0</v>
      </c>
      <c r="C174" s="71">
        <v>0</v>
      </c>
      <c r="D174" s="71">
        <v>0</v>
      </c>
      <c r="E174" s="71">
        <v>0</v>
      </c>
      <c r="F174" s="71">
        <v>1.9999999999999999E-6</v>
      </c>
    </row>
    <row r="175" spans="1:6" ht="18.75">
      <c r="A175" s="98">
        <v>90921</v>
      </c>
      <c r="B175" s="71">
        <v>9.672E-3</v>
      </c>
      <c r="C175" s="71">
        <v>5.0369999999999998E-3</v>
      </c>
      <c r="D175" s="71">
        <v>4.1719999999999995E-3</v>
      </c>
      <c r="E175" s="71">
        <v>5.9999999999999995E-5</v>
      </c>
      <c r="F175" s="71">
        <v>1.4450000000000001E-3</v>
      </c>
    </row>
    <row r="176" spans="1:6" ht="18.75">
      <c r="A176" s="98">
        <v>90931</v>
      </c>
      <c r="B176" s="71">
        <v>4.4500000000000003E-4</v>
      </c>
      <c r="C176" s="71">
        <v>0</v>
      </c>
      <c r="D176" s="71">
        <v>2.3300000000000003E-4</v>
      </c>
      <c r="E176" s="71">
        <v>6.5000000000000008E-5</v>
      </c>
      <c r="F176" s="71">
        <v>1.7999999999999998E-4</v>
      </c>
    </row>
    <row r="177" spans="1:6" ht="18.75">
      <c r="A177" s="98">
        <v>90961</v>
      </c>
      <c r="B177" s="71">
        <v>7.7710000000000001E-3</v>
      </c>
      <c r="C177" s="71">
        <v>8.7070000000000012E-3</v>
      </c>
      <c r="D177" s="71">
        <v>5.13E-3</v>
      </c>
      <c r="E177" s="71">
        <v>1.4292999999999998E-2</v>
      </c>
      <c r="F177" s="71">
        <v>8.8770000000000012E-3</v>
      </c>
    </row>
    <row r="178" spans="1:6" ht="18.75">
      <c r="A178" s="98">
        <v>90962</v>
      </c>
      <c r="B178" s="71">
        <v>4.0509999999999999E-3</v>
      </c>
      <c r="C178" s="71">
        <v>1.8680000000000001E-3</v>
      </c>
      <c r="D178" s="71">
        <v>6.9489999999999994E-3</v>
      </c>
      <c r="E178" s="71">
        <v>1.0794E-2</v>
      </c>
      <c r="F178" s="71">
        <v>7.8620000000000009E-3</v>
      </c>
    </row>
    <row r="179" spans="1:6" ht="18.75">
      <c r="A179" s="98">
        <v>91011</v>
      </c>
      <c r="B179" s="71">
        <v>3.9211230000000001</v>
      </c>
      <c r="C179" s="71">
        <v>7.9480620000000002</v>
      </c>
      <c r="D179" s="71">
        <v>26.705436000000002</v>
      </c>
      <c r="E179" s="71">
        <v>22.14734</v>
      </c>
      <c r="F179" s="71">
        <v>24.053173999999999</v>
      </c>
    </row>
    <row r="180" spans="1:6" ht="18.75">
      <c r="A180" s="98">
        <v>100119</v>
      </c>
      <c r="B180" s="71">
        <v>3.8683000000000002E-2</v>
      </c>
      <c r="C180" s="71">
        <v>1.1888999999999999E-2</v>
      </c>
      <c r="D180" s="71">
        <v>1.4694E-2</v>
      </c>
      <c r="E180" s="71">
        <v>1.4455000000000001E-2</v>
      </c>
      <c r="F180" s="71">
        <v>4.7520000000000001E-3</v>
      </c>
    </row>
    <row r="181" spans="1:6" ht="18.75">
      <c r="A181" s="98">
        <v>100199</v>
      </c>
      <c r="B181" s="71">
        <v>8.9263000000000009E-2</v>
      </c>
      <c r="C181" s="71">
        <v>0.107742</v>
      </c>
      <c r="D181" s="71">
        <v>9.7474000000000005E-2</v>
      </c>
      <c r="E181" s="71">
        <v>0.12279000000000001</v>
      </c>
      <c r="F181" s="71">
        <v>0.12074</v>
      </c>
    </row>
    <row r="182" spans="1:6" ht="18.75">
      <c r="A182" s="98">
        <v>100390</v>
      </c>
      <c r="B182" s="71">
        <v>5.2537999999999994E-2</v>
      </c>
      <c r="C182" s="71">
        <v>8.5300000000000001E-2</v>
      </c>
      <c r="D182" s="71">
        <v>0.15255299999999999</v>
      </c>
      <c r="E182" s="71">
        <v>4.4935999999999997E-2</v>
      </c>
      <c r="F182" s="71">
        <v>5.6134000000000003E-2</v>
      </c>
    </row>
    <row r="183" spans="1:6" ht="18.75">
      <c r="A183" s="98">
        <v>100490</v>
      </c>
      <c r="B183" s="71">
        <v>1.1403E-2</v>
      </c>
      <c r="C183" s="71">
        <v>1.8710000000000001E-3</v>
      </c>
      <c r="D183" s="71">
        <v>1.9070000000000001E-3</v>
      </c>
      <c r="E183" s="71">
        <v>8.0900000000000004E-4</v>
      </c>
      <c r="F183" s="71">
        <v>2.055E-3</v>
      </c>
    </row>
    <row r="184" spans="1:6" ht="18.75">
      <c r="A184" s="98">
        <v>100510</v>
      </c>
      <c r="B184" s="71">
        <v>1.49542</v>
      </c>
      <c r="C184" s="71">
        <v>1.6050880000000001</v>
      </c>
      <c r="D184" s="71">
        <v>2.0935440000000001</v>
      </c>
      <c r="E184" s="71">
        <v>3.3031299999999999</v>
      </c>
      <c r="F184" s="71">
        <v>1.1438540000000001</v>
      </c>
    </row>
    <row r="185" spans="1:6" ht="18.75">
      <c r="A185" s="98">
        <v>100590</v>
      </c>
      <c r="B185" s="71">
        <v>14.997442999999999</v>
      </c>
      <c r="C185" s="71">
        <v>16.827776</v>
      </c>
      <c r="D185" s="71">
        <v>14.800827</v>
      </c>
      <c r="E185" s="71">
        <v>12.187415999999999</v>
      </c>
      <c r="F185" s="71">
        <v>15.027357</v>
      </c>
    </row>
    <row r="186" spans="1:6" ht="18.75">
      <c r="A186" s="98">
        <v>100630</v>
      </c>
      <c r="B186" s="71">
        <v>20.356244999999998</v>
      </c>
      <c r="C186" s="71">
        <v>22.094176999999998</v>
      </c>
      <c r="D186" s="71">
        <v>6.4272999999999997E-2</v>
      </c>
      <c r="E186" s="71">
        <v>6.7319000000000004E-2</v>
      </c>
      <c r="F186" s="71">
        <v>5.9675730000000007</v>
      </c>
    </row>
    <row r="187" spans="1:6" ht="18.75">
      <c r="A187" s="98">
        <v>100850</v>
      </c>
      <c r="B187" s="71">
        <v>31.124560000000002</v>
      </c>
      <c r="C187" s="71">
        <v>79.553475000000006</v>
      </c>
      <c r="D187" s="71">
        <v>196.40544800000001</v>
      </c>
      <c r="E187" s="71">
        <v>143.49268000000001</v>
      </c>
      <c r="F187" s="71">
        <v>103.06193399999999</v>
      </c>
    </row>
    <row r="188" spans="1:6" ht="18.75">
      <c r="A188" s="98">
        <v>100890</v>
      </c>
      <c r="B188" s="71">
        <v>4.4783050000000006</v>
      </c>
      <c r="C188" s="71">
        <v>4.1236280000000001</v>
      </c>
      <c r="D188" s="71">
        <v>7.091844</v>
      </c>
      <c r="E188" s="71">
        <v>2.6986539999999999</v>
      </c>
      <c r="F188" s="71">
        <v>3.5975779999999999</v>
      </c>
    </row>
    <row r="189" spans="1:6" ht="18.75">
      <c r="A189" s="98">
        <v>110290</v>
      </c>
      <c r="B189" s="71">
        <v>0.55303499999999994</v>
      </c>
      <c r="C189" s="71">
        <v>0.72020299999999993</v>
      </c>
      <c r="D189" s="71">
        <v>1.4094990000000001</v>
      </c>
      <c r="E189" s="71">
        <v>1.0956410000000001</v>
      </c>
      <c r="F189" s="71">
        <v>0.73840300000000003</v>
      </c>
    </row>
    <row r="190" spans="1:6" ht="18.75">
      <c r="A190" s="98">
        <v>110311</v>
      </c>
      <c r="B190" s="71">
        <v>1.0541E-2</v>
      </c>
      <c r="C190" s="71">
        <v>7.9480000000000002E-3</v>
      </c>
      <c r="D190" s="71">
        <v>7.8216999999999995E-2</v>
      </c>
      <c r="E190" s="71">
        <v>2.4017E-2</v>
      </c>
      <c r="F190" s="71">
        <v>5.0824000000000001E-2</v>
      </c>
    </row>
    <row r="191" spans="1:6" ht="18.75">
      <c r="A191" s="98">
        <v>110422</v>
      </c>
      <c r="B191" s="71">
        <v>3.3E-3</v>
      </c>
      <c r="C191" s="71">
        <v>6.4050000000000001E-3</v>
      </c>
      <c r="D191" s="71">
        <v>2.2600000000000002E-4</v>
      </c>
      <c r="E191" s="71">
        <v>1.3669999999999999E-3</v>
      </c>
      <c r="F191" s="71">
        <v>6.0188000000000005E-2</v>
      </c>
    </row>
    <row r="192" spans="1:6" ht="18.75">
      <c r="A192" s="98">
        <v>110423</v>
      </c>
      <c r="B192" s="71">
        <v>1.314174</v>
      </c>
      <c r="C192" s="71">
        <v>3.5105940000000002</v>
      </c>
      <c r="D192" s="71">
        <v>1.9666790000000001</v>
      </c>
      <c r="E192" s="71">
        <v>1.9852290000000001</v>
      </c>
      <c r="F192" s="71">
        <v>2.5380379999999998</v>
      </c>
    </row>
    <row r="193" spans="1:6" ht="18.75">
      <c r="A193" s="98">
        <v>110710</v>
      </c>
      <c r="B193" s="71">
        <v>3.7100000000000002E-4</v>
      </c>
      <c r="C193" s="71">
        <v>7.7921000000000004E-2</v>
      </c>
      <c r="D193" s="71">
        <v>0</v>
      </c>
      <c r="E193" s="71">
        <v>0</v>
      </c>
      <c r="F193" s="71">
        <v>0.54975399999999996</v>
      </c>
    </row>
    <row r="194" spans="1:6" ht="18.75">
      <c r="A194" s="98">
        <v>110720</v>
      </c>
      <c r="B194" s="71">
        <v>3.3430000000000001E-3</v>
      </c>
      <c r="C194" s="71">
        <v>2.2829999999999999E-3</v>
      </c>
      <c r="D194" s="71">
        <v>2.1002E-2</v>
      </c>
      <c r="E194" s="71">
        <v>1.1519E-2</v>
      </c>
      <c r="F194" s="71">
        <v>2.2873000000000001E-2</v>
      </c>
    </row>
    <row r="195" spans="1:6" ht="18.75">
      <c r="A195" s="98">
        <v>110812</v>
      </c>
      <c r="B195" s="71">
        <v>2.6872859999999998</v>
      </c>
      <c r="C195" s="71">
        <v>1.966329</v>
      </c>
      <c r="D195" s="71">
        <v>1.938517</v>
      </c>
      <c r="E195" s="71">
        <v>1.7711749999999999</v>
      </c>
      <c r="F195" s="71">
        <v>1.351345</v>
      </c>
    </row>
    <row r="196" spans="1:6" ht="18.75">
      <c r="A196" s="98">
        <v>110813</v>
      </c>
      <c r="B196" s="71">
        <v>6.8881999999999999E-2</v>
      </c>
      <c r="C196" s="71">
        <v>4.5548000000000005E-2</v>
      </c>
      <c r="D196" s="71">
        <v>7.2570999999999997E-2</v>
      </c>
      <c r="E196" s="71">
        <v>5.1840000000000004E-2</v>
      </c>
      <c r="F196" s="71">
        <v>0.11535200000000001</v>
      </c>
    </row>
    <row r="197" spans="1:6" ht="18.75">
      <c r="A197" s="98">
        <v>110819</v>
      </c>
      <c r="B197" s="71">
        <v>2.1291000000000001E-2</v>
      </c>
      <c r="C197" s="71">
        <v>1.3262000000000001E-2</v>
      </c>
      <c r="D197" s="71">
        <v>7.2500000000000004E-3</v>
      </c>
      <c r="E197" s="71">
        <v>9.9440000000000014E-3</v>
      </c>
      <c r="F197" s="71">
        <v>1.8335999999999998E-2</v>
      </c>
    </row>
    <row r="198" spans="1:6" ht="18.75">
      <c r="A198" s="98">
        <v>110900</v>
      </c>
      <c r="B198" s="71">
        <v>3.1999999999999999E-5</v>
      </c>
      <c r="C198" s="71">
        <v>4.4779000000000006E-2</v>
      </c>
      <c r="D198" s="71">
        <v>8.7999999999999998E-5</v>
      </c>
      <c r="E198" s="71">
        <v>7.4380000000000002E-2</v>
      </c>
      <c r="F198" s="71">
        <v>3.0359999999999998E-2</v>
      </c>
    </row>
    <row r="199" spans="1:6" ht="18.75">
      <c r="A199" s="98">
        <v>120190</v>
      </c>
      <c r="B199" s="71">
        <v>0.121277</v>
      </c>
      <c r="C199" s="71">
        <v>6.2939999999999992E-3</v>
      </c>
      <c r="D199" s="71">
        <v>8.3130000000000009E-3</v>
      </c>
      <c r="E199" s="71">
        <v>9.9959000000000006E-2</v>
      </c>
      <c r="F199" s="71">
        <v>4.3280000000000002E-3</v>
      </c>
    </row>
    <row r="200" spans="1:6" ht="18.75">
      <c r="A200" s="98">
        <v>120242</v>
      </c>
      <c r="B200" s="71">
        <v>1.2537000000000001E-2</v>
      </c>
      <c r="C200" s="71">
        <v>5.5200000000000008E-4</v>
      </c>
      <c r="D200" s="71">
        <v>0.247363</v>
      </c>
      <c r="E200" s="71">
        <v>1.1109439999999999</v>
      </c>
      <c r="F200" s="71">
        <v>0.90582099999999999</v>
      </c>
    </row>
    <row r="201" spans="1:6" ht="18.75">
      <c r="A201" s="98">
        <v>120770</v>
      </c>
      <c r="B201" s="71">
        <v>6.0099999999999997E-3</v>
      </c>
      <c r="C201" s="71">
        <v>3.8749380000000002</v>
      </c>
      <c r="D201" s="71">
        <v>19.873974999999998</v>
      </c>
      <c r="E201" s="71">
        <v>16.519237</v>
      </c>
      <c r="F201" s="71">
        <v>16.840484</v>
      </c>
    </row>
    <row r="202" spans="1:6" ht="18.75">
      <c r="A202" s="98">
        <v>120799</v>
      </c>
      <c r="B202" s="71">
        <v>3.4916750000000003</v>
      </c>
      <c r="C202" s="71">
        <v>11.124226</v>
      </c>
      <c r="D202" s="71">
        <v>11.421063999999999</v>
      </c>
      <c r="E202" s="71">
        <v>12.172299000000001</v>
      </c>
      <c r="F202" s="71">
        <v>17.083998999999999</v>
      </c>
    </row>
    <row r="203" spans="1:6" ht="18.75">
      <c r="A203" s="98">
        <v>120810</v>
      </c>
      <c r="B203" s="71">
        <v>7.5890000000000003E-3</v>
      </c>
      <c r="C203" s="71">
        <v>1.2259000000000001E-2</v>
      </c>
      <c r="D203" s="71">
        <v>8.1670000000000006E-3</v>
      </c>
      <c r="E203" s="71">
        <v>1.0728E-2</v>
      </c>
      <c r="F203" s="71">
        <v>1.5215999999999999E-2</v>
      </c>
    </row>
    <row r="204" spans="1:6" ht="18.75">
      <c r="A204" s="98">
        <v>120921</v>
      </c>
      <c r="B204" s="71">
        <v>0</v>
      </c>
      <c r="C204" s="71">
        <v>1.7999999999999998E-4</v>
      </c>
      <c r="D204" s="71">
        <v>0</v>
      </c>
      <c r="E204" s="71">
        <v>0</v>
      </c>
      <c r="F204" s="71">
        <v>0</v>
      </c>
    </row>
    <row r="205" spans="1:6" ht="18.75">
      <c r="A205" s="98">
        <v>120929</v>
      </c>
      <c r="B205" s="71">
        <v>1.8498749999999999</v>
      </c>
      <c r="C205" s="71">
        <v>0.57612099999999999</v>
      </c>
      <c r="D205" s="71">
        <v>0.83321500000000004</v>
      </c>
      <c r="E205" s="71">
        <v>0.52110900000000004</v>
      </c>
      <c r="F205" s="71">
        <v>0.27760199999999996</v>
      </c>
    </row>
    <row r="206" spans="1:6" ht="18.75">
      <c r="A206" s="98">
        <v>120930</v>
      </c>
      <c r="B206" s="71">
        <v>4.3546000000000001E-2</v>
      </c>
      <c r="C206" s="71">
        <v>0</v>
      </c>
      <c r="D206" s="71">
        <v>0</v>
      </c>
      <c r="E206" s="71">
        <v>0</v>
      </c>
      <c r="F206" s="71">
        <v>0</v>
      </c>
    </row>
    <row r="207" spans="1:6" ht="18.75">
      <c r="A207" s="98">
        <v>120991</v>
      </c>
      <c r="B207" s="71">
        <v>37.572952999999998</v>
      </c>
      <c r="C207" s="71">
        <v>39.078497000000006</v>
      </c>
      <c r="D207" s="71">
        <v>35.632567999999999</v>
      </c>
      <c r="E207" s="71">
        <v>27.554310000000001</v>
      </c>
      <c r="F207" s="71">
        <v>28.196940999999999</v>
      </c>
    </row>
    <row r="208" spans="1:6" ht="18.75">
      <c r="A208" s="98">
        <v>120999</v>
      </c>
      <c r="B208" s="71">
        <v>12.637111000000001</v>
      </c>
      <c r="C208" s="71">
        <v>15.659345999999999</v>
      </c>
      <c r="D208" s="71">
        <v>5.9937009999999997</v>
      </c>
      <c r="E208" s="71">
        <v>10.848972999999999</v>
      </c>
      <c r="F208" s="71">
        <v>14.495823</v>
      </c>
    </row>
    <row r="209" spans="1:6" ht="18.75">
      <c r="A209" s="98">
        <v>121020</v>
      </c>
      <c r="B209" s="71">
        <v>0</v>
      </c>
      <c r="C209" s="71">
        <v>0</v>
      </c>
      <c r="D209" s="71">
        <v>1.6184E-2</v>
      </c>
      <c r="E209" s="71">
        <v>2.3400000000000002E-4</v>
      </c>
      <c r="F209" s="71">
        <v>0</v>
      </c>
    </row>
    <row r="210" spans="1:6" ht="18.75">
      <c r="A210" s="98">
        <v>121150</v>
      </c>
      <c r="B210" s="71" t="s">
        <v>45</v>
      </c>
      <c r="C210" s="71" t="s">
        <v>45</v>
      </c>
      <c r="D210" s="71" t="s">
        <v>45</v>
      </c>
      <c r="E210" s="71" t="s">
        <v>45</v>
      </c>
      <c r="F210" s="71" t="s">
        <v>45</v>
      </c>
    </row>
    <row r="211" spans="1:6" ht="18.75">
      <c r="A211" s="98">
        <v>121190</v>
      </c>
      <c r="B211" s="71">
        <v>21.684761999999999</v>
      </c>
      <c r="C211" s="71">
        <v>26.777614</v>
      </c>
      <c r="D211" s="71">
        <v>21.380568</v>
      </c>
      <c r="E211" s="71">
        <v>16.152070999999999</v>
      </c>
      <c r="F211" s="71">
        <v>18.312919999999998</v>
      </c>
    </row>
    <row r="212" spans="1:6" ht="18.75">
      <c r="A212" s="98">
        <v>121229</v>
      </c>
      <c r="B212" s="71">
        <v>23.369153999999998</v>
      </c>
      <c r="C212" s="71">
        <v>36.591748000000003</v>
      </c>
      <c r="D212" s="71">
        <v>33.002175000000001</v>
      </c>
      <c r="E212" s="71">
        <v>17.804158999999999</v>
      </c>
      <c r="F212" s="71">
        <v>16.058145</v>
      </c>
    </row>
    <row r="213" spans="1:6" ht="18.75">
      <c r="A213" s="98">
        <v>130190</v>
      </c>
      <c r="B213" s="71">
        <v>9.1252E-2</v>
      </c>
      <c r="C213" s="71">
        <v>0.176487</v>
      </c>
      <c r="D213" s="71">
        <v>0.15797600000000001</v>
      </c>
      <c r="E213" s="71">
        <v>6.8861999999999993E-2</v>
      </c>
      <c r="F213" s="71">
        <v>0.11613599999999999</v>
      </c>
    </row>
    <row r="214" spans="1:6" ht="18.75">
      <c r="A214" s="98">
        <v>130213</v>
      </c>
      <c r="B214" s="71">
        <v>0</v>
      </c>
      <c r="C214" s="71">
        <v>0</v>
      </c>
      <c r="D214" s="71">
        <v>3.8814000000000001E-2</v>
      </c>
      <c r="E214" s="71">
        <v>5.9035999999999998E-2</v>
      </c>
      <c r="F214" s="71">
        <v>2.1870999999999998E-2</v>
      </c>
    </row>
    <row r="215" spans="1:6" ht="18.75">
      <c r="A215" s="98">
        <v>130214</v>
      </c>
      <c r="B215" s="71" t="s">
        <v>45</v>
      </c>
      <c r="C215" s="71" t="s">
        <v>45</v>
      </c>
      <c r="D215" s="71" t="s">
        <v>45</v>
      </c>
      <c r="E215" s="71" t="s">
        <v>45</v>
      </c>
      <c r="F215" s="71" t="s">
        <v>45</v>
      </c>
    </row>
    <row r="216" spans="1:6" ht="18.75">
      <c r="A216" s="98">
        <v>130219</v>
      </c>
      <c r="B216" s="71">
        <v>2.4293100000000001</v>
      </c>
      <c r="C216" s="71">
        <v>1.940086</v>
      </c>
      <c r="D216" s="71">
        <v>3.2290749999999999</v>
      </c>
      <c r="E216" s="71">
        <v>2.807337</v>
      </c>
      <c r="F216" s="71">
        <v>1.771741</v>
      </c>
    </row>
    <row r="217" spans="1:6" ht="18.75">
      <c r="A217" s="98">
        <v>130220</v>
      </c>
      <c r="B217" s="71">
        <v>0.74521100000000007</v>
      </c>
      <c r="C217" s="71">
        <v>0.71261800000000008</v>
      </c>
      <c r="D217" s="71">
        <v>0.65347599999999995</v>
      </c>
      <c r="E217" s="71">
        <v>0.83989000000000003</v>
      </c>
      <c r="F217" s="71">
        <v>0.63218200000000002</v>
      </c>
    </row>
    <row r="218" spans="1:6" ht="18.75">
      <c r="A218" s="98">
        <v>130232</v>
      </c>
      <c r="B218" s="71">
        <v>0.25398900000000002</v>
      </c>
      <c r="C218" s="71">
        <v>6.8699999999999997E-2</v>
      </c>
      <c r="D218" s="71">
        <v>0.103521</v>
      </c>
      <c r="E218" s="71">
        <v>0.17819599999999999</v>
      </c>
      <c r="F218" s="71">
        <v>9.933199999999999E-2</v>
      </c>
    </row>
    <row r="219" spans="1:6" ht="18.75">
      <c r="A219" s="98">
        <v>130239</v>
      </c>
      <c r="B219" s="71">
        <v>23.348213000000001</v>
      </c>
      <c r="C219" s="71">
        <v>16.881961</v>
      </c>
      <c r="D219" s="71">
        <v>13.541459999999999</v>
      </c>
      <c r="E219" s="71">
        <v>12.230729999999999</v>
      </c>
      <c r="F219" s="71">
        <v>9.9072469999999999</v>
      </c>
    </row>
    <row r="220" spans="1:6" ht="18.75">
      <c r="A220" s="98">
        <v>140110</v>
      </c>
      <c r="B220" s="71">
        <v>6.9299999999999993E-4</v>
      </c>
      <c r="C220" s="71">
        <v>1.4999999999999999E-5</v>
      </c>
      <c r="D220" s="71">
        <v>2.92E-4</v>
      </c>
      <c r="E220" s="71">
        <v>1.0369999999999999E-2</v>
      </c>
      <c r="F220" s="71">
        <v>0</v>
      </c>
    </row>
    <row r="221" spans="1:6" ht="18.75">
      <c r="A221" s="98">
        <v>140490</v>
      </c>
      <c r="B221" s="71">
        <v>36.088405000000002</v>
      </c>
      <c r="C221" s="71">
        <v>34.215614000000002</v>
      </c>
      <c r="D221" s="71">
        <v>34.586690000000004</v>
      </c>
      <c r="E221" s="71">
        <v>33.199987999999998</v>
      </c>
      <c r="F221" s="71">
        <v>34.083444999999998</v>
      </c>
    </row>
    <row r="222" spans="1:6" ht="18.75">
      <c r="A222" s="98">
        <v>150410</v>
      </c>
      <c r="B222" s="71">
        <v>5.5530999999999997E-2</v>
      </c>
      <c r="C222" s="71">
        <v>0.12055200000000001</v>
      </c>
      <c r="D222" s="71">
        <v>1.1844649999999999</v>
      </c>
      <c r="E222" s="71">
        <v>0.142564</v>
      </c>
      <c r="F222" s="71">
        <v>0</v>
      </c>
    </row>
    <row r="223" spans="1:6" ht="18.75">
      <c r="A223" s="98">
        <v>150420</v>
      </c>
      <c r="B223" s="71">
        <v>541.66478300000006</v>
      </c>
      <c r="C223" s="71">
        <v>342.37575900000002</v>
      </c>
      <c r="D223" s="71">
        <v>395.40635900000001</v>
      </c>
      <c r="E223" s="71">
        <v>293.33481999999998</v>
      </c>
      <c r="F223" s="71">
        <v>268.57881300000003</v>
      </c>
    </row>
    <row r="224" spans="1:6" ht="18.75">
      <c r="A224" s="98">
        <v>150500</v>
      </c>
      <c r="B224" s="71">
        <v>8.652E-3</v>
      </c>
      <c r="C224" s="71">
        <v>1.6324000000000002E-2</v>
      </c>
      <c r="D224" s="71">
        <v>1.0936999999999999E-2</v>
      </c>
      <c r="E224" s="71">
        <v>1.1061E-2</v>
      </c>
      <c r="F224" s="71">
        <v>1.025E-2</v>
      </c>
    </row>
    <row r="225" spans="1:6" ht="18.75">
      <c r="A225" s="98">
        <v>150710</v>
      </c>
      <c r="B225" s="71">
        <v>0</v>
      </c>
      <c r="C225" s="71">
        <v>0</v>
      </c>
      <c r="D225" s="71">
        <v>0</v>
      </c>
      <c r="E225" s="71">
        <v>3.5999999999999994E-5</v>
      </c>
      <c r="F225" s="71">
        <v>1.0000000000000001E-5</v>
      </c>
    </row>
    <row r="226" spans="1:6" ht="18.75">
      <c r="A226" s="98">
        <v>150890</v>
      </c>
      <c r="B226" s="71">
        <v>5.9039999999999995E-3</v>
      </c>
      <c r="C226" s="71">
        <v>1.6169999999999999E-3</v>
      </c>
      <c r="D226" s="71">
        <v>1.9999999999999999E-6</v>
      </c>
      <c r="E226" s="71">
        <v>0</v>
      </c>
      <c r="F226" s="71">
        <v>9.9999999999999995E-7</v>
      </c>
    </row>
    <row r="227" spans="1:6" ht="18.75">
      <c r="A227" s="98">
        <v>150910</v>
      </c>
      <c r="B227" s="71">
        <v>0.46956900000000001</v>
      </c>
      <c r="C227" s="71">
        <v>1.9781289999999998</v>
      </c>
      <c r="D227" s="71">
        <v>4.200431</v>
      </c>
      <c r="E227" s="71">
        <v>2.9660479999999998</v>
      </c>
      <c r="F227" s="71">
        <v>1.62768</v>
      </c>
    </row>
    <row r="228" spans="1:6" ht="18.75">
      <c r="A228" s="98">
        <v>150990</v>
      </c>
      <c r="B228" s="71">
        <v>0.22242599999999998</v>
      </c>
      <c r="C228" s="71">
        <v>0.29513400000000001</v>
      </c>
      <c r="D228" s="71">
        <v>0.101233</v>
      </c>
      <c r="E228" s="71">
        <v>7.0999999999999994E-2</v>
      </c>
      <c r="F228" s="71">
        <v>6.6E-3</v>
      </c>
    </row>
    <row r="229" spans="1:6" ht="18.75">
      <c r="A229" s="98">
        <v>151110</v>
      </c>
      <c r="B229" s="71">
        <v>0</v>
      </c>
      <c r="C229" s="71">
        <v>20.556321000000001</v>
      </c>
      <c r="D229" s="71">
        <v>47.792413999999994</v>
      </c>
      <c r="E229" s="71">
        <v>9.5897790000000001</v>
      </c>
      <c r="F229" s="71">
        <v>23.493789</v>
      </c>
    </row>
    <row r="230" spans="1:6" ht="18.75">
      <c r="A230" s="98">
        <v>151190</v>
      </c>
      <c r="B230" s="71">
        <v>4.2000000000000004E-5</v>
      </c>
      <c r="C230" s="71">
        <v>0.70854499999999998</v>
      </c>
      <c r="D230" s="71">
        <v>7.1800429999999995</v>
      </c>
      <c r="E230" s="71">
        <v>10.320914</v>
      </c>
      <c r="F230" s="71">
        <v>7.9810029999999994</v>
      </c>
    </row>
    <row r="231" spans="1:6" ht="18.75">
      <c r="A231" s="98">
        <v>151211</v>
      </c>
      <c r="B231" s="71">
        <v>1.5394999999999999E-2</v>
      </c>
      <c r="C231" s="71">
        <v>2.3324000000000001E-2</v>
      </c>
      <c r="D231" s="71">
        <v>0</v>
      </c>
      <c r="E231" s="71">
        <v>0</v>
      </c>
      <c r="F231" s="71">
        <v>0</v>
      </c>
    </row>
    <row r="232" spans="1:6" ht="18.75">
      <c r="A232" s="98">
        <v>151219</v>
      </c>
      <c r="B232" s="71">
        <v>1.6891E-2</v>
      </c>
      <c r="C232" s="71">
        <v>0</v>
      </c>
      <c r="D232" s="71">
        <v>6.3100000000000005E-4</v>
      </c>
      <c r="E232" s="71">
        <v>0</v>
      </c>
      <c r="F232" s="71">
        <v>0</v>
      </c>
    </row>
    <row r="233" spans="1:6" ht="18.75">
      <c r="A233" s="98">
        <v>151550</v>
      </c>
      <c r="B233" s="71">
        <v>2.8903999999999999E-2</v>
      </c>
      <c r="C233" s="71">
        <v>4.5860000000000007E-3</v>
      </c>
      <c r="D233" s="71">
        <v>7.809E-3</v>
      </c>
      <c r="E233" s="71">
        <v>1.3396000000000002E-2</v>
      </c>
      <c r="F233" s="71">
        <v>3.4220000000000001E-3</v>
      </c>
    </row>
    <row r="234" spans="1:6" ht="18.75">
      <c r="A234" s="98">
        <v>151590</v>
      </c>
      <c r="B234" s="71">
        <v>15.044274999999999</v>
      </c>
      <c r="C234" s="71">
        <v>17.140854999999998</v>
      </c>
      <c r="D234" s="71">
        <v>16.615149000000002</v>
      </c>
      <c r="E234" s="71">
        <v>12.650486000000001</v>
      </c>
      <c r="F234" s="71">
        <v>5.0810600000000008</v>
      </c>
    </row>
    <row r="235" spans="1:6" ht="18.75">
      <c r="A235" s="98">
        <v>151620</v>
      </c>
      <c r="B235" s="71">
        <v>2.01329</v>
      </c>
      <c r="C235" s="71">
        <v>3.2573649999999996</v>
      </c>
      <c r="D235" s="71">
        <v>4.631996</v>
      </c>
      <c r="E235" s="71">
        <v>3.8293629999999999</v>
      </c>
      <c r="F235" s="71">
        <v>4.9678130000000005</v>
      </c>
    </row>
    <row r="236" spans="1:6" ht="18.75">
      <c r="A236" s="98">
        <v>151710</v>
      </c>
      <c r="B236" s="71">
        <v>1.0950000000000001E-3</v>
      </c>
      <c r="C236" s="71">
        <v>4.6100000000000004E-4</v>
      </c>
      <c r="D236" s="71">
        <v>2.7990999999999999E-2</v>
      </c>
      <c r="E236" s="71">
        <v>1.7920000000000002E-2</v>
      </c>
      <c r="F236" s="71">
        <v>2.9811000000000001E-2</v>
      </c>
    </row>
    <row r="237" spans="1:6" ht="18.75">
      <c r="A237" s="98">
        <v>151790</v>
      </c>
      <c r="B237" s="71">
        <v>0.59363699999999997</v>
      </c>
      <c r="C237" s="71">
        <v>1.019412</v>
      </c>
      <c r="D237" s="71">
        <v>0.96377899999999994</v>
      </c>
      <c r="E237" s="71">
        <v>0.69460900000000003</v>
      </c>
      <c r="F237" s="71">
        <v>0.62563400000000002</v>
      </c>
    </row>
    <row r="238" spans="1:6" ht="18.75">
      <c r="A238" s="98">
        <v>151800</v>
      </c>
      <c r="B238" s="71">
        <v>0.73454999999999993</v>
      </c>
      <c r="C238" s="71">
        <v>2.8054859999999997</v>
      </c>
      <c r="D238" s="71">
        <v>3.7467759999999997</v>
      </c>
      <c r="E238" s="71">
        <v>4.0725179999999996</v>
      </c>
      <c r="F238" s="71">
        <v>6.6438439999999996</v>
      </c>
    </row>
    <row r="239" spans="1:6" ht="18.75">
      <c r="A239" s="98">
        <v>152000</v>
      </c>
      <c r="B239" s="71">
        <v>0</v>
      </c>
      <c r="C239" s="71">
        <v>0</v>
      </c>
      <c r="D239" s="71">
        <v>2.0899999999999998E-4</v>
      </c>
      <c r="E239" s="71">
        <v>3.9831000000000005E-2</v>
      </c>
      <c r="F239" s="71">
        <v>0</v>
      </c>
    </row>
    <row r="240" spans="1:6" ht="18.75">
      <c r="A240" s="98">
        <v>152110</v>
      </c>
      <c r="B240" s="71">
        <v>2.372E-3</v>
      </c>
      <c r="C240" s="71">
        <v>4.4949999999999999E-3</v>
      </c>
      <c r="D240" s="71">
        <v>7.0599999999999994E-3</v>
      </c>
      <c r="E240" s="71">
        <v>6.6799999999999993E-3</v>
      </c>
      <c r="F240" s="71">
        <v>1.6790000000000002E-3</v>
      </c>
    </row>
    <row r="241" spans="1:6" ht="18.75">
      <c r="A241" s="98">
        <v>160100</v>
      </c>
      <c r="B241" s="71">
        <v>2.8199999999999997E-4</v>
      </c>
      <c r="C241" s="71">
        <v>3.9999999999999998E-6</v>
      </c>
      <c r="D241" s="71">
        <v>0</v>
      </c>
      <c r="E241" s="71">
        <v>0</v>
      </c>
      <c r="F241" s="71">
        <v>0</v>
      </c>
    </row>
    <row r="242" spans="1:6" ht="18.75">
      <c r="A242" s="98">
        <v>160241</v>
      </c>
      <c r="B242" s="71">
        <v>1.9999999999999999E-6</v>
      </c>
      <c r="C242" s="71">
        <v>1.9999999999999999E-6</v>
      </c>
      <c r="D242" s="71">
        <v>0</v>
      </c>
      <c r="E242" s="71">
        <v>0</v>
      </c>
      <c r="F242" s="71">
        <v>0</v>
      </c>
    </row>
    <row r="243" spans="1:6" ht="18.75">
      <c r="A243" s="98">
        <v>160250</v>
      </c>
      <c r="B243" s="71" t="s">
        <v>45</v>
      </c>
      <c r="C243" s="71" t="s">
        <v>45</v>
      </c>
      <c r="D243" s="71" t="s">
        <v>45</v>
      </c>
      <c r="E243" s="71" t="s">
        <v>45</v>
      </c>
      <c r="F243" s="71" t="s">
        <v>45</v>
      </c>
    </row>
    <row r="244" spans="1:6" ht="18.75">
      <c r="A244" s="98">
        <v>160413</v>
      </c>
      <c r="B244" s="71">
        <v>17.06878</v>
      </c>
      <c r="C244" s="71">
        <v>24.906877000000001</v>
      </c>
      <c r="D244" s="71">
        <v>13.237763000000001</v>
      </c>
      <c r="E244" s="71">
        <v>3.6692750000000003</v>
      </c>
      <c r="F244" s="71">
        <v>3.4069789999999998</v>
      </c>
    </row>
    <row r="245" spans="1:6" ht="18.75">
      <c r="A245" s="98">
        <v>160414</v>
      </c>
      <c r="B245" s="71">
        <v>6.0435629999999998</v>
      </c>
      <c r="C245" s="71">
        <v>19.536923999999999</v>
      </c>
      <c r="D245" s="71">
        <v>14.194096</v>
      </c>
      <c r="E245" s="71">
        <v>18.180634999999999</v>
      </c>
      <c r="F245" s="71">
        <v>8.4917729999999985</v>
      </c>
    </row>
    <row r="246" spans="1:6" ht="18.75">
      <c r="A246" s="98">
        <v>160415</v>
      </c>
      <c r="B246" s="71">
        <v>3.2433229999999997</v>
      </c>
      <c r="C246" s="71">
        <v>3.2539389999999999</v>
      </c>
      <c r="D246" s="71">
        <v>5.7911599999999996</v>
      </c>
      <c r="E246" s="71">
        <v>1.6680429999999999</v>
      </c>
      <c r="F246" s="71">
        <v>1.690296</v>
      </c>
    </row>
    <row r="247" spans="1:6" ht="18.75">
      <c r="A247" s="98">
        <v>160416</v>
      </c>
      <c r="B247" s="71">
        <v>30.910744999999999</v>
      </c>
      <c r="C247" s="71">
        <v>27.229075999999999</v>
      </c>
      <c r="D247" s="71">
        <v>33.201309999999999</v>
      </c>
      <c r="E247" s="71">
        <v>42.961285000000004</v>
      </c>
      <c r="F247" s="71">
        <v>36.855540999999995</v>
      </c>
    </row>
    <row r="248" spans="1:6" ht="18.75">
      <c r="A248" s="98">
        <v>160420</v>
      </c>
      <c r="B248" s="71">
        <v>12.609046000000001</v>
      </c>
      <c r="C248" s="71">
        <v>17.200906</v>
      </c>
      <c r="D248" s="71">
        <v>12.010361000000001</v>
      </c>
      <c r="E248" s="71">
        <v>12.824498</v>
      </c>
      <c r="F248" s="71">
        <v>8.4011119999999995</v>
      </c>
    </row>
    <row r="249" spans="1:6" ht="18.75">
      <c r="A249" s="98">
        <v>160553</v>
      </c>
      <c r="B249" s="71" t="s">
        <v>45</v>
      </c>
      <c r="C249" s="71" t="s">
        <v>45</v>
      </c>
      <c r="D249" s="71" t="s">
        <v>45</v>
      </c>
      <c r="E249" s="71" t="s">
        <v>45</v>
      </c>
      <c r="F249" s="71" t="s">
        <v>45</v>
      </c>
    </row>
    <row r="250" spans="1:6" ht="18.75">
      <c r="A250" s="98">
        <v>160554</v>
      </c>
      <c r="B250" s="71">
        <v>159.120859</v>
      </c>
      <c r="C250" s="71">
        <v>132.84280699999999</v>
      </c>
      <c r="D250" s="71">
        <v>228.69643900000003</v>
      </c>
      <c r="E250" s="71">
        <v>157.607023</v>
      </c>
      <c r="F250" s="71">
        <v>127.68900599999999</v>
      </c>
    </row>
    <row r="251" spans="1:6" ht="18.75">
      <c r="A251" s="98">
        <v>170112</v>
      </c>
      <c r="B251" s="71">
        <v>0</v>
      </c>
      <c r="C251" s="71">
        <v>1.542E-3</v>
      </c>
      <c r="D251" s="71">
        <v>5.0000000000000004E-6</v>
      </c>
      <c r="E251" s="71">
        <v>1E-3</v>
      </c>
      <c r="F251" s="71">
        <v>1.7100000000000001E-4</v>
      </c>
    </row>
    <row r="252" spans="1:6" ht="18.75">
      <c r="A252" s="98">
        <v>170114</v>
      </c>
      <c r="B252" s="71">
        <v>34.141182999999998</v>
      </c>
      <c r="C252" s="71">
        <v>38.244027000000003</v>
      </c>
      <c r="D252" s="71">
        <v>28.088671999999999</v>
      </c>
      <c r="E252" s="71">
        <v>26.549956999999999</v>
      </c>
      <c r="F252" s="71">
        <v>38.818175000000004</v>
      </c>
    </row>
    <row r="253" spans="1:6" ht="18.75">
      <c r="A253" s="98">
        <v>170191</v>
      </c>
      <c r="B253" s="71">
        <v>9.3400000000000004E-4</v>
      </c>
      <c r="C253" s="71">
        <v>2.3999999999999998E-4</v>
      </c>
      <c r="D253" s="71">
        <v>0</v>
      </c>
      <c r="E253" s="71">
        <v>0</v>
      </c>
      <c r="F253" s="71">
        <v>8.4205000000000002E-2</v>
      </c>
    </row>
    <row r="254" spans="1:6" ht="18.75">
      <c r="A254" s="98">
        <v>170199</v>
      </c>
      <c r="B254" s="71">
        <v>5.8276519999999996</v>
      </c>
      <c r="C254" s="71">
        <v>13.934727000000001</v>
      </c>
      <c r="D254" s="71">
        <v>37.098648000000004</v>
      </c>
      <c r="E254" s="71">
        <v>17.117733999999999</v>
      </c>
      <c r="F254" s="71">
        <v>28.312885999999999</v>
      </c>
    </row>
    <row r="255" spans="1:6" ht="18.75">
      <c r="A255" s="98">
        <v>170211</v>
      </c>
      <c r="B255" s="71">
        <v>1.1132999999999999E-2</v>
      </c>
      <c r="C255" s="71">
        <v>1.4917999999999999E-2</v>
      </c>
      <c r="D255" s="71">
        <v>5.8747999999999995E-2</v>
      </c>
      <c r="E255" s="71">
        <v>2.3057999999999999E-2</v>
      </c>
      <c r="F255" s="71">
        <v>1.3843999999999999E-2</v>
      </c>
    </row>
    <row r="256" spans="1:6" ht="18.75">
      <c r="A256" s="98">
        <v>170230</v>
      </c>
      <c r="B256" s="71">
        <v>0.86259799999999998</v>
      </c>
      <c r="C256" s="71">
        <v>0.45099800000000001</v>
      </c>
      <c r="D256" s="71">
        <v>0.39682299999999998</v>
      </c>
      <c r="E256" s="71">
        <v>0.68134799999999995</v>
      </c>
      <c r="F256" s="71">
        <v>0.42678699999999997</v>
      </c>
    </row>
    <row r="257" spans="1:6" ht="18.75">
      <c r="A257" s="98">
        <v>170410</v>
      </c>
      <c r="B257" s="71">
        <v>1.585607</v>
      </c>
      <c r="C257" s="71">
        <v>1.6194040000000001</v>
      </c>
      <c r="D257" s="71">
        <v>1.5359590000000001</v>
      </c>
      <c r="E257" s="71">
        <v>1.1320160000000001</v>
      </c>
      <c r="F257" s="71">
        <v>0.88265400000000005</v>
      </c>
    </row>
    <row r="258" spans="1:6" ht="18.75">
      <c r="A258" s="98">
        <v>170490</v>
      </c>
      <c r="B258" s="71">
        <v>4.8331999999999997</v>
      </c>
      <c r="C258" s="71">
        <v>4.6848109999999998</v>
      </c>
      <c r="D258" s="71">
        <v>4.1836700000000002</v>
      </c>
      <c r="E258" s="71">
        <v>5.0828689999999996</v>
      </c>
      <c r="F258" s="71">
        <v>4.9426819999999996</v>
      </c>
    </row>
    <row r="259" spans="1:6" ht="18.75">
      <c r="A259" s="98">
        <v>180100</v>
      </c>
      <c r="B259" s="71">
        <v>69.034370999999993</v>
      </c>
      <c r="C259" s="71">
        <v>84.446950000000001</v>
      </c>
      <c r="D259" s="71">
        <v>152.828632</v>
      </c>
      <c r="E259" s="71">
        <v>192.27372</v>
      </c>
      <c r="F259" s="71">
        <v>201.56938399999999</v>
      </c>
    </row>
    <row r="260" spans="1:6" ht="18.75">
      <c r="A260" s="98">
        <v>180310</v>
      </c>
      <c r="B260" s="71">
        <v>1.5840450000000001</v>
      </c>
      <c r="C260" s="71">
        <v>1.322303</v>
      </c>
      <c r="D260" s="71">
        <v>1.5506579999999999</v>
      </c>
      <c r="E260" s="71">
        <v>1.6475709999999999</v>
      </c>
      <c r="F260" s="71">
        <v>3.5698989999999999</v>
      </c>
    </row>
    <row r="261" spans="1:6" ht="18.75">
      <c r="A261" s="98">
        <v>180400</v>
      </c>
      <c r="B261" s="71">
        <v>21.931267999999999</v>
      </c>
      <c r="C261" s="71">
        <v>35.084968999999994</v>
      </c>
      <c r="D261" s="71">
        <v>48.632559000000001</v>
      </c>
      <c r="E261" s="71">
        <v>42.939661999999998</v>
      </c>
      <c r="F261" s="71">
        <v>54.454985999999998</v>
      </c>
    </row>
    <row r="262" spans="1:6" ht="18.75">
      <c r="A262" s="98">
        <v>180500</v>
      </c>
      <c r="B262" s="71">
        <v>12.635493</v>
      </c>
      <c r="C262" s="71">
        <v>11.176772999999999</v>
      </c>
      <c r="D262" s="71">
        <v>12.246002000000001</v>
      </c>
      <c r="E262" s="71">
        <v>10.642023999999999</v>
      </c>
      <c r="F262" s="71">
        <v>12.160605</v>
      </c>
    </row>
    <row r="263" spans="1:6" ht="18.75">
      <c r="A263" s="98">
        <v>180610</v>
      </c>
      <c r="B263" s="71">
        <v>0.17129900000000001</v>
      </c>
      <c r="C263" s="71">
        <v>0.13025100000000001</v>
      </c>
      <c r="D263" s="71">
        <v>0.25469999999999998</v>
      </c>
      <c r="E263" s="71">
        <v>0.27641199999999999</v>
      </c>
      <c r="F263" s="71">
        <v>0.38517599999999996</v>
      </c>
    </row>
    <row r="264" spans="1:6" ht="18.75">
      <c r="A264" s="98">
        <v>180620</v>
      </c>
      <c r="B264" s="71">
        <v>5.7123E-2</v>
      </c>
      <c r="C264" s="71">
        <v>4.5571E-2</v>
      </c>
      <c r="D264" s="71">
        <v>0.21890000000000001</v>
      </c>
      <c r="E264" s="71">
        <v>0.30476400000000003</v>
      </c>
      <c r="F264" s="71">
        <v>0.42476199999999997</v>
      </c>
    </row>
    <row r="265" spans="1:6" ht="18.75">
      <c r="A265" s="98">
        <v>180631</v>
      </c>
      <c r="B265" s="71">
        <v>0.69196000000000002</v>
      </c>
      <c r="C265" s="71">
        <v>1.3526500000000001</v>
      </c>
      <c r="D265" s="71">
        <v>0.84206800000000004</v>
      </c>
      <c r="E265" s="71">
        <v>0.56961400000000006</v>
      </c>
      <c r="F265" s="71">
        <v>0.48447600000000002</v>
      </c>
    </row>
    <row r="266" spans="1:6" ht="18.75">
      <c r="A266" s="98">
        <v>180632</v>
      </c>
      <c r="B266" s="71">
        <v>2.665476</v>
      </c>
      <c r="C266" s="71">
        <v>1.973638</v>
      </c>
      <c r="D266" s="71">
        <v>2.4385050000000001</v>
      </c>
      <c r="E266" s="71">
        <v>2.334111</v>
      </c>
      <c r="F266" s="71">
        <v>1.942904</v>
      </c>
    </row>
    <row r="267" spans="1:6" ht="18.75">
      <c r="A267" s="98">
        <v>180690</v>
      </c>
      <c r="B267" s="71">
        <v>6.221425</v>
      </c>
      <c r="C267" s="71">
        <v>8.6516720000000014</v>
      </c>
      <c r="D267" s="71">
        <v>9.7314539999999994</v>
      </c>
      <c r="E267" s="71">
        <v>11.905343</v>
      </c>
      <c r="F267" s="71">
        <v>11.252619000000001</v>
      </c>
    </row>
    <row r="268" spans="1:6" ht="18.75">
      <c r="A268" s="98">
        <v>190110</v>
      </c>
      <c r="B268" s="71">
        <v>5.1078999999999999E-2</v>
      </c>
      <c r="C268" s="71">
        <v>0.57667899999999994</v>
      </c>
      <c r="D268" s="71">
        <v>1.3981620000000001</v>
      </c>
      <c r="E268" s="71">
        <v>1.3354860000000002</v>
      </c>
      <c r="F268" s="71">
        <v>1.1028089999999999</v>
      </c>
    </row>
    <row r="269" spans="1:6" ht="18.75">
      <c r="A269" s="98">
        <v>190120</v>
      </c>
      <c r="B269" s="71">
        <v>5.2911E-2</v>
      </c>
      <c r="C269" s="71">
        <v>0.20310499999999998</v>
      </c>
      <c r="D269" s="71">
        <v>5.7072000000000005E-2</v>
      </c>
      <c r="E269" s="71">
        <v>0.31095600000000001</v>
      </c>
      <c r="F269" s="71">
        <v>0.88376399999999999</v>
      </c>
    </row>
    <row r="270" spans="1:6" ht="18.75">
      <c r="A270" s="98">
        <v>190219</v>
      </c>
      <c r="B270" s="71">
        <v>38.676036999999994</v>
      </c>
      <c r="C270" s="71">
        <v>39.655847999999999</v>
      </c>
      <c r="D270" s="71">
        <v>38.999513</v>
      </c>
      <c r="E270" s="71">
        <v>38.464824999999998</v>
      </c>
      <c r="F270" s="71">
        <v>39.007396999999997</v>
      </c>
    </row>
    <row r="271" spans="1:6" ht="18.75">
      <c r="A271" s="98">
        <v>190410</v>
      </c>
      <c r="B271" s="71">
        <v>6.9966170000000005</v>
      </c>
      <c r="C271" s="71">
        <v>7.0497550000000002</v>
      </c>
      <c r="D271" s="71">
        <v>7.5526419999999996</v>
      </c>
      <c r="E271" s="71">
        <v>9.6664330000000014</v>
      </c>
      <c r="F271" s="71">
        <v>9.6126470000000008</v>
      </c>
    </row>
    <row r="272" spans="1:6" ht="18.75">
      <c r="A272" s="98">
        <v>190420</v>
      </c>
      <c r="B272" s="71">
        <v>0.21262700000000001</v>
      </c>
      <c r="C272" s="71">
        <v>0.54820599999999997</v>
      </c>
      <c r="D272" s="71">
        <v>0.53371400000000002</v>
      </c>
      <c r="E272" s="71">
        <v>0.26037900000000003</v>
      </c>
      <c r="F272" s="71">
        <v>0.75102999999999998</v>
      </c>
    </row>
    <row r="273" spans="1:6" ht="18.75">
      <c r="A273" s="98">
        <v>190490</v>
      </c>
      <c r="B273" s="71">
        <v>0.76078999999999997</v>
      </c>
      <c r="C273" s="71">
        <v>0.99797799999999992</v>
      </c>
      <c r="D273" s="71">
        <v>2.2699929999999999</v>
      </c>
      <c r="E273" s="71">
        <v>6.6541980000000001</v>
      </c>
      <c r="F273" s="71">
        <v>8.6525719999999993</v>
      </c>
    </row>
    <row r="274" spans="1:6" ht="18.75">
      <c r="A274" s="98">
        <v>190531</v>
      </c>
      <c r="B274" s="71">
        <v>41.402279999999998</v>
      </c>
      <c r="C274" s="71">
        <v>39.745291999999999</v>
      </c>
      <c r="D274" s="71">
        <v>42.790262000000006</v>
      </c>
      <c r="E274" s="71">
        <v>38.483591999999994</v>
      </c>
      <c r="F274" s="71">
        <v>37.607017999999997</v>
      </c>
    </row>
    <row r="275" spans="1:6" ht="18.75">
      <c r="A275" s="98">
        <v>190532</v>
      </c>
      <c r="B275" s="71">
        <v>3.9356049999999998</v>
      </c>
      <c r="C275" s="71">
        <v>4.1993549999999997</v>
      </c>
      <c r="D275" s="71">
        <v>3.7654229999999997</v>
      </c>
      <c r="E275" s="71">
        <v>2.8972570000000002</v>
      </c>
      <c r="F275" s="71">
        <v>2.2037199999999997</v>
      </c>
    </row>
    <row r="276" spans="1:6" ht="18.75">
      <c r="A276" s="98">
        <v>190540</v>
      </c>
      <c r="B276" s="71">
        <v>1.8218179999999999</v>
      </c>
      <c r="C276" s="71">
        <v>3.1101E-2</v>
      </c>
      <c r="D276" s="71">
        <v>7.7999999999999999E-5</v>
      </c>
      <c r="E276" s="71">
        <v>0.15648500000000001</v>
      </c>
      <c r="F276" s="71">
        <v>0.36108800000000002</v>
      </c>
    </row>
    <row r="277" spans="1:6" ht="18.75">
      <c r="A277" s="98">
        <v>190590</v>
      </c>
      <c r="B277" s="71">
        <v>24.507857999999999</v>
      </c>
      <c r="C277" s="71">
        <v>22.879996999999999</v>
      </c>
      <c r="D277" s="71">
        <v>27.335877</v>
      </c>
      <c r="E277" s="71">
        <v>25.944600999999999</v>
      </c>
      <c r="F277" s="71">
        <v>28.891252000000001</v>
      </c>
    </row>
    <row r="278" spans="1:6" ht="18.75">
      <c r="A278" s="98">
        <v>200110</v>
      </c>
      <c r="B278" s="71" t="s">
        <v>45</v>
      </c>
      <c r="C278" s="71" t="s">
        <v>45</v>
      </c>
      <c r="D278" s="71" t="s">
        <v>45</v>
      </c>
      <c r="E278" s="71" t="s">
        <v>45</v>
      </c>
      <c r="F278" s="71" t="s">
        <v>45</v>
      </c>
    </row>
    <row r="279" spans="1:6" ht="18.75">
      <c r="A279" s="98">
        <v>200190</v>
      </c>
      <c r="B279" s="71">
        <v>50.687338000000004</v>
      </c>
      <c r="C279" s="71">
        <v>50.991578999999994</v>
      </c>
      <c r="D279" s="71">
        <v>69.228732000000008</v>
      </c>
      <c r="E279" s="71">
        <v>65.072173000000006</v>
      </c>
      <c r="F279" s="71">
        <v>65.376885000000001</v>
      </c>
    </row>
    <row r="280" spans="1:6" ht="18.75">
      <c r="A280" s="98">
        <v>200210</v>
      </c>
      <c r="B280" s="71">
        <v>2.1379999999999997E-3</v>
      </c>
      <c r="C280" s="71">
        <v>0</v>
      </c>
      <c r="D280" s="71">
        <v>0</v>
      </c>
      <c r="E280" s="71">
        <v>0</v>
      </c>
      <c r="F280" s="71">
        <v>0.12565300000000001</v>
      </c>
    </row>
    <row r="281" spans="1:6" ht="18.75">
      <c r="A281" s="98">
        <v>200290</v>
      </c>
      <c r="B281" s="71">
        <v>8.7770109999999999</v>
      </c>
      <c r="C281" s="71">
        <v>13.963424999999999</v>
      </c>
      <c r="D281" s="71">
        <v>21.635939999999998</v>
      </c>
      <c r="E281" s="71">
        <v>15.807387</v>
      </c>
      <c r="F281" s="71">
        <v>10.744247999999999</v>
      </c>
    </row>
    <row r="282" spans="1:6" ht="18.75">
      <c r="A282" s="98">
        <v>200310</v>
      </c>
      <c r="B282" s="71">
        <v>8.3699999999999996E-4</v>
      </c>
      <c r="C282" s="71">
        <v>0</v>
      </c>
      <c r="D282" s="71">
        <v>0</v>
      </c>
      <c r="E282" s="71">
        <v>0</v>
      </c>
      <c r="F282" s="71">
        <v>0</v>
      </c>
    </row>
    <row r="283" spans="1:6" ht="18.75">
      <c r="A283" s="98">
        <v>200390</v>
      </c>
      <c r="B283" s="71" t="s">
        <v>45</v>
      </c>
      <c r="C283" s="71" t="s">
        <v>45</v>
      </c>
      <c r="D283" s="71" t="s">
        <v>45</v>
      </c>
      <c r="E283" s="71" t="s">
        <v>45</v>
      </c>
      <c r="F283" s="71" t="s">
        <v>45</v>
      </c>
    </row>
    <row r="284" spans="1:6" ht="18.75">
      <c r="A284" s="98">
        <v>200410</v>
      </c>
      <c r="B284" s="71">
        <v>4.9773000000000005E-2</v>
      </c>
      <c r="C284" s="71">
        <v>1.6036000000000002E-2</v>
      </c>
      <c r="D284" s="71">
        <v>0.13163900000000001</v>
      </c>
      <c r="E284" s="71">
        <v>5.6875999999999996E-2</v>
      </c>
      <c r="F284" s="71">
        <v>2.9899000000000002E-2</v>
      </c>
    </row>
    <row r="285" spans="1:6" ht="18.75">
      <c r="A285" s="98">
        <v>200520</v>
      </c>
      <c r="B285" s="71">
        <v>0.53137400000000001</v>
      </c>
      <c r="C285" s="71">
        <v>1.1267550000000002</v>
      </c>
      <c r="D285" s="71">
        <v>1.3582019999999999</v>
      </c>
      <c r="E285" s="71">
        <v>1.781952</v>
      </c>
      <c r="F285" s="71">
        <v>2.0294599999999998</v>
      </c>
    </row>
    <row r="286" spans="1:6" ht="18.75">
      <c r="A286" s="98">
        <v>200540</v>
      </c>
      <c r="B286" s="71">
        <v>8.25E-4</v>
      </c>
      <c r="C286" s="71">
        <v>0</v>
      </c>
      <c r="D286" s="71">
        <v>0</v>
      </c>
      <c r="E286" s="71">
        <v>0</v>
      </c>
      <c r="F286" s="71">
        <v>0</v>
      </c>
    </row>
    <row r="287" spans="1:6" ht="18.75">
      <c r="A287" s="98">
        <v>200551</v>
      </c>
      <c r="B287" s="71">
        <v>13.249122999999999</v>
      </c>
      <c r="C287" s="71">
        <v>7.9886109999999997</v>
      </c>
      <c r="D287" s="71">
        <v>11.765022</v>
      </c>
      <c r="E287" s="71">
        <v>9.0214869999999987</v>
      </c>
      <c r="F287" s="71">
        <v>1.0417339999999999</v>
      </c>
    </row>
    <row r="288" spans="1:6" ht="18.75">
      <c r="A288" s="98">
        <v>200559</v>
      </c>
      <c r="B288" s="71">
        <v>1.2900830000000001</v>
      </c>
      <c r="C288" s="71">
        <v>0.79642299999999999</v>
      </c>
      <c r="D288" s="71">
        <v>9.7169999999999999E-3</v>
      </c>
      <c r="E288" s="71">
        <v>0.24335400000000001</v>
      </c>
      <c r="F288" s="71">
        <v>6.5363530000000001</v>
      </c>
    </row>
    <row r="289" spans="1:6" ht="18.75">
      <c r="A289" s="98">
        <v>200560</v>
      </c>
      <c r="B289" s="71">
        <v>144.27420699999999</v>
      </c>
      <c r="C289" s="71">
        <v>150.10691699999998</v>
      </c>
      <c r="D289" s="71">
        <v>150.40861900000002</v>
      </c>
      <c r="E289" s="71">
        <v>131.06496899999999</v>
      </c>
      <c r="F289" s="71">
        <v>118.576401</v>
      </c>
    </row>
    <row r="290" spans="1:6" ht="18.75">
      <c r="A290" s="98">
        <v>200570</v>
      </c>
      <c r="B290" s="71">
        <v>26.623561000000002</v>
      </c>
      <c r="C290" s="71">
        <v>22.137549</v>
      </c>
      <c r="D290" s="71">
        <v>36.056229000000002</v>
      </c>
      <c r="E290" s="71">
        <v>24.995365000000003</v>
      </c>
      <c r="F290" s="71">
        <v>24.497139000000001</v>
      </c>
    </row>
    <row r="291" spans="1:6" ht="18.75">
      <c r="A291" s="98">
        <v>200599</v>
      </c>
      <c r="B291" s="71">
        <v>212.451784</v>
      </c>
      <c r="C291" s="71">
        <v>187.75665100000001</v>
      </c>
      <c r="D291" s="71">
        <v>194.309158</v>
      </c>
      <c r="E291" s="71">
        <v>212.23195800000002</v>
      </c>
      <c r="F291" s="71">
        <v>230.086558</v>
      </c>
    </row>
    <row r="292" spans="1:6" ht="18.75">
      <c r="A292" s="98">
        <v>200600</v>
      </c>
      <c r="B292" s="71">
        <v>4.0659999999999995E-2</v>
      </c>
      <c r="C292" s="71">
        <v>7.9241000000000006E-2</v>
      </c>
      <c r="D292" s="71">
        <v>1.1701000000000001E-2</v>
      </c>
      <c r="E292" s="71">
        <v>0.37085299999999999</v>
      </c>
      <c r="F292" s="71">
        <v>0.210148</v>
      </c>
    </row>
    <row r="293" spans="1:6" ht="18.75">
      <c r="A293" s="98">
        <v>200710</v>
      </c>
      <c r="B293" s="71">
        <v>0</v>
      </c>
      <c r="C293" s="71">
        <v>1.8360000000000002E-3</v>
      </c>
      <c r="D293" s="71">
        <v>0</v>
      </c>
      <c r="E293" s="71">
        <v>2.3400000000000002E-4</v>
      </c>
      <c r="F293" s="71">
        <v>5.3710000000000008E-3</v>
      </c>
    </row>
    <row r="294" spans="1:6" ht="18.75">
      <c r="A294" s="98">
        <v>200791</v>
      </c>
      <c r="B294" s="71">
        <v>0.26276299999999997</v>
      </c>
      <c r="C294" s="71">
        <v>3.0518999999999998E-2</v>
      </c>
      <c r="D294" s="71">
        <v>6.5575999999999995E-2</v>
      </c>
      <c r="E294" s="71">
        <v>2.4586E-2</v>
      </c>
      <c r="F294" s="71">
        <v>5.2963999999999997E-2</v>
      </c>
    </row>
    <row r="295" spans="1:6" ht="18.75">
      <c r="A295" s="98">
        <v>200799</v>
      </c>
      <c r="B295" s="71">
        <v>4.5340020000000001</v>
      </c>
      <c r="C295" s="71">
        <v>4.997744</v>
      </c>
      <c r="D295" s="71">
        <v>5.9545669999999999</v>
      </c>
      <c r="E295" s="71">
        <v>3.9060109999999999</v>
      </c>
      <c r="F295" s="71">
        <v>5.1379739999999998</v>
      </c>
    </row>
    <row r="296" spans="1:6" ht="18.75">
      <c r="A296" s="98">
        <v>200811</v>
      </c>
      <c r="B296" s="71">
        <v>0.16463999999999998</v>
      </c>
      <c r="C296" s="71">
        <v>0.44453500000000001</v>
      </c>
      <c r="D296" s="71">
        <v>0.56190300000000004</v>
      </c>
      <c r="E296" s="71">
        <v>0.45611299999999999</v>
      </c>
      <c r="F296" s="71">
        <v>0.43190100000000003</v>
      </c>
    </row>
    <row r="297" spans="1:6" ht="18.75">
      <c r="A297" s="98">
        <v>200820</v>
      </c>
      <c r="B297" s="71">
        <v>3.2499999999999999E-4</v>
      </c>
      <c r="C297" s="71">
        <v>6.6200000000000009E-2</v>
      </c>
      <c r="D297" s="71">
        <v>1.4464000000000001E-2</v>
      </c>
      <c r="E297" s="71">
        <v>6.4939999999999998E-3</v>
      </c>
      <c r="F297" s="71">
        <v>6.2119999999999996E-3</v>
      </c>
    </row>
    <row r="298" spans="1:6" ht="18.75">
      <c r="A298" s="98">
        <v>200830</v>
      </c>
      <c r="B298" s="71">
        <v>0.15478999999999998</v>
      </c>
      <c r="C298" s="71">
        <v>5.0000000000000004E-6</v>
      </c>
      <c r="D298" s="71">
        <v>0</v>
      </c>
      <c r="E298" s="71">
        <v>2.362E-3</v>
      </c>
      <c r="F298" s="71">
        <v>3.7880999999999998E-2</v>
      </c>
    </row>
    <row r="299" spans="1:6" ht="18.75">
      <c r="A299" s="98">
        <v>200850</v>
      </c>
      <c r="B299" s="71" t="s">
        <v>45</v>
      </c>
      <c r="C299" s="71" t="s">
        <v>45</v>
      </c>
      <c r="D299" s="71" t="s">
        <v>45</v>
      </c>
      <c r="E299" s="71" t="s">
        <v>45</v>
      </c>
      <c r="F299" s="71" t="s">
        <v>45</v>
      </c>
    </row>
    <row r="300" spans="1:6" ht="18.75">
      <c r="A300" s="98">
        <v>200860</v>
      </c>
      <c r="B300" s="71">
        <v>0</v>
      </c>
      <c r="C300" s="71">
        <v>0</v>
      </c>
      <c r="D300" s="71">
        <v>2.1749999999999999E-3</v>
      </c>
      <c r="E300" s="71">
        <v>0</v>
      </c>
      <c r="F300" s="71">
        <v>0</v>
      </c>
    </row>
    <row r="301" spans="1:6" ht="18.75">
      <c r="A301" s="98">
        <v>200870</v>
      </c>
      <c r="B301" s="71">
        <v>0.121173</v>
      </c>
      <c r="C301" s="71">
        <v>1.15E-4</v>
      </c>
      <c r="D301" s="71">
        <v>0.76897799999999994</v>
      </c>
      <c r="E301" s="71">
        <v>0.49586200000000002</v>
      </c>
      <c r="F301" s="71">
        <v>1.2999999999999999E-3</v>
      </c>
    </row>
    <row r="302" spans="1:6" ht="18.75">
      <c r="A302" s="98">
        <v>200880</v>
      </c>
      <c r="B302" s="71">
        <v>0</v>
      </c>
      <c r="C302" s="71">
        <v>2.9E-5</v>
      </c>
      <c r="D302" s="71">
        <v>1.8759999999999998E-3</v>
      </c>
      <c r="E302" s="71">
        <v>7.5900000000000002E-4</v>
      </c>
      <c r="F302" s="71">
        <v>6.0359999999999997E-3</v>
      </c>
    </row>
    <row r="303" spans="1:6" ht="18.75">
      <c r="A303" s="98">
        <v>200891</v>
      </c>
      <c r="B303" s="71">
        <v>4.9407839999999998</v>
      </c>
      <c r="C303" s="71">
        <v>4.1438699999999997</v>
      </c>
      <c r="D303" s="71">
        <v>4.1941109999999995</v>
      </c>
      <c r="E303" s="71">
        <v>3.7223270000000004</v>
      </c>
      <c r="F303" s="71">
        <v>4.2815150000000006</v>
      </c>
    </row>
    <row r="304" spans="1:6" ht="18.75">
      <c r="A304" s="98">
        <v>200893</v>
      </c>
      <c r="B304" s="71">
        <v>7.1628999999999998E-2</v>
      </c>
      <c r="C304" s="71">
        <v>1.08E-3</v>
      </c>
      <c r="D304" s="71">
        <v>5.9743999999999998E-2</v>
      </c>
      <c r="E304" s="71">
        <v>4.4694000000000005E-2</v>
      </c>
      <c r="F304" s="71">
        <v>0</v>
      </c>
    </row>
    <row r="305" spans="1:6" ht="18.75">
      <c r="A305" s="98">
        <v>200897</v>
      </c>
      <c r="B305" s="71">
        <v>9.5355999999999996E-2</v>
      </c>
      <c r="C305" s="71">
        <v>1.7310000000000001E-3</v>
      </c>
      <c r="D305" s="71">
        <v>2.5922999999999998E-2</v>
      </c>
      <c r="E305" s="71">
        <v>3.4872E-2</v>
      </c>
      <c r="F305" s="71">
        <v>0</v>
      </c>
    </row>
    <row r="306" spans="1:6" ht="18.75">
      <c r="A306" s="98">
        <v>200899</v>
      </c>
      <c r="B306" s="71">
        <v>16.952881000000001</v>
      </c>
      <c r="C306" s="71">
        <v>21.176369999999999</v>
      </c>
      <c r="D306" s="71">
        <v>25.318926000000001</v>
      </c>
      <c r="E306" s="71">
        <v>18.527225999999999</v>
      </c>
      <c r="F306" s="71">
        <v>26.432518999999999</v>
      </c>
    </row>
    <row r="307" spans="1:6" ht="18.75">
      <c r="A307" s="98">
        <v>200911</v>
      </c>
      <c r="B307" s="71">
        <v>0</v>
      </c>
      <c r="C307" s="71">
        <v>4.2000000000000004E-5</v>
      </c>
      <c r="D307" s="71">
        <v>0.13553899999999999</v>
      </c>
      <c r="E307" s="71">
        <v>0.169406</v>
      </c>
      <c r="F307" s="71">
        <v>0.21133299999999999</v>
      </c>
    </row>
    <row r="308" spans="1:6" ht="18.75">
      <c r="A308" s="98">
        <v>200912</v>
      </c>
      <c r="B308" s="71">
        <v>0</v>
      </c>
      <c r="C308" s="71">
        <v>7.7229999999999998E-3</v>
      </c>
      <c r="D308" s="71">
        <v>0</v>
      </c>
      <c r="E308" s="71">
        <v>4.4164999999999996E-2</v>
      </c>
      <c r="F308" s="71">
        <v>5.2439999999999995E-3</v>
      </c>
    </row>
    <row r="309" spans="1:6" ht="18.75">
      <c r="A309" s="98">
        <v>200939</v>
      </c>
      <c r="B309" s="71">
        <v>7.2064979999999998</v>
      </c>
      <c r="C309" s="71">
        <v>7.3862169999999994</v>
      </c>
      <c r="D309" s="71">
        <v>8.2306090000000012</v>
      </c>
      <c r="E309" s="71">
        <v>9.2293490000000009</v>
      </c>
      <c r="F309" s="71">
        <v>9.0283680000000004</v>
      </c>
    </row>
    <row r="310" spans="1:6" ht="18.75">
      <c r="A310" s="98">
        <v>200969</v>
      </c>
      <c r="B310" s="71">
        <v>0.106269</v>
      </c>
      <c r="C310" s="71">
        <v>7.7920000000000003E-2</v>
      </c>
      <c r="D310" s="71">
        <v>3.1186999999999999E-2</v>
      </c>
      <c r="E310" s="71">
        <v>8.5263999999999993E-2</v>
      </c>
      <c r="F310" s="71">
        <v>7.451300000000001E-2</v>
      </c>
    </row>
    <row r="311" spans="1:6" ht="18.75">
      <c r="A311" s="98">
        <v>200979</v>
      </c>
      <c r="B311" s="71">
        <v>4.6532999999999998E-2</v>
      </c>
      <c r="C311" s="71">
        <v>0.20952000000000001</v>
      </c>
      <c r="D311" s="71">
        <v>8.6584999999999995E-2</v>
      </c>
      <c r="E311" s="71">
        <v>0.185837</v>
      </c>
      <c r="F311" s="71">
        <v>0.10453799999999999</v>
      </c>
    </row>
    <row r="312" spans="1:6" ht="18.75">
      <c r="A312" s="98">
        <v>200981</v>
      </c>
      <c r="B312" s="71">
        <v>0.7860410000000001</v>
      </c>
      <c r="C312" s="71">
        <v>0.78770499999999999</v>
      </c>
      <c r="D312" s="71">
        <v>0.516231</v>
      </c>
      <c r="E312" s="71">
        <v>0.53888699999999989</v>
      </c>
      <c r="F312" s="71">
        <v>0.66415499999999994</v>
      </c>
    </row>
    <row r="313" spans="1:6" ht="18.75">
      <c r="A313" s="98">
        <v>200989</v>
      </c>
      <c r="B313" s="71">
        <v>27.442905</v>
      </c>
      <c r="C313" s="71">
        <v>35.718558999999999</v>
      </c>
      <c r="D313" s="71">
        <v>41.685479000000001</v>
      </c>
      <c r="E313" s="71">
        <v>41.978853000000001</v>
      </c>
      <c r="F313" s="71">
        <v>52.295479</v>
      </c>
    </row>
    <row r="314" spans="1:6" ht="18.75">
      <c r="A314" s="98">
        <v>200990</v>
      </c>
      <c r="B314" s="71">
        <v>0.88658900000000007</v>
      </c>
      <c r="C314" s="71">
        <v>1.255673</v>
      </c>
      <c r="D314" s="71">
        <v>2.8816669999999998</v>
      </c>
      <c r="E314" s="71">
        <v>3.5449619999999999</v>
      </c>
      <c r="F314" s="71">
        <v>3.4654659999999997</v>
      </c>
    </row>
    <row r="315" spans="1:6" ht="18.75">
      <c r="A315" s="98">
        <v>210111</v>
      </c>
      <c r="B315" s="71">
        <v>9.7040000000000008E-3</v>
      </c>
      <c r="C315" s="71">
        <v>0.30304799999999998</v>
      </c>
      <c r="D315" s="71">
        <v>1.8308000000000001E-2</v>
      </c>
      <c r="E315" s="71">
        <v>0.13763399999999998</v>
      </c>
      <c r="F315" s="71">
        <v>1.8943000000000002E-2</v>
      </c>
    </row>
    <row r="316" spans="1:6" ht="18.75">
      <c r="A316" s="98">
        <v>210112</v>
      </c>
      <c r="B316" s="71">
        <v>2.787388</v>
      </c>
      <c r="C316" s="71">
        <v>1.1483E-2</v>
      </c>
      <c r="D316" s="71">
        <v>0.201207</v>
      </c>
      <c r="E316" s="71">
        <v>0.27398899999999998</v>
      </c>
      <c r="F316" s="71">
        <v>0.707376</v>
      </c>
    </row>
    <row r="317" spans="1:6" ht="18.75">
      <c r="A317" s="98">
        <v>210120</v>
      </c>
      <c r="B317" s="71">
        <v>1.1694000000000001E-2</v>
      </c>
      <c r="C317" s="71">
        <v>3.0013000000000001E-2</v>
      </c>
      <c r="D317" s="71">
        <v>7.1544999999999997E-2</v>
      </c>
      <c r="E317" s="71">
        <v>6.7470000000000002E-2</v>
      </c>
      <c r="F317" s="71">
        <v>5.4255000000000005E-2</v>
      </c>
    </row>
    <row r="318" spans="1:6" ht="18.75">
      <c r="A318" s="98">
        <v>210130</v>
      </c>
      <c r="B318" s="71">
        <v>1.081E-2</v>
      </c>
      <c r="C318" s="71">
        <v>1.704E-3</v>
      </c>
      <c r="D318" s="71">
        <v>4.1660000000000004E-3</v>
      </c>
      <c r="E318" s="71">
        <v>5.1780000000000003E-3</v>
      </c>
      <c r="F318" s="71">
        <v>8.4159000000000012E-2</v>
      </c>
    </row>
    <row r="319" spans="1:6" ht="18.75">
      <c r="A319" s="98">
        <v>210210</v>
      </c>
      <c r="B319" s="71">
        <v>1.7047670000000001</v>
      </c>
      <c r="C319" s="71">
        <v>1.671959</v>
      </c>
      <c r="D319" s="71">
        <v>1.5016910000000001</v>
      </c>
      <c r="E319" s="71">
        <v>2.148237</v>
      </c>
      <c r="F319" s="71">
        <v>2.765234</v>
      </c>
    </row>
    <row r="320" spans="1:6" ht="18.75">
      <c r="A320" s="98">
        <v>210220</v>
      </c>
      <c r="B320" s="71">
        <v>2.0614E-2</v>
      </c>
      <c r="C320" s="71">
        <v>1.1346E-2</v>
      </c>
      <c r="D320" s="71">
        <v>1.0746E-2</v>
      </c>
      <c r="E320" s="71">
        <v>6.6169999999999996E-3</v>
      </c>
      <c r="F320" s="71">
        <v>1.11E-4</v>
      </c>
    </row>
    <row r="321" spans="1:6" ht="18.75">
      <c r="A321" s="98">
        <v>210310</v>
      </c>
      <c r="B321" s="71">
        <v>0.77319899999999997</v>
      </c>
      <c r="C321" s="71">
        <v>0.92250599999999994</v>
      </c>
      <c r="D321" s="71">
        <v>1.13534</v>
      </c>
      <c r="E321" s="71">
        <v>1.0420469999999999</v>
      </c>
      <c r="F321" s="71">
        <v>1.2095019999999999</v>
      </c>
    </row>
    <row r="322" spans="1:6" ht="18.75">
      <c r="A322" s="98">
        <v>210320</v>
      </c>
      <c r="B322" s="71">
        <v>0.18162299999999998</v>
      </c>
      <c r="C322" s="71">
        <v>0.18640600000000002</v>
      </c>
      <c r="D322" s="71">
        <v>0.27817799999999998</v>
      </c>
      <c r="E322" s="71">
        <v>2.8299999999999999E-4</v>
      </c>
      <c r="F322" s="71">
        <v>9.3144000000000005E-2</v>
      </c>
    </row>
    <row r="323" spans="1:6" ht="18.75">
      <c r="A323" s="98">
        <v>210390</v>
      </c>
      <c r="B323" s="71">
        <v>21.799875</v>
      </c>
      <c r="C323" s="71">
        <v>21.605172</v>
      </c>
      <c r="D323" s="71">
        <v>24.629688999999999</v>
      </c>
      <c r="E323" s="71">
        <v>27.117910999999999</v>
      </c>
      <c r="F323" s="71">
        <v>25.596661000000001</v>
      </c>
    </row>
    <row r="324" spans="1:6" ht="18.75">
      <c r="A324" s="98">
        <v>210410</v>
      </c>
      <c r="B324" s="71">
        <v>4.6696119999999999</v>
      </c>
      <c r="C324" s="71">
        <v>7.4738920000000002</v>
      </c>
      <c r="D324" s="71">
        <v>9.4395009999999999</v>
      </c>
      <c r="E324" s="71">
        <v>5.8206899999999999</v>
      </c>
      <c r="F324" s="71">
        <v>4.3671689999999996</v>
      </c>
    </row>
    <row r="325" spans="1:6" ht="18.75">
      <c r="A325" s="98">
        <v>210610</v>
      </c>
      <c r="B325" s="71">
        <v>0.173065</v>
      </c>
      <c r="C325" s="71">
        <v>0.24440100000000001</v>
      </c>
      <c r="D325" s="71">
        <v>0.67353399999999997</v>
      </c>
      <c r="E325" s="71">
        <v>2.811102</v>
      </c>
      <c r="F325" s="71">
        <v>2.1979489999999999</v>
      </c>
    </row>
    <row r="326" spans="1:6" ht="18.75">
      <c r="A326" s="98">
        <v>210690</v>
      </c>
      <c r="B326" s="71">
        <v>22.042951000000002</v>
      </c>
      <c r="C326" s="71">
        <v>26.610627000000001</v>
      </c>
      <c r="D326" s="71">
        <v>39.477159</v>
      </c>
      <c r="E326" s="71">
        <v>40.811733999999994</v>
      </c>
      <c r="F326" s="71">
        <v>35.671446000000003</v>
      </c>
    </row>
    <row r="327" spans="1:6" ht="18.75">
      <c r="A327" s="98">
        <v>220110</v>
      </c>
      <c r="B327" s="71">
        <v>0.495695</v>
      </c>
      <c r="C327" s="71">
        <v>0.74848000000000003</v>
      </c>
      <c r="D327" s="71">
        <v>1.3368409999999999</v>
      </c>
      <c r="E327" s="71">
        <v>0.28453899999999999</v>
      </c>
      <c r="F327" s="71">
        <v>0.27276100000000003</v>
      </c>
    </row>
    <row r="328" spans="1:6" ht="18.75">
      <c r="A328" s="98">
        <v>220210</v>
      </c>
      <c r="B328" s="71">
        <v>5.7344119999999998</v>
      </c>
      <c r="C328" s="71">
        <v>5.6840919999999997</v>
      </c>
      <c r="D328" s="71">
        <v>4.4602490000000001</v>
      </c>
      <c r="E328" s="71">
        <v>6.5368709999999997</v>
      </c>
      <c r="F328" s="71">
        <v>6.9821139999999993</v>
      </c>
    </row>
    <row r="329" spans="1:6" ht="18.75">
      <c r="A329" s="98">
        <v>220291</v>
      </c>
      <c r="B329" s="71" t="s">
        <v>45</v>
      </c>
      <c r="C329" s="71" t="s">
        <v>45</v>
      </c>
      <c r="D329" s="71" t="s">
        <v>45</v>
      </c>
      <c r="E329" s="71" t="s">
        <v>45</v>
      </c>
      <c r="F329" s="71" t="s">
        <v>45</v>
      </c>
    </row>
    <row r="330" spans="1:6" ht="18.75">
      <c r="A330" s="98">
        <v>220299</v>
      </c>
      <c r="B330" s="71" t="s">
        <v>45</v>
      </c>
      <c r="C330" s="71" t="s">
        <v>45</v>
      </c>
      <c r="D330" s="71" t="s">
        <v>45</v>
      </c>
      <c r="E330" s="71" t="s">
        <v>45</v>
      </c>
      <c r="F330" s="71" t="s">
        <v>45</v>
      </c>
    </row>
    <row r="331" spans="1:6" ht="18.75">
      <c r="A331" s="98">
        <v>220300</v>
      </c>
      <c r="B331" s="71">
        <v>14.241485000000001</v>
      </c>
      <c r="C331" s="71">
        <v>10.996919</v>
      </c>
      <c r="D331" s="71">
        <v>7.6072619999999995</v>
      </c>
      <c r="E331" s="71">
        <v>8.5267040000000005</v>
      </c>
      <c r="F331" s="71">
        <v>10.897489999999999</v>
      </c>
    </row>
    <row r="332" spans="1:6" ht="18.75">
      <c r="A332" s="98">
        <v>220410</v>
      </c>
      <c r="B332" s="71">
        <v>3.5459999999999997E-3</v>
      </c>
      <c r="C332" s="71">
        <v>9.3819999999999997E-3</v>
      </c>
      <c r="D332" s="71">
        <v>4.2921000000000001E-2</v>
      </c>
      <c r="E332" s="71">
        <v>4.1029999999999999E-3</v>
      </c>
      <c r="F332" s="71">
        <v>1.0734E-2</v>
      </c>
    </row>
    <row r="333" spans="1:6" ht="18.75">
      <c r="A333" s="98">
        <v>220421</v>
      </c>
      <c r="B333" s="71">
        <v>0.94421100000000002</v>
      </c>
      <c r="C333" s="71">
        <v>0.71439599999999992</v>
      </c>
      <c r="D333" s="71">
        <v>0.84850800000000004</v>
      </c>
      <c r="E333" s="71">
        <v>0.80111699999999997</v>
      </c>
      <c r="F333" s="71">
        <v>0.84408799999999995</v>
      </c>
    </row>
    <row r="334" spans="1:6" ht="18.75">
      <c r="A334" s="98">
        <v>220429</v>
      </c>
      <c r="B334" s="71">
        <v>4.9020000000000001E-2</v>
      </c>
      <c r="C334" s="71">
        <v>0.29595100000000002</v>
      </c>
      <c r="D334" s="71">
        <v>7.9436999999999994E-2</v>
      </c>
      <c r="E334" s="71">
        <v>3.3597999999999996E-2</v>
      </c>
      <c r="F334" s="71">
        <v>6.2928999999999999E-2</v>
      </c>
    </row>
    <row r="335" spans="1:6" ht="18.75">
      <c r="A335" s="98">
        <v>220710</v>
      </c>
      <c r="B335" s="71">
        <v>88.778801999999999</v>
      </c>
      <c r="C335" s="71">
        <v>99.479202000000001</v>
      </c>
      <c r="D335" s="71">
        <v>61.459357000000004</v>
      </c>
      <c r="E335" s="71">
        <v>47.385451000000003</v>
      </c>
      <c r="F335" s="71">
        <v>74.373422000000005</v>
      </c>
    </row>
    <row r="336" spans="1:6" ht="18.75">
      <c r="A336" s="98">
        <v>220720</v>
      </c>
      <c r="B336" s="71">
        <v>2.0000000000000002E-5</v>
      </c>
      <c r="C336" s="71">
        <v>0</v>
      </c>
      <c r="D336" s="71">
        <v>3.9999999999999998E-6</v>
      </c>
      <c r="E336" s="71">
        <v>3.4E-5</v>
      </c>
      <c r="F336" s="71">
        <v>1.6059999999999998E-2</v>
      </c>
    </row>
    <row r="337" spans="1:6" ht="18.75">
      <c r="A337" s="98">
        <v>220820</v>
      </c>
      <c r="B337" s="71">
        <v>5.6100300000000001</v>
      </c>
      <c r="C337" s="71">
        <v>5.5164880000000007</v>
      </c>
      <c r="D337" s="71">
        <v>5.5614440000000007</v>
      </c>
      <c r="E337" s="71">
        <v>8.4123629999999991</v>
      </c>
      <c r="F337" s="71">
        <v>8.9119130000000002</v>
      </c>
    </row>
    <row r="338" spans="1:6" ht="18.75">
      <c r="A338" s="98">
        <v>220830</v>
      </c>
      <c r="B338" s="71">
        <v>1.3868999999999999E-2</v>
      </c>
      <c r="C338" s="71">
        <v>0</v>
      </c>
      <c r="D338" s="71">
        <v>0</v>
      </c>
      <c r="E338" s="71">
        <v>2.43E-4</v>
      </c>
      <c r="F338" s="71">
        <v>0</v>
      </c>
    </row>
    <row r="339" spans="1:6" ht="18.75">
      <c r="A339" s="98">
        <v>220840</v>
      </c>
      <c r="B339" s="71">
        <v>0.98946900000000004</v>
      </c>
      <c r="C339" s="71">
        <v>0.95711000000000002</v>
      </c>
      <c r="D339" s="71">
        <v>1.6321300000000001</v>
      </c>
      <c r="E339" s="71">
        <v>1.1664600000000001</v>
      </c>
      <c r="F339" s="71">
        <v>1.7011310000000002</v>
      </c>
    </row>
    <row r="340" spans="1:6" ht="18.75">
      <c r="A340" s="98">
        <v>220850</v>
      </c>
      <c r="B340" s="71">
        <v>0</v>
      </c>
      <c r="C340" s="71">
        <v>0</v>
      </c>
      <c r="D340" s="71">
        <v>0</v>
      </c>
      <c r="E340" s="71">
        <v>0</v>
      </c>
      <c r="F340" s="71">
        <v>0.10702299999999999</v>
      </c>
    </row>
    <row r="341" spans="1:6" ht="18.75">
      <c r="A341" s="98">
        <v>220870</v>
      </c>
      <c r="B341" s="71">
        <v>3.0247E-2</v>
      </c>
      <c r="C341" s="71">
        <v>9.2560000000000003E-3</v>
      </c>
      <c r="D341" s="71">
        <v>1.4272999999999999E-2</v>
      </c>
      <c r="E341" s="71">
        <v>4.5877000000000001E-2</v>
      </c>
      <c r="F341" s="71">
        <v>5.5403000000000001E-2</v>
      </c>
    </row>
    <row r="342" spans="1:6" ht="18.75">
      <c r="A342" s="98">
        <v>220890</v>
      </c>
      <c r="B342" s="71">
        <v>0.192936</v>
      </c>
      <c r="C342" s="71">
        <v>4.5090999999999999E-2</v>
      </c>
      <c r="D342" s="71">
        <v>6.9380999999999998E-2</v>
      </c>
      <c r="E342" s="71">
        <v>0.17799400000000001</v>
      </c>
      <c r="F342" s="71">
        <v>1.8430999999999999E-2</v>
      </c>
    </row>
    <row r="343" spans="1:6" ht="18.75">
      <c r="A343" s="98">
        <v>220900</v>
      </c>
      <c r="B343" s="71">
        <v>0.568218</v>
      </c>
      <c r="C343" s="71">
        <v>0.48258499999999999</v>
      </c>
      <c r="D343" s="71">
        <v>0.53047699999999998</v>
      </c>
      <c r="E343" s="71">
        <v>0.36820299999999995</v>
      </c>
      <c r="F343" s="71">
        <v>0.25247800000000004</v>
      </c>
    </row>
    <row r="344" spans="1:6" ht="18.75">
      <c r="A344" s="98">
        <v>230120</v>
      </c>
      <c r="B344" s="71">
        <v>1797.5048940000001</v>
      </c>
      <c r="C344" s="71">
        <v>1388.6349439999999</v>
      </c>
      <c r="D344" s="71">
        <v>1356.6720519999999</v>
      </c>
      <c r="E344" s="71">
        <v>1175.7174399999999</v>
      </c>
      <c r="F344" s="71">
        <v>1013.063821</v>
      </c>
    </row>
    <row r="345" spans="1:6" ht="18.75">
      <c r="A345" s="98">
        <v>230310</v>
      </c>
      <c r="B345" s="71">
        <v>0</v>
      </c>
      <c r="C345" s="71">
        <v>0</v>
      </c>
      <c r="D345" s="71">
        <v>0</v>
      </c>
      <c r="E345" s="71">
        <v>3.4599999999999995E-4</v>
      </c>
      <c r="F345" s="71">
        <v>0</v>
      </c>
    </row>
    <row r="346" spans="1:6" ht="18.75">
      <c r="A346" s="98">
        <v>230320</v>
      </c>
      <c r="B346" s="71" t="s">
        <v>45</v>
      </c>
      <c r="C346" s="71" t="s">
        <v>45</v>
      </c>
      <c r="D346" s="71" t="s">
        <v>45</v>
      </c>
      <c r="E346" s="71" t="s">
        <v>45</v>
      </c>
      <c r="F346" s="71" t="s">
        <v>45</v>
      </c>
    </row>
    <row r="347" spans="1:6" ht="18.75">
      <c r="A347" s="98">
        <v>230330</v>
      </c>
      <c r="B347" s="71" t="s">
        <v>45</v>
      </c>
      <c r="C347" s="71" t="s">
        <v>45</v>
      </c>
      <c r="D347" s="71" t="s">
        <v>45</v>
      </c>
      <c r="E347" s="71" t="s">
        <v>45</v>
      </c>
      <c r="F347" s="71" t="s">
        <v>45</v>
      </c>
    </row>
    <row r="348" spans="1:6" ht="18.75">
      <c r="A348" s="98">
        <v>230400</v>
      </c>
      <c r="B348" s="71" t="s">
        <v>45</v>
      </c>
      <c r="C348" s="71" t="s">
        <v>45</v>
      </c>
      <c r="D348" s="71" t="s">
        <v>45</v>
      </c>
      <c r="E348" s="71" t="s">
        <v>45</v>
      </c>
      <c r="F348" s="71" t="s">
        <v>45</v>
      </c>
    </row>
    <row r="349" spans="1:6" ht="18.75">
      <c r="A349" s="98">
        <v>230630</v>
      </c>
      <c r="B349" s="71">
        <v>0</v>
      </c>
      <c r="C349" s="71">
        <v>0</v>
      </c>
      <c r="D349" s="71">
        <v>7.9999999999999996E-6</v>
      </c>
      <c r="E349" s="71">
        <v>0</v>
      </c>
      <c r="F349" s="71">
        <v>0</v>
      </c>
    </row>
    <row r="350" spans="1:6" ht="18.75">
      <c r="A350" s="98">
        <v>230800</v>
      </c>
      <c r="B350" s="71">
        <v>7.5852030000000008</v>
      </c>
      <c r="C350" s="71">
        <v>5.741047</v>
      </c>
      <c r="D350" s="71">
        <v>2.4860579999999999</v>
      </c>
      <c r="E350" s="71">
        <v>1.0941210000000001</v>
      </c>
      <c r="F350" s="71">
        <v>0.72764800000000007</v>
      </c>
    </row>
    <row r="351" spans="1:6" ht="18.75">
      <c r="A351" s="98">
        <v>230910</v>
      </c>
      <c r="B351" s="71">
        <v>5.1114040000000003</v>
      </c>
      <c r="C351" s="71">
        <v>5.0686670000000005</v>
      </c>
      <c r="D351" s="71">
        <v>2.7330220000000001</v>
      </c>
      <c r="E351" s="71">
        <v>2.4381660000000003</v>
      </c>
      <c r="F351" s="71">
        <v>2.5031759999999998</v>
      </c>
    </row>
    <row r="352" spans="1:6" ht="18.75">
      <c r="A352" s="98">
        <v>230990</v>
      </c>
      <c r="B352" s="71">
        <v>118.373328</v>
      </c>
      <c r="C352" s="71">
        <v>116.50645200000001</v>
      </c>
      <c r="D352" s="71">
        <v>148.34331599999999</v>
      </c>
      <c r="E352" s="71">
        <v>144.87739400000001</v>
      </c>
      <c r="F352" s="71">
        <v>179.58346499999999</v>
      </c>
    </row>
    <row r="353" spans="1:6" ht="18.75">
      <c r="A353" s="98">
        <v>240110</v>
      </c>
      <c r="B353" s="71">
        <v>4.6215919999999997</v>
      </c>
      <c r="C353" s="71">
        <v>8.2011869999999991</v>
      </c>
      <c r="D353" s="71">
        <v>4.4429750000000006</v>
      </c>
      <c r="E353" s="71">
        <v>1.0494100000000002</v>
      </c>
      <c r="F353" s="71">
        <v>0.98344600000000004</v>
      </c>
    </row>
    <row r="354" spans="1:6" ht="18.75">
      <c r="A354" s="98">
        <v>240120</v>
      </c>
      <c r="B354" s="71">
        <v>2.5929789999999997</v>
      </c>
      <c r="C354" s="71">
        <v>1.336268</v>
      </c>
      <c r="D354" s="71">
        <v>1.698226</v>
      </c>
      <c r="E354" s="71">
        <v>2.0736120000000002</v>
      </c>
      <c r="F354" s="71">
        <v>1.825164</v>
      </c>
    </row>
    <row r="355" spans="1:6" ht="18.75">
      <c r="A355" s="98">
        <v>240210</v>
      </c>
      <c r="B355" s="71">
        <v>0.108788</v>
      </c>
      <c r="C355" s="71">
        <v>0.225299</v>
      </c>
      <c r="D355" s="71">
        <v>0.28470600000000001</v>
      </c>
      <c r="E355" s="71">
        <v>0.24484899999999998</v>
      </c>
      <c r="F355" s="71">
        <v>0.24732200000000001</v>
      </c>
    </row>
    <row r="356" spans="1:6" ht="18.75">
      <c r="A356" s="98">
        <v>240220</v>
      </c>
      <c r="B356" s="71">
        <v>3.261E-2</v>
      </c>
      <c r="C356" s="71">
        <v>0</v>
      </c>
      <c r="D356" s="71">
        <v>0</v>
      </c>
      <c r="E356" s="71">
        <v>0</v>
      </c>
      <c r="F356" s="71">
        <v>2.4000000000000001E-5</v>
      </c>
    </row>
    <row r="357" spans="1:6" ht="18.75">
      <c r="A357" s="98">
        <v>250100</v>
      </c>
      <c r="B357" s="71">
        <v>7.4117250000000006</v>
      </c>
      <c r="C357" s="71">
        <v>6.609896</v>
      </c>
      <c r="D357" s="71">
        <v>14.779192999999999</v>
      </c>
      <c r="E357" s="71">
        <v>11.324631</v>
      </c>
      <c r="F357" s="71">
        <v>5.6105359999999997</v>
      </c>
    </row>
    <row r="358" spans="1:6" ht="18.75">
      <c r="A358" s="98">
        <v>250300</v>
      </c>
      <c r="B358" s="71">
        <v>0.108597</v>
      </c>
      <c r="C358" s="71">
        <v>0.111863</v>
      </c>
      <c r="D358" s="71">
        <v>0.184394</v>
      </c>
      <c r="E358" s="71">
        <v>0.163911</v>
      </c>
      <c r="F358" s="71">
        <v>0.176313</v>
      </c>
    </row>
    <row r="359" spans="1:6" ht="18.75">
      <c r="A359" s="98">
        <v>250410</v>
      </c>
      <c r="B359" s="71">
        <v>5.1399999999999996E-3</v>
      </c>
      <c r="C359" s="71">
        <v>4.0300000000000004E-4</v>
      </c>
      <c r="D359" s="71">
        <v>9.9999999999999995E-7</v>
      </c>
      <c r="E359" s="71">
        <v>0</v>
      </c>
      <c r="F359" s="71">
        <v>0</v>
      </c>
    </row>
    <row r="360" spans="1:6" ht="18.75">
      <c r="A360" s="98">
        <v>250490</v>
      </c>
      <c r="B360" s="71">
        <v>7.4799999999999997E-4</v>
      </c>
      <c r="C360" s="71">
        <v>1.8779999999999999E-3</v>
      </c>
      <c r="D360" s="71">
        <v>1.6050000000000001E-3</v>
      </c>
      <c r="E360" s="71">
        <v>0</v>
      </c>
      <c r="F360" s="71">
        <v>0</v>
      </c>
    </row>
    <row r="361" spans="1:6" ht="18.75">
      <c r="A361" s="98">
        <v>250510</v>
      </c>
      <c r="B361" s="71">
        <v>0.36056500000000002</v>
      </c>
      <c r="C361" s="71">
        <v>0.48103099999999999</v>
      </c>
      <c r="D361" s="71">
        <v>0.74220200000000003</v>
      </c>
      <c r="E361" s="71">
        <v>0.71551599999999993</v>
      </c>
      <c r="F361" s="71">
        <v>0.61444600000000005</v>
      </c>
    </row>
    <row r="362" spans="1:6" ht="18.75">
      <c r="A362" s="98">
        <v>250610</v>
      </c>
      <c r="B362" s="71">
        <v>1.8262E-2</v>
      </c>
      <c r="C362" s="71">
        <v>3.0967999999999999E-2</v>
      </c>
      <c r="D362" s="71">
        <v>1.9347E-2</v>
      </c>
      <c r="E362" s="71">
        <v>2.6018999999999997E-2</v>
      </c>
      <c r="F362" s="71">
        <v>1.3741E-2</v>
      </c>
    </row>
    <row r="363" spans="1:6" ht="18.75">
      <c r="A363" s="98">
        <v>250620</v>
      </c>
      <c r="B363" s="71">
        <v>9.9999999999999995E-7</v>
      </c>
      <c r="C363" s="71">
        <v>0</v>
      </c>
      <c r="D363" s="71">
        <v>0</v>
      </c>
      <c r="E363" s="71">
        <v>0</v>
      </c>
      <c r="F363" s="71">
        <v>0</v>
      </c>
    </row>
    <row r="364" spans="1:6" ht="18.75">
      <c r="A364" s="98">
        <v>250700</v>
      </c>
      <c r="B364" s="71">
        <v>1.4123979999999998</v>
      </c>
      <c r="C364" s="71">
        <v>0.85563999999999996</v>
      </c>
      <c r="D364" s="71">
        <v>1.1925209999999999</v>
      </c>
      <c r="E364" s="71">
        <v>1.0298409999999998</v>
      </c>
      <c r="F364" s="71">
        <v>0.76339299999999999</v>
      </c>
    </row>
    <row r="365" spans="1:6" ht="18.75">
      <c r="A365" s="98">
        <v>250810</v>
      </c>
      <c r="B365" s="71">
        <v>0.36886099999999999</v>
      </c>
      <c r="C365" s="71">
        <v>0.39335199999999998</v>
      </c>
      <c r="D365" s="71">
        <v>0.39608199999999999</v>
      </c>
      <c r="E365" s="71">
        <v>0.49627599999999999</v>
      </c>
      <c r="F365" s="71">
        <v>0.647567</v>
      </c>
    </row>
    <row r="366" spans="1:6" ht="18.75">
      <c r="A366" s="98">
        <v>250850</v>
      </c>
      <c r="B366" s="71">
        <v>6.3877199999999998</v>
      </c>
      <c r="C366" s="71">
        <v>7.5765150000000006</v>
      </c>
      <c r="D366" s="71">
        <v>12.836746</v>
      </c>
      <c r="E366" s="71">
        <v>8.7528420000000011</v>
      </c>
      <c r="F366" s="71">
        <v>11.669465000000001</v>
      </c>
    </row>
    <row r="367" spans="1:6" ht="18.75">
      <c r="A367" s="98">
        <v>251010</v>
      </c>
      <c r="B367" s="71">
        <v>433.24403100000001</v>
      </c>
      <c r="C367" s="71">
        <v>413.22947800000003</v>
      </c>
      <c r="D367" s="71">
        <v>314.45135199999999</v>
      </c>
      <c r="E367" s="71">
        <v>346.80193099999997</v>
      </c>
      <c r="F367" s="71">
        <v>299.75247899999999</v>
      </c>
    </row>
    <row r="368" spans="1:6" ht="18.75">
      <c r="A368" s="98">
        <v>251200</v>
      </c>
      <c r="B368" s="71">
        <v>1.140941</v>
      </c>
      <c r="C368" s="71">
        <v>1.3969939999999998</v>
      </c>
      <c r="D368" s="71">
        <v>1.3245089999999999</v>
      </c>
      <c r="E368" s="71">
        <v>1.6011439999999999</v>
      </c>
      <c r="F368" s="71">
        <v>2.1816520000000001</v>
      </c>
    </row>
    <row r="369" spans="1:6" ht="18.75">
      <c r="A369" s="98">
        <v>251512</v>
      </c>
      <c r="B369" s="71">
        <v>0.34685500000000002</v>
      </c>
      <c r="C369" s="71">
        <v>0.12955800000000001</v>
      </c>
      <c r="D369" s="71">
        <v>6.8918999999999994E-2</v>
      </c>
      <c r="E369" s="71">
        <v>2.2139999999999998E-3</v>
      </c>
      <c r="F369" s="71">
        <v>3.3156999999999999E-2</v>
      </c>
    </row>
    <row r="370" spans="1:6" ht="18.75">
      <c r="A370" s="98">
        <v>251611</v>
      </c>
      <c r="B370" s="71">
        <v>2.05E-4</v>
      </c>
      <c r="C370" s="71">
        <v>3.3199999999999999E-4</v>
      </c>
      <c r="D370" s="71">
        <v>3.8200000000000002E-4</v>
      </c>
      <c r="E370" s="71">
        <v>0</v>
      </c>
      <c r="F370" s="71">
        <v>0</v>
      </c>
    </row>
    <row r="371" spans="1:6" ht="18.75">
      <c r="A371" s="98">
        <v>251612</v>
      </c>
      <c r="B371" s="71">
        <v>3.5000000000000004E-5</v>
      </c>
      <c r="C371" s="71">
        <v>0</v>
      </c>
      <c r="D371" s="71">
        <v>0</v>
      </c>
      <c r="E371" s="71">
        <v>0</v>
      </c>
      <c r="F371" s="71">
        <v>0</v>
      </c>
    </row>
    <row r="372" spans="1:6" ht="18.75">
      <c r="A372" s="98">
        <v>251690</v>
      </c>
      <c r="B372" s="71">
        <v>4.1250000000000002E-3</v>
      </c>
      <c r="C372" s="71">
        <v>1.0856999999999999E-2</v>
      </c>
      <c r="D372" s="71">
        <v>2.2085E-2</v>
      </c>
      <c r="E372" s="71">
        <v>1.8668000000000001E-2</v>
      </c>
      <c r="F372" s="71">
        <v>4.0365000000000005E-2</v>
      </c>
    </row>
    <row r="373" spans="1:6" ht="18.75">
      <c r="A373" s="98">
        <v>251990</v>
      </c>
      <c r="B373" s="71">
        <v>2.5514999999999999E-2</v>
      </c>
      <c r="C373" s="71">
        <v>3.0529999999999997E-3</v>
      </c>
      <c r="D373" s="71">
        <v>3.6284999999999998E-2</v>
      </c>
      <c r="E373" s="71">
        <v>2.2040000000000002E-3</v>
      </c>
      <c r="F373" s="71">
        <v>5.267E-3</v>
      </c>
    </row>
    <row r="374" spans="1:6" ht="18.75">
      <c r="A374" s="98">
        <v>252010</v>
      </c>
      <c r="B374" s="71">
        <v>2.0876600000000001</v>
      </c>
      <c r="C374" s="71">
        <v>2.9064E-2</v>
      </c>
      <c r="D374" s="71">
        <v>0.74209000000000003</v>
      </c>
      <c r="E374" s="71">
        <v>0.93828</v>
      </c>
      <c r="F374" s="71">
        <v>0.88031199999999998</v>
      </c>
    </row>
    <row r="375" spans="1:6" ht="18.75">
      <c r="A375" s="98">
        <v>252310</v>
      </c>
      <c r="B375" s="71">
        <v>1.843019</v>
      </c>
      <c r="C375" s="71">
        <v>0.24940899999999999</v>
      </c>
      <c r="D375" s="71">
        <v>18.624421999999999</v>
      </c>
      <c r="E375" s="71">
        <v>15.85534</v>
      </c>
      <c r="F375" s="71">
        <v>8.2427820000000001</v>
      </c>
    </row>
    <row r="376" spans="1:6" ht="18.75">
      <c r="A376" s="98">
        <v>252321</v>
      </c>
      <c r="B376" s="71">
        <v>1.163837</v>
      </c>
      <c r="C376" s="71">
        <v>1.2422599999999999</v>
      </c>
      <c r="D376" s="71">
        <v>1.237892</v>
      </c>
      <c r="E376" s="71">
        <v>1.0834600000000001</v>
      </c>
      <c r="F376" s="71">
        <v>0.97289899999999996</v>
      </c>
    </row>
    <row r="377" spans="1:6" ht="18.75">
      <c r="A377" s="98">
        <v>252329</v>
      </c>
      <c r="B377" s="71">
        <v>17.958164</v>
      </c>
      <c r="C377" s="71">
        <v>19.840567999999998</v>
      </c>
      <c r="D377" s="71">
        <v>28.719412000000002</v>
      </c>
      <c r="E377" s="71">
        <v>32.479799999999997</v>
      </c>
      <c r="F377" s="71">
        <v>36.04562</v>
      </c>
    </row>
    <row r="378" spans="1:6" ht="18.75">
      <c r="A378" s="98">
        <v>252390</v>
      </c>
      <c r="B378" s="71">
        <v>1.4499999999999999E-3</v>
      </c>
      <c r="C378" s="71">
        <v>7.4470000000000005E-3</v>
      </c>
      <c r="D378" s="71">
        <v>7.1342000000000003E-2</v>
      </c>
      <c r="E378" s="71">
        <v>4.0606999999999997E-2</v>
      </c>
      <c r="F378" s="71">
        <v>0.24343500000000001</v>
      </c>
    </row>
    <row r="379" spans="1:6" ht="18.75">
      <c r="A379" s="98">
        <v>252490</v>
      </c>
      <c r="B379" s="71">
        <v>1.2899999999999999E-4</v>
      </c>
      <c r="C379" s="71">
        <v>4.9000000000000005E-5</v>
      </c>
      <c r="D379" s="71">
        <v>0</v>
      </c>
      <c r="E379" s="71">
        <v>0</v>
      </c>
      <c r="F379" s="71">
        <v>0</v>
      </c>
    </row>
    <row r="380" spans="1:6" ht="18.75">
      <c r="A380" s="98">
        <v>252520</v>
      </c>
      <c r="B380" s="71">
        <v>2.4295000000000001E-2</v>
      </c>
      <c r="C380" s="71">
        <v>3.8100999999999996E-2</v>
      </c>
      <c r="D380" s="71">
        <v>2.9401E-2</v>
      </c>
      <c r="E380" s="71">
        <v>1.9399999999999997E-2</v>
      </c>
      <c r="F380" s="71">
        <v>2.2083999999999999E-2</v>
      </c>
    </row>
    <row r="381" spans="1:6" ht="18.75">
      <c r="A381" s="98">
        <v>252620</v>
      </c>
      <c r="B381" s="71">
        <v>4.0116680000000002</v>
      </c>
      <c r="C381" s="71">
        <v>4.0691009999999999</v>
      </c>
      <c r="D381" s="71">
        <v>3.2148629999999998</v>
      </c>
      <c r="E381" s="71">
        <v>3.0344039999999999</v>
      </c>
      <c r="F381" s="71">
        <v>3.1015459999999999</v>
      </c>
    </row>
    <row r="382" spans="1:6" ht="18.75">
      <c r="A382" s="98">
        <v>252800</v>
      </c>
      <c r="B382" s="71">
        <v>7.8927490000000002</v>
      </c>
      <c r="C382" s="71">
        <v>7.8066009999999997</v>
      </c>
      <c r="D382" s="71">
        <v>2.9446239999999997</v>
      </c>
      <c r="E382" s="71">
        <v>5.4498289999999994</v>
      </c>
      <c r="F382" s="71">
        <v>2.6598519999999999</v>
      </c>
    </row>
    <row r="383" spans="1:6" ht="18.75">
      <c r="A383" s="98">
        <v>253010</v>
      </c>
      <c r="B383" s="71">
        <v>3.8110000000000002E-3</v>
      </c>
      <c r="C383" s="71">
        <v>9.2390000000000007E-3</v>
      </c>
      <c r="D383" s="71">
        <v>1.2695E-2</v>
      </c>
      <c r="E383" s="71">
        <v>8.7790000000000003E-3</v>
      </c>
      <c r="F383" s="71">
        <v>4.1120000000000002E-3</v>
      </c>
    </row>
    <row r="384" spans="1:6" ht="18.75">
      <c r="A384" s="98">
        <v>253090</v>
      </c>
      <c r="B384" s="71">
        <v>0.90201599999999993</v>
      </c>
      <c r="C384" s="71">
        <v>1.1950799999999999</v>
      </c>
      <c r="D384" s="71">
        <v>0.73511699999999991</v>
      </c>
      <c r="E384" s="71">
        <v>0.27547199999999999</v>
      </c>
      <c r="F384" s="71">
        <v>3.0345E-2</v>
      </c>
    </row>
    <row r="385" spans="1:6" ht="18.75">
      <c r="A385" s="98">
        <v>260111</v>
      </c>
      <c r="B385" s="71">
        <v>844.82811000000004</v>
      </c>
      <c r="C385" s="71">
        <v>856.80663900000002</v>
      </c>
      <c r="D385" s="71">
        <v>646.70485999999994</v>
      </c>
      <c r="E385" s="71">
        <v>349.99871200000001</v>
      </c>
      <c r="F385" s="71">
        <v>340.52868899999999</v>
      </c>
    </row>
    <row r="386" spans="1:6" ht="18.75">
      <c r="A386" s="98">
        <v>260112</v>
      </c>
      <c r="B386" s="71">
        <v>0</v>
      </c>
      <c r="C386" s="71">
        <v>1.1230000000000001E-3</v>
      </c>
      <c r="D386" s="71">
        <v>0</v>
      </c>
      <c r="E386" s="71">
        <v>0</v>
      </c>
      <c r="F386" s="71">
        <v>3.2297089999999997</v>
      </c>
    </row>
    <row r="387" spans="1:6" ht="18.75">
      <c r="A387" s="98">
        <v>260200</v>
      </c>
      <c r="B387" s="71">
        <v>0.21921399999999999</v>
      </c>
      <c r="C387" s="71">
        <v>0.11333599999999999</v>
      </c>
      <c r="D387" s="71">
        <v>0.14247900000000002</v>
      </c>
      <c r="E387" s="71">
        <v>6.4924999999999997E-2</v>
      </c>
      <c r="F387" s="71">
        <v>6.730000000000001E-4</v>
      </c>
    </row>
    <row r="388" spans="1:6" ht="18.75">
      <c r="A388" s="98">
        <v>260300</v>
      </c>
      <c r="B388" s="71">
        <v>8418.9610170000014</v>
      </c>
      <c r="C388" s="71">
        <v>7601.4984620000005</v>
      </c>
      <c r="D388" s="71">
        <v>6926.1932690000003</v>
      </c>
      <c r="E388" s="71">
        <v>6568.0981670000001</v>
      </c>
      <c r="F388" s="71">
        <v>8727.4609270000001</v>
      </c>
    </row>
    <row r="389" spans="1:6" ht="18.75">
      <c r="A389" s="98">
        <v>260600</v>
      </c>
      <c r="B389" s="71">
        <v>4.0999999999999999E-4</v>
      </c>
      <c r="C389" s="71">
        <v>0</v>
      </c>
      <c r="D389" s="71">
        <v>0</v>
      </c>
      <c r="E389" s="71">
        <v>0</v>
      </c>
      <c r="F389" s="71">
        <v>0</v>
      </c>
    </row>
    <row r="390" spans="1:6" ht="18.75">
      <c r="A390" s="98">
        <v>260700</v>
      </c>
      <c r="B390" s="71">
        <v>1996.4788189999999</v>
      </c>
      <c r="C390" s="71">
        <v>1145.1302209999999</v>
      </c>
      <c r="D390" s="71">
        <v>1016.6574499999999</v>
      </c>
      <c r="E390" s="71">
        <v>1080.9715840000001</v>
      </c>
      <c r="F390" s="71">
        <v>1166.0088899999998</v>
      </c>
    </row>
    <row r="391" spans="1:6" ht="18.75">
      <c r="A391" s="98">
        <v>260800</v>
      </c>
      <c r="B391" s="71">
        <v>1042.7937730000001</v>
      </c>
      <c r="C391" s="71">
        <v>1038.194295</v>
      </c>
      <c r="D391" s="71">
        <v>1165.6477819999998</v>
      </c>
      <c r="E391" s="71">
        <v>1202.037922</v>
      </c>
      <c r="F391" s="71">
        <v>1194.659396</v>
      </c>
    </row>
    <row r="392" spans="1:6" ht="18.75">
      <c r="A392" s="98">
        <v>261000</v>
      </c>
      <c r="B392" s="71">
        <v>8.3119999999999999E-3</v>
      </c>
      <c r="C392" s="71">
        <v>3.7559999999999998E-3</v>
      </c>
      <c r="D392" s="71">
        <v>1.5282E-2</v>
      </c>
      <c r="E392" s="71">
        <v>3.9023000000000002E-2</v>
      </c>
      <c r="F392" s="71">
        <v>8.4200000000000004E-3</v>
      </c>
    </row>
    <row r="393" spans="1:6" ht="18.75">
      <c r="A393" s="98">
        <v>261310</v>
      </c>
      <c r="B393" s="71">
        <v>0</v>
      </c>
      <c r="C393" s="71">
        <v>1.7E-5</v>
      </c>
      <c r="D393" s="71">
        <v>1.4999999999999999E-5</v>
      </c>
      <c r="E393" s="71">
        <v>0</v>
      </c>
      <c r="F393" s="71">
        <v>7.8362000000000001E-2</v>
      </c>
    </row>
    <row r="394" spans="1:6" ht="18.75">
      <c r="A394" s="98">
        <v>261390</v>
      </c>
      <c r="B394" s="71">
        <v>428.26784000000004</v>
      </c>
      <c r="C394" s="71">
        <v>355.52102000000002</v>
      </c>
      <c r="D394" s="71">
        <v>360.16220899999996</v>
      </c>
      <c r="E394" s="71">
        <v>218.93991200000002</v>
      </c>
      <c r="F394" s="71">
        <v>272.59340200000003</v>
      </c>
    </row>
    <row r="395" spans="1:6" ht="18.75">
      <c r="A395" s="98">
        <v>261590</v>
      </c>
      <c r="B395" s="71" t="s">
        <v>45</v>
      </c>
      <c r="C395" s="71" t="s">
        <v>45</v>
      </c>
      <c r="D395" s="71" t="s">
        <v>45</v>
      </c>
      <c r="E395" s="71" t="s">
        <v>45</v>
      </c>
      <c r="F395" s="71" t="s">
        <v>45</v>
      </c>
    </row>
    <row r="396" spans="1:6" ht="18.75">
      <c r="A396" s="98">
        <v>261610</v>
      </c>
      <c r="B396" s="71">
        <v>574.47929199999999</v>
      </c>
      <c r="C396" s="71">
        <v>481.62776600000001</v>
      </c>
      <c r="D396" s="71">
        <v>391.13321000000002</v>
      </c>
      <c r="E396" s="71">
        <v>450.55142499999999</v>
      </c>
      <c r="F396" s="71">
        <v>483.21703400000001</v>
      </c>
    </row>
    <row r="397" spans="1:6" ht="18.75">
      <c r="A397" s="98">
        <v>261690</v>
      </c>
      <c r="B397" s="71">
        <v>57.761037999999999</v>
      </c>
      <c r="C397" s="71">
        <v>35.686833</v>
      </c>
      <c r="D397" s="71">
        <v>31.832996999999999</v>
      </c>
      <c r="E397" s="71">
        <v>27.210954000000001</v>
      </c>
      <c r="F397" s="71">
        <v>39.471326999999995</v>
      </c>
    </row>
    <row r="398" spans="1:6" ht="18.75">
      <c r="A398" s="98">
        <v>261710</v>
      </c>
      <c r="B398" s="71">
        <v>0.11436400000000001</v>
      </c>
      <c r="C398" s="71">
        <v>0.18779599999999999</v>
      </c>
      <c r="D398" s="71">
        <v>1.63462</v>
      </c>
      <c r="E398" s="71">
        <v>2.3765590000000003</v>
      </c>
      <c r="F398" s="71">
        <v>5.1599899999999996</v>
      </c>
    </row>
    <row r="399" spans="1:6" ht="18.75">
      <c r="A399" s="98">
        <v>261800</v>
      </c>
      <c r="B399" s="71">
        <v>0</v>
      </c>
      <c r="C399" s="71">
        <v>1.4000000000000001E-4</v>
      </c>
      <c r="D399" s="71">
        <v>0</v>
      </c>
      <c r="E399" s="71">
        <v>0</v>
      </c>
      <c r="F399" s="71">
        <v>0</v>
      </c>
    </row>
    <row r="400" spans="1:6" ht="18.75">
      <c r="A400" s="98">
        <v>262019</v>
      </c>
      <c r="B400" s="71">
        <v>0</v>
      </c>
      <c r="C400" s="71">
        <v>0</v>
      </c>
      <c r="D400" s="71">
        <v>15.466432000000001</v>
      </c>
      <c r="E400" s="71">
        <v>12.737028</v>
      </c>
      <c r="F400" s="71">
        <v>4.7183440000000001</v>
      </c>
    </row>
    <row r="401" spans="1:6" ht="18.75">
      <c r="A401" s="98">
        <v>262030</v>
      </c>
      <c r="B401" s="71">
        <v>0.58378700000000006</v>
      </c>
      <c r="C401" s="71">
        <v>5.0237999999999998E-2</v>
      </c>
      <c r="D401" s="71">
        <v>6.6049999999999998E-2</v>
      </c>
      <c r="E401" s="71">
        <v>0</v>
      </c>
      <c r="F401" s="71">
        <v>0.35548099999999999</v>
      </c>
    </row>
    <row r="402" spans="1:6" ht="18.75">
      <c r="A402" s="98">
        <v>270112</v>
      </c>
      <c r="B402" s="71">
        <v>1E-4</v>
      </c>
      <c r="C402" s="71">
        <v>1.0399999999999999E-4</v>
      </c>
      <c r="D402" s="71">
        <v>0</v>
      </c>
      <c r="E402" s="71">
        <v>4.9240000000000004E-3</v>
      </c>
      <c r="F402" s="71">
        <v>0</v>
      </c>
    </row>
    <row r="403" spans="1:6" ht="18.75">
      <c r="A403" s="98">
        <v>270119</v>
      </c>
      <c r="B403" s="71">
        <v>0</v>
      </c>
      <c r="C403" s="71">
        <v>1.4999999999999999E-5</v>
      </c>
      <c r="D403" s="71">
        <v>0</v>
      </c>
      <c r="E403" s="71">
        <v>0</v>
      </c>
      <c r="F403" s="71">
        <v>0</v>
      </c>
    </row>
    <row r="404" spans="1:6" ht="18.75">
      <c r="A404" s="98">
        <v>270300</v>
      </c>
      <c r="B404" s="71" t="s">
        <v>45</v>
      </c>
      <c r="C404" s="71" t="s">
        <v>45</v>
      </c>
      <c r="D404" s="71" t="s">
        <v>45</v>
      </c>
      <c r="E404" s="71" t="s">
        <v>45</v>
      </c>
      <c r="F404" s="71" t="s">
        <v>45</v>
      </c>
    </row>
    <row r="405" spans="1:6" ht="18.75">
      <c r="A405" s="98">
        <v>270400</v>
      </c>
      <c r="B405" s="71">
        <v>12.898664</v>
      </c>
      <c r="C405" s="71">
        <v>0</v>
      </c>
      <c r="D405" s="71">
        <v>0</v>
      </c>
      <c r="E405" s="71">
        <v>0</v>
      </c>
      <c r="F405" s="71">
        <v>6.0000000000000002E-6</v>
      </c>
    </row>
    <row r="406" spans="1:6" ht="18.75">
      <c r="A406" s="98">
        <v>270730</v>
      </c>
      <c r="B406" s="71">
        <v>9.9999999999999995E-7</v>
      </c>
      <c r="C406" s="71">
        <v>0</v>
      </c>
      <c r="D406" s="71">
        <v>0</v>
      </c>
      <c r="E406" s="71">
        <v>0</v>
      </c>
      <c r="F406" s="71">
        <v>0</v>
      </c>
    </row>
    <row r="407" spans="1:6" ht="18.75">
      <c r="A407" s="98">
        <v>270750</v>
      </c>
      <c r="B407" s="71">
        <v>2.3799999999999998E-4</v>
      </c>
      <c r="C407" s="71">
        <v>1.15E-4</v>
      </c>
      <c r="D407" s="71">
        <v>4.5780000000000005E-3</v>
      </c>
      <c r="E407" s="71">
        <v>2.0049000000000001E-2</v>
      </c>
      <c r="F407" s="71">
        <v>5.9589999999999999E-3</v>
      </c>
    </row>
    <row r="408" spans="1:6" ht="18.75">
      <c r="A408" s="98">
        <v>270810</v>
      </c>
      <c r="B408" s="71">
        <v>1.4E-5</v>
      </c>
      <c r="C408" s="71">
        <v>0</v>
      </c>
      <c r="D408" s="71">
        <v>0</v>
      </c>
      <c r="E408" s="71">
        <v>3.3E-4</v>
      </c>
      <c r="F408" s="71">
        <v>1.54E-4</v>
      </c>
    </row>
    <row r="409" spans="1:6" ht="18.75">
      <c r="A409" s="98">
        <v>270900</v>
      </c>
      <c r="B409" s="71">
        <v>578.62416500000006</v>
      </c>
      <c r="C409" s="71">
        <v>537.89552400000002</v>
      </c>
      <c r="D409" s="71">
        <v>496.33721999999995</v>
      </c>
      <c r="E409" s="71">
        <v>120.07136100000001</v>
      </c>
      <c r="F409" s="71">
        <v>24.015819</v>
      </c>
    </row>
    <row r="410" spans="1:6" ht="18.75">
      <c r="A410" s="98">
        <v>271012</v>
      </c>
      <c r="B410" s="71">
        <v>1643.3190589999999</v>
      </c>
      <c r="C410" s="71">
        <v>1791.9632810000001</v>
      </c>
      <c r="D410" s="71">
        <v>1712.0178980000001</v>
      </c>
      <c r="E410" s="71">
        <v>879.06144600000005</v>
      </c>
      <c r="F410" s="71">
        <v>789.711772</v>
      </c>
    </row>
    <row r="411" spans="1:6" ht="18.75">
      <c r="A411" s="99">
        <v>271019</v>
      </c>
      <c r="B411" s="71">
        <v>1661.8475090000002</v>
      </c>
      <c r="C411" s="71">
        <v>1560.5202099999999</v>
      </c>
      <c r="D411" s="71">
        <v>1577.268658</v>
      </c>
      <c r="E411" s="71">
        <v>891.75492700000007</v>
      </c>
      <c r="F411" s="71">
        <v>916.61069700000007</v>
      </c>
    </row>
    <row r="412" spans="1:6" ht="18.75">
      <c r="A412" s="98">
        <v>271099</v>
      </c>
      <c r="B412" s="71">
        <v>0</v>
      </c>
      <c r="C412" s="71">
        <v>6.0000000000000002E-6</v>
      </c>
      <c r="D412" s="71">
        <v>0</v>
      </c>
      <c r="E412" s="71">
        <v>0</v>
      </c>
      <c r="F412" s="71">
        <v>5.1400000000000003E-4</v>
      </c>
    </row>
    <row r="413" spans="1:6" ht="18.75">
      <c r="A413" s="98">
        <v>271111</v>
      </c>
      <c r="B413" s="71">
        <v>1330.5610139999999</v>
      </c>
      <c r="C413" s="71">
        <v>1371.835689</v>
      </c>
      <c r="D413" s="71">
        <v>786.36199799999997</v>
      </c>
      <c r="E413" s="71">
        <v>449.07524699999999</v>
      </c>
      <c r="F413" s="71">
        <v>523.37607000000003</v>
      </c>
    </row>
    <row r="414" spans="1:6" ht="18.75">
      <c r="A414" s="98">
        <v>271112</v>
      </c>
      <c r="B414" s="71">
        <v>60.518607000000003</v>
      </c>
      <c r="C414" s="71">
        <v>146.92248699999999</v>
      </c>
      <c r="D414" s="71">
        <v>92.258615999999989</v>
      </c>
      <c r="E414" s="71">
        <v>28.207069999999998</v>
      </c>
      <c r="F414" s="71">
        <v>24.644573000000001</v>
      </c>
    </row>
    <row r="415" spans="1:6" ht="18.75">
      <c r="A415" s="98">
        <v>271113</v>
      </c>
      <c r="B415" s="71">
        <v>33.653288000000003</v>
      </c>
      <c r="C415" s="71">
        <v>67.76181600000001</v>
      </c>
      <c r="D415" s="71">
        <v>39.557447000000003</v>
      </c>
      <c r="E415" s="71">
        <v>4.3443930000000002</v>
      </c>
      <c r="F415" s="71">
        <v>12.726036000000001</v>
      </c>
    </row>
    <row r="416" spans="1:6" ht="18.75">
      <c r="A416" s="98">
        <v>271119</v>
      </c>
      <c r="B416" s="71">
        <v>11.863995000000001</v>
      </c>
      <c r="C416" s="71">
        <v>13.034970999999999</v>
      </c>
      <c r="D416" s="71">
        <v>12.405529</v>
      </c>
      <c r="E416" s="71">
        <v>2.0457039999999997</v>
      </c>
      <c r="F416" s="71">
        <v>8.9862999999999998E-2</v>
      </c>
    </row>
    <row r="417" spans="1:6" ht="18.75">
      <c r="A417" s="98">
        <v>271220</v>
      </c>
      <c r="B417" s="71">
        <v>3.7699999999999999E-3</v>
      </c>
      <c r="C417" s="71">
        <v>1.2326E-2</v>
      </c>
      <c r="D417" s="71">
        <v>1.9470000000000002E-3</v>
      </c>
      <c r="E417" s="71">
        <v>1.823E-3</v>
      </c>
      <c r="F417" s="71">
        <v>1.454E-3</v>
      </c>
    </row>
    <row r="418" spans="1:6" ht="18.75">
      <c r="A418" s="98">
        <v>271290</v>
      </c>
      <c r="B418" s="71">
        <v>1.4952E-2</v>
      </c>
      <c r="C418" s="71">
        <v>8.5830000000000004E-3</v>
      </c>
      <c r="D418" s="71">
        <v>0</v>
      </c>
      <c r="E418" s="71">
        <v>7.2300000000000001E-4</v>
      </c>
      <c r="F418" s="71">
        <v>1.65E-3</v>
      </c>
    </row>
    <row r="419" spans="1:6" ht="18.75">
      <c r="A419" s="98">
        <v>271311</v>
      </c>
      <c r="B419" s="71" t="s">
        <v>45</v>
      </c>
      <c r="C419" s="71" t="s">
        <v>45</v>
      </c>
      <c r="D419" s="71" t="s">
        <v>45</v>
      </c>
      <c r="E419" s="71" t="s">
        <v>45</v>
      </c>
      <c r="F419" s="71" t="s">
        <v>45</v>
      </c>
    </row>
    <row r="420" spans="1:6" ht="18.75">
      <c r="A420" s="98">
        <v>271490</v>
      </c>
      <c r="B420" s="71">
        <v>0.35838099999999995</v>
      </c>
      <c r="C420" s="71">
        <v>0.79847500000000005</v>
      </c>
      <c r="D420" s="71">
        <v>0.77549800000000002</v>
      </c>
      <c r="E420" s="71">
        <v>0.61384700000000003</v>
      </c>
      <c r="F420" s="71">
        <v>0.537914</v>
      </c>
    </row>
    <row r="421" spans="1:6" ht="18.75">
      <c r="A421" s="98">
        <v>280120</v>
      </c>
      <c r="B421" s="71">
        <v>7.1250000000000003E-3</v>
      </c>
      <c r="C421" s="71">
        <v>0</v>
      </c>
      <c r="D421" s="71">
        <v>0</v>
      </c>
      <c r="E421" s="71">
        <v>0</v>
      </c>
      <c r="F421" s="71">
        <v>0</v>
      </c>
    </row>
    <row r="422" spans="1:6" ht="18.75">
      <c r="A422" s="98">
        <v>280200</v>
      </c>
      <c r="B422" s="71">
        <v>1.5300000000000001E-4</v>
      </c>
      <c r="C422" s="71">
        <v>0</v>
      </c>
      <c r="D422" s="71">
        <v>0</v>
      </c>
      <c r="E422" s="71">
        <v>6.5000000000000008E-5</v>
      </c>
      <c r="F422" s="71">
        <v>7.5799999999999999E-4</v>
      </c>
    </row>
    <row r="423" spans="1:6" ht="18.75">
      <c r="A423" s="98">
        <v>280300</v>
      </c>
      <c r="B423" s="71">
        <v>3.973E-3</v>
      </c>
      <c r="C423" s="71">
        <v>3.5573E-2</v>
      </c>
      <c r="D423" s="71">
        <v>2.1947999999999999E-2</v>
      </c>
      <c r="E423" s="71">
        <v>4.4247000000000002E-2</v>
      </c>
      <c r="F423" s="71">
        <v>5.348E-2</v>
      </c>
    </row>
    <row r="424" spans="1:6" ht="18.75">
      <c r="A424" s="98">
        <v>280429</v>
      </c>
      <c r="B424" s="71">
        <v>1.6336E-2</v>
      </c>
      <c r="C424" s="71">
        <v>2.1687000000000001E-2</v>
      </c>
      <c r="D424" s="71">
        <v>3.9142999999999997E-2</v>
      </c>
      <c r="E424" s="71">
        <v>5.1870000000000006E-3</v>
      </c>
      <c r="F424" s="71">
        <v>7.7689999999999999E-3</v>
      </c>
    </row>
    <row r="425" spans="1:6" ht="18.75">
      <c r="A425" s="98">
        <v>280461</v>
      </c>
      <c r="B425" s="71" t="s">
        <v>45</v>
      </c>
      <c r="C425" s="71" t="s">
        <v>45</v>
      </c>
      <c r="D425" s="71" t="s">
        <v>45</v>
      </c>
      <c r="E425" s="71" t="s">
        <v>45</v>
      </c>
      <c r="F425" s="71" t="s">
        <v>45</v>
      </c>
    </row>
    <row r="426" spans="1:6" ht="18.75">
      <c r="A426" s="98">
        <v>280469</v>
      </c>
      <c r="B426" s="71" t="s">
        <v>45</v>
      </c>
      <c r="C426" s="71" t="s">
        <v>45</v>
      </c>
      <c r="D426" s="71" t="s">
        <v>45</v>
      </c>
      <c r="E426" s="71" t="s">
        <v>45</v>
      </c>
      <c r="F426" s="71" t="s">
        <v>45</v>
      </c>
    </row>
    <row r="427" spans="1:6" ht="18.75">
      <c r="A427" s="98">
        <v>280512</v>
      </c>
      <c r="B427" s="71">
        <v>0</v>
      </c>
      <c r="C427" s="71">
        <v>0</v>
      </c>
      <c r="D427" s="71">
        <v>3.8700000000000003E-4</v>
      </c>
      <c r="E427" s="71">
        <v>0</v>
      </c>
      <c r="F427" s="71">
        <v>0</v>
      </c>
    </row>
    <row r="428" spans="1:6" ht="18.75">
      <c r="A428" s="98">
        <v>280700</v>
      </c>
      <c r="B428" s="71">
        <v>118.61852800000001</v>
      </c>
      <c r="C428" s="71">
        <v>89.73297199999999</v>
      </c>
      <c r="D428" s="71">
        <v>55.321027000000001</v>
      </c>
      <c r="E428" s="71">
        <v>76.744971000000007</v>
      </c>
      <c r="F428" s="71">
        <v>44.737398999999996</v>
      </c>
    </row>
    <row r="429" spans="1:6" ht="18.75">
      <c r="A429" s="98">
        <v>280800</v>
      </c>
      <c r="B429" s="71">
        <v>2.8570000000000002E-3</v>
      </c>
      <c r="C429" s="71">
        <v>4.7480000000000005E-3</v>
      </c>
      <c r="D429" s="71">
        <v>0</v>
      </c>
      <c r="E429" s="71">
        <v>0</v>
      </c>
      <c r="F429" s="71">
        <v>0</v>
      </c>
    </row>
    <row r="430" spans="1:6" ht="18.75">
      <c r="A430" s="98">
        <v>280920</v>
      </c>
      <c r="B430" s="71">
        <v>8.7279999999999996E-3</v>
      </c>
      <c r="C430" s="71">
        <v>9.6279999999999994E-3</v>
      </c>
      <c r="D430" s="71">
        <v>2.6207999999999999E-2</v>
      </c>
      <c r="E430" s="71">
        <v>3.3499000000000001E-2</v>
      </c>
      <c r="F430" s="71">
        <v>2.7452999999999998E-2</v>
      </c>
    </row>
    <row r="431" spans="1:6" ht="18.75">
      <c r="A431" s="98">
        <v>281000</v>
      </c>
      <c r="B431" s="71">
        <v>24.329408999999998</v>
      </c>
      <c r="C431" s="71">
        <v>24.362752</v>
      </c>
      <c r="D431" s="71">
        <v>25.136977999999999</v>
      </c>
      <c r="E431" s="71">
        <v>20.524718</v>
      </c>
      <c r="F431" s="71">
        <v>20.167847000000002</v>
      </c>
    </row>
    <row r="432" spans="1:6" ht="18.75">
      <c r="A432" s="98">
        <v>281122</v>
      </c>
      <c r="B432" s="71">
        <v>5.1878999999999995E-2</v>
      </c>
      <c r="C432" s="71">
        <v>0.123401</v>
      </c>
      <c r="D432" s="71">
        <v>0.13961999999999999</v>
      </c>
      <c r="E432" s="71">
        <v>0.14228399999999999</v>
      </c>
      <c r="F432" s="71">
        <v>0.27458399999999999</v>
      </c>
    </row>
    <row r="433" spans="1:6" ht="18.75">
      <c r="A433" s="98">
        <v>281129</v>
      </c>
      <c r="B433" s="71">
        <v>1.0784E-2</v>
      </c>
      <c r="C433" s="71">
        <v>5.4099999999999999E-3</v>
      </c>
      <c r="D433" s="71">
        <v>2.4780000000000002E-3</v>
      </c>
      <c r="E433" s="71">
        <v>3.1700000000000001E-4</v>
      </c>
      <c r="F433" s="71">
        <v>0</v>
      </c>
    </row>
    <row r="434" spans="1:6" ht="18.75">
      <c r="A434" s="98">
        <v>281310</v>
      </c>
      <c r="B434" s="71" t="s">
        <v>45</v>
      </c>
      <c r="C434" s="71" t="s">
        <v>45</v>
      </c>
      <c r="D434" s="71" t="s">
        <v>45</v>
      </c>
      <c r="E434" s="71" t="s">
        <v>45</v>
      </c>
      <c r="F434" s="71" t="s">
        <v>45</v>
      </c>
    </row>
    <row r="435" spans="1:6" ht="18.75">
      <c r="A435" s="98">
        <v>281511</v>
      </c>
      <c r="B435" s="71">
        <v>5.7396370000000001</v>
      </c>
      <c r="C435" s="71">
        <v>6.6535900000000003</v>
      </c>
      <c r="D435" s="71">
        <v>3.8217050000000001</v>
      </c>
      <c r="E435" s="71">
        <v>4.0348240000000004</v>
      </c>
      <c r="F435" s="71">
        <v>5.7171649999999996</v>
      </c>
    </row>
    <row r="436" spans="1:6" ht="18.75">
      <c r="A436" s="98">
        <v>281520</v>
      </c>
      <c r="B436" s="71">
        <v>0</v>
      </c>
      <c r="C436" s="71">
        <v>6.7402000000000004E-2</v>
      </c>
      <c r="D436" s="71">
        <v>3.8999999999999999E-5</v>
      </c>
      <c r="E436" s="71">
        <v>9.0920000000000011E-3</v>
      </c>
      <c r="F436" s="71">
        <v>8.5090000000000009E-3</v>
      </c>
    </row>
    <row r="437" spans="1:6" ht="18.75">
      <c r="A437" s="98">
        <v>281700</v>
      </c>
      <c r="B437" s="71">
        <v>50.539940000000001</v>
      </c>
      <c r="C437" s="71">
        <v>58.601322999999994</v>
      </c>
      <c r="D437" s="71">
        <v>73.728535999999991</v>
      </c>
      <c r="E437" s="71">
        <v>58.498169000000004</v>
      </c>
      <c r="F437" s="71">
        <v>52.071421999999998</v>
      </c>
    </row>
    <row r="438" spans="1:6" ht="18.75">
      <c r="A438" s="98">
        <v>281810</v>
      </c>
      <c r="B438" s="71">
        <v>0</v>
      </c>
      <c r="C438" s="71">
        <v>0</v>
      </c>
      <c r="D438" s="71">
        <v>9.5000000000000005E-5</v>
      </c>
      <c r="E438" s="71">
        <v>0</v>
      </c>
      <c r="F438" s="71">
        <v>0</v>
      </c>
    </row>
    <row r="439" spans="1:6" ht="18.75">
      <c r="A439" s="98">
        <v>281820</v>
      </c>
      <c r="B439" s="71">
        <v>5.1840000000000002E-3</v>
      </c>
      <c r="C439" s="71">
        <v>0</v>
      </c>
      <c r="D439" s="71">
        <v>2.6400000000000002E-4</v>
      </c>
      <c r="E439" s="71">
        <v>2.663E-3</v>
      </c>
      <c r="F439" s="71">
        <v>0</v>
      </c>
    </row>
    <row r="440" spans="1:6" ht="18.75">
      <c r="A440" s="98">
        <v>281830</v>
      </c>
      <c r="B440" s="71">
        <v>0</v>
      </c>
      <c r="C440" s="71">
        <v>7.646E-3</v>
      </c>
      <c r="D440" s="71">
        <v>0</v>
      </c>
      <c r="E440" s="71">
        <v>2.0249999999999999E-3</v>
      </c>
      <c r="F440" s="71">
        <v>0</v>
      </c>
    </row>
    <row r="441" spans="1:6" ht="18.75">
      <c r="A441" s="98">
        <v>281910</v>
      </c>
      <c r="B441" s="71">
        <v>1.3224999999999999E-2</v>
      </c>
      <c r="C441" s="71">
        <v>3.1549999999999998E-3</v>
      </c>
      <c r="D441" s="71">
        <v>6.8099999999999992E-3</v>
      </c>
      <c r="E441" s="71">
        <v>9.0399999999999994E-3</v>
      </c>
      <c r="F441" s="71">
        <v>2.7040000000000002E-3</v>
      </c>
    </row>
    <row r="442" spans="1:6" ht="18.75">
      <c r="A442" s="98">
        <v>281990</v>
      </c>
      <c r="B442" s="71">
        <v>0</v>
      </c>
      <c r="C442" s="71">
        <v>3.4380000000000001E-3</v>
      </c>
      <c r="D442" s="71">
        <v>6.8760000000000002E-3</v>
      </c>
      <c r="E442" s="71">
        <v>7.0519999999999992E-3</v>
      </c>
      <c r="F442" s="71">
        <v>0</v>
      </c>
    </row>
    <row r="443" spans="1:6" ht="18.75">
      <c r="A443" s="98">
        <v>282010</v>
      </c>
      <c r="B443" s="71">
        <v>3.2919999999999998E-3</v>
      </c>
      <c r="C443" s="71">
        <v>9.1797000000000004E-2</v>
      </c>
      <c r="D443" s="71">
        <v>3.2015000000000002E-2</v>
      </c>
      <c r="E443" s="71">
        <v>0.148008</v>
      </c>
      <c r="F443" s="71">
        <v>0.14322399999999999</v>
      </c>
    </row>
    <row r="444" spans="1:6" ht="18.75">
      <c r="A444" s="98">
        <v>282110</v>
      </c>
      <c r="B444" s="71">
        <v>3.1300000000000002E-4</v>
      </c>
      <c r="C444" s="71">
        <v>2.8601999999999999E-2</v>
      </c>
      <c r="D444" s="71">
        <v>3.5864E-2</v>
      </c>
      <c r="E444" s="71">
        <v>3.9397000000000001E-2</v>
      </c>
      <c r="F444" s="71">
        <v>3.5864E-2</v>
      </c>
    </row>
    <row r="445" spans="1:6" ht="18.75">
      <c r="A445" s="98">
        <v>282300</v>
      </c>
      <c r="B445" s="71">
        <v>9.4444999999999987E-2</v>
      </c>
      <c r="C445" s="71">
        <v>2.3332000000000002E-2</v>
      </c>
      <c r="D445" s="71">
        <v>0.12879300000000002</v>
      </c>
      <c r="E445" s="71">
        <v>6.4050000000000001E-3</v>
      </c>
      <c r="F445" s="71">
        <v>1.2377000000000001E-2</v>
      </c>
    </row>
    <row r="446" spans="1:6" ht="18.75">
      <c r="A446" s="98">
        <v>282520</v>
      </c>
      <c r="B446" s="71" t="s">
        <v>45</v>
      </c>
      <c r="C446" s="71" t="s">
        <v>45</v>
      </c>
      <c r="D446" s="71" t="s">
        <v>45</v>
      </c>
      <c r="E446" s="71" t="s">
        <v>45</v>
      </c>
      <c r="F446" s="71" t="s">
        <v>45</v>
      </c>
    </row>
    <row r="447" spans="1:6" ht="18.75">
      <c r="A447" s="98">
        <v>282530</v>
      </c>
      <c r="B447" s="71" t="s">
        <v>45</v>
      </c>
      <c r="C447" s="71" t="s">
        <v>45</v>
      </c>
      <c r="D447" s="71" t="s">
        <v>45</v>
      </c>
      <c r="E447" s="71" t="s">
        <v>45</v>
      </c>
      <c r="F447" s="71" t="s">
        <v>45</v>
      </c>
    </row>
    <row r="448" spans="1:6" ht="18.75">
      <c r="A448" s="98">
        <v>282570</v>
      </c>
      <c r="B448" s="71" t="s">
        <v>45</v>
      </c>
      <c r="C448" s="71" t="s">
        <v>45</v>
      </c>
      <c r="D448" s="71" t="s">
        <v>45</v>
      </c>
      <c r="E448" s="71" t="s">
        <v>45</v>
      </c>
      <c r="F448" s="71" t="s">
        <v>45</v>
      </c>
    </row>
    <row r="449" spans="1:6" ht="18.75">
      <c r="A449" s="98">
        <v>282590</v>
      </c>
      <c r="B449" s="71">
        <v>1.9599999999999999E-3</v>
      </c>
      <c r="C449" s="71">
        <v>8.5000000000000006E-5</v>
      </c>
      <c r="D449" s="71">
        <v>4.0000000000000003E-5</v>
      </c>
      <c r="E449" s="71">
        <v>3.473E-3</v>
      </c>
      <c r="F449" s="71">
        <v>1.2999999999999999E-3</v>
      </c>
    </row>
    <row r="450" spans="1:6" ht="18.75">
      <c r="A450" s="98">
        <v>282630</v>
      </c>
      <c r="B450" s="71" t="s">
        <v>45</v>
      </c>
      <c r="C450" s="71" t="s">
        <v>45</v>
      </c>
      <c r="D450" s="71" t="s">
        <v>45</v>
      </c>
      <c r="E450" s="71" t="s">
        <v>45</v>
      </c>
      <c r="F450" s="71" t="s">
        <v>45</v>
      </c>
    </row>
    <row r="451" spans="1:6" ht="18.75">
      <c r="A451" s="98">
        <v>282710</v>
      </c>
      <c r="B451" s="71">
        <v>5.1500000000000005E-4</v>
      </c>
      <c r="C451" s="71">
        <v>0</v>
      </c>
      <c r="D451" s="71">
        <v>3.62E-3</v>
      </c>
      <c r="E451" s="71">
        <v>0</v>
      </c>
      <c r="F451" s="71">
        <v>0</v>
      </c>
    </row>
    <row r="452" spans="1:6" ht="18.75">
      <c r="A452" s="98">
        <v>282720</v>
      </c>
      <c r="B452" s="71">
        <v>4.4898010000000008</v>
      </c>
      <c r="C452" s="71">
        <v>2.0412E-2</v>
      </c>
      <c r="D452" s="71">
        <v>3.8079000000000002E-2</v>
      </c>
      <c r="E452" s="71">
        <v>0.25781300000000001</v>
      </c>
      <c r="F452" s="71">
        <v>1.1403E-2</v>
      </c>
    </row>
    <row r="453" spans="1:6" ht="18.75">
      <c r="A453" s="98">
        <v>282739</v>
      </c>
      <c r="B453" s="71">
        <v>0.18296100000000001</v>
      </c>
      <c r="C453" s="71">
        <v>0.67000400000000004</v>
      </c>
      <c r="D453" s="71">
        <v>7.2908000000000001E-2</v>
      </c>
      <c r="E453" s="71">
        <v>0.114203</v>
      </c>
      <c r="F453" s="71">
        <v>0.26729700000000001</v>
      </c>
    </row>
    <row r="454" spans="1:6" ht="18.75">
      <c r="A454" s="98">
        <v>282751</v>
      </c>
      <c r="B454" s="71" t="s">
        <v>45</v>
      </c>
      <c r="C454" s="71" t="s">
        <v>45</v>
      </c>
      <c r="D454" s="71" t="s">
        <v>45</v>
      </c>
      <c r="E454" s="71" t="s">
        <v>45</v>
      </c>
      <c r="F454" s="71" t="s">
        <v>45</v>
      </c>
    </row>
    <row r="455" spans="1:6" ht="18.75">
      <c r="A455" s="98">
        <v>282760</v>
      </c>
      <c r="B455" s="71">
        <v>0</v>
      </c>
      <c r="C455" s="71">
        <v>0</v>
      </c>
      <c r="D455" s="71">
        <v>7.3999999999999996E-5</v>
      </c>
      <c r="E455" s="71">
        <v>5.3000000000000001E-5</v>
      </c>
      <c r="F455" s="71">
        <v>0</v>
      </c>
    </row>
    <row r="456" spans="1:6" ht="18.75">
      <c r="A456" s="98">
        <v>282810</v>
      </c>
      <c r="B456" s="71">
        <v>0.101975</v>
      </c>
      <c r="C456" s="71">
        <v>7.7822999999999989E-2</v>
      </c>
      <c r="D456" s="71">
        <v>0.13630199999999998</v>
      </c>
      <c r="E456" s="71">
        <v>0.17070399999999999</v>
      </c>
      <c r="F456" s="71">
        <v>0.17643500000000001</v>
      </c>
    </row>
    <row r="457" spans="1:6" ht="18.75">
      <c r="A457" s="98">
        <v>282911</v>
      </c>
      <c r="B457" s="71" t="s">
        <v>45</v>
      </c>
      <c r="C457" s="71" t="s">
        <v>45</v>
      </c>
      <c r="D457" s="71" t="s">
        <v>45</v>
      </c>
      <c r="E457" s="71" t="s">
        <v>45</v>
      </c>
      <c r="F457" s="71" t="s">
        <v>45</v>
      </c>
    </row>
    <row r="458" spans="1:6" ht="18.75">
      <c r="A458" s="98">
        <v>282919</v>
      </c>
      <c r="B458" s="71">
        <v>0</v>
      </c>
      <c r="C458" s="71">
        <v>0</v>
      </c>
      <c r="D458" s="71">
        <v>5.2249999999999998E-2</v>
      </c>
      <c r="E458" s="71">
        <v>1.5499999999999999E-3</v>
      </c>
      <c r="F458" s="71">
        <v>0</v>
      </c>
    </row>
    <row r="459" spans="1:6" ht="18.75">
      <c r="A459" s="98">
        <v>282990</v>
      </c>
      <c r="B459" s="71">
        <v>7.62669</v>
      </c>
      <c r="C459" s="71">
        <v>1.2400000000000001E-4</v>
      </c>
      <c r="D459" s="71">
        <v>0</v>
      </c>
      <c r="E459" s="71">
        <v>5.1000000000000004E-4</v>
      </c>
      <c r="F459" s="71">
        <v>6.2729999999999999E-3</v>
      </c>
    </row>
    <row r="460" spans="1:6" ht="18.75">
      <c r="A460" s="98">
        <v>283110</v>
      </c>
      <c r="B460" s="71">
        <v>1.0499999999999999E-4</v>
      </c>
      <c r="C460" s="71">
        <v>5.4589999999999994E-3</v>
      </c>
      <c r="D460" s="71">
        <v>1.1000000000000001E-3</v>
      </c>
      <c r="E460" s="71">
        <v>0</v>
      </c>
      <c r="F460" s="71">
        <v>3.7370000000000003E-3</v>
      </c>
    </row>
    <row r="461" spans="1:6" ht="18.75">
      <c r="A461" s="98">
        <v>283210</v>
      </c>
      <c r="B461" s="71">
        <v>0.147925</v>
      </c>
      <c r="C461" s="71">
        <v>2.6651000000000001E-2</v>
      </c>
      <c r="D461" s="71">
        <v>2.0033000000000002E-2</v>
      </c>
      <c r="E461" s="71">
        <v>3.9880000000000002E-3</v>
      </c>
      <c r="F461" s="71">
        <v>2.8309999999999997E-3</v>
      </c>
    </row>
    <row r="462" spans="1:6" ht="18.75">
      <c r="A462" s="98">
        <v>283220</v>
      </c>
      <c r="B462" s="71" t="s">
        <v>45</v>
      </c>
      <c r="C462" s="71" t="s">
        <v>45</v>
      </c>
      <c r="D462" s="71" t="s">
        <v>45</v>
      </c>
      <c r="E462" s="71" t="s">
        <v>45</v>
      </c>
      <c r="F462" s="71" t="s">
        <v>45</v>
      </c>
    </row>
    <row r="463" spans="1:6" ht="18.75">
      <c r="A463" s="98">
        <v>283230</v>
      </c>
      <c r="B463" s="71">
        <v>9.8900000000000008E-4</v>
      </c>
      <c r="C463" s="71">
        <v>2.111E-3</v>
      </c>
      <c r="D463" s="71">
        <v>0</v>
      </c>
      <c r="E463" s="71">
        <v>0</v>
      </c>
      <c r="F463" s="71">
        <v>7.9260000000000008E-3</v>
      </c>
    </row>
    <row r="464" spans="1:6" ht="18.75">
      <c r="A464" s="98">
        <v>283311</v>
      </c>
      <c r="B464" s="71">
        <v>6.7250000000000004E-2</v>
      </c>
      <c r="C464" s="71">
        <v>0</v>
      </c>
      <c r="D464" s="71">
        <v>0.1517</v>
      </c>
      <c r="E464" s="71">
        <v>0.10402299999999999</v>
      </c>
      <c r="F464" s="71">
        <v>0.66809600000000002</v>
      </c>
    </row>
    <row r="465" spans="1:6" ht="18.75">
      <c r="A465" s="98">
        <v>283319</v>
      </c>
      <c r="B465" s="71">
        <v>0</v>
      </c>
      <c r="C465" s="71">
        <v>4.6020000000000005E-2</v>
      </c>
      <c r="D465" s="71">
        <v>2.3538E-2</v>
      </c>
      <c r="E465" s="71">
        <v>2.6945E-2</v>
      </c>
      <c r="F465" s="71">
        <v>0</v>
      </c>
    </row>
    <row r="466" spans="1:6" ht="18.75">
      <c r="A466" s="98">
        <v>283321</v>
      </c>
      <c r="B466" s="71">
        <v>4.0087000000000005E-2</v>
      </c>
      <c r="C466" s="71">
        <v>1.294E-2</v>
      </c>
      <c r="D466" s="71">
        <v>8.123E-3</v>
      </c>
      <c r="E466" s="71">
        <v>9.7699999999999992E-3</v>
      </c>
      <c r="F466" s="71">
        <v>1.8345E-2</v>
      </c>
    </row>
    <row r="467" spans="1:6" ht="18.75">
      <c r="A467" s="98">
        <v>283325</v>
      </c>
      <c r="B467" s="71">
        <v>15.790378</v>
      </c>
      <c r="C467" s="71">
        <v>11.262343000000001</v>
      </c>
      <c r="D467" s="71">
        <v>7.1836629999999992</v>
      </c>
      <c r="E467" s="71">
        <v>6.5703490000000002</v>
      </c>
      <c r="F467" s="71">
        <v>7.8709560000000005</v>
      </c>
    </row>
    <row r="468" spans="1:6" ht="18.75">
      <c r="A468" s="98">
        <v>283329</v>
      </c>
      <c r="B468" s="71">
        <v>7.6522879999999995</v>
      </c>
      <c r="C468" s="71">
        <v>5.5008540000000004</v>
      </c>
      <c r="D468" s="71">
        <v>4.5945780000000003</v>
      </c>
      <c r="E468" s="71">
        <v>6.5195439999999998</v>
      </c>
      <c r="F468" s="71">
        <v>7.70343</v>
      </c>
    </row>
    <row r="469" spans="1:6" ht="18.75">
      <c r="A469" s="98">
        <v>283421</v>
      </c>
      <c r="B469" s="71" t="s">
        <v>45</v>
      </c>
      <c r="C469" s="71" t="s">
        <v>45</v>
      </c>
      <c r="D469" s="71" t="s">
        <v>45</v>
      </c>
      <c r="E469" s="71" t="s">
        <v>45</v>
      </c>
      <c r="F469" s="71" t="s">
        <v>45</v>
      </c>
    </row>
    <row r="470" spans="1:6" ht="18.75">
      <c r="A470" s="98">
        <v>283429</v>
      </c>
      <c r="B470" s="71">
        <v>3.4557999999999998E-2</v>
      </c>
      <c r="C470" s="71">
        <v>0.39510500000000004</v>
      </c>
      <c r="D470" s="71">
        <v>6.5079999999999999E-3</v>
      </c>
      <c r="E470" s="71">
        <v>0</v>
      </c>
      <c r="F470" s="71">
        <v>2.4213000000000002E-2</v>
      </c>
    </row>
    <row r="471" spans="1:6" ht="18.75">
      <c r="A471" s="98">
        <v>283510</v>
      </c>
      <c r="B471" s="71">
        <v>4.0919999999999993E-3</v>
      </c>
      <c r="C471" s="71">
        <v>9.7799999999999988E-3</v>
      </c>
      <c r="D471" s="71">
        <v>3.0577E-2</v>
      </c>
      <c r="E471" s="71">
        <v>2.0998000000000003E-2</v>
      </c>
      <c r="F471" s="71">
        <v>0.12542900000000001</v>
      </c>
    </row>
    <row r="472" spans="1:6" ht="18.75">
      <c r="A472" s="98">
        <v>283522</v>
      </c>
      <c r="B472" s="71">
        <v>1.4042000000000001E-2</v>
      </c>
      <c r="C472" s="71">
        <v>0.11605</v>
      </c>
      <c r="D472" s="71">
        <v>0.161659</v>
      </c>
      <c r="E472" s="71">
        <v>6.5103999999999995E-2</v>
      </c>
      <c r="F472" s="71">
        <v>2.1322000000000001E-2</v>
      </c>
    </row>
    <row r="473" spans="1:6" ht="18.75">
      <c r="A473" s="98">
        <v>283524</v>
      </c>
      <c r="B473" s="71">
        <v>0.116545</v>
      </c>
      <c r="C473" s="71">
        <v>8.9264999999999997E-2</v>
      </c>
      <c r="D473" s="71">
        <v>0.10354000000000001</v>
      </c>
      <c r="E473" s="71">
        <v>0.14221500000000001</v>
      </c>
      <c r="F473" s="71">
        <v>0.133323</v>
      </c>
    </row>
    <row r="474" spans="1:6" ht="18.75">
      <c r="A474" s="98">
        <v>283525</v>
      </c>
      <c r="B474" s="71">
        <v>30.455473999999999</v>
      </c>
      <c r="C474" s="71">
        <v>30.358737000000001</v>
      </c>
      <c r="D474" s="71">
        <v>32.907620999999999</v>
      </c>
      <c r="E474" s="71">
        <v>38.258966999999998</v>
      </c>
      <c r="F474" s="71">
        <v>35.362207000000005</v>
      </c>
    </row>
    <row r="475" spans="1:6" ht="18.75">
      <c r="A475" s="98">
        <v>283526</v>
      </c>
      <c r="B475" s="71">
        <v>1.9931999999999998E-2</v>
      </c>
      <c r="C475" s="71">
        <v>1.0518000000000001E-2</v>
      </c>
      <c r="D475" s="71">
        <v>4.2813000000000004E-2</v>
      </c>
      <c r="E475" s="71">
        <v>1.7853999999999998E-2</v>
      </c>
      <c r="F475" s="71">
        <v>5.8027000000000002E-2</v>
      </c>
    </row>
    <row r="476" spans="1:6" ht="18.75">
      <c r="A476" s="98">
        <v>283531</v>
      </c>
      <c r="B476" s="71">
        <v>0.10268300000000001</v>
      </c>
      <c r="C476" s="71">
        <v>2.8000000000000001E-2</v>
      </c>
      <c r="D476" s="71">
        <v>0</v>
      </c>
      <c r="E476" s="71">
        <v>0.11838899999999999</v>
      </c>
      <c r="F476" s="71">
        <v>0.20938399999999999</v>
      </c>
    </row>
    <row r="477" spans="1:6" ht="18.75">
      <c r="A477" s="98">
        <v>283539</v>
      </c>
      <c r="B477" s="71">
        <v>3.5499999999999998E-3</v>
      </c>
      <c r="C477" s="71">
        <v>1.1887E-2</v>
      </c>
      <c r="D477" s="71">
        <v>1.4641999999999999E-2</v>
      </c>
      <c r="E477" s="71">
        <v>2.9901E-2</v>
      </c>
      <c r="F477" s="71">
        <v>1.2736000000000001E-2</v>
      </c>
    </row>
    <row r="478" spans="1:6" ht="18.75">
      <c r="A478" s="98">
        <v>283620</v>
      </c>
      <c r="B478" s="71">
        <v>3.371626</v>
      </c>
      <c r="C478" s="71">
        <v>3.0113490000000001</v>
      </c>
      <c r="D478" s="71">
        <v>3.774311</v>
      </c>
      <c r="E478" s="71">
        <v>3.8105129999999998</v>
      </c>
      <c r="F478" s="71">
        <v>4.8195459999999999</v>
      </c>
    </row>
    <row r="479" spans="1:6" ht="18.75">
      <c r="A479" s="98">
        <v>283630</v>
      </c>
      <c r="B479" s="71">
        <v>0.23357499999999998</v>
      </c>
      <c r="C479" s="71">
        <v>0.38806999999999997</v>
      </c>
      <c r="D479" s="71">
        <v>0.362765</v>
      </c>
      <c r="E479" s="71">
        <v>0.49792500000000001</v>
      </c>
      <c r="F479" s="71">
        <v>0.47730399999999995</v>
      </c>
    </row>
    <row r="480" spans="1:6" ht="18.75">
      <c r="A480" s="98">
        <v>283650</v>
      </c>
      <c r="B480" s="71">
        <v>3.5445010000000003</v>
      </c>
      <c r="C480" s="71">
        <v>4.2091070000000004</v>
      </c>
      <c r="D480" s="71">
        <v>1.747263</v>
      </c>
      <c r="E480" s="71">
        <v>1.992974</v>
      </c>
      <c r="F480" s="71">
        <v>1.0587899999999999</v>
      </c>
    </row>
    <row r="481" spans="1:6" ht="18.75">
      <c r="A481" s="98">
        <v>283691</v>
      </c>
      <c r="B481" s="71" t="s">
        <v>45</v>
      </c>
      <c r="C481" s="71" t="s">
        <v>45</v>
      </c>
      <c r="D481" s="71" t="s">
        <v>45</v>
      </c>
      <c r="E481" s="71" t="s">
        <v>45</v>
      </c>
      <c r="F481" s="71" t="s">
        <v>45</v>
      </c>
    </row>
    <row r="482" spans="1:6" ht="18.75">
      <c r="A482" s="98">
        <v>283699</v>
      </c>
      <c r="B482" s="71">
        <v>1.0324259999999998</v>
      </c>
      <c r="C482" s="71">
        <v>0.14566200000000001</v>
      </c>
      <c r="D482" s="71">
        <v>0.12723999999999999</v>
      </c>
      <c r="E482" s="71">
        <v>0.19809200000000002</v>
      </c>
      <c r="F482" s="71">
        <v>0.28245900000000002</v>
      </c>
    </row>
    <row r="483" spans="1:6" ht="18.75">
      <c r="A483" s="98">
        <v>283711</v>
      </c>
      <c r="B483" s="71">
        <v>0.29399999999999998</v>
      </c>
      <c r="C483" s="71">
        <v>1.0570730000000002</v>
      </c>
      <c r="D483" s="71">
        <v>2.2040859999999998</v>
      </c>
      <c r="E483" s="71">
        <v>0.59390300000000007</v>
      </c>
      <c r="F483" s="71">
        <v>1.120762</v>
      </c>
    </row>
    <row r="484" spans="1:6" ht="18.75">
      <c r="A484" s="98">
        <v>283990</v>
      </c>
      <c r="B484" s="71">
        <v>3.3402779999999996</v>
      </c>
      <c r="C484" s="71">
        <v>2.3595300000000003</v>
      </c>
      <c r="D484" s="71">
        <v>0.94155200000000006</v>
      </c>
      <c r="E484" s="71">
        <v>0.60544600000000004</v>
      </c>
      <c r="F484" s="71">
        <v>0.382299</v>
      </c>
    </row>
    <row r="485" spans="1:6" ht="18.75">
      <c r="A485" s="98">
        <v>284011</v>
      </c>
      <c r="B485" s="71">
        <v>0</v>
      </c>
      <c r="C485" s="71">
        <v>0</v>
      </c>
      <c r="D485" s="71">
        <v>0</v>
      </c>
      <c r="E485" s="71">
        <v>8.0000000000000007E-5</v>
      </c>
      <c r="F485" s="71">
        <v>0</v>
      </c>
    </row>
    <row r="486" spans="1:6" ht="18.75">
      <c r="A486" s="98">
        <v>284019</v>
      </c>
      <c r="B486" s="71">
        <v>1.5003009999999999</v>
      </c>
      <c r="C486" s="71">
        <v>1.4903279999999999</v>
      </c>
      <c r="D486" s="71">
        <v>1.5464179999999998</v>
      </c>
      <c r="E486" s="71">
        <v>1.790923</v>
      </c>
      <c r="F486" s="71">
        <v>1.4569949999999998</v>
      </c>
    </row>
    <row r="487" spans="1:6" ht="18.75">
      <c r="A487" s="98">
        <v>284020</v>
      </c>
      <c r="B487" s="71">
        <v>3.6941700000000002</v>
      </c>
      <c r="C487" s="71">
        <v>4.5598049999999999</v>
      </c>
      <c r="D487" s="71">
        <v>3.5165569999999997</v>
      </c>
      <c r="E487" s="71">
        <v>3.4133499999999999</v>
      </c>
      <c r="F487" s="71">
        <v>2.779998</v>
      </c>
    </row>
    <row r="488" spans="1:6" ht="18.75">
      <c r="A488" s="98">
        <v>284130</v>
      </c>
      <c r="B488" s="71">
        <v>0</v>
      </c>
      <c r="C488" s="71">
        <v>0</v>
      </c>
      <c r="D488" s="71">
        <v>0</v>
      </c>
      <c r="E488" s="71">
        <v>0</v>
      </c>
      <c r="F488" s="71">
        <v>6.4999999999999997E-4</v>
      </c>
    </row>
    <row r="489" spans="1:6" ht="18.75">
      <c r="A489" s="98">
        <v>284210</v>
      </c>
      <c r="B489" s="71">
        <v>1.1743E-2</v>
      </c>
      <c r="C489" s="71">
        <v>0.28370200000000001</v>
      </c>
      <c r="D489" s="71">
        <v>0.51041700000000001</v>
      </c>
      <c r="E489" s="71">
        <v>0.28196199999999999</v>
      </c>
      <c r="F489" s="71">
        <v>1.8420000000000002E-2</v>
      </c>
    </row>
    <row r="490" spans="1:6" ht="18.75">
      <c r="A490" s="98">
        <v>284290</v>
      </c>
      <c r="B490" s="71">
        <v>1.5898050000000001</v>
      </c>
      <c r="C490" s="71">
        <v>1.2607660000000001</v>
      </c>
      <c r="D490" s="71">
        <v>1.275498</v>
      </c>
      <c r="E490" s="71">
        <v>0.478018</v>
      </c>
      <c r="F490" s="71">
        <v>0.68418699999999999</v>
      </c>
    </row>
    <row r="491" spans="1:6" ht="18.75">
      <c r="A491" s="98">
        <v>284310</v>
      </c>
      <c r="B491" s="71" t="s">
        <v>45</v>
      </c>
      <c r="C491" s="71" t="s">
        <v>45</v>
      </c>
      <c r="D491" s="71" t="s">
        <v>45</v>
      </c>
      <c r="E491" s="71" t="s">
        <v>45</v>
      </c>
      <c r="F491" s="71" t="s">
        <v>45</v>
      </c>
    </row>
    <row r="492" spans="1:6" ht="18.75">
      <c r="A492" s="98">
        <v>284329</v>
      </c>
      <c r="B492" s="71">
        <v>9.2890239999999995</v>
      </c>
      <c r="C492" s="71">
        <v>0</v>
      </c>
      <c r="D492" s="71">
        <v>0</v>
      </c>
      <c r="E492" s="71">
        <v>0</v>
      </c>
      <c r="F492" s="71">
        <v>8.5000000000000006E-5</v>
      </c>
    </row>
    <row r="493" spans="1:6" ht="18.75">
      <c r="A493" s="98">
        <v>284390</v>
      </c>
      <c r="B493" s="71">
        <v>0</v>
      </c>
      <c r="C493" s="71">
        <v>0</v>
      </c>
      <c r="D493" s="71">
        <v>5.3012999999999998E-2</v>
      </c>
      <c r="E493" s="71">
        <v>2.0556000000000001E-2</v>
      </c>
      <c r="F493" s="71">
        <v>0</v>
      </c>
    </row>
    <row r="494" spans="1:6" ht="18.75">
      <c r="A494" s="98">
        <v>284700</v>
      </c>
      <c r="B494" s="71">
        <v>2.0475E-2</v>
      </c>
      <c r="C494" s="71">
        <v>5.3933999999999996E-2</v>
      </c>
      <c r="D494" s="71">
        <v>4.4290000000000006E-3</v>
      </c>
      <c r="E494" s="71">
        <v>2.3861E-2</v>
      </c>
      <c r="F494" s="71">
        <v>4.0199999999999993E-3</v>
      </c>
    </row>
    <row r="495" spans="1:6" ht="18.75">
      <c r="A495" s="98">
        <v>284910</v>
      </c>
      <c r="B495" s="71">
        <v>0</v>
      </c>
      <c r="C495" s="71">
        <v>0</v>
      </c>
      <c r="D495" s="71">
        <v>0</v>
      </c>
      <c r="E495" s="71">
        <v>6.1899999999999998E-4</v>
      </c>
      <c r="F495" s="71">
        <v>0</v>
      </c>
    </row>
    <row r="496" spans="1:6" ht="18.75">
      <c r="A496" s="98">
        <v>284920</v>
      </c>
      <c r="B496" s="71">
        <v>4.2339999999999999E-3</v>
      </c>
      <c r="C496" s="71">
        <v>0</v>
      </c>
      <c r="D496" s="71">
        <v>2.911E-3</v>
      </c>
      <c r="E496" s="71">
        <v>1.387E-3</v>
      </c>
      <c r="F496" s="71">
        <v>2.2690000000000002E-3</v>
      </c>
    </row>
    <row r="497" spans="1:6" ht="18.75">
      <c r="A497" s="98">
        <v>285290</v>
      </c>
      <c r="B497" s="71" t="s">
        <v>45</v>
      </c>
      <c r="C497" s="71" t="s">
        <v>45</v>
      </c>
      <c r="D497" s="71" t="s">
        <v>45</v>
      </c>
      <c r="E497" s="71" t="s">
        <v>45</v>
      </c>
      <c r="F497" s="71" t="s">
        <v>45</v>
      </c>
    </row>
    <row r="498" spans="1:6" ht="18.75">
      <c r="A498" s="98">
        <v>290110</v>
      </c>
      <c r="B498" s="71">
        <v>0</v>
      </c>
      <c r="C498" s="71">
        <v>7.5022000000000005E-2</v>
      </c>
      <c r="D498" s="71">
        <v>2.5859999999999998E-3</v>
      </c>
      <c r="E498" s="71">
        <v>1.3667E-2</v>
      </c>
      <c r="F498" s="71">
        <v>6.7190000000000001E-3</v>
      </c>
    </row>
    <row r="499" spans="1:6" ht="18.75">
      <c r="A499" s="98">
        <v>290129</v>
      </c>
      <c r="B499" s="71">
        <v>1.45E-4</v>
      </c>
      <c r="C499" s="71">
        <v>3.4719999999999998E-3</v>
      </c>
      <c r="D499" s="71">
        <v>8.8495999999999991E-2</v>
      </c>
      <c r="E499" s="71">
        <v>9.7095000000000001E-2</v>
      </c>
      <c r="F499" s="71">
        <v>5.6090000000000001E-2</v>
      </c>
    </row>
    <row r="500" spans="1:6" ht="18.75">
      <c r="A500" s="98">
        <v>290219</v>
      </c>
      <c r="B500" s="71">
        <v>0</v>
      </c>
      <c r="C500" s="71">
        <v>0</v>
      </c>
      <c r="D500" s="71">
        <v>5.144E-2</v>
      </c>
      <c r="E500" s="71">
        <v>0</v>
      </c>
      <c r="F500" s="71">
        <v>0</v>
      </c>
    </row>
    <row r="501" spans="1:6" ht="18.75">
      <c r="A501" s="98">
        <v>290230</v>
      </c>
      <c r="B501" s="71">
        <v>0</v>
      </c>
      <c r="C501" s="71">
        <v>4.2642000000000006E-2</v>
      </c>
      <c r="D501" s="71">
        <v>0</v>
      </c>
      <c r="E501" s="71">
        <v>0</v>
      </c>
      <c r="F501" s="71">
        <v>0</v>
      </c>
    </row>
    <row r="502" spans="1:6" ht="18.75">
      <c r="A502" s="98">
        <v>290244</v>
      </c>
      <c r="B502" s="71">
        <v>3.8662999999999996E-2</v>
      </c>
      <c r="C502" s="71">
        <v>3.6199999999999996E-4</v>
      </c>
      <c r="D502" s="71">
        <v>7.0799999999999997E-4</v>
      </c>
      <c r="E502" s="71">
        <v>0</v>
      </c>
      <c r="F502" s="71">
        <v>0</v>
      </c>
    </row>
    <row r="503" spans="1:6" ht="18.75">
      <c r="A503" s="98">
        <v>290250</v>
      </c>
      <c r="B503" s="71">
        <v>0</v>
      </c>
      <c r="C503" s="71">
        <v>0</v>
      </c>
      <c r="D503" s="71">
        <v>1.421E-3</v>
      </c>
      <c r="E503" s="71">
        <v>0</v>
      </c>
      <c r="F503" s="71">
        <v>0</v>
      </c>
    </row>
    <row r="504" spans="1:6" ht="18.75">
      <c r="A504" s="98">
        <v>290290</v>
      </c>
      <c r="B504" s="71">
        <v>1.6850000000000001E-3</v>
      </c>
      <c r="C504" s="71">
        <v>0</v>
      </c>
      <c r="D504" s="71">
        <v>1.3420000000000001E-3</v>
      </c>
      <c r="E504" s="71">
        <v>7.3999999999999996E-5</v>
      </c>
      <c r="F504" s="71">
        <v>1.204E-3</v>
      </c>
    </row>
    <row r="505" spans="1:6" ht="18.75">
      <c r="A505" s="98">
        <v>290312</v>
      </c>
      <c r="B505" s="71">
        <v>0</v>
      </c>
      <c r="C505" s="71">
        <v>0</v>
      </c>
      <c r="D505" s="71">
        <v>1.3800000000000002E-4</v>
      </c>
      <c r="E505" s="71">
        <v>0</v>
      </c>
      <c r="F505" s="71">
        <v>2.2000000000000001E-4</v>
      </c>
    </row>
    <row r="506" spans="1:6" ht="18.75">
      <c r="A506" s="98">
        <v>290431</v>
      </c>
      <c r="B506" s="71" t="s">
        <v>45</v>
      </c>
      <c r="C506" s="71" t="s">
        <v>45</v>
      </c>
      <c r="D506" s="71" t="s">
        <v>45</v>
      </c>
      <c r="E506" s="71" t="s">
        <v>45</v>
      </c>
      <c r="F506" s="71" t="s">
        <v>45</v>
      </c>
    </row>
    <row r="507" spans="1:6" ht="18.75">
      <c r="A507" s="98">
        <v>290432</v>
      </c>
      <c r="B507" s="71" t="s">
        <v>45</v>
      </c>
      <c r="C507" s="71" t="s">
        <v>45</v>
      </c>
      <c r="D507" s="71" t="s">
        <v>45</v>
      </c>
      <c r="E507" s="71" t="s">
        <v>45</v>
      </c>
      <c r="F507" s="71" t="s">
        <v>45</v>
      </c>
    </row>
    <row r="508" spans="1:6" ht="18.75">
      <c r="A508" s="98">
        <v>290433</v>
      </c>
      <c r="B508" s="71" t="s">
        <v>45</v>
      </c>
      <c r="C508" s="71" t="s">
        <v>45</v>
      </c>
      <c r="D508" s="71" t="s">
        <v>45</v>
      </c>
      <c r="E508" s="71" t="s">
        <v>45</v>
      </c>
      <c r="F508" s="71" t="s">
        <v>45</v>
      </c>
    </row>
    <row r="509" spans="1:6" ht="18.75">
      <c r="A509" s="98">
        <v>290434</v>
      </c>
      <c r="B509" s="71" t="s">
        <v>45</v>
      </c>
      <c r="C509" s="71" t="s">
        <v>45</v>
      </c>
      <c r="D509" s="71" t="s">
        <v>45</v>
      </c>
      <c r="E509" s="71" t="s">
        <v>45</v>
      </c>
      <c r="F509" s="71" t="s">
        <v>45</v>
      </c>
    </row>
    <row r="510" spans="1:6" ht="18.75">
      <c r="A510" s="98">
        <v>290435</v>
      </c>
      <c r="B510" s="71" t="s">
        <v>45</v>
      </c>
      <c r="C510" s="71" t="s">
        <v>45</v>
      </c>
      <c r="D510" s="71" t="s">
        <v>45</v>
      </c>
      <c r="E510" s="71" t="s">
        <v>45</v>
      </c>
      <c r="F510" s="71" t="s">
        <v>45</v>
      </c>
    </row>
    <row r="511" spans="1:6" ht="18.75">
      <c r="A511" s="98">
        <v>290436</v>
      </c>
      <c r="B511" s="71" t="s">
        <v>45</v>
      </c>
      <c r="C511" s="71" t="s">
        <v>45</v>
      </c>
      <c r="D511" s="71" t="s">
        <v>45</v>
      </c>
      <c r="E511" s="71" t="s">
        <v>45</v>
      </c>
      <c r="F511" s="71" t="s">
        <v>45</v>
      </c>
    </row>
    <row r="512" spans="1:6" ht="18.75">
      <c r="A512" s="98">
        <v>290511</v>
      </c>
      <c r="B512" s="71">
        <v>0</v>
      </c>
      <c r="C512" s="71">
        <v>1.7510999999999999E-2</v>
      </c>
      <c r="D512" s="71">
        <v>1.9524E-2</v>
      </c>
      <c r="E512" s="71">
        <v>2.5000000000000001E-5</v>
      </c>
      <c r="F512" s="71">
        <v>0</v>
      </c>
    </row>
    <row r="513" spans="1:6" ht="18.75">
      <c r="A513" s="98">
        <v>290512</v>
      </c>
      <c r="B513" s="71">
        <v>7.4100000000000001E-4</v>
      </c>
      <c r="C513" s="71">
        <v>4.4060000000000002E-2</v>
      </c>
      <c r="D513" s="71">
        <v>7.0609999999999996E-3</v>
      </c>
      <c r="E513" s="71">
        <v>8.3199999999999995E-4</v>
      </c>
      <c r="F513" s="71">
        <v>2.0040000000000001E-3</v>
      </c>
    </row>
    <row r="514" spans="1:6" ht="18.75">
      <c r="A514" s="98">
        <v>290513</v>
      </c>
      <c r="B514" s="71">
        <v>5.0000000000000004E-6</v>
      </c>
      <c r="C514" s="71">
        <v>0</v>
      </c>
      <c r="D514" s="71">
        <v>1.039E-3</v>
      </c>
      <c r="E514" s="71">
        <v>0</v>
      </c>
      <c r="F514" s="71">
        <v>0</v>
      </c>
    </row>
    <row r="515" spans="1:6" ht="18.75">
      <c r="A515" s="98">
        <v>290514</v>
      </c>
      <c r="B515" s="71">
        <v>2.532E-3</v>
      </c>
      <c r="C515" s="71">
        <v>0</v>
      </c>
      <c r="D515" s="71">
        <v>0</v>
      </c>
      <c r="E515" s="71">
        <v>0</v>
      </c>
      <c r="F515" s="71">
        <v>1.0018000000000001E-2</v>
      </c>
    </row>
    <row r="516" spans="1:6" ht="18.75">
      <c r="A516" s="98">
        <v>290516</v>
      </c>
      <c r="B516" s="71">
        <v>0</v>
      </c>
      <c r="C516" s="71">
        <v>0</v>
      </c>
      <c r="D516" s="71">
        <v>0</v>
      </c>
      <c r="E516" s="71">
        <v>1.7000000000000001E-4</v>
      </c>
      <c r="F516" s="71">
        <v>0</v>
      </c>
    </row>
    <row r="517" spans="1:6" ht="18.75">
      <c r="A517" s="98">
        <v>290519</v>
      </c>
      <c r="B517" s="71">
        <v>0.25607799999999997</v>
      </c>
      <c r="C517" s="71">
        <v>0.16453999999999999</v>
      </c>
      <c r="D517" s="71">
        <v>0.159605</v>
      </c>
      <c r="E517" s="71">
        <v>0.14863599999999999</v>
      </c>
      <c r="F517" s="71">
        <v>0.28973100000000002</v>
      </c>
    </row>
    <row r="518" spans="1:6" ht="18.75">
      <c r="A518" s="98">
        <v>290522</v>
      </c>
      <c r="B518" s="71" t="s">
        <v>45</v>
      </c>
      <c r="C518" s="71" t="s">
        <v>45</v>
      </c>
      <c r="D518" s="71" t="s">
        <v>45</v>
      </c>
      <c r="E518" s="71" t="s">
        <v>45</v>
      </c>
      <c r="F518" s="71" t="s">
        <v>45</v>
      </c>
    </row>
    <row r="519" spans="1:6" ht="18.75">
      <c r="A519" s="98">
        <v>290531</v>
      </c>
      <c r="B519" s="71" t="s">
        <v>45</v>
      </c>
      <c r="C519" s="71" t="s">
        <v>45</v>
      </c>
      <c r="D519" s="71" t="s">
        <v>45</v>
      </c>
      <c r="E519" s="71" t="s">
        <v>45</v>
      </c>
      <c r="F519" s="71" t="s">
        <v>45</v>
      </c>
    </row>
    <row r="520" spans="1:6" ht="18.75">
      <c r="A520" s="98">
        <v>290532</v>
      </c>
      <c r="B520" s="71">
        <v>2.5453E-2</v>
      </c>
      <c r="C520" s="71">
        <v>7.1311000000000013E-2</v>
      </c>
      <c r="D520" s="71">
        <v>9.2348E-2</v>
      </c>
      <c r="E520" s="71">
        <v>6.2595999999999999E-2</v>
      </c>
      <c r="F520" s="71">
        <v>2.7838000000000002E-2</v>
      </c>
    </row>
    <row r="521" spans="1:6" ht="18.75">
      <c r="A521" s="98">
        <v>290539</v>
      </c>
      <c r="B521" s="71">
        <v>1.3800000000000002E-4</v>
      </c>
      <c r="C521" s="71">
        <v>4.0570000000000007E-3</v>
      </c>
      <c r="D521" s="71">
        <v>1.4010000000000001E-3</v>
      </c>
      <c r="E521" s="71">
        <v>1.0704999999999999E-2</v>
      </c>
      <c r="F521" s="71">
        <v>1.2067999999999999E-2</v>
      </c>
    </row>
    <row r="522" spans="1:6" ht="18.75">
      <c r="A522" s="98">
        <v>290542</v>
      </c>
      <c r="B522" s="71" t="s">
        <v>45</v>
      </c>
      <c r="C522" s="71" t="s">
        <v>45</v>
      </c>
      <c r="D522" s="71" t="s">
        <v>45</v>
      </c>
      <c r="E522" s="71" t="s">
        <v>45</v>
      </c>
      <c r="F522" s="71" t="s">
        <v>45</v>
      </c>
    </row>
    <row r="523" spans="1:6" ht="18.75">
      <c r="A523" s="98">
        <v>290543</v>
      </c>
      <c r="B523" s="71">
        <v>5.4700000000000007E-4</v>
      </c>
      <c r="C523" s="71">
        <v>3.3300000000000002E-4</v>
      </c>
      <c r="D523" s="71">
        <v>2.8399999999999996E-3</v>
      </c>
      <c r="E523" s="71">
        <v>3.6389999999999999E-3</v>
      </c>
      <c r="F523" s="71">
        <v>1.4423E-2</v>
      </c>
    </row>
    <row r="524" spans="1:6" ht="18.75">
      <c r="A524" s="98">
        <v>290544</v>
      </c>
      <c r="B524" s="71">
        <v>1.9557999999999999E-2</v>
      </c>
      <c r="C524" s="71">
        <v>4.1093999999999999E-2</v>
      </c>
      <c r="D524" s="71">
        <v>2.3509999999999998E-3</v>
      </c>
      <c r="E524" s="71">
        <v>0</v>
      </c>
      <c r="F524" s="71">
        <v>0</v>
      </c>
    </row>
    <row r="525" spans="1:6" ht="18.75">
      <c r="A525" s="98">
        <v>290545</v>
      </c>
      <c r="B525" s="71">
        <v>6.4561000000000007E-2</v>
      </c>
      <c r="C525" s="71">
        <v>0.129853</v>
      </c>
      <c r="D525" s="71">
        <v>0.14542099999999999</v>
      </c>
      <c r="E525" s="71">
        <v>3.9841000000000001E-2</v>
      </c>
      <c r="F525" s="71">
        <v>3.8158000000000004E-2</v>
      </c>
    </row>
    <row r="526" spans="1:6" ht="18.75">
      <c r="A526" s="98">
        <v>290549</v>
      </c>
      <c r="B526" s="71">
        <v>9.3749999999999997E-3</v>
      </c>
      <c r="C526" s="71">
        <v>1.8180999999999999E-2</v>
      </c>
      <c r="D526" s="71">
        <v>0.107348</v>
      </c>
      <c r="E526" s="71">
        <v>5.6892999999999999E-2</v>
      </c>
      <c r="F526" s="71">
        <v>1.5617000000000001E-2</v>
      </c>
    </row>
    <row r="527" spans="1:6" ht="18.75">
      <c r="A527" s="98">
        <v>290613</v>
      </c>
      <c r="B527" s="71">
        <v>0</v>
      </c>
      <c r="C527" s="71">
        <v>7.3608000000000007E-2</v>
      </c>
      <c r="D527" s="71">
        <v>0</v>
      </c>
      <c r="E527" s="71">
        <v>0.230073</v>
      </c>
      <c r="F527" s="71">
        <v>0</v>
      </c>
    </row>
    <row r="528" spans="1:6" ht="18.75">
      <c r="A528" s="98">
        <v>290619</v>
      </c>
      <c r="B528" s="71">
        <v>7.0999999999999991E-5</v>
      </c>
      <c r="C528" s="71">
        <v>2.1999999999999999E-5</v>
      </c>
      <c r="D528" s="71">
        <v>1.2539999999999999E-3</v>
      </c>
      <c r="E528" s="71">
        <v>1.22E-4</v>
      </c>
      <c r="F528" s="71">
        <v>0</v>
      </c>
    </row>
    <row r="529" spans="1:6" ht="18.75">
      <c r="A529" s="98">
        <v>290711</v>
      </c>
      <c r="B529" s="71" t="s">
        <v>45</v>
      </c>
      <c r="C529" s="71" t="s">
        <v>45</v>
      </c>
      <c r="D529" s="71" t="s">
        <v>45</v>
      </c>
      <c r="E529" s="71" t="s">
        <v>45</v>
      </c>
      <c r="F529" s="71" t="s">
        <v>45</v>
      </c>
    </row>
    <row r="530" spans="1:6" ht="18.75">
      <c r="A530" s="98">
        <v>290715</v>
      </c>
      <c r="B530" s="71" t="s">
        <v>45</v>
      </c>
      <c r="C530" s="71" t="s">
        <v>45</v>
      </c>
      <c r="D530" s="71" t="s">
        <v>45</v>
      </c>
      <c r="E530" s="71" t="s">
        <v>45</v>
      </c>
      <c r="F530" s="71" t="s">
        <v>45</v>
      </c>
    </row>
    <row r="531" spans="1:6" ht="18.75">
      <c r="A531" s="98">
        <v>290719</v>
      </c>
      <c r="B531" s="71">
        <v>1.1310000000000001E-3</v>
      </c>
      <c r="C531" s="71">
        <v>6.1020000000000007E-3</v>
      </c>
      <c r="D531" s="71">
        <v>8.3390000000000009E-3</v>
      </c>
      <c r="E531" s="71">
        <v>3.1495000000000002E-2</v>
      </c>
      <c r="F531" s="71">
        <v>1.5589E-2</v>
      </c>
    </row>
    <row r="532" spans="1:6" ht="18.75">
      <c r="A532" s="98">
        <v>290721</v>
      </c>
      <c r="B532" s="71">
        <v>9.2509999999999988E-3</v>
      </c>
      <c r="C532" s="71">
        <v>4.5149999999999999E-3</v>
      </c>
      <c r="D532" s="71">
        <v>5.607E-3</v>
      </c>
      <c r="E532" s="71">
        <v>0</v>
      </c>
      <c r="F532" s="71">
        <v>0</v>
      </c>
    </row>
    <row r="533" spans="1:6" ht="18.75">
      <c r="A533" s="98">
        <v>290729</v>
      </c>
      <c r="B533" s="71">
        <v>4.6259999999999999E-3</v>
      </c>
      <c r="C533" s="71">
        <v>7.4610000000000006E-3</v>
      </c>
      <c r="D533" s="71">
        <v>2.5422E-2</v>
      </c>
      <c r="E533" s="71">
        <v>6.2030999999999996E-2</v>
      </c>
      <c r="F533" s="71">
        <v>1.691E-3</v>
      </c>
    </row>
    <row r="534" spans="1:6" ht="18.75">
      <c r="A534" s="98">
        <v>290899</v>
      </c>
      <c r="B534" s="71" t="s">
        <v>45</v>
      </c>
      <c r="C534" s="71" t="s">
        <v>45</v>
      </c>
      <c r="D534" s="71" t="s">
        <v>45</v>
      </c>
      <c r="E534" s="71" t="s">
        <v>45</v>
      </c>
      <c r="F534" s="71" t="s">
        <v>45</v>
      </c>
    </row>
    <row r="535" spans="1:6" ht="18.75">
      <c r="A535" s="98">
        <v>290920</v>
      </c>
      <c r="B535" s="71" t="s">
        <v>45</v>
      </c>
      <c r="C535" s="71" t="s">
        <v>45</v>
      </c>
      <c r="D535" s="71" t="s">
        <v>45</v>
      </c>
      <c r="E535" s="71" t="s">
        <v>45</v>
      </c>
      <c r="F535" s="71" t="s">
        <v>45</v>
      </c>
    </row>
    <row r="536" spans="1:6" ht="18.75">
      <c r="A536" s="98">
        <v>290930</v>
      </c>
      <c r="B536" s="71" t="s">
        <v>45</v>
      </c>
      <c r="C536" s="71" t="s">
        <v>45</v>
      </c>
      <c r="D536" s="71" t="s">
        <v>45</v>
      </c>
      <c r="E536" s="71" t="s">
        <v>45</v>
      </c>
      <c r="F536" s="71" t="s">
        <v>45</v>
      </c>
    </row>
    <row r="537" spans="1:6" ht="18.75">
      <c r="A537" s="98">
        <v>290943</v>
      </c>
      <c r="B537" s="71">
        <v>0.13089500000000001</v>
      </c>
      <c r="C537" s="71">
        <v>0.158443</v>
      </c>
      <c r="D537" s="71">
        <v>0</v>
      </c>
      <c r="E537" s="71">
        <v>8.4000000000000009E-5</v>
      </c>
      <c r="F537" s="71">
        <v>1.0319999999999999E-3</v>
      </c>
    </row>
    <row r="538" spans="1:6" ht="18.75">
      <c r="A538" s="98">
        <v>290944</v>
      </c>
      <c r="B538" s="71" t="s">
        <v>45</v>
      </c>
      <c r="C538" s="71" t="s">
        <v>45</v>
      </c>
      <c r="D538" s="71" t="s">
        <v>45</v>
      </c>
      <c r="E538" s="71" t="s">
        <v>45</v>
      </c>
      <c r="F538" s="71" t="s">
        <v>45</v>
      </c>
    </row>
    <row r="539" spans="1:6" ht="18.75">
      <c r="A539" s="98">
        <v>290949</v>
      </c>
      <c r="B539" s="71">
        <v>4.7043999999999996E-2</v>
      </c>
      <c r="C539" s="71">
        <v>5.6334000000000002E-2</v>
      </c>
      <c r="D539" s="71">
        <v>5.6384000000000004E-2</v>
      </c>
      <c r="E539" s="71">
        <v>3.218E-2</v>
      </c>
      <c r="F539" s="71">
        <v>5.4563E-2</v>
      </c>
    </row>
    <row r="540" spans="1:6" ht="18.75">
      <c r="A540" s="98">
        <v>290950</v>
      </c>
      <c r="B540" s="71">
        <v>3.8993E-2</v>
      </c>
      <c r="C540" s="71">
        <v>4.4302000000000001E-2</v>
      </c>
      <c r="D540" s="71">
        <v>2.2219000000000003E-2</v>
      </c>
      <c r="E540" s="71">
        <v>5.2359999999999993E-3</v>
      </c>
      <c r="F540" s="71">
        <v>9.0210000000000012E-3</v>
      </c>
    </row>
    <row r="541" spans="1:6" ht="18.75">
      <c r="A541" s="98">
        <v>290960</v>
      </c>
      <c r="B541" s="71">
        <v>3.01E-4</v>
      </c>
      <c r="C541" s="71">
        <v>1.3829000000000001E-2</v>
      </c>
      <c r="D541" s="71">
        <v>2.9035000000000002E-2</v>
      </c>
      <c r="E541" s="71">
        <v>4.6096999999999999E-2</v>
      </c>
      <c r="F541" s="71">
        <v>5.3239999999999997E-3</v>
      </c>
    </row>
    <row r="542" spans="1:6" ht="18.75">
      <c r="A542" s="98">
        <v>291010</v>
      </c>
      <c r="B542" s="71">
        <v>0</v>
      </c>
      <c r="C542" s="71">
        <v>0</v>
      </c>
      <c r="D542" s="71">
        <v>0</v>
      </c>
      <c r="E542" s="71">
        <v>2.8239999999999997E-3</v>
      </c>
      <c r="F542" s="71">
        <v>6.0884000000000001E-2</v>
      </c>
    </row>
    <row r="543" spans="1:6" ht="18.75">
      <c r="A543" s="98">
        <v>291090</v>
      </c>
      <c r="B543" s="71">
        <v>0</v>
      </c>
      <c r="C543" s="71">
        <v>4.0289999999999996E-3</v>
      </c>
      <c r="D543" s="71">
        <v>0</v>
      </c>
      <c r="E543" s="71">
        <v>0</v>
      </c>
      <c r="F543" s="71">
        <v>1.098E-3</v>
      </c>
    </row>
    <row r="544" spans="1:6" ht="18.75">
      <c r="A544" s="98">
        <v>291100</v>
      </c>
      <c r="B544" s="71" t="s">
        <v>45</v>
      </c>
      <c r="C544" s="71" t="s">
        <v>45</v>
      </c>
      <c r="D544" s="71" t="s">
        <v>45</v>
      </c>
      <c r="E544" s="71" t="s">
        <v>45</v>
      </c>
      <c r="F544" s="71" t="s">
        <v>45</v>
      </c>
    </row>
    <row r="545" spans="1:6" ht="18.75">
      <c r="A545" s="98">
        <v>291219</v>
      </c>
      <c r="B545" s="71">
        <v>3.1619999999999999E-3</v>
      </c>
      <c r="C545" s="71">
        <v>1.7068999999999997E-2</v>
      </c>
      <c r="D545" s="71">
        <v>0</v>
      </c>
      <c r="E545" s="71">
        <v>2.0673999999999998E-2</v>
      </c>
      <c r="F545" s="71">
        <v>5.2529999999999999E-3</v>
      </c>
    </row>
    <row r="546" spans="1:6" ht="18.75">
      <c r="A546" s="98">
        <v>291221</v>
      </c>
      <c r="B546" s="71">
        <v>0</v>
      </c>
      <c r="C546" s="71">
        <v>0</v>
      </c>
      <c r="D546" s="71">
        <v>0</v>
      </c>
      <c r="E546" s="71">
        <v>0</v>
      </c>
      <c r="F546" s="71">
        <v>9.9999999999999995E-7</v>
      </c>
    </row>
    <row r="547" spans="1:6" ht="18.75">
      <c r="A547" s="98">
        <v>291229</v>
      </c>
      <c r="B547" s="71">
        <v>0</v>
      </c>
      <c r="C547" s="71">
        <v>0</v>
      </c>
      <c r="D547" s="71">
        <v>0</v>
      </c>
      <c r="E547" s="71">
        <v>0</v>
      </c>
      <c r="F547" s="71">
        <v>9.9999999999999995E-7</v>
      </c>
    </row>
    <row r="548" spans="1:6" ht="18.75">
      <c r="A548" s="98">
        <v>291241</v>
      </c>
      <c r="B548" s="71">
        <v>0</v>
      </c>
      <c r="C548" s="71">
        <v>1.25E-4</v>
      </c>
      <c r="D548" s="71">
        <v>3.8709999999999999E-3</v>
      </c>
      <c r="E548" s="71">
        <v>0</v>
      </c>
      <c r="F548" s="71">
        <v>0</v>
      </c>
    </row>
    <row r="549" spans="1:6" ht="18.75">
      <c r="A549" s="98">
        <v>291249</v>
      </c>
      <c r="B549" s="71" t="s">
        <v>45</v>
      </c>
      <c r="C549" s="71" t="s">
        <v>45</v>
      </c>
      <c r="D549" s="71" t="s">
        <v>45</v>
      </c>
      <c r="E549" s="71" t="s">
        <v>45</v>
      </c>
      <c r="F549" s="71" t="s">
        <v>45</v>
      </c>
    </row>
    <row r="550" spans="1:6" ht="18.75">
      <c r="A550" s="98">
        <v>291260</v>
      </c>
      <c r="B550" s="71">
        <v>0</v>
      </c>
      <c r="C550" s="71">
        <v>0</v>
      </c>
      <c r="D550" s="71">
        <v>0</v>
      </c>
      <c r="E550" s="71">
        <v>0</v>
      </c>
      <c r="F550" s="71">
        <v>8.7698999999999999E-2</v>
      </c>
    </row>
    <row r="551" spans="1:6" ht="18.75">
      <c r="A551" s="98">
        <v>291411</v>
      </c>
      <c r="B551" s="71">
        <v>0</v>
      </c>
      <c r="C551" s="71">
        <v>4.752E-2</v>
      </c>
      <c r="D551" s="71">
        <v>0</v>
      </c>
      <c r="E551" s="71">
        <v>0</v>
      </c>
      <c r="F551" s="71">
        <v>0</v>
      </c>
    </row>
    <row r="552" spans="1:6" ht="18.75">
      <c r="A552" s="98">
        <v>291412</v>
      </c>
      <c r="B552" s="71" t="s">
        <v>45</v>
      </c>
      <c r="C552" s="71" t="s">
        <v>45</v>
      </c>
      <c r="D552" s="71" t="s">
        <v>45</v>
      </c>
      <c r="E552" s="71" t="s">
        <v>45</v>
      </c>
      <c r="F552" s="71" t="s">
        <v>45</v>
      </c>
    </row>
    <row r="553" spans="1:6" ht="18.75">
      <c r="A553" s="98">
        <v>291413</v>
      </c>
      <c r="B553" s="71" t="s">
        <v>45</v>
      </c>
      <c r="C553" s="71" t="s">
        <v>45</v>
      </c>
      <c r="D553" s="71" t="s">
        <v>45</v>
      </c>
      <c r="E553" s="71" t="s">
        <v>45</v>
      </c>
      <c r="F553" s="71" t="s">
        <v>45</v>
      </c>
    </row>
    <row r="554" spans="1:6" ht="18.75">
      <c r="A554" s="98">
        <v>291429</v>
      </c>
      <c r="B554" s="71">
        <v>9.8799999999999995E-4</v>
      </c>
      <c r="C554" s="71">
        <v>4.7199999999999998E-4</v>
      </c>
      <c r="D554" s="71">
        <v>2.5179999999999998E-3</v>
      </c>
      <c r="E554" s="71">
        <v>3.15E-3</v>
      </c>
      <c r="F554" s="71">
        <v>1.0329999999999998E-3</v>
      </c>
    </row>
    <row r="555" spans="1:6" ht="18.75">
      <c r="A555" s="98">
        <v>291439</v>
      </c>
      <c r="B555" s="71">
        <v>0</v>
      </c>
      <c r="C555" s="71">
        <v>0</v>
      </c>
      <c r="D555" s="71">
        <v>0</v>
      </c>
      <c r="E555" s="71">
        <v>1.7831E-2</v>
      </c>
      <c r="F555" s="71">
        <v>2.7750000000000001E-3</v>
      </c>
    </row>
    <row r="556" spans="1:6" ht="18.75">
      <c r="A556" s="98">
        <v>291479</v>
      </c>
      <c r="B556" s="71" t="s">
        <v>45</v>
      </c>
      <c r="C556" s="71" t="s">
        <v>45</v>
      </c>
      <c r="D556" s="71" t="s">
        <v>45</v>
      </c>
      <c r="E556" s="71" t="s">
        <v>45</v>
      </c>
      <c r="F556" s="71" t="s">
        <v>45</v>
      </c>
    </row>
    <row r="557" spans="1:6" ht="18.75">
      <c r="A557" s="98">
        <v>291511</v>
      </c>
      <c r="B557" s="71">
        <v>0</v>
      </c>
      <c r="C557" s="71">
        <v>0</v>
      </c>
      <c r="D557" s="71">
        <v>3.3100000000000002E-4</v>
      </c>
      <c r="E557" s="71">
        <v>0</v>
      </c>
      <c r="F557" s="71">
        <v>0</v>
      </c>
    </row>
    <row r="558" spans="1:6" ht="18.75">
      <c r="A558" s="98">
        <v>291512</v>
      </c>
      <c r="B558" s="71">
        <v>3.8152999999999999E-2</v>
      </c>
      <c r="C558" s="71">
        <v>0.19475200000000001</v>
      </c>
      <c r="D558" s="71">
        <v>0.19986999999999999</v>
      </c>
      <c r="E558" s="71">
        <v>6.6018000000000007E-2</v>
      </c>
      <c r="F558" s="71">
        <v>2.8469999999999999E-2</v>
      </c>
    </row>
    <row r="559" spans="1:6" ht="18.75">
      <c r="A559" s="98">
        <v>291521</v>
      </c>
      <c r="B559" s="71">
        <v>6.7999999999999996E-3</v>
      </c>
      <c r="C559" s="71">
        <v>2.4074000000000002E-2</v>
      </c>
      <c r="D559" s="71">
        <v>0</v>
      </c>
      <c r="E559" s="71">
        <v>1.2614E-2</v>
      </c>
      <c r="F559" s="71">
        <v>1.56E-4</v>
      </c>
    </row>
    <row r="560" spans="1:6" ht="18.75">
      <c r="A560" s="98">
        <v>291529</v>
      </c>
      <c r="B560" s="71">
        <v>4.4874999999999998E-2</v>
      </c>
      <c r="C560" s="71">
        <v>0.125195</v>
      </c>
      <c r="D560" s="71">
        <v>6.4333000000000001E-2</v>
      </c>
      <c r="E560" s="71">
        <v>9.9769999999999998E-3</v>
      </c>
      <c r="F560" s="71">
        <v>8.6170000000000014E-3</v>
      </c>
    </row>
    <row r="561" spans="1:6" ht="18.75">
      <c r="A561" s="98">
        <v>291531</v>
      </c>
      <c r="B561" s="71">
        <v>0.117216</v>
      </c>
      <c r="C561" s="71">
        <v>0</v>
      </c>
      <c r="D561" s="71">
        <v>0</v>
      </c>
      <c r="E561" s="71">
        <v>0</v>
      </c>
      <c r="F561" s="71">
        <v>0</v>
      </c>
    </row>
    <row r="562" spans="1:6" ht="18.75">
      <c r="A562" s="98">
        <v>291532</v>
      </c>
      <c r="B562" s="71">
        <v>0.10809999999999999</v>
      </c>
      <c r="C562" s="71">
        <v>0</v>
      </c>
      <c r="D562" s="71">
        <v>0</v>
      </c>
      <c r="E562" s="71">
        <v>0</v>
      </c>
      <c r="F562" s="71">
        <v>0</v>
      </c>
    </row>
    <row r="563" spans="1:6" ht="18.75">
      <c r="A563" s="98">
        <v>291533</v>
      </c>
      <c r="B563" s="71" t="s">
        <v>45</v>
      </c>
      <c r="C563" s="71" t="s">
        <v>45</v>
      </c>
      <c r="D563" s="71" t="s">
        <v>45</v>
      </c>
      <c r="E563" s="71" t="s">
        <v>45</v>
      </c>
      <c r="F563" s="71" t="s">
        <v>45</v>
      </c>
    </row>
    <row r="564" spans="1:6" ht="18.75">
      <c r="A564" s="98">
        <v>291539</v>
      </c>
      <c r="B564" s="71">
        <v>2.5432E-2</v>
      </c>
      <c r="C564" s="71">
        <v>6.6266000000000005E-2</v>
      </c>
      <c r="D564" s="71">
        <v>2.1193E-2</v>
      </c>
      <c r="E564" s="71">
        <v>3.4981999999999999E-2</v>
      </c>
      <c r="F564" s="71">
        <v>3.7552000000000002E-2</v>
      </c>
    </row>
    <row r="565" spans="1:6" ht="18.75">
      <c r="A565" s="98">
        <v>291560</v>
      </c>
      <c r="B565" s="71">
        <v>0</v>
      </c>
      <c r="C565" s="71">
        <v>3.2326000000000001E-2</v>
      </c>
      <c r="D565" s="71">
        <v>7.4679999999999998E-3</v>
      </c>
      <c r="E565" s="71">
        <v>2.7504000000000001E-2</v>
      </c>
      <c r="F565" s="71">
        <v>2.5391999999999998E-2</v>
      </c>
    </row>
    <row r="566" spans="1:6" ht="18.75">
      <c r="A566" s="98">
        <v>291590</v>
      </c>
      <c r="B566" s="71">
        <v>1.1709999999999999E-3</v>
      </c>
      <c r="C566" s="71">
        <v>2.4643999999999999E-2</v>
      </c>
      <c r="D566" s="71">
        <v>4.2552E-2</v>
      </c>
      <c r="E566" s="71">
        <v>7.3479999999999995E-3</v>
      </c>
      <c r="F566" s="71">
        <v>1.0198E-2</v>
      </c>
    </row>
    <row r="567" spans="1:6" ht="18.75">
      <c r="A567" s="98">
        <v>291611</v>
      </c>
      <c r="B567" s="71">
        <v>5.0116999999999995E-2</v>
      </c>
      <c r="C567" s="71">
        <v>0</v>
      </c>
      <c r="D567" s="71">
        <v>6.900000000000001E-5</v>
      </c>
      <c r="E567" s="71">
        <v>0</v>
      </c>
      <c r="F567" s="71">
        <v>0</v>
      </c>
    </row>
    <row r="568" spans="1:6" ht="18.75">
      <c r="A568" s="98">
        <v>291612</v>
      </c>
      <c r="B568" s="71">
        <v>1.6200000000000001E-4</v>
      </c>
      <c r="C568" s="71">
        <v>1.0246E-2</v>
      </c>
      <c r="D568" s="71">
        <v>7.4589999999999995E-3</v>
      </c>
      <c r="E568" s="71">
        <v>0</v>
      </c>
      <c r="F568" s="71">
        <v>3.2900000000000003E-4</v>
      </c>
    </row>
    <row r="569" spans="1:6" ht="18.75">
      <c r="A569" s="98">
        <v>291613</v>
      </c>
      <c r="B569" s="71" t="s">
        <v>45</v>
      </c>
      <c r="C569" s="71" t="s">
        <v>45</v>
      </c>
      <c r="D569" s="71" t="s">
        <v>45</v>
      </c>
      <c r="E569" s="71" t="s">
        <v>45</v>
      </c>
      <c r="F569" s="71" t="s">
        <v>45</v>
      </c>
    </row>
    <row r="570" spans="1:6" ht="18.75">
      <c r="A570" s="98">
        <v>291614</v>
      </c>
      <c r="B570" s="71">
        <v>2.2959999999999999E-3</v>
      </c>
      <c r="C570" s="71">
        <v>2.2460000000000002E-3</v>
      </c>
      <c r="D570" s="71">
        <v>0</v>
      </c>
      <c r="E570" s="71">
        <v>3.1335000000000002E-2</v>
      </c>
      <c r="F570" s="71">
        <v>0</v>
      </c>
    </row>
    <row r="571" spans="1:6" ht="18.75">
      <c r="A571" s="98">
        <v>291619</v>
      </c>
      <c r="B571" s="71">
        <v>0.37937599999999999</v>
      </c>
      <c r="C571" s="71">
        <v>0.29867500000000002</v>
      </c>
      <c r="D571" s="71">
        <v>0.37452099999999999</v>
      </c>
      <c r="E571" s="71">
        <v>0.31283499999999997</v>
      </c>
      <c r="F571" s="71">
        <v>0.31782900000000003</v>
      </c>
    </row>
    <row r="572" spans="1:6" ht="18.75">
      <c r="A572" s="98">
        <v>291631</v>
      </c>
      <c r="B572" s="71">
        <v>4.6564390000000007</v>
      </c>
      <c r="C572" s="71">
        <v>0.19256600000000001</v>
      </c>
      <c r="D572" s="71">
        <v>0.54366999999999999</v>
      </c>
      <c r="E572" s="71">
        <v>0.42441600000000002</v>
      </c>
      <c r="F572" s="71">
        <v>0.45005900000000004</v>
      </c>
    </row>
    <row r="573" spans="1:6" ht="18.75">
      <c r="A573" s="98">
        <v>291714</v>
      </c>
      <c r="B573" s="71">
        <v>3.3059999999999999E-3</v>
      </c>
      <c r="C573" s="71">
        <v>0</v>
      </c>
      <c r="D573" s="71">
        <v>2.4719999999999998E-3</v>
      </c>
      <c r="E573" s="71">
        <v>1.1659999999999999E-3</v>
      </c>
      <c r="F573" s="71">
        <v>7.1299999999999998E-4</v>
      </c>
    </row>
    <row r="574" spans="1:6" ht="18.75">
      <c r="A574" s="98">
        <v>291720</v>
      </c>
      <c r="B574" s="71">
        <v>0</v>
      </c>
      <c r="C574" s="71">
        <v>3.9600000000000003E-2</v>
      </c>
      <c r="D574" s="71">
        <v>0</v>
      </c>
      <c r="E574" s="71">
        <v>8.9999999999999992E-5</v>
      </c>
      <c r="F574" s="71">
        <v>0</v>
      </c>
    </row>
    <row r="575" spans="1:6" ht="18.75">
      <c r="A575" s="98">
        <v>291732</v>
      </c>
      <c r="B575" s="71">
        <v>8.7039999999999999E-3</v>
      </c>
      <c r="C575" s="71">
        <v>0.103522</v>
      </c>
      <c r="D575" s="71">
        <v>1.3712E-2</v>
      </c>
      <c r="E575" s="71">
        <v>2.6425999999999998E-2</v>
      </c>
      <c r="F575" s="71">
        <v>1.8036E-2</v>
      </c>
    </row>
    <row r="576" spans="1:6" ht="18.75">
      <c r="A576" s="98">
        <v>291735</v>
      </c>
      <c r="B576" s="71" t="s">
        <v>45</v>
      </c>
      <c r="C576" s="71" t="s">
        <v>45</v>
      </c>
      <c r="D576" s="71" t="s">
        <v>45</v>
      </c>
      <c r="E576" s="71" t="s">
        <v>45</v>
      </c>
      <c r="F576" s="71" t="s">
        <v>45</v>
      </c>
    </row>
    <row r="577" spans="1:6" ht="18.75">
      <c r="A577" s="98">
        <v>291814</v>
      </c>
      <c r="B577" s="71">
        <v>0.42896300000000004</v>
      </c>
      <c r="C577" s="71">
        <v>0.41470800000000002</v>
      </c>
      <c r="D577" s="71">
        <v>1.0868599999999999</v>
      </c>
      <c r="E577" s="71">
        <v>0.75865700000000003</v>
      </c>
      <c r="F577" s="71">
        <v>0.81421100000000002</v>
      </c>
    </row>
    <row r="578" spans="1:6" ht="18.75">
      <c r="A578" s="98">
        <v>291815</v>
      </c>
      <c r="B578" s="71">
        <v>3.0762160000000001</v>
      </c>
      <c r="C578" s="71">
        <v>0.20975099999999999</v>
      </c>
      <c r="D578" s="71">
        <v>0.412138</v>
      </c>
      <c r="E578" s="71">
        <v>0.355682</v>
      </c>
      <c r="F578" s="71">
        <v>0.37730999999999998</v>
      </c>
    </row>
    <row r="579" spans="1:6" ht="18.75">
      <c r="A579" s="98">
        <v>291816</v>
      </c>
      <c r="B579" s="71">
        <v>5.2176E-2</v>
      </c>
      <c r="C579" s="71">
        <v>0</v>
      </c>
      <c r="D579" s="71">
        <v>9.103E-2</v>
      </c>
      <c r="E579" s="71">
        <v>2.9922999999999998E-2</v>
      </c>
      <c r="F579" s="71">
        <v>9.2020000000000001E-3</v>
      </c>
    </row>
    <row r="580" spans="1:6" ht="18.75">
      <c r="A580" s="98">
        <v>291819</v>
      </c>
      <c r="B580" s="71">
        <v>0.26642100000000002</v>
      </c>
      <c r="C580" s="71">
        <v>0.25996800000000003</v>
      </c>
      <c r="D580" s="71">
        <v>0.36099300000000001</v>
      </c>
      <c r="E580" s="71">
        <v>0.25657000000000002</v>
      </c>
      <c r="F580" s="71">
        <v>0.30047299999999999</v>
      </c>
    </row>
    <row r="581" spans="1:6" ht="18.75">
      <c r="A581" s="98">
        <v>291821</v>
      </c>
      <c r="B581" s="71">
        <v>2.1120000000000002E-3</v>
      </c>
      <c r="C581" s="71">
        <v>8.0078999999999997E-2</v>
      </c>
      <c r="D581" s="71">
        <v>1.805E-3</v>
      </c>
      <c r="E581" s="71">
        <v>9.8499999999999998E-4</v>
      </c>
      <c r="F581" s="71">
        <v>5.3400000000000008E-4</v>
      </c>
    </row>
    <row r="582" spans="1:6" ht="18.75">
      <c r="A582" s="98">
        <v>291829</v>
      </c>
      <c r="B582" s="71">
        <v>2.6545239999999999</v>
      </c>
      <c r="C582" s="71">
        <v>8.2719000000000001E-2</v>
      </c>
      <c r="D582" s="71">
        <v>0.198266</v>
      </c>
      <c r="E582" s="71">
        <v>0.25322900000000004</v>
      </c>
      <c r="F582" s="71">
        <v>0.10097400000000001</v>
      </c>
    </row>
    <row r="583" spans="1:6" ht="18.75">
      <c r="A583" s="98">
        <v>292090</v>
      </c>
      <c r="B583" s="71">
        <v>0.109668</v>
      </c>
      <c r="C583" s="71">
        <v>2.6450000000000002E-3</v>
      </c>
      <c r="D583" s="71">
        <v>5.5000000000000002E-5</v>
      </c>
      <c r="E583" s="71">
        <v>6.1260000000000004E-3</v>
      </c>
      <c r="F583" s="71">
        <v>1.2112E-2</v>
      </c>
    </row>
    <row r="584" spans="1:6" ht="18.75">
      <c r="A584" s="98">
        <v>292121</v>
      </c>
      <c r="B584" s="71">
        <v>0</v>
      </c>
      <c r="C584" s="71">
        <v>0</v>
      </c>
      <c r="D584" s="71">
        <v>1.6367999999999997E-2</v>
      </c>
      <c r="E584" s="71">
        <v>6.0713000000000003E-2</v>
      </c>
      <c r="F584" s="71">
        <v>1.9478000000000002E-2</v>
      </c>
    </row>
    <row r="585" spans="1:6" ht="18.75">
      <c r="A585" s="98">
        <v>292129</v>
      </c>
      <c r="B585" s="71">
        <v>1.0609999999999999E-3</v>
      </c>
      <c r="C585" s="71">
        <v>1.0480000000000001E-3</v>
      </c>
      <c r="D585" s="71">
        <v>5.4800000000000009E-4</v>
      </c>
      <c r="E585" s="71">
        <v>1.1516E-2</v>
      </c>
      <c r="F585" s="71">
        <v>1.4952E-2</v>
      </c>
    </row>
    <row r="586" spans="1:6" ht="18.75">
      <c r="A586" s="98">
        <v>292130</v>
      </c>
      <c r="B586" s="71">
        <v>0</v>
      </c>
      <c r="C586" s="71">
        <v>0.53769</v>
      </c>
      <c r="D586" s="71">
        <v>1.4250000000000001E-3</v>
      </c>
      <c r="E586" s="71">
        <v>0</v>
      </c>
      <c r="F586" s="71">
        <v>0</v>
      </c>
    </row>
    <row r="587" spans="1:6" ht="18.75">
      <c r="A587" s="98">
        <v>292141</v>
      </c>
      <c r="B587" s="71">
        <v>3.9975000000000004E-2</v>
      </c>
      <c r="C587" s="71">
        <v>0</v>
      </c>
      <c r="D587" s="71">
        <v>0</v>
      </c>
      <c r="E587" s="71">
        <v>0</v>
      </c>
      <c r="F587" s="71">
        <v>0</v>
      </c>
    </row>
    <row r="588" spans="1:6" ht="18.75">
      <c r="A588" s="98">
        <v>292142</v>
      </c>
      <c r="B588" s="71">
        <v>0</v>
      </c>
      <c r="C588" s="71">
        <v>8.6400000000000005E-2</v>
      </c>
      <c r="D588" s="71">
        <v>0</v>
      </c>
      <c r="E588" s="71">
        <v>0</v>
      </c>
      <c r="F588" s="71">
        <v>0</v>
      </c>
    </row>
    <row r="589" spans="1:6" ht="18.75">
      <c r="A589" s="98">
        <v>292143</v>
      </c>
      <c r="B589" s="71" t="s">
        <v>45</v>
      </c>
      <c r="C589" s="71" t="s">
        <v>45</v>
      </c>
      <c r="D589" s="71" t="s">
        <v>45</v>
      </c>
      <c r="E589" s="71" t="s">
        <v>45</v>
      </c>
      <c r="F589" s="71" t="s">
        <v>45</v>
      </c>
    </row>
    <row r="590" spans="1:6" ht="18.75">
      <c r="A590" s="98">
        <v>292145</v>
      </c>
      <c r="B590" s="71" t="s">
        <v>45</v>
      </c>
      <c r="C590" s="71" t="s">
        <v>45</v>
      </c>
      <c r="D590" s="71" t="s">
        <v>45</v>
      </c>
      <c r="E590" s="71" t="s">
        <v>45</v>
      </c>
      <c r="F590" s="71" t="s">
        <v>45</v>
      </c>
    </row>
    <row r="591" spans="1:6" ht="18.75">
      <c r="A591" s="98">
        <v>292151</v>
      </c>
      <c r="B591" s="71">
        <v>3.3807000000000004E-2</v>
      </c>
      <c r="C591" s="71">
        <v>1.225E-2</v>
      </c>
      <c r="D591" s="71">
        <v>6.9906999999999997E-2</v>
      </c>
      <c r="E591" s="71">
        <v>3.8010000000000001E-3</v>
      </c>
      <c r="F591" s="71">
        <v>3.0259999999999996E-3</v>
      </c>
    </row>
    <row r="592" spans="1:6" ht="18.75">
      <c r="A592" s="98">
        <v>292159</v>
      </c>
      <c r="B592" s="71">
        <v>0</v>
      </c>
      <c r="C592" s="71">
        <v>3.2291E-2</v>
      </c>
      <c r="D592" s="71">
        <v>2.9390000000000002E-3</v>
      </c>
      <c r="E592" s="71">
        <v>0</v>
      </c>
      <c r="F592" s="71">
        <v>0</v>
      </c>
    </row>
    <row r="593" spans="1:6" ht="18.75">
      <c r="A593" s="98">
        <v>292215</v>
      </c>
      <c r="B593" s="71" t="s">
        <v>45</v>
      </c>
      <c r="C593" s="71" t="s">
        <v>45</v>
      </c>
      <c r="D593" s="71" t="s">
        <v>45</v>
      </c>
      <c r="E593" s="71" t="s">
        <v>45</v>
      </c>
      <c r="F593" s="71" t="s">
        <v>45</v>
      </c>
    </row>
    <row r="594" spans="1:6" ht="18.75">
      <c r="A594" s="98">
        <v>292216</v>
      </c>
      <c r="B594" s="71" t="s">
        <v>45</v>
      </c>
      <c r="C594" s="71" t="s">
        <v>45</v>
      </c>
      <c r="D594" s="71" t="s">
        <v>45</v>
      </c>
      <c r="E594" s="71" t="s">
        <v>45</v>
      </c>
      <c r="F594" s="71" t="s">
        <v>45</v>
      </c>
    </row>
    <row r="595" spans="1:6" ht="18.75">
      <c r="A595" s="98">
        <v>292218</v>
      </c>
      <c r="B595" s="71" t="s">
        <v>45</v>
      </c>
      <c r="C595" s="71" t="s">
        <v>45</v>
      </c>
      <c r="D595" s="71" t="s">
        <v>45</v>
      </c>
      <c r="E595" s="71" t="s">
        <v>45</v>
      </c>
      <c r="F595" s="71" t="s">
        <v>45</v>
      </c>
    </row>
    <row r="596" spans="1:6" ht="18.75">
      <c r="A596" s="98">
        <v>292219</v>
      </c>
      <c r="B596" s="71">
        <v>5.7000000000000003E-5</v>
      </c>
      <c r="C596" s="71">
        <v>0</v>
      </c>
      <c r="D596" s="71">
        <v>0</v>
      </c>
      <c r="E596" s="71">
        <v>1.4730999999999999E-2</v>
      </c>
      <c r="F596" s="71">
        <v>1.093E-3</v>
      </c>
    </row>
    <row r="597" spans="1:6" ht="18.75">
      <c r="A597" s="98">
        <v>292221</v>
      </c>
      <c r="B597" s="71">
        <v>0</v>
      </c>
      <c r="C597" s="71">
        <v>0</v>
      </c>
      <c r="D597" s="71">
        <v>0</v>
      </c>
      <c r="E597" s="71">
        <v>0</v>
      </c>
      <c r="F597" s="71">
        <v>1.7880000000000001E-3</v>
      </c>
    </row>
    <row r="598" spans="1:6" ht="18.75">
      <c r="A598" s="98">
        <v>292229</v>
      </c>
      <c r="B598" s="71" t="s">
        <v>45</v>
      </c>
      <c r="C598" s="71" t="s">
        <v>45</v>
      </c>
      <c r="D598" s="71" t="s">
        <v>45</v>
      </c>
      <c r="E598" s="71" t="s">
        <v>45</v>
      </c>
      <c r="F598" s="71" t="s">
        <v>45</v>
      </c>
    </row>
    <row r="599" spans="1:6" ht="18.75">
      <c r="A599" s="98">
        <v>292239</v>
      </c>
      <c r="B599" s="71" t="s">
        <v>45</v>
      </c>
      <c r="C599" s="71" t="s">
        <v>45</v>
      </c>
      <c r="D599" s="71" t="s">
        <v>45</v>
      </c>
      <c r="E599" s="71" t="s">
        <v>45</v>
      </c>
      <c r="F599" s="71" t="s">
        <v>45</v>
      </c>
    </row>
    <row r="600" spans="1:6" ht="18.75">
      <c r="A600" s="98">
        <v>292241</v>
      </c>
      <c r="B600" s="71">
        <v>9.5999999999999992E-4</v>
      </c>
      <c r="C600" s="71">
        <v>0</v>
      </c>
      <c r="D600" s="71">
        <v>0</v>
      </c>
      <c r="E600" s="71">
        <v>2.5000000000000001E-3</v>
      </c>
      <c r="F600" s="71">
        <v>0.105047</v>
      </c>
    </row>
    <row r="601" spans="1:6" ht="18.75">
      <c r="A601" s="98">
        <v>292242</v>
      </c>
      <c r="B601" s="71">
        <v>5.9823750000000002</v>
      </c>
      <c r="C601" s="71">
        <v>4.9242369999999998</v>
      </c>
      <c r="D601" s="71">
        <v>4.3519329999999998</v>
      </c>
      <c r="E601" s="71">
        <v>3.7076089999999997</v>
      </c>
      <c r="F601" s="71">
        <v>3.6667179999999999</v>
      </c>
    </row>
    <row r="602" spans="1:6" ht="18.75">
      <c r="A602" s="98">
        <v>292249</v>
      </c>
      <c r="B602" s="71">
        <v>0.26042599999999999</v>
      </c>
      <c r="C602" s="71">
        <v>0.11615099999999999</v>
      </c>
      <c r="D602" s="71">
        <v>0.129</v>
      </c>
      <c r="E602" s="71">
        <v>0.60993200000000003</v>
      </c>
      <c r="F602" s="71">
        <v>0.730267</v>
      </c>
    </row>
    <row r="603" spans="1:6" ht="18.75">
      <c r="A603" s="98">
        <v>292250</v>
      </c>
      <c r="B603" s="71">
        <v>5.8999999999999998E-5</v>
      </c>
      <c r="C603" s="71">
        <v>0</v>
      </c>
      <c r="D603" s="71">
        <v>4.1895000000000002E-2</v>
      </c>
      <c r="E603" s="71">
        <v>1.4830000000000002E-3</v>
      </c>
      <c r="F603" s="71">
        <v>0</v>
      </c>
    </row>
    <row r="604" spans="1:6" ht="18.75">
      <c r="A604" s="98">
        <v>292310</v>
      </c>
      <c r="B604" s="71">
        <v>1.0577E-2</v>
      </c>
      <c r="C604" s="71">
        <v>0</v>
      </c>
      <c r="D604" s="71">
        <v>0</v>
      </c>
      <c r="E604" s="71">
        <v>0</v>
      </c>
      <c r="F604" s="71">
        <v>0</v>
      </c>
    </row>
    <row r="605" spans="1:6" ht="18.75">
      <c r="A605" s="98">
        <v>292320</v>
      </c>
      <c r="B605" s="71">
        <v>4.1664E-2</v>
      </c>
      <c r="C605" s="71">
        <v>3.5048999999999997E-2</v>
      </c>
      <c r="D605" s="71">
        <v>3.2902000000000001E-2</v>
      </c>
      <c r="E605" s="71">
        <v>2.6080000000000001E-3</v>
      </c>
      <c r="F605" s="71">
        <v>1.3605000000000001E-2</v>
      </c>
    </row>
    <row r="606" spans="1:6" ht="18.75">
      <c r="A606" s="98">
        <v>292390</v>
      </c>
      <c r="B606" s="71">
        <v>1.0149999999999998E-3</v>
      </c>
      <c r="C606" s="71">
        <v>0</v>
      </c>
      <c r="D606" s="71">
        <v>4.3369999999999997E-3</v>
      </c>
      <c r="E606" s="71">
        <v>0.172398</v>
      </c>
      <c r="F606" s="71">
        <v>2.52E-4</v>
      </c>
    </row>
    <row r="607" spans="1:6" ht="18.75">
      <c r="A607" s="98">
        <v>292419</v>
      </c>
      <c r="B607" s="71">
        <v>1.1318E-2</v>
      </c>
      <c r="C607" s="71">
        <v>2.2768999999999998E-2</v>
      </c>
      <c r="D607" s="71">
        <v>8.1120999999999999E-2</v>
      </c>
      <c r="E607" s="71">
        <v>3.9820000000000003E-3</v>
      </c>
      <c r="F607" s="71">
        <v>6.8444000000000005E-2</v>
      </c>
    </row>
    <row r="608" spans="1:6" ht="18.75">
      <c r="A608" s="98">
        <v>292429</v>
      </c>
      <c r="B608" s="71">
        <v>0.21948900000000002</v>
      </c>
      <c r="C608" s="71">
        <v>0.139707</v>
      </c>
      <c r="D608" s="71">
        <v>8.3274000000000001E-2</v>
      </c>
      <c r="E608" s="71">
        <v>0.13907700000000001</v>
      </c>
      <c r="F608" s="71">
        <v>0.23350699999999999</v>
      </c>
    </row>
    <row r="609" spans="1:6" ht="18.75">
      <c r="A609" s="98">
        <v>292519</v>
      </c>
      <c r="B609" s="71" t="s">
        <v>45</v>
      </c>
      <c r="C609" s="71" t="s">
        <v>45</v>
      </c>
      <c r="D609" s="71" t="s">
        <v>45</v>
      </c>
      <c r="E609" s="71" t="s">
        <v>45</v>
      </c>
      <c r="F609" s="71" t="s">
        <v>45</v>
      </c>
    </row>
    <row r="610" spans="1:6" ht="18.75">
      <c r="A610" s="98">
        <v>292529</v>
      </c>
      <c r="B610" s="71">
        <v>6.0575999999999998E-2</v>
      </c>
      <c r="C610" s="71">
        <v>3.1349999999999998E-3</v>
      </c>
      <c r="D610" s="71">
        <v>0</v>
      </c>
      <c r="E610" s="71">
        <v>4.2947000000000006E-2</v>
      </c>
      <c r="F610" s="71">
        <v>0.22441900000000001</v>
      </c>
    </row>
    <row r="611" spans="1:6" ht="18.75">
      <c r="A611" s="98">
        <v>292610</v>
      </c>
      <c r="B611" s="71" t="s">
        <v>45</v>
      </c>
      <c r="C611" s="71" t="s">
        <v>45</v>
      </c>
      <c r="D611" s="71" t="s">
        <v>45</v>
      </c>
      <c r="E611" s="71" t="s">
        <v>45</v>
      </c>
      <c r="F611" s="71" t="s">
        <v>45</v>
      </c>
    </row>
    <row r="612" spans="1:6" ht="18.75">
      <c r="A612" s="98">
        <v>292690</v>
      </c>
      <c r="B612" s="71">
        <v>2.2499999999999999E-4</v>
      </c>
      <c r="C612" s="71">
        <v>0</v>
      </c>
      <c r="D612" s="71">
        <v>8.9999999999999998E-4</v>
      </c>
      <c r="E612" s="71">
        <v>9.5950000000000011E-3</v>
      </c>
      <c r="F612" s="71">
        <v>9.320000000000001E-4</v>
      </c>
    </row>
    <row r="613" spans="1:6" ht="18.75">
      <c r="A613" s="98">
        <v>292910</v>
      </c>
      <c r="B613" s="71">
        <v>0</v>
      </c>
      <c r="C613" s="71">
        <v>0</v>
      </c>
      <c r="D613" s="71">
        <v>0</v>
      </c>
      <c r="E613" s="71">
        <v>0</v>
      </c>
      <c r="F613" s="71">
        <v>9.7530000000000006E-2</v>
      </c>
    </row>
    <row r="614" spans="1:6" ht="18.75">
      <c r="A614" s="98">
        <v>293040</v>
      </c>
      <c r="B614" s="71">
        <v>3.5E-4</v>
      </c>
      <c r="C614" s="71">
        <v>0</v>
      </c>
      <c r="D614" s="71">
        <v>0.356234</v>
      </c>
      <c r="E614" s="71">
        <v>0.25007400000000002</v>
      </c>
      <c r="F614" s="71">
        <v>0.29143200000000002</v>
      </c>
    </row>
    <row r="615" spans="1:6" ht="18.75">
      <c r="A615" s="98">
        <v>293060</v>
      </c>
      <c r="B615" s="71" t="s">
        <v>45</v>
      </c>
      <c r="C615" s="71" t="s">
        <v>45</v>
      </c>
      <c r="D615" s="71" t="s">
        <v>45</v>
      </c>
      <c r="E615" s="71" t="s">
        <v>45</v>
      </c>
      <c r="F615" s="71" t="s">
        <v>45</v>
      </c>
    </row>
    <row r="616" spans="1:6" ht="18.75">
      <c r="A616" s="98">
        <v>293080</v>
      </c>
      <c r="B616" s="71" t="s">
        <v>45</v>
      </c>
      <c r="C616" s="71" t="s">
        <v>45</v>
      </c>
      <c r="D616" s="71" t="s">
        <v>45</v>
      </c>
      <c r="E616" s="71" t="s">
        <v>45</v>
      </c>
      <c r="F616" s="71" t="s">
        <v>45</v>
      </c>
    </row>
    <row r="617" spans="1:6" ht="18.75">
      <c r="A617" s="98">
        <v>293090</v>
      </c>
      <c r="B617" s="71">
        <v>1.049002</v>
      </c>
      <c r="C617" s="71">
        <v>2.29752</v>
      </c>
      <c r="D617" s="71">
        <v>1.4934749999999999</v>
      </c>
      <c r="E617" s="71">
        <v>1.1457729999999999</v>
      </c>
      <c r="F617" s="71">
        <v>1.1326270000000001</v>
      </c>
    </row>
    <row r="618" spans="1:6" ht="18.75">
      <c r="A618" s="98">
        <v>293190</v>
      </c>
      <c r="B618" s="71">
        <v>6.3889000000000001E-2</v>
      </c>
      <c r="C618" s="71">
        <v>1.8775E-2</v>
      </c>
      <c r="D618" s="71">
        <v>1.438E-3</v>
      </c>
      <c r="E618" s="71">
        <v>6.4787999999999998E-2</v>
      </c>
      <c r="F618" s="71">
        <v>0</v>
      </c>
    </row>
    <row r="619" spans="1:6" ht="18.75">
      <c r="A619" s="98">
        <v>293219</v>
      </c>
      <c r="B619" s="71">
        <v>1.2E-2</v>
      </c>
      <c r="C619" s="71">
        <v>1.77E-2</v>
      </c>
      <c r="D619" s="71">
        <v>5.94E-3</v>
      </c>
      <c r="E619" s="71">
        <v>1.5605000000000001E-2</v>
      </c>
      <c r="F619" s="71">
        <v>4.7924999999999995E-2</v>
      </c>
    </row>
    <row r="620" spans="1:6" ht="18.75">
      <c r="A620" s="98">
        <v>293220</v>
      </c>
      <c r="B620" s="71">
        <v>1.6739999999999999E-3</v>
      </c>
      <c r="C620" s="71">
        <v>1.1095000000000001E-2</v>
      </c>
      <c r="D620" s="71">
        <v>0.308973</v>
      </c>
      <c r="E620" s="71">
        <v>0</v>
      </c>
      <c r="F620" s="71">
        <v>5.5171999999999999E-2</v>
      </c>
    </row>
    <row r="621" spans="1:6" ht="18.75">
      <c r="A621" s="98">
        <v>293299</v>
      </c>
      <c r="B621" s="71">
        <v>4.8855089999999999</v>
      </c>
      <c r="C621" s="71">
        <v>0.17358899999999999</v>
      </c>
      <c r="D621" s="71">
        <v>0.98421900000000007</v>
      </c>
      <c r="E621" s="71">
        <v>0.45595600000000003</v>
      </c>
      <c r="F621" s="71">
        <v>0.87239</v>
      </c>
    </row>
    <row r="622" spans="1:6" ht="18.75">
      <c r="A622" s="98">
        <v>293319</v>
      </c>
      <c r="B622" s="71" t="s">
        <v>45</v>
      </c>
      <c r="C622" s="71" t="s">
        <v>45</v>
      </c>
      <c r="D622" s="71" t="s">
        <v>45</v>
      </c>
      <c r="E622" s="71" t="s">
        <v>45</v>
      </c>
      <c r="F622" s="71" t="s">
        <v>45</v>
      </c>
    </row>
    <row r="623" spans="1:6" ht="18.75">
      <c r="A623" s="98">
        <v>293329</v>
      </c>
      <c r="B623" s="71">
        <v>1.1507E-2</v>
      </c>
      <c r="C623" s="71">
        <v>0.12968700000000002</v>
      </c>
      <c r="D623" s="71">
        <v>0.16866399999999998</v>
      </c>
      <c r="E623" s="71">
        <v>1.8850000000000002E-2</v>
      </c>
      <c r="F623" s="71">
        <v>4.8151000000000006E-2</v>
      </c>
    </row>
    <row r="624" spans="1:6" ht="18.75">
      <c r="A624" s="98">
        <v>293339</v>
      </c>
      <c r="B624" s="71">
        <v>9.3980000000000001E-3</v>
      </c>
      <c r="C624" s="71">
        <v>3.1532999999999999E-2</v>
      </c>
      <c r="D624" s="71">
        <v>5.2181999999999999E-2</v>
      </c>
      <c r="E624" s="71">
        <v>7.5500000000000003E-4</v>
      </c>
      <c r="F624" s="71">
        <v>2.7800000000000004E-4</v>
      </c>
    </row>
    <row r="625" spans="1:6" ht="18.75">
      <c r="A625" s="98">
        <v>293349</v>
      </c>
      <c r="B625" s="71">
        <v>0.50570499999999996</v>
      </c>
      <c r="C625" s="71">
        <v>3.0495999999999999E-2</v>
      </c>
      <c r="D625" s="71">
        <v>2.3999999999999998E-3</v>
      </c>
      <c r="E625" s="71">
        <v>4.2707000000000002E-2</v>
      </c>
      <c r="F625" s="71">
        <v>1.7678999999999997E-2</v>
      </c>
    </row>
    <row r="626" spans="1:6" ht="18.75">
      <c r="A626" s="98">
        <v>293359</v>
      </c>
      <c r="B626" s="71">
        <v>1.6050000000000002E-2</v>
      </c>
      <c r="C626" s="71">
        <v>2.8902000000000001E-2</v>
      </c>
      <c r="D626" s="71">
        <v>0</v>
      </c>
      <c r="E626" s="71">
        <v>1.4406E-2</v>
      </c>
      <c r="F626" s="71">
        <v>5.4424E-2</v>
      </c>
    </row>
    <row r="627" spans="1:6" ht="18.75">
      <c r="A627" s="98">
        <v>293392</v>
      </c>
      <c r="B627" s="71" t="s">
        <v>45</v>
      </c>
      <c r="C627" s="71" t="s">
        <v>45</v>
      </c>
      <c r="D627" s="71" t="s">
        <v>45</v>
      </c>
      <c r="E627" s="71" t="s">
        <v>45</v>
      </c>
      <c r="F627" s="71" t="s">
        <v>45</v>
      </c>
    </row>
    <row r="628" spans="1:6" ht="18.75">
      <c r="A628" s="98">
        <v>293420</v>
      </c>
      <c r="B628" s="71">
        <v>3.7557E-2</v>
      </c>
      <c r="C628" s="71">
        <v>1.1507999999999999E-2</v>
      </c>
      <c r="D628" s="71">
        <v>1.5398999999999999E-2</v>
      </c>
      <c r="E628" s="71">
        <v>3.0637000000000001E-2</v>
      </c>
      <c r="F628" s="71">
        <v>4.0011000000000005E-2</v>
      </c>
    </row>
    <row r="629" spans="1:6" ht="18.75">
      <c r="A629" s="98">
        <v>293499</v>
      </c>
      <c r="B629" s="71">
        <v>2.5935E-2</v>
      </c>
      <c r="C629" s="71">
        <v>2.0553000000000002E-2</v>
      </c>
      <c r="D629" s="71">
        <v>2.4649999999999997E-3</v>
      </c>
      <c r="E629" s="71">
        <v>7.9170000000000004E-3</v>
      </c>
      <c r="F629" s="71">
        <v>2.9763999999999999E-2</v>
      </c>
    </row>
    <row r="630" spans="1:6" ht="18.75">
      <c r="A630" s="98">
        <v>293621</v>
      </c>
      <c r="B630" s="71">
        <v>0.498531</v>
      </c>
      <c r="C630" s="71">
        <v>0.13986500000000002</v>
      </c>
      <c r="D630" s="71">
        <v>0.20966699999999999</v>
      </c>
      <c r="E630" s="71">
        <v>0.24478</v>
      </c>
      <c r="F630" s="71">
        <v>0.24745500000000001</v>
      </c>
    </row>
    <row r="631" spans="1:6" ht="18.75">
      <c r="A631" s="98">
        <v>293622</v>
      </c>
      <c r="B631" s="71">
        <v>3.108E-2</v>
      </c>
      <c r="C631" s="71">
        <v>9.8999999999999999E-4</v>
      </c>
      <c r="D631" s="71">
        <v>6.8560000000000001E-3</v>
      </c>
      <c r="E631" s="71">
        <v>3.4234000000000001E-2</v>
      </c>
      <c r="F631" s="71">
        <v>1.201E-3</v>
      </c>
    </row>
    <row r="632" spans="1:6" ht="18.75">
      <c r="A632" s="98">
        <v>293623</v>
      </c>
      <c r="B632" s="71">
        <v>1.5188E-2</v>
      </c>
      <c r="C632" s="71">
        <v>0</v>
      </c>
      <c r="D632" s="71">
        <v>0</v>
      </c>
      <c r="E632" s="71">
        <v>2.2838999999999998E-2</v>
      </c>
      <c r="F632" s="71">
        <v>3.4767000000000006E-2</v>
      </c>
    </row>
    <row r="633" spans="1:6" ht="18.75">
      <c r="A633" s="98">
        <v>293624</v>
      </c>
      <c r="B633" s="71">
        <v>1.9358E-2</v>
      </c>
      <c r="C633" s="71">
        <v>1.5205999999999999E-2</v>
      </c>
      <c r="D633" s="71">
        <v>6.9589999999999999E-3</v>
      </c>
      <c r="E633" s="71">
        <v>3.3125000000000002E-2</v>
      </c>
      <c r="F633" s="71">
        <v>9.5811000000000007E-2</v>
      </c>
    </row>
    <row r="634" spans="1:6" ht="18.75">
      <c r="A634" s="98">
        <v>293625</v>
      </c>
      <c r="B634" s="71">
        <v>4.7642000000000004E-2</v>
      </c>
      <c r="C634" s="71">
        <v>5.1817000000000002E-2</v>
      </c>
      <c r="D634" s="71">
        <v>5.7578999999999998E-2</v>
      </c>
      <c r="E634" s="71">
        <v>6.7145999999999997E-2</v>
      </c>
      <c r="F634" s="71">
        <v>0.105952</v>
      </c>
    </row>
    <row r="635" spans="1:6" ht="18.75">
      <c r="A635" s="98">
        <v>293626</v>
      </c>
      <c r="B635" s="71">
        <v>1.2250000000000002E-3</v>
      </c>
      <c r="C635" s="71">
        <v>8.4670000000000006E-3</v>
      </c>
      <c r="D635" s="71">
        <v>2.7533999999999999E-2</v>
      </c>
      <c r="E635" s="71">
        <v>3.6746000000000001E-2</v>
      </c>
      <c r="F635" s="71">
        <v>0</v>
      </c>
    </row>
    <row r="636" spans="1:6" ht="18.75">
      <c r="A636" s="98">
        <v>293627</v>
      </c>
      <c r="B636" s="71">
        <v>0.73320699999999994</v>
      </c>
      <c r="C636" s="71">
        <v>0.22331600000000001</v>
      </c>
      <c r="D636" s="71">
        <v>0.28534899999999996</v>
      </c>
      <c r="E636" s="71">
        <v>0.29769899999999999</v>
      </c>
      <c r="F636" s="71">
        <v>0.267509</v>
      </c>
    </row>
    <row r="637" spans="1:6" ht="18.75">
      <c r="A637" s="98">
        <v>293628</v>
      </c>
      <c r="B637" s="71">
        <v>6.3417000000000001E-2</v>
      </c>
      <c r="C637" s="71">
        <v>0.17077600000000001</v>
      </c>
      <c r="D637" s="71">
        <v>0.15081700000000001</v>
      </c>
      <c r="E637" s="71">
        <v>5.0442999999999995E-2</v>
      </c>
      <c r="F637" s="71">
        <v>7.0929000000000006E-2</v>
      </c>
    </row>
    <row r="638" spans="1:6" ht="18.75">
      <c r="A638" s="98">
        <v>293690</v>
      </c>
      <c r="B638" s="71">
        <v>4.7101999999999998E-2</v>
      </c>
      <c r="C638" s="71">
        <v>3.1199999999999999E-2</v>
      </c>
      <c r="D638" s="71">
        <v>2.4420000000000001E-2</v>
      </c>
      <c r="E638" s="71">
        <v>5.3116999999999998E-2</v>
      </c>
      <c r="F638" s="71">
        <v>1.7702000000000002E-2</v>
      </c>
    </row>
    <row r="639" spans="1:6" ht="18.75">
      <c r="A639" s="98">
        <v>293810</v>
      </c>
      <c r="B639" s="71">
        <v>0</v>
      </c>
      <c r="C639" s="71">
        <v>0</v>
      </c>
      <c r="D639" s="71">
        <v>1.8103000000000001E-2</v>
      </c>
      <c r="E639" s="71">
        <v>0</v>
      </c>
      <c r="F639" s="71">
        <v>0</v>
      </c>
    </row>
    <row r="640" spans="1:6" ht="18.75">
      <c r="A640" s="98">
        <v>293890</v>
      </c>
      <c r="B640" s="71">
        <v>0.21834000000000001</v>
      </c>
      <c r="C640" s="71">
        <v>0.29618</v>
      </c>
      <c r="D640" s="71">
        <v>0.65366800000000003</v>
      </c>
      <c r="E640" s="71">
        <v>0.99855300000000002</v>
      </c>
      <c r="F640" s="71">
        <v>0.68322299999999991</v>
      </c>
    </row>
    <row r="641" spans="1:6" ht="18.75">
      <c r="A641" s="98">
        <v>293941</v>
      </c>
      <c r="B641" s="71" t="s">
        <v>45</v>
      </c>
      <c r="C641" s="71" t="s">
        <v>45</v>
      </c>
      <c r="D641" s="71" t="s">
        <v>45</v>
      </c>
      <c r="E641" s="71" t="s">
        <v>45</v>
      </c>
      <c r="F641" s="71" t="s">
        <v>45</v>
      </c>
    </row>
    <row r="642" spans="1:6" ht="18.75">
      <c r="A642" s="98">
        <v>293979</v>
      </c>
      <c r="B642" s="71" t="s">
        <v>45</v>
      </c>
      <c r="C642" s="71" t="s">
        <v>45</v>
      </c>
      <c r="D642" s="71" t="s">
        <v>45</v>
      </c>
      <c r="E642" s="71" t="s">
        <v>45</v>
      </c>
      <c r="F642" s="71" t="s">
        <v>45</v>
      </c>
    </row>
    <row r="643" spans="1:6" ht="18.75">
      <c r="A643" s="98">
        <v>294000</v>
      </c>
      <c r="B643" s="71">
        <v>2.2723E-2</v>
      </c>
      <c r="C643" s="71">
        <v>0</v>
      </c>
      <c r="D643" s="71">
        <v>0</v>
      </c>
      <c r="E643" s="71">
        <v>3.6419999999999998E-3</v>
      </c>
      <c r="F643" s="71">
        <v>1.9553999999999998E-2</v>
      </c>
    </row>
    <row r="644" spans="1:6" ht="18.75">
      <c r="A644" s="98">
        <v>294130</v>
      </c>
      <c r="B644" s="71">
        <v>4.7999999999999996E-4</v>
      </c>
      <c r="C644" s="71">
        <v>1.35E-2</v>
      </c>
      <c r="D644" s="71">
        <v>1.8749999999999999E-3</v>
      </c>
      <c r="E644" s="71">
        <v>7.2376999999999997E-2</v>
      </c>
      <c r="F644" s="71">
        <v>0</v>
      </c>
    </row>
    <row r="645" spans="1:6" ht="18.75">
      <c r="A645" s="98">
        <v>294140</v>
      </c>
      <c r="B645" s="71">
        <v>2.1540000000000001E-3</v>
      </c>
      <c r="C645" s="71">
        <v>0</v>
      </c>
      <c r="D645" s="71">
        <v>0</v>
      </c>
      <c r="E645" s="71">
        <v>0</v>
      </c>
      <c r="F645" s="71">
        <v>2.8434999999999998E-2</v>
      </c>
    </row>
    <row r="646" spans="1:6" ht="18.75">
      <c r="A646" s="98">
        <v>294150</v>
      </c>
      <c r="B646" s="71">
        <v>9.1799999999999993E-2</v>
      </c>
      <c r="C646" s="71">
        <v>0</v>
      </c>
      <c r="D646" s="71">
        <v>2.1035000000000002E-2</v>
      </c>
      <c r="E646" s="71">
        <v>4.6899999999999996E-4</v>
      </c>
      <c r="F646" s="71">
        <v>9.3284000000000006E-2</v>
      </c>
    </row>
    <row r="647" spans="1:6" ht="18.75">
      <c r="A647" s="98">
        <v>294190</v>
      </c>
      <c r="B647" s="71">
        <v>9.3709000000000001E-2</v>
      </c>
      <c r="C647" s="71">
        <v>7.5576999999999991E-2</v>
      </c>
      <c r="D647" s="71">
        <v>0.137153</v>
      </c>
      <c r="E647" s="71">
        <v>0.16966700000000001</v>
      </c>
      <c r="F647" s="71">
        <v>2.8975000000000001E-2</v>
      </c>
    </row>
    <row r="648" spans="1:6" ht="18.75">
      <c r="A648" s="98">
        <v>294200</v>
      </c>
      <c r="B648" s="71">
        <v>1.8360000000000002E-3</v>
      </c>
      <c r="C648" s="71">
        <v>4.8269999999999997E-3</v>
      </c>
      <c r="D648" s="71">
        <v>2.6867000000000002E-2</v>
      </c>
      <c r="E648" s="71">
        <v>3.4328000000000004E-2</v>
      </c>
      <c r="F648" s="71">
        <v>1.7417999999999999E-2</v>
      </c>
    </row>
    <row r="649" spans="1:6" ht="18.75">
      <c r="A649" s="98">
        <v>310210</v>
      </c>
      <c r="B649" s="71">
        <v>6.6677140000000001</v>
      </c>
      <c r="C649" s="71">
        <v>6.536956</v>
      </c>
      <c r="D649" s="71">
        <v>10.565744</v>
      </c>
      <c r="E649" s="71">
        <v>6.5981270000000007</v>
      </c>
      <c r="F649" s="71">
        <v>5.8030659999999994</v>
      </c>
    </row>
    <row r="650" spans="1:6" ht="18.75">
      <c r="A650" s="98">
        <v>310221</v>
      </c>
      <c r="B650" s="71">
        <v>0.76885199999999998</v>
      </c>
      <c r="C650" s="71">
        <v>0.87027999999999994</v>
      </c>
      <c r="D650" s="71">
        <v>0.99265000000000003</v>
      </c>
      <c r="E650" s="71">
        <v>0.45710000000000001</v>
      </c>
      <c r="F650" s="71">
        <v>0.21792300000000001</v>
      </c>
    </row>
    <row r="651" spans="1:6" ht="18.75">
      <c r="A651" s="98">
        <v>310230</v>
      </c>
      <c r="B651" s="71">
        <v>0.51434500000000005</v>
      </c>
      <c r="C651" s="71">
        <v>0</v>
      </c>
      <c r="D651" s="71">
        <v>0.114831</v>
      </c>
      <c r="E651" s="71">
        <v>4.849E-3</v>
      </c>
      <c r="F651" s="71">
        <v>0.121945</v>
      </c>
    </row>
    <row r="652" spans="1:6" ht="18.75">
      <c r="A652" s="98">
        <v>310250</v>
      </c>
      <c r="B652" s="71" t="s">
        <v>45</v>
      </c>
      <c r="C652" s="71" t="s">
        <v>45</v>
      </c>
      <c r="D652" s="71" t="s">
        <v>45</v>
      </c>
      <c r="E652" s="71" t="s">
        <v>45</v>
      </c>
      <c r="F652" s="71" t="s">
        <v>45</v>
      </c>
    </row>
    <row r="653" spans="1:6" ht="18.75">
      <c r="A653" s="98">
        <v>310260</v>
      </c>
      <c r="B653" s="71" t="s">
        <v>45</v>
      </c>
      <c r="C653" s="71" t="s">
        <v>45</v>
      </c>
      <c r="D653" s="71" t="s">
        <v>45</v>
      </c>
      <c r="E653" s="71" t="s">
        <v>45</v>
      </c>
      <c r="F653" s="71" t="s">
        <v>45</v>
      </c>
    </row>
    <row r="654" spans="1:6" ht="18.75">
      <c r="A654" s="98">
        <v>310290</v>
      </c>
      <c r="B654" s="71">
        <v>3.9750000000000002E-3</v>
      </c>
      <c r="C654" s="71">
        <v>4.4660000000000004E-3</v>
      </c>
      <c r="D654" s="71">
        <v>0.144013</v>
      </c>
      <c r="E654" s="71">
        <v>0</v>
      </c>
      <c r="F654" s="71">
        <v>0</v>
      </c>
    </row>
    <row r="655" spans="1:6" ht="18.75">
      <c r="A655" s="98">
        <v>310311</v>
      </c>
      <c r="B655" s="71" t="s">
        <v>45</v>
      </c>
      <c r="C655" s="71" t="s">
        <v>45</v>
      </c>
      <c r="D655" s="71" t="s">
        <v>45</v>
      </c>
      <c r="E655" s="71" t="s">
        <v>45</v>
      </c>
      <c r="F655" s="71" t="s">
        <v>45</v>
      </c>
    </row>
    <row r="656" spans="1:6" ht="18.75">
      <c r="A656" s="98">
        <v>310420</v>
      </c>
      <c r="B656" s="71">
        <v>1.6296740000000001</v>
      </c>
      <c r="C656" s="71">
        <v>1.040699</v>
      </c>
      <c r="D656" s="71">
        <v>1.4628859999999999</v>
      </c>
      <c r="E656" s="71">
        <v>1.002316</v>
      </c>
      <c r="F656" s="71">
        <v>1.4384809999999999</v>
      </c>
    </row>
    <row r="657" spans="1:6" ht="18.75">
      <c r="A657" s="98">
        <v>310430</v>
      </c>
      <c r="B657" s="71">
        <v>0.49351200000000001</v>
      </c>
      <c r="C657" s="71">
        <v>3.4786000000000004E-2</v>
      </c>
      <c r="D657" s="71">
        <v>0.30002999999999996</v>
      </c>
      <c r="E657" s="71">
        <v>0.30473</v>
      </c>
      <c r="F657" s="71">
        <v>0.13567299999999999</v>
      </c>
    </row>
    <row r="658" spans="1:6" ht="18.75">
      <c r="A658" s="98">
        <v>310490</v>
      </c>
      <c r="B658" s="71">
        <v>0</v>
      </c>
      <c r="C658" s="71">
        <v>0.12540000000000001</v>
      </c>
      <c r="D658" s="71">
        <v>2.3869999999999998E-3</v>
      </c>
      <c r="E658" s="71">
        <v>1.5689999999999999E-3</v>
      </c>
      <c r="F658" s="71">
        <v>1.376E-2</v>
      </c>
    </row>
    <row r="659" spans="1:6" ht="18.75">
      <c r="A659" s="98">
        <v>310510</v>
      </c>
      <c r="B659" s="71">
        <v>0.75124800000000003</v>
      </c>
      <c r="C659" s="71">
        <v>1.2355019999999999</v>
      </c>
      <c r="D659" s="71">
        <v>1.272797</v>
      </c>
      <c r="E659" s="71">
        <v>0.68291899999999994</v>
      </c>
      <c r="F659" s="71">
        <v>0.62606399999999995</v>
      </c>
    </row>
    <row r="660" spans="1:6" ht="18.75">
      <c r="A660" s="98">
        <v>310520</v>
      </c>
      <c r="B660" s="71">
        <v>5.9290469999999997</v>
      </c>
      <c r="C660" s="71">
        <v>4.7501290000000003</v>
      </c>
      <c r="D660" s="71">
        <v>3.8580369999999999</v>
      </c>
      <c r="E660" s="71">
        <v>4.1078680000000007</v>
      </c>
      <c r="F660" s="71">
        <v>2.550643</v>
      </c>
    </row>
    <row r="661" spans="1:6" ht="18.75">
      <c r="A661" s="98">
        <v>310530</v>
      </c>
      <c r="B661" s="71">
        <v>4.0356999999999994</v>
      </c>
      <c r="C661" s="71">
        <v>5.1994319999999998</v>
      </c>
      <c r="D661" s="71">
        <v>6.5700330000000005</v>
      </c>
      <c r="E661" s="71">
        <v>5.7603639999999992</v>
      </c>
      <c r="F661" s="71">
        <v>4.4334189999999998</v>
      </c>
    </row>
    <row r="662" spans="1:6" ht="18.75">
      <c r="A662" s="98">
        <v>310540</v>
      </c>
      <c r="B662" s="71">
        <v>5.2598130000000003</v>
      </c>
      <c r="C662" s="71">
        <v>5.5320450000000001</v>
      </c>
      <c r="D662" s="71">
        <v>5.8938950000000006</v>
      </c>
      <c r="E662" s="71">
        <v>4.8480429999999997</v>
      </c>
      <c r="F662" s="71">
        <v>3.8687900000000002</v>
      </c>
    </row>
    <row r="663" spans="1:6" ht="18.75">
      <c r="A663" s="98">
        <v>310551</v>
      </c>
      <c r="B663" s="71" t="s">
        <v>45</v>
      </c>
      <c r="C663" s="71" t="s">
        <v>45</v>
      </c>
      <c r="D663" s="71" t="s">
        <v>45</v>
      </c>
      <c r="E663" s="71" t="s">
        <v>45</v>
      </c>
      <c r="F663" s="71" t="s">
        <v>45</v>
      </c>
    </row>
    <row r="664" spans="1:6" ht="18.75">
      <c r="A664" s="98">
        <v>310559</v>
      </c>
      <c r="B664" s="71">
        <v>0.43222000000000005</v>
      </c>
      <c r="C664" s="71">
        <v>0.27549499999999999</v>
      </c>
      <c r="D664" s="71">
        <v>0.41844900000000002</v>
      </c>
      <c r="E664" s="71">
        <v>0.29377999999999999</v>
      </c>
      <c r="F664" s="71">
        <v>0.58179700000000001</v>
      </c>
    </row>
    <row r="665" spans="1:6" ht="18.75">
      <c r="A665" s="98">
        <v>310560</v>
      </c>
      <c r="B665" s="71">
        <v>0.104671</v>
      </c>
      <c r="C665" s="71">
        <v>0.29302800000000001</v>
      </c>
      <c r="D665" s="71">
        <v>0.30955900000000003</v>
      </c>
      <c r="E665" s="71">
        <v>0.54491000000000001</v>
      </c>
      <c r="F665" s="71">
        <v>0.37677100000000002</v>
      </c>
    </row>
    <row r="666" spans="1:6" ht="18.75">
      <c r="A666" s="98">
        <v>310590</v>
      </c>
      <c r="B666" s="71">
        <v>0.70255699999999999</v>
      </c>
      <c r="C666" s="71">
        <v>0.81550999999999996</v>
      </c>
      <c r="D666" s="71">
        <v>1.0363599999999999</v>
      </c>
      <c r="E666" s="71">
        <v>0.7813730000000001</v>
      </c>
      <c r="F666" s="71">
        <v>0.88009400000000004</v>
      </c>
    </row>
    <row r="667" spans="1:6" ht="18.75">
      <c r="A667" s="98">
        <v>320110</v>
      </c>
      <c r="B667" s="71">
        <v>0</v>
      </c>
      <c r="C667" s="71">
        <v>0</v>
      </c>
      <c r="D667" s="71">
        <v>4.5503999999999996E-2</v>
      </c>
      <c r="E667" s="71">
        <v>2.7217999999999999E-2</v>
      </c>
      <c r="F667" s="71">
        <v>2.5138999999999998E-2</v>
      </c>
    </row>
    <row r="668" spans="1:6" ht="18.75">
      <c r="A668" s="98">
        <v>320120</v>
      </c>
      <c r="B668" s="71" t="s">
        <v>45</v>
      </c>
      <c r="C668" s="71" t="s">
        <v>45</v>
      </c>
      <c r="D668" s="71" t="s">
        <v>45</v>
      </c>
      <c r="E668" s="71" t="s">
        <v>45</v>
      </c>
      <c r="F668" s="71" t="s">
        <v>45</v>
      </c>
    </row>
    <row r="669" spans="1:6" ht="18.75">
      <c r="A669" s="98">
        <v>320190</v>
      </c>
      <c r="B669" s="71">
        <v>8.7196999999999997E-2</v>
      </c>
      <c r="C669" s="71">
        <v>4.4095000000000002E-2</v>
      </c>
      <c r="D669" s="71">
        <v>0.21113999999999999</v>
      </c>
      <c r="E669" s="71">
        <v>3.3840000000000002E-2</v>
      </c>
      <c r="F669" s="71">
        <v>0</v>
      </c>
    </row>
    <row r="670" spans="1:6" ht="18.75">
      <c r="A670" s="98">
        <v>320210</v>
      </c>
      <c r="B670" s="71">
        <v>0</v>
      </c>
      <c r="C670" s="71">
        <v>0</v>
      </c>
      <c r="D670" s="71">
        <v>0</v>
      </c>
      <c r="E670" s="71">
        <v>0</v>
      </c>
      <c r="F670" s="71">
        <v>1.1587E-2</v>
      </c>
    </row>
    <row r="671" spans="1:6" ht="18.75">
      <c r="A671" s="98">
        <v>320290</v>
      </c>
      <c r="B671" s="71">
        <v>2.8372389999999998</v>
      </c>
      <c r="C671" s="71">
        <v>1.6744680000000001</v>
      </c>
      <c r="D671" s="71">
        <v>2.8897399999999998</v>
      </c>
      <c r="E671" s="71">
        <v>3.266845</v>
      </c>
      <c r="F671" s="71">
        <v>2.2410079999999999</v>
      </c>
    </row>
    <row r="672" spans="1:6" ht="18.75">
      <c r="A672" s="98">
        <v>320300</v>
      </c>
      <c r="B672" s="71">
        <v>66.079796000000002</v>
      </c>
      <c r="C672" s="71">
        <v>43.116483000000002</v>
      </c>
      <c r="D672" s="71">
        <v>48.447834</v>
      </c>
      <c r="E672" s="71">
        <v>59.577173000000002</v>
      </c>
      <c r="F672" s="71">
        <v>84.413764</v>
      </c>
    </row>
    <row r="673" spans="1:6" ht="18.75">
      <c r="A673" s="98">
        <v>320411</v>
      </c>
      <c r="B673" s="71">
        <v>6.7605999999999999E-2</v>
      </c>
      <c r="C673" s="71">
        <v>7.6385999999999996E-2</v>
      </c>
      <c r="D673" s="71">
        <v>8.7753999999999999E-2</v>
      </c>
      <c r="E673" s="71">
        <v>0.15385200000000002</v>
      </c>
      <c r="F673" s="71">
        <v>0.12313299999999999</v>
      </c>
    </row>
    <row r="674" spans="1:6" ht="18.75">
      <c r="A674" s="98">
        <v>320412</v>
      </c>
      <c r="B674" s="71">
        <v>1.0424500000000001</v>
      </c>
      <c r="C674" s="71">
        <v>1.4139999999999999E-3</v>
      </c>
      <c r="D674" s="71">
        <v>1.609E-3</v>
      </c>
      <c r="E674" s="71">
        <v>4.9899999999999999E-4</v>
      </c>
      <c r="F674" s="71">
        <v>4.0615000000000005E-2</v>
      </c>
    </row>
    <row r="675" spans="1:6" ht="18.75">
      <c r="A675" s="98">
        <v>320413</v>
      </c>
      <c r="B675" s="71">
        <v>0.25742200000000004</v>
      </c>
      <c r="C675" s="71">
        <v>4.6020000000000002E-3</v>
      </c>
      <c r="D675" s="71">
        <v>2.313E-3</v>
      </c>
      <c r="E675" s="71">
        <v>2.6690000000000002E-2</v>
      </c>
      <c r="F675" s="71">
        <v>1.5509999999999999E-2</v>
      </c>
    </row>
    <row r="676" spans="1:6" ht="18.75">
      <c r="A676" s="98">
        <v>320414</v>
      </c>
      <c r="B676" s="71">
        <v>5.522E-3</v>
      </c>
      <c r="C676" s="71">
        <v>2.5268000000000002E-2</v>
      </c>
      <c r="D676" s="71">
        <v>9.7310000000000001E-3</v>
      </c>
      <c r="E676" s="71">
        <v>2.7065000000000002E-2</v>
      </c>
      <c r="F676" s="71">
        <v>1.9213000000000001E-2</v>
      </c>
    </row>
    <row r="677" spans="1:6" ht="18.75">
      <c r="A677" s="98">
        <v>320415</v>
      </c>
      <c r="B677" s="71">
        <v>2.2241E-2</v>
      </c>
      <c r="C677" s="71">
        <v>7.2599999999999998E-2</v>
      </c>
      <c r="D677" s="71">
        <v>9.8565E-2</v>
      </c>
      <c r="E677" s="71">
        <v>8.3698999999999996E-2</v>
      </c>
      <c r="F677" s="71">
        <v>1.7458999999999999E-2</v>
      </c>
    </row>
    <row r="678" spans="1:6" ht="18.75">
      <c r="A678" s="98">
        <v>320416</v>
      </c>
      <c r="B678" s="71">
        <v>0.15368199999999999</v>
      </c>
      <c r="C678" s="71">
        <v>0.22851099999999999</v>
      </c>
      <c r="D678" s="71">
        <v>0.132747</v>
      </c>
      <c r="E678" s="71">
        <v>0.310616</v>
      </c>
      <c r="F678" s="71">
        <v>0.29334300000000002</v>
      </c>
    </row>
    <row r="679" spans="1:6" ht="18.75">
      <c r="A679" s="98">
        <v>320417</v>
      </c>
      <c r="B679" s="71">
        <v>0.73665800000000004</v>
      </c>
      <c r="C679" s="71">
        <v>0.30452400000000002</v>
      </c>
      <c r="D679" s="71">
        <v>0.43484100000000003</v>
      </c>
      <c r="E679" s="71">
        <v>0.62128800000000006</v>
      </c>
      <c r="F679" s="71">
        <v>0.55771199999999999</v>
      </c>
    </row>
    <row r="680" spans="1:6" ht="18.75">
      <c r="A680" s="98">
        <v>320419</v>
      </c>
      <c r="B680" s="71">
        <v>5.4828000000000002E-2</v>
      </c>
      <c r="C680" s="71">
        <v>3.1082000000000002E-2</v>
      </c>
      <c r="D680" s="71">
        <v>0.13116399999999998</v>
      </c>
      <c r="E680" s="71">
        <v>0.17939099999999999</v>
      </c>
      <c r="F680" s="71">
        <v>0.19969900000000002</v>
      </c>
    </row>
    <row r="681" spans="1:6" ht="18.75">
      <c r="A681" s="98">
        <v>320420</v>
      </c>
      <c r="B681" s="71">
        <v>3.7103000000000004E-2</v>
      </c>
      <c r="C681" s="71">
        <v>2.8632999999999999E-2</v>
      </c>
      <c r="D681" s="71">
        <v>6.2445999999999995E-2</v>
      </c>
      <c r="E681" s="71">
        <v>6.2036000000000001E-2</v>
      </c>
      <c r="F681" s="71">
        <v>0.116021</v>
      </c>
    </row>
    <row r="682" spans="1:6" ht="18.75">
      <c r="A682" s="98">
        <v>320490</v>
      </c>
      <c r="B682" s="71">
        <v>9.8269999999999996E-2</v>
      </c>
      <c r="C682" s="71">
        <v>7.8284999999999993E-2</v>
      </c>
      <c r="D682" s="71">
        <v>6.5293999999999991E-2</v>
      </c>
      <c r="E682" s="71">
        <v>4.8698999999999999E-2</v>
      </c>
      <c r="F682" s="71">
        <v>0.14100200000000002</v>
      </c>
    </row>
    <row r="683" spans="1:6" ht="18.75">
      <c r="A683" s="98">
        <v>320500</v>
      </c>
      <c r="B683" s="71">
        <v>46.014525999999996</v>
      </c>
      <c r="C683" s="71">
        <v>31.718184000000001</v>
      </c>
      <c r="D683" s="71">
        <v>41.830866</v>
      </c>
      <c r="E683" s="71">
        <v>41.896355</v>
      </c>
      <c r="F683" s="71">
        <v>59.131389999999996</v>
      </c>
    </row>
    <row r="684" spans="1:6" ht="18.75">
      <c r="A684" s="98">
        <v>320611</v>
      </c>
      <c r="B684" s="71">
        <v>0.16576299999999999</v>
      </c>
      <c r="C684" s="71">
        <v>4.1482999999999999E-2</v>
      </c>
      <c r="D684" s="71">
        <v>0.13289400000000001</v>
      </c>
      <c r="E684" s="71">
        <v>0.31677</v>
      </c>
      <c r="F684" s="71">
        <v>0.30084500000000003</v>
      </c>
    </row>
    <row r="685" spans="1:6" ht="18.75">
      <c r="A685" s="98">
        <v>320619</v>
      </c>
      <c r="B685" s="71">
        <v>0.48740499999999998</v>
      </c>
      <c r="C685" s="71">
        <v>0.64952300000000007</v>
      </c>
      <c r="D685" s="71">
        <v>0.56394299999999997</v>
      </c>
      <c r="E685" s="71">
        <v>0.47687400000000002</v>
      </c>
      <c r="F685" s="71">
        <v>0.65625699999999998</v>
      </c>
    </row>
    <row r="686" spans="1:6" ht="18.75">
      <c r="A686" s="98">
        <v>320620</v>
      </c>
      <c r="B686" s="71">
        <v>4.0024999999999998E-2</v>
      </c>
      <c r="C686" s="71">
        <v>2.1665E-2</v>
      </c>
      <c r="D686" s="71">
        <v>9.326000000000001E-3</v>
      </c>
      <c r="E686" s="71">
        <v>3.1149E-2</v>
      </c>
      <c r="F686" s="71">
        <v>0</v>
      </c>
    </row>
    <row r="687" spans="1:6" ht="18.75">
      <c r="A687" s="98">
        <v>320641</v>
      </c>
      <c r="B687" s="71">
        <v>2.7500000000000002E-4</v>
      </c>
      <c r="C687" s="71">
        <v>0</v>
      </c>
      <c r="D687" s="71">
        <v>1.9731000000000002E-2</v>
      </c>
      <c r="E687" s="71">
        <v>3.97E-4</v>
      </c>
      <c r="F687" s="71">
        <v>1.3680000000000001E-3</v>
      </c>
    </row>
    <row r="688" spans="1:6" ht="18.75">
      <c r="A688" s="98">
        <v>320649</v>
      </c>
      <c r="B688" s="71">
        <v>1.0742419999999999</v>
      </c>
      <c r="C688" s="71">
        <v>1.3544480000000001</v>
      </c>
      <c r="D688" s="71">
        <v>2.1971769999999999</v>
      </c>
      <c r="E688" s="71">
        <v>2.128679</v>
      </c>
      <c r="F688" s="71">
        <v>1.2861830000000001</v>
      </c>
    </row>
    <row r="689" spans="1:6" ht="18.75">
      <c r="A689" s="98">
        <v>320650</v>
      </c>
      <c r="B689" s="71">
        <v>5.22E-4</v>
      </c>
      <c r="C689" s="71">
        <v>0</v>
      </c>
      <c r="D689" s="71">
        <v>0</v>
      </c>
      <c r="E689" s="71">
        <v>0</v>
      </c>
      <c r="F689" s="71">
        <v>0</v>
      </c>
    </row>
    <row r="690" spans="1:6" ht="18.75">
      <c r="A690" s="98">
        <v>320710</v>
      </c>
      <c r="B690" s="71">
        <v>5.0519999999999992E-3</v>
      </c>
      <c r="C690" s="71">
        <v>0</v>
      </c>
      <c r="D690" s="71">
        <v>1.2268000000000001E-2</v>
      </c>
      <c r="E690" s="71">
        <v>9.2059999999999989E-3</v>
      </c>
      <c r="F690" s="71">
        <v>1.655E-3</v>
      </c>
    </row>
    <row r="691" spans="1:6" ht="18.75">
      <c r="A691" s="98">
        <v>320740</v>
      </c>
      <c r="B691" s="71">
        <v>3.2685000000000006E-2</v>
      </c>
      <c r="C691" s="71">
        <v>5.0000000000000004E-6</v>
      </c>
      <c r="D691" s="71">
        <v>0</v>
      </c>
      <c r="E691" s="71">
        <v>0</v>
      </c>
      <c r="F691" s="71">
        <v>1.8082000000000001E-2</v>
      </c>
    </row>
    <row r="692" spans="1:6" ht="18.75">
      <c r="A692" s="98">
        <v>320810</v>
      </c>
      <c r="B692" s="71">
        <v>8.5357000000000002E-2</v>
      </c>
      <c r="C692" s="71">
        <v>5.9514000000000004E-2</v>
      </c>
      <c r="D692" s="71">
        <v>8.9377999999999999E-2</v>
      </c>
      <c r="E692" s="71">
        <v>2.3138000000000002E-2</v>
      </c>
      <c r="F692" s="71">
        <v>4.5796999999999997E-2</v>
      </c>
    </row>
    <row r="693" spans="1:6" ht="18.75">
      <c r="A693" s="98">
        <v>320820</v>
      </c>
      <c r="B693" s="71">
        <v>0.14266000000000001</v>
      </c>
      <c r="C693" s="71">
        <v>0.23669300000000001</v>
      </c>
      <c r="D693" s="71">
        <v>0.59557199999999999</v>
      </c>
      <c r="E693" s="71">
        <v>0.56495099999999998</v>
      </c>
      <c r="F693" s="71">
        <v>0.35112099999999996</v>
      </c>
    </row>
    <row r="694" spans="1:6" ht="18.75">
      <c r="A694" s="98">
        <v>320890</v>
      </c>
      <c r="B694" s="71">
        <v>3.9043989999999997</v>
      </c>
      <c r="C694" s="71">
        <v>5.8327900000000001</v>
      </c>
      <c r="D694" s="71">
        <v>5.3470709999999997</v>
      </c>
      <c r="E694" s="71">
        <v>4.8055859999999999</v>
      </c>
      <c r="F694" s="71">
        <v>2.0148099999999998</v>
      </c>
    </row>
    <row r="695" spans="1:6" ht="18.75">
      <c r="A695" s="98">
        <v>320910</v>
      </c>
      <c r="B695" s="71">
        <v>5.5276000000000006E-2</v>
      </c>
      <c r="C695" s="71">
        <v>3.3707640000000003</v>
      </c>
      <c r="D695" s="71">
        <v>2.9211930000000002</v>
      </c>
      <c r="E695" s="71">
        <v>2.1423510000000001</v>
      </c>
      <c r="F695" s="71">
        <v>1.509298</v>
      </c>
    </row>
    <row r="696" spans="1:6" ht="18.75">
      <c r="A696" s="98">
        <v>320990</v>
      </c>
      <c r="B696" s="71">
        <v>0.314502</v>
      </c>
      <c r="C696" s="71">
        <v>0.279387</v>
      </c>
      <c r="D696" s="71">
        <v>0.369508</v>
      </c>
      <c r="E696" s="71">
        <v>0.189275</v>
      </c>
      <c r="F696" s="71">
        <v>0.25489200000000001</v>
      </c>
    </row>
    <row r="697" spans="1:6" ht="18.75">
      <c r="A697" s="98">
        <v>321000</v>
      </c>
      <c r="B697" s="71">
        <v>0.233344</v>
      </c>
      <c r="C697" s="71">
        <v>0.29622799999999999</v>
      </c>
      <c r="D697" s="71">
        <v>0.36807400000000001</v>
      </c>
      <c r="E697" s="71">
        <v>0.36845600000000001</v>
      </c>
      <c r="F697" s="71">
        <v>0.44320999999999999</v>
      </c>
    </row>
    <row r="698" spans="1:6" ht="18.75">
      <c r="A698" s="98">
        <v>321210</v>
      </c>
      <c r="B698" s="71">
        <v>2.8076E-2</v>
      </c>
      <c r="C698" s="71">
        <v>2.4754000000000002E-2</v>
      </c>
      <c r="D698" s="71">
        <v>3.8770000000000006E-2</v>
      </c>
      <c r="E698" s="71">
        <v>1.9755999999999999E-2</v>
      </c>
      <c r="F698" s="71">
        <v>0.10409499999999999</v>
      </c>
    </row>
    <row r="699" spans="1:6" ht="18.75">
      <c r="A699" s="98">
        <v>321290</v>
      </c>
      <c r="B699" s="71">
        <v>0.139157</v>
      </c>
      <c r="C699" s="71">
        <v>2.5954999999999999E-2</v>
      </c>
      <c r="D699" s="71">
        <v>2.4362999999999999E-2</v>
      </c>
      <c r="E699" s="71">
        <v>3.1153E-2</v>
      </c>
      <c r="F699" s="71">
        <v>5.7352E-2</v>
      </c>
    </row>
    <row r="700" spans="1:6" ht="18.75">
      <c r="A700" s="98">
        <v>321410</v>
      </c>
      <c r="B700" s="71">
        <v>0.25917899999999999</v>
      </c>
      <c r="C700" s="71">
        <v>0.28450500000000001</v>
      </c>
      <c r="D700" s="71">
        <v>0.70119399999999998</v>
      </c>
      <c r="E700" s="71">
        <v>0.93828400000000001</v>
      </c>
      <c r="F700" s="71">
        <v>0.80548299999999995</v>
      </c>
    </row>
    <row r="701" spans="1:6" ht="18.75">
      <c r="A701" s="98">
        <v>321490</v>
      </c>
      <c r="B701" s="71">
        <v>4.1015999999999997E-2</v>
      </c>
      <c r="C701" s="71">
        <v>3.3908000000000001E-2</v>
      </c>
      <c r="D701" s="71">
        <v>9.7910999999999998E-2</v>
      </c>
      <c r="E701" s="71">
        <v>0.25212299999999999</v>
      </c>
      <c r="F701" s="71">
        <v>8.0686000000000008E-2</v>
      </c>
    </row>
    <row r="702" spans="1:6" ht="18.75">
      <c r="A702" s="98">
        <v>321511</v>
      </c>
      <c r="B702" s="71">
        <v>0.69169700000000001</v>
      </c>
      <c r="C702" s="71">
        <v>0.48291199999999995</v>
      </c>
      <c r="D702" s="71">
        <v>0.27093900000000004</v>
      </c>
      <c r="E702" s="71">
        <v>0.44985700000000001</v>
      </c>
      <c r="F702" s="71">
        <v>0.407725</v>
      </c>
    </row>
    <row r="703" spans="1:6" ht="18.75">
      <c r="A703" s="98">
        <v>321519</v>
      </c>
      <c r="B703" s="71">
        <v>7.4258770000000007</v>
      </c>
      <c r="C703" s="71">
        <v>5.4265349999999994</v>
      </c>
      <c r="D703" s="71">
        <v>5.2132420000000002</v>
      </c>
      <c r="E703" s="71">
        <v>6.7714189999999999</v>
      </c>
      <c r="F703" s="71">
        <v>5.4478970000000002</v>
      </c>
    </row>
    <row r="704" spans="1:6" ht="18.75">
      <c r="A704" s="98">
        <v>321590</v>
      </c>
      <c r="B704" s="71">
        <v>4.70831</v>
      </c>
      <c r="C704" s="71">
        <v>5.3204469999999997</v>
      </c>
      <c r="D704" s="71">
        <v>6.7970969999999999</v>
      </c>
      <c r="E704" s="71">
        <v>5.7911869999999999</v>
      </c>
      <c r="F704" s="71">
        <v>5.401535</v>
      </c>
    </row>
    <row r="705" spans="1:6" ht="18.75">
      <c r="A705" s="98">
        <v>330112</v>
      </c>
      <c r="B705" s="71">
        <v>7.4999999999999997E-3</v>
      </c>
      <c r="C705" s="71">
        <v>1.1069999999999999E-3</v>
      </c>
      <c r="D705" s="71">
        <v>0</v>
      </c>
      <c r="E705" s="71">
        <v>0</v>
      </c>
      <c r="F705" s="71">
        <v>4.0069999999999993E-3</v>
      </c>
    </row>
    <row r="706" spans="1:6" ht="18.75">
      <c r="A706" s="98">
        <v>330113</v>
      </c>
      <c r="B706" s="71">
        <v>8.2771000000000008</v>
      </c>
      <c r="C706" s="71">
        <v>9.5353719999999988</v>
      </c>
      <c r="D706" s="71">
        <v>14.598801</v>
      </c>
      <c r="E706" s="71">
        <v>17.820996999999998</v>
      </c>
      <c r="F706" s="71">
        <v>18.847515999999999</v>
      </c>
    </row>
    <row r="707" spans="1:6" ht="18.75">
      <c r="A707" s="98">
        <v>330119</v>
      </c>
      <c r="B707" s="71">
        <v>6.3499999999999997E-3</v>
      </c>
      <c r="C707" s="71">
        <v>3.1146999999999998E-2</v>
      </c>
      <c r="D707" s="71">
        <v>0.53003599999999995</v>
      </c>
      <c r="E707" s="71">
        <v>1.7000000000000001E-2</v>
      </c>
      <c r="F707" s="71">
        <v>6.1085E-2</v>
      </c>
    </row>
    <row r="708" spans="1:6" ht="18.75">
      <c r="A708" s="98">
        <v>330125</v>
      </c>
      <c r="B708" s="71">
        <v>3.3500000000000001E-3</v>
      </c>
      <c r="C708" s="71">
        <v>0</v>
      </c>
      <c r="D708" s="71">
        <v>0</v>
      </c>
      <c r="E708" s="71">
        <v>0</v>
      </c>
      <c r="F708" s="71">
        <v>0</v>
      </c>
    </row>
    <row r="709" spans="1:6" ht="18.75">
      <c r="A709" s="98">
        <v>330129</v>
      </c>
      <c r="B709" s="71">
        <v>5.0548000000000003E-2</v>
      </c>
      <c r="C709" s="71">
        <v>3.1309999999999998E-2</v>
      </c>
      <c r="D709" s="71">
        <v>8.1897999999999999E-2</v>
      </c>
      <c r="E709" s="71">
        <v>0.103923</v>
      </c>
      <c r="F709" s="71">
        <v>0.26884399999999997</v>
      </c>
    </row>
    <row r="710" spans="1:6" ht="18.75">
      <c r="A710" s="98">
        <v>330130</v>
      </c>
      <c r="B710" s="71">
        <v>3.5510000000000003E-3</v>
      </c>
      <c r="C710" s="71">
        <v>4.5519999999999996E-3</v>
      </c>
      <c r="D710" s="71">
        <v>2.2080000000000003E-3</v>
      </c>
      <c r="E710" s="71">
        <v>0</v>
      </c>
      <c r="F710" s="71">
        <v>3.5999999999999997E-4</v>
      </c>
    </row>
    <row r="711" spans="1:6" ht="18.75">
      <c r="A711" s="98">
        <v>330190</v>
      </c>
      <c r="B711" s="71">
        <v>1.070751</v>
      </c>
      <c r="C711" s="71">
        <v>1.276416</v>
      </c>
      <c r="D711" s="71">
        <v>0.28989100000000001</v>
      </c>
      <c r="E711" s="71">
        <v>0.11223900000000001</v>
      </c>
      <c r="F711" s="71">
        <v>0.61458100000000004</v>
      </c>
    </row>
    <row r="712" spans="1:6" ht="18.75">
      <c r="A712" s="98">
        <v>330210</v>
      </c>
      <c r="B712" s="71">
        <v>4.078894</v>
      </c>
      <c r="C712" s="71">
        <v>3.6099699999999997</v>
      </c>
      <c r="D712" s="71">
        <v>4.2066180000000006</v>
      </c>
      <c r="E712" s="71">
        <v>3.2946709999999997</v>
      </c>
      <c r="F712" s="71">
        <v>3.280735</v>
      </c>
    </row>
    <row r="713" spans="1:6" ht="18.75">
      <c r="A713" s="98">
        <v>330290</v>
      </c>
      <c r="B713" s="71">
        <v>4.2431869999999998</v>
      </c>
      <c r="C713" s="71">
        <v>2.3305439999999997</v>
      </c>
      <c r="D713" s="71">
        <v>1.7325820000000001</v>
      </c>
      <c r="E713" s="71">
        <v>1.1532419999999999</v>
      </c>
      <c r="F713" s="71">
        <v>1.654868</v>
      </c>
    </row>
    <row r="714" spans="1:6" ht="18.75">
      <c r="A714" s="98">
        <v>330300</v>
      </c>
      <c r="B714" s="71">
        <v>43.95628</v>
      </c>
      <c r="C714" s="71">
        <v>41.642060000000001</v>
      </c>
      <c r="D714" s="71">
        <v>32.520049</v>
      </c>
      <c r="E714" s="71">
        <v>27.183638999999999</v>
      </c>
      <c r="F714" s="71">
        <v>25.089369999999999</v>
      </c>
    </row>
    <row r="715" spans="1:6" ht="18.75">
      <c r="A715" s="98">
        <v>330410</v>
      </c>
      <c r="B715" s="71">
        <v>5.0339179999999999</v>
      </c>
      <c r="C715" s="71">
        <v>4.6619159999999997</v>
      </c>
      <c r="D715" s="71">
        <v>4.0936709999999996</v>
      </c>
      <c r="E715" s="71">
        <v>3.1057589999999999</v>
      </c>
      <c r="F715" s="71">
        <v>1.5832729999999999</v>
      </c>
    </row>
    <row r="716" spans="1:6" ht="18.75">
      <c r="A716" s="98">
        <v>330420</v>
      </c>
      <c r="B716" s="71">
        <v>10.328985000000001</v>
      </c>
      <c r="C716" s="71">
        <v>8.9641769999999994</v>
      </c>
      <c r="D716" s="71">
        <v>8.6049299999999995</v>
      </c>
      <c r="E716" s="71">
        <v>5.1162140000000003</v>
      </c>
      <c r="F716" s="71">
        <v>3.3753060000000001</v>
      </c>
    </row>
    <row r="717" spans="1:6" ht="18.75">
      <c r="A717" s="98">
        <v>330430</v>
      </c>
      <c r="B717" s="71">
        <v>2.2522660000000001</v>
      </c>
      <c r="C717" s="71">
        <v>3.2793860000000001</v>
      </c>
      <c r="D717" s="71">
        <v>2.7969710000000001</v>
      </c>
      <c r="E717" s="71">
        <v>1.8859440000000001</v>
      </c>
      <c r="F717" s="71">
        <v>1.135729</v>
      </c>
    </row>
    <row r="718" spans="1:6" ht="18.75">
      <c r="A718" s="98">
        <v>330491</v>
      </c>
      <c r="B718" s="71">
        <v>6.8249510000000004</v>
      </c>
      <c r="C718" s="71">
        <v>6.8383890000000003</v>
      </c>
      <c r="D718" s="71">
        <v>5.7831719999999995</v>
      </c>
      <c r="E718" s="71">
        <v>4.0540630000000002</v>
      </c>
      <c r="F718" s="71">
        <v>3.3499409999999998</v>
      </c>
    </row>
    <row r="719" spans="1:6" ht="18.75">
      <c r="A719" s="98">
        <v>330499</v>
      </c>
      <c r="B719" s="71">
        <v>32.892958</v>
      </c>
      <c r="C719" s="71">
        <v>26.879306</v>
      </c>
      <c r="D719" s="71">
        <v>28.460061000000003</v>
      </c>
      <c r="E719" s="71">
        <v>21.633115</v>
      </c>
      <c r="F719" s="71">
        <v>15.311741</v>
      </c>
    </row>
    <row r="720" spans="1:6" ht="18.75">
      <c r="A720" s="98">
        <v>330510</v>
      </c>
      <c r="B720" s="71">
        <v>6.5241620000000005</v>
      </c>
      <c r="C720" s="71">
        <v>6.2846319999999993</v>
      </c>
      <c r="D720" s="71">
        <v>6.6472380000000006</v>
      </c>
      <c r="E720" s="71">
        <v>4.9738959999999999</v>
      </c>
      <c r="F720" s="71">
        <v>2.779442</v>
      </c>
    </row>
    <row r="721" spans="1:6" ht="18.75">
      <c r="A721" s="98">
        <v>330520</v>
      </c>
      <c r="B721" s="71">
        <v>3.01E-4</v>
      </c>
      <c r="C721" s="71">
        <v>2.529E-3</v>
      </c>
      <c r="D721" s="71">
        <v>0</v>
      </c>
      <c r="E721" s="71">
        <v>1.1569000000000001E-2</v>
      </c>
      <c r="F721" s="71">
        <v>6.4001000000000002E-2</v>
      </c>
    </row>
    <row r="722" spans="1:6" ht="18.75">
      <c r="A722" s="98">
        <v>330530</v>
      </c>
      <c r="B722" s="71">
        <v>9.2709E-2</v>
      </c>
      <c r="C722" s="71">
        <v>2.5684999999999999E-2</v>
      </c>
      <c r="D722" s="71">
        <v>4.7156999999999998E-2</v>
      </c>
      <c r="E722" s="71">
        <v>1.3598000000000001E-2</v>
      </c>
      <c r="F722" s="71">
        <v>0</v>
      </c>
    </row>
    <row r="723" spans="1:6" ht="18.75">
      <c r="A723" s="98">
        <v>330590</v>
      </c>
      <c r="B723" s="71">
        <v>5.5139300000000002</v>
      </c>
      <c r="C723" s="71">
        <v>6.4604660000000003</v>
      </c>
      <c r="D723" s="71">
        <v>5.89649</v>
      </c>
      <c r="E723" s="71">
        <v>7.1518889999999997</v>
      </c>
      <c r="F723" s="71">
        <v>7.8766099999999994</v>
      </c>
    </row>
    <row r="724" spans="1:6" ht="18.75">
      <c r="A724" s="98">
        <v>330610</v>
      </c>
      <c r="B724" s="71">
        <v>0.54795899999999997</v>
      </c>
      <c r="C724" s="71">
        <v>0.68026199999999992</v>
      </c>
      <c r="D724" s="71">
        <v>1.084052</v>
      </c>
      <c r="E724" s="71">
        <v>2.3204729999999998</v>
      </c>
      <c r="F724" s="71">
        <v>0.92375499999999999</v>
      </c>
    </row>
    <row r="725" spans="1:6" ht="18.75">
      <c r="A725" s="98">
        <v>330690</v>
      </c>
      <c r="B725" s="71">
        <v>4.2408000000000001E-2</v>
      </c>
      <c r="C725" s="71">
        <v>0.100066</v>
      </c>
      <c r="D725" s="71">
        <v>0.11226</v>
      </c>
      <c r="E725" s="71">
        <v>0.138714</v>
      </c>
      <c r="F725" s="71">
        <v>0.15428899999999998</v>
      </c>
    </row>
    <row r="726" spans="1:6" ht="18.75">
      <c r="A726" s="98">
        <v>330710</v>
      </c>
      <c r="B726" s="71">
        <v>0.38283400000000001</v>
      </c>
      <c r="C726" s="71">
        <v>0.58030100000000007</v>
      </c>
      <c r="D726" s="71">
        <v>0.201102</v>
      </c>
      <c r="E726" s="71">
        <v>0.161942</v>
      </c>
      <c r="F726" s="71">
        <v>0.172736</v>
      </c>
    </row>
    <row r="727" spans="1:6" ht="18.75">
      <c r="A727" s="98">
        <v>330720</v>
      </c>
      <c r="B727" s="71">
        <v>8.1661270000000012</v>
      </c>
      <c r="C727" s="71">
        <v>4.6576029999999999</v>
      </c>
      <c r="D727" s="71">
        <v>5.6821459999999995</v>
      </c>
      <c r="E727" s="71">
        <v>4.2682450000000003</v>
      </c>
      <c r="F727" s="71">
        <v>2.8851799999999996</v>
      </c>
    </row>
    <row r="728" spans="1:6" ht="18.75">
      <c r="A728" s="98">
        <v>330749</v>
      </c>
      <c r="B728" s="71">
        <v>4.2938660000000004</v>
      </c>
      <c r="C728" s="71">
        <v>4.447425</v>
      </c>
      <c r="D728" s="71">
        <v>3.7314760000000002</v>
      </c>
      <c r="E728" s="71">
        <v>3.9367719999999999</v>
      </c>
      <c r="F728" s="71">
        <v>5.0494060000000003</v>
      </c>
    </row>
    <row r="729" spans="1:6" ht="18.75">
      <c r="A729" s="98">
        <v>330790</v>
      </c>
      <c r="B729" s="71">
        <v>2.6155210000000002</v>
      </c>
      <c r="C729" s="71">
        <v>1.9550350000000001</v>
      </c>
      <c r="D729" s="71">
        <v>4.8191090000000001</v>
      </c>
      <c r="E729" s="71">
        <v>4.7685040000000001</v>
      </c>
      <c r="F729" s="71">
        <v>5.0858459999999992</v>
      </c>
    </row>
    <row r="730" spans="1:6" ht="18.75">
      <c r="A730" s="98">
        <v>340111</v>
      </c>
      <c r="B730" s="71">
        <v>5.7419909999999996</v>
      </c>
      <c r="C730" s="71">
        <v>1.5810360000000001</v>
      </c>
      <c r="D730" s="71">
        <v>1.1223989999999999</v>
      </c>
      <c r="E730" s="71">
        <v>3.008575</v>
      </c>
      <c r="F730" s="71">
        <v>2.478837</v>
      </c>
    </row>
    <row r="731" spans="1:6" ht="18.75">
      <c r="A731" s="98">
        <v>340119</v>
      </c>
      <c r="B731" s="71">
        <v>2.5397089999999998</v>
      </c>
      <c r="C731" s="71">
        <v>3.1837010000000001</v>
      </c>
      <c r="D731" s="71">
        <v>3.6324329999999998</v>
      </c>
      <c r="E731" s="71">
        <v>3.7083339999999998</v>
      </c>
      <c r="F731" s="71">
        <v>4.6404209999999999</v>
      </c>
    </row>
    <row r="732" spans="1:6" ht="18.75">
      <c r="A732" s="98">
        <v>340120</v>
      </c>
      <c r="B732" s="71">
        <v>0.31851000000000002</v>
      </c>
      <c r="C732" s="71">
        <v>0.26722699999999999</v>
      </c>
      <c r="D732" s="71">
        <v>0.50954900000000003</v>
      </c>
      <c r="E732" s="71">
        <v>0.36557699999999999</v>
      </c>
      <c r="F732" s="71">
        <v>0.23535</v>
      </c>
    </row>
    <row r="733" spans="1:6" ht="18.75">
      <c r="A733" s="98">
        <v>340130</v>
      </c>
      <c r="B733" s="71">
        <v>1.1587850000000002</v>
      </c>
      <c r="C733" s="71">
        <v>1.44234</v>
      </c>
      <c r="D733" s="71">
        <v>1.7185899999999998</v>
      </c>
      <c r="E733" s="71">
        <v>1.212701</v>
      </c>
      <c r="F733" s="71">
        <v>1.3013320000000002</v>
      </c>
    </row>
    <row r="734" spans="1:6" ht="18.75">
      <c r="A734" s="98">
        <v>340211</v>
      </c>
      <c r="B734" s="71">
        <v>0.29985500000000004</v>
      </c>
      <c r="C734" s="71">
        <v>0.86251999999999995</v>
      </c>
      <c r="D734" s="71">
        <v>3.8171570000000004</v>
      </c>
      <c r="E734" s="71">
        <v>3.2521779999999998</v>
      </c>
      <c r="F734" s="71">
        <v>2.4826010000000003</v>
      </c>
    </row>
    <row r="735" spans="1:6" ht="18.75">
      <c r="A735" s="98">
        <v>340212</v>
      </c>
      <c r="B735" s="71">
        <v>4.6329000000000002E-2</v>
      </c>
      <c r="C735" s="71">
        <v>7.9828999999999997E-2</v>
      </c>
      <c r="D735" s="71">
        <v>5.7265999999999997E-2</v>
      </c>
      <c r="E735" s="71">
        <v>2.4694000000000001E-2</v>
      </c>
      <c r="F735" s="71">
        <v>1.8762000000000001E-2</v>
      </c>
    </row>
    <row r="736" spans="1:6" ht="18.75">
      <c r="A736" s="98">
        <v>340213</v>
      </c>
      <c r="B736" s="71">
        <v>0.55431900000000001</v>
      </c>
      <c r="C736" s="71">
        <v>0.52680399999999994</v>
      </c>
      <c r="D736" s="71">
        <v>0.43723299999999998</v>
      </c>
      <c r="E736" s="71">
        <v>0.58851599999999993</v>
      </c>
      <c r="F736" s="71">
        <v>0.28410700000000005</v>
      </c>
    </row>
    <row r="737" spans="1:6" ht="18.75">
      <c r="A737" s="98">
        <v>340219</v>
      </c>
      <c r="B737" s="71">
        <v>0.155057</v>
      </c>
      <c r="C737" s="71">
        <v>0.12753700000000001</v>
      </c>
      <c r="D737" s="71">
        <v>0.12729499999999999</v>
      </c>
      <c r="E737" s="71">
        <v>0.12535499999999999</v>
      </c>
      <c r="F737" s="71">
        <v>0.13989799999999999</v>
      </c>
    </row>
    <row r="738" spans="1:6" ht="18.75">
      <c r="A738" s="98">
        <v>340220</v>
      </c>
      <c r="B738" s="71">
        <v>45.413359</v>
      </c>
      <c r="C738" s="71">
        <v>42.243713000000007</v>
      </c>
      <c r="D738" s="71">
        <v>37.019297999999999</v>
      </c>
      <c r="E738" s="71">
        <v>33.785291999999998</v>
      </c>
      <c r="F738" s="71">
        <v>19.319437999999998</v>
      </c>
    </row>
    <row r="739" spans="1:6" ht="18.75">
      <c r="A739" s="98">
        <v>340290</v>
      </c>
      <c r="B739" s="71">
        <v>5.743474</v>
      </c>
      <c r="C739" s="71">
        <v>11.21485</v>
      </c>
      <c r="D739" s="71">
        <v>14.741256999999999</v>
      </c>
      <c r="E739" s="71">
        <v>18.295634</v>
      </c>
      <c r="F739" s="71">
        <v>19.68683</v>
      </c>
    </row>
    <row r="740" spans="1:6" ht="18.75">
      <c r="A740" s="98">
        <v>340311</v>
      </c>
      <c r="B740" s="71">
        <v>1.7713E-2</v>
      </c>
      <c r="C740" s="71">
        <v>3.3890999999999998E-2</v>
      </c>
      <c r="D740" s="71">
        <v>1.0470999999999999E-2</v>
      </c>
      <c r="E740" s="71">
        <v>7.4329999999999995E-3</v>
      </c>
      <c r="F740" s="71">
        <v>1.6316000000000001E-2</v>
      </c>
    </row>
    <row r="741" spans="1:6" ht="18.75">
      <c r="A741" s="98">
        <v>340319</v>
      </c>
      <c r="B741" s="71">
        <v>2.281E-2</v>
      </c>
      <c r="C741" s="71">
        <v>5.7341000000000003E-2</v>
      </c>
      <c r="D741" s="71">
        <v>7.9066999999999998E-2</v>
      </c>
      <c r="E741" s="71">
        <v>8.6119000000000001E-2</v>
      </c>
      <c r="F741" s="71">
        <v>9.0712999999999988E-2</v>
      </c>
    </row>
    <row r="742" spans="1:6" ht="18.75">
      <c r="A742" s="98">
        <v>340391</v>
      </c>
      <c r="B742" s="71">
        <v>3.4508999999999998E-2</v>
      </c>
      <c r="C742" s="71">
        <v>1.2102999999999999E-2</v>
      </c>
      <c r="D742" s="71">
        <v>7.1989999999999997E-3</v>
      </c>
      <c r="E742" s="71">
        <v>6.1546999999999998E-2</v>
      </c>
      <c r="F742" s="71">
        <v>2.8760000000000001E-2</v>
      </c>
    </row>
    <row r="743" spans="1:6" ht="18.75">
      <c r="A743" s="98">
        <v>340399</v>
      </c>
      <c r="B743" s="71">
        <v>9.2081999999999997E-2</v>
      </c>
      <c r="C743" s="71">
        <v>0.26379599999999997</v>
      </c>
      <c r="D743" s="71">
        <v>0.23700399999999999</v>
      </c>
      <c r="E743" s="71">
        <v>0.34411799999999998</v>
      </c>
      <c r="F743" s="71">
        <v>0.14435800000000001</v>
      </c>
    </row>
    <row r="744" spans="1:6" ht="18.75">
      <c r="A744" s="98">
        <v>340490</v>
      </c>
      <c r="B744" s="71">
        <v>0.10817</v>
      </c>
      <c r="C744" s="71">
        <v>4.1752999999999998E-2</v>
      </c>
      <c r="D744" s="71">
        <v>8.5367999999999999E-2</v>
      </c>
      <c r="E744" s="71">
        <v>0.10892199999999999</v>
      </c>
      <c r="F744" s="71">
        <v>0.14318700000000001</v>
      </c>
    </row>
    <row r="745" spans="1:6" ht="18.75">
      <c r="A745" s="98">
        <v>340510</v>
      </c>
      <c r="B745" s="71">
        <v>1.8924749999999999</v>
      </c>
      <c r="C745" s="71">
        <v>2.3223600000000002</v>
      </c>
      <c r="D745" s="71">
        <v>1.080864</v>
      </c>
      <c r="E745" s="71">
        <v>1.155931</v>
      </c>
      <c r="F745" s="71">
        <v>0.826071</v>
      </c>
    </row>
    <row r="746" spans="1:6" ht="18.75">
      <c r="A746" s="98">
        <v>340530</v>
      </c>
      <c r="B746" s="71">
        <v>0.140017</v>
      </c>
      <c r="C746" s="71">
        <v>0.127854</v>
      </c>
      <c r="D746" s="71">
        <v>0.235208</v>
      </c>
      <c r="E746" s="71">
        <v>0.24529599999999999</v>
      </c>
      <c r="F746" s="71">
        <v>0.114578</v>
      </c>
    </row>
    <row r="747" spans="1:6" ht="18.75">
      <c r="A747" s="98">
        <v>340590</v>
      </c>
      <c r="B747" s="71">
        <v>6.3313000000000008E-2</v>
      </c>
      <c r="C747" s="71">
        <v>6.3741999999999993E-2</v>
      </c>
      <c r="D747" s="71">
        <v>0.16259000000000001</v>
      </c>
      <c r="E747" s="71">
        <v>0.20264799999999999</v>
      </c>
      <c r="F747" s="71">
        <v>0.50676900000000002</v>
      </c>
    </row>
    <row r="748" spans="1:6" ht="18.75">
      <c r="A748" s="98">
        <v>340600</v>
      </c>
      <c r="B748" s="71">
        <v>5.4107999999999996E-2</v>
      </c>
      <c r="C748" s="71">
        <v>7.8512999999999999E-2</v>
      </c>
      <c r="D748" s="71">
        <v>3.8959000000000001E-2</v>
      </c>
      <c r="E748" s="71">
        <v>4.1784999999999996E-2</v>
      </c>
      <c r="F748" s="71">
        <v>0.11834</v>
      </c>
    </row>
    <row r="749" spans="1:6" ht="18.75">
      <c r="A749" s="98">
        <v>340700</v>
      </c>
      <c r="B749" s="71">
        <v>0.31045699999999998</v>
      </c>
      <c r="C749" s="71">
        <v>0.31395299999999998</v>
      </c>
      <c r="D749" s="71">
        <v>0.40222199999999997</v>
      </c>
      <c r="E749" s="71">
        <v>0.32413900000000001</v>
      </c>
      <c r="F749" s="71">
        <v>0.26111000000000001</v>
      </c>
    </row>
    <row r="750" spans="1:6" ht="18.75">
      <c r="A750" s="98">
        <v>350220</v>
      </c>
      <c r="B750" s="71" t="s">
        <v>45</v>
      </c>
      <c r="C750" s="71" t="s">
        <v>45</v>
      </c>
      <c r="D750" s="71" t="s">
        <v>45</v>
      </c>
      <c r="E750" s="71" t="s">
        <v>45</v>
      </c>
      <c r="F750" s="71" t="s">
        <v>45</v>
      </c>
    </row>
    <row r="751" spans="1:6" ht="18.75">
      <c r="A751" s="98">
        <v>350290</v>
      </c>
      <c r="B751" s="71">
        <v>1.1497539999999999</v>
      </c>
      <c r="C751" s="71">
        <v>0.24224399999999999</v>
      </c>
      <c r="D751" s="71">
        <v>7.2499999999999995E-4</v>
      </c>
      <c r="E751" s="71">
        <v>0</v>
      </c>
      <c r="F751" s="71">
        <v>0</v>
      </c>
    </row>
    <row r="752" spans="1:6" ht="18.75">
      <c r="A752" s="98">
        <v>350300</v>
      </c>
      <c r="B752" s="71">
        <v>2.2113000000000001E-2</v>
      </c>
      <c r="C752" s="71">
        <v>3.2941449999999999</v>
      </c>
      <c r="D752" s="71">
        <v>0.46585000000000004</v>
      </c>
      <c r="E752" s="71">
        <v>1.3109999999999999E-3</v>
      </c>
      <c r="F752" s="71">
        <v>0.113651</v>
      </c>
    </row>
    <row r="753" spans="1:6" ht="18.75">
      <c r="A753" s="98">
        <v>350400</v>
      </c>
      <c r="B753" s="71">
        <v>1.9174E-2</v>
      </c>
      <c r="C753" s="71">
        <v>2.2669000000000002E-2</v>
      </c>
      <c r="D753" s="71">
        <v>3.7677000000000002E-2</v>
      </c>
      <c r="E753" s="71">
        <v>3.7284999999999999E-2</v>
      </c>
      <c r="F753" s="71">
        <v>2.643E-3</v>
      </c>
    </row>
    <row r="754" spans="1:6" ht="18.75">
      <c r="A754" s="98">
        <v>350510</v>
      </c>
      <c r="B754" s="71">
        <v>0.77489799999999998</v>
      </c>
      <c r="C754" s="71">
        <v>1.2649999999999999</v>
      </c>
      <c r="D754" s="71">
        <v>0.62943700000000002</v>
      </c>
      <c r="E754" s="71">
        <v>0.19753100000000001</v>
      </c>
      <c r="F754" s="71">
        <v>0.60487500000000005</v>
      </c>
    </row>
    <row r="755" spans="1:6" ht="18.75">
      <c r="A755" s="98">
        <v>350520</v>
      </c>
      <c r="B755" s="71">
        <v>1.2916E-2</v>
      </c>
      <c r="C755" s="71">
        <v>3.6976999999999996E-2</v>
      </c>
      <c r="D755" s="71">
        <v>3.9924000000000001E-2</v>
      </c>
      <c r="E755" s="71">
        <v>2.6550000000000001E-2</v>
      </c>
      <c r="F755" s="71">
        <v>8.7690000000000008E-3</v>
      </c>
    </row>
    <row r="756" spans="1:6" ht="18.75">
      <c r="A756" s="98">
        <v>350610</v>
      </c>
      <c r="B756" s="71">
        <v>0.56631699999999996</v>
      </c>
      <c r="C756" s="71">
        <v>0.64686900000000003</v>
      </c>
      <c r="D756" s="71">
        <v>0.53947000000000001</v>
      </c>
      <c r="E756" s="71">
        <v>0.73968800000000001</v>
      </c>
      <c r="F756" s="71">
        <v>0.60176700000000005</v>
      </c>
    </row>
    <row r="757" spans="1:6" ht="18.75">
      <c r="A757" s="98">
        <v>350691</v>
      </c>
      <c r="B757" s="71">
        <v>0.61246500000000004</v>
      </c>
      <c r="C757" s="71">
        <v>1.035396</v>
      </c>
      <c r="D757" s="71">
        <v>1.0352980000000001</v>
      </c>
      <c r="E757" s="71">
        <v>0.84413099999999996</v>
      </c>
      <c r="F757" s="71">
        <v>0.537331</v>
      </c>
    </row>
    <row r="758" spans="1:6" ht="18.75">
      <c r="A758" s="98">
        <v>350699</v>
      </c>
      <c r="B758" s="71">
        <v>0.20128399999999999</v>
      </c>
      <c r="C758" s="71">
        <v>0.21723300000000001</v>
      </c>
      <c r="D758" s="71">
        <v>0.21196600000000002</v>
      </c>
      <c r="E758" s="71">
        <v>0.30573500000000003</v>
      </c>
      <c r="F758" s="71">
        <v>0.41172199999999998</v>
      </c>
    </row>
    <row r="759" spans="1:6" ht="18.75">
      <c r="A759" s="98">
        <v>350710</v>
      </c>
      <c r="B759" s="71">
        <v>4.6230379999999993</v>
      </c>
      <c r="C759" s="71">
        <v>0.19772000000000001</v>
      </c>
      <c r="D759" s="71">
        <v>6.1279999999999998E-3</v>
      </c>
      <c r="E759" s="71">
        <v>0</v>
      </c>
      <c r="F759" s="71">
        <v>4.9014000000000002E-2</v>
      </c>
    </row>
    <row r="760" spans="1:6" ht="18.75">
      <c r="A760" s="98">
        <v>350790</v>
      </c>
      <c r="B760" s="71">
        <v>7.6412889999999996</v>
      </c>
      <c r="C760" s="71">
        <v>3.1835590000000002</v>
      </c>
      <c r="D760" s="71">
        <v>3.6748560000000001</v>
      </c>
      <c r="E760" s="71">
        <v>0.80609200000000003</v>
      </c>
      <c r="F760" s="71">
        <v>0.43657400000000002</v>
      </c>
    </row>
    <row r="761" spans="1:6" ht="18.75">
      <c r="A761" s="98">
        <v>360200</v>
      </c>
      <c r="B761" s="71">
        <v>7.3639920000000005</v>
      </c>
      <c r="C761" s="71">
        <v>8.4290130000000012</v>
      </c>
      <c r="D761" s="71">
        <v>6.3896930000000003</v>
      </c>
      <c r="E761" s="71">
        <v>8.864274</v>
      </c>
      <c r="F761" s="71">
        <v>9.5588889999999989</v>
      </c>
    </row>
    <row r="762" spans="1:6" ht="18.75">
      <c r="A762" s="98">
        <v>360300</v>
      </c>
      <c r="B762" s="71">
        <v>18.561827000000001</v>
      </c>
      <c r="C762" s="71">
        <v>16.085287000000001</v>
      </c>
      <c r="D762" s="71">
        <v>17.409164000000001</v>
      </c>
      <c r="E762" s="71">
        <v>21.238054000000002</v>
      </c>
      <c r="F762" s="71">
        <v>17.953044999999999</v>
      </c>
    </row>
    <row r="763" spans="1:6" ht="18.75">
      <c r="A763" s="98">
        <v>360410</v>
      </c>
      <c r="B763" s="71" t="s">
        <v>45</v>
      </c>
      <c r="C763" s="71" t="s">
        <v>45</v>
      </c>
      <c r="D763" s="71" t="s">
        <v>45</v>
      </c>
      <c r="E763" s="71" t="s">
        <v>45</v>
      </c>
      <c r="F763" s="71" t="s">
        <v>45</v>
      </c>
    </row>
    <row r="764" spans="1:6" ht="18.75">
      <c r="A764" s="98">
        <v>370110</v>
      </c>
      <c r="B764" s="71">
        <v>0.97319100000000003</v>
      </c>
      <c r="C764" s="71">
        <v>0.299987</v>
      </c>
      <c r="D764" s="71">
        <v>0.17418199999999998</v>
      </c>
      <c r="E764" s="71">
        <v>0.119877</v>
      </c>
      <c r="F764" s="71">
        <v>4.4793999999999994E-2</v>
      </c>
    </row>
    <row r="765" spans="1:6" ht="18.75">
      <c r="A765" s="98">
        <v>370130</v>
      </c>
      <c r="B765" s="71">
        <v>0.16747399999999998</v>
      </c>
      <c r="C765" s="71">
        <v>0.103363</v>
      </c>
      <c r="D765" s="71">
        <v>0.28792600000000002</v>
      </c>
      <c r="E765" s="71">
        <v>0.184117</v>
      </c>
      <c r="F765" s="71">
        <v>2.3806000000000001E-2</v>
      </c>
    </row>
    <row r="766" spans="1:6" ht="18.75">
      <c r="A766" s="98">
        <v>370199</v>
      </c>
      <c r="B766" s="71">
        <v>1.2769999999999999E-3</v>
      </c>
      <c r="C766" s="71">
        <v>0</v>
      </c>
      <c r="D766" s="71">
        <v>0</v>
      </c>
      <c r="E766" s="71">
        <v>0</v>
      </c>
      <c r="F766" s="71">
        <v>0</v>
      </c>
    </row>
    <row r="767" spans="1:6" ht="18.75">
      <c r="A767" s="98">
        <v>370320</v>
      </c>
      <c r="B767" s="71">
        <v>1.4232E-2</v>
      </c>
      <c r="C767" s="71">
        <v>2.715E-3</v>
      </c>
      <c r="D767" s="71">
        <v>1.1816999999999999E-2</v>
      </c>
      <c r="E767" s="71">
        <v>2.5920000000000001E-3</v>
      </c>
      <c r="F767" s="71">
        <v>7.5003E-2</v>
      </c>
    </row>
    <row r="768" spans="1:6" ht="18.75">
      <c r="A768" s="98">
        <v>370790</v>
      </c>
      <c r="B768" s="71">
        <v>4.4284999999999998E-2</v>
      </c>
      <c r="C768" s="71">
        <v>6.0088999999999997E-2</v>
      </c>
      <c r="D768" s="71">
        <v>5.1381000000000003E-2</v>
      </c>
      <c r="E768" s="71">
        <v>2.3577999999999998E-2</v>
      </c>
      <c r="F768" s="71">
        <v>3.9983999999999999E-2</v>
      </c>
    </row>
    <row r="769" spans="1:6" ht="18.75">
      <c r="A769" s="98">
        <v>380110</v>
      </c>
      <c r="B769" s="71">
        <v>1.9981000000000002E-2</v>
      </c>
      <c r="C769" s="71">
        <v>1.196E-3</v>
      </c>
      <c r="D769" s="71">
        <v>3.4853999999999996E-2</v>
      </c>
      <c r="E769" s="71">
        <v>9.667400000000001E-2</v>
      </c>
      <c r="F769" s="71">
        <v>4.2386E-2</v>
      </c>
    </row>
    <row r="770" spans="1:6" ht="18.75">
      <c r="A770" s="98">
        <v>380120</v>
      </c>
      <c r="B770" s="71">
        <v>1E-4</v>
      </c>
      <c r="C770" s="71">
        <v>0</v>
      </c>
      <c r="D770" s="71">
        <v>0</v>
      </c>
      <c r="E770" s="71">
        <v>0</v>
      </c>
      <c r="F770" s="71">
        <v>0</v>
      </c>
    </row>
    <row r="771" spans="1:6" ht="18.75">
      <c r="A771" s="98">
        <v>380210</v>
      </c>
      <c r="B771" s="71">
        <v>1.3662000000000001E-2</v>
      </c>
      <c r="C771" s="71">
        <v>1.0071E-2</v>
      </c>
      <c r="D771" s="71">
        <v>3.9746999999999998E-2</v>
      </c>
      <c r="E771" s="71">
        <v>2.8271999999999999E-2</v>
      </c>
      <c r="F771" s="71">
        <v>2.2044000000000001E-2</v>
      </c>
    </row>
    <row r="772" spans="1:6" ht="18.75">
      <c r="A772" s="98">
        <v>380290</v>
      </c>
      <c r="B772" s="71">
        <v>5.7784339999999998</v>
      </c>
      <c r="C772" s="71">
        <v>5.8017599999999998</v>
      </c>
      <c r="D772" s="71">
        <v>5.2089880000000006</v>
      </c>
      <c r="E772" s="71">
        <v>5.7325540000000004</v>
      </c>
      <c r="F772" s="71">
        <v>6.3812430000000004</v>
      </c>
    </row>
    <row r="773" spans="1:6" ht="18.75">
      <c r="A773" s="98">
        <v>380300</v>
      </c>
      <c r="B773" s="71" t="s">
        <v>45</v>
      </c>
      <c r="C773" s="71" t="s">
        <v>45</v>
      </c>
      <c r="D773" s="71" t="s">
        <v>45</v>
      </c>
      <c r="E773" s="71" t="s">
        <v>45</v>
      </c>
      <c r="F773" s="71" t="s">
        <v>45</v>
      </c>
    </row>
    <row r="774" spans="1:6" ht="18.75">
      <c r="A774" s="98">
        <v>380400</v>
      </c>
      <c r="B774" s="71">
        <v>0</v>
      </c>
      <c r="C774" s="71">
        <v>9.3529000000000001E-2</v>
      </c>
      <c r="D774" s="71">
        <v>6.4140000000000003E-2</v>
      </c>
      <c r="E774" s="71">
        <v>6.9587999999999997E-2</v>
      </c>
      <c r="F774" s="71">
        <v>2.2400000000000002E-3</v>
      </c>
    </row>
    <row r="775" spans="1:6" ht="18.75">
      <c r="A775" s="98">
        <v>380510</v>
      </c>
      <c r="B775" s="71" t="s">
        <v>45</v>
      </c>
      <c r="C775" s="71" t="s">
        <v>45</v>
      </c>
      <c r="D775" s="71" t="s">
        <v>45</v>
      </c>
      <c r="E775" s="71" t="s">
        <v>45</v>
      </c>
      <c r="F775" s="71" t="s">
        <v>45</v>
      </c>
    </row>
    <row r="776" spans="1:6" ht="18.75">
      <c r="A776" s="98">
        <v>380590</v>
      </c>
      <c r="B776" s="71">
        <v>3.2545000000000004E-2</v>
      </c>
      <c r="C776" s="71">
        <v>1.2525999999999999E-2</v>
      </c>
      <c r="D776" s="71">
        <v>1.1319000000000001E-2</v>
      </c>
      <c r="E776" s="71">
        <v>1.2731999999999999E-2</v>
      </c>
      <c r="F776" s="71">
        <v>8.8729999999999989E-3</v>
      </c>
    </row>
    <row r="777" spans="1:6" ht="18.75">
      <c r="A777" s="98">
        <v>380610</v>
      </c>
      <c r="B777" s="71">
        <v>0.14430600000000002</v>
      </c>
      <c r="C777" s="71">
        <v>2.1770000000000001E-3</v>
      </c>
      <c r="D777" s="71">
        <v>0</v>
      </c>
      <c r="E777" s="71">
        <v>1.85E-4</v>
      </c>
      <c r="F777" s="71">
        <v>4.3289999999999995E-3</v>
      </c>
    </row>
    <row r="778" spans="1:6" ht="18.75">
      <c r="A778" s="98">
        <v>380620</v>
      </c>
      <c r="B778" s="71" t="s">
        <v>45</v>
      </c>
      <c r="C778" s="71" t="s">
        <v>45</v>
      </c>
      <c r="D778" s="71" t="s">
        <v>45</v>
      </c>
      <c r="E778" s="71" t="s">
        <v>45</v>
      </c>
      <c r="F778" s="71" t="s">
        <v>45</v>
      </c>
    </row>
    <row r="779" spans="1:6" ht="18.75">
      <c r="A779" s="98">
        <v>380690</v>
      </c>
      <c r="B779" s="71">
        <v>0</v>
      </c>
      <c r="C779" s="71">
        <v>2.3380999999999999E-2</v>
      </c>
      <c r="D779" s="71">
        <v>0</v>
      </c>
      <c r="E779" s="71">
        <v>1.6570000000000001E-3</v>
      </c>
      <c r="F779" s="71">
        <v>1.9109999999999999E-2</v>
      </c>
    </row>
    <row r="780" spans="1:6" ht="18.75">
      <c r="A780" s="98">
        <v>380852</v>
      </c>
      <c r="B780" s="71" t="s">
        <v>45</v>
      </c>
      <c r="C780" s="71" t="s">
        <v>45</v>
      </c>
      <c r="D780" s="71" t="s">
        <v>45</v>
      </c>
      <c r="E780" s="71" t="s">
        <v>45</v>
      </c>
      <c r="F780" s="71" t="s">
        <v>45</v>
      </c>
    </row>
    <row r="781" spans="1:6" ht="18.75">
      <c r="A781" s="98">
        <v>380859</v>
      </c>
      <c r="B781" s="71" t="s">
        <v>45</v>
      </c>
      <c r="C781" s="71" t="s">
        <v>45</v>
      </c>
      <c r="D781" s="71" t="s">
        <v>45</v>
      </c>
      <c r="E781" s="71" t="s">
        <v>45</v>
      </c>
      <c r="F781" s="71" t="s">
        <v>45</v>
      </c>
    </row>
    <row r="782" spans="1:6" ht="18.75">
      <c r="A782" s="98">
        <v>380861</v>
      </c>
      <c r="B782" s="71" t="s">
        <v>45</v>
      </c>
      <c r="C782" s="71" t="s">
        <v>45</v>
      </c>
      <c r="D782" s="71" t="s">
        <v>45</v>
      </c>
      <c r="E782" s="71" t="s">
        <v>45</v>
      </c>
      <c r="F782" s="71" t="s">
        <v>45</v>
      </c>
    </row>
    <row r="783" spans="1:6" ht="18.75">
      <c r="A783" s="98">
        <v>380862</v>
      </c>
      <c r="B783" s="71" t="s">
        <v>45</v>
      </c>
      <c r="C783" s="71" t="s">
        <v>45</v>
      </c>
      <c r="D783" s="71" t="s">
        <v>45</v>
      </c>
      <c r="E783" s="71" t="s">
        <v>45</v>
      </c>
      <c r="F783" s="71" t="s">
        <v>45</v>
      </c>
    </row>
    <row r="784" spans="1:6" ht="18.75">
      <c r="A784" s="98">
        <v>380869</v>
      </c>
      <c r="B784" s="71" t="s">
        <v>45</v>
      </c>
      <c r="C784" s="71" t="s">
        <v>45</v>
      </c>
      <c r="D784" s="71" t="s">
        <v>45</v>
      </c>
      <c r="E784" s="71" t="s">
        <v>45</v>
      </c>
      <c r="F784" s="71" t="s">
        <v>45</v>
      </c>
    </row>
    <row r="785" spans="1:6" ht="18.75">
      <c r="A785" s="98">
        <v>380892</v>
      </c>
      <c r="B785" s="71">
        <v>17.314201000000001</v>
      </c>
      <c r="C785" s="71">
        <v>14.813992000000001</v>
      </c>
      <c r="D785" s="71">
        <v>14.366087</v>
      </c>
      <c r="E785" s="71">
        <v>14.619536</v>
      </c>
      <c r="F785" s="71">
        <v>13.394399999999999</v>
      </c>
    </row>
    <row r="786" spans="1:6" ht="18.75">
      <c r="A786" s="98">
        <v>380893</v>
      </c>
      <c r="B786" s="71">
        <v>0.49498599999999998</v>
      </c>
      <c r="C786" s="71">
        <v>1.070573</v>
      </c>
      <c r="D786" s="71">
        <v>1.0544880000000001</v>
      </c>
      <c r="E786" s="71">
        <v>0.97114200000000006</v>
      </c>
      <c r="F786" s="71">
        <v>0.53870600000000002</v>
      </c>
    </row>
    <row r="787" spans="1:6" ht="18.75">
      <c r="A787" s="98">
        <v>380899</v>
      </c>
      <c r="B787" s="71">
        <v>0.40498399999999996</v>
      </c>
      <c r="C787" s="71">
        <v>0.20877899999999999</v>
      </c>
      <c r="D787" s="71">
        <v>0.340082</v>
      </c>
      <c r="E787" s="71">
        <v>0.28237799999999996</v>
      </c>
      <c r="F787" s="71">
        <v>0.21121899999999999</v>
      </c>
    </row>
    <row r="788" spans="1:6" ht="18.75">
      <c r="A788" s="98">
        <v>380991</v>
      </c>
      <c r="B788" s="71">
        <v>0.95600199999999991</v>
      </c>
      <c r="C788" s="71">
        <v>1.19899</v>
      </c>
      <c r="D788" s="71">
        <v>0.94840000000000002</v>
      </c>
      <c r="E788" s="71">
        <v>0.59280699999999997</v>
      </c>
      <c r="F788" s="71">
        <v>0.69923400000000002</v>
      </c>
    </row>
    <row r="789" spans="1:6" ht="18.75">
      <c r="A789" s="98">
        <v>380992</v>
      </c>
      <c r="B789" s="71">
        <v>8.2493999999999998E-2</v>
      </c>
      <c r="C789" s="71">
        <v>0.124542</v>
      </c>
      <c r="D789" s="71">
        <v>0.106031</v>
      </c>
      <c r="E789" s="71">
        <v>0.14680699999999999</v>
      </c>
      <c r="F789" s="71">
        <v>0.17932100000000001</v>
      </c>
    </row>
    <row r="790" spans="1:6" ht="18.75">
      <c r="A790" s="98">
        <v>380993</v>
      </c>
      <c r="B790" s="71">
        <v>8.0889000000000003E-2</v>
      </c>
      <c r="C790" s="71">
        <v>1.9989E-2</v>
      </c>
      <c r="D790" s="71">
        <v>5.1360000000000003E-2</v>
      </c>
      <c r="E790" s="71">
        <v>3.0379E-2</v>
      </c>
      <c r="F790" s="71">
        <v>4.5416999999999999E-2</v>
      </c>
    </row>
    <row r="791" spans="1:6" ht="18.75">
      <c r="A791" s="98">
        <v>381090</v>
      </c>
      <c r="B791" s="71">
        <v>6.7100000000000005E-4</v>
      </c>
      <c r="C791" s="71">
        <v>2.5661E-2</v>
      </c>
      <c r="D791" s="71">
        <v>3.1833E-2</v>
      </c>
      <c r="E791" s="71">
        <v>6.1338999999999998E-2</v>
      </c>
      <c r="F791" s="71">
        <v>4.4933999999999995E-2</v>
      </c>
    </row>
    <row r="792" spans="1:6" ht="18.75">
      <c r="A792" s="98">
        <v>381119</v>
      </c>
      <c r="B792" s="71">
        <v>0</v>
      </c>
      <c r="C792" s="71">
        <v>3.7130000000000002E-3</v>
      </c>
      <c r="D792" s="71">
        <v>0</v>
      </c>
      <c r="E792" s="71">
        <v>0</v>
      </c>
      <c r="F792" s="71">
        <v>0</v>
      </c>
    </row>
    <row r="793" spans="1:6" ht="18.75">
      <c r="A793" s="98">
        <v>381121</v>
      </c>
      <c r="B793" s="71">
        <v>1.2816269999999998</v>
      </c>
      <c r="C793" s="71">
        <v>0.11361199999999999</v>
      </c>
      <c r="D793" s="71">
        <v>0.17658600000000002</v>
      </c>
      <c r="E793" s="71">
        <v>0.15879599999999999</v>
      </c>
      <c r="F793" s="71">
        <v>3.6112000000000005E-2</v>
      </c>
    </row>
    <row r="794" spans="1:6" ht="18.75">
      <c r="A794" s="98">
        <v>381129</v>
      </c>
      <c r="B794" s="71">
        <v>1.4624E-2</v>
      </c>
      <c r="C794" s="71">
        <v>4.9345E-2</v>
      </c>
      <c r="D794" s="71">
        <v>8.2980999999999999E-2</v>
      </c>
      <c r="E794" s="71">
        <v>2.1444999999999999E-2</v>
      </c>
      <c r="F794" s="71">
        <v>2.6210000000000001E-2</v>
      </c>
    </row>
    <row r="795" spans="1:6" ht="18.75">
      <c r="A795" s="98">
        <v>381190</v>
      </c>
      <c r="B795" s="71">
        <v>3.1432000000000002E-2</v>
      </c>
      <c r="C795" s="71">
        <v>3.2259000000000003E-2</v>
      </c>
      <c r="D795" s="71">
        <v>0.58820600000000001</v>
      </c>
      <c r="E795" s="71">
        <v>0.19112499999999999</v>
      </c>
      <c r="F795" s="71">
        <v>0.251969</v>
      </c>
    </row>
    <row r="796" spans="1:6" ht="18.75">
      <c r="A796" s="98">
        <v>381210</v>
      </c>
      <c r="B796" s="71">
        <v>3.248E-3</v>
      </c>
      <c r="C796" s="71">
        <v>4.398E-3</v>
      </c>
      <c r="D796" s="71">
        <v>4.5539999999999999E-3</v>
      </c>
      <c r="E796" s="71">
        <v>3.5399999999999999E-4</v>
      </c>
      <c r="F796" s="71">
        <v>2.3490000000000004E-3</v>
      </c>
    </row>
    <row r="797" spans="1:6" ht="18.75">
      <c r="A797" s="98">
        <v>381220</v>
      </c>
      <c r="B797" s="71">
        <v>4.1250999999999996E-2</v>
      </c>
      <c r="C797" s="71">
        <v>3.3399999999999997E-3</v>
      </c>
      <c r="D797" s="71">
        <v>6.2230000000000002E-3</v>
      </c>
      <c r="E797" s="71">
        <v>1.0586E-2</v>
      </c>
      <c r="F797" s="71">
        <v>5.3852999999999998E-2</v>
      </c>
    </row>
    <row r="798" spans="1:6" ht="18.75">
      <c r="A798" s="98">
        <v>381231</v>
      </c>
      <c r="B798" s="71" t="s">
        <v>45</v>
      </c>
      <c r="C798" s="71" t="s">
        <v>45</v>
      </c>
      <c r="D798" s="71" t="s">
        <v>45</v>
      </c>
      <c r="E798" s="71" t="s">
        <v>45</v>
      </c>
      <c r="F798" s="71" t="s">
        <v>45</v>
      </c>
    </row>
    <row r="799" spans="1:6" ht="18.75">
      <c r="A799" s="98">
        <v>381239</v>
      </c>
      <c r="B799" s="71" t="s">
        <v>45</v>
      </c>
      <c r="C799" s="71" t="s">
        <v>45</v>
      </c>
      <c r="D799" s="71" t="s">
        <v>45</v>
      </c>
      <c r="E799" s="71" t="s">
        <v>45</v>
      </c>
      <c r="F799" s="71" t="s">
        <v>45</v>
      </c>
    </row>
    <row r="800" spans="1:6" ht="18.75">
      <c r="A800" s="98">
        <v>381400</v>
      </c>
      <c r="B800" s="71">
        <v>8.1864999999999993E-2</v>
      </c>
      <c r="C800" s="71">
        <v>9.799200000000001E-2</v>
      </c>
      <c r="D800" s="71">
        <v>0.12518200000000002</v>
      </c>
      <c r="E800" s="71">
        <v>2.1756000000000001E-2</v>
      </c>
      <c r="F800" s="71">
        <v>4.8659000000000001E-2</v>
      </c>
    </row>
    <row r="801" spans="1:6" ht="18.75">
      <c r="A801" s="98">
        <v>381512</v>
      </c>
      <c r="B801" s="71">
        <v>5.7057999999999998E-2</v>
      </c>
      <c r="C801" s="71">
        <v>0.985429</v>
      </c>
      <c r="D801" s="71">
        <v>0</v>
      </c>
      <c r="E801" s="71">
        <v>0</v>
      </c>
      <c r="F801" s="71">
        <v>0</v>
      </c>
    </row>
    <row r="802" spans="1:6" ht="18.75">
      <c r="A802" s="98">
        <v>381590</v>
      </c>
      <c r="B802" s="71">
        <v>0.68550500000000003</v>
      </c>
      <c r="C802" s="71">
        <v>1.196596</v>
      </c>
      <c r="D802" s="71">
        <v>0.83891800000000005</v>
      </c>
      <c r="E802" s="71">
        <v>0.96705300000000005</v>
      </c>
      <c r="F802" s="71">
        <v>0.62030099999999999</v>
      </c>
    </row>
    <row r="803" spans="1:6" ht="18.75">
      <c r="A803" s="98">
        <v>381600</v>
      </c>
      <c r="B803" s="71">
        <v>0.44023600000000002</v>
      </c>
      <c r="C803" s="71">
        <v>0.54951499999999998</v>
      </c>
      <c r="D803" s="71">
        <v>0.58843699999999999</v>
      </c>
      <c r="E803" s="71">
        <v>0.34919799999999995</v>
      </c>
      <c r="F803" s="71">
        <v>0.28250900000000001</v>
      </c>
    </row>
    <row r="804" spans="1:6" ht="18.75">
      <c r="A804" s="98">
        <v>381700</v>
      </c>
      <c r="B804" s="71">
        <v>0</v>
      </c>
      <c r="C804" s="71">
        <v>0</v>
      </c>
      <c r="D804" s="71">
        <v>2.3799999999999998E-4</v>
      </c>
      <c r="E804" s="71">
        <v>0.134106</v>
      </c>
      <c r="F804" s="71">
        <v>9.9999999999999995E-7</v>
      </c>
    </row>
    <row r="805" spans="1:6" ht="18.75">
      <c r="A805" s="98">
        <v>381900</v>
      </c>
      <c r="B805" s="71">
        <v>0.14135900000000001</v>
      </c>
      <c r="C805" s="71">
        <v>9.8813999999999999E-2</v>
      </c>
      <c r="D805" s="71">
        <v>6.8612999999999993E-2</v>
      </c>
      <c r="E805" s="71">
        <v>0.13980400000000001</v>
      </c>
      <c r="F805" s="71">
        <v>8.4009E-2</v>
      </c>
    </row>
    <row r="806" spans="1:6" ht="18.75">
      <c r="A806" s="98">
        <v>382000</v>
      </c>
      <c r="B806" s="71">
        <v>6.9476999999999997E-2</v>
      </c>
      <c r="C806" s="71">
        <v>0.210143</v>
      </c>
      <c r="D806" s="71">
        <v>0.37149900000000002</v>
      </c>
      <c r="E806" s="71">
        <v>0.224326</v>
      </c>
      <c r="F806" s="71">
        <v>0.38576299999999997</v>
      </c>
    </row>
    <row r="807" spans="1:6" ht="18.75">
      <c r="A807" s="98">
        <v>382100</v>
      </c>
      <c r="B807" s="71">
        <v>2.421E-3</v>
      </c>
      <c r="C807" s="71">
        <v>5.6130000000000008E-3</v>
      </c>
      <c r="D807" s="71">
        <v>2.7730000000000003E-3</v>
      </c>
      <c r="E807" s="71">
        <v>1.0020000000000001E-3</v>
      </c>
      <c r="F807" s="71">
        <v>2.97E-3</v>
      </c>
    </row>
    <row r="808" spans="1:6" ht="18.75">
      <c r="A808" s="98">
        <v>382200</v>
      </c>
      <c r="B808" s="71">
        <v>7.2858999999999993E-2</v>
      </c>
      <c r="C808" s="71">
        <v>0.420962</v>
      </c>
      <c r="D808" s="71">
        <v>0.55130999999999997</v>
      </c>
      <c r="E808" s="71">
        <v>0.37905299999999997</v>
      </c>
      <c r="F808" s="71">
        <v>0.60572099999999995</v>
      </c>
    </row>
    <row r="809" spans="1:6" ht="18.75">
      <c r="A809" s="98">
        <v>382311</v>
      </c>
      <c r="B809" s="71">
        <v>6.5388000000000002E-2</v>
      </c>
      <c r="C809" s="71">
        <v>0.14069700000000002</v>
      </c>
      <c r="D809" s="71">
        <v>5.9045E-2</v>
      </c>
      <c r="E809" s="71">
        <v>0.135183</v>
      </c>
      <c r="F809" s="71">
        <v>2.062E-3</v>
      </c>
    </row>
    <row r="810" spans="1:6" ht="18.75">
      <c r="A810" s="98">
        <v>382313</v>
      </c>
      <c r="B810" s="71">
        <v>0</v>
      </c>
      <c r="C810" s="71">
        <v>0</v>
      </c>
      <c r="D810" s="71">
        <v>1.0189999999999999E-3</v>
      </c>
      <c r="E810" s="71">
        <v>0</v>
      </c>
      <c r="F810" s="71">
        <v>0</v>
      </c>
    </row>
    <row r="811" spans="1:6" ht="18.75">
      <c r="A811" s="98">
        <v>382319</v>
      </c>
      <c r="B811" s="71">
        <v>0.71164899999999998</v>
      </c>
      <c r="C811" s="71">
        <v>2.471044</v>
      </c>
      <c r="D811" s="71">
        <v>4.5250519999999996</v>
      </c>
      <c r="E811" s="71">
        <v>2.4488850000000002</v>
      </c>
      <c r="F811" s="71">
        <v>1.84945</v>
      </c>
    </row>
    <row r="812" spans="1:6" ht="18.75">
      <c r="A812" s="98">
        <v>382370</v>
      </c>
      <c r="B812" s="71">
        <v>0.60717600000000005</v>
      </c>
      <c r="C812" s="71">
        <v>1.6370000000000003E-2</v>
      </c>
      <c r="D812" s="71">
        <v>4.8201000000000001E-2</v>
      </c>
      <c r="E812" s="71">
        <v>5.1710000000000002E-3</v>
      </c>
      <c r="F812" s="71">
        <v>4.6509999999999998E-3</v>
      </c>
    </row>
    <row r="813" spans="1:6" ht="18.75">
      <c r="A813" s="98">
        <v>382410</v>
      </c>
      <c r="B813" s="71">
        <v>8.3879999999999996E-3</v>
      </c>
      <c r="C813" s="71">
        <v>5.6360000000000004E-3</v>
      </c>
      <c r="D813" s="71">
        <v>1.057E-3</v>
      </c>
      <c r="E813" s="71">
        <v>1.7470000000000001E-3</v>
      </c>
      <c r="F813" s="71">
        <v>7.6050000000000006E-3</v>
      </c>
    </row>
    <row r="814" spans="1:6" ht="18.75">
      <c r="A814" s="98">
        <v>382440</v>
      </c>
      <c r="B814" s="71">
        <v>0.62776100000000001</v>
      </c>
      <c r="C814" s="71">
        <v>0.80139099999999996</v>
      </c>
      <c r="D814" s="71">
        <v>0.64678400000000003</v>
      </c>
      <c r="E814" s="71">
        <v>1.2980039999999999</v>
      </c>
      <c r="F814" s="71">
        <v>2.4182519999999998</v>
      </c>
    </row>
    <row r="815" spans="1:6" ht="18.75">
      <c r="A815" s="98">
        <v>382450</v>
      </c>
      <c r="B815" s="71">
        <v>0.64925100000000002</v>
      </c>
      <c r="C815" s="71">
        <v>0.18856399999999998</v>
      </c>
      <c r="D815" s="71">
        <v>0.11143800000000001</v>
      </c>
      <c r="E815" s="71">
        <v>0.14379</v>
      </c>
      <c r="F815" s="71">
        <v>0.36424400000000001</v>
      </c>
    </row>
    <row r="816" spans="1:6" ht="18.75">
      <c r="A816" s="98">
        <v>382484</v>
      </c>
      <c r="B816" s="71" t="s">
        <v>45</v>
      </c>
      <c r="C816" s="71" t="s">
        <v>45</v>
      </c>
      <c r="D816" s="71" t="s">
        <v>45</v>
      </c>
      <c r="E816" s="71" t="s">
        <v>45</v>
      </c>
      <c r="F816" s="71" t="s">
        <v>45</v>
      </c>
    </row>
    <row r="817" spans="1:6" ht="18.75">
      <c r="A817" s="98">
        <v>382485</v>
      </c>
      <c r="B817" s="71" t="s">
        <v>45</v>
      </c>
      <c r="C817" s="71" t="s">
        <v>45</v>
      </c>
      <c r="D817" s="71" t="s">
        <v>45</v>
      </c>
      <c r="E817" s="71" t="s">
        <v>45</v>
      </c>
      <c r="F817" s="71" t="s">
        <v>45</v>
      </c>
    </row>
    <row r="818" spans="1:6" ht="18.75">
      <c r="A818" s="98">
        <v>382486</v>
      </c>
      <c r="B818" s="71" t="s">
        <v>45</v>
      </c>
      <c r="C818" s="71" t="s">
        <v>45</v>
      </c>
      <c r="D818" s="71" t="s">
        <v>45</v>
      </c>
      <c r="E818" s="71" t="s">
        <v>45</v>
      </c>
      <c r="F818" s="71" t="s">
        <v>45</v>
      </c>
    </row>
    <row r="819" spans="1:6" ht="18.75">
      <c r="A819" s="98">
        <v>382487</v>
      </c>
      <c r="B819" s="71" t="s">
        <v>45</v>
      </c>
      <c r="C819" s="71" t="s">
        <v>45</v>
      </c>
      <c r="D819" s="71" t="s">
        <v>45</v>
      </c>
      <c r="E819" s="71" t="s">
        <v>45</v>
      </c>
      <c r="F819" s="71" t="s">
        <v>45</v>
      </c>
    </row>
    <row r="820" spans="1:6" ht="18.75">
      <c r="A820" s="98">
        <v>382488</v>
      </c>
      <c r="B820" s="71" t="s">
        <v>45</v>
      </c>
      <c r="C820" s="71" t="s">
        <v>45</v>
      </c>
      <c r="D820" s="71" t="s">
        <v>45</v>
      </c>
      <c r="E820" s="71" t="s">
        <v>45</v>
      </c>
      <c r="F820" s="71" t="s">
        <v>45</v>
      </c>
    </row>
    <row r="821" spans="1:6" ht="18.75">
      <c r="A821" s="98">
        <v>382491</v>
      </c>
      <c r="B821" s="71" t="s">
        <v>45</v>
      </c>
      <c r="C821" s="71" t="s">
        <v>45</v>
      </c>
      <c r="D821" s="71" t="s">
        <v>45</v>
      </c>
      <c r="E821" s="71" t="s">
        <v>45</v>
      </c>
      <c r="F821" s="71" t="s">
        <v>45</v>
      </c>
    </row>
    <row r="822" spans="1:6" ht="18.75">
      <c r="A822" s="98">
        <v>382499</v>
      </c>
      <c r="B822" s="71" t="s">
        <v>45</v>
      </c>
      <c r="C822" s="71" t="s">
        <v>45</v>
      </c>
      <c r="D822" s="71" t="s">
        <v>45</v>
      </c>
      <c r="E822" s="71" t="s">
        <v>45</v>
      </c>
      <c r="F822" s="71" t="s">
        <v>45</v>
      </c>
    </row>
    <row r="823" spans="1:6" ht="18.75">
      <c r="A823" s="98">
        <v>382590</v>
      </c>
      <c r="B823" s="71" t="s">
        <v>45</v>
      </c>
      <c r="C823" s="71" t="s">
        <v>45</v>
      </c>
      <c r="D823" s="71" t="s">
        <v>45</v>
      </c>
      <c r="E823" s="71" t="s">
        <v>45</v>
      </c>
      <c r="F823" s="71" t="s">
        <v>45</v>
      </c>
    </row>
    <row r="824" spans="1:6" ht="18.75">
      <c r="A824" s="98">
        <v>382600</v>
      </c>
      <c r="B824" s="71">
        <v>7.9999999999999996E-6</v>
      </c>
      <c r="C824" s="71">
        <v>0</v>
      </c>
      <c r="D824" s="71">
        <v>0</v>
      </c>
      <c r="E824" s="71">
        <v>0</v>
      </c>
      <c r="F824" s="71">
        <v>3.9999999999999998E-6</v>
      </c>
    </row>
    <row r="825" spans="1:6" ht="18.75">
      <c r="A825" s="98">
        <v>390110</v>
      </c>
      <c r="B825" s="71">
        <v>2.0327820000000001</v>
      </c>
      <c r="C825" s="71">
        <v>2.7575050000000001</v>
      </c>
      <c r="D825" s="71">
        <v>1.476051</v>
      </c>
      <c r="E825" s="71">
        <v>2.6677409999999999</v>
      </c>
      <c r="F825" s="71">
        <v>1.7207539999999999</v>
      </c>
    </row>
    <row r="826" spans="1:6" ht="18.75">
      <c r="A826" s="98">
        <v>390120</v>
      </c>
      <c r="B826" s="71">
        <v>0.111106</v>
      </c>
      <c r="C826" s="71">
        <v>7.6771000000000006E-2</v>
      </c>
      <c r="D826" s="71">
        <v>0.28680900000000004</v>
      </c>
      <c r="E826" s="71">
        <v>0.68008900000000005</v>
      </c>
      <c r="F826" s="71">
        <v>1.4124480000000001</v>
      </c>
    </row>
    <row r="827" spans="1:6" ht="18.75">
      <c r="A827" s="98">
        <v>390130</v>
      </c>
      <c r="B827" s="71">
        <v>8.7878999999999999E-2</v>
      </c>
      <c r="C827" s="71">
        <v>0.106929</v>
      </c>
      <c r="D827" s="71">
        <v>2.5200000000000001E-3</v>
      </c>
      <c r="E827" s="71">
        <v>0.104495</v>
      </c>
      <c r="F827" s="71">
        <v>0.66515099999999994</v>
      </c>
    </row>
    <row r="828" spans="1:6" ht="18.75">
      <c r="A828" s="98">
        <v>390140</v>
      </c>
      <c r="B828" s="71" t="s">
        <v>45</v>
      </c>
      <c r="C828" s="71" t="s">
        <v>45</v>
      </c>
      <c r="D828" s="71" t="s">
        <v>45</v>
      </c>
      <c r="E828" s="71" t="s">
        <v>45</v>
      </c>
      <c r="F828" s="71" t="s">
        <v>45</v>
      </c>
    </row>
    <row r="829" spans="1:6" ht="18.75">
      <c r="A829" s="98">
        <v>390190</v>
      </c>
      <c r="B829" s="71">
        <v>6.6795000000000007E-2</v>
      </c>
      <c r="C829" s="71">
        <v>9.3803999999999998E-2</v>
      </c>
      <c r="D829" s="71">
        <v>5.076E-2</v>
      </c>
      <c r="E829" s="71">
        <v>0.224632</v>
      </c>
      <c r="F829" s="71">
        <v>0.368122</v>
      </c>
    </row>
    <row r="830" spans="1:6" ht="18.75">
      <c r="A830" s="98">
        <v>390210</v>
      </c>
      <c r="B830" s="71">
        <v>7.3134730000000001</v>
      </c>
      <c r="C830" s="71">
        <v>9.6243169999999996</v>
      </c>
      <c r="D830" s="71">
        <v>8.6128920000000004</v>
      </c>
      <c r="E830" s="71">
        <v>7.0472510000000002</v>
      </c>
      <c r="F830" s="71">
        <v>6.9160399999999997</v>
      </c>
    </row>
    <row r="831" spans="1:6" ht="18.75">
      <c r="A831" s="98">
        <v>390220</v>
      </c>
      <c r="B831" s="71">
        <v>8.4099999999999995E-4</v>
      </c>
      <c r="C831" s="71">
        <v>6.7809999999999997E-3</v>
      </c>
      <c r="D831" s="71">
        <v>2.3734000000000002E-2</v>
      </c>
      <c r="E831" s="71">
        <v>1.2256E-2</v>
      </c>
      <c r="F831" s="71">
        <v>1.2639999999999999E-3</v>
      </c>
    </row>
    <row r="832" spans="1:6" ht="18.75">
      <c r="A832" s="98">
        <v>390230</v>
      </c>
      <c r="B832" s="71">
        <v>0.52982200000000002</v>
      </c>
      <c r="C832" s="71">
        <v>0.37769799999999998</v>
      </c>
      <c r="D832" s="71">
        <v>0.25769900000000001</v>
      </c>
      <c r="E832" s="71">
        <v>0.74562300000000004</v>
      </c>
      <c r="F832" s="71">
        <v>1.1445019999999999</v>
      </c>
    </row>
    <row r="833" spans="1:6" ht="18.75">
      <c r="A833" s="98">
        <v>390290</v>
      </c>
      <c r="B833" s="71">
        <v>1.322E-3</v>
      </c>
      <c r="C833" s="71">
        <v>7.9410000000000001E-3</v>
      </c>
      <c r="D833" s="71">
        <v>2.1721000000000001E-2</v>
      </c>
      <c r="E833" s="71">
        <v>0.19814599999999999</v>
      </c>
      <c r="F833" s="71">
        <v>8.9999999999999992E-5</v>
      </c>
    </row>
    <row r="834" spans="1:6" ht="18.75">
      <c r="A834" s="98">
        <v>390311</v>
      </c>
      <c r="B834" s="71">
        <v>6.4029000000000003E-2</v>
      </c>
      <c r="C834" s="71">
        <v>6.4052000000000012E-2</v>
      </c>
      <c r="D834" s="71">
        <v>0.29366799999999998</v>
      </c>
      <c r="E834" s="71">
        <v>1.7193E-2</v>
      </c>
      <c r="F834" s="71">
        <v>0.23594900000000002</v>
      </c>
    </row>
    <row r="835" spans="1:6" ht="18.75">
      <c r="A835" s="98">
        <v>390319</v>
      </c>
      <c r="B835" s="71">
        <v>0</v>
      </c>
      <c r="C835" s="71">
        <v>0</v>
      </c>
      <c r="D835" s="71">
        <v>0.14650299999999999</v>
      </c>
      <c r="E835" s="71">
        <v>0.118104</v>
      </c>
      <c r="F835" s="71">
        <v>1.7489999999999999E-2</v>
      </c>
    </row>
    <row r="836" spans="1:6" ht="18.75">
      <c r="A836" s="98">
        <v>390320</v>
      </c>
      <c r="B836" s="71">
        <v>0</v>
      </c>
      <c r="C836" s="71">
        <v>2.0373000000000002E-2</v>
      </c>
      <c r="D836" s="71">
        <v>4.3499999999999997E-3</v>
      </c>
      <c r="E836" s="71">
        <v>1.5259E-2</v>
      </c>
      <c r="F836" s="71">
        <v>0</v>
      </c>
    </row>
    <row r="837" spans="1:6" ht="18.75">
      <c r="A837" s="98">
        <v>390330</v>
      </c>
      <c r="B837" s="71">
        <v>5.2304000000000003E-2</v>
      </c>
      <c r="C837" s="71">
        <v>0</v>
      </c>
      <c r="D837" s="71">
        <v>6.3465000000000008E-2</v>
      </c>
      <c r="E837" s="71">
        <v>0</v>
      </c>
      <c r="F837" s="71">
        <v>0</v>
      </c>
    </row>
    <row r="838" spans="1:6" ht="18.75">
      <c r="A838" s="98">
        <v>390390</v>
      </c>
      <c r="B838" s="71">
        <v>2.5430000000000001E-2</v>
      </c>
      <c r="C838" s="71">
        <v>7.6968999999999996E-2</v>
      </c>
      <c r="D838" s="71">
        <v>4.4747999999999996E-2</v>
      </c>
      <c r="E838" s="71">
        <v>0.11557099999999999</v>
      </c>
      <c r="F838" s="71">
        <v>8.8612999999999997E-2</v>
      </c>
    </row>
    <row r="839" spans="1:6" ht="18.75">
      <c r="A839" s="98">
        <v>390410</v>
      </c>
      <c r="B839" s="71">
        <v>0.32183999999999996</v>
      </c>
      <c r="C839" s="71">
        <v>0.184416</v>
      </c>
      <c r="D839" s="71">
        <v>0.400038</v>
      </c>
      <c r="E839" s="71">
        <v>0.12174599999999999</v>
      </c>
      <c r="F839" s="71">
        <v>0.34987000000000001</v>
      </c>
    </row>
    <row r="840" spans="1:6" ht="18.75">
      <c r="A840" s="98">
        <v>390421</v>
      </c>
      <c r="B840" s="71">
        <v>1.947114</v>
      </c>
      <c r="C840" s="71">
        <v>2.1503359999999998</v>
      </c>
      <c r="D840" s="71">
        <v>2.5898000000000003</v>
      </c>
      <c r="E840" s="71">
        <v>2.3925329999999998</v>
      </c>
      <c r="F840" s="71">
        <v>2.4543439999999999</v>
      </c>
    </row>
    <row r="841" spans="1:6" ht="18.75">
      <c r="A841" s="98">
        <v>390422</v>
      </c>
      <c r="B841" s="71">
        <v>8.5960630000000009</v>
      </c>
      <c r="C841" s="71">
        <v>9.0331679999999999</v>
      </c>
      <c r="D841" s="71">
        <v>11.6555</v>
      </c>
      <c r="E841" s="71">
        <v>11.209924000000001</v>
      </c>
      <c r="F841" s="71">
        <v>7.9396049999999994</v>
      </c>
    </row>
    <row r="842" spans="1:6" ht="18.75">
      <c r="A842" s="98">
        <v>390430</v>
      </c>
      <c r="B842" s="71">
        <v>1.0000000000000001E-5</v>
      </c>
      <c r="C842" s="71">
        <v>0</v>
      </c>
      <c r="D842" s="71">
        <v>0</v>
      </c>
      <c r="E842" s="71">
        <v>0</v>
      </c>
      <c r="F842" s="71">
        <v>0</v>
      </c>
    </row>
    <row r="843" spans="1:6" ht="18.75">
      <c r="A843" s="98">
        <v>390461</v>
      </c>
      <c r="B843" s="71">
        <v>3.4599999999999995E-4</v>
      </c>
      <c r="C843" s="71">
        <v>1.0000000000000001E-5</v>
      </c>
      <c r="D843" s="71">
        <v>3.5999999999999997E-4</v>
      </c>
      <c r="E843" s="71">
        <v>0</v>
      </c>
      <c r="F843" s="71">
        <v>0</v>
      </c>
    </row>
    <row r="844" spans="1:6" ht="18.75">
      <c r="A844" s="98">
        <v>390519</v>
      </c>
      <c r="B844" s="71">
        <v>8.7550000000000006E-3</v>
      </c>
      <c r="C844" s="71">
        <v>1.4708000000000001E-2</v>
      </c>
      <c r="D844" s="71">
        <v>7.6099999999999996E-4</v>
      </c>
      <c r="E844" s="71">
        <v>1.3440000000000001E-3</v>
      </c>
      <c r="F844" s="71">
        <v>2.7451E-2</v>
      </c>
    </row>
    <row r="845" spans="1:6" ht="18.75">
      <c r="A845" s="98">
        <v>390521</v>
      </c>
      <c r="B845" s="71">
        <v>1.6858340000000001</v>
      </c>
      <c r="C845" s="71">
        <v>1.663732</v>
      </c>
      <c r="D845" s="71">
        <v>1.004807</v>
      </c>
      <c r="E845" s="71">
        <v>0.99431700000000001</v>
      </c>
      <c r="F845" s="71">
        <v>0.66871500000000006</v>
      </c>
    </row>
    <row r="846" spans="1:6" ht="18.75">
      <c r="A846" s="98">
        <v>390529</v>
      </c>
      <c r="B846" s="71">
        <v>8.92E-4</v>
      </c>
      <c r="C846" s="71">
        <v>1.9250000000000001E-3</v>
      </c>
      <c r="D846" s="71">
        <v>3.6409999999999998E-2</v>
      </c>
      <c r="E846" s="71">
        <v>2.4969999999999999E-2</v>
      </c>
      <c r="F846" s="71">
        <v>3.4874000000000002E-2</v>
      </c>
    </row>
    <row r="847" spans="1:6" ht="18.75">
      <c r="A847" s="98">
        <v>390530</v>
      </c>
      <c r="B847" s="71">
        <v>2.7394999999999999E-2</v>
      </c>
      <c r="C847" s="71">
        <v>1.1930999999999999E-2</v>
      </c>
      <c r="D847" s="71">
        <v>1.0317E-2</v>
      </c>
      <c r="E847" s="71">
        <v>2.9104999999999999E-2</v>
      </c>
      <c r="F847" s="71">
        <v>4.594E-3</v>
      </c>
    </row>
    <row r="848" spans="1:6" ht="18.75">
      <c r="A848" s="98">
        <v>390591</v>
      </c>
      <c r="B848" s="71">
        <v>4.0379999999999999E-3</v>
      </c>
      <c r="C848" s="71">
        <v>6.2631999999999993E-2</v>
      </c>
      <c r="D848" s="71">
        <v>3.1914999999999999E-2</v>
      </c>
      <c r="E848" s="71">
        <v>6.2119999999999996E-3</v>
      </c>
      <c r="F848" s="71">
        <v>1.2975E-2</v>
      </c>
    </row>
    <row r="849" spans="1:6" ht="18.75">
      <c r="A849" s="98">
        <v>390690</v>
      </c>
      <c r="B849" s="71">
        <v>3.6898369999999998</v>
      </c>
      <c r="C849" s="71">
        <v>5.2642769999999999</v>
      </c>
      <c r="D849" s="71">
        <v>5.3959729999999997</v>
      </c>
      <c r="E849" s="71">
        <v>5.2023540000000006</v>
      </c>
      <c r="F849" s="71">
        <v>4.1054269999999997</v>
      </c>
    </row>
    <row r="850" spans="1:6" ht="18.75">
      <c r="A850" s="98">
        <v>390720</v>
      </c>
      <c r="B850" s="71">
        <v>9.9805000000000005E-2</v>
      </c>
      <c r="C850" s="71">
        <v>0.29410000000000003</v>
      </c>
      <c r="D850" s="71">
        <v>0.56283900000000009</v>
      </c>
      <c r="E850" s="71">
        <v>0.13561099999999998</v>
      </c>
      <c r="F850" s="71">
        <v>0.13338800000000001</v>
      </c>
    </row>
    <row r="851" spans="1:6" ht="18.75">
      <c r="A851" s="98">
        <v>390730</v>
      </c>
      <c r="B851" s="71">
        <v>4.5848E-2</v>
      </c>
      <c r="C851" s="71">
        <v>2.197E-2</v>
      </c>
      <c r="D851" s="71">
        <v>3.0301999999999999E-2</v>
      </c>
      <c r="E851" s="71">
        <v>0.16055800000000001</v>
      </c>
      <c r="F851" s="71">
        <v>0.14849600000000002</v>
      </c>
    </row>
    <row r="852" spans="1:6" ht="18.75">
      <c r="A852" s="98">
        <v>390740</v>
      </c>
      <c r="B852" s="71">
        <v>0.200683</v>
      </c>
      <c r="C852" s="71">
        <v>0.27394499999999999</v>
      </c>
      <c r="D852" s="71">
        <v>0.31403900000000001</v>
      </c>
      <c r="E852" s="71">
        <v>0.28599200000000002</v>
      </c>
      <c r="F852" s="71">
        <v>0.35700099999999996</v>
      </c>
    </row>
    <row r="853" spans="1:6" ht="18.75">
      <c r="A853" s="98">
        <v>390750</v>
      </c>
      <c r="B853" s="71">
        <v>0.18032900000000002</v>
      </c>
      <c r="C853" s="71">
        <v>0</v>
      </c>
      <c r="D853" s="71">
        <v>1.0039999999999999E-3</v>
      </c>
      <c r="E853" s="71">
        <v>1.0035000000000001E-2</v>
      </c>
      <c r="F853" s="71">
        <v>1.6100000000000001E-3</v>
      </c>
    </row>
    <row r="854" spans="1:6" ht="18.75">
      <c r="A854" s="98">
        <v>390761</v>
      </c>
      <c r="B854" s="71" t="s">
        <v>45</v>
      </c>
      <c r="C854" s="71" t="s">
        <v>45</v>
      </c>
      <c r="D854" s="71" t="s">
        <v>45</v>
      </c>
      <c r="E854" s="71" t="s">
        <v>45</v>
      </c>
      <c r="F854" s="71" t="s">
        <v>45</v>
      </c>
    </row>
    <row r="855" spans="1:6" ht="18.75">
      <c r="A855" s="98">
        <v>390769</v>
      </c>
      <c r="B855" s="71" t="s">
        <v>45</v>
      </c>
      <c r="C855" s="71" t="s">
        <v>45</v>
      </c>
      <c r="D855" s="71" t="s">
        <v>45</v>
      </c>
      <c r="E855" s="71" t="s">
        <v>45</v>
      </c>
      <c r="F855" s="71" t="s">
        <v>45</v>
      </c>
    </row>
    <row r="856" spans="1:6" ht="18.75">
      <c r="A856" s="98">
        <v>390791</v>
      </c>
      <c r="B856" s="71">
        <v>5.8616999999999995E-2</v>
      </c>
      <c r="C856" s="71">
        <v>4.5557E-2</v>
      </c>
      <c r="D856" s="71">
        <v>8.070000000000001E-4</v>
      </c>
      <c r="E856" s="71">
        <v>7.1403999999999995E-2</v>
      </c>
      <c r="F856" s="71">
        <v>0.103074</v>
      </c>
    </row>
    <row r="857" spans="1:6" ht="18.75">
      <c r="A857" s="98">
        <v>390799</v>
      </c>
      <c r="B857" s="71">
        <v>7.6049999999999993E-2</v>
      </c>
      <c r="C857" s="71">
        <v>0.34950400000000004</v>
      </c>
      <c r="D857" s="71">
        <v>1.4541E-2</v>
      </c>
      <c r="E857" s="71">
        <v>9.1306999999999999E-2</v>
      </c>
      <c r="F857" s="71">
        <v>2.0271999999999998E-2</v>
      </c>
    </row>
    <row r="858" spans="1:6" ht="18.75">
      <c r="A858" s="98">
        <v>390810</v>
      </c>
      <c r="B858" s="71">
        <v>2.1649000000000002E-2</v>
      </c>
      <c r="C858" s="71">
        <v>9.4579999999999994E-3</v>
      </c>
      <c r="D858" s="71">
        <v>1.6537E-2</v>
      </c>
      <c r="E858" s="71">
        <v>7.1650000000000004E-3</v>
      </c>
      <c r="F858" s="71">
        <v>0</v>
      </c>
    </row>
    <row r="859" spans="1:6" ht="18.75">
      <c r="A859" s="98">
        <v>390890</v>
      </c>
      <c r="B859" s="71">
        <v>8.8453999999999991E-2</v>
      </c>
      <c r="C859" s="71">
        <v>1.1219E-2</v>
      </c>
      <c r="D859" s="71">
        <v>5.2486999999999999E-2</v>
      </c>
      <c r="E859" s="71">
        <v>8.7635999999999992E-2</v>
      </c>
      <c r="F859" s="71">
        <v>9.4712999999999992E-2</v>
      </c>
    </row>
    <row r="860" spans="1:6" ht="18.75">
      <c r="A860" s="98">
        <v>390910</v>
      </c>
      <c r="B860" s="71">
        <v>0.11390399999999999</v>
      </c>
      <c r="C860" s="71">
        <v>0.63776300000000008</v>
      </c>
      <c r="D860" s="71">
        <v>0.87827999999999995</v>
      </c>
      <c r="E860" s="71">
        <v>0.27342099999999997</v>
      </c>
      <c r="F860" s="71">
        <v>1.8929999999999999E-2</v>
      </c>
    </row>
    <row r="861" spans="1:6" ht="18.75">
      <c r="A861" s="98">
        <v>390920</v>
      </c>
      <c r="B861" s="71">
        <v>0</v>
      </c>
      <c r="C861" s="71">
        <v>2.5937000000000002E-2</v>
      </c>
      <c r="D861" s="71">
        <v>1.748E-3</v>
      </c>
      <c r="E861" s="71">
        <v>2.6999999999999999E-5</v>
      </c>
      <c r="F861" s="71">
        <v>1.4519000000000001E-2</v>
      </c>
    </row>
    <row r="862" spans="1:6" ht="18.75">
      <c r="A862" s="98">
        <v>390931</v>
      </c>
      <c r="B862" s="71" t="s">
        <v>45</v>
      </c>
      <c r="C862" s="71" t="s">
        <v>45</v>
      </c>
      <c r="D862" s="71" t="s">
        <v>45</v>
      </c>
      <c r="E862" s="71" t="s">
        <v>45</v>
      </c>
      <c r="F862" s="71" t="s">
        <v>45</v>
      </c>
    </row>
    <row r="863" spans="1:6" ht="18.75">
      <c r="A863" s="98">
        <v>390939</v>
      </c>
      <c r="B863" s="71" t="s">
        <v>45</v>
      </c>
      <c r="C863" s="71" t="s">
        <v>45</v>
      </c>
      <c r="D863" s="71" t="s">
        <v>45</v>
      </c>
      <c r="E863" s="71" t="s">
        <v>45</v>
      </c>
      <c r="F863" s="71" t="s">
        <v>45</v>
      </c>
    </row>
    <row r="864" spans="1:6" ht="18.75">
      <c r="A864" s="98">
        <v>390940</v>
      </c>
      <c r="B864" s="71">
        <v>5.6628999999999999E-2</v>
      </c>
      <c r="C864" s="71">
        <v>8.1490999999999994E-2</v>
      </c>
      <c r="D864" s="71">
        <v>5.3673999999999999E-2</v>
      </c>
      <c r="E864" s="71">
        <v>5.1235999999999997E-2</v>
      </c>
      <c r="F864" s="71">
        <v>8.8569999999999986E-3</v>
      </c>
    </row>
    <row r="865" spans="1:6" ht="18.75">
      <c r="A865" s="98">
        <v>390950</v>
      </c>
      <c r="B865" s="71">
        <v>7.7052000000000009E-2</v>
      </c>
      <c r="C865" s="71">
        <v>0.156276</v>
      </c>
      <c r="D865" s="71">
        <v>0.14848900000000001</v>
      </c>
      <c r="E865" s="71">
        <v>0.18798799999999999</v>
      </c>
      <c r="F865" s="71">
        <v>0.180391</v>
      </c>
    </row>
    <row r="866" spans="1:6" ht="18.75">
      <c r="A866" s="98">
        <v>391000</v>
      </c>
      <c r="B866" s="71">
        <v>0.64893200000000006</v>
      </c>
      <c r="C866" s="71">
        <v>1.1045640000000001</v>
      </c>
      <c r="D866" s="71">
        <v>0.71837200000000001</v>
      </c>
      <c r="E866" s="71">
        <v>0.77903599999999995</v>
      </c>
      <c r="F866" s="71">
        <v>0.49644299999999997</v>
      </c>
    </row>
    <row r="867" spans="1:6" ht="18.75">
      <c r="A867" s="98">
        <v>391190</v>
      </c>
      <c r="B867" s="71">
        <v>9.6248E-2</v>
      </c>
      <c r="C867" s="71">
        <v>0.40639900000000001</v>
      </c>
      <c r="D867" s="71">
        <v>0.40723000000000004</v>
      </c>
      <c r="E867" s="71">
        <v>0.128889</v>
      </c>
      <c r="F867" s="71">
        <v>0.24100099999999999</v>
      </c>
    </row>
    <row r="868" spans="1:6" ht="18.75">
      <c r="A868" s="98">
        <v>391211</v>
      </c>
      <c r="B868" s="71" t="s">
        <v>45</v>
      </c>
      <c r="C868" s="71" t="s">
        <v>45</v>
      </c>
      <c r="D868" s="71" t="s">
        <v>45</v>
      </c>
      <c r="E868" s="71" t="s">
        <v>45</v>
      </c>
      <c r="F868" s="71" t="s">
        <v>45</v>
      </c>
    </row>
    <row r="869" spans="1:6" ht="18.75">
      <c r="A869" s="98">
        <v>391220</v>
      </c>
      <c r="B869" s="71" t="s">
        <v>45</v>
      </c>
      <c r="C869" s="71" t="s">
        <v>45</v>
      </c>
      <c r="D869" s="71" t="s">
        <v>45</v>
      </c>
      <c r="E869" s="71" t="s">
        <v>45</v>
      </c>
      <c r="F869" s="71" t="s">
        <v>45</v>
      </c>
    </row>
    <row r="870" spans="1:6" ht="18.75">
      <c r="A870" s="98">
        <v>391231</v>
      </c>
      <c r="B870" s="71">
        <v>3.2944000000000001E-2</v>
      </c>
      <c r="C870" s="71">
        <v>2.9239000000000001E-2</v>
      </c>
      <c r="D870" s="71">
        <v>9.2549999999999993E-2</v>
      </c>
      <c r="E870" s="71">
        <v>0.16989899999999999</v>
      </c>
      <c r="F870" s="71">
        <v>3.6225E-2</v>
      </c>
    </row>
    <row r="871" spans="1:6" ht="18.75">
      <c r="A871" s="98">
        <v>391239</v>
      </c>
      <c r="B871" s="71">
        <v>2.771E-3</v>
      </c>
      <c r="C871" s="71">
        <v>2.2040000000000002E-3</v>
      </c>
      <c r="D871" s="71">
        <v>0.13855999999999999</v>
      </c>
      <c r="E871" s="71">
        <v>0.41644300000000001</v>
      </c>
      <c r="F871" s="71">
        <v>3.7247000000000002E-2</v>
      </c>
    </row>
    <row r="872" spans="1:6" ht="18.75">
      <c r="A872" s="98">
        <v>391290</v>
      </c>
      <c r="B872" s="71">
        <v>8.8507000000000002E-2</v>
      </c>
      <c r="C872" s="71">
        <v>5.0930000000000003E-2</v>
      </c>
      <c r="D872" s="71">
        <v>7.6724999999999988E-2</v>
      </c>
      <c r="E872" s="71">
        <v>0.43092399999999997</v>
      </c>
      <c r="F872" s="71">
        <v>3.3904000000000004E-2</v>
      </c>
    </row>
    <row r="873" spans="1:6" ht="18.75">
      <c r="A873" s="98">
        <v>391310</v>
      </c>
      <c r="B873" s="71">
        <v>0</v>
      </c>
      <c r="C873" s="71">
        <v>0</v>
      </c>
      <c r="D873" s="71">
        <v>6.5971000000000002E-2</v>
      </c>
      <c r="E873" s="71">
        <v>4.6403E-2</v>
      </c>
      <c r="F873" s="71">
        <v>3.5194000000000003E-2</v>
      </c>
    </row>
    <row r="874" spans="1:6" ht="18.75">
      <c r="A874" s="98">
        <v>391390</v>
      </c>
      <c r="B874" s="71">
        <v>0.37266899999999997</v>
      </c>
      <c r="C874" s="71">
        <v>0.52473299999999989</v>
      </c>
      <c r="D874" s="71">
        <v>0.551871</v>
      </c>
      <c r="E874" s="71">
        <v>0.79464999999999997</v>
      </c>
      <c r="F874" s="71">
        <v>0.55370799999999998</v>
      </c>
    </row>
    <row r="875" spans="1:6" ht="18.75">
      <c r="A875" s="98">
        <v>391510</v>
      </c>
      <c r="B875" s="71">
        <v>0</v>
      </c>
      <c r="C875" s="71">
        <v>0</v>
      </c>
      <c r="D875" s="71">
        <v>1.5702999999999998E-2</v>
      </c>
      <c r="E875" s="71">
        <v>1.2377000000000001E-2</v>
      </c>
      <c r="F875" s="71">
        <v>0</v>
      </c>
    </row>
    <row r="876" spans="1:6" ht="18.75">
      <c r="A876" s="98">
        <v>391530</v>
      </c>
      <c r="B876" s="71">
        <v>0</v>
      </c>
      <c r="C876" s="71">
        <v>0</v>
      </c>
      <c r="D876" s="71">
        <v>0</v>
      </c>
      <c r="E876" s="71">
        <v>0</v>
      </c>
      <c r="F876" s="71">
        <v>2.2970999999999998E-2</v>
      </c>
    </row>
    <row r="877" spans="1:6" ht="18.75">
      <c r="A877" s="98">
        <v>391590</v>
      </c>
      <c r="B877" s="71">
        <v>0.155751</v>
      </c>
      <c r="C877" s="71">
        <v>0.26025700000000002</v>
      </c>
      <c r="D877" s="71">
        <v>0.39743000000000001</v>
      </c>
      <c r="E877" s="71">
        <v>0.18340700000000001</v>
      </c>
      <c r="F877" s="71">
        <v>0.13228299999999998</v>
      </c>
    </row>
    <row r="878" spans="1:6" ht="18.75">
      <c r="A878" s="98">
        <v>391620</v>
      </c>
      <c r="B878" s="71">
        <v>2.5399999999999999E-4</v>
      </c>
      <c r="C878" s="71">
        <v>1.5776999999999999E-2</v>
      </c>
      <c r="D878" s="71">
        <v>4.1599999999999998E-2</v>
      </c>
      <c r="E878" s="71">
        <v>2.6297000000000001E-2</v>
      </c>
      <c r="F878" s="71">
        <v>2.9980000000000002E-3</v>
      </c>
    </row>
    <row r="879" spans="1:6" ht="18.75">
      <c r="A879" s="98">
        <v>391690</v>
      </c>
      <c r="B879" s="71">
        <v>2.9870000000000001E-2</v>
      </c>
      <c r="C879" s="71">
        <v>6.6829999999999997E-3</v>
      </c>
      <c r="D879" s="71">
        <v>1.5039E-2</v>
      </c>
      <c r="E879" s="71">
        <v>9.1E-4</v>
      </c>
      <c r="F879" s="71">
        <v>8.291999999999999E-3</v>
      </c>
    </row>
    <row r="880" spans="1:6" ht="18.75">
      <c r="A880" s="98">
        <v>391710</v>
      </c>
      <c r="B880" s="71">
        <v>0</v>
      </c>
      <c r="C880" s="71">
        <v>0</v>
      </c>
      <c r="D880" s="71">
        <v>0</v>
      </c>
      <c r="E880" s="71">
        <v>3.0969999999999999E-3</v>
      </c>
      <c r="F880" s="71">
        <v>4.7699999999999999E-4</v>
      </c>
    </row>
    <row r="881" spans="1:6" ht="18.75">
      <c r="A881" s="98">
        <v>391721</v>
      </c>
      <c r="B881" s="71">
        <v>2.5493420000000002</v>
      </c>
      <c r="C881" s="71">
        <v>0.76522799999999991</v>
      </c>
      <c r="D881" s="71">
        <v>0.441305</v>
      </c>
      <c r="E881" s="71">
        <v>1.329037</v>
      </c>
      <c r="F881" s="71">
        <v>1.179238</v>
      </c>
    </row>
    <row r="882" spans="1:6" ht="18.75">
      <c r="A882" s="98">
        <v>391722</v>
      </c>
      <c r="B882" s="71">
        <v>1.6728E-2</v>
      </c>
      <c r="C882" s="71">
        <v>3.6685000000000002E-2</v>
      </c>
      <c r="D882" s="71">
        <v>0.20458500000000002</v>
      </c>
      <c r="E882" s="71">
        <v>7.8046999999999991E-2</v>
      </c>
      <c r="F882" s="71">
        <v>8.7397000000000002E-2</v>
      </c>
    </row>
    <row r="883" spans="1:6" ht="18.75">
      <c r="A883" s="98">
        <v>391729</v>
      </c>
      <c r="B883" s="71">
        <v>3.045E-3</v>
      </c>
      <c r="C883" s="71">
        <v>4.8133000000000002E-2</v>
      </c>
      <c r="D883" s="71">
        <v>5.012E-3</v>
      </c>
      <c r="E883" s="71">
        <v>4.0598000000000002E-2</v>
      </c>
      <c r="F883" s="71">
        <v>0.94987300000000008</v>
      </c>
    </row>
    <row r="884" spans="1:6" ht="18.75">
      <c r="A884" s="98">
        <v>391731</v>
      </c>
      <c r="B884" s="71">
        <v>0.25878699999999999</v>
      </c>
      <c r="C884" s="71">
        <v>1.009973</v>
      </c>
      <c r="D884" s="71">
        <v>1.1524749999999999</v>
      </c>
      <c r="E884" s="71">
        <v>0.68532500000000007</v>
      </c>
      <c r="F884" s="71">
        <v>0.16888399999999998</v>
      </c>
    </row>
    <row r="885" spans="1:6" ht="18.75">
      <c r="A885" s="98">
        <v>391732</v>
      </c>
      <c r="B885" s="71">
        <v>0.99344500000000002</v>
      </c>
      <c r="C885" s="71">
        <v>2.8341609999999999</v>
      </c>
      <c r="D885" s="71">
        <v>4.5441139999999995</v>
      </c>
      <c r="E885" s="71">
        <v>5.3894909999999996</v>
      </c>
      <c r="F885" s="71">
        <v>6.4237070000000003</v>
      </c>
    </row>
    <row r="886" spans="1:6" ht="18.75">
      <c r="A886" s="98">
        <v>391733</v>
      </c>
      <c r="B886" s="71">
        <v>7.2239999999999999E-2</v>
      </c>
      <c r="C886" s="71">
        <v>0.100893</v>
      </c>
      <c r="D886" s="71">
        <v>0.15903</v>
      </c>
      <c r="E886" s="71">
        <v>0.102228</v>
      </c>
      <c r="F886" s="71">
        <v>1.632072</v>
      </c>
    </row>
    <row r="887" spans="1:6" ht="18.75">
      <c r="A887" s="98">
        <v>391739</v>
      </c>
      <c r="B887" s="71">
        <v>0.25051600000000002</v>
      </c>
      <c r="C887" s="71">
        <v>0.103588</v>
      </c>
      <c r="D887" s="71">
        <v>0.26334800000000003</v>
      </c>
      <c r="E887" s="71">
        <v>0.138296</v>
      </c>
      <c r="F887" s="71">
        <v>4.6827000000000001E-2</v>
      </c>
    </row>
    <row r="888" spans="1:6" ht="18.75">
      <c r="A888" s="98">
        <v>391740</v>
      </c>
      <c r="B888" s="71">
        <v>0.30103399999999997</v>
      </c>
      <c r="C888" s="71">
        <v>0.27258900000000003</v>
      </c>
      <c r="D888" s="71">
        <v>0.142984</v>
      </c>
      <c r="E888" s="71">
        <v>0.241727</v>
      </c>
      <c r="F888" s="71">
        <v>0.36070600000000003</v>
      </c>
    </row>
    <row r="889" spans="1:6" ht="18.75">
      <c r="A889" s="98">
        <v>391810</v>
      </c>
      <c r="B889" s="71">
        <v>1.7131769999999999</v>
      </c>
      <c r="C889" s="71">
        <v>1.3698219999999999</v>
      </c>
      <c r="D889" s="71">
        <v>1.1109329999999999</v>
      </c>
      <c r="E889" s="71">
        <v>1.0011019999999999</v>
      </c>
      <c r="F889" s="71">
        <v>1.170865</v>
      </c>
    </row>
    <row r="890" spans="1:6" ht="18.75">
      <c r="A890" s="98">
        <v>391890</v>
      </c>
      <c r="B890" s="71">
        <v>0.78996600000000006</v>
      </c>
      <c r="C890" s="71">
        <v>0.62997599999999998</v>
      </c>
      <c r="D890" s="71">
        <v>7.8432000000000002E-2</v>
      </c>
      <c r="E890" s="71">
        <v>7.4903999999999998E-2</v>
      </c>
      <c r="F890" s="71">
        <v>3.14E-3</v>
      </c>
    </row>
    <row r="891" spans="1:6" ht="18.75">
      <c r="A891" s="98">
        <v>391910</v>
      </c>
      <c r="B891" s="71">
        <v>2.7881939999999998</v>
      </c>
      <c r="C891" s="71">
        <v>2.8425449999999999</v>
      </c>
      <c r="D891" s="71">
        <v>3.092203</v>
      </c>
      <c r="E891" s="71">
        <v>5.1061229999999993</v>
      </c>
      <c r="F891" s="71">
        <v>3.9897710000000002</v>
      </c>
    </row>
    <row r="892" spans="1:6" ht="18.75">
      <c r="A892" s="98">
        <v>391990</v>
      </c>
      <c r="B892" s="71">
        <v>0.53435900000000003</v>
      </c>
      <c r="C892" s="71">
        <v>0.49922699999999998</v>
      </c>
      <c r="D892" s="71">
        <v>0.54659999999999997</v>
      </c>
      <c r="E892" s="71">
        <v>0.41964999999999997</v>
      </c>
      <c r="F892" s="71">
        <v>0.305344</v>
      </c>
    </row>
    <row r="893" spans="1:6" ht="18.75">
      <c r="A893" s="98">
        <v>392010</v>
      </c>
      <c r="B893" s="71">
        <v>65.887894000000003</v>
      </c>
      <c r="C893" s="71">
        <v>61.651336999999998</v>
      </c>
      <c r="D893" s="71">
        <v>64.937648999999993</v>
      </c>
      <c r="E893" s="71">
        <v>63.500388000000001</v>
      </c>
      <c r="F893" s="71">
        <v>56.927809000000003</v>
      </c>
    </row>
    <row r="894" spans="1:6" ht="18.75">
      <c r="A894" s="98">
        <v>392020</v>
      </c>
      <c r="B894" s="71">
        <v>159.58683300000001</v>
      </c>
      <c r="C894" s="71">
        <v>148.35473999999999</v>
      </c>
      <c r="D894" s="71">
        <v>179.67586600000001</v>
      </c>
      <c r="E894" s="71">
        <v>146.10591699999998</v>
      </c>
      <c r="F894" s="71">
        <v>121.19429</v>
      </c>
    </row>
    <row r="895" spans="1:6" ht="18.75">
      <c r="A895" s="98">
        <v>392030</v>
      </c>
      <c r="B895" s="71">
        <v>0.94738300000000009</v>
      </c>
      <c r="C895" s="71">
        <v>0.86339999999999995</v>
      </c>
      <c r="D895" s="71">
        <v>1.209319</v>
      </c>
      <c r="E895" s="71">
        <v>0.67069299999999998</v>
      </c>
      <c r="F895" s="71">
        <v>0.60000500000000001</v>
      </c>
    </row>
    <row r="896" spans="1:6" ht="18.75">
      <c r="A896" s="98">
        <v>392043</v>
      </c>
      <c r="B896" s="71">
        <v>1.503925</v>
      </c>
      <c r="C896" s="71">
        <v>1.704418</v>
      </c>
      <c r="D896" s="71">
        <v>2.551701</v>
      </c>
      <c r="E896" s="71">
        <v>1.5564749999999998</v>
      </c>
      <c r="F896" s="71">
        <v>1.862768</v>
      </c>
    </row>
    <row r="897" spans="1:6" ht="18.75">
      <c r="A897" s="98">
        <v>392049</v>
      </c>
      <c r="B897" s="71">
        <v>0.65262199999999992</v>
      </c>
      <c r="C897" s="71">
        <v>0.66195500000000007</v>
      </c>
      <c r="D897" s="71">
        <v>0.72300900000000001</v>
      </c>
      <c r="E897" s="71">
        <v>0.606429</v>
      </c>
      <c r="F897" s="71">
        <v>0.66479100000000002</v>
      </c>
    </row>
    <row r="898" spans="1:6" ht="18.75">
      <c r="A898" s="98">
        <v>392051</v>
      </c>
      <c r="B898" s="71">
        <v>1.9417E-2</v>
      </c>
      <c r="C898" s="71">
        <v>1.2293E-2</v>
      </c>
      <c r="D898" s="71">
        <v>1.8328000000000001E-2</v>
      </c>
      <c r="E898" s="71">
        <v>7.868E-3</v>
      </c>
      <c r="F898" s="71">
        <v>6.7387000000000002E-2</v>
      </c>
    </row>
    <row r="899" spans="1:6" ht="18.75">
      <c r="A899" s="98">
        <v>392061</v>
      </c>
      <c r="B899" s="71">
        <v>0.65932299999999999</v>
      </c>
      <c r="C899" s="71">
        <v>0.29368299999999997</v>
      </c>
      <c r="D899" s="71">
        <v>0.48270299999999999</v>
      </c>
      <c r="E899" s="71">
        <v>3.1127379999999998</v>
      </c>
      <c r="F899" s="71">
        <v>4.6853199999999999</v>
      </c>
    </row>
    <row r="900" spans="1:6" ht="18.75">
      <c r="A900" s="98">
        <v>392062</v>
      </c>
      <c r="B900" s="71">
        <v>3.065102</v>
      </c>
      <c r="C900" s="71">
        <v>8.2136569999999995</v>
      </c>
      <c r="D900" s="71">
        <v>21.571437999999997</v>
      </c>
      <c r="E900" s="71">
        <v>27.812566</v>
      </c>
      <c r="F900" s="71">
        <v>29.548614000000001</v>
      </c>
    </row>
    <row r="901" spans="1:6" ht="18.75">
      <c r="A901" s="98">
        <v>392069</v>
      </c>
      <c r="B901" s="71">
        <v>0.71898299999999993</v>
      </c>
      <c r="C901" s="71">
        <v>8.4460000000000004E-3</v>
      </c>
      <c r="D901" s="71">
        <v>3.6245630000000002</v>
      </c>
      <c r="E901" s="71">
        <v>4.4540490000000004</v>
      </c>
      <c r="F901" s="71">
        <v>4.6975169999999995</v>
      </c>
    </row>
    <row r="902" spans="1:6" ht="18.75">
      <c r="A902" s="98">
        <v>392091</v>
      </c>
      <c r="B902" s="71">
        <v>0</v>
      </c>
      <c r="C902" s="71">
        <v>5.0000000000000002E-5</v>
      </c>
      <c r="D902" s="71">
        <v>2.9078E-2</v>
      </c>
      <c r="E902" s="71">
        <v>9.6530000000000001E-3</v>
      </c>
      <c r="F902" s="71">
        <v>8.9969999999999998E-3</v>
      </c>
    </row>
    <row r="903" spans="1:6" ht="18.75">
      <c r="A903" s="98">
        <v>392099</v>
      </c>
      <c r="B903" s="71">
        <v>7.6351509999999996</v>
      </c>
      <c r="C903" s="71">
        <v>9.0968359999999997</v>
      </c>
      <c r="D903" s="71">
        <v>7.0486949999999995</v>
      </c>
      <c r="E903" s="71">
        <v>1.0380340000000001</v>
      </c>
      <c r="F903" s="71">
        <v>0.87537599999999993</v>
      </c>
    </row>
    <row r="904" spans="1:6" ht="18.75">
      <c r="A904" s="98">
        <v>392112</v>
      </c>
      <c r="B904" s="71">
        <v>0.16716200000000001</v>
      </c>
      <c r="C904" s="71">
        <v>0.172319</v>
      </c>
      <c r="D904" s="71">
        <v>0.40985700000000003</v>
      </c>
      <c r="E904" s="71">
        <v>0.33983199999999997</v>
      </c>
      <c r="F904" s="71">
        <v>0.51204499999999997</v>
      </c>
    </row>
    <row r="905" spans="1:6" ht="18.75">
      <c r="A905" s="98">
        <v>392113</v>
      </c>
      <c r="B905" s="71">
        <v>0.209178</v>
      </c>
      <c r="C905" s="71">
        <v>9.5954999999999999E-2</v>
      </c>
      <c r="D905" s="71">
        <v>1.3768000000000001E-2</v>
      </c>
      <c r="E905" s="71">
        <v>1.3857E-2</v>
      </c>
      <c r="F905" s="71">
        <v>1.4756999999999999E-2</v>
      </c>
    </row>
    <row r="906" spans="1:6" ht="18.75">
      <c r="A906" s="98">
        <v>392119</v>
      </c>
      <c r="B906" s="71">
        <v>3.7007109999999996</v>
      </c>
      <c r="C906" s="71">
        <v>3.5866449999999999</v>
      </c>
      <c r="D906" s="71">
        <v>3.640063</v>
      </c>
      <c r="E906" s="71">
        <v>3.2967620000000002</v>
      </c>
      <c r="F906" s="71">
        <v>2.2172579999999997</v>
      </c>
    </row>
    <row r="907" spans="1:6" ht="18.75">
      <c r="A907" s="98">
        <v>392190</v>
      </c>
      <c r="B907" s="71">
        <v>10.858509</v>
      </c>
      <c r="C907" s="71">
        <v>6.9179510000000004</v>
      </c>
      <c r="D907" s="71">
        <v>8.5555439999999994</v>
      </c>
      <c r="E907" s="71">
        <v>3.699748</v>
      </c>
      <c r="F907" s="71">
        <v>4.8140400000000003</v>
      </c>
    </row>
    <row r="908" spans="1:6" ht="18.75">
      <c r="A908" s="98">
        <v>392220</v>
      </c>
      <c r="B908" s="71">
        <v>0.86469099999999999</v>
      </c>
      <c r="C908" s="71">
        <v>0.56936600000000004</v>
      </c>
      <c r="D908" s="71">
        <v>0.38812999999999998</v>
      </c>
      <c r="E908" s="71">
        <v>0.367317</v>
      </c>
      <c r="F908" s="71">
        <v>0.34367500000000001</v>
      </c>
    </row>
    <row r="909" spans="1:6" ht="18.75">
      <c r="A909" s="98">
        <v>392290</v>
      </c>
      <c r="B909" s="71">
        <v>2.9670999999999999E-2</v>
      </c>
      <c r="C909" s="71">
        <v>6.5387000000000001E-2</v>
      </c>
      <c r="D909" s="71">
        <v>4.8642999999999999E-2</v>
      </c>
      <c r="E909" s="71">
        <v>3.8392000000000003E-2</v>
      </c>
      <c r="F909" s="71">
        <v>2.0161999999999999E-2</v>
      </c>
    </row>
    <row r="910" spans="1:6" ht="18.75">
      <c r="A910" s="98">
        <v>392310</v>
      </c>
      <c r="B910" s="71">
        <v>31.457741000000002</v>
      </c>
      <c r="C910" s="71">
        <v>27.631143999999999</v>
      </c>
      <c r="D910" s="71">
        <v>30.821441</v>
      </c>
      <c r="E910" s="71">
        <v>26.760480000000001</v>
      </c>
      <c r="F910" s="71">
        <v>29.265242999999998</v>
      </c>
    </row>
    <row r="911" spans="1:6" ht="18.75">
      <c r="A911" s="98">
        <v>392321</v>
      </c>
      <c r="B911" s="71">
        <v>7.6561049999999993</v>
      </c>
      <c r="C911" s="71">
        <v>9.9746569999999988</v>
      </c>
      <c r="D911" s="71">
        <v>10.074673000000001</v>
      </c>
      <c r="E911" s="71">
        <v>12.821804</v>
      </c>
      <c r="F911" s="71">
        <v>11.751156000000002</v>
      </c>
    </row>
    <row r="912" spans="1:6" ht="18.75">
      <c r="A912" s="98">
        <v>392329</v>
      </c>
      <c r="B912" s="71">
        <v>0.90899699999999994</v>
      </c>
      <c r="C912" s="71">
        <v>1.2675070000000002</v>
      </c>
      <c r="D912" s="71">
        <v>1.5753889999999999</v>
      </c>
      <c r="E912" s="71">
        <v>2.5765700000000002</v>
      </c>
      <c r="F912" s="71">
        <v>3.5157089999999998</v>
      </c>
    </row>
    <row r="913" spans="1:6" ht="18.75">
      <c r="A913" s="98">
        <v>392330</v>
      </c>
      <c r="B913" s="71">
        <v>66.685638999999995</v>
      </c>
      <c r="C913" s="71">
        <v>62.792794999999998</v>
      </c>
      <c r="D913" s="71">
        <v>53.914929999999998</v>
      </c>
      <c r="E913" s="71">
        <v>36.195972999999995</v>
      </c>
      <c r="F913" s="71">
        <v>32.389383000000002</v>
      </c>
    </row>
    <row r="914" spans="1:6" ht="18.75">
      <c r="A914" s="98">
        <v>392350</v>
      </c>
      <c r="B914" s="71">
        <v>29.469678999999999</v>
      </c>
      <c r="C914" s="71">
        <v>30.605401999999998</v>
      </c>
      <c r="D914" s="71">
        <v>31.865204000000002</v>
      </c>
      <c r="E914" s="71">
        <v>24.476924</v>
      </c>
      <c r="F914" s="71">
        <v>24.005448000000001</v>
      </c>
    </row>
    <row r="915" spans="1:6" ht="18.75">
      <c r="A915" s="98">
        <v>392390</v>
      </c>
      <c r="B915" s="71">
        <v>6.9010280000000002</v>
      </c>
      <c r="C915" s="71">
        <v>8.1619860000000006</v>
      </c>
      <c r="D915" s="71">
        <v>7.6826480000000004</v>
      </c>
      <c r="E915" s="71">
        <v>7.0423109999999998</v>
      </c>
      <c r="F915" s="71">
        <v>5.3749570000000002</v>
      </c>
    </row>
    <row r="916" spans="1:6" ht="18.75">
      <c r="A916" s="98">
        <v>392410</v>
      </c>
      <c r="B916" s="71">
        <v>24.380507000000001</v>
      </c>
      <c r="C916" s="71">
        <v>25.195650000000001</v>
      </c>
      <c r="D916" s="71">
        <v>23.128831999999999</v>
      </c>
      <c r="E916" s="71">
        <v>19.4056</v>
      </c>
      <c r="F916" s="71">
        <v>18.639828000000001</v>
      </c>
    </row>
    <row r="917" spans="1:6" ht="18.75">
      <c r="A917" s="98">
        <v>392490</v>
      </c>
      <c r="B917" s="71">
        <v>10.609632</v>
      </c>
      <c r="C917" s="71">
        <v>11.928046</v>
      </c>
      <c r="D917" s="71">
        <v>12.734156</v>
      </c>
      <c r="E917" s="71">
        <v>11.656788000000001</v>
      </c>
      <c r="F917" s="71">
        <v>10.302447000000001</v>
      </c>
    </row>
    <row r="918" spans="1:6" ht="18.75">
      <c r="A918" s="98">
        <v>392510</v>
      </c>
      <c r="B918" s="71">
        <v>9.482800000000001E-2</v>
      </c>
      <c r="C918" s="71">
        <v>0.10203799999999999</v>
      </c>
      <c r="D918" s="71">
        <v>0.29730800000000002</v>
      </c>
      <c r="E918" s="71">
        <v>4.9104999999999996E-2</v>
      </c>
      <c r="F918" s="71">
        <v>2.0222999999999998E-2</v>
      </c>
    </row>
    <row r="919" spans="1:6" ht="18.75">
      <c r="A919" s="98">
        <v>392530</v>
      </c>
      <c r="B919" s="71">
        <v>2.13E-4</v>
      </c>
      <c r="C919" s="71">
        <v>1.1839999999999999E-3</v>
      </c>
      <c r="D919" s="71">
        <v>7.7499999999999997E-4</v>
      </c>
      <c r="E919" s="71">
        <v>3.8000000000000002E-5</v>
      </c>
      <c r="F919" s="71">
        <v>1.5460000000000001E-3</v>
      </c>
    </row>
    <row r="920" spans="1:6" ht="18.75">
      <c r="A920" s="98">
        <v>392590</v>
      </c>
      <c r="B920" s="71">
        <v>2.2718609999999999</v>
      </c>
      <c r="C920" s="71">
        <v>1.383599</v>
      </c>
      <c r="D920" s="71">
        <v>1.5088710000000001</v>
      </c>
      <c r="E920" s="71">
        <v>1.7200419999999998</v>
      </c>
      <c r="F920" s="71">
        <v>1.4436530000000001</v>
      </c>
    </row>
    <row r="921" spans="1:6" ht="18.75">
      <c r="A921" s="98">
        <v>392610</v>
      </c>
      <c r="B921" s="71">
        <v>1.2813610000000002</v>
      </c>
      <c r="C921" s="71">
        <v>1.424399</v>
      </c>
      <c r="D921" s="71">
        <v>1.2558289999999999</v>
      </c>
      <c r="E921" s="71">
        <v>1.0823320000000001</v>
      </c>
      <c r="F921" s="71">
        <v>0.81043899999999991</v>
      </c>
    </row>
    <row r="922" spans="1:6" ht="18.75">
      <c r="A922" s="98">
        <v>392620</v>
      </c>
      <c r="B922" s="71">
        <v>0.45656200000000002</v>
      </c>
      <c r="C922" s="71">
        <v>0.35198399999999996</v>
      </c>
      <c r="D922" s="71">
        <v>0.24362299999999998</v>
      </c>
      <c r="E922" s="71">
        <v>0.180815</v>
      </c>
      <c r="F922" s="71">
        <v>8.6768999999999999E-2</v>
      </c>
    </row>
    <row r="923" spans="1:6" ht="18.75">
      <c r="A923" s="98">
        <v>392630</v>
      </c>
      <c r="B923" s="71">
        <v>0.247368</v>
      </c>
      <c r="C923" s="71">
        <v>0.44542500000000002</v>
      </c>
      <c r="D923" s="71">
        <v>0.33298899999999998</v>
      </c>
      <c r="E923" s="71">
        <v>0.20064899999999999</v>
      </c>
      <c r="F923" s="71">
        <v>2.9440999999999998E-2</v>
      </c>
    </row>
    <row r="924" spans="1:6" ht="18.75">
      <c r="A924" s="98">
        <v>392640</v>
      </c>
      <c r="B924" s="71">
        <v>0.52881100000000003</v>
      </c>
      <c r="C924" s="71">
        <v>0.23215</v>
      </c>
      <c r="D924" s="71">
        <v>0.23715600000000001</v>
      </c>
      <c r="E924" s="71">
        <v>0.41750199999999998</v>
      </c>
      <c r="F924" s="71">
        <v>0.14834</v>
      </c>
    </row>
    <row r="925" spans="1:6" ht="18.75">
      <c r="A925" s="98">
        <v>392690</v>
      </c>
      <c r="B925" s="71">
        <v>7.250394</v>
      </c>
      <c r="C925" s="71">
        <v>8.887872999999999</v>
      </c>
      <c r="D925" s="71">
        <v>8.1145250000000004</v>
      </c>
      <c r="E925" s="71">
        <v>6.767722</v>
      </c>
      <c r="F925" s="71">
        <v>5.8135279999999998</v>
      </c>
    </row>
    <row r="926" spans="1:6" ht="18.75">
      <c r="A926" s="98">
        <v>400110</v>
      </c>
      <c r="B926" s="71">
        <v>4.5871000000000002E-2</v>
      </c>
      <c r="C926" s="71">
        <v>0</v>
      </c>
      <c r="D926" s="71">
        <v>0</v>
      </c>
      <c r="E926" s="71">
        <v>0</v>
      </c>
      <c r="F926" s="71">
        <v>0</v>
      </c>
    </row>
    <row r="927" spans="1:6" ht="18.75">
      <c r="A927" s="98">
        <v>400121</v>
      </c>
      <c r="B927" s="71">
        <v>0</v>
      </c>
      <c r="C927" s="71">
        <v>4.0149999999999995E-3</v>
      </c>
      <c r="D927" s="71">
        <v>0</v>
      </c>
      <c r="E927" s="71">
        <v>0</v>
      </c>
      <c r="F927" s="71">
        <v>0</v>
      </c>
    </row>
    <row r="928" spans="1:6" ht="18.75">
      <c r="A928" s="98">
        <v>400122</v>
      </c>
      <c r="B928" s="71">
        <v>0.66735199999999995</v>
      </c>
      <c r="C928" s="71">
        <v>0.18415899999999999</v>
      </c>
      <c r="D928" s="71">
        <v>7.1722999999999995E-2</v>
      </c>
      <c r="E928" s="71">
        <v>2.2359E-2</v>
      </c>
      <c r="F928" s="71">
        <v>3.8731000000000002E-2</v>
      </c>
    </row>
    <row r="929" spans="1:6" ht="18.75">
      <c r="A929" s="98">
        <v>400211</v>
      </c>
      <c r="B929" s="71">
        <v>0</v>
      </c>
      <c r="C929" s="71">
        <v>0</v>
      </c>
      <c r="D929" s="71">
        <v>9.0120000000000006E-2</v>
      </c>
      <c r="E929" s="71">
        <v>0</v>
      </c>
      <c r="F929" s="71">
        <v>1.0744E-2</v>
      </c>
    </row>
    <row r="930" spans="1:6" ht="18.75">
      <c r="A930" s="98">
        <v>400219</v>
      </c>
      <c r="B930" s="71">
        <v>0</v>
      </c>
      <c r="C930" s="71">
        <v>6.0021999999999999E-2</v>
      </c>
      <c r="D930" s="71">
        <v>4.4768999999999996E-2</v>
      </c>
      <c r="E930" s="71">
        <v>0.12099699999999999</v>
      </c>
      <c r="F930" s="71">
        <v>9.7484000000000001E-2</v>
      </c>
    </row>
    <row r="931" spans="1:6" ht="18.75">
      <c r="A931" s="98">
        <v>400220</v>
      </c>
      <c r="B931" s="71">
        <v>0</v>
      </c>
      <c r="C931" s="71">
        <v>0</v>
      </c>
      <c r="D931" s="71">
        <v>0</v>
      </c>
      <c r="E931" s="71">
        <v>9.9970000000000007E-3</v>
      </c>
      <c r="F931" s="71">
        <v>0</v>
      </c>
    </row>
    <row r="932" spans="1:6" ht="18.75">
      <c r="A932" s="98">
        <v>400249</v>
      </c>
      <c r="B932" s="71">
        <v>4.2140000000000007E-3</v>
      </c>
      <c r="C932" s="71">
        <v>9.4844999999999999E-2</v>
      </c>
      <c r="D932" s="71">
        <v>1.8211999999999999E-2</v>
      </c>
      <c r="E932" s="71">
        <v>6.0620000000000005E-3</v>
      </c>
      <c r="F932" s="71">
        <v>5.1500000000000005E-4</v>
      </c>
    </row>
    <row r="933" spans="1:6" ht="18.75">
      <c r="A933" s="98">
        <v>400259</v>
      </c>
      <c r="B933" s="71">
        <v>4.2309999999999995E-3</v>
      </c>
      <c r="C933" s="71">
        <v>1.7542000000000002E-2</v>
      </c>
      <c r="D933" s="71">
        <v>4.8965000000000002E-2</v>
      </c>
      <c r="E933" s="71">
        <v>4.0280000000000003E-2</v>
      </c>
      <c r="F933" s="71">
        <v>4.5041999999999999E-2</v>
      </c>
    </row>
    <row r="934" spans="1:6" ht="18.75">
      <c r="A934" s="98">
        <v>400291</v>
      </c>
      <c r="B934" s="71" t="s">
        <v>45</v>
      </c>
      <c r="C934" s="71" t="s">
        <v>45</v>
      </c>
      <c r="D934" s="71" t="s">
        <v>45</v>
      </c>
      <c r="E934" s="71" t="s">
        <v>45</v>
      </c>
      <c r="F934" s="71" t="s">
        <v>45</v>
      </c>
    </row>
    <row r="935" spans="1:6" ht="18.75">
      <c r="A935" s="98">
        <v>400299</v>
      </c>
      <c r="B935" s="71">
        <v>0</v>
      </c>
      <c r="C935" s="71">
        <v>0</v>
      </c>
      <c r="D935" s="71">
        <v>0</v>
      </c>
      <c r="E935" s="71">
        <v>0</v>
      </c>
      <c r="F935" s="71">
        <v>8.1639999999999994E-3</v>
      </c>
    </row>
    <row r="936" spans="1:6" ht="18.75">
      <c r="A936" s="98">
        <v>400400</v>
      </c>
      <c r="B936" s="71">
        <v>0</v>
      </c>
      <c r="C936" s="71">
        <v>2.5207999999999998E-2</v>
      </c>
      <c r="D936" s="71">
        <v>0</v>
      </c>
      <c r="E936" s="71">
        <v>4.8609999999999999E-3</v>
      </c>
      <c r="F936" s="71">
        <v>1.7899999999999999E-2</v>
      </c>
    </row>
    <row r="937" spans="1:6" ht="18.75">
      <c r="A937" s="98">
        <v>400510</v>
      </c>
      <c r="B937" s="71">
        <v>2.2573300000000001</v>
      </c>
      <c r="C937" s="71">
        <v>1.5120709999999999</v>
      </c>
      <c r="D937" s="71">
        <v>0.99046299999999998</v>
      </c>
      <c r="E937" s="71">
        <v>1.033779</v>
      </c>
      <c r="F937" s="71">
        <v>0.63345299999999993</v>
      </c>
    </row>
    <row r="938" spans="1:6" ht="18.75">
      <c r="A938" s="98">
        <v>400591</v>
      </c>
      <c r="B938" s="71">
        <v>1.4118230000000001</v>
      </c>
      <c r="C938" s="71">
        <v>1.2766590000000002</v>
      </c>
      <c r="D938" s="71">
        <v>0.95342799999999994</v>
      </c>
      <c r="E938" s="71">
        <v>1.092363</v>
      </c>
      <c r="F938" s="71">
        <v>0.92931799999999998</v>
      </c>
    </row>
    <row r="939" spans="1:6" ht="18.75">
      <c r="A939" s="98">
        <v>400690</v>
      </c>
      <c r="B939" s="71">
        <v>0.10162900000000001</v>
      </c>
      <c r="C939" s="71">
        <v>0.14030699999999999</v>
      </c>
      <c r="D939" s="71">
        <v>0.102965</v>
      </c>
      <c r="E939" s="71">
        <v>7.2450000000000001E-2</v>
      </c>
      <c r="F939" s="71">
        <v>4.6319999999999998E-3</v>
      </c>
    </row>
    <row r="940" spans="1:6" ht="18.75">
      <c r="A940" s="98">
        <v>400700</v>
      </c>
      <c r="B940" s="71">
        <v>5.9690000000000003E-3</v>
      </c>
      <c r="C940" s="71">
        <v>4.7569999999999999E-3</v>
      </c>
      <c r="D940" s="71">
        <v>2.2360999999999999E-2</v>
      </c>
      <c r="E940" s="71">
        <v>2.0671999999999999E-2</v>
      </c>
      <c r="F940" s="71">
        <v>7.6079999999999993E-3</v>
      </c>
    </row>
    <row r="941" spans="1:6" ht="18.75">
      <c r="A941" s="98">
        <v>400811</v>
      </c>
      <c r="B941" s="71">
        <v>7.9620000000000003E-3</v>
      </c>
      <c r="C941" s="71">
        <v>5.3710000000000008E-3</v>
      </c>
      <c r="D941" s="71">
        <v>4.0000000000000001E-3</v>
      </c>
      <c r="E941" s="71">
        <v>8.2599999999999991E-4</v>
      </c>
      <c r="F941" s="71">
        <v>1.0289999999999999E-2</v>
      </c>
    </row>
    <row r="942" spans="1:6" ht="18.75">
      <c r="A942" s="98">
        <v>400821</v>
      </c>
      <c r="B942" s="71">
        <v>3.0400000000000002E-4</v>
      </c>
      <c r="C942" s="71">
        <v>2.068E-3</v>
      </c>
      <c r="D942" s="71">
        <v>4.0776000000000007E-2</v>
      </c>
      <c r="E942" s="71">
        <v>2.6266999999999999E-2</v>
      </c>
      <c r="F942" s="71">
        <v>7.1099999999999994E-4</v>
      </c>
    </row>
    <row r="943" spans="1:6" ht="18.75">
      <c r="A943" s="98">
        <v>400829</v>
      </c>
      <c r="B943" s="71">
        <v>7.3634000000000005E-2</v>
      </c>
      <c r="C943" s="71">
        <v>0.172289</v>
      </c>
      <c r="D943" s="71">
        <v>0.15307099999999998</v>
      </c>
      <c r="E943" s="71">
        <v>7.2142999999999999E-2</v>
      </c>
      <c r="F943" s="71">
        <v>8.2144000000000009E-2</v>
      </c>
    </row>
    <row r="944" spans="1:6" ht="18.75">
      <c r="A944" s="98">
        <v>400911</v>
      </c>
      <c r="B944" s="71">
        <v>4.6688E-2</v>
      </c>
      <c r="C944" s="71">
        <v>3.9020000000000006E-2</v>
      </c>
      <c r="D944" s="71">
        <v>2.2811000000000001E-2</v>
      </c>
      <c r="E944" s="71">
        <v>8.5178000000000004E-2</v>
      </c>
      <c r="F944" s="71">
        <v>3.4213E-2</v>
      </c>
    </row>
    <row r="945" spans="1:6" ht="18.75">
      <c r="A945" s="98">
        <v>400912</v>
      </c>
      <c r="B945" s="71">
        <v>3.1195000000000001E-2</v>
      </c>
      <c r="C945" s="71">
        <v>9.2052000000000009E-2</v>
      </c>
      <c r="D945" s="71">
        <v>7.2103E-2</v>
      </c>
      <c r="E945" s="71">
        <v>7.4843999999999994E-2</v>
      </c>
      <c r="F945" s="71">
        <v>8.8059999999999996E-3</v>
      </c>
    </row>
    <row r="946" spans="1:6" ht="18.75">
      <c r="A946" s="98">
        <v>400921</v>
      </c>
      <c r="B946" s="71">
        <v>0.12035899999999999</v>
      </c>
      <c r="C946" s="71">
        <v>0.11281999999999999</v>
      </c>
      <c r="D946" s="71">
        <v>0.24163699999999999</v>
      </c>
      <c r="E946" s="71">
        <v>0.29645100000000002</v>
      </c>
      <c r="F946" s="71">
        <v>0.40387200000000001</v>
      </c>
    </row>
    <row r="947" spans="1:6" ht="18.75">
      <c r="A947" s="98">
        <v>400922</v>
      </c>
      <c r="B947" s="71">
        <v>7.128799999999999E-2</v>
      </c>
      <c r="C947" s="71">
        <v>0.11278700000000001</v>
      </c>
      <c r="D947" s="71">
        <v>0.157328</v>
      </c>
      <c r="E947" s="71">
        <v>4.0737000000000002E-2</v>
      </c>
      <c r="F947" s="71">
        <v>0.160249</v>
      </c>
    </row>
    <row r="948" spans="1:6" ht="18.75">
      <c r="A948" s="98">
        <v>400931</v>
      </c>
      <c r="B948" s="71">
        <v>0.17791499999999999</v>
      </c>
      <c r="C948" s="71">
        <v>0.159576</v>
      </c>
      <c r="D948" s="71">
        <v>0.111461</v>
      </c>
      <c r="E948" s="71">
        <v>0.25096299999999999</v>
      </c>
      <c r="F948" s="71">
        <v>0.163989</v>
      </c>
    </row>
    <row r="949" spans="1:6" ht="18.75">
      <c r="A949" s="98">
        <v>400932</v>
      </c>
      <c r="B949" s="71">
        <v>5.3950000000000005E-2</v>
      </c>
      <c r="C949" s="71">
        <v>9.0381000000000003E-2</v>
      </c>
      <c r="D949" s="71">
        <v>0.20941300000000002</v>
      </c>
      <c r="E949" s="71">
        <v>0.11036899999999999</v>
      </c>
      <c r="F949" s="71">
        <v>4.2048999999999996E-2</v>
      </c>
    </row>
    <row r="950" spans="1:6" ht="18.75">
      <c r="A950" s="98">
        <v>400941</v>
      </c>
      <c r="B950" s="71">
        <v>0.24984299999999998</v>
      </c>
      <c r="C950" s="71">
        <v>0.18365799999999999</v>
      </c>
      <c r="D950" s="71">
        <v>0.22092200000000001</v>
      </c>
      <c r="E950" s="71">
        <v>0.169713</v>
      </c>
      <c r="F950" s="71">
        <v>0.111567</v>
      </c>
    </row>
    <row r="951" spans="1:6" ht="18.75">
      <c r="A951" s="98">
        <v>400942</v>
      </c>
      <c r="B951" s="71">
        <v>0.14796600000000001</v>
      </c>
      <c r="C951" s="71">
        <v>0.28729899999999997</v>
      </c>
      <c r="D951" s="71">
        <v>0.42623</v>
      </c>
      <c r="E951" s="71">
        <v>0.20252300000000001</v>
      </c>
      <c r="F951" s="71">
        <v>0.15690799999999999</v>
      </c>
    </row>
    <row r="952" spans="1:6" ht="18.75">
      <c r="A952" s="98">
        <v>401011</v>
      </c>
      <c r="B952" s="71">
        <v>4.0000000000000003E-5</v>
      </c>
      <c r="C952" s="71">
        <v>2.823E-3</v>
      </c>
      <c r="D952" s="71">
        <v>2.196E-3</v>
      </c>
      <c r="E952" s="71">
        <v>1.684E-3</v>
      </c>
      <c r="F952" s="71">
        <v>1.0922000000000001E-2</v>
      </c>
    </row>
    <row r="953" spans="1:6" ht="18.75">
      <c r="A953" s="98">
        <v>401012</v>
      </c>
      <c r="B953" s="71">
        <v>4.9093000000000005E-2</v>
      </c>
      <c r="C953" s="71">
        <v>4.1482999999999999E-2</v>
      </c>
      <c r="D953" s="71">
        <v>1.6941999999999999E-2</v>
      </c>
      <c r="E953" s="71">
        <v>2.5004999999999999E-2</v>
      </c>
      <c r="F953" s="71">
        <v>6.87E-4</v>
      </c>
    </row>
    <row r="954" spans="1:6" ht="18.75">
      <c r="A954" s="98">
        <v>401019</v>
      </c>
      <c r="B954" s="71">
        <v>3.2629999999999998E-3</v>
      </c>
      <c r="C954" s="71">
        <v>2.2731000000000001E-2</v>
      </c>
      <c r="D954" s="71">
        <v>7.6649999999999999E-3</v>
      </c>
      <c r="E954" s="71">
        <v>3.7198000000000002E-2</v>
      </c>
      <c r="F954" s="71">
        <v>9.9070000000000009E-3</v>
      </c>
    </row>
    <row r="955" spans="1:6" ht="18.75">
      <c r="A955" s="98">
        <v>401031</v>
      </c>
      <c r="B955" s="71">
        <v>3.9589999999999998E-3</v>
      </c>
      <c r="C955" s="71">
        <v>6.0660000000000002E-3</v>
      </c>
      <c r="D955" s="71">
        <v>3.9919999999999999E-3</v>
      </c>
      <c r="E955" s="71">
        <v>7.0990000000000003E-3</v>
      </c>
      <c r="F955" s="71">
        <v>9.9930000000000001E-3</v>
      </c>
    </row>
    <row r="956" spans="1:6" ht="18.75">
      <c r="A956" s="98">
        <v>401032</v>
      </c>
      <c r="B956" s="71">
        <v>4.8430000000000001E-3</v>
      </c>
      <c r="C956" s="71">
        <v>4.8741E-2</v>
      </c>
      <c r="D956" s="71">
        <v>2.3984000000000002E-2</v>
      </c>
      <c r="E956" s="71">
        <v>1.1145E-2</v>
      </c>
      <c r="F956" s="71">
        <v>2.1114999999999998E-2</v>
      </c>
    </row>
    <row r="957" spans="1:6" ht="18.75">
      <c r="A957" s="98">
        <v>401033</v>
      </c>
      <c r="B957" s="71">
        <v>0</v>
      </c>
      <c r="C957" s="71">
        <v>9.2999999999999997E-5</v>
      </c>
      <c r="D957" s="71">
        <v>0</v>
      </c>
      <c r="E957" s="71">
        <v>9.5000000000000005E-5</v>
      </c>
      <c r="F957" s="71">
        <v>1.5999999999999999E-5</v>
      </c>
    </row>
    <row r="958" spans="1:6" ht="18.75">
      <c r="A958" s="98">
        <v>401035</v>
      </c>
      <c r="B958" s="71">
        <v>0</v>
      </c>
      <c r="C958" s="71">
        <v>3.9800000000000002E-4</v>
      </c>
      <c r="D958" s="71">
        <v>6.7200000000000007E-4</v>
      </c>
      <c r="E958" s="71">
        <v>1.459E-3</v>
      </c>
      <c r="F958" s="71">
        <v>8.209999999999999E-4</v>
      </c>
    </row>
    <row r="959" spans="1:6" ht="18.75">
      <c r="A959" s="98">
        <v>401039</v>
      </c>
      <c r="B959" s="71">
        <v>4.4491999999999997E-2</v>
      </c>
      <c r="C959" s="71">
        <v>2.7236999999999997E-2</v>
      </c>
      <c r="D959" s="71">
        <v>8.4322000000000008E-2</v>
      </c>
      <c r="E959" s="71">
        <v>2.9783999999999998E-2</v>
      </c>
      <c r="F959" s="71">
        <v>4.7563000000000001E-2</v>
      </c>
    </row>
    <row r="960" spans="1:6" ht="18.75">
      <c r="A960" s="98">
        <v>401110</v>
      </c>
      <c r="B960" s="71">
        <v>43.103183999999999</v>
      </c>
      <c r="C960" s="71">
        <v>52.032468000000001</v>
      </c>
      <c r="D960" s="71">
        <v>48.916487000000004</v>
      </c>
      <c r="E960" s="71">
        <v>39.086139000000003</v>
      </c>
      <c r="F960" s="71">
        <v>47.63852</v>
      </c>
    </row>
    <row r="961" spans="1:6" ht="18.75">
      <c r="A961" s="98">
        <v>401120</v>
      </c>
      <c r="B961" s="71">
        <v>30.903371</v>
      </c>
      <c r="C961" s="71">
        <v>29.156245999999999</v>
      </c>
      <c r="D961" s="71">
        <v>28.868651999999997</v>
      </c>
      <c r="E961" s="71">
        <v>22.987544999999997</v>
      </c>
      <c r="F961" s="71">
        <v>11.407465</v>
      </c>
    </row>
    <row r="962" spans="1:6" ht="18.75">
      <c r="A962" s="98">
        <v>401130</v>
      </c>
      <c r="B962" s="71">
        <v>1E-4</v>
      </c>
      <c r="C962" s="71">
        <v>0</v>
      </c>
      <c r="D962" s="71">
        <v>0.13098799999999999</v>
      </c>
      <c r="E962" s="71">
        <v>3.7000000000000002E-3</v>
      </c>
      <c r="F962" s="71">
        <v>0</v>
      </c>
    </row>
    <row r="963" spans="1:6" ht="18.75">
      <c r="A963" s="98">
        <v>401140</v>
      </c>
      <c r="B963" s="71">
        <v>4.1100000000000005E-2</v>
      </c>
      <c r="C963" s="71">
        <v>1.1209E-2</v>
      </c>
      <c r="D963" s="71">
        <v>3.9327000000000001E-2</v>
      </c>
      <c r="E963" s="71">
        <v>3.243E-2</v>
      </c>
      <c r="F963" s="71">
        <v>4.0943E-2</v>
      </c>
    </row>
    <row r="964" spans="1:6" ht="18.75">
      <c r="A964" s="98">
        <v>401150</v>
      </c>
      <c r="B964" s="71">
        <v>1.7999999999999998E-4</v>
      </c>
      <c r="C964" s="71">
        <v>1.9000000000000001E-4</v>
      </c>
      <c r="D964" s="71">
        <v>4.0000000000000002E-4</v>
      </c>
      <c r="E964" s="71">
        <v>0</v>
      </c>
      <c r="F964" s="71">
        <v>3.986E-3</v>
      </c>
    </row>
    <row r="965" spans="1:6" ht="18.75">
      <c r="A965" s="98">
        <v>401170</v>
      </c>
      <c r="B965" s="71" t="s">
        <v>45</v>
      </c>
      <c r="C965" s="71" t="s">
        <v>45</v>
      </c>
      <c r="D965" s="71" t="s">
        <v>45</v>
      </c>
      <c r="E965" s="71" t="s">
        <v>45</v>
      </c>
      <c r="F965" s="71" t="s">
        <v>45</v>
      </c>
    </row>
    <row r="966" spans="1:6" ht="18.75">
      <c r="A966" s="98">
        <v>401180</v>
      </c>
      <c r="B966" s="71" t="s">
        <v>45</v>
      </c>
      <c r="C966" s="71" t="s">
        <v>45</v>
      </c>
      <c r="D966" s="71" t="s">
        <v>45</v>
      </c>
      <c r="E966" s="71" t="s">
        <v>45</v>
      </c>
      <c r="F966" s="71" t="s">
        <v>45</v>
      </c>
    </row>
    <row r="967" spans="1:6" ht="18.75">
      <c r="A967" s="98">
        <v>401190</v>
      </c>
      <c r="B967" s="71" t="s">
        <v>45</v>
      </c>
      <c r="C967" s="71" t="s">
        <v>45</v>
      </c>
      <c r="D967" s="71" t="s">
        <v>45</v>
      </c>
      <c r="E967" s="71" t="s">
        <v>45</v>
      </c>
      <c r="F967" s="71" t="s">
        <v>45</v>
      </c>
    </row>
    <row r="968" spans="1:6" ht="18.75">
      <c r="A968" s="98">
        <v>401290</v>
      </c>
      <c r="B968" s="71">
        <v>8.4762850000000007</v>
      </c>
      <c r="C968" s="71">
        <v>8.4336370000000009</v>
      </c>
      <c r="D968" s="71">
        <v>6.9906880000000005</v>
      </c>
      <c r="E968" s="71">
        <v>6.0725850000000001</v>
      </c>
      <c r="F968" s="71">
        <v>4.7769250000000003</v>
      </c>
    </row>
    <row r="969" spans="1:6" ht="18.75">
      <c r="A969" s="98">
        <v>401310</v>
      </c>
      <c r="B969" s="71">
        <v>2.7949999999999997E-3</v>
      </c>
      <c r="C969" s="71">
        <v>1.1923999999999999E-2</v>
      </c>
      <c r="D969" s="71">
        <v>1.0753E-2</v>
      </c>
      <c r="E969" s="71">
        <v>4.3670000000000002E-3</v>
      </c>
      <c r="F969" s="71">
        <v>4.7889999999999999E-3</v>
      </c>
    </row>
    <row r="970" spans="1:6" ht="18.75">
      <c r="A970" s="98">
        <v>401320</v>
      </c>
      <c r="B970" s="71">
        <v>0</v>
      </c>
      <c r="C970" s="71">
        <v>0</v>
      </c>
      <c r="D970" s="71">
        <v>0</v>
      </c>
      <c r="E970" s="71">
        <v>0</v>
      </c>
      <c r="F970" s="71">
        <v>6.1399999999999996E-4</v>
      </c>
    </row>
    <row r="971" spans="1:6" ht="18.75">
      <c r="A971" s="98">
        <v>401390</v>
      </c>
      <c r="B971" s="71">
        <v>2.5075E-2</v>
      </c>
      <c r="C971" s="71">
        <v>2.0609999999999999E-3</v>
      </c>
      <c r="D971" s="71">
        <v>1.4470000000000002E-3</v>
      </c>
      <c r="E971" s="71">
        <v>5.1900000000000004E-4</v>
      </c>
      <c r="F971" s="71">
        <v>4.2000000000000006E-3</v>
      </c>
    </row>
    <row r="972" spans="1:6" ht="18.75">
      <c r="A972" s="98">
        <v>401410</v>
      </c>
      <c r="B972" s="71">
        <v>5.6165E-2</v>
      </c>
      <c r="C972" s="71">
        <v>0</v>
      </c>
      <c r="D972" s="71">
        <v>5.9383000000000005E-2</v>
      </c>
      <c r="E972" s="71">
        <v>0</v>
      </c>
      <c r="F972" s="71">
        <v>0</v>
      </c>
    </row>
    <row r="973" spans="1:6" ht="18.75">
      <c r="A973" s="98">
        <v>401490</v>
      </c>
      <c r="B973" s="71">
        <v>1.9323E-2</v>
      </c>
      <c r="C973" s="71">
        <v>1.1698999999999999E-2</v>
      </c>
      <c r="D973" s="71">
        <v>2.8329999999999998E-2</v>
      </c>
      <c r="E973" s="71">
        <v>9.6000000000000002E-5</v>
      </c>
      <c r="F973" s="71">
        <v>1.9319999999999999E-3</v>
      </c>
    </row>
    <row r="974" spans="1:6" ht="18.75">
      <c r="A974" s="98">
        <v>401511</v>
      </c>
      <c r="B974" s="71">
        <v>5.0000000000000002E-5</v>
      </c>
      <c r="C974" s="71">
        <v>1.15E-4</v>
      </c>
      <c r="D974" s="71">
        <v>1.4899999999999999E-4</v>
      </c>
      <c r="E974" s="71">
        <v>0.16432099999999999</v>
      </c>
      <c r="F974" s="71">
        <v>0.21587500000000001</v>
      </c>
    </row>
    <row r="975" spans="1:6" ht="18.75">
      <c r="A975" s="98">
        <v>401610</v>
      </c>
      <c r="B975" s="71">
        <v>3.0928999999999998E-2</v>
      </c>
      <c r="C975" s="71">
        <v>2.5163000000000001E-2</v>
      </c>
      <c r="D975" s="71">
        <v>5.1508999999999999E-2</v>
      </c>
      <c r="E975" s="71">
        <v>1.3478E-2</v>
      </c>
      <c r="F975" s="71">
        <v>8.9999999999999992E-5</v>
      </c>
    </row>
    <row r="976" spans="1:6" ht="18.75">
      <c r="A976" s="98">
        <v>401691</v>
      </c>
      <c r="B976" s="71">
        <v>3.4380000000000001E-3</v>
      </c>
      <c r="C976" s="71">
        <v>1.4115000000000001E-2</v>
      </c>
      <c r="D976" s="71">
        <v>2.3295000000000003E-2</v>
      </c>
      <c r="E976" s="71">
        <v>2.1520000000000003E-3</v>
      </c>
      <c r="F976" s="71">
        <v>2.7460000000000002E-2</v>
      </c>
    </row>
    <row r="977" spans="1:6" ht="18.75">
      <c r="A977" s="98">
        <v>401692</v>
      </c>
      <c r="B977" s="71">
        <v>4.5465999999999999E-2</v>
      </c>
      <c r="C977" s="71">
        <v>2.1243999999999999E-2</v>
      </c>
      <c r="D977" s="71">
        <v>3.7121000000000001E-2</v>
      </c>
      <c r="E977" s="71">
        <v>4.8759999999999998E-2</v>
      </c>
      <c r="F977" s="71">
        <v>3.3954999999999999E-2</v>
      </c>
    </row>
    <row r="978" spans="1:6" ht="18.75">
      <c r="A978" s="98">
        <v>401693</v>
      </c>
      <c r="B978" s="71">
        <v>1.0649040000000001</v>
      </c>
      <c r="C978" s="71">
        <v>1.1570590000000001</v>
      </c>
      <c r="D978" s="71">
        <v>1.123156</v>
      </c>
      <c r="E978" s="71">
        <v>1.1242190000000001</v>
      </c>
      <c r="F978" s="71">
        <v>1.2504110000000002</v>
      </c>
    </row>
    <row r="979" spans="1:6" ht="18.75">
      <c r="A979" s="98">
        <v>401695</v>
      </c>
      <c r="B979" s="71">
        <v>2.4264000000000001E-2</v>
      </c>
      <c r="C979" s="71">
        <v>1.8905999999999999E-2</v>
      </c>
      <c r="D979" s="71">
        <v>7.4530000000000004E-3</v>
      </c>
      <c r="E979" s="71">
        <v>2.1739000000000001E-2</v>
      </c>
      <c r="F979" s="71">
        <v>4.7460999999999996E-2</v>
      </c>
    </row>
    <row r="980" spans="1:6" ht="18.75">
      <c r="A980" s="98">
        <v>401699</v>
      </c>
      <c r="B980" s="71">
        <v>0.45552599999999999</v>
      </c>
      <c r="C980" s="71">
        <v>0.67330400000000001</v>
      </c>
      <c r="D980" s="71">
        <v>0.738263</v>
      </c>
      <c r="E980" s="71">
        <v>1.0239529999999999</v>
      </c>
      <c r="F980" s="71">
        <v>0.71165299999999998</v>
      </c>
    </row>
    <row r="981" spans="1:6" ht="18.75">
      <c r="A981" s="98">
        <v>401700</v>
      </c>
      <c r="B981" s="71">
        <v>6.4729999999999996E-3</v>
      </c>
      <c r="C981" s="71">
        <v>1.6605000000000002E-2</v>
      </c>
      <c r="D981" s="71">
        <v>6.0869999999999995E-3</v>
      </c>
      <c r="E981" s="71">
        <v>5.5999999999999999E-5</v>
      </c>
      <c r="F981" s="71">
        <v>0</v>
      </c>
    </row>
    <row r="982" spans="1:6" ht="18.75">
      <c r="A982" s="98">
        <v>410120</v>
      </c>
      <c r="B982" s="71">
        <v>1.2668140000000001</v>
      </c>
      <c r="C982" s="71">
        <v>1.47698</v>
      </c>
      <c r="D982" s="71">
        <v>4.9073919999999998</v>
      </c>
      <c r="E982" s="71">
        <v>12.754197</v>
      </c>
      <c r="F982" s="71">
        <v>11.915761</v>
      </c>
    </row>
    <row r="983" spans="1:6" ht="18.75">
      <c r="A983" s="98">
        <v>410150</v>
      </c>
      <c r="B983" s="71">
        <v>0.23643199999999998</v>
      </c>
      <c r="C983" s="71">
        <v>1.625651</v>
      </c>
      <c r="D983" s="71">
        <v>1.598328</v>
      </c>
      <c r="E983" s="71">
        <v>0.980325</v>
      </c>
      <c r="F983" s="71">
        <v>0.67745500000000003</v>
      </c>
    </row>
    <row r="984" spans="1:6" ht="18.75">
      <c r="A984" s="98">
        <v>410190</v>
      </c>
      <c r="B984" s="71">
        <v>0.54871000000000003</v>
      </c>
      <c r="C984" s="71">
        <v>0.980321</v>
      </c>
      <c r="D984" s="71">
        <v>1.456653</v>
      </c>
      <c r="E984" s="71">
        <v>9.1928009999999993</v>
      </c>
      <c r="F984" s="71">
        <v>4.2477960000000001</v>
      </c>
    </row>
    <row r="985" spans="1:6" ht="18.75">
      <c r="A985" s="98">
        <v>410210</v>
      </c>
      <c r="B985" s="71">
        <v>3.0119579999999999</v>
      </c>
      <c r="C985" s="71">
        <v>1.862438</v>
      </c>
      <c r="D985" s="71">
        <v>0.837144</v>
      </c>
      <c r="E985" s="71">
        <v>0</v>
      </c>
      <c r="F985" s="71">
        <v>1.7181000000000002E-2</v>
      </c>
    </row>
    <row r="986" spans="1:6" ht="18.75">
      <c r="A986" s="98">
        <v>410229</v>
      </c>
      <c r="B986" s="71">
        <v>0.208844</v>
      </c>
      <c r="C986" s="71">
        <v>0.49399599999999999</v>
      </c>
      <c r="D986" s="71">
        <v>0.31874999999999998</v>
      </c>
      <c r="E986" s="71">
        <v>0.17661199999999999</v>
      </c>
      <c r="F986" s="71">
        <v>1.4390999999999999E-2</v>
      </c>
    </row>
    <row r="987" spans="1:6" ht="18.75">
      <c r="A987" s="98">
        <v>410390</v>
      </c>
      <c r="B987" s="71">
        <v>0.277057</v>
      </c>
      <c r="C987" s="71">
        <v>0.26056200000000002</v>
      </c>
      <c r="D987" s="71">
        <v>0.34047699999999997</v>
      </c>
      <c r="E987" s="71">
        <v>0.50482799999999994</v>
      </c>
      <c r="F987" s="71">
        <v>0.23868999999999999</v>
      </c>
    </row>
    <row r="988" spans="1:6" ht="18.75">
      <c r="A988" s="98">
        <v>410411</v>
      </c>
      <c r="B988" s="71">
        <v>0.50199000000000005</v>
      </c>
      <c r="C988" s="71">
        <v>1.1817120000000001</v>
      </c>
      <c r="D988" s="71">
        <v>3.0434600000000001</v>
      </c>
      <c r="E988" s="71">
        <v>1.8070489999999999</v>
      </c>
      <c r="F988" s="71">
        <v>0.80121100000000001</v>
      </c>
    </row>
    <row r="989" spans="1:6" ht="18.75">
      <c r="A989" s="98">
        <v>410419</v>
      </c>
      <c r="B989" s="71">
        <v>5.4780980000000001</v>
      </c>
      <c r="C989" s="71">
        <v>5.6389399999999998</v>
      </c>
      <c r="D989" s="71">
        <v>9.6043790000000016</v>
      </c>
      <c r="E989" s="71">
        <v>2.7111290000000001</v>
      </c>
      <c r="F989" s="71">
        <v>1.125532</v>
      </c>
    </row>
    <row r="990" spans="1:6" ht="18.75">
      <c r="A990" s="98">
        <v>410441</v>
      </c>
      <c r="B990" s="71">
        <v>6.0149999999999995E-3</v>
      </c>
      <c r="C990" s="71">
        <v>0</v>
      </c>
      <c r="D990" s="71">
        <v>2.496E-2</v>
      </c>
      <c r="E990" s="71">
        <v>0</v>
      </c>
      <c r="F990" s="71">
        <v>2.0254000000000001E-2</v>
      </c>
    </row>
    <row r="991" spans="1:6" ht="18.75">
      <c r="A991" s="98">
        <v>410449</v>
      </c>
      <c r="B991" s="71">
        <v>1.257414</v>
      </c>
      <c r="C991" s="71">
        <v>2.4177729999999999</v>
      </c>
      <c r="D991" s="71">
        <v>5.5742659999999997</v>
      </c>
      <c r="E991" s="71">
        <v>8.2957080000000012</v>
      </c>
      <c r="F991" s="71">
        <v>10.285176999999999</v>
      </c>
    </row>
    <row r="992" spans="1:6" ht="18.75">
      <c r="A992" s="98">
        <v>410510</v>
      </c>
      <c r="B992" s="71">
        <v>5.0826070000000003</v>
      </c>
      <c r="C992" s="71">
        <v>4.3500449999999997</v>
      </c>
      <c r="D992" s="71">
        <v>2.4067430000000001</v>
      </c>
      <c r="E992" s="71">
        <v>1.4254439999999999</v>
      </c>
      <c r="F992" s="71">
        <v>0.41871800000000003</v>
      </c>
    </row>
    <row r="993" spans="1:6" ht="18.75">
      <c r="A993" s="98">
        <v>410530</v>
      </c>
      <c r="B993" s="71">
        <v>3.0872420000000003</v>
      </c>
      <c r="C993" s="71">
        <v>1.539509</v>
      </c>
      <c r="D993" s="71">
        <v>1.7437470000000002</v>
      </c>
      <c r="E993" s="71">
        <v>1.3853949999999999</v>
      </c>
      <c r="F993" s="71">
        <v>1.7539039999999999</v>
      </c>
    </row>
    <row r="994" spans="1:6" ht="18.75">
      <c r="A994" s="98">
        <v>410621</v>
      </c>
      <c r="B994" s="71">
        <v>2.2391999999999999E-2</v>
      </c>
      <c r="C994" s="71">
        <v>1.5614000000000001E-2</v>
      </c>
      <c r="D994" s="71">
        <v>1.5048000000000001E-2</v>
      </c>
      <c r="E994" s="71">
        <v>6.8840000000000004E-3</v>
      </c>
      <c r="F994" s="71">
        <v>0</v>
      </c>
    </row>
    <row r="995" spans="1:6" ht="18.75">
      <c r="A995" s="98">
        <v>410691</v>
      </c>
      <c r="B995" s="71" t="s">
        <v>45</v>
      </c>
      <c r="C995" s="71" t="s">
        <v>45</v>
      </c>
      <c r="D995" s="71" t="s">
        <v>45</v>
      </c>
      <c r="E995" s="71" t="s">
        <v>45</v>
      </c>
      <c r="F995" s="71" t="s">
        <v>45</v>
      </c>
    </row>
    <row r="996" spans="1:6" ht="18.75">
      <c r="A996" s="98">
        <v>410711</v>
      </c>
      <c r="B996" s="71">
        <v>0</v>
      </c>
      <c r="C996" s="71">
        <v>2.1000000000000002E-5</v>
      </c>
      <c r="D996" s="71">
        <v>0</v>
      </c>
      <c r="E996" s="71">
        <v>0</v>
      </c>
      <c r="F996" s="71">
        <v>0</v>
      </c>
    </row>
    <row r="997" spans="1:6" ht="18.75">
      <c r="A997" s="98">
        <v>410712</v>
      </c>
      <c r="B997" s="71" t="s">
        <v>45</v>
      </c>
      <c r="C997" s="71" t="s">
        <v>45</v>
      </c>
      <c r="D997" s="71" t="s">
        <v>45</v>
      </c>
      <c r="E997" s="71" t="s">
        <v>45</v>
      </c>
      <c r="F997" s="71" t="s">
        <v>45</v>
      </c>
    </row>
    <row r="998" spans="1:6" ht="18.75">
      <c r="A998" s="98">
        <v>410719</v>
      </c>
      <c r="B998" s="71">
        <v>0</v>
      </c>
      <c r="C998" s="71">
        <v>2.5850000000000001E-3</v>
      </c>
      <c r="D998" s="71">
        <v>9.9999999999999995E-7</v>
      </c>
      <c r="E998" s="71">
        <v>0</v>
      </c>
      <c r="F998" s="71">
        <v>1.1547E-2</v>
      </c>
    </row>
    <row r="999" spans="1:6" ht="18.75">
      <c r="A999" s="98">
        <v>410791</v>
      </c>
      <c r="B999" s="71" t="s">
        <v>45</v>
      </c>
      <c r="C999" s="71" t="s">
        <v>45</v>
      </c>
      <c r="D999" s="71" t="s">
        <v>45</v>
      </c>
      <c r="E999" s="71" t="s">
        <v>45</v>
      </c>
      <c r="F999" s="71" t="s">
        <v>45</v>
      </c>
    </row>
    <row r="1000" spans="1:6" ht="18.75">
      <c r="A1000" s="98">
        <v>410792</v>
      </c>
      <c r="B1000" s="71">
        <v>4.1926999999999999E-2</v>
      </c>
      <c r="C1000" s="71">
        <v>0</v>
      </c>
      <c r="D1000" s="71">
        <v>0.35560599999999998</v>
      </c>
      <c r="E1000" s="71">
        <v>0.193605</v>
      </c>
      <c r="F1000" s="71">
        <v>9.1839000000000004E-2</v>
      </c>
    </row>
    <row r="1001" spans="1:6" ht="18.75">
      <c r="A1001" s="98">
        <v>410799</v>
      </c>
      <c r="B1001" s="71">
        <v>0.11845600000000001</v>
      </c>
      <c r="C1001" s="71">
        <v>0.14635800000000002</v>
      </c>
      <c r="D1001" s="71">
        <v>3.2970999999999993E-2</v>
      </c>
      <c r="E1001" s="71">
        <v>1.1330000000000001E-3</v>
      </c>
      <c r="F1001" s="71">
        <v>3.0265999999999998E-2</v>
      </c>
    </row>
    <row r="1002" spans="1:6" ht="18.75">
      <c r="A1002" s="98">
        <v>411200</v>
      </c>
      <c r="B1002" s="71">
        <v>0</v>
      </c>
      <c r="C1002" s="71">
        <v>4.3899999999999999E-4</v>
      </c>
      <c r="D1002" s="71">
        <v>0</v>
      </c>
      <c r="E1002" s="71">
        <v>1.0000000000000001E-5</v>
      </c>
      <c r="F1002" s="71">
        <v>3.21E-4</v>
      </c>
    </row>
    <row r="1003" spans="1:6" ht="18.75">
      <c r="A1003" s="98">
        <v>411390</v>
      </c>
      <c r="B1003" s="71">
        <v>0.204845</v>
      </c>
      <c r="C1003" s="71">
        <v>0.106375</v>
      </c>
      <c r="D1003" s="71">
        <v>0.12979099999999999</v>
      </c>
      <c r="E1003" s="71">
        <v>8.7836999999999998E-2</v>
      </c>
      <c r="F1003" s="71">
        <v>0.18482499999999999</v>
      </c>
    </row>
    <row r="1004" spans="1:6" ht="18.75">
      <c r="A1004" s="98">
        <v>411420</v>
      </c>
      <c r="B1004" s="71">
        <v>0</v>
      </c>
      <c r="C1004" s="71">
        <v>3.4899999999999997E-4</v>
      </c>
      <c r="D1004" s="71">
        <v>9.1700000000000006E-4</v>
      </c>
      <c r="E1004" s="71">
        <v>0</v>
      </c>
      <c r="F1004" s="71">
        <v>0</v>
      </c>
    </row>
    <row r="1005" spans="1:6" ht="18.75">
      <c r="A1005" s="98">
        <v>411510</v>
      </c>
      <c r="B1005" s="71">
        <v>9.990000000000001E-4</v>
      </c>
      <c r="C1005" s="71">
        <v>5.0000000000000002E-5</v>
      </c>
      <c r="D1005" s="71">
        <v>1.9119999999999999E-3</v>
      </c>
      <c r="E1005" s="71">
        <v>1.35E-4</v>
      </c>
      <c r="F1005" s="71">
        <v>2.5339999999999998E-3</v>
      </c>
    </row>
    <row r="1006" spans="1:6" ht="18.75">
      <c r="A1006" s="98">
        <v>411520</v>
      </c>
      <c r="B1006" s="71">
        <v>1.6332580000000001</v>
      </c>
      <c r="C1006" s="71">
        <v>1.83423</v>
      </c>
      <c r="D1006" s="71">
        <v>2.3845210000000003</v>
      </c>
      <c r="E1006" s="71">
        <v>2.5068629999999996</v>
      </c>
      <c r="F1006" s="71">
        <v>1.0657290000000001</v>
      </c>
    </row>
    <row r="1007" spans="1:6" ht="18.75">
      <c r="A1007" s="98">
        <v>420100</v>
      </c>
      <c r="B1007" s="71">
        <v>0.28143899999999999</v>
      </c>
      <c r="C1007" s="71">
        <v>0.18279900000000002</v>
      </c>
      <c r="D1007" s="71">
        <v>0.24521500000000002</v>
      </c>
      <c r="E1007" s="71">
        <v>0.162101</v>
      </c>
      <c r="F1007" s="71">
        <v>0.28322599999999998</v>
      </c>
    </row>
    <row r="1008" spans="1:6" ht="18.75">
      <c r="A1008" s="98">
        <v>420211</v>
      </c>
      <c r="B1008" s="71">
        <v>9.4980999999999996E-2</v>
      </c>
      <c r="C1008" s="71">
        <v>8.5269000000000011E-2</v>
      </c>
      <c r="D1008" s="71">
        <v>0.102506</v>
      </c>
      <c r="E1008" s="71">
        <v>8.3361999999999992E-2</v>
      </c>
      <c r="F1008" s="71">
        <v>1.7716000000000003E-2</v>
      </c>
    </row>
    <row r="1009" spans="1:6" ht="18.75">
      <c r="A1009" s="98">
        <v>420212</v>
      </c>
      <c r="B1009" s="71">
        <v>0.84203800000000006</v>
      </c>
      <c r="C1009" s="71">
        <v>0.873336</v>
      </c>
      <c r="D1009" s="71">
        <v>0.78977700000000006</v>
      </c>
      <c r="E1009" s="71">
        <v>0.27567000000000003</v>
      </c>
      <c r="F1009" s="71">
        <v>0.33474300000000001</v>
      </c>
    </row>
    <row r="1010" spans="1:6" ht="18.75">
      <c r="A1010" s="98">
        <v>420221</v>
      </c>
      <c r="B1010" s="71">
        <v>1.0212680000000001</v>
      </c>
      <c r="C1010" s="71">
        <v>0.38727699999999998</v>
      </c>
      <c r="D1010" s="71">
        <v>0.33841899999999997</v>
      </c>
      <c r="E1010" s="71">
        <v>0.257164</v>
      </c>
      <c r="F1010" s="71">
        <v>0.39602800000000005</v>
      </c>
    </row>
    <row r="1011" spans="1:6" ht="18.75">
      <c r="A1011" s="98">
        <v>420222</v>
      </c>
      <c r="B1011" s="71">
        <v>3.2215590000000001</v>
      </c>
      <c r="C1011" s="71">
        <v>3.926247</v>
      </c>
      <c r="D1011" s="71">
        <v>1.647362</v>
      </c>
      <c r="E1011" s="71">
        <v>1.8030090000000001</v>
      </c>
      <c r="F1011" s="71">
        <v>1.8944989999999999</v>
      </c>
    </row>
    <row r="1012" spans="1:6" ht="18.75">
      <c r="A1012" s="98">
        <v>420229</v>
      </c>
      <c r="B1012" s="71">
        <v>0.26788899999999999</v>
      </c>
      <c r="C1012" s="71">
        <v>0.27263600000000004</v>
      </c>
      <c r="D1012" s="71">
        <v>0.18736000000000003</v>
      </c>
      <c r="E1012" s="71">
        <v>0.117631</v>
      </c>
      <c r="F1012" s="71">
        <v>0.15648599999999999</v>
      </c>
    </row>
    <row r="1013" spans="1:6" ht="18.75">
      <c r="A1013" s="98">
        <v>420231</v>
      </c>
      <c r="B1013" s="71">
        <v>1.1913800000000001</v>
      </c>
      <c r="C1013" s="71">
        <v>0.98220299999999994</v>
      </c>
      <c r="D1013" s="71">
        <v>0.94306500000000004</v>
      </c>
      <c r="E1013" s="71">
        <v>1.0017530000000001</v>
      </c>
      <c r="F1013" s="71">
        <v>1.1723379999999999</v>
      </c>
    </row>
    <row r="1014" spans="1:6" ht="18.75">
      <c r="A1014" s="98">
        <v>420232</v>
      </c>
      <c r="B1014" s="71">
        <v>0.74579399999999996</v>
      </c>
      <c r="C1014" s="71">
        <v>0.89578499999999994</v>
      </c>
      <c r="D1014" s="71">
        <v>0.57318399999999992</v>
      </c>
      <c r="E1014" s="71">
        <v>0.56607499999999999</v>
      </c>
      <c r="F1014" s="71">
        <v>1.797574</v>
      </c>
    </row>
    <row r="1015" spans="1:6" ht="18.75">
      <c r="A1015" s="98">
        <v>420292</v>
      </c>
      <c r="B1015" s="71">
        <v>0.79274900000000004</v>
      </c>
      <c r="C1015" s="71">
        <v>1.0036749999999999</v>
      </c>
      <c r="D1015" s="71">
        <v>1.2351379999999998</v>
      </c>
      <c r="E1015" s="71">
        <v>1.1236429999999999</v>
      </c>
      <c r="F1015" s="71">
        <v>0.82121400000000011</v>
      </c>
    </row>
    <row r="1016" spans="1:6" ht="18.75">
      <c r="A1016" s="98">
        <v>420299</v>
      </c>
      <c r="B1016" s="71">
        <v>0.31680599999999998</v>
      </c>
      <c r="C1016" s="71">
        <v>0.37316899999999997</v>
      </c>
      <c r="D1016" s="71">
        <v>0.49263099999999999</v>
      </c>
      <c r="E1016" s="71">
        <v>0.43218699999999999</v>
      </c>
      <c r="F1016" s="71">
        <v>0.39368300000000001</v>
      </c>
    </row>
    <row r="1017" spans="1:6" ht="18.75">
      <c r="A1017" s="98">
        <v>420310</v>
      </c>
      <c r="B1017" s="71">
        <v>0.23563399999999998</v>
      </c>
      <c r="C1017" s="71">
        <v>9.8873000000000003E-2</v>
      </c>
      <c r="D1017" s="71">
        <v>7.0451E-2</v>
      </c>
      <c r="E1017" s="71">
        <v>3.3609E-2</v>
      </c>
      <c r="F1017" s="71">
        <v>4.2792000000000004E-2</v>
      </c>
    </row>
    <row r="1018" spans="1:6" ht="18.75">
      <c r="A1018" s="98">
        <v>420329</v>
      </c>
      <c r="B1018" s="71">
        <v>0.83499100000000004</v>
      </c>
      <c r="C1018" s="71">
        <v>0.6522</v>
      </c>
      <c r="D1018" s="71">
        <v>0.93106100000000003</v>
      </c>
      <c r="E1018" s="71">
        <v>0.48451699999999998</v>
      </c>
      <c r="F1018" s="71">
        <v>0.19771</v>
      </c>
    </row>
    <row r="1019" spans="1:6" ht="18.75">
      <c r="A1019" s="98">
        <v>420330</v>
      </c>
      <c r="B1019" s="71">
        <v>0.29712900000000003</v>
      </c>
      <c r="C1019" s="71">
        <v>0.13204199999999999</v>
      </c>
      <c r="D1019" s="71">
        <v>0.22315599999999999</v>
      </c>
      <c r="E1019" s="71">
        <v>0.23091800000000001</v>
      </c>
      <c r="F1019" s="71">
        <v>0.28408100000000003</v>
      </c>
    </row>
    <row r="1020" spans="1:6" ht="18.75">
      <c r="A1020" s="98">
        <v>420340</v>
      </c>
      <c r="B1020" s="71">
        <v>1.2576E-2</v>
      </c>
      <c r="C1020" s="71">
        <v>8.8130000000000014E-3</v>
      </c>
      <c r="D1020" s="71">
        <v>9.8299999999999993E-4</v>
      </c>
      <c r="E1020" s="71">
        <v>7.7149999999999996E-3</v>
      </c>
      <c r="F1020" s="71">
        <v>6.6879999999999995E-3</v>
      </c>
    </row>
    <row r="1021" spans="1:6" ht="18.75">
      <c r="A1021" s="98">
        <v>420500</v>
      </c>
      <c r="B1021" s="71">
        <v>0.26282</v>
      </c>
      <c r="C1021" s="71">
        <v>0.332708</v>
      </c>
      <c r="D1021" s="71">
        <v>0.38360700000000003</v>
      </c>
      <c r="E1021" s="71">
        <v>0.26200799999999996</v>
      </c>
      <c r="F1021" s="71">
        <v>0.25255699999999998</v>
      </c>
    </row>
    <row r="1022" spans="1:6" ht="18.75">
      <c r="A1022" s="98">
        <v>420600</v>
      </c>
      <c r="B1022" s="71">
        <v>1.116417</v>
      </c>
      <c r="C1022" s="71">
        <v>1.665354</v>
      </c>
      <c r="D1022" s="71">
        <v>0.88279600000000003</v>
      </c>
      <c r="E1022" s="71">
        <v>0.56184699999999999</v>
      </c>
      <c r="F1022" s="71">
        <v>0.262656</v>
      </c>
    </row>
    <row r="1023" spans="1:6" ht="18.75">
      <c r="A1023" s="98">
        <v>430130</v>
      </c>
      <c r="B1023" s="71" t="s">
        <v>45</v>
      </c>
      <c r="C1023" s="71" t="s">
        <v>45</v>
      </c>
      <c r="D1023" s="71" t="s">
        <v>45</v>
      </c>
      <c r="E1023" s="71" t="s">
        <v>45</v>
      </c>
      <c r="F1023" s="71" t="s">
        <v>45</v>
      </c>
    </row>
    <row r="1024" spans="1:6" ht="18.75">
      <c r="A1024" s="98">
        <v>430219</v>
      </c>
      <c r="B1024" s="71">
        <v>0.27795500000000001</v>
      </c>
      <c r="C1024" s="71">
        <v>0.32105499999999998</v>
      </c>
      <c r="D1024" s="71">
        <v>0.31</v>
      </c>
      <c r="E1024" s="71">
        <v>0.155919</v>
      </c>
      <c r="F1024" s="71">
        <v>7.7739999999999997E-3</v>
      </c>
    </row>
    <row r="1025" spans="1:6" ht="18.75">
      <c r="A1025" s="98">
        <v>430230</v>
      </c>
      <c r="B1025" s="71">
        <v>9.7546999999999995E-2</v>
      </c>
      <c r="C1025" s="71">
        <v>2.708E-2</v>
      </c>
      <c r="D1025" s="71">
        <v>8.8308999999999999E-2</v>
      </c>
      <c r="E1025" s="71">
        <v>0.187332</v>
      </c>
      <c r="F1025" s="71">
        <v>0.126333</v>
      </c>
    </row>
    <row r="1026" spans="1:6" ht="18.75">
      <c r="A1026" s="98">
        <v>440110</v>
      </c>
      <c r="B1026" s="71">
        <v>1.0657999999999999E-2</v>
      </c>
      <c r="C1026" s="71">
        <v>0</v>
      </c>
      <c r="D1026" s="71">
        <v>0</v>
      </c>
      <c r="E1026" s="71">
        <v>1.637E-3</v>
      </c>
      <c r="F1026" s="71">
        <v>2.0590000000000001E-3</v>
      </c>
    </row>
    <row r="1027" spans="1:6" ht="18.75">
      <c r="A1027" s="98">
        <v>440122</v>
      </c>
      <c r="B1027" s="71" t="s">
        <v>45</v>
      </c>
      <c r="C1027" s="71" t="s">
        <v>45</v>
      </c>
      <c r="D1027" s="71" t="s">
        <v>45</v>
      </c>
      <c r="E1027" s="71" t="s">
        <v>45</v>
      </c>
      <c r="F1027" s="71" t="s">
        <v>45</v>
      </c>
    </row>
    <row r="1028" spans="1:6" ht="18.75">
      <c r="A1028" s="98">
        <v>440131</v>
      </c>
      <c r="B1028" s="71">
        <v>0</v>
      </c>
      <c r="C1028" s="71">
        <v>0</v>
      </c>
      <c r="D1028" s="71">
        <v>1.062E-3</v>
      </c>
      <c r="E1028" s="71">
        <v>1.758E-3</v>
      </c>
      <c r="F1028" s="71">
        <v>0</v>
      </c>
    </row>
    <row r="1029" spans="1:6" ht="18.75">
      <c r="A1029" s="98">
        <v>440311</v>
      </c>
      <c r="B1029" s="71" t="s">
        <v>45</v>
      </c>
      <c r="C1029" s="71" t="s">
        <v>45</v>
      </c>
      <c r="D1029" s="71" t="s">
        <v>45</v>
      </c>
      <c r="E1029" s="71" t="s">
        <v>45</v>
      </c>
      <c r="F1029" s="71" t="s">
        <v>45</v>
      </c>
    </row>
    <row r="1030" spans="1:6" ht="18.75">
      <c r="A1030" s="98">
        <v>440312</v>
      </c>
      <c r="B1030" s="71" t="s">
        <v>45</v>
      </c>
      <c r="C1030" s="71" t="s">
        <v>45</v>
      </c>
      <c r="D1030" s="71" t="s">
        <v>45</v>
      </c>
      <c r="E1030" s="71" t="s">
        <v>45</v>
      </c>
      <c r="F1030" s="71" t="s">
        <v>45</v>
      </c>
    </row>
    <row r="1031" spans="1:6" ht="18.75">
      <c r="A1031" s="98">
        <v>440321</v>
      </c>
      <c r="B1031" s="71" t="s">
        <v>45</v>
      </c>
      <c r="C1031" s="71" t="s">
        <v>45</v>
      </c>
      <c r="D1031" s="71" t="s">
        <v>45</v>
      </c>
      <c r="E1031" s="71" t="s">
        <v>45</v>
      </c>
      <c r="F1031" s="71" t="s">
        <v>45</v>
      </c>
    </row>
    <row r="1032" spans="1:6" ht="18.75">
      <c r="A1032" s="98">
        <v>440322</v>
      </c>
      <c r="B1032" s="71" t="s">
        <v>45</v>
      </c>
      <c r="C1032" s="71" t="s">
        <v>45</v>
      </c>
      <c r="D1032" s="71" t="s">
        <v>45</v>
      </c>
      <c r="E1032" s="71" t="s">
        <v>45</v>
      </c>
      <c r="F1032" s="71" t="s">
        <v>45</v>
      </c>
    </row>
    <row r="1033" spans="1:6" ht="18.75">
      <c r="A1033" s="98">
        <v>440323</v>
      </c>
      <c r="B1033" s="71" t="s">
        <v>45</v>
      </c>
      <c r="C1033" s="71" t="s">
        <v>45</v>
      </c>
      <c r="D1033" s="71" t="s">
        <v>45</v>
      </c>
      <c r="E1033" s="71" t="s">
        <v>45</v>
      </c>
      <c r="F1033" s="71" t="s">
        <v>45</v>
      </c>
    </row>
    <row r="1034" spans="1:6" ht="18.75">
      <c r="A1034" s="98">
        <v>440324</v>
      </c>
      <c r="B1034" s="71" t="s">
        <v>45</v>
      </c>
      <c r="C1034" s="71" t="s">
        <v>45</v>
      </c>
      <c r="D1034" s="71" t="s">
        <v>45</v>
      </c>
      <c r="E1034" s="71" t="s">
        <v>45</v>
      </c>
      <c r="F1034" s="71" t="s">
        <v>45</v>
      </c>
    </row>
    <row r="1035" spans="1:6" ht="18.75">
      <c r="A1035" s="98">
        <v>440325</v>
      </c>
      <c r="B1035" s="71" t="s">
        <v>45</v>
      </c>
      <c r="C1035" s="71" t="s">
        <v>45</v>
      </c>
      <c r="D1035" s="71" t="s">
        <v>45</v>
      </c>
      <c r="E1035" s="71" t="s">
        <v>45</v>
      </c>
      <c r="F1035" s="71" t="s">
        <v>45</v>
      </c>
    </row>
    <row r="1036" spans="1:6" ht="18.75">
      <c r="A1036" s="98">
        <v>440326</v>
      </c>
      <c r="B1036" s="71" t="s">
        <v>45</v>
      </c>
      <c r="C1036" s="71" t="s">
        <v>45</v>
      </c>
      <c r="D1036" s="71" t="s">
        <v>45</v>
      </c>
      <c r="E1036" s="71" t="s">
        <v>45</v>
      </c>
      <c r="F1036" s="71" t="s">
        <v>45</v>
      </c>
    </row>
    <row r="1037" spans="1:6" ht="18.75">
      <c r="A1037" s="98">
        <v>440341</v>
      </c>
      <c r="B1037" s="71" t="s">
        <v>45</v>
      </c>
      <c r="C1037" s="71" t="s">
        <v>45</v>
      </c>
      <c r="D1037" s="71" t="s">
        <v>45</v>
      </c>
      <c r="E1037" s="71" t="s">
        <v>45</v>
      </c>
      <c r="F1037" s="71" t="s">
        <v>45</v>
      </c>
    </row>
    <row r="1038" spans="1:6" ht="18.75">
      <c r="A1038" s="98">
        <v>440349</v>
      </c>
      <c r="B1038" s="71" t="s">
        <v>45</v>
      </c>
      <c r="C1038" s="71" t="s">
        <v>45</v>
      </c>
      <c r="D1038" s="71" t="s">
        <v>45</v>
      </c>
      <c r="E1038" s="71" t="s">
        <v>45</v>
      </c>
      <c r="F1038" s="71" t="s">
        <v>45</v>
      </c>
    </row>
    <row r="1039" spans="1:6" ht="18.75">
      <c r="A1039" s="98">
        <v>440395</v>
      </c>
      <c r="B1039" s="71" t="s">
        <v>45</v>
      </c>
      <c r="C1039" s="71" t="s">
        <v>45</v>
      </c>
      <c r="D1039" s="71" t="s">
        <v>45</v>
      </c>
      <c r="E1039" s="71" t="s">
        <v>45</v>
      </c>
      <c r="F1039" s="71" t="s">
        <v>45</v>
      </c>
    </row>
    <row r="1040" spans="1:6" ht="18.75">
      <c r="A1040" s="98">
        <v>440396</v>
      </c>
      <c r="B1040" s="71" t="s">
        <v>45</v>
      </c>
      <c r="C1040" s="71" t="s">
        <v>45</v>
      </c>
      <c r="D1040" s="71" t="s">
        <v>45</v>
      </c>
      <c r="E1040" s="71" t="s">
        <v>45</v>
      </c>
      <c r="F1040" s="71" t="s">
        <v>45</v>
      </c>
    </row>
    <row r="1041" spans="1:6" ht="18.75">
      <c r="A1041" s="98">
        <v>440397</v>
      </c>
      <c r="B1041" s="71" t="s">
        <v>45</v>
      </c>
      <c r="C1041" s="71" t="s">
        <v>45</v>
      </c>
      <c r="D1041" s="71" t="s">
        <v>45</v>
      </c>
      <c r="E1041" s="71" t="s">
        <v>45</v>
      </c>
      <c r="F1041" s="71" t="s">
        <v>45</v>
      </c>
    </row>
    <row r="1042" spans="1:6" ht="18.75">
      <c r="A1042" s="98">
        <v>440398</v>
      </c>
      <c r="B1042" s="71" t="s">
        <v>45</v>
      </c>
      <c r="C1042" s="71" t="s">
        <v>45</v>
      </c>
      <c r="D1042" s="71" t="s">
        <v>45</v>
      </c>
      <c r="E1042" s="71" t="s">
        <v>45</v>
      </c>
      <c r="F1042" s="71" t="s">
        <v>45</v>
      </c>
    </row>
    <row r="1043" spans="1:6" ht="18.75">
      <c r="A1043" s="98">
        <v>440399</v>
      </c>
      <c r="B1043" s="71">
        <v>1.2110000000000001E-3</v>
      </c>
      <c r="C1043" s="71">
        <v>0</v>
      </c>
      <c r="D1043" s="71">
        <v>0</v>
      </c>
      <c r="E1043" s="71">
        <v>0</v>
      </c>
      <c r="F1043" s="71">
        <v>6.0800000000000003E-3</v>
      </c>
    </row>
    <row r="1044" spans="1:6" ht="18.75">
      <c r="A1044" s="98">
        <v>440712</v>
      </c>
      <c r="B1044" s="71" t="s">
        <v>45</v>
      </c>
      <c r="C1044" s="71" t="s">
        <v>45</v>
      </c>
      <c r="D1044" s="71" t="s">
        <v>45</v>
      </c>
      <c r="E1044" s="71" t="s">
        <v>45</v>
      </c>
      <c r="F1044" s="71" t="s">
        <v>45</v>
      </c>
    </row>
    <row r="1045" spans="1:6" ht="18.75">
      <c r="A1045" s="98">
        <v>440719</v>
      </c>
      <c r="B1045" s="71" t="s">
        <v>45</v>
      </c>
      <c r="C1045" s="71" t="s">
        <v>45</v>
      </c>
      <c r="D1045" s="71" t="s">
        <v>45</v>
      </c>
      <c r="E1045" s="71" t="s">
        <v>45</v>
      </c>
      <c r="F1045" s="71" t="s">
        <v>45</v>
      </c>
    </row>
    <row r="1046" spans="1:6" ht="18.75">
      <c r="A1046" s="98">
        <v>440722</v>
      </c>
      <c r="B1046" s="71">
        <v>24.230512999999998</v>
      </c>
      <c r="C1046" s="71">
        <v>12.664777000000001</v>
      </c>
      <c r="D1046" s="71">
        <v>16.142859000000001</v>
      </c>
      <c r="E1046" s="71">
        <v>17.643408999999998</v>
      </c>
      <c r="F1046" s="71">
        <v>2.4946540000000001</v>
      </c>
    </row>
    <row r="1047" spans="1:6" ht="18.75">
      <c r="A1047" s="98">
        <v>440729</v>
      </c>
      <c r="B1047" s="71">
        <v>3.5766629999999999</v>
      </c>
      <c r="C1047" s="71">
        <v>3.7440920000000002</v>
      </c>
      <c r="D1047" s="71">
        <v>1.801679</v>
      </c>
      <c r="E1047" s="71">
        <v>0.74405899999999991</v>
      </c>
      <c r="F1047" s="71">
        <v>0.31446099999999999</v>
      </c>
    </row>
    <row r="1048" spans="1:6" ht="18.75">
      <c r="A1048" s="98">
        <v>440792</v>
      </c>
      <c r="B1048" s="71" t="s">
        <v>45</v>
      </c>
      <c r="C1048" s="71" t="s">
        <v>45</v>
      </c>
      <c r="D1048" s="71" t="s">
        <v>45</v>
      </c>
      <c r="E1048" s="71" t="s">
        <v>45</v>
      </c>
      <c r="F1048" s="71" t="s">
        <v>45</v>
      </c>
    </row>
    <row r="1049" spans="1:6" ht="18.75">
      <c r="A1049" s="98">
        <v>440797</v>
      </c>
      <c r="B1049" s="71" t="s">
        <v>45</v>
      </c>
      <c r="C1049" s="71" t="s">
        <v>45</v>
      </c>
      <c r="D1049" s="71" t="s">
        <v>45</v>
      </c>
      <c r="E1049" s="71" t="s">
        <v>45</v>
      </c>
      <c r="F1049" s="71" t="s">
        <v>45</v>
      </c>
    </row>
    <row r="1050" spans="1:6" ht="18.75">
      <c r="A1050" s="98">
        <v>440799</v>
      </c>
      <c r="B1050" s="71">
        <v>37.722116</v>
      </c>
      <c r="C1050" s="71">
        <v>40.254942999999997</v>
      </c>
      <c r="D1050" s="71">
        <v>48.631184000000005</v>
      </c>
      <c r="E1050" s="71">
        <v>28.934346000000001</v>
      </c>
      <c r="F1050" s="71">
        <v>24.655638</v>
      </c>
    </row>
    <row r="1051" spans="1:6" ht="18.75">
      <c r="A1051" s="98">
        <v>440810</v>
      </c>
      <c r="B1051" s="71">
        <v>9.2999999999999997E-5</v>
      </c>
      <c r="C1051" s="71">
        <v>2.4763999999999998E-2</v>
      </c>
      <c r="D1051" s="71">
        <v>0</v>
      </c>
      <c r="E1051" s="71">
        <v>7.2575000000000001E-2</v>
      </c>
      <c r="F1051" s="71">
        <v>0</v>
      </c>
    </row>
    <row r="1052" spans="1:6" ht="18.75">
      <c r="A1052" s="98">
        <v>440839</v>
      </c>
      <c r="B1052" s="71">
        <v>2.2193000000000001E-2</v>
      </c>
      <c r="C1052" s="71">
        <v>9.7425999999999999E-2</v>
      </c>
      <c r="D1052" s="71">
        <v>0.109746</v>
      </c>
      <c r="E1052" s="71">
        <v>6.0099999999999997E-4</v>
      </c>
      <c r="F1052" s="71">
        <v>0</v>
      </c>
    </row>
    <row r="1053" spans="1:6" ht="18.75">
      <c r="A1053" s="98">
        <v>440890</v>
      </c>
      <c r="B1053" s="71">
        <v>2.047863</v>
      </c>
      <c r="C1053" s="71">
        <v>2.76173</v>
      </c>
      <c r="D1053" s="71">
        <v>2.4794</v>
      </c>
      <c r="E1053" s="71">
        <v>2.0768490000000002</v>
      </c>
      <c r="F1053" s="71">
        <v>2.3080180000000001</v>
      </c>
    </row>
    <row r="1054" spans="1:6" ht="18.75">
      <c r="A1054" s="98">
        <v>440910</v>
      </c>
      <c r="B1054" s="71">
        <v>7.0945999999999995E-2</v>
      </c>
      <c r="C1054" s="71">
        <v>6.1920000000000005E-3</v>
      </c>
      <c r="D1054" s="71">
        <v>1.2358000000000001E-2</v>
      </c>
      <c r="E1054" s="71">
        <v>1.0449999999999999E-3</v>
      </c>
      <c r="F1054" s="71">
        <v>7.3294999999999999E-2</v>
      </c>
    </row>
    <row r="1055" spans="1:6" ht="18.75">
      <c r="A1055" s="98">
        <v>440922</v>
      </c>
      <c r="B1055" s="71" t="s">
        <v>45</v>
      </c>
      <c r="C1055" s="71" t="s">
        <v>45</v>
      </c>
      <c r="D1055" s="71" t="s">
        <v>45</v>
      </c>
      <c r="E1055" s="71" t="s">
        <v>45</v>
      </c>
      <c r="F1055" s="71" t="s">
        <v>45</v>
      </c>
    </row>
    <row r="1056" spans="1:6" ht="18.75">
      <c r="A1056" s="98">
        <v>440929</v>
      </c>
      <c r="B1056" s="71">
        <v>57.020281000000004</v>
      </c>
      <c r="C1056" s="71">
        <v>59.673118000000002</v>
      </c>
      <c r="D1056" s="71">
        <v>64.867371000000006</v>
      </c>
      <c r="E1056" s="71">
        <v>70.836724000000004</v>
      </c>
      <c r="F1056" s="71">
        <v>73.298491999999996</v>
      </c>
    </row>
    <row r="1057" spans="1:6" ht="18.75">
      <c r="A1057" s="98">
        <v>441011</v>
      </c>
      <c r="B1057" s="71">
        <v>1.7604259999999998</v>
      </c>
      <c r="C1057" s="71">
        <v>1.5543940000000001</v>
      </c>
      <c r="D1057" s="71">
        <v>1.308279</v>
      </c>
      <c r="E1057" s="71">
        <v>1.1016949999999999</v>
      </c>
      <c r="F1057" s="71">
        <v>0.62423600000000001</v>
      </c>
    </row>
    <row r="1058" spans="1:6" ht="18.75">
      <c r="A1058" s="98">
        <v>441012</v>
      </c>
      <c r="B1058" s="71" t="s">
        <v>45</v>
      </c>
      <c r="C1058" s="71" t="s">
        <v>45</v>
      </c>
      <c r="D1058" s="71" t="s">
        <v>45</v>
      </c>
      <c r="E1058" s="71" t="s">
        <v>45</v>
      </c>
      <c r="F1058" s="71" t="s">
        <v>45</v>
      </c>
    </row>
    <row r="1059" spans="1:6" ht="18.75">
      <c r="A1059" s="98">
        <v>441019</v>
      </c>
      <c r="B1059" s="71">
        <v>2.0248000000000002E-2</v>
      </c>
      <c r="C1059" s="71">
        <v>0.132631</v>
      </c>
      <c r="D1059" s="71">
        <v>5.4491999999999999E-2</v>
      </c>
      <c r="E1059" s="71">
        <v>6.1194999999999999E-2</v>
      </c>
      <c r="F1059" s="71">
        <v>4.5503000000000002E-2</v>
      </c>
    </row>
    <row r="1060" spans="1:6" ht="18.75">
      <c r="A1060" s="98">
        <v>441090</v>
      </c>
      <c r="B1060" s="71">
        <v>1.9000000000000001E-5</v>
      </c>
      <c r="C1060" s="71">
        <v>0</v>
      </c>
      <c r="D1060" s="71">
        <v>9.7099999999999997E-4</v>
      </c>
      <c r="E1060" s="71">
        <v>3.8799999999999994E-2</v>
      </c>
      <c r="F1060" s="71">
        <v>2.4952999999999999E-2</v>
      </c>
    </row>
    <row r="1061" spans="1:6" ht="18.75">
      <c r="A1061" s="98">
        <v>441112</v>
      </c>
      <c r="B1061" s="71">
        <v>0</v>
      </c>
      <c r="C1061" s="71">
        <v>4.3881000000000003E-2</v>
      </c>
      <c r="D1061" s="71">
        <v>8.7400000000000005E-2</v>
      </c>
      <c r="E1061" s="71">
        <v>4.8481999999999997E-2</v>
      </c>
      <c r="F1061" s="71">
        <v>1.0236E-2</v>
      </c>
    </row>
    <row r="1062" spans="1:6" ht="18.75">
      <c r="A1062" s="98">
        <v>441113</v>
      </c>
      <c r="B1062" s="71">
        <v>7.8250000000000004E-3</v>
      </c>
      <c r="C1062" s="71">
        <v>2.5315999999999998E-2</v>
      </c>
      <c r="D1062" s="71">
        <v>1.5858000000000001E-2</v>
      </c>
      <c r="E1062" s="71">
        <v>5.9999999999999995E-5</v>
      </c>
      <c r="F1062" s="71">
        <v>3.5668999999999999E-2</v>
      </c>
    </row>
    <row r="1063" spans="1:6" ht="18.75">
      <c r="A1063" s="98">
        <v>441114</v>
      </c>
      <c r="B1063" s="71">
        <v>2.0119999999999999E-3</v>
      </c>
      <c r="C1063" s="71">
        <v>0</v>
      </c>
      <c r="D1063" s="71">
        <v>0</v>
      </c>
      <c r="E1063" s="71">
        <v>1.0281999999999999E-2</v>
      </c>
      <c r="F1063" s="71">
        <v>0</v>
      </c>
    </row>
    <row r="1064" spans="1:6" ht="18.75">
      <c r="A1064" s="98">
        <v>441192</v>
      </c>
      <c r="B1064" s="71">
        <v>0</v>
      </c>
      <c r="C1064" s="71">
        <v>3.3552999999999999E-2</v>
      </c>
      <c r="D1064" s="71">
        <v>0.14522100000000002</v>
      </c>
      <c r="E1064" s="71">
        <v>0</v>
      </c>
      <c r="F1064" s="71">
        <v>2.6999999999999999E-5</v>
      </c>
    </row>
    <row r="1065" spans="1:6" ht="18.75">
      <c r="A1065" s="98">
        <v>441194</v>
      </c>
      <c r="B1065" s="71">
        <v>0</v>
      </c>
      <c r="C1065" s="71">
        <v>0</v>
      </c>
      <c r="D1065" s="71">
        <v>3.591E-3</v>
      </c>
      <c r="E1065" s="71">
        <v>0</v>
      </c>
      <c r="F1065" s="71">
        <v>2.1999999999999999E-5</v>
      </c>
    </row>
    <row r="1066" spans="1:6" ht="18.75">
      <c r="A1066" s="98">
        <v>441231</v>
      </c>
      <c r="B1066" s="71">
        <v>3.450396</v>
      </c>
      <c r="C1066" s="71">
        <v>3.739887</v>
      </c>
      <c r="D1066" s="71">
        <v>4.0780919999999998</v>
      </c>
      <c r="E1066" s="71">
        <v>3.787814</v>
      </c>
      <c r="F1066" s="71">
        <v>2.3438110000000001</v>
      </c>
    </row>
    <row r="1067" spans="1:6" ht="18.75">
      <c r="A1067" s="98">
        <v>441233</v>
      </c>
      <c r="B1067" s="71" t="s">
        <v>45</v>
      </c>
      <c r="C1067" s="71" t="s">
        <v>45</v>
      </c>
      <c r="D1067" s="71" t="s">
        <v>45</v>
      </c>
      <c r="E1067" s="71" t="s">
        <v>45</v>
      </c>
      <c r="F1067" s="71" t="s">
        <v>45</v>
      </c>
    </row>
    <row r="1068" spans="1:6" ht="18.75">
      <c r="A1068" s="98">
        <v>441234</v>
      </c>
      <c r="B1068" s="71" t="s">
        <v>45</v>
      </c>
      <c r="C1068" s="71" t="s">
        <v>45</v>
      </c>
      <c r="D1068" s="71" t="s">
        <v>45</v>
      </c>
      <c r="E1068" s="71" t="s">
        <v>45</v>
      </c>
      <c r="F1068" s="71" t="s">
        <v>45</v>
      </c>
    </row>
    <row r="1069" spans="1:6" ht="18.75">
      <c r="A1069" s="98">
        <v>441239</v>
      </c>
      <c r="B1069" s="71">
        <v>0.63800000000000001</v>
      </c>
      <c r="C1069" s="71">
        <v>0.23824400000000001</v>
      </c>
      <c r="D1069" s="71">
        <v>0</v>
      </c>
      <c r="E1069" s="71">
        <v>2.9999999999999997E-5</v>
      </c>
      <c r="F1069" s="71">
        <v>2.0406000000000001E-2</v>
      </c>
    </row>
    <row r="1070" spans="1:6" ht="18.75">
      <c r="A1070" s="98">
        <v>441299</v>
      </c>
      <c r="B1070" s="71">
        <v>7.1207999999999994E-2</v>
      </c>
      <c r="C1070" s="71">
        <v>1.0657999999999999E-2</v>
      </c>
      <c r="D1070" s="71">
        <v>6.5168999999999991E-2</v>
      </c>
      <c r="E1070" s="71">
        <v>0.25723000000000001</v>
      </c>
      <c r="F1070" s="71">
        <v>2.2069999999999998E-3</v>
      </c>
    </row>
    <row r="1071" spans="1:6" ht="18.75">
      <c r="A1071" s="98">
        <v>441300</v>
      </c>
      <c r="B1071" s="71">
        <v>4.5270659999999996</v>
      </c>
      <c r="C1071" s="71">
        <v>4.1806049999999999</v>
      </c>
      <c r="D1071" s="71">
        <v>4.4229089999999998</v>
      </c>
      <c r="E1071" s="71">
        <v>4.3345940000000001</v>
      </c>
      <c r="F1071" s="71">
        <v>5.5233660000000002</v>
      </c>
    </row>
    <row r="1072" spans="1:6" ht="18.75">
      <c r="A1072" s="98">
        <v>441510</v>
      </c>
      <c r="B1072" s="71">
        <v>1.2343999999999999E-2</v>
      </c>
      <c r="C1072" s="71">
        <v>1.1968999999999999E-2</v>
      </c>
      <c r="D1072" s="71">
        <v>6.9020999999999999E-2</v>
      </c>
      <c r="E1072" s="71">
        <v>3.8945E-2</v>
      </c>
      <c r="F1072" s="71">
        <v>3.0137000000000001E-2</v>
      </c>
    </row>
    <row r="1073" spans="1:6" ht="18.75">
      <c r="A1073" s="98">
        <v>441520</v>
      </c>
      <c r="B1073" s="71">
        <v>0.19026300000000002</v>
      </c>
      <c r="C1073" s="71">
        <v>0.22210299999999999</v>
      </c>
      <c r="D1073" s="71">
        <v>0.232377</v>
      </c>
      <c r="E1073" s="71">
        <v>0.16699600000000001</v>
      </c>
      <c r="F1073" s="71">
        <v>8.0087000000000005E-2</v>
      </c>
    </row>
    <row r="1074" spans="1:6" ht="18.75">
      <c r="A1074" s="98">
        <v>441700</v>
      </c>
      <c r="B1074" s="71">
        <v>7.8999999999999996E-5</v>
      </c>
      <c r="C1074" s="71">
        <v>1.4969E-2</v>
      </c>
      <c r="D1074" s="71">
        <v>2.5279999999999999E-3</v>
      </c>
      <c r="E1074" s="71">
        <v>1.4999999999999999E-5</v>
      </c>
      <c r="F1074" s="71">
        <v>2.8699999999999998E-4</v>
      </c>
    </row>
    <row r="1075" spans="1:6" ht="18.75">
      <c r="A1075" s="98">
        <v>441820</v>
      </c>
      <c r="B1075" s="71">
        <v>0.36686099999999999</v>
      </c>
      <c r="C1075" s="71">
        <v>0.28630299999999997</v>
      </c>
      <c r="D1075" s="71">
        <v>1.0543900000000002</v>
      </c>
      <c r="E1075" s="71">
        <v>0.20668500000000001</v>
      </c>
      <c r="F1075" s="71">
        <v>0.65588000000000002</v>
      </c>
    </row>
    <row r="1076" spans="1:6" ht="18.75">
      <c r="A1076" s="98">
        <v>441840</v>
      </c>
      <c r="B1076" s="71">
        <v>3.2792000000000002E-2</v>
      </c>
      <c r="C1076" s="71">
        <v>0</v>
      </c>
      <c r="D1076" s="71">
        <v>0</v>
      </c>
      <c r="E1076" s="71">
        <v>5.1699999999999999E-4</v>
      </c>
      <c r="F1076" s="71">
        <v>2.617E-3</v>
      </c>
    </row>
    <row r="1077" spans="1:6" ht="18.75">
      <c r="A1077" s="98">
        <v>441850</v>
      </c>
      <c r="B1077" s="71">
        <v>0</v>
      </c>
      <c r="C1077" s="71">
        <v>3.0439000000000001E-2</v>
      </c>
      <c r="D1077" s="71">
        <v>0</v>
      </c>
      <c r="E1077" s="71">
        <v>2.8499999999999999E-4</v>
      </c>
      <c r="F1077" s="71">
        <v>0</v>
      </c>
    </row>
    <row r="1078" spans="1:6" ht="18.75">
      <c r="A1078" s="98">
        <v>441860</v>
      </c>
      <c r="B1078" s="71">
        <v>7.4135999999999994E-2</v>
      </c>
      <c r="C1078" s="71">
        <v>5.8164E-2</v>
      </c>
      <c r="D1078" s="71">
        <v>0.20730500000000002</v>
      </c>
      <c r="E1078" s="71">
        <v>0.12567799999999998</v>
      </c>
      <c r="F1078" s="71">
        <v>0.62433000000000005</v>
      </c>
    </row>
    <row r="1079" spans="1:6" ht="18.75">
      <c r="A1079" s="98">
        <v>441873</v>
      </c>
      <c r="B1079" s="71" t="s">
        <v>45</v>
      </c>
      <c r="C1079" s="71" t="s">
        <v>45</v>
      </c>
      <c r="D1079" s="71" t="s">
        <v>45</v>
      </c>
      <c r="E1079" s="71" t="s">
        <v>45</v>
      </c>
      <c r="F1079" s="71" t="s">
        <v>45</v>
      </c>
    </row>
    <row r="1080" spans="1:6" ht="18.75">
      <c r="A1080" s="98">
        <v>441874</v>
      </c>
      <c r="B1080" s="71" t="s">
        <v>45</v>
      </c>
      <c r="C1080" s="71" t="s">
        <v>45</v>
      </c>
      <c r="D1080" s="71" t="s">
        <v>45</v>
      </c>
      <c r="E1080" s="71" t="s">
        <v>45</v>
      </c>
      <c r="F1080" s="71" t="s">
        <v>45</v>
      </c>
    </row>
    <row r="1081" spans="1:6" ht="18.75">
      <c r="A1081" s="98">
        <v>441875</v>
      </c>
      <c r="B1081" s="71" t="s">
        <v>45</v>
      </c>
      <c r="C1081" s="71" t="s">
        <v>45</v>
      </c>
      <c r="D1081" s="71" t="s">
        <v>45</v>
      </c>
      <c r="E1081" s="71" t="s">
        <v>45</v>
      </c>
      <c r="F1081" s="71" t="s">
        <v>45</v>
      </c>
    </row>
    <row r="1082" spans="1:6" ht="18.75">
      <c r="A1082" s="98">
        <v>441879</v>
      </c>
      <c r="B1082" s="71">
        <v>4.954796</v>
      </c>
      <c r="C1082" s="71">
        <v>8.7086319999999997</v>
      </c>
      <c r="D1082" s="71">
        <v>4.7694489999999998</v>
      </c>
      <c r="E1082" s="71">
        <v>3.6128640000000001</v>
      </c>
      <c r="F1082" s="71">
        <v>4.7297269999999996</v>
      </c>
    </row>
    <row r="1083" spans="1:6" ht="18.75">
      <c r="A1083" s="98">
        <v>441891</v>
      </c>
      <c r="B1083" s="71" t="s">
        <v>45</v>
      </c>
      <c r="C1083" s="71" t="s">
        <v>45</v>
      </c>
      <c r="D1083" s="71" t="s">
        <v>45</v>
      </c>
      <c r="E1083" s="71" t="s">
        <v>45</v>
      </c>
      <c r="F1083" s="71" t="s">
        <v>45</v>
      </c>
    </row>
    <row r="1084" spans="1:6" ht="18.75">
      <c r="A1084" s="98">
        <v>441899</v>
      </c>
      <c r="B1084" s="71" t="s">
        <v>45</v>
      </c>
      <c r="C1084" s="71" t="s">
        <v>45</v>
      </c>
      <c r="D1084" s="71" t="s">
        <v>45</v>
      </c>
      <c r="E1084" s="71" t="s">
        <v>45</v>
      </c>
      <c r="F1084" s="71" t="s">
        <v>45</v>
      </c>
    </row>
    <row r="1085" spans="1:6" ht="18.75">
      <c r="A1085" s="98">
        <v>441990</v>
      </c>
      <c r="B1085" s="71" t="s">
        <v>45</v>
      </c>
      <c r="C1085" s="71" t="s">
        <v>45</v>
      </c>
      <c r="D1085" s="71" t="s">
        <v>45</v>
      </c>
      <c r="E1085" s="71" t="s">
        <v>45</v>
      </c>
      <c r="F1085" s="71" t="s">
        <v>45</v>
      </c>
    </row>
    <row r="1086" spans="1:6" ht="18.75">
      <c r="A1086" s="98">
        <v>442090</v>
      </c>
      <c r="B1086" s="71">
        <v>0.474296</v>
      </c>
      <c r="C1086" s="71">
        <v>0.58021800000000001</v>
      </c>
      <c r="D1086" s="71">
        <v>0.57344399999999995</v>
      </c>
      <c r="E1086" s="71">
        <v>0.62931500000000007</v>
      </c>
      <c r="F1086" s="71">
        <v>0.60184799999999994</v>
      </c>
    </row>
    <row r="1087" spans="1:6" ht="18.75">
      <c r="A1087" s="98">
        <v>442191</v>
      </c>
      <c r="B1087" s="71" t="s">
        <v>45</v>
      </c>
      <c r="C1087" s="71" t="s">
        <v>45</v>
      </c>
      <c r="D1087" s="71" t="s">
        <v>45</v>
      </c>
      <c r="E1087" s="71" t="s">
        <v>45</v>
      </c>
      <c r="F1087" s="71" t="s">
        <v>45</v>
      </c>
    </row>
    <row r="1088" spans="1:6" ht="18.75">
      <c r="A1088" s="98">
        <v>442199</v>
      </c>
      <c r="B1088" s="71" t="s">
        <v>45</v>
      </c>
      <c r="C1088" s="71" t="s">
        <v>45</v>
      </c>
      <c r="D1088" s="71" t="s">
        <v>45</v>
      </c>
      <c r="E1088" s="71" t="s">
        <v>45</v>
      </c>
      <c r="F1088" s="71" t="s">
        <v>45</v>
      </c>
    </row>
    <row r="1089" spans="1:6" ht="18.75">
      <c r="A1089" s="98">
        <v>450390</v>
      </c>
      <c r="B1089" s="71">
        <v>2.0000000000000002E-5</v>
      </c>
      <c r="C1089" s="71">
        <v>0</v>
      </c>
      <c r="D1089" s="71">
        <v>5.0000000000000004E-6</v>
      </c>
      <c r="E1089" s="71">
        <v>0</v>
      </c>
      <c r="F1089" s="71">
        <v>9.9999999999999995E-7</v>
      </c>
    </row>
    <row r="1090" spans="1:6" ht="18.75">
      <c r="A1090" s="98">
        <v>450490</v>
      </c>
      <c r="B1090" s="71">
        <v>0.115467</v>
      </c>
      <c r="C1090" s="71">
        <v>0.11837600000000001</v>
      </c>
      <c r="D1090" s="71">
        <v>7.6998999999999998E-2</v>
      </c>
      <c r="E1090" s="71">
        <v>9.3699000000000005E-2</v>
      </c>
      <c r="F1090" s="71">
        <v>9.4965000000000008E-2</v>
      </c>
    </row>
    <row r="1091" spans="1:6" ht="18.75">
      <c r="A1091" s="98">
        <v>460192</v>
      </c>
      <c r="B1091" s="71">
        <v>5.04E-4</v>
      </c>
      <c r="C1091" s="71">
        <v>1.76E-4</v>
      </c>
      <c r="D1091" s="71">
        <v>1.799E-3</v>
      </c>
      <c r="E1091" s="71">
        <v>8.9999999999999992E-5</v>
      </c>
      <c r="F1091" s="71">
        <v>0</v>
      </c>
    </row>
    <row r="1092" spans="1:6" ht="18.75">
      <c r="A1092" s="98">
        <v>470200</v>
      </c>
      <c r="B1092" s="71" t="s">
        <v>45</v>
      </c>
      <c r="C1092" s="71" t="s">
        <v>45</v>
      </c>
      <c r="D1092" s="71" t="s">
        <v>45</v>
      </c>
      <c r="E1092" s="71" t="s">
        <v>45</v>
      </c>
      <c r="F1092" s="71" t="s">
        <v>45</v>
      </c>
    </row>
    <row r="1093" spans="1:6" ht="18.75">
      <c r="A1093" s="98">
        <v>470311</v>
      </c>
      <c r="B1093" s="71" t="s">
        <v>45</v>
      </c>
      <c r="C1093" s="71" t="s">
        <v>45</v>
      </c>
      <c r="D1093" s="71" t="s">
        <v>45</v>
      </c>
      <c r="E1093" s="71" t="s">
        <v>45</v>
      </c>
      <c r="F1093" s="71" t="s">
        <v>45</v>
      </c>
    </row>
    <row r="1094" spans="1:6" ht="18.75">
      <c r="A1094" s="98">
        <v>470319</v>
      </c>
      <c r="B1094" s="71" t="s">
        <v>45</v>
      </c>
      <c r="C1094" s="71" t="s">
        <v>45</v>
      </c>
      <c r="D1094" s="71" t="s">
        <v>45</v>
      </c>
      <c r="E1094" s="71" t="s">
        <v>45</v>
      </c>
      <c r="F1094" s="71" t="s">
        <v>45</v>
      </c>
    </row>
    <row r="1095" spans="1:6" ht="18.75">
      <c r="A1095" s="98">
        <v>470321</v>
      </c>
      <c r="B1095" s="71">
        <v>1.3394E-2</v>
      </c>
      <c r="C1095" s="71">
        <v>1.6681000000000001E-2</v>
      </c>
      <c r="D1095" s="71">
        <v>0.107166</v>
      </c>
      <c r="E1095" s="71">
        <v>0</v>
      </c>
      <c r="F1095" s="71">
        <v>0</v>
      </c>
    </row>
    <row r="1096" spans="1:6" ht="18.75">
      <c r="A1096" s="98">
        <v>470329</v>
      </c>
      <c r="B1096" s="71" t="s">
        <v>45</v>
      </c>
      <c r="C1096" s="71" t="s">
        <v>45</v>
      </c>
      <c r="D1096" s="71" t="s">
        <v>45</v>
      </c>
      <c r="E1096" s="71" t="s">
        <v>45</v>
      </c>
      <c r="F1096" s="71" t="s">
        <v>45</v>
      </c>
    </row>
    <row r="1097" spans="1:6" ht="18.75">
      <c r="A1097" s="98">
        <v>470500</v>
      </c>
      <c r="B1097" s="71" t="s">
        <v>45</v>
      </c>
      <c r="C1097" s="71" t="s">
        <v>45</v>
      </c>
      <c r="D1097" s="71" t="s">
        <v>45</v>
      </c>
      <c r="E1097" s="71" t="s">
        <v>45</v>
      </c>
      <c r="F1097" s="71" t="s">
        <v>45</v>
      </c>
    </row>
    <row r="1098" spans="1:6" ht="18.75">
      <c r="A1098" s="98">
        <v>470710</v>
      </c>
      <c r="B1098" s="71">
        <v>0.77642100000000003</v>
      </c>
      <c r="C1098" s="71">
        <v>3.120978</v>
      </c>
      <c r="D1098" s="71">
        <v>4.4648069999999995</v>
      </c>
      <c r="E1098" s="71">
        <v>0.325353</v>
      </c>
      <c r="F1098" s="71">
        <v>1.186949</v>
      </c>
    </row>
    <row r="1099" spans="1:6" ht="18.75">
      <c r="A1099" s="98">
        <v>470720</v>
      </c>
      <c r="B1099" s="71">
        <v>0</v>
      </c>
      <c r="C1099" s="71">
        <v>4.5082999999999998E-2</v>
      </c>
      <c r="D1099" s="71">
        <v>0</v>
      </c>
      <c r="E1099" s="71">
        <v>6.9999999999999999E-4</v>
      </c>
      <c r="F1099" s="71">
        <v>1.8073079999999999</v>
      </c>
    </row>
    <row r="1100" spans="1:6" ht="18.75">
      <c r="A1100" s="98">
        <v>470790</v>
      </c>
      <c r="B1100" s="71">
        <v>9.2584E-2</v>
      </c>
      <c r="C1100" s="71">
        <v>1.4000000000000001E-4</v>
      </c>
      <c r="D1100" s="71">
        <v>3.2634000000000003E-2</v>
      </c>
      <c r="E1100" s="71">
        <v>4.8219999999999999E-3</v>
      </c>
      <c r="F1100" s="71">
        <v>0.49432399999999999</v>
      </c>
    </row>
    <row r="1101" spans="1:6" ht="18.75">
      <c r="A1101" s="98">
        <v>480100</v>
      </c>
      <c r="B1101" s="71">
        <v>0</v>
      </c>
      <c r="C1101" s="71">
        <v>0</v>
      </c>
      <c r="D1101" s="71">
        <v>0</v>
      </c>
      <c r="E1101" s="71">
        <v>4.6800000000000001E-3</v>
      </c>
      <c r="F1101" s="71">
        <v>3.0771E-2</v>
      </c>
    </row>
    <row r="1102" spans="1:6" ht="18.75">
      <c r="A1102" s="98">
        <v>480210</v>
      </c>
      <c r="B1102" s="71">
        <v>4.7999999999999996E-4</v>
      </c>
      <c r="C1102" s="71">
        <v>7.5500000000000003E-4</v>
      </c>
      <c r="D1102" s="71">
        <v>6.4570000000000001E-3</v>
      </c>
      <c r="E1102" s="71">
        <v>5.1E-5</v>
      </c>
      <c r="F1102" s="71">
        <v>0</v>
      </c>
    </row>
    <row r="1103" spans="1:6" ht="18.75">
      <c r="A1103" s="98">
        <v>480256</v>
      </c>
      <c r="B1103" s="71">
        <v>6.1113999999999995E-2</v>
      </c>
      <c r="C1103" s="71">
        <v>3.8590000000000006E-2</v>
      </c>
      <c r="D1103" s="71">
        <v>3.4877000000000005E-2</v>
      </c>
      <c r="E1103" s="71">
        <v>5.4265000000000001E-2</v>
      </c>
      <c r="F1103" s="71">
        <v>2.7300000000000002E-4</v>
      </c>
    </row>
    <row r="1104" spans="1:6" ht="18.75">
      <c r="A1104" s="98">
        <v>480300</v>
      </c>
      <c r="B1104" s="71">
        <v>14.494399999999999</v>
      </c>
      <c r="C1104" s="71">
        <v>11.393544</v>
      </c>
      <c r="D1104" s="71">
        <v>11.926371999999999</v>
      </c>
      <c r="E1104" s="71">
        <v>4.5074899999999998</v>
      </c>
      <c r="F1104" s="71">
        <v>6.257809</v>
      </c>
    </row>
    <row r="1105" spans="1:6" ht="18.75">
      <c r="A1105" s="98">
        <v>480411</v>
      </c>
      <c r="B1105" s="71">
        <v>0</v>
      </c>
      <c r="C1105" s="71">
        <v>2.0588000000000002E-2</v>
      </c>
      <c r="D1105" s="71">
        <v>2.2794000000000002E-2</v>
      </c>
      <c r="E1105" s="71">
        <v>1.26E-4</v>
      </c>
      <c r="F1105" s="71">
        <v>3.7000000000000002E-3</v>
      </c>
    </row>
    <row r="1106" spans="1:6" ht="18.75">
      <c r="A1106" s="98">
        <v>480419</v>
      </c>
      <c r="B1106" s="71">
        <v>0</v>
      </c>
      <c r="C1106" s="71">
        <v>3.0299999999999999E-4</v>
      </c>
      <c r="D1106" s="71">
        <v>0</v>
      </c>
      <c r="E1106" s="71">
        <v>2.32E-4</v>
      </c>
      <c r="F1106" s="71">
        <v>9.9999999999999995E-7</v>
      </c>
    </row>
    <row r="1107" spans="1:6" ht="18.75">
      <c r="A1107" s="98">
        <v>480421</v>
      </c>
      <c r="B1107" s="71">
        <v>0</v>
      </c>
      <c r="C1107" s="71">
        <v>0</v>
      </c>
      <c r="D1107" s="71">
        <v>0</v>
      </c>
      <c r="E1107" s="71">
        <v>2.1230000000000003E-3</v>
      </c>
      <c r="F1107" s="71">
        <v>4.6649999999999999E-3</v>
      </c>
    </row>
    <row r="1108" spans="1:6" ht="18.75">
      <c r="A1108" s="98">
        <v>480429</v>
      </c>
      <c r="B1108" s="71">
        <v>5.0850000000000001E-3</v>
      </c>
      <c r="C1108" s="71">
        <v>8.1780000000000012E-3</v>
      </c>
      <c r="D1108" s="71">
        <v>0</v>
      </c>
      <c r="E1108" s="71">
        <v>3.5000000000000004E-5</v>
      </c>
      <c r="F1108" s="71">
        <v>7.2999999999999999E-5</v>
      </c>
    </row>
    <row r="1109" spans="1:6" ht="18.75">
      <c r="A1109" s="98">
        <v>480431</v>
      </c>
      <c r="B1109" s="71">
        <v>1.5300000000000001E-3</v>
      </c>
      <c r="C1109" s="71">
        <v>0.123304</v>
      </c>
      <c r="D1109" s="71">
        <v>4.6431E-2</v>
      </c>
      <c r="E1109" s="71">
        <v>5.3273000000000001E-2</v>
      </c>
      <c r="F1109" s="71">
        <v>0</v>
      </c>
    </row>
    <row r="1110" spans="1:6" ht="18.75">
      <c r="A1110" s="98">
        <v>480439</v>
      </c>
      <c r="B1110" s="71">
        <v>1.758E-3</v>
      </c>
      <c r="C1110" s="71">
        <v>3.5854999999999998E-2</v>
      </c>
      <c r="D1110" s="71">
        <v>1.0806E-2</v>
      </c>
      <c r="E1110" s="71">
        <v>9.9999999999999995E-7</v>
      </c>
      <c r="F1110" s="71">
        <v>1.1577E-2</v>
      </c>
    </row>
    <row r="1111" spans="1:6" ht="18.75">
      <c r="A1111" s="98">
        <v>480449</v>
      </c>
      <c r="B1111" s="71">
        <v>0</v>
      </c>
      <c r="C1111" s="71">
        <v>0</v>
      </c>
      <c r="D1111" s="71">
        <v>0</v>
      </c>
      <c r="E1111" s="71">
        <v>2.5000000000000001E-4</v>
      </c>
      <c r="F1111" s="71">
        <v>2.3300000000000003E-4</v>
      </c>
    </row>
    <row r="1112" spans="1:6" ht="18.75">
      <c r="A1112" s="98">
        <v>480459</v>
      </c>
      <c r="B1112" s="71">
        <v>2.0823000000000001E-2</v>
      </c>
      <c r="C1112" s="71">
        <v>2.5119999999999999E-3</v>
      </c>
      <c r="D1112" s="71">
        <v>0</v>
      </c>
      <c r="E1112" s="71">
        <v>0</v>
      </c>
      <c r="F1112" s="71">
        <v>3.0000000000000001E-6</v>
      </c>
    </row>
    <row r="1113" spans="1:6" ht="18.75">
      <c r="A1113" s="98">
        <v>480511</v>
      </c>
      <c r="B1113" s="71" t="s">
        <v>45</v>
      </c>
      <c r="C1113" s="71" t="s">
        <v>45</v>
      </c>
      <c r="D1113" s="71" t="s">
        <v>45</v>
      </c>
      <c r="E1113" s="71" t="s">
        <v>45</v>
      </c>
      <c r="F1113" s="71" t="s">
        <v>45</v>
      </c>
    </row>
    <row r="1114" spans="1:6" ht="18.75">
      <c r="A1114" s="98">
        <v>480524</v>
      </c>
      <c r="B1114" s="71">
        <v>7.1329309999999992</v>
      </c>
      <c r="C1114" s="71">
        <v>5.7086940000000004</v>
      </c>
      <c r="D1114" s="71">
        <v>6.8078320000000003</v>
      </c>
      <c r="E1114" s="71">
        <v>5.6385299999999994</v>
      </c>
      <c r="F1114" s="71">
        <v>7.9156250000000004</v>
      </c>
    </row>
    <row r="1115" spans="1:6" ht="18.75">
      <c r="A1115" s="98">
        <v>480540</v>
      </c>
      <c r="B1115" s="71">
        <v>0</v>
      </c>
      <c r="C1115" s="71">
        <v>9.6000000000000002E-5</v>
      </c>
      <c r="D1115" s="71">
        <v>0</v>
      </c>
      <c r="E1115" s="71">
        <v>8.5000000000000006E-5</v>
      </c>
      <c r="F1115" s="71">
        <v>7.3999999999999996E-5</v>
      </c>
    </row>
    <row r="1116" spans="1:6" ht="18.75">
      <c r="A1116" s="98">
        <v>480620</v>
      </c>
      <c r="B1116" s="71">
        <v>0</v>
      </c>
      <c r="C1116" s="71">
        <v>0</v>
      </c>
      <c r="D1116" s="71">
        <v>0</v>
      </c>
      <c r="E1116" s="71">
        <v>0</v>
      </c>
      <c r="F1116" s="71">
        <v>7.4799999999999997E-4</v>
      </c>
    </row>
    <row r="1117" spans="1:6" ht="18.75">
      <c r="A1117" s="98">
        <v>480810</v>
      </c>
      <c r="B1117" s="71">
        <v>1.9829999999999997E-2</v>
      </c>
      <c r="C1117" s="71">
        <v>7.1719999999999996E-3</v>
      </c>
      <c r="D1117" s="71">
        <v>3.7060000000000001E-3</v>
      </c>
      <c r="E1117" s="71">
        <v>5.8817000000000001E-2</v>
      </c>
      <c r="F1117" s="71">
        <v>3.9999999999999998E-6</v>
      </c>
    </row>
    <row r="1118" spans="1:6" ht="18.75">
      <c r="A1118" s="98">
        <v>480840</v>
      </c>
      <c r="B1118" s="71">
        <v>9.0800000000000006E-4</v>
      </c>
      <c r="C1118" s="71">
        <v>2.9230000000000003E-3</v>
      </c>
      <c r="D1118" s="71">
        <v>2.9169999999999999E-3</v>
      </c>
      <c r="E1118" s="71">
        <v>8.7600000000000004E-3</v>
      </c>
      <c r="F1118" s="71">
        <v>8.5550000000000001E-2</v>
      </c>
    </row>
    <row r="1119" spans="1:6" ht="18.75">
      <c r="A1119" s="98">
        <v>480890</v>
      </c>
      <c r="B1119" s="71">
        <v>1.3627E-2</v>
      </c>
      <c r="C1119" s="71">
        <v>6.6700000000000006E-4</v>
      </c>
      <c r="D1119" s="71">
        <v>9.136E-3</v>
      </c>
      <c r="E1119" s="71">
        <v>2.5089999999999999E-3</v>
      </c>
      <c r="F1119" s="71">
        <v>0.126306</v>
      </c>
    </row>
    <row r="1120" spans="1:6" ht="18.75">
      <c r="A1120" s="98">
        <v>480920</v>
      </c>
      <c r="B1120" s="71">
        <v>1.4945E-2</v>
      </c>
      <c r="C1120" s="71">
        <v>9.9999999999999995E-7</v>
      </c>
      <c r="D1120" s="71">
        <v>0</v>
      </c>
      <c r="E1120" s="71">
        <v>2.4399999999999999E-4</v>
      </c>
      <c r="F1120" s="71">
        <v>0</v>
      </c>
    </row>
    <row r="1121" spans="1:6" ht="18.75">
      <c r="A1121" s="98">
        <v>480990</v>
      </c>
      <c r="B1121" s="71">
        <v>0.88578499999999993</v>
      </c>
      <c r="C1121" s="71">
        <v>2.3507E-2</v>
      </c>
      <c r="D1121" s="71">
        <v>9.2180000000000005E-3</v>
      </c>
      <c r="E1121" s="71">
        <v>1E-3</v>
      </c>
      <c r="F1121" s="71">
        <v>0</v>
      </c>
    </row>
    <row r="1122" spans="1:6" ht="18.75">
      <c r="A1122" s="98">
        <v>481013</v>
      </c>
      <c r="B1122" s="71">
        <v>8.5499999999999997E-4</v>
      </c>
      <c r="C1122" s="71">
        <v>1.474E-3</v>
      </c>
      <c r="D1122" s="71">
        <v>5.6011999999999999E-2</v>
      </c>
      <c r="E1122" s="71">
        <v>3.1008000000000001E-2</v>
      </c>
      <c r="F1122" s="71">
        <v>0.04</v>
      </c>
    </row>
    <row r="1123" spans="1:6" ht="18.75">
      <c r="A1123" s="98">
        <v>481019</v>
      </c>
      <c r="B1123" s="71">
        <v>2.9E-4</v>
      </c>
      <c r="C1123" s="71">
        <v>0.276644</v>
      </c>
      <c r="D1123" s="71">
        <v>0.25078100000000003</v>
      </c>
      <c r="E1123" s="71">
        <v>0</v>
      </c>
      <c r="F1123" s="71">
        <v>7.5309999999999995E-3</v>
      </c>
    </row>
    <row r="1124" spans="1:6" ht="18.75">
      <c r="A1124" s="98">
        <v>481022</v>
      </c>
      <c r="B1124" s="71">
        <v>2.3532000000000001E-2</v>
      </c>
      <c r="C1124" s="71">
        <v>2.3899999999999998E-4</v>
      </c>
      <c r="D1124" s="71">
        <v>3.1749999999999999E-3</v>
      </c>
      <c r="E1124" s="71">
        <v>5.2186000000000003E-2</v>
      </c>
      <c r="F1124" s="71">
        <v>9.0778999999999999E-2</v>
      </c>
    </row>
    <row r="1125" spans="1:6" ht="18.75">
      <c r="A1125" s="98">
        <v>481029</v>
      </c>
      <c r="B1125" s="71">
        <v>5.71E-4</v>
      </c>
      <c r="C1125" s="71">
        <v>2.43E-4</v>
      </c>
      <c r="D1125" s="71">
        <v>5.5999999999999999E-5</v>
      </c>
      <c r="E1125" s="71">
        <v>0</v>
      </c>
      <c r="F1125" s="71">
        <v>4.9780999999999999E-2</v>
      </c>
    </row>
    <row r="1126" spans="1:6" ht="18.75">
      <c r="A1126" s="98">
        <v>481031</v>
      </c>
      <c r="B1126" s="71">
        <v>0</v>
      </c>
      <c r="C1126" s="71">
        <v>1.4371999999999999E-2</v>
      </c>
      <c r="D1126" s="71">
        <v>0</v>
      </c>
      <c r="E1126" s="71">
        <v>0</v>
      </c>
      <c r="F1126" s="71">
        <v>5.5900000000000004E-4</v>
      </c>
    </row>
    <row r="1127" spans="1:6" ht="18.75">
      <c r="A1127" s="98">
        <v>481032</v>
      </c>
      <c r="B1127" s="71" t="s">
        <v>45</v>
      </c>
      <c r="C1127" s="71" t="s">
        <v>45</v>
      </c>
      <c r="D1127" s="71" t="s">
        <v>45</v>
      </c>
      <c r="E1127" s="71" t="s">
        <v>45</v>
      </c>
      <c r="F1127" s="71" t="s">
        <v>45</v>
      </c>
    </row>
    <row r="1128" spans="1:6" ht="18.75">
      <c r="A1128" s="98">
        <v>481039</v>
      </c>
      <c r="B1128" s="71">
        <v>0</v>
      </c>
      <c r="C1128" s="71">
        <v>4.6E-5</v>
      </c>
      <c r="D1128" s="71">
        <v>9.6599999999999995E-4</v>
      </c>
      <c r="E1128" s="71">
        <v>4.1999999999999996E-4</v>
      </c>
      <c r="F1128" s="71">
        <v>1.2689999999999999E-3</v>
      </c>
    </row>
    <row r="1129" spans="1:6" ht="18.75">
      <c r="A1129" s="98">
        <v>481092</v>
      </c>
      <c r="B1129" s="71">
        <v>1.4959999999999999E-3</v>
      </c>
      <c r="C1129" s="71">
        <v>0</v>
      </c>
      <c r="D1129" s="71">
        <v>4.7127000000000002E-2</v>
      </c>
      <c r="E1129" s="71">
        <v>5.2908999999999998E-2</v>
      </c>
      <c r="F1129" s="71">
        <v>5.0000000000000001E-4</v>
      </c>
    </row>
    <row r="1130" spans="1:6" ht="18.75">
      <c r="A1130" s="98">
        <v>481099</v>
      </c>
      <c r="B1130" s="71">
        <v>1.85E-4</v>
      </c>
      <c r="C1130" s="71">
        <v>1.2441000000000001E-2</v>
      </c>
      <c r="D1130" s="71">
        <v>1.3717999999999999E-2</v>
      </c>
      <c r="E1130" s="71">
        <v>3.1849999999999999E-3</v>
      </c>
      <c r="F1130" s="71">
        <v>2.6640000000000001E-3</v>
      </c>
    </row>
    <row r="1131" spans="1:6" ht="18.75">
      <c r="A1131" s="98">
        <v>481141</v>
      </c>
      <c r="B1131" s="71">
        <v>1.4630609999999999</v>
      </c>
      <c r="C1131" s="71">
        <v>1.56101</v>
      </c>
      <c r="D1131" s="71">
        <v>2.166264</v>
      </c>
      <c r="E1131" s="71">
        <v>1.432607</v>
      </c>
      <c r="F1131" s="71">
        <v>1.8434809999999999</v>
      </c>
    </row>
    <row r="1132" spans="1:6" ht="18.75">
      <c r="A1132" s="98">
        <v>481149</v>
      </c>
      <c r="B1132" s="71">
        <v>1.7999999999999998E-4</v>
      </c>
      <c r="C1132" s="71">
        <v>1.02E-4</v>
      </c>
      <c r="D1132" s="71">
        <v>4.8200000000000001E-4</v>
      </c>
      <c r="E1132" s="71">
        <v>0</v>
      </c>
      <c r="F1132" s="71">
        <v>4.1199999999999999E-4</v>
      </c>
    </row>
    <row r="1133" spans="1:6" ht="18.75">
      <c r="A1133" s="98">
        <v>481151</v>
      </c>
      <c r="B1133" s="71">
        <v>8.9879999999999995E-3</v>
      </c>
      <c r="C1133" s="71">
        <v>7.871800000000001E-2</v>
      </c>
      <c r="D1133" s="71">
        <v>5.3206999999999997E-2</v>
      </c>
      <c r="E1133" s="71">
        <v>0.14979300000000001</v>
      </c>
      <c r="F1133" s="71">
        <v>0.341252</v>
      </c>
    </row>
    <row r="1134" spans="1:6" ht="18.75">
      <c r="A1134" s="98">
        <v>481159</v>
      </c>
      <c r="B1134" s="71">
        <v>0.427819</v>
      </c>
      <c r="C1134" s="71">
        <v>0.97487699999999999</v>
      </c>
      <c r="D1134" s="71">
        <v>1.1380190000000001</v>
      </c>
      <c r="E1134" s="71">
        <v>1.063655</v>
      </c>
      <c r="F1134" s="71">
        <v>0.92837400000000003</v>
      </c>
    </row>
    <row r="1135" spans="1:6" ht="18.75">
      <c r="A1135" s="98">
        <v>481160</v>
      </c>
      <c r="B1135" s="71">
        <v>1.7172E-2</v>
      </c>
      <c r="C1135" s="71">
        <v>2.9475999999999999E-2</v>
      </c>
      <c r="D1135" s="71">
        <v>0</v>
      </c>
      <c r="E1135" s="71">
        <v>5.6767000000000005E-2</v>
      </c>
      <c r="F1135" s="71">
        <v>0.13087499999999999</v>
      </c>
    </row>
    <row r="1136" spans="1:6" ht="18.75">
      <c r="A1136" s="98">
        <v>481190</v>
      </c>
      <c r="B1136" s="71">
        <v>0.33404299999999998</v>
      </c>
      <c r="C1136" s="71">
        <v>0.386353</v>
      </c>
      <c r="D1136" s="71">
        <v>0.30252499999999999</v>
      </c>
      <c r="E1136" s="71">
        <v>0.24084</v>
      </c>
      <c r="F1136" s="71">
        <v>0.56849400000000005</v>
      </c>
    </row>
    <row r="1137" spans="1:6" ht="18.75">
      <c r="A1137" s="98">
        <v>481390</v>
      </c>
      <c r="B1137" s="71">
        <v>0</v>
      </c>
      <c r="C1137" s="71">
        <v>0</v>
      </c>
      <c r="D1137" s="71">
        <v>0</v>
      </c>
      <c r="E1137" s="71">
        <v>0</v>
      </c>
      <c r="F1137" s="71">
        <v>1.0000000000000001E-5</v>
      </c>
    </row>
    <row r="1138" spans="1:6" ht="18.75">
      <c r="A1138" s="98">
        <v>481420</v>
      </c>
      <c r="B1138" s="71">
        <v>0</v>
      </c>
      <c r="C1138" s="71">
        <v>8.1299999999999992E-4</v>
      </c>
      <c r="D1138" s="71">
        <v>0</v>
      </c>
      <c r="E1138" s="71">
        <v>0</v>
      </c>
      <c r="F1138" s="71">
        <v>1.45E-4</v>
      </c>
    </row>
    <row r="1139" spans="1:6" ht="18.75">
      <c r="A1139" s="98">
        <v>481620</v>
      </c>
      <c r="B1139" s="71">
        <v>2.3419999999999999E-3</v>
      </c>
      <c r="C1139" s="71">
        <v>1.1999999999999999E-4</v>
      </c>
      <c r="D1139" s="71">
        <v>0</v>
      </c>
      <c r="E1139" s="71">
        <v>9.5000000000000005E-5</v>
      </c>
      <c r="F1139" s="71">
        <v>0</v>
      </c>
    </row>
    <row r="1140" spans="1:6" ht="18.75">
      <c r="A1140" s="98">
        <v>481810</v>
      </c>
      <c r="B1140" s="71">
        <v>20.768974</v>
      </c>
      <c r="C1140" s="71">
        <v>19.690107000000001</v>
      </c>
      <c r="D1140" s="71">
        <v>16.169067999999999</v>
      </c>
      <c r="E1140" s="71">
        <v>9.0027589999999993</v>
      </c>
      <c r="F1140" s="71">
        <v>9.0763739999999995</v>
      </c>
    </row>
    <row r="1141" spans="1:6" ht="18.75">
      <c r="A1141" s="98">
        <v>481820</v>
      </c>
      <c r="B1141" s="71">
        <v>6.6808249999999996</v>
      </c>
      <c r="C1141" s="71">
        <v>6.0266099999999998</v>
      </c>
      <c r="D1141" s="71">
        <v>6.1584709999999996</v>
      </c>
      <c r="E1141" s="71">
        <v>4.8581139999999996</v>
      </c>
      <c r="F1141" s="71">
        <v>4.445767</v>
      </c>
    </row>
    <row r="1142" spans="1:6" ht="18.75">
      <c r="A1142" s="98">
        <v>481890</v>
      </c>
      <c r="B1142" s="71">
        <v>0.69220899999999996</v>
      </c>
      <c r="C1142" s="71">
        <v>0.81026399999999998</v>
      </c>
      <c r="D1142" s="71">
        <v>7.3342000000000004E-2</v>
      </c>
      <c r="E1142" s="71">
        <v>4.3832000000000003E-2</v>
      </c>
      <c r="F1142" s="71">
        <v>2.9714999999999998E-2</v>
      </c>
    </row>
    <row r="1143" spans="1:6" ht="18.75">
      <c r="A1143" s="98">
        <v>481910</v>
      </c>
      <c r="B1143" s="71">
        <v>3.855267</v>
      </c>
      <c r="C1143" s="71">
        <v>3.6636160000000002</v>
      </c>
      <c r="D1143" s="71">
        <v>3.58135</v>
      </c>
      <c r="E1143" s="71">
        <v>3.63557</v>
      </c>
      <c r="F1143" s="71">
        <v>3.6782379999999999</v>
      </c>
    </row>
    <row r="1144" spans="1:6" ht="18.75">
      <c r="A1144" s="98">
        <v>481920</v>
      </c>
      <c r="B1144" s="71">
        <v>2.5999029999999999</v>
      </c>
      <c r="C1144" s="71">
        <v>2.8909630000000002</v>
      </c>
      <c r="D1144" s="71">
        <v>3.811706</v>
      </c>
      <c r="E1144" s="71">
        <v>2.1617100000000002</v>
      </c>
      <c r="F1144" s="71">
        <v>1.245349</v>
      </c>
    </row>
    <row r="1145" spans="1:6" ht="18.75">
      <c r="A1145" s="98">
        <v>481930</v>
      </c>
      <c r="B1145" s="71">
        <v>8.4726299999999988</v>
      </c>
      <c r="C1145" s="71">
        <v>4.1303479999999997</v>
      </c>
      <c r="D1145" s="71">
        <v>6.412344</v>
      </c>
      <c r="E1145" s="71">
        <v>4.8023429999999996</v>
      </c>
      <c r="F1145" s="71">
        <v>5.6950020000000006</v>
      </c>
    </row>
    <row r="1146" spans="1:6" ht="18.75">
      <c r="A1146" s="98">
        <v>481940</v>
      </c>
      <c r="B1146" s="71">
        <v>1.0969490000000002</v>
      </c>
      <c r="C1146" s="71">
        <v>1.6001620000000001</v>
      </c>
      <c r="D1146" s="71">
        <v>0.84060999999999997</v>
      </c>
      <c r="E1146" s="71">
        <v>0.45980200000000004</v>
      </c>
      <c r="F1146" s="71">
        <v>0.277638</v>
      </c>
    </row>
    <row r="1147" spans="1:6" ht="18.75">
      <c r="A1147" s="98">
        <v>481950</v>
      </c>
      <c r="B1147" s="71">
        <v>1.3994570000000002</v>
      </c>
      <c r="C1147" s="71">
        <v>1.9491529999999999</v>
      </c>
      <c r="D1147" s="71">
        <v>1.874433</v>
      </c>
      <c r="E1147" s="71">
        <v>2.3070979999999999</v>
      </c>
      <c r="F1147" s="71">
        <v>3.1934979999999999</v>
      </c>
    </row>
    <row r="1148" spans="1:6" ht="18.75">
      <c r="A1148" s="98">
        <v>482010</v>
      </c>
      <c r="B1148" s="71">
        <v>0.72438800000000003</v>
      </c>
      <c r="C1148" s="71">
        <v>0.32674300000000001</v>
      </c>
      <c r="D1148" s="71">
        <v>0.50435700000000006</v>
      </c>
      <c r="E1148" s="71">
        <v>0.254963</v>
      </c>
      <c r="F1148" s="71">
        <v>0.149313</v>
      </c>
    </row>
    <row r="1149" spans="1:6" ht="18.75">
      <c r="A1149" s="98">
        <v>482090</v>
      </c>
      <c r="B1149" s="71">
        <v>0.44511000000000001</v>
      </c>
      <c r="C1149" s="71">
        <v>9.9445999999999993E-2</v>
      </c>
      <c r="D1149" s="71">
        <v>4.6189000000000001E-2</v>
      </c>
      <c r="E1149" s="71">
        <v>2.2519999999999998E-2</v>
      </c>
      <c r="F1149" s="71">
        <v>4.2324000000000001E-2</v>
      </c>
    </row>
    <row r="1150" spans="1:6" ht="18.75">
      <c r="A1150" s="98">
        <v>482110</v>
      </c>
      <c r="B1150" s="71">
        <v>2.2320380000000002</v>
      </c>
      <c r="C1150" s="71">
        <v>1.3371500000000001</v>
      </c>
      <c r="D1150" s="71">
        <v>0.93688300000000002</v>
      </c>
      <c r="E1150" s="71">
        <v>0.60004899999999994</v>
      </c>
      <c r="F1150" s="71">
        <v>0.99000999999999995</v>
      </c>
    </row>
    <row r="1151" spans="1:6" ht="18.75">
      <c r="A1151" s="98">
        <v>482190</v>
      </c>
      <c r="B1151" s="71">
        <v>0.23200399999999999</v>
      </c>
      <c r="C1151" s="71">
        <v>0.17353499999999999</v>
      </c>
      <c r="D1151" s="71">
        <v>0.128661</v>
      </c>
      <c r="E1151" s="71">
        <v>0.21210499999999999</v>
      </c>
      <c r="F1151" s="71">
        <v>0.172011</v>
      </c>
    </row>
    <row r="1152" spans="1:6" ht="18.75">
      <c r="A1152" s="98">
        <v>482290</v>
      </c>
      <c r="B1152" s="71">
        <v>0.177592</v>
      </c>
      <c r="C1152" s="71">
        <v>0.184228</v>
      </c>
      <c r="D1152" s="71">
        <v>0.302263</v>
      </c>
      <c r="E1152" s="71">
        <v>0.49550499999999997</v>
      </c>
      <c r="F1152" s="71">
        <v>0.447739</v>
      </c>
    </row>
    <row r="1153" spans="1:6" ht="18.75">
      <c r="A1153" s="98">
        <v>482320</v>
      </c>
      <c r="B1153" s="71">
        <v>4.8300000000000001E-3</v>
      </c>
      <c r="C1153" s="71">
        <v>2.3000000000000001E-4</v>
      </c>
      <c r="D1153" s="71">
        <v>1.101E-3</v>
      </c>
      <c r="E1153" s="71">
        <v>3.1819999999999999E-3</v>
      </c>
      <c r="F1153" s="71">
        <v>3.2900000000000003E-4</v>
      </c>
    </row>
    <row r="1154" spans="1:6" ht="18.75">
      <c r="A1154" s="98">
        <v>482340</v>
      </c>
      <c r="B1154" s="71">
        <v>1.6200000000000001E-4</v>
      </c>
      <c r="C1154" s="71">
        <v>2.0470000000000002E-3</v>
      </c>
      <c r="D1154" s="71">
        <v>0</v>
      </c>
      <c r="E1154" s="71">
        <v>0</v>
      </c>
      <c r="F1154" s="71">
        <v>0</v>
      </c>
    </row>
    <row r="1155" spans="1:6" ht="18.75">
      <c r="A1155" s="98">
        <v>482369</v>
      </c>
      <c r="B1155" s="71">
        <v>0.98477599999999998</v>
      </c>
      <c r="C1155" s="71">
        <v>0.72791399999999995</v>
      </c>
      <c r="D1155" s="71">
        <v>1.0269509999999999</v>
      </c>
      <c r="E1155" s="71">
        <v>1.484979</v>
      </c>
      <c r="F1155" s="71">
        <v>0.532748</v>
      </c>
    </row>
    <row r="1156" spans="1:6" ht="18.75">
      <c r="A1156" s="98">
        <v>482370</v>
      </c>
      <c r="B1156" s="71">
        <v>0.57725000000000004</v>
      </c>
      <c r="C1156" s="71">
        <v>7.0477999999999999E-2</v>
      </c>
      <c r="D1156" s="71">
        <v>1.396158</v>
      </c>
      <c r="E1156" s="71">
        <v>1.557504</v>
      </c>
      <c r="F1156" s="71">
        <v>3.3482629999999998</v>
      </c>
    </row>
    <row r="1157" spans="1:6" ht="18.75">
      <c r="A1157" s="98">
        <v>482390</v>
      </c>
      <c r="B1157" s="71">
        <v>0.55168499999999998</v>
      </c>
      <c r="C1157" s="71">
        <v>1.3185740000000001</v>
      </c>
      <c r="D1157" s="71">
        <v>1.832373</v>
      </c>
      <c r="E1157" s="71">
        <v>2.1799920000000004</v>
      </c>
      <c r="F1157" s="71">
        <v>2.126341</v>
      </c>
    </row>
    <row r="1158" spans="1:6" ht="18.75">
      <c r="A1158" s="98">
        <v>490110</v>
      </c>
      <c r="B1158" s="71">
        <v>0.67992999999999992</v>
      </c>
      <c r="C1158" s="71">
        <v>1.0542039999999999</v>
      </c>
      <c r="D1158" s="71">
        <v>0.26428099999999999</v>
      </c>
      <c r="E1158" s="71">
        <v>0.56153700000000006</v>
      </c>
      <c r="F1158" s="71">
        <v>0.808388</v>
      </c>
    </row>
    <row r="1159" spans="1:6" ht="18.75">
      <c r="A1159" s="98">
        <v>490191</v>
      </c>
      <c r="B1159" s="71">
        <v>0.75368600000000008</v>
      </c>
      <c r="C1159" s="71">
        <v>0.65325300000000008</v>
      </c>
      <c r="D1159" s="71">
        <v>0.25925900000000002</v>
      </c>
      <c r="E1159" s="71">
        <v>0.86337300000000006</v>
      </c>
      <c r="F1159" s="71">
        <v>0.25981599999999999</v>
      </c>
    </row>
    <row r="1160" spans="1:6" ht="18.75">
      <c r="A1160" s="98">
        <v>490199</v>
      </c>
      <c r="B1160" s="71">
        <v>30.953114000000003</v>
      </c>
      <c r="C1160" s="71">
        <v>20.379422999999999</v>
      </c>
      <c r="D1160" s="71">
        <v>23.75177</v>
      </c>
      <c r="E1160" s="71">
        <v>18.916975999999998</v>
      </c>
      <c r="F1160" s="71">
        <v>21.257726999999999</v>
      </c>
    </row>
    <row r="1161" spans="1:6" ht="18.75">
      <c r="A1161" s="98">
        <v>490290</v>
      </c>
      <c r="B1161" s="71">
        <v>0.26774400000000004</v>
      </c>
      <c r="C1161" s="71">
        <v>0.68593799999999994</v>
      </c>
      <c r="D1161" s="71">
        <v>0.65541899999999997</v>
      </c>
      <c r="E1161" s="71">
        <v>0.54472799999999999</v>
      </c>
      <c r="F1161" s="71">
        <v>0.469223</v>
      </c>
    </row>
    <row r="1162" spans="1:6" ht="18.75">
      <c r="A1162" s="98">
        <v>490599</v>
      </c>
      <c r="B1162" s="71">
        <v>4.6519999999999999E-3</v>
      </c>
      <c r="C1162" s="71">
        <v>1.426E-3</v>
      </c>
      <c r="D1162" s="71">
        <v>4.7670000000000004E-3</v>
      </c>
      <c r="E1162" s="71">
        <v>6.9499999999999998E-4</v>
      </c>
      <c r="F1162" s="71">
        <v>5.4700000000000007E-4</v>
      </c>
    </row>
    <row r="1163" spans="1:6" ht="18.75">
      <c r="A1163" s="98">
        <v>490700</v>
      </c>
      <c r="B1163" s="71">
        <v>1.8500000000000001E-3</v>
      </c>
      <c r="C1163" s="71">
        <v>8.9169999999999996E-3</v>
      </c>
      <c r="D1163" s="71">
        <v>1.4033E-2</v>
      </c>
      <c r="E1163" s="71">
        <v>2.3687999999999997E-2</v>
      </c>
      <c r="F1163" s="71">
        <v>2.1228E-2</v>
      </c>
    </row>
    <row r="1164" spans="1:6" ht="18.75">
      <c r="A1164" s="98">
        <v>490890</v>
      </c>
      <c r="B1164" s="71">
        <v>4.2379989999999994</v>
      </c>
      <c r="C1164" s="71">
        <v>0.90287499999999998</v>
      </c>
      <c r="D1164" s="71">
        <v>1.3153090000000001</v>
      </c>
      <c r="E1164" s="71">
        <v>0.27934100000000001</v>
      </c>
      <c r="F1164" s="71">
        <v>0.50805299999999998</v>
      </c>
    </row>
    <row r="1165" spans="1:6" ht="18.75">
      <c r="A1165" s="98">
        <v>491000</v>
      </c>
      <c r="B1165" s="71">
        <v>3.0499999999999999E-2</v>
      </c>
      <c r="C1165" s="71">
        <v>8.5971999999999993E-2</v>
      </c>
      <c r="D1165" s="71">
        <v>4.3279000000000005E-2</v>
      </c>
      <c r="E1165" s="71">
        <v>0.11334699999999999</v>
      </c>
      <c r="F1165" s="71">
        <v>3.6241999999999996E-2</v>
      </c>
    </row>
    <row r="1166" spans="1:6" ht="18.75">
      <c r="A1166" s="98">
        <v>491110</v>
      </c>
      <c r="B1166" s="71">
        <v>55.382428999999995</v>
      </c>
      <c r="C1166" s="71">
        <v>55.873036999999997</v>
      </c>
      <c r="D1166" s="71">
        <v>37.255122</v>
      </c>
      <c r="E1166" s="71">
        <v>31.823886999999999</v>
      </c>
      <c r="F1166" s="71">
        <v>29.993575</v>
      </c>
    </row>
    <row r="1167" spans="1:6" ht="18.75">
      <c r="A1167" s="98">
        <v>491199</v>
      </c>
      <c r="B1167" s="71">
        <v>1.5873109999999999</v>
      </c>
      <c r="C1167" s="71">
        <v>0.90374699999999997</v>
      </c>
      <c r="D1167" s="71">
        <v>0.97957500000000008</v>
      </c>
      <c r="E1167" s="71">
        <v>0.54578599999999999</v>
      </c>
      <c r="F1167" s="71">
        <v>0.57603300000000002</v>
      </c>
    </row>
    <row r="1168" spans="1:6" ht="18.75">
      <c r="A1168" s="98">
        <v>650400</v>
      </c>
      <c r="B1168" s="71">
        <v>8.1406000000000006E-2</v>
      </c>
      <c r="C1168" s="71">
        <v>0.158856</v>
      </c>
      <c r="D1168" s="71">
        <v>9.9948999999999996E-2</v>
      </c>
      <c r="E1168" s="71">
        <v>9.5418000000000003E-2</v>
      </c>
      <c r="F1168" s="71">
        <v>3.7685999999999997E-2</v>
      </c>
    </row>
    <row r="1169" spans="1:6" ht="18.75">
      <c r="A1169" s="98">
        <v>650610</v>
      </c>
      <c r="B1169" s="71">
        <v>0.105656</v>
      </c>
      <c r="C1169" s="71">
        <v>0.108583</v>
      </c>
      <c r="D1169" s="71">
        <v>9.9545000000000008E-2</v>
      </c>
      <c r="E1169" s="71">
        <v>0.32427800000000001</v>
      </c>
      <c r="F1169" s="71">
        <v>0.257521</v>
      </c>
    </row>
    <row r="1170" spans="1:6" ht="18.75">
      <c r="A1170" s="98">
        <v>650699</v>
      </c>
      <c r="B1170" s="71">
        <v>0.351518</v>
      </c>
      <c r="C1170" s="71">
        <v>0.210588</v>
      </c>
      <c r="D1170" s="71">
        <v>0.15918000000000002</v>
      </c>
      <c r="E1170" s="71">
        <v>0.7638339999999999</v>
      </c>
      <c r="F1170" s="71">
        <v>0.33673999999999998</v>
      </c>
    </row>
    <row r="1171" spans="1:6" ht="18.75">
      <c r="A1171" s="98">
        <v>650700</v>
      </c>
      <c r="B1171" s="71">
        <v>3.5799999999999998E-2</v>
      </c>
      <c r="C1171" s="71">
        <v>4.06E-4</v>
      </c>
      <c r="D1171" s="71">
        <v>2.9300000000000003E-3</v>
      </c>
      <c r="E1171" s="71">
        <v>1.0433E-2</v>
      </c>
      <c r="F1171" s="71">
        <v>2.8344000000000001E-2</v>
      </c>
    </row>
    <row r="1172" spans="1:6" ht="18.75">
      <c r="A1172" s="98">
        <v>660110</v>
      </c>
      <c r="B1172" s="71">
        <v>7.0999999999999991E-5</v>
      </c>
      <c r="C1172" s="71">
        <v>1.36E-4</v>
      </c>
      <c r="D1172" s="71">
        <v>9.9999999999999995E-7</v>
      </c>
      <c r="E1172" s="71">
        <v>0</v>
      </c>
      <c r="F1172" s="71">
        <v>1.895E-3</v>
      </c>
    </row>
    <row r="1173" spans="1:6" ht="18.75">
      <c r="A1173" s="98">
        <v>660191</v>
      </c>
      <c r="B1173" s="71">
        <v>1.2244999999999999E-2</v>
      </c>
      <c r="C1173" s="71">
        <v>5.6140000000000001E-3</v>
      </c>
      <c r="D1173" s="71">
        <v>7.4180000000000001E-3</v>
      </c>
      <c r="E1173" s="71">
        <v>5.2400000000000005E-4</v>
      </c>
      <c r="F1173" s="71">
        <v>2.0716000000000002E-2</v>
      </c>
    </row>
    <row r="1174" spans="1:6" ht="18.75">
      <c r="A1174" s="98">
        <v>660199</v>
      </c>
      <c r="B1174" s="71">
        <v>1.7000000000000001E-4</v>
      </c>
      <c r="C1174" s="71">
        <v>6.6000000000000005E-5</v>
      </c>
      <c r="D1174" s="71">
        <v>2.5259999999999996E-3</v>
      </c>
      <c r="E1174" s="71">
        <v>7.8860000000000006E-3</v>
      </c>
      <c r="F1174" s="71">
        <v>2.0760000000000002E-3</v>
      </c>
    </row>
    <row r="1175" spans="1:6" ht="18.75">
      <c r="A1175" s="98">
        <v>670210</v>
      </c>
      <c r="B1175" s="71">
        <v>4.1899999999999999E-4</v>
      </c>
      <c r="C1175" s="71">
        <v>1.49E-3</v>
      </c>
      <c r="D1175" s="71">
        <v>0</v>
      </c>
      <c r="E1175" s="71">
        <v>7.9999999999999996E-6</v>
      </c>
      <c r="F1175" s="71">
        <v>5.8900000000000001E-4</v>
      </c>
    </row>
    <row r="1176" spans="1:6" ht="18.75">
      <c r="A1176" s="98">
        <v>670290</v>
      </c>
      <c r="B1176" s="71">
        <v>1.2880000000000001E-3</v>
      </c>
      <c r="C1176" s="71">
        <v>4.7400000000000003E-3</v>
      </c>
      <c r="D1176" s="71">
        <v>7.5460000000000006E-3</v>
      </c>
      <c r="E1176" s="71">
        <v>2.2350000000000002E-2</v>
      </c>
      <c r="F1176" s="71">
        <v>1.0058999999999998E-2</v>
      </c>
    </row>
    <row r="1177" spans="1:6" ht="18.75">
      <c r="A1177" s="98">
        <v>670300</v>
      </c>
      <c r="B1177" s="71">
        <v>2.0000000000000002E-5</v>
      </c>
      <c r="C1177" s="71">
        <v>1.8900000000000001E-4</v>
      </c>
      <c r="D1177" s="71">
        <v>8.5399999999999994E-4</v>
      </c>
      <c r="E1177" s="71">
        <v>8.711E-3</v>
      </c>
      <c r="F1177" s="71">
        <v>6.0000000000000002E-6</v>
      </c>
    </row>
    <row r="1178" spans="1:6" ht="18.75">
      <c r="A1178" s="98">
        <v>670420</v>
      </c>
      <c r="B1178" s="71">
        <v>1.062E-3</v>
      </c>
      <c r="C1178" s="71">
        <v>1.64E-4</v>
      </c>
      <c r="D1178" s="71">
        <v>8.4000000000000009E-5</v>
      </c>
      <c r="E1178" s="71">
        <v>1.0458E-2</v>
      </c>
      <c r="F1178" s="71">
        <v>8.5000000000000006E-5</v>
      </c>
    </row>
    <row r="1179" spans="1:6" ht="18.75">
      <c r="A1179" s="98">
        <v>680221</v>
      </c>
      <c r="B1179" s="71">
        <v>19.513465</v>
      </c>
      <c r="C1179" s="71">
        <v>20.983470000000001</v>
      </c>
      <c r="D1179" s="71">
        <v>16.787980999999998</v>
      </c>
      <c r="E1179" s="71">
        <v>11.235018999999999</v>
      </c>
      <c r="F1179" s="71">
        <v>9.337314000000001</v>
      </c>
    </row>
    <row r="1180" spans="1:6" ht="18.75">
      <c r="A1180" s="98">
        <v>680223</v>
      </c>
      <c r="B1180" s="71">
        <v>0</v>
      </c>
      <c r="C1180" s="71">
        <v>6.5232999999999999E-2</v>
      </c>
      <c r="D1180" s="71">
        <v>1.0194000000000002E-2</v>
      </c>
      <c r="E1180" s="71">
        <v>0</v>
      </c>
      <c r="F1180" s="71">
        <v>6.8899999999999994E-3</v>
      </c>
    </row>
    <row r="1181" spans="1:6" ht="18.75">
      <c r="A1181" s="98">
        <v>680229</v>
      </c>
      <c r="B1181" s="71">
        <v>0.402777</v>
      </c>
      <c r="C1181" s="71">
        <v>0.26203399999999999</v>
      </c>
      <c r="D1181" s="71">
        <v>8.1840999999999997E-2</v>
      </c>
      <c r="E1181" s="71">
        <v>9.836000000000001E-3</v>
      </c>
      <c r="F1181" s="71">
        <v>1.2702999999999999E-2</v>
      </c>
    </row>
    <row r="1182" spans="1:6" ht="18.75">
      <c r="A1182" s="98">
        <v>680291</v>
      </c>
      <c r="B1182" s="71">
        <v>0.30679500000000004</v>
      </c>
      <c r="C1182" s="71">
        <v>0.11820699999999999</v>
      </c>
      <c r="D1182" s="71">
        <v>0.78631700000000004</v>
      </c>
      <c r="E1182" s="71">
        <v>1.300036</v>
      </c>
      <c r="F1182" s="71">
        <v>0.61716899999999997</v>
      </c>
    </row>
    <row r="1183" spans="1:6" ht="18.75">
      <c r="A1183" s="98">
        <v>680293</v>
      </c>
      <c r="B1183" s="71">
        <v>7.2499999999999995E-4</v>
      </c>
      <c r="C1183" s="71">
        <v>0</v>
      </c>
      <c r="D1183" s="71">
        <v>0</v>
      </c>
      <c r="E1183" s="71">
        <v>0</v>
      </c>
      <c r="F1183" s="71">
        <v>0</v>
      </c>
    </row>
    <row r="1184" spans="1:6" ht="18.75">
      <c r="A1184" s="98">
        <v>680299</v>
      </c>
      <c r="B1184" s="71">
        <v>3.1191E-2</v>
      </c>
      <c r="C1184" s="71">
        <v>8.1894000000000008E-2</v>
      </c>
      <c r="D1184" s="71">
        <v>1.7632000000000002E-2</v>
      </c>
      <c r="E1184" s="71">
        <v>1.8915999999999999E-2</v>
      </c>
      <c r="F1184" s="71">
        <v>7.2436E-2</v>
      </c>
    </row>
    <row r="1185" spans="1:6" ht="18.75">
      <c r="A1185" s="98">
        <v>680421</v>
      </c>
      <c r="B1185" s="71">
        <v>6.1600000000000001E-4</v>
      </c>
      <c r="C1185" s="71">
        <v>7.4900000000000001E-3</v>
      </c>
      <c r="D1185" s="71">
        <v>1.65E-3</v>
      </c>
      <c r="E1185" s="71">
        <v>2.4008999999999999E-2</v>
      </c>
      <c r="F1185" s="71">
        <v>7.3400000000000002E-3</v>
      </c>
    </row>
    <row r="1186" spans="1:6" ht="18.75">
      <c r="A1186" s="98">
        <v>680422</v>
      </c>
      <c r="B1186" s="71">
        <v>0.18640600000000002</v>
      </c>
      <c r="C1186" s="71">
        <v>0.33115100000000003</v>
      </c>
      <c r="D1186" s="71">
        <v>0.36706599999999995</v>
      </c>
      <c r="E1186" s="71">
        <v>0.16898299999999999</v>
      </c>
      <c r="F1186" s="71">
        <v>0.103852</v>
      </c>
    </row>
    <row r="1187" spans="1:6" ht="18.75">
      <c r="A1187" s="98">
        <v>680423</v>
      </c>
      <c r="B1187" s="71">
        <v>4.2699999999999997E-4</v>
      </c>
      <c r="C1187" s="71">
        <v>8.1499999999999997E-4</v>
      </c>
      <c r="D1187" s="71">
        <v>2.4100000000000002E-3</v>
      </c>
      <c r="E1187" s="71">
        <v>0</v>
      </c>
      <c r="F1187" s="71">
        <v>1.382E-3</v>
      </c>
    </row>
    <row r="1188" spans="1:6" ht="18.75">
      <c r="A1188" s="98">
        <v>680510</v>
      </c>
      <c r="B1188" s="71">
        <v>1.27603</v>
      </c>
      <c r="C1188" s="71">
        <v>1.3473349999999999</v>
      </c>
      <c r="D1188" s="71">
        <v>1.549674</v>
      </c>
      <c r="E1188" s="71">
        <v>1.321588</v>
      </c>
      <c r="F1188" s="71">
        <v>1.3481110000000001</v>
      </c>
    </row>
    <row r="1189" spans="1:6" ht="18.75">
      <c r="A1189" s="98">
        <v>680520</v>
      </c>
      <c r="B1189" s="71">
        <v>1.4312360000000002</v>
      </c>
      <c r="C1189" s="71">
        <v>1.7001700000000002</v>
      </c>
      <c r="D1189" s="71">
        <v>1.7883309999999999</v>
      </c>
      <c r="E1189" s="71">
        <v>2.1010239999999998</v>
      </c>
      <c r="F1189" s="71">
        <v>1.843294</v>
      </c>
    </row>
    <row r="1190" spans="1:6" ht="18.75">
      <c r="A1190" s="98">
        <v>680530</v>
      </c>
      <c r="B1190" s="71">
        <v>3.3091999999999996E-2</v>
      </c>
      <c r="C1190" s="71">
        <v>4.9277999999999995E-2</v>
      </c>
      <c r="D1190" s="71">
        <v>0.33227499999999999</v>
      </c>
      <c r="E1190" s="71">
        <v>0.333953</v>
      </c>
      <c r="F1190" s="71">
        <v>0.35256900000000002</v>
      </c>
    </row>
    <row r="1191" spans="1:6" ht="18.75">
      <c r="A1191" s="98">
        <v>680610</v>
      </c>
      <c r="B1191" s="71">
        <v>5.6537999999999998E-2</v>
      </c>
      <c r="C1191" s="71">
        <v>8.0666000000000002E-2</v>
      </c>
      <c r="D1191" s="71">
        <v>2.7229E-2</v>
      </c>
      <c r="E1191" s="71">
        <v>8.5959999999999995E-3</v>
      </c>
      <c r="F1191" s="71">
        <v>1.4872E-2</v>
      </c>
    </row>
    <row r="1192" spans="1:6" ht="18.75">
      <c r="A1192" s="98">
        <v>680690</v>
      </c>
      <c r="B1192" s="71">
        <v>6.4572000000000004E-2</v>
      </c>
      <c r="C1192" s="71">
        <v>0.128383</v>
      </c>
      <c r="D1192" s="71">
        <v>0.20032</v>
      </c>
      <c r="E1192" s="71">
        <v>7.0930999999999994E-2</v>
      </c>
      <c r="F1192" s="71">
        <v>0.18925500000000001</v>
      </c>
    </row>
    <row r="1193" spans="1:6" ht="18.75">
      <c r="A1193" s="98">
        <v>680710</v>
      </c>
      <c r="B1193" s="71">
        <v>2.4449999999999997E-3</v>
      </c>
      <c r="C1193" s="71">
        <v>4.2720000000000006E-3</v>
      </c>
      <c r="D1193" s="71">
        <v>6.8710000000000004E-3</v>
      </c>
      <c r="E1193" s="71">
        <v>2.5419000000000001E-2</v>
      </c>
      <c r="F1193" s="71">
        <v>0</v>
      </c>
    </row>
    <row r="1194" spans="1:6" ht="18.75">
      <c r="A1194" s="98">
        <v>680790</v>
      </c>
      <c r="B1194" s="71">
        <v>1.7251000000000002E-2</v>
      </c>
      <c r="C1194" s="71">
        <v>6.9939999999999993E-3</v>
      </c>
      <c r="D1194" s="71">
        <v>1.6057999999999999E-2</v>
      </c>
      <c r="E1194" s="71">
        <v>1.5098E-2</v>
      </c>
      <c r="F1194" s="71">
        <v>0</v>
      </c>
    </row>
    <row r="1195" spans="1:6" ht="18.75">
      <c r="A1195" s="98">
        <v>680911</v>
      </c>
      <c r="B1195" s="71">
        <v>7.9441999999999999E-2</v>
      </c>
      <c r="C1195" s="71">
        <v>2.6591E-2</v>
      </c>
      <c r="D1195" s="71">
        <v>0.189054</v>
      </c>
      <c r="E1195" s="71">
        <v>6.910899999999999E-2</v>
      </c>
      <c r="F1195" s="71">
        <v>0.80167600000000006</v>
      </c>
    </row>
    <row r="1196" spans="1:6" ht="18.75">
      <c r="A1196" s="98">
        <v>681019</v>
      </c>
      <c r="B1196" s="71">
        <v>4.548E-3</v>
      </c>
      <c r="C1196" s="71">
        <v>3.1669999999999997E-3</v>
      </c>
      <c r="D1196" s="71">
        <v>1.7878000000000002E-2</v>
      </c>
      <c r="E1196" s="71">
        <v>2.6766999999999999E-2</v>
      </c>
      <c r="F1196" s="71">
        <v>0.11872199999999999</v>
      </c>
    </row>
    <row r="1197" spans="1:6" ht="18.75">
      <c r="A1197" s="98">
        <v>681099</v>
      </c>
      <c r="B1197" s="71">
        <v>3.3174999999999996E-2</v>
      </c>
      <c r="C1197" s="71">
        <v>0.12359000000000001</v>
      </c>
      <c r="D1197" s="71">
        <v>0.17237200000000003</v>
      </c>
      <c r="E1197" s="71">
        <v>0.10099</v>
      </c>
      <c r="F1197" s="71">
        <v>8.5456999999999991E-2</v>
      </c>
    </row>
    <row r="1198" spans="1:6" ht="18.75">
      <c r="A1198" s="98">
        <v>681182</v>
      </c>
      <c r="B1198" s="71">
        <v>8.056737</v>
      </c>
      <c r="C1198" s="71">
        <v>5.8414139999999994</v>
      </c>
      <c r="D1198" s="71">
        <v>2.5654669999999999</v>
      </c>
      <c r="E1198" s="71">
        <v>2.3297919999999999</v>
      </c>
      <c r="F1198" s="71">
        <v>0.72894199999999998</v>
      </c>
    </row>
    <row r="1199" spans="1:6" ht="18.75">
      <c r="A1199" s="98">
        <v>681293</v>
      </c>
      <c r="B1199" s="71">
        <v>1.8672999999999999E-2</v>
      </c>
      <c r="C1199" s="71">
        <v>2.3571000000000002E-2</v>
      </c>
      <c r="D1199" s="71">
        <v>1.3839000000000001E-2</v>
      </c>
      <c r="E1199" s="71">
        <v>3.5430000000000001E-3</v>
      </c>
      <c r="F1199" s="71">
        <v>0</v>
      </c>
    </row>
    <row r="1200" spans="1:6" ht="18.75">
      <c r="A1200" s="98">
        <v>681299</v>
      </c>
      <c r="B1200" s="71">
        <v>0.82158900000000001</v>
      </c>
      <c r="C1200" s="71">
        <v>0.81876499999999997</v>
      </c>
      <c r="D1200" s="71">
        <v>0.56553300000000006</v>
      </c>
      <c r="E1200" s="71">
        <v>0.51596299999999995</v>
      </c>
      <c r="F1200" s="71">
        <v>0.47720699999999999</v>
      </c>
    </row>
    <row r="1201" spans="1:6" ht="18.75">
      <c r="A1201" s="98">
        <v>681320</v>
      </c>
      <c r="B1201" s="71">
        <v>1.0569710000000001</v>
      </c>
      <c r="C1201" s="71">
        <v>1.0885989999999999</v>
      </c>
      <c r="D1201" s="71">
        <v>1.085634</v>
      </c>
      <c r="E1201" s="71">
        <v>1.336193</v>
      </c>
      <c r="F1201" s="71">
        <v>1.1110450000000001</v>
      </c>
    </row>
    <row r="1202" spans="1:6" ht="18.75">
      <c r="A1202" s="98">
        <v>681381</v>
      </c>
      <c r="B1202" s="71">
        <v>2.8439200000000002</v>
      </c>
      <c r="C1202" s="71">
        <v>3.168758</v>
      </c>
      <c r="D1202" s="71">
        <v>3.5983449999999997</v>
      </c>
      <c r="E1202" s="71">
        <v>2.2925909999999998</v>
      </c>
      <c r="F1202" s="71">
        <v>2.1824870000000001</v>
      </c>
    </row>
    <row r="1203" spans="1:6" ht="18.75">
      <c r="A1203" s="98">
        <v>681389</v>
      </c>
      <c r="B1203" s="71">
        <v>0.35483100000000001</v>
      </c>
      <c r="C1203" s="71">
        <v>0.38395600000000002</v>
      </c>
      <c r="D1203" s="71">
        <v>0.39521499999999998</v>
      </c>
      <c r="E1203" s="71">
        <v>0.47593999999999997</v>
      </c>
      <c r="F1203" s="71">
        <v>0.37509500000000001</v>
      </c>
    </row>
    <row r="1204" spans="1:6" ht="18.75">
      <c r="A1204" s="98">
        <v>681410</v>
      </c>
      <c r="B1204" s="71">
        <v>1.624E-3</v>
      </c>
      <c r="C1204" s="71">
        <v>0</v>
      </c>
      <c r="D1204" s="71">
        <v>0</v>
      </c>
      <c r="E1204" s="71">
        <v>4.8799999999999998E-3</v>
      </c>
      <c r="F1204" s="71">
        <v>0</v>
      </c>
    </row>
    <row r="1205" spans="1:6" ht="18.75">
      <c r="A1205" s="98">
        <v>681490</v>
      </c>
      <c r="B1205" s="71">
        <v>0</v>
      </c>
      <c r="C1205" s="71">
        <v>0</v>
      </c>
      <c r="D1205" s="71">
        <v>9.1000000000000003E-5</v>
      </c>
      <c r="E1205" s="71">
        <v>3.0199999999999997E-4</v>
      </c>
      <c r="F1205" s="71">
        <v>0</v>
      </c>
    </row>
    <row r="1206" spans="1:6" ht="18.75">
      <c r="A1206" s="98">
        <v>681510</v>
      </c>
      <c r="B1206" s="71">
        <v>1.7808000000000001E-2</v>
      </c>
      <c r="C1206" s="71">
        <v>7.8246999999999997E-2</v>
      </c>
      <c r="D1206" s="71">
        <v>3.8539000000000004E-2</v>
      </c>
      <c r="E1206" s="71">
        <v>6.0549999999999996E-3</v>
      </c>
      <c r="F1206" s="71">
        <v>3.846E-3</v>
      </c>
    </row>
    <row r="1207" spans="1:6" ht="18.75">
      <c r="A1207" s="98">
        <v>681599</v>
      </c>
      <c r="B1207" s="71">
        <v>0.45679799999999998</v>
      </c>
      <c r="C1207" s="71">
        <v>0.55205199999999999</v>
      </c>
      <c r="D1207" s="71">
        <v>0.29305599999999998</v>
      </c>
      <c r="E1207" s="71">
        <v>0.26948500000000003</v>
      </c>
      <c r="F1207" s="71">
        <v>0.32802300000000001</v>
      </c>
    </row>
    <row r="1208" spans="1:6" ht="18.75">
      <c r="A1208" s="98">
        <v>690210</v>
      </c>
      <c r="B1208" s="71">
        <v>0.56190300000000004</v>
      </c>
      <c r="C1208" s="71">
        <v>0.54105899999999996</v>
      </c>
      <c r="D1208" s="71">
        <v>0.147897</v>
      </c>
      <c r="E1208" s="71">
        <v>0.18951599999999999</v>
      </c>
      <c r="F1208" s="71">
        <v>0.33998800000000001</v>
      </c>
    </row>
    <row r="1209" spans="1:6" ht="18.75">
      <c r="A1209" s="98">
        <v>690290</v>
      </c>
      <c r="B1209" s="71">
        <v>0</v>
      </c>
      <c r="C1209" s="71">
        <v>4.725E-3</v>
      </c>
      <c r="D1209" s="71">
        <v>1.0549999999999999E-3</v>
      </c>
      <c r="E1209" s="71">
        <v>1.7385999999999999E-2</v>
      </c>
      <c r="F1209" s="71">
        <v>5.6340000000000001E-3</v>
      </c>
    </row>
    <row r="1210" spans="1:6" ht="18.75">
      <c r="A1210" s="98">
        <v>690310</v>
      </c>
      <c r="B1210" s="71">
        <v>0.20441100000000001</v>
      </c>
      <c r="C1210" s="71">
        <v>8.8862999999999998E-2</v>
      </c>
      <c r="D1210" s="71">
        <v>6.5135999999999999E-2</v>
      </c>
      <c r="E1210" s="71">
        <v>9.7427000000000014E-2</v>
      </c>
      <c r="F1210" s="71">
        <v>7.7379000000000003E-2</v>
      </c>
    </row>
    <row r="1211" spans="1:6" ht="18.75">
      <c r="A1211" s="98">
        <v>690390</v>
      </c>
      <c r="B1211" s="71">
        <v>0.34511200000000003</v>
      </c>
      <c r="C1211" s="71">
        <v>0.510301</v>
      </c>
      <c r="D1211" s="71">
        <v>0.46853300000000003</v>
      </c>
      <c r="E1211" s="71">
        <v>0.48664400000000002</v>
      </c>
      <c r="F1211" s="71">
        <v>0.40759200000000001</v>
      </c>
    </row>
    <row r="1212" spans="1:6" ht="18.75">
      <c r="A1212" s="98">
        <v>690410</v>
      </c>
      <c r="B1212" s="71">
        <v>1.3266E-2</v>
      </c>
      <c r="C1212" s="71">
        <v>6.9379999999999997E-3</v>
      </c>
      <c r="D1212" s="71">
        <v>7.9500000000000003E-4</v>
      </c>
      <c r="E1212" s="71">
        <v>0</v>
      </c>
      <c r="F1212" s="71">
        <v>1.9970000000000001E-3</v>
      </c>
    </row>
    <row r="1213" spans="1:6" ht="18.75">
      <c r="A1213" s="98">
        <v>690721</v>
      </c>
      <c r="B1213" s="71" t="s">
        <v>45</v>
      </c>
      <c r="C1213" s="71" t="s">
        <v>45</v>
      </c>
      <c r="D1213" s="71" t="s">
        <v>45</v>
      </c>
      <c r="E1213" s="71" t="s">
        <v>45</v>
      </c>
      <c r="F1213" s="71" t="s">
        <v>45</v>
      </c>
    </row>
    <row r="1214" spans="1:6" ht="18.75">
      <c r="A1214" s="98">
        <v>690722</v>
      </c>
      <c r="B1214" s="71" t="s">
        <v>45</v>
      </c>
      <c r="C1214" s="71" t="s">
        <v>45</v>
      </c>
      <c r="D1214" s="71" t="s">
        <v>45</v>
      </c>
      <c r="E1214" s="71" t="s">
        <v>45</v>
      </c>
      <c r="F1214" s="71" t="s">
        <v>45</v>
      </c>
    </row>
    <row r="1215" spans="1:6" ht="18.75">
      <c r="A1215" s="98">
        <v>690723</v>
      </c>
      <c r="B1215" s="71" t="s">
        <v>45</v>
      </c>
      <c r="C1215" s="71" t="s">
        <v>45</v>
      </c>
      <c r="D1215" s="71" t="s">
        <v>45</v>
      </c>
      <c r="E1215" s="71" t="s">
        <v>45</v>
      </c>
      <c r="F1215" s="71" t="s">
        <v>45</v>
      </c>
    </row>
    <row r="1216" spans="1:6" ht="18.75">
      <c r="A1216" s="98">
        <v>690730</v>
      </c>
      <c r="B1216" s="71" t="s">
        <v>45</v>
      </c>
      <c r="C1216" s="71" t="s">
        <v>45</v>
      </c>
      <c r="D1216" s="71" t="s">
        <v>45</v>
      </c>
      <c r="E1216" s="71" t="s">
        <v>45</v>
      </c>
      <c r="F1216" s="71" t="s">
        <v>45</v>
      </c>
    </row>
    <row r="1217" spans="1:6" ht="18.75">
      <c r="A1217" s="98">
        <v>690740</v>
      </c>
      <c r="B1217" s="71" t="s">
        <v>45</v>
      </c>
      <c r="C1217" s="71" t="s">
        <v>45</v>
      </c>
      <c r="D1217" s="71" t="s">
        <v>45</v>
      </c>
      <c r="E1217" s="71" t="s">
        <v>45</v>
      </c>
      <c r="F1217" s="71" t="s">
        <v>45</v>
      </c>
    </row>
    <row r="1218" spans="1:6" ht="18.75">
      <c r="A1218" s="98">
        <v>690912</v>
      </c>
      <c r="B1218" s="71">
        <v>0</v>
      </c>
      <c r="C1218" s="71">
        <v>3.68E-4</v>
      </c>
      <c r="D1218" s="71">
        <v>0</v>
      </c>
      <c r="E1218" s="71">
        <v>0</v>
      </c>
      <c r="F1218" s="71">
        <v>0</v>
      </c>
    </row>
    <row r="1219" spans="1:6" ht="18.75">
      <c r="A1219" s="98">
        <v>690919</v>
      </c>
      <c r="B1219" s="71">
        <v>1.02E-4</v>
      </c>
      <c r="C1219" s="71">
        <v>0.190803</v>
      </c>
      <c r="D1219" s="71">
        <v>9.6321000000000004E-2</v>
      </c>
      <c r="E1219" s="71">
        <v>1.1425000000000001E-2</v>
      </c>
      <c r="F1219" s="71">
        <v>2.2440000000000003E-3</v>
      </c>
    </row>
    <row r="1220" spans="1:6" ht="18.75">
      <c r="A1220" s="98">
        <v>691010</v>
      </c>
      <c r="B1220" s="71">
        <v>2.5426999999999998E-2</v>
      </c>
      <c r="C1220" s="71">
        <v>1.0000000000000001E-5</v>
      </c>
      <c r="D1220" s="71">
        <v>1.6379999999999999E-3</v>
      </c>
      <c r="E1220" s="71">
        <v>2.8661000000000002E-2</v>
      </c>
      <c r="F1220" s="71">
        <v>6.6029999999999995E-3</v>
      </c>
    </row>
    <row r="1221" spans="1:6" ht="18.75">
      <c r="A1221" s="98">
        <v>691090</v>
      </c>
      <c r="B1221" s="71">
        <v>12.629020000000001</v>
      </c>
      <c r="C1221" s="71">
        <v>9.7329789999999985</v>
      </c>
      <c r="D1221" s="71">
        <v>6.7261130000000007</v>
      </c>
      <c r="E1221" s="71">
        <v>5.188218</v>
      </c>
      <c r="F1221" s="71">
        <v>5.6546779999999996</v>
      </c>
    </row>
    <row r="1222" spans="1:6" ht="18.75">
      <c r="A1222" s="98">
        <v>691110</v>
      </c>
      <c r="B1222" s="71">
        <v>2.1925E-2</v>
      </c>
      <c r="C1222" s="71">
        <v>6.3760000000000006E-3</v>
      </c>
      <c r="D1222" s="71">
        <v>8.6184999999999998E-2</v>
      </c>
      <c r="E1222" s="71">
        <v>8.7703000000000003E-2</v>
      </c>
      <c r="F1222" s="71">
        <v>4.6427000000000003E-2</v>
      </c>
    </row>
    <row r="1223" spans="1:6" ht="18.75">
      <c r="A1223" s="98">
        <v>691200</v>
      </c>
      <c r="B1223" s="71">
        <v>0.448212</v>
      </c>
      <c r="C1223" s="71">
        <v>0.63772600000000002</v>
      </c>
      <c r="D1223" s="71">
        <v>0.596688</v>
      </c>
      <c r="E1223" s="71">
        <v>0.38972699999999999</v>
      </c>
      <c r="F1223" s="71">
        <v>0.44757799999999998</v>
      </c>
    </row>
    <row r="1224" spans="1:6" ht="18.75">
      <c r="A1224" s="98">
        <v>691390</v>
      </c>
      <c r="B1224" s="71">
        <v>6.2595349999999996</v>
      </c>
      <c r="C1224" s="71">
        <v>5.2028549999999996</v>
      </c>
      <c r="D1224" s="71">
        <v>4.6734279999999995</v>
      </c>
      <c r="E1224" s="71">
        <v>3.849898</v>
      </c>
      <c r="F1224" s="71">
        <v>2.8887420000000001</v>
      </c>
    </row>
    <row r="1225" spans="1:6" ht="18.75">
      <c r="A1225" s="98">
        <v>691490</v>
      </c>
      <c r="B1225" s="71">
        <v>0.53462399999999999</v>
      </c>
      <c r="C1225" s="71">
        <v>0.41702400000000001</v>
      </c>
      <c r="D1225" s="71">
        <v>0.458372</v>
      </c>
      <c r="E1225" s="71">
        <v>0.23982300000000001</v>
      </c>
      <c r="F1225" s="71">
        <v>0.25147800000000003</v>
      </c>
    </row>
    <row r="1226" spans="1:6" ht="18.75">
      <c r="A1226" s="98">
        <v>700239</v>
      </c>
      <c r="B1226" s="71">
        <v>0</v>
      </c>
      <c r="C1226" s="71">
        <v>2.5369999999999998E-3</v>
      </c>
      <c r="D1226" s="71">
        <v>0</v>
      </c>
      <c r="E1226" s="71">
        <v>1.6200000000000001E-4</v>
      </c>
      <c r="F1226" s="71">
        <v>1.4779999999999999E-3</v>
      </c>
    </row>
    <row r="1227" spans="1:6" ht="18.75">
      <c r="A1227" s="98">
        <v>700510</v>
      </c>
      <c r="B1227" s="71">
        <v>2.104E-3</v>
      </c>
      <c r="C1227" s="71">
        <v>0</v>
      </c>
      <c r="D1227" s="71">
        <v>5.0000000000000002E-5</v>
      </c>
      <c r="E1227" s="71">
        <v>0</v>
      </c>
      <c r="F1227" s="71">
        <v>0</v>
      </c>
    </row>
    <row r="1228" spans="1:6" ht="18.75">
      <c r="A1228" s="98">
        <v>700521</v>
      </c>
      <c r="B1228" s="71">
        <v>7.463E-3</v>
      </c>
      <c r="C1228" s="71">
        <v>1.3403E-2</v>
      </c>
      <c r="D1228" s="71">
        <v>1.5987999999999999E-2</v>
      </c>
      <c r="E1228" s="71">
        <v>1.3946E-2</v>
      </c>
      <c r="F1228" s="71">
        <v>6.6319999999999999E-3</v>
      </c>
    </row>
    <row r="1229" spans="1:6" ht="18.75">
      <c r="A1229" s="98">
        <v>700529</v>
      </c>
      <c r="B1229" s="71">
        <v>2.3839999999999998E-3</v>
      </c>
      <c r="C1229" s="71">
        <v>1.3959999999999999E-3</v>
      </c>
      <c r="D1229" s="71">
        <v>8.8979999999999997E-3</v>
      </c>
      <c r="E1229" s="71">
        <v>8.2629999999999995E-3</v>
      </c>
      <c r="F1229" s="71">
        <v>1.09E-2</v>
      </c>
    </row>
    <row r="1230" spans="1:6" ht="18.75">
      <c r="A1230" s="98">
        <v>700711</v>
      </c>
      <c r="B1230" s="71">
        <v>0.43300599999999995</v>
      </c>
      <c r="C1230" s="71">
        <v>0.48593400000000003</v>
      </c>
      <c r="D1230" s="71">
        <v>0.36494900000000002</v>
      </c>
      <c r="E1230" s="71">
        <v>2.4007739999999997</v>
      </c>
      <c r="F1230" s="71">
        <v>41.474459000000003</v>
      </c>
    </row>
    <row r="1231" spans="1:6" ht="18.75">
      <c r="A1231" s="98">
        <v>700719</v>
      </c>
      <c r="B1231" s="71">
        <v>0.26903500000000002</v>
      </c>
      <c r="C1231" s="71">
        <v>0.23674400000000001</v>
      </c>
      <c r="D1231" s="71">
        <v>2.5249999999999999E-3</v>
      </c>
      <c r="E1231" s="71">
        <v>3.1634000000000002E-2</v>
      </c>
      <c r="F1231" s="71">
        <v>6.2510000000000005E-3</v>
      </c>
    </row>
    <row r="1232" spans="1:6" ht="18.75">
      <c r="A1232" s="98">
        <v>700721</v>
      </c>
      <c r="B1232" s="71">
        <v>17.46463</v>
      </c>
      <c r="C1232" s="71">
        <v>16.451973000000002</v>
      </c>
      <c r="D1232" s="71">
        <v>17.891469000000001</v>
      </c>
      <c r="E1232" s="71">
        <v>19.48086</v>
      </c>
      <c r="F1232" s="71">
        <v>17.120205000000002</v>
      </c>
    </row>
    <row r="1233" spans="1:6" ht="18.75">
      <c r="A1233" s="98">
        <v>700729</v>
      </c>
      <c r="B1233" s="71">
        <v>9.0200000000000002E-3</v>
      </c>
      <c r="C1233" s="71">
        <v>4.7101999999999998E-2</v>
      </c>
      <c r="D1233" s="71">
        <v>5.2789999999999998E-3</v>
      </c>
      <c r="E1233" s="71">
        <v>7.5600000000000005E-4</v>
      </c>
      <c r="F1233" s="71">
        <v>3.4969E-2</v>
      </c>
    </row>
    <row r="1234" spans="1:6" ht="18.75">
      <c r="A1234" s="98">
        <v>700910</v>
      </c>
      <c r="B1234" s="71">
        <v>4.9633000000000004E-2</v>
      </c>
      <c r="C1234" s="71">
        <v>5.8393E-2</v>
      </c>
      <c r="D1234" s="71">
        <v>8.3743999999999999E-2</v>
      </c>
      <c r="E1234" s="71">
        <v>7.1781000000000011E-2</v>
      </c>
      <c r="F1234" s="71">
        <v>8.6879999999999999E-2</v>
      </c>
    </row>
    <row r="1235" spans="1:6" ht="18.75">
      <c r="A1235" s="98">
        <v>700991</v>
      </c>
      <c r="B1235" s="71">
        <v>4.7359999999999998E-3</v>
      </c>
      <c r="C1235" s="71">
        <v>2.4492999999999997E-2</v>
      </c>
      <c r="D1235" s="71">
        <v>6.2249999999999996E-3</v>
      </c>
      <c r="E1235" s="71">
        <v>6.7549999999999997E-3</v>
      </c>
      <c r="F1235" s="71">
        <v>6.8920000000000006E-3</v>
      </c>
    </row>
    <row r="1236" spans="1:6" ht="18.75">
      <c r="A1236" s="98">
        <v>700992</v>
      </c>
      <c r="B1236" s="71">
        <v>0.52090899999999996</v>
      </c>
      <c r="C1236" s="71">
        <v>0.462121</v>
      </c>
      <c r="D1236" s="71">
        <v>0.55483700000000002</v>
      </c>
      <c r="E1236" s="71">
        <v>0.7748529999999999</v>
      </c>
      <c r="F1236" s="71">
        <v>0.50542399999999998</v>
      </c>
    </row>
    <row r="1237" spans="1:6" ht="18.75">
      <c r="A1237" s="98">
        <v>701010</v>
      </c>
      <c r="B1237" s="71">
        <v>1.9009819999999999</v>
      </c>
      <c r="C1237" s="71">
        <v>1.4126179999999999</v>
      </c>
      <c r="D1237" s="71">
        <v>0.88161</v>
      </c>
      <c r="E1237" s="71">
        <v>0.99097000000000002</v>
      </c>
      <c r="F1237" s="71">
        <v>1.4380660000000001</v>
      </c>
    </row>
    <row r="1238" spans="1:6" ht="18.75">
      <c r="A1238" s="98">
        <v>701090</v>
      </c>
      <c r="B1238" s="71">
        <v>38.130775</v>
      </c>
      <c r="C1238" s="71">
        <v>41.597962000000003</v>
      </c>
      <c r="D1238" s="71">
        <v>52.639575999999998</v>
      </c>
      <c r="E1238" s="71">
        <v>51.192278999999999</v>
      </c>
      <c r="F1238" s="71">
        <v>51.686965999999998</v>
      </c>
    </row>
    <row r="1239" spans="1:6" ht="18.75">
      <c r="A1239" s="98">
        <v>701328</v>
      </c>
      <c r="B1239" s="71">
        <v>9.3959000000000001E-2</v>
      </c>
      <c r="C1239" s="71">
        <v>0.18701799999999999</v>
      </c>
      <c r="D1239" s="71">
        <v>0.24728999999999998</v>
      </c>
      <c r="E1239" s="71">
        <v>0.27859699999999998</v>
      </c>
      <c r="F1239" s="71">
        <v>0.31110500000000002</v>
      </c>
    </row>
    <row r="1240" spans="1:6" ht="18.75">
      <c r="A1240" s="98">
        <v>701337</v>
      </c>
      <c r="B1240" s="71">
        <v>0.14918100000000001</v>
      </c>
      <c r="C1240" s="71">
        <v>0.18559899999999999</v>
      </c>
      <c r="D1240" s="71">
        <v>0.18660599999999999</v>
      </c>
      <c r="E1240" s="71">
        <v>0.14329800000000001</v>
      </c>
      <c r="F1240" s="71">
        <v>6.8443000000000004E-2</v>
      </c>
    </row>
    <row r="1241" spans="1:6" ht="18.75">
      <c r="A1241" s="98">
        <v>701342</v>
      </c>
      <c r="B1241" s="71">
        <v>5.5620000000000001E-3</v>
      </c>
      <c r="C1241" s="71">
        <v>1.06E-4</v>
      </c>
      <c r="D1241" s="71">
        <v>2.8020000000000002E-3</v>
      </c>
      <c r="E1241" s="71">
        <v>0</v>
      </c>
      <c r="F1241" s="71">
        <v>6.9999999999999999E-6</v>
      </c>
    </row>
    <row r="1242" spans="1:6" ht="18.75">
      <c r="A1242" s="98">
        <v>701349</v>
      </c>
      <c r="B1242" s="71">
        <v>7.2093999999999991E-2</v>
      </c>
      <c r="C1242" s="71">
        <v>0.20993199999999998</v>
      </c>
      <c r="D1242" s="71">
        <v>0.37503900000000001</v>
      </c>
      <c r="E1242" s="71">
        <v>0.107444</v>
      </c>
      <c r="F1242" s="71">
        <v>8.6643999999999999E-2</v>
      </c>
    </row>
    <row r="1243" spans="1:6" ht="18.75">
      <c r="A1243" s="98">
        <v>701399</v>
      </c>
      <c r="B1243" s="71">
        <v>5.4981000000000002E-2</v>
      </c>
      <c r="C1243" s="71">
        <v>0.11423399999999999</v>
      </c>
      <c r="D1243" s="71">
        <v>0.13122600000000001</v>
      </c>
      <c r="E1243" s="71">
        <v>0.10308</v>
      </c>
      <c r="F1243" s="71">
        <v>7.3186000000000001E-2</v>
      </c>
    </row>
    <row r="1244" spans="1:6" ht="18.75">
      <c r="A1244" s="98">
        <v>701610</v>
      </c>
      <c r="B1244" s="71">
        <v>2.0000000000000001E-4</v>
      </c>
      <c r="C1244" s="71">
        <v>1.1647000000000001E-2</v>
      </c>
      <c r="D1244" s="71">
        <v>1.7981E-2</v>
      </c>
      <c r="E1244" s="71">
        <v>0</v>
      </c>
      <c r="F1244" s="71">
        <v>1.341E-2</v>
      </c>
    </row>
    <row r="1245" spans="1:6" ht="18.75">
      <c r="A1245" s="98">
        <v>701690</v>
      </c>
      <c r="B1245" s="71">
        <v>1.1025E-2</v>
      </c>
      <c r="C1245" s="71">
        <v>3.9691000000000004E-2</v>
      </c>
      <c r="D1245" s="71">
        <v>8.9999999999999998E-4</v>
      </c>
      <c r="E1245" s="71">
        <v>1.1999999999999999E-3</v>
      </c>
      <c r="F1245" s="71">
        <v>6.0400000000000002E-3</v>
      </c>
    </row>
    <row r="1246" spans="1:6" ht="18.75">
      <c r="A1246" s="98">
        <v>701790</v>
      </c>
      <c r="B1246" s="71">
        <v>2.9550000000000002E-3</v>
      </c>
      <c r="C1246" s="71">
        <v>2.8319999999999999E-3</v>
      </c>
      <c r="D1246" s="71">
        <v>2.3449000000000001E-2</v>
      </c>
      <c r="E1246" s="71">
        <v>1.3289E-2</v>
      </c>
      <c r="F1246" s="71">
        <v>5.9090000000000002E-3</v>
      </c>
    </row>
    <row r="1247" spans="1:6" ht="18.75">
      <c r="A1247" s="98">
        <v>701810</v>
      </c>
      <c r="B1247" s="71">
        <v>4.6285E-2</v>
      </c>
      <c r="C1247" s="71">
        <v>2.2902000000000002E-2</v>
      </c>
      <c r="D1247" s="71">
        <v>6.5952999999999998E-2</v>
      </c>
      <c r="E1247" s="71">
        <v>1.0605E-2</v>
      </c>
      <c r="F1247" s="71">
        <v>5.9343000000000007E-2</v>
      </c>
    </row>
    <row r="1248" spans="1:6" ht="18.75">
      <c r="A1248" s="98">
        <v>701820</v>
      </c>
      <c r="B1248" s="71">
        <v>0</v>
      </c>
      <c r="C1248" s="71">
        <v>0</v>
      </c>
      <c r="D1248" s="71">
        <v>7.1199999999999996E-4</v>
      </c>
      <c r="E1248" s="71">
        <v>8.1000000000000004E-5</v>
      </c>
      <c r="F1248" s="71">
        <v>3.0800000000000001E-4</v>
      </c>
    </row>
    <row r="1249" spans="1:6" ht="18.75">
      <c r="A1249" s="98">
        <v>701912</v>
      </c>
      <c r="B1249" s="71" t="s">
        <v>45</v>
      </c>
      <c r="C1249" s="71" t="s">
        <v>45</v>
      </c>
      <c r="D1249" s="71" t="s">
        <v>45</v>
      </c>
      <c r="E1249" s="71" t="s">
        <v>45</v>
      </c>
      <c r="F1249" s="71" t="s">
        <v>45</v>
      </c>
    </row>
    <row r="1250" spans="1:6" ht="18.75">
      <c r="A1250" s="98">
        <v>701919</v>
      </c>
      <c r="B1250" s="71">
        <v>9.4499999999999998E-4</v>
      </c>
      <c r="C1250" s="71">
        <v>0</v>
      </c>
      <c r="D1250" s="71">
        <v>2.8000000000000003E-4</v>
      </c>
      <c r="E1250" s="71">
        <v>0</v>
      </c>
      <c r="F1250" s="71">
        <v>0</v>
      </c>
    </row>
    <row r="1251" spans="1:6" ht="18.75">
      <c r="A1251" s="98">
        <v>701931</v>
      </c>
      <c r="B1251" s="71">
        <v>0</v>
      </c>
      <c r="C1251" s="71">
        <v>2.6200000000000003E-4</v>
      </c>
      <c r="D1251" s="71">
        <v>0</v>
      </c>
      <c r="E1251" s="71">
        <v>7.4980000000000003E-3</v>
      </c>
      <c r="F1251" s="71">
        <v>0</v>
      </c>
    </row>
    <row r="1252" spans="1:6" ht="18.75">
      <c r="A1252" s="98">
        <v>701939</v>
      </c>
      <c r="B1252" s="71">
        <v>1.7569999999999999E-2</v>
      </c>
      <c r="C1252" s="71">
        <v>2.0489999999999998E-2</v>
      </c>
      <c r="D1252" s="71">
        <v>4.6829999999999997E-3</v>
      </c>
      <c r="E1252" s="71">
        <v>4.3150000000000003E-3</v>
      </c>
      <c r="F1252" s="71">
        <v>2.0368999999999998E-2</v>
      </c>
    </row>
    <row r="1253" spans="1:6" ht="18.75">
      <c r="A1253" s="98">
        <v>701940</v>
      </c>
      <c r="B1253" s="71">
        <v>3.9269999999999999E-3</v>
      </c>
      <c r="C1253" s="71">
        <v>0</v>
      </c>
      <c r="D1253" s="71">
        <v>0</v>
      </c>
      <c r="E1253" s="71">
        <v>4.4039999999999999E-3</v>
      </c>
      <c r="F1253" s="71">
        <v>3.9979999999999998E-3</v>
      </c>
    </row>
    <row r="1254" spans="1:6" ht="18.75">
      <c r="A1254" s="98">
        <v>701951</v>
      </c>
      <c r="B1254" s="71">
        <v>1.7100000000000001E-4</v>
      </c>
      <c r="C1254" s="71">
        <v>1.2799999999999999E-4</v>
      </c>
      <c r="D1254" s="71">
        <v>0</v>
      </c>
      <c r="E1254" s="71">
        <v>7.4530000000000004E-3</v>
      </c>
      <c r="F1254" s="71">
        <v>0</v>
      </c>
    </row>
    <row r="1255" spans="1:6" ht="18.75">
      <c r="A1255" s="98">
        <v>701959</v>
      </c>
      <c r="B1255" s="71">
        <v>0.112771</v>
      </c>
      <c r="C1255" s="71">
        <v>9.0181999999999998E-2</v>
      </c>
      <c r="D1255" s="71">
        <v>6.6143000000000007E-2</v>
      </c>
      <c r="E1255" s="71">
        <v>4.0049000000000001E-2</v>
      </c>
      <c r="F1255" s="71">
        <v>2.2290000000000001E-3</v>
      </c>
    </row>
    <row r="1256" spans="1:6" ht="18.75">
      <c r="A1256" s="98">
        <v>701990</v>
      </c>
      <c r="B1256" s="71">
        <v>0.16569499999999998</v>
      </c>
      <c r="C1256" s="71">
        <v>2.1597000000000002E-2</v>
      </c>
      <c r="D1256" s="71">
        <v>3.6697E-2</v>
      </c>
      <c r="E1256" s="71">
        <v>0.175619</v>
      </c>
      <c r="F1256" s="71">
        <v>2.4105000000000001E-2</v>
      </c>
    </row>
    <row r="1257" spans="1:6" ht="18.75">
      <c r="A1257" s="98">
        <v>702000</v>
      </c>
      <c r="B1257" s="71">
        <v>4.2555000000000003E-2</v>
      </c>
      <c r="C1257" s="71">
        <v>2.6365E-2</v>
      </c>
      <c r="D1257" s="71">
        <v>4.9949E-2</v>
      </c>
      <c r="E1257" s="71">
        <v>7.7646000000000007E-2</v>
      </c>
      <c r="F1257" s="71">
        <v>7.9348000000000002E-2</v>
      </c>
    </row>
    <row r="1258" spans="1:6" ht="18.75">
      <c r="A1258" s="98">
        <v>710121</v>
      </c>
      <c r="B1258" s="71" t="s">
        <v>45</v>
      </c>
      <c r="C1258" s="71" t="s">
        <v>45</v>
      </c>
      <c r="D1258" s="71" t="s">
        <v>45</v>
      </c>
      <c r="E1258" s="71" t="s">
        <v>45</v>
      </c>
      <c r="F1258" s="71" t="s">
        <v>45</v>
      </c>
    </row>
    <row r="1259" spans="1:6" ht="18.75">
      <c r="A1259" s="98">
        <v>710231</v>
      </c>
      <c r="B1259" s="71" t="s">
        <v>45</v>
      </c>
      <c r="C1259" s="71" t="s">
        <v>45</v>
      </c>
      <c r="D1259" s="71" t="s">
        <v>45</v>
      </c>
      <c r="E1259" s="71" t="s">
        <v>45</v>
      </c>
      <c r="F1259" s="71" t="s">
        <v>45</v>
      </c>
    </row>
    <row r="1260" spans="1:6" ht="18.75">
      <c r="A1260" s="99">
        <v>710239</v>
      </c>
      <c r="B1260" s="71">
        <v>0</v>
      </c>
      <c r="C1260" s="71">
        <v>0</v>
      </c>
      <c r="D1260" s="71">
        <v>0</v>
      </c>
      <c r="E1260" s="71">
        <v>0</v>
      </c>
      <c r="F1260" s="71">
        <v>1.9710000000000001E-3</v>
      </c>
    </row>
    <row r="1261" spans="1:6" ht="18.75">
      <c r="A1261" s="98">
        <v>710310</v>
      </c>
      <c r="B1261" s="71">
        <v>1.7060869999999999</v>
      </c>
      <c r="C1261" s="71">
        <v>1.365545</v>
      </c>
      <c r="D1261" s="71">
        <v>1.6721199999999998</v>
      </c>
      <c r="E1261" s="71">
        <v>1.6433520000000001</v>
      </c>
      <c r="F1261" s="71">
        <v>1.0968930000000001</v>
      </c>
    </row>
    <row r="1262" spans="1:6" ht="18.75">
      <c r="A1262" s="98">
        <v>710391</v>
      </c>
      <c r="B1262" s="71" t="s">
        <v>45</v>
      </c>
      <c r="C1262" s="71" t="s">
        <v>45</v>
      </c>
      <c r="D1262" s="71" t="s">
        <v>45</v>
      </c>
      <c r="E1262" s="71" t="s">
        <v>45</v>
      </c>
      <c r="F1262" s="71" t="s">
        <v>45</v>
      </c>
    </row>
    <row r="1263" spans="1:6" ht="18.75">
      <c r="A1263" s="98">
        <v>710399</v>
      </c>
      <c r="B1263" s="71">
        <v>1.0499000000000001E-2</v>
      </c>
      <c r="C1263" s="71">
        <v>0.30492599999999997</v>
      </c>
      <c r="D1263" s="71">
        <v>2.2332000000000001E-2</v>
      </c>
      <c r="E1263" s="71">
        <v>0.171852</v>
      </c>
      <c r="F1263" s="71">
        <v>0.104583</v>
      </c>
    </row>
    <row r="1264" spans="1:6" ht="18.75">
      <c r="A1264" s="98">
        <v>710691</v>
      </c>
      <c r="B1264" s="71">
        <v>416.11406300000004</v>
      </c>
      <c r="C1264" s="71">
        <v>683.07458299999996</v>
      </c>
      <c r="D1264" s="71">
        <v>350.26643999999999</v>
      </c>
      <c r="E1264" s="71">
        <v>259.17571299999997</v>
      </c>
      <c r="F1264" s="71">
        <v>280.72773799999999</v>
      </c>
    </row>
    <row r="1265" spans="1:6" ht="18.75">
      <c r="A1265" s="98">
        <v>710692</v>
      </c>
      <c r="B1265" s="71">
        <v>0.131828</v>
      </c>
      <c r="C1265" s="71">
        <v>8.7547E-2</v>
      </c>
      <c r="D1265" s="71">
        <v>5.2060000000000002E-2</v>
      </c>
      <c r="E1265" s="71">
        <v>1.7301999999999998E-2</v>
      </c>
      <c r="F1265" s="71">
        <v>3.3500000000000001E-3</v>
      </c>
    </row>
    <row r="1266" spans="1:6" ht="18.75">
      <c r="A1266" s="98">
        <v>710700</v>
      </c>
      <c r="B1266" s="71">
        <v>0</v>
      </c>
      <c r="C1266" s="71">
        <v>3.2499999999999999E-4</v>
      </c>
      <c r="D1266" s="71">
        <v>0</v>
      </c>
      <c r="E1266" s="71">
        <v>2.6779999999999998E-3</v>
      </c>
      <c r="F1266" s="71">
        <v>0</v>
      </c>
    </row>
    <row r="1267" spans="1:6" ht="18.75">
      <c r="A1267" s="98">
        <v>710812</v>
      </c>
      <c r="B1267" s="71">
        <v>9649.1654690000014</v>
      </c>
      <c r="C1267" s="71">
        <v>8207.1871439999995</v>
      </c>
      <c r="D1267" s="71">
        <v>5627.8008669999999</v>
      </c>
      <c r="E1267" s="71">
        <v>5655.7919449999999</v>
      </c>
      <c r="F1267" s="71">
        <v>6430.5441390000005</v>
      </c>
    </row>
    <row r="1268" spans="1:6" ht="18.75">
      <c r="A1268" s="98">
        <v>710813</v>
      </c>
      <c r="B1268" s="71">
        <v>132.221204</v>
      </c>
      <c r="C1268" s="71">
        <v>0.24990999999999999</v>
      </c>
      <c r="D1268" s="71">
        <v>0</v>
      </c>
      <c r="E1268" s="71">
        <v>4.0073999999999999E-2</v>
      </c>
      <c r="F1268" s="71">
        <v>0</v>
      </c>
    </row>
    <row r="1269" spans="1:6" ht="18.75">
      <c r="A1269" s="98">
        <v>710900</v>
      </c>
      <c r="B1269" s="71">
        <v>0</v>
      </c>
      <c r="C1269" s="71">
        <v>0</v>
      </c>
      <c r="D1269" s="71">
        <v>0</v>
      </c>
      <c r="E1269" s="71">
        <v>3.6610000000000002E-3</v>
      </c>
      <c r="F1269" s="71">
        <v>0</v>
      </c>
    </row>
    <row r="1270" spans="1:6" ht="18.75">
      <c r="A1270" s="98">
        <v>711311</v>
      </c>
      <c r="B1270" s="71">
        <v>11.424575999999998</v>
      </c>
      <c r="C1270" s="71">
        <v>11.086662</v>
      </c>
      <c r="D1270" s="71">
        <v>7.3023429999999996</v>
      </c>
      <c r="E1270" s="71">
        <v>5.9003140000000007</v>
      </c>
      <c r="F1270" s="71">
        <v>6.1762619999999995</v>
      </c>
    </row>
    <row r="1271" spans="1:6" ht="18.75">
      <c r="A1271" s="98">
        <v>711319</v>
      </c>
      <c r="B1271" s="71">
        <v>34.881447999999999</v>
      </c>
      <c r="C1271" s="71">
        <v>35.720604000000002</v>
      </c>
      <c r="D1271" s="71">
        <v>42.216317000000004</v>
      </c>
      <c r="E1271" s="71">
        <v>51.760213</v>
      </c>
      <c r="F1271" s="71">
        <v>70.839501999999996</v>
      </c>
    </row>
    <row r="1272" spans="1:6" ht="18.75">
      <c r="A1272" s="98">
        <v>711411</v>
      </c>
      <c r="B1272" s="71">
        <v>0.85147299999999992</v>
      </c>
      <c r="C1272" s="71">
        <v>0.52163599999999999</v>
      </c>
      <c r="D1272" s="71">
        <v>0.35646600000000001</v>
      </c>
      <c r="E1272" s="71">
        <v>0.24301900000000001</v>
      </c>
      <c r="F1272" s="71">
        <v>0.25245299999999998</v>
      </c>
    </row>
    <row r="1273" spans="1:6" ht="18.75">
      <c r="A1273" s="98">
        <v>711620</v>
      </c>
      <c r="B1273" s="71">
        <v>1.091985</v>
      </c>
      <c r="C1273" s="71">
        <v>1.180617</v>
      </c>
      <c r="D1273" s="71">
        <v>1.626714</v>
      </c>
      <c r="E1273" s="71">
        <v>1.2716460000000001</v>
      </c>
      <c r="F1273" s="71">
        <v>1.2741880000000001</v>
      </c>
    </row>
    <row r="1274" spans="1:6" ht="18.75">
      <c r="A1274" s="98">
        <v>711719</v>
      </c>
      <c r="B1274" s="71">
        <v>29.286510999999997</v>
      </c>
      <c r="C1274" s="71">
        <v>27.188647</v>
      </c>
      <c r="D1274" s="71">
        <v>24.140774</v>
      </c>
      <c r="E1274" s="71">
        <v>19.163025000000001</v>
      </c>
      <c r="F1274" s="71">
        <v>11.734887000000001</v>
      </c>
    </row>
    <row r="1275" spans="1:6" ht="18.75">
      <c r="A1275" s="98">
        <v>711790</v>
      </c>
      <c r="B1275" s="71">
        <v>6.135167</v>
      </c>
      <c r="C1275" s="71">
        <v>7.4342649999999999</v>
      </c>
      <c r="D1275" s="71">
        <v>5.5013419999999993</v>
      </c>
      <c r="E1275" s="71">
        <v>4.0552669999999997</v>
      </c>
      <c r="F1275" s="71">
        <v>3.3897579999999996</v>
      </c>
    </row>
    <row r="1276" spans="1:6" ht="18.75">
      <c r="A1276" s="98">
        <v>720110</v>
      </c>
      <c r="B1276" s="71" t="s">
        <v>45</v>
      </c>
      <c r="C1276" s="71" t="s">
        <v>45</v>
      </c>
      <c r="D1276" s="71" t="s">
        <v>45</v>
      </c>
      <c r="E1276" s="71" t="s">
        <v>45</v>
      </c>
      <c r="F1276" s="71" t="s">
        <v>45</v>
      </c>
    </row>
    <row r="1277" spans="1:6" ht="18.75">
      <c r="A1277" s="98">
        <v>720150</v>
      </c>
      <c r="B1277" s="71" t="s">
        <v>45</v>
      </c>
      <c r="C1277" s="71" t="s">
        <v>45</v>
      </c>
      <c r="D1277" s="71" t="s">
        <v>45</v>
      </c>
      <c r="E1277" s="71" t="s">
        <v>45</v>
      </c>
      <c r="F1277" s="71" t="s">
        <v>45</v>
      </c>
    </row>
    <row r="1278" spans="1:6" ht="18.75">
      <c r="A1278" s="98">
        <v>720211</v>
      </c>
      <c r="B1278" s="71">
        <v>4.4104999999999998E-2</v>
      </c>
      <c r="C1278" s="71">
        <v>1.9649E-2</v>
      </c>
      <c r="D1278" s="71">
        <v>1.4638999999999999E-2</v>
      </c>
      <c r="E1278" s="71">
        <v>9.9000000000000008E-3</v>
      </c>
      <c r="F1278" s="71">
        <v>6.764E-3</v>
      </c>
    </row>
    <row r="1279" spans="1:6" ht="18.75">
      <c r="A1279" s="98">
        <v>720221</v>
      </c>
      <c r="B1279" s="71">
        <v>2.4710000000000001E-3</v>
      </c>
      <c r="C1279" s="71">
        <v>6.0505999999999997E-2</v>
      </c>
      <c r="D1279" s="71">
        <v>9.1270000000000014E-3</v>
      </c>
      <c r="E1279" s="71">
        <v>5.0149999999999995E-3</v>
      </c>
      <c r="F1279" s="71">
        <v>3.6070000000000004E-3</v>
      </c>
    </row>
    <row r="1280" spans="1:6" ht="18.75">
      <c r="A1280" s="98">
        <v>720229</v>
      </c>
      <c r="B1280" s="71">
        <v>2.5200000000000001E-3</v>
      </c>
      <c r="C1280" s="71">
        <v>3.333E-3</v>
      </c>
      <c r="D1280" s="71">
        <v>2.2000000000000001E-3</v>
      </c>
      <c r="E1280" s="71">
        <v>4.1279999999999997E-3</v>
      </c>
      <c r="F1280" s="71">
        <v>2.3599999999999997E-3</v>
      </c>
    </row>
    <row r="1281" spans="1:6" ht="18.75">
      <c r="A1281" s="98">
        <v>720230</v>
      </c>
      <c r="B1281" s="71">
        <v>0</v>
      </c>
      <c r="C1281" s="71">
        <v>0</v>
      </c>
      <c r="D1281" s="71">
        <v>0</v>
      </c>
      <c r="E1281" s="71">
        <v>5.9898E-2</v>
      </c>
      <c r="F1281" s="71">
        <v>0</v>
      </c>
    </row>
    <row r="1282" spans="1:6" ht="18.75">
      <c r="A1282" s="98">
        <v>720241</v>
      </c>
      <c r="B1282" s="71">
        <v>0.151341</v>
      </c>
      <c r="C1282" s="71">
        <v>4.8066000000000005E-2</v>
      </c>
      <c r="D1282" s="71">
        <v>6.1554000000000005E-2</v>
      </c>
      <c r="E1282" s="71">
        <v>0.21312799999999998</v>
      </c>
      <c r="F1282" s="71">
        <v>3.7997000000000003E-2</v>
      </c>
    </row>
    <row r="1283" spans="1:6" ht="18.75">
      <c r="A1283" s="98">
        <v>720249</v>
      </c>
      <c r="B1283" s="71">
        <v>9.3745000000000009E-2</v>
      </c>
      <c r="C1283" s="71">
        <v>1.8920000000000003E-2</v>
      </c>
      <c r="D1283" s="71">
        <v>3.0870000000000002E-2</v>
      </c>
      <c r="E1283" s="71">
        <v>1.0958000000000001E-2</v>
      </c>
      <c r="F1283" s="71">
        <v>4.4252E-2</v>
      </c>
    </row>
    <row r="1284" spans="1:6" ht="18.75">
      <c r="A1284" s="98">
        <v>720260</v>
      </c>
      <c r="B1284" s="71" t="s">
        <v>45</v>
      </c>
      <c r="C1284" s="71" t="s">
        <v>45</v>
      </c>
      <c r="D1284" s="71" t="s">
        <v>45</v>
      </c>
      <c r="E1284" s="71" t="s">
        <v>45</v>
      </c>
      <c r="F1284" s="71" t="s">
        <v>45</v>
      </c>
    </row>
    <row r="1285" spans="1:6" ht="18.75">
      <c r="A1285" s="98">
        <v>720270</v>
      </c>
      <c r="B1285" s="71">
        <v>9.4730000000000005E-3</v>
      </c>
      <c r="C1285" s="71">
        <v>2.0297999999999997E-2</v>
      </c>
      <c r="D1285" s="71">
        <v>6.2621999999999997E-2</v>
      </c>
      <c r="E1285" s="71">
        <v>2.8414000000000002E-2</v>
      </c>
      <c r="F1285" s="71">
        <v>4.1203000000000004E-2</v>
      </c>
    </row>
    <row r="1286" spans="1:6" ht="18.75">
      <c r="A1286" s="98">
        <v>720280</v>
      </c>
      <c r="B1286" s="71" t="s">
        <v>45</v>
      </c>
      <c r="C1286" s="71" t="s">
        <v>45</v>
      </c>
      <c r="D1286" s="71" t="s">
        <v>45</v>
      </c>
      <c r="E1286" s="71" t="s">
        <v>45</v>
      </c>
      <c r="F1286" s="71" t="s">
        <v>45</v>
      </c>
    </row>
    <row r="1287" spans="1:6" ht="18.75">
      <c r="A1287" s="98">
        <v>720291</v>
      </c>
      <c r="B1287" s="71">
        <v>0</v>
      </c>
      <c r="C1287" s="71">
        <v>0</v>
      </c>
      <c r="D1287" s="71">
        <v>1.21E-4</v>
      </c>
      <c r="E1287" s="71">
        <v>2.5599999999999999E-4</v>
      </c>
      <c r="F1287" s="71">
        <v>8.12E-4</v>
      </c>
    </row>
    <row r="1288" spans="1:6" ht="18.75">
      <c r="A1288" s="98">
        <v>720292</v>
      </c>
      <c r="B1288" s="71">
        <v>0</v>
      </c>
      <c r="C1288" s="71">
        <v>0</v>
      </c>
      <c r="D1288" s="71">
        <v>4.57E-4</v>
      </c>
      <c r="E1288" s="71">
        <v>6.9299999999999995E-3</v>
      </c>
      <c r="F1288" s="71">
        <v>0</v>
      </c>
    </row>
    <row r="1289" spans="1:6" ht="18.75">
      <c r="A1289" s="98">
        <v>720293</v>
      </c>
      <c r="B1289" s="71">
        <v>0</v>
      </c>
      <c r="C1289" s="71">
        <v>0</v>
      </c>
      <c r="D1289" s="71">
        <v>0</v>
      </c>
      <c r="E1289" s="71">
        <v>0</v>
      </c>
      <c r="F1289" s="71">
        <v>2.5259999999999996E-3</v>
      </c>
    </row>
    <row r="1290" spans="1:6" ht="18.75">
      <c r="A1290" s="98">
        <v>720299</v>
      </c>
      <c r="B1290" s="71">
        <v>1.9059E-2</v>
      </c>
      <c r="C1290" s="71">
        <v>1.4572E-2</v>
      </c>
      <c r="D1290" s="71">
        <v>1.0128999999999999E-2</v>
      </c>
      <c r="E1290" s="71">
        <v>1.6812999999999998E-2</v>
      </c>
      <c r="F1290" s="71">
        <v>3.5538E-2</v>
      </c>
    </row>
    <row r="1291" spans="1:6" ht="18.75">
      <c r="A1291" s="98">
        <v>720310</v>
      </c>
      <c r="B1291" s="71">
        <v>0</v>
      </c>
      <c r="C1291" s="71">
        <v>8.0000000000000004E-4</v>
      </c>
      <c r="D1291" s="71">
        <v>2.8917999999999999E-2</v>
      </c>
      <c r="E1291" s="71">
        <v>0</v>
      </c>
      <c r="F1291" s="71">
        <v>0</v>
      </c>
    </row>
    <row r="1292" spans="1:6" ht="18.75">
      <c r="A1292" s="98">
        <v>720410</v>
      </c>
      <c r="B1292" s="71">
        <v>0.39199599999999996</v>
      </c>
      <c r="C1292" s="71">
        <v>0</v>
      </c>
      <c r="D1292" s="71">
        <v>0.29622100000000001</v>
      </c>
      <c r="E1292" s="71">
        <v>0</v>
      </c>
      <c r="F1292" s="71">
        <v>0</v>
      </c>
    </row>
    <row r="1293" spans="1:6" ht="18.75">
      <c r="A1293" s="98">
        <v>720421</v>
      </c>
      <c r="B1293" s="71">
        <v>6.6383429999999999</v>
      </c>
      <c r="C1293" s="71">
        <v>2.5491429999999999</v>
      </c>
      <c r="D1293" s="71">
        <v>1.7948360000000001</v>
      </c>
      <c r="E1293" s="71">
        <v>3.7735729999999998</v>
      </c>
      <c r="F1293" s="71">
        <v>2.5407469999999996</v>
      </c>
    </row>
    <row r="1294" spans="1:6" ht="18.75">
      <c r="A1294" s="98">
        <v>720429</v>
      </c>
      <c r="B1294" s="71">
        <v>0.73486200000000002</v>
      </c>
      <c r="C1294" s="71">
        <v>5.9475879999999997</v>
      </c>
      <c r="D1294" s="71">
        <v>4.439845</v>
      </c>
      <c r="E1294" s="71">
        <v>0.63758100000000006</v>
      </c>
      <c r="F1294" s="71">
        <v>0.275065</v>
      </c>
    </row>
    <row r="1295" spans="1:6" ht="18.75">
      <c r="A1295" s="98">
        <v>720441</v>
      </c>
      <c r="B1295" s="71">
        <v>6.0996000000000002E-2</v>
      </c>
      <c r="C1295" s="71">
        <v>0</v>
      </c>
      <c r="D1295" s="71">
        <v>0</v>
      </c>
      <c r="E1295" s="71">
        <v>0</v>
      </c>
      <c r="F1295" s="71">
        <v>0</v>
      </c>
    </row>
    <row r="1296" spans="1:6" ht="18.75">
      <c r="A1296" s="98">
        <v>720449</v>
      </c>
      <c r="B1296" s="71">
        <v>0.10965800000000001</v>
      </c>
      <c r="C1296" s="71">
        <v>0.21749199999999999</v>
      </c>
      <c r="D1296" s="71">
        <v>1.4160000000000001E-2</v>
      </c>
      <c r="E1296" s="71">
        <v>0.47690100000000002</v>
      </c>
      <c r="F1296" s="71">
        <v>0.82626999999999995</v>
      </c>
    </row>
    <row r="1297" spans="1:6" ht="18.75">
      <c r="A1297" s="98">
        <v>720510</v>
      </c>
      <c r="B1297" s="71">
        <v>1.3346999999999999E-2</v>
      </c>
      <c r="C1297" s="71">
        <v>0.147867</v>
      </c>
      <c r="D1297" s="71">
        <v>0</v>
      </c>
      <c r="E1297" s="71">
        <v>1.5E-3</v>
      </c>
      <c r="F1297" s="71">
        <v>5.71E-4</v>
      </c>
    </row>
    <row r="1298" spans="1:6" ht="18.75">
      <c r="A1298" s="98">
        <v>720529</v>
      </c>
      <c r="B1298" s="71">
        <v>3.4956000000000001E-2</v>
      </c>
      <c r="C1298" s="71">
        <v>0.30196800000000001</v>
      </c>
      <c r="D1298" s="71">
        <v>7.3499999999999998E-4</v>
      </c>
      <c r="E1298" s="71">
        <v>0</v>
      </c>
      <c r="F1298" s="71">
        <v>2.3709999999999998E-3</v>
      </c>
    </row>
    <row r="1299" spans="1:6" ht="18.75">
      <c r="A1299" s="98">
        <v>720712</v>
      </c>
      <c r="B1299" s="71" t="s">
        <v>45</v>
      </c>
      <c r="C1299" s="71" t="s">
        <v>45</v>
      </c>
      <c r="D1299" s="71" t="s">
        <v>45</v>
      </c>
      <c r="E1299" s="71" t="s">
        <v>45</v>
      </c>
      <c r="F1299" s="71" t="s">
        <v>45</v>
      </c>
    </row>
    <row r="1300" spans="1:6" ht="18.75">
      <c r="A1300" s="98">
        <v>720719</v>
      </c>
      <c r="B1300" s="71">
        <v>0</v>
      </c>
      <c r="C1300" s="71">
        <v>0</v>
      </c>
      <c r="D1300" s="71">
        <v>0</v>
      </c>
      <c r="E1300" s="71">
        <v>2.2900000000000001E-4</v>
      </c>
      <c r="F1300" s="71">
        <v>0</v>
      </c>
    </row>
    <row r="1301" spans="1:6" ht="18.75">
      <c r="A1301" s="98">
        <v>720720</v>
      </c>
      <c r="B1301" s="71" t="s">
        <v>45</v>
      </c>
      <c r="C1301" s="71" t="s">
        <v>45</v>
      </c>
      <c r="D1301" s="71" t="s">
        <v>45</v>
      </c>
      <c r="E1301" s="71" t="s">
        <v>45</v>
      </c>
      <c r="F1301" s="71" t="s">
        <v>45</v>
      </c>
    </row>
    <row r="1302" spans="1:6" ht="18.75">
      <c r="A1302" s="98">
        <v>720825</v>
      </c>
      <c r="B1302" s="71">
        <v>0</v>
      </c>
      <c r="C1302" s="71">
        <v>0</v>
      </c>
      <c r="D1302" s="71">
        <v>8.7989999999999999E-2</v>
      </c>
      <c r="E1302" s="71">
        <v>5.7831E-2</v>
      </c>
      <c r="F1302" s="71">
        <v>0</v>
      </c>
    </row>
    <row r="1303" spans="1:6" ht="18.75">
      <c r="A1303" s="98">
        <v>720836</v>
      </c>
      <c r="B1303" s="71" t="s">
        <v>45</v>
      </c>
      <c r="C1303" s="71" t="s">
        <v>45</v>
      </c>
      <c r="D1303" s="71" t="s">
        <v>45</v>
      </c>
      <c r="E1303" s="71" t="s">
        <v>45</v>
      </c>
      <c r="F1303" s="71" t="s">
        <v>45</v>
      </c>
    </row>
    <row r="1304" spans="1:6" ht="18.75">
      <c r="A1304" s="98">
        <v>720837</v>
      </c>
      <c r="B1304" s="71" t="s">
        <v>45</v>
      </c>
      <c r="C1304" s="71" t="s">
        <v>45</v>
      </c>
      <c r="D1304" s="71" t="s">
        <v>45</v>
      </c>
      <c r="E1304" s="71" t="s">
        <v>45</v>
      </c>
      <c r="F1304" s="71" t="s">
        <v>45</v>
      </c>
    </row>
    <row r="1305" spans="1:6" ht="18.75">
      <c r="A1305" s="98">
        <v>720838</v>
      </c>
      <c r="B1305" s="71">
        <v>0</v>
      </c>
      <c r="C1305" s="71">
        <v>0</v>
      </c>
      <c r="D1305" s="71">
        <v>2.2134000000000001E-2</v>
      </c>
      <c r="E1305" s="71">
        <v>0</v>
      </c>
      <c r="F1305" s="71">
        <v>0</v>
      </c>
    </row>
    <row r="1306" spans="1:6" ht="18.75">
      <c r="A1306" s="98">
        <v>720839</v>
      </c>
      <c r="B1306" s="71">
        <v>0.23171600000000001</v>
      </c>
      <c r="C1306" s="71">
        <v>8.9179999999999988E-3</v>
      </c>
      <c r="D1306" s="71">
        <v>0</v>
      </c>
      <c r="E1306" s="71">
        <v>0</v>
      </c>
      <c r="F1306" s="71">
        <v>1.4078E-2</v>
      </c>
    </row>
    <row r="1307" spans="1:6" ht="18.75">
      <c r="A1307" s="98">
        <v>720851</v>
      </c>
      <c r="B1307" s="71">
        <v>0.265129</v>
      </c>
      <c r="C1307" s="71">
        <v>0.190363</v>
      </c>
      <c r="D1307" s="71">
        <v>6.6681000000000004E-2</v>
      </c>
      <c r="E1307" s="71">
        <v>0.12981299999999998</v>
      </c>
      <c r="F1307" s="71">
        <v>4.4589999999999994E-3</v>
      </c>
    </row>
    <row r="1308" spans="1:6" ht="18.75">
      <c r="A1308" s="98">
        <v>720852</v>
      </c>
      <c r="B1308" s="71">
        <v>0.44287599999999999</v>
      </c>
      <c r="C1308" s="71">
        <v>0.49622000000000005</v>
      </c>
      <c r="D1308" s="71">
        <v>0.22951299999999999</v>
      </c>
      <c r="E1308" s="71">
        <v>0.133936</v>
      </c>
      <c r="F1308" s="71">
        <v>7.8670000000000007E-3</v>
      </c>
    </row>
    <row r="1309" spans="1:6" ht="18.75">
      <c r="A1309" s="98">
        <v>720853</v>
      </c>
      <c r="B1309" s="71" t="s">
        <v>45</v>
      </c>
      <c r="C1309" s="71" t="s">
        <v>45</v>
      </c>
      <c r="D1309" s="71" t="s">
        <v>45</v>
      </c>
      <c r="E1309" s="71" t="s">
        <v>45</v>
      </c>
      <c r="F1309" s="71" t="s">
        <v>45</v>
      </c>
    </row>
    <row r="1310" spans="1:6" ht="18.75">
      <c r="A1310" s="98">
        <v>720854</v>
      </c>
      <c r="B1310" s="71">
        <v>0</v>
      </c>
      <c r="C1310" s="71">
        <v>0</v>
      </c>
      <c r="D1310" s="71">
        <v>0.22391399999999997</v>
      </c>
      <c r="E1310" s="71">
        <v>0</v>
      </c>
      <c r="F1310" s="71">
        <v>0</v>
      </c>
    </row>
    <row r="1311" spans="1:6" ht="18.75">
      <c r="A1311" s="98">
        <v>720890</v>
      </c>
      <c r="B1311" s="71">
        <v>0</v>
      </c>
      <c r="C1311" s="71">
        <v>1.2569999999999999E-3</v>
      </c>
      <c r="D1311" s="71">
        <v>0</v>
      </c>
      <c r="E1311" s="71">
        <v>5.7593999999999999E-2</v>
      </c>
      <c r="F1311" s="71">
        <v>1.1868E-2</v>
      </c>
    </row>
    <row r="1312" spans="1:6" ht="18.75">
      <c r="A1312" s="98">
        <v>720916</v>
      </c>
      <c r="B1312" s="71">
        <v>0</v>
      </c>
      <c r="C1312" s="71">
        <v>0</v>
      </c>
      <c r="D1312" s="71">
        <v>0</v>
      </c>
      <c r="E1312" s="71">
        <v>0</v>
      </c>
      <c r="F1312" s="71">
        <v>5.0769999999999999E-3</v>
      </c>
    </row>
    <row r="1313" spans="1:6" ht="18.75">
      <c r="A1313" s="98">
        <v>720917</v>
      </c>
      <c r="B1313" s="71">
        <v>4.8129999999999996E-3</v>
      </c>
      <c r="C1313" s="71">
        <v>7.0175000000000001E-2</v>
      </c>
      <c r="D1313" s="71">
        <v>0.29430299999999998</v>
      </c>
      <c r="E1313" s="71">
        <v>0.13019500000000001</v>
      </c>
      <c r="F1313" s="71">
        <v>0.15530000000000002</v>
      </c>
    </row>
    <row r="1314" spans="1:6" ht="18.75">
      <c r="A1314" s="98">
        <v>720918</v>
      </c>
      <c r="B1314" s="71">
        <v>8.3000000000000001E-4</v>
      </c>
      <c r="C1314" s="71">
        <v>0</v>
      </c>
      <c r="D1314" s="71">
        <v>0</v>
      </c>
      <c r="E1314" s="71">
        <v>0</v>
      </c>
      <c r="F1314" s="71">
        <v>1.7564E-2</v>
      </c>
    </row>
    <row r="1315" spans="1:6" ht="18.75">
      <c r="A1315" s="98">
        <v>720926</v>
      </c>
      <c r="B1315" s="71" t="s">
        <v>45</v>
      </c>
      <c r="C1315" s="71" t="s">
        <v>45</v>
      </c>
      <c r="D1315" s="71" t="s">
        <v>45</v>
      </c>
      <c r="E1315" s="71" t="s">
        <v>45</v>
      </c>
      <c r="F1315" s="71" t="s">
        <v>45</v>
      </c>
    </row>
    <row r="1316" spans="1:6" ht="18.75">
      <c r="A1316" s="98">
        <v>720927</v>
      </c>
      <c r="B1316" s="71">
        <v>0</v>
      </c>
      <c r="C1316" s="71">
        <v>0</v>
      </c>
      <c r="D1316" s="71">
        <v>0</v>
      </c>
      <c r="E1316" s="71">
        <v>0</v>
      </c>
      <c r="F1316" s="71">
        <v>2.8548999999999998E-2</v>
      </c>
    </row>
    <row r="1317" spans="1:6" ht="18.75">
      <c r="A1317" s="98">
        <v>720990</v>
      </c>
      <c r="B1317" s="71">
        <v>1.8500000000000001E-3</v>
      </c>
      <c r="C1317" s="71">
        <v>4.2911000000000005E-2</v>
      </c>
      <c r="D1317" s="71">
        <v>7.9372999999999999E-2</v>
      </c>
      <c r="E1317" s="71">
        <v>5.2199999999999998E-3</v>
      </c>
      <c r="F1317" s="71">
        <v>0</v>
      </c>
    </row>
    <row r="1318" spans="1:6" ht="18.75">
      <c r="A1318" s="98">
        <v>721011</v>
      </c>
      <c r="B1318" s="71">
        <v>0</v>
      </c>
      <c r="C1318" s="71">
        <v>4.1348999999999997E-2</v>
      </c>
      <c r="D1318" s="71">
        <v>0</v>
      </c>
      <c r="E1318" s="71">
        <v>4.3499999999999997E-3</v>
      </c>
      <c r="F1318" s="71">
        <v>3.1116000000000001E-2</v>
      </c>
    </row>
    <row r="1319" spans="1:6" ht="18.75">
      <c r="A1319" s="98">
        <v>721012</v>
      </c>
      <c r="B1319" s="71">
        <v>0.22859499999999999</v>
      </c>
      <c r="C1319" s="71">
        <v>3.5067000000000001E-2</v>
      </c>
      <c r="D1319" s="71">
        <v>0.219275</v>
      </c>
      <c r="E1319" s="71">
        <v>0.41552</v>
      </c>
      <c r="F1319" s="71">
        <v>0.51183900000000004</v>
      </c>
    </row>
    <row r="1320" spans="1:6" ht="18.75">
      <c r="A1320" s="98">
        <v>721020</v>
      </c>
      <c r="B1320" s="71">
        <v>0</v>
      </c>
      <c r="C1320" s="71">
        <v>2.6920000000000004E-3</v>
      </c>
      <c r="D1320" s="71">
        <v>0</v>
      </c>
      <c r="E1320" s="71">
        <v>3.2299999999999998E-3</v>
      </c>
      <c r="F1320" s="71">
        <v>1.2369E-2</v>
      </c>
    </row>
    <row r="1321" spans="1:6" ht="18.75">
      <c r="A1321" s="98">
        <v>721030</v>
      </c>
      <c r="B1321" s="71">
        <v>0</v>
      </c>
      <c r="C1321" s="71">
        <v>0</v>
      </c>
      <c r="D1321" s="71">
        <v>0</v>
      </c>
      <c r="E1321" s="71">
        <v>0</v>
      </c>
      <c r="F1321" s="71">
        <v>3.4499999999999998E-4</v>
      </c>
    </row>
    <row r="1322" spans="1:6" ht="18.75">
      <c r="A1322" s="98">
        <v>721041</v>
      </c>
      <c r="B1322" s="71">
        <v>8.2199999999999992E-4</v>
      </c>
      <c r="C1322" s="71">
        <v>0.12009</v>
      </c>
      <c r="D1322" s="71">
        <v>1.1330000000000001E-3</v>
      </c>
      <c r="E1322" s="71">
        <v>3.375E-3</v>
      </c>
      <c r="F1322" s="71">
        <v>1.12E-4</v>
      </c>
    </row>
    <row r="1323" spans="1:6" ht="18.75">
      <c r="A1323" s="98">
        <v>721049</v>
      </c>
      <c r="B1323" s="71">
        <v>9.9299999999999996E-4</v>
      </c>
      <c r="C1323" s="71">
        <v>1.701E-3</v>
      </c>
      <c r="D1323" s="71">
        <v>1.8245999999999998E-2</v>
      </c>
      <c r="E1323" s="71">
        <v>0</v>
      </c>
      <c r="F1323" s="71">
        <v>0.21875600000000001</v>
      </c>
    </row>
    <row r="1324" spans="1:6" ht="18.75">
      <c r="A1324" s="98">
        <v>721050</v>
      </c>
      <c r="B1324" s="71">
        <v>9.1210000000000006E-3</v>
      </c>
      <c r="C1324" s="71">
        <v>0</v>
      </c>
      <c r="D1324" s="71">
        <v>1.2012E-2</v>
      </c>
      <c r="E1324" s="71">
        <v>0</v>
      </c>
      <c r="F1324" s="71">
        <v>0</v>
      </c>
    </row>
    <row r="1325" spans="1:6" ht="18.75">
      <c r="A1325" s="98">
        <v>721061</v>
      </c>
      <c r="B1325" s="71">
        <v>0.17092199999999999</v>
      </c>
      <c r="C1325" s="71">
        <v>1.584E-2</v>
      </c>
      <c r="D1325" s="71">
        <v>0.558643</v>
      </c>
      <c r="E1325" s="71">
        <v>1.3358E-2</v>
      </c>
      <c r="F1325" s="71">
        <v>5.0048999999999996E-2</v>
      </c>
    </row>
    <row r="1326" spans="1:6" ht="18.75">
      <c r="A1326" s="98">
        <v>721070</v>
      </c>
      <c r="B1326" s="71">
        <v>13.787317</v>
      </c>
      <c r="C1326" s="71">
        <v>6.2622470000000003</v>
      </c>
      <c r="D1326" s="71">
        <v>1.816249</v>
      </c>
      <c r="E1326" s="71">
        <v>5.9230939999999999</v>
      </c>
      <c r="F1326" s="71">
        <v>1.24132</v>
      </c>
    </row>
    <row r="1327" spans="1:6" ht="18.75">
      <c r="A1327" s="98">
        <v>721114</v>
      </c>
      <c r="B1327" s="71" t="s">
        <v>45</v>
      </c>
      <c r="C1327" s="71" t="s">
        <v>45</v>
      </c>
      <c r="D1327" s="71" t="s">
        <v>45</v>
      </c>
      <c r="E1327" s="71" t="s">
        <v>45</v>
      </c>
      <c r="F1327" s="71" t="s">
        <v>45</v>
      </c>
    </row>
    <row r="1328" spans="1:6" ht="18.75">
      <c r="A1328" s="98">
        <v>721123</v>
      </c>
      <c r="B1328" s="71" t="s">
        <v>45</v>
      </c>
      <c r="C1328" s="71" t="s">
        <v>45</v>
      </c>
      <c r="D1328" s="71" t="s">
        <v>45</v>
      </c>
      <c r="E1328" s="71" t="s">
        <v>45</v>
      </c>
      <c r="F1328" s="71" t="s">
        <v>45</v>
      </c>
    </row>
    <row r="1329" spans="1:6" ht="18.75">
      <c r="A1329" s="98">
        <v>721129</v>
      </c>
      <c r="B1329" s="71">
        <v>2.6999999999999999E-5</v>
      </c>
      <c r="C1329" s="71">
        <v>5.5000000000000002E-5</v>
      </c>
      <c r="D1329" s="71">
        <v>0</v>
      </c>
      <c r="E1329" s="71">
        <v>4.81E-3</v>
      </c>
      <c r="F1329" s="71">
        <v>0</v>
      </c>
    </row>
    <row r="1330" spans="1:6" ht="18.75">
      <c r="A1330" s="98">
        <v>721190</v>
      </c>
      <c r="B1330" s="71">
        <v>4.5500000000000002E-3</v>
      </c>
      <c r="C1330" s="71">
        <v>1.3720000000000002E-3</v>
      </c>
      <c r="D1330" s="71">
        <v>5.8E-4</v>
      </c>
      <c r="E1330" s="71">
        <v>0</v>
      </c>
      <c r="F1330" s="71">
        <v>1.5329999999999999E-3</v>
      </c>
    </row>
    <row r="1331" spans="1:6" ht="18.75">
      <c r="A1331" s="98">
        <v>721210</v>
      </c>
      <c r="B1331" s="71">
        <v>7.4578999999999993E-2</v>
      </c>
      <c r="C1331" s="71">
        <v>6.3408999999999993E-2</v>
      </c>
      <c r="D1331" s="71">
        <v>0.24890000000000001</v>
      </c>
      <c r="E1331" s="71">
        <v>0.67395799999999995</v>
      </c>
      <c r="F1331" s="71">
        <v>9.7596000000000002E-2</v>
      </c>
    </row>
    <row r="1332" spans="1:6" ht="18.75">
      <c r="A1332" s="98">
        <v>721220</v>
      </c>
      <c r="B1332" s="71">
        <v>4.57E-4</v>
      </c>
      <c r="C1332" s="71">
        <v>0</v>
      </c>
      <c r="D1332" s="71">
        <v>0</v>
      </c>
      <c r="E1332" s="71">
        <v>0</v>
      </c>
      <c r="F1332" s="71">
        <v>0</v>
      </c>
    </row>
    <row r="1333" spans="1:6" ht="18.75">
      <c r="A1333" s="98">
        <v>721240</v>
      </c>
      <c r="B1333" s="71">
        <v>0</v>
      </c>
      <c r="C1333" s="71">
        <v>5.4800000000000005E-3</v>
      </c>
      <c r="D1333" s="71">
        <v>4.9100000000000001E-4</v>
      </c>
      <c r="E1333" s="71">
        <v>0.41975999999999997</v>
      </c>
      <c r="F1333" s="71">
        <v>0.98976399999999998</v>
      </c>
    </row>
    <row r="1334" spans="1:6" ht="18.75">
      <c r="A1334" s="98">
        <v>721310</v>
      </c>
      <c r="B1334" s="71">
        <v>0</v>
      </c>
      <c r="C1334" s="71">
        <v>0</v>
      </c>
      <c r="D1334" s="71">
        <v>1.9982840000000002</v>
      </c>
      <c r="E1334" s="71">
        <v>1.2139720000000001</v>
      </c>
      <c r="F1334" s="71">
        <v>3.9172940000000001</v>
      </c>
    </row>
    <row r="1335" spans="1:6" ht="18.75">
      <c r="A1335" s="98">
        <v>721391</v>
      </c>
      <c r="B1335" s="71">
        <v>0</v>
      </c>
      <c r="C1335" s="71">
        <v>0.30087000000000003</v>
      </c>
      <c r="D1335" s="71">
        <v>8.4299349999999986</v>
      </c>
      <c r="E1335" s="71">
        <v>0.351105</v>
      </c>
      <c r="F1335" s="71">
        <v>1.1574749999999998</v>
      </c>
    </row>
    <row r="1336" spans="1:6" ht="18.75">
      <c r="A1336" s="98">
        <v>721399</v>
      </c>
      <c r="B1336" s="71">
        <v>0</v>
      </c>
      <c r="C1336" s="71">
        <v>0</v>
      </c>
      <c r="D1336" s="71">
        <v>2.2405999999999999E-2</v>
      </c>
      <c r="E1336" s="71">
        <v>1.4926E-2</v>
      </c>
      <c r="F1336" s="71">
        <v>0</v>
      </c>
    </row>
    <row r="1337" spans="1:6" ht="18.75">
      <c r="A1337" s="98">
        <v>721420</v>
      </c>
      <c r="B1337" s="71">
        <v>56.824384999999999</v>
      </c>
      <c r="C1337" s="71">
        <v>69.890543000000008</v>
      </c>
      <c r="D1337" s="71">
        <v>81.881805999999997</v>
      </c>
      <c r="E1337" s="71">
        <v>81.168914999999998</v>
      </c>
      <c r="F1337" s="71">
        <v>84.710290000000001</v>
      </c>
    </row>
    <row r="1338" spans="1:6" ht="18.75">
      <c r="A1338" s="98">
        <v>721491</v>
      </c>
      <c r="B1338" s="71">
        <v>2.9890159999999999</v>
      </c>
      <c r="C1338" s="71">
        <v>2.9315219999999997</v>
      </c>
      <c r="D1338" s="71">
        <v>3.8102269999999998</v>
      </c>
      <c r="E1338" s="71">
        <v>3.2082100000000002</v>
      </c>
      <c r="F1338" s="71">
        <v>2.6612620000000002</v>
      </c>
    </row>
    <row r="1339" spans="1:6" ht="18.75">
      <c r="A1339" s="98">
        <v>721499</v>
      </c>
      <c r="B1339" s="71">
        <v>3.8978260000000002</v>
      </c>
      <c r="C1339" s="71">
        <v>1.902307</v>
      </c>
      <c r="D1339" s="71">
        <v>2.871855</v>
      </c>
      <c r="E1339" s="71">
        <v>1.8325229999999999</v>
      </c>
      <c r="F1339" s="71">
        <v>1.9855750000000001</v>
      </c>
    </row>
    <row r="1340" spans="1:6" ht="18.75">
      <c r="A1340" s="98">
        <v>721621</v>
      </c>
      <c r="B1340" s="71">
        <v>14.871150999999999</v>
      </c>
      <c r="C1340" s="71">
        <v>15.501379999999999</v>
      </c>
      <c r="D1340" s="71">
        <v>17.294948999999999</v>
      </c>
      <c r="E1340" s="71">
        <v>13.435062</v>
      </c>
      <c r="F1340" s="71">
        <v>12.147757</v>
      </c>
    </row>
    <row r="1341" spans="1:6" ht="18.75">
      <c r="A1341" s="98">
        <v>721622</v>
      </c>
      <c r="B1341" s="71">
        <v>1.538106</v>
      </c>
      <c r="C1341" s="71">
        <v>1.9363030000000001</v>
      </c>
      <c r="D1341" s="71">
        <v>2.4287170000000002</v>
      </c>
      <c r="E1341" s="71">
        <v>2.3228439999999999</v>
      </c>
      <c r="F1341" s="71">
        <v>2.422917</v>
      </c>
    </row>
    <row r="1342" spans="1:6" ht="18.75">
      <c r="A1342" s="98">
        <v>721631</v>
      </c>
      <c r="B1342" s="71">
        <v>4.4539000000000002E-2</v>
      </c>
      <c r="C1342" s="71">
        <v>1.8724000000000001E-2</v>
      </c>
      <c r="D1342" s="71">
        <v>4.6564999999999995E-2</v>
      </c>
      <c r="E1342" s="71">
        <v>7.3061000000000001E-2</v>
      </c>
      <c r="F1342" s="71">
        <v>6.9441000000000003E-2</v>
      </c>
    </row>
    <row r="1343" spans="1:6" ht="18.75">
      <c r="A1343" s="98">
        <v>721633</v>
      </c>
      <c r="B1343" s="71">
        <v>0.25528800000000001</v>
      </c>
      <c r="C1343" s="71">
        <v>0.33425900000000003</v>
      </c>
      <c r="D1343" s="71">
        <v>1.168849</v>
      </c>
      <c r="E1343" s="71">
        <v>0.90882299999999994</v>
      </c>
      <c r="F1343" s="71">
        <v>8.7774000000000005E-2</v>
      </c>
    </row>
    <row r="1344" spans="1:6" ht="18.75">
      <c r="A1344" s="98">
        <v>721640</v>
      </c>
      <c r="B1344" s="71">
        <v>0.35768</v>
      </c>
      <c r="C1344" s="71">
        <v>0.50523200000000001</v>
      </c>
      <c r="D1344" s="71">
        <v>0.34757700000000002</v>
      </c>
      <c r="E1344" s="71">
        <v>3.8564999999999995E-2</v>
      </c>
      <c r="F1344" s="71">
        <v>7.8849999999999996E-3</v>
      </c>
    </row>
    <row r="1345" spans="1:6" ht="18.75">
      <c r="A1345" s="98">
        <v>721650</v>
      </c>
      <c r="B1345" s="71">
        <v>4.5825000000000005E-2</v>
      </c>
      <c r="C1345" s="71">
        <v>3.4161999999999998E-2</v>
      </c>
      <c r="D1345" s="71">
        <v>0</v>
      </c>
      <c r="E1345" s="71">
        <v>0.19998199999999999</v>
      </c>
      <c r="F1345" s="71">
        <v>1.2501E-2</v>
      </c>
    </row>
    <row r="1346" spans="1:6" ht="18.75">
      <c r="A1346" s="98">
        <v>721691</v>
      </c>
      <c r="B1346" s="71">
        <v>0</v>
      </c>
      <c r="C1346" s="71">
        <v>0</v>
      </c>
      <c r="D1346" s="71">
        <v>0</v>
      </c>
      <c r="E1346" s="71">
        <v>0</v>
      </c>
      <c r="F1346" s="71">
        <v>7.6220000000000003E-3</v>
      </c>
    </row>
    <row r="1347" spans="1:6" ht="18.75">
      <c r="A1347" s="98">
        <v>721710</v>
      </c>
      <c r="B1347" s="71">
        <v>3.3665410000000002</v>
      </c>
      <c r="C1347" s="71">
        <v>3.5111270000000001</v>
      </c>
      <c r="D1347" s="71">
        <v>3.8297590000000001</v>
      </c>
      <c r="E1347" s="71">
        <v>3.679389</v>
      </c>
      <c r="F1347" s="71">
        <v>3.2549130000000002</v>
      </c>
    </row>
    <row r="1348" spans="1:6" ht="18.75">
      <c r="A1348" s="98">
        <v>721720</v>
      </c>
      <c r="B1348" s="71">
        <v>3.1491419999999999</v>
      </c>
      <c r="C1348" s="71">
        <v>4.9403790000000001</v>
      </c>
      <c r="D1348" s="71">
        <v>6.0132370000000002</v>
      </c>
      <c r="E1348" s="71">
        <v>3.8751139999999999</v>
      </c>
      <c r="F1348" s="71">
        <v>3.3969130000000001</v>
      </c>
    </row>
    <row r="1349" spans="1:6" ht="18.75">
      <c r="A1349" s="98">
        <v>721790</v>
      </c>
      <c r="B1349" s="71">
        <v>0.15858800000000001</v>
      </c>
      <c r="C1349" s="71">
        <v>9.6579999999999999E-2</v>
      </c>
      <c r="D1349" s="71">
        <v>0.17708600000000002</v>
      </c>
      <c r="E1349" s="71">
        <v>0.214279</v>
      </c>
      <c r="F1349" s="71">
        <v>6.8174999999999999E-2</v>
      </c>
    </row>
    <row r="1350" spans="1:6" ht="18.75">
      <c r="A1350" s="98">
        <v>721899</v>
      </c>
      <c r="B1350" s="71">
        <v>4.0000000000000003E-5</v>
      </c>
      <c r="C1350" s="71">
        <v>0</v>
      </c>
      <c r="D1350" s="71">
        <v>0</v>
      </c>
      <c r="E1350" s="71">
        <v>0</v>
      </c>
      <c r="F1350" s="71">
        <v>0</v>
      </c>
    </row>
    <row r="1351" spans="1:6" ht="18.75">
      <c r="A1351" s="98">
        <v>721911</v>
      </c>
      <c r="B1351" s="71">
        <v>0</v>
      </c>
      <c r="C1351" s="71">
        <v>7.3470000000000002E-3</v>
      </c>
      <c r="D1351" s="71">
        <v>1.6937000000000001E-2</v>
      </c>
      <c r="E1351" s="71">
        <v>0</v>
      </c>
      <c r="F1351" s="71">
        <v>0</v>
      </c>
    </row>
    <row r="1352" spans="1:6" ht="18.75">
      <c r="A1352" s="98">
        <v>721912</v>
      </c>
      <c r="B1352" s="71">
        <v>3.0675999999999998E-2</v>
      </c>
      <c r="C1352" s="71">
        <v>0</v>
      </c>
      <c r="D1352" s="71">
        <v>0</v>
      </c>
      <c r="E1352" s="71">
        <v>8.2702999999999999E-2</v>
      </c>
      <c r="F1352" s="71">
        <v>0</v>
      </c>
    </row>
    <row r="1353" spans="1:6" ht="18.75">
      <c r="A1353" s="98">
        <v>721913</v>
      </c>
      <c r="B1353" s="71">
        <v>0</v>
      </c>
      <c r="C1353" s="71">
        <v>1.325E-3</v>
      </c>
      <c r="D1353" s="71">
        <v>0</v>
      </c>
      <c r="E1353" s="71">
        <v>6.6659999999999997E-2</v>
      </c>
      <c r="F1353" s="71">
        <v>1.4616000000000001E-2</v>
      </c>
    </row>
    <row r="1354" spans="1:6" ht="18.75">
      <c r="A1354" s="98">
        <v>721914</v>
      </c>
      <c r="B1354" s="71" t="s">
        <v>45</v>
      </c>
      <c r="C1354" s="71" t="s">
        <v>45</v>
      </c>
      <c r="D1354" s="71" t="s">
        <v>45</v>
      </c>
      <c r="E1354" s="71" t="s">
        <v>45</v>
      </c>
      <c r="F1354" s="71" t="s">
        <v>45</v>
      </c>
    </row>
    <row r="1355" spans="1:6" ht="18.75">
      <c r="A1355" s="98">
        <v>721921</v>
      </c>
      <c r="B1355" s="71">
        <v>4.2229000000000003E-2</v>
      </c>
      <c r="C1355" s="71">
        <v>0.13201599999999999</v>
      </c>
      <c r="D1355" s="71">
        <v>0</v>
      </c>
      <c r="E1355" s="71">
        <v>0</v>
      </c>
      <c r="F1355" s="71">
        <v>2.5569999999999998E-3</v>
      </c>
    </row>
    <row r="1356" spans="1:6" ht="18.75">
      <c r="A1356" s="98">
        <v>721922</v>
      </c>
      <c r="B1356" s="71">
        <v>4.7157999999999999E-2</v>
      </c>
      <c r="C1356" s="71">
        <v>3.2843999999999998E-2</v>
      </c>
      <c r="D1356" s="71">
        <v>0</v>
      </c>
      <c r="E1356" s="71">
        <v>2.5581E-2</v>
      </c>
      <c r="F1356" s="71">
        <v>4.1042000000000002E-2</v>
      </c>
    </row>
    <row r="1357" spans="1:6" ht="18.75">
      <c r="A1357" s="98">
        <v>721923</v>
      </c>
      <c r="B1357" s="71">
        <v>2.3906E-2</v>
      </c>
      <c r="C1357" s="71">
        <v>2.7661000000000002E-2</v>
      </c>
      <c r="D1357" s="71">
        <v>0.21776200000000001</v>
      </c>
      <c r="E1357" s="71">
        <v>5.3253999999999996E-2</v>
      </c>
      <c r="F1357" s="71">
        <v>0.10846500000000001</v>
      </c>
    </row>
    <row r="1358" spans="1:6" ht="18.75">
      <c r="A1358" s="98">
        <v>721924</v>
      </c>
      <c r="B1358" s="71">
        <v>3.6643999999999996E-2</v>
      </c>
      <c r="C1358" s="71">
        <v>1.6227000000000002E-2</v>
      </c>
      <c r="D1358" s="71">
        <v>0</v>
      </c>
      <c r="E1358" s="71">
        <v>0</v>
      </c>
      <c r="F1358" s="71">
        <v>0</v>
      </c>
    </row>
    <row r="1359" spans="1:6" ht="18.75">
      <c r="A1359" s="98">
        <v>721931</v>
      </c>
      <c r="B1359" s="71">
        <v>0</v>
      </c>
      <c r="C1359" s="71">
        <v>1.5300000000000001E-2</v>
      </c>
      <c r="D1359" s="71">
        <v>3.3896000000000003E-2</v>
      </c>
      <c r="E1359" s="71">
        <v>0</v>
      </c>
      <c r="F1359" s="71">
        <v>0</v>
      </c>
    </row>
    <row r="1360" spans="1:6" ht="18.75">
      <c r="A1360" s="98">
        <v>721932</v>
      </c>
      <c r="B1360" s="71">
        <v>0</v>
      </c>
      <c r="C1360" s="71">
        <v>0</v>
      </c>
      <c r="D1360" s="71">
        <v>1.3668E-2</v>
      </c>
      <c r="E1360" s="71">
        <v>0</v>
      </c>
      <c r="F1360" s="71">
        <v>0</v>
      </c>
    </row>
    <row r="1361" spans="1:6" ht="18.75">
      <c r="A1361" s="98">
        <v>721933</v>
      </c>
      <c r="B1361" s="71">
        <v>0</v>
      </c>
      <c r="C1361" s="71">
        <v>0</v>
      </c>
      <c r="D1361" s="71">
        <v>4.6569999999999997E-3</v>
      </c>
      <c r="E1361" s="71">
        <v>0.158164</v>
      </c>
      <c r="F1361" s="71">
        <v>3.3468000000000005E-2</v>
      </c>
    </row>
    <row r="1362" spans="1:6" ht="18.75">
      <c r="A1362" s="98">
        <v>721934</v>
      </c>
      <c r="B1362" s="71">
        <v>1.4349000000000001E-2</v>
      </c>
      <c r="C1362" s="71">
        <v>5.1751999999999999E-2</v>
      </c>
      <c r="D1362" s="71">
        <v>1.3555999999999999E-2</v>
      </c>
      <c r="E1362" s="71">
        <v>3.0779000000000001E-2</v>
      </c>
      <c r="F1362" s="71">
        <v>6.5408000000000008E-2</v>
      </c>
    </row>
    <row r="1363" spans="1:6" ht="18.75">
      <c r="A1363" s="98">
        <v>721935</v>
      </c>
      <c r="B1363" s="71" t="s">
        <v>45</v>
      </c>
      <c r="C1363" s="71" t="s">
        <v>45</v>
      </c>
      <c r="D1363" s="71" t="s">
        <v>45</v>
      </c>
      <c r="E1363" s="71" t="s">
        <v>45</v>
      </c>
      <c r="F1363" s="71" t="s">
        <v>45</v>
      </c>
    </row>
    <row r="1364" spans="1:6" ht="18.75">
      <c r="A1364" s="98">
        <v>721990</v>
      </c>
      <c r="B1364" s="71">
        <v>2.5000000000000001E-5</v>
      </c>
      <c r="C1364" s="71">
        <v>3.6554999999999997E-2</v>
      </c>
      <c r="D1364" s="71">
        <v>3.7065000000000001E-2</v>
      </c>
      <c r="E1364" s="71">
        <v>2.0045E-2</v>
      </c>
      <c r="F1364" s="71">
        <v>6.1399999999999996E-4</v>
      </c>
    </row>
    <row r="1365" spans="1:6" ht="18.75">
      <c r="A1365" s="98">
        <v>722011</v>
      </c>
      <c r="B1365" s="71">
        <v>0</v>
      </c>
      <c r="C1365" s="71">
        <v>0</v>
      </c>
      <c r="D1365" s="71">
        <v>0</v>
      </c>
      <c r="E1365" s="71">
        <v>0</v>
      </c>
      <c r="F1365" s="71">
        <v>1.2350000000000002E-3</v>
      </c>
    </row>
    <row r="1366" spans="1:6" ht="18.75">
      <c r="A1366" s="98">
        <v>722020</v>
      </c>
      <c r="B1366" s="71">
        <v>1.683E-3</v>
      </c>
      <c r="C1366" s="71">
        <v>4.0080000000000003E-3</v>
      </c>
      <c r="D1366" s="71">
        <v>0</v>
      </c>
      <c r="E1366" s="71">
        <v>7.6000000000000004E-5</v>
      </c>
      <c r="F1366" s="71">
        <v>6.7400000000000003E-3</v>
      </c>
    </row>
    <row r="1367" spans="1:6" ht="18.75">
      <c r="A1367" s="98">
        <v>722090</v>
      </c>
      <c r="B1367" s="71">
        <v>9.7199999999999999E-4</v>
      </c>
      <c r="C1367" s="71">
        <v>2.0000000000000002E-5</v>
      </c>
      <c r="D1367" s="71">
        <v>1.3927E-2</v>
      </c>
      <c r="E1367" s="71">
        <v>2.03E-4</v>
      </c>
      <c r="F1367" s="71">
        <v>0</v>
      </c>
    </row>
    <row r="1368" spans="1:6" ht="18.75">
      <c r="A1368" s="98">
        <v>722211</v>
      </c>
      <c r="B1368" s="71">
        <v>5.9027999999999997E-2</v>
      </c>
      <c r="C1368" s="71">
        <v>8.0690000000000015E-3</v>
      </c>
      <c r="D1368" s="71">
        <v>1.9294000000000002E-2</v>
      </c>
      <c r="E1368" s="71">
        <v>3.9870000000000001E-3</v>
      </c>
      <c r="F1368" s="71">
        <v>7.1289999999999999E-3</v>
      </c>
    </row>
    <row r="1369" spans="1:6" ht="18.75">
      <c r="A1369" s="98">
        <v>722219</v>
      </c>
      <c r="B1369" s="71">
        <v>4.8700000000000002E-3</v>
      </c>
      <c r="C1369" s="71">
        <v>0</v>
      </c>
      <c r="D1369" s="71">
        <v>0</v>
      </c>
      <c r="E1369" s="71">
        <v>0</v>
      </c>
      <c r="F1369" s="71">
        <v>1.651E-2</v>
      </c>
    </row>
    <row r="1370" spans="1:6" ht="18.75">
      <c r="A1370" s="98">
        <v>722220</v>
      </c>
      <c r="B1370" s="71">
        <v>2.9889999999999999E-3</v>
      </c>
      <c r="C1370" s="71">
        <v>3.4350000000000001E-3</v>
      </c>
      <c r="D1370" s="71">
        <v>0</v>
      </c>
      <c r="E1370" s="71">
        <v>0</v>
      </c>
      <c r="F1370" s="71">
        <v>0</v>
      </c>
    </row>
    <row r="1371" spans="1:6" ht="18.75">
      <c r="A1371" s="98">
        <v>722230</v>
      </c>
      <c r="B1371" s="71">
        <v>2.6186000000000001E-2</v>
      </c>
      <c r="C1371" s="71">
        <v>4.8042000000000001E-2</v>
      </c>
      <c r="D1371" s="71">
        <v>3.6371000000000001E-2</v>
      </c>
      <c r="E1371" s="71">
        <v>1.8305999999999999E-2</v>
      </c>
      <c r="F1371" s="71">
        <v>5.8789999999999997E-3</v>
      </c>
    </row>
    <row r="1372" spans="1:6" ht="18.75">
      <c r="A1372" s="98">
        <v>722240</v>
      </c>
      <c r="B1372" s="71">
        <v>4.8700000000000002E-3</v>
      </c>
      <c r="C1372" s="71">
        <v>9.9430000000000004E-3</v>
      </c>
      <c r="D1372" s="71">
        <v>5.3019999999999994E-3</v>
      </c>
      <c r="E1372" s="71">
        <v>1.0019E-2</v>
      </c>
      <c r="F1372" s="71">
        <v>1.258E-3</v>
      </c>
    </row>
    <row r="1373" spans="1:6" ht="18.75">
      <c r="A1373" s="98">
        <v>722300</v>
      </c>
      <c r="B1373" s="71">
        <v>1.4241E-2</v>
      </c>
      <c r="C1373" s="71">
        <v>2.3591999999999998E-2</v>
      </c>
      <c r="D1373" s="71">
        <v>7.6000000000000004E-5</v>
      </c>
      <c r="E1373" s="71">
        <v>3.6499999999999998E-4</v>
      </c>
      <c r="F1373" s="71">
        <v>1.4061000000000001E-2</v>
      </c>
    </row>
    <row r="1374" spans="1:6" ht="18.75">
      <c r="A1374" s="98">
        <v>722490</v>
      </c>
      <c r="B1374" s="71" t="s">
        <v>45</v>
      </c>
      <c r="C1374" s="71" t="s">
        <v>45</v>
      </c>
      <c r="D1374" s="71" t="s">
        <v>45</v>
      </c>
      <c r="E1374" s="71" t="s">
        <v>45</v>
      </c>
      <c r="F1374" s="71" t="s">
        <v>45</v>
      </c>
    </row>
    <row r="1375" spans="1:6" ht="18.75">
      <c r="A1375" s="98">
        <v>722530</v>
      </c>
      <c r="B1375" s="71" t="s">
        <v>45</v>
      </c>
      <c r="C1375" s="71" t="s">
        <v>45</v>
      </c>
      <c r="D1375" s="71" t="s">
        <v>45</v>
      </c>
      <c r="E1375" s="71" t="s">
        <v>45</v>
      </c>
      <c r="F1375" s="71" t="s">
        <v>45</v>
      </c>
    </row>
    <row r="1376" spans="1:6" ht="18.75">
      <c r="A1376" s="98">
        <v>722540</v>
      </c>
      <c r="B1376" s="71">
        <v>1.0347219999999999</v>
      </c>
      <c r="C1376" s="71">
        <v>0.60355399999999992</v>
      </c>
      <c r="D1376" s="71">
        <v>0.41038600000000003</v>
      </c>
      <c r="E1376" s="71">
        <v>0.13869599999999999</v>
      </c>
      <c r="F1376" s="71">
        <v>0.29072699999999996</v>
      </c>
    </row>
    <row r="1377" spans="1:6" ht="18.75">
      <c r="A1377" s="98">
        <v>722611</v>
      </c>
      <c r="B1377" s="71" t="s">
        <v>45</v>
      </c>
      <c r="C1377" s="71" t="s">
        <v>45</v>
      </c>
      <c r="D1377" s="71" t="s">
        <v>45</v>
      </c>
      <c r="E1377" s="71" t="s">
        <v>45</v>
      </c>
      <c r="F1377" s="71" t="s">
        <v>45</v>
      </c>
    </row>
    <row r="1378" spans="1:6" ht="18.75">
      <c r="A1378" s="98">
        <v>722620</v>
      </c>
      <c r="B1378" s="71">
        <v>0</v>
      </c>
      <c r="C1378" s="71">
        <v>0</v>
      </c>
      <c r="D1378" s="71">
        <v>4.6700000000000002E-4</v>
      </c>
      <c r="E1378" s="71">
        <v>0</v>
      </c>
      <c r="F1378" s="71">
        <v>0</v>
      </c>
    </row>
    <row r="1379" spans="1:6" ht="18.75">
      <c r="A1379" s="98">
        <v>722692</v>
      </c>
      <c r="B1379" s="71">
        <v>0</v>
      </c>
      <c r="C1379" s="71">
        <v>0</v>
      </c>
      <c r="D1379" s="71">
        <v>3.5529999999999999E-2</v>
      </c>
      <c r="E1379" s="71">
        <v>0</v>
      </c>
      <c r="F1379" s="71">
        <v>0</v>
      </c>
    </row>
    <row r="1380" spans="1:6" ht="18.75">
      <c r="A1380" s="98">
        <v>722710</v>
      </c>
      <c r="B1380" s="71" t="s">
        <v>45</v>
      </c>
      <c r="C1380" s="71" t="s">
        <v>45</v>
      </c>
      <c r="D1380" s="71" t="s">
        <v>45</v>
      </c>
      <c r="E1380" s="71" t="s">
        <v>45</v>
      </c>
      <c r="F1380" s="71" t="s">
        <v>45</v>
      </c>
    </row>
    <row r="1381" spans="1:6" ht="18.75">
      <c r="A1381" s="98">
        <v>722790</v>
      </c>
      <c r="B1381" s="71">
        <v>0</v>
      </c>
      <c r="C1381" s="71">
        <v>0</v>
      </c>
      <c r="D1381" s="71">
        <v>0.42685700000000004</v>
      </c>
      <c r="E1381" s="71">
        <v>0</v>
      </c>
      <c r="F1381" s="71">
        <v>9.8223000000000005E-2</v>
      </c>
    </row>
    <row r="1382" spans="1:6" ht="18.75">
      <c r="A1382" s="98">
        <v>722810</v>
      </c>
      <c r="B1382" s="71">
        <v>0</v>
      </c>
      <c r="C1382" s="71">
        <v>1.6230000000000001E-3</v>
      </c>
      <c r="D1382" s="71">
        <v>6.2871999999999997E-2</v>
      </c>
      <c r="E1382" s="71">
        <v>3.9396E-2</v>
      </c>
      <c r="F1382" s="71">
        <v>3.7348999999999993E-2</v>
      </c>
    </row>
    <row r="1383" spans="1:6" ht="18.75">
      <c r="A1383" s="98">
        <v>722830</v>
      </c>
      <c r="B1383" s="71">
        <v>46.960646999999994</v>
      </c>
      <c r="C1383" s="71">
        <v>28.043530000000001</v>
      </c>
      <c r="D1383" s="71">
        <v>0.70714099999999991</v>
      </c>
      <c r="E1383" s="71">
        <v>0.56979899999999994</v>
      </c>
      <c r="F1383" s="71">
        <v>1.8219580000000002</v>
      </c>
    </row>
    <row r="1384" spans="1:6" ht="18.75">
      <c r="A1384" s="98">
        <v>722840</v>
      </c>
      <c r="B1384" s="71">
        <v>1.2960000000000001E-3</v>
      </c>
      <c r="C1384" s="71">
        <v>3.1140000000000001E-2</v>
      </c>
      <c r="D1384" s="71">
        <v>3.9999999999999998E-6</v>
      </c>
      <c r="E1384" s="71">
        <v>0</v>
      </c>
      <c r="F1384" s="71">
        <v>1.547E-3</v>
      </c>
    </row>
    <row r="1385" spans="1:6" ht="18.75">
      <c r="A1385" s="98">
        <v>722850</v>
      </c>
      <c r="B1385" s="71">
        <v>5.4000000000000001E-4</v>
      </c>
      <c r="C1385" s="71">
        <v>0</v>
      </c>
      <c r="D1385" s="71">
        <v>0</v>
      </c>
      <c r="E1385" s="71">
        <v>0</v>
      </c>
      <c r="F1385" s="71">
        <v>5.9699999999999998E-4</v>
      </c>
    </row>
    <row r="1386" spans="1:6" ht="18.75">
      <c r="A1386" s="98">
        <v>722860</v>
      </c>
      <c r="B1386" s="71">
        <v>3.1792000000000001E-2</v>
      </c>
      <c r="C1386" s="71">
        <v>4.8142999999999998E-2</v>
      </c>
      <c r="D1386" s="71">
        <v>9.0818999999999997E-2</v>
      </c>
      <c r="E1386" s="71">
        <v>3.0384000000000001E-2</v>
      </c>
      <c r="F1386" s="71">
        <v>5.7980000000000002E-3</v>
      </c>
    </row>
    <row r="1387" spans="1:6" ht="18.75">
      <c r="A1387" s="98">
        <v>722870</v>
      </c>
      <c r="B1387" s="71">
        <v>0</v>
      </c>
      <c r="C1387" s="71">
        <v>2.9039999999999999E-3</v>
      </c>
      <c r="D1387" s="71">
        <v>1.7843000000000001E-2</v>
      </c>
      <c r="E1387" s="71">
        <v>5.2770000000000004E-3</v>
      </c>
      <c r="F1387" s="71">
        <v>2.5135000000000001E-2</v>
      </c>
    </row>
    <row r="1388" spans="1:6" ht="18.75">
      <c r="A1388" s="98">
        <v>722880</v>
      </c>
      <c r="B1388" s="71">
        <v>1.2701549999999999</v>
      </c>
      <c r="C1388" s="71">
        <v>0.85560400000000003</v>
      </c>
      <c r="D1388" s="71">
        <v>0.94624900000000001</v>
      </c>
      <c r="E1388" s="71">
        <v>0.46498600000000001</v>
      </c>
      <c r="F1388" s="71">
        <v>0.897621</v>
      </c>
    </row>
    <row r="1389" spans="1:6" ht="18.75">
      <c r="A1389" s="98">
        <v>722920</v>
      </c>
      <c r="B1389" s="71">
        <v>5.0252000000000005E-2</v>
      </c>
      <c r="C1389" s="71">
        <v>0</v>
      </c>
      <c r="D1389" s="71">
        <v>1.616E-3</v>
      </c>
      <c r="E1389" s="71">
        <v>4.9000000000000007E-3</v>
      </c>
      <c r="F1389" s="71">
        <v>3.6982000000000001E-2</v>
      </c>
    </row>
    <row r="1390" spans="1:6" ht="18.75">
      <c r="A1390" s="98">
        <v>722990</v>
      </c>
      <c r="B1390" s="71">
        <v>1.016E-3</v>
      </c>
      <c r="C1390" s="71">
        <v>2.5369999999999998E-3</v>
      </c>
      <c r="D1390" s="71">
        <v>1.4406E-2</v>
      </c>
      <c r="E1390" s="71">
        <v>4.6200000000000001E-4</v>
      </c>
      <c r="F1390" s="71">
        <v>2.0099999999999996E-3</v>
      </c>
    </row>
    <row r="1391" spans="1:6" ht="18.75">
      <c r="A1391" s="98">
        <v>730110</v>
      </c>
      <c r="B1391" s="71">
        <v>0</v>
      </c>
      <c r="C1391" s="71">
        <v>1.7299999999999998E-4</v>
      </c>
      <c r="D1391" s="71">
        <v>0</v>
      </c>
      <c r="E1391" s="71">
        <v>0</v>
      </c>
      <c r="F1391" s="71">
        <v>0</v>
      </c>
    </row>
    <row r="1392" spans="1:6" ht="18.75">
      <c r="A1392" s="98">
        <v>730120</v>
      </c>
      <c r="B1392" s="71">
        <v>0</v>
      </c>
      <c r="C1392" s="71">
        <v>2.8E-5</v>
      </c>
      <c r="D1392" s="71">
        <v>7.9700000000000007E-4</v>
      </c>
      <c r="E1392" s="71">
        <v>6.3879999999999996E-3</v>
      </c>
      <c r="F1392" s="71">
        <v>1.1042999999999999E-2</v>
      </c>
    </row>
    <row r="1393" spans="1:6" ht="18.75">
      <c r="A1393" s="98">
        <v>730210</v>
      </c>
      <c r="B1393" s="71">
        <v>9.1561000000000003E-2</v>
      </c>
      <c r="C1393" s="71">
        <v>0.13560900000000001</v>
      </c>
      <c r="D1393" s="71">
        <v>0.20049600000000001</v>
      </c>
      <c r="E1393" s="71">
        <v>0.30121699999999996</v>
      </c>
      <c r="F1393" s="71">
        <v>6.2427999999999997E-2</v>
      </c>
    </row>
    <row r="1394" spans="1:6" ht="18.75">
      <c r="A1394" s="98">
        <v>730230</v>
      </c>
      <c r="B1394" s="71" t="s">
        <v>45</v>
      </c>
      <c r="C1394" s="71" t="s">
        <v>45</v>
      </c>
      <c r="D1394" s="71" t="s">
        <v>45</v>
      </c>
      <c r="E1394" s="71" t="s">
        <v>45</v>
      </c>
      <c r="F1394" s="71" t="s">
        <v>45</v>
      </c>
    </row>
    <row r="1395" spans="1:6" ht="18.75">
      <c r="A1395" s="98">
        <v>730300</v>
      </c>
      <c r="B1395" s="71">
        <v>0.100618</v>
      </c>
      <c r="C1395" s="71">
        <v>5.4802999999999998E-2</v>
      </c>
      <c r="D1395" s="71">
        <v>4.5750000000000001E-3</v>
      </c>
      <c r="E1395" s="71">
        <v>2.9683000000000001E-2</v>
      </c>
      <c r="F1395" s="71">
        <v>2.8630000000000001E-3</v>
      </c>
    </row>
    <row r="1396" spans="1:6" ht="18.75">
      <c r="A1396" s="98">
        <v>730411</v>
      </c>
      <c r="B1396" s="71">
        <v>7.9220000000000002E-3</v>
      </c>
      <c r="C1396" s="71">
        <v>1.9989999999999999E-3</v>
      </c>
      <c r="D1396" s="71">
        <v>8.5869999999999991E-3</v>
      </c>
      <c r="E1396" s="71">
        <v>3.6600000000000001E-3</v>
      </c>
      <c r="F1396" s="71">
        <v>1.5699999999999999E-4</v>
      </c>
    </row>
    <row r="1397" spans="1:6" ht="18.75">
      <c r="A1397" s="98">
        <v>730419</v>
      </c>
      <c r="B1397" s="71">
        <v>0.52196200000000004</v>
      </c>
      <c r="C1397" s="71">
        <v>0.25867899999999999</v>
      </c>
      <c r="D1397" s="71">
        <v>0.188887</v>
      </c>
      <c r="E1397" s="71">
        <v>0.14865299999999998</v>
      </c>
      <c r="F1397" s="71">
        <v>0.115941</v>
      </c>
    </row>
    <row r="1398" spans="1:6" ht="18.75">
      <c r="A1398" s="98">
        <v>730423</v>
      </c>
      <c r="B1398" s="71">
        <v>3.0483359999999999</v>
      </c>
      <c r="C1398" s="71">
        <v>0.327847</v>
      </c>
      <c r="D1398" s="71">
        <v>0.59326499999999993</v>
      </c>
      <c r="E1398" s="71">
        <v>3.59931</v>
      </c>
      <c r="F1398" s="71">
        <v>0.64461000000000002</v>
      </c>
    </row>
    <row r="1399" spans="1:6" ht="18.75">
      <c r="A1399" s="98">
        <v>730429</v>
      </c>
      <c r="B1399" s="71">
        <v>2.149232</v>
      </c>
      <c r="C1399" s="71">
        <v>0.32303999999999999</v>
      </c>
      <c r="D1399" s="71">
        <v>3.7331000000000003E-2</v>
      </c>
      <c r="E1399" s="71">
        <v>3.2457E-2</v>
      </c>
      <c r="F1399" s="71">
        <v>0.27579899999999996</v>
      </c>
    </row>
    <row r="1400" spans="1:6" ht="18.75">
      <c r="A1400" s="98">
        <v>730431</v>
      </c>
      <c r="B1400" s="71">
        <v>0.117575</v>
      </c>
      <c r="C1400" s="71">
        <v>0.12379699999999999</v>
      </c>
      <c r="D1400" s="71">
        <v>0.26269900000000002</v>
      </c>
      <c r="E1400" s="71">
        <v>0.11321500000000001</v>
      </c>
      <c r="F1400" s="71">
        <v>0.220085</v>
      </c>
    </row>
    <row r="1401" spans="1:6" ht="18.75">
      <c r="A1401" s="98">
        <v>730439</v>
      </c>
      <c r="B1401" s="71">
        <v>1.6132390000000001</v>
      </c>
      <c r="C1401" s="71">
        <v>0.84523700000000002</v>
      </c>
      <c r="D1401" s="71">
        <v>0.75132299999999996</v>
      </c>
      <c r="E1401" s="71">
        <v>0.54516799999999999</v>
      </c>
      <c r="F1401" s="71">
        <v>1.090219</v>
      </c>
    </row>
    <row r="1402" spans="1:6" ht="18.75">
      <c r="A1402" s="98">
        <v>730441</v>
      </c>
      <c r="B1402" s="71">
        <v>7.7581999999999998E-2</v>
      </c>
      <c r="C1402" s="71">
        <v>0.139934</v>
      </c>
      <c r="D1402" s="71">
        <v>2.5239999999999999E-2</v>
      </c>
      <c r="E1402" s="71">
        <v>1.1149999999999999E-3</v>
      </c>
      <c r="F1402" s="71">
        <v>9.5829999999999995E-3</v>
      </c>
    </row>
    <row r="1403" spans="1:6" ht="18.75">
      <c r="A1403" s="98">
        <v>730449</v>
      </c>
      <c r="B1403" s="71">
        <v>5.1328000000000006E-2</v>
      </c>
      <c r="C1403" s="71">
        <v>0.30780200000000002</v>
      </c>
      <c r="D1403" s="71">
        <v>0.110652</v>
      </c>
      <c r="E1403" s="71">
        <v>5.3103000000000004E-2</v>
      </c>
      <c r="F1403" s="71">
        <v>0.131577</v>
      </c>
    </row>
    <row r="1404" spans="1:6" ht="18.75">
      <c r="A1404" s="98">
        <v>730451</v>
      </c>
      <c r="B1404" s="71">
        <v>0.15057900000000002</v>
      </c>
      <c r="C1404" s="71">
        <v>0.10095999999999999</v>
      </c>
      <c r="D1404" s="71">
        <v>5.8560000000000001E-3</v>
      </c>
      <c r="E1404" s="71">
        <v>0</v>
      </c>
      <c r="F1404" s="71">
        <v>2.2000000000000001E-4</v>
      </c>
    </row>
    <row r="1405" spans="1:6" ht="18.75">
      <c r="A1405" s="98">
        <v>730459</v>
      </c>
      <c r="B1405" s="71">
        <v>0.79971700000000001</v>
      </c>
      <c r="C1405" s="71">
        <v>0.284918</v>
      </c>
      <c r="D1405" s="71">
        <v>0.30496699999999999</v>
      </c>
      <c r="E1405" s="71">
        <v>0.39024700000000001</v>
      </c>
      <c r="F1405" s="71">
        <v>0.47124400000000005</v>
      </c>
    </row>
    <row r="1406" spans="1:6" ht="18.75">
      <c r="A1406" s="98">
        <v>730490</v>
      </c>
      <c r="B1406" s="71">
        <v>0.25975300000000001</v>
      </c>
      <c r="C1406" s="71">
        <v>0.19525999999999999</v>
      </c>
      <c r="D1406" s="71">
        <v>0.33688299999999999</v>
      </c>
      <c r="E1406" s="71">
        <v>0.109432</v>
      </c>
      <c r="F1406" s="71">
        <v>0.24176700000000001</v>
      </c>
    </row>
    <row r="1407" spans="1:6" ht="18.75">
      <c r="A1407" s="98">
        <v>730511</v>
      </c>
      <c r="B1407" s="71">
        <v>1.9550000000000001E-3</v>
      </c>
      <c r="C1407" s="71">
        <v>0</v>
      </c>
      <c r="D1407" s="71">
        <v>0</v>
      </c>
      <c r="E1407" s="71">
        <v>7.7000000000000007E-4</v>
      </c>
      <c r="F1407" s="71">
        <v>2.5793E-2</v>
      </c>
    </row>
    <row r="1408" spans="1:6" ht="18.75">
      <c r="A1408" s="98">
        <v>730519</v>
      </c>
      <c r="B1408" s="71">
        <v>1.35E-2</v>
      </c>
      <c r="C1408" s="71">
        <v>0</v>
      </c>
      <c r="D1408" s="71">
        <v>7.1260000000000004E-3</v>
      </c>
      <c r="E1408" s="71">
        <v>2.9999999999999997E-4</v>
      </c>
      <c r="F1408" s="71">
        <v>0</v>
      </c>
    </row>
    <row r="1409" spans="1:6" ht="18.75">
      <c r="A1409" s="98">
        <v>730539</v>
      </c>
      <c r="B1409" s="71">
        <v>0.48848599999999998</v>
      </c>
      <c r="C1409" s="71">
        <v>0.204481</v>
      </c>
      <c r="D1409" s="71">
        <v>0</v>
      </c>
      <c r="E1409" s="71">
        <v>0</v>
      </c>
      <c r="F1409" s="71">
        <v>0</v>
      </c>
    </row>
    <row r="1410" spans="1:6" ht="18.75">
      <c r="A1410" s="98">
        <v>730590</v>
      </c>
      <c r="B1410" s="71">
        <v>3.5430000000000001E-3</v>
      </c>
      <c r="C1410" s="71">
        <v>3.4243999999999997E-2</v>
      </c>
      <c r="D1410" s="71">
        <v>6.5399999999999998E-3</v>
      </c>
      <c r="E1410" s="71">
        <v>1.0775E-2</v>
      </c>
      <c r="F1410" s="71">
        <v>1.029E-3</v>
      </c>
    </row>
    <row r="1411" spans="1:6" ht="18.75">
      <c r="A1411" s="98">
        <v>730611</v>
      </c>
      <c r="B1411" s="71">
        <v>0</v>
      </c>
      <c r="C1411" s="71">
        <v>0</v>
      </c>
      <c r="D1411" s="71">
        <v>5.0000000000000004E-6</v>
      </c>
      <c r="E1411" s="71">
        <v>5.7520000000000002E-3</v>
      </c>
      <c r="F1411" s="71">
        <v>0</v>
      </c>
    </row>
    <row r="1412" spans="1:6" ht="18.75">
      <c r="A1412" s="98">
        <v>730619</v>
      </c>
      <c r="B1412" s="71">
        <v>7.1369999999999992E-3</v>
      </c>
      <c r="C1412" s="71">
        <v>0.20047000000000001</v>
      </c>
      <c r="D1412" s="71">
        <v>1.3507999999999999E-2</v>
      </c>
      <c r="E1412" s="71">
        <v>5.4345999999999998E-2</v>
      </c>
      <c r="F1412" s="71">
        <v>8.8070000000000006E-3</v>
      </c>
    </row>
    <row r="1413" spans="1:6" ht="18.75">
      <c r="A1413" s="98">
        <v>730630</v>
      </c>
      <c r="B1413" s="71">
        <v>0.46819700000000003</v>
      </c>
      <c r="C1413" s="71">
        <v>0.77415200000000006</v>
      </c>
      <c r="D1413" s="71">
        <v>1.454086</v>
      </c>
      <c r="E1413" s="71">
        <v>1.559761</v>
      </c>
      <c r="F1413" s="71">
        <v>1.4318610000000001</v>
      </c>
    </row>
    <row r="1414" spans="1:6" ht="18.75">
      <c r="A1414" s="98">
        <v>730640</v>
      </c>
      <c r="B1414" s="71">
        <v>2.332E-2</v>
      </c>
      <c r="C1414" s="71">
        <v>0.32391799999999998</v>
      </c>
      <c r="D1414" s="71">
        <v>8.1469999999999997E-3</v>
      </c>
      <c r="E1414" s="71">
        <v>7.3828999999999992E-2</v>
      </c>
      <c r="F1414" s="71">
        <v>8.2266999999999993E-2</v>
      </c>
    </row>
    <row r="1415" spans="1:6" ht="18.75">
      <c r="A1415" s="98">
        <v>730650</v>
      </c>
      <c r="B1415" s="71">
        <v>0.138404</v>
      </c>
      <c r="C1415" s="71">
        <v>2.2853999999999999E-2</v>
      </c>
      <c r="D1415" s="71">
        <v>0.37204899999999996</v>
      </c>
      <c r="E1415" s="71">
        <v>0.100435</v>
      </c>
      <c r="F1415" s="71">
        <v>9.421800000000001E-2</v>
      </c>
    </row>
    <row r="1416" spans="1:6" ht="18.75">
      <c r="A1416" s="98">
        <v>730661</v>
      </c>
      <c r="B1416" s="71">
        <v>1.4999999999999999E-4</v>
      </c>
      <c r="C1416" s="71">
        <v>0.55454300000000001</v>
      </c>
      <c r="D1416" s="71">
        <v>2.771976</v>
      </c>
      <c r="E1416" s="71">
        <v>1.6356539999999999</v>
      </c>
      <c r="F1416" s="71">
        <v>0.15794999999999998</v>
      </c>
    </row>
    <row r="1417" spans="1:6" ht="18.75">
      <c r="A1417" s="98">
        <v>730669</v>
      </c>
      <c r="B1417" s="71">
        <v>2.5929999999999998E-3</v>
      </c>
      <c r="C1417" s="71">
        <v>1.1462E-2</v>
      </c>
      <c r="D1417" s="71">
        <v>0</v>
      </c>
      <c r="E1417" s="71">
        <v>0</v>
      </c>
      <c r="F1417" s="71">
        <v>0</v>
      </c>
    </row>
    <row r="1418" spans="1:6" ht="18.75">
      <c r="A1418" s="98">
        <v>730690</v>
      </c>
      <c r="B1418" s="71">
        <v>1.4440580000000001</v>
      </c>
      <c r="C1418" s="71">
        <v>0.96560000000000001</v>
      </c>
      <c r="D1418" s="71">
        <v>0.82307699999999995</v>
      </c>
      <c r="E1418" s="71">
        <v>2.3361840000000003</v>
      </c>
      <c r="F1418" s="71">
        <v>4.7546999999999997</v>
      </c>
    </row>
    <row r="1419" spans="1:6" ht="18.75">
      <c r="A1419" s="98">
        <v>730711</v>
      </c>
      <c r="B1419" s="71">
        <v>0.33048300000000003</v>
      </c>
      <c r="C1419" s="71">
        <v>0.218615</v>
      </c>
      <c r="D1419" s="71">
        <v>0.15410799999999999</v>
      </c>
      <c r="E1419" s="71">
        <v>0.18183600000000003</v>
      </c>
      <c r="F1419" s="71">
        <v>0.148033</v>
      </c>
    </row>
    <row r="1420" spans="1:6" ht="18.75">
      <c r="A1420" s="98">
        <v>730719</v>
      </c>
      <c r="B1420" s="71">
        <v>1.5273999999999999E-2</v>
      </c>
      <c r="C1420" s="71">
        <v>2.3432999999999999E-2</v>
      </c>
      <c r="D1420" s="71">
        <v>0.20108300000000001</v>
      </c>
      <c r="E1420" s="71">
        <v>8.6406000000000011E-2</v>
      </c>
      <c r="F1420" s="71">
        <v>0.12618199999999999</v>
      </c>
    </row>
    <row r="1421" spans="1:6" ht="18.75">
      <c r="A1421" s="98">
        <v>730721</v>
      </c>
      <c r="B1421" s="71">
        <v>8.3450999999999997E-2</v>
      </c>
      <c r="C1421" s="71">
        <v>6.4337000000000005E-2</v>
      </c>
      <c r="D1421" s="71">
        <v>5.3173999999999999E-2</v>
      </c>
      <c r="E1421" s="71">
        <v>8.6914000000000005E-2</v>
      </c>
      <c r="F1421" s="71">
        <v>5.9988E-2</v>
      </c>
    </row>
    <row r="1422" spans="1:6" ht="18.75">
      <c r="A1422" s="98">
        <v>730722</v>
      </c>
      <c r="B1422" s="71">
        <v>1.8338E-2</v>
      </c>
      <c r="C1422" s="71">
        <v>6.4287000000000011E-2</v>
      </c>
      <c r="D1422" s="71">
        <v>0.34762900000000002</v>
      </c>
      <c r="E1422" s="71">
        <v>3.4872999999999994E-2</v>
      </c>
      <c r="F1422" s="71">
        <v>5.3661E-2</v>
      </c>
    </row>
    <row r="1423" spans="1:6" ht="18.75">
      <c r="A1423" s="98">
        <v>730729</v>
      </c>
      <c r="B1423" s="71">
        <v>0.127915</v>
      </c>
      <c r="C1423" s="71">
        <v>0.399227</v>
      </c>
      <c r="D1423" s="71">
        <v>0.16770699999999999</v>
      </c>
      <c r="E1423" s="71">
        <v>0.15982300000000002</v>
      </c>
      <c r="F1423" s="71">
        <v>9.8462000000000008E-2</v>
      </c>
    </row>
    <row r="1424" spans="1:6" ht="18.75">
      <c r="A1424" s="98">
        <v>730791</v>
      </c>
      <c r="B1424" s="71">
        <v>0.13111600000000001</v>
      </c>
      <c r="C1424" s="71">
        <v>0.18723900000000002</v>
      </c>
      <c r="D1424" s="71">
        <v>0.43581200000000003</v>
      </c>
      <c r="E1424" s="71">
        <v>0.11602800000000001</v>
      </c>
      <c r="F1424" s="71">
        <v>0.221558</v>
      </c>
    </row>
    <row r="1425" spans="1:6" ht="18.75">
      <c r="A1425" s="98">
        <v>730792</v>
      </c>
      <c r="B1425" s="71">
        <v>3.3592080000000002</v>
      </c>
      <c r="C1425" s="71">
        <v>3.6528180000000003</v>
      </c>
      <c r="D1425" s="71">
        <v>2.04373</v>
      </c>
      <c r="E1425" s="71">
        <v>0.86360199999999998</v>
      </c>
      <c r="F1425" s="71">
        <v>0.70138500000000004</v>
      </c>
    </row>
    <row r="1426" spans="1:6" ht="18.75">
      <c r="A1426" s="98">
        <v>730793</v>
      </c>
      <c r="B1426" s="71">
        <v>4.7869000000000002E-2</v>
      </c>
      <c r="C1426" s="71">
        <v>5.8030999999999999E-2</v>
      </c>
      <c r="D1426" s="71">
        <v>6.5300000000000002E-3</v>
      </c>
      <c r="E1426" s="71">
        <v>7.4250000000000002E-3</v>
      </c>
      <c r="F1426" s="71">
        <v>2.2533000000000001E-2</v>
      </c>
    </row>
    <row r="1427" spans="1:6" ht="18.75">
      <c r="A1427" s="98">
        <v>730799</v>
      </c>
      <c r="B1427" s="71">
        <v>1.575671</v>
      </c>
      <c r="C1427" s="71">
        <v>1.2804629999999999</v>
      </c>
      <c r="D1427" s="71">
        <v>2.532978</v>
      </c>
      <c r="E1427" s="71">
        <v>3.3754879999999998</v>
      </c>
      <c r="F1427" s="71">
        <v>2.2705500000000001</v>
      </c>
    </row>
    <row r="1428" spans="1:6" ht="18.75">
      <c r="A1428" s="98">
        <v>730810</v>
      </c>
      <c r="B1428" s="71">
        <v>2.5819999999999997E-3</v>
      </c>
      <c r="C1428" s="71">
        <v>0</v>
      </c>
      <c r="D1428" s="71">
        <v>0</v>
      </c>
      <c r="E1428" s="71">
        <v>0.110984</v>
      </c>
      <c r="F1428" s="71">
        <v>0</v>
      </c>
    </row>
    <row r="1429" spans="1:6" ht="18.75">
      <c r="A1429" s="98">
        <v>730820</v>
      </c>
      <c r="B1429" s="71">
        <v>0.65967399999999998</v>
      </c>
      <c r="C1429" s="71">
        <v>1.1585190000000001</v>
      </c>
      <c r="D1429" s="71">
        <v>0.35413699999999998</v>
      </c>
      <c r="E1429" s="71">
        <v>0.25905600000000001</v>
      </c>
      <c r="F1429" s="71">
        <v>0.29463600000000001</v>
      </c>
    </row>
    <row r="1430" spans="1:6" ht="18.75">
      <c r="A1430" s="98">
        <v>730830</v>
      </c>
      <c r="B1430" s="71">
        <v>0.20821600000000001</v>
      </c>
      <c r="C1430" s="71">
        <v>0.424151</v>
      </c>
      <c r="D1430" s="71">
        <v>0.34406700000000001</v>
      </c>
      <c r="E1430" s="71">
        <v>0.37590699999999999</v>
      </c>
      <c r="F1430" s="71">
        <v>0.21790199999999998</v>
      </c>
    </row>
    <row r="1431" spans="1:6" ht="18.75">
      <c r="A1431" s="98">
        <v>730840</v>
      </c>
      <c r="B1431" s="71">
        <v>2.1252550000000001</v>
      </c>
      <c r="C1431" s="71">
        <v>3.4811670000000001</v>
      </c>
      <c r="D1431" s="71">
        <v>2.2792669999999999</v>
      </c>
      <c r="E1431" s="71">
        <v>13.907834000000001</v>
      </c>
      <c r="F1431" s="71">
        <v>14.524782</v>
      </c>
    </row>
    <row r="1432" spans="1:6" ht="18.75">
      <c r="A1432" s="98">
        <v>730890</v>
      </c>
      <c r="B1432" s="71">
        <v>7.5031989999999995</v>
      </c>
      <c r="C1432" s="71">
        <v>16.978258</v>
      </c>
      <c r="D1432" s="71">
        <v>9.7715329999999998</v>
      </c>
      <c r="E1432" s="71">
        <v>6.7430719999999997</v>
      </c>
      <c r="F1432" s="71">
        <v>9.9028259999999992</v>
      </c>
    </row>
    <row r="1433" spans="1:6" ht="18.75">
      <c r="A1433" s="98">
        <v>730900</v>
      </c>
      <c r="B1433" s="71">
        <v>1.1634690000000001</v>
      </c>
      <c r="C1433" s="71">
        <v>1.8760109999999999</v>
      </c>
      <c r="D1433" s="71">
        <v>1.742278</v>
      </c>
      <c r="E1433" s="71">
        <v>0.67843799999999999</v>
      </c>
      <c r="F1433" s="71">
        <v>1.443154</v>
      </c>
    </row>
    <row r="1434" spans="1:6" ht="18.75">
      <c r="A1434" s="98">
        <v>731010</v>
      </c>
      <c r="B1434" s="71">
        <v>0.48318700000000003</v>
      </c>
      <c r="C1434" s="71">
        <v>0.80730400000000002</v>
      </c>
      <c r="D1434" s="71">
        <v>0.94889400000000002</v>
      </c>
      <c r="E1434" s="71">
        <v>1.055096</v>
      </c>
      <c r="F1434" s="71">
        <v>1.0588989999999998</v>
      </c>
    </row>
    <row r="1435" spans="1:6" ht="18.75">
      <c r="A1435" s="98">
        <v>731029</v>
      </c>
      <c r="B1435" s="71">
        <v>1.550562</v>
      </c>
      <c r="C1435" s="71">
        <v>1.1835239999999998</v>
      </c>
      <c r="D1435" s="71">
        <v>1.3167390000000001</v>
      </c>
      <c r="E1435" s="71">
        <v>1.7100060000000001</v>
      </c>
      <c r="F1435" s="71">
        <v>1.4656230000000001</v>
      </c>
    </row>
    <row r="1436" spans="1:6" ht="18.75">
      <c r="A1436" s="98">
        <v>731100</v>
      </c>
      <c r="B1436" s="71">
        <v>0.73818700000000004</v>
      </c>
      <c r="C1436" s="71">
        <v>0.71225899999999998</v>
      </c>
      <c r="D1436" s="71">
        <v>0.52608299999999997</v>
      </c>
      <c r="E1436" s="71">
        <v>0.35223000000000004</v>
      </c>
      <c r="F1436" s="71">
        <v>0.45493800000000001</v>
      </c>
    </row>
    <row r="1437" spans="1:6" ht="18.75">
      <c r="A1437" s="98">
        <v>731210</v>
      </c>
      <c r="B1437" s="71">
        <v>0.56375900000000001</v>
      </c>
      <c r="C1437" s="71">
        <v>1.7020390000000001</v>
      </c>
      <c r="D1437" s="71">
        <v>1.3494010000000001</v>
      </c>
      <c r="E1437" s="71">
        <v>0.75897000000000003</v>
      </c>
      <c r="F1437" s="71">
        <v>0.17385100000000001</v>
      </c>
    </row>
    <row r="1438" spans="1:6" ht="18.75">
      <c r="A1438" s="98">
        <v>731290</v>
      </c>
      <c r="B1438" s="71">
        <v>5.5295999999999998E-2</v>
      </c>
      <c r="C1438" s="71">
        <v>0.157502</v>
      </c>
      <c r="D1438" s="71">
        <v>0.21149799999999999</v>
      </c>
      <c r="E1438" s="71">
        <v>9.4736999999999988E-2</v>
      </c>
      <c r="F1438" s="71">
        <v>0.17374400000000001</v>
      </c>
    </row>
    <row r="1439" spans="1:6" ht="18.75">
      <c r="A1439" s="98">
        <v>731300</v>
      </c>
      <c r="B1439" s="71">
        <v>2.9128479999999999</v>
      </c>
      <c r="C1439" s="71">
        <v>3.0737260000000002</v>
      </c>
      <c r="D1439" s="71">
        <v>2.1555650000000002</v>
      </c>
      <c r="E1439" s="71">
        <v>1.7034320000000001</v>
      </c>
      <c r="F1439" s="71">
        <v>2.056133</v>
      </c>
    </row>
    <row r="1440" spans="1:6" ht="18.75">
      <c r="A1440" s="98">
        <v>731414</v>
      </c>
      <c r="B1440" s="71">
        <v>1.5840000000000001E-3</v>
      </c>
      <c r="C1440" s="71">
        <v>2.0206999999999999E-2</v>
      </c>
      <c r="D1440" s="71">
        <v>1.4689000000000001E-2</v>
      </c>
      <c r="E1440" s="71">
        <v>1.0629999999999999E-3</v>
      </c>
      <c r="F1440" s="71">
        <v>5.47E-3</v>
      </c>
    </row>
    <row r="1441" spans="1:6" ht="18.75">
      <c r="A1441" s="98">
        <v>731419</v>
      </c>
      <c r="B1441" s="71">
        <v>9.8562999999999998E-2</v>
      </c>
      <c r="C1441" s="71">
        <v>0.132217</v>
      </c>
      <c r="D1441" s="71">
        <v>0.16059700000000002</v>
      </c>
      <c r="E1441" s="71">
        <v>7.3569999999999997E-2</v>
      </c>
      <c r="F1441" s="71">
        <v>0.18778800000000001</v>
      </c>
    </row>
    <row r="1442" spans="1:6" ht="18.75">
      <c r="A1442" s="98">
        <v>731431</v>
      </c>
      <c r="B1442" s="71">
        <v>1.3714929999999999</v>
      </c>
      <c r="C1442" s="71">
        <v>0.82759900000000008</v>
      </c>
      <c r="D1442" s="71">
        <v>3.5000000000000004E-5</v>
      </c>
      <c r="E1442" s="71">
        <v>5.3984000000000004E-2</v>
      </c>
      <c r="F1442" s="71">
        <v>2.4492E-2</v>
      </c>
    </row>
    <row r="1443" spans="1:6" ht="18.75">
      <c r="A1443" s="98">
        <v>731441</v>
      </c>
      <c r="B1443" s="71">
        <v>10.052813</v>
      </c>
      <c r="C1443" s="71">
        <v>11.457469</v>
      </c>
      <c r="D1443" s="71">
        <v>6.8114099999999995</v>
      </c>
      <c r="E1443" s="71">
        <v>4.0933739999999998</v>
      </c>
      <c r="F1443" s="71">
        <v>4.6040369999999999</v>
      </c>
    </row>
    <row r="1444" spans="1:6" ht="18.75">
      <c r="A1444" s="98">
        <v>731442</v>
      </c>
      <c r="B1444" s="71">
        <v>1.311361</v>
      </c>
      <c r="C1444" s="71">
        <v>1.5805469999999999</v>
      </c>
      <c r="D1444" s="71">
        <v>2.5087519999999999</v>
      </c>
      <c r="E1444" s="71">
        <v>1.1633359999999999</v>
      </c>
      <c r="F1444" s="71">
        <v>1.0770580000000001</v>
      </c>
    </row>
    <row r="1445" spans="1:6" ht="18.75">
      <c r="A1445" s="98">
        <v>731449</v>
      </c>
      <c r="B1445" s="71">
        <v>1.1774830000000001</v>
      </c>
      <c r="C1445" s="71">
        <v>1.9274120000000001</v>
      </c>
      <c r="D1445" s="71">
        <v>0.82919399999999999</v>
      </c>
      <c r="E1445" s="71">
        <v>0.37437400000000004</v>
      </c>
      <c r="F1445" s="71">
        <v>0.22122399999999998</v>
      </c>
    </row>
    <row r="1446" spans="1:6" ht="18.75">
      <c r="A1446" s="98">
        <v>731511</v>
      </c>
      <c r="B1446" s="71">
        <v>8.8304000000000007E-2</v>
      </c>
      <c r="C1446" s="71">
        <v>0.16633500000000001</v>
      </c>
      <c r="D1446" s="71">
        <v>9.9937999999999999E-2</v>
      </c>
      <c r="E1446" s="71">
        <v>0.12701200000000001</v>
      </c>
      <c r="F1446" s="71">
        <v>0.212397</v>
      </c>
    </row>
    <row r="1447" spans="1:6" ht="18.75">
      <c r="A1447" s="98">
        <v>731512</v>
      </c>
      <c r="B1447" s="71">
        <v>0.10102599999999999</v>
      </c>
      <c r="C1447" s="71">
        <v>0.106852</v>
      </c>
      <c r="D1447" s="71">
        <v>0.30100399999999999</v>
      </c>
      <c r="E1447" s="71">
        <v>0.47060700000000005</v>
      </c>
      <c r="F1447" s="71">
        <v>8.4976999999999997E-2</v>
      </c>
    </row>
    <row r="1448" spans="1:6" ht="18.75">
      <c r="A1448" s="98">
        <v>731519</v>
      </c>
      <c r="B1448" s="71">
        <v>8.634000000000001E-3</v>
      </c>
      <c r="C1448" s="71">
        <v>3.8482999999999996E-2</v>
      </c>
      <c r="D1448" s="71">
        <v>4.9194000000000002E-2</v>
      </c>
      <c r="E1448" s="71">
        <v>0.18180000000000002</v>
      </c>
      <c r="F1448" s="71">
        <v>4.4726000000000002E-2</v>
      </c>
    </row>
    <row r="1449" spans="1:6" ht="18.75">
      <c r="A1449" s="98">
        <v>731520</v>
      </c>
      <c r="B1449" s="71">
        <v>0</v>
      </c>
      <c r="C1449" s="71">
        <v>6.6600000000000003E-4</v>
      </c>
      <c r="D1449" s="71">
        <v>1.07E-4</v>
      </c>
      <c r="E1449" s="71">
        <v>0</v>
      </c>
      <c r="F1449" s="71">
        <v>0</v>
      </c>
    </row>
    <row r="1450" spans="1:6" ht="18.75">
      <c r="A1450" s="98">
        <v>731582</v>
      </c>
      <c r="B1450" s="71">
        <v>3.1999999999999999E-5</v>
      </c>
      <c r="C1450" s="71">
        <v>5.0229999999999997E-3</v>
      </c>
      <c r="D1450" s="71">
        <v>9.2814999999999995E-2</v>
      </c>
      <c r="E1450" s="71">
        <v>5.5178999999999999E-2</v>
      </c>
      <c r="F1450" s="71">
        <v>1.6251999999999999E-2</v>
      </c>
    </row>
    <row r="1451" spans="1:6" ht="18.75">
      <c r="A1451" s="98">
        <v>731589</v>
      </c>
      <c r="B1451" s="71">
        <v>1.2666E-2</v>
      </c>
      <c r="C1451" s="71">
        <v>6.0866999999999997E-2</v>
      </c>
      <c r="D1451" s="71">
        <v>5.9150000000000001E-2</v>
      </c>
      <c r="E1451" s="71">
        <v>5.5049000000000001E-2</v>
      </c>
      <c r="F1451" s="71">
        <v>2.9101999999999999E-2</v>
      </c>
    </row>
    <row r="1452" spans="1:6" ht="18.75">
      <c r="A1452" s="98">
        <v>731590</v>
      </c>
      <c r="B1452" s="71">
        <v>7.8746999999999998E-2</v>
      </c>
      <c r="C1452" s="71">
        <v>0.22000999999999998</v>
      </c>
      <c r="D1452" s="71">
        <v>3.0138999999999999E-2</v>
      </c>
      <c r="E1452" s="71">
        <v>1.5687E-2</v>
      </c>
      <c r="F1452" s="71">
        <v>4.5685000000000003E-2</v>
      </c>
    </row>
    <row r="1453" spans="1:6" ht="18.75">
      <c r="A1453" s="98">
        <v>731700</v>
      </c>
      <c r="B1453" s="71">
        <v>1.244373</v>
      </c>
      <c r="C1453" s="71">
        <v>1.3537190000000001</v>
      </c>
      <c r="D1453" s="71">
        <v>1.3814790000000001</v>
      </c>
      <c r="E1453" s="71">
        <v>1.2315989999999999</v>
      </c>
      <c r="F1453" s="71">
        <v>1.654433</v>
      </c>
    </row>
    <row r="1454" spans="1:6" ht="18.75">
      <c r="A1454" s="98">
        <v>731811</v>
      </c>
      <c r="B1454" s="71">
        <v>2.7240000000000003E-3</v>
      </c>
      <c r="C1454" s="71">
        <v>3.0499999999999999E-4</v>
      </c>
      <c r="D1454" s="71">
        <v>8.9770000000000006E-3</v>
      </c>
      <c r="E1454" s="71">
        <v>2.578E-3</v>
      </c>
      <c r="F1454" s="71">
        <v>2.7029999999999997E-3</v>
      </c>
    </row>
    <row r="1455" spans="1:6" ht="18.75">
      <c r="A1455" s="98">
        <v>731812</v>
      </c>
      <c r="B1455" s="71">
        <v>1.0000000000000001E-5</v>
      </c>
      <c r="C1455" s="71">
        <v>5.3369999999999997E-3</v>
      </c>
      <c r="D1455" s="71">
        <v>2.0629000000000002E-2</v>
      </c>
      <c r="E1455" s="71">
        <v>8.1250000000000003E-3</v>
      </c>
      <c r="F1455" s="71">
        <v>1.0532999999999999E-2</v>
      </c>
    </row>
    <row r="1456" spans="1:6" ht="18.75">
      <c r="A1456" s="98">
        <v>731813</v>
      </c>
      <c r="B1456" s="71">
        <v>1.11E-4</v>
      </c>
      <c r="C1456" s="71">
        <v>1.2394000000000001E-2</v>
      </c>
      <c r="D1456" s="71">
        <v>2.7820000000000002E-3</v>
      </c>
      <c r="E1456" s="71">
        <v>4.1390000000000003E-3</v>
      </c>
      <c r="F1456" s="71">
        <v>5.4729999999999996E-3</v>
      </c>
    </row>
    <row r="1457" spans="1:6" ht="18.75">
      <c r="A1457" s="98">
        <v>731814</v>
      </c>
      <c r="B1457" s="71">
        <v>1.2393000000000001E-2</v>
      </c>
      <c r="C1457" s="71">
        <v>5.5019999999999999E-3</v>
      </c>
      <c r="D1457" s="71">
        <v>3.9477999999999999E-2</v>
      </c>
      <c r="E1457" s="71">
        <v>2.2952999999999998E-2</v>
      </c>
      <c r="F1457" s="71">
        <v>9.1129999999999996E-3</v>
      </c>
    </row>
    <row r="1458" spans="1:6" ht="18.75">
      <c r="A1458" s="98">
        <v>731815</v>
      </c>
      <c r="B1458" s="71">
        <v>3.1578550000000001</v>
      </c>
      <c r="C1458" s="71">
        <v>4.1197969999999993</v>
      </c>
      <c r="D1458" s="71">
        <v>5.2849719999999998</v>
      </c>
      <c r="E1458" s="71">
        <v>5.7573639999999999</v>
      </c>
      <c r="F1458" s="71">
        <v>3.9854240000000001</v>
      </c>
    </row>
    <row r="1459" spans="1:6" ht="18.75">
      <c r="A1459" s="98">
        <v>731816</v>
      </c>
      <c r="B1459" s="71">
        <v>0.23114699999999999</v>
      </c>
      <c r="C1459" s="71">
        <v>0.12953899999999999</v>
      </c>
      <c r="D1459" s="71">
        <v>0.39228099999999999</v>
      </c>
      <c r="E1459" s="71">
        <v>0.437222</v>
      </c>
      <c r="F1459" s="71">
        <v>0.45912200000000003</v>
      </c>
    </row>
    <row r="1460" spans="1:6" ht="18.75">
      <c r="A1460" s="98">
        <v>731819</v>
      </c>
      <c r="B1460" s="71">
        <v>0.14902199999999999</v>
      </c>
      <c r="C1460" s="71">
        <v>5.2853999999999998E-2</v>
      </c>
      <c r="D1460" s="71">
        <v>9.426699999999999E-2</v>
      </c>
      <c r="E1460" s="71">
        <v>0.138127</v>
      </c>
      <c r="F1460" s="71">
        <v>0.12349500000000001</v>
      </c>
    </row>
    <row r="1461" spans="1:6" ht="18.75">
      <c r="A1461" s="98">
        <v>731821</v>
      </c>
      <c r="B1461" s="71">
        <v>4.4135000000000001E-2</v>
      </c>
      <c r="C1461" s="71">
        <v>2.7542999999999998E-2</v>
      </c>
      <c r="D1461" s="71">
        <v>9.0609999999999996E-3</v>
      </c>
      <c r="E1461" s="71">
        <v>2.8319E-2</v>
      </c>
      <c r="F1461" s="71">
        <v>2.8466999999999999E-2</v>
      </c>
    </row>
    <row r="1462" spans="1:6" ht="18.75">
      <c r="A1462" s="98">
        <v>731822</v>
      </c>
      <c r="B1462" s="71">
        <v>0.25858900000000001</v>
      </c>
      <c r="C1462" s="71">
        <v>0.26074999999999998</v>
      </c>
      <c r="D1462" s="71">
        <v>0.193992</v>
      </c>
      <c r="E1462" s="71">
        <v>0.313969</v>
      </c>
      <c r="F1462" s="71">
        <v>0.358072</v>
      </c>
    </row>
    <row r="1463" spans="1:6" ht="18.75">
      <c r="A1463" s="98">
        <v>731823</v>
      </c>
      <c r="B1463" s="71">
        <v>5.1639999999999993E-3</v>
      </c>
      <c r="C1463" s="71">
        <v>1.0153000000000001E-2</v>
      </c>
      <c r="D1463" s="71">
        <v>1.1053E-2</v>
      </c>
      <c r="E1463" s="71">
        <v>5.3106E-2</v>
      </c>
      <c r="F1463" s="71">
        <v>1.5703999999999999E-2</v>
      </c>
    </row>
    <row r="1464" spans="1:6" ht="18.75">
      <c r="A1464" s="98">
        <v>731824</v>
      </c>
      <c r="B1464" s="71">
        <v>0.25264300000000001</v>
      </c>
      <c r="C1464" s="71">
        <v>0.52982600000000002</v>
      </c>
      <c r="D1464" s="71">
        <v>0.26736900000000002</v>
      </c>
      <c r="E1464" s="71">
        <v>0.58340400000000003</v>
      </c>
      <c r="F1464" s="71">
        <v>0.41618700000000003</v>
      </c>
    </row>
    <row r="1465" spans="1:6" ht="18.75">
      <c r="A1465" s="98">
        <v>731829</v>
      </c>
      <c r="B1465" s="71">
        <v>0.27120100000000003</v>
      </c>
      <c r="C1465" s="71">
        <v>0.26148100000000002</v>
      </c>
      <c r="D1465" s="71">
        <v>0.24079599999999998</v>
      </c>
      <c r="E1465" s="71">
        <v>0.23721700000000001</v>
      </c>
      <c r="F1465" s="71">
        <v>0.16191900000000001</v>
      </c>
    </row>
    <row r="1466" spans="1:6" ht="18.75">
      <c r="A1466" s="98">
        <v>731940</v>
      </c>
      <c r="B1466" s="71">
        <v>2.1480000000000002E-3</v>
      </c>
      <c r="C1466" s="71">
        <v>1.4859999999999999E-3</v>
      </c>
      <c r="D1466" s="71">
        <v>7.0199999999999993E-4</v>
      </c>
      <c r="E1466" s="71">
        <v>5.4999999999999997E-3</v>
      </c>
      <c r="F1466" s="71">
        <v>3.2160000000000001E-3</v>
      </c>
    </row>
    <row r="1467" spans="1:6" ht="18.75">
      <c r="A1467" s="98">
        <v>731990</v>
      </c>
      <c r="B1467" s="71">
        <v>1.15E-4</v>
      </c>
      <c r="C1467" s="71">
        <v>4.4470000000000004E-3</v>
      </c>
      <c r="D1467" s="71">
        <v>1.02E-4</v>
      </c>
      <c r="E1467" s="71">
        <v>4.0069999999999993E-3</v>
      </c>
      <c r="F1467" s="71">
        <v>6.4970000000000002E-3</v>
      </c>
    </row>
    <row r="1468" spans="1:6" ht="18.75">
      <c r="A1468" s="98">
        <v>732010</v>
      </c>
      <c r="B1468" s="71">
        <v>1.5545660000000001</v>
      </c>
      <c r="C1468" s="71">
        <v>1.2879970000000001</v>
      </c>
      <c r="D1468" s="71">
        <v>1.4587950000000001</v>
      </c>
      <c r="E1468" s="71">
        <v>1.0959380000000001</v>
      </c>
      <c r="F1468" s="71">
        <v>1.0163850000000001</v>
      </c>
    </row>
    <row r="1469" spans="1:6" ht="18.75">
      <c r="A1469" s="98">
        <v>732020</v>
      </c>
      <c r="B1469" s="71">
        <v>0.222221</v>
      </c>
      <c r="C1469" s="71">
        <v>0.13634100000000002</v>
      </c>
      <c r="D1469" s="71">
        <v>0.14482300000000001</v>
      </c>
      <c r="E1469" s="71">
        <v>0.10477800000000001</v>
      </c>
      <c r="F1469" s="71">
        <v>0.12374800000000001</v>
      </c>
    </row>
    <row r="1470" spans="1:6" ht="18.75">
      <c r="A1470" s="98">
        <v>732090</v>
      </c>
      <c r="B1470" s="71">
        <v>2.5829999999999999E-2</v>
      </c>
      <c r="C1470" s="71">
        <v>2.0891E-2</v>
      </c>
      <c r="D1470" s="71">
        <v>1.5976000000000001E-2</v>
      </c>
      <c r="E1470" s="71">
        <v>1.5578E-2</v>
      </c>
      <c r="F1470" s="71">
        <v>2.3053000000000001E-2</v>
      </c>
    </row>
    <row r="1471" spans="1:6" ht="18.75">
      <c r="A1471" s="98">
        <v>732111</v>
      </c>
      <c r="B1471" s="71">
        <v>1.478434</v>
      </c>
      <c r="C1471" s="71">
        <v>1.0729849999999999</v>
      </c>
      <c r="D1471" s="71">
        <v>1.8968560000000001</v>
      </c>
      <c r="E1471" s="71">
        <v>3.0919630000000002</v>
      </c>
      <c r="F1471" s="71">
        <v>2.3447770000000001</v>
      </c>
    </row>
    <row r="1472" spans="1:6" ht="18.75">
      <c r="A1472" s="98">
        <v>732189</v>
      </c>
      <c r="B1472" s="71">
        <v>1.5629999999999999E-3</v>
      </c>
      <c r="C1472" s="71">
        <v>8.0199999999999994E-3</v>
      </c>
      <c r="D1472" s="71">
        <v>4.1669999999999997E-3</v>
      </c>
      <c r="E1472" s="71">
        <v>1.0640000000000001E-3</v>
      </c>
      <c r="F1472" s="71">
        <v>1.1848000000000001E-2</v>
      </c>
    </row>
    <row r="1473" spans="1:6" ht="18.75">
      <c r="A1473" s="98">
        <v>732190</v>
      </c>
      <c r="B1473" s="71">
        <v>2.927921</v>
      </c>
      <c r="C1473" s="71">
        <v>2.429179</v>
      </c>
      <c r="D1473" s="71">
        <v>1.572554</v>
      </c>
      <c r="E1473" s="71">
        <v>1.777369</v>
      </c>
      <c r="F1473" s="71">
        <v>0.30088700000000002</v>
      </c>
    </row>
    <row r="1474" spans="1:6" ht="18.75">
      <c r="A1474" s="98">
        <v>732219</v>
      </c>
      <c r="B1474" s="71">
        <v>4.1899999999999999E-4</v>
      </c>
      <c r="C1474" s="71">
        <v>2.188E-2</v>
      </c>
      <c r="D1474" s="71">
        <v>0</v>
      </c>
      <c r="E1474" s="71">
        <v>4.9429999999999995E-3</v>
      </c>
      <c r="F1474" s="71">
        <v>5.476E-3</v>
      </c>
    </row>
    <row r="1475" spans="1:6" ht="18.75">
      <c r="A1475" s="98">
        <v>732310</v>
      </c>
      <c r="B1475" s="71">
        <v>2.3940000000000003E-3</v>
      </c>
      <c r="C1475" s="71">
        <v>5.0000000000000002E-5</v>
      </c>
      <c r="D1475" s="71">
        <v>2.9999999999999997E-5</v>
      </c>
      <c r="E1475" s="71">
        <v>5.5000000000000003E-4</v>
      </c>
      <c r="F1475" s="71">
        <v>4.4000000000000003E-3</v>
      </c>
    </row>
    <row r="1476" spans="1:6" ht="18.75">
      <c r="A1476" s="98">
        <v>732391</v>
      </c>
      <c r="B1476" s="71">
        <v>1.2470000000000001E-3</v>
      </c>
      <c r="C1476" s="71">
        <v>2.2130000000000001E-3</v>
      </c>
      <c r="D1476" s="71">
        <v>1.2E-5</v>
      </c>
      <c r="E1476" s="71">
        <v>6.5839999999999996E-3</v>
      </c>
      <c r="F1476" s="71">
        <v>1.54E-4</v>
      </c>
    </row>
    <row r="1477" spans="1:6" ht="18.75">
      <c r="A1477" s="98">
        <v>732393</v>
      </c>
      <c r="B1477" s="71">
        <v>5.2381270000000004</v>
      </c>
      <c r="C1477" s="71">
        <v>3.1939169999999999</v>
      </c>
      <c r="D1477" s="71">
        <v>2.361256</v>
      </c>
      <c r="E1477" s="71">
        <v>1.8371569999999999</v>
      </c>
      <c r="F1477" s="71">
        <v>0.79417700000000002</v>
      </c>
    </row>
    <row r="1478" spans="1:6" ht="18.75">
      <c r="A1478" s="98">
        <v>732394</v>
      </c>
      <c r="B1478" s="71">
        <v>1.856732</v>
      </c>
      <c r="C1478" s="71">
        <v>1.8354239999999999</v>
      </c>
      <c r="D1478" s="71">
        <v>1.974896</v>
      </c>
      <c r="E1478" s="71">
        <v>1.4895450000000001</v>
      </c>
      <c r="F1478" s="71">
        <v>1.632555</v>
      </c>
    </row>
    <row r="1479" spans="1:6" ht="18.75">
      <c r="A1479" s="98">
        <v>732399</v>
      </c>
      <c r="B1479" s="71">
        <v>8.0893000000000007E-2</v>
      </c>
      <c r="C1479" s="71">
        <v>8.1899999999999994E-3</v>
      </c>
      <c r="D1479" s="71">
        <v>2.9406999999999999E-2</v>
      </c>
      <c r="E1479" s="71">
        <v>3.5715999999999998E-2</v>
      </c>
      <c r="F1479" s="71">
        <v>4.5173999999999999E-2</v>
      </c>
    </row>
    <row r="1480" spans="1:6" ht="18.75">
      <c r="A1480" s="98">
        <v>732410</v>
      </c>
      <c r="B1480" s="71">
        <v>0.29968</v>
      </c>
      <c r="C1480" s="71">
        <v>0.42260599999999998</v>
      </c>
      <c r="D1480" s="71">
        <v>0.24232900000000002</v>
      </c>
      <c r="E1480" s="71">
        <v>0.225076</v>
      </c>
      <c r="F1480" s="71">
        <v>0.289993</v>
      </c>
    </row>
    <row r="1481" spans="1:6" ht="18.75">
      <c r="A1481" s="98">
        <v>732490</v>
      </c>
      <c r="B1481" s="71">
        <v>1.9499999999999999E-3</v>
      </c>
      <c r="C1481" s="71">
        <v>2.0330000000000001E-3</v>
      </c>
      <c r="D1481" s="71">
        <v>5.091E-3</v>
      </c>
      <c r="E1481" s="71">
        <v>1.9768000000000001E-2</v>
      </c>
      <c r="F1481" s="71">
        <v>7.3720000000000001E-3</v>
      </c>
    </row>
    <row r="1482" spans="1:6" ht="18.75">
      <c r="A1482" s="98">
        <v>732591</v>
      </c>
      <c r="B1482" s="71">
        <v>20.950366000000002</v>
      </c>
      <c r="C1482" s="71">
        <v>17.457149000000001</v>
      </c>
      <c r="D1482" s="71">
        <v>18.635596</v>
      </c>
      <c r="E1482" s="71">
        <v>11.793659999999999</v>
      </c>
      <c r="F1482" s="71">
        <v>7.1574949999999999</v>
      </c>
    </row>
    <row r="1483" spans="1:6" ht="18.75">
      <c r="A1483" s="98">
        <v>732599</v>
      </c>
      <c r="B1483" s="71">
        <v>0.13450100000000001</v>
      </c>
      <c r="C1483" s="71">
        <v>0.47256700000000001</v>
      </c>
      <c r="D1483" s="71">
        <v>6.3091999999999995E-2</v>
      </c>
      <c r="E1483" s="71">
        <v>0.214695</v>
      </c>
      <c r="F1483" s="71">
        <v>0.25213099999999999</v>
      </c>
    </row>
    <row r="1484" spans="1:6" ht="18.75">
      <c r="A1484" s="98">
        <v>732611</v>
      </c>
      <c r="B1484" s="71">
        <v>6.6191090000000008</v>
      </c>
      <c r="C1484" s="71">
        <v>3.3435320000000002</v>
      </c>
      <c r="D1484" s="71">
        <v>5.9508929999999998</v>
      </c>
      <c r="E1484" s="71">
        <v>8.5122160000000004</v>
      </c>
      <c r="F1484" s="71">
        <v>4.4036670000000004</v>
      </c>
    </row>
    <row r="1485" spans="1:6" ht="18.75">
      <c r="A1485" s="98">
        <v>732619</v>
      </c>
      <c r="B1485" s="71">
        <v>0.18984899999999999</v>
      </c>
      <c r="C1485" s="71">
        <v>0.33444099999999999</v>
      </c>
      <c r="D1485" s="71">
        <v>0.122517</v>
      </c>
      <c r="E1485" s="71">
        <v>0.20678200000000002</v>
      </c>
      <c r="F1485" s="71">
        <v>0.214257</v>
      </c>
    </row>
    <row r="1486" spans="1:6" ht="18.75">
      <c r="A1486" s="98">
        <v>732620</v>
      </c>
      <c r="B1486" s="71">
        <v>0.59740499999999996</v>
      </c>
      <c r="C1486" s="71">
        <v>0.765204</v>
      </c>
      <c r="D1486" s="71">
        <v>0.498805</v>
      </c>
      <c r="E1486" s="71">
        <v>0.148559</v>
      </c>
      <c r="F1486" s="71">
        <v>0.31122699999999998</v>
      </c>
    </row>
    <row r="1487" spans="1:6" ht="18.75">
      <c r="A1487" s="98">
        <v>732690</v>
      </c>
      <c r="B1487" s="71">
        <v>5.3604650000000005</v>
      </c>
      <c r="C1487" s="71">
        <v>4.1045119999999997</v>
      </c>
      <c r="D1487" s="71">
        <v>4.9109910000000001</v>
      </c>
      <c r="E1487" s="71">
        <v>6.0982099999999999</v>
      </c>
      <c r="F1487" s="71">
        <v>10.666326</v>
      </c>
    </row>
    <row r="1488" spans="1:6" ht="18.75">
      <c r="A1488" s="98">
        <v>740200</v>
      </c>
      <c r="B1488" s="71">
        <v>289.07930399999998</v>
      </c>
      <c r="C1488" s="71">
        <v>50.953381</v>
      </c>
      <c r="D1488" s="71">
        <v>24.690299</v>
      </c>
      <c r="E1488" s="71">
        <v>22.037274</v>
      </c>
      <c r="F1488" s="71">
        <v>24.245694</v>
      </c>
    </row>
    <row r="1489" spans="1:6" ht="18.75">
      <c r="A1489" s="98">
        <v>740311</v>
      </c>
      <c r="B1489" s="71">
        <v>1975.277276</v>
      </c>
      <c r="C1489" s="71">
        <v>2104.1986860000002</v>
      </c>
      <c r="D1489" s="71">
        <v>1859.9659809999998</v>
      </c>
      <c r="E1489" s="71">
        <v>1499.2576759999999</v>
      </c>
      <c r="F1489" s="71">
        <v>1378.7159609999999</v>
      </c>
    </row>
    <row r="1490" spans="1:6" ht="18.75">
      <c r="A1490" s="98">
        <v>740319</v>
      </c>
      <c r="B1490" s="71">
        <v>2.1259999999999999E-3</v>
      </c>
      <c r="C1490" s="71">
        <v>6.4000000000000005E-4</v>
      </c>
      <c r="D1490" s="71">
        <v>5.7729999999999995E-3</v>
      </c>
      <c r="E1490" s="71">
        <v>0</v>
      </c>
      <c r="F1490" s="71">
        <v>9.2E-5</v>
      </c>
    </row>
    <row r="1491" spans="1:6" ht="18.75">
      <c r="A1491" s="98">
        <v>740321</v>
      </c>
      <c r="B1491" s="71">
        <v>1.516189</v>
      </c>
      <c r="C1491" s="71">
        <v>5.2653280000000002</v>
      </c>
      <c r="D1491" s="71">
        <v>2.9534209999999996</v>
      </c>
      <c r="E1491" s="71">
        <v>2.7875510000000001</v>
      </c>
      <c r="F1491" s="71">
        <v>2.0198670000000001</v>
      </c>
    </row>
    <row r="1492" spans="1:6" ht="18.75">
      <c r="A1492" s="98">
        <v>740322</v>
      </c>
      <c r="B1492" s="71">
        <v>3.6671000000000002E-2</v>
      </c>
      <c r="C1492" s="71">
        <v>1.780187</v>
      </c>
      <c r="D1492" s="71">
        <v>7.5961000000000001E-2</v>
      </c>
      <c r="E1492" s="71">
        <v>5.5590000000000006E-3</v>
      </c>
      <c r="F1492" s="71">
        <v>1E-4</v>
      </c>
    </row>
    <row r="1493" spans="1:6" ht="18.75">
      <c r="A1493" s="98">
        <v>740400</v>
      </c>
      <c r="B1493" s="71">
        <v>43.575451000000001</v>
      </c>
      <c r="C1493" s="71">
        <v>36.638161999999994</v>
      </c>
      <c r="D1493" s="71">
        <v>39.969440000000006</v>
      </c>
      <c r="E1493" s="71">
        <v>29.776830999999998</v>
      </c>
      <c r="F1493" s="71">
        <v>30.743264</v>
      </c>
    </row>
    <row r="1494" spans="1:6" ht="18.75">
      <c r="A1494" s="98">
        <v>740620</v>
      </c>
      <c r="B1494" s="71" t="s">
        <v>45</v>
      </c>
      <c r="C1494" s="71" t="s">
        <v>45</v>
      </c>
      <c r="D1494" s="71" t="s">
        <v>45</v>
      </c>
      <c r="E1494" s="71" t="s">
        <v>45</v>
      </c>
      <c r="F1494" s="71" t="s">
        <v>45</v>
      </c>
    </row>
    <row r="1495" spans="1:6" ht="18.75">
      <c r="A1495" s="98">
        <v>740710</v>
      </c>
      <c r="B1495" s="71">
        <v>62.162329</v>
      </c>
      <c r="C1495" s="71">
        <v>66.464885999999993</v>
      </c>
      <c r="D1495" s="71">
        <v>79.119923</v>
      </c>
      <c r="E1495" s="71">
        <v>66.436778000000004</v>
      </c>
      <c r="F1495" s="71">
        <v>42.849779000000005</v>
      </c>
    </row>
    <row r="1496" spans="1:6" ht="18.75">
      <c r="A1496" s="98">
        <v>740721</v>
      </c>
      <c r="B1496" s="71">
        <v>1.9988699999999999</v>
      </c>
      <c r="C1496" s="71">
        <v>0.80744300000000002</v>
      </c>
      <c r="D1496" s="71">
        <v>1.416444</v>
      </c>
      <c r="E1496" s="71">
        <v>1.1779230000000001</v>
      </c>
      <c r="F1496" s="71">
        <v>3.316821</v>
      </c>
    </row>
    <row r="1497" spans="1:6" ht="18.75">
      <c r="A1497" s="98">
        <v>740729</v>
      </c>
      <c r="B1497" s="71">
        <v>14.785833</v>
      </c>
      <c r="C1497" s="71">
        <v>17.359900000000003</v>
      </c>
      <c r="D1497" s="71">
        <v>7.2745670000000002</v>
      </c>
      <c r="E1497" s="71">
        <v>0.57926500000000003</v>
      </c>
      <c r="F1497" s="71">
        <v>0.42031799999999997</v>
      </c>
    </row>
    <row r="1498" spans="1:6" ht="18.75">
      <c r="A1498" s="98">
        <v>740811</v>
      </c>
      <c r="B1498" s="71">
        <v>280.90738900000002</v>
      </c>
      <c r="C1498" s="71">
        <v>255.91877700000001</v>
      </c>
      <c r="D1498" s="71">
        <v>274.80788299999995</v>
      </c>
      <c r="E1498" s="71">
        <v>207.203867</v>
      </c>
      <c r="F1498" s="71">
        <v>156.87127600000002</v>
      </c>
    </row>
    <row r="1499" spans="1:6" ht="18.75">
      <c r="A1499" s="98">
        <v>740821</v>
      </c>
      <c r="B1499" s="71">
        <v>26.852830000000001</v>
      </c>
      <c r="C1499" s="71">
        <v>25.390775000000001</v>
      </c>
      <c r="D1499" s="71">
        <v>26.134348000000003</v>
      </c>
      <c r="E1499" s="71">
        <v>21.844373999999998</v>
      </c>
      <c r="F1499" s="71">
        <v>19.250647000000001</v>
      </c>
    </row>
    <row r="1500" spans="1:6" ht="18.75">
      <c r="A1500" s="98">
        <v>740829</v>
      </c>
      <c r="B1500" s="71">
        <v>10.808734000000001</v>
      </c>
      <c r="C1500" s="71">
        <v>12.713966000000001</v>
      </c>
      <c r="D1500" s="71">
        <v>11.871165999999999</v>
      </c>
      <c r="E1500" s="71">
        <v>9.4484379999999994</v>
      </c>
      <c r="F1500" s="71">
        <v>7.4157839999999995</v>
      </c>
    </row>
    <row r="1501" spans="1:6" ht="18.75">
      <c r="A1501" s="98">
        <v>740919</v>
      </c>
      <c r="B1501" s="71">
        <v>26.197590000000002</v>
      </c>
      <c r="C1501" s="71">
        <v>23.913384999999998</v>
      </c>
      <c r="D1501" s="71">
        <v>23.604658000000001</v>
      </c>
      <c r="E1501" s="71">
        <v>25.826138999999998</v>
      </c>
      <c r="F1501" s="71">
        <v>19.000880000000002</v>
      </c>
    </row>
    <row r="1502" spans="1:6" ht="18.75">
      <c r="A1502" s="98">
        <v>740921</v>
      </c>
      <c r="B1502" s="71">
        <v>0.94253999999999993</v>
      </c>
      <c r="C1502" s="71">
        <v>0.87758599999999998</v>
      </c>
      <c r="D1502" s="71">
        <v>0.285248</v>
      </c>
      <c r="E1502" s="71">
        <v>0.16772499999999999</v>
      </c>
      <c r="F1502" s="71">
        <v>0.40520200000000001</v>
      </c>
    </row>
    <row r="1503" spans="1:6" ht="18.75">
      <c r="A1503" s="98">
        <v>740939</v>
      </c>
      <c r="B1503" s="71">
        <v>0</v>
      </c>
      <c r="C1503" s="71">
        <v>7.8100000000000001E-4</v>
      </c>
      <c r="D1503" s="71">
        <v>0</v>
      </c>
      <c r="E1503" s="71">
        <v>2.52E-4</v>
      </c>
      <c r="F1503" s="71">
        <v>7.1400000000000001E-4</v>
      </c>
    </row>
    <row r="1504" spans="1:6" ht="18.75">
      <c r="A1504" s="98">
        <v>741011</v>
      </c>
      <c r="B1504" s="71">
        <v>8.567E-3</v>
      </c>
      <c r="C1504" s="71">
        <v>0</v>
      </c>
      <c r="D1504" s="71">
        <v>8.1299999999999992E-4</v>
      </c>
      <c r="E1504" s="71">
        <v>2.8229000000000001E-2</v>
      </c>
      <c r="F1504" s="71">
        <v>4.4200000000000001E-4</v>
      </c>
    </row>
    <row r="1505" spans="1:6" ht="18.75">
      <c r="A1505" s="98">
        <v>741110</v>
      </c>
      <c r="B1505" s="71">
        <v>1.0398999999999999E-2</v>
      </c>
      <c r="C1505" s="71">
        <v>2.8347999999999998E-2</v>
      </c>
      <c r="D1505" s="71">
        <v>3.4603999999999996E-2</v>
      </c>
      <c r="E1505" s="71">
        <v>9.7680000000000006E-3</v>
      </c>
      <c r="F1505" s="71">
        <v>2.1964999999999998E-2</v>
      </c>
    </row>
    <row r="1506" spans="1:6" ht="18.75">
      <c r="A1506" s="98">
        <v>741210</v>
      </c>
      <c r="B1506" s="71">
        <v>6.4999999999999997E-4</v>
      </c>
      <c r="C1506" s="71">
        <v>0</v>
      </c>
      <c r="D1506" s="71">
        <v>3.1640000000000001E-3</v>
      </c>
      <c r="E1506" s="71">
        <v>1.439E-3</v>
      </c>
      <c r="F1506" s="71">
        <v>6.2200000000000005E-4</v>
      </c>
    </row>
    <row r="1507" spans="1:6" ht="18.75">
      <c r="A1507" s="98">
        <v>741220</v>
      </c>
      <c r="B1507" s="71">
        <v>0.17704300000000001</v>
      </c>
      <c r="C1507" s="71">
        <v>0.57452800000000004</v>
      </c>
      <c r="D1507" s="71">
        <v>0.66296400000000011</v>
      </c>
      <c r="E1507" s="71">
        <v>0.42433499999999996</v>
      </c>
      <c r="F1507" s="71">
        <v>0.31590199999999996</v>
      </c>
    </row>
    <row r="1508" spans="1:6" ht="18.75">
      <c r="A1508" s="98">
        <v>741300</v>
      </c>
      <c r="B1508" s="71">
        <v>14.734672</v>
      </c>
      <c r="C1508" s="71">
        <v>31.872040999999999</v>
      </c>
      <c r="D1508" s="71">
        <v>8.3205210000000012</v>
      </c>
      <c r="E1508" s="71">
        <v>7.35806</v>
      </c>
      <c r="F1508" s="71">
        <v>2.1485110000000001</v>
      </c>
    </row>
    <row r="1509" spans="1:6" ht="18.75">
      <c r="A1509" s="98">
        <v>741529</v>
      </c>
      <c r="B1509" s="71">
        <v>1.8201000000000002E-2</v>
      </c>
      <c r="C1509" s="71">
        <v>1.0603999999999999E-2</v>
      </c>
      <c r="D1509" s="71">
        <v>1.5439E-2</v>
      </c>
      <c r="E1509" s="71">
        <v>7.2009999999999999E-3</v>
      </c>
      <c r="F1509" s="71">
        <v>4.6100000000000004E-4</v>
      </c>
    </row>
    <row r="1510" spans="1:6" ht="18.75">
      <c r="A1510" s="98">
        <v>741533</v>
      </c>
      <c r="B1510" s="71">
        <v>4.1212000000000006E-2</v>
      </c>
      <c r="C1510" s="71">
        <v>3.5139000000000004E-2</v>
      </c>
      <c r="D1510" s="71">
        <v>2.1140999999999997E-2</v>
      </c>
      <c r="E1510" s="71">
        <v>3.6706000000000003E-2</v>
      </c>
      <c r="F1510" s="71">
        <v>1.5427E-2</v>
      </c>
    </row>
    <row r="1511" spans="1:6" ht="18.75">
      <c r="A1511" s="98">
        <v>741539</v>
      </c>
      <c r="B1511" s="71">
        <v>2.65E-3</v>
      </c>
      <c r="C1511" s="71">
        <v>4.6749999999999995E-3</v>
      </c>
      <c r="D1511" s="71">
        <v>1.119E-3</v>
      </c>
      <c r="E1511" s="71">
        <v>2.5349999999999999E-3</v>
      </c>
      <c r="F1511" s="71">
        <v>1.1096E-2</v>
      </c>
    </row>
    <row r="1512" spans="1:6" ht="18.75">
      <c r="A1512" s="98">
        <v>741810</v>
      </c>
      <c r="B1512" s="71">
        <v>3.0839999999999999E-3</v>
      </c>
      <c r="C1512" s="71">
        <v>3.3779999999999999E-3</v>
      </c>
      <c r="D1512" s="71">
        <v>2.0105000000000001E-2</v>
      </c>
      <c r="E1512" s="71">
        <v>2.7675000000000002E-2</v>
      </c>
      <c r="F1512" s="71">
        <v>6.7930000000000004E-3</v>
      </c>
    </row>
    <row r="1513" spans="1:6" ht="18.75">
      <c r="A1513" s="98">
        <v>741991</v>
      </c>
      <c r="B1513" s="71">
        <v>1.6979929999999999</v>
      </c>
      <c r="C1513" s="71">
        <v>3.287293</v>
      </c>
      <c r="D1513" s="71">
        <v>2.902914</v>
      </c>
      <c r="E1513" s="71">
        <v>8.9999999999999985E-6</v>
      </c>
      <c r="F1513" s="71">
        <v>7.3559999999999997E-3</v>
      </c>
    </row>
    <row r="1514" spans="1:6" ht="18.75">
      <c r="A1514" s="98">
        <v>741999</v>
      </c>
      <c r="B1514" s="71">
        <v>1.0835899999999998</v>
      </c>
      <c r="C1514" s="71">
        <v>4.3400080000000001</v>
      </c>
      <c r="D1514" s="71">
        <v>1.2777750000000001</v>
      </c>
      <c r="E1514" s="71">
        <v>0.96738299999999999</v>
      </c>
      <c r="F1514" s="71">
        <v>0.87931899999999996</v>
      </c>
    </row>
    <row r="1515" spans="1:6" ht="18.75">
      <c r="A1515" s="98">
        <v>750210</v>
      </c>
      <c r="B1515" s="71">
        <v>2.346E-3</v>
      </c>
      <c r="C1515" s="71">
        <v>6.3600000000000006E-4</v>
      </c>
      <c r="D1515" s="71">
        <v>2.7949999999999997E-3</v>
      </c>
      <c r="E1515" s="71">
        <v>3.0769999999999999E-3</v>
      </c>
      <c r="F1515" s="71">
        <v>1.8446000000000001E-2</v>
      </c>
    </row>
    <row r="1516" spans="1:6" ht="18.75">
      <c r="A1516" s="98">
        <v>750220</v>
      </c>
      <c r="B1516" s="71">
        <v>1.0499999999999999E-4</v>
      </c>
      <c r="C1516" s="71">
        <v>0</v>
      </c>
      <c r="D1516" s="71">
        <v>0</v>
      </c>
      <c r="E1516" s="71">
        <v>0</v>
      </c>
      <c r="F1516" s="71">
        <v>0</v>
      </c>
    </row>
    <row r="1517" spans="1:6" ht="18.75">
      <c r="A1517" s="98">
        <v>750300</v>
      </c>
      <c r="B1517" s="71">
        <v>8.7969999999999993E-2</v>
      </c>
      <c r="C1517" s="71">
        <v>0</v>
      </c>
      <c r="D1517" s="71">
        <v>0</v>
      </c>
      <c r="E1517" s="71">
        <v>0</v>
      </c>
      <c r="F1517" s="71">
        <v>0</v>
      </c>
    </row>
    <row r="1518" spans="1:6" ht="18.75">
      <c r="A1518" s="98">
        <v>750512</v>
      </c>
      <c r="B1518" s="71">
        <v>0</v>
      </c>
      <c r="C1518" s="71">
        <v>0</v>
      </c>
      <c r="D1518" s="71">
        <v>0</v>
      </c>
      <c r="E1518" s="71">
        <v>2.4329999999999998E-3</v>
      </c>
      <c r="F1518" s="71">
        <v>0</v>
      </c>
    </row>
    <row r="1519" spans="1:6" ht="18.75">
      <c r="A1519" s="98">
        <v>750522</v>
      </c>
      <c r="B1519" s="71">
        <v>0</v>
      </c>
      <c r="C1519" s="71">
        <v>2.6999999999999999E-5</v>
      </c>
      <c r="D1519" s="71">
        <v>0</v>
      </c>
      <c r="E1519" s="71">
        <v>1.25E-4</v>
      </c>
      <c r="F1519" s="71">
        <v>2.4024999999999998E-2</v>
      </c>
    </row>
    <row r="1520" spans="1:6" ht="18.75">
      <c r="A1520" s="98">
        <v>750890</v>
      </c>
      <c r="B1520" s="71">
        <v>2.5000000000000001E-4</v>
      </c>
      <c r="C1520" s="71">
        <v>1.0550170000000001</v>
      </c>
      <c r="D1520" s="71">
        <v>1.27E-4</v>
      </c>
      <c r="E1520" s="71">
        <v>5.3769999999999998E-3</v>
      </c>
      <c r="F1520" s="71">
        <v>0</v>
      </c>
    </row>
    <row r="1521" spans="1:6" ht="18.75">
      <c r="A1521" s="98">
        <v>760110</v>
      </c>
      <c r="B1521" s="71">
        <v>3.4622E-2</v>
      </c>
      <c r="C1521" s="71">
        <v>0</v>
      </c>
      <c r="D1521" s="71">
        <v>0</v>
      </c>
      <c r="E1521" s="71">
        <v>7.3999999999999996E-2</v>
      </c>
      <c r="F1521" s="71">
        <v>0</v>
      </c>
    </row>
    <row r="1522" spans="1:6" ht="18.75">
      <c r="A1522" s="98">
        <v>760120</v>
      </c>
      <c r="B1522" s="71">
        <v>2.2812899999999998</v>
      </c>
      <c r="C1522" s="71">
        <v>3.767172</v>
      </c>
      <c r="D1522" s="71">
        <v>6.615602</v>
      </c>
      <c r="E1522" s="71">
        <v>3.2776339999999999</v>
      </c>
      <c r="F1522" s="71">
        <v>2.385227</v>
      </c>
    </row>
    <row r="1523" spans="1:6" ht="18.75">
      <c r="A1523" s="98">
        <v>760200</v>
      </c>
      <c r="B1523" s="71">
        <v>10.422876</v>
      </c>
      <c r="C1523" s="71">
        <v>9.1252260000000014</v>
      </c>
      <c r="D1523" s="71">
        <v>11.626181000000001</v>
      </c>
      <c r="E1523" s="71">
        <v>11.304335999999999</v>
      </c>
      <c r="F1523" s="71">
        <v>12.524989</v>
      </c>
    </row>
    <row r="1524" spans="1:6" ht="18.75">
      <c r="A1524" s="98">
        <v>760310</v>
      </c>
      <c r="B1524" s="71" t="s">
        <v>45</v>
      </c>
      <c r="C1524" s="71" t="s">
        <v>45</v>
      </c>
      <c r="D1524" s="71" t="s">
        <v>45</v>
      </c>
      <c r="E1524" s="71" t="s">
        <v>45</v>
      </c>
      <c r="F1524" s="71" t="s">
        <v>45</v>
      </c>
    </row>
    <row r="1525" spans="1:6" ht="18.75">
      <c r="A1525" s="98">
        <v>760410</v>
      </c>
      <c r="B1525" s="71">
        <v>3.5999999999999994E-5</v>
      </c>
      <c r="C1525" s="71">
        <v>3.2930000000000004E-3</v>
      </c>
      <c r="D1525" s="71">
        <v>0.10749400000000001</v>
      </c>
      <c r="E1525" s="71">
        <v>2.2605E-2</v>
      </c>
      <c r="F1525" s="71">
        <v>7.6188000000000006E-2</v>
      </c>
    </row>
    <row r="1526" spans="1:6" ht="18.75">
      <c r="A1526" s="98">
        <v>760421</v>
      </c>
      <c r="B1526" s="71">
        <v>2.1614000000000001E-2</v>
      </c>
      <c r="C1526" s="71">
        <v>1.5599E-2</v>
      </c>
      <c r="D1526" s="71">
        <v>0</v>
      </c>
      <c r="E1526" s="71">
        <v>4.7784E-2</v>
      </c>
      <c r="F1526" s="71">
        <v>0</v>
      </c>
    </row>
    <row r="1527" spans="1:6" ht="18.75">
      <c r="A1527" s="98">
        <v>760429</v>
      </c>
      <c r="B1527" s="71">
        <v>3.1055779999999999</v>
      </c>
      <c r="C1527" s="71">
        <v>1.344635</v>
      </c>
      <c r="D1527" s="71">
        <v>0.20726499999999998</v>
      </c>
      <c r="E1527" s="71">
        <v>0.44685199999999997</v>
      </c>
      <c r="F1527" s="71">
        <v>0.20710100000000001</v>
      </c>
    </row>
    <row r="1528" spans="1:6" ht="18.75">
      <c r="A1528" s="98">
        <v>760511</v>
      </c>
      <c r="B1528" s="71">
        <v>0</v>
      </c>
      <c r="C1528" s="71">
        <v>0</v>
      </c>
      <c r="D1528" s="71">
        <v>0.17927399999999999</v>
      </c>
      <c r="E1528" s="71">
        <v>1.8799999999999999E-4</v>
      </c>
      <c r="F1528" s="71">
        <v>0.10058700000000001</v>
      </c>
    </row>
    <row r="1529" spans="1:6" ht="18.75">
      <c r="A1529" s="98">
        <v>760521</v>
      </c>
      <c r="B1529" s="71">
        <v>0.12373099999999999</v>
      </c>
      <c r="C1529" s="71">
        <v>0</v>
      </c>
      <c r="D1529" s="71">
        <v>0</v>
      </c>
      <c r="E1529" s="71">
        <v>0</v>
      </c>
      <c r="F1529" s="71">
        <v>0</v>
      </c>
    </row>
    <row r="1530" spans="1:6" ht="18.75">
      <c r="A1530" s="98">
        <v>760611</v>
      </c>
      <c r="B1530" s="71">
        <v>1.5028E-2</v>
      </c>
      <c r="C1530" s="71">
        <v>1.1300000000000001E-4</v>
      </c>
      <c r="D1530" s="71">
        <v>5.1185000000000001E-2</v>
      </c>
      <c r="E1530" s="71">
        <v>8.4999999999999995E-4</v>
      </c>
      <c r="F1530" s="71">
        <v>0</v>
      </c>
    </row>
    <row r="1531" spans="1:6" ht="18.75">
      <c r="A1531" s="98">
        <v>760612</v>
      </c>
      <c r="B1531" s="71">
        <v>3.2000000000000002E-3</v>
      </c>
      <c r="C1531" s="71">
        <v>4.4930000000000005E-3</v>
      </c>
      <c r="D1531" s="71">
        <v>7.6067999999999997E-2</v>
      </c>
      <c r="E1531" s="71">
        <v>7.5900000000000002E-4</v>
      </c>
      <c r="F1531" s="71">
        <v>0</v>
      </c>
    </row>
    <row r="1532" spans="1:6" ht="18.75">
      <c r="A1532" s="98">
        <v>760691</v>
      </c>
      <c r="B1532" s="71">
        <v>0</v>
      </c>
      <c r="C1532" s="71">
        <v>7.718E-3</v>
      </c>
      <c r="D1532" s="71">
        <v>5.5253999999999998E-2</v>
      </c>
      <c r="E1532" s="71">
        <v>1.4657E-2</v>
      </c>
      <c r="F1532" s="71">
        <v>8.2040000000000012E-3</v>
      </c>
    </row>
    <row r="1533" spans="1:6" ht="18.75">
      <c r="A1533" s="98">
        <v>760692</v>
      </c>
      <c r="B1533" s="71">
        <v>6.8510000000000003E-3</v>
      </c>
      <c r="C1533" s="71">
        <v>3.1780000000000003E-2</v>
      </c>
      <c r="D1533" s="71">
        <v>1.1816999999999999E-2</v>
      </c>
      <c r="E1533" s="71">
        <v>3.97E-4</v>
      </c>
      <c r="F1533" s="71">
        <v>1.65E-4</v>
      </c>
    </row>
    <row r="1534" spans="1:6" ht="18.75">
      <c r="A1534" s="98">
        <v>760711</v>
      </c>
      <c r="B1534" s="71">
        <v>1.1240000000000002E-3</v>
      </c>
      <c r="C1534" s="71">
        <v>7.5139999999999998E-3</v>
      </c>
      <c r="D1534" s="71">
        <v>5.0887999999999996E-2</v>
      </c>
      <c r="E1534" s="71">
        <v>4.8101999999999999E-2</v>
      </c>
      <c r="F1534" s="71">
        <v>0.143813</v>
      </c>
    </row>
    <row r="1535" spans="1:6" ht="18.75">
      <c r="A1535" s="98">
        <v>760719</v>
      </c>
      <c r="B1535" s="71">
        <v>8.354099999999999E-2</v>
      </c>
      <c r="C1535" s="71">
        <v>3.986E-2</v>
      </c>
      <c r="D1535" s="71">
        <v>0.157252</v>
      </c>
      <c r="E1535" s="71">
        <v>6.8899999999999994E-3</v>
      </c>
      <c r="F1535" s="71">
        <v>1.1372999999999999E-2</v>
      </c>
    </row>
    <row r="1536" spans="1:6" ht="18.75">
      <c r="A1536" s="98">
        <v>760720</v>
      </c>
      <c r="B1536" s="71">
        <v>8.3745599999999989</v>
      </c>
      <c r="C1536" s="71">
        <v>8.9016669999999998</v>
      </c>
      <c r="D1536" s="71">
        <v>10.257401</v>
      </c>
      <c r="E1536" s="71">
        <v>8.7309540000000005</v>
      </c>
      <c r="F1536" s="71">
        <v>7.6637169999999992</v>
      </c>
    </row>
    <row r="1537" spans="1:6" ht="18.75">
      <c r="A1537" s="98">
        <v>760820</v>
      </c>
      <c r="B1537" s="71">
        <v>8.1966999999999998E-2</v>
      </c>
      <c r="C1537" s="71">
        <v>4.0261999999999999E-2</v>
      </c>
      <c r="D1537" s="71">
        <v>8.1125000000000003E-2</v>
      </c>
      <c r="E1537" s="71">
        <v>9.5838999999999994E-2</v>
      </c>
      <c r="F1537" s="71">
        <v>1.2374000000000001E-2</v>
      </c>
    </row>
    <row r="1538" spans="1:6" ht="18.75">
      <c r="A1538" s="98">
        <v>760900</v>
      </c>
      <c r="B1538" s="71">
        <v>1.6024999999999998E-2</v>
      </c>
      <c r="C1538" s="71">
        <v>5.6249E-2</v>
      </c>
      <c r="D1538" s="71">
        <v>4.3048999999999997E-2</v>
      </c>
      <c r="E1538" s="71">
        <v>0.106146</v>
      </c>
      <c r="F1538" s="71">
        <v>3.9689999999999996E-2</v>
      </c>
    </row>
    <row r="1539" spans="1:6" ht="18.75">
      <c r="A1539" s="98">
        <v>761010</v>
      </c>
      <c r="B1539" s="71">
        <v>0.15324600000000002</v>
      </c>
      <c r="C1539" s="71">
        <v>8.2147000000000012E-2</v>
      </c>
      <c r="D1539" s="71">
        <v>3.0438E-2</v>
      </c>
      <c r="E1539" s="71">
        <v>5.1313000000000004E-2</v>
      </c>
      <c r="F1539" s="71">
        <v>3.7130000000000002E-3</v>
      </c>
    </row>
    <row r="1540" spans="1:6" ht="18.75">
      <c r="A1540" s="98">
        <v>761090</v>
      </c>
      <c r="B1540" s="71">
        <v>0.12669800000000001</v>
      </c>
      <c r="C1540" s="71">
        <v>4.3280000000000002E-3</v>
      </c>
      <c r="D1540" s="71">
        <v>1.4499E-2</v>
      </c>
      <c r="E1540" s="71">
        <v>0.26097199999999998</v>
      </c>
      <c r="F1540" s="71">
        <v>0.17887600000000001</v>
      </c>
    </row>
    <row r="1541" spans="1:6" ht="18.75">
      <c r="A1541" s="98">
        <v>761300</v>
      </c>
      <c r="B1541" s="71">
        <v>6.6749999999999995E-3</v>
      </c>
      <c r="C1541" s="71">
        <v>2.1419999999999998E-3</v>
      </c>
      <c r="D1541" s="71">
        <v>8.1880000000000008E-3</v>
      </c>
      <c r="E1541" s="71">
        <v>5.4267000000000003E-2</v>
      </c>
      <c r="F1541" s="71">
        <v>3.8929999999999998E-3</v>
      </c>
    </row>
    <row r="1542" spans="1:6" ht="18.75">
      <c r="A1542" s="98">
        <v>761490</v>
      </c>
      <c r="B1542" s="71">
        <v>0.77968300000000001</v>
      </c>
      <c r="C1542" s="71">
        <v>3.6899999999999997E-4</v>
      </c>
      <c r="D1542" s="71">
        <v>0.234407</v>
      </c>
      <c r="E1542" s="71">
        <v>1.178E-3</v>
      </c>
      <c r="F1542" s="71">
        <v>9.0700000000000003E-2</v>
      </c>
    </row>
    <row r="1543" spans="1:6" ht="18.75">
      <c r="A1543" s="98">
        <v>761510</v>
      </c>
      <c r="B1543" s="71">
        <v>1.2316739999999999</v>
      </c>
      <c r="C1543" s="71">
        <v>1.1238170000000001</v>
      </c>
      <c r="D1543" s="71">
        <v>0.50208999999999993</v>
      </c>
      <c r="E1543" s="71">
        <v>0.50136999999999998</v>
      </c>
      <c r="F1543" s="71">
        <v>0.48718900000000004</v>
      </c>
    </row>
    <row r="1544" spans="1:6" ht="18.75">
      <c r="A1544" s="98">
        <v>761610</v>
      </c>
      <c r="B1544" s="71">
        <v>2.5164000000000002E-2</v>
      </c>
      <c r="C1544" s="71">
        <v>3.5076999999999997E-2</v>
      </c>
      <c r="D1544" s="71">
        <v>2.4542000000000001E-2</v>
      </c>
      <c r="E1544" s="71">
        <v>5.0061999999999995E-2</v>
      </c>
      <c r="F1544" s="71">
        <v>5.008E-2</v>
      </c>
    </row>
    <row r="1545" spans="1:6" ht="18.75">
      <c r="A1545" s="98">
        <v>761699</v>
      </c>
      <c r="B1545" s="71">
        <v>0.47419299999999998</v>
      </c>
      <c r="C1545" s="71">
        <v>0.72684299999999991</v>
      </c>
      <c r="D1545" s="71">
        <v>0.494755</v>
      </c>
      <c r="E1545" s="71">
        <v>0.50579200000000002</v>
      </c>
      <c r="F1545" s="71">
        <v>0.55506100000000003</v>
      </c>
    </row>
    <row r="1546" spans="1:6" ht="18.75">
      <c r="A1546" s="98">
        <v>780110</v>
      </c>
      <c r="B1546" s="71">
        <v>4.3780839999999994</v>
      </c>
      <c r="C1546" s="71">
        <v>149.30296900000002</v>
      </c>
      <c r="D1546" s="71">
        <v>114.724082</v>
      </c>
      <c r="E1546" s="71">
        <v>3.4158809999999997</v>
      </c>
      <c r="F1546" s="71">
        <v>6.7046570000000001</v>
      </c>
    </row>
    <row r="1547" spans="1:6" ht="18.75">
      <c r="A1547" s="98">
        <v>780199</v>
      </c>
      <c r="B1547" s="71">
        <v>5.1068579999999999</v>
      </c>
      <c r="C1547" s="71">
        <v>2.2184540000000004</v>
      </c>
      <c r="D1547" s="71">
        <v>1.2798669999999999</v>
      </c>
      <c r="E1547" s="71">
        <v>4.288735</v>
      </c>
      <c r="F1547" s="71">
        <v>0.10786499999999999</v>
      </c>
    </row>
    <row r="1548" spans="1:6" ht="18.75">
      <c r="A1548" s="98">
        <v>780200</v>
      </c>
      <c r="B1548" s="71" t="s">
        <v>45</v>
      </c>
      <c r="C1548" s="71" t="s">
        <v>45</v>
      </c>
      <c r="D1548" s="71" t="s">
        <v>45</v>
      </c>
      <c r="E1548" s="71" t="s">
        <v>45</v>
      </c>
      <c r="F1548" s="71" t="s">
        <v>45</v>
      </c>
    </row>
    <row r="1549" spans="1:6" ht="18.75">
      <c r="A1549" s="98">
        <v>780600</v>
      </c>
      <c r="B1549" s="71">
        <v>0.71396199999999999</v>
      </c>
      <c r="C1549" s="71">
        <v>0.31925099999999995</v>
      </c>
      <c r="D1549" s="71">
        <v>0.69211999999999996</v>
      </c>
      <c r="E1549" s="71">
        <v>0.31381300000000001</v>
      </c>
      <c r="F1549" s="71">
        <v>2.8329999999999998E-2</v>
      </c>
    </row>
    <row r="1550" spans="1:6" ht="18.75">
      <c r="A1550" s="98">
        <v>790111</v>
      </c>
      <c r="B1550" s="71">
        <v>309.51413400000001</v>
      </c>
      <c r="C1550" s="71">
        <v>375.49100099999998</v>
      </c>
      <c r="D1550" s="71">
        <v>337.582536</v>
      </c>
      <c r="E1550" s="71">
        <v>304.69916999999998</v>
      </c>
      <c r="F1550" s="71">
        <v>270.82569900000004</v>
      </c>
    </row>
    <row r="1551" spans="1:6" ht="18.75">
      <c r="A1551" s="98">
        <v>790112</v>
      </c>
      <c r="B1551" s="71">
        <v>172.80668400000002</v>
      </c>
      <c r="C1551" s="71">
        <v>181.38067999999998</v>
      </c>
      <c r="D1551" s="71">
        <v>206.53575700000002</v>
      </c>
      <c r="E1551" s="71">
        <v>184.218221</v>
      </c>
      <c r="F1551" s="71">
        <v>234.73818800000001</v>
      </c>
    </row>
    <row r="1552" spans="1:6" ht="18.75">
      <c r="A1552" s="98">
        <v>790120</v>
      </c>
      <c r="B1552" s="71">
        <v>11.164569</v>
      </c>
      <c r="C1552" s="71">
        <v>13.843138999999999</v>
      </c>
      <c r="D1552" s="71">
        <v>11.126225</v>
      </c>
      <c r="E1552" s="71">
        <v>8.0923210000000001</v>
      </c>
      <c r="F1552" s="71">
        <v>7.5996859999999993</v>
      </c>
    </row>
    <row r="1553" spans="1:6" ht="18.75">
      <c r="A1553" s="98">
        <v>790200</v>
      </c>
      <c r="B1553" s="71">
        <v>3.0614000000000002E-2</v>
      </c>
      <c r="C1553" s="71">
        <v>0.15922999999999998</v>
      </c>
      <c r="D1553" s="71">
        <v>0.31812099999999999</v>
      </c>
      <c r="E1553" s="71">
        <v>2.478E-2</v>
      </c>
      <c r="F1553" s="71">
        <v>2.8518999999999999E-2</v>
      </c>
    </row>
    <row r="1554" spans="1:6" ht="18.75">
      <c r="A1554" s="98">
        <v>790310</v>
      </c>
      <c r="B1554" s="71">
        <v>0.19284100000000001</v>
      </c>
      <c r="C1554" s="71">
        <v>0.13978499999999999</v>
      </c>
      <c r="D1554" s="71">
        <v>0.204897</v>
      </c>
      <c r="E1554" s="71">
        <v>0.53170600000000001</v>
      </c>
      <c r="F1554" s="71">
        <v>0.268486</v>
      </c>
    </row>
    <row r="1555" spans="1:6" ht="18.75">
      <c r="A1555" s="98">
        <v>790390</v>
      </c>
      <c r="B1555" s="71">
        <v>2.1090000000000002E-3</v>
      </c>
      <c r="C1555" s="71">
        <v>0</v>
      </c>
      <c r="D1555" s="71">
        <v>0</v>
      </c>
      <c r="E1555" s="71">
        <v>5.4984999999999999E-2</v>
      </c>
      <c r="F1555" s="71">
        <v>8.9019999999999985E-3</v>
      </c>
    </row>
    <row r="1556" spans="1:6" ht="18.75">
      <c r="A1556" s="98">
        <v>790500</v>
      </c>
      <c r="B1556" s="71">
        <v>53.850499999999997</v>
      </c>
      <c r="C1556" s="71">
        <v>46.231964999999995</v>
      </c>
      <c r="D1556" s="71">
        <v>50.064955999999995</v>
      </c>
      <c r="E1556" s="71">
        <v>43.422589000000002</v>
      </c>
      <c r="F1556" s="71">
        <v>40.933177999999998</v>
      </c>
    </row>
    <row r="1557" spans="1:6" ht="18.75">
      <c r="A1557" s="98">
        <v>790700</v>
      </c>
      <c r="B1557" s="71">
        <v>15.037787</v>
      </c>
      <c r="C1557" s="71">
        <v>19.184369999999998</v>
      </c>
      <c r="D1557" s="71">
        <v>27.554883</v>
      </c>
      <c r="E1557" s="71">
        <v>25.945498999999998</v>
      </c>
      <c r="F1557" s="71">
        <v>27.590066</v>
      </c>
    </row>
    <row r="1558" spans="1:6" ht="18.75">
      <c r="A1558" s="98">
        <v>800110</v>
      </c>
      <c r="B1558" s="71">
        <v>558.24593700000003</v>
      </c>
      <c r="C1558" s="71">
        <v>527.71280000000002</v>
      </c>
      <c r="D1558" s="71">
        <v>539.55732899999998</v>
      </c>
      <c r="E1558" s="71">
        <v>340.31289000000004</v>
      </c>
      <c r="F1558" s="71">
        <v>343.586276</v>
      </c>
    </row>
    <row r="1559" spans="1:6" ht="18.75">
      <c r="A1559" s="98">
        <v>800300</v>
      </c>
      <c r="B1559" s="71">
        <v>9.5999000000000001E-2</v>
      </c>
      <c r="C1559" s="71">
        <v>0.17604400000000001</v>
      </c>
      <c r="D1559" s="71">
        <v>6.9263999999999992E-2</v>
      </c>
      <c r="E1559" s="71">
        <v>0.24371899999999999</v>
      </c>
      <c r="F1559" s="71">
        <v>8.8789000000000007E-2</v>
      </c>
    </row>
    <row r="1560" spans="1:6" ht="18.75">
      <c r="A1560" s="98">
        <v>810520</v>
      </c>
      <c r="B1560" s="71" t="s">
        <v>45</v>
      </c>
      <c r="C1560" s="71" t="s">
        <v>45</v>
      </c>
      <c r="D1560" s="71" t="s">
        <v>45</v>
      </c>
      <c r="E1560" s="71" t="s">
        <v>45</v>
      </c>
      <c r="F1560" s="71" t="s">
        <v>45</v>
      </c>
    </row>
    <row r="1561" spans="1:6" ht="18.75">
      <c r="A1561" s="98">
        <v>810720</v>
      </c>
      <c r="B1561" s="71">
        <v>5.8847999999999998E-2</v>
      </c>
      <c r="C1561" s="71">
        <v>0</v>
      </c>
      <c r="D1561" s="71">
        <v>3.6359000000000002E-2</v>
      </c>
      <c r="E1561" s="71">
        <v>0.801203</v>
      </c>
      <c r="F1561" s="71">
        <v>0.90439000000000003</v>
      </c>
    </row>
    <row r="1562" spans="1:6" ht="18.75">
      <c r="A1562" s="98">
        <v>810790</v>
      </c>
      <c r="B1562" s="71">
        <v>1.1880999999999999</v>
      </c>
      <c r="C1562" s="71">
        <v>1.3189739999999999</v>
      </c>
      <c r="D1562" s="71">
        <v>1.3227529999999998</v>
      </c>
      <c r="E1562" s="71">
        <v>3.5253E-2</v>
      </c>
      <c r="F1562" s="71">
        <v>6.1570000000000001E-3</v>
      </c>
    </row>
    <row r="1563" spans="1:6" ht="18.75">
      <c r="A1563" s="98">
        <v>810890</v>
      </c>
      <c r="B1563" s="71">
        <v>0</v>
      </c>
      <c r="C1563" s="71">
        <v>1.3972E-2</v>
      </c>
      <c r="D1563" s="71">
        <v>0</v>
      </c>
      <c r="E1563" s="71">
        <v>0</v>
      </c>
      <c r="F1563" s="71">
        <v>0</v>
      </c>
    </row>
    <row r="1564" spans="1:6" ht="18.75">
      <c r="A1564" s="98">
        <v>811010</v>
      </c>
      <c r="B1564" s="71">
        <v>5.2999999999999999E-2</v>
      </c>
      <c r="C1564" s="71">
        <v>3.609232</v>
      </c>
      <c r="D1564" s="71">
        <v>2.5889890000000002</v>
      </c>
      <c r="E1564" s="71">
        <v>0</v>
      </c>
      <c r="F1564" s="71">
        <v>0.17990799999999998</v>
      </c>
    </row>
    <row r="1565" spans="1:6" ht="18.75">
      <c r="A1565" s="98">
        <v>811100</v>
      </c>
      <c r="B1565" s="71">
        <v>5.2429000000000003E-2</v>
      </c>
      <c r="C1565" s="71">
        <v>9.0139999999999994E-3</v>
      </c>
      <c r="D1565" s="71">
        <v>2.0403999999999999E-2</v>
      </c>
      <c r="E1565" s="71">
        <v>1.3528E-2</v>
      </c>
      <c r="F1565" s="71">
        <v>2.2536999999999998E-2</v>
      </c>
    </row>
    <row r="1566" spans="1:6" ht="18.75">
      <c r="A1566" s="98">
        <v>811299</v>
      </c>
      <c r="B1566" s="71">
        <v>0</v>
      </c>
      <c r="C1566" s="71">
        <v>0</v>
      </c>
      <c r="D1566" s="71">
        <v>3.8999999999999999E-5</v>
      </c>
      <c r="E1566" s="71">
        <v>0</v>
      </c>
      <c r="F1566" s="71">
        <v>0</v>
      </c>
    </row>
    <row r="1567" spans="1:6" ht="18.75">
      <c r="A1567" s="98">
        <v>811300</v>
      </c>
      <c r="B1567" s="71">
        <v>0.71057500000000007</v>
      </c>
      <c r="C1567" s="71">
        <v>0</v>
      </c>
      <c r="D1567" s="71">
        <v>0</v>
      </c>
      <c r="E1567" s="71">
        <v>0</v>
      </c>
      <c r="F1567" s="71">
        <v>2.5999999999999998E-5</v>
      </c>
    </row>
    <row r="1568" spans="1:6" ht="18.75">
      <c r="A1568" s="98">
        <v>820110</v>
      </c>
      <c r="B1568" s="71">
        <v>7.92E-3</v>
      </c>
      <c r="C1568" s="71">
        <v>2.63E-4</v>
      </c>
      <c r="D1568" s="71">
        <v>3.0085000000000001E-2</v>
      </c>
      <c r="E1568" s="71">
        <v>4.8690000000000001E-3</v>
      </c>
      <c r="F1568" s="71">
        <v>5.8299999999999997E-4</v>
      </c>
    </row>
    <row r="1569" spans="1:6" ht="18.75">
      <c r="A1569" s="98">
        <v>820130</v>
      </c>
      <c r="B1569" s="71">
        <v>6.0940000000000005E-3</v>
      </c>
      <c r="C1569" s="71">
        <v>2.3699999999999999E-4</v>
      </c>
      <c r="D1569" s="71">
        <v>1.8783999999999999E-2</v>
      </c>
      <c r="E1569" s="71">
        <v>8.2019999999999992E-3</v>
      </c>
      <c r="F1569" s="71">
        <v>5.1999999999999997E-5</v>
      </c>
    </row>
    <row r="1570" spans="1:6" ht="18.75">
      <c r="A1570" s="98">
        <v>820140</v>
      </c>
      <c r="B1570" s="71">
        <v>1.2019999999999999E-3</v>
      </c>
      <c r="C1570" s="71">
        <v>2.3860000000000001E-3</v>
      </c>
      <c r="D1570" s="71">
        <v>4.4400000000000004E-3</v>
      </c>
      <c r="E1570" s="71">
        <v>3.5539999999999999E-3</v>
      </c>
      <c r="F1570" s="71">
        <v>2.9500000000000004E-3</v>
      </c>
    </row>
    <row r="1571" spans="1:6" ht="18.75">
      <c r="A1571" s="98">
        <v>820150</v>
      </c>
      <c r="B1571" s="71">
        <v>1.27E-4</v>
      </c>
      <c r="C1571" s="71">
        <v>1.5480000000000001E-2</v>
      </c>
      <c r="D1571" s="71">
        <v>0</v>
      </c>
      <c r="E1571" s="71">
        <v>3.0119999999999999E-3</v>
      </c>
      <c r="F1571" s="71">
        <v>2.2800000000000001E-4</v>
      </c>
    </row>
    <row r="1572" spans="1:6" ht="18.75">
      <c r="A1572" s="98">
        <v>820190</v>
      </c>
      <c r="B1572" s="71">
        <v>5.0000000000000002E-5</v>
      </c>
      <c r="C1572" s="71">
        <v>1.4399999999999998E-4</v>
      </c>
      <c r="D1572" s="71">
        <v>1.2829999999999999E-3</v>
      </c>
      <c r="E1572" s="71">
        <v>3.3779999999999999E-3</v>
      </c>
      <c r="F1572" s="71">
        <v>0</v>
      </c>
    </row>
    <row r="1573" spans="1:6" ht="18.75">
      <c r="A1573" s="98">
        <v>820210</v>
      </c>
      <c r="B1573" s="71">
        <v>2.9369999999999999E-3</v>
      </c>
      <c r="C1573" s="71">
        <v>1.0085E-2</v>
      </c>
      <c r="D1573" s="71">
        <v>1.0737999999999999E-2</v>
      </c>
      <c r="E1573" s="71">
        <v>1.6038E-2</v>
      </c>
      <c r="F1573" s="71">
        <v>2.1720000000000003E-3</v>
      </c>
    </row>
    <row r="1574" spans="1:6" ht="18.75">
      <c r="A1574" s="98">
        <v>820220</v>
      </c>
      <c r="B1574" s="71">
        <v>7.2999999999999999E-5</v>
      </c>
      <c r="C1574" s="71">
        <v>2.1599999999999999E-4</v>
      </c>
      <c r="D1574" s="71">
        <v>5.7599999999999991E-4</v>
      </c>
      <c r="E1574" s="71">
        <v>2.3189999999999999E-3</v>
      </c>
      <c r="F1574" s="71">
        <v>4.75E-4</v>
      </c>
    </row>
    <row r="1575" spans="1:6" ht="18.75">
      <c r="A1575" s="98">
        <v>820231</v>
      </c>
      <c r="B1575" s="71">
        <v>0</v>
      </c>
      <c r="C1575" s="71">
        <v>1.093E-3</v>
      </c>
      <c r="D1575" s="71">
        <v>7.0410000000000004E-3</v>
      </c>
      <c r="E1575" s="71">
        <v>3.6810000000000002E-3</v>
      </c>
      <c r="F1575" s="71">
        <v>2.003E-3</v>
      </c>
    </row>
    <row r="1576" spans="1:6" ht="18.75">
      <c r="A1576" s="98">
        <v>820239</v>
      </c>
      <c r="B1576" s="71">
        <v>4.5889000000000006E-2</v>
      </c>
      <c r="C1576" s="71">
        <v>8.6399999999999997E-4</v>
      </c>
      <c r="D1576" s="71">
        <v>2.5729999999999998E-3</v>
      </c>
      <c r="E1576" s="71">
        <v>1.6087000000000001E-2</v>
      </c>
      <c r="F1576" s="71">
        <v>1.2914999999999999E-2</v>
      </c>
    </row>
    <row r="1577" spans="1:6" ht="18.75">
      <c r="A1577" s="98">
        <v>820240</v>
      </c>
      <c r="B1577" s="71">
        <v>7.9640000000000006E-3</v>
      </c>
      <c r="C1577" s="71">
        <v>4.4993000000000005E-2</v>
      </c>
      <c r="D1577" s="71">
        <v>4.3085999999999999E-2</v>
      </c>
      <c r="E1577" s="71">
        <v>0</v>
      </c>
      <c r="F1577" s="71">
        <v>3.4E-5</v>
      </c>
    </row>
    <row r="1578" spans="1:6" ht="18.75">
      <c r="A1578" s="98">
        <v>820291</v>
      </c>
      <c r="B1578" s="71">
        <v>3.3100000000000002E-4</v>
      </c>
      <c r="C1578" s="71">
        <v>4.8799999999999999E-4</v>
      </c>
      <c r="D1578" s="71">
        <v>9.6300000000000014E-3</v>
      </c>
      <c r="E1578" s="71">
        <v>4.0000000000000002E-4</v>
      </c>
      <c r="F1578" s="71">
        <v>5.3700000000000004E-4</v>
      </c>
    </row>
    <row r="1579" spans="1:6" ht="18.75">
      <c r="A1579" s="98">
        <v>820299</v>
      </c>
      <c r="B1579" s="71">
        <v>7.7229999999999998E-3</v>
      </c>
      <c r="C1579" s="71">
        <v>7.3360000000000005E-3</v>
      </c>
      <c r="D1579" s="71">
        <v>1.18E-4</v>
      </c>
      <c r="E1579" s="71">
        <v>1.9790000000000003E-3</v>
      </c>
      <c r="F1579" s="71">
        <v>1.2608000000000001E-2</v>
      </c>
    </row>
    <row r="1580" spans="1:6" ht="18.75">
      <c r="A1580" s="98">
        <v>820310</v>
      </c>
      <c r="B1580" s="71">
        <v>4.3119999999999999E-3</v>
      </c>
      <c r="C1580" s="71">
        <v>1.3389E-2</v>
      </c>
      <c r="D1580" s="71">
        <v>7.8510000000000003E-3</v>
      </c>
      <c r="E1580" s="71">
        <v>5.3289999999999995E-3</v>
      </c>
      <c r="F1580" s="71">
        <v>4.4279999999999996E-3</v>
      </c>
    </row>
    <row r="1581" spans="1:6" ht="18.75">
      <c r="A1581" s="98">
        <v>820320</v>
      </c>
      <c r="B1581" s="71">
        <v>5.7409000000000002E-2</v>
      </c>
      <c r="C1581" s="71">
        <v>7.2575000000000001E-2</v>
      </c>
      <c r="D1581" s="71">
        <v>3.2293000000000002E-2</v>
      </c>
      <c r="E1581" s="71">
        <v>8.9859999999999995E-2</v>
      </c>
      <c r="F1581" s="71">
        <v>2.9758E-2</v>
      </c>
    </row>
    <row r="1582" spans="1:6" ht="18.75">
      <c r="A1582" s="98">
        <v>820340</v>
      </c>
      <c r="B1582" s="71">
        <v>7.1857000000000004E-2</v>
      </c>
      <c r="C1582" s="71">
        <v>3.8941999999999997E-2</v>
      </c>
      <c r="D1582" s="71">
        <v>1.2048E-2</v>
      </c>
      <c r="E1582" s="71">
        <v>5.3551000000000001E-2</v>
      </c>
      <c r="F1582" s="71">
        <v>3.1462999999999998E-2</v>
      </c>
    </row>
    <row r="1583" spans="1:6" ht="18.75">
      <c r="A1583" s="98">
        <v>820411</v>
      </c>
      <c r="B1583" s="71">
        <v>0.131993</v>
      </c>
      <c r="C1583" s="71">
        <v>0.256158</v>
      </c>
      <c r="D1583" s="71">
        <v>8.8210999999999998E-2</v>
      </c>
      <c r="E1583" s="71">
        <v>0.14067199999999999</v>
      </c>
      <c r="F1583" s="71">
        <v>0.10863500000000001</v>
      </c>
    </row>
    <row r="1584" spans="1:6" ht="18.75">
      <c r="A1584" s="98">
        <v>820412</v>
      </c>
      <c r="B1584" s="71">
        <v>4.9969E-2</v>
      </c>
      <c r="C1584" s="71">
        <v>0.14311500000000002</v>
      </c>
      <c r="D1584" s="71">
        <v>0.18066599999999999</v>
      </c>
      <c r="E1584" s="71">
        <v>0.11214700000000001</v>
      </c>
      <c r="F1584" s="71">
        <v>0.183945</v>
      </c>
    </row>
    <row r="1585" spans="1:6" ht="18.75">
      <c r="A1585" s="98">
        <v>820420</v>
      </c>
      <c r="B1585" s="71">
        <v>3.1219E-2</v>
      </c>
      <c r="C1585" s="71">
        <v>5.6943000000000001E-2</v>
      </c>
      <c r="D1585" s="71">
        <v>0.111774</v>
      </c>
      <c r="E1585" s="71">
        <v>0.18395599999999998</v>
      </c>
      <c r="F1585" s="71">
        <v>0.14169399999999999</v>
      </c>
    </row>
    <row r="1586" spans="1:6" ht="18.75">
      <c r="A1586" s="98">
        <v>820520</v>
      </c>
      <c r="B1586" s="71">
        <v>2.1908E-2</v>
      </c>
      <c r="C1586" s="71">
        <v>6.4421999999999993E-2</v>
      </c>
      <c r="D1586" s="71">
        <v>7.4186000000000002E-2</v>
      </c>
      <c r="E1586" s="71">
        <v>0.15495799999999998</v>
      </c>
      <c r="F1586" s="71">
        <v>9.4990000000000005E-3</v>
      </c>
    </row>
    <row r="1587" spans="1:6" ht="18.75">
      <c r="A1587" s="98">
        <v>820530</v>
      </c>
      <c r="B1587" s="71">
        <v>2.9009999999999999E-3</v>
      </c>
      <c r="C1587" s="71">
        <v>2.1799999999999999E-4</v>
      </c>
      <c r="D1587" s="71">
        <v>1.1217000000000001E-2</v>
      </c>
      <c r="E1587" s="71">
        <v>4.1939999999999998E-3</v>
      </c>
      <c r="F1587" s="71">
        <v>4.1949999999999999E-3</v>
      </c>
    </row>
    <row r="1588" spans="1:6" ht="18.75">
      <c r="A1588" s="98">
        <v>820540</v>
      </c>
      <c r="B1588" s="71">
        <v>2.7780000000000001E-3</v>
      </c>
      <c r="C1588" s="71">
        <v>8.2129999999999995E-2</v>
      </c>
      <c r="D1588" s="71">
        <v>1.7489000000000001E-2</v>
      </c>
      <c r="E1588" s="71">
        <v>4.6405999999999996E-2</v>
      </c>
      <c r="F1588" s="71">
        <v>5.607E-3</v>
      </c>
    </row>
    <row r="1589" spans="1:6" ht="18.75">
      <c r="A1589" s="98">
        <v>820551</v>
      </c>
      <c r="B1589" s="71">
        <v>0.20166599999999998</v>
      </c>
      <c r="C1589" s="71">
        <v>0.229904</v>
      </c>
      <c r="D1589" s="71">
        <v>0.15549299999999999</v>
      </c>
      <c r="E1589" s="71">
        <v>0.105906</v>
      </c>
      <c r="F1589" s="71">
        <v>0.12844399999999997</v>
      </c>
    </row>
    <row r="1590" spans="1:6" ht="18.75">
      <c r="A1590" s="98">
        <v>820559</v>
      </c>
      <c r="B1590" s="71">
        <v>0.29414499999999999</v>
      </c>
      <c r="C1590" s="71">
        <v>0.23285600000000001</v>
      </c>
      <c r="D1590" s="71">
        <v>0.22096000000000002</v>
      </c>
      <c r="E1590" s="71">
        <v>0.26759100000000002</v>
      </c>
      <c r="F1590" s="71">
        <v>0.34257600000000005</v>
      </c>
    </row>
    <row r="1591" spans="1:6" ht="18.75">
      <c r="A1591" s="98">
        <v>820570</v>
      </c>
      <c r="B1591" s="71">
        <v>4.1110000000000001E-3</v>
      </c>
      <c r="C1591" s="71">
        <v>3.2429999999999998E-3</v>
      </c>
      <c r="D1591" s="71">
        <v>2.0337000000000001E-2</v>
      </c>
      <c r="E1591" s="71">
        <v>7.4920000000000004E-3</v>
      </c>
      <c r="F1591" s="71">
        <v>1.9466000000000001E-2</v>
      </c>
    </row>
    <row r="1592" spans="1:6" ht="18.75">
      <c r="A1592" s="98">
        <v>820590</v>
      </c>
      <c r="B1592" s="71">
        <v>8.4415999999999991E-2</v>
      </c>
      <c r="C1592" s="71">
        <v>8.3437999999999998E-2</v>
      </c>
      <c r="D1592" s="71">
        <v>6.2198000000000003E-2</v>
      </c>
      <c r="E1592" s="71">
        <v>0.12315300000000001</v>
      </c>
      <c r="F1592" s="71">
        <v>5.4778E-2</v>
      </c>
    </row>
    <row r="1593" spans="1:6" ht="18.75">
      <c r="A1593" s="98">
        <v>820600</v>
      </c>
      <c r="B1593" s="71">
        <v>2.0527999999999998E-2</v>
      </c>
      <c r="C1593" s="71">
        <v>7.6337000000000002E-2</v>
      </c>
      <c r="D1593" s="71">
        <v>2.7597E-2</v>
      </c>
      <c r="E1593" s="71">
        <v>0.10674299999999999</v>
      </c>
      <c r="F1593" s="71">
        <v>0.14760900000000002</v>
      </c>
    </row>
    <row r="1594" spans="1:6" ht="18.75">
      <c r="A1594" s="98">
        <v>820720</v>
      </c>
      <c r="B1594" s="71">
        <v>0</v>
      </c>
      <c r="C1594" s="71">
        <v>6.0000000000000002E-6</v>
      </c>
      <c r="D1594" s="71">
        <v>9.9999999999999995E-7</v>
      </c>
      <c r="E1594" s="71">
        <v>0</v>
      </c>
      <c r="F1594" s="71">
        <v>0</v>
      </c>
    </row>
    <row r="1595" spans="1:6" ht="18.75">
      <c r="A1595" s="98">
        <v>820730</v>
      </c>
      <c r="B1595" s="71">
        <v>4.2949000000000001E-2</v>
      </c>
      <c r="C1595" s="71">
        <v>0.14069000000000001</v>
      </c>
      <c r="D1595" s="71">
        <v>8.5289000000000004E-2</v>
      </c>
      <c r="E1595" s="71">
        <v>0.58175199999999994</v>
      </c>
      <c r="F1595" s="71">
        <v>0.17733500000000002</v>
      </c>
    </row>
    <row r="1596" spans="1:6" ht="18.75">
      <c r="A1596" s="98">
        <v>820740</v>
      </c>
      <c r="B1596" s="71">
        <v>7.8300000000000006E-4</v>
      </c>
      <c r="C1596" s="71">
        <v>1.5851000000000001E-2</v>
      </c>
      <c r="D1596" s="71">
        <v>7.3990000000000002E-3</v>
      </c>
      <c r="E1596" s="71">
        <v>4.5380000000000004E-3</v>
      </c>
      <c r="F1596" s="71">
        <v>6.0090000000000005E-3</v>
      </c>
    </row>
    <row r="1597" spans="1:6" ht="18.75">
      <c r="A1597" s="98">
        <v>820750</v>
      </c>
      <c r="B1597" s="71">
        <v>6.1241999999999998E-2</v>
      </c>
      <c r="C1597" s="71">
        <v>3.6677000000000001E-2</v>
      </c>
      <c r="D1597" s="71">
        <v>2.3087E-2</v>
      </c>
      <c r="E1597" s="71">
        <v>1.4819000000000001E-2</v>
      </c>
      <c r="F1597" s="71">
        <v>7.4700000000000001E-3</v>
      </c>
    </row>
    <row r="1598" spans="1:6" ht="18.75">
      <c r="A1598" s="98">
        <v>820760</v>
      </c>
      <c r="B1598" s="71">
        <v>0.47212400000000004</v>
      </c>
      <c r="C1598" s="71">
        <v>5.8353000000000002E-2</v>
      </c>
      <c r="D1598" s="71">
        <v>3.7330000000000002E-3</v>
      </c>
      <c r="E1598" s="71">
        <v>1.328E-3</v>
      </c>
      <c r="F1598" s="71">
        <v>7.6680000000000003E-3</v>
      </c>
    </row>
    <row r="1599" spans="1:6" ht="18.75">
      <c r="A1599" s="98">
        <v>820770</v>
      </c>
      <c r="B1599" s="71">
        <v>1.5900000000000002E-4</v>
      </c>
      <c r="C1599" s="71">
        <v>5.9999999999999995E-4</v>
      </c>
      <c r="D1599" s="71">
        <v>1.238E-3</v>
      </c>
      <c r="E1599" s="71">
        <v>2.8599999999999997E-3</v>
      </c>
      <c r="F1599" s="71">
        <v>1.3440000000000001E-3</v>
      </c>
    </row>
    <row r="1600" spans="1:6" ht="18.75">
      <c r="A1600" s="98">
        <v>820780</v>
      </c>
      <c r="B1600" s="71">
        <v>7.8600000000000007E-3</v>
      </c>
      <c r="C1600" s="71">
        <v>8.9599999999999999E-4</v>
      </c>
      <c r="D1600" s="71">
        <v>2.3300000000000003E-4</v>
      </c>
      <c r="E1600" s="71">
        <v>0</v>
      </c>
      <c r="F1600" s="71">
        <v>1.8599999999999999E-4</v>
      </c>
    </row>
    <row r="1601" spans="1:6" ht="18.75">
      <c r="A1601" s="98">
        <v>820790</v>
      </c>
      <c r="B1601" s="71">
        <v>6.4992000000000008E-2</v>
      </c>
      <c r="C1601" s="71">
        <v>0.19969800000000001</v>
      </c>
      <c r="D1601" s="71">
        <v>3.6826999999999999E-2</v>
      </c>
      <c r="E1601" s="71">
        <v>5.9406999999999995E-2</v>
      </c>
      <c r="F1601" s="71">
        <v>0.25526900000000002</v>
      </c>
    </row>
    <row r="1602" spans="1:6" ht="18.75">
      <c r="A1602" s="98">
        <v>820810</v>
      </c>
      <c r="B1602" s="71">
        <v>3.2475999999999998E-2</v>
      </c>
      <c r="C1602" s="71">
        <v>3.4453999999999999E-2</v>
      </c>
      <c r="D1602" s="71">
        <v>2.9399999999999999E-3</v>
      </c>
      <c r="E1602" s="71">
        <v>1.7593000000000001E-2</v>
      </c>
      <c r="F1602" s="71">
        <v>2.4664000000000002E-2</v>
      </c>
    </row>
    <row r="1603" spans="1:6" ht="18.75">
      <c r="A1603" s="98">
        <v>820830</v>
      </c>
      <c r="B1603" s="71">
        <v>3.5760000000000002E-3</v>
      </c>
      <c r="C1603" s="71">
        <v>4.8780000000000004E-3</v>
      </c>
      <c r="D1603" s="71">
        <v>5.5820000000000002E-3</v>
      </c>
      <c r="E1603" s="71">
        <v>3.1619999999999999E-3</v>
      </c>
      <c r="F1603" s="71">
        <v>4.0700000000000007E-3</v>
      </c>
    </row>
    <row r="1604" spans="1:6" ht="18.75">
      <c r="A1604" s="98">
        <v>820840</v>
      </c>
      <c r="B1604" s="71">
        <v>0</v>
      </c>
      <c r="C1604" s="71">
        <v>2.2100000000000001E-4</v>
      </c>
      <c r="D1604" s="71">
        <v>0</v>
      </c>
      <c r="E1604" s="71">
        <v>1.3774E-2</v>
      </c>
      <c r="F1604" s="71">
        <v>8.3160000000000005E-3</v>
      </c>
    </row>
    <row r="1605" spans="1:6" ht="18.75">
      <c r="A1605" s="98">
        <v>820890</v>
      </c>
      <c r="B1605" s="71">
        <v>4.1835999999999998E-2</v>
      </c>
      <c r="C1605" s="71">
        <v>9.9266000000000007E-2</v>
      </c>
      <c r="D1605" s="71">
        <v>0.12608900000000001</v>
      </c>
      <c r="E1605" s="71">
        <v>4.5780000000000001E-2</v>
      </c>
      <c r="F1605" s="71">
        <v>5.8283000000000001E-2</v>
      </c>
    </row>
    <row r="1606" spans="1:6" ht="18.75">
      <c r="A1606" s="98">
        <v>820900</v>
      </c>
      <c r="B1606" s="71">
        <v>5.2266E-2</v>
      </c>
      <c r="C1606" s="71">
        <v>1.7706E-2</v>
      </c>
      <c r="D1606" s="71">
        <v>4.8051999999999997E-2</v>
      </c>
      <c r="E1606" s="71">
        <v>3.2411999999999996E-2</v>
      </c>
      <c r="F1606" s="71">
        <v>2.4007999999999998E-2</v>
      </c>
    </row>
    <row r="1607" spans="1:6" ht="18.75">
      <c r="A1607" s="98">
        <v>821000</v>
      </c>
      <c r="B1607" s="71">
        <v>3.4423000000000002E-2</v>
      </c>
      <c r="C1607" s="71">
        <v>1.0109E-2</v>
      </c>
      <c r="D1607" s="71">
        <v>2.1566999999999999E-2</v>
      </c>
      <c r="E1607" s="71">
        <v>2.5670000000000002E-2</v>
      </c>
      <c r="F1607" s="71">
        <v>5.9774000000000001E-2</v>
      </c>
    </row>
    <row r="1608" spans="1:6" ht="18.75">
      <c r="A1608" s="98">
        <v>821110</v>
      </c>
      <c r="B1608" s="71">
        <v>7.8620000000000009E-3</v>
      </c>
      <c r="C1608" s="71">
        <v>1.5149999999999999E-3</v>
      </c>
      <c r="D1608" s="71">
        <v>4.2619999999999993E-3</v>
      </c>
      <c r="E1608" s="71">
        <v>1.2803E-2</v>
      </c>
      <c r="F1608" s="71">
        <v>1.3657000000000001E-2</v>
      </c>
    </row>
    <row r="1609" spans="1:6" ht="18.75">
      <c r="A1609" s="98">
        <v>821191</v>
      </c>
      <c r="B1609" s="71">
        <v>5.0957000000000002E-2</v>
      </c>
      <c r="C1609" s="71">
        <v>6.1329000000000002E-2</v>
      </c>
      <c r="D1609" s="71">
        <v>9.0495999999999993E-2</v>
      </c>
      <c r="E1609" s="71">
        <v>7.6485999999999998E-2</v>
      </c>
      <c r="F1609" s="71">
        <v>0.178814</v>
      </c>
    </row>
    <row r="1610" spans="1:6" ht="18.75">
      <c r="A1610" s="98">
        <v>821192</v>
      </c>
      <c r="B1610" s="71">
        <v>8.4985000000000005E-2</v>
      </c>
      <c r="C1610" s="71">
        <v>0.16739300000000001</v>
      </c>
      <c r="D1610" s="71">
        <v>6.8391000000000007E-2</v>
      </c>
      <c r="E1610" s="71">
        <v>4.7569E-2</v>
      </c>
      <c r="F1610" s="71">
        <v>4.2625999999999997E-2</v>
      </c>
    </row>
    <row r="1611" spans="1:6" ht="18.75">
      <c r="A1611" s="98">
        <v>821193</v>
      </c>
      <c r="B1611" s="71">
        <v>2.1655999999999998E-2</v>
      </c>
      <c r="C1611" s="71">
        <v>2.7469999999999999E-3</v>
      </c>
      <c r="D1611" s="71">
        <v>5.0660000000000002E-3</v>
      </c>
      <c r="E1611" s="71">
        <v>5.7720000000000002E-3</v>
      </c>
      <c r="F1611" s="71">
        <v>2.5783999999999998E-2</v>
      </c>
    </row>
    <row r="1612" spans="1:6" ht="18.75">
      <c r="A1612" s="98">
        <v>821194</v>
      </c>
      <c r="B1612" s="71">
        <v>8.9280000000000002E-3</v>
      </c>
      <c r="C1612" s="71">
        <v>7.1999999999999994E-4</v>
      </c>
      <c r="D1612" s="71">
        <v>2.8479999999999998E-3</v>
      </c>
      <c r="E1612" s="71">
        <v>4.3100000000000001E-4</v>
      </c>
      <c r="F1612" s="71">
        <v>7.4770000000000001E-3</v>
      </c>
    </row>
    <row r="1613" spans="1:6" ht="18.75">
      <c r="A1613" s="98">
        <v>821210</v>
      </c>
      <c r="B1613" s="71">
        <v>7.5579999999999996E-3</v>
      </c>
      <c r="C1613" s="71">
        <v>3.9341000000000001E-2</v>
      </c>
      <c r="D1613" s="71">
        <v>7.5759999999999994E-3</v>
      </c>
      <c r="E1613" s="71">
        <v>0.59843400000000002</v>
      </c>
      <c r="F1613" s="71">
        <v>0.346719</v>
      </c>
    </row>
    <row r="1614" spans="1:6" ht="18.75">
      <c r="A1614" s="98">
        <v>821220</v>
      </c>
      <c r="B1614" s="71">
        <v>1.4999999999999999E-5</v>
      </c>
      <c r="C1614" s="71">
        <v>1.4999999999999999E-5</v>
      </c>
      <c r="D1614" s="71">
        <v>7.4654999999999999E-2</v>
      </c>
      <c r="E1614" s="71">
        <v>7.4477999999999989E-2</v>
      </c>
      <c r="F1614" s="71">
        <v>0</v>
      </c>
    </row>
    <row r="1615" spans="1:6" ht="18.75">
      <c r="A1615" s="98">
        <v>821290</v>
      </c>
      <c r="B1615" s="71" t="s">
        <v>45</v>
      </c>
      <c r="C1615" s="71" t="s">
        <v>45</v>
      </c>
      <c r="D1615" s="71" t="s">
        <v>45</v>
      </c>
      <c r="E1615" s="71" t="s">
        <v>45</v>
      </c>
      <c r="F1615" s="71" t="s">
        <v>45</v>
      </c>
    </row>
    <row r="1616" spans="1:6" ht="18.75">
      <c r="A1616" s="98">
        <v>821300</v>
      </c>
      <c r="B1616" s="71">
        <v>4.6162000000000002E-2</v>
      </c>
      <c r="C1616" s="71">
        <v>6.5062999999999996E-2</v>
      </c>
      <c r="D1616" s="71">
        <v>8.7052999999999991E-2</v>
      </c>
      <c r="E1616" s="71">
        <v>0.11795</v>
      </c>
      <c r="F1616" s="71">
        <v>0.12234399999999999</v>
      </c>
    </row>
    <row r="1617" spans="1:6" ht="18.75">
      <c r="A1617" s="98">
        <v>821410</v>
      </c>
      <c r="B1617" s="71">
        <v>9.9819000000000005E-2</v>
      </c>
      <c r="C1617" s="71">
        <v>0.14021199999999998</v>
      </c>
      <c r="D1617" s="71">
        <v>8.9563999999999991E-2</v>
      </c>
      <c r="E1617" s="71">
        <v>0.121017</v>
      </c>
      <c r="F1617" s="71">
        <v>0.117854</v>
      </c>
    </row>
    <row r="1618" spans="1:6" ht="18.75">
      <c r="A1618" s="98">
        <v>821420</v>
      </c>
      <c r="B1618" s="71">
        <v>3.9747999999999999E-2</v>
      </c>
      <c r="C1618" s="71">
        <v>1.9677E-2</v>
      </c>
      <c r="D1618" s="71">
        <v>1.4931E-2</v>
      </c>
      <c r="E1618" s="71">
        <v>1.6718E-2</v>
      </c>
      <c r="F1618" s="71">
        <v>1.2460000000000001E-2</v>
      </c>
    </row>
    <row r="1619" spans="1:6" ht="18.75">
      <c r="A1619" s="98">
        <v>821490</v>
      </c>
      <c r="B1619" s="71">
        <v>4.3800000000000002E-3</v>
      </c>
      <c r="C1619" s="71">
        <v>6.3410000000000003E-3</v>
      </c>
      <c r="D1619" s="71">
        <v>8.8833999999999996E-2</v>
      </c>
      <c r="E1619" s="71">
        <v>4.8189000000000003E-2</v>
      </c>
      <c r="F1619" s="71">
        <v>2.928E-3</v>
      </c>
    </row>
    <row r="1620" spans="1:6" ht="18.75">
      <c r="A1620" s="98">
        <v>821520</v>
      </c>
      <c r="B1620" s="71">
        <v>0.341673</v>
      </c>
      <c r="C1620" s="71">
        <v>9.1275000000000009E-2</v>
      </c>
      <c r="D1620" s="71">
        <v>0.17922099999999999</v>
      </c>
      <c r="E1620" s="71">
        <v>6.6057000000000005E-2</v>
      </c>
      <c r="F1620" s="71">
        <v>4.9320999999999997E-2</v>
      </c>
    </row>
    <row r="1621" spans="1:6" ht="18.75">
      <c r="A1621" s="98">
        <v>821599</v>
      </c>
      <c r="B1621" s="71">
        <v>0.93989400000000001</v>
      </c>
      <c r="C1621" s="71">
        <v>0.51674100000000001</v>
      </c>
      <c r="D1621" s="71">
        <v>0.47678100000000001</v>
      </c>
      <c r="E1621" s="71">
        <v>0.32524799999999998</v>
      </c>
      <c r="F1621" s="71">
        <v>0.34724299999999997</v>
      </c>
    </row>
    <row r="1622" spans="1:6" ht="18.75">
      <c r="A1622" s="98">
        <v>830110</v>
      </c>
      <c r="B1622" s="71">
        <v>6.1787000000000002E-2</v>
      </c>
      <c r="C1622" s="71">
        <v>0.18171500000000002</v>
      </c>
      <c r="D1622" s="71">
        <v>0.34941500000000003</v>
      </c>
      <c r="E1622" s="71">
        <v>0.28405799999999998</v>
      </c>
      <c r="F1622" s="71">
        <v>8.3665000000000003E-2</v>
      </c>
    </row>
    <row r="1623" spans="1:6" ht="18.75">
      <c r="A1623" s="98">
        <v>830120</v>
      </c>
      <c r="B1623" s="71">
        <v>1.9550999999999999E-2</v>
      </c>
      <c r="C1623" s="71">
        <v>2.2315999999999999E-2</v>
      </c>
      <c r="D1623" s="71">
        <v>2.4523E-2</v>
      </c>
      <c r="E1623" s="71">
        <v>1.0621E-2</v>
      </c>
      <c r="F1623" s="71">
        <v>8.9350000000000002E-3</v>
      </c>
    </row>
    <row r="1624" spans="1:6" ht="18.75">
      <c r="A1624" s="98">
        <v>830130</v>
      </c>
      <c r="B1624" s="71">
        <v>4.3734000000000002E-2</v>
      </c>
      <c r="C1624" s="71">
        <v>8.2439999999999996E-3</v>
      </c>
      <c r="D1624" s="71">
        <v>4.7999999999999996E-4</v>
      </c>
      <c r="E1624" s="71">
        <v>5.3460000000000001E-3</v>
      </c>
      <c r="F1624" s="71">
        <v>2.9420000000000002E-3</v>
      </c>
    </row>
    <row r="1625" spans="1:6" ht="18.75">
      <c r="A1625" s="98">
        <v>830140</v>
      </c>
      <c r="B1625" s="71">
        <v>3.2260839999999997</v>
      </c>
      <c r="C1625" s="71">
        <v>3.3272869999999997</v>
      </c>
      <c r="D1625" s="71">
        <v>4.1004930000000002</v>
      </c>
      <c r="E1625" s="71">
        <v>3.6740549999999996</v>
      </c>
      <c r="F1625" s="71">
        <v>4.1911760000000005</v>
      </c>
    </row>
    <row r="1626" spans="1:6" ht="18.75">
      <c r="A1626" s="98">
        <v>830150</v>
      </c>
      <c r="B1626" s="71">
        <v>2.5000000000000001E-5</v>
      </c>
      <c r="C1626" s="71">
        <v>4.0829999999999998E-3</v>
      </c>
      <c r="D1626" s="71">
        <v>6.0999999999999997E-4</v>
      </c>
      <c r="E1626" s="71">
        <v>2.1150000000000001E-3</v>
      </c>
      <c r="F1626" s="71">
        <v>4.0100000000000004E-4</v>
      </c>
    </row>
    <row r="1627" spans="1:6" ht="18.75">
      <c r="A1627" s="98">
        <v>830160</v>
      </c>
      <c r="B1627" s="71">
        <v>4.3379000000000001E-2</v>
      </c>
      <c r="C1627" s="71">
        <v>1.7401E-2</v>
      </c>
      <c r="D1627" s="71">
        <v>5.1021999999999998E-2</v>
      </c>
      <c r="E1627" s="71">
        <v>3.5804999999999997E-2</v>
      </c>
      <c r="F1627" s="71">
        <v>8.4536E-2</v>
      </c>
    </row>
    <row r="1628" spans="1:6" ht="18.75">
      <c r="A1628" s="98">
        <v>830170</v>
      </c>
      <c r="B1628" s="71">
        <v>5.3995389999999999</v>
      </c>
      <c r="C1628" s="71">
        <v>5.8508950000000004</v>
      </c>
      <c r="D1628" s="71">
        <v>5.9534950000000002</v>
      </c>
      <c r="E1628" s="71">
        <v>4.7086639999999997</v>
      </c>
      <c r="F1628" s="71">
        <v>4.4763069999999994</v>
      </c>
    </row>
    <row r="1629" spans="1:6" ht="18.75">
      <c r="A1629" s="98">
        <v>830210</v>
      </c>
      <c r="B1629" s="71">
        <v>2.0004999999999998E-2</v>
      </c>
      <c r="C1629" s="71">
        <v>4.2798999999999997E-2</v>
      </c>
      <c r="D1629" s="71">
        <v>2.0375000000000001E-2</v>
      </c>
      <c r="E1629" s="71">
        <v>6.545999999999999E-2</v>
      </c>
      <c r="F1629" s="71">
        <v>3.1125E-2</v>
      </c>
    </row>
    <row r="1630" spans="1:6" ht="18.75">
      <c r="A1630" s="98">
        <v>830220</v>
      </c>
      <c r="B1630" s="71">
        <v>5.8589999999999996E-3</v>
      </c>
      <c r="C1630" s="71">
        <v>2.5946999999999998E-2</v>
      </c>
      <c r="D1630" s="71">
        <v>4.2800999999999999E-2</v>
      </c>
      <c r="E1630" s="71">
        <v>6.2683000000000003E-2</v>
      </c>
      <c r="F1630" s="71">
        <v>3.9115000000000004E-2</v>
      </c>
    </row>
    <row r="1631" spans="1:6" ht="18.75">
      <c r="A1631" s="98">
        <v>830230</v>
      </c>
      <c r="B1631" s="71">
        <v>6.9500000000000004E-3</v>
      </c>
      <c r="C1631" s="71">
        <v>5.6964000000000001E-2</v>
      </c>
      <c r="D1631" s="71">
        <v>2.3094999999999997E-2</v>
      </c>
      <c r="E1631" s="71">
        <v>1.6510999999999998E-2</v>
      </c>
      <c r="F1631" s="71">
        <v>0.149205</v>
      </c>
    </row>
    <row r="1632" spans="1:6" ht="18.75">
      <c r="A1632" s="98">
        <v>830241</v>
      </c>
      <c r="B1632" s="71">
        <v>6.404E-3</v>
      </c>
      <c r="C1632" s="71">
        <v>9.7949999999999999E-3</v>
      </c>
      <c r="D1632" s="71">
        <v>7.319E-3</v>
      </c>
      <c r="E1632" s="71">
        <v>1.6743999999999998E-2</v>
      </c>
      <c r="F1632" s="71">
        <v>3.4883999999999998E-2</v>
      </c>
    </row>
    <row r="1633" spans="1:6" ht="18.75">
      <c r="A1633" s="98">
        <v>830242</v>
      </c>
      <c r="B1633" s="71">
        <v>3.7399999999999998E-4</v>
      </c>
      <c r="C1633" s="71">
        <v>3.9810000000000002E-3</v>
      </c>
      <c r="D1633" s="71">
        <v>1.601E-3</v>
      </c>
      <c r="E1633" s="71">
        <v>6.6683999999999993E-2</v>
      </c>
      <c r="F1633" s="71">
        <v>1.2265E-2</v>
      </c>
    </row>
    <row r="1634" spans="1:6" ht="18.75">
      <c r="A1634" s="98">
        <v>830249</v>
      </c>
      <c r="B1634" s="71">
        <v>3.2819000000000001E-2</v>
      </c>
      <c r="C1634" s="71">
        <v>2.7591000000000001E-2</v>
      </c>
      <c r="D1634" s="71">
        <v>7.4571999999999999E-2</v>
      </c>
      <c r="E1634" s="71">
        <v>5.6591000000000002E-2</v>
      </c>
      <c r="F1634" s="71">
        <v>6.0259E-2</v>
      </c>
    </row>
    <row r="1635" spans="1:6" ht="18.75">
      <c r="A1635" s="98">
        <v>830250</v>
      </c>
      <c r="B1635" s="71">
        <v>8.0656999999999993E-2</v>
      </c>
      <c r="C1635" s="71">
        <v>1.9085000000000001E-2</v>
      </c>
      <c r="D1635" s="71">
        <v>2.7271999999999998E-2</v>
      </c>
      <c r="E1635" s="71">
        <v>0.102904</v>
      </c>
      <c r="F1635" s="71">
        <v>4.3527000000000003E-2</v>
      </c>
    </row>
    <row r="1636" spans="1:6" ht="18.75">
      <c r="A1636" s="98">
        <v>830260</v>
      </c>
      <c r="B1636" s="71">
        <v>2.5170000000000001E-2</v>
      </c>
      <c r="C1636" s="71">
        <v>1.5658999999999999E-2</v>
      </c>
      <c r="D1636" s="71">
        <v>7.8430000000000014E-2</v>
      </c>
      <c r="E1636" s="71">
        <v>4.3087E-2</v>
      </c>
      <c r="F1636" s="71">
        <v>2.1422999999999998E-2</v>
      </c>
    </row>
    <row r="1637" spans="1:6" ht="18.75">
      <c r="A1637" s="98">
        <v>830300</v>
      </c>
      <c r="B1637" s="71">
        <v>2.7810999999999999E-2</v>
      </c>
      <c r="C1637" s="71">
        <v>7.5789999999999998E-3</v>
      </c>
      <c r="D1637" s="71">
        <v>0.165933</v>
      </c>
      <c r="E1637" s="71">
        <v>7.7856999999999996E-2</v>
      </c>
      <c r="F1637" s="71">
        <v>8.9420000000000003E-3</v>
      </c>
    </row>
    <row r="1638" spans="1:6" ht="18.75">
      <c r="A1638" s="98">
        <v>830510</v>
      </c>
      <c r="B1638" s="71">
        <v>6.7888999999999991E-2</v>
      </c>
      <c r="C1638" s="71">
        <v>3.7641000000000001E-2</v>
      </c>
      <c r="D1638" s="71">
        <v>8.3525000000000002E-2</v>
      </c>
      <c r="E1638" s="71">
        <v>8.291999999999999E-3</v>
      </c>
      <c r="F1638" s="71">
        <v>2.0088999999999999E-2</v>
      </c>
    </row>
    <row r="1639" spans="1:6" ht="18.75">
      <c r="A1639" s="98">
        <v>830520</v>
      </c>
      <c r="B1639" s="71">
        <v>2.1364000000000001E-2</v>
      </c>
      <c r="C1639" s="71">
        <v>4.9890000000000004E-2</v>
      </c>
      <c r="D1639" s="71">
        <v>2.3004E-2</v>
      </c>
      <c r="E1639" s="71">
        <v>4.1449E-2</v>
      </c>
      <c r="F1639" s="71">
        <v>1.4225E-2</v>
      </c>
    </row>
    <row r="1640" spans="1:6" ht="18.75">
      <c r="A1640" s="98">
        <v>830590</v>
      </c>
      <c r="B1640" s="71">
        <v>2.1509E-2</v>
      </c>
      <c r="C1640" s="71">
        <v>4.1088E-2</v>
      </c>
      <c r="D1640" s="71">
        <v>2.0230000000000001E-2</v>
      </c>
      <c r="E1640" s="71">
        <v>3.1606999999999996E-2</v>
      </c>
      <c r="F1640" s="71">
        <v>2.3202E-2</v>
      </c>
    </row>
    <row r="1641" spans="1:6" ht="18.75">
      <c r="A1641" s="98">
        <v>830621</v>
      </c>
      <c r="B1641" s="71">
        <v>4.8723999999999996E-2</v>
      </c>
      <c r="C1641" s="71">
        <v>1.3689E-2</v>
      </c>
      <c r="D1641" s="71">
        <v>1.3231999999999999E-2</v>
      </c>
      <c r="E1641" s="71">
        <v>1.5103999999999999E-2</v>
      </c>
      <c r="F1641" s="71">
        <v>1.2757999999999999E-2</v>
      </c>
    </row>
    <row r="1642" spans="1:6" ht="18.75">
      <c r="A1642" s="98">
        <v>830629</v>
      </c>
      <c r="B1642" s="71">
        <v>0.173982</v>
      </c>
      <c r="C1642" s="71">
        <v>0.24901499999999999</v>
      </c>
      <c r="D1642" s="71">
        <v>0.18757699999999999</v>
      </c>
      <c r="E1642" s="71">
        <v>0.11479</v>
      </c>
      <c r="F1642" s="71">
        <v>0.119475</v>
      </c>
    </row>
    <row r="1643" spans="1:6" ht="18.75">
      <c r="A1643" s="98">
        <v>830630</v>
      </c>
      <c r="B1643" s="71">
        <v>6.5909000000000009E-2</v>
      </c>
      <c r="C1643" s="71">
        <v>9.5699999999999995E-4</v>
      </c>
      <c r="D1643" s="71">
        <v>2.2280000000000004E-3</v>
      </c>
      <c r="E1643" s="71">
        <v>7.169E-3</v>
      </c>
      <c r="F1643" s="71">
        <v>2.9140000000000004E-3</v>
      </c>
    </row>
    <row r="1644" spans="1:6" ht="18.75">
      <c r="A1644" s="98">
        <v>830710</v>
      </c>
      <c r="B1644" s="71">
        <v>1.6039999999999999E-2</v>
      </c>
      <c r="C1644" s="71">
        <v>1.9279000000000001E-2</v>
      </c>
      <c r="D1644" s="71">
        <v>0.16519600000000001</v>
      </c>
      <c r="E1644" s="71">
        <v>1.6625000000000001E-2</v>
      </c>
      <c r="F1644" s="71">
        <v>4.4942000000000003E-2</v>
      </c>
    </row>
    <row r="1645" spans="1:6" ht="18.75">
      <c r="A1645" s="98">
        <v>830790</v>
      </c>
      <c r="B1645" s="71">
        <v>1.5185000000000001E-2</v>
      </c>
      <c r="C1645" s="71">
        <v>8.4169999999999991E-3</v>
      </c>
      <c r="D1645" s="71">
        <v>8.3695999999999993E-2</v>
      </c>
      <c r="E1645" s="71">
        <v>0.21705199999999999</v>
      </c>
      <c r="F1645" s="71">
        <v>0.121753</v>
      </c>
    </row>
    <row r="1646" spans="1:6" ht="18.75">
      <c r="A1646" s="98">
        <v>830810</v>
      </c>
      <c r="B1646" s="71">
        <v>0.21762600000000001</v>
      </c>
      <c r="C1646" s="71">
        <v>0.26161800000000002</v>
      </c>
      <c r="D1646" s="71">
        <v>0.28905799999999998</v>
      </c>
      <c r="E1646" s="71">
        <v>0.25144900000000003</v>
      </c>
      <c r="F1646" s="71">
        <v>0.16184599999999999</v>
      </c>
    </row>
    <row r="1647" spans="1:6" ht="18.75">
      <c r="A1647" s="98">
        <v>830820</v>
      </c>
      <c r="B1647" s="71">
        <v>3.2440000000000004E-3</v>
      </c>
      <c r="C1647" s="71">
        <v>1.0374000000000001E-2</v>
      </c>
      <c r="D1647" s="71">
        <v>6.4310000000000001E-3</v>
      </c>
      <c r="E1647" s="71">
        <v>1.3730000000000001E-3</v>
      </c>
      <c r="F1647" s="71">
        <v>1.1609E-2</v>
      </c>
    </row>
    <row r="1648" spans="1:6" ht="18.75">
      <c r="A1648" s="98">
        <v>830890</v>
      </c>
      <c r="B1648" s="71">
        <v>0.192441</v>
      </c>
      <c r="C1648" s="71">
        <v>0.236071</v>
      </c>
      <c r="D1648" s="71">
        <v>0.144567</v>
      </c>
      <c r="E1648" s="71">
        <v>0.28658999999999996</v>
      </c>
      <c r="F1648" s="71">
        <v>0.23699899999999999</v>
      </c>
    </row>
    <row r="1649" spans="1:6" ht="18.75">
      <c r="A1649" s="98">
        <v>830910</v>
      </c>
      <c r="B1649" s="71">
        <v>5.090192</v>
      </c>
      <c r="C1649" s="71">
        <v>5.5517209999999997</v>
      </c>
      <c r="D1649" s="71">
        <v>5.5894350000000008</v>
      </c>
      <c r="E1649" s="71">
        <v>3.4552390000000002</v>
      </c>
      <c r="F1649" s="71">
        <v>1.2953330000000001</v>
      </c>
    </row>
    <row r="1650" spans="1:6" ht="18.75">
      <c r="A1650" s="98">
        <v>830990</v>
      </c>
      <c r="B1650" s="71">
        <v>2.1821060000000001</v>
      </c>
      <c r="C1650" s="71">
        <v>2.2348270000000001</v>
      </c>
      <c r="D1650" s="71">
        <v>5.1717700000000004</v>
      </c>
      <c r="E1650" s="71">
        <v>3.5495000000000001</v>
      </c>
      <c r="F1650" s="71">
        <v>6.9875309999999997</v>
      </c>
    </row>
    <row r="1651" spans="1:6" ht="18.75">
      <c r="A1651" s="98">
        <v>831000</v>
      </c>
      <c r="B1651" s="71">
        <v>1.469E-2</v>
      </c>
      <c r="C1651" s="71">
        <v>6.5240000000000003E-3</v>
      </c>
      <c r="D1651" s="71">
        <v>4.7070000000000002E-3</v>
      </c>
      <c r="E1651" s="71">
        <v>9.7940000000000006E-3</v>
      </c>
      <c r="F1651" s="71">
        <v>6.2371000000000003E-2</v>
      </c>
    </row>
    <row r="1652" spans="1:6" ht="18.75">
      <c r="A1652" s="98">
        <v>831110</v>
      </c>
      <c r="B1652" s="71">
        <v>5.8385200000000008</v>
      </c>
      <c r="C1652" s="71">
        <v>6.4747110000000001</v>
      </c>
      <c r="D1652" s="71">
        <v>6.6910379999999998</v>
      </c>
      <c r="E1652" s="71">
        <v>7.3022399999999994</v>
      </c>
      <c r="F1652" s="71">
        <v>6.7947389999999999</v>
      </c>
    </row>
    <row r="1653" spans="1:6" ht="18.75">
      <c r="A1653" s="98">
        <v>831120</v>
      </c>
      <c r="B1653" s="71">
        <v>6.5510000000000004E-3</v>
      </c>
      <c r="C1653" s="71">
        <v>6.4031000000000005E-2</v>
      </c>
      <c r="D1653" s="71">
        <v>3.3915000000000001E-2</v>
      </c>
      <c r="E1653" s="71">
        <v>4.1996000000000006E-2</v>
      </c>
      <c r="F1653" s="71">
        <v>0.22912200000000002</v>
      </c>
    </row>
    <row r="1654" spans="1:6" ht="18.75">
      <c r="A1654" s="98">
        <v>831130</v>
      </c>
      <c r="B1654" s="71">
        <v>9.7110000000000009E-3</v>
      </c>
      <c r="C1654" s="71">
        <v>3.1224000000000002E-2</v>
      </c>
      <c r="D1654" s="71">
        <v>2.1190000000000002E-3</v>
      </c>
      <c r="E1654" s="71">
        <v>9.7949999999999999E-3</v>
      </c>
      <c r="F1654" s="71">
        <v>1.3848000000000001E-2</v>
      </c>
    </row>
    <row r="1655" spans="1:6" ht="18.75">
      <c r="A1655" s="98">
        <v>831190</v>
      </c>
      <c r="B1655" s="71">
        <v>6.736294</v>
      </c>
      <c r="C1655" s="71">
        <v>6.2451670000000004</v>
      </c>
      <c r="D1655" s="71">
        <v>6.4784250000000005</v>
      </c>
      <c r="E1655" s="71">
        <v>4.5463170000000002</v>
      </c>
      <c r="F1655" s="71">
        <v>3.8132839999999999</v>
      </c>
    </row>
    <row r="1656" spans="1:6" ht="18.75">
      <c r="A1656" s="98">
        <v>840212</v>
      </c>
      <c r="B1656" s="71">
        <v>0</v>
      </c>
      <c r="C1656" s="71">
        <v>0</v>
      </c>
      <c r="D1656" s="71">
        <v>1.1000000000000001E-3</v>
      </c>
      <c r="E1656" s="71">
        <v>2.7216000000000001E-2</v>
      </c>
      <c r="F1656" s="71">
        <v>0.56351700000000005</v>
      </c>
    </row>
    <row r="1657" spans="1:6" ht="18.75">
      <c r="A1657" s="98">
        <v>840219</v>
      </c>
      <c r="B1657" s="71">
        <v>0.10787099999999999</v>
      </c>
      <c r="C1657" s="71">
        <v>0.44026700000000002</v>
      </c>
      <c r="D1657" s="71">
        <v>0.197715</v>
      </c>
      <c r="E1657" s="71">
        <v>0.45385599999999998</v>
      </c>
      <c r="F1657" s="71">
        <v>0.19000899999999998</v>
      </c>
    </row>
    <row r="1658" spans="1:6" ht="18.75">
      <c r="A1658" s="98">
        <v>840290</v>
      </c>
      <c r="B1658" s="71">
        <v>4.1075E-2</v>
      </c>
      <c r="C1658" s="71">
        <v>0</v>
      </c>
      <c r="D1658" s="71">
        <v>7.6000000000000004E-5</v>
      </c>
      <c r="E1658" s="71">
        <v>8.0150000000000013E-3</v>
      </c>
      <c r="F1658" s="71">
        <v>5.0000000000000001E-4</v>
      </c>
    </row>
    <row r="1659" spans="1:6" ht="18.75">
      <c r="A1659" s="98">
        <v>840510</v>
      </c>
      <c r="B1659" s="71">
        <v>7.7889E-2</v>
      </c>
      <c r="C1659" s="71">
        <v>6.7460999999999993E-2</v>
      </c>
      <c r="D1659" s="71">
        <v>0.32041699999999995</v>
      </c>
      <c r="E1659" s="71">
        <v>2.7271999999999998E-2</v>
      </c>
      <c r="F1659" s="71">
        <v>8.2402000000000003E-2</v>
      </c>
    </row>
    <row r="1660" spans="1:6" ht="18.75">
      <c r="A1660" s="98">
        <v>840590</v>
      </c>
      <c r="B1660" s="71">
        <v>1.1E-5</v>
      </c>
      <c r="C1660" s="71">
        <v>0</v>
      </c>
      <c r="D1660" s="71">
        <v>7.4999999999999997E-2</v>
      </c>
      <c r="E1660" s="71">
        <v>0</v>
      </c>
      <c r="F1660" s="71">
        <v>4.1514000000000002E-2</v>
      </c>
    </row>
    <row r="1661" spans="1:6" ht="18.75">
      <c r="A1661" s="98">
        <v>840682</v>
      </c>
      <c r="B1661" s="71" t="s">
        <v>45</v>
      </c>
      <c r="C1661" s="71" t="s">
        <v>45</v>
      </c>
      <c r="D1661" s="71" t="s">
        <v>45</v>
      </c>
      <c r="E1661" s="71" t="s">
        <v>45</v>
      </c>
      <c r="F1661" s="71" t="s">
        <v>45</v>
      </c>
    </row>
    <row r="1662" spans="1:6" ht="18.75">
      <c r="A1662" s="98">
        <v>840690</v>
      </c>
      <c r="B1662" s="71">
        <v>0</v>
      </c>
      <c r="C1662" s="71">
        <v>2.5996999999999999E-2</v>
      </c>
      <c r="D1662" s="71">
        <v>3.7810000000000001E-3</v>
      </c>
      <c r="E1662" s="71">
        <v>0</v>
      </c>
      <c r="F1662" s="71">
        <v>0</v>
      </c>
    </row>
    <row r="1663" spans="1:6" ht="18.75">
      <c r="A1663" s="98">
        <v>840721</v>
      </c>
      <c r="B1663" s="71">
        <v>1.6539999999999999E-3</v>
      </c>
      <c r="C1663" s="71">
        <v>9.4999999999999998E-3</v>
      </c>
      <c r="D1663" s="71">
        <v>1.477E-3</v>
      </c>
      <c r="E1663" s="71">
        <v>8.3549999999999996E-3</v>
      </c>
      <c r="F1663" s="71">
        <v>3.5224999999999999E-2</v>
      </c>
    </row>
    <row r="1664" spans="1:6" ht="18.75">
      <c r="A1664" s="98">
        <v>840732</v>
      </c>
      <c r="B1664" s="71">
        <v>0</v>
      </c>
      <c r="C1664" s="71">
        <v>0</v>
      </c>
      <c r="D1664" s="71">
        <v>2.617E-3</v>
      </c>
      <c r="E1664" s="71">
        <v>2.4480000000000001E-3</v>
      </c>
      <c r="F1664" s="71">
        <v>2.1549999999999998E-3</v>
      </c>
    </row>
    <row r="1665" spans="1:6" ht="18.75">
      <c r="A1665" s="98">
        <v>840734</v>
      </c>
      <c r="B1665" s="71">
        <v>2.8771999999999999E-2</v>
      </c>
      <c r="C1665" s="71">
        <v>0</v>
      </c>
      <c r="D1665" s="71">
        <v>2.9820000000000003E-3</v>
      </c>
      <c r="E1665" s="71">
        <v>3.2575E-2</v>
      </c>
      <c r="F1665" s="71">
        <v>2.6883000000000001E-2</v>
      </c>
    </row>
    <row r="1666" spans="1:6" ht="18.75">
      <c r="A1666" s="98">
        <v>840790</v>
      </c>
      <c r="B1666" s="71">
        <v>0.40174599999999999</v>
      </c>
      <c r="C1666" s="71">
        <v>4.7771999999999995E-2</v>
      </c>
      <c r="D1666" s="71">
        <v>6.8266999999999994E-2</v>
      </c>
      <c r="E1666" s="71">
        <v>0.100232</v>
      </c>
      <c r="F1666" s="71">
        <v>6.7137000000000002E-2</v>
      </c>
    </row>
    <row r="1667" spans="1:6" ht="18.75">
      <c r="A1667" s="98">
        <v>840810</v>
      </c>
      <c r="B1667" s="71">
        <v>0.344775</v>
      </c>
      <c r="C1667" s="71">
        <v>0.64147299999999996</v>
      </c>
      <c r="D1667" s="71">
        <v>0.34138000000000002</v>
      </c>
      <c r="E1667" s="71">
        <v>0.68106899999999992</v>
      </c>
      <c r="F1667" s="71">
        <v>0.34227400000000002</v>
      </c>
    </row>
    <row r="1668" spans="1:6" ht="18.75">
      <c r="A1668" s="98">
        <v>840820</v>
      </c>
      <c r="B1668" s="71">
        <v>0.98054700000000006</v>
      </c>
      <c r="C1668" s="71">
        <v>2.6999089999999999</v>
      </c>
      <c r="D1668" s="71">
        <v>3.1149260000000001</v>
      </c>
      <c r="E1668" s="71">
        <v>3.4628410000000001</v>
      </c>
      <c r="F1668" s="71">
        <v>0.89779900000000001</v>
      </c>
    </row>
    <row r="1669" spans="1:6" ht="18.75">
      <c r="A1669" s="98">
        <v>840890</v>
      </c>
      <c r="B1669" s="71">
        <v>1.2354559999999999</v>
      </c>
      <c r="C1669" s="71">
        <v>1.75099</v>
      </c>
      <c r="D1669" s="71">
        <v>3.229336</v>
      </c>
      <c r="E1669" s="71">
        <v>3.0031319999999999</v>
      </c>
      <c r="F1669" s="71">
        <v>2.634897</v>
      </c>
    </row>
    <row r="1670" spans="1:6" ht="18.75">
      <c r="A1670" s="98">
        <v>840910</v>
      </c>
      <c r="B1670" s="71">
        <v>0.35169499999999998</v>
      </c>
      <c r="C1670" s="71">
        <v>0.213919</v>
      </c>
      <c r="D1670" s="71">
        <v>0.120744</v>
      </c>
      <c r="E1670" s="71">
        <v>0.342885</v>
      </c>
      <c r="F1670" s="71">
        <v>0.39182699999999998</v>
      </c>
    </row>
    <row r="1671" spans="1:6" ht="18.75">
      <c r="A1671" s="98">
        <v>840991</v>
      </c>
      <c r="B1671" s="71">
        <v>0.19747800000000001</v>
      </c>
      <c r="C1671" s="71">
        <v>0.43539699999999998</v>
      </c>
      <c r="D1671" s="71">
        <v>0.19334399999999999</v>
      </c>
      <c r="E1671" s="71">
        <v>0.42271599999999998</v>
      </c>
      <c r="F1671" s="71">
        <v>0.66046199999999999</v>
      </c>
    </row>
    <row r="1672" spans="1:6" ht="18.75">
      <c r="A1672" s="98">
        <v>840999</v>
      </c>
      <c r="B1672" s="71">
        <v>3.5053190000000001</v>
      </c>
      <c r="C1672" s="71">
        <v>4.0390290000000002</v>
      </c>
      <c r="D1672" s="71">
        <v>4.6855069999999994</v>
      </c>
      <c r="E1672" s="71">
        <v>6.4796420000000001</v>
      </c>
      <c r="F1672" s="71">
        <v>5.6087049999999996</v>
      </c>
    </row>
    <row r="1673" spans="1:6" ht="18.75">
      <c r="A1673" s="98">
        <v>841013</v>
      </c>
      <c r="B1673" s="71" t="s">
        <v>45</v>
      </c>
      <c r="C1673" s="71" t="s">
        <v>45</v>
      </c>
      <c r="D1673" s="71" t="s">
        <v>45</v>
      </c>
      <c r="E1673" s="71" t="s">
        <v>45</v>
      </c>
      <c r="F1673" s="71" t="s">
        <v>45</v>
      </c>
    </row>
    <row r="1674" spans="1:6" ht="18.75">
      <c r="A1674" s="98">
        <v>841090</v>
      </c>
      <c r="B1674" s="71">
        <v>7.7324000000000004E-2</v>
      </c>
      <c r="C1674" s="71">
        <v>2.7095999999999999E-2</v>
      </c>
      <c r="D1674" s="71">
        <v>0.31690600000000002</v>
      </c>
      <c r="E1674" s="71">
        <v>0.120277</v>
      </c>
      <c r="F1674" s="71">
        <v>0.38854500000000003</v>
      </c>
    </row>
    <row r="1675" spans="1:6" ht="18.75">
      <c r="A1675" s="98">
        <v>841121</v>
      </c>
      <c r="B1675" s="71">
        <v>0.94801599999999997</v>
      </c>
      <c r="C1675" s="71">
        <v>1.5007570000000001</v>
      </c>
      <c r="D1675" s="71">
        <v>1.959098</v>
      </c>
      <c r="E1675" s="71">
        <v>2.3085800000000001</v>
      </c>
      <c r="F1675" s="71">
        <v>2.7741759999999998</v>
      </c>
    </row>
    <row r="1676" spans="1:6" ht="18.75">
      <c r="A1676" s="98">
        <v>841181</v>
      </c>
      <c r="B1676" s="71">
        <v>0</v>
      </c>
      <c r="C1676" s="71">
        <v>4.6200000000000001E-4</v>
      </c>
      <c r="D1676" s="71">
        <v>4.2290000000000001E-3</v>
      </c>
      <c r="E1676" s="71">
        <v>4.3493999999999998E-2</v>
      </c>
      <c r="F1676" s="71">
        <v>0.62330600000000003</v>
      </c>
    </row>
    <row r="1677" spans="1:6" ht="18.75">
      <c r="A1677" s="98">
        <v>841182</v>
      </c>
      <c r="B1677" s="71">
        <v>0</v>
      </c>
      <c r="C1677" s="71">
        <v>7.4130000000000003E-3</v>
      </c>
      <c r="D1677" s="71">
        <v>0</v>
      </c>
      <c r="E1677" s="71">
        <v>4.4740000000000002</v>
      </c>
      <c r="F1677" s="71">
        <v>0</v>
      </c>
    </row>
    <row r="1678" spans="1:6" ht="18.75">
      <c r="A1678" s="98">
        <v>841191</v>
      </c>
      <c r="B1678" s="71">
        <v>0.30350299999999997</v>
      </c>
      <c r="C1678" s="71">
        <v>0.21042</v>
      </c>
      <c r="D1678" s="71">
        <v>0.19582400000000003</v>
      </c>
      <c r="E1678" s="71">
        <v>11.211936</v>
      </c>
      <c r="F1678" s="71">
        <v>0.36480200000000002</v>
      </c>
    </row>
    <row r="1679" spans="1:6" ht="18.75">
      <c r="A1679" s="98">
        <v>841199</v>
      </c>
      <c r="B1679" s="71">
        <v>1.7732239999999999</v>
      </c>
      <c r="C1679" s="71">
        <v>2.4393159999999998</v>
      </c>
      <c r="D1679" s="71">
        <v>9.0927150000000001</v>
      </c>
      <c r="E1679" s="71">
        <v>5.162884</v>
      </c>
      <c r="F1679" s="71">
        <v>3.4536000000000004E-2</v>
      </c>
    </row>
    <row r="1680" spans="1:6" ht="18.75">
      <c r="A1680" s="98">
        <v>841221</v>
      </c>
      <c r="B1680" s="71">
        <v>0.25982699999999997</v>
      </c>
      <c r="C1680" s="71">
        <v>1.4858199999999999</v>
      </c>
      <c r="D1680" s="71">
        <v>0.64528300000000005</v>
      </c>
      <c r="E1680" s="71">
        <v>0.87631300000000001</v>
      </c>
      <c r="F1680" s="71">
        <v>0.60009500000000005</v>
      </c>
    </row>
    <row r="1681" spans="1:6" ht="18.75">
      <c r="A1681" s="98">
        <v>841229</v>
      </c>
      <c r="B1681" s="71">
        <v>0.65040200000000004</v>
      </c>
      <c r="C1681" s="71">
        <v>0.90227599999999997</v>
      </c>
      <c r="D1681" s="71">
        <v>0.81334099999999998</v>
      </c>
      <c r="E1681" s="71">
        <v>1.1324380000000001</v>
      </c>
      <c r="F1681" s="71">
        <v>0.94687900000000003</v>
      </c>
    </row>
    <row r="1682" spans="1:6" ht="18.75">
      <c r="A1682" s="98">
        <v>841231</v>
      </c>
      <c r="B1682" s="71">
        <v>1.1193E-2</v>
      </c>
      <c r="C1682" s="71">
        <v>2.2820000000000002E-3</v>
      </c>
      <c r="D1682" s="71">
        <v>1.1698999999999999E-2</v>
      </c>
      <c r="E1682" s="71">
        <v>1.8901000000000001E-2</v>
      </c>
      <c r="F1682" s="71">
        <v>3.5899E-2</v>
      </c>
    </row>
    <row r="1683" spans="1:6" ht="18.75">
      <c r="A1683" s="98">
        <v>841239</v>
      </c>
      <c r="B1683" s="71">
        <v>1.8696000000000001E-2</v>
      </c>
      <c r="C1683" s="71">
        <v>0.23139299999999999</v>
      </c>
      <c r="D1683" s="71">
        <v>6.5004999999999993E-2</v>
      </c>
      <c r="E1683" s="71">
        <v>2.3498000000000002E-2</v>
      </c>
      <c r="F1683" s="71">
        <v>8.6239999999999997E-3</v>
      </c>
    </row>
    <row r="1684" spans="1:6" ht="18.75">
      <c r="A1684" s="98">
        <v>841280</v>
      </c>
      <c r="B1684" s="71">
        <v>0.112219</v>
      </c>
      <c r="C1684" s="71">
        <v>3.6296999999999996E-2</v>
      </c>
      <c r="D1684" s="71">
        <v>8.8781000000000013E-2</v>
      </c>
      <c r="E1684" s="71">
        <v>2.7692000000000001E-2</v>
      </c>
      <c r="F1684" s="71">
        <v>4.7853E-2</v>
      </c>
    </row>
    <row r="1685" spans="1:6" ht="18.75">
      <c r="A1685" s="98">
        <v>841290</v>
      </c>
      <c r="B1685" s="71">
        <v>0.60647299999999993</v>
      </c>
      <c r="C1685" s="71">
        <v>0.87876399999999999</v>
      </c>
      <c r="D1685" s="71">
        <v>0.46742899999999998</v>
      </c>
      <c r="E1685" s="71">
        <v>1.4528620000000001</v>
      </c>
      <c r="F1685" s="71">
        <v>0.806647</v>
      </c>
    </row>
    <row r="1686" spans="1:6" ht="18.75">
      <c r="A1686" s="98">
        <v>841311</v>
      </c>
      <c r="B1686" s="71">
        <v>3.0259999999999996E-3</v>
      </c>
      <c r="C1686" s="71">
        <v>3.2358999999999999E-2</v>
      </c>
      <c r="D1686" s="71">
        <v>3.5174999999999998E-2</v>
      </c>
      <c r="E1686" s="71">
        <v>3.6488E-2</v>
      </c>
      <c r="F1686" s="71">
        <v>2.954E-3</v>
      </c>
    </row>
    <row r="1687" spans="1:6" ht="18.75">
      <c r="A1687" s="98">
        <v>841319</v>
      </c>
      <c r="B1687" s="71">
        <v>2.0569999999999998E-3</v>
      </c>
      <c r="C1687" s="71">
        <v>6.1289000000000003E-2</v>
      </c>
      <c r="D1687" s="71">
        <v>0.139627</v>
      </c>
      <c r="E1687" s="71">
        <v>2.1486999999999999E-2</v>
      </c>
      <c r="F1687" s="71">
        <v>0.12059</v>
      </c>
    </row>
    <row r="1688" spans="1:6" ht="18.75">
      <c r="A1688" s="98">
        <v>841320</v>
      </c>
      <c r="B1688" s="71">
        <v>1.9488999999999999E-2</v>
      </c>
      <c r="C1688" s="71">
        <v>1.3226000000000002E-2</v>
      </c>
      <c r="D1688" s="71">
        <v>5.0493000000000003E-2</v>
      </c>
      <c r="E1688" s="71">
        <v>4.0780000000000004E-2</v>
      </c>
      <c r="F1688" s="71">
        <v>8.0224000000000004E-2</v>
      </c>
    </row>
    <row r="1689" spans="1:6" ht="18.75">
      <c r="A1689" s="98">
        <v>841330</v>
      </c>
      <c r="B1689" s="71">
        <v>1.003719</v>
      </c>
      <c r="C1689" s="71">
        <v>0.616927</v>
      </c>
      <c r="D1689" s="71">
        <v>0.93029499999999998</v>
      </c>
      <c r="E1689" s="71">
        <v>0.82749300000000003</v>
      </c>
      <c r="F1689" s="71">
        <v>0.98185199999999995</v>
      </c>
    </row>
    <row r="1690" spans="1:6" ht="18.75">
      <c r="A1690" s="98">
        <v>841340</v>
      </c>
      <c r="B1690" s="71">
        <v>1.1478839999999999</v>
      </c>
      <c r="C1690" s="71">
        <v>1.2699999999999999E-2</v>
      </c>
      <c r="D1690" s="71">
        <v>0.147232</v>
      </c>
      <c r="E1690" s="71">
        <v>0.181727</v>
      </c>
      <c r="F1690" s="71">
        <v>0.196213</v>
      </c>
    </row>
    <row r="1691" spans="1:6" ht="18.75">
      <c r="A1691" s="98">
        <v>841350</v>
      </c>
      <c r="B1691" s="71">
        <v>0.27796599999999999</v>
      </c>
      <c r="C1691" s="71">
        <v>0.229823</v>
      </c>
      <c r="D1691" s="71">
        <v>1.5103009999999999</v>
      </c>
      <c r="E1691" s="71">
        <v>4.7628999999999998E-2</v>
      </c>
      <c r="F1691" s="71">
        <v>0.11252899999999999</v>
      </c>
    </row>
    <row r="1692" spans="1:6" ht="18.75">
      <c r="A1692" s="98">
        <v>841360</v>
      </c>
      <c r="B1692" s="71">
        <v>0.140351</v>
      </c>
      <c r="C1692" s="71">
        <v>0.18772</v>
      </c>
      <c r="D1692" s="71">
        <v>0.27459699999999998</v>
      </c>
      <c r="E1692" s="71">
        <v>0.24152199999999999</v>
      </c>
      <c r="F1692" s="71">
        <v>0.18429200000000001</v>
      </c>
    </row>
    <row r="1693" spans="1:6" ht="18.75">
      <c r="A1693" s="98">
        <v>841370</v>
      </c>
      <c r="B1693" s="71">
        <v>2.7784780000000002</v>
      </c>
      <c r="C1693" s="71">
        <v>1.964127</v>
      </c>
      <c r="D1693" s="71">
        <v>1.267952</v>
      </c>
      <c r="E1693" s="71">
        <v>1.691481</v>
      </c>
      <c r="F1693" s="71">
        <v>0.86883299999999997</v>
      </c>
    </row>
    <row r="1694" spans="1:6" ht="18.75">
      <c r="A1694" s="98">
        <v>841381</v>
      </c>
      <c r="B1694" s="71">
        <v>1.6953119999999999</v>
      </c>
      <c r="C1694" s="71">
        <v>3.4158270000000002</v>
      </c>
      <c r="D1694" s="71">
        <v>2.1261190000000001</v>
      </c>
      <c r="E1694" s="71">
        <v>2.0290759999999999</v>
      </c>
      <c r="F1694" s="71">
        <v>1.448785</v>
      </c>
    </row>
    <row r="1695" spans="1:6" ht="18.75">
      <c r="A1695" s="98">
        <v>841382</v>
      </c>
      <c r="B1695" s="71">
        <v>4.0801999999999998E-2</v>
      </c>
      <c r="C1695" s="71">
        <v>7.553E-2</v>
      </c>
      <c r="D1695" s="71">
        <v>6.1162000000000001E-2</v>
      </c>
      <c r="E1695" s="71">
        <v>7.1843999999999991E-2</v>
      </c>
      <c r="F1695" s="71">
        <v>1.4907E-2</v>
      </c>
    </row>
    <row r="1696" spans="1:6" ht="18.75">
      <c r="A1696" s="98">
        <v>841391</v>
      </c>
      <c r="B1696" s="71">
        <v>6.7755900000000002</v>
      </c>
      <c r="C1696" s="71">
        <v>7.0050530000000002</v>
      </c>
      <c r="D1696" s="71">
        <v>5.8161499999999995</v>
      </c>
      <c r="E1696" s="71">
        <v>5.2477299999999998</v>
      </c>
      <c r="F1696" s="71">
        <v>6.3485259999999997</v>
      </c>
    </row>
    <row r="1697" spans="1:6" ht="18.75">
      <c r="A1697" s="98">
        <v>841392</v>
      </c>
      <c r="B1697" s="71">
        <v>3.0328000000000001E-2</v>
      </c>
      <c r="C1697" s="71">
        <v>1.4179000000000001E-2</v>
      </c>
      <c r="D1697" s="71">
        <v>4.3770000000000003E-2</v>
      </c>
      <c r="E1697" s="71">
        <v>3.6688999999999999E-2</v>
      </c>
      <c r="F1697" s="71">
        <v>5.1601000000000001E-2</v>
      </c>
    </row>
    <row r="1698" spans="1:6" ht="18.75">
      <c r="A1698" s="98">
        <v>841410</v>
      </c>
      <c r="B1698" s="71">
        <v>0.20526</v>
      </c>
      <c r="C1698" s="71">
        <v>0.157809</v>
      </c>
      <c r="D1698" s="71">
        <v>9.5717999999999998E-2</v>
      </c>
      <c r="E1698" s="71">
        <v>0.200017</v>
      </c>
      <c r="F1698" s="71">
        <v>3.9858999999999999E-2</v>
      </c>
    </row>
    <row r="1699" spans="1:6" ht="18.75">
      <c r="A1699" s="98">
        <v>841420</v>
      </c>
      <c r="B1699" s="71">
        <v>2.4778999999999999E-2</v>
      </c>
      <c r="C1699" s="71">
        <v>5.6253999999999998E-2</v>
      </c>
      <c r="D1699" s="71">
        <v>4.0858999999999999E-2</v>
      </c>
      <c r="E1699" s="71">
        <v>2.5803E-2</v>
      </c>
      <c r="F1699" s="71">
        <v>3.0747E-2</v>
      </c>
    </row>
    <row r="1700" spans="1:6" ht="18.75">
      <c r="A1700" s="98">
        <v>841430</v>
      </c>
      <c r="B1700" s="71">
        <v>0.115194</v>
      </c>
      <c r="C1700" s="71">
        <v>0.13263900000000001</v>
      </c>
      <c r="D1700" s="71">
        <v>0.20354900000000001</v>
      </c>
      <c r="E1700" s="71">
        <v>7.6212999999999989E-2</v>
      </c>
      <c r="F1700" s="71">
        <v>0.100215</v>
      </c>
    </row>
    <row r="1701" spans="1:6" ht="18.75">
      <c r="A1701" s="98">
        <v>841440</v>
      </c>
      <c r="B1701" s="71">
        <v>0.53609899999999999</v>
      </c>
      <c r="C1701" s="71">
        <v>0.53512300000000002</v>
      </c>
      <c r="D1701" s="71">
        <v>0.54005999999999998</v>
      </c>
      <c r="E1701" s="71">
        <v>0.53669500000000003</v>
      </c>
      <c r="F1701" s="71">
        <v>0.29852600000000001</v>
      </c>
    </row>
    <row r="1702" spans="1:6" ht="18.75">
      <c r="A1702" s="98">
        <v>841451</v>
      </c>
      <c r="B1702" s="71">
        <v>2.5736000000000002E-2</v>
      </c>
      <c r="C1702" s="71">
        <v>3.3709999999999999E-3</v>
      </c>
      <c r="D1702" s="71">
        <v>3.5369999999999999E-2</v>
      </c>
      <c r="E1702" s="71">
        <v>1.2021E-2</v>
      </c>
      <c r="F1702" s="71">
        <v>5.0950000000000002E-2</v>
      </c>
    </row>
    <row r="1703" spans="1:6" ht="18.75">
      <c r="A1703" s="98">
        <v>841459</v>
      </c>
      <c r="B1703" s="71">
        <v>0.43842200000000003</v>
      </c>
      <c r="C1703" s="71">
        <v>0.499747</v>
      </c>
      <c r="D1703" s="71">
        <v>0.86370799999999992</v>
      </c>
      <c r="E1703" s="71">
        <v>0.97567800000000005</v>
      </c>
      <c r="F1703" s="71">
        <v>0.96332200000000001</v>
      </c>
    </row>
    <row r="1704" spans="1:6" ht="18.75">
      <c r="A1704" s="98">
        <v>841460</v>
      </c>
      <c r="B1704" s="71">
        <v>1.1932999999999999E-2</v>
      </c>
      <c r="C1704" s="71">
        <v>4.3265999999999999E-2</v>
      </c>
      <c r="D1704" s="71">
        <v>1.3807E-2</v>
      </c>
      <c r="E1704" s="71">
        <v>1.3764E-2</v>
      </c>
      <c r="F1704" s="71">
        <v>2.996E-3</v>
      </c>
    </row>
    <row r="1705" spans="1:6" ht="18.75">
      <c r="A1705" s="98">
        <v>841480</v>
      </c>
      <c r="B1705" s="71">
        <v>1.1151489999999999</v>
      </c>
      <c r="C1705" s="71">
        <v>1.1625619999999999</v>
      </c>
      <c r="D1705" s="71">
        <v>2.4408129999999999</v>
      </c>
      <c r="E1705" s="71">
        <v>2.462189</v>
      </c>
      <c r="F1705" s="71">
        <v>1.469668</v>
      </c>
    </row>
    <row r="1706" spans="1:6" ht="18.75">
      <c r="A1706" s="98">
        <v>841490</v>
      </c>
      <c r="B1706" s="71">
        <v>1.473759</v>
      </c>
      <c r="C1706" s="71">
        <v>0.71245899999999995</v>
      </c>
      <c r="D1706" s="71">
        <v>1.2071620000000001</v>
      </c>
      <c r="E1706" s="71">
        <v>4.3810320000000003</v>
      </c>
      <c r="F1706" s="71">
        <v>0.40123899999999996</v>
      </c>
    </row>
    <row r="1707" spans="1:6" ht="18.75">
      <c r="A1707" s="98">
        <v>841510</v>
      </c>
      <c r="B1707" s="71">
        <v>1.5668999999999999E-2</v>
      </c>
      <c r="C1707" s="71">
        <v>0.27263299999999996</v>
      </c>
      <c r="D1707" s="71">
        <v>2.1591000000000003E-2</v>
      </c>
      <c r="E1707" s="71">
        <v>0.134349</v>
      </c>
      <c r="F1707" s="71">
        <v>5.0002999999999999E-2</v>
      </c>
    </row>
    <row r="1708" spans="1:6" ht="18.75">
      <c r="A1708" s="98">
        <v>841520</v>
      </c>
      <c r="B1708" s="71">
        <v>2.3503E-2</v>
      </c>
      <c r="C1708" s="71">
        <v>4.5030000000000001E-2</v>
      </c>
      <c r="D1708" s="71">
        <v>3.2341999999999996E-2</v>
      </c>
      <c r="E1708" s="71">
        <v>1.2057999999999999E-2</v>
      </c>
      <c r="F1708" s="71">
        <v>8.9999999999999985E-6</v>
      </c>
    </row>
    <row r="1709" spans="1:6" ht="18.75">
      <c r="A1709" s="98">
        <v>841582</v>
      </c>
      <c r="B1709" s="71">
        <v>1.3487000000000001E-2</v>
      </c>
      <c r="C1709" s="71">
        <v>2.3499999999999999E-4</v>
      </c>
      <c r="D1709" s="71">
        <v>4.3049999999999998E-2</v>
      </c>
      <c r="E1709" s="71">
        <v>0.85245399999999993</v>
      </c>
      <c r="F1709" s="71">
        <v>1.9625E-2</v>
      </c>
    </row>
    <row r="1710" spans="1:6" ht="18.75">
      <c r="A1710" s="98">
        <v>841583</v>
      </c>
      <c r="B1710" s="71">
        <v>3.424E-3</v>
      </c>
      <c r="C1710" s="71">
        <v>1.5200000000000001E-3</v>
      </c>
      <c r="D1710" s="71">
        <v>4.2659999999999998E-3</v>
      </c>
      <c r="E1710" s="71">
        <v>2.504E-2</v>
      </c>
      <c r="F1710" s="71">
        <v>7.0999999999999991E-5</v>
      </c>
    </row>
    <row r="1711" spans="1:6" ht="18.75">
      <c r="A1711" s="98">
        <v>841590</v>
      </c>
      <c r="B1711" s="71">
        <v>2.972E-2</v>
      </c>
      <c r="C1711" s="71">
        <v>7.8270000000000006E-3</v>
      </c>
      <c r="D1711" s="71">
        <v>2.6739000000000002E-2</v>
      </c>
      <c r="E1711" s="71">
        <v>9.6014000000000002E-2</v>
      </c>
      <c r="F1711" s="71">
        <v>1.0946999999999998E-2</v>
      </c>
    </row>
    <row r="1712" spans="1:6" ht="18.75">
      <c r="A1712" s="98">
        <v>841620</v>
      </c>
      <c r="B1712" s="71">
        <v>9.5359999999999993E-3</v>
      </c>
      <c r="C1712" s="71">
        <v>7.1669999999999998E-3</v>
      </c>
      <c r="D1712" s="71">
        <v>4.5019999999999999E-3</v>
      </c>
      <c r="E1712" s="71">
        <v>6.4000000000000003E-3</v>
      </c>
      <c r="F1712" s="71">
        <v>4.2579999999999996E-3</v>
      </c>
    </row>
    <row r="1713" spans="1:6" ht="18.75">
      <c r="A1713" s="98">
        <v>841690</v>
      </c>
      <c r="B1713" s="71">
        <v>1.0067E-2</v>
      </c>
      <c r="C1713" s="71">
        <v>1.2807000000000001E-2</v>
      </c>
      <c r="D1713" s="71">
        <v>8.147999999999999E-3</v>
      </c>
      <c r="E1713" s="71">
        <v>2.5231E-2</v>
      </c>
      <c r="F1713" s="71">
        <v>1.6299999999999999E-3</v>
      </c>
    </row>
    <row r="1714" spans="1:6" ht="18.75">
      <c r="A1714" s="98">
        <v>841710</v>
      </c>
      <c r="B1714" s="71">
        <v>0.14371300000000001</v>
      </c>
      <c r="C1714" s="71">
        <v>1.0054E-2</v>
      </c>
      <c r="D1714" s="71">
        <v>4.4472000000000005E-2</v>
      </c>
      <c r="E1714" s="71">
        <v>2.1120999999999997E-2</v>
      </c>
      <c r="F1714" s="71">
        <v>1.5533E-2</v>
      </c>
    </row>
    <row r="1715" spans="1:6" ht="18.75">
      <c r="A1715" s="98">
        <v>841720</v>
      </c>
      <c r="B1715" s="71">
        <v>0.51206600000000002</v>
      </c>
      <c r="C1715" s="71">
        <v>0.58420300000000003</v>
      </c>
      <c r="D1715" s="71">
        <v>0.652667</v>
      </c>
      <c r="E1715" s="71">
        <v>0.407524</v>
      </c>
      <c r="F1715" s="71">
        <v>0.221634</v>
      </c>
    </row>
    <row r="1716" spans="1:6" ht="18.75">
      <c r="A1716" s="98">
        <v>841780</v>
      </c>
      <c r="B1716" s="71">
        <v>0.10756300000000001</v>
      </c>
      <c r="C1716" s="71">
        <v>0.234982</v>
      </c>
      <c r="D1716" s="71">
        <v>9.2552999999999996E-2</v>
      </c>
      <c r="E1716" s="71">
        <v>0.50751800000000002</v>
      </c>
      <c r="F1716" s="71">
        <v>0.71681500000000009</v>
      </c>
    </row>
    <row r="1717" spans="1:6" ht="18.75">
      <c r="A1717" s="98">
        <v>841790</v>
      </c>
      <c r="B1717" s="71">
        <v>1.4725060000000001</v>
      </c>
      <c r="C1717" s="71">
        <v>1.109963</v>
      </c>
      <c r="D1717" s="71">
        <v>0.9985449999999999</v>
      </c>
      <c r="E1717" s="71">
        <v>1.46576</v>
      </c>
      <c r="F1717" s="71">
        <v>0.57560599999999995</v>
      </c>
    </row>
    <row r="1718" spans="1:6" ht="18.75">
      <c r="A1718" s="98">
        <v>841810</v>
      </c>
      <c r="B1718" s="71">
        <v>0.66621000000000008</v>
      </c>
      <c r="C1718" s="71">
        <v>0.23838599999999999</v>
      </c>
      <c r="D1718" s="71">
        <v>0.66519500000000009</v>
      </c>
      <c r="E1718" s="71">
        <v>0.96212199999999992</v>
      </c>
      <c r="F1718" s="71">
        <v>0.34874500000000003</v>
      </c>
    </row>
    <row r="1719" spans="1:6" ht="18.75">
      <c r="A1719" s="98">
        <v>841821</v>
      </c>
      <c r="B1719" s="71">
        <v>5.5015000000000001E-2</v>
      </c>
      <c r="C1719" s="71">
        <v>2.297E-3</v>
      </c>
      <c r="D1719" s="71">
        <v>3.9903000000000001E-2</v>
      </c>
      <c r="E1719" s="71">
        <v>3.0659999999999997E-3</v>
      </c>
      <c r="F1719" s="71">
        <v>1.08E-3</v>
      </c>
    </row>
    <row r="1720" spans="1:6" ht="18.75">
      <c r="A1720" s="98">
        <v>841829</v>
      </c>
      <c r="B1720" s="71">
        <v>2.8899999999999999E-2</v>
      </c>
      <c r="C1720" s="71">
        <v>4.1849999999999995E-3</v>
      </c>
      <c r="D1720" s="71">
        <v>4.5539999999999999E-3</v>
      </c>
      <c r="E1720" s="71">
        <v>0.223276</v>
      </c>
      <c r="F1720" s="71">
        <v>7.5343000000000007E-2</v>
      </c>
    </row>
    <row r="1721" spans="1:6" ht="18.75">
      <c r="A1721" s="98">
        <v>841830</v>
      </c>
      <c r="B1721" s="71">
        <v>0.29375599999999996</v>
      </c>
      <c r="C1721" s="71">
        <v>0.201459</v>
      </c>
      <c r="D1721" s="71">
        <v>0.33832999999999996</v>
      </c>
      <c r="E1721" s="71">
        <v>2.2620000000000001E-2</v>
      </c>
      <c r="F1721" s="71">
        <v>5.4979999999999994E-2</v>
      </c>
    </row>
    <row r="1722" spans="1:6" ht="18.75">
      <c r="A1722" s="98">
        <v>841840</v>
      </c>
      <c r="B1722" s="71">
        <v>5.4689999999999999E-3</v>
      </c>
      <c r="C1722" s="71">
        <v>0</v>
      </c>
      <c r="D1722" s="71">
        <v>1.9059999999999997E-2</v>
      </c>
      <c r="E1722" s="71">
        <v>1.9710999999999999E-2</v>
      </c>
      <c r="F1722" s="71">
        <v>5.0000000000000001E-4</v>
      </c>
    </row>
    <row r="1723" spans="1:6" ht="18.75">
      <c r="A1723" s="98">
        <v>841850</v>
      </c>
      <c r="B1723" s="71">
        <v>8.3377999999999994E-2</v>
      </c>
      <c r="C1723" s="71">
        <v>1.5499999999999999E-3</v>
      </c>
      <c r="D1723" s="71">
        <v>4.6197000000000002E-2</v>
      </c>
      <c r="E1723" s="71">
        <v>5.2640000000000004E-3</v>
      </c>
      <c r="F1723" s="71">
        <v>1.7863E-2</v>
      </c>
    </row>
    <row r="1724" spans="1:6" ht="18.75">
      <c r="A1724" s="98">
        <v>841869</v>
      </c>
      <c r="B1724" s="71">
        <v>2.7525999999999998E-2</v>
      </c>
      <c r="C1724" s="71">
        <v>5.7775E-2</v>
      </c>
      <c r="D1724" s="71">
        <v>0.72576700000000005</v>
      </c>
      <c r="E1724" s="71">
        <v>0.31245200000000001</v>
      </c>
      <c r="F1724" s="71">
        <v>0.22447600000000001</v>
      </c>
    </row>
    <row r="1725" spans="1:6" ht="18.75">
      <c r="A1725" s="98">
        <v>841899</v>
      </c>
      <c r="B1725" s="71">
        <v>0.10312499999999999</v>
      </c>
      <c r="C1725" s="71">
        <v>0.116226</v>
      </c>
      <c r="D1725" s="71">
        <v>1.14618</v>
      </c>
      <c r="E1725" s="71">
        <v>0.333289</v>
      </c>
      <c r="F1725" s="71">
        <v>0.30431599999999998</v>
      </c>
    </row>
    <row r="1726" spans="1:6" ht="18.75">
      <c r="A1726" s="98">
        <v>841911</v>
      </c>
      <c r="B1726" s="71">
        <v>4.4000000000000002E-4</v>
      </c>
      <c r="C1726" s="71">
        <v>2.3609999999999999E-2</v>
      </c>
      <c r="D1726" s="71">
        <v>1.0672000000000001E-2</v>
      </c>
      <c r="E1726" s="71">
        <v>0</v>
      </c>
      <c r="F1726" s="71">
        <v>0</v>
      </c>
    </row>
    <row r="1727" spans="1:6" ht="18.75">
      <c r="A1727" s="98">
        <v>841919</v>
      </c>
      <c r="B1727" s="71">
        <v>2.7913E-2</v>
      </c>
      <c r="C1727" s="71">
        <v>1.6803000000000002E-2</v>
      </c>
      <c r="D1727" s="71">
        <v>0.125997</v>
      </c>
      <c r="E1727" s="71">
        <v>9.0699999999999999E-3</v>
      </c>
      <c r="F1727" s="71">
        <v>7.2849999999999998E-3</v>
      </c>
    </row>
    <row r="1728" spans="1:6" ht="18.75">
      <c r="A1728" s="98">
        <v>841920</v>
      </c>
      <c r="B1728" s="71">
        <v>6.1893999999999998E-2</v>
      </c>
      <c r="C1728" s="71">
        <v>0.18769</v>
      </c>
      <c r="D1728" s="71">
        <v>0.11270999999999999</v>
      </c>
      <c r="E1728" s="71">
        <v>0.10205700000000001</v>
      </c>
      <c r="F1728" s="71">
        <v>5.7590000000000002E-3</v>
      </c>
    </row>
    <row r="1729" spans="1:6" ht="18.75">
      <c r="A1729" s="98">
        <v>841931</v>
      </c>
      <c r="B1729" s="71">
        <v>0.63597999999999999</v>
      </c>
      <c r="C1729" s="71">
        <v>3.7516000000000001E-2</v>
      </c>
      <c r="D1729" s="71">
        <v>1.5367E-2</v>
      </c>
      <c r="E1729" s="71">
        <v>0</v>
      </c>
      <c r="F1729" s="71">
        <v>5.1274E-2</v>
      </c>
    </row>
    <row r="1730" spans="1:6" ht="18.75">
      <c r="A1730" s="98">
        <v>841940</v>
      </c>
      <c r="B1730" s="71">
        <v>0</v>
      </c>
      <c r="C1730" s="71">
        <v>8.4799999999999997E-3</v>
      </c>
      <c r="D1730" s="71">
        <v>6.542400000000001E-2</v>
      </c>
      <c r="E1730" s="71">
        <v>8.4999999999999995E-4</v>
      </c>
      <c r="F1730" s="71">
        <v>1.6999999999999999E-3</v>
      </c>
    </row>
    <row r="1731" spans="1:6" ht="18.75">
      <c r="A1731" s="98">
        <v>841950</v>
      </c>
      <c r="B1731" s="71">
        <v>1.5428599999999999</v>
      </c>
      <c r="C1731" s="71">
        <v>1.1684559999999999</v>
      </c>
      <c r="D1731" s="71">
        <v>0.25853199999999998</v>
      </c>
      <c r="E1731" s="71">
        <v>0.44117600000000001</v>
      </c>
      <c r="F1731" s="71">
        <v>0.52582700000000004</v>
      </c>
    </row>
    <row r="1732" spans="1:6" ht="18.75">
      <c r="A1732" s="98">
        <v>841960</v>
      </c>
      <c r="B1732" s="71">
        <v>0</v>
      </c>
      <c r="C1732" s="71">
        <v>0</v>
      </c>
      <c r="D1732" s="71">
        <v>0</v>
      </c>
      <c r="E1732" s="71">
        <v>0</v>
      </c>
      <c r="F1732" s="71">
        <v>7.2927999999999993E-2</v>
      </c>
    </row>
    <row r="1733" spans="1:6" ht="18.75">
      <c r="A1733" s="98">
        <v>841981</v>
      </c>
      <c r="B1733" s="71">
        <v>0.68875699999999995</v>
      </c>
      <c r="C1733" s="71">
        <v>0.20398500000000003</v>
      </c>
      <c r="D1733" s="71">
        <v>0.121917</v>
      </c>
      <c r="E1733" s="71">
        <v>0.13106200000000001</v>
      </c>
      <c r="F1733" s="71">
        <v>0.98817600000000005</v>
      </c>
    </row>
    <row r="1734" spans="1:6" ht="18.75">
      <c r="A1734" s="98">
        <v>841989</v>
      </c>
      <c r="B1734" s="71">
        <v>1.576905</v>
      </c>
      <c r="C1734" s="71">
        <v>1.707479</v>
      </c>
      <c r="D1734" s="71">
        <v>2.0952809999999999</v>
      </c>
      <c r="E1734" s="71">
        <v>1.4404030000000001</v>
      </c>
      <c r="F1734" s="71">
        <v>0.56131699999999995</v>
      </c>
    </row>
    <row r="1735" spans="1:6" ht="18.75">
      <c r="A1735" s="98">
        <v>841990</v>
      </c>
      <c r="B1735" s="71">
        <v>0.58151799999999998</v>
      </c>
      <c r="C1735" s="71">
        <v>2.0159199999999999</v>
      </c>
      <c r="D1735" s="71">
        <v>0.98941899999999994</v>
      </c>
      <c r="E1735" s="71">
        <v>0.84676700000000005</v>
      </c>
      <c r="F1735" s="71">
        <v>1.266602</v>
      </c>
    </row>
    <row r="1736" spans="1:6" ht="18.75">
      <c r="A1736" s="98">
        <v>842091</v>
      </c>
      <c r="B1736" s="71">
        <v>2.166E-3</v>
      </c>
      <c r="C1736" s="71">
        <v>2.3809999999999999E-3</v>
      </c>
      <c r="D1736" s="71">
        <v>1.3730000000000001E-3</v>
      </c>
      <c r="E1736" s="71">
        <v>2.8450000000000003E-3</v>
      </c>
      <c r="F1736" s="71">
        <v>3.9659999999999999E-3</v>
      </c>
    </row>
    <row r="1737" spans="1:6" ht="18.75">
      <c r="A1737" s="98">
        <v>842119</v>
      </c>
      <c r="B1737" s="71">
        <v>0.88886300000000007</v>
      </c>
      <c r="C1737" s="71">
        <v>0.58044899999999999</v>
      </c>
      <c r="D1737" s="71">
        <v>0.64448000000000005</v>
      </c>
      <c r="E1737" s="71">
        <v>0.47720999999999997</v>
      </c>
      <c r="F1737" s="71">
        <v>0.34302100000000002</v>
      </c>
    </row>
    <row r="1738" spans="1:6" ht="18.75">
      <c r="A1738" s="98">
        <v>842121</v>
      </c>
      <c r="B1738" s="71">
        <v>0.934226</v>
      </c>
      <c r="C1738" s="71">
        <v>0.89208900000000002</v>
      </c>
      <c r="D1738" s="71">
        <v>1.6049880000000001</v>
      </c>
      <c r="E1738" s="71">
        <v>1.1509939999999999</v>
      </c>
      <c r="F1738" s="71">
        <v>0.486313</v>
      </c>
    </row>
    <row r="1739" spans="1:6" ht="18.75">
      <c r="A1739" s="98">
        <v>842123</v>
      </c>
      <c r="B1739" s="71">
        <v>1.056327</v>
      </c>
      <c r="C1739" s="71">
        <v>0.73943700000000001</v>
      </c>
      <c r="D1739" s="71">
        <v>0.57589299999999999</v>
      </c>
      <c r="E1739" s="71">
        <v>0.41815099999999999</v>
      </c>
      <c r="F1739" s="71">
        <v>0.63512999999999997</v>
      </c>
    </row>
    <row r="1740" spans="1:6" ht="18.75">
      <c r="A1740" s="98">
        <v>842129</v>
      </c>
      <c r="B1740" s="71">
        <v>1.7710299999999999</v>
      </c>
      <c r="C1740" s="71">
        <v>0.29710300000000001</v>
      </c>
      <c r="D1740" s="71">
        <v>0.393013</v>
      </c>
      <c r="E1740" s="71">
        <v>0.37321399999999999</v>
      </c>
      <c r="F1740" s="71">
        <v>0.14933299999999999</v>
      </c>
    </row>
    <row r="1741" spans="1:6" ht="18.75">
      <c r="A1741" s="98">
        <v>842131</v>
      </c>
      <c r="B1741" s="71">
        <v>0.23394300000000001</v>
      </c>
      <c r="C1741" s="71">
        <v>0.174321</v>
      </c>
      <c r="D1741" s="71">
        <v>0.297238</v>
      </c>
      <c r="E1741" s="71">
        <v>0.20779800000000001</v>
      </c>
      <c r="F1741" s="71">
        <v>0.203845</v>
      </c>
    </row>
    <row r="1742" spans="1:6" ht="18.75">
      <c r="A1742" s="98">
        <v>842139</v>
      </c>
      <c r="B1742" s="71">
        <v>0.25475999999999999</v>
      </c>
      <c r="C1742" s="71">
        <v>0.113653</v>
      </c>
      <c r="D1742" s="71">
        <v>0.294931</v>
      </c>
      <c r="E1742" s="71">
        <v>0.48882400000000004</v>
      </c>
      <c r="F1742" s="71">
        <v>0.295566</v>
      </c>
    </row>
    <row r="1743" spans="1:6" ht="18.75">
      <c r="A1743" s="98">
        <v>842191</v>
      </c>
      <c r="B1743" s="71">
        <v>8.9661000000000005E-2</v>
      </c>
      <c r="C1743" s="71">
        <v>6.1094000000000002E-2</v>
      </c>
      <c r="D1743" s="71">
        <v>0.10970099999999999</v>
      </c>
      <c r="E1743" s="71">
        <v>4.5456999999999997E-2</v>
      </c>
      <c r="F1743" s="71">
        <v>3.8279999999999998E-3</v>
      </c>
    </row>
    <row r="1744" spans="1:6" ht="18.75">
      <c r="A1744" s="98">
        <v>842199</v>
      </c>
      <c r="B1744" s="71">
        <v>0.91331399999999996</v>
      </c>
      <c r="C1744" s="71">
        <v>0.40355000000000002</v>
      </c>
      <c r="D1744" s="71">
        <v>0.76103999999999994</v>
      </c>
      <c r="E1744" s="71">
        <v>0.93157500000000004</v>
      </c>
      <c r="F1744" s="71">
        <v>0.89769500000000002</v>
      </c>
    </row>
    <row r="1745" spans="1:6" ht="18.75">
      <c r="A1745" s="98">
        <v>842220</v>
      </c>
      <c r="B1745" s="71">
        <v>0.39160199999999995</v>
      </c>
      <c r="C1745" s="71">
        <v>0.48148000000000002</v>
      </c>
      <c r="D1745" s="71">
        <v>7.67E-4</v>
      </c>
      <c r="E1745" s="71">
        <v>0.13653800000000002</v>
      </c>
      <c r="F1745" s="71">
        <v>0</v>
      </c>
    </row>
    <row r="1746" spans="1:6" ht="18.75">
      <c r="A1746" s="98">
        <v>842230</v>
      </c>
      <c r="B1746" s="71">
        <v>1.083909</v>
      </c>
      <c r="C1746" s="71">
        <v>0.66254400000000002</v>
      </c>
      <c r="D1746" s="71">
        <v>2.5679129999999999</v>
      </c>
      <c r="E1746" s="71">
        <v>0.62179399999999996</v>
      </c>
      <c r="F1746" s="71">
        <v>3.7063470000000001</v>
      </c>
    </row>
    <row r="1747" spans="1:6" ht="18.75">
      <c r="A1747" s="98">
        <v>842240</v>
      </c>
      <c r="B1747" s="71">
        <v>0.38074400000000003</v>
      </c>
      <c r="C1747" s="71">
        <v>0.38016699999999998</v>
      </c>
      <c r="D1747" s="71">
        <v>0.87153800000000003</v>
      </c>
      <c r="E1747" s="71">
        <v>0.305502</v>
      </c>
      <c r="F1747" s="71">
        <v>0.31890199999999996</v>
      </c>
    </row>
    <row r="1748" spans="1:6" ht="18.75">
      <c r="A1748" s="98">
        <v>842290</v>
      </c>
      <c r="B1748" s="71">
        <v>0.448291</v>
      </c>
      <c r="C1748" s="71">
        <v>0.37062900000000004</v>
      </c>
      <c r="D1748" s="71">
        <v>0.33251700000000001</v>
      </c>
      <c r="E1748" s="71">
        <v>0.81152800000000003</v>
      </c>
      <c r="F1748" s="71">
        <v>0.51645799999999997</v>
      </c>
    </row>
    <row r="1749" spans="1:6" ht="18.75">
      <c r="A1749" s="98">
        <v>842310</v>
      </c>
      <c r="B1749" s="71">
        <v>3.7180999999999999E-2</v>
      </c>
      <c r="C1749" s="71">
        <v>1.1238E-2</v>
      </c>
      <c r="D1749" s="71">
        <v>1.6781999999999998E-2</v>
      </c>
      <c r="E1749" s="71">
        <v>6.9720000000000008E-3</v>
      </c>
      <c r="F1749" s="71">
        <v>7.3399999999999995E-4</v>
      </c>
    </row>
    <row r="1750" spans="1:6" ht="18.75">
      <c r="A1750" s="98">
        <v>842389</v>
      </c>
      <c r="B1750" s="71">
        <v>5.2660999999999999E-2</v>
      </c>
      <c r="C1750" s="71">
        <v>1.3393E-2</v>
      </c>
      <c r="D1750" s="71">
        <v>2.7456000000000001E-2</v>
      </c>
      <c r="E1750" s="71">
        <v>8.9358000000000007E-2</v>
      </c>
      <c r="F1750" s="71">
        <v>4.7699999999999999E-3</v>
      </c>
    </row>
    <row r="1751" spans="1:6" ht="18.75">
      <c r="A1751" s="98">
        <v>842390</v>
      </c>
      <c r="B1751" s="71">
        <v>6.5380000000000004E-3</v>
      </c>
      <c r="C1751" s="71">
        <v>7.0251999999999995E-2</v>
      </c>
      <c r="D1751" s="71">
        <v>1.6922999999999997E-2</v>
      </c>
      <c r="E1751" s="71">
        <v>4.9818000000000001E-2</v>
      </c>
      <c r="F1751" s="71">
        <v>8.7240000000000009E-3</v>
      </c>
    </row>
    <row r="1752" spans="1:6" ht="18.75">
      <c r="A1752" s="98">
        <v>842410</v>
      </c>
      <c r="B1752" s="71">
        <v>5.4650000000000002E-3</v>
      </c>
      <c r="C1752" s="71">
        <v>0.13874500000000001</v>
      </c>
      <c r="D1752" s="71">
        <v>1.8544000000000001E-2</v>
      </c>
      <c r="E1752" s="71">
        <v>3.1469999999999998E-2</v>
      </c>
      <c r="F1752" s="71">
        <v>2.3115E-2</v>
      </c>
    </row>
    <row r="1753" spans="1:6" ht="18.75">
      <c r="A1753" s="98">
        <v>842420</v>
      </c>
      <c r="B1753" s="71">
        <v>2.0399E-2</v>
      </c>
      <c r="C1753" s="71">
        <v>2.7078999999999999E-2</v>
      </c>
      <c r="D1753" s="71">
        <v>1.4712999999999999E-2</v>
      </c>
      <c r="E1753" s="71">
        <v>4.5215999999999999E-2</v>
      </c>
      <c r="F1753" s="71">
        <v>6.2616000000000005E-2</v>
      </c>
    </row>
    <row r="1754" spans="1:6" ht="18.75">
      <c r="A1754" s="98">
        <v>842430</v>
      </c>
      <c r="B1754" s="71">
        <v>4.9068000000000001E-2</v>
      </c>
      <c r="C1754" s="71">
        <v>7.6301000000000008E-2</v>
      </c>
      <c r="D1754" s="71">
        <v>8.8643E-2</v>
      </c>
      <c r="E1754" s="71">
        <v>0.22975399999999999</v>
      </c>
      <c r="F1754" s="71">
        <v>6.8177000000000001E-2</v>
      </c>
    </row>
    <row r="1755" spans="1:6" ht="18.75">
      <c r="A1755" s="98">
        <v>842441</v>
      </c>
      <c r="B1755" s="71" t="s">
        <v>45</v>
      </c>
      <c r="C1755" s="71" t="s">
        <v>45</v>
      </c>
      <c r="D1755" s="71" t="s">
        <v>45</v>
      </c>
      <c r="E1755" s="71" t="s">
        <v>45</v>
      </c>
      <c r="F1755" s="71" t="s">
        <v>45</v>
      </c>
    </row>
    <row r="1756" spans="1:6" ht="18.75">
      <c r="A1756" s="98">
        <v>842449</v>
      </c>
      <c r="B1756" s="71" t="s">
        <v>45</v>
      </c>
      <c r="C1756" s="71" t="s">
        <v>45</v>
      </c>
      <c r="D1756" s="71" t="s">
        <v>45</v>
      </c>
      <c r="E1756" s="71" t="s">
        <v>45</v>
      </c>
      <c r="F1756" s="71" t="s">
        <v>45</v>
      </c>
    </row>
    <row r="1757" spans="1:6" ht="18.75">
      <c r="A1757" s="98">
        <v>842482</v>
      </c>
      <c r="B1757" s="71" t="s">
        <v>45</v>
      </c>
      <c r="C1757" s="71" t="s">
        <v>45</v>
      </c>
      <c r="D1757" s="71" t="s">
        <v>45</v>
      </c>
      <c r="E1757" s="71" t="s">
        <v>45</v>
      </c>
      <c r="F1757" s="71" t="s">
        <v>45</v>
      </c>
    </row>
    <row r="1758" spans="1:6" ht="18.75">
      <c r="A1758" s="98">
        <v>842489</v>
      </c>
      <c r="B1758" s="71">
        <v>7.3787999999999992E-2</v>
      </c>
      <c r="C1758" s="71">
        <v>5.1142E-2</v>
      </c>
      <c r="D1758" s="71">
        <v>0.132828</v>
      </c>
      <c r="E1758" s="71">
        <v>0.13767299999999999</v>
      </c>
      <c r="F1758" s="71">
        <v>0.17289500000000002</v>
      </c>
    </row>
    <row r="1759" spans="1:6" ht="18.75">
      <c r="A1759" s="98">
        <v>842490</v>
      </c>
      <c r="B1759" s="71">
        <v>0.174984</v>
      </c>
      <c r="C1759" s="71">
        <v>8.270000000000001E-2</v>
      </c>
      <c r="D1759" s="71">
        <v>0.56138500000000002</v>
      </c>
      <c r="E1759" s="71">
        <v>0.50333099999999997</v>
      </c>
      <c r="F1759" s="71">
        <v>0.66782399999999997</v>
      </c>
    </row>
    <row r="1760" spans="1:6" ht="18.75">
      <c r="A1760" s="98">
        <v>842511</v>
      </c>
      <c r="B1760" s="71">
        <v>0.20855799999999999</v>
      </c>
      <c r="C1760" s="71">
        <v>0.23852699999999999</v>
      </c>
      <c r="D1760" s="71">
        <v>1.2897E-2</v>
      </c>
      <c r="E1760" s="71">
        <v>4.7234999999999999E-2</v>
      </c>
      <c r="F1760" s="71">
        <v>0.13675399999999999</v>
      </c>
    </row>
    <row r="1761" spans="1:6" ht="18.75">
      <c r="A1761" s="98">
        <v>842519</v>
      </c>
      <c r="B1761" s="71">
        <v>0.42219099999999998</v>
      </c>
      <c r="C1761" s="71">
        <v>0.27546599999999999</v>
      </c>
      <c r="D1761" s="71">
        <v>1.00281</v>
      </c>
      <c r="E1761" s="71">
        <v>0.31675400000000004</v>
      </c>
      <c r="F1761" s="71">
        <v>0.28546100000000002</v>
      </c>
    </row>
    <row r="1762" spans="1:6" ht="18.75">
      <c r="A1762" s="98">
        <v>842541</v>
      </c>
      <c r="B1762" s="71">
        <v>2.3809999999999999E-3</v>
      </c>
      <c r="C1762" s="71">
        <v>2.5400000000000002E-3</v>
      </c>
      <c r="D1762" s="71">
        <v>0</v>
      </c>
      <c r="E1762" s="71">
        <v>2.0188999999999999E-2</v>
      </c>
      <c r="F1762" s="71">
        <v>5.9392E-2</v>
      </c>
    </row>
    <row r="1763" spans="1:6" ht="18.75">
      <c r="A1763" s="98">
        <v>842542</v>
      </c>
      <c r="B1763" s="71">
        <v>9.4751999999999989E-2</v>
      </c>
      <c r="C1763" s="71">
        <v>9.3401999999999999E-2</v>
      </c>
      <c r="D1763" s="71">
        <v>5.8051000000000005E-2</v>
      </c>
      <c r="E1763" s="71">
        <v>0.16417699999999999</v>
      </c>
      <c r="F1763" s="71">
        <v>8.3718999999999988E-2</v>
      </c>
    </row>
    <row r="1764" spans="1:6" ht="18.75">
      <c r="A1764" s="98">
        <v>842549</v>
      </c>
      <c r="B1764" s="71">
        <v>8.8249999999999995E-3</v>
      </c>
      <c r="C1764" s="71">
        <v>0.42016899999999996</v>
      </c>
      <c r="D1764" s="71">
        <v>1.5087999999999999E-2</v>
      </c>
      <c r="E1764" s="71">
        <v>3.6090999999999998E-2</v>
      </c>
      <c r="F1764" s="71">
        <v>2.2369E-2</v>
      </c>
    </row>
    <row r="1765" spans="1:6" ht="18.75">
      <c r="A1765" s="98">
        <v>842611</v>
      </c>
      <c r="B1765" s="71">
        <v>0</v>
      </c>
      <c r="C1765" s="71">
        <v>2.4050000000000002E-2</v>
      </c>
      <c r="D1765" s="71">
        <v>5.8500000000000002E-4</v>
      </c>
      <c r="E1765" s="71">
        <v>2.5370999999999998E-2</v>
      </c>
      <c r="F1765" s="71">
        <v>4.7801999999999997E-2</v>
      </c>
    </row>
    <row r="1766" spans="1:6" ht="18.75">
      <c r="A1766" s="98">
        <v>842619</v>
      </c>
      <c r="B1766" s="71">
        <v>0</v>
      </c>
      <c r="C1766" s="71">
        <v>0</v>
      </c>
      <c r="D1766" s="71">
        <v>1E-4</v>
      </c>
      <c r="E1766" s="71">
        <v>0</v>
      </c>
      <c r="F1766" s="71">
        <v>2.5950000000000001E-3</v>
      </c>
    </row>
    <row r="1767" spans="1:6" ht="18.75">
      <c r="A1767" s="98">
        <v>842620</v>
      </c>
      <c r="B1767" s="71">
        <v>0.37602199999999997</v>
      </c>
      <c r="C1767" s="71">
        <v>0</v>
      </c>
      <c r="D1767" s="71">
        <v>1.3941700000000001</v>
      </c>
      <c r="E1767" s="71">
        <v>0.80368300000000004</v>
      </c>
      <c r="F1767" s="71">
        <v>0.11379300000000001</v>
      </c>
    </row>
    <row r="1768" spans="1:6" ht="18.75">
      <c r="A1768" s="98">
        <v>842630</v>
      </c>
      <c r="B1768" s="71">
        <v>0</v>
      </c>
      <c r="C1768" s="71">
        <v>0</v>
      </c>
      <c r="D1768" s="71">
        <v>0.29873700000000003</v>
      </c>
      <c r="E1768" s="71">
        <v>0</v>
      </c>
      <c r="F1768" s="71">
        <v>0</v>
      </c>
    </row>
    <row r="1769" spans="1:6" ht="18.75">
      <c r="A1769" s="98">
        <v>842649</v>
      </c>
      <c r="B1769" s="71">
        <v>0</v>
      </c>
      <c r="C1769" s="71">
        <v>0.1406</v>
      </c>
      <c r="D1769" s="71">
        <v>2.5091000000000002E-2</v>
      </c>
      <c r="E1769" s="71">
        <v>3.24186</v>
      </c>
      <c r="F1769" s="71">
        <v>13.840937</v>
      </c>
    </row>
    <row r="1770" spans="1:6" ht="18.75">
      <c r="A1770" s="98">
        <v>842691</v>
      </c>
      <c r="B1770" s="71">
        <v>5.6699999999999997E-3</v>
      </c>
      <c r="C1770" s="71">
        <v>8.0587000000000006E-2</v>
      </c>
      <c r="D1770" s="71">
        <v>3.4500000000000003E-2</v>
      </c>
      <c r="E1770" s="71">
        <v>0.17449700000000001</v>
      </c>
      <c r="F1770" s="71">
        <v>2.4012000000000002E-2</v>
      </c>
    </row>
    <row r="1771" spans="1:6" ht="18.75">
      <c r="A1771" s="98">
        <v>842699</v>
      </c>
      <c r="B1771" s="71">
        <v>5.4000000000000003E-3</v>
      </c>
      <c r="C1771" s="71">
        <v>1.3855000000000001E-2</v>
      </c>
      <c r="D1771" s="71">
        <v>0.45199700000000004</v>
      </c>
      <c r="E1771" s="71">
        <v>6.6837999999999995E-2</v>
      </c>
      <c r="F1771" s="71">
        <v>7.9133999999999996E-2</v>
      </c>
    </row>
    <row r="1772" spans="1:6" ht="18.75">
      <c r="A1772" s="98">
        <v>842710</v>
      </c>
      <c r="B1772" s="71">
        <v>0.176122</v>
      </c>
      <c r="C1772" s="71">
        <v>0.25430000000000003</v>
      </c>
      <c r="D1772" s="71">
        <v>3.7715000000000005E-2</v>
      </c>
      <c r="E1772" s="71">
        <v>0.50616799999999995</v>
      </c>
      <c r="F1772" s="71">
        <v>9.3511999999999998E-2</v>
      </c>
    </row>
    <row r="1773" spans="1:6" ht="18.75">
      <c r="A1773" s="98">
        <v>842720</v>
      </c>
      <c r="B1773" s="71">
        <v>0.21858900000000001</v>
      </c>
      <c r="C1773" s="71">
        <v>6.8959999999999994E-2</v>
      </c>
      <c r="D1773" s="71">
        <v>0.86633700000000002</v>
      </c>
      <c r="E1773" s="71">
        <v>1.7344900000000001</v>
      </c>
      <c r="F1773" s="71">
        <v>1.184034</v>
      </c>
    </row>
    <row r="1774" spans="1:6" ht="18.75">
      <c r="A1774" s="98">
        <v>842790</v>
      </c>
      <c r="B1774" s="71">
        <v>2.4460000000000003E-3</v>
      </c>
      <c r="C1774" s="71">
        <v>1.2036E-2</v>
      </c>
      <c r="D1774" s="71">
        <v>0.17787799999999998</v>
      </c>
      <c r="E1774" s="71">
        <v>7.4020000000000002E-2</v>
      </c>
      <c r="F1774" s="71">
        <v>0.30168</v>
      </c>
    </row>
    <row r="1775" spans="1:6" ht="18.75">
      <c r="A1775" s="98">
        <v>842810</v>
      </c>
      <c r="B1775" s="71">
        <v>7.1867E-2</v>
      </c>
      <c r="C1775" s="71">
        <v>0.34103100000000003</v>
      </c>
      <c r="D1775" s="71">
        <v>0.26599900000000004</v>
      </c>
      <c r="E1775" s="71">
        <v>0.74338599999999999</v>
      </c>
      <c r="F1775" s="71">
        <v>0.115011</v>
      </c>
    </row>
    <row r="1776" spans="1:6" ht="18.75">
      <c r="A1776" s="98">
        <v>842820</v>
      </c>
      <c r="B1776" s="71">
        <v>1.111E-3</v>
      </c>
      <c r="C1776" s="71">
        <v>3.6396999999999999E-2</v>
      </c>
      <c r="D1776" s="71">
        <v>4.9290000000000002E-3</v>
      </c>
      <c r="E1776" s="71">
        <v>3.8206000000000004E-2</v>
      </c>
      <c r="F1776" s="71">
        <v>4.1238999999999998E-2</v>
      </c>
    </row>
    <row r="1777" spans="1:6" ht="18.75">
      <c r="A1777" s="98">
        <v>842831</v>
      </c>
      <c r="B1777" s="71">
        <v>0.211004</v>
      </c>
      <c r="C1777" s="71">
        <v>9.8392999999999994E-2</v>
      </c>
      <c r="D1777" s="71">
        <v>0.101759</v>
      </c>
      <c r="E1777" s="71">
        <v>3.245E-2</v>
      </c>
      <c r="F1777" s="71">
        <v>5.7686000000000001E-2</v>
      </c>
    </row>
    <row r="1778" spans="1:6" ht="18.75">
      <c r="A1778" s="98">
        <v>842833</v>
      </c>
      <c r="B1778" s="71">
        <v>8.5694999999999993E-2</v>
      </c>
      <c r="C1778" s="71">
        <v>1.0255E-2</v>
      </c>
      <c r="D1778" s="71">
        <v>3.8400000000000001E-4</v>
      </c>
      <c r="E1778" s="71">
        <v>0.488093</v>
      </c>
      <c r="F1778" s="71">
        <v>0.98323499999999997</v>
      </c>
    </row>
    <row r="1779" spans="1:6" ht="18.75">
      <c r="A1779" s="98">
        <v>842839</v>
      </c>
      <c r="B1779" s="71">
        <v>0.227795</v>
      </c>
      <c r="C1779" s="71">
        <v>0.15734700000000001</v>
      </c>
      <c r="D1779" s="71">
        <v>1.7602370000000001</v>
      </c>
      <c r="E1779" s="71">
        <v>1.3403309999999999</v>
      </c>
      <c r="F1779" s="71">
        <v>0.37720100000000001</v>
      </c>
    </row>
    <row r="1780" spans="1:6" ht="18.75">
      <c r="A1780" s="98">
        <v>842840</v>
      </c>
      <c r="B1780" s="71">
        <v>9.8999999999999999E-4</v>
      </c>
      <c r="C1780" s="71">
        <v>0</v>
      </c>
      <c r="D1780" s="71">
        <v>5.9899999999999992E-4</v>
      </c>
      <c r="E1780" s="71">
        <v>5.4900000000000001E-4</v>
      </c>
      <c r="F1780" s="71">
        <v>7.4999999999999993E-5</v>
      </c>
    </row>
    <row r="1781" spans="1:6" ht="18.75">
      <c r="A1781" s="98">
        <v>842890</v>
      </c>
      <c r="B1781" s="71">
        <v>2.8443000000000003E-2</v>
      </c>
      <c r="C1781" s="71">
        <v>1.7810319999999999</v>
      </c>
      <c r="D1781" s="71">
        <v>2.2447440000000003</v>
      </c>
      <c r="E1781" s="71">
        <v>1.538489</v>
      </c>
      <c r="F1781" s="71">
        <v>2.4354089999999999</v>
      </c>
    </row>
    <row r="1782" spans="1:6" ht="18.75">
      <c r="A1782" s="98">
        <v>842911</v>
      </c>
      <c r="B1782" s="71">
        <v>0.05</v>
      </c>
      <c r="C1782" s="71">
        <v>6.3804089999999993</v>
      </c>
      <c r="D1782" s="71">
        <v>8.1671659999999999</v>
      </c>
      <c r="E1782" s="71">
        <v>7.3508310000000003</v>
      </c>
      <c r="F1782" s="71">
        <v>5.21922</v>
      </c>
    </row>
    <row r="1783" spans="1:6" ht="18.75">
      <c r="A1783" s="98">
        <v>842919</v>
      </c>
      <c r="B1783" s="71">
        <v>0</v>
      </c>
      <c r="C1783" s="71">
        <v>0</v>
      </c>
      <c r="D1783" s="71">
        <v>6.4799999999999996E-2</v>
      </c>
      <c r="E1783" s="71">
        <v>0.72757799999999995</v>
      </c>
      <c r="F1783" s="71">
        <v>0</v>
      </c>
    </row>
    <row r="1784" spans="1:6" ht="18.75">
      <c r="A1784" s="98">
        <v>842920</v>
      </c>
      <c r="B1784" s="71">
        <v>0.05</v>
      </c>
      <c r="C1784" s="71">
        <v>4.1777359999999994</v>
      </c>
      <c r="D1784" s="71">
        <v>4.9212499999999997</v>
      </c>
      <c r="E1784" s="71">
        <v>5.4581229999999996</v>
      </c>
      <c r="F1784" s="71">
        <v>2.5925410000000002</v>
      </c>
    </row>
    <row r="1785" spans="1:6" ht="18.75">
      <c r="A1785" s="98">
        <v>842940</v>
      </c>
      <c r="B1785" s="71">
        <v>0.24374999999999999</v>
      </c>
      <c r="C1785" s="71">
        <v>0.47964299999999999</v>
      </c>
      <c r="D1785" s="71">
        <v>3.78905</v>
      </c>
      <c r="E1785" s="71">
        <v>3.0287169999999999</v>
      </c>
      <c r="F1785" s="71">
        <v>2.223363</v>
      </c>
    </row>
    <row r="1786" spans="1:6" ht="18.75">
      <c r="A1786" s="98">
        <v>842951</v>
      </c>
      <c r="B1786" s="71">
        <v>4.3738469999999996</v>
      </c>
      <c r="C1786" s="71">
        <v>7.5933739999999998</v>
      </c>
      <c r="D1786" s="71">
        <v>14.409810999999999</v>
      </c>
      <c r="E1786" s="71">
        <v>13.407263</v>
      </c>
      <c r="F1786" s="71">
        <v>7.3829719999999996</v>
      </c>
    </row>
    <row r="1787" spans="1:6" ht="18.75">
      <c r="A1787" s="98">
        <v>842952</v>
      </c>
      <c r="B1787" s="71">
        <v>0</v>
      </c>
      <c r="C1787" s="71">
        <v>1.5169999999999999</v>
      </c>
      <c r="D1787" s="71">
        <v>10.457255</v>
      </c>
      <c r="E1787" s="71">
        <v>8.8410700000000002</v>
      </c>
      <c r="F1787" s="71">
        <v>5.286581</v>
      </c>
    </row>
    <row r="1788" spans="1:6" ht="18.75">
      <c r="A1788" s="98">
        <v>842959</v>
      </c>
      <c r="B1788" s="71">
        <v>4.285215</v>
      </c>
      <c r="C1788" s="71">
        <v>1.1572770000000001</v>
      </c>
      <c r="D1788" s="71">
        <v>3.2742579999999997</v>
      </c>
      <c r="E1788" s="71">
        <v>3.988038</v>
      </c>
      <c r="F1788" s="71">
        <v>1.3026659999999999</v>
      </c>
    </row>
    <row r="1789" spans="1:6" ht="18.75">
      <c r="A1789" s="98">
        <v>843031</v>
      </c>
      <c r="B1789" s="71">
        <v>0.33300000000000002</v>
      </c>
      <c r="C1789" s="71">
        <v>8.0000000000000004E-4</v>
      </c>
      <c r="D1789" s="71">
        <v>0</v>
      </c>
      <c r="E1789" s="71">
        <v>0.657752</v>
      </c>
      <c r="F1789" s="71">
        <v>0</v>
      </c>
    </row>
    <row r="1790" spans="1:6" ht="18.75">
      <c r="A1790" s="98">
        <v>843041</v>
      </c>
      <c r="B1790" s="71">
        <v>13.674545</v>
      </c>
      <c r="C1790" s="71">
        <v>16.513693</v>
      </c>
      <c r="D1790" s="71">
        <v>10.738479</v>
      </c>
      <c r="E1790" s="71">
        <v>14.090712</v>
      </c>
      <c r="F1790" s="71">
        <v>8.8941949999999999</v>
      </c>
    </row>
    <row r="1791" spans="1:6" ht="18.75">
      <c r="A1791" s="98">
        <v>843049</v>
      </c>
      <c r="B1791" s="71">
        <v>4.8367700000000005</v>
      </c>
      <c r="C1791" s="71">
        <v>9.3899230000000014</v>
      </c>
      <c r="D1791" s="71">
        <v>23.371273000000002</v>
      </c>
      <c r="E1791" s="71">
        <v>2.4097809999999997</v>
      </c>
      <c r="F1791" s="71">
        <v>2.2567569999999999</v>
      </c>
    </row>
    <row r="1792" spans="1:6" ht="18.75">
      <c r="A1792" s="98">
        <v>843050</v>
      </c>
      <c r="B1792" s="71">
        <v>0.60677800000000004</v>
      </c>
      <c r="C1792" s="71">
        <v>9.799200000000001E-2</v>
      </c>
      <c r="D1792" s="71">
        <v>0.45446199999999998</v>
      </c>
      <c r="E1792" s="71">
        <v>0</v>
      </c>
      <c r="F1792" s="71">
        <v>0.198709</v>
      </c>
    </row>
    <row r="1793" spans="1:6" ht="18.75">
      <c r="A1793" s="98">
        <v>843061</v>
      </c>
      <c r="B1793" s="71">
        <v>0.17849700000000002</v>
      </c>
      <c r="C1793" s="71">
        <v>2.3789000000000001E-2</v>
      </c>
      <c r="D1793" s="71">
        <v>0.330876</v>
      </c>
      <c r="E1793" s="71">
        <v>1.2388299999999999</v>
      </c>
      <c r="F1793" s="71">
        <v>0.34443499999999999</v>
      </c>
    </row>
    <row r="1794" spans="1:6" ht="18.75">
      <c r="A1794" s="98">
        <v>843110</v>
      </c>
      <c r="B1794" s="71">
        <v>0.22217799999999999</v>
      </c>
      <c r="C1794" s="71">
        <v>0.21161000000000002</v>
      </c>
      <c r="D1794" s="71">
        <v>0.37009500000000001</v>
      </c>
      <c r="E1794" s="71">
        <v>0.10237300000000001</v>
      </c>
      <c r="F1794" s="71">
        <v>0.17322300000000002</v>
      </c>
    </row>
    <row r="1795" spans="1:6" ht="18.75">
      <c r="A1795" s="98">
        <v>843120</v>
      </c>
      <c r="B1795" s="71">
        <v>0.106474</v>
      </c>
      <c r="C1795" s="71">
        <v>9.4499999999999998E-4</v>
      </c>
      <c r="D1795" s="71">
        <v>6.5545000000000006E-2</v>
      </c>
      <c r="E1795" s="71">
        <v>0.11203199999999999</v>
      </c>
      <c r="F1795" s="71">
        <v>8.1373000000000001E-2</v>
      </c>
    </row>
    <row r="1796" spans="1:6" ht="18.75">
      <c r="A1796" s="98">
        <v>843131</v>
      </c>
      <c r="B1796" s="71">
        <v>6.7733000000000002E-2</v>
      </c>
      <c r="C1796" s="71">
        <v>0.11154</v>
      </c>
      <c r="D1796" s="71">
        <v>4.4689999999999999E-3</v>
      </c>
      <c r="E1796" s="71">
        <v>4.7744000000000002E-2</v>
      </c>
      <c r="F1796" s="71">
        <v>1.3184E-2</v>
      </c>
    </row>
    <row r="1797" spans="1:6" ht="18.75">
      <c r="A1797" s="98">
        <v>843139</v>
      </c>
      <c r="B1797" s="71">
        <v>1.5453679999999999</v>
      </c>
      <c r="C1797" s="71">
        <v>0.34546199999999999</v>
      </c>
      <c r="D1797" s="71">
        <v>0.24377000000000001</v>
      </c>
      <c r="E1797" s="71">
        <v>0.71414</v>
      </c>
      <c r="F1797" s="71">
        <v>1.009428</v>
      </c>
    </row>
    <row r="1798" spans="1:6" ht="18.75">
      <c r="A1798" s="98">
        <v>843141</v>
      </c>
      <c r="B1798" s="71">
        <v>0.79999100000000001</v>
      </c>
      <c r="C1798" s="71">
        <v>0.18574199999999999</v>
      </c>
      <c r="D1798" s="71">
        <v>0.37380599999999997</v>
      </c>
      <c r="E1798" s="71">
        <v>0.27301700000000001</v>
      </c>
      <c r="F1798" s="71">
        <v>0.75677300000000003</v>
      </c>
    </row>
    <row r="1799" spans="1:6" ht="18.75">
      <c r="A1799" s="98">
        <v>843143</v>
      </c>
      <c r="B1799" s="71">
        <v>13.000076999999999</v>
      </c>
      <c r="C1799" s="71">
        <v>14.61425</v>
      </c>
      <c r="D1799" s="71">
        <v>10.886056</v>
      </c>
      <c r="E1799" s="71">
        <v>8.2113370000000003</v>
      </c>
      <c r="F1799" s="71">
        <v>8.2549930000000007</v>
      </c>
    </row>
    <row r="1800" spans="1:6" ht="18.75">
      <c r="A1800" s="98">
        <v>843149</v>
      </c>
      <c r="B1800" s="71">
        <v>18.395593000000002</v>
      </c>
      <c r="C1800" s="71">
        <v>11.974215000000001</v>
      </c>
      <c r="D1800" s="71">
        <v>11.907375</v>
      </c>
      <c r="E1800" s="71">
        <v>12.801731</v>
      </c>
      <c r="F1800" s="71">
        <v>18.170021999999999</v>
      </c>
    </row>
    <row r="1801" spans="1:6" ht="18.75">
      <c r="A1801" s="98">
        <v>843280</v>
      </c>
      <c r="B1801" s="71">
        <v>5.7250000000000001E-3</v>
      </c>
      <c r="C1801" s="71">
        <v>8.5800000000000004E-4</v>
      </c>
      <c r="D1801" s="71">
        <v>4.6286000000000001E-2</v>
      </c>
      <c r="E1801" s="71">
        <v>4.9038999999999999E-2</v>
      </c>
      <c r="F1801" s="71">
        <v>1.796E-2</v>
      </c>
    </row>
    <row r="1802" spans="1:6" ht="18.75">
      <c r="A1802" s="98">
        <v>843290</v>
      </c>
      <c r="B1802" s="71">
        <v>0.653362</v>
      </c>
      <c r="C1802" s="71">
        <v>3.3999999999999998E-3</v>
      </c>
      <c r="D1802" s="71">
        <v>1.4417999999999999E-2</v>
      </c>
      <c r="E1802" s="71">
        <v>1.5130000000000001E-2</v>
      </c>
      <c r="F1802" s="71">
        <v>1.1839999999999999E-3</v>
      </c>
    </row>
    <row r="1803" spans="1:6" ht="18.75">
      <c r="A1803" s="98">
        <v>843311</v>
      </c>
      <c r="B1803" s="71">
        <v>0.23261500000000002</v>
      </c>
      <c r="C1803" s="71">
        <v>1.1130000000000001E-3</v>
      </c>
      <c r="D1803" s="71">
        <v>4.1240000000000001E-3</v>
      </c>
      <c r="E1803" s="71">
        <v>1.2936E-2</v>
      </c>
      <c r="F1803" s="71">
        <v>1.4910000000000001E-3</v>
      </c>
    </row>
    <row r="1804" spans="1:6" ht="18.75">
      <c r="A1804" s="98">
        <v>843320</v>
      </c>
      <c r="B1804" s="71">
        <v>2.689E-3</v>
      </c>
      <c r="C1804" s="71">
        <v>4.0400000000000002E-3</v>
      </c>
      <c r="D1804" s="71">
        <v>9.0999999999999998E-2</v>
      </c>
      <c r="E1804" s="71">
        <v>0</v>
      </c>
      <c r="F1804" s="71">
        <v>5.176E-3</v>
      </c>
    </row>
    <row r="1805" spans="1:6" ht="18.75">
      <c r="A1805" s="98">
        <v>843351</v>
      </c>
      <c r="B1805" s="71">
        <v>5.602E-2</v>
      </c>
      <c r="C1805" s="71">
        <v>7.2329999999999998E-3</v>
      </c>
      <c r="D1805" s="71">
        <v>0</v>
      </c>
      <c r="E1805" s="71">
        <v>3.3E-3</v>
      </c>
      <c r="F1805" s="71">
        <v>0.26761399999999996</v>
      </c>
    </row>
    <row r="1806" spans="1:6" ht="18.75">
      <c r="A1806" s="98">
        <v>843352</v>
      </c>
      <c r="B1806" s="71">
        <v>0</v>
      </c>
      <c r="C1806" s="71">
        <v>0.190388</v>
      </c>
      <c r="D1806" s="71">
        <v>2.1725000000000001E-2</v>
      </c>
      <c r="E1806" s="71">
        <v>2.3283999999999999E-2</v>
      </c>
      <c r="F1806" s="71">
        <v>8.7070000000000012E-3</v>
      </c>
    </row>
    <row r="1807" spans="1:6" ht="18.75">
      <c r="A1807" s="98">
        <v>843359</v>
      </c>
      <c r="B1807" s="71">
        <v>1.1480570000000001</v>
      </c>
      <c r="C1807" s="71">
        <v>0.38438299999999997</v>
      </c>
      <c r="D1807" s="71">
        <v>0.10553</v>
      </c>
      <c r="E1807" s="71">
        <v>3.2499999999999999E-3</v>
      </c>
      <c r="F1807" s="71">
        <v>9.5399999999999999E-4</v>
      </c>
    </row>
    <row r="1808" spans="1:6" ht="18.75">
      <c r="A1808" s="98">
        <v>843360</v>
      </c>
      <c r="B1808" s="71">
        <v>0.43393300000000001</v>
      </c>
      <c r="C1808" s="71">
        <v>0.20369999999999999</v>
      </c>
      <c r="D1808" s="71">
        <v>9.9691000000000002E-2</v>
      </c>
      <c r="E1808" s="71">
        <v>7.8758999999999996E-2</v>
      </c>
      <c r="F1808" s="71">
        <v>4.4999999999999997E-3</v>
      </c>
    </row>
    <row r="1809" spans="1:6" ht="18.75">
      <c r="A1809" s="98">
        <v>843390</v>
      </c>
      <c r="B1809" s="71">
        <v>0.34331200000000001</v>
      </c>
      <c r="C1809" s="71">
        <v>6.9699999999999996E-3</v>
      </c>
      <c r="D1809" s="71">
        <v>3.4780000000000002E-3</v>
      </c>
      <c r="E1809" s="71">
        <v>3.153E-3</v>
      </c>
      <c r="F1809" s="71">
        <v>9.0936000000000003E-2</v>
      </c>
    </row>
    <row r="1810" spans="1:6" ht="18.75">
      <c r="A1810" s="98">
        <v>843420</v>
      </c>
      <c r="B1810" s="71">
        <v>1.1730750000000001</v>
      </c>
      <c r="C1810" s="71">
        <v>0.87113300000000005</v>
      </c>
      <c r="D1810" s="71">
        <v>8.9385000000000006E-2</v>
      </c>
      <c r="E1810" s="71">
        <v>8.9459999999999998E-2</v>
      </c>
      <c r="F1810" s="71">
        <v>5.5049999999999995E-2</v>
      </c>
    </row>
    <row r="1811" spans="1:6" ht="18.75">
      <c r="A1811" s="98">
        <v>843490</v>
      </c>
      <c r="B1811" s="71">
        <v>5.9549999999999999E-2</v>
      </c>
      <c r="C1811" s="71">
        <v>0.30939100000000003</v>
      </c>
      <c r="D1811" s="71">
        <v>0.105019</v>
      </c>
      <c r="E1811" s="71">
        <v>0</v>
      </c>
      <c r="F1811" s="71">
        <v>8.8919999999999989E-3</v>
      </c>
    </row>
    <row r="1812" spans="1:6" ht="18.75">
      <c r="A1812" s="98">
        <v>843610</v>
      </c>
      <c r="B1812" s="71">
        <v>1.486056</v>
      </c>
      <c r="C1812" s="71">
        <v>0.13777</v>
      </c>
      <c r="D1812" s="71">
        <v>1.6815999999999998E-2</v>
      </c>
      <c r="E1812" s="71">
        <v>0.55757899999999994</v>
      </c>
      <c r="F1812" s="71">
        <v>0.42571499999999995</v>
      </c>
    </row>
    <row r="1813" spans="1:6" ht="18.75">
      <c r="A1813" s="98">
        <v>843621</v>
      </c>
      <c r="B1813" s="71">
        <v>0.168293</v>
      </c>
      <c r="C1813" s="71">
        <v>2.2088E-2</v>
      </c>
      <c r="D1813" s="71">
        <v>8.8089999999999991E-3</v>
      </c>
      <c r="E1813" s="71">
        <v>1.231E-2</v>
      </c>
      <c r="F1813" s="71">
        <v>4.0753999999999999E-2</v>
      </c>
    </row>
    <row r="1814" spans="1:6" ht="18.75">
      <c r="A1814" s="98">
        <v>843629</v>
      </c>
      <c r="B1814" s="71">
        <v>0.23565</v>
      </c>
      <c r="C1814" s="71">
        <v>0.26629000000000003</v>
      </c>
      <c r="D1814" s="71">
        <v>0.346723</v>
      </c>
      <c r="E1814" s="71">
        <v>0.35235300000000003</v>
      </c>
      <c r="F1814" s="71">
        <v>0.34540399999999999</v>
      </c>
    </row>
    <row r="1815" spans="1:6" ht="18.75">
      <c r="A1815" s="98">
        <v>843680</v>
      </c>
      <c r="B1815" s="71">
        <v>2.6928999999999998E-2</v>
      </c>
      <c r="C1815" s="71">
        <v>7.2979999999999998E-3</v>
      </c>
      <c r="D1815" s="71">
        <v>0.19631399999999999</v>
      </c>
      <c r="E1815" s="71">
        <v>0.44137199999999999</v>
      </c>
      <c r="F1815" s="71">
        <v>0.218749</v>
      </c>
    </row>
    <row r="1816" spans="1:6" ht="18.75">
      <c r="A1816" s="98">
        <v>843691</v>
      </c>
      <c r="B1816" s="71">
        <v>3.8533999999999999E-2</v>
      </c>
      <c r="C1816" s="71">
        <v>0.11491599999999999</v>
      </c>
      <c r="D1816" s="71">
        <v>9.2447999999999989E-2</v>
      </c>
      <c r="E1816" s="71">
        <v>0.17444999999999999</v>
      </c>
      <c r="F1816" s="71">
        <v>7.3310000000000007E-3</v>
      </c>
    </row>
    <row r="1817" spans="1:6" ht="18.75">
      <c r="A1817" s="98">
        <v>843699</v>
      </c>
      <c r="B1817" s="71">
        <v>6.6000000000000003E-2</v>
      </c>
      <c r="C1817" s="71">
        <v>3.8290999999999999E-2</v>
      </c>
      <c r="D1817" s="71">
        <v>2.9350000000000001E-3</v>
      </c>
      <c r="E1817" s="71">
        <v>2.1854999999999999E-2</v>
      </c>
      <c r="F1817" s="71">
        <v>1.0380000000000001E-3</v>
      </c>
    </row>
    <row r="1818" spans="1:6" ht="18.75">
      <c r="A1818" s="98">
        <v>843710</v>
      </c>
      <c r="B1818" s="71">
        <v>0.199383</v>
      </c>
      <c r="C1818" s="71">
        <v>0.20988499999999999</v>
      </c>
      <c r="D1818" s="71">
        <v>2.0349749999999998</v>
      </c>
      <c r="E1818" s="71">
        <v>5.0215000000000003E-2</v>
      </c>
      <c r="F1818" s="71">
        <v>0.13302</v>
      </c>
    </row>
    <row r="1819" spans="1:6" ht="18.75">
      <c r="A1819" s="98">
        <v>843780</v>
      </c>
      <c r="B1819" s="71">
        <v>4.2303040000000003</v>
      </c>
      <c r="C1819" s="71">
        <v>1.779172</v>
      </c>
      <c r="D1819" s="71">
        <v>0.24383000000000002</v>
      </c>
      <c r="E1819" s="71">
        <v>0.49999500000000002</v>
      </c>
      <c r="F1819" s="71">
        <v>0.37018299999999998</v>
      </c>
    </row>
    <row r="1820" spans="1:6" ht="18.75">
      <c r="A1820" s="98">
        <v>843790</v>
      </c>
      <c r="B1820" s="71">
        <v>7.4120000000000002E-3</v>
      </c>
      <c r="C1820" s="71">
        <v>9.4537999999999997E-2</v>
      </c>
      <c r="D1820" s="71">
        <v>0.147785</v>
      </c>
      <c r="E1820" s="71">
        <v>6.0499999999999996E-4</v>
      </c>
      <c r="F1820" s="71">
        <v>5.3503999999999996E-2</v>
      </c>
    </row>
    <row r="1821" spans="1:6" ht="18.75">
      <c r="A1821" s="98">
        <v>843810</v>
      </c>
      <c r="B1821" s="71">
        <v>2.0144389999999999</v>
      </c>
      <c r="C1821" s="71">
        <v>0.45163799999999998</v>
      </c>
      <c r="D1821" s="71">
        <v>1.7920970000000001</v>
      </c>
      <c r="E1821" s="71">
        <v>1.2695179999999999</v>
      </c>
      <c r="F1821" s="71">
        <v>0.47219299999999997</v>
      </c>
    </row>
    <row r="1822" spans="1:6" ht="18.75">
      <c r="A1822" s="98">
        <v>843820</v>
      </c>
      <c r="B1822" s="71">
        <v>5.1986999999999998E-2</v>
      </c>
      <c r="C1822" s="71">
        <v>1.7929999999999999E-3</v>
      </c>
      <c r="D1822" s="71">
        <v>6.6864000000000007E-2</v>
      </c>
      <c r="E1822" s="71">
        <v>0.14732200000000001</v>
      </c>
      <c r="F1822" s="71">
        <v>6.695000000000001E-2</v>
      </c>
    </row>
    <row r="1823" spans="1:6" ht="18.75">
      <c r="A1823" s="98">
        <v>843830</v>
      </c>
      <c r="B1823" s="71">
        <v>0</v>
      </c>
      <c r="C1823" s="71">
        <v>7.0500000000000001E-4</v>
      </c>
      <c r="D1823" s="71">
        <v>7.7999999999999996E-3</v>
      </c>
      <c r="E1823" s="71">
        <v>0</v>
      </c>
      <c r="F1823" s="71">
        <v>0.42307600000000001</v>
      </c>
    </row>
    <row r="1824" spans="1:6" ht="18.75">
      <c r="A1824" s="98">
        <v>843840</v>
      </c>
      <c r="B1824" s="71">
        <v>6.6819999999999991E-2</v>
      </c>
      <c r="C1824" s="71">
        <v>9.1780000000000004E-3</v>
      </c>
      <c r="D1824" s="71">
        <v>0</v>
      </c>
      <c r="E1824" s="71">
        <v>0.02</v>
      </c>
      <c r="F1824" s="71">
        <v>0</v>
      </c>
    </row>
    <row r="1825" spans="1:6" ht="18.75">
      <c r="A1825" s="98">
        <v>843850</v>
      </c>
      <c r="B1825" s="71">
        <v>3.8670000000000003E-2</v>
      </c>
      <c r="C1825" s="71">
        <v>3.5982E-2</v>
      </c>
      <c r="D1825" s="71">
        <v>0.41383499999999995</v>
      </c>
      <c r="E1825" s="71">
        <v>3.1091999999999998E-2</v>
      </c>
      <c r="F1825" s="71">
        <v>0.160942</v>
      </c>
    </row>
    <row r="1826" spans="1:6" ht="18.75">
      <c r="A1826" s="98">
        <v>843860</v>
      </c>
      <c r="B1826" s="71">
        <v>5.9691200000000002</v>
      </c>
      <c r="C1826" s="71">
        <v>2.8005070000000001</v>
      </c>
      <c r="D1826" s="71">
        <v>3.9585999999999996E-2</v>
      </c>
      <c r="E1826" s="71">
        <v>2.6731999999999999E-2</v>
      </c>
      <c r="F1826" s="71">
        <v>0.13832499999999998</v>
      </c>
    </row>
    <row r="1827" spans="1:6" ht="18.75">
      <c r="A1827" s="98">
        <v>843880</v>
      </c>
      <c r="B1827" s="71">
        <v>1.8527609999999999</v>
      </c>
      <c r="C1827" s="71">
        <v>2.3421950000000002</v>
      </c>
      <c r="D1827" s="71">
        <v>1.3731500000000001</v>
      </c>
      <c r="E1827" s="71">
        <v>1.6001400000000001</v>
      </c>
      <c r="F1827" s="71">
        <v>5.9464899999999998</v>
      </c>
    </row>
    <row r="1828" spans="1:6" ht="18.75">
      <c r="A1828" s="98">
        <v>843890</v>
      </c>
      <c r="B1828" s="71">
        <v>9.6876000000000004E-2</v>
      </c>
      <c r="C1828" s="71">
        <v>0.48503099999999999</v>
      </c>
      <c r="D1828" s="71">
        <v>9.4719999999999999E-2</v>
      </c>
      <c r="E1828" s="71">
        <v>0.38747899999999996</v>
      </c>
      <c r="F1828" s="71">
        <v>0.57137099999999996</v>
      </c>
    </row>
    <row r="1829" spans="1:6" ht="18.75">
      <c r="A1829" s="98">
        <v>843910</v>
      </c>
      <c r="B1829" s="71">
        <v>0</v>
      </c>
      <c r="C1829" s="71">
        <v>0</v>
      </c>
      <c r="D1829" s="71">
        <v>0.27600000000000002</v>
      </c>
      <c r="E1829" s="71">
        <v>0</v>
      </c>
      <c r="F1829" s="71">
        <v>1.0834E-2</v>
      </c>
    </row>
    <row r="1830" spans="1:6" ht="18.75">
      <c r="A1830" s="98">
        <v>843920</v>
      </c>
      <c r="B1830" s="71">
        <v>0.96</v>
      </c>
      <c r="C1830" s="71">
        <v>0</v>
      </c>
      <c r="D1830" s="71">
        <v>0.12540999999999999</v>
      </c>
      <c r="E1830" s="71">
        <v>1.5551000000000001E-2</v>
      </c>
      <c r="F1830" s="71">
        <v>1.7138999999999998E-2</v>
      </c>
    </row>
    <row r="1831" spans="1:6" ht="18.75">
      <c r="A1831" s="98">
        <v>843930</v>
      </c>
      <c r="B1831" s="71">
        <v>1.7457999999999998E-2</v>
      </c>
      <c r="C1831" s="71">
        <v>1.8090999999999999E-2</v>
      </c>
      <c r="D1831" s="71">
        <v>0</v>
      </c>
      <c r="E1831" s="71">
        <v>0</v>
      </c>
      <c r="F1831" s="71">
        <v>7.7000000000000002E-3</v>
      </c>
    </row>
    <row r="1832" spans="1:6" ht="18.75">
      <c r="A1832" s="98">
        <v>843991</v>
      </c>
      <c r="B1832" s="71">
        <v>0</v>
      </c>
      <c r="C1832" s="71">
        <v>0</v>
      </c>
      <c r="D1832" s="71">
        <v>3.9900000000000005E-3</v>
      </c>
      <c r="E1832" s="71">
        <v>5.8840000000000003E-3</v>
      </c>
      <c r="F1832" s="71">
        <v>7.9382000000000008E-2</v>
      </c>
    </row>
    <row r="1833" spans="1:6" ht="18.75">
      <c r="A1833" s="98">
        <v>843999</v>
      </c>
      <c r="B1833" s="71">
        <v>0.53829800000000005</v>
      </c>
      <c r="C1833" s="71">
        <v>0.45382899999999998</v>
      </c>
      <c r="D1833" s="71">
        <v>0.50995999999999997</v>
      </c>
      <c r="E1833" s="71">
        <v>0.452017</v>
      </c>
      <c r="F1833" s="71">
        <v>0.94504299999999997</v>
      </c>
    </row>
    <row r="1834" spans="1:6" ht="18.75">
      <c r="A1834" s="98">
        <v>844010</v>
      </c>
      <c r="B1834" s="71">
        <v>5.3899999999999998E-3</v>
      </c>
      <c r="C1834" s="71">
        <v>0.190058</v>
      </c>
      <c r="D1834" s="71">
        <v>0.32649400000000001</v>
      </c>
      <c r="E1834" s="71">
        <v>0</v>
      </c>
      <c r="F1834" s="71">
        <v>5.6000000000000006E-4</v>
      </c>
    </row>
    <row r="1835" spans="1:6" ht="18.75">
      <c r="A1835" s="98">
        <v>844110</v>
      </c>
      <c r="B1835" s="71">
        <v>0.52865899999999999</v>
      </c>
      <c r="C1835" s="71">
        <v>4.9676999999999999E-2</v>
      </c>
      <c r="D1835" s="71">
        <v>4.2324000000000001E-2</v>
      </c>
      <c r="E1835" s="71">
        <v>0.19144700000000001</v>
      </c>
      <c r="F1835" s="71">
        <v>7.3683999999999999E-2</v>
      </c>
    </row>
    <row r="1836" spans="1:6" ht="18.75">
      <c r="A1836" s="98">
        <v>844130</v>
      </c>
      <c r="B1836" s="71">
        <v>0</v>
      </c>
      <c r="C1836" s="71">
        <v>0</v>
      </c>
      <c r="D1836" s="71">
        <v>0</v>
      </c>
      <c r="E1836" s="71">
        <v>6.4380000000000001E-3</v>
      </c>
      <c r="F1836" s="71">
        <v>8.3839999999999998E-2</v>
      </c>
    </row>
    <row r="1837" spans="1:6" ht="18.75">
      <c r="A1837" s="98">
        <v>844180</v>
      </c>
      <c r="B1837" s="71">
        <v>3.8189999999999999E-3</v>
      </c>
      <c r="C1837" s="71">
        <v>0.90435600000000005</v>
      </c>
      <c r="D1837" s="71">
        <v>1.577696</v>
      </c>
      <c r="E1837" s="71">
        <v>5.3761999999999997E-2</v>
      </c>
      <c r="F1837" s="71">
        <v>3.8960000000000002E-2</v>
      </c>
    </row>
    <row r="1838" spans="1:6" ht="18.75">
      <c r="A1838" s="98">
        <v>844190</v>
      </c>
      <c r="B1838" s="71">
        <v>0.33525199999999999</v>
      </c>
      <c r="C1838" s="71">
        <v>0.18338300000000002</v>
      </c>
      <c r="D1838" s="71">
        <v>2.8198000000000001E-2</v>
      </c>
      <c r="E1838" s="71">
        <v>0.32970499999999997</v>
      </c>
      <c r="F1838" s="71">
        <v>0.13322100000000001</v>
      </c>
    </row>
    <row r="1839" spans="1:6" ht="18.75">
      <c r="A1839" s="98">
        <v>844250</v>
      </c>
      <c r="B1839" s="71">
        <v>0.108829</v>
      </c>
      <c r="C1839" s="71">
        <v>0.125502</v>
      </c>
      <c r="D1839" s="71">
        <v>0.11866500000000001</v>
      </c>
      <c r="E1839" s="71">
        <v>8.7010000000000004E-3</v>
      </c>
      <c r="F1839" s="71">
        <v>1.5280000000000001E-3</v>
      </c>
    </row>
    <row r="1840" spans="1:6" ht="18.75">
      <c r="A1840" s="98">
        <v>844311</v>
      </c>
      <c r="B1840" s="71">
        <v>9.2928999999999998E-2</v>
      </c>
      <c r="C1840" s="71">
        <v>6.5000000000000002E-2</v>
      </c>
      <c r="D1840" s="71">
        <v>0.03</v>
      </c>
      <c r="E1840" s="71">
        <v>6.0659999999999999E-2</v>
      </c>
      <c r="F1840" s="71">
        <v>7.7530000000000003E-3</v>
      </c>
    </row>
    <row r="1841" spans="1:6" ht="18.75">
      <c r="A1841" s="98">
        <v>844313</v>
      </c>
      <c r="B1841" s="71">
        <v>9.0500000000000008E-3</v>
      </c>
      <c r="C1841" s="71">
        <v>0.33285100000000001</v>
      </c>
      <c r="D1841" s="71">
        <v>6.0085E-2</v>
      </c>
      <c r="E1841" s="71">
        <v>8.6846000000000007E-2</v>
      </c>
      <c r="F1841" s="71">
        <v>4.8398999999999998E-2</v>
      </c>
    </row>
    <row r="1842" spans="1:6" ht="18.75">
      <c r="A1842" s="98">
        <v>844316</v>
      </c>
      <c r="B1842" s="71">
        <v>9.3540999999999999E-2</v>
      </c>
      <c r="C1842" s="71">
        <v>5.1215000000000004E-2</v>
      </c>
      <c r="D1842" s="71">
        <v>0.38</v>
      </c>
      <c r="E1842" s="71">
        <v>0.23969699999999999</v>
      </c>
      <c r="F1842" s="71">
        <v>0.12265000000000001</v>
      </c>
    </row>
    <row r="1843" spans="1:6" ht="18.75">
      <c r="A1843" s="98">
        <v>844319</v>
      </c>
      <c r="B1843" s="71">
        <v>0.101351</v>
      </c>
      <c r="C1843" s="71">
        <v>8.5932000000000008E-2</v>
      </c>
      <c r="D1843" s="71">
        <v>0.30615699999999996</v>
      </c>
      <c r="E1843" s="71">
        <v>0.64598900000000004</v>
      </c>
      <c r="F1843" s="71">
        <v>9.2996999999999996E-2</v>
      </c>
    </row>
    <row r="1844" spans="1:6" ht="18.75">
      <c r="A1844" s="98">
        <v>844331</v>
      </c>
      <c r="B1844" s="71">
        <v>0.134825</v>
      </c>
      <c r="C1844" s="71">
        <v>0.12967400000000001</v>
      </c>
      <c r="D1844" s="71">
        <v>0.16347700000000001</v>
      </c>
      <c r="E1844" s="71">
        <v>0.23453299999999999</v>
      </c>
      <c r="F1844" s="71">
        <v>2.192348</v>
      </c>
    </row>
    <row r="1845" spans="1:6" ht="18.75">
      <c r="A1845" s="98">
        <v>844332</v>
      </c>
      <c r="B1845" s="71">
        <v>0.113217</v>
      </c>
      <c r="C1845" s="71">
        <v>0.28585500000000003</v>
      </c>
      <c r="D1845" s="71">
        <v>0.73775800000000002</v>
      </c>
      <c r="E1845" s="71">
        <v>0.16234899999999999</v>
      </c>
      <c r="F1845" s="71">
        <v>0.35404399999999997</v>
      </c>
    </row>
    <row r="1846" spans="1:6" ht="18.75">
      <c r="A1846" s="98">
        <v>844339</v>
      </c>
      <c r="B1846" s="71">
        <v>8.3352000000000009E-2</v>
      </c>
      <c r="C1846" s="71">
        <v>0.12826599999999999</v>
      </c>
      <c r="D1846" s="71">
        <v>0.18406999999999998</v>
      </c>
      <c r="E1846" s="71">
        <v>0.111345</v>
      </c>
      <c r="F1846" s="71">
        <v>0.29422899999999996</v>
      </c>
    </row>
    <row r="1847" spans="1:6" ht="18.75">
      <c r="A1847" s="98">
        <v>844391</v>
      </c>
      <c r="B1847" s="71">
        <v>8.1924000000000011E-2</v>
      </c>
      <c r="C1847" s="71">
        <v>5.3363999999999995E-2</v>
      </c>
      <c r="D1847" s="71">
        <v>1.1547E-2</v>
      </c>
      <c r="E1847" s="71">
        <v>0.226798</v>
      </c>
      <c r="F1847" s="71">
        <v>0.19437100000000002</v>
      </c>
    </row>
    <row r="1848" spans="1:6" ht="18.75">
      <c r="A1848" s="98">
        <v>844399</v>
      </c>
      <c r="B1848" s="71">
        <v>0.82804699999999998</v>
      </c>
      <c r="C1848" s="71">
        <v>0.50683800000000001</v>
      </c>
      <c r="D1848" s="71">
        <v>0.74485500000000004</v>
      </c>
      <c r="E1848" s="71">
        <v>0.83560000000000001</v>
      </c>
      <c r="F1848" s="71">
        <v>1.215306</v>
      </c>
    </row>
    <row r="1849" spans="1:6" ht="18.75">
      <c r="A1849" s="98">
        <v>844511</v>
      </c>
      <c r="B1849" s="71">
        <v>0</v>
      </c>
      <c r="C1849" s="71">
        <v>7.4999999999999997E-2</v>
      </c>
      <c r="D1849" s="71">
        <v>0</v>
      </c>
      <c r="E1849" s="71">
        <v>5.0750000000000003E-2</v>
      </c>
      <c r="F1849" s="71">
        <v>0.52688599999999997</v>
      </c>
    </row>
    <row r="1850" spans="1:6" ht="18.75">
      <c r="A1850" s="98">
        <v>844512</v>
      </c>
      <c r="B1850" s="71">
        <v>1.65E-3</v>
      </c>
      <c r="C1850" s="71">
        <v>0.06</v>
      </c>
      <c r="D1850" s="71">
        <v>0</v>
      </c>
      <c r="E1850" s="71">
        <v>0</v>
      </c>
      <c r="F1850" s="71">
        <v>0</v>
      </c>
    </row>
    <row r="1851" spans="1:6" ht="18.75">
      <c r="A1851" s="98">
        <v>844520</v>
      </c>
      <c r="B1851" s="71">
        <v>6.25E-2</v>
      </c>
      <c r="C1851" s="71">
        <v>7.8667000000000001E-2</v>
      </c>
      <c r="D1851" s="71">
        <v>5.4670000000000003E-2</v>
      </c>
      <c r="E1851" s="71">
        <v>0.77337</v>
      </c>
      <c r="F1851" s="71">
        <v>0.58772100000000005</v>
      </c>
    </row>
    <row r="1852" spans="1:6" ht="18.75">
      <c r="A1852" s="98">
        <v>844540</v>
      </c>
      <c r="B1852" s="71">
        <v>5.9999999999999995E-5</v>
      </c>
      <c r="C1852" s="71">
        <v>3.245E-2</v>
      </c>
      <c r="D1852" s="71">
        <v>0.33116299999999999</v>
      </c>
      <c r="E1852" s="71">
        <v>0.161439</v>
      </c>
      <c r="F1852" s="71">
        <v>8.9999999999999985E-6</v>
      </c>
    </row>
    <row r="1853" spans="1:6" ht="18.75">
      <c r="A1853" s="98">
        <v>844590</v>
      </c>
      <c r="B1853" s="71">
        <v>5.8917999999999998E-2</v>
      </c>
      <c r="C1853" s="71">
        <v>0.27239200000000002</v>
      </c>
      <c r="D1853" s="71">
        <v>8.3861999999999992E-2</v>
      </c>
      <c r="E1853" s="71">
        <v>3.0000000000000001E-6</v>
      </c>
      <c r="F1853" s="71">
        <v>2.2559000000000003E-2</v>
      </c>
    </row>
    <row r="1854" spans="1:6" ht="18.75">
      <c r="A1854" s="98">
        <v>844610</v>
      </c>
      <c r="B1854" s="71">
        <v>2.1454000000000001E-2</v>
      </c>
      <c r="C1854" s="71">
        <v>0</v>
      </c>
      <c r="D1854" s="71">
        <v>0</v>
      </c>
      <c r="E1854" s="71">
        <v>8.6809999999999995E-3</v>
      </c>
      <c r="F1854" s="71">
        <v>1.7999999999999998E-4</v>
      </c>
    </row>
    <row r="1855" spans="1:6" ht="18.75">
      <c r="A1855" s="98">
        <v>844621</v>
      </c>
      <c r="B1855" s="71">
        <v>0</v>
      </c>
      <c r="C1855" s="71">
        <v>2.2400000000000002E-3</v>
      </c>
      <c r="D1855" s="71">
        <v>0</v>
      </c>
      <c r="E1855" s="71">
        <v>1.1976469999999999</v>
      </c>
      <c r="F1855" s="71">
        <v>0</v>
      </c>
    </row>
    <row r="1856" spans="1:6" ht="18.75">
      <c r="A1856" s="98">
        <v>844629</v>
      </c>
      <c r="B1856" s="71">
        <v>1.1155E-2</v>
      </c>
      <c r="C1856" s="71">
        <v>2.2400000000000002E-3</v>
      </c>
      <c r="D1856" s="71">
        <v>0.79210000000000003</v>
      </c>
      <c r="E1856" s="71">
        <v>0</v>
      </c>
      <c r="F1856" s="71">
        <v>0.39885999999999999</v>
      </c>
    </row>
    <row r="1857" spans="1:6" ht="18.75">
      <c r="A1857" s="98">
        <v>844630</v>
      </c>
      <c r="B1857" s="71">
        <v>0.13003999999999999</v>
      </c>
      <c r="C1857" s="71">
        <v>0.6794</v>
      </c>
      <c r="D1857" s="71">
        <v>2.3788909999999999</v>
      </c>
      <c r="E1857" s="71">
        <v>0.56460500000000002</v>
      </c>
      <c r="F1857" s="71">
        <v>9.013800000000001E-2</v>
      </c>
    </row>
    <row r="1858" spans="1:6" ht="18.75">
      <c r="A1858" s="98">
        <v>844712</v>
      </c>
      <c r="B1858" s="71">
        <v>6.5373000000000001E-2</v>
      </c>
      <c r="C1858" s="71">
        <v>0.40400799999999998</v>
      </c>
      <c r="D1858" s="71">
        <v>0.10321899999999999</v>
      </c>
      <c r="E1858" s="71">
        <v>9.6000000000000002E-2</v>
      </c>
      <c r="F1858" s="71">
        <v>0.25389299999999998</v>
      </c>
    </row>
    <row r="1859" spans="1:6" ht="18.75">
      <c r="A1859" s="98">
        <v>844720</v>
      </c>
      <c r="B1859" s="71">
        <v>0.23507600000000001</v>
      </c>
      <c r="C1859" s="71">
        <v>0.22189799999999998</v>
      </c>
      <c r="D1859" s="71">
        <v>0.22888499999999998</v>
      </c>
      <c r="E1859" s="71">
        <v>9.2369000000000007E-2</v>
      </c>
      <c r="F1859" s="71">
        <v>5.7593000000000005E-2</v>
      </c>
    </row>
    <row r="1860" spans="1:6" ht="18.75">
      <c r="A1860" s="98">
        <v>844790</v>
      </c>
      <c r="B1860" s="71">
        <v>4.1966999999999997E-2</v>
      </c>
      <c r="C1860" s="71">
        <v>0.22250500000000001</v>
      </c>
      <c r="D1860" s="71">
        <v>0.16311699999999998</v>
      </c>
      <c r="E1860" s="71">
        <v>6.8165000000000003E-2</v>
      </c>
      <c r="F1860" s="71">
        <v>0.13853000000000001</v>
      </c>
    </row>
    <row r="1861" spans="1:6" ht="18.75">
      <c r="A1861" s="98">
        <v>844831</v>
      </c>
      <c r="B1861" s="71">
        <v>0</v>
      </c>
      <c r="C1861" s="71">
        <v>0</v>
      </c>
      <c r="D1861" s="71">
        <v>0</v>
      </c>
      <c r="E1861" s="71">
        <v>0</v>
      </c>
      <c r="F1861" s="71">
        <v>7.8999999999999996E-5</v>
      </c>
    </row>
    <row r="1862" spans="1:6" ht="18.75">
      <c r="A1862" s="98">
        <v>844832</v>
      </c>
      <c r="B1862" s="71">
        <v>0.77202400000000004</v>
      </c>
      <c r="C1862" s="71">
        <v>9.7200000000000012E-3</v>
      </c>
      <c r="D1862" s="71">
        <v>9.9426E-2</v>
      </c>
      <c r="E1862" s="71">
        <v>2.0839E-2</v>
      </c>
      <c r="F1862" s="71">
        <v>2.7984999999999999E-2</v>
      </c>
    </row>
    <row r="1863" spans="1:6" ht="18.75">
      <c r="A1863" s="98">
        <v>844839</v>
      </c>
      <c r="B1863" s="71">
        <v>2.565E-3</v>
      </c>
      <c r="C1863" s="71">
        <v>4.1139000000000002E-2</v>
      </c>
      <c r="D1863" s="71">
        <v>0.110665</v>
      </c>
      <c r="E1863" s="71">
        <v>9.9934999999999996E-2</v>
      </c>
      <c r="F1863" s="71">
        <v>5.3948000000000003E-2</v>
      </c>
    </row>
    <row r="1864" spans="1:6" ht="18.75">
      <c r="A1864" s="98">
        <v>844849</v>
      </c>
      <c r="B1864" s="71">
        <v>9.9010000000000001E-3</v>
      </c>
      <c r="C1864" s="71">
        <v>5.8999999999999992E-4</v>
      </c>
      <c r="D1864" s="71">
        <v>9.4070000000000004E-3</v>
      </c>
      <c r="E1864" s="71">
        <v>6.3372999999999999E-2</v>
      </c>
      <c r="F1864" s="71">
        <v>5.2243000000000005E-2</v>
      </c>
    </row>
    <row r="1865" spans="1:6" ht="18.75">
      <c r="A1865" s="98">
        <v>844851</v>
      </c>
      <c r="B1865" s="71">
        <v>0</v>
      </c>
      <c r="C1865" s="71">
        <v>3.1106000000000002E-2</v>
      </c>
      <c r="D1865" s="71">
        <v>0</v>
      </c>
      <c r="E1865" s="71">
        <v>1.6510000000000001E-3</v>
      </c>
      <c r="F1865" s="71">
        <v>2.7327000000000001E-2</v>
      </c>
    </row>
    <row r="1866" spans="1:6" ht="18.75">
      <c r="A1866" s="98">
        <v>844859</v>
      </c>
      <c r="B1866" s="71">
        <v>2.4329E-2</v>
      </c>
      <c r="C1866" s="71">
        <v>5.7200000000000001E-2</v>
      </c>
      <c r="D1866" s="71">
        <v>2.0049999999999998E-3</v>
      </c>
      <c r="E1866" s="71">
        <v>3.1078999999999999E-2</v>
      </c>
      <c r="F1866" s="71">
        <v>1.1561E-2</v>
      </c>
    </row>
    <row r="1867" spans="1:6" ht="18.75">
      <c r="A1867" s="98">
        <v>845011</v>
      </c>
      <c r="B1867" s="71">
        <v>2.8699999999999998E-4</v>
      </c>
      <c r="C1867" s="71">
        <v>1.0351000000000001E-2</v>
      </c>
      <c r="D1867" s="71">
        <v>9.5000000000000005E-5</v>
      </c>
      <c r="E1867" s="71">
        <v>1.869E-3</v>
      </c>
      <c r="F1867" s="71">
        <v>8.9900000000000006E-4</v>
      </c>
    </row>
    <row r="1868" spans="1:6" ht="18.75">
      <c r="A1868" s="98">
        <v>845019</v>
      </c>
      <c r="B1868" s="71">
        <v>4.2299999999999998E-4</v>
      </c>
      <c r="C1868" s="71">
        <v>1.2E-5</v>
      </c>
      <c r="D1868" s="71">
        <v>8.9099999999999997E-4</v>
      </c>
      <c r="E1868" s="71">
        <v>0</v>
      </c>
      <c r="F1868" s="71">
        <v>7.0000000000000007E-5</v>
      </c>
    </row>
    <row r="1869" spans="1:6" ht="18.75">
      <c r="A1869" s="98">
        <v>845020</v>
      </c>
      <c r="B1869" s="71">
        <v>1.7885999999999999E-2</v>
      </c>
      <c r="C1869" s="71">
        <v>3.5510000000000003E-3</v>
      </c>
      <c r="D1869" s="71">
        <v>5.5019999999999999E-3</v>
      </c>
      <c r="E1869" s="71">
        <v>1.6000000000000001E-3</v>
      </c>
      <c r="F1869" s="71">
        <v>1.784E-3</v>
      </c>
    </row>
    <row r="1870" spans="1:6" ht="18.75">
      <c r="A1870" s="98">
        <v>845121</v>
      </c>
      <c r="B1870" s="71">
        <v>0</v>
      </c>
      <c r="C1870" s="71">
        <v>0</v>
      </c>
      <c r="D1870" s="71">
        <v>0</v>
      </c>
      <c r="E1870" s="71">
        <v>1.55E-4</v>
      </c>
      <c r="F1870" s="71">
        <v>0</v>
      </c>
    </row>
    <row r="1871" spans="1:6" ht="18.75">
      <c r="A1871" s="98">
        <v>845129</v>
      </c>
      <c r="B1871" s="71">
        <v>1.9594999999999998E-2</v>
      </c>
      <c r="C1871" s="71">
        <v>1.7883E-2</v>
      </c>
      <c r="D1871" s="71">
        <v>3.6405E-2</v>
      </c>
      <c r="E1871" s="71">
        <v>6.4569000000000001E-2</v>
      </c>
      <c r="F1871" s="71">
        <v>5.0421000000000001E-2</v>
      </c>
    </row>
    <row r="1872" spans="1:6" ht="18.75">
      <c r="A1872" s="98">
        <v>845130</v>
      </c>
      <c r="B1872" s="71">
        <v>1.9655000000000002E-2</v>
      </c>
      <c r="C1872" s="71">
        <v>2.5000000000000001E-4</v>
      </c>
      <c r="D1872" s="71">
        <v>2.0748000000000003E-2</v>
      </c>
      <c r="E1872" s="71">
        <v>1.1297E-2</v>
      </c>
      <c r="F1872" s="71">
        <v>4.13E-3</v>
      </c>
    </row>
    <row r="1873" spans="1:6" ht="18.75">
      <c r="A1873" s="98">
        <v>845150</v>
      </c>
      <c r="B1873" s="71">
        <v>0.10320099999999999</v>
      </c>
      <c r="C1873" s="71">
        <v>3.9313000000000001E-2</v>
      </c>
      <c r="D1873" s="71">
        <v>8.9999999999999992E-5</v>
      </c>
      <c r="E1873" s="71">
        <v>6.0755999999999998E-2</v>
      </c>
      <c r="F1873" s="71">
        <v>5.5424999999999995E-2</v>
      </c>
    </row>
    <row r="1874" spans="1:6" ht="18.75">
      <c r="A1874" s="98">
        <v>845180</v>
      </c>
      <c r="B1874" s="71">
        <v>5.1508999999999999E-2</v>
      </c>
      <c r="C1874" s="71">
        <v>0.13811400000000001</v>
      </c>
      <c r="D1874" s="71">
        <v>0.45920899999999998</v>
      </c>
      <c r="E1874" s="71">
        <v>0.18156299999999997</v>
      </c>
      <c r="F1874" s="71">
        <v>0.36377499999999996</v>
      </c>
    </row>
    <row r="1875" spans="1:6" ht="18.75">
      <c r="A1875" s="98">
        <v>845190</v>
      </c>
      <c r="B1875" s="71">
        <v>2.7049999999999999E-3</v>
      </c>
      <c r="C1875" s="71">
        <v>5.7997E-2</v>
      </c>
      <c r="D1875" s="71">
        <v>1.042E-3</v>
      </c>
      <c r="E1875" s="71">
        <v>3.2424000000000001E-2</v>
      </c>
      <c r="F1875" s="71">
        <v>0.41158499999999998</v>
      </c>
    </row>
    <row r="1876" spans="1:6" ht="18.75">
      <c r="A1876" s="98">
        <v>845221</v>
      </c>
      <c r="B1876" s="71">
        <v>0.228881</v>
      </c>
      <c r="C1876" s="71">
        <v>1.6582999999999997E-2</v>
      </c>
      <c r="D1876" s="71">
        <v>6.1950000000000005E-2</v>
      </c>
      <c r="E1876" s="71">
        <v>9.6039999999999997E-3</v>
      </c>
      <c r="F1876" s="71">
        <v>0</v>
      </c>
    </row>
    <row r="1877" spans="1:6" ht="18.75">
      <c r="A1877" s="98">
        <v>845229</v>
      </c>
      <c r="B1877" s="71">
        <v>5.8409999999999997E-2</v>
      </c>
      <c r="C1877" s="71">
        <v>3.5694000000000004E-2</v>
      </c>
      <c r="D1877" s="71">
        <v>9.7983000000000001E-2</v>
      </c>
      <c r="E1877" s="71">
        <v>0.30114099999999999</v>
      </c>
      <c r="F1877" s="71">
        <v>3.8133E-2</v>
      </c>
    </row>
    <row r="1878" spans="1:6" ht="18.75">
      <c r="A1878" s="98">
        <v>845230</v>
      </c>
      <c r="B1878" s="71">
        <v>2.9599999999999998E-4</v>
      </c>
      <c r="C1878" s="71">
        <v>2.1900000000000001E-3</v>
      </c>
      <c r="D1878" s="71">
        <v>2.6480000000000002E-3</v>
      </c>
      <c r="E1878" s="71">
        <v>1.0000000000000001E-5</v>
      </c>
      <c r="F1878" s="71">
        <v>3.8869999999999998E-3</v>
      </c>
    </row>
    <row r="1879" spans="1:6" ht="18.75">
      <c r="A1879" s="98">
        <v>845290</v>
      </c>
      <c r="B1879" s="71">
        <v>2.539E-3</v>
      </c>
      <c r="C1879" s="71">
        <v>1.9451E-2</v>
      </c>
      <c r="D1879" s="71">
        <v>1.0353999999999999E-2</v>
      </c>
      <c r="E1879" s="71">
        <v>1.3776E-2</v>
      </c>
      <c r="F1879" s="71">
        <v>1.1032999999999999E-2</v>
      </c>
    </row>
    <row r="1880" spans="1:6" ht="18.75">
      <c r="A1880" s="98">
        <v>845320</v>
      </c>
      <c r="B1880" s="71">
        <v>4.8981999999999998E-2</v>
      </c>
      <c r="C1880" s="71">
        <v>8.9199999999999991E-3</v>
      </c>
      <c r="D1880" s="71">
        <v>1.7587999999999999E-2</v>
      </c>
      <c r="E1880" s="71">
        <v>3.3307999999999997E-2</v>
      </c>
      <c r="F1880" s="71">
        <v>4.6310000000000004E-2</v>
      </c>
    </row>
    <row r="1881" spans="1:6" ht="18.75">
      <c r="A1881" s="98">
        <v>845380</v>
      </c>
      <c r="B1881" s="71">
        <v>1.4228999999999999E-2</v>
      </c>
      <c r="C1881" s="71">
        <v>0</v>
      </c>
      <c r="D1881" s="71">
        <v>0</v>
      </c>
      <c r="E1881" s="71">
        <v>0</v>
      </c>
      <c r="F1881" s="71">
        <v>4.3535999999999998E-2</v>
      </c>
    </row>
    <row r="1882" spans="1:6" ht="18.75">
      <c r="A1882" s="98">
        <v>845390</v>
      </c>
      <c r="B1882" s="71">
        <v>8.9999999999999992E-5</v>
      </c>
      <c r="C1882" s="71">
        <v>2.5899999999999999E-3</v>
      </c>
      <c r="D1882" s="71">
        <v>1E-3</v>
      </c>
      <c r="E1882" s="71">
        <v>0</v>
      </c>
      <c r="F1882" s="71">
        <v>2.5240000000000002E-3</v>
      </c>
    </row>
    <row r="1883" spans="1:6" ht="18.75">
      <c r="A1883" s="98">
        <v>845430</v>
      </c>
      <c r="B1883" s="71">
        <v>0</v>
      </c>
      <c r="C1883" s="71">
        <v>7.011400000000001E-2</v>
      </c>
      <c r="D1883" s="71">
        <v>6.2230000000000002E-3</v>
      </c>
      <c r="E1883" s="71">
        <v>0</v>
      </c>
      <c r="F1883" s="71">
        <v>0</v>
      </c>
    </row>
    <row r="1884" spans="1:6" ht="18.75">
      <c r="A1884" s="98">
        <v>845490</v>
      </c>
      <c r="B1884" s="71">
        <v>0</v>
      </c>
      <c r="C1884" s="71">
        <v>0</v>
      </c>
      <c r="D1884" s="71">
        <v>0</v>
      </c>
      <c r="E1884" s="71">
        <v>3.8073000000000003E-2</v>
      </c>
      <c r="F1884" s="71">
        <v>3.6237000000000005E-2</v>
      </c>
    </row>
    <row r="1885" spans="1:6" ht="18.75">
      <c r="A1885" s="98">
        <v>845521</v>
      </c>
      <c r="B1885" s="71">
        <v>1.1000000000000001E-3</v>
      </c>
      <c r="C1885" s="71">
        <v>0</v>
      </c>
      <c r="D1885" s="71">
        <v>0</v>
      </c>
      <c r="E1885" s="71">
        <v>1.149E-2</v>
      </c>
      <c r="F1885" s="71">
        <v>0</v>
      </c>
    </row>
    <row r="1886" spans="1:6" ht="18.75">
      <c r="A1886" s="98">
        <v>845530</v>
      </c>
      <c r="B1886" s="71">
        <v>1.5207E-2</v>
      </c>
      <c r="C1886" s="71">
        <v>0</v>
      </c>
      <c r="D1886" s="71">
        <v>0</v>
      </c>
      <c r="E1886" s="71">
        <v>0</v>
      </c>
      <c r="F1886" s="71">
        <v>0</v>
      </c>
    </row>
    <row r="1887" spans="1:6" ht="18.75">
      <c r="A1887" s="98">
        <v>845590</v>
      </c>
      <c r="B1887" s="71">
        <v>2.0000000000000001E-4</v>
      </c>
      <c r="C1887" s="71">
        <v>4.9165E-2</v>
      </c>
      <c r="D1887" s="71">
        <v>0</v>
      </c>
      <c r="E1887" s="71">
        <v>0.18138200000000002</v>
      </c>
      <c r="F1887" s="71">
        <v>0</v>
      </c>
    </row>
    <row r="1888" spans="1:6" ht="18.75">
      <c r="A1888" s="98">
        <v>845611</v>
      </c>
      <c r="B1888" s="71" t="s">
        <v>45</v>
      </c>
      <c r="C1888" s="71" t="s">
        <v>45</v>
      </c>
      <c r="D1888" s="71" t="s">
        <v>45</v>
      </c>
      <c r="E1888" s="71" t="s">
        <v>45</v>
      </c>
      <c r="F1888" s="71" t="s">
        <v>45</v>
      </c>
    </row>
    <row r="1889" spans="1:6" ht="18.75">
      <c r="A1889" s="98">
        <v>845710</v>
      </c>
      <c r="B1889" s="71">
        <v>0</v>
      </c>
      <c r="C1889" s="71">
        <v>2.5000000000000001E-2</v>
      </c>
      <c r="D1889" s="71">
        <v>0</v>
      </c>
      <c r="E1889" s="71">
        <v>2.24E-2</v>
      </c>
      <c r="F1889" s="71">
        <v>0</v>
      </c>
    </row>
    <row r="1890" spans="1:6" ht="18.75">
      <c r="A1890" s="98">
        <v>845811</v>
      </c>
      <c r="B1890" s="71">
        <v>0.228467</v>
      </c>
      <c r="C1890" s="71">
        <v>2.5000000000000001E-4</v>
      </c>
      <c r="D1890" s="71">
        <v>1.7469999999999999E-2</v>
      </c>
      <c r="E1890" s="71">
        <v>3.5621E-2</v>
      </c>
      <c r="F1890" s="71">
        <v>1.9239999999999999E-3</v>
      </c>
    </row>
    <row r="1891" spans="1:6" ht="18.75">
      <c r="A1891" s="98">
        <v>845819</v>
      </c>
      <c r="B1891" s="71">
        <v>6.2399999999999999E-3</v>
      </c>
      <c r="C1891" s="71">
        <v>3.9518999999999999E-2</v>
      </c>
      <c r="D1891" s="71">
        <v>0</v>
      </c>
      <c r="E1891" s="71">
        <v>1.1601E-2</v>
      </c>
      <c r="F1891" s="71">
        <v>9.9120000000000007E-3</v>
      </c>
    </row>
    <row r="1892" spans="1:6" ht="18.75">
      <c r="A1892" s="98">
        <v>845891</v>
      </c>
      <c r="B1892" s="71">
        <v>0</v>
      </c>
      <c r="C1892" s="71">
        <v>0</v>
      </c>
      <c r="D1892" s="71">
        <v>0.11962399999999999</v>
      </c>
      <c r="E1892" s="71">
        <v>1.2855E-2</v>
      </c>
      <c r="F1892" s="71">
        <v>0</v>
      </c>
    </row>
    <row r="1893" spans="1:6" ht="18.75">
      <c r="A1893" s="98">
        <v>845899</v>
      </c>
      <c r="B1893" s="71">
        <v>0</v>
      </c>
      <c r="C1893" s="71">
        <v>5.3457999999999999E-2</v>
      </c>
      <c r="D1893" s="71">
        <v>2.3238999999999999E-2</v>
      </c>
      <c r="E1893" s="71">
        <v>1.467E-3</v>
      </c>
      <c r="F1893" s="71">
        <v>1.7299999999999998E-4</v>
      </c>
    </row>
    <row r="1894" spans="1:6" ht="18.75">
      <c r="A1894" s="98">
        <v>845929</v>
      </c>
      <c r="B1894" s="71">
        <v>9.0359999999999989E-3</v>
      </c>
      <c r="C1894" s="71">
        <v>8.3809999999999996E-3</v>
      </c>
      <c r="D1894" s="71">
        <v>9.382999999999999E-3</v>
      </c>
      <c r="E1894" s="71">
        <v>2.6649000000000003E-2</v>
      </c>
      <c r="F1894" s="71">
        <v>1.9370000000000001E-3</v>
      </c>
    </row>
    <row r="1895" spans="1:6" ht="18.75">
      <c r="A1895" s="98">
        <v>845941</v>
      </c>
      <c r="B1895" s="71" t="s">
        <v>45</v>
      </c>
      <c r="C1895" s="71" t="s">
        <v>45</v>
      </c>
      <c r="D1895" s="71" t="s">
        <v>45</v>
      </c>
      <c r="E1895" s="71" t="s">
        <v>45</v>
      </c>
      <c r="F1895" s="71" t="s">
        <v>45</v>
      </c>
    </row>
    <row r="1896" spans="1:6" ht="18.75">
      <c r="A1896" s="98">
        <v>845949</v>
      </c>
      <c r="B1896" s="71" t="s">
        <v>45</v>
      </c>
      <c r="C1896" s="71" t="s">
        <v>45</v>
      </c>
      <c r="D1896" s="71" t="s">
        <v>45</v>
      </c>
      <c r="E1896" s="71" t="s">
        <v>45</v>
      </c>
      <c r="F1896" s="71" t="s">
        <v>45</v>
      </c>
    </row>
    <row r="1897" spans="1:6" ht="18.75">
      <c r="A1897" s="98">
        <v>845951</v>
      </c>
      <c r="B1897" s="71">
        <v>0</v>
      </c>
      <c r="C1897" s="71">
        <v>0</v>
      </c>
      <c r="D1897" s="71">
        <v>9.9900000000000006E-3</v>
      </c>
      <c r="E1897" s="71">
        <v>0</v>
      </c>
      <c r="F1897" s="71">
        <v>0</v>
      </c>
    </row>
    <row r="1898" spans="1:6" ht="18.75">
      <c r="A1898" s="98">
        <v>845969</v>
      </c>
      <c r="B1898" s="71">
        <v>1.8190000000000001E-2</v>
      </c>
      <c r="C1898" s="71">
        <v>2.9840999999999999E-2</v>
      </c>
      <c r="D1898" s="71">
        <v>9.0069999999999994E-3</v>
      </c>
      <c r="E1898" s="71">
        <v>4.274E-3</v>
      </c>
      <c r="F1898" s="71">
        <v>1.1214E-2</v>
      </c>
    </row>
    <row r="1899" spans="1:6" ht="18.75">
      <c r="A1899" s="98">
        <v>846029</v>
      </c>
      <c r="B1899" s="71">
        <v>2.9099999999999997E-4</v>
      </c>
      <c r="C1899" s="71">
        <v>4.4999999999999997E-3</v>
      </c>
      <c r="D1899" s="71">
        <v>2.4550000000000002E-3</v>
      </c>
      <c r="E1899" s="71">
        <v>1.4093E-2</v>
      </c>
      <c r="F1899" s="71">
        <v>5.7008999999999997E-2</v>
      </c>
    </row>
    <row r="1900" spans="1:6" ht="18.75">
      <c r="A1900" s="98">
        <v>846090</v>
      </c>
      <c r="B1900" s="71">
        <v>1.1100000000000001E-3</v>
      </c>
      <c r="C1900" s="71">
        <v>4.5975000000000002E-2</v>
      </c>
      <c r="D1900" s="71">
        <v>5.8040000000000001E-2</v>
      </c>
      <c r="E1900" s="71">
        <v>3.0379999999999999E-3</v>
      </c>
      <c r="F1900" s="71">
        <v>2.3892E-2</v>
      </c>
    </row>
    <row r="1901" spans="1:6" ht="18.75">
      <c r="A1901" s="98">
        <v>846130</v>
      </c>
      <c r="B1901" s="71" t="s">
        <v>45</v>
      </c>
      <c r="C1901" s="71" t="s">
        <v>45</v>
      </c>
      <c r="D1901" s="71" t="s">
        <v>45</v>
      </c>
      <c r="E1901" s="71" t="s">
        <v>45</v>
      </c>
      <c r="F1901" s="71" t="s">
        <v>45</v>
      </c>
    </row>
    <row r="1902" spans="1:6" ht="18.75">
      <c r="A1902" s="98">
        <v>846140</v>
      </c>
      <c r="B1902" s="71" t="s">
        <v>45</v>
      </c>
      <c r="C1902" s="71" t="s">
        <v>45</v>
      </c>
      <c r="D1902" s="71" t="s">
        <v>45</v>
      </c>
      <c r="E1902" s="71" t="s">
        <v>45</v>
      </c>
      <c r="F1902" s="71" t="s">
        <v>45</v>
      </c>
    </row>
    <row r="1903" spans="1:6" ht="18.75">
      <c r="A1903" s="98">
        <v>846190</v>
      </c>
      <c r="B1903" s="71">
        <v>0</v>
      </c>
      <c r="C1903" s="71">
        <v>1.3800000000000002E-4</v>
      </c>
      <c r="D1903" s="71">
        <v>4.9200000000000003E-4</v>
      </c>
      <c r="E1903" s="71">
        <v>0</v>
      </c>
      <c r="F1903" s="71">
        <v>3.7273000000000001E-2</v>
      </c>
    </row>
    <row r="1904" spans="1:6" ht="18.75">
      <c r="A1904" s="98">
        <v>846210</v>
      </c>
      <c r="B1904" s="71">
        <v>2.8251999999999999E-2</v>
      </c>
      <c r="C1904" s="71">
        <v>1.8985999999999999E-2</v>
      </c>
      <c r="D1904" s="71">
        <v>2.1000000000000001E-2</v>
      </c>
      <c r="E1904" s="71">
        <v>0.56595200000000001</v>
      </c>
      <c r="F1904" s="71">
        <v>2.5054E-2</v>
      </c>
    </row>
    <row r="1905" spans="1:6" ht="18.75">
      <c r="A1905" s="98">
        <v>846221</v>
      </c>
      <c r="B1905" s="71">
        <v>0</v>
      </c>
      <c r="C1905" s="71">
        <v>5.1800000000000001E-4</v>
      </c>
      <c r="D1905" s="71">
        <v>1.9642E-2</v>
      </c>
      <c r="E1905" s="71">
        <v>0</v>
      </c>
      <c r="F1905" s="71">
        <v>1.9914000000000001E-2</v>
      </c>
    </row>
    <row r="1906" spans="1:6" ht="18.75">
      <c r="A1906" s="98">
        <v>846229</v>
      </c>
      <c r="B1906" s="71">
        <v>1.0452999999999999E-2</v>
      </c>
      <c r="C1906" s="71">
        <v>0.63494200000000001</v>
      </c>
      <c r="D1906" s="71">
        <v>0.27038600000000002</v>
      </c>
      <c r="E1906" s="71">
        <v>3.7541999999999999E-2</v>
      </c>
      <c r="F1906" s="71">
        <v>1.192952</v>
      </c>
    </row>
    <row r="1907" spans="1:6" ht="18.75">
      <c r="A1907" s="98">
        <v>846291</v>
      </c>
      <c r="B1907" s="71">
        <v>9.92E-3</v>
      </c>
      <c r="C1907" s="71">
        <v>4.0587000000000005E-2</v>
      </c>
      <c r="D1907" s="71">
        <v>3.3839000000000001E-2</v>
      </c>
      <c r="E1907" s="71">
        <v>3.1479E-2</v>
      </c>
      <c r="F1907" s="71">
        <v>0.21476300000000001</v>
      </c>
    </row>
    <row r="1908" spans="1:6" ht="18.75">
      <c r="A1908" s="98">
        <v>846299</v>
      </c>
      <c r="B1908" s="71">
        <v>4.9100000000000003E-3</v>
      </c>
      <c r="C1908" s="71">
        <v>2.1065E-2</v>
      </c>
      <c r="D1908" s="71">
        <v>0.44601100000000005</v>
      </c>
      <c r="E1908" s="71">
        <v>1.8553999999999998E-2</v>
      </c>
      <c r="F1908" s="71">
        <v>3.9768999999999999E-2</v>
      </c>
    </row>
    <row r="1909" spans="1:6" ht="18.75">
      <c r="A1909" s="98">
        <v>846320</v>
      </c>
      <c r="B1909" s="71">
        <v>0</v>
      </c>
      <c r="C1909" s="71">
        <v>0</v>
      </c>
      <c r="D1909" s="71">
        <v>4.9363999999999998E-2</v>
      </c>
      <c r="E1909" s="71">
        <v>0</v>
      </c>
      <c r="F1909" s="71">
        <v>4.0295000000000004E-2</v>
      </c>
    </row>
    <row r="1910" spans="1:6" ht="18.75">
      <c r="A1910" s="98">
        <v>846330</v>
      </c>
      <c r="B1910" s="71">
        <v>0</v>
      </c>
      <c r="C1910" s="71">
        <v>1.7957999999999998E-2</v>
      </c>
      <c r="D1910" s="71">
        <v>0.03</v>
      </c>
      <c r="E1910" s="71">
        <v>1.349E-2</v>
      </c>
      <c r="F1910" s="71">
        <v>1.9000000000000001E-5</v>
      </c>
    </row>
    <row r="1911" spans="1:6" ht="18.75">
      <c r="A1911" s="98">
        <v>846390</v>
      </c>
      <c r="B1911" s="71">
        <v>8.0530000000000011E-3</v>
      </c>
      <c r="C1911" s="71">
        <v>7.3522999999999991E-2</v>
      </c>
      <c r="D1911" s="71">
        <v>0.24045800000000001</v>
      </c>
      <c r="E1911" s="71">
        <v>5.0694000000000003E-2</v>
      </c>
      <c r="F1911" s="71">
        <v>0.12260699999999999</v>
      </c>
    </row>
    <row r="1912" spans="1:6" ht="18.75">
      <c r="A1912" s="98">
        <v>846490</v>
      </c>
      <c r="B1912" s="71">
        <v>4.2775000000000001E-2</v>
      </c>
      <c r="C1912" s="71">
        <v>6.9557000000000008E-2</v>
      </c>
      <c r="D1912" s="71">
        <v>0.16955500000000001</v>
      </c>
      <c r="E1912" s="71">
        <v>3.0098E-2</v>
      </c>
      <c r="F1912" s="71">
        <v>3.5639999999999998E-2</v>
      </c>
    </row>
    <row r="1913" spans="1:6" ht="18.75">
      <c r="A1913" s="98">
        <v>846510</v>
      </c>
      <c r="B1913" s="71">
        <v>0</v>
      </c>
      <c r="C1913" s="71">
        <v>2.0400000000000001E-3</v>
      </c>
      <c r="D1913" s="71">
        <v>0</v>
      </c>
      <c r="E1913" s="71">
        <v>0</v>
      </c>
      <c r="F1913" s="71">
        <v>1.1382E-2</v>
      </c>
    </row>
    <row r="1914" spans="1:6" ht="18.75">
      <c r="A1914" s="98">
        <v>846520</v>
      </c>
      <c r="B1914" s="71" t="s">
        <v>45</v>
      </c>
      <c r="C1914" s="71" t="s">
        <v>45</v>
      </c>
      <c r="D1914" s="71" t="s">
        <v>45</v>
      </c>
      <c r="E1914" s="71" t="s">
        <v>45</v>
      </c>
      <c r="F1914" s="71" t="s">
        <v>45</v>
      </c>
    </row>
    <row r="1915" spans="1:6" ht="18.75">
      <c r="A1915" s="98">
        <v>846593</v>
      </c>
      <c r="B1915" s="71">
        <v>6.9999999999999999E-6</v>
      </c>
      <c r="C1915" s="71">
        <v>0</v>
      </c>
      <c r="D1915" s="71">
        <v>5.1960000000000001E-3</v>
      </c>
      <c r="E1915" s="71">
        <v>3.019E-3</v>
      </c>
      <c r="F1915" s="71">
        <v>2.3999999999999998E-4</v>
      </c>
    </row>
    <row r="1916" spans="1:6" ht="18.75">
      <c r="A1916" s="98">
        <v>846599</v>
      </c>
      <c r="B1916" s="71">
        <v>4.7740000000000005E-2</v>
      </c>
      <c r="C1916" s="71">
        <v>3.4279999999999998E-2</v>
      </c>
      <c r="D1916" s="71">
        <v>8.0019000000000007E-2</v>
      </c>
      <c r="E1916" s="71">
        <v>2.8603E-2</v>
      </c>
      <c r="F1916" s="71">
        <v>0.12934600000000002</v>
      </c>
    </row>
    <row r="1917" spans="1:6" ht="18.75">
      <c r="A1917" s="98">
        <v>846610</v>
      </c>
      <c r="B1917" s="71">
        <v>7.0799999999999997E-4</v>
      </c>
      <c r="C1917" s="71">
        <v>4.37E-4</v>
      </c>
      <c r="D1917" s="71">
        <v>4.0328000000000003E-2</v>
      </c>
      <c r="E1917" s="71">
        <v>1.5205999999999999E-2</v>
      </c>
      <c r="F1917" s="71">
        <v>1.85E-4</v>
      </c>
    </row>
    <row r="1918" spans="1:6" ht="18.75">
      <c r="A1918" s="98">
        <v>846620</v>
      </c>
      <c r="B1918" s="71">
        <v>5.4130000000000003E-3</v>
      </c>
      <c r="C1918" s="71">
        <v>2.5379999999999999E-3</v>
      </c>
      <c r="D1918" s="71">
        <v>7.3300000000000004E-4</v>
      </c>
      <c r="E1918" s="71">
        <v>1.7071000000000003E-2</v>
      </c>
      <c r="F1918" s="71">
        <v>2.486E-2</v>
      </c>
    </row>
    <row r="1919" spans="1:6" ht="18.75">
      <c r="A1919" s="98">
        <v>846630</v>
      </c>
      <c r="B1919" s="71">
        <v>2.7337E-2</v>
      </c>
      <c r="C1919" s="71">
        <v>5.8690000000000001E-3</v>
      </c>
      <c r="D1919" s="71">
        <v>5.6180000000000006E-3</v>
      </c>
      <c r="E1919" s="71">
        <v>1.206E-3</v>
      </c>
      <c r="F1919" s="71">
        <v>6.0552999999999996E-2</v>
      </c>
    </row>
    <row r="1920" spans="1:6" ht="18.75">
      <c r="A1920" s="98">
        <v>846691</v>
      </c>
      <c r="B1920" s="71">
        <v>1.4737999999999999E-2</v>
      </c>
      <c r="C1920" s="71">
        <v>2.9703E-2</v>
      </c>
      <c r="D1920" s="71">
        <v>0.11022799999999999</v>
      </c>
      <c r="E1920" s="71">
        <v>2.3975E-2</v>
      </c>
      <c r="F1920" s="71">
        <v>2.1054E-2</v>
      </c>
    </row>
    <row r="1921" spans="1:6" ht="18.75">
      <c r="A1921" s="98">
        <v>846692</v>
      </c>
      <c r="B1921" s="71">
        <v>5.7829999999999999E-3</v>
      </c>
      <c r="C1921" s="71">
        <v>3.6199999999999996E-4</v>
      </c>
      <c r="D1921" s="71">
        <v>0</v>
      </c>
      <c r="E1921" s="71">
        <v>9.356999999999999E-3</v>
      </c>
      <c r="F1921" s="71">
        <v>7.4195999999999998E-2</v>
      </c>
    </row>
    <row r="1922" spans="1:6" ht="18.75">
      <c r="A1922" s="98">
        <v>846693</v>
      </c>
      <c r="B1922" s="71">
        <v>1.2895E-2</v>
      </c>
      <c r="C1922" s="71">
        <v>4.4012000000000003E-2</v>
      </c>
      <c r="D1922" s="71">
        <v>0.100302</v>
      </c>
      <c r="E1922" s="71">
        <v>0.14866799999999999</v>
      </c>
      <c r="F1922" s="71">
        <v>0.20553299999999999</v>
      </c>
    </row>
    <row r="1923" spans="1:6" ht="18.75">
      <c r="A1923" s="98">
        <v>846694</v>
      </c>
      <c r="B1923" s="71">
        <v>4.2811999999999996E-2</v>
      </c>
      <c r="C1923" s="71">
        <v>2.1691999999999999E-2</v>
      </c>
      <c r="D1923" s="71">
        <v>0.34682100000000005</v>
      </c>
      <c r="E1923" s="71">
        <v>0.16191399999999997</v>
      </c>
      <c r="F1923" s="71">
        <v>0.27784199999999998</v>
      </c>
    </row>
    <row r="1924" spans="1:6" ht="18.75">
      <c r="A1924" s="98">
        <v>846711</v>
      </c>
      <c r="B1924" s="71">
        <v>0.96992800000000001</v>
      </c>
      <c r="C1924" s="71">
        <v>1.2041539999999999</v>
      </c>
      <c r="D1924" s="71">
        <v>1.328578</v>
      </c>
      <c r="E1924" s="71">
        <v>1.2522899999999999</v>
      </c>
      <c r="F1924" s="71">
        <v>0.40968700000000002</v>
      </c>
    </row>
    <row r="1925" spans="1:6" ht="18.75">
      <c r="A1925" s="98">
        <v>846719</v>
      </c>
      <c r="B1925" s="71">
        <v>3.2398000000000003E-2</v>
      </c>
      <c r="C1925" s="71">
        <v>9.6402000000000002E-2</v>
      </c>
      <c r="D1925" s="71">
        <v>0.118578</v>
      </c>
      <c r="E1925" s="71">
        <v>0.20463300000000001</v>
      </c>
      <c r="F1925" s="71">
        <v>0.15352199999999999</v>
      </c>
    </row>
    <row r="1926" spans="1:6" ht="18.75">
      <c r="A1926" s="98">
        <v>846721</v>
      </c>
      <c r="B1926" s="71">
        <v>1.6732E-2</v>
      </c>
      <c r="C1926" s="71">
        <v>0.19431299999999999</v>
      </c>
      <c r="D1926" s="71">
        <v>5.4198000000000003E-2</v>
      </c>
      <c r="E1926" s="71">
        <v>7.9251999999999989E-2</v>
      </c>
      <c r="F1926" s="71">
        <v>9.4825000000000007E-2</v>
      </c>
    </row>
    <row r="1927" spans="1:6" ht="18.75">
      <c r="A1927" s="98">
        <v>846722</v>
      </c>
      <c r="B1927" s="71">
        <v>6.7919999999999994E-3</v>
      </c>
      <c r="C1927" s="71">
        <v>4.0610999999999994E-2</v>
      </c>
      <c r="D1927" s="71">
        <v>4.3271000000000004E-2</v>
      </c>
      <c r="E1927" s="71">
        <v>4.7868000000000001E-2</v>
      </c>
      <c r="F1927" s="71">
        <v>4.4234999999999997E-2</v>
      </c>
    </row>
    <row r="1928" spans="1:6" ht="18.75">
      <c r="A1928" s="98">
        <v>846729</v>
      </c>
      <c r="B1928" s="71">
        <v>0.38585900000000001</v>
      </c>
      <c r="C1928" s="71">
        <v>0.26508999999999999</v>
      </c>
      <c r="D1928" s="71">
        <v>0.22334200000000001</v>
      </c>
      <c r="E1928" s="71">
        <v>0.15334200000000001</v>
      </c>
      <c r="F1928" s="71">
        <v>0.19738399999999998</v>
      </c>
    </row>
    <row r="1929" spans="1:6" ht="18.75">
      <c r="A1929" s="98">
        <v>846781</v>
      </c>
      <c r="B1929" s="71">
        <v>0.162523</v>
      </c>
      <c r="C1929" s="71">
        <v>0.183286</v>
      </c>
      <c r="D1929" s="71">
        <v>1.1574999999999998E-2</v>
      </c>
      <c r="E1929" s="71">
        <v>5.8753E-2</v>
      </c>
      <c r="F1929" s="71">
        <v>2.2811000000000001E-2</v>
      </c>
    </row>
    <row r="1930" spans="1:6" ht="18.75">
      <c r="A1930" s="98">
        <v>846789</v>
      </c>
      <c r="B1930" s="71">
        <v>0.54679999999999995</v>
      </c>
      <c r="C1930" s="71">
        <v>0.67321400000000009</v>
      </c>
      <c r="D1930" s="71">
        <v>0.19761799999999999</v>
      </c>
      <c r="E1930" s="71">
        <v>0.40617999999999999</v>
      </c>
      <c r="F1930" s="71">
        <v>0.49753800000000004</v>
      </c>
    </row>
    <row r="1931" spans="1:6" ht="18.75">
      <c r="A1931" s="98">
        <v>846791</v>
      </c>
      <c r="B1931" s="71">
        <v>2.3935999999999999E-2</v>
      </c>
      <c r="C1931" s="71">
        <v>0.21974100000000002</v>
      </c>
      <c r="D1931" s="71">
        <v>0</v>
      </c>
      <c r="E1931" s="71">
        <v>7.1970000000000003E-3</v>
      </c>
      <c r="F1931" s="71">
        <v>1.6439999999999998E-3</v>
      </c>
    </row>
    <row r="1932" spans="1:6" ht="18.75">
      <c r="A1932" s="98">
        <v>846792</v>
      </c>
      <c r="B1932" s="71">
        <v>0.94840499999999994</v>
      </c>
      <c r="C1932" s="71">
        <v>0.70179999999999998</v>
      </c>
      <c r="D1932" s="71">
        <v>0.42135</v>
      </c>
      <c r="E1932" s="71">
        <v>0.322135</v>
      </c>
      <c r="F1932" s="71">
        <v>0.321135</v>
      </c>
    </row>
    <row r="1933" spans="1:6" ht="18.75">
      <c r="A1933" s="98">
        <v>846799</v>
      </c>
      <c r="B1933" s="71">
        <v>0.19086</v>
      </c>
      <c r="C1933" s="71">
        <v>0.108738</v>
      </c>
      <c r="D1933" s="71">
        <v>4.0476999999999999E-2</v>
      </c>
      <c r="E1933" s="71">
        <v>0.15080099999999999</v>
      </c>
      <c r="F1933" s="71">
        <v>6.1378999999999996E-2</v>
      </c>
    </row>
    <row r="1934" spans="1:6" ht="18.75">
      <c r="A1934" s="98">
        <v>846810</v>
      </c>
      <c r="B1934" s="71">
        <v>0</v>
      </c>
      <c r="C1934" s="71">
        <v>6.6800000000000008E-4</v>
      </c>
      <c r="D1934" s="71">
        <v>3.529E-3</v>
      </c>
      <c r="E1934" s="71">
        <v>4.5650000000000005E-3</v>
      </c>
      <c r="F1934" s="71">
        <v>3.2400000000000001E-4</v>
      </c>
    </row>
    <row r="1935" spans="1:6" ht="18.75">
      <c r="A1935" s="98">
        <v>846820</v>
      </c>
      <c r="B1935" s="71">
        <v>3.9369999999999995E-3</v>
      </c>
      <c r="C1935" s="71">
        <v>2.4885999999999998E-2</v>
      </c>
      <c r="D1935" s="71">
        <v>7.2489999999999994E-3</v>
      </c>
      <c r="E1935" s="71">
        <v>8.3236999999999992E-2</v>
      </c>
      <c r="F1935" s="71">
        <v>3.1958E-2</v>
      </c>
    </row>
    <row r="1936" spans="1:6" ht="18.75">
      <c r="A1936" s="98">
        <v>846890</v>
      </c>
      <c r="B1936" s="71">
        <v>2.7411999999999999E-2</v>
      </c>
      <c r="C1936" s="71">
        <v>8.2170000000000003E-3</v>
      </c>
      <c r="D1936" s="71">
        <v>1.0843999999999999E-2</v>
      </c>
      <c r="E1936" s="71">
        <v>1.4560999999999999E-2</v>
      </c>
      <c r="F1936" s="71">
        <v>1.6161000000000002E-2</v>
      </c>
    </row>
    <row r="1937" spans="1:6" ht="18.75">
      <c r="A1937" s="98">
        <v>847010</v>
      </c>
      <c r="B1937" s="71">
        <v>7.8899999999999994E-3</v>
      </c>
      <c r="C1937" s="71">
        <v>1.1715E-2</v>
      </c>
      <c r="D1937" s="71">
        <v>2.52E-4</v>
      </c>
      <c r="E1937" s="71">
        <v>8.907E-3</v>
      </c>
      <c r="F1937" s="71">
        <v>5.0023000000000005E-2</v>
      </c>
    </row>
    <row r="1938" spans="1:6" ht="18.75">
      <c r="A1938" s="98">
        <v>847030</v>
      </c>
      <c r="B1938" s="71">
        <v>1.2794999999999999E-2</v>
      </c>
      <c r="C1938" s="71">
        <v>1.5820000000000001E-3</v>
      </c>
      <c r="D1938" s="71">
        <v>0</v>
      </c>
      <c r="E1938" s="71">
        <v>0</v>
      </c>
      <c r="F1938" s="71">
        <v>0</v>
      </c>
    </row>
    <row r="1939" spans="1:6" ht="18.75">
      <c r="A1939" s="98">
        <v>847050</v>
      </c>
      <c r="B1939" s="71">
        <v>5.8939999999999999E-3</v>
      </c>
      <c r="C1939" s="71">
        <v>0</v>
      </c>
      <c r="D1939" s="71">
        <v>0</v>
      </c>
      <c r="E1939" s="71">
        <v>5.757E-3</v>
      </c>
      <c r="F1939" s="71">
        <v>5.1746E-2</v>
      </c>
    </row>
    <row r="1940" spans="1:6" ht="18.75">
      <c r="A1940" s="98">
        <v>847130</v>
      </c>
      <c r="B1940" s="71">
        <v>0.72451100000000002</v>
      </c>
      <c r="C1940" s="71">
        <v>3.0804079999999998</v>
      </c>
      <c r="D1940" s="71">
        <v>4.4277799999999994</v>
      </c>
      <c r="E1940" s="71">
        <v>2.3961999999999999</v>
      </c>
      <c r="F1940" s="71">
        <v>1.145896</v>
      </c>
    </row>
    <row r="1941" spans="1:6" ht="18.75">
      <c r="A1941" s="98">
        <v>847141</v>
      </c>
      <c r="B1941" s="71">
        <v>0.18337999999999999</v>
      </c>
      <c r="C1941" s="71">
        <v>9.1624999999999998E-2</v>
      </c>
      <c r="D1941" s="71">
        <v>0.35392399999999996</v>
      </c>
      <c r="E1941" s="71">
        <v>8.6013000000000006E-2</v>
      </c>
      <c r="F1941" s="71">
        <v>3.0033000000000001E-2</v>
      </c>
    </row>
    <row r="1942" spans="1:6" ht="18.75">
      <c r="A1942" s="98">
        <v>847149</v>
      </c>
      <c r="B1942" s="71">
        <v>1.5302390000000001</v>
      </c>
      <c r="C1942" s="71">
        <v>0.131963</v>
      </c>
      <c r="D1942" s="71">
        <v>0.10068099999999999</v>
      </c>
      <c r="E1942" s="71">
        <v>0.126666</v>
      </c>
      <c r="F1942" s="71">
        <v>0.13622599999999999</v>
      </c>
    </row>
    <row r="1943" spans="1:6" ht="18.75">
      <c r="A1943" s="98">
        <v>847150</v>
      </c>
      <c r="B1943" s="71">
        <v>1.9322460000000001</v>
      </c>
      <c r="C1943" s="71">
        <v>0.694191</v>
      </c>
      <c r="D1943" s="71">
        <v>1.252588</v>
      </c>
      <c r="E1943" s="71">
        <v>1.008121</v>
      </c>
      <c r="F1943" s="71">
        <v>1.189044</v>
      </c>
    </row>
    <row r="1944" spans="1:6" ht="18.75">
      <c r="A1944" s="98">
        <v>847160</v>
      </c>
      <c r="B1944" s="71">
        <v>0.22617699999999999</v>
      </c>
      <c r="C1944" s="71">
        <v>0.19359000000000001</v>
      </c>
      <c r="D1944" s="71">
        <v>0.279978</v>
      </c>
      <c r="E1944" s="71">
        <v>4.879E-2</v>
      </c>
      <c r="F1944" s="71">
        <v>0.14763900000000002</v>
      </c>
    </row>
    <row r="1945" spans="1:6" ht="18.75">
      <c r="A1945" s="98">
        <v>847170</v>
      </c>
      <c r="B1945" s="71">
        <v>2.856646</v>
      </c>
      <c r="C1945" s="71">
        <v>3.0875379999999999</v>
      </c>
      <c r="D1945" s="71">
        <v>2.016289</v>
      </c>
      <c r="E1945" s="71">
        <v>1.2848060000000001</v>
      </c>
      <c r="F1945" s="71">
        <v>1.5873539999999999</v>
      </c>
    </row>
    <row r="1946" spans="1:6" ht="18.75">
      <c r="A1946" s="98">
        <v>847180</v>
      </c>
      <c r="B1946" s="71">
        <v>0.34738200000000002</v>
      </c>
      <c r="C1946" s="71">
        <v>0.43584800000000001</v>
      </c>
      <c r="D1946" s="71">
        <v>0.43484899999999999</v>
      </c>
      <c r="E1946" s="71">
        <v>0.33050799999999997</v>
      </c>
      <c r="F1946" s="71">
        <v>0.51141199999999998</v>
      </c>
    </row>
    <row r="1947" spans="1:6" ht="18.75">
      <c r="A1947" s="98">
        <v>847190</v>
      </c>
      <c r="B1947" s="71">
        <v>0.237542</v>
      </c>
      <c r="C1947" s="71">
        <v>0.14038100000000001</v>
      </c>
      <c r="D1947" s="71">
        <v>0.13853800000000002</v>
      </c>
      <c r="E1947" s="71">
        <v>0.13056100000000001</v>
      </c>
      <c r="F1947" s="71">
        <v>0.53708100000000003</v>
      </c>
    </row>
    <row r="1948" spans="1:6" ht="18.75">
      <c r="A1948" s="98">
        <v>847290</v>
      </c>
      <c r="B1948" s="71">
        <v>0.25988299999999998</v>
      </c>
      <c r="C1948" s="71">
        <v>0.17103699999999999</v>
      </c>
      <c r="D1948" s="71">
        <v>0.22628100000000001</v>
      </c>
      <c r="E1948" s="71">
        <v>0.25342100000000001</v>
      </c>
      <c r="F1948" s="71">
        <v>0.15504799999999999</v>
      </c>
    </row>
    <row r="1949" spans="1:6" ht="18.75">
      <c r="A1949" s="98">
        <v>847329</v>
      </c>
      <c r="B1949" s="71">
        <v>3.8539999999999998E-2</v>
      </c>
      <c r="C1949" s="71">
        <v>2.9402999999999999E-2</v>
      </c>
      <c r="D1949" s="71">
        <v>2.8553000000000002E-2</v>
      </c>
      <c r="E1949" s="71">
        <v>4.0372999999999999E-2</v>
      </c>
      <c r="F1949" s="71">
        <v>1.2625000000000001E-2</v>
      </c>
    </row>
    <row r="1950" spans="1:6" ht="18.75">
      <c r="A1950" s="98">
        <v>847330</v>
      </c>
      <c r="B1950" s="71">
        <v>2.6729850000000002</v>
      </c>
      <c r="C1950" s="71">
        <v>2.9295949999999999</v>
      </c>
      <c r="D1950" s="71">
        <v>2.2385949999999997</v>
      </c>
      <c r="E1950" s="71">
        <v>2.5384060000000002</v>
      </c>
      <c r="F1950" s="71">
        <v>4.2803620000000002</v>
      </c>
    </row>
    <row r="1951" spans="1:6" ht="18.75">
      <c r="A1951" s="98">
        <v>847340</v>
      </c>
      <c r="B1951" s="71">
        <v>8.4339999999999998E-2</v>
      </c>
      <c r="C1951" s="71">
        <v>8.9962E-2</v>
      </c>
      <c r="D1951" s="71">
        <v>1.355383</v>
      </c>
      <c r="E1951" s="71">
        <v>1.4343900000000001</v>
      </c>
      <c r="F1951" s="71">
        <v>1.186633</v>
      </c>
    </row>
    <row r="1952" spans="1:6" ht="18.75">
      <c r="A1952" s="98">
        <v>847350</v>
      </c>
      <c r="B1952" s="71">
        <v>5.8179999999999994E-3</v>
      </c>
      <c r="C1952" s="71">
        <v>1.8099999999999998E-4</v>
      </c>
      <c r="D1952" s="71">
        <v>1.3300000000000001E-4</v>
      </c>
      <c r="E1952" s="71">
        <v>4.6800000000000001E-3</v>
      </c>
      <c r="F1952" s="71">
        <v>0</v>
      </c>
    </row>
    <row r="1953" spans="1:6" ht="18.75">
      <c r="A1953" s="98">
        <v>847410</v>
      </c>
      <c r="B1953" s="71">
        <v>8.1770779999999998</v>
      </c>
      <c r="C1953" s="71">
        <v>1.6250360000000001</v>
      </c>
      <c r="D1953" s="71">
        <v>2.056727</v>
      </c>
      <c r="E1953" s="71">
        <v>0.82076800000000005</v>
      </c>
      <c r="F1953" s="71">
        <v>1.2489749999999999</v>
      </c>
    </row>
    <row r="1954" spans="1:6" ht="18.75">
      <c r="A1954" s="98">
        <v>847420</v>
      </c>
      <c r="B1954" s="71">
        <v>0.44248200000000004</v>
      </c>
      <c r="C1954" s="71">
        <v>1.1482190000000001</v>
      </c>
      <c r="D1954" s="71">
        <v>0.72609400000000002</v>
      </c>
      <c r="E1954" s="71">
        <v>1.4674200000000002</v>
      </c>
      <c r="F1954" s="71">
        <v>0.258044</v>
      </c>
    </row>
    <row r="1955" spans="1:6" ht="18.75">
      <c r="A1955" s="98">
        <v>847432</v>
      </c>
      <c r="B1955" s="71">
        <v>1.2010999999999999E-2</v>
      </c>
      <c r="C1955" s="71">
        <v>0.6542</v>
      </c>
      <c r="D1955" s="71">
        <v>0</v>
      </c>
      <c r="E1955" s="71">
        <v>1.2237E-2</v>
      </c>
      <c r="F1955" s="71">
        <v>0.65957399999999999</v>
      </c>
    </row>
    <row r="1956" spans="1:6" ht="18.75">
      <c r="A1956" s="98">
        <v>847480</v>
      </c>
      <c r="B1956" s="71">
        <v>0.38407100000000005</v>
      </c>
      <c r="C1956" s="71">
        <v>0.10507999999999999</v>
      </c>
      <c r="D1956" s="71">
        <v>0.58094199999999996</v>
      </c>
      <c r="E1956" s="71">
        <v>0.75684600000000002</v>
      </c>
      <c r="F1956" s="71">
        <v>0.38791300000000001</v>
      </c>
    </row>
    <row r="1957" spans="1:6" ht="18.75">
      <c r="A1957" s="98">
        <v>847490</v>
      </c>
      <c r="B1957" s="71">
        <v>29.339887999999998</v>
      </c>
      <c r="C1957" s="71">
        <v>21.187172999999998</v>
      </c>
      <c r="D1957" s="71">
        <v>26.279785</v>
      </c>
      <c r="E1957" s="71">
        <v>22.030715000000001</v>
      </c>
      <c r="F1957" s="71">
        <v>14.054615999999999</v>
      </c>
    </row>
    <row r="1958" spans="1:6" ht="18.75">
      <c r="A1958" s="98">
        <v>847529</v>
      </c>
      <c r="B1958" s="71">
        <v>0</v>
      </c>
      <c r="C1958" s="71">
        <v>0</v>
      </c>
      <c r="D1958" s="71">
        <v>1.01E-4</v>
      </c>
      <c r="E1958" s="71">
        <v>0.13905999999999999</v>
      </c>
      <c r="F1958" s="71">
        <v>0</v>
      </c>
    </row>
    <row r="1959" spans="1:6" ht="18.75">
      <c r="A1959" s="98">
        <v>847590</v>
      </c>
      <c r="B1959" s="71">
        <v>1.549E-3</v>
      </c>
      <c r="C1959" s="71">
        <v>1.4541E-2</v>
      </c>
      <c r="D1959" s="71">
        <v>6.6700000000000009E-2</v>
      </c>
      <c r="E1959" s="71">
        <v>9.6300000000000014E-3</v>
      </c>
      <c r="F1959" s="71">
        <v>4.9769000000000001E-2</v>
      </c>
    </row>
    <row r="1960" spans="1:6" ht="18.75">
      <c r="A1960" s="98">
        <v>847621</v>
      </c>
      <c r="B1960" s="71" t="s">
        <v>45</v>
      </c>
      <c r="C1960" s="71" t="s">
        <v>45</v>
      </c>
      <c r="D1960" s="71" t="s">
        <v>45</v>
      </c>
      <c r="E1960" s="71" t="s">
        <v>45</v>
      </c>
      <c r="F1960" s="71" t="s">
        <v>45</v>
      </c>
    </row>
    <row r="1961" spans="1:6" ht="18.75">
      <c r="A1961" s="98">
        <v>847681</v>
      </c>
      <c r="B1961" s="71">
        <v>0</v>
      </c>
      <c r="C1961" s="71">
        <v>1.25E-3</v>
      </c>
      <c r="D1961" s="71">
        <v>0</v>
      </c>
      <c r="E1961" s="71">
        <v>0</v>
      </c>
      <c r="F1961" s="71">
        <v>0</v>
      </c>
    </row>
    <row r="1962" spans="1:6" ht="18.75">
      <c r="A1962" s="98">
        <v>847710</v>
      </c>
      <c r="B1962" s="71">
        <v>0.164131</v>
      </c>
      <c r="C1962" s="71">
        <v>0.42666899999999996</v>
      </c>
      <c r="D1962" s="71">
        <v>2.0838950000000001</v>
      </c>
      <c r="E1962" s="71">
        <v>1.0426549999999999</v>
      </c>
      <c r="F1962" s="71">
        <v>0.130908</v>
      </c>
    </row>
    <row r="1963" spans="1:6" ht="18.75">
      <c r="A1963" s="98">
        <v>847720</v>
      </c>
      <c r="B1963" s="71">
        <v>0.139656</v>
      </c>
      <c r="C1963" s="71">
        <v>6.8668000000000007E-2</v>
      </c>
      <c r="D1963" s="71">
        <v>0.53549199999999997</v>
      </c>
      <c r="E1963" s="71">
        <v>0.26384399999999997</v>
      </c>
      <c r="F1963" s="71">
        <v>0.38692000000000004</v>
      </c>
    </row>
    <row r="1964" spans="1:6" ht="18.75">
      <c r="A1964" s="98">
        <v>847730</v>
      </c>
      <c r="B1964" s="71">
        <v>8.2430000000000003E-3</v>
      </c>
      <c r="C1964" s="71">
        <v>0</v>
      </c>
      <c r="D1964" s="71">
        <v>0.68864999999999998</v>
      </c>
      <c r="E1964" s="71">
        <v>0.29555300000000001</v>
      </c>
      <c r="F1964" s="71">
        <v>0</v>
      </c>
    </row>
    <row r="1965" spans="1:6" ht="18.75">
      <c r="A1965" s="98">
        <v>847740</v>
      </c>
      <c r="B1965" s="71">
        <v>4.8140000000000002E-2</v>
      </c>
      <c r="C1965" s="71">
        <v>5.7703000000000004E-2</v>
      </c>
      <c r="D1965" s="71">
        <v>0</v>
      </c>
      <c r="E1965" s="71">
        <v>0.21048</v>
      </c>
      <c r="F1965" s="71">
        <v>1.7821999999999998E-2</v>
      </c>
    </row>
    <row r="1966" spans="1:6" ht="18.75">
      <c r="A1966" s="98">
        <v>847751</v>
      </c>
      <c r="B1966" s="71">
        <v>5.5999999999999999E-5</v>
      </c>
      <c r="C1966" s="71">
        <v>1.2899999999999999E-4</v>
      </c>
      <c r="D1966" s="71">
        <v>6.7199999999999994E-3</v>
      </c>
      <c r="E1966" s="71">
        <v>0.22003200000000001</v>
      </c>
      <c r="F1966" s="71">
        <v>0.21776400000000001</v>
      </c>
    </row>
    <row r="1967" spans="1:6" ht="18.75">
      <c r="A1967" s="98">
        <v>847759</v>
      </c>
      <c r="B1967" s="71">
        <v>9.5999999999999992E-3</v>
      </c>
      <c r="C1967" s="71">
        <v>4.5673000000000005E-2</v>
      </c>
      <c r="D1967" s="71">
        <v>4.9889000000000003E-2</v>
      </c>
      <c r="E1967" s="71">
        <v>5.4424999999999994E-2</v>
      </c>
      <c r="F1967" s="71">
        <v>0.11045300000000001</v>
      </c>
    </row>
    <row r="1968" spans="1:6" ht="18.75">
      <c r="A1968" s="98">
        <v>847780</v>
      </c>
      <c r="B1968" s="71">
        <v>0.24631700000000001</v>
      </c>
      <c r="C1968" s="71">
        <v>0.56374900000000006</v>
      </c>
      <c r="D1968" s="71">
        <v>0.237621</v>
      </c>
      <c r="E1968" s="71">
        <v>0.41911900000000002</v>
      </c>
      <c r="F1968" s="71">
        <v>0.76911400000000008</v>
      </c>
    </row>
    <row r="1969" spans="1:6" ht="18.75">
      <c r="A1969" s="98">
        <v>847790</v>
      </c>
      <c r="B1969" s="71">
        <v>0.632436</v>
      </c>
      <c r="C1969" s="71">
        <v>0.63127299999999997</v>
      </c>
      <c r="D1969" s="71">
        <v>0.56939200000000001</v>
      </c>
      <c r="E1969" s="71">
        <v>0.52232800000000001</v>
      </c>
      <c r="F1969" s="71">
        <v>0.81364899999999996</v>
      </c>
    </row>
    <row r="1970" spans="1:6" ht="18.75">
      <c r="A1970" s="98">
        <v>847910</v>
      </c>
      <c r="B1970" s="71">
        <v>0.56818299999999999</v>
      </c>
      <c r="C1970" s="71">
        <v>0.41069099999999997</v>
      </c>
      <c r="D1970" s="71">
        <v>0.93792399999999998</v>
      </c>
      <c r="E1970" s="71">
        <v>0.42352400000000001</v>
      </c>
      <c r="F1970" s="71">
        <v>0.66552499999999992</v>
      </c>
    </row>
    <row r="1971" spans="1:6" ht="18.75">
      <c r="A1971" s="98">
        <v>847920</v>
      </c>
      <c r="B1971" s="71">
        <v>9.7474999999999992E-2</v>
      </c>
      <c r="C1971" s="71">
        <v>1.8869E-2</v>
      </c>
      <c r="D1971" s="71">
        <v>0.76331700000000002</v>
      </c>
      <c r="E1971" s="71">
        <v>7.1753999999999998E-2</v>
      </c>
      <c r="F1971" s="71">
        <v>2.9867000000000001E-2</v>
      </c>
    </row>
    <row r="1972" spans="1:6" ht="18.75">
      <c r="A1972" s="98">
        <v>847950</v>
      </c>
      <c r="B1972" s="71">
        <v>0</v>
      </c>
      <c r="C1972" s="71">
        <v>0</v>
      </c>
      <c r="D1972" s="71">
        <v>0.14292500000000002</v>
      </c>
      <c r="E1972" s="71">
        <v>0.11084000000000001</v>
      </c>
      <c r="F1972" s="71">
        <v>1.6274999999999998E-2</v>
      </c>
    </row>
    <row r="1973" spans="1:6" ht="18.75">
      <c r="A1973" s="98">
        <v>847960</v>
      </c>
      <c r="B1973" s="71">
        <v>1.1823999999999999E-2</v>
      </c>
      <c r="C1973" s="71">
        <v>6.4180000000000001E-3</v>
      </c>
      <c r="D1973" s="71">
        <v>0</v>
      </c>
      <c r="E1973" s="71">
        <v>0</v>
      </c>
      <c r="F1973" s="71">
        <v>0</v>
      </c>
    </row>
    <row r="1974" spans="1:6" ht="18.75">
      <c r="A1974" s="98">
        <v>847979</v>
      </c>
      <c r="B1974" s="71">
        <v>1.5E-3</v>
      </c>
      <c r="C1974" s="71">
        <v>2.3425000000000001E-2</v>
      </c>
      <c r="D1974" s="71">
        <v>0</v>
      </c>
      <c r="E1974" s="71">
        <v>5.4329999999999995E-3</v>
      </c>
      <c r="F1974" s="71">
        <v>0</v>
      </c>
    </row>
    <row r="1975" spans="1:6" ht="18.75">
      <c r="A1975" s="98">
        <v>847982</v>
      </c>
      <c r="B1975" s="71">
        <v>0.64516600000000002</v>
      </c>
      <c r="C1975" s="71">
        <v>0.27632600000000002</v>
      </c>
      <c r="D1975" s="71">
        <v>1.2904559999999998</v>
      </c>
      <c r="E1975" s="71">
        <v>0.33025399999999999</v>
      </c>
      <c r="F1975" s="71">
        <v>0.23220400000000002</v>
      </c>
    </row>
    <row r="1976" spans="1:6" ht="18.75">
      <c r="A1976" s="98">
        <v>847989</v>
      </c>
      <c r="B1976" s="71">
        <v>2.829437</v>
      </c>
      <c r="C1976" s="71">
        <v>3.8793299999999999</v>
      </c>
      <c r="D1976" s="71">
        <v>3.2157610000000001</v>
      </c>
      <c r="E1976" s="71">
        <v>2.4730340000000002</v>
      </c>
      <c r="F1976" s="71">
        <v>2.2165400000000002</v>
      </c>
    </row>
    <row r="1977" spans="1:6" ht="18.75">
      <c r="A1977" s="98">
        <v>847990</v>
      </c>
      <c r="B1977" s="71">
        <v>15.759411</v>
      </c>
      <c r="C1977" s="71">
        <v>0.78803599999999996</v>
      </c>
      <c r="D1977" s="71">
        <v>0.48044799999999999</v>
      </c>
      <c r="E1977" s="71">
        <v>1.8970860000000001</v>
      </c>
      <c r="F1977" s="71">
        <v>0.59822200000000003</v>
      </c>
    </row>
    <row r="1978" spans="1:6" ht="18.75">
      <c r="A1978" s="98">
        <v>848020</v>
      </c>
      <c r="B1978" s="71" t="s">
        <v>45</v>
      </c>
      <c r="C1978" s="71" t="s">
        <v>45</v>
      </c>
      <c r="D1978" s="71" t="s">
        <v>45</v>
      </c>
      <c r="E1978" s="71" t="s">
        <v>45</v>
      </c>
      <c r="F1978" s="71" t="s">
        <v>45</v>
      </c>
    </row>
    <row r="1979" spans="1:6" ht="18.75">
      <c r="A1979" s="98">
        <v>848049</v>
      </c>
      <c r="B1979" s="71">
        <v>9.4629999999999992E-3</v>
      </c>
      <c r="C1979" s="71">
        <v>0</v>
      </c>
      <c r="D1979" s="71">
        <v>0.460451</v>
      </c>
      <c r="E1979" s="71">
        <v>0.19874900000000001</v>
      </c>
      <c r="F1979" s="71">
        <v>4.4023000000000007E-2</v>
      </c>
    </row>
    <row r="1980" spans="1:6" ht="18.75">
      <c r="A1980" s="98">
        <v>848050</v>
      </c>
      <c r="B1980" s="71">
        <v>0.47882999999999998</v>
      </c>
      <c r="C1980" s="71">
        <v>0.28250200000000003</v>
      </c>
      <c r="D1980" s="71">
        <v>0.112598</v>
      </c>
      <c r="E1980" s="71">
        <v>0.116216</v>
      </c>
      <c r="F1980" s="71">
        <v>0.43929600000000002</v>
      </c>
    </row>
    <row r="1981" spans="1:6" ht="18.75">
      <c r="A1981" s="98">
        <v>848060</v>
      </c>
      <c r="B1981" s="71">
        <v>6.2399999999999999E-4</v>
      </c>
      <c r="C1981" s="71">
        <v>6.1549999999999999E-3</v>
      </c>
      <c r="D1981" s="71">
        <v>5.9537999999999994E-2</v>
      </c>
      <c r="E1981" s="71">
        <v>1.1986E-2</v>
      </c>
      <c r="F1981" s="71">
        <v>0.10187399999999999</v>
      </c>
    </row>
    <row r="1982" spans="1:6" ht="18.75">
      <c r="A1982" s="98">
        <v>848071</v>
      </c>
      <c r="B1982" s="71">
        <v>0.77684299999999995</v>
      </c>
      <c r="C1982" s="71">
        <v>0.191499</v>
      </c>
      <c r="D1982" s="71">
        <v>0.98076800000000008</v>
      </c>
      <c r="E1982" s="71">
        <v>3.1964140000000003</v>
      </c>
      <c r="F1982" s="71">
        <v>1.4689590000000001</v>
      </c>
    </row>
    <row r="1983" spans="1:6" ht="18.75">
      <c r="A1983" s="98">
        <v>848079</v>
      </c>
      <c r="B1983" s="71">
        <v>5.4139E-2</v>
      </c>
      <c r="C1983" s="71">
        <v>8.9851E-2</v>
      </c>
      <c r="D1983" s="71">
        <v>3.9051999999999996E-2</v>
      </c>
      <c r="E1983" s="71">
        <v>7.8462000000000004E-2</v>
      </c>
      <c r="F1983" s="71">
        <v>2.562E-2</v>
      </c>
    </row>
    <row r="1984" spans="1:6" ht="18.75">
      <c r="A1984" s="98">
        <v>848110</v>
      </c>
      <c r="B1984" s="71">
        <v>0.34476999999999997</v>
      </c>
      <c r="C1984" s="71">
        <v>0.207898</v>
      </c>
      <c r="D1984" s="71">
        <v>1.830897</v>
      </c>
      <c r="E1984" s="71">
        <v>0.276976</v>
      </c>
      <c r="F1984" s="71">
        <v>0.38481900000000002</v>
      </c>
    </row>
    <row r="1985" spans="1:6" ht="18.75">
      <c r="A1985" s="98">
        <v>848120</v>
      </c>
      <c r="B1985" s="71">
        <v>0.27892099999999997</v>
      </c>
      <c r="C1985" s="71">
        <v>0.46568400000000004</v>
      </c>
      <c r="D1985" s="71">
        <v>0.34181299999999998</v>
      </c>
      <c r="E1985" s="71">
        <v>0.29216399999999998</v>
      </c>
      <c r="F1985" s="71">
        <v>0.37175799999999998</v>
      </c>
    </row>
    <row r="1986" spans="1:6" ht="18.75">
      <c r="A1986" s="98">
        <v>848130</v>
      </c>
      <c r="B1986" s="71">
        <v>0.19042099999999998</v>
      </c>
      <c r="C1986" s="71">
        <v>0.35055000000000003</v>
      </c>
      <c r="D1986" s="71">
        <v>0.28562599999999999</v>
      </c>
      <c r="E1986" s="71">
        <v>0.654752</v>
      </c>
      <c r="F1986" s="71">
        <v>0.36032199999999998</v>
      </c>
    </row>
    <row r="1987" spans="1:6" ht="18.75">
      <c r="A1987" s="98">
        <v>848140</v>
      </c>
      <c r="B1987" s="71">
        <v>1.01535</v>
      </c>
      <c r="C1987" s="71">
        <v>1.4359919999999999</v>
      </c>
      <c r="D1987" s="71">
        <v>3.1145689999999999</v>
      </c>
      <c r="E1987" s="71">
        <v>0.59960900000000006</v>
      </c>
      <c r="F1987" s="71">
        <v>1.551695</v>
      </c>
    </row>
    <row r="1988" spans="1:6" ht="18.75">
      <c r="A1988" s="98">
        <v>848180</v>
      </c>
      <c r="B1988" s="71">
        <v>2.5693969999999999</v>
      </c>
      <c r="C1988" s="71">
        <v>1.3579159999999999</v>
      </c>
      <c r="D1988" s="71">
        <v>1.9341520000000001</v>
      </c>
      <c r="E1988" s="71">
        <v>2.887305</v>
      </c>
      <c r="F1988" s="71">
        <v>2.5143829999999996</v>
      </c>
    </row>
    <row r="1989" spans="1:6" ht="18.75">
      <c r="A1989" s="98">
        <v>848190</v>
      </c>
      <c r="B1989" s="71">
        <v>0.83545899999999995</v>
      </c>
      <c r="C1989" s="71">
        <v>0.64450399999999997</v>
      </c>
      <c r="D1989" s="71">
        <v>0.39901999999999999</v>
      </c>
      <c r="E1989" s="71">
        <v>0.49316500000000002</v>
      </c>
      <c r="F1989" s="71">
        <v>1.0860319999999999</v>
      </c>
    </row>
    <row r="1990" spans="1:6" ht="18.75">
      <c r="A1990" s="98">
        <v>848210</v>
      </c>
      <c r="B1990" s="71">
        <v>0.53378700000000001</v>
      </c>
      <c r="C1990" s="71">
        <v>0.31724400000000003</v>
      </c>
      <c r="D1990" s="71">
        <v>0.66456599999999999</v>
      </c>
      <c r="E1990" s="71">
        <v>0.51830699999999996</v>
      </c>
      <c r="F1990" s="71">
        <v>0.549979</v>
      </c>
    </row>
    <row r="1991" spans="1:6" ht="18.75">
      <c r="A1991" s="98">
        <v>848220</v>
      </c>
      <c r="B1991" s="71">
        <v>0.206731</v>
      </c>
      <c r="C1991" s="71">
        <v>0.14831899999999998</v>
      </c>
      <c r="D1991" s="71">
        <v>0.213972</v>
      </c>
      <c r="E1991" s="71">
        <v>0.38762200000000002</v>
      </c>
      <c r="F1991" s="71">
        <v>0.37548999999999999</v>
      </c>
    </row>
    <row r="1992" spans="1:6" ht="18.75">
      <c r="A1992" s="98">
        <v>848230</v>
      </c>
      <c r="B1992" s="71">
        <v>0.25323800000000002</v>
      </c>
      <c r="C1992" s="71">
        <v>5.6235999999999994E-2</v>
      </c>
      <c r="D1992" s="71">
        <v>5.3952E-2</v>
      </c>
      <c r="E1992" s="71">
        <v>0.13509000000000002</v>
      </c>
      <c r="F1992" s="71">
        <v>6.6284999999999997E-2</v>
      </c>
    </row>
    <row r="1993" spans="1:6" ht="18.75">
      <c r="A1993" s="98">
        <v>848240</v>
      </c>
      <c r="B1993" s="71">
        <v>5.6063000000000002E-2</v>
      </c>
      <c r="C1993" s="71">
        <v>1.3474999999999999E-2</v>
      </c>
      <c r="D1993" s="71">
        <v>6.1549999999999999E-3</v>
      </c>
      <c r="E1993" s="71">
        <v>8.2559999999999995E-3</v>
      </c>
      <c r="F1993" s="71">
        <v>1.6472000000000001E-2</v>
      </c>
    </row>
    <row r="1994" spans="1:6" ht="18.75">
      <c r="A1994" s="98">
        <v>848250</v>
      </c>
      <c r="B1994" s="71">
        <v>0.51734000000000002</v>
      </c>
      <c r="C1994" s="71">
        <v>5.9149E-2</v>
      </c>
      <c r="D1994" s="71">
        <v>0.118144</v>
      </c>
      <c r="E1994" s="71">
        <v>0.148315</v>
      </c>
      <c r="F1994" s="71">
        <v>8.9427999999999994E-2</v>
      </c>
    </row>
    <row r="1995" spans="1:6" ht="18.75">
      <c r="A1995" s="98">
        <v>848280</v>
      </c>
      <c r="B1995" s="71">
        <v>0.16184700000000002</v>
      </c>
      <c r="C1995" s="71">
        <v>0.228209</v>
      </c>
      <c r="D1995" s="71">
        <v>0.11681799999999999</v>
      </c>
      <c r="E1995" s="71">
        <v>0.16852500000000001</v>
      </c>
      <c r="F1995" s="71">
        <v>0.18260499999999999</v>
      </c>
    </row>
    <row r="1996" spans="1:6" ht="18.75">
      <c r="A1996" s="98">
        <v>848291</v>
      </c>
      <c r="B1996" s="71">
        <v>2.2347000000000002E-2</v>
      </c>
      <c r="C1996" s="71">
        <v>1.7533E-2</v>
      </c>
      <c r="D1996" s="71">
        <v>9.4839999999999994E-3</v>
      </c>
      <c r="E1996" s="71">
        <v>6.1143999999999997E-2</v>
      </c>
      <c r="F1996" s="71">
        <v>9.4626999999999989E-2</v>
      </c>
    </row>
    <row r="1997" spans="1:6" ht="18.75">
      <c r="A1997" s="98">
        <v>848299</v>
      </c>
      <c r="B1997" s="71">
        <v>4.0631999999999995E-2</v>
      </c>
      <c r="C1997" s="71">
        <v>7.4081999999999995E-2</v>
      </c>
      <c r="D1997" s="71">
        <v>8.7677999999999992E-2</v>
      </c>
      <c r="E1997" s="71">
        <v>7.7045000000000002E-2</v>
      </c>
      <c r="F1997" s="71">
        <v>0.32994000000000001</v>
      </c>
    </row>
    <row r="1998" spans="1:6" ht="18.75">
      <c r="A1998" s="98">
        <v>848310</v>
      </c>
      <c r="B1998" s="71">
        <v>1.0591710000000001</v>
      </c>
      <c r="C1998" s="71">
        <v>0.53425</v>
      </c>
      <c r="D1998" s="71">
        <v>1.020478</v>
      </c>
      <c r="E1998" s="71">
        <v>1.0195920000000001</v>
      </c>
      <c r="F1998" s="71">
        <v>0.99035899999999999</v>
      </c>
    </row>
    <row r="1999" spans="1:6" ht="18.75">
      <c r="A1999" s="98">
        <v>848320</v>
      </c>
      <c r="B1999" s="71">
        <v>5.8929999999999996E-2</v>
      </c>
      <c r="C1999" s="71">
        <v>2.0167000000000001E-2</v>
      </c>
      <c r="D1999" s="71">
        <v>1.6487999999999999E-2</v>
      </c>
      <c r="E1999" s="71">
        <v>3.7226000000000002E-2</v>
      </c>
      <c r="F1999" s="71">
        <v>4.0979000000000002E-2</v>
      </c>
    </row>
    <row r="2000" spans="1:6" ht="18.75">
      <c r="A2000" s="98">
        <v>848330</v>
      </c>
      <c r="B2000" s="71">
        <v>0.80899699999999997</v>
      </c>
      <c r="C2000" s="71">
        <v>0.88391399999999998</v>
      </c>
      <c r="D2000" s="71">
        <v>0.72050099999999995</v>
      </c>
      <c r="E2000" s="71">
        <v>0.92154600000000009</v>
      </c>
      <c r="F2000" s="71">
        <v>0.86659000000000008</v>
      </c>
    </row>
    <row r="2001" spans="1:6" ht="18.75">
      <c r="A2001" s="98">
        <v>848340</v>
      </c>
      <c r="B2001" s="71">
        <v>0.74535299999999993</v>
      </c>
      <c r="C2001" s="71">
        <v>1.375764</v>
      </c>
      <c r="D2001" s="71">
        <v>0.86636599999999997</v>
      </c>
      <c r="E2001" s="71">
        <v>2.2143670000000002</v>
      </c>
      <c r="F2001" s="71">
        <v>2.472791</v>
      </c>
    </row>
    <row r="2002" spans="1:6" ht="18.75">
      <c r="A2002" s="98">
        <v>848350</v>
      </c>
      <c r="B2002" s="71">
        <v>0.76069600000000004</v>
      </c>
      <c r="C2002" s="71">
        <v>0.44402199999999997</v>
      </c>
      <c r="D2002" s="71">
        <v>0.65215000000000001</v>
      </c>
      <c r="E2002" s="71">
        <v>0.51676999999999995</v>
      </c>
      <c r="F2002" s="71">
        <v>0.53339099999999995</v>
      </c>
    </row>
    <row r="2003" spans="1:6" ht="18.75">
      <c r="A2003" s="98">
        <v>848360</v>
      </c>
      <c r="B2003" s="71">
        <v>0.33248099999999997</v>
      </c>
      <c r="C2003" s="71">
        <v>0.32936900000000002</v>
      </c>
      <c r="D2003" s="71">
        <v>0.30358999999999997</v>
      </c>
      <c r="E2003" s="71">
        <v>0.20766499999999999</v>
      </c>
      <c r="F2003" s="71">
        <v>0.271482</v>
      </c>
    </row>
    <row r="2004" spans="1:6" ht="18.75">
      <c r="A2004" s="98">
        <v>848390</v>
      </c>
      <c r="B2004" s="71">
        <v>1.0877539999999999</v>
      </c>
      <c r="C2004" s="71">
        <v>0.84637099999999998</v>
      </c>
      <c r="D2004" s="71">
        <v>1.7483340000000001</v>
      </c>
      <c r="E2004" s="71">
        <v>2.2347240000000004</v>
      </c>
      <c r="F2004" s="71">
        <v>1.449875</v>
      </c>
    </row>
    <row r="2005" spans="1:6" ht="18.75">
      <c r="A2005" s="98">
        <v>848410</v>
      </c>
      <c r="B2005" s="71">
        <v>3.1472660000000001</v>
      </c>
      <c r="C2005" s="71">
        <v>3.0937649999999999</v>
      </c>
      <c r="D2005" s="71">
        <v>2.9529340000000004</v>
      </c>
      <c r="E2005" s="71">
        <v>3.3402989999999999</v>
      </c>
      <c r="F2005" s="71">
        <v>3.3393899999999999</v>
      </c>
    </row>
    <row r="2006" spans="1:6" ht="18.75">
      <c r="A2006" s="98">
        <v>848420</v>
      </c>
      <c r="B2006" s="71">
        <v>0.226965</v>
      </c>
      <c r="C2006" s="71">
        <v>0.10203799999999999</v>
      </c>
      <c r="D2006" s="71">
        <v>5.9688000000000005E-2</v>
      </c>
      <c r="E2006" s="71">
        <v>5.4953000000000002E-2</v>
      </c>
      <c r="F2006" s="71">
        <v>8.0555000000000002E-2</v>
      </c>
    </row>
    <row r="2007" spans="1:6" ht="18.75">
      <c r="A2007" s="98">
        <v>848490</v>
      </c>
      <c r="B2007" s="71">
        <v>5.4914129999999997</v>
      </c>
      <c r="C2007" s="71">
        <v>5.1029879999999999</v>
      </c>
      <c r="D2007" s="71">
        <v>5.2445910000000007</v>
      </c>
      <c r="E2007" s="71">
        <v>6.0293570000000001</v>
      </c>
      <c r="F2007" s="71">
        <v>4.9071300000000004</v>
      </c>
    </row>
    <row r="2008" spans="1:6" ht="18.75">
      <c r="A2008" s="98">
        <v>848790</v>
      </c>
      <c r="B2008" s="71">
        <v>0.986151</v>
      </c>
      <c r="C2008" s="71">
        <v>0.79763400000000007</v>
      </c>
      <c r="D2008" s="71">
        <v>0.836704</v>
      </c>
      <c r="E2008" s="71">
        <v>0.73426199999999997</v>
      </c>
      <c r="F2008" s="71">
        <v>1.4994970000000001</v>
      </c>
    </row>
    <row r="2009" spans="1:6" ht="18.75">
      <c r="A2009" s="98">
        <v>850110</v>
      </c>
      <c r="B2009" s="71">
        <v>3.9674999999999995E-2</v>
      </c>
      <c r="C2009" s="71">
        <v>6.2308000000000002E-2</v>
      </c>
      <c r="D2009" s="71">
        <v>8.6107000000000003E-2</v>
      </c>
      <c r="E2009" s="71">
        <v>0.17513699999999999</v>
      </c>
      <c r="F2009" s="71">
        <v>0.17391699999999999</v>
      </c>
    </row>
    <row r="2010" spans="1:6" ht="18.75">
      <c r="A2010" s="98">
        <v>850120</v>
      </c>
      <c r="B2010" s="71">
        <v>0.11443399999999999</v>
      </c>
      <c r="C2010" s="71">
        <v>7.2521000000000002E-2</v>
      </c>
      <c r="D2010" s="71">
        <v>4.6252000000000001E-2</v>
      </c>
      <c r="E2010" s="71">
        <v>3.4017000000000006E-2</v>
      </c>
      <c r="F2010" s="71">
        <v>2.8000000000000001E-2</v>
      </c>
    </row>
    <row r="2011" spans="1:6" ht="18.75">
      <c r="A2011" s="98">
        <v>850131</v>
      </c>
      <c r="B2011" s="71">
        <v>9.2787000000000008E-2</v>
      </c>
      <c r="C2011" s="71">
        <v>0.13789500000000002</v>
      </c>
      <c r="D2011" s="71">
        <v>0.123436</v>
      </c>
      <c r="E2011" s="71">
        <v>8.9280999999999999E-2</v>
      </c>
      <c r="F2011" s="71">
        <v>0.27011499999999999</v>
      </c>
    </row>
    <row r="2012" spans="1:6" ht="18.75">
      <c r="A2012" s="98">
        <v>850132</v>
      </c>
      <c r="B2012" s="71">
        <v>0.51425599999999994</v>
      </c>
      <c r="C2012" s="71">
        <v>0.108296</v>
      </c>
      <c r="D2012" s="71">
        <v>0.15372</v>
      </c>
      <c r="E2012" s="71">
        <v>0.31187999999999999</v>
      </c>
      <c r="F2012" s="71">
        <v>0.203514</v>
      </c>
    </row>
    <row r="2013" spans="1:6" ht="18.75">
      <c r="A2013" s="98">
        <v>850133</v>
      </c>
      <c r="B2013" s="71">
        <v>0.11222700000000001</v>
      </c>
      <c r="C2013" s="71">
        <v>7.2563000000000002E-2</v>
      </c>
      <c r="D2013" s="71">
        <v>1.3569999999999999E-3</v>
      </c>
      <c r="E2013" s="71">
        <v>3.2911000000000003E-2</v>
      </c>
      <c r="F2013" s="71">
        <v>0.22095799999999999</v>
      </c>
    </row>
    <row r="2014" spans="1:6" ht="18.75">
      <c r="A2014" s="98">
        <v>850134</v>
      </c>
      <c r="B2014" s="71">
        <v>6.4200000000000007E-2</v>
      </c>
      <c r="C2014" s="71">
        <v>2.9489000000000001E-2</v>
      </c>
      <c r="D2014" s="71">
        <v>0.48738400000000004</v>
      </c>
      <c r="E2014" s="71">
        <v>0.86041099999999993</v>
      </c>
      <c r="F2014" s="71">
        <v>0.50880099999999995</v>
      </c>
    </row>
    <row r="2015" spans="1:6" ht="18.75">
      <c r="A2015" s="98">
        <v>850140</v>
      </c>
      <c r="B2015" s="71">
        <v>0.119792</v>
      </c>
      <c r="C2015" s="71">
        <v>0.38624900000000001</v>
      </c>
      <c r="D2015" s="71">
        <v>8.0659000000000008E-2</v>
      </c>
      <c r="E2015" s="71">
        <v>2.7696000000000002E-2</v>
      </c>
      <c r="F2015" s="71">
        <v>2.6511E-2</v>
      </c>
    </row>
    <row r="2016" spans="1:6" ht="18.75">
      <c r="A2016" s="98">
        <v>850151</v>
      </c>
      <c r="B2016" s="71">
        <v>0.11626600000000001</v>
      </c>
      <c r="C2016" s="71">
        <v>6.7921000000000009E-2</v>
      </c>
      <c r="D2016" s="71">
        <v>0.10182099999999999</v>
      </c>
      <c r="E2016" s="71">
        <v>0.147982</v>
      </c>
      <c r="F2016" s="71">
        <v>0.147864</v>
      </c>
    </row>
    <row r="2017" spans="1:6" ht="18.75">
      <c r="A2017" s="98">
        <v>850152</v>
      </c>
      <c r="B2017" s="71">
        <v>0.308226</v>
      </c>
      <c r="C2017" s="71">
        <v>0.54018299999999997</v>
      </c>
      <c r="D2017" s="71">
        <v>0.97612999999999994</v>
      </c>
      <c r="E2017" s="71">
        <v>0.85260999999999998</v>
      </c>
      <c r="F2017" s="71">
        <v>0.57185200000000003</v>
      </c>
    </row>
    <row r="2018" spans="1:6" ht="18.75">
      <c r="A2018" s="98">
        <v>850153</v>
      </c>
      <c r="B2018" s="71">
        <v>0.37598899999999996</v>
      </c>
      <c r="C2018" s="71">
        <v>0.41247899999999998</v>
      </c>
      <c r="D2018" s="71">
        <v>4.8646999999999996E-2</v>
      </c>
      <c r="E2018" s="71">
        <v>1.058878</v>
      </c>
      <c r="F2018" s="71">
        <v>0.48606199999999999</v>
      </c>
    </row>
    <row r="2019" spans="1:6" ht="18.75">
      <c r="A2019" s="98">
        <v>850161</v>
      </c>
      <c r="B2019" s="71">
        <v>0.212422</v>
      </c>
      <c r="C2019" s="71">
        <v>2.7236E-2</v>
      </c>
      <c r="D2019" s="71">
        <v>3.0247E-2</v>
      </c>
      <c r="E2019" s="71">
        <v>0.24009800000000001</v>
      </c>
      <c r="F2019" s="71">
        <v>3.3593999999999999E-2</v>
      </c>
    </row>
    <row r="2020" spans="1:6" ht="18.75">
      <c r="A2020" s="98">
        <v>850162</v>
      </c>
      <c r="B2020" s="71">
        <v>7.0662000000000003E-2</v>
      </c>
      <c r="C2020" s="71">
        <v>5.2700000000000004E-2</v>
      </c>
      <c r="D2020" s="71">
        <v>0.27759100000000003</v>
      </c>
      <c r="E2020" s="71">
        <v>0.10686</v>
      </c>
      <c r="F2020" s="71">
        <v>0.125388</v>
      </c>
    </row>
    <row r="2021" spans="1:6" ht="18.75">
      <c r="A2021" s="98">
        <v>850163</v>
      </c>
      <c r="B2021" s="71">
        <v>0.69</v>
      </c>
      <c r="C2021" s="71">
        <v>1.234E-2</v>
      </c>
      <c r="D2021" s="71">
        <v>3.8616999999999999E-2</v>
      </c>
      <c r="E2021" s="71">
        <v>0.403617</v>
      </c>
      <c r="F2021" s="71">
        <v>0.122529</v>
      </c>
    </row>
    <row r="2022" spans="1:6" ht="18.75">
      <c r="A2022" s="98">
        <v>850164</v>
      </c>
      <c r="B2022" s="71">
        <v>1.8352E-2</v>
      </c>
      <c r="C2022" s="71">
        <v>1.6300809999999999</v>
      </c>
      <c r="D2022" s="71">
        <v>1.751055</v>
      </c>
      <c r="E2022" s="71">
        <v>0.208508</v>
      </c>
      <c r="F2022" s="71">
        <v>0.83821100000000004</v>
      </c>
    </row>
    <row r="2023" spans="1:6" ht="18.75">
      <c r="A2023" s="98">
        <v>850211</v>
      </c>
      <c r="B2023" s="71">
        <v>6.0466440000000006</v>
      </c>
      <c r="C2023" s="71">
        <v>12.277102999999999</v>
      </c>
      <c r="D2023" s="71">
        <v>5.5008540000000004</v>
      </c>
      <c r="E2023" s="71">
        <v>3.7816840000000003</v>
      </c>
      <c r="F2023" s="71">
        <v>2.6793339999999999</v>
      </c>
    </row>
    <row r="2024" spans="1:6" ht="18.75">
      <c r="A2024" s="98">
        <v>850212</v>
      </c>
      <c r="B2024" s="71">
        <v>8.2352500000000006</v>
      </c>
      <c r="C2024" s="71">
        <v>7.4047580000000002</v>
      </c>
      <c r="D2024" s="71">
        <v>7.260097</v>
      </c>
      <c r="E2024" s="71">
        <v>4.627491</v>
      </c>
      <c r="F2024" s="71">
        <v>3.742143</v>
      </c>
    </row>
    <row r="2025" spans="1:6" ht="18.75">
      <c r="A2025" s="98">
        <v>850213</v>
      </c>
      <c r="B2025" s="71">
        <v>15.111190000000001</v>
      </c>
      <c r="C2025" s="71">
        <v>14.520685</v>
      </c>
      <c r="D2025" s="71">
        <v>15.957994000000001</v>
      </c>
      <c r="E2025" s="71">
        <v>9.3583569999999998</v>
      </c>
      <c r="F2025" s="71">
        <v>8.9251759999999987</v>
      </c>
    </row>
    <row r="2026" spans="1:6" ht="18.75">
      <c r="A2026" s="98">
        <v>850220</v>
      </c>
      <c r="B2026" s="71">
        <v>0.12079999999999999</v>
      </c>
      <c r="C2026" s="71">
        <v>5.4357999999999997E-2</v>
      </c>
      <c r="D2026" s="71">
        <v>1.8478999999999999E-2</v>
      </c>
      <c r="E2026" s="71">
        <v>1.9632999999999998E-2</v>
      </c>
      <c r="F2026" s="71">
        <v>2.9530999999999998E-2</v>
      </c>
    </row>
    <row r="2027" spans="1:6" ht="18.75">
      <c r="A2027" s="98">
        <v>850239</v>
      </c>
      <c r="B2027" s="71">
        <v>3.6220000000000002E-2</v>
      </c>
      <c r="C2027" s="71">
        <v>0.25616100000000003</v>
      </c>
      <c r="D2027" s="71">
        <v>1.144509</v>
      </c>
      <c r="E2027" s="71">
        <v>0.47836099999999998</v>
      </c>
      <c r="F2027" s="71">
        <v>1.5664000000000001E-2</v>
      </c>
    </row>
    <row r="2028" spans="1:6" ht="18.75">
      <c r="A2028" s="98">
        <v>850300</v>
      </c>
      <c r="B2028" s="71">
        <v>0.58082100000000003</v>
      </c>
      <c r="C2028" s="71">
        <v>0.42744299999999996</v>
      </c>
      <c r="D2028" s="71">
        <v>1.5583750000000001</v>
      </c>
      <c r="E2028" s="71">
        <v>1.5403630000000001</v>
      </c>
      <c r="F2028" s="71">
        <v>1.195344</v>
      </c>
    </row>
    <row r="2029" spans="1:6" ht="18.75">
      <c r="A2029" s="98">
        <v>850410</v>
      </c>
      <c r="B2029" s="71">
        <v>4.0121999999999998E-2</v>
      </c>
      <c r="C2029" s="71">
        <v>0.36093799999999998</v>
      </c>
      <c r="D2029" s="71">
        <v>0.115455</v>
      </c>
      <c r="E2029" s="71">
        <v>6.9090000000000002E-3</v>
      </c>
      <c r="F2029" s="71">
        <v>2.5316999999999999E-2</v>
      </c>
    </row>
    <row r="2030" spans="1:6" ht="18.75">
      <c r="A2030" s="98">
        <v>850421</v>
      </c>
      <c r="B2030" s="71">
        <v>0.54782200000000003</v>
      </c>
      <c r="C2030" s="71">
        <v>0.461455</v>
      </c>
      <c r="D2030" s="71">
        <v>0.41372199999999998</v>
      </c>
      <c r="E2030" s="71">
        <v>0.56452099999999994</v>
      </c>
      <c r="F2030" s="71">
        <v>0.29042800000000002</v>
      </c>
    </row>
    <row r="2031" spans="1:6" ht="18.75">
      <c r="A2031" s="98">
        <v>850423</v>
      </c>
      <c r="B2031" s="71">
        <v>1.35E-2</v>
      </c>
      <c r="C2031" s="71">
        <v>0</v>
      </c>
      <c r="D2031" s="71">
        <v>1.6268959999999999</v>
      </c>
      <c r="E2031" s="71">
        <v>0</v>
      </c>
      <c r="F2031" s="71">
        <v>0.32538299999999998</v>
      </c>
    </row>
    <row r="2032" spans="1:6" ht="18.75">
      <c r="A2032" s="98">
        <v>850431</v>
      </c>
      <c r="B2032" s="71">
        <v>1.8158000000000001E-2</v>
      </c>
      <c r="C2032" s="71">
        <v>5.8999000000000003E-2</v>
      </c>
      <c r="D2032" s="71">
        <v>2.6972000000000003E-2</v>
      </c>
      <c r="E2032" s="71">
        <v>0.139649</v>
      </c>
      <c r="F2032" s="71">
        <v>5.9415999999999997E-2</v>
      </c>
    </row>
    <row r="2033" spans="1:6" ht="18.75">
      <c r="A2033" s="98">
        <v>850432</v>
      </c>
      <c r="B2033" s="71">
        <v>1.1448E-2</v>
      </c>
      <c r="C2033" s="71">
        <v>2.9683000000000001E-2</v>
      </c>
      <c r="D2033" s="71">
        <v>1.2656000000000001E-2</v>
      </c>
      <c r="E2033" s="71">
        <v>1.1606E-2</v>
      </c>
      <c r="F2033" s="71">
        <v>2.8300000000000002E-2</v>
      </c>
    </row>
    <row r="2034" spans="1:6" ht="18.75">
      <c r="A2034" s="98">
        <v>850433</v>
      </c>
      <c r="B2034" s="71">
        <v>6.5867999999999996E-2</v>
      </c>
      <c r="C2034" s="71">
        <v>0.86183399999999999</v>
      </c>
      <c r="D2034" s="71">
        <v>0.57301099999999994</v>
      </c>
      <c r="E2034" s="71">
        <v>0.237453</v>
      </c>
      <c r="F2034" s="71">
        <v>4.1110000000000001E-2</v>
      </c>
    </row>
    <row r="2035" spans="1:6" ht="18.75">
      <c r="A2035" s="98">
        <v>850434</v>
      </c>
      <c r="B2035" s="71">
        <v>2.63E-4</v>
      </c>
      <c r="C2035" s="71">
        <v>0.13425899999999999</v>
      </c>
      <c r="D2035" s="71">
        <v>5.738E-2</v>
      </c>
      <c r="E2035" s="71">
        <v>0.39430799999999999</v>
      </c>
      <c r="F2035" s="71">
        <v>0.13841499999999998</v>
      </c>
    </row>
    <row r="2036" spans="1:6" ht="18.75">
      <c r="A2036" s="98">
        <v>850440</v>
      </c>
      <c r="B2036" s="71">
        <v>1.1868399999999999</v>
      </c>
      <c r="C2036" s="71">
        <v>1.45428</v>
      </c>
      <c r="D2036" s="71">
        <v>1.3995930000000001</v>
      </c>
      <c r="E2036" s="71">
        <v>0.95183099999999998</v>
      </c>
      <c r="F2036" s="71">
        <v>1.0687690000000001</v>
      </c>
    </row>
    <row r="2037" spans="1:6" ht="18.75">
      <c r="A2037" s="98">
        <v>850450</v>
      </c>
      <c r="B2037" s="71">
        <v>1.788E-2</v>
      </c>
      <c r="C2037" s="71">
        <v>7.5204999999999994E-2</v>
      </c>
      <c r="D2037" s="71">
        <v>1.486E-2</v>
      </c>
      <c r="E2037" s="71">
        <v>2.8756E-2</v>
      </c>
      <c r="F2037" s="71">
        <v>4.9722999999999996E-2</v>
      </c>
    </row>
    <row r="2038" spans="1:6" ht="18.75">
      <c r="A2038" s="98">
        <v>850490</v>
      </c>
      <c r="B2038" s="71">
        <v>0.16317199999999998</v>
      </c>
      <c r="C2038" s="71">
        <v>8.2877999999999993E-2</v>
      </c>
      <c r="D2038" s="71">
        <v>0.113068</v>
      </c>
      <c r="E2038" s="71">
        <v>0.135462</v>
      </c>
      <c r="F2038" s="71">
        <v>0.18964200000000001</v>
      </c>
    </row>
    <row r="2039" spans="1:6" ht="18.75">
      <c r="A2039" s="98">
        <v>850511</v>
      </c>
      <c r="B2039" s="71">
        <v>3.6379999999999997E-3</v>
      </c>
      <c r="C2039" s="71">
        <v>9.528E-3</v>
      </c>
      <c r="D2039" s="71">
        <v>5.2370000000000003E-3</v>
      </c>
      <c r="E2039" s="71">
        <v>2.0630000000000002E-3</v>
      </c>
      <c r="F2039" s="71">
        <v>5.0789999999999993E-3</v>
      </c>
    </row>
    <row r="2040" spans="1:6" ht="18.75">
      <c r="A2040" s="98">
        <v>850520</v>
      </c>
      <c r="B2040" s="71">
        <v>0.10581</v>
      </c>
      <c r="C2040" s="71">
        <v>1.2312E-2</v>
      </c>
      <c r="D2040" s="71">
        <v>9.9653999999999993E-2</v>
      </c>
      <c r="E2040" s="71">
        <v>0.173792</v>
      </c>
      <c r="F2040" s="71">
        <v>0.23097599999999999</v>
      </c>
    </row>
    <row r="2041" spans="1:6" ht="18.75">
      <c r="A2041" s="98">
        <v>850590</v>
      </c>
      <c r="B2041" s="71">
        <v>8.0769999999999991E-3</v>
      </c>
      <c r="C2041" s="71">
        <v>3.6666999999999998E-2</v>
      </c>
      <c r="D2041" s="71">
        <v>3.3271000000000002E-2</v>
      </c>
      <c r="E2041" s="71">
        <v>1.8891999999999999E-2</v>
      </c>
      <c r="F2041" s="71">
        <v>3.3436999999999995E-2</v>
      </c>
    </row>
    <row r="2042" spans="1:6" ht="18.75">
      <c r="A2042" s="98">
        <v>850610</v>
      </c>
      <c r="B2042" s="71">
        <v>4.4211559999999999</v>
      </c>
      <c r="C2042" s="71">
        <v>4.5825190000000005</v>
      </c>
      <c r="D2042" s="71">
        <v>4.3088100000000003</v>
      </c>
      <c r="E2042" s="71">
        <v>4.6787039999999998</v>
      </c>
      <c r="F2042" s="71">
        <v>5.0788090000000006</v>
      </c>
    </row>
    <row r="2043" spans="1:6" ht="18.75">
      <c r="A2043" s="98">
        <v>850650</v>
      </c>
      <c r="B2043" s="71">
        <v>6.3658999999999993E-2</v>
      </c>
      <c r="C2043" s="71">
        <v>7.4399000000000007E-2</v>
      </c>
      <c r="D2043" s="71">
        <v>2.7202E-2</v>
      </c>
      <c r="E2043" s="71">
        <v>3.9344999999999998E-2</v>
      </c>
      <c r="F2043" s="71">
        <v>8.7469999999999996E-3</v>
      </c>
    </row>
    <row r="2044" spans="1:6" ht="18.75">
      <c r="A2044" s="98">
        <v>850680</v>
      </c>
      <c r="B2044" s="71">
        <v>1.2773999999999999E-2</v>
      </c>
      <c r="C2044" s="71">
        <v>8.8999999999999995E-5</v>
      </c>
      <c r="D2044" s="71">
        <v>2.1000000000000003E-3</v>
      </c>
      <c r="E2044" s="71">
        <v>0</v>
      </c>
      <c r="F2044" s="71">
        <v>1.9000000000000001E-5</v>
      </c>
    </row>
    <row r="2045" spans="1:6" ht="18.75">
      <c r="A2045" s="98">
        <v>850690</v>
      </c>
      <c r="B2045" s="71">
        <v>6.2104999999999994E-2</v>
      </c>
      <c r="C2045" s="71">
        <v>1.0680000000000002E-3</v>
      </c>
      <c r="D2045" s="71">
        <v>5.1679000000000003E-2</v>
      </c>
      <c r="E2045" s="71">
        <v>1.6725999999999998E-2</v>
      </c>
      <c r="F2045" s="71">
        <v>6.0703E-2</v>
      </c>
    </row>
    <row r="2046" spans="1:6" ht="18.75">
      <c r="A2046" s="98">
        <v>850710</v>
      </c>
      <c r="B2046" s="71">
        <v>3.321291</v>
      </c>
      <c r="C2046" s="71">
        <v>2.2106619999999997</v>
      </c>
      <c r="D2046" s="71">
        <v>5.02501</v>
      </c>
      <c r="E2046" s="71">
        <v>7.4629989999999999</v>
      </c>
      <c r="F2046" s="71">
        <v>4.5948799999999999</v>
      </c>
    </row>
    <row r="2047" spans="1:6" ht="18.75">
      <c r="A2047" s="98">
        <v>850720</v>
      </c>
      <c r="B2047" s="71">
        <v>5.5578000000000002E-2</v>
      </c>
      <c r="C2047" s="71">
        <v>6.8282999999999996E-2</v>
      </c>
      <c r="D2047" s="71">
        <v>6.8284000000000011E-2</v>
      </c>
      <c r="E2047" s="71">
        <v>0.20050599999999999</v>
      </c>
      <c r="F2047" s="71">
        <v>1.1041569999999998</v>
      </c>
    </row>
    <row r="2048" spans="1:6" ht="18.75">
      <c r="A2048" s="98">
        <v>850730</v>
      </c>
      <c r="B2048" s="71">
        <v>1.1669000000000001E-2</v>
      </c>
      <c r="C2048" s="71">
        <v>1.7299999999999998E-4</v>
      </c>
      <c r="D2048" s="71">
        <v>0</v>
      </c>
      <c r="E2048" s="71">
        <v>1.74E-3</v>
      </c>
      <c r="F2048" s="71">
        <v>4.9199999999999999E-3</v>
      </c>
    </row>
    <row r="2049" spans="1:6" ht="18.75">
      <c r="A2049" s="98">
        <v>850760</v>
      </c>
      <c r="B2049" s="71">
        <v>8.7159999999999998E-3</v>
      </c>
      <c r="C2049" s="71">
        <v>8.7880000000000007E-3</v>
      </c>
      <c r="D2049" s="71">
        <v>1.2272999999999999E-2</v>
      </c>
      <c r="E2049" s="71">
        <v>7.9433000000000004E-2</v>
      </c>
      <c r="F2049" s="71">
        <v>3.8444000000000006E-2</v>
      </c>
    </row>
    <row r="2050" spans="1:6" ht="18.75">
      <c r="A2050" s="98">
        <v>850780</v>
      </c>
      <c r="B2050" s="71">
        <v>0.67043200000000003</v>
      </c>
      <c r="C2050" s="71">
        <v>0.47103300000000004</v>
      </c>
      <c r="D2050" s="71">
        <v>0.63112199999999996</v>
      </c>
      <c r="E2050" s="71">
        <v>0.28221499999999999</v>
      </c>
      <c r="F2050" s="71">
        <v>0.15526400000000001</v>
      </c>
    </row>
    <row r="2051" spans="1:6" ht="18.75">
      <c r="A2051" s="98">
        <v>850790</v>
      </c>
      <c r="B2051" s="71">
        <v>1.2173779999999998</v>
      </c>
      <c r="C2051" s="71">
        <v>1.385894</v>
      </c>
      <c r="D2051" s="71">
        <v>1.5840019999999999</v>
      </c>
      <c r="E2051" s="71">
        <v>1.6733750000000001</v>
      </c>
      <c r="F2051" s="71">
        <v>1.5677249999999998</v>
      </c>
    </row>
    <row r="2052" spans="1:6" ht="18.75">
      <c r="A2052" s="98">
        <v>850811</v>
      </c>
      <c r="B2052" s="71">
        <v>1.6050000000000001E-3</v>
      </c>
      <c r="C2052" s="71">
        <v>1.6167999999999998E-2</v>
      </c>
      <c r="D2052" s="71">
        <v>3.6215000000000004E-2</v>
      </c>
      <c r="E2052" s="71">
        <v>3.8113999999999995E-2</v>
      </c>
      <c r="F2052" s="71">
        <v>1.1654999999999999E-2</v>
      </c>
    </row>
    <row r="2053" spans="1:6" ht="18.75">
      <c r="A2053" s="98">
        <v>850819</v>
      </c>
      <c r="B2053" s="71">
        <v>1.3389999999999999E-3</v>
      </c>
      <c r="C2053" s="71">
        <v>2.8799999999999995E-4</v>
      </c>
      <c r="D2053" s="71">
        <v>1.7350000000000001E-2</v>
      </c>
      <c r="E2053" s="71">
        <v>8.2539999999999992E-3</v>
      </c>
      <c r="F2053" s="71">
        <v>9.1059999999999995E-3</v>
      </c>
    </row>
    <row r="2054" spans="1:6" ht="18.75">
      <c r="A2054" s="98">
        <v>850860</v>
      </c>
      <c r="B2054" s="71">
        <v>6.9129999999999999E-3</v>
      </c>
      <c r="C2054" s="71">
        <v>7.8200000000000003E-4</v>
      </c>
      <c r="D2054" s="71">
        <v>3.362E-3</v>
      </c>
      <c r="E2054" s="71">
        <v>2.1097999999999999E-2</v>
      </c>
      <c r="F2054" s="71">
        <v>2.2921E-2</v>
      </c>
    </row>
    <row r="2055" spans="1:6" ht="18.75">
      <c r="A2055" s="98">
        <v>850940</v>
      </c>
      <c r="B2055" s="71">
        <v>0.28012900000000002</v>
      </c>
      <c r="C2055" s="71">
        <v>0.15856100000000001</v>
      </c>
      <c r="D2055" s="71">
        <v>0.211115</v>
      </c>
      <c r="E2055" s="71">
        <v>0.13927300000000001</v>
      </c>
      <c r="F2055" s="71">
        <v>0.19767300000000002</v>
      </c>
    </row>
    <row r="2056" spans="1:6" ht="18.75">
      <c r="A2056" s="98">
        <v>850980</v>
      </c>
      <c r="B2056" s="71">
        <v>1.9259000000000002E-2</v>
      </c>
      <c r="C2056" s="71">
        <v>6.7295000000000008E-2</v>
      </c>
      <c r="D2056" s="71">
        <v>4.3893000000000001E-2</v>
      </c>
      <c r="E2056" s="71">
        <v>3.6048999999999998E-2</v>
      </c>
      <c r="F2056" s="71">
        <v>5.5259999999999997E-2</v>
      </c>
    </row>
    <row r="2057" spans="1:6" ht="18.75">
      <c r="A2057" s="98">
        <v>850990</v>
      </c>
      <c r="B2057" s="71">
        <v>8.848E-3</v>
      </c>
      <c r="C2057" s="71">
        <v>1.3793E-2</v>
      </c>
      <c r="D2057" s="71">
        <v>2.2858E-2</v>
      </c>
      <c r="E2057" s="71">
        <v>3.3300000000000002E-4</v>
      </c>
      <c r="F2057" s="71">
        <v>1.451E-3</v>
      </c>
    </row>
    <row r="2058" spans="1:6" ht="18.75">
      <c r="A2058" s="98">
        <v>851010</v>
      </c>
      <c r="B2058" s="71">
        <v>3.4402000000000002E-2</v>
      </c>
      <c r="C2058" s="71">
        <v>0.194576</v>
      </c>
      <c r="D2058" s="71">
        <v>1.5512E-2</v>
      </c>
      <c r="E2058" s="71">
        <v>1.9833E-2</v>
      </c>
      <c r="F2058" s="71">
        <v>2.4339E-2</v>
      </c>
    </row>
    <row r="2059" spans="1:6" ht="18.75">
      <c r="A2059" s="98">
        <v>851020</v>
      </c>
      <c r="B2059" s="71">
        <v>3.3059999999999999E-3</v>
      </c>
      <c r="C2059" s="71">
        <v>4.3432000000000005E-2</v>
      </c>
      <c r="D2059" s="71">
        <v>4.5570000000000003E-3</v>
      </c>
      <c r="E2059" s="71">
        <v>4.5262999999999998E-2</v>
      </c>
      <c r="F2059" s="71">
        <v>4.7409E-2</v>
      </c>
    </row>
    <row r="2060" spans="1:6" ht="18.75">
      <c r="A2060" s="98">
        <v>851110</v>
      </c>
      <c r="B2060" s="71">
        <v>1.754E-2</v>
      </c>
      <c r="C2060" s="71">
        <v>1.014E-2</v>
      </c>
      <c r="D2060" s="71">
        <v>4.0487000000000002E-2</v>
      </c>
      <c r="E2060" s="71">
        <v>2.8373000000000002E-2</v>
      </c>
      <c r="F2060" s="71">
        <v>3.8956999999999999E-2</v>
      </c>
    </row>
    <row r="2061" spans="1:6" ht="18.75">
      <c r="A2061" s="98">
        <v>851120</v>
      </c>
      <c r="B2061" s="71">
        <v>2.3410000000000002E-3</v>
      </c>
      <c r="C2061" s="71">
        <v>2.5110000000000002E-3</v>
      </c>
      <c r="D2061" s="71">
        <v>2.5270000000000002E-3</v>
      </c>
      <c r="E2061" s="71">
        <v>5.7460000000000002E-3</v>
      </c>
      <c r="F2061" s="71">
        <v>1.2192999999999999E-2</v>
      </c>
    </row>
    <row r="2062" spans="1:6" ht="18.75">
      <c r="A2062" s="98">
        <v>851130</v>
      </c>
      <c r="B2062" s="71">
        <v>1.2516999999999999E-2</v>
      </c>
      <c r="C2062" s="71">
        <v>8.9559999999999987E-3</v>
      </c>
      <c r="D2062" s="71">
        <v>6.6932000000000005E-2</v>
      </c>
      <c r="E2062" s="71">
        <v>5.1302E-2</v>
      </c>
      <c r="F2062" s="71">
        <v>0.139927</v>
      </c>
    </row>
    <row r="2063" spans="1:6" ht="18.75">
      <c r="A2063" s="98">
        <v>851140</v>
      </c>
      <c r="B2063" s="71">
        <v>0.15519300000000003</v>
      </c>
      <c r="C2063" s="71">
        <v>0.13567099999999999</v>
      </c>
      <c r="D2063" s="71">
        <v>0.30701499999999998</v>
      </c>
      <c r="E2063" s="71">
        <v>0.21639</v>
      </c>
      <c r="F2063" s="71">
        <v>0.14374999999999999</v>
      </c>
    </row>
    <row r="2064" spans="1:6" ht="18.75">
      <c r="A2064" s="98">
        <v>851150</v>
      </c>
      <c r="B2064" s="71">
        <v>9.9123000000000003E-2</v>
      </c>
      <c r="C2064" s="71">
        <v>9.7822000000000006E-2</v>
      </c>
      <c r="D2064" s="71">
        <v>0.20613800000000002</v>
      </c>
      <c r="E2064" s="71">
        <v>0.13966999999999999</v>
      </c>
      <c r="F2064" s="71">
        <v>0.84729900000000002</v>
      </c>
    </row>
    <row r="2065" spans="1:6" ht="18.75">
      <c r="A2065" s="98">
        <v>851180</v>
      </c>
      <c r="B2065" s="71">
        <v>2.8945000000000002E-2</v>
      </c>
      <c r="C2065" s="71">
        <v>3.7758E-2</v>
      </c>
      <c r="D2065" s="71">
        <v>5.7988999999999999E-2</v>
      </c>
      <c r="E2065" s="71">
        <v>3.9161000000000001E-2</v>
      </c>
      <c r="F2065" s="71">
        <v>0.13014200000000001</v>
      </c>
    </row>
    <row r="2066" spans="1:6" ht="18.75">
      <c r="A2066" s="98">
        <v>851190</v>
      </c>
      <c r="B2066" s="71">
        <v>0.30446100000000004</v>
      </c>
      <c r="C2066" s="71">
        <v>0.30665499999999996</v>
      </c>
      <c r="D2066" s="71">
        <v>0.13666200000000001</v>
      </c>
      <c r="E2066" s="71">
        <v>0.42808300000000005</v>
      </c>
      <c r="F2066" s="71">
        <v>0.18659800000000001</v>
      </c>
    </row>
    <row r="2067" spans="1:6" ht="18.75">
      <c r="A2067" s="98">
        <v>851220</v>
      </c>
      <c r="B2067" s="71">
        <v>0.10165</v>
      </c>
      <c r="C2067" s="71">
        <v>0.109732</v>
      </c>
      <c r="D2067" s="71">
        <v>0.189134</v>
      </c>
      <c r="E2067" s="71">
        <v>0.17607</v>
      </c>
      <c r="F2067" s="71">
        <v>0.21451599999999998</v>
      </c>
    </row>
    <row r="2068" spans="1:6" ht="18.75">
      <c r="A2068" s="98">
        <v>851230</v>
      </c>
      <c r="B2068" s="71">
        <v>1.1023E-2</v>
      </c>
      <c r="C2068" s="71">
        <v>9.3740000000000004E-3</v>
      </c>
      <c r="D2068" s="71">
        <v>1.7918E-2</v>
      </c>
      <c r="E2068" s="71">
        <v>2.7517E-2</v>
      </c>
      <c r="F2068" s="71">
        <v>2.9951000000000002E-2</v>
      </c>
    </row>
    <row r="2069" spans="1:6" ht="18.75">
      <c r="A2069" s="98">
        <v>851240</v>
      </c>
      <c r="B2069" s="71">
        <v>3.9800000000000002E-4</v>
      </c>
      <c r="C2069" s="71">
        <v>2.415E-3</v>
      </c>
      <c r="D2069" s="71">
        <v>1.294E-3</v>
      </c>
      <c r="E2069" s="71">
        <v>2.908E-3</v>
      </c>
      <c r="F2069" s="71">
        <v>3.7516000000000001E-2</v>
      </c>
    </row>
    <row r="2070" spans="1:6" ht="18.75">
      <c r="A2070" s="98">
        <v>851290</v>
      </c>
      <c r="B2070" s="71">
        <v>5.5069999999999997E-3</v>
      </c>
      <c r="C2070" s="71">
        <v>1.3522000000000001E-2</v>
      </c>
      <c r="D2070" s="71">
        <v>2.6173999999999999E-2</v>
      </c>
      <c r="E2070" s="71">
        <v>2.2077000000000003E-2</v>
      </c>
      <c r="F2070" s="71">
        <v>8.7270000000000004E-3</v>
      </c>
    </row>
    <row r="2071" spans="1:6" ht="18.75">
      <c r="A2071" s="98">
        <v>851310</v>
      </c>
      <c r="B2071" s="71">
        <v>5.1064999999999999E-2</v>
      </c>
      <c r="C2071" s="71">
        <v>5.1569000000000004E-2</v>
      </c>
      <c r="D2071" s="71">
        <v>0.126775</v>
      </c>
      <c r="E2071" s="71">
        <v>8.8005E-2</v>
      </c>
      <c r="F2071" s="71">
        <v>6.7546000000000009E-2</v>
      </c>
    </row>
    <row r="2072" spans="1:6" ht="18.75">
      <c r="A2072" s="98">
        <v>851410</v>
      </c>
      <c r="B2072" s="71">
        <v>3.8795000000000003E-2</v>
      </c>
      <c r="C2072" s="71">
        <v>7.2759999999999995E-3</v>
      </c>
      <c r="D2072" s="71">
        <v>1.4462999999999998E-2</v>
      </c>
      <c r="E2072" s="71">
        <v>1.9229E-2</v>
      </c>
      <c r="F2072" s="71">
        <v>5.986E-3</v>
      </c>
    </row>
    <row r="2073" spans="1:6" ht="18.75">
      <c r="A2073" s="98">
        <v>851430</v>
      </c>
      <c r="B2073" s="71">
        <v>7.5450000000000003E-2</v>
      </c>
      <c r="C2073" s="71">
        <v>5.1789999999999996E-2</v>
      </c>
      <c r="D2073" s="71">
        <v>0.25277099999999997</v>
      </c>
      <c r="E2073" s="71">
        <v>0.232574</v>
      </c>
      <c r="F2073" s="71">
        <v>6.596500000000001E-2</v>
      </c>
    </row>
    <row r="2074" spans="1:6" ht="18.75">
      <c r="A2074" s="98">
        <v>851440</v>
      </c>
      <c r="B2074" s="71">
        <v>4.1799999999999997E-4</v>
      </c>
      <c r="C2074" s="71">
        <v>1.0039999999999999E-3</v>
      </c>
      <c r="D2074" s="71">
        <v>0.11466899999999999</v>
      </c>
      <c r="E2074" s="71">
        <v>0</v>
      </c>
      <c r="F2074" s="71">
        <v>1.939E-3</v>
      </c>
    </row>
    <row r="2075" spans="1:6" ht="18.75">
      <c r="A2075" s="98">
        <v>851490</v>
      </c>
      <c r="B2075" s="71">
        <v>5.7850000000000002E-3</v>
      </c>
      <c r="C2075" s="71">
        <v>2.8100000000000005E-4</v>
      </c>
      <c r="D2075" s="71">
        <v>4.7875000000000001E-2</v>
      </c>
      <c r="E2075" s="71">
        <v>0.36371599999999998</v>
      </c>
      <c r="F2075" s="71">
        <v>8.4000000000000009E-5</v>
      </c>
    </row>
    <row r="2076" spans="1:6" ht="18.75">
      <c r="A2076" s="98">
        <v>851521</v>
      </c>
      <c r="B2076" s="71">
        <v>4.4500000000000003E-4</v>
      </c>
      <c r="C2076" s="71">
        <v>0</v>
      </c>
      <c r="D2076" s="71">
        <v>9.4264000000000001E-2</v>
      </c>
      <c r="E2076" s="71">
        <v>2.1285000000000002E-2</v>
      </c>
      <c r="F2076" s="71">
        <v>0</v>
      </c>
    </row>
    <row r="2077" spans="1:6" ht="18.75">
      <c r="A2077" s="98">
        <v>851531</v>
      </c>
      <c r="B2077" s="71">
        <v>3.8223999999999994E-2</v>
      </c>
      <c r="C2077" s="71">
        <v>0</v>
      </c>
      <c r="D2077" s="71">
        <v>3.9760000000000004E-3</v>
      </c>
      <c r="E2077" s="71">
        <v>0.42692200000000002</v>
      </c>
      <c r="F2077" s="71">
        <v>0.27272099999999999</v>
      </c>
    </row>
    <row r="2078" spans="1:6" ht="18.75">
      <c r="A2078" s="98">
        <v>851539</v>
      </c>
      <c r="B2078" s="71">
        <v>0.247587</v>
      </c>
      <c r="C2078" s="71">
        <v>0.19742799999999999</v>
      </c>
      <c r="D2078" s="71">
        <v>0.28075699999999998</v>
      </c>
      <c r="E2078" s="71">
        <v>0.28846899999999998</v>
      </c>
      <c r="F2078" s="71">
        <v>0.41126600000000002</v>
      </c>
    </row>
    <row r="2079" spans="1:6" ht="18.75">
      <c r="A2079" s="98">
        <v>851590</v>
      </c>
      <c r="B2079" s="71">
        <v>0.49654500000000001</v>
      </c>
      <c r="C2079" s="71">
        <v>0.5856269999999999</v>
      </c>
      <c r="D2079" s="71">
        <v>0.166464</v>
      </c>
      <c r="E2079" s="71">
        <v>0.11731999999999999</v>
      </c>
      <c r="F2079" s="71">
        <v>0.106795</v>
      </c>
    </row>
    <row r="2080" spans="1:6" ht="18.75">
      <c r="A2080" s="98">
        <v>851610</v>
      </c>
      <c r="B2080" s="71">
        <v>5.1057000000000005E-2</v>
      </c>
      <c r="C2080" s="71">
        <v>3.398E-3</v>
      </c>
      <c r="D2080" s="71">
        <v>4.2036999999999998E-2</v>
      </c>
      <c r="E2080" s="71">
        <v>4.4544E-2</v>
      </c>
      <c r="F2080" s="71">
        <v>3.2704999999999998E-2</v>
      </c>
    </row>
    <row r="2081" spans="1:6" ht="18.75">
      <c r="A2081" s="98">
        <v>851629</v>
      </c>
      <c r="B2081" s="71">
        <v>1.5E-3</v>
      </c>
      <c r="C2081" s="71">
        <v>2.6318999999999999E-2</v>
      </c>
      <c r="D2081" s="71">
        <v>1.3495E-2</v>
      </c>
      <c r="E2081" s="71">
        <v>0.11308599999999999</v>
      </c>
      <c r="F2081" s="71">
        <v>2.3353000000000002E-2</v>
      </c>
    </row>
    <row r="2082" spans="1:6" ht="18.75">
      <c r="A2082" s="98">
        <v>851631</v>
      </c>
      <c r="B2082" s="71">
        <v>1.7974E-2</v>
      </c>
      <c r="C2082" s="71">
        <v>6.9843000000000002E-2</v>
      </c>
      <c r="D2082" s="71">
        <v>6.6000000000000005E-5</v>
      </c>
      <c r="E2082" s="71">
        <v>2.4465000000000001E-2</v>
      </c>
      <c r="F2082" s="71">
        <v>2.1132999999999999E-2</v>
      </c>
    </row>
    <row r="2083" spans="1:6" ht="18.75">
      <c r="A2083" s="98">
        <v>851632</v>
      </c>
      <c r="B2083" s="71">
        <v>9.4369999999999992E-3</v>
      </c>
      <c r="C2083" s="71">
        <v>0.14713300000000001</v>
      </c>
      <c r="D2083" s="71">
        <v>7.6182E-2</v>
      </c>
      <c r="E2083" s="71">
        <v>0.159662</v>
      </c>
      <c r="F2083" s="71">
        <v>9.2773999999999995E-2</v>
      </c>
    </row>
    <row r="2084" spans="1:6" ht="18.75">
      <c r="A2084" s="98">
        <v>851640</v>
      </c>
      <c r="B2084" s="71">
        <v>5.638E-2</v>
      </c>
      <c r="C2084" s="71">
        <v>7.9305E-2</v>
      </c>
      <c r="D2084" s="71">
        <v>3.6701999999999999E-2</v>
      </c>
      <c r="E2084" s="71">
        <v>3.0741000000000001E-2</v>
      </c>
      <c r="F2084" s="71">
        <v>6.8595000000000003E-2</v>
      </c>
    </row>
    <row r="2085" spans="1:6" ht="18.75">
      <c r="A2085" s="98">
        <v>851650</v>
      </c>
      <c r="B2085" s="71">
        <v>1.7749999999999999E-3</v>
      </c>
      <c r="C2085" s="71">
        <v>5.1999999999999998E-3</v>
      </c>
      <c r="D2085" s="71">
        <v>9.7E-5</v>
      </c>
      <c r="E2085" s="71">
        <v>9.5699999999999995E-4</v>
      </c>
      <c r="F2085" s="71">
        <v>4.045E-3</v>
      </c>
    </row>
    <row r="2086" spans="1:6" ht="18.75">
      <c r="A2086" s="98">
        <v>851660</v>
      </c>
      <c r="B2086" s="71">
        <v>2.0175999999999999E-2</v>
      </c>
      <c r="C2086" s="71">
        <v>2.6506000000000002E-2</v>
      </c>
      <c r="D2086" s="71">
        <v>4.6443999999999999E-2</v>
      </c>
      <c r="E2086" s="71">
        <v>5.0390999999999998E-2</v>
      </c>
      <c r="F2086" s="71">
        <v>2.8797999999999997E-2</v>
      </c>
    </row>
    <row r="2087" spans="1:6" ht="18.75">
      <c r="A2087" s="98">
        <v>851671</v>
      </c>
      <c r="B2087" s="71">
        <v>5.0000000000000002E-5</v>
      </c>
      <c r="C2087" s="71">
        <v>0</v>
      </c>
      <c r="D2087" s="71">
        <v>9.5600000000000008E-3</v>
      </c>
      <c r="E2087" s="71">
        <v>5.019E-3</v>
      </c>
      <c r="F2087" s="71">
        <v>1.7777999999999999E-2</v>
      </c>
    </row>
    <row r="2088" spans="1:6" ht="18.75">
      <c r="A2088" s="98">
        <v>851679</v>
      </c>
      <c r="B2088" s="71">
        <v>8.3819999999999992E-2</v>
      </c>
      <c r="C2088" s="71">
        <v>5.7955E-2</v>
      </c>
      <c r="D2088" s="71">
        <v>4.9993000000000003E-2</v>
      </c>
      <c r="E2088" s="71">
        <v>7.9788999999999999E-2</v>
      </c>
      <c r="F2088" s="71">
        <v>6.7838999999999997E-2</v>
      </c>
    </row>
    <row r="2089" spans="1:6" ht="18.75">
      <c r="A2089" s="98">
        <v>851680</v>
      </c>
      <c r="B2089" s="71">
        <v>7.0260000000000001E-3</v>
      </c>
      <c r="C2089" s="71">
        <v>1.8657E-2</v>
      </c>
      <c r="D2089" s="71">
        <v>2.1083999999999999E-2</v>
      </c>
      <c r="E2089" s="71">
        <v>1.3337999999999999E-2</v>
      </c>
      <c r="F2089" s="71">
        <v>1.7401E-2</v>
      </c>
    </row>
    <row r="2090" spans="1:6" ht="18.75">
      <c r="A2090" s="98">
        <v>851690</v>
      </c>
      <c r="B2090" s="71">
        <v>1.0276E-2</v>
      </c>
      <c r="C2090" s="71">
        <v>5.4729999999999996E-3</v>
      </c>
      <c r="D2090" s="71">
        <v>3.5169999999999997E-3</v>
      </c>
      <c r="E2090" s="71">
        <v>1.4794999999999999E-2</v>
      </c>
      <c r="F2090" s="71">
        <v>4.5247999999999997E-2</v>
      </c>
    </row>
    <row r="2091" spans="1:6" ht="18.75">
      <c r="A2091" s="98">
        <v>851711</v>
      </c>
      <c r="B2091" s="71">
        <v>0.11043</v>
      </c>
      <c r="C2091" s="71">
        <v>1.3555999999999999E-2</v>
      </c>
      <c r="D2091" s="71">
        <v>2.2668000000000001E-2</v>
      </c>
      <c r="E2091" s="71">
        <v>3.0659999999999997E-3</v>
      </c>
      <c r="F2091" s="71">
        <v>1.3792E-2</v>
      </c>
    </row>
    <row r="2092" spans="1:6" ht="18.75">
      <c r="A2092" s="98">
        <v>851712</v>
      </c>
      <c r="B2092" s="71">
        <v>6.9372430000000005</v>
      </c>
      <c r="C2092" s="71">
        <v>18.227760999999997</v>
      </c>
      <c r="D2092" s="71">
        <v>6.5825139999999998</v>
      </c>
      <c r="E2092" s="71">
        <v>14.863027000000001</v>
      </c>
      <c r="F2092" s="71">
        <v>7.0863360000000002</v>
      </c>
    </row>
    <row r="2093" spans="1:6" ht="18.75">
      <c r="A2093" s="98">
        <v>851718</v>
      </c>
      <c r="B2093" s="71">
        <v>0.24699100000000002</v>
      </c>
      <c r="C2093" s="71">
        <v>0.11142700000000001</v>
      </c>
      <c r="D2093" s="71">
        <v>3.7359999999999997E-2</v>
      </c>
      <c r="E2093" s="71">
        <v>4.8570510000000002</v>
      </c>
      <c r="F2093" s="71">
        <v>8.6215E-2</v>
      </c>
    </row>
    <row r="2094" spans="1:6" ht="18.75">
      <c r="A2094" s="98">
        <v>851761</v>
      </c>
      <c r="B2094" s="71">
        <v>0.250998</v>
      </c>
      <c r="C2094" s="71">
        <v>2.8447E-2</v>
      </c>
      <c r="D2094" s="71">
        <v>2.2684000000000003E-2</v>
      </c>
      <c r="E2094" s="71">
        <v>3.1892999999999998E-2</v>
      </c>
      <c r="F2094" s="71">
        <v>1.8106000000000001E-2</v>
      </c>
    </row>
    <row r="2095" spans="1:6" ht="18.75">
      <c r="A2095" s="98">
        <v>851762</v>
      </c>
      <c r="B2095" s="71">
        <v>3.6077979999999998</v>
      </c>
      <c r="C2095" s="71">
        <v>7.1792090000000002</v>
      </c>
      <c r="D2095" s="71">
        <v>4.9171059999999995</v>
      </c>
      <c r="E2095" s="71">
        <v>6.4294970000000005</v>
      </c>
      <c r="F2095" s="71">
        <v>5.0404910000000003</v>
      </c>
    </row>
    <row r="2096" spans="1:6" ht="18.75">
      <c r="A2096" s="98">
        <v>851769</v>
      </c>
      <c r="B2096" s="71">
        <v>0.55496199999999996</v>
      </c>
      <c r="C2096" s="71">
        <v>2.8813470000000003</v>
      </c>
      <c r="D2096" s="71">
        <v>0.546848</v>
      </c>
      <c r="E2096" s="71">
        <v>1.610598</v>
      </c>
      <c r="F2096" s="71">
        <v>0.125975</v>
      </c>
    </row>
    <row r="2097" spans="1:6" ht="18.75">
      <c r="A2097" s="98">
        <v>851770</v>
      </c>
      <c r="B2097" s="71">
        <v>4.6434629999999997</v>
      </c>
      <c r="C2097" s="71">
        <v>3.885392</v>
      </c>
      <c r="D2097" s="71">
        <v>4.4131710000000002</v>
      </c>
      <c r="E2097" s="71">
        <v>2.8160639999999999</v>
      </c>
      <c r="F2097" s="71">
        <v>3.9957479999999999</v>
      </c>
    </row>
    <row r="2098" spans="1:6" ht="18.75">
      <c r="A2098" s="98">
        <v>851810</v>
      </c>
      <c r="B2098" s="71">
        <v>3.4539E-2</v>
      </c>
      <c r="C2098" s="71">
        <v>6.019E-3</v>
      </c>
      <c r="D2098" s="71">
        <v>2.8265999999999999E-2</v>
      </c>
      <c r="E2098" s="71">
        <v>1.0885000000000001E-2</v>
      </c>
      <c r="F2098" s="71">
        <v>3.973E-3</v>
      </c>
    </row>
    <row r="2099" spans="1:6" ht="18.75">
      <c r="A2099" s="98">
        <v>851821</v>
      </c>
      <c r="B2099" s="71">
        <v>2.3210000000000001E-3</v>
      </c>
      <c r="C2099" s="71">
        <v>2.6265E-2</v>
      </c>
      <c r="D2099" s="71">
        <v>4.3017E-2</v>
      </c>
      <c r="E2099" s="71">
        <v>3.2890000000000003E-3</v>
      </c>
      <c r="F2099" s="71">
        <v>2.0199999999999999E-2</v>
      </c>
    </row>
    <row r="2100" spans="1:6" ht="18.75">
      <c r="A2100" s="98">
        <v>851822</v>
      </c>
      <c r="B2100" s="71">
        <v>1.817E-3</v>
      </c>
      <c r="C2100" s="71">
        <v>1.9E-3</v>
      </c>
      <c r="D2100" s="71">
        <v>2.5965999999999999E-2</v>
      </c>
      <c r="E2100" s="71">
        <v>5.6180000000000006E-3</v>
      </c>
      <c r="F2100" s="71">
        <v>8.1179000000000001E-2</v>
      </c>
    </row>
    <row r="2101" spans="1:6" ht="18.75">
      <c r="A2101" s="98">
        <v>851829</v>
      </c>
      <c r="B2101" s="71">
        <v>7.3540000000000008E-2</v>
      </c>
      <c r="C2101" s="71">
        <v>0.103764</v>
      </c>
      <c r="D2101" s="71">
        <v>0.10587300000000001</v>
      </c>
      <c r="E2101" s="71">
        <v>4.1415E-2</v>
      </c>
      <c r="F2101" s="71">
        <v>7.9915E-2</v>
      </c>
    </row>
    <row r="2102" spans="1:6" ht="18.75">
      <c r="A2102" s="98">
        <v>851830</v>
      </c>
      <c r="B2102" s="71">
        <v>0.172315</v>
      </c>
      <c r="C2102" s="71">
        <v>0.19427799999999998</v>
      </c>
      <c r="D2102" s="71">
        <v>0.26826</v>
      </c>
      <c r="E2102" s="71">
        <v>0.21797999999999998</v>
      </c>
      <c r="F2102" s="71">
        <v>0.13914599999999999</v>
      </c>
    </row>
    <row r="2103" spans="1:6" ht="18.75">
      <c r="A2103" s="98">
        <v>851840</v>
      </c>
      <c r="B2103" s="71">
        <v>1.7791000000000001E-2</v>
      </c>
      <c r="C2103" s="71">
        <v>2.1933000000000001E-2</v>
      </c>
      <c r="D2103" s="71">
        <v>9.4230000000000008E-3</v>
      </c>
      <c r="E2103" s="71">
        <v>2.3332000000000002E-2</v>
      </c>
      <c r="F2103" s="71">
        <v>1.7899999999999999E-4</v>
      </c>
    </row>
    <row r="2104" spans="1:6" ht="18.75">
      <c r="A2104" s="98">
        <v>851850</v>
      </c>
      <c r="B2104" s="71">
        <v>5.0034000000000002E-2</v>
      </c>
      <c r="C2104" s="71">
        <v>7.5709999999999996E-3</v>
      </c>
      <c r="D2104" s="71">
        <v>3.1761999999999999E-2</v>
      </c>
      <c r="E2104" s="71">
        <v>1.1304E-2</v>
      </c>
      <c r="F2104" s="71">
        <v>2.4559999999999998E-3</v>
      </c>
    </row>
    <row r="2105" spans="1:6" ht="18.75">
      <c r="A2105" s="98">
        <v>851890</v>
      </c>
      <c r="B2105" s="71">
        <v>7.8200000000000003E-4</v>
      </c>
      <c r="C2105" s="71">
        <v>8.0660000000000003E-3</v>
      </c>
      <c r="D2105" s="71">
        <v>5.5049999999999995E-3</v>
      </c>
      <c r="E2105" s="71">
        <v>8.9429999999999996E-3</v>
      </c>
      <c r="F2105" s="71">
        <v>4.2190000000000005E-3</v>
      </c>
    </row>
    <row r="2106" spans="1:6" ht="18.75">
      <c r="A2106" s="98">
        <v>852290</v>
      </c>
      <c r="B2106" s="71">
        <v>1.1762999999999999E-2</v>
      </c>
      <c r="C2106" s="71">
        <v>1.797E-3</v>
      </c>
      <c r="D2106" s="71">
        <v>1.0899999999999999E-4</v>
      </c>
      <c r="E2106" s="71">
        <v>5.4043000000000001E-2</v>
      </c>
      <c r="F2106" s="71">
        <v>3.5262999999999996E-2</v>
      </c>
    </row>
    <row r="2107" spans="1:6" ht="18.75">
      <c r="A2107" s="98">
        <v>852321</v>
      </c>
      <c r="B2107" s="71">
        <v>0.21298699999999998</v>
      </c>
      <c r="C2107" s="71">
        <v>6.2755000000000005E-2</v>
      </c>
      <c r="D2107" s="71">
        <v>2.4499999999999999E-4</v>
      </c>
      <c r="E2107" s="71">
        <v>2.1364000000000001E-2</v>
      </c>
      <c r="F2107" s="71">
        <v>1.5057000000000001E-2</v>
      </c>
    </row>
    <row r="2108" spans="1:6" ht="18.75">
      <c r="A2108" s="98">
        <v>852329</v>
      </c>
      <c r="B2108" s="71">
        <v>3.0393999999999997E-2</v>
      </c>
      <c r="C2108" s="71">
        <v>2.649051</v>
      </c>
      <c r="D2108" s="71">
        <v>4.4308999999999994E-2</v>
      </c>
      <c r="E2108" s="71">
        <v>7.3810000000000004E-3</v>
      </c>
      <c r="F2108" s="71">
        <v>5.4580000000000002E-3</v>
      </c>
    </row>
    <row r="2109" spans="1:6" ht="18.75">
      <c r="A2109" s="98">
        <v>852341</v>
      </c>
      <c r="B2109" s="71">
        <v>1.317E-3</v>
      </c>
      <c r="C2109" s="71">
        <v>9.1200000000000005E-4</v>
      </c>
      <c r="D2109" s="71">
        <v>1.4290000000000001E-3</v>
      </c>
      <c r="E2109" s="71">
        <v>5.6870000000000002E-3</v>
      </c>
      <c r="F2109" s="71">
        <v>0</v>
      </c>
    </row>
    <row r="2110" spans="1:6" ht="18.75">
      <c r="A2110" s="98">
        <v>852349</v>
      </c>
      <c r="B2110" s="71">
        <v>1.0740589999999999</v>
      </c>
      <c r="C2110" s="71">
        <v>0.43938900000000003</v>
      </c>
      <c r="D2110" s="71">
        <v>0.98686200000000002</v>
      </c>
      <c r="E2110" s="71">
        <v>0.999193</v>
      </c>
      <c r="F2110" s="71">
        <v>0.42466599999999999</v>
      </c>
    </row>
    <row r="2111" spans="1:6" ht="18.75">
      <c r="A2111" s="98">
        <v>852351</v>
      </c>
      <c r="B2111" s="71">
        <v>0.149674</v>
      </c>
      <c r="C2111" s="71">
        <v>0.62555799999999995</v>
      </c>
      <c r="D2111" s="71">
        <v>0.25475399999999998</v>
      </c>
      <c r="E2111" s="71">
        <v>0.70979700000000001</v>
      </c>
      <c r="F2111" s="71">
        <v>0.17374300000000001</v>
      </c>
    </row>
    <row r="2112" spans="1:6" ht="18.75">
      <c r="A2112" s="98">
        <v>852352</v>
      </c>
      <c r="B2112" s="71">
        <v>1.0298E-2</v>
      </c>
      <c r="C2112" s="71">
        <v>0.50960899999999998</v>
      </c>
      <c r="D2112" s="71">
        <v>0.36058699999999999</v>
      </c>
      <c r="E2112" s="71">
        <v>1.4761919999999999</v>
      </c>
      <c r="F2112" s="71">
        <v>0.27884300000000001</v>
      </c>
    </row>
    <row r="2113" spans="1:6" ht="18.75">
      <c r="A2113" s="98">
        <v>852359</v>
      </c>
      <c r="B2113" s="71">
        <v>2.457E-3</v>
      </c>
      <c r="C2113" s="71">
        <v>2.0964E-2</v>
      </c>
      <c r="D2113" s="71">
        <v>1.637E-3</v>
      </c>
      <c r="E2113" s="71">
        <v>5.7822000000000005E-2</v>
      </c>
      <c r="F2113" s="71">
        <v>5.8449999999999995E-3</v>
      </c>
    </row>
    <row r="2114" spans="1:6" ht="18.75">
      <c r="A2114" s="98">
        <v>852380</v>
      </c>
      <c r="B2114" s="71">
        <v>1.205E-2</v>
      </c>
      <c r="C2114" s="71">
        <v>7.1269999999999997E-3</v>
      </c>
      <c r="D2114" s="71">
        <v>3.0479999999999999E-3</v>
      </c>
      <c r="E2114" s="71">
        <v>1.5999999999999999E-5</v>
      </c>
      <c r="F2114" s="71">
        <v>2.3866999999999999E-2</v>
      </c>
    </row>
    <row r="2115" spans="1:6" ht="18.75">
      <c r="A2115" s="98">
        <v>852550</v>
      </c>
      <c r="B2115" s="71">
        <v>0.27277499999999999</v>
      </c>
      <c r="C2115" s="71">
        <v>0.24974399999999999</v>
      </c>
      <c r="D2115" s="71">
        <v>3.5112000000000004E-2</v>
      </c>
      <c r="E2115" s="71">
        <v>5.0000000000000001E-4</v>
      </c>
      <c r="F2115" s="71">
        <v>8.2073999999999994E-2</v>
      </c>
    </row>
    <row r="2116" spans="1:6" ht="18.75">
      <c r="A2116" s="98">
        <v>852560</v>
      </c>
      <c r="B2116" s="71">
        <v>3.0769999999999999E-3</v>
      </c>
      <c r="C2116" s="71">
        <v>2.4702000000000002E-2</v>
      </c>
      <c r="D2116" s="71">
        <v>1.8129999999999999E-3</v>
      </c>
      <c r="E2116" s="71">
        <v>4.4740000000000005E-3</v>
      </c>
      <c r="F2116" s="71">
        <v>3.3930000000000002E-2</v>
      </c>
    </row>
    <row r="2117" spans="1:6" ht="18.75">
      <c r="A2117" s="98">
        <v>852580</v>
      </c>
      <c r="B2117" s="71">
        <v>0.55658799999999997</v>
      </c>
      <c r="C2117" s="71">
        <v>0.611792</v>
      </c>
      <c r="D2117" s="71">
        <v>1.269973</v>
      </c>
      <c r="E2117" s="71">
        <v>0.83446699999999996</v>
      </c>
      <c r="F2117" s="71">
        <v>0.72127300000000005</v>
      </c>
    </row>
    <row r="2118" spans="1:6" ht="18.75">
      <c r="A2118" s="98">
        <v>852610</v>
      </c>
      <c r="B2118" s="71">
        <v>4.2329999999999998E-3</v>
      </c>
      <c r="C2118" s="71">
        <v>2.2521999999999997E-2</v>
      </c>
      <c r="D2118" s="71">
        <v>0.18878800000000001</v>
      </c>
      <c r="E2118" s="71">
        <v>5.96E-3</v>
      </c>
      <c r="F2118" s="71">
        <v>4.6999999999999999E-4</v>
      </c>
    </row>
    <row r="2119" spans="1:6" ht="18.75">
      <c r="A2119" s="98">
        <v>852691</v>
      </c>
      <c r="B2119" s="71">
        <v>6.8096000000000004E-2</v>
      </c>
      <c r="C2119" s="71">
        <v>8.3687999999999999E-2</v>
      </c>
      <c r="D2119" s="71">
        <v>3.5542999999999998E-2</v>
      </c>
      <c r="E2119" s="71">
        <v>9.5852999999999994E-2</v>
      </c>
      <c r="F2119" s="71">
        <v>0.120499</v>
      </c>
    </row>
    <row r="2120" spans="1:6" ht="18.75">
      <c r="A2120" s="98">
        <v>852692</v>
      </c>
      <c r="B2120" s="71">
        <v>1.75E-3</v>
      </c>
      <c r="C2120" s="71">
        <v>1.2618000000000001E-2</v>
      </c>
      <c r="D2120" s="71">
        <v>3.3405000000000004E-2</v>
      </c>
      <c r="E2120" s="71">
        <v>4.4799999999999999E-4</v>
      </c>
      <c r="F2120" s="71">
        <v>1.5470000000000001E-2</v>
      </c>
    </row>
    <row r="2121" spans="1:6" ht="18.75">
      <c r="A2121" s="98">
        <v>852713</v>
      </c>
      <c r="B2121" s="71">
        <v>1.4999999999999999E-5</v>
      </c>
      <c r="C2121" s="71">
        <v>4.3883000000000005E-2</v>
      </c>
      <c r="D2121" s="71">
        <v>0</v>
      </c>
      <c r="E2121" s="71">
        <v>1.5983000000000001E-2</v>
      </c>
      <c r="F2121" s="71">
        <v>9.0400000000000007E-4</v>
      </c>
    </row>
    <row r="2122" spans="1:6" ht="18.75">
      <c r="A2122" s="98">
        <v>852719</v>
      </c>
      <c r="B2122" s="71">
        <v>7.7741000000000005E-2</v>
      </c>
      <c r="C2122" s="71">
        <v>2.7536999999999999E-2</v>
      </c>
      <c r="D2122" s="71">
        <v>1.9870000000000001E-3</v>
      </c>
      <c r="E2122" s="71">
        <v>0.32575299999999996</v>
      </c>
      <c r="F2122" s="71">
        <v>8.2240000000000004E-3</v>
      </c>
    </row>
    <row r="2123" spans="1:6" ht="18.75">
      <c r="A2123" s="98">
        <v>852721</v>
      </c>
      <c r="B2123" s="71">
        <v>9.0900000000000009E-2</v>
      </c>
      <c r="C2123" s="71">
        <v>4.4118999999999998E-2</v>
      </c>
      <c r="D2123" s="71">
        <v>0.22934299999999999</v>
      </c>
      <c r="E2123" s="71">
        <v>0.27676699999999999</v>
      </c>
      <c r="F2123" s="71">
        <v>0.23021</v>
      </c>
    </row>
    <row r="2124" spans="1:6" ht="18.75">
      <c r="A2124" s="98">
        <v>852729</v>
      </c>
      <c r="B2124" s="71">
        <v>8.9736999999999997E-2</v>
      </c>
      <c r="C2124" s="71">
        <v>4.5439999999999994E-3</v>
      </c>
      <c r="D2124" s="71">
        <v>5.8872999999999995E-2</v>
      </c>
      <c r="E2124" s="71">
        <v>8.8238999999999998E-2</v>
      </c>
      <c r="F2124" s="71">
        <v>0.19838999999999998</v>
      </c>
    </row>
    <row r="2125" spans="1:6" ht="18.75">
      <c r="A2125" s="98">
        <v>852791</v>
      </c>
      <c r="B2125" s="71">
        <v>1.7815000000000001E-2</v>
      </c>
      <c r="C2125" s="71">
        <v>0.39120499999999997</v>
      </c>
      <c r="D2125" s="71">
        <v>0.61515500000000001</v>
      </c>
      <c r="E2125" s="71">
        <v>0.41320999999999997</v>
      </c>
      <c r="F2125" s="71">
        <v>0.22608900000000001</v>
      </c>
    </row>
    <row r="2126" spans="1:6" ht="18.75">
      <c r="A2126" s="98">
        <v>852799</v>
      </c>
      <c r="B2126" s="71">
        <v>3.0510000000000002E-2</v>
      </c>
      <c r="C2126" s="71">
        <v>0.16393000000000002</v>
      </c>
      <c r="D2126" s="71">
        <v>0</v>
      </c>
      <c r="E2126" s="71">
        <v>9.4018000000000004E-2</v>
      </c>
      <c r="F2126" s="71">
        <v>1.8022E-2</v>
      </c>
    </row>
    <row r="2127" spans="1:6" ht="18.75">
      <c r="A2127" s="98">
        <v>852852</v>
      </c>
      <c r="B2127" s="71" t="s">
        <v>45</v>
      </c>
      <c r="C2127" s="71" t="s">
        <v>45</v>
      </c>
      <c r="D2127" s="71" t="s">
        <v>45</v>
      </c>
      <c r="E2127" s="71" t="s">
        <v>45</v>
      </c>
      <c r="F2127" s="71" t="s">
        <v>45</v>
      </c>
    </row>
    <row r="2128" spans="1:6" ht="18.75">
      <c r="A2128" s="98">
        <v>852859</v>
      </c>
      <c r="B2128" s="71">
        <v>0.86496600000000001</v>
      </c>
      <c r="C2128" s="71">
        <v>0.56677900000000003</v>
      </c>
      <c r="D2128" s="71">
        <v>1.1450119999999999</v>
      </c>
      <c r="E2128" s="71">
        <v>0.20516699999999999</v>
      </c>
      <c r="F2128" s="71">
        <v>0.42099400000000003</v>
      </c>
    </row>
    <row r="2129" spans="1:6" ht="18.75">
      <c r="A2129" s="98">
        <v>852869</v>
      </c>
      <c r="B2129" s="71">
        <v>5.9917000000000005E-2</v>
      </c>
      <c r="C2129" s="71">
        <v>7.5434000000000001E-2</v>
      </c>
      <c r="D2129" s="71">
        <v>0.10687199999999999</v>
      </c>
      <c r="E2129" s="71">
        <v>7.3111999999999996E-2</v>
      </c>
      <c r="F2129" s="71">
        <v>0.17582599999999998</v>
      </c>
    </row>
    <row r="2130" spans="1:6" ht="18.75">
      <c r="A2130" s="98">
        <v>852871</v>
      </c>
      <c r="B2130" s="71">
        <v>4.0576000000000001E-2</v>
      </c>
      <c r="C2130" s="71">
        <v>0.34982100000000005</v>
      </c>
      <c r="D2130" s="71">
        <v>0.19692500000000002</v>
      </c>
      <c r="E2130" s="71">
        <v>0.129995</v>
      </c>
      <c r="F2130" s="71">
        <v>2.1576000000000001E-2</v>
      </c>
    </row>
    <row r="2131" spans="1:6" ht="18.75">
      <c r="A2131" s="98">
        <v>852872</v>
      </c>
      <c r="B2131" s="71">
        <v>1.9777770000000001</v>
      </c>
      <c r="C2131" s="71">
        <v>0.53078599999999998</v>
      </c>
      <c r="D2131" s="71">
        <v>1.0764749999999998</v>
      </c>
      <c r="E2131" s="71">
        <v>1.6356199999999999</v>
      </c>
      <c r="F2131" s="71">
        <v>0.95105300000000004</v>
      </c>
    </row>
    <row r="2132" spans="1:6" ht="18.75">
      <c r="A2132" s="98">
        <v>852873</v>
      </c>
      <c r="B2132" s="71">
        <v>5.8060000000000004E-3</v>
      </c>
      <c r="C2132" s="71">
        <v>4.0289999999999996E-3</v>
      </c>
      <c r="D2132" s="71">
        <v>4.5230000000000001E-3</v>
      </c>
      <c r="E2132" s="71">
        <v>0</v>
      </c>
      <c r="F2132" s="71">
        <v>2.4341999999999999E-2</v>
      </c>
    </row>
    <row r="2133" spans="1:6" ht="18.75">
      <c r="A2133" s="98">
        <v>852910</v>
      </c>
      <c r="B2133" s="71">
        <v>0.29269400000000001</v>
      </c>
      <c r="C2133" s="71">
        <v>1.4567860000000001</v>
      </c>
      <c r="D2133" s="71">
        <v>8.7361999999999995E-2</v>
      </c>
      <c r="E2133" s="71">
        <v>0.295319</v>
      </c>
      <c r="F2133" s="71">
        <v>0.246807</v>
      </c>
    </row>
    <row r="2134" spans="1:6" ht="18.75">
      <c r="A2134" s="98">
        <v>852990</v>
      </c>
      <c r="B2134" s="71">
        <v>0.43676600000000004</v>
      </c>
      <c r="C2134" s="71">
        <v>0.36730599999999997</v>
      </c>
      <c r="D2134" s="71">
        <v>0.376189</v>
      </c>
      <c r="E2134" s="71">
        <v>0.29717200000000005</v>
      </c>
      <c r="F2134" s="71">
        <v>7.535E-2</v>
      </c>
    </row>
    <row r="2135" spans="1:6" ht="18.75">
      <c r="A2135" s="98">
        <v>853080</v>
      </c>
      <c r="B2135" s="71">
        <v>2.7959999999999999E-3</v>
      </c>
      <c r="C2135" s="71">
        <v>4.2960000000000003E-3</v>
      </c>
      <c r="D2135" s="71">
        <v>0.17905699999999999</v>
      </c>
      <c r="E2135" s="71">
        <v>2.6326000000000002E-2</v>
      </c>
      <c r="F2135" s="71">
        <v>0</v>
      </c>
    </row>
    <row r="2136" spans="1:6" ht="18.75">
      <c r="A2136" s="98">
        <v>853090</v>
      </c>
      <c r="B2136" s="71">
        <v>0</v>
      </c>
      <c r="C2136" s="71">
        <v>4.1099999999999999E-3</v>
      </c>
      <c r="D2136" s="71">
        <v>2.2706E-2</v>
      </c>
      <c r="E2136" s="71">
        <v>7.1299999999999998E-4</v>
      </c>
      <c r="F2136" s="71">
        <v>1.0988E-2</v>
      </c>
    </row>
    <row r="2137" spans="1:6" ht="18.75">
      <c r="A2137" s="98">
        <v>853110</v>
      </c>
      <c r="B2137" s="71">
        <v>0.127246</v>
      </c>
      <c r="C2137" s="71">
        <v>6.9123000000000004E-2</v>
      </c>
      <c r="D2137" s="71">
        <v>0.15084700000000001</v>
      </c>
      <c r="E2137" s="71">
        <v>0.39617599999999997</v>
      </c>
      <c r="F2137" s="71">
        <v>9.8430000000000004E-2</v>
      </c>
    </row>
    <row r="2138" spans="1:6" ht="18.75">
      <c r="A2138" s="98">
        <v>853120</v>
      </c>
      <c r="B2138" s="71">
        <v>2.1425E-2</v>
      </c>
      <c r="C2138" s="71">
        <v>0.10451600000000001</v>
      </c>
      <c r="D2138" s="71">
        <v>4.1879E-2</v>
      </c>
      <c r="E2138" s="71">
        <v>3.7003000000000001E-2</v>
      </c>
      <c r="F2138" s="71">
        <v>2.3732E-2</v>
      </c>
    </row>
    <row r="2139" spans="1:6" ht="18.75">
      <c r="A2139" s="98">
        <v>853180</v>
      </c>
      <c r="B2139" s="71">
        <v>6.2585000000000002E-2</v>
      </c>
      <c r="C2139" s="71">
        <v>5.1963999999999996E-2</v>
      </c>
      <c r="D2139" s="71">
        <v>6.1185000000000003E-2</v>
      </c>
      <c r="E2139" s="71">
        <v>0.1305</v>
      </c>
      <c r="F2139" s="71">
        <v>6.3802999999999999E-2</v>
      </c>
    </row>
    <row r="2140" spans="1:6" ht="18.75">
      <c r="A2140" s="98">
        <v>853190</v>
      </c>
      <c r="B2140" s="71">
        <v>7.7872999999999998E-2</v>
      </c>
      <c r="C2140" s="71">
        <v>2.9714999999999998E-2</v>
      </c>
      <c r="D2140" s="71">
        <v>6.4534000000000008E-2</v>
      </c>
      <c r="E2140" s="71">
        <v>2.9652999999999999E-2</v>
      </c>
      <c r="F2140" s="71">
        <v>0.139982</v>
      </c>
    </row>
    <row r="2141" spans="1:6" ht="18.75">
      <c r="A2141" s="98">
        <v>853210</v>
      </c>
      <c r="B2141" s="71">
        <v>5.058E-3</v>
      </c>
      <c r="C2141" s="71">
        <v>9.2700000000000009E-4</v>
      </c>
      <c r="D2141" s="71">
        <v>2.0310000000000003E-3</v>
      </c>
      <c r="E2141" s="71">
        <v>7.9300000000000009E-4</v>
      </c>
      <c r="F2141" s="71">
        <v>0.14374799999999999</v>
      </c>
    </row>
    <row r="2142" spans="1:6" ht="18.75">
      <c r="A2142" s="98">
        <v>853221</v>
      </c>
      <c r="B2142" s="71">
        <v>0</v>
      </c>
      <c r="C2142" s="71">
        <v>0</v>
      </c>
      <c r="D2142" s="71">
        <v>3.3730000000000001E-3</v>
      </c>
      <c r="E2142" s="71">
        <v>0</v>
      </c>
      <c r="F2142" s="71">
        <v>0</v>
      </c>
    </row>
    <row r="2143" spans="1:6" ht="18.75">
      <c r="A2143" s="98">
        <v>853222</v>
      </c>
      <c r="B2143" s="71">
        <v>3.9400000000000004E-4</v>
      </c>
      <c r="C2143" s="71">
        <v>2.9640000000000001E-3</v>
      </c>
      <c r="D2143" s="71">
        <v>2.5799999999999998E-4</v>
      </c>
      <c r="E2143" s="71">
        <v>0</v>
      </c>
      <c r="F2143" s="71">
        <v>1.6609999999999999E-3</v>
      </c>
    </row>
    <row r="2144" spans="1:6" ht="18.75">
      <c r="A2144" s="98">
        <v>853224</v>
      </c>
      <c r="B2144" s="71">
        <v>0</v>
      </c>
      <c r="C2144" s="71">
        <v>1.5300000000000001E-4</v>
      </c>
      <c r="D2144" s="71">
        <v>0</v>
      </c>
      <c r="E2144" s="71">
        <v>0</v>
      </c>
      <c r="F2144" s="71">
        <v>0</v>
      </c>
    </row>
    <row r="2145" spans="1:6" ht="18.75">
      <c r="A2145" s="98">
        <v>853225</v>
      </c>
      <c r="B2145" s="71">
        <v>1.6200000000000001E-4</v>
      </c>
      <c r="C2145" s="71">
        <v>4.4770000000000001E-3</v>
      </c>
      <c r="D2145" s="71">
        <v>0</v>
      </c>
      <c r="E2145" s="71">
        <v>1.1770000000000001E-3</v>
      </c>
      <c r="F2145" s="71">
        <v>1.2999999999999999E-5</v>
      </c>
    </row>
    <row r="2146" spans="1:6" ht="18.75">
      <c r="A2146" s="98">
        <v>853229</v>
      </c>
      <c r="B2146" s="71">
        <v>1.163E-3</v>
      </c>
      <c r="C2146" s="71">
        <v>1.8318000000000001E-2</v>
      </c>
      <c r="D2146" s="71">
        <v>3.3673000000000002E-2</v>
      </c>
      <c r="E2146" s="71">
        <v>1.5809999999999999E-3</v>
      </c>
      <c r="F2146" s="71">
        <v>2.8025999999999999E-2</v>
      </c>
    </row>
    <row r="2147" spans="1:6" ht="18.75">
      <c r="A2147" s="98">
        <v>853290</v>
      </c>
      <c r="B2147" s="71">
        <v>0</v>
      </c>
      <c r="C2147" s="71">
        <v>0</v>
      </c>
      <c r="D2147" s="71">
        <v>9.9999999999999995E-7</v>
      </c>
      <c r="E2147" s="71">
        <v>3.3E-4</v>
      </c>
      <c r="F2147" s="71">
        <v>5.0566E-2</v>
      </c>
    </row>
    <row r="2148" spans="1:6" ht="18.75">
      <c r="A2148" s="98">
        <v>853310</v>
      </c>
      <c r="B2148" s="71">
        <v>1.2999999999999999E-5</v>
      </c>
      <c r="C2148" s="71">
        <v>1.6899999999999999E-3</v>
      </c>
      <c r="D2148" s="71">
        <v>7.0199999999999993E-4</v>
      </c>
      <c r="E2148" s="71">
        <v>7.5299999999999998E-4</v>
      </c>
      <c r="F2148" s="71">
        <v>0</v>
      </c>
    </row>
    <row r="2149" spans="1:6" ht="18.75">
      <c r="A2149" s="98">
        <v>853321</v>
      </c>
      <c r="B2149" s="71">
        <v>0.10385599999999999</v>
      </c>
      <c r="C2149" s="71">
        <v>2.6771E-2</v>
      </c>
      <c r="D2149" s="71">
        <v>1.4201E-2</v>
      </c>
      <c r="E2149" s="71">
        <v>1.7828E-2</v>
      </c>
      <c r="F2149" s="71">
        <v>1.1988E-2</v>
      </c>
    </row>
    <row r="2150" spans="1:6" ht="18.75">
      <c r="A2150" s="98">
        <v>853329</v>
      </c>
      <c r="B2150" s="71">
        <v>3.1387999999999999E-2</v>
      </c>
      <c r="C2150" s="71">
        <v>1.0324E-2</v>
      </c>
      <c r="D2150" s="71">
        <v>7.0679999999999996E-3</v>
      </c>
      <c r="E2150" s="71">
        <v>1.6927000000000001E-2</v>
      </c>
      <c r="F2150" s="71">
        <v>3.5660999999999998E-2</v>
      </c>
    </row>
    <row r="2151" spans="1:6" ht="18.75">
      <c r="A2151" s="98">
        <v>853331</v>
      </c>
      <c r="B2151" s="71">
        <v>1.2720000000000001E-3</v>
      </c>
      <c r="C2151" s="71">
        <v>3.57E-4</v>
      </c>
      <c r="D2151" s="71">
        <v>6.6300000000000007E-4</v>
      </c>
      <c r="E2151" s="71">
        <v>1.1140000000000002E-3</v>
      </c>
      <c r="F2151" s="71">
        <v>5.0090000000000004E-3</v>
      </c>
    </row>
    <row r="2152" spans="1:6" ht="18.75">
      <c r="A2152" s="98">
        <v>853339</v>
      </c>
      <c r="B2152" s="71">
        <v>2.4750000000000002E-3</v>
      </c>
      <c r="C2152" s="71">
        <v>0</v>
      </c>
      <c r="D2152" s="71">
        <v>3.8000000000000002E-4</v>
      </c>
      <c r="E2152" s="71">
        <v>1.629E-3</v>
      </c>
      <c r="F2152" s="71">
        <v>1.0249999999999999E-3</v>
      </c>
    </row>
    <row r="2153" spans="1:6" ht="18.75">
      <c r="A2153" s="98">
        <v>853340</v>
      </c>
      <c r="B2153" s="71">
        <v>1.3483E-2</v>
      </c>
      <c r="C2153" s="71">
        <v>3.6610000000000002E-3</v>
      </c>
      <c r="D2153" s="71">
        <v>3.6052999999999995E-2</v>
      </c>
      <c r="E2153" s="71">
        <v>7.2519999999999998E-3</v>
      </c>
      <c r="F2153" s="71">
        <v>1.5506000000000001E-2</v>
      </c>
    </row>
    <row r="2154" spans="1:6" ht="18.75">
      <c r="A2154" s="98">
        <v>853400</v>
      </c>
      <c r="B2154" s="71">
        <v>1.4747999999999999E-2</v>
      </c>
      <c r="C2154" s="71">
        <v>3.6508000000000006E-2</v>
      </c>
      <c r="D2154" s="71">
        <v>1.7669999999999999E-3</v>
      </c>
      <c r="E2154" s="71">
        <v>2.2975000000000002E-2</v>
      </c>
      <c r="F2154" s="71">
        <v>1.9274999999999997E-2</v>
      </c>
    </row>
    <row r="2155" spans="1:6" ht="18.75">
      <c r="A2155" s="98">
        <v>853510</v>
      </c>
      <c r="B2155" s="71">
        <v>6.7869999999999996E-3</v>
      </c>
      <c r="C2155" s="71">
        <v>1.3558000000000001E-2</v>
      </c>
      <c r="D2155" s="71">
        <v>5.0480000000000004E-3</v>
      </c>
      <c r="E2155" s="71">
        <v>8.1379999999999994E-3</v>
      </c>
      <c r="F2155" s="71">
        <v>2.2429999999999998E-3</v>
      </c>
    </row>
    <row r="2156" spans="1:6" ht="18.75">
      <c r="A2156" s="98">
        <v>853521</v>
      </c>
      <c r="B2156" s="71">
        <v>1.0000000000000001E-5</v>
      </c>
      <c r="C2156" s="71">
        <v>9.8439999999999986E-3</v>
      </c>
      <c r="D2156" s="71">
        <v>6.5000000000000008E-5</v>
      </c>
      <c r="E2156" s="71">
        <v>0</v>
      </c>
      <c r="F2156" s="71">
        <v>0</v>
      </c>
    </row>
    <row r="2157" spans="1:6" ht="18.75">
      <c r="A2157" s="98">
        <v>853529</v>
      </c>
      <c r="B2157" s="71">
        <v>1.735E-3</v>
      </c>
      <c r="C2157" s="71">
        <v>1.4E-5</v>
      </c>
      <c r="D2157" s="71">
        <v>2.0110000000000002E-3</v>
      </c>
      <c r="E2157" s="71">
        <v>0</v>
      </c>
      <c r="F2157" s="71">
        <v>3.192E-3</v>
      </c>
    </row>
    <row r="2158" spans="1:6" ht="18.75">
      <c r="A2158" s="98">
        <v>853530</v>
      </c>
      <c r="B2158" s="71">
        <v>0.109956</v>
      </c>
      <c r="C2158" s="71">
        <v>0.12015099999999999</v>
      </c>
      <c r="D2158" s="71">
        <v>3.1710000000000002E-2</v>
      </c>
      <c r="E2158" s="71">
        <v>0.40590100000000001</v>
      </c>
      <c r="F2158" s="71">
        <v>0.100995</v>
      </c>
    </row>
    <row r="2159" spans="1:6" ht="18.75">
      <c r="A2159" s="98">
        <v>853540</v>
      </c>
      <c r="B2159" s="71">
        <v>1.6750000000000001E-3</v>
      </c>
      <c r="C2159" s="71">
        <v>1.6111999999999998E-2</v>
      </c>
      <c r="D2159" s="71">
        <v>7.6100000000000004E-3</v>
      </c>
      <c r="E2159" s="71">
        <v>5.5092000000000002E-2</v>
      </c>
      <c r="F2159" s="71">
        <v>3.0966999999999998E-2</v>
      </c>
    </row>
    <row r="2160" spans="1:6" ht="18.75">
      <c r="A2160" s="98">
        <v>853590</v>
      </c>
      <c r="B2160" s="71">
        <v>3.9365999999999998E-2</v>
      </c>
      <c r="C2160" s="71">
        <v>3.1702000000000001E-2</v>
      </c>
      <c r="D2160" s="71">
        <v>2.1649999999999999E-2</v>
      </c>
      <c r="E2160" s="71">
        <v>9.5787999999999998E-2</v>
      </c>
      <c r="F2160" s="71">
        <v>1.133E-2</v>
      </c>
    </row>
    <row r="2161" spans="1:6" ht="18.75">
      <c r="A2161" s="98">
        <v>853610</v>
      </c>
      <c r="B2161" s="71">
        <v>7.8760000000000011E-3</v>
      </c>
      <c r="C2161" s="71">
        <v>4.7217000000000002E-2</v>
      </c>
      <c r="D2161" s="71">
        <v>2.6013000000000001E-2</v>
      </c>
      <c r="E2161" s="71">
        <v>0.144815</v>
      </c>
      <c r="F2161" s="71">
        <v>3.9616999999999999E-2</v>
      </c>
    </row>
    <row r="2162" spans="1:6" ht="18.75">
      <c r="A2162" s="98">
        <v>853620</v>
      </c>
      <c r="B2162" s="71">
        <v>7.0257E-2</v>
      </c>
      <c r="C2162" s="71">
        <v>0.163244</v>
      </c>
      <c r="D2162" s="71">
        <v>0.34731299999999998</v>
      </c>
      <c r="E2162" s="71">
        <v>1.9102000000000001E-2</v>
      </c>
      <c r="F2162" s="71">
        <v>3.3252999999999998E-2</v>
      </c>
    </row>
    <row r="2163" spans="1:6" ht="18.75">
      <c r="A2163" s="98">
        <v>853630</v>
      </c>
      <c r="B2163" s="71">
        <v>6.8095000000000003E-2</v>
      </c>
      <c r="C2163" s="71">
        <v>8.9380000000000001E-2</v>
      </c>
      <c r="D2163" s="71">
        <v>8.3808999999999995E-2</v>
      </c>
      <c r="E2163" s="71">
        <v>5.6922E-2</v>
      </c>
      <c r="F2163" s="71">
        <v>7.1384000000000003E-2</v>
      </c>
    </row>
    <row r="2164" spans="1:6" ht="18.75">
      <c r="A2164" s="98">
        <v>853641</v>
      </c>
      <c r="B2164" s="71">
        <v>0.141988</v>
      </c>
      <c r="C2164" s="71">
        <v>3.7264000000000005E-2</v>
      </c>
      <c r="D2164" s="71">
        <v>0.10943699999999999</v>
      </c>
      <c r="E2164" s="71">
        <v>7.0025000000000004E-2</v>
      </c>
      <c r="F2164" s="71">
        <v>6.7355999999999999E-2</v>
      </c>
    </row>
    <row r="2165" spans="1:6" ht="18.75">
      <c r="A2165" s="98">
        <v>853649</v>
      </c>
      <c r="B2165" s="71">
        <v>0.17413200000000001</v>
      </c>
      <c r="C2165" s="71">
        <v>0.20332600000000001</v>
      </c>
      <c r="D2165" s="71">
        <v>0.26620299999999997</v>
      </c>
      <c r="E2165" s="71">
        <v>0.13477699999999998</v>
      </c>
      <c r="F2165" s="71">
        <v>0.15065600000000001</v>
      </c>
    </row>
    <row r="2166" spans="1:6" ht="18.75">
      <c r="A2166" s="98">
        <v>853650</v>
      </c>
      <c r="B2166" s="71">
        <v>0.84629499999999991</v>
      </c>
      <c r="C2166" s="71">
        <v>0.61476199999999992</v>
      </c>
      <c r="D2166" s="71">
        <v>0.62650600000000001</v>
      </c>
      <c r="E2166" s="71">
        <v>0.67999699999999996</v>
      </c>
      <c r="F2166" s="71">
        <v>0.62538099999999996</v>
      </c>
    </row>
    <row r="2167" spans="1:6" ht="18.75">
      <c r="A2167" s="98">
        <v>853661</v>
      </c>
      <c r="B2167" s="71">
        <v>7.5032000000000001E-2</v>
      </c>
      <c r="C2167" s="71">
        <v>7.9489999999999991E-2</v>
      </c>
      <c r="D2167" s="71">
        <v>7.851000000000001E-2</v>
      </c>
      <c r="E2167" s="71">
        <v>0.12598799999999999</v>
      </c>
      <c r="F2167" s="71">
        <v>9.9755999999999997E-2</v>
      </c>
    </row>
    <row r="2168" spans="1:6" ht="18.75">
      <c r="A2168" s="98">
        <v>853669</v>
      </c>
      <c r="B2168" s="71">
        <v>0.44457600000000003</v>
      </c>
      <c r="C2168" s="71">
        <v>0.46656599999999998</v>
      </c>
      <c r="D2168" s="71">
        <v>0.41703500000000004</v>
      </c>
      <c r="E2168" s="71">
        <v>0.50272699999999992</v>
      </c>
      <c r="F2168" s="71">
        <v>0.45869600000000005</v>
      </c>
    </row>
    <row r="2169" spans="1:6" ht="18.75">
      <c r="A2169" s="98">
        <v>853670</v>
      </c>
      <c r="B2169" s="71">
        <v>6.9392999999999996E-2</v>
      </c>
      <c r="C2169" s="71">
        <v>1.3294E-2</v>
      </c>
      <c r="D2169" s="71">
        <v>8.0920000000000002E-3</v>
      </c>
      <c r="E2169" s="71">
        <v>3.748E-3</v>
      </c>
      <c r="F2169" s="71">
        <v>2.111E-3</v>
      </c>
    </row>
    <row r="2170" spans="1:6" ht="18.75">
      <c r="A2170" s="98">
        <v>853690</v>
      </c>
      <c r="B2170" s="71">
        <v>0.64208299999999996</v>
      </c>
      <c r="C2170" s="71">
        <v>0.554064</v>
      </c>
      <c r="D2170" s="71">
        <v>0.52686199999999994</v>
      </c>
      <c r="E2170" s="71">
        <v>0.53163499999999997</v>
      </c>
      <c r="F2170" s="71">
        <v>0.910663</v>
      </c>
    </row>
    <row r="2171" spans="1:6" ht="18.75">
      <c r="A2171" s="98">
        <v>853710</v>
      </c>
      <c r="B2171" s="71">
        <v>6.7499989999999999</v>
      </c>
      <c r="C2171" s="71">
        <v>7.471978</v>
      </c>
      <c r="D2171" s="71">
        <v>4.0411489999999999</v>
      </c>
      <c r="E2171" s="71">
        <v>1.0521369999999999</v>
      </c>
      <c r="F2171" s="71">
        <v>2.0790289999999998</v>
      </c>
    </row>
    <row r="2172" spans="1:6" ht="18.75">
      <c r="A2172" s="98">
        <v>853720</v>
      </c>
      <c r="B2172" s="71">
        <v>0.41883800000000004</v>
      </c>
      <c r="C2172" s="71">
        <v>7.9908850000000005</v>
      </c>
      <c r="D2172" s="71">
        <v>0.65111300000000005</v>
      </c>
      <c r="E2172" s="71">
        <v>0.39224300000000001</v>
      </c>
      <c r="F2172" s="71">
        <v>0.49698799999999999</v>
      </c>
    </row>
    <row r="2173" spans="1:6" ht="18.75">
      <c r="A2173" s="98">
        <v>853810</v>
      </c>
      <c r="B2173" s="71">
        <v>9.5921000000000006E-2</v>
      </c>
      <c r="C2173" s="71">
        <v>8.7446999999999997E-2</v>
      </c>
      <c r="D2173" s="71">
        <v>0.10655299999999999</v>
      </c>
      <c r="E2173" s="71">
        <v>0.13749700000000001</v>
      </c>
      <c r="F2173" s="71">
        <v>7.5681999999999999E-2</v>
      </c>
    </row>
    <row r="2174" spans="1:6" ht="18.75">
      <c r="A2174" s="98">
        <v>853890</v>
      </c>
      <c r="B2174" s="71">
        <v>0.27475700000000003</v>
      </c>
      <c r="C2174" s="71">
        <v>0.78663499999999997</v>
      </c>
      <c r="D2174" s="71">
        <v>0.22237600000000002</v>
      </c>
      <c r="E2174" s="71">
        <v>0.16361300000000001</v>
      </c>
      <c r="F2174" s="71">
        <v>0.58308399999999994</v>
      </c>
    </row>
    <row r="2175" spans="1:6" ht="18.75">
      <c r="A2175" s="98">
        <v>853910</v>
      </c>
      <c r="B2175" s="71">
        <v>7.4830000000000001E-3</v>
      </c>
      <c r="C2175" s="71">
        <v>1.0485E-2</v>
      </c>
      <c r="D2175" s="71">
        <v>3.0270000000000002E-3</v>
      </c>
      <c r="E2175" s="71">
        <v>1.0182E-2</v>
      </c>
      <c r="F2175" s="71">
        <v>4.4290000000000006E-3</v>
      </c>
    </row>
    <row r="2176" spans="1:6" ht="18.75">
      <c r="A2176" s="98">
        <v>853921</v>
      </c>
      <c r="B2176" s="71">
        <v>2.2594E-2</v>
      </c>
      <c r="C2176" s="71">
        <v>4.9409000000000002E-2</v>
      </c>
      <c r="D2176" s="71">
        <v>1.6005999999999999E-2</v>
      </c>
      <c r="E2176" s="71">
        <v>5.2404000000000006E-2</v>
      </c>
      <c r="F2176" s="71">
        <v>9.0037999999999993E-2</v>
      </c>
    </row>
    <row r="2177" spans="1:6" ht="18.75">
      <c r="A2177" s="98">
        <v>853929</v>
      </c>
      <c r="B2177" s="71">
        <v>1.9141999999999999E-2</v>
      </c>
      <c r="C2177" s="71">
        <v>1.8879E-2</v>
      </c>
      <c r="D2177" s="71">
        <v>2.7699999999999999E-2</v>
      </c>
      <c r="E2177" s="71">
        <v>0.11363899999999999</v>
      </c>
      <c r="F2177" s="71">
        <v>2.0060999999999999E-2</v>
      </c>
    </row>
    <row r="2178" spans="1:6" ht="18.75">
      <c r="A2178" s="98">
        <v>853931</v>
      </c>
      <c r="B2178" s="71">
        <v>0.26843700000000004</v>
      </c>
      <c r="C2178" s="71">
        <v>0.28956500000000002</v>
      </c>
      <c r="D2178" s="71">
        <v>0.39314299999999996</v>
      </c>
      <c r="E2178" s="71">
        <v>5.5079999999999997E-2</v>
      </c>
      <c r="F2178" s="71">
        <v>0.44666099999999997</v>
      </c>
    </row>
    <row r="2179" spans="1:6" ht="18.75">
      <c r="A2179" s="98">
        <v>853932</v>
      </c>
      <c r="B2179" s="71">
        <v>1.3837E-2</v>
      </c>
      <c r="C2179" s="71">
        <v>0.249115</v>
      </c>
      <c r="D2179" s="71">
        <v>7.5261999999999996E-2</v>
      </c>
      <c r="E2179" s="71">
        <v>0.141984</v>
      </c>
      <c r="F2179" s="71">
        <v>4.1991999999999995E-2</v>
      </c>
    </row>
    <row r="2180" spans="1:6" ht="18.75">
      <c r="A2180" s="98">
        <v>853949</v>
      </c>
      <c r="B2180" s="71">
        <v>4.9540000000000001E-3</v>
      </c>
      <c r="C2180" s="71">
        <v>2.4500000000000004E-3</v>
      </c>
      <c r="D2180" s="71">
        <v>1.0913000000000001E-2</v>
      </c>
      <c r="E2180" s="71">
        <v>2.2402999999999999E-2</v>
      </c>
      <c r="F2180" s="71">
        <v>3.0223E-2</v>
      </c>
    </row>
    <row r="2181" spans="1:6" ht="18.75">
      <c r="A2181" s="98">
        <v>853950</v>
      </c>
      <c r="B2181" s="71" t="s">
        <v>45</v>
      </c>
      <c r="C2181" s="71" t="s">
        <v>45</v>
      </c>
      <c r="D2181" s="71" t="s">
        <v>45</v>
      </c>
      <c r="E2181" s="71" t="s">
        <v>45</v>
      </c>
      <c r="F2181" s="71" t="s">
        <v>45</v>
      </c>
    </row>
    <row r="2182" spans="1:6" ht="18.75">
      <c r="A2182" s="98">
        <v>853990</v>
      </c>
      <c r="B2182" s="71">
        <v>1.9987999999999999E-2</v>
      </c>
      <c r="C2182" s="71">
        <v>1.1257999999999999E-2</v>
      </c>
      <c r="D2182" s="71">
        <v>8.5329999999999989E-3</v>
      </c>
      <c r="E2182" s="71">
        <v>1.413E-3</v>
      </c>
      <c r="F2182" s="71">
        <v>2.6499999999999999E-4</v>
      </c>
    </row>
    <row r="2183" spans="1:6" ht="18.75">
      <c r="A2183" s="98">
        <v>854020</v>
      </c>
      <c r="B2183" s="71">
        <v>0</v>
      </c>
      <c r="C2183" s="71">
        <v>0</v>
      </c>
      <c r="D2183" s="71">
        <v>0</v>
      </c>
      <c r="E2183" s="71">
        <v>0</v>
      </c>
      <c r="F2183" s="71">
        <v>1.34E-4</v>
      </c>
    </row>
    <row r="2184" spans="1:6" ht="18.75">
      <c r="A2184" s="98">
        <v>854071</v>
      </c>
      <c r="B2184" s="71">
        <v>1.7899999999999999E-4</v>
      </c>
      <c r="C2184" s="71">
        <v>2.0100000000000001E-4</v>
      </c>
      <c r="D2184" s="71">
        <v>1.0889999999999999E-3</v>
      </c>
      <c r="E2184" s="71">
        <v>0</v>
      </c>
      <c r="F2184" s="71">
        <v>4.0405000000000003E-2</v>
      </c>
    </row>
    <row r="2185" spans="1:6" ht="18.75">
      <c r="A2185" s="98">
        <v>854099</v>
      </c>
      <c r="B2185" s="71">
        <v>0</v>
      </c>
      <c r="C2185" s="71">
        <v>0</v>
      </c>
      <c r="D2185" s="71">
        <v>4.1349999999999998E-3</v>
      </c>
      <c r="E2185" s="71">
        <v>0</v>
      </c>
      <c r="F2185" s="71">
        <v>0</v>
      </c>
    </row>
    <row r="2186" spans="1:6" ht="18.75">
      <c r="A2186" s="98">
        <v>854110</v>
      </c>
      <c r="B2186" s="71">
        <v>2.3979E-2</v>
      </c>
      <c r="C2186" s="71">
        <v>9.6690000000000005E-3</v>
      </c>
      <c r="D2186" s="71">
        <v>1.3492000000000001E-2</v>
      </c>
      <c r="E2186" s="71">
        <v>1.8855E-2</v>
      </c>
      <c r="F2186" s="71">
        <v>1.4971E-2</v>
      </c>
    </row>
    <row r="2187" spans="1:6" ht="18.75">
      <c r="A2187" s="98">
        <v>854121</v>
      </c>
      <c r="B2187" s="71">
        <v>1.2E-5</v>
      </c>
      <c r="C2187" s="71">
        <v>0</v>
      </c>
      <c r="D2187" s="71">
        <v>0</v>
      </c>
      <c r="E2187" s="71">
        <v>1.5999999999999999E-5</v>
      </c>
      <c r="F2187" s="71">
        <v>3.9999999999999998E-6</v>
      </c>
    </row>
    <row r="2188" spans="1:6" ht="18.75">
      <c r="A2188" s="98">
        <v>854129</v>
      </c>
      <c r="B2188" s="71">
        <v>1.9659999999999999E-3</v>
      </c>
      <c r="C2188" s="71">
        <v>3.5479999999999999E-3</v>
      </c>
      <c r="D2188" s="71">
        <v>1.519E-3</v>
      </c>
      <c r="E2188" s="71">
        <v>2.7952000000000001E-2</v>
      </c>
      <c r="F2188" s="71">
        <v>3.313E-2</v>
      </c>
    </row>
    <row r="2189" spans="1:6" ht="18.75">
      <c r="A2189" s="98">
        <v>854130</v>
      </c>
      <c r="B2189" s="71">
        <v>3.3000000000000003E-5</v>
      </c>
      <c r="C2189" s="71">
        <v>1.727E-3</v>
      </c>
      <c r="D2189" s="71">
        <v>1.0429999999999999E-3</v>
      </c>
      <c r="E2189" s="71">
        <v>3.1340000000000001E-3</v>
      </c>
      <c r="F2189" s="71">
        <v>5.457E-3</v>
      </c>
    </row>
    <row r="2190" spans="1:6" ht="18.75">
      <c r="A2190" s="98">
        <v>854140</v>
      </c>
      <c r="B2190" s="71">
        <v>0.23582900000000001</v>
      </c>
      <c r="C2190" s="71">
        <v>6.2389999999999998E-3</v>
      </c>
      <c r="D2190" s="71">
        <v>2.6072999999999999E-2</v>
      </c>
      <c r="E2190" s="71">
        <v>3.4429999999999999E-3</v>
      </c>
      <c r="F2190" s="71">
        <v>8.0999999999999996E-3</v>
      </c>
    </row>
    <row r="2191" spans="1:6" ht="18.75">
      <c r="A2191" s="98">
        <v>854150</v>
      </c>
      <c r="B2191" s="71">
        <v>1.2430000000000002E-3</v>
      </c>
      <c r="C2191" s="71">
        <v>3.6825999999999998E-2</v>
      </c>
      <c r="D2191" s="71">
        <v>0</v>
      </c>
      <c r="E2191" s="71">
        <v>2.0599999999999999E-4</v>
      </c>
      <c r="F2191" s="71">
        <v>1.0169999999999999E-3</v>
      </c>
    </row>
    <row r="2192" spans="1:6" ht="18.75">
      <c r="A2192" s="98">
        <v>854160</v>
      </c>
      <c r="B2192" s="71">
        <v>0</v>
      </c>
      <c r="C2192" s="71">
        <v>0</v>
      </c>
      <c r="D2192" s="71">
        <v>0</v>
      </c>
      <c r="E2192" s="71">
        <v>0</v>
      </c>
      <c r="F2192" s="71">
        <v>5.1800000000000001E-4</v>
      </c>
    </row>
    <row r="2193" spans="1:6" ht="18.75">
      <c r="A2193" s="98">
        <v>854190</v>
      </c>
      <c r="B2193" s="71">
        <v>9.1820000000000009E-3</v>
      </c>
      <c r="C2193" s="71">
        <v>7.7000000000000007E-4</v>
      </c>
      <c r="D2193" s="71">
        <v>1.4099999999999998E-4</v>
      </c>
      <c r="E2193" s="71">
        <v>1.3391999999999999E-2</v>
      </c>
      <c r="F2193" s="71">
        <v>3.1000000000000001E-5</v>
      </c>
    </row>
    <row r="2194" spans="1:6" ht="18.75">
      <c r="A2194" s="98">
        <v>854231</v>
      </c>
      <c r="B2194" s="71">
        <v>0.76891799999999999</v>
      </c>
      <c r="C2194" s="71">
        <v>0.37874599999999997</v>
      </c>
      <c r="D2194" s="71">
        <v>0.30819299999999999</v>
      </c>
      <c r="E2194" s="71">
        <v>0.3992</v>
      </c>
      <c r="F2194" s="71">
        <v>0.61355499999999996</v>
      </c>
    </row>
    <row r="2195" spans="1:6" ht="18.75">
      <c r="A2195" s="98">
        <v>854232</v>
      </c>
      <c r="B2195" s="71">
        <v>1.6303000000000002E-2</v>
      </c>
      <c r="C2195" s="71">
        <v>9.6850000000000009E-3</v>
      </c>
      <c r="D2195" s="71">
        <v>2.274E-2</v>
      </c>
      <c r="E2195" s="71">
        <v>2.3570000000000002E-3</v>
      </c>
      <c r="F2195" s="71">
        <v>1.2747999999999999E-2</v>
      </c>
    </row>
    <row r="2196" spans="1:6" ht="18.75">
      <c r="A2196" s="98">
        <v>854239</v>
      </c>
      <c r="B2196" s="71">
        <v>3.1649000000000004E-2</v>
      </c>
      <c r="C2196" s="71">
        <v>3.2067999999999999E-2</v>
      </c>
      <c r="D2196" s="71">
        <v>7.5188999999999992E-2</v>
      </c>
      <c r="E2196" s="71">
        <v>0.14627799999999999</v>
      </c>
      <c r="F2196" s="71">
        <v>9.3882999999999994E-2</v>
      </c>
    </row>
    <row r="2197" spans="1:6" ht="18.75">
      <c r="A2197" s="98">
        <v>854290</v>
      </c>
      <c r="B2197" s="71">
        <v>4.8430000000000001E-3</v>
      </c>
      <c r="C2197" s="71">
        <v>1.3587999999999999E-2</v>
      </c>
      <c r="D2197" s="71">
        <v>1.0069999999999999E-3</v>
      </c>
      <c r="E2197" s="71">
        <v>2.1309999999999996E-3</v>
      </c>
      <c r="F2197" s="71">
        <v>8.1600000000000006E-3</v>
      </c>
    </row>
    <row r="2198" spans="1:6" ht="18.75">
      <c r="A2198" s="98">
        <v>854320</v>
      </c>
      <c r="B2198" s="71">
        <v>4.4010000000000001E-2</v>
      </c>
      <c r="C2198" s="71">
        <v>1.7701000000000001E-2</v>
      </c>
      <c r="D2198" s="71">
        <v>1.9687999999999997E-2</v>
      </c>
      <c r="E2198" s="71">
        <v>2.938E-2</v>
      </c>
      <c r="F2198" s="71">
        <v>1.0372999999999999E-2</v>
      </c>
    </row>
    <row r="2199" spans="1:6" ht="18.75">
      <c r="A2199" s="98">
        <v>854330</v>
      </c>
      <c r="B2199" s="71">
        <v>0</v>
      </c>
      <c r="C2199" s="71">
        <v>0</v>
      </c>
      <c r="D2199" s="71">
        <v>0</v>
      </c>
      <c r="E2199" s="71">
        <v>0</v>
      </c>
      <c r="F2199" s="71">
        <v>4.0000000000000003E-5</v>
      </c>
    </row>
    <row r="2200" spans="1:6" ht="18.75">
      <c r="A2200" s="98">
        <v>854370</v>
      </c>
      <c r="B2200" s="71">
        <v>2.9644470000000003</v>
      </c>
      <c r="C2200" s="71">
        <v>2.4392559999999999</v>
      </c>
      <c r="D2200" s="71">
        <v>3.1597089999999999</v>
      </c>
      <c r="E2200" s="71">
        <v>2.159335</v>
      </c>
      <c r="F2200" s="71">
        <v>2.5541640000000001</v>
      </c>
    </row>
    <row r="2201" spans="1:6" ht="18.75">
      <c r="A2201" s="98">
        <v>854390</v>
      </c>
      <c r="B2201" s="71">
        <v>4.9756000000000002E-2</v>
      </c>
      <c r="C2201" s="71">
        <v>6.3446000000000002E-2</v>
      </c>
      <c r="D2201" s="71">
        <v>0.15012299999999998</v>
      </c>
      <c r="E2201" s="71">
        <v>9.6584000000000003E-2</v>
      </c>
      <c r="F2201" s="71">
        <v>0.116661</v>
      </c>
    </row>
    <row r="2202" spans="1:6" ht="18.75">
      <c r="A2202" s="98">
        <v>854411</v>
      </c>
      <c r="B2202" s="71">
        <v>7.1319999999999995E-3</v>
      </c>
      <c r="C2202" s="71">
        <v>1.106E-2</v>
      </c>
      <c r="D2202" s="71">
        <v>1.258E-3</v>
      </c>
      <c r="E2202" s="71">
        <v>7.6186999999999991E-2</v>
      </c>
      <c r="F2202" s="71">
        <v>1.681E-3</v>
      </c>
    </row>
    <row r="2203" spans="1:6" ht="18.75">
      <c r="A2203" s="98">
        <v>854419</v>
      </c>
      <c r="B2203" s="71">
        <v>7.7878000000000003E-2</v>
      </c>
      <c r="C2203" s="71">
        <v>0</v>
      </c>
      <c r="D2203" s="71">
        <v>1.6471E-2</v>
      </c>
      <c r="E2203" s="71">
        <v>3.803E-3</v>
      </c>
      <c r="F2203" s="71">
        <v>2.4629999999999999E-3</v>
      </c>
    </row>
    <row r="2204" spans="1:6" ht="18.75">
      <c r="A2204" s="98">
        <v>854420</v>
      </c>
      <c r="B2204" s="71">
        <v>0.33757600000000004</v>
      </c>
      <c r="C2204" s="71">
        <v>0.12820200000000001</v>
      </c>
      <c r="D2204" s="71">
        <v>0.172348</v>
      </c>
      <c r="E2204" s="71">
        <v>0.26058399999999998</v>
      </c>
      <c r="F2204" s="71">
        <v>0.131547</v>
      </c>
    </row>
    <row r="2205" spans="1:6" ht="18.75">
      <c r="A2205" s="98">
        <v>854430</v>
      </c>
      <c r="B2205" s="71">
        <v>6.5422999999999995E-2</v>
      </c>
      <c r="C2205" s="71">
        <v>6.9986999999999994E-2</v>
      </c>
      <c r="D2205" s="71">
        <v>7.3760999999999993E-2</v>
      </c>
      <c r="E2205" s="71">
        <v>6.9695999999999994E-2</v>
      </c>
      <c r="F2205" s="71">
        <v>0.20270299999999999</v>
      </c>
    </row>
    <row r="2206" spans="1:6" ht="18.75">
      <c r="A2206" s="98">
        <v>854442</v>
      </c>
      <c r="B2206" s="71">
        <v>0.32570499999999997</v>
      </c>
      <c r="C2206" s="71">
        <v>0.50634599999999996</v>
      </c>
      <c r="D2206" s="71">
        <v>0.96451399999999998</v>
      </c>
      <c r="E2206" s="71">
        <v>0.40711999999999998</v>
      </c>
      <c r="F2206" s="71">
        <v>0.41653099999999998</v>
      </c>
    </row>
    <row r="2207" spans="1:6" ht="18.75">
      <c r="A2207" s="98">
        <v>854449</v>
      </c>
      <c r="B2207" s="71">
        <v>31.159345000000002</v>
      </c>
      <c r="C2207" s="71">
        <v>10.806426</v>
      </c>
      <c r="D2207" s="71">
        <v>4.2102680000000001</v>
      </c>
      <c r="E2207" s="71">
        <v>2.9397350000000002</v>
      </c>
      <c r="F2207" s="71">
        <v>4.4864799999999994</v>
      </c>
    </row>
    <row r="2208" spans="1:6" ht="18.75">
      <c r="A2208" s="98">
        <v>854460</v>
      </c>
      <c r="B2208" s="71">
        <v>2.657149</v>
      </c>
      <c r="C2208" s="71">
        <v>3.4644509999999999</v>
      </c>
      <c r="D2208" s="71">
        <v>4.6851980000000006</v>
      </c>
      <c r="E2208" s="71">
        <v>5.1429999999999998</v>
      </c>
      <c r="F2208" s="71">
        <v>7.1488779999999998</v>
      </c>
    </row>
    <row r="2209" spans="1:6" ht="18.75">
      <c r="A2209" s="98">
        <v>854470</v>
      </c>
      <c r="B2209" s="71">
        <v>0.35309800000000002</v>
      </c>
      <c r="C2209" s="71">
        <v>0.231929</v>
      </c>
      <c r="D2209" s="71">
        <v>0.16777400000000001</v>
      </c>
      <c r="E2209" s="71">
        <v>0.13480200000000001</v>
      </c>
      <c r="F2209" s="71">
        <v>0.188583</v>
      </c>
    </row>
    <row r="2210" spans="1:6" ht="18.75">
      <c r="A2210" s="98">
        <v>854511</v>
      </c>
      <c r="B2210" s="71">
        <v>0.18710199999999999</v>
      </c>
      <c r="C2210" s="71">
        <v>7.7000000000000001E-5</v>
      </c>
      <c r="D2210" s="71">
        <v>1.9192000000000001E-2</v>
      </c>
      <c r="E2210" s="71">
        <v>0</v>
      </c>
      <c r="F2210" s="71">
        <v>3.2822000000000004E-2</v>
      </c>
    </row>
    <row r="2211" spans="1:6" ht="18.75">
      <c r="A2211" s="98">
        <v>854520</v>
      </c>
      <c r="B2211" s="71">
        <v>1.0291E-2</v>
      </c>
      <c r="C2211" s="71">
        <v>4.5240000000000002E-3</v>
      </c>
      <c r="D2211" s="71">
        <v>5.6933999999999998E-2</v>
      </c>
      <c r="E2211" s="71">
        <v>9.7640000000000001E-3</v>
      </c>
      <c r="F2211" s="71">
        <v>6.5049999999999995E-3</v>
      </c>
    </row>
    <row r="2212" spans="1:6" ht="18.75">
      <c r="A2212" s="98">
        <v>854590</v>
      </c>
      <c r="B2212" s="71">
        <v>1.4773E-2</v>
      </c>
      <c r="C2212" s="71">
        <v>3.0499999999999999E-4</v>
      </c>
      <c r="D2212" s="71">
        <v>8.5399999999999994E-4</v>
      </c>
      <c r="E2212" s="71">
        <v>1.2621E-2</v>
      </c>
      <c r="F2212" s="71">
        <v>2.2456E-2</v>
      </c>
    </row>
    <row r="2213" spans="1:6" ht="18.75">
      <c r="A2213" s="98">
        <v>854610</v>
      </c>
      <c r="B2213" s="71">
        <v>0</v>
      </c>
      <c r="C2213" s="71">
        <v>6.8357000000000001E-2</v>
      </c>
      <c r="D2213" s="71">
        <v>7.2700999999999988E-2</v>
      </c>
      <c r="E2213" s="71">
        <v>3.8115000000000003E-2</v>
      </c>
      <c r="F2213" s="71">
        <v>0</v>
      </c>
    </row>
    <row r="2214" spans="1:6" ht="18.75">
      <c r="A2214" s="98">
        <v>854620</v>
      </c>
      <c r="B2214" s="71">
        <v>1.0516400000000001</v>
      </c>
      <c r="C2214" s="71">
        <v>0.51077499999999998</v>
      </c>
      <c r="D2214" s="71">
        <v>0.41026100000000004</v>
      </c>
      <c r="E2214" s="71">
        <v>3.82E-3</v>
      </c>
      <c r="F2214" s="71">
        <v>6.6379999999999998E-3</v>
      </c>
    </row>
    <row r="2215" spans="1:6" ht="18.75">
      <c r="A2215" s="98">
        <v>854690</v>
      </c>
      <c r="B2215" s="71">
        <v>0.37484300000000004</v>
      </c>
      <c r="C2215" s="71">
        <v>9.4076999999999994E-2</v>
      </c>
      <c r="D2215" s="71">
        <v>0.936419</v>
      </c>
      <c r="E2215" s="71">
        <v>1.6299480000000002</v>
      </c>
      <c r="F2215" s="71">
        <v>0.38795999999999997</v>
      </c>
    </row>
    <row r="2216" spans="1:6" ht="18.75">
      <c r="A2216" s="98">
        <v>854710</v>
      </c>
      <c r="B2216" s="71">
        <v>0</v>
      </c>
      <c r="C2216" s="71">
        <v>1.5480000000000001E-3</v>
      </c>
      <c r="D2216" s="71">
        <v>4.6E-5</v>
      </c>
      <c r="E2216" s="71">
        <v>3.2440000000000004E-3</v>
      </c>
      <c r="F2216" s="71">
        <v>1.2400000000000001E-4</v>
      </c>
    </row>
    <row r="2217" spans="1:6" ht="18.75">
      <c r="A2217" s="98">
        <v>854720</v>
      </c>
      <c r="B2217" s="71">
        <v>0.16400100000000001</v>
      </c>
      <c r="C2217" s="71">
        <v>0.11694499999999999</v>
      </c>
      <c r="D2217" s="71">
        <v>0.12495000000000001</v>
      </c>
      <c r="E2217" s="71">
        <v>0.14783000000000002</v>
      </c>
      <c r="F2217" s="71">
        <v>0.15606</v>
      </c>
    </row>
    <row r="2218" spans="1:6" ht="18.75">
      <c r="A2218" s="98">
        <v>854790</v>
      </c>
      <c r="B2218" s="71">
        <v>4.3404000000000005E-2</v>
      </c>
      <c r="C2218" s="71">
        <v>3.0751000000000001E-2</v>
      </c>
      <c r="D2218" s="71">
        <v>1.7580999999999999E-2</v>
      </c>
      <c r="E2218" s="71">
        <v>7.5899999999999995E-3</v>
      </c>
      <c r="F2218" s="71">
        <v>2.9058E-2</v>
      </c>
    </row>
    <row r="2219" spans="1:6" ht="18.75">
      <c r="A2219" s="98">
        <v>854810</v>
      </c>
      <c r="B2219" s="71">
        <v>1.2460000000000001E-2</v>
      </c>
      <c r="C2219" s="71">
        <v>0</v>
      </c>
      <c r="D2219" s="71">
        <v>0</v>
      </c>
      <c r="E2219" s="71">
        <v>5.9999999999999995E-5</v>
      </c>
      <c r="F2219" s="71">
        <v>0</v>
      </c>
    </row>
    <row r="2220" spans="1:6" ht="18.75">
      <c r="A2220" s="98">
        <v>860210</v>
      </c>
      <c r="B2220" s="71">
        <v>0</v>
      </c>
      <c r="C2220" s="71">
        <v>4.4070999999999999E-2</v>
      </c>
      <c r="D2220" s="71">
        <v>0</v>
      </c>
      <c r="E2220" s="71">
        <v>0</v>
      </c>
      <c r="F2220" s="71">
        <v>2.3900000000000002E-3</v>
      </c>
    </row>
    <row r="2221" spans="1:6" ht="18.75">
      <c r="A2221" s="98">
        <v>860290</v>
      </c>
      <c r="B2221" s="71">
        <v>9.3141000000000002E-2</v>
      </c>
      <c r="C2221" s="71">
        <v>3.1E-2</v>
      </c>
      <c r="D2221" s="71">
        <v>5.2249999999999998E-2</v>
      </c>
      <c r="E2221" s="71">
        <v>5.2249999999999996E-3</v>
      </c>
      <c r="F2221" s="71">
        <v>5.1999999999999998E-3</v>
      </c>
    </row>
    <row r="2222" spans="1:6" ht="18.75">
      <c r="A2222" s="98">
        <v>860310</v>
      </c>
      <c r="B2222" s="71" t="s">
        <v>45</v>
      </c>
      <c r="C2222" s="71" t="s">
        <v>45</v>
      </c>
      <c r="D2222" s="71" t="s">
        <v>45</v>
      </c>
      <c r="E2222" s="71" t="s">
        <v>45</v>
      </c>
      <c r="F2222" s="71" t="s">
        <v>45</v>
      </c>
    </row>
    <row r="2223" spans="1:6" ht="18.75">
      <c r="A2223" s="98">
        <v>860400</v>
      </c>
      <c r="B2223" s="71" t="s">
        <v>45</v>
      </c>
      <c r="C2223" s="71" t="s">
        <v>45</v>
      </c>
      <c r="D2223" s="71" t="s">
        <v>45</v>
      </c>
      <c r="E2223" s="71" t="s">
        <v>45</v>
      </c>
      <c r="F2223" s="71" t="s">
        <v>45</v>
      </c>
    </row>
    <row r="2224" spans="1:6" ht="18.75">
      <c r="A2224" s="98">
        <v>860610</v>
      </c>
      <c r="B2224" s="71">
        <v>4.1796E-2</v>
      </c>
      <c r="C2224" s="71">
        <v>7.0005999999999999E-2</v>
      </c>
      <c r="D2224" s="71">
        <v>0</v>
      </c>
      <c r="E2224" s="71">
        <v>0</v>
      </c>
      <c r="F2224" s="71">
        <v>6.1067999999999997E-2</v>
      </c>
    </row>
    <row r="2225" spans="1:6" ht="18.75">
      <c r="A2225" s="98">
        <v>860699</v>
      </c>
      <c r="B2225" s="71">
        <v>3.4000000000000002E-2</v>
      </c>
      <c r="C2225" s="71">
        <v>7.5010000000000007E-2</v>
      </c>
      <c r="D2225" s="71">
        <v>0</v>
      </c>
      <c r="E2225" s="71">
        <v>0</v>
      </c>
      <c r="F2225" s="71">
        <v>0</v>
      </c>
    </row>
    <row r="2226" spans="1:6" ht="18.75">
      <c r="A2226" s="98">
        <v>860711</v>
      </c>
      <c r="B2226" s="71" t="s">
        <v>45</v>
      </c>
      <c r="C2226" s="71" t="s">
        <v>45</v>
      </c>
      <c r="D2226" s="71" t="s">
        <v>45</v>
      </c>
      <c r="E2226" s="71" t="s">
        <v>45</v>
      </c>
      <c r="F2226" s="71" t="s">
        <v>45</v>
      </c>
    </row>
    <row r="2227" spans="1:6" ht="18.75">
      <c r="A2227" s="98">
        <v>860729</v>
      </c>
      <c r="B2227" s="71">
        <v>0</v>
      </c>
      <c r="C2227" s="71">
        <v>0.31630200000000003</v>
      </c>
      <c r="D2227" s="71">
        <v>2.5216000000000002E-2</v>
      </c>
      <c r="E2227" s="71">
        <v>1.1154000000000001E-2</v>
      </c>
      <c r="F2227" s="71">
        <v>1.6498000000000002E-2</v>
      </c>
    </row>
    <row r="2228" spans="1:6" ht="18.75">
      <c r="A2228" s="98">
        <v>860730</v>
      </c>
      <c r="B2228" s="71">
        <v>1.9170000000000001E-3</v>
      </c>
      <c r="C2228" s="71">
        <v>3.258E-3</v>
      </c>
      <c r="D2228" s="71">
        <v>7.8609999999999999E-3</v>
      </c>
      <c r="E2228" s="71">
        <v>5.1150000000000006E-3</v>
      </c>
      <c r="F2228" s="71">
        <v>1.5146000000000001E-2</v>
      </c>
    </row>
    <row r="2229" spans="1:6" ht="18.75">
      <c r="A2229" s="98">
        <v>860799</v>
      </c>
      <c r="B2229" s="71">
        <v>5.6939999999999998E-2</v>
      </c>
      <c r="C2229" s="71">
        <v>1.0177E-2</v>
      </c>
      <c r="D2229" s="71">
        <v>2.7470999999999999E-2</v>
      </c>
      <c r="E2229" s="71">
        <v>2.103E-2</v>
      </c>
      <c r="F2229" s="71">
        <v>3.2659000000000001E-2</v>
      </c>
    </row>
    <row r="2230" spans="1:6" ht="18.75">
      <c r="A2230" s="98">
        <v>860800</v>
      </c>
      <c r="B2230" s="71">
        <v>2.3596239999999997</v>
      </c>
      <c r="C2230" s="71">
        <v>1.2E-5</v>
      </c>
      <c r="D2230" s="71">
        <v>0</v>
      </c>
      <c r="E2230" s="71">
        <v>0</v>
      </c>
      <c r="F2230" s="71">
        <v>5.7098999999999997E-2</v>
      </c>
    </row>
    <row r="2231" spans="1:6" ht="18.75">
      <c r="A2231" s="98">
        <v>860900</v>
      </c>
      <c r="B2231" s="71">
        <v>2.1328320000000001</v>
      </c>
      <c r="C2231" s="71">
        <v>2.6802060000000001</v>
      </c>
      <c r="D2231" s="71">
        <v>1.6923840000000001</v>
      </c>
      <c r="E2231" s="71">
        <v>3.3296709999999998</v>
      </c>
      <c r="F2231" s="71">
        <v>2.7987950000000001</v>
      </c>
    </row>
    <row r="2232" spans="1:6" ht="18.75">
      <c r="A2232" s="98">
        <v>870110</v>
      </c>
      <c r="B2232" s="71">
        <v>0</v>
      </c>
      <c r="C2232" s="71">
        <v>2.3779999999999999E-3</v>
      </c>
      <c r="D2232" s="71">
        <v>0</v>
      </c>
      <c r="E2232" s="71">
        <v>5.1520000000000003E-3</v>
      </c>
      <c r="F2232" s="71">
        <v>0</v>
      </c>
    </row>
    <row r="2233" spans="1:6" ht="18.75">
      <c r="A2233" s="98">
        <v>870120</v>
      </c>
      <c r="B2233" s="71">
        <v>0</v>
      </c>
      <c r="C2233" s="71">
        <v>0.18301599999999998</v>
      </c>
      <c r="D2233" s="71">
        <v>0.154</v>
      </c>
      <c r="E2233" s="71">
        <v>0.61978</v>
      </c>
      <c r="F2233" s="71">
        <v>0</v>
      </c>
    </row>
    <row r="2234" spans="1:6" ht="18.75">
      <c r="A2234" s="98">
        <v>870130</v>
      </c>
      <c r="B2234" s="71">
        <v>0</v>
      </c>
      <c r="C2234" s="71">
        <v>2.6799009999999996</v>
      </c>
      <c r="D2234" s="71">
        <v>6.2362569999999993</v>
      </c>
      <c r="E2234" s="71">
        <v>1.404185</v>
      </c>
      <c r="F2234" s="71">
        <v>2.027606</v>
      </c>
    </row>
    <row r="2235" spans="1:6" ht="18.75">
      <c r="A2235" s="98">
        <v>870191</v>
      </c>
      <c r="B2235" s="71" t="s">
        <v>45</v>
      </c>
      <c r="C2235" s="71" t="s">
        <v>45</v>
      </c>
      <c r="D2235" s="71" t="s">
        <v>45</v>
      </c>
      <c r="E2235" s="71" t="s">
        <v>45</v>
      </c>
      <c r="F2235" s="71" t="s">
        <v>45</v>
      </c>
    </row>
    <row r="2236" spans="1:6" ht="18.75">
      <c r="A2236" s="98">
        <v>870192</v>
      </c>
      <c r="B2236" s="71" t="s">
        <v>45</v>
      </c>
      <c r="C2236" s="71" t="s">
        <v>45</v>
      </c>
      <c r="D2236" s="71" t="s">
        <v>45</v>
      </c>
      <c r="E2236" s="71" t="s">
        <v>45</v>
      </c>
      <c r="F2236" s="71" t="s">
        <v>45</v>
      </c>
    </row>
    <row r="2237" spans="1:6" ht="18.75">
      <c r="A2237" s="98">
        <v>870193</v>
      </c>
      <c r="B2237" s="71" t="s">
        <v>45</v>
      </c>
      <c r="C2237" s="71" t="s">
        <v>45</v>
      </c>
      <c r="D2237" s="71" t="s">
        <v>45</v>
      </c>
      <c r="E2237" s="71" t="s">
        <v>45</v>
      </c>
      <c r="F2237" s="71" t="s">
        <v>45</v>
      </c>
    </row>
    <row r="2238" spans="1:6" ht="18.75">
      <c r="A2238" s="98">
        <v>870194</v>
      </c>
      <c r="B2238" s="71" t="s">
        <v>45</v>
      </c>
      <c r="C2238" s="71" t="s">
        <v>45</v>
      </c>
      <c r="D2238" s="71" t="s">
        <v>45</v>
      </c>
      <c r="E2238" s="71" t="s">
        <v>45</v>
      </c>
      <c r="F2238" s="71" t="s">
        <v>45</v>
      </c>
    </row>
    <row r="2239" spans="1:6" ht="18.75">
      <c r="A2239" s="98">
        <v>870195</v>
      </c>
      <c r="B2239" s="71" t="s">
        <v>45</v>
      </c>
      <c r="C2239" s="71" t="s">
        <v>45</v>
      </c>
      <c r="D2239" s="71" t="s">
        <v>45</v>
      </c>
      <c r="E2239" s="71" t="s">
        <v>45</v>
      </c>
      <c r="F2239" s="71" t="s">
        <v>45</v>
      </c>
    </row>
    <row r="2240" spans="1:6" ht="18.75">
      <c r="A2240" s="98">
        <v>870210</v>
      </c>
      <c r="B2240" s="71">
        <v>13.49325</v>
      </c>
      <c r="C2240" s="71">
        <v>28.045701000000001</v>
      </c>
      <c r="D2240" s="71">
        <v>24.252096000000002</v>
      </c>
      <c r="E2240" s="71">
        <v>14.883089999999999</v>
      </c>
      <c r="F2240" s="71">
        <v>16.484241999999998</v>
      </c>
    </row>
    <row r="2241" spans="1:6" ht="18.75">
      <c r="A2241" s="98">
        <v>870220</v>
      </c>
      <c r="B2241" s="71" t="s">
        <v>45</v>
      </c>
      <c r="C2241" s="71" t="s">
        <v>45</v>
      </c>
      <c r="D2241" s="71" t="s">
        <v>45</v>
      </c>
      <c r="E2241" s="71" t="s">
        <v>45</v>
      </c>
      <c r="F2241" s="71" t="s">
        <v>45</v>
      </c>
    </row>
    <row r="2242" spans="1:6" ht="18.75">
      <c r="A2242" s="98">
        <v>870230</v>
      </c>
      <c r="B2242" s="71" t="s">
        <v>45</v>
      </c>
      <c r="C2242" s="71" t="s">
        <v>45</v>
      </c>
      <c r="D2242" s="71" t="s">
        <v>45</v>
      </c>
      <c r="E2242" s="71" t="s">
        <v>45</v>
      </c>
      <c r="F2242" s="71" t="s">
        <v>45</v>
      </c>
    </row>
    <row r="2243" spans="1:6" ht="18.75">
      <c r="A2243" s="98">
        <v>870290</v>
      </c>
      <c r="B2243" s="71">
        <v>0</v>
      </c>
      <c r="C2243" s="71">
        <v>0</v>
      </c>
      <c r="D2243" s="71">
        <v>4.4580000000000002E-3</v>
      </c>
      <c r="E2243" s="71">
        <v>0.27356799999999998</v>
      </c>
      <c r="F2243" s="71">
        <v>0</v>
      </c>
    </row>
    <row r="2244" spans="1:6" ht="18.75">
      <c r="A2244" s="98">
        <v>870321</v>
      </c>
      <c r="B2244" s="71">
        <v>0.17543300000000001</v>
      </c>
      <c r="C2244" s="71">
        <v>2.019E-2</v>
      </c>
      <c r="D2244" s="71">
        <v>2.3E-3</v>
      </c>
      <c r="E2244" s="71">
        <v>8.2750000000000011E-3</v>
      </c>
      <c r="F2244" s="71">
        <v>3.1834000000000001E-2</v>
      </c>
    </row>
    <row r="2245" spans="1:6" ht="18.75">
      <c r="A2245" s="98">
        <v>870322</v>
      </c>
      <c r="B2245" s="71">
        <v>1.8216199999999998</v>
      </c>
      <c r="C2245" s="71">
        <v>0.60098000000000007</v>
      </c>
      <c r="D2245" s="71">
        <v>0.86513300000000004</v>
      </c>
      <c r="E2245" s="71">
        <v>5.3682000000000001E-2</v>
      </c>
      <c r="F2245" s="71">
        <v>4.6281999999999997E-2</v>
      </c>
    </row>
    <row r="2246" spans="1:6" ht="18.75">
      <c r="A2246" s="98">
        <v>870323</v>
      </c>
      <c r="B2246" s="71">
        <v>1.247215</v>
      </c>
      <c r="C2246" s="71">
        <v>1.188831</v>
      </c>
      <c r="D2246" s="71">
        <v>0.496946</v>
      </c>
      <c r="E2246" s="71">
        <v>2.7317369999999999</v>
      </c>
      <c r="F2246" s="71">
        <v>1.1608940000000001</v>
      </c>
    </row>
    <row r="2247" spans="1:6" ht="18.75">
      <c r="A2247" s="98">
        <v>870324</v>
      </c>
      <c r="B2247" s="71">
        <v>0.43763799999999997</v>
      </c>
      <c r="C2247" s="71">
        <v>0.43928800000000001</v>
      </c>
      <c r="D2247" s="71">
        <v>0.53401700000000007</v>
      </c>
      <c r="E2247" s="71">
        <v>1.1493930000000001</v>
      </c>
      <c r="F2247" s="71">
        <v>1.0783879999999999</v>
      </c>
    </row>
    <row r="2248" spans="1:6" ht="18.75">
      <c r="A2248" s="98">
        <v>870332</v>
      </c>
      <c r="B2248" s="71">
        <v>1.0500000000000001E-2</v>
      </c>
      <c r="C2248" s="71">
        <v>4.2900000000000001E-2</v>
      </c>
      <c r="D2248" s="71">
        <v>0</v>
      </c>
      <c r="E2248" s="71">
        <v>3.0000000000000001E-3</v>
      </c>
      <c r="F2248" s="71">
        <v>1.8435E-2</v>
      </c>
    </row>
    <row r="2249" spans="1:6" ht="18.75">
      <c r="A2249" s="98">
        <v>870333</v>
      </c>
      <c r="B2249" s="71">
        <v>5.2299999999999999E-2</v>
      </c>
      <c r="C2249" s="71">
        <v>0</v>
      </c>
      <c r="D2249" s="71">
        <v>3.2299999999999995E-2</v>
      </c>
      <c r="E2249" s="71">
        <v>0</v>
      </c>
      <c r="F2249" s="71">
        <v>3.5097000000000003E-2</v>
      </c>
    </row>
    <row r="2250" spans="1:6" ht="18.75">
      <c r="A2250" s="98">
        <v>870340</v>
      </c>
      <c r="B2250" s="71" t="s">
        <v>45</v>
      </c>
      <c r="C2250" s="71" t="s">
        <v>45</v>
      </c>
      <c r="D2250" s="71" t="s">
        <v>45</v>
      </c>
      <c r="E2250" s="71" t="s">
        <v>45</v>
      </c>
      <c r="F2250" s="71" t="s">
        <v>45</v>
      </c>
    </row>
    <row r="2251" spans="1:6" ht="18.75">
      <c r="A2251" s="98">
        <v>870350</v>
      </c>
      <c r="B2251" s="71" t="s">
        <v>45</v>
      </c>
      <c r="C2251" s="71" t="s">
        <v>45</v>
      </c>
      <c r="D2251" s="71" t="s">
        <v>45</v>
      </c>
      <c r="E2251" s="71" t="s">
        <v>45</v>
      </c>
      <c r="F2251" s="71" t="s">
        <v>45</v>
      </c>
    </row>
    <row r="2252" spans="1:6" ht="18.75">
      <c r="A2252" s="98">
        <v>870360</v>
      </c>
      <c r="B2252" s="71" t="s">
        <v>45</v>
      </c>
      <c r="C2252" s="71" t="s">
        <v>45</v>
      </c>
      <c r="D2252" s="71" t="s">
        <v>45</v>
      </c>
      <c r="E2252" s="71" t="s">
        <v>45</v>
      </c>
      <c r="F2252" s="71" t="s">
        <v>45</v>
      </c>
    </row>
    <row r="2253" spans="1:6" ht="18.75">
      <c r="A2253" s="98">
        <v>870370</v>
      </c>
      <c r="B2253" s="71" t="s">
        <v>45</v>
      </c>
      <c r="C2253" s="71" t="s">
        <v>45</v>
      </c>
      <c r="D2253" s="71" t="s">
        <v>45</v>
      </c>
      <c r="E2253" s="71" t="s">
        <v>45</v>
      </c>
      <c r="F2253" s="71" t="s">
        <v>45</v>
      </c>
    </row>
    <row r="2254" spans="1:6" ht="18.75">
      <c r="A2254" s="98">
        <v>870410</v>
      </c>
      <c r="B2254" s="71">
        <v>0</v>
      </c>
      <c r="C2254" s="71">
        <v>18.824835</v>
      </c>
      <c r="D2254" s="71">
        <v>11.390940000000001</v>
      </c>
      <c r="E2254" s="71">
        <v>2.2987869999999999</v>
      </c>
      <c r="F2254" s="71">
        <v>1.390082</v>
      </c>
    </row>
    <row r="2255" spans="1:6" ht="18.75">
      <c r="A2255" s="98">
        <v>870421</v>
      </c>
      <c r="B2255" s="71">
        <v>0</v>
      </c>
      <c r="C2255" s="71">
        <v>0</v>
      </c>
      <c r="D2255" s="71">
        <v>1.7999999999999999E-2</v>
      </c>
      <c r="E2255" s="71">
        <v>1.8669680000000002</v>
      </c>
      <c r="F2255" s="71">
        <v>0</v>
      </c>
    </row>
    <row r="2256" spans="1:6" ht="18.75">
      <c r="A2256" s="98">
        <v>870422</v>
      </c>
      <c r="B2256" s="71">
        <v>0.19913</v>
      </c>
      <c r="C2256" s="71">
        <v>0.3639</v>
      </c>
      <c r="D2256" s="71">
        <v>0.39962999999999999</v>
      </c>
      <c r="E2256" s="71">
        <v>3.1850990000000001</v>
      </c>
      <c r="F2256" s="71">
        <v>0.44674200000000003</v>
      </c>
    </row>
    <row r="2257" spans="1:6" ht="18.75">
      <c r="A2257" s="98">
        <v>870423</v>
      </c>
      <c r="B2257" s="71">
        <v>0.78022000000000002</v>
      </c>
      <c r="C2257" s="71">
        <v>0.47209400000000001</v>
      </c>
      <c r="D2257" s="71">
        <v>0</v>
      </c>
      <c r="E2257" s="71">
        <v>3.875648</v>
      </c>
      <c r="F2257" s="71">
        <v>0.73457000000000006</v>
      </c>
    </row>
    <row r="2258" spans="1:6" ht="18.75">
      <c r="A2258" s="98">
        <v>870431</v>
      </c>
      <c r="B2258" s="71">
        <v>2.63E-2</v>
      </c>
      <c r="C2258" s="71">
        <v>0</v>
      </c>
      <c r="D2258" s="71">
        <v>4.3E-3</v>
      </c>
      <c r="E2258" s="71">
        <v>3.3000000000000002E-2</v>
      </c>
      <c r="F2258" s="71">
        <v>0</v>
      </c>
    </row>
    <row r="2259" spans="1:6" ht="18.75">
      <c r="A2259" s="98">
        <v>870510</v>
      </c>
      <c r="B2259" s="71">
        <v>0</v>
      </c>
      <c r="C2259" s="71">
        <v>3.6145000000000004E-2</v>
      </c>
      <c r="D2259" s="71">
        <v>3.8646E-2</v>
      </c>
      <c r="E2259" s="71">
        <v>0.90774900000000003</v>
      </c>
      <c r="F2259" s="71">
        <v>0.222631</v>
      </c>
    </row>
    <row r="2260" spans="1:6" ht="18.75">
      <c r="A2260" s="98">
        <v>870520</v>
      </c>
      <c r="B2260" s="71">
        <v>0.97453999999999996</v>
      </c>
      <c r="C2260" s="71">
        <v>3.226118</v>
      </c>
      <c r="D2260" s="71">
        <v>0.75</v>
      </c>
      <c r="E2260" s="71">
        <v>0</v>
      </c>
      <c r="F2260" s="71">
        <v>0</v>
      </c>
    </row>
    <row r="2261" spans="1:6" ht="18.75">
      <c r="A2261" s="98">
        <v>870530</v>
      </c>
      <c r="B2261" s="71" t="s">
        <v>45</v>
      </c>
      <c r="C2261" s="71" t="s">
        <v>45</v>
      </c>
      <c r="D2261" s="71" t="s">
        <v>45</v>
      </c>
      <c r="E2261" s="71" t="s">
        <v>45</v>
      </c>
      <c r="F2261" s="71" t="s">
        <v>45</v>
      </c>
    </row>
    <row r="2262" spans="1:6" ht="18.75">
      <c r="A2262" s="98">
        <v>870540</v>
      </c>
      <c r="B2262" s="71">
        <v>1.024</v>
      </c>
      <c r="C2262" s="71">
        <v>1.024</v>
      </c>
      <c r="D2262" s="71">
        <v>0.86850400000000005</v>
      </c>
      <c r="E2262" s="71">
        <v>3.0504920000000002</v>
      </c>
      <c r="F2262" s="71">
        <v>2.6355019999999998</v>
      </c>
    </row>
    <row r="2263" spans="1:6" ht="18.75">
      <c r="A2263" s="98">
        <v>870590</v>
      </c>
      <c r="B2263" s="71">
        <v>1.1E-4</v>
      </c>
      <c r="C2263" s="71">
        <v>0.67066300000000001</v>
      </c>
      <c r="D2263" s="71">
        <v>0</v>
      </c>
      <c r="E2263" s="71">
        <v>1.2057339999999999</v>
      </c>
      <c r="F2263" s="71">
        <v>0.78701999999999994</v>
      </c>
    </row>
    <row r="2264" spans="1:6" ht="18.75">
      <c r="A2264" s="98">
        <v>870600</v>
      </c>
      <c r="B2264" s="71">
        <v>0</v>
      </c>
      <c r="C2264" s="71">
        <v>0.16731399999999999</v>
      </c>
      <c r="D2264" s="71">
        <v>1.0100009999999999</v>
      </c>
      <c r="E2264" s="71">
        <v>2.5293E-2</v>
      </c>
      <c r="F2264" s="71">
        <v>8.9999999999999993E-3</v>
      </c>
    </row>
    <row r="2265" spans="1:6" ht="18.75">
      <c r="A2265" s="98">
        <v>870710</v>
      </c>
      <c r="B2265" s="71">
        <v>0</v>
      </c>
      <c r="C2265" s="71">
        <v>4.9883999999999998E-2</v>
      </c>
      <c r="D2265" s="71">
        <v>4.8554E-2</v>
      </c>
      <c r="E2265" s="71">
        <v>5.4741999999999999E-2</v>
      </c>
      <c r="F2265" s="71">
        <v>4.0000000000000001E-3</v>
      </c>
    </row>
    <row r="2266" spans="1:6" ht="18.75">
      <c r="A2266" s="98">
        <v>870810</v>
      </c>
      <c r="B2266" s="71">
        <v>1.0457000000000001E-2</v>
      </c>
      <c r="C2266" s="71">
        <v>6.0725000000000001E-2</v>
      </c>
      <c r="D2266" s="71">
        <v>0.14212799999999998</v>
      </c>
      <c r="E2266" s="71">
        <v>9.7193000000000002E-2</v>
      </c>
      <c r="F2266" s="71">
        <v>0.133358</v>
      </c>
    </row>
    <row r="2267" spans="1:6" ht="18.75">
      <c r="A2267" s="98">
        <v>870821</v>
      </c>
      <c r="B2267" s="71">
        <v>7.3799999999999994E-4</v>
      </c>
      <c r="C2267" s="71">
        <v>3.3140000000000001E-3</v>
      </c>
      <c r="D2267" s="71">
        <v>5.5830000000000003E-3</v>
      </c>
      <c r="E2267" s="71">
        <v>5.3219000000000002E-2</v>
      </c>
      <c r="F2267" s="71">
        <v>5.1601999999999995E-2</v>
      </c>
    </row>
    <row r="2268" spans="1:6" ht="18.75">
      <c r="A2268" s="98">
        <v>870829</v>
      </c>
      <c r="B2268" s="71">
        <v>0.107485</v>
      </c>
      <c r="C2268" s="71">
        <v>0.270316</v>
      </c>
      <c r="D2268" s="71">
        <v>0.21208199999999999</v>
      </c>
      <c r="E2268" s="71">
        <v>0.57605100000000009</v>
      </c>
      <c r="F2268" s="71">
        <v>0.463036</v>
      </c>
    </row>
    <row r="2269" spans="1:6" ht="18.75">
      <c r="A2269" s="98">
        <v>870830</v>
      </c>
      <c r="B2269" s="71">
        <v>1.012005</v>
      </c>
      <c r="C2269" s="71">
        <v>1.3076410000000001</v>
      </c>
      <c r="D2269" s="71">
        <v>1.77579</v>
      </c>
      <c r="E2269" s="71">
        <v>1.956134</v>
      </c>
      <c r="F2269" s="71">
        <v>1.3357049999999999</v>
      </c>
    </row>
    <row r="2270" spans="1:6" ht="18.75">
      <c r="A2270" s="98">
        <v>870840</v>
      </c>
      <c r="B2270" s="71">
        <v>0.148089</v>
      </c>
      <c r="C2270" s="71">
        <v>0.68435500000000005</v>
      </c>
      <c r="D2270" s="71">
        <v>0.16012600000000002</v>
      </c>
      <c r="E2270" s="71">
        <v>0.27025900000000003</v>
      </c>
      <c r="F2270" s="71">
        <v>0.42269099999999998</v>
      </c>
    </row>
    <row r="2271" spans="1:6" ht="18.75">
      <c r="A2271" s="98">
        <v>870850</v>
      </c>
      <c r="B2271" s="71">
        <v>7.4972999999999998E-2</v>
      </c>
      <c r="C2271" s="71">
        <v>0.18113799999999999</v>
      </c>
      <c r="D2271" s="71">
        <v>0.35884500000000003</v>
      </c>
      <c r="E2271" s="71">
        <v>0.143405</v>
      </c>
      <c r="F2271" s="71">
        <v>0.11569400000000001</v>
      </c>
    </row>
    <row r="2272" spans="1:6" ht="18.75">
      <c r="A2272" s="98">
        <v>870870</v>
      </c>
      <c r="B2272" s="71">
        <v>0.25673200000000002</v>
      </c>
      <c r="C2272" s="71">
        <v>0.25842999999999999</v>
      </c>
      <c r="D2272" s="71">
        <v>0.21014099999999999</v>
      </c>
      <c r="E2272" s="71">
        <v>0.28645100000000001</v>
      </c>
      <c r="F2272" s="71">
        <v>0.34198399999999995</v>
      </c>
    </row>
    <row r="2273" spans="1:6" ht="18.75">
      <c r="A2273" s="98">
        <v>870880</v>
      </c>
      <c r="B2273" s="71">
        <v>0.158553</v>
      </c>
      <c r="C2273" s="71">
        <v>0.17272800000000002</v>
      </c>
      <c r="D2273" s="71">
        <v>0.49992300000000001</v>
      </c>
      <c r="E2273" s="71">
        <v>0.25471199999999999</v>
      </c>
      <c r="F2273" s="71">
        <v>0.470443</v>
      </c>
    </row>
    <row r="2274" spans="1:6" ht="18.75">
      <c r="A2274" s="98">
        <v>870891</v>
      </c>
      <c r="B2274" s="71">
        <v>0.63167700000000004</v>
      </c>
      <c r="C2274" s="71">
        <v>0.49541600000000002</v>
      </c>
      <c r="D2274" s="71">
        <v>0.65394099999999999</v>
      </c>
      <c r="E2274" s="71">
        <v>0.49984500000000004</v>
      </c>
      <c r="F2274" s="71">
        <v>0.56967800000000002</v>
      </c>
    </row>
    <row r="2275" spans="1:6" ht="18.75">
      <c r="A2275" s="98">
        <v>870892</v>
      </c>
      <c r="B2275" s="71">
        <v>6.6757999999999998E-2</v>
      </c>
      <c r="C2275" s="71">
        <v>4.4982000000000001E-2</v>
      </c>
      <c r="D2275" s="71">
        <v>5.4674E-2</v>
      </c>
      <c r="E2275" s="71">
        <v>0.102077</v>
      </c>
      <c r="F2275" s="71">
        <v>2.0757000000000001E-2</v>
      </c>
    </row>
    <row r="2276" spans="1:6" ht="18.75">
      <c r="A2276" s="98">
        <v>870893</v>
      </c>
      <c r="B2276" s="71">
        <v>2.4216000000000001E-2</v>
      </c>
      <c r="C2276" s="71">
        <v>4.7373999999999999E-2</v>
      </c>
      <c r="D2276" s="71">
        <v>0.10168000000000001</v>
      </c>
      <c r="E2276" s="71">
        <v>0.11120099999999999</v>
      </c>
      <c r="F2276" s="71">
        <v>0.101576</v>
      </c>
    </row>
    <row r="2277" spans="1:6" ht="18.75">
      <c r="A2277" s="98">
        <v>870894</v>
      </c>
      <c r="B2277" s="71">
        <v>2.9280999999999998E-2</v>
      </c>
      <c r="C2277" s="71">
        <v>0.235819</v>
      </c>
      <c r="D2277" s="71">
        <v>1.2296E-2</v>
      </c>
      <c r="E2277" s="71">
        <v>1.7736999999999999E-2</v>
      </c>
      <c r="F2277" s="71">
        <v>2.6939000000000001E-2</v>
      </c>
    </row>
    <row r="2278" spans="1:6" ht="18.75">
      <c r="A2278" s="98">
        <v>870895</v>
      </c>
      <c r="B2278" s="71">
        <v>5.2680000000000001E-3</v>
      </c>
      <c r="C2278" s="71">
        <v>3.3800000000000003E-4</v>
      </c>
      <c r="D2278" s="71">
        <v>1.217E-3</v>
      </c>
      <c r="E2278" s="71">
        <v>4.1710000000000002E-3</v>
      </c>
      <c r="F2278" s="71">
        <v>2.7100000000000003E-4</v>
      </c>
    </row>
    <row r="2279" spans="1:6" ht="18.75">
      <c r="A2279" s="98">
        <v>870899</v>
      </c>
      <c r="B2279" s="71">
        <v>0.675929</v>
      </c>
      <c r="C2279" s="71">
        <v>0.79986100000000004</v>
      </c>
      <c r="D2279" s="71">
        <v>0.86765300000000001</v>
      </c>
      <c r="E2279" s="71">
        <v>1.615596</v>
      </c>
      <c r="F2279" s="71">
        <v>0.956318</v>
      </c>
    </row>
    <row r="2280" spans="1:6" ht="18.75">
      <c r="A2280" s="98">
        <v>870990</v>
      </c>
      <c r="B2280" s="71">
        <v>2.4000000000000001E-5</v>
      </c>
      <c r="C2280" s="71">
        <v>0</v>
      </c>
      <c r="D2280" s="71">
        <v>9.9999999999999995E-7</v>
      </c>
      <c r="E2280" s="71">
        <v>4.84E-4</v>
      </c>
      <c r="F2280" s="71">
        <v>1.4355E-2</v>
      </c>
    </row>
    <row r="2281" spans="1:6" ht="18.75">
      <c r="A2281" s="98">
        <v>871120</v>
      </c>
      <c r="B2281" s="71">
        <v>0.17138200000000001</v>
      </c>
      <c r="C2281" s="71">
        <v>0.90187899999999999</v>
      </c>
      <c r="D2281" s="71">
        <v>0.368871</v>
      </c>
      <c r="E2281" s="71">
        <v>0.240316</v>
      </c>
      <c r="F2281" s="71">
        <v>7.0772000000000002E-2</v>
      </c>
    </row>
    <row r="2282" spans="1:6" ht="18.75">
      <c r="A2282" s="98">
        <v>871130</v>
      </c>
      <c r="B2282" s="71">
        <v>0</v>
      </c>
      <c r="C2282" s="71">
        <v>3.1613000000000002E-2</v>
      </c>
      <c r="D2282" s="71">
        <v>3.039E-3</v>
      </c>
      <c r="E2282" s="71">
        <v>8.3400000000000002E-3</v>
      </c>
      <c r="F2282" s="71">
        <v>1.1779999999999999E-2</v>
      </c>
    </row>
    <row r="2283" spans="1:6" ht="18.75">
      <c r="A2283" s="98">
        <v>871140</v>
      </c>
      <c r="B2283" s="71">
        <v>4.0000000000000001E-3</v>
      </c>
      <c r="C2283" s="71">
        <v>2.8999999999999998E-3</v>
      </c>
      <c r="D2283" s="71">
        <v>9.2364000000000002E-2</v>
      </c>
      <c r="E2283" s="71">
        <v>0</v>
      </c>
      <c r="F2283" s="71">
        <v>0</v>
      </c>
    </row>
    <row r="2284" spans="1:6" ht="18.75">
      <c r="A2284" s="98">
        <v>871150</v>
      </c>
      <c r="B2284" s="71">
        <v>2.6499999999999999E-2</v>
      </c>
      <c r="C2284" s="71">
        <v>0.01</v>
      </c>
      <c r="D2284" s="71">
        <v>3.0000000000000001E-3</v>
      </c>
      <c r="E2284" s="71">
        <v>5.9000000000000007E-3</v>
      </c>
      <c r="F2284" s="71">
        <v>3.0000000000000001E-3</v>
      </c>
    </row>
    <row r="2285" spans="1:6" ht="18.75">
      <c r="A2285" s="98">
        <v>871200</v>
      </c>
      <c r="B2285" s="71">
        <v>8.3930000000000012E-3</v>
      </c>
      <c r="C2285" s="71">
        <v>7.2569999999999996E-3</v>
      </c>
      <c r="D2285" s="71">
        <v>5.2968000000000001E-2</v>
      </c>
      <c r="E2285" s="71">
        <v>8.0630999999999994E-2</v>
      </c>
      <c r="F2285" s="71">
        <v>0.13064200000000001</v>
      </c>
    </row>
    <row r="2286" spans="1:6" ht="18.75">
      <c r="A2286" s="98">
        <v>871310</v>
      </c>
      <c r="B2286" s="71">
        <v>0</v>
      </c>
      <c r="C2286" s="71">
        <v>0</v>
      </c>
      <c r="D2286" s="71">
        <v>4.8000000000000001E-5</v>
      </c>
      <c r="E2286" s="71">
        <v>2.3250000000000002E-3</v>
      </c>
      <c r="F2286" s="71">
        <v>4.836E-3</v>
      </c>
    </row>
    <row r="2287" spans="1:6" ht="18.75">
      <c r="A2287" s="98">
        <v>871410</v>
      </c>
      <c r="B2287" s="71">
        <v>0.94427700000000003</v>
      </c>
      <c r="C2287" s="71">
        <v>0.99459200000000003</v>
      </c>
      <c r="D2287" s="71">
        <v>0.90534900000000007</v>
      </c>
      <c r="E2287" s="71">
        <v>1.4799720000000001</v>
      </c>
      <c r="F2287" s="71">
        <v>1.2583579999999999</v>
      </c>
    </row>
    <row r="2288" spans="1:6" ht="18.75">
      <c r="A2288" s="98">
        <v>871420</v>
      </c>
      <c r="B2288" s="71">
        <v>0</v>
      </c>
      <c r="C2288" s="71">
        <v>0</v>
      </c>
      <c r="D2288" s="71">
        <v>0</v>
      </c>
      <c r="E2288" s="71">
        <v>1.6519999999999998E-3</v>
      </c>
      <c r="F2288" s="71">
        <v>0</v>
      </c>
    </row>
    <row r="2289" spans="1:6" ht="18.75">
      <c r="A2289" s="98">
        <v>871491</v>
      </c>
      <c r="B2289" s="71">
        <v>5.0000000000000002E-5</v>
      </c>
      <c r="C2289" s="71">
        <v>1.395E-3</v>
      </c>
      <c r="D2289" s="71">
        <v>3.7910000000000001E-3</v>
      </c>
      <c r="E2289" s="71">
        <v>5.0599999999999994E-3</v>
      </c>
      <c r="F2289" s="71">
        <v>5.6270000000000001E-3</v>
      </c>
    </row>
    <row r="2290" spans="1:6" ht="18.75">
      <c r="A2290" s="98">
        <v>871492</v>
      </c>
      <c r="B2290" s="71">
        <v>1.0393000000000001E-2</v>
      </c>
      <c r="C2290" s="71">
        <v>7.2399999999999993E-4</v>
      </c>
      <c r="D2290" s="71">
        <v>2.2539999999999999E-3</v>
      </c>
      <c r="E2290" s="71">
        <v>7.2150000000000006E-2</v>
      </c>
      <c r="F2290" s="71">
        <v>2.6000000000000003E-4</v>
      </c>
    </row>
    <row r="2291" spans="1:6" ht="18.75">
      <c r="A2291" s="98">
        <v>871494</v>
      </c>
      <c r="B2291" s="71">
        <v>9.01E-4</v>
      </c>
      <c r="C2291" s="71">
        <v>0</v>
      </c>
      <c r="D2291" s="71">
        <v>1.3704000000000001E-2</v>
      </c>
      <c r="E2291" s="71">
        <v>1.3100000000000001E-4</v>
      </c>
      <c r="F2291" s="71">
        <v>3.6800000000000001E-3</v>
      </c>
    </row>
    <row r="2292" spans="1:6" ht="18.75">
      <c r="A2292" s="98">
        <v>871496</v>
      </c>
      <c r="B2292" s="71">
        <v>7.6099999999999996E-4</v>
      </c>
      <c r="C2292" s="71">
        <v>0</v>
      </c>
      <c r="D2292" s="71">
        <v>7.051E-3</v>
      </c>
      <c r="E2292" s="71">
        <v>0</v>
      </c>
      <c r="F2292" s="71">
        <v>1.735E-3</v>
      </c>
    </row>
    <row r="2293" spans="1:6" ht="18.75">
      <c r="A2293" s="98">
        <v>871499</v>
      </c>
      <c r="B2293" s="71">
        <v>4.2348999999999998E-2</v>
      </c>
      <c r="C2293" s="71">
        <v>9.6299999999999999E-4</v>
      </c>
      <c r="D2293" s="71">
        <v>0.11942100000000001</v>
      </c>
      <c r="E2293" s="71">
        <v>1.4848E-2</v>
      </c>
      <c r="F2293" s="71">
        <v>1.1335000000000001E-2</v>
      </c>
    </row>
    <row r="2294" spans="1:6" ht="18.75">
      <c r="A2294" s="98">
        <v>871500</v>
      </c>
      <c r="B2294" s="71">
        <v>5.0148000000000005E-2</v>
      </c>
      <c r="C2294" s="71">
        <v>1.8765E-2</v>
      </c>
      <c r="D2294" s="71">
        <v>2.398E-3</v>
      </c>
      <c r="E2294" s="71">
        <v>1.1609999999999999E-2</v>
      </c>
      <c r="F2294" s="71">
        <v>1.23E-3</v>
      </c>
    </row>
    <row r="2295" spans="1:6" ht="18.75">
      <c r="A2295" s="98">
        <v>871620</v>
      </c>
      <c r="B2295" s="71">
        <v>0.27300000000000002</v>
      </c>
      <c r="C2295" s="71">
        <v>0.89</v>
      </c>
      <c r="D2295" s="71">
        <v>0</v>
      </c>
      <c r="E2295" s="71">
        <v>0</v>
      </c>
      <c r="F2295" s="71">
        <v>0</v>
      </c>
    </row>
    <row r="2296" spans="1:6" ht="18.75">
      <c r="A2296" s="98">
        <v>871631</v>
      </c>
      <c r="B2296" s="71">
        <v>0.166939</v>
      </c>
      <c r="C2296" s="71">
        <v>8.0387E-2</v>
      </c>
      <c r="D2296" s="71">
        <v>0.12156699999999999</v>
      </c>
      <c r="E2296" s="71">
        <v>0</v>
      </c>
      <c r="F2296" s="71">
        <v>1.0630000000000001E-2</v>
      </c>
    </row>
    <row r="2297" spans="1:6" ht="18.75">
      <c r="A2297" s="98">
        <v>871639</v>
      </c>
      <c r="B2297" s="71">
        <v>0.12198000000000001</v>
      </c>
      <c r="C2297" s="71">
        <v>0.107969</v>
      </c>
      <c r="D2297" s="71">
        <v>0.67854400000000004</v>
      </c>
      <c r="E2297" s="71">
        <v>0.22950499999999999</v>
      </c>
      <c r="F2297" s="71">
        <v>0.91317700000000002</v>
      </c>
    </row>
    <row r="2298" spans="1:6" ht="18.75">
      <c r="A2298" s="98">
        <v>871640</v>
      </c>
      <c r="B2298" s="71">
        <v>0.98162300000000002</v>
      </c>
      <c r="C2298" s="71">
        <v>6.5499999999999994E-3</v>
      </c>
      <c r="D2298" s="71">
        <v>0.196325</v>
      </c>
      <c r="E2298" s="71">
        <v>0.88959900000000003</v>
      </c>
      <c r="F2298" s="71">
        <v>5.0254E-2</v>
      </c>
    </row>
    <row r="2299" spans="1:6" ht="18.75">
      <c r="A2299" s="98">
        <v>871680</v>
      </c>
      <c r="B2299" s="71">
        <v>0.176456</v>
      </c>
      <c r="C2299" s="71">
        <v>3.6923999999999998E-2</v>
      </c>
      <c r="D2299" s="71">
        <v>8.9922000000000002E-2</v>
      </c>
      <c r="E2299" s="71">
        <v>8.7209999999999996E-2</v>
      </c>
      <c r="F2299" s="71">
        <v>0.13066399999999997</v>
      </c>
    </row>
    <row r="2300" spans="1:6" ht="18.75">
      <c r="A2300" s="98">
        <v>871690</v>
      </c>
      <c r="B2300" s="71">
        <v>6.3781999999999991E-2</v>
      </c>
      <c r="C2300" s="71">
        <v>0.140046</v>
      </c>
      <c r="D2300" s="71">
        <v>2.1929569999999998</v>
      </c>
      <c r="E2300" s="71">
        <v>5.4795000000000003E-2</v>
      </c>
      <c r="F2300" s="71">
        <v>3.9898000000000003E-2</v>
      </c>
    </row>
    <row r="2301" spans="1:6" ht="18.75">
      <c r="A2301" s="98">
        <v>880211</v>
      </c>
      <c r="B2301" s="71">
        <v>8.0000000000000004E-4</v>
      </c>
      <c r="C2301" s="71">
        <v>0.03</v>
      </c>
      <c r="D2301" s="71">
        <v>0.01</v>
      </c>
      <c r="E2301" s="71">
        <v>2.0250000000000001E-2</v>
      </c>
      <c r="F2301" s="71">
        <v>1.9185369999999999</v>
      </c>
    </row>
    <row r="2302" spans="1:6" ht="18.75">
      <c r="A2302" s="98">
        <v>880212</v>
      </c>
      <c r="B2302" s="71">
        <v>4.1654610000000005</v>
      </c>
      <c r="C2302" s="71">
        <v>1.1072449999999998</v>
      </c>
      <c r="D2302" s="71">
        <v>4.970377</v>
      </c>
      <c r="E2302" s="71">
        <v>4.7980609999999997</v>
      </c>
      <c r="F2302" s="71">
        <v>1.8469749999999998</v>
      </c>
    </row>
    <row r="2303" spans="1:6" ht="18.75">
      <c r="A2303" s="98">
        <v>880220</v>
      </c>
      <c r="B2303" s="71">
        <v>0</v>
      </c>
      <c r="C2303" s="71">
        <v>0</v>
      </c>
      <c r="D2303" s="71">
        <v>9.5893000000000006E-2</v>
      </c>
      <c r="E2303" s="71">
        <v>9.2599000000000001E-2</v>
      </c>
      <c r="F2303" s="71">
        <v>5.0000000000000001E-3</v>
      </c>
    </row>
    <row r="2304" spans="1:6" ht="18.75">
      <c r="A2304" s="98">
        <v>880230</v>
      </c>
      <c r="B2304" s="71">
        <v>2.8959999999999997E-3</v>
      </c>
      <c r="C2304" s="71">
        <v>0.154</v>
      </c>
      <c r="D2304" s="71">
        <v>1.25</v>
      </c>
      <c r="E2304" s="71">
        <v>0</v>
      </c>
      <c r="F2304" s="71">
        <v>0</v>
      </c>
    </row>
    <row r="2305" spans="1:6" ht="18.75">
      <c r="A2305" s="98">
        <v>880240</v>
      </c>
      <c r="B2305" s="71">
        <v>0</v>
      </c>
      <c r="C2305" s="71">
        <v>0</v>
      </c>
      <c r="D2305" s="71">
        <v>0</v>
      </c>
      <c r="E2305" s="71">
        <v>5.3369200000000001</v>
      </c>
      <c r="F2305" s="71">
        <v>0</v>
      </c>
    </row>
    <row r="2306" spans="1:6" ht="18.75">
      <c r="A2306" s="98">
        <v>880310</v>
      </c>
      <c r="B2306" s="71">
        <v>1.3564670000000001</v>
      </c>
      <c r="C2306" s="71">
        <v>2.2341489999999999</v>
      </c>
      <c r="D2306" s="71">
        <v>1.388828</v>
      </c>
      <c r="E2306" s="71">
        <v>1.3833660000000001</v>
      </c>
      <c r="F2306" s="71">
        <v>1.6395189999999999</v>
      </c>
    </row>
    <row r="2307" spans="1:6" ht="18.75">
      <c r="A2307" s="98">
        <v>880330</v>
      </c>
      <c r="B2307" s="71">
        <v>3.0063809999999997</v>
      </c>
      <c r="C2307" s="71">
        <v>0.95090999999999992</v>
      </c>
      <c r="D2307" s="71">
        <v>1.2599860000000001</v>
      </c>
      <c r="E2307" s="71">
        <v>2.1017860000000002</v>
      </c>
      <c r="F2307" s="71">
        <v>4.0566230000000001</v>
      </c>
    </row>
    <row r="2308" spans="1:6" ht="18.75">
      <c r="A2308" s="98">
        <v>880390</v>
      </c>
      <c r="B2308" s="71">
        <v>0.69906299999999999</v>
      </c>
      <c r="C2308" s="71">
        <v>1.174555</v>
      </c>
      <c r="D2308" s="71">
        <v>0.773926</v>
      </c>
      <c r="E2308" s="71">
        <v>1.2081410000000001</v>
      </c>
      <c r="F2308" s="71">
        <v>1.664488</v>
      </c>
    </row>
    <row r="2309" spans="1:6" ht="18.75">
      <c r="A2309" s="98">
        <v>880400</v>
      </c>
      <c r="B2309" s="71">
        <v>0</v>
      </c>
      <c r="C2309" s="71">
        <v>6.78E-4</v>
      </c>
      <c r="D2309" s="71">
        <v>1.8200000000000001E-4</v>
      </c>
      <c r="E2309" s="71">
        <v>0</v>
      </c>
      <c r="F2309" s="71">
        <v>0</v>
      </c>
    </row>
    <row r="2310" spans="1:6" ht="18.75">
      <c r="A2310" s="98">
        <v>890110</v>
      </c>
      <c r="B2310" s="71" t="s">
        <v>45</v>
      </c>
      <c r="C2310" s="71" t="s">
        <v>45</v>
      </c>
      <c r="D2310" s="71" t="s">
        <v>45</v>
      </c>
      <c r="E2310" s="71" t="s">
        <v>45</v>
      </c>
      <c r="F2310" s="71" t="s">
        <v>45</v>
      </c>
    </row>
    <row r="2311" spans="1:6" ht="18.75">
      <c r="A2311" s="98">
        <v>890120</v>
      </c>
      <c r="B2311" s="71">
        <v>8.40123</v>
      </c>
      <c r="C2311" s="71">
        <v>6.0673199999999996</v>
      </c>
      <c r="D2311" s="71">
        <v>0</v>
      </c>
      <c r="E2311" s="71">
        <v>0</v>
      </c>
      <c r="F2311" s="71">
        <v>7.2289089999999998</v>
      </c>
    </row>
    <row r="2312" spans="1:6" ht="18.75">
      <c r="A2312" s="98">
        <v>890190</v>
      </c>
      <c r="B2312" s="71">
        <v>15.125273999999999</v>
      </c>
      <c r="C2312" s="71">
        <v>0</v>
      </c>
      <c r="D2312" s="71">
        <v>0</v>
      </c>
      <c r="E2312" s="71">
        <v>0.12491500000000001</v>
      </c>
      <c r="F2312" s="71">
        <v>0.31908399999999998</v>
      </c>
    </row>
    <row r="2313" spans="1:6" ht="18.75">
      <c r="A2313" s="98">
        <v>890399</v>
      </c>
      <c r="B2313" s="71">
        <v>5.3319000000000005E-2</v>
      </c>
      <c r="C2313" s="71">
        <v>4.1110000000000001E-3</v>
      </c>
      <c r="D2313" s="71">
        <v>3.5529999999999999E-2</v>
      </c>
      <c r="E2313" s="71">
        <v>9.2604000000000006E-2</v>
      </c>
      <c r="F2313" s="71">
        <v>2.3050000000000001E-2</v>
      </c>
    </row>
    <row r="2314" spans="1:6" ht="18.75">
      <c r="A2314" s="98">
        <v>890590</v>
      </c>
      <c r="B2314" s="71" t="s">
        <v>45</v>
      </c>
      <c r="C2314" s="71" t="s">
        <v>45</v>
      </c>
      <c r="D2314" s="71" t="s">
        <v>45</v>
      </c>
      <c r="E2314" s="71" t="s">
        <v>45</v>
      </c>
      <c r="F2314" s="71" t="s">
        <v>45</v>
      </c>
    </row>
    <row r="2315" spans="1:6" ht="18.75">
      <c r="A2315" s="98">
        <v>900110</v>
      </c>
      <c r="B2315" s="71">
        <v>2.6900000000000003E-4</v>
      </c>
      <c r="C2315" s="71">
        <v>0</v>
      </c>
      <c r="D2315" s="71">
        <v>2.7500000000000002E-4</v>
      </c>
      <c r="E2315" s="71">
        <v>0</v>
      </c>
      <c r="F2315" s="71">
        <v>2.0530000000000001E-3</v>
      </c>
    </row>
    <row r="2316" spans="1:6" ht="18.75">
      <c r="A2316" s="98">
        <v>900130</v>
      </c>
      <c r="B2316" s="71">
        <v>0</v>
      </c>
      <c r="C2316" s="71">
        <v>0</v>
      </c>
      <c r="D2316" s="71">
        <v>4.2839999999999996E-3</v>
      </c>
      <c r="E2316" s="71">
        <v>1.9445E-2</v>
      </c>
      <c r="F2316" s="71">
        <v>0</v>
      </c>
    </row>
    <row r="2317" spans="1:6" ht="18.75">
      <c r="A2317" s="98">
        <v>900140</v>
      </c>
      <c r="B2317" s="71">
        <v>1.8616000000000001E-2</v>
      </c>
      <c r="C2317" s="71">
        <v>6.0000000000000002E-6</v>
      </c>
      <c r="D2317" s="71">
        <v>3.0439999999999998E-3</v>
      </c>
      <c r="E2317" s="71">
        <v>0</v>
      </c>
      <c r="F2317" s="71">
        <v>1.1E-5</v>
      </c>
    </row>
    <row r="2318" spans="1:6" ht="18.75">
      <c r="A2318" s="98">
        <v>900150</v>
      </c>
      <c r="B2318" s="71">
        <v>3.039E-3</v>
      </c>
      <c r="C2318" s="71">
        <v>1.3779E-2</v>
      </c>
      <c r="D2318" s="71">
        <v>6.3804E-2</v>
      </c>
      <c r="E2318" s="71">
        <v>3.2585000000000003E-2</v>
      </c>
      <c r="F2318" s="71">
        <v>2.2329999999999999E-2</v>
      </c>
    </row>
    <row r="2319" spans="1:6" ht="18.75">
      <c r="A2319" s="98">
        <v>900190</v>
      </c>
      <c r="B2319" s="71">
        <v>6.0899999999999995E-4</v>
      </c>
      <c r="C2319" s="71">
        <v>2.9399999999999999E-4</v>
      </c>
      <c r="D2319" s="71">
        <v>1.544E-3</v>
      </c>
      <c r="E2319" s="71">
        <v>4.6200000000000001E-4</v>
      </c>
      <c r="F2319" s="71">
        <v>9.0730000000000012E-3</v>
      </c>
    </row>
    <row r="2320" spans="1:6" ht="18.75">
      <c r="A2320" s="98">
        <v>900211</v>
      </c>
      <c r="B2320" s="71">
        <v>0</v>
      </c>
      <c r="C2320" s="71">
        <v>1.5455E-2</v>
      </c>
      <c r="D2320" s="71">
        <v>2.3607E-2</v>
      </c>
      <c r="E2320" s="71">
        <v>6.7108000000000001E-2</v>
      </c>
      <c r="F2320" s="71">
        <v>0.136379</v>
      </c>
    </row>
    <row r="2321" spans="1:6" ht="18.75">
      <c r="A2321" s="98">
        <v>900290</v>
      </c>
      <c r="B2321" s="71">
        <v>1.0200000000000001E-3</v>
      </c>
      <c r="C2321" s="71">
        <v>4.1299999999999996E-4</v>
      </c>
      <c r="D2321" s="71">
        <v>2.4819000000000001E-2</v>
      </c>
      <c r="E2321" s="71">
        <v>1.1999999999999999E-4</v>
      </c>
      <c r="F2321" s="71">
        <v>4.6150000000000002E-3</v>
      </c>
    </row>
    <row r="2322" spans="1:6" ht="18.75">
      <c r="A2322" s="98">
        <v>900311</v>
      </c>
      <c r="B2322" s="71">
        <v>0</v>
      </c>
      <c r="C2322" s="71">
        <v>3.0658000000000001E-2</v>
      </c>
      <c r="D2322" s="71">
        <v>3.5499999999999998E-3</v>
      </c>
      <c r="E2322" s="71">
        <v>4.5170000000000002E-3</v>
      </c>
      <c r="F2322" s="71">
        <v>0</v>
      </c>
    </row>
    <row r="2323" spans="1:6" ht="18.75">
      <c r="A2323" s="98">
        <v>900410</v>
      </c>
      <c r="B2323" s="71">
        <v>0.33262599999999998</v>
      </c>
      <c r="C2323" s="71">
        <v>0.35916199999999998</v>
      </c>
      <c r="D2323" s="71">
        <v>0.248115</v>
      </c>
      <c r="E2323" s="71">
        <v>0.279783</v>
      </c>
      <c r="F2323" s="71">
        <v>0.35691400000000001</v>
      </c>
    </row>
    <row r="2324" spans="1:6" ht="18.75">
      <c r="A2324" s="98">
        <v>900490</v>
      </c>
      <c r="B2324" s="71">
        <v>6.2643000000000004E-2</v>
      </c>
      <c r="C2324" s="71">
        <v>0.24510200000000001</v>
      </c>
      <c r="D2324" s="71">
        <v>0.11274200000000001</v>
      </c>
      <c r="E2324" s="71">
        <v>0.33871400000000002</v>
      </c>
      <c r="F2324" s="71">
        <v>0.21649499999999999</v>
      </c>
    </row>
    <row r="2325" spans="1:6" ht="18.75">
      <c r="A2325" s="98">
        <v>900630</v>
      </c>
      <c r="B2325" s="71">
        <v>0</v>
      </c>
      <c r="C2325" s="71">
        <v>0</v>
      </c>
      <c r="D2325" s="71">
        <v>6.3230000000000005E-3</v>
      </c>
      <c r="E2325" s="71">
        <v>0</v>
      </c>
      <c r="F2325" s="71">
        <v>0</v>
      </c>
    </row>
    <row r="2326" spans="1:6" ht="18.75">
      <c r="A2326" s="98">
        <v>900669</v>
      </c>
      <c r="B2326" s="71">
        <v>0</v>
      </c>
      <c r="C2326" s="71">
        <v>0</v>
      </c>
      <c r="D2326" s="71">
        <v>0</v>
      </c>
      <c r="E2326" s="71">
        <v>0</v>
      </c>
      <c r="F2326" s="71">
        <v>2.9000000000000001E-2</v>
      </c>
    </row>
    <row r="2327" spans="1:6" ht="18.75">
      <c r="A2327" s="98">
        <v>900791</v>
      </c>
      <c r="B2327" s="71">
        <v>1.02E-4</v>
      </c>
      <c r="C2327" s="71">
        <v>1.3000000000000002E-4</v>
      </c>
      <c r="D2327" s="71">
        <v>0</v>
      </c>
      <c r="E2327" s="71">
        <v>6.5000000000000008E-5</v>
      </c>
      <c r="F2327" s="71">
        <v>1.9059999999999999E-3</v>
      </c>
    </row>
    <row r="2328" spans="1:6" ht="18.75">
      <c r="A2328" s="98">
        <v>900792</v>
      </c>
      <c r="B2328" s="71">
        <v>0</v>
      </c>
      <c r="C2328" s="71">
        <v>1.7603999999999998E-2</v>
      </c>
      <c r="D2328" s="71">
        <v>0</v>
      </c>
      <c r="E2328" s="71">
        <v>0.11483499999999999</v>
      </c>
      <c r="F2328" s="71">
        <v>0.41274900000000003</v>
      </c>
    </row>
    <row r="2329" spans="1:6" ht="18.75">
      <c r="A2329" s="98">
        <v>901060</v>
      </c>
      <c r="B2329" s="71">
        <v>0</v>
      </c>
      <c r="C2329" s="71">
        <v>0</v>
      </c>
      <c r="D2329" s="71">
        <v>5.3899999999999998E-3</v>
      </c>
      <c r="E2329" s="71">
        <v>9.7400000000000004E-3</v>
      </c>
      <c r="F2329" s="71">
        <v>1E-4</v>
      </c>
    </row>
    <row r="2330" spans="1:6" ht="18.75">
      <c r="A2330" s="98">
        <v>901110</v>
      </c>
      <c r="B2330" s="71">
        <v>2.5600000000000002E-3</v>
      </c>
      <c r="C2330" s="71">
        <v>2.2858E-2</v>
      </c>
      <c r="D2330" s="71">
        <v>0</v>
      </c>
      <c r="E2330" s="71">
        <v>3.3357999999999999E-2</v>
      </c>
      <c r="F2330" s="71">
        <v>8.8140000000000007E-3</v>
      </c>
    </row>
    <row r="2331" spans="1:6" ht="18.75">
      <c r="A2331" s="98">
        <v>901180</v>
      </c>
      <c r="B2331" s="71">
        <v>1.6338999999999999E-2</v>
      </c>
      <c r="C2331" s="71">
        <v>5.1999999999999997E-5</v>
      </c>
      <c r="D2331" s="71">
        <v>1.7230000000000001E-3</v>
      </c>
      <c r="E2331" s="71">
        <v>1.3299E-2</v>
      </c>
      <c r="F2331" s="71">
        <v>3.7420000000000002E-2</v>
      </c>
    </row>
    <row r="2332" spans="1:6" ht="18.75">
      <c r="A2332" s="98">
        <v>901190</v>
      </c>
      <c r="B2332" s="71">
        <v>0</v>
      </c>
      <c r="C2332" s="71">
        <v>3.4409999999999996E-2</v>
      </c>
      <c r="D2332" s="71">
        <v>1.6809000000000001E-2</v>
      </c>
      <c r="E2332" s="71">
        <v>8.2050000000000005E-3</v>
      </c>
      <c r="F2332" s="71">
        <v>7.2230000000000003E-3</v>
      </c>
    </row>
    <row r="2333" spans="1:6" ht="18.75">
      <c r="A2333" s="98">
        <v>901210</v>
      </c>
      <c r="B2333" s="71">
        <v>0.60716300000000001</v>
      </c>
      <c r="C2333" s="71">
        <v>0</v>
      </c>
      <c r="D2333" s="71">
        <v>0</v>
      </c>
      <c r="E2333" s="71">
        <v>3.8841000000000001E-2</v>
      </c>
      <c r="F2333" s="71">
        <v>1.4E-2</v>
      </c>
    </row>
    <row r="2334" spans="1:6" ht="18.75">
      <c r="A2334" s="98">
        <v>901320</v>
      </c>
      <c r="B2334" s="71">
        <v>4.0350000000000004E-3</v>
      </c>
      <c r="C2334" s="71">
        <v>6.1899999999999997E-2</v>
      </c>
      <c r="D2334" s="71">
        <v>4.3550999999999999E-2</v>
      </c>
      <c r="E2334" s="71">
        <v>6.3209999999999994E-3</v>
      </c>
      <c r="F2334" s="71">
        <v>1.3512E-2</v>
      </c>
    </row>
    <row r="2335" spans="1:6" ht="18.75">
      <c r="A2335" s="98">
        <v>901380</v>
      </c>
      <c r="B2335" s="71">
        <v>4.3940000000000003E-3</v>
      </c>
      <c r="C2335" s="71">
        <v>0.10114100000000001</v>
      </c>
      <c r="D2335" s="71">
        <v>1.6819999999999999E-3</v>
      </c>
      <c r="E2335" s="71">
        <v>1.2441000000000001E-2</v>
      </c>
      <c r="F2335" s="71">
        <v>3.6031000000000001E-2</v>
      </c>
    </row>
    <row r="2336" spans="1:6" ht="18.75">
      <c r="A2336" s="98">
        <v>901390</v>
      </c>
      <c r="B2336" s="71">
        <v>1.9999999999999999E-6</v>
      </c>
      <c r="C2336" s="71">
        <v>0</v>
      </c>
      <c r="D2336" s="71">
        <v>1.1999999999999999E-3</v>
      </c>
      <c r="E2336" s="71">
        <v>5.5000000000000002E-5</v>
      </c>
      <c r="F2336" s="71">
        <v>0</v>
      </c>
    </row>
    <row r="2337" spans="1:6" ht="18.75">
      <c r="A2337" s="98">
        <v>901480</v>
      </c>
      <c r="B2337" s="71">
        <v>0.23383999999999999</v>
      </c>
      <c r="C2337" s="71">
        <v>0.21094200000000002</v>
      </c>
      <c r="D2337" s="71">
        <v>0.46263199999999999</v>
      </c>
      <c r="E2337" s="71">
        <v>0.36613000000000001</v>
      </c>
      <c r="F2337" s="71">
        <v>0.320849</v>
      </c>
    </row>
    <row r="2338" spans="1:6" ht="18.75">
      <c r="A2338" s="98">
        <v>901490</v>
      </c>
      <c r="B2338" s="71">
        <v>6.574E-3</v>
      </c>
      <c r="C2338" s="71">
        <v>1.9025E-2</v>
      </c>
      <c r="D2338" s="71">
        <v>4.2192E-2</v>
      </c>
      <c r="E2338" s="71">
        <v>4.8615000000000005E-2</v>
      </c>
      <c r="F2338" s="71">
        <v>4.934E-3</v>
      </c>
    </row>
    <row r="2339" spans="1:6" ht="18.75">
      <c r="A2339" s="98">
        <v>901530</v>
      </c>
      <c r="B2339" s="71">
        <v>8.9120000000000015E-3</v>
      </c>
      <c r="C2339" s="71">
        <v>6.8099999999999992E-3</v>
      </c>
      <c r="D2339" s="71">
        <v>1.5469E-2</v>
      </c>
      <c r="E2339" s="71">
        <v>4.5510000000000004E-3</v>
      </c>
      <c r="F2339" s="71">
        <v>9.1700000000000006E-4</v>
      </c>
    </row>
    <row r="2340" spans="1:6" ht="18.75">
      <c r="A2340" s="98">
        <v>901580</v>
      </c>
      <c r="B2340" s="71">
        <v>1.5547149999999998</v>
      </c>
      <c r="C2340" s="71">
        <v>4.723668</v>
      </c>
      <c r="D2340" s="71">
        <v>1.035142</v>
      </c>
      <c r="E2340" s="71">
        <v>1.2514210000000001</v>
      </c>
      <c r="F2340" s="71">
        <v>1.4887860000000002</v>
      </c>
    </row>
    <row r="2341" spans="1:6" ht="18.75">
      <c r="A2341" s="98">
        <v>901590</v>
      </c>
      <c r="B2341" s="71">
        <v>0.51786599999999994</v>
      </c>
      <c r="C2341" s="71">
        <v>2.1871129999999996</v>
      </c>
      <c r="D2341" s="71">
        <v>0.10394</v>
      </c>
      <c r="E2341" s="71">
        <v>0.100106</v>
      </c>
      <c r="F2341" s="71">
        <v>0.19312000000000001</v>
      </c>
    </row>
    <row r="2342" spans="1:6" ht="18.75">
      <c r="A2342" s="98">
        <v>901730</v>
      </c>
      <c r="B2342" s="71">
        <v>8.2573999999999995E-2</v>
      </c>
      <c r="C2342" s="71">
        <v>0.16844499999999998</v>
      </c>
      <c r="D2342" s="71">
        <v>0.23628200000000002</v>
      </c>
      <c r="E2342" s="71">
        <v>0.21803899999999998</v>
      </c>
      <c r="F2342" s="71">
        <v>0.153948</v>
      </c>
    </row>
    <row r="2343" spans="1:6" ht="18.75">
      <c r="A2343" s="98">
        <v>901780</v>
      </c>
      <c r="B2343" s="71">
        <v>0.102813</v>
      </c>
      <c r="C2343" s="71">
        <v>0.119976</v>
      </c>
      <c r="D2343" s="71">
        <v>0.10243600000000001</v>
      </c>
      <c r="E2343" s="71">
        <v>0.108741</v>
      </c>
      <c r="F2343" s="71">
        <v>0.115301</v>
      </c>
    </row>
    <row r="2344" spans="1:6" ht="18.75">
      <c r="A2344" s="98">
        <v>901790</v>
      </c>
      <c r="B2344" s="71">
        <v>1.0881999999999999E-2</v>
      </c>
      <c r="C2344" s="71">
        <v>1.6410000000000001E-3</v>
      </c>
      <c r="D2344" s="71">
        <v>1.941E-3</v>
      </c>
      <c r="E2344" s="71">
        <v>6.3299999999999999E-4</v>
      </c>
      <c r="F2344" s="71">
        <v>8.8800000000000001E-4</v>
      </c>
    </row>
    <row r="2345" spans="1:6" ht="18.75">
      <c r="A2345" s="98">
        <v>901811</v>
      </c>
      <c r="B2345" s="71">
        <v>1.8423999999999999E-2</v>
      </c>
      <c r="C2345" s="71">
        <v>4.3295E-2</v>
      </c>
      <c r="D2345" s="71">
        <v>6.9829999999999996E-3</v>
      </c>
      <c r="E2345" s="71">
        <v>1.4659999999999999E-2</v>
      </c>
      <c r="F2345" s="71">
        <v>1.4473000000000001E-2</v>
      </c>
    </row>
    <row r="2346" spans="1:6" ht="18.75">
      <c r="A2346" s="98">
        <v>901812</v>
      </c>
      <c r="B2346" s="71">
        <v>6.571500000000001E-2</v>
      </c>
      <c r="C2346" s="71">
        <v>0.104117</v>
      </c>
      <c r="D2346" s="71">
        <v>0.11186199999999999</v>
      </c>
      <c r="E2346" s="71">
        <v>0.217977</v>
      </c>
      <c r="F2346" s="71">
        <v>0.23477300000000001</v>
      </c>
    </row>
    <row r="2347" spans="1:6" ht="18.75">
      <c r="A2347" s="98">
        <v>901813</v>
      </c>
      <c r="B2347" s="71">
        <v>0.24983900000000001</v>
      </c>
      <c r="C2347" s="71">
        <v>0.376689</v>
      </c>
      <c r="D2347" s="71">
        <v>0.53914899999999999</v>
      </c>
      <c r="E2347" s="71">
        <v>0.27341399999999999</v>
      </c>
      <c r="F2347" s="71">
        <v>0.27224900000000002</v>
      </c>
    </row>
    <row r="2348" spans="1:6" ht="18.75">
      <c r="A2348" s="98">
        <v>901819</v>
      </c>
      <c r="B2348" s="71">
        <v>0.19327900000000001</v>
      </c>
      <c r="C2348" s="71">
        <v>0.58405999999999991</v>
      </c>
      <c r="D2348" s="71">
        <v>0.38530900000000001</v>
      </c>
      <c r="E2348" s="71">
        <v>0.25359100000000001</v>
      </c>
      <c r="F2348" s="71">
        <v>0.31617700000000004</v>
      </c>
    </row>
    <row r="2349" spans="1:6" ht="18.75">
      <c r="A2349" s="98">
        <v>901831</v>
      </c>
      <c r="B2349" s="71">
        <v>3.1382E-2</v>
      </c>
      <c r="C2349" s="71">
        <v>8.4907999999999997E-2</v>
      </c>
      <c r="D2349" s="71">
        <v>1.3224999999999999E-2</v>
      </c>
      <c r="E2349" s="71">
        <v>1.9297000000000002E-2</v>
      </c>
      <c r="F2349" s="71">
        <v>3.9008000000000001E-2</v>
      </c>
    </row>
    <row r="2350" spans="1:6" ht="18.75">
      <c r="A2350" s="98">
        <v>901832</v>
      </c>
      <c r="B2350" s="71">
        <v>0.32247799999999999</v>
      </c>
      <c r="C2350" s="71">
        <v>0.296821</v>
      </c>
      <c r="D2350" s="71">
        <v>2.8157000000000001E-2</v>
      </c>
      <c r="E2350" s="71">
        <v>0.38884399999999997</v>
      </c>
      <c r="F2350" s="71">
        <v>3.7300000000000001E-4</v>
      </c>
    </row>
    <row r="2351" spans="1:6" ht="18.75">
      <c r="A2351" s="98">
        <v>901839</v>
      </c>
      <c r="B2351" s="71">
        <v>7.2153000000000009E-2</v>
      </c>
      <c r="C2351" s="71">
        <v>0.23590899999999998</v>
      </c>
      <c r="D2351" s="71">
        <v>0.24834899999999999</v>
      </c>
      <c r="E2351" s="71">
        <v>0.18735099999999999</v>
      </c>
      <c r="F2351" s="71">
        <v>0.24954200000000001</v>
      </c>
    </row>
    <row r="2352" spans="1:6" ht="18.75">
      <c r="A2352" s="98">
        <v>901841</v>
      </c>
      <c r="B2352" s="71">
        <v>0</v>
      </c>
      <c r="C2352" s="71">
        <v>1.2880000000000001E-3</v>
      </c>
      <c r="D2352" s="71">
        <v>0</v>
      </c>
      <c r="E2352" s="71">
        <v>0</v>
      </c>
      <c r="F2352" s="71">
        <v>0</v>
      </c>
    </row>
    <row r="2353" spans="1:6" ht="18.75">
      <c r="A2353" s="98">
        <v>901849</v>
      </c>
      <c r="B2353" s="71">
        <v>2.65E-3</v>
      </c>
      <c r="C2353" s="71">
        <v>6.1960000000000001E-3</v>
      </c>
      <c r="D2353" s="71">
        <v>4.6420000000000003E-3</v>
      </c>
      <c r="E2353" s="71">
        <v>1.7998999999999998E-2</v>
      </c>
      <c r="F2353" s="71">
        <v>4.3987000000000005E-2</v>
      </c>
    </row>
    <row r="2354" spans="1:6" ht="18.75">
      <c r="A2354" s="98">
        <v>901850</v>
      </c>
      <c r="B2354" s="71">
        <v>8.8358000000000006E-2</v>
      </c>
      <c r="C2354" s="71">
        <v>2.7140000000000001E-2</v>
      </c>
      <c r="D2354" s="71">
        <v>9.0709999999999992E-3</v>
      </c>
      <c r="E2354" s="71">
        <v>0.14357400000000001</v>
      </c>
      <c r="F2354" s="71">
        <v>0.2321</v>
      </c>
    </row>
    <row r="2355" spans="1:6" ht="18.75">
      <c r="A2355" s="98">
        <v>901890</v>
      </c>
      <c r="B2355" s="71">
        <v>0.70400099999999999</v>
      </c>
      <c r="C2355" s="71">
        <v>0.78843200000000002</v>
      </c>
      <c r="D2355" s="71">
        <v>0.743784</v>
      </c>
      <c r="E2355" s="71">
        <v>1.106141</v>
      </c>
      <c r="F2355" s="71">
        <v>0.52029999999999998</v>
      </c>
    </row>
    <row r="2356" spans="1:6" ht="18.75">
      <c r="A2356" s="98">
        <v>901910</v>
      </c>
      <c r="B2356" s="71">
        <v>6.7933999999999994E-2</v>
      </c>
      <c r="C2356" s="71">
        <v>8.6110000000000006E-3</v>
      </c>
      <c r="D2356" s="71">
        <v>7.9469999999999992E-3</v>
      </c>
      <c r="E2356" s="71">
        <v>1.1561E-2</v>
      </c>
      <c r="F2356" s="71">
        <v>2.5694999999999999E-2</v>
      </c>
    </row>
    <row r="2357" spans="1:6" ht="18.75">
      <c r="A2357" s="98">
        <v>901920</v>
      </c>
      <c r="B2357" s="71">
        <v>1.1847750000000001</v>
      </c>
      <c r="C2357" s="71">
        <v>0.37324599999999997</v>
      </c>
      <c r="D2357" s="71">
        <v>0.39901700000000001</v>
      </c>
      <c r="E2357" s="71">
        <v>0.190084</v>
      </c>
      <c r="F2357" s="71">
        <v>0.123235</v>
      </c>
    </row>
    <row r="2358" spans="1:6" ht="18.75">
      <c r="A2358" s="98">
        <v>902000</v>
      </c>
      <c r="B2358" s="71">
        <v>0.17122699999999999</v>
      </c>
      <c r="C2358" s="71">
        <v>6.5806000000000003E-2</v>
      </c>
      <c r="D2358" s="71">
        <v>0.57437499999999997</v>
      </c>
      <c r="E2358" s="71">
        <v>1.1609309999999999</v>
      </c>
      <c r="F2358" s="71">
        <v>0.85254200000000002</v>
      </c>
    </row>
    <row r="2359" spans="1:6" ht="18.75">
      <c r="A2359" s="98">
        <v>902110</v>
      </c>
      <c r="B2359" s="71">
        <v>0.27346199999999998</v>
      </c>
      <c r="C2359" s="71">
        <v>1.6000000000000001E-3</v>
      </c>
      <c r="D2359" s="71">
        <v>8.4188999999999986E-2</v>
      </c>
      <c r="E2359" s="71">
        <v>0.19112899999999999</v>
      </c>
      <c r="F2359" s="71">
        <v>0.123765</v>
      </c>
    </row>
    <row r="2360" spans="1:6" ht="18.75">
      <c r="A2360" s="98">
        <v>902121</v>
      </c>
      <c r="B2360" s="71" t="s">
        <v>45</v>
      </c>
      <c r="C2360" s="71" t="s">
        <v>45</v>
      </c>
      <c r="D2360" s="71" t="s">
        <v>45</v>
      </c>
      <c r="E2360" s="71" t="s">
        <v>45</v>
      </c>
      <c r="F2360" s="71" t="s">
        <v>45</v>
      </c>
    </row>
    <row r="2361" spans="1:6" ht="18.75">
      <c r="A2361" s="98">
        <v>902129</v>
      </c>
      <c r="B2361" s="71">
        <v>4.0000000000000002E-4</v>
      </c>
      <c r="C2361" s="71">
        <v>2.4680000000000001E-3</v>
      </c>
      <c r="D2361" s="71">
        <v>0</v>
      </c>
      <c r="E2361" s="71">
        <v>3.7319999999999999E-2</v>
      </c>
      <c r="F2361" s="71">
        <v>7.5584999999999999E-2</v>
      </c>
    </row>
    <row r="2362" spans="1:6" ht="18.75">
      <c r="A2362" s="98">
        <v>902131</v>
      </c>
      <c r="B2362" s="71">
        <v>0</v>
      </c>
      <c r="C2362" s="71">
        <v>1.9219999999999999E-3</v>
      </c>
      <c r="D2362" s="71">
        <v>0</v>
      </c>
      <c r="E2362" s="71">
        <v>6.6000000000000005E-5</v>
      </c>
      <c r="F2362" s="71">
        <v>6.3445000000000001E-2</v>
      </c>
    </row>
    <row r="2363" spans="1:6" ht="18.75">
      <c r="A2363" s="98">
        <v>902139</v>
      </c>
      <c r="B2363" s="71">
        <v>6.8186999999999998E-2</v>
      </c>
      <c r="C2363" s="71">
        <v>7.4635999999999994E-2</v>
      </c>
      <c r="D2363" s="71">
        <v>0.23235800000000001</v>
      </c>
      <c r="E2363" s="71">
        <v>0.136212</v>
      </c>
      <c r="F2363" s="71">
        <v>4.4819999999999999E-3</v>
      </c>
    </row>
    <row r="2364" spans="1:6" ht="18.75">
      <c r="A2364" s="98">
        <v>902140</v>
      </c>
      <c r="B2364" s="71">
        <v>1.8901000000000001E-2</v>
      </c>
      <c r="C2364" s="71">
        <v>2.04E-4</v>
      </c>
      <c r="D2364" s="71">
        <v>0</v>
      </c>
      <c r="E2364" s="71">
        <v>0</v>
      </c>
      <c r="F2364" s="71">
        <v>7.3399999999999995E-4</v>
      </c>
    </row>
    <row r="2365" spans="1:6" ht="18.75">
      <c r="A2365" s="98">
        <v>902150</v>
      </c>
      <c r="B2365" s="71">
        <v>0</v>
      </c>
      <c r="C2365" s="71">
        <v>0</v>
      </c>
      <c r="D2365" s="71">
        <v>0</v>
      </c>
      <c r="E2365" s="71">
        <v>0</v>
      </c>
      <c r="F2365" s="71">
        <v>1.5200000000000001E-3</v>
      </c>
    </row>
    <row r="2366" spans="1:6" ht="18.75">
      <c r="A2366" s="98">
        <v>902190</v>
      </c>
      <c r="B2366" s="71">
        <v>2.6596000000000002E-2</v>
      </c>
      <c r="C2366" s="71">
        <v>4.8308999999999998E-2</v>
      </c>
      <c r="D2366" s="71">
        <v>4.3787999999999994E-2</v>
      </c>
      <c r="E2366" s="71">
        <v>2.9728999999999998E-2</v>
      </c>
      <c r="F2366" s="71">
        <v>1.6709999999999999E-2</v>
      </c>
    </row>
    <row r="2367" spans="1:6" ht="18.75">
      <c r="A2367" s="98">
        <v>902212</v>
      </c>
      <c r="B2367" s="71">
        <v>9.9421999999999996E-2</v>
      </c>
      <c r="C2367" s="71">
        <v>2.5119999999999999E-3</v>
      </c>
      <c r="D2367" s="71">
        <v>0.14202299999999998</v>
      </c>
      <c r="E2367" s="71">
        <v>7.887000000000001E-2</v>
      </c>
      <c r="F2367" s="71">
        <v>1.4897000000000001E-2</v>
      </c>
    </row>
    <row r="2368" spans="1:6" ht="18.75">
      <c r="A2368" s="98">
        <v>902213</v>
      </c>
      <c r="B2368" s="71">
        <v>1.0242000000000001E-2</v>
      </c>
      <c r="C2368" s="71">
        <v>7.9000000000000001E-4</v>
      </c>
      <c r="D2368" s="71">
        <v>0</v>
      </c>
      <c r="E2368" s="71">
        <v>1.3712E-2</v>
      </c>
      <c r="F2368" s="71">
        <v>6.1650000000000003E-3</v>
      </c>
    </row>
    <row r="2369" spans="1:6" ht="18.75">
      <c r="A2369" s="98">
        <v>902214</v>
      </c>
      <c r="B2369" s="71">
        <v>0.18425999999999998</v>
      </c>
      <c r="C2369" s="71">
        <v>2.7231000000000002E-2</v>
      </c>
      <c r="D2369" s="71">
        <v>3.5920000000000001E-2</v>
      </c>
      <c r="E2369" s="71">
        <v>4.7170000000000004E-2</v>
      </c>
      <c r="F2369" s="71">
        <v>0.34295199999999998</v>
      </c>
    </row>
    <row r="2370" spans="1:6" ht="18.75">
      <c r="A2370" s="98">
        <v>902219</v>
      </c>
      <c r="B2370" s="71">
        <v>1.9559999999999998E-3</v>
      </c>
      <c r="C2370" s="71">
        <v>6.8739999999999999E-3</v>
      </c>
      <c r="D2370" s="71">
        <v>2.2387000000000001E-2</v>
      </c>
      <c r="E2370" s="71">
        <v>7.0399000000000003E-2</v>
      </c>
      <c r="F2370" s="71">
        <v>0.109038</v>
      </c>
    </row>
    <row r="2371" spans="1:6" ht="18.75">
      <c r="A2371" s="98">
        <v>902221</v>
      </c>
      <c r="B2371" s="71">
        <v>0</v>
      </c>
      <c r="C2371" s="71">
        <v>1.573E-3</v>
      </c>
      <c r="D2371" s="71">
        <v>0</v>
      </c>
      <c r="E2371" s="71">
        <v>1.8879999999999999E-3</v>
      </c>
      <c r="F2371" s="71">
        <v>4.1500000000000002E-2</v>
      </c>
    </row>
    <row r="2372" spans="1:6" ht="18.75">
      <c r="A2372" s="98">
        <v>902230</v>
      </c>
      <c r="B2372" s="71">
        <v>9.2421000000000003E-2</v>
      </c>
      <c r="C2372" s="71">
        <v>0.36054899999999995</v>
      </c>
      <c r="D2372" s="71">
        <v>0.237037</v>
      </c>
      <c r="E2372" s="71">
        <v>0.29702300000000004</v>
      </c>
      <c r="F2372" s="71">
        <v>0.52390899999999996</v>
      </c>
    </row>
    <row r="2373" spans="1:6" ht="18.75">
      <c r="A2373" s="98">
        <v>902290</v>
      </c>
      <c r="B2373" s="71">
        <v>0.230049</v>
      </c>
      <c r="C2373" s="71">
        <v>0.35311999999999999</v>
      </c>
      <c r="D2373" s="71">
        <v>0.38297399999999998</v>
      </c>
      <c r="E2373" s="71">
        <v>0.22096100000000002</v>
      </c>
      <c r="F2373" s="71">
        <v>0.341725</v>
      </c>
    </row>
    <row r="2374" spans="1:6" ht="18.75">
      <c r="A2374" s="98">
        <v>902300</v>
      </c>
      <c r="B2374" s="71">
        <v>0.105224</v>
      </c>
      <c r="C2374" s="71">
        <v>6.2946000000000002E-2</v>
      </c>
      <c r="D2374" s="71">
        <v>0.13046100000000002</v>
      </c>
      <c r="E2374" s="71">
        <v>9.6395999999999996E-2</v>
      </c>
      <c r="F2374" s="71">
        <v>4.8603E-2</v>
      </c>
    </row>
    <row r="2375" spans="1:6" ht="18.75">
      <c r="A2375" s="98">
        <v>902410</v>
      </c>
      <c r="B2375" s="71">
        <v>8.4740000000000006E-3</v>
      </c>
      <c r="C2375" s="71">
        <v>5.2590000000000007E-3</v>
      </c>
      <c r="D2375" s="71">
        <v>1.4880000000000001E-2</v>
      </c>
      <c r="E2375" s="71">
        <v>2.8684999999999999E-2</v>
      </c>
      <c r="F2375" s="71">
        <v>0.122031</v>
      </c>
    </row>
    <row r="2376" spans="1:6" ht="18.75">
      <c r="A2376" s="98">
        <v>902480</v>
      </c>
      <c r="B2376" s="71">
        <v>7.8334000000000001E-2</v>
      </c>
      <c r="C2376" s="71">
        <v>8.4875000000000006E-2</v>
      </c>
      <c r="D2376" s="71">
        <v>6.1959E-2</v>
      </c>
      <c r="E2376" s="71">
        <v>0.20900899999999997</v>
      </c>
      <c r="F2376" s="71">
        <v>0.15293000000000001</v>
      </c>
    </row>
    <row r="2377" spans="1:6" ht="18.75">
      <c r="A2377" s="98">
        <v>902490</v>
      </c>
      <c r="B2377" s="71">
        <v>8.7634000000000004E-2</v>
      </c>
      <c r="C2377" s="71">
        <v>6.6270000000000001E-3</v>
      </c>
      <c r="D2377" s="71">
        <v>1.9680000000000001E-3</v>
      </c>
      <c r="E2377" s="71">
        <v>6.2320000000000006E-3</v>
      </c>
      <c r="F2377" s="71">
        <v>1.413E-3</v>
      </c>
    </row>
    <row r="2378" spans="1:6" ht="18.75">
      <c r="A2378" s="98">
        <v>902519</v>
      </c>
      <c r="B2378" s="71">
        <v>6.1103000000000005E-2</v>
      </c>
      <c r="C2378" s="71">
        <v>6.5010999999999999E-2</v>
      </c>
      <c r="D2378" s="71">
        <v>8.6078000000000002E-2</v>
      </c>
      <c r="E2378" s="71">
        <v>9.4041E-2</v>
      </c>
      <c r="F2378" s="71">
        <v>6.4034999999999995E-2</v>
      </c>
    </row>
    <row r="2379" spans="1:6" ht="18.75">
      <c r="A2379" s="98">
        <v>902580</v>
      </c>
      <c r="B2379" s="71">
        <v>0.204732</v>
      </c>
      <c r="C2379" s="71">
        <v>0.124663</v>
      </c>
      <c r="D2379" s="71">
        <v>4.9979000000000003E-2</v>
      </c>
      <c r="E2379" s="71">
        <v>0.10989400000000001</v>
      </c>
      <c r="F2379" s="71">
        <v>0.143125</v>
      </c>
    </row>
    <row r="2380" spans="1:6" ht="18.75">
      <c r="A2380" s="98">
        <v>902590</v>
      </c>
      <c r="B2380" s="71">
        <v>5.6849999999999999E-3</v>
      </c>
      <c r="C2380" s="71">
        <v>1.8341999999999997E-2</v>
      </c>
      <c r="D2380" s="71">
        <v>1.5198E-2</v>
      </c>
      <c r="E2380" s="71">
        <v>3.1574000000000005E-2</v>
      </c>
      <c r="F2380" s="71">
        <v>3.0211999999999999E-2</v>
      </c>
    </row>
    <row r="2381" spans="1:6" ht="18.75">
      <c r="A2381" s="98">
        <v>902610</v>
      </c>
      <c r="B2381" s="71">
        <v>0.306618</v>
      </c>
      <c r="C2381" s="71">
        <v>1.0123550000000001</v>
      </c>
      <c r="D2381" s="71">
        <v>1.1041099999999999</v>
      </c>
      <c r="E2381" s="71">
        <v>0.247645</v>
      </c>
      <c r="F2381" s="71">
        <v>0.67025500000000005</v>
      </c>
    </row>
    <row r="2382" spans="1:6" ht="18.75">
      <c r="A2382" s="98">
        <v>902620</v>
      </c>
      <c r="B2382" s="71">
        <v>0.24970200000000001</v>
      </c>
      <c r="C2382" s="71">
        <v>0.58232799999999996</v>
      </c>
      <c r="D2382" s="71">
        <v>0.44022300000000003</v>
      </c>
      <c r="E2382" s="71">
        <v>0.50890499999999994</v>
      </c>
      <c r="F2382" s="71">
        <v>0.28187099999999998</v>
      </c>
    </row>
    <row r="2383" spans="1:6" ht="18.75">
      <c r="A2383" s="98">
        <v>902680</v>
      </c>
      <c r="B2383" s="71">
        <v>0.15697800000000001</v>
      </c>
      <c r="C2383" s="71">
        <v>0.16796799999999998</v>
      </c>
      <c r="D2383" s="71">
        <v>0.307255</v>
      </c>
      <c r="E2383" s="71">
        <v>0.13092200000000001</v>
      </c>
      <c r="F2383" s="71">
        <v>0.104518</v>
      </c>
    </row>
    <row r="2384" spans="1:6" ht="18.75">
      <c r="A2384" s="98">
        <v>902690</v>
      </c>
      <c r="B2384" s="71">
        <v>8.5932000000000008E-2</v>
      </c>
      <c r="C2384" s="71">
        <v>0.26337099999999997</v>
      </c>
      <c r="D2384" s="71">
        <v>0.31407200000000002</v>
      </c>
      <c r="E2384" s="71">
        <v>4.5488999999999995E-2</v>
      </c>
      <c r="F2384" s="71">
        <v>0.17766599999999999</v>
      </c>
    </row>
    <row r="2385" spans="1:6" ht="18.75">
      <c r="A2385" s="98">
        <v>902710</v>
      </c>
      <c r="B2385" s="71">
        <v>1.2180999999999999E-2</v>
      </c>
      <c r="C2385" s="71">
        <v>9.3438000000000007E-2</v>
      </c>
      <c r="D2385" s="71">
        <v>0.15873500000000001</v>
      </c>
      <c r="E2385" s="71">
        <v>6.2835000000000002E-2</v>
      </c>
      <c r="F2385" s="71">
        <v>3.0034999999999999E-2</v>
      </c>
    </row>
    <row r="2386" spans="1:6" ht="18.75">
      <c r="A2386" s="98">
        <v>902720</v>
      </c>
      <c r="B2386" s="71">
        <v>0.20661399999999999</v>
      </c>
      <c r="C2386" s="71">
        <v>2.2000000000000001E-3</v>
      </c>
      <c r="D2386" s="71">
        <v>3.5000000000000003E-2</v>
      </c>
      <c r="E2386" s="71">
        <v>0.23094300000000001</v>
      </c>
      <c r="F2386" s="71">
        <v>0.16162100000000001</v>
      </c>
    </row>
    <row r="2387" spans="1:6" ht="18.75">
      <c r="A2387" s="98">
        <v>902730</v>
      </c>
      <c r="B2387" s="71">
        <v>8.4224000000000007E-2</v>
      </c>
      <c r="C2387" s="71">
        <v>0.203516</v>
      </c>
      <c r="D2387" s="71">
        <v>1.0515E-2</v>
      </c>
      <c r="E2387" s="71">
        <v>7.0779999999999996E-2</v>
      </c>
      <c r="F2387" s="71">
        <v>0.57499300000000009</v>
      </c>
    </row>
    <row r="2388" spans="1:6" ht="18.75">
      <c r="A2388" s="98">
        <v>902750</v>
      </c>
      <c r="B2388" s="71">
        <v>5.7568000000000001E-2</v>
      </c>
      <c r="C2388" s="71">
        <v>9.7666000000000003E-2</v>
      </c>
      <c r="D2388" s="71">
        <v>9.8433000000000007E-2</v>
      </c>
      <c r="E2388" s="71">
        <v>4.1665000000000001E-2</v>
      </c>
      <c r="F2388" s="71">
        <v>0.22994100000000001</v>
      </c>
    </row>
    <row r="2389" spans="1:6" ht="18.75">
      <c r="A2389" s="98">
        <v>902780</v>
      </c>
      <c r="B2389" s="71">
        <v>0.28268400000000005</v>
      </c>
      <c r="C2389" s="71">
        <v>0.88207199999999997</v>
      </c>
      <c r="D2389" s="71">
        <v>0.68368799999999996</v>
      </c>
      <c r="E2389" s="71">
        <v>0.60510799999999998</v>
      </c>
      <c r="F2389" s="71">
        <v>0.38922800000000002</v>
      </c>
    </row>
    <row r="2390" spans="1:6" ht="18.75">
      <c r="A2390" s="98">
        <v>902790</v>
      </c>
      <c r="B2390" s="71">
        <v>8.3918999999999994E-2</v>
      </c>
      <c r="C2390" s="71">
        <v>0.252023</v>
      </c>
      <c r="D2390" s="71">
        <v>0.12436799999999999</v>
      </c>
      <c r="E2390" s="71">
        <v>0.259797</v>
      </c>
      <c r="F2390" s="71">
        <v>0.119878</v>
      </c>
    </row>
    <row r="2391" spans="1:6" ht="18.75">
      <c r="A2391" s="98">
        <v>902810</v>
      </c>
      <c r="B2391" s="71">
        <v>1.3150999999999999E-2</v>
      </c>
      <c r="C2391" s="71">
        <v>0</v>
      </c>
      <c r="D2391" s="71">
        <v>4.3760000000000005E-3</v>
      </c>
      <c r="E2391" s="71">
        <v>2.464E-3</v>
      </c>
      <c r="F2391" s="71">
        <v>9.6900000000000003E-4</v>
      </c>
    </row>
    <row r="2392" spans="1:6" ht="18.75">
      <c r="A2392" s="98">
        <v>902820</v>
      </c>
      <c r="B2392" s="71">
        <v>7.9589999999999991E-3</v>
      </c>
      <c r="C2392" s="71">
        <v>3.5240000000000002E-3</v>
      </c>
      <c r="D2392" s="71">
        <v>0.14391599999999999</v>
      </c>
      <c r="E2392" s="71">
        <v>3.7086000000000001E-2</v>
      </c>
      <c r="F2392" s="71">
        <v>2.4705999999999999E-2</v>
      </c>
    </row>
    <row r="2393" spans="1:6" ht="18.75">
      <c r="A2393" s="98">
        <v>902830</v>
      </c>
      <c r="B2393" s="71">
        <v>8.5926000000000002E-2</v>
      </c>
      <c r="C2393" s="71">
        <v>0.20016499999999998</v>
      </c>
      <c r="D2393" s="71">
        <v>5.999E-3</v>
      </c>
      <c r="E2393" s="71">
        <v>4.6550000000000003E-3</v>
      </c>
      <c r="F2393" s="71">
        <v>1.2388999999999999E-2</v>
      </c>
    </row>
    <row r="2394" spans="1:6" ht="18.75">
      <c r="A2394" s="98">
        <v>902890</v>
      </c>
      <c r="B2394" s="71">
        <v>3.9999999999999998E-6</v>
      </c>
      <c r="C2394" s="71">
        <v>1.5799999999999999E-4</v>
      </c>
      <c r="D2394" s="71">
        <v>8.8000000000000005E-3</v>
      </c>
      <c r="E2394" s="71">
        <v>7.0099999999999991E-4</v>
      </c>
      <c r="F2394" s="71">
        <v>4.1949E-2</v>
      </c>
    </row>
    <row r="2395" spans="1:6" ht="18.75">
      <c r="A2395" s="98">
        <v>902910</v>
      </c>
      <c r="B2395" s="71">
        <v>7.8490000000000001E-3</v>
      </c>
      <c r="C2395" s="71">
        <v>2.1245999999999998E-2</v>
      </c>
      <c r="D2395" s="71">
        <v>4.7329999999999994E-3</v>
      </c>
      <c r="E2395" s="71">
        <v>3.6210000000000001E-3</v>
      </c>
      <c r="F2395" s="71">
        <v>3.1580999999999998E-2</v>
      </c>
    </row>
    <row r="2396" spans="1:6" ht="18.75">
      <c r="A2396" s="98">
        <v>902920</v>
      </c>
      <c r="B2396" s="71">
        <v>0.36306499999999997</v>
      </c>
      <c r="C2396" s="71">
        <v>0.26197599999999999</v>
      </c>
      <c r="D2396" s="71">
        <v>0.14871299999999998</v>
      </c>
      <c r="E2396" s="71">
        <v>0.19970599999999999</v>
      </c>
      <c r="F2396" s="71">
        <v>0.31019200000000002</v>
      </c>
    </row>
    <row r="2397" spans="1:6" ht="18.75">
      <c r="A2397" s="98">
        <v>902990</v>
      </c>
      <c r="B2397" s="71">
        <v>1.6501999999999999E-2</v>
      </c>
      <c r="C2397" s="71">
        <v>8.7924000000000002E-2</v>
      </c>
      <c r="D2397" s="71">
        <v>3.6923000000000004E-2</v>
      </c>
      <c r="E2397" s="71">
        <v>1.541E-2</v>
      </c>
      <c r="F2397" s="71">
        <v>2.6221000000000001E-2</v>
      </c>
    </row>
    <row r="2398" spans="1:6" ht="18.75">
      <c r="A2398" s="98">
        <v>903010</v>
      </c>
      <c r="B2398" s="71">
        <v>0.30778899999999998</v>
      </c>
      <c r="C2398" s="71">
        <v>0.39363500000000001</v>
      </c>
      <c r="D2398" s="71">
        <v>6.2148000000000002E-2</v>
      </c>
      <c r="E2398" s="71">
        <v>1.4733000000000001E-2</v>
      </c>
      <c r="F2398" s="71">
        <v>4.5822000000000002E-2</v>
      </c>
    </row>
    <row r="2399" spans="1:6" ht="18.75">
      <c r="A2399" s="98">
        <v>903020</v>
      </c>
      <c r="B2399" s="71">
        <v>1.0064999999999999E-2</v>
      </c>
      <c r="C2399" s="71">
        <v>2.5023E-2</v>
      </c>
      <c r="D2399" s="71">
        <v>8.0000000000000004E-4</v>
      </c>
      <c r="E2399" s="71">
        <v>1.8155000000000001E-2</v>
      </c>
      <c r="F2399" s="71">
        <v>3.46E-3</v>
      </c>
    </row>
    <row r="2400" spans="1:6" ht="18.75">
      <c r="A2400" s="98">
        <v>903033</v>
      </c>
      <c r="B2400" s="71">
        <v>8.6058000000000009E-2</v>
      </c>
      <c r="C2400" s="71">
        <v>2.1061E-2</v>
      </c>
      <c r="D2400" s="71">
        <v>0.250529</v>
      </c>
      <c r="E2400" s="71">
        <v>4.3622999999999995E-2</v>
      </c>
      <c r="F2400" s="71">
        <v>5.4316999999999997E-2</v>
      </c>
    </row>
    <row r="2401" spans="1:6" ht="18.75">
      <c r="A2401" s="98">
        <v>903039</v>
      </c>
      <c r="B2401" s="71">
        <v>6.0843000000000001E-2</v>
      </c>
      <c r="C2401" s="71">
        <v>0.11685</v>
      </c>
      <c r="D2401" s="71">
        <v>0.168548</v>
      </c>
      <c r="E2401" s="71">
        <v>0.23585800000000001</v>
      </c>
      <c r="F2401" s="71">
        <v>0.56910900000000009</v>
      </c>
    </row>
    <row r="2402" spans="1:6" ht="18.75">
      <c r="A2402" s="98">
        <v>903040</v>
      </c>
      <c r="B2402" s="71">
        <v>0.533273</v>
      </c>
      <c r="C2402" s="71">
        <v>0.123596</v>
      </c>
      <c r="D2402" s="71">
        <v>2.7838999999999999E-2</v>
      </c>
      <c r="E2402" s="71">
        <v>7.4625999999999998E-2</v>
      </c>
      <c r="F2402" s="71">
        <v>6.6091999999999998E-2</v>
      </c>
    </row>
    <row r="2403" spans="1:6" ht="18.75">
      <c r="A2403" s="98">
        <v>903084</v>
      </c>
      <c r="B2403" s="71">
        <v>1.9289000000000001E-2</v>
      </c>
      <c r="C2403" s="71">
        <v>8.3611999999999992E-2</v>
      </c>
      <c r="D2403" s="71">
        <v>1.1583999999999999E-2</v>
      </c>
      <c r="E2403" s="71">
        <v>1.3891000000000001E-2</v>
      </c>
      <c r="F2403" s="71">
        <v>5.0453999999999999E-2</v>
      </c>
    </row>
    <row r="2404" spans="1:6" ht="18.75">
      <c r="A2404" s="98">
        <v>903089</v>
      </c>
      <c r="B2404" s="71">
        <v>0.53048499999999998</v>
      </c>
      <c r="C2404" s="71">
        <v>0.68512600000000001</v>
      </c>
      <c r="D2404" s="71">
        <v>0.29197699999999999</v>
      </c>
      <c r="E2404" s="71">
        <v>0.143072</v>
      </c>
      <c r="F2404" s="71">
        <v>0.35044999999999998</v>
      </c>
    </row>
    <row r="2405" spans="1:6" ht="18.75">
      <c r="A2405" s="98">
        <v>903090</v>
      </c>
      <c r="B2405" s="71">
        <v>0.12881600000000001</v>
      </c>
      <c r="C2405" s="71">
        <v>0.2331</v>
      </c>
      <c r="D2405" s="71">
        <v>8.5667000000000007E-2</v>
      </c>
      <c r="E2405" s="71">
        <v>9.3099000000000001E-2</v>
      </c>
      <c r="F2405" s="71">
        <v>5.1942000000000002E-2</v>
      </c>
    </row>
    <row r="2406" spans="1:6" ht="18.75">
      <c r="A2406" s="98">
        <v>903110</v>
      </c>
      <c r="B2406" s="71">
        <v>8.6191999999999991E-2</v>
      </c>
      <c r="C2406" s="71">
        <v>0.15649199999999999</v>
      </c>
      <c r="D2406" s="71">
        <v>0.19414799999999999</v>
      </c>
      <c r="E2406" s="71">
        <v>2.4489999999999998E-3</v>
      </c>
      <c r="F2406" s="71">
        <v>2.0957E-2</v>
      </c>
    </row>
    <row r="2407" spans="1:6" ht="18.75">
      <c r="A2407" s="98">
        <v>903120</v>
      </c>
      <c r="B2407" s="71">
        <v>8.8400000000000002E-4</v>
      </c>
      <c r="C2407" s="71">
        <v>0.34223599999999998</v>
      </c>
      <c r="D2407" s="71">
        <v>3.8621000000000003E-2</v>
      </c>
      <c r="E2407" s="71">
        <v>0.131941</v>
      </c>
      <c r="F2407" s="71">
        <v>0.16317899999999999</v>
      </c>
    </row>
    <row r="2408" spans="1:6" ht="18.75">
      <c r="A2408" s="98">
        <v>903149</v>
      </c>
      <c r="B2408" s="71">
        <v>3.5059999999999996E-3</v>
      </c>
      <c r="C2408" s="71">
        <v>2.052E-2</v>
      </c>
      <c r="D2408" s="71">
        <v>1.4496999999999999E-2</v>
      </c>
      <c r="E2408" s="71">
        <v>0.14582900000000001</v>
      </c>
      <c r="F2408" s="71">
        <v>4.1616999999999994E-2</v>
      </c>
    </row>
    <row r="2409" spans="1:6" ht="18.75">
      <c r="A2409" s="98">
        <v>903180</v>
      </c>
      <c r="B2409" s="71">
        <v>2.0246919999999999</v>
      </c>
      <c r="C2409" s="71">
        <v>1.8783840000000001</v>
      </c>
      <c r="D2409" s="71">
        <v>1.017485</v>
      </c>
      <c r="E2409" s="71">
        <v>1.6118130000000002</v>
      </c>
      <c r="F2409" s="71">
        <v>1.6187339999999999</v>
      </c>
    </row>
    <row r="2410" spans="1:6" ht="18.75">
      <c r="A2410" s="98">
        <v>903190</v>
      </c>
      <c r="B2410" s="71">
        <v>0.86641699999999999</v>
      </c>
      <c r="C2410" s="71">
        <v>1.690555</v>
      </c>
      <c r="D2410" s="71">
        <v>0.59236100000000003</v>
      </c>
      <c r="E2410" s="71">
        <v>0.18931200000000001</v>
      </c>
      <c r="F2410" s="71">
        <v>0.68578300000000003</v>
      </c>
    </row>
    <row r="2411" spans="1:6" ht="18.75">
      <c r="A2411" s="98">
        <v>903210</v>
      </c>
      <c r="B2411" s="71">
        <v>1.3659000000000001E-2</v>
      </c>
      <c r="C2411" s="71">
        <v>7.921000000000001E-3</v>
      </c>
      <c r="D2411" s="71">
        <v>1.575E-2</v>
      </c>
      <c r="E2411" s="71">
        <v>8.0834000000000003E-2</v>
      </c>
      <c r="F2411" s="71">
        <v>3.0359999999999998E-2</v>
      </c>
    </row>
    <row r="2412" spans="1:6" ht="18.75">
      <c r="A2412" s="98">
        <v>903220</v>
      </c>
      <c r="B2412" s="71">
        <v>1.2126E-2</v>
      </c>
      <c r="C2412" s="71">
        <v>2.9609999999999997E-3</v>
      </c>
      <c r="D2412" s="71">
        <v>4.8883999999999997E-2</v>
      </c>
      <c r="E2412" s="71">
        <v>3.124E-3</v>
      </c>
      <c r="F2412" s="71">
        <v>1.2916E-2</v>
      </c>
    </row>
    <row r="2413" spans="1:6" ht="18.75">
      <c r="A2413" s="98">
        <v>903289</v>
      </c>
      <c r="B2413" s="71">
        <v>0.339785</v>
      </c>
      <c r="C2413" s="71">
        <v>0.33515</v>
      </c>
      <c r="D2413" s="71">
        <v>0.213394</v>
      </c>
      <c r="E2413" s="71">
        <v>0.13511600000000001</v>
      </c>
      <c r="F2413" s="71">
        <v>0.12940299999999999</v>
      </c>
    </row>
    <row r="2414" spans="1:6" ht="18.75">
      <c r="A2414" s="98">
        <v>903290</v>
      </c>
      <c r="B2414" s="71">
        <v>3.805E-2</v>
      </c>
      <c r="C2414" s="71">
        <v>1.3535999999999999E-2</v>
      </c>
      <c r="D2414" s="71">
        <v>7.8962999999999992E-2</v>
      </c>
      <c r="E2414" s="71">
        <v>1.4503E-2</v>
      </c>
      <c r="F2414" s="71">
        <v>4.1411000000000003E-2</v>
      </c>
    </row>
    <row r="2415" spans="1:6" ht="18.75">
      <c r="A2415" s="98">
        <v>903300</v>
      </c>
      <c r="B2415" s="71">
        <v>0.104725</v>
      </c>
      <c r="C2415" s="71">
        <v>0.122936</v>
      </c>
      <c r="D2415" s="71">
        <v>4.3142E-2</v>
      </c>
      <c r="E2415" s="71">
        <v>0.143147</v>
      </c>
      <c r="F2415" s="71">
        <v>8.3532999999999996E-2</v>
      </c>
    </row>
    <row r="2416" spans="1:6" ht="18.75">
      <c r="A2416" s="98">
        <v>910119</v>
      </c>
      <c r="B2416" s="71">
        <v>0</v>
      </c>
      <c r="C2416" s="71">
        <v>1.95E-4</v>
      </c>
      <c r="D2416" s="71">
        <v>0</v>
      </c>
      <c r="E2416" s="71">
        <v>0</v>
      </c>
      <c r="F2416" s="71">
        <v>0</v>
      </c>
    </row>
    <row r="2417" spans="1:6" ht="18.75">
      <c r="A2417" s="98">
        <v>910211</v>
      </c>
      <c r="B2417" s="71">
        <v>0.83186300000000002</v>
      </c>
      <c r="C2417" s="71">
        <v>0.56787599999999994</v>
      </c>
      <c r="D2417" s="71">
        <v>0.61131100000000005</v>
      </c>
      <c r="E2417" s="71">
        <v>0.46026</v>
      </c>
      <c r="F2417" s="71">
        <v>0.76424999999999998</v>
      </c>
    </row>
    <row r="2418" spans="1:6" ht="18.75">
      <c r="A2418" s="98">
        <v>910212</v>
      </c>
      <c r="B2418" s="71">
        <v>2.5500000000000002E-4</v>
      </c>
      <c r="C2418" s="71">
        <v>3.6610000000000002E-3</v>
      </c>
      <c r="D2418" s="71">
        <v>7.2849999999999998E-3</v>
      </c>
      <c r="E2418" s="71">
        <v>3.0199999999999997E-4</v>
      </c>
      <c r="F2418" s="71">
        <v>1.057E-3</v>
      </c>
    </row>
    <row r="2419" spans="1:6" ht="18.75">
      <c r="A2419" s="98">
        <v>910219</v>
      </c>
      <c r="B2419" s="71">
        <v>9.7490000000000007E-3</v>
      </c>
      <c r="C2419" s="71">
        <v>6.7153999999999991E-2</v>
      </c>
      <c r="D2419" s="71">
        <v>0.251749</v>
      </c>
      <c r="E2419" s="71">
        <v>4.6356000000000001E-2</v>
      </c>
      <c r="F2419" s="71">
        <v>1.6891E-2</v>
      </c>
    </row>
    <row r="2420" spans="1:6" ht="18.75">
      <c r="A2420" s="98">
        <v>910221</v>
      </c>
      <c r="B2420" s="71">
        <v>0</v>
      </c>
      <c r="C2420" s="71">
        <v>0.25125599999999998</v>
      </c>
      <c r="D2420" s="71">
        <v>2.9441999999999999E-2</v>
      </c>
      <c r="E2420" s="71">
        <v>0.102727</v>
      </c>
      <c r="F2420" s="71">
        <v>0.71258500000000002</v>
      </c>
    </row>
    <row r="2421" spans="1:6" ht="18.75">
      <c r="A2421" s="98">
        <v>910229</v>
      </c>
      <c r="B2421" s="71">
        <v>0.11743300000000001</v>
      </c>
      <c r="C2421" s="71">
        <v>8.2132999999999998E-2</v>
      </c>
      <c r="D2421" s="71">
        <v>8.8600999999999999E-2</v>
      </c>
      <c r="E2421" s="71">
        <v>7.7640000000000001E-2</v>
      </c>
      <c r="F2421" s="71">
        <v>0.171291</v>
      </c>
    </row>
    <row r="2422" spans="1:6" ht="18.75">
      <c r="A2422" s="98">
        <v>910700</v>
      </c>
      <c r="B2422" s="71">
        <v>1.8990000000000001E-3</v>
      </c>
      <c r="C2422" s="71">
        <v>9.1690000000000001E-3</v>
      </c>
      <c r="D2422" s="71">
        <v>5.4771E-2</v>
      </c>
      <c r="E2422" s="71">
        <v>1.3730000000000001E-3</v>
      </c>
      <c r="F2422" s="71">
        <v>5.0980000000000001E-3</v>
      </c>
    </row>
    <row r="2423" spans="1:6" ht="18.75">
      <c r="A2423" s="98">
        <v>911180</v>
      </c>
      <c r="B2423" s="71">
        <v>0</v>
      </c>
      <c r="C2423" s="71">
        <v>2.0000000000000001E-4</v>
      </c>
      <c r="D2423" s="71">
        <v>0</v>
      </c>
      <c r="E2423" s="71">
        <v>0</v>
      </c>
      <c r="F2423" s="71">
        <v>0</v>
      </c>
    </row>
    <row r="2424" spans="1:6" ht="18.75">
      <c r="A2424" s="98">
        <v>911320</v>
      </c>
      <c r="B2424" s="71">
        <v>0</v>
      </c>
      <c r="C2424" s="71">
        <v>1.8500000000000001E-3</v>
      </c>
      <c r="D2424" s="71">
        <v>4.359E-3</v>
      </c>
      <c r="E2424" s="71">
        <v>0</v>
      </c>
      <c r="F2424" s="71">
        <v>2.615E-2</v>
      </c>
    </row>
    <row r="2425" spans="1:6" ht="18.75">
      <c r="A2425" s="98">
        <v>911430</v>
      </c>
      <c r="B2425" s="71">
        <v>0</v>
      </c>
      <c r="C2425" s="71">
        <v>4.0999999999999999E-4</v>
      </c>
      <c r="D2425" s="71">
        <v>0</v>
      </c>
      <c r="E2425" s="71">
        <v>0</v>
      </c>
      <c r="F2425" s="71">
        <v>6.3590000000000001E-3</v>
      </c>
    </row>
    <row r="2426" spans="1:6" ht="18.75">
      <c r="A2426" s="98">
        <v>920290</v>
      </c>
      <c r="B2426" s="71">
        <v>2.4556999999999999E-2</v>
      </c>
      <c r="C2426" s="71">
        <v>3.5741000000000002E-2</v>
      </c>
      <c r="D2426" s="71">
        <v>3.4068000000000001E-2</v>
      </c>
      <c r="E2426" s="71">
        <v>2.8986000000000001E-2</v>
      </c>
      <c r="F2426" s="71">
        <v>7.9727000000000006E-2</v>
      </c>
    </row>
    <row r="2427" spans="1:6" ht="18.75">
      <c r="A2427" s="98">
        <v>920600</v>
      </c>
      <c r="B2427" s="71">
        <v>0.445857</v>
      </c>
      <c r="C2427" s="71">
        <v>0.570025</v>
      </c>
      <c r="D2427" s="71">
        <v>0.503973</v>
      </c>
      <c r="E2427" s="71">
        <v>0.49519200000000002</v>
      </c>
      <c r="F2427" s="71">
        <v>0.56437300000000001</v>
      </c>
    </row>
    <row r="2428" spans="1:6" ht="18.75">
      <c r="A2428" s="98">
        <v>920710</v>
      </c>
      <c r="B2428" s="71">
        <v>5.7599999999999991E-4</v>
      </c>
      <c r="C2428" s="71">
        <v>1.696E-3</v>
      </c>
      <c r="D2428" s="71">
        <v>2E-3</v>
      </c>
      <c r="E2428" s="71">
        <v>0</v>
      </c>
      <c r="F2428" s="71">
        <v>5.0000000000000001E-4</v>
      </c>
    </row>
    <row r="2429" spans="1:6" ht="18.75">
      <c r="A2429" s="98">
        <v>920790</v>
      </c>
      <c r="B2429" s="71">
        <v>5.71E-4</v>
      </c>
      <c r="C2429" s="71">
        <v>5.6630000000000005E-3</v>
      </c>
      <c r="D2429" s="71">
        <v>6.9999999999999999E-4</v>
      </c>
      <c r="E2429" s="71">
        <v>3.1760000000000004E-2</v>
      </c>
      <c r="F2429" s="71">
        <v>1.83E-3</v>
      </c>
    </row>
    <row r="2430" spans="1:6" ht="18.75">
      <c r="A2430" s="98">
        <v>920991</v>
      </c>
      <c r="B2430" s="71" t="s">
        <v>45</v>
      </c>
      <c r="C2430" s="71" t="s">
        <v>45</v>
      </c>
      <c r="D2430" s="71" t="s">
        <v>45</v>
      </c>
      <c r="E2430" s="71" t="s">
        <v>45</v>
      </c>
      <c r="F2430" s="71" t="s">
        <v>45</v>
      </c>
    </row>
    <row r="2431" spans="1:6" ht="18.75">
      <c r="A2431" s="98">
        <v>920999</v>
      </c>
      <c r="B2431" s="71">
        <v>0</v>
      </c>
      <c r="C2431" s="71">
        <v>2.6155999999999999E-2</v>
      </c>
      <c r="D2431" s="71">
        <v>2.186E-3</v>
      </c>
      <c r="E2431" s="71">
        <v>7.4999999999999993E-5</v>
      </c>
      <c r="F2431" s="71">
        <v>3.5000000000000004E-5</v>
      </c>
    </row>
    <row r="2432" spans="1:6" ht="18.75">
      <c r="A2432" s="98">
        <v>930200</v>
      </c>
      <c r="B2432" s="71">
        <v>0</v>
      </c>
      <c r="C2432" s="71">
        <v>0</v>
      </c>
      <c r="D2432" s="71">
        <v>3.0000000000000001E-6</v>
      </c>
      <c r="E2432" s="71">
        <v>8.9999999999999992E-5</v>
      </c>
      <c r="F2432" s="71">
        <v>0</v>
      </c>
    </row>
    <row r="2433" spans="1:6" ht="18.75">
      <c r="A2433" s="98">
        <v>930621</v>
      </c>
      <c r="B2433" s="71" t="s">
        <v>45</v>
      </c>
      <c r="C2433" s="71" t="s">
        <v>45</v>
      </c>
      <c r="D2433" s="71" t="s">
        <v>45</v>
      </c>
      <c r="E2433" s="71" t="s">
        <v>45</v>
      </c>
      <c r="F2433" s="71" t="s">
        <v>45</v>
      </c>
    </row>
    <row r="2434" spans="1:6" ht="18.75">
      <c r="A2434" s="98">
        <v>930629</v>
      </c>
      <c r="B2434" s="71">
        <v>0</v>
      </c>
      <c r="C2434" s="71">
        <v>0</v>
      </c>
      <c r="D2434" s="71">
        <v>1.833415</v>
      </c>
      <c r="E2434" s="71">
        <v>5.2646660000000001</v>
      </c>
      <c r="F2434" s="71">
        <v>8.143694</v>
      </c>
    </row>
    <row r="2435" spans="1:6" ht="18.75">
      <c r="A2435" s="98">
        <v>940110</v>
      </c>
      <c r="B2435" s="71">
        <v>6.0800000000000003E-4</v>
      </c>
      <c r="C2435" s="71">
        <v>6.9999999999999999E-4</v>
      </c>
      <c r="D2435" s="71">
        <v>6.6800000000000008E-4</v>
      </c>
      <c r="E2435" s="71">
        <v>4.8030999999999997E-2</v>
      </c>
      <c r="F2435" s="71">
        <v>3.0039000000000003E-2</v>
      </c>
    </row>
    <row r="2436" spans="1:6" ht="18.75">
      <c r="A2436" s="98">
        <v>940120</v>
      </c>
      <c r="B2436" s="71">
        <v>0.49758300000000005</v>
      </c>
      <c r="C2436" s="71">
        <v>1.128209</v>
      </c>
      <c r="D2436" s="71">
        <v>0.45228400000000002</v>
      </c>
      <c r="E2436" s="71">
        <v>0.46395600000000004</v>
      </c>
      <c r="F2436" s="71">
        <v>0.82945500000000005</v>
      </c>
    </row>
    <row r="2437" spans="1:6" ht="18.75">
      <c r="A2437" s="98">
        <v>940130</v>
      </c>
      <c r="B2437" s="71">
        <v>2.1689999999999999E-3</v>
      </c>
      <c r="C2437" s="71">
        <v>2.0627E-2</v>
      </c>
      <c r="D2437" s="71">
        <v>0.204709</v>
      </c>
      <c r="E2437" s="71">
        <v>4.5669999999999999E-3</v>
      </c>
      <c r="F2437" s="71">
        <v>3.1719999999999998E-2</v>
      </c>
    </row>
    <row r="2438" spans="1:6" ht="18.75">
      <c r="A2438" s="98">
        <v>940140</v>
      </c>
      <c r="B2438" s="71">
        <v>5.5000000000000003E-4</v>
      </c>
      <c r="C2438" s="71">
        <v>2.2280000000000004E-3</v>
      </c>
      <c r="D2438" s="71">
        <v>4.6829999999999997E-3</v>
      </c>
      <c r="E2438" s="71">
        <v>6.4429999999999999E-3</v>
      </c>
      <c r="F2438" s="71">
        <v>0</v>
      </c>
    </row>
    <row r="2439" spans="1:6" ht="18.75">
      <c r="A2439" s="98">
        <v>940161</v>
      </c>
      <c r="B2439" s="71">
        <v>0.57420700000000002</v>
      </c>
      <c r="C2439" s="71">
        <v>0.43845200000000001</v>
      </c>
      <c r="D2439" s="71">
        <v>0.52643899999999999</v>
      </c>
      <c r="E2439" s="71">
        <v>0.64045600000000003</v>
      </c>
      <c r="F2439" s="71">
        <v>0.486902</v>
      </c>
    </row>
    <row r="2440" spans="1:6" ht="18.75">
      <c r="A2440" s="98">
        <v>940169</v>
      </c>
      <c r="B2440" s="71">
        <v>0.61069399999999996</v>
      </c>
      <c r="C2440" s="71">
        <v>0.54034299999999991</v>
      </c>
      <c r="D2440" s="71">
        <v>0.87878800000000001</v>
      </c>
      <c r="E2440" s="71">
        <v>0.53192600000000001</v>
      </c>
      <c r="F2440" s="71">
        <v>0.37423099999999998</v>
      </c>
    </row>
    <row r="2441" spans="1:6" ht="18.75">
      <c r="A2441" s="98">
        <v>940171</v>
      </c>
      <c r="B2441" s="71">
        <v>1.7787000000000001E-2</v>
      </c>
      <c r="C2441" s="71">
        <v>1.6559999999999998E-2</v>
      </c>
      <c r="D2441" s="71">
        <v>5.6170000000000005E-2</v>
      </c>
      <c r="E2441" s="71">
        <v>1.6024999999999998E-2</v>
      </c>
      <c r="F2441" s="71">
        <v>4.2893000000000001E-2</v>
      </c>
    </row>
    <row r="2442" spans="1:6" ht="18.75">
      <c r="A2442" s="98">
        <v>940179</v>
      </c>
      <c r="B2442" s="71">
        <v>0.12021999999999999</v>
      </c>
      <c r="C2442" s="71">
        <v>4.1036000000000003E-2</v>
      </c>
      <c r="D2442" s="71">
        <v>0.104389</v>
      </c>
      <c r="E2442" s="71">
        <v>9.4397000000000009E-2</v>
      </c>
      <c r="F2442" s="71">
        <v>3.3334000000000003E-2</v>
      </c>
    </row>
    <row r="2443" spans="1:6" ht="18.75">
      <c r="A2443" s="98">
        <v>940180</v>
      </c>
      <c r="B2443" s="71">
        <v>7.6067239999999998</v>
      </c>
      <c r="C2443" s="71">
        <v>7.1964030000000001</v>
      </c>
      <c r="D2443" s="71">
        <v>6.4815259999999997</v>
      </c>
      <c r="E2443" s="71">
        <v>7.3377319999999999</v>
      </c>
      <c r="F2443" s="71">
        <v>7.9410309999999997</v>
      </c>
    </row>
    <row r="2444" spans="1:6" ht="18.75">
      <c r="A2444" s="98">
        <v>940190</v>
      </c>
      <c r="B2444" s="71">
        <v>7.0221000000000006E-2</v>
      </c>
      <c r="C2444" s="71">
        <v>0.25002999999999997</v>
      </c>
      <c r="D2444" s="71">
        <v>4.7066000000000004E-2</v>
      </c>
      <c r="E2444" s="71">
        <v>3.6118999999999998E-2</v>
      </c>
      <c r="F2444" s="71">
        <v>3.4319000000000002E-2</v>
      </c>
    </row>
    <row r="2445" spans="1:6" ht="18.75">
      <c r="A2445" s="98">
        <v>940210</v>
      </c>
      <c r="B2445" s="71">
        <v>1.5949999999999999E-2</v>
      </c>
      <c r="C2445" s="71">
        <v>9.75E-3</v>
      </c>
      <c r="D2445" s="71">
        <v>3.3051999999999998E-2</v>
      </c>
      <c r="E2445" s="71">
        <v>9.1570000000000002E-3</v>
      </c>
      <c r="F2445" s="71">
        <v>5.0350000000000004E-3</v>
      </c>
    </row>
    <row r="2446" spans="1:6" ht="18.75">
      <c r="A2446" s="98">
        <v>940290</v>
      </c>
      <c r="B2446" s="71">
        <v>1.1305999999999998E-2</v>
      </c>
      <c r="C2446" s="71">
        <v>5.1421999999999995E-2</v>
      </c>
      <c r="D2446" s="71">
        <v>5.5786000000000002E-2</v>
      </c>
      <c r="E2446" s="71">
        <v>0.11939100000000001</v>
      </c>
      <c r="F2446" s="71">
        <v>1.1526E-2</v>
      </c>
    </row>
    <row r="2447" spans="1:6" ht="18.75">
      <c r="A2447" s="98">
        <v>940310</v>
      </c>
      <c r="B2447" s="71">
        <v>1.3579000000000001E-2</v>
      </c>
      <c r="C2447" s="71">
        <v>6.9463999999999998E-2</v>
      </c>
      <c r="D2447" s="71">
        <v>3.2240999999999999E-2</v>
      </c>
      <c r="E2447" s="71">
        <v>3.9128999999999997E-2</v>
      </c>
      <c r="F2447" s="71">
        <v>1.1753999999999999E-2</v>
      </c>
    </row>
    <row r="2448" spans="1:6" ht="18.75">
      <c r="A2448" s="98">
        <v>940320</v>
      </c>
      <c r="B2448" s="71">
        <v>0.372118</v>
      </c>
      <c r="C2448" s="71">
        <v>0.67323299999999997</v>
      </c>
      <c r="D2448" s="71">
        <v>0.60766200000000004</v>
      </c>
      <c r="E2448" s="71">
        <v>0.86022600000000005</v>
      </c>
      <c r="F2448" s="71">
        <v>1.398468</v>
      </c>
    </row>
    <row r="2449" spans="1:6" ht="18.75">
      <c r="A2449" s="98">
        <v>940330</v>
      </c>
      <c r="B2449" s="71">
        <v>0.235044</v>
      </c>
      <c r="C2449" s="71">
        <v>0.31131400000000004</v>
      </c>
      <c r="D2449" s="71">
        <v>0.27744400000000002</v>
      </c>
      <c r="E2449" s="71">
        <v>0.140074</v>
      </c>
      <c r="F2449" s="71">
        <v>0.14346500000000001</v>
      </c>
    </row>
    <row r="2450" spans="1:6" ht="18.75">
      <c r="A2450" s="98">
        <v>940340</v>
      </c>
      <c r="B2450" s="71">
        <v>0.36943500000000001</v>
      </c>
      <c r="C2450" s="71">
        <v>0.301539</v>
      </c>
      <c r="D2450" s="71">
        <v>0.112983</v>
      </c>
      <c r="E2450" s="71">
        <v>6.3426999999999997E-2</v>
      </c>
      <c r="F2450" s="71">
        <v>8.5994000000000001E-2</v>
      </c>
    </row>
    <row r="2451" spans="1:6" ht="18.75">
      <c r="A2451" s="98">
        <v>940350</v>
      </c>
      <c r="B2451" s="71">
        <v>1.6175999999999999</v>
      </c>
      <c r="C2451" s="71">
        <v>1.6960500000000001</v>
      </c>
      <c r="D2451" s="71">
        <v>1.427902</v>
      </c>
      <c r="E2451" s="71">
        <v>1.0503199999999999</v>
      </c>
      <c r="F2451" s="71">
        <v>0.64005699999999999</v>
      </c>
    </row>
    <row r="2452" spans="1:6" ht="18.75">
      <c r="A2452" s="98">
        <v>940360</v>
      </c>
      <c r="B2452" s="71">
        <v>3.6061799999999997</v>
      </c>
      <c r="C2452" s="71">
        <v>4.247789</v>
      </c>
      <c r="D2452" s="71">
        <v>4.1516549999999999</v>
      </c>
      <c r="E2452" s="71">
        <v>3.4455659999999999</v>
      </c>
      <c r="F2452" s="71">
        <v>2.4507950000000003</v>
      </c>
    </row>
    <row r="2453" spans="1:6" ht="18.75">
      <c r="A2453" s="98">
        <v>940370</v>
      </c>
      <c r="B2453" s="71">
        <v>8.0991619999999998</v>
      </c>
      <c r="C2453" s="71">
        <v>7.5338909999999997</v>
      </c>
      <c r="D2453" s="71">
        <v>7.1693879999999996</v>
      </c>
      <c r="E2453" s="71">
        <v>5.6152749999999996</v>
      </c>
      <c r="F2453" s="71">
        <v>4.742534</v>
      </c>
    </row>
    <row r="2454" spans="1:6" ht="18.75">
      <c r="A2454" s="98">
        <v>940389</v>
      </c>
      <c r="B2454" s="71">
        <v>0.52276400000000001</v>
      </c>
      <c r="C2454" s="71">
        <v>0.331208</v>
      </c>
      <c r="D2454" s="71">
        <v>0.39294499999999999</v>
      </c>
      <c r="E2454" s="71">
        <v>0.84459799999999996</v>
      </c>
      <c r="F2454" s="71">
        <v>0.141512</v>
      </c>
    </row>
    <row r="2455" spans="1:6" ht="18.75">
      <c r="A2455" s="98">
        <v>940390</v>
      </c>
      <c r="B2455" s="71">
        <v>0.20673</v>
      </c>
      <c r="C2455" s="71">
        <v>0.26843</v>
      </c>
      <c r="D2455" s="71">
        <v>0.11408199999999999</v>
      </c>
      <c r="E2455" s="71">
        <v>0.14955000000000002</v>
      </c>
      <c r="F2455" s="71">
        <v>0.13509200000000002</v>
      </c>
    </row>
    <row r="2456" spans="1:6" ht="18.75">
      <c r="A2456" s="98">
        <v>940429</v>
      </c>
      <c r="B2456" s="71">
        <v>0.241287</v>
      </c>
      <c r="C2456" s="71">
        <v>0.75176999999999994</v>
      </c>
      <c r="D2456" s="71">
        <v>0.57410499999999998</v>
      </c>
      <c r="E2456" s="71">
        <v>0.52309900000000009</v>
      </c>
      <c r="F2456" s="71">
        <v>0.15762100000000001</v>
      </c>
    </row>
    <row r="2457" spans="1:6" ht="18.75">
      <c r="A2457" s="98">
        <v>940490</v>
      </c>
      <c r="B2457" s="71">
        <v>1.1678330000000001</v>
      </c>
      <c r="C2457" s="71">
        <v>1.712717</v>
      </c>
      <c r="D2457" s="71">
        <v>1.6164499999999999</v>
      </c>
      <c r="E2457" s="71">
        <v>1.3556630000000001</v>
      </c>
      <c r="F2457" s="71">
        <v>1.444882</v>
      </c>
    </row>
    <row r="2458" spans="1:6" ht="18.75">
      <c r="A2458" s="98">
        <v>940510</v>
      </c>
      <c r="B2458" s="71">
        <v>0.17337799999999998</v>
      </c>
      <c r="C2458" s="71">
        <v>0.29351499999999997</v>
      </c>
      <c r="D2458" s="71">
        <v>0.95347999999999999</v>
      </c>
      <c r="E2458" s="71">
        <v>0.66142100000000004</v>
      </c>
      <c r="F2458" s="71">
        <v>0.78547299999999998</v>
      </c>
    </row>
    <row r="2459" spans="1:6" ht="18.75">
      <c r="A2459" s="98">
        <v>940520</v>
      </c>
      <c r="B2459" s="71">
        <v>0.18027799999999999</v>
      </c>
      <c r="C2459" s="71">
        <v>0.15614500000000001</v>
      </c>
      <c r="D2459" s="71">
        <v>0.235897</v>
      </c>
      <c r="E2459" s="71">
        <v>0.12287099999999999</v>
      </c>
      <c r="F2459" s="71">
        <v>0.10420699999999999</v>
      </c>
    </row>
    <row r="2460" spans="1:6" ht="18.75">
      <c r="A2460" s="98">
        <v>940530</v>
      </c>
      <c r="B2460" s="71">
        <v>0</v>
      </c>
      <c r="C2460" s="71">
        <v>0</v>
      </c>
      <c r="D2460" s="71">
        <v>0</v>
      </c>
      <c r="E2460" s="71">
        <v>4.1099999999999996E-4</v>
      </c>
      <c r="F2460" s="71">
        <v>6.5499999999999994E-3</v>
      </c>
    </row>
    <row r="2461" spans="1:6" ht="18.75">
      <c r="A2461" s="98">
        <v>940540</v>
      </c>
      <c r="B2461" s="71">
        <v>4.8434999999999999E-2</v>
      </c>
      <c r="C2461" s="71">
        <v>0.166212</v>
      </c>
      <c r="D2461" s="71">
        <v>0.44601000000000002</v>
      </c>
      <c r="E2461" s="71">
        <v>0.31323500000000004</v>
      </c>
      <c r="F2461" s="71">
        <v>0.37197599999999997</v>
      </c>
    </row>
    <row r="2462" spans="1:6" ht="18.75">
      <c r="A2462" s="98">
        <v>940560</v>
      </c>
      <c r="B2462" s="71">
        <v>4.3681400000000004</v>
      </c>
      <c r="C2462" s="71">
        <v>0.32500200000000001</v>
      </c>
      <c r="D2462" s="71">
        <v>0.61288900000000002</v>
      </c>
      <c r="E2462" s="71">
        <v>0.16345400000000002</v>
      </c>
      <c r="F2462" s="71">
        <v>0.39659300000000003</v>
      </c>
    </row>
    <row r="2463" spans="1:6" ht="18.75">
      <c r="A2463" s="98">
        <v>940599</v>
      </c>
      <c r="B2463" s="71">
        <v>3.1255999999999999E-2</v>
      </c>
      <c r="C2463" s="71">
        <v>5.7203000000000004E-2</v>
      </c>
      <c r="D2463" s="71">
        <v>7.0487999999999995E-2</v>
      </c>
      <c r="E2463" s="71">
        <v>0.17157900000000001</v>
      </c>
      <c r="F2463" s="71">
        <v>3.7037E-2</v>
      </c>
    </row>
    <row r="2464" spans="1:6" ht="18.75">
      <c r="A2464" s="98">
        <v>940610</v>
      </c>
      <c r="B2464" s="71" t="s">
        <v>45</v>
      </c>
      <c r="C2464" s="71" t="s">
        <v>45</v>
      </c>
      <c r="D2464" s="71" t="s">
        <v>45</v>
      </c>
      <c r="E2464" s="71" t="s">
        <v>45</v>
      </c>
      <c r="F2464" s="71" t="s">
        <v>45</v>
      </c>
    </row>
    <row r="2465" spans="1:6" ht="18.75">
      <c r="A2465" s="98">
        <v>940690</v>
      </c>
      <c r="B2465" s="71" t="s">
        <v>45</v>
      </c>
      <c r="C2465" s="71" t="s">
        <v>45</v>
      </c>
      <c r="D2465" s="71" t="s">
        <v>45</v>
      </c>
      <c r="E2465" s="71" t="s">
        <v>45</v>
      </c>
      <c r="F2465" s="71" t="s">
        <v>45</v>
      </c>
    </row>
    <row r="2466" spans="1:6" ht="18.75">
      <c r="A2466" s="98">
        <v>950300</v>
      </c>
      <c r="B2466" s="71">
        <v>5.5901430000000003</v>
      </c>
      <c r="C2466" s="71">
        <v>4.6225930000000002</v>
      </c>
      <c r="D2466" s="71">
        <v>5.3586580000000001</v>
      </c>
      <c r="E2466" s="71">
        <v>5.5378170000000004</v>
      </c>
      <c r="F2466" s="71">
        <v>5.0766260000000001</v>
      </c>
    </row>
    <row r="2467" spans="1:6" ht="18.75">
      <c r="A2467" s="98">
        <v>950430</v>
      </c>
      <c r="B2467" s="71">
        <v>0.5723959999999999</v>
      </c>
      <c r="C2467" s="71">
        <v>0.89264200000000005</v>
      </c>
      <c r="D2467" s="71">
        <v>2.7348059999999998</v>
      </c>
      <c r="E2467" s="71">
        <v>1.458394</v>
      </c>
      <c r="F2467" s="71">
        <v>5.3333870000000001</v>
      </c>
    </row>
    <row r="2468" spans="1:6" ht="18.75">
      <c r="A2468" s="98">
        <v>950440</v>
      </c>
      <c r="B2468" s="71">
        <v>2.5560000000000001E-3</v>
      </c>
      <c r="C2468" s="71">
        <v>3.6499999999999998E-4</v>
      </c>
      <c r="D2468" s="71">
        <v>6.7000000000000002E-5</v>
      </c>
      <c r="E2468" s="71">
        <v>4.2329999999999998E-3</v>
      </c>
      <c r="F2468" s="71">
        <v>8.9999999999999992E-5</v>
      </c>
    </row>
    <row r="2469" spans="1:6" ht="18.75">
      <c r="A2469" s="98">
        <v>950450</v>
      </c>
      <c r="B2469" s="71">
        <v>6.2759999999999995E-3</v>
      </c>
      <c r="C2469" s="71">
        <v>0.22128999999999999</v>
      </c>
      <c r="D2469" s="71">
        <v>8.3659000000000011E-2</v>
      </c>
      <c r="E2469" s="71">
        <v>0.34637000000000001</v>
      </c>
      <c r="F2469" s="71">
        <v>6.3177999999999998E-2</v>
      </c>
    </row>
    <row r="2470" spans="1:6" ht="18.75">
      <c r="A2470" s="98">
        <v>950490</v>
      </c>
      <c r="B2470" s="71">
        <v>0.106937</v>
      </c>
      <c r="C2470" s="71">
        <v>0.10187900000000001</v>
      </c>
      <c r="D2470" s="71">
        <v>6.5557000000000004E-2</v>
      </c>
      <c r="E2470" s="71">
        <v>0.23144700000000001</v>
      </c>
      <c r="F2470" s="71">
        <v>0.113493</v>
      </c>
    </row>
    <row r="2471" spans="1:6" ht="18.75">
      <c r="A2471" s="98">
        <v>950510</v>
      </c>
      <c r="B2471" s="71">
        <v>0.41065099999999999</v>
      </c>
      <c r="C2471" s="71">
        <v>0.21773599999999999</v>
      </c>
      <c r="D2471" s="71">
        <v>0.31150099999999997</v>
      </c>
      <c r="E2471" s="71">
        <v>0.25290400000000002</v>
      </c>
      <c r="F2471" s="71">
        <v>0.57377200000000006</v>
      </c>
    </row>
    <row r="2472" spans="1:6" ht="18.75">
      <c r="A2472" s="98">
        <v>950590</v>
      </c>
      <c r="B2472" s="71">
        <v>0.22613999999999998</v>
      </c>
      <c r="C2472" s="71">
        <v>0.18520500000000001</v>
      </c>
      <c r="D2472" s="71">
        <v>0.17107700000000001</v>
      </c>
      <c r="E2472" s="71">
        <v>0.164989</v>
      </c>
      <c r="F2472" s="71">
        <v>0.43584300000000004</v>
      </c>
    </row>
    <row r="2473" spans="1:6" ht="18.75">
      <c r="A2473" s="98">
        <v>950629</v>
      </c>
      <c r="B2473" s="71">
        <v>1.1073389999999999</v>
      </c>
      <c r="C2473" s="71">
        <v>0.92713099999999993</v>
      </c>
      <c r="D2473" s="71">
        <v>0.72856100000000001</v>
      </c>
      <c r="E2473" s="71">
        <v>0.66933100000000001</v>
      </c>
      <c r="F2473" s="71">
        <v>0.78692100000000009</v>
      </c>
    </row>
    <row r="2474" spans="1:6" ht="18.75">
      <c r="A2474" s="98">
        <v>950662</v>
      </c>
      <c r="B2474" s="71">
        <v>1.900444</v>
      </c>
      <c r="C2474" s="71">
        <v>2.126887</v>
      </c>
      <c r="D2474" s="71">
        <v>1.592997</v>
      </c>
      <c r="E2474" s="71">
        <v>1.1073409999999999</v>
      </c>
      <c r="F2474" s="71">
        <v>1.2894939999999999</v>
      </c>
    </row>
    <row r="2475" spans="1:6" ht="18.75">
      <c r="A2475" s="98">
        <v>950670</v>
      </c>
      <c r="B2475" s="71">
        <v>4.8449999999999995E-3</v>
      </c>
      <c r="C2475" s="71">
        <v>4.6500000000000003E-4</v>
      </c>
      <c r="D2475" s="71">
        <v>2.1849999999999999E-3</v>
      </c>
      <c r="E2475" s="71">
        <v>0</v>
      </c>
      <c r="F2475" s="71">
        <v>0</v>
      </c>
    </row>
    <row r="2476" spans="1:6" ht="18.75">
      <c r="A2476" s="98">
        <v>950691</v>
      </c>
      <c r="B2476" s="71">
        <v>2.7278E-2</v>
      </c>
      <c r="C2476" s="71">
        <v>5.0146999999999997E-2</v>
      </c>
      <c r="D2476" s="71">
        <v>9.6083000000000002E-2</v>
      </c>
      <c r="E2476" s="71">
        <v>9.9436999999999998E-2</v>
      </c>
      <c r="F2476" s="71">
        <v>0.16969800000000002</v>
      </c>
    </row>
    <row r="2477" spans="1:6" ht="18.75">
      <c r="A2477" s="98">
        <v>950699</v>
      </c>
      <c r="B2477" s="71">
        <v>7.4909999999999994E-3</v>
      </c>
      <c r="C2477" s="71">
        <v>2.7344999999999998E-2</v>
      </c>
      <c r="D2477" s="71">
        <v>2.4126999999999999E-2</v>
      </c>
      <c r="E2477" s="71">
        <v>0.11785599999999999</v>
      </c>
      <c r="F2477" s="71">
        <v>8.2710000000000006E-3</v>
      </c>
    </row>
    <row r="2478" spans="1:6" ht="18.75">
      <c r="A2478" s="98">
        <v>950790</v>
      </c>
      <c r="B2478" s="71">
        <v>2.0000000000000001E-4</v>
      </c>
      <c r="C2478" s="71">
        <v>8.0000000000000007E-5</v>
      </c>
      <c r="D2478" s="71">
        <v>0</v>
      </c>
      <c r="E2478" s="71">
        <v>3.9058000000000002E-2</v>
      </c>
      <c r="F2478" s="71">
        <v>3.8500000000000003E-4</v>
      </c>
    </row>
    <row r="2479" spans="1:6" ht="18.75">
      <c r="A2479" s="98">
        <v>950890</v>
      </c>
      <c r="B2479" s="71">
        <v>1.4515E-2</v>
      </c>
      <c r="C2479" s="71">
        <v>9.1039999999999992E-3</v>
      </c>
      <c r="D2479" s="71">
        <v>1.2971999999999999E-2</v>
      </c>
      <c r="E2479" s="71">
        <v>2.0667000000000001E-2</v>
      </c>
      <c r="F2479" s="71">
        <v>2.571E-2</v>
      </c>
    </row>
    <row r="2480" spans="1:6" ht="18.75">
      <c r="A2480" s="98">
        <v>960190</v>
      </c>
      <c r="B2480" s="71">
        <v>2.0859000000000003E-2</v>
      </c>
      <c r="C2480" s="71">
        <v>2.3245000000000002E-2</v>
      </c>
      <c r="D2480" s="71">
        <v>8.3421000000000009E-2</v>
      </c>
      <c r="E2480" s="71">
        <v>2.8028999999999998E-2</v>
      </c>
      <c r="F2480" s="71">
        <v>1.6431000000000001E-2</v>
      </c>
    </row>
    <row r="2481" spans="1:6" ht="18.75">
      <c r="A2481" s="98">
        <v>960200</v>
      </c>
      <c r="B2481" s="71">
        <v>1.3857889999999999</v>
      </c>
      <c r="C2481" s="71">
        <v>1.1007159999999998</v>
      </c>
      <c r="D2481" s="71">
        <v>0.993927</v>
      </c>
      <c r="E2481" s="71">
        <v>0.689056</v>
      </c>
      <c r="F2481" s="71">
        <v>0.94617700000000005</v>
      </c>
    </row>
    <row r="2482" spans="1:6" ht="18.75">
      <c r="A2482" s="98">
        <v>960321</v>
      </c>
      <c r="B2482" s="71">
        <v>4.7156999999999998E-2</v>
      </c>
      <c r="C2482" s="71">
        <v>0.19700599999999999</v>
      </c>
      <c r="D2482" s="71">
        <v>0.15151200000000001</v>
      </c>
      <c r="E2482" s="71">
        <v>0.43230099999999999</v>
      </c>
      <c r="F2482" s="71">
        <v>0.22092500000000001</v>
      </c>
    </row>
    <row r="2483" spans="1:6" ht="18.75">
      <c r="A2483" s="98">
        <v>960329</v>
      </c>
      <c r="B2483" s="71">
        <v>6.4625000000000002E-2</v>
      </c>
      <c r="C2483" s="71">
        <v>2.4861000000000001E-2</v>
      </c>
      <c r="D2483" s="71">
        <v>3.3125000000000002E-2</v>
      </c>
      <c r="E2483" s="71">
        <v>2.6713999999999998E-2</v>
      </c>
      <c r="F2483" s="71">
        <v>4.7663999999999998E-2</v>
      </c>
    </row>
    <row r="2484" spans="1:6" ht="18.75">
      <c r="A2484" s="98">
        <v>960330</v>
      </c>
      <c r="B2484" s="71">
        <v>2.4881E-2</v>
      </c>
      <c r="C2484" s="71">
        <v>0.16597399999999998</v>
      </c>
      <c r="D2484" s="71">
        <v>4.9443000000000001E-2</v>
      </c>
      <c r="E2484" s="71">
        <v>9.2540000000000011E-2</v>
      </c>
      <c r="F2484" s="71">
        <v>8.8636999999999994E-2</v>
      </c>
    </row>
    <row r="2485" spans="1:6" ht="18.75">
      <c r="A2485" s="98">
        <v>960340</v>
      </c>
      <c r="B2485" s="71">
        <v>1.0842000000000001E-2</v>
      </c>
      <c r="C2485" s="71">
        <v>1.5900000000000002E-4</v>
      </c>
      <c r="D2485" s="71">
        <v>1.2799999999999999E-4</v>
      </c>
      <c r="E2485" s="71">
        <v>8.6999999999999994E-3</v>
      </c>
      <c r="F2485" s="71">
        <v>4.35E-4</v>
      </c>
    </row>
    <row r="2486" spans="1:6" ht="18.75">
      <c r="A2486" s="98">
        <v>960350</v>
      </c>
      <c r="B2486" s="71">
        <v>4.215E-3</v>
      </c>
      <c r="C2486" s="71">
        <v>1.3776E-2</v>
      </c>
      <c r="D2486" s="71">
        <v>1.2335E-2</v>
      </c>
      <c r="E2486" s="71">
        <v>1.3134999999999999E-2</v>
      </c>
      <c r="F2486" s="71">
        <v>5.3289999999999995E-3</v>
      </c>
    </row>
    <row r="2487" spans="1:6" ht="18.75">
      <c r="A2487" s="98">
        <v>960390</v>
      </c>
      <c r="B2487" s="71">
        <v>0.19667599999999999</v>
      </c>
      <c r="C2487" s="71">
        <v>0.107102</v>
      </c>
      <c r="D2487" s="71">
        <v>0.23905600000000002</v>
      </c>
      <c r="E2487" s="71">
        <v>0.38433300000000004</v>
      </c>
      <c r="F2487" s="71">
        <v>0.197993</v>
      </c>
    </row>
    <row r="2488" spans="1:6" ht="18.75">
      <c r="A2488" s="98">
        <v>960621</v>
      </c>
      <c r="B2488" s="71">
        <v>0.16539199999999998</v>
      </c>
      <c r="C2488" s="71">
        <v>0.242122</v>
      </c>
      <c r="D2488" s="71">
        <v>8.950799999999999E-2</v>
      </c>
      <c r="E2488" s="71">
        <v>8.5229999999999993E-3</v>
      </c>
      <c r="F2488" s="71">
        <v>4.7271000000000001E-2</v>
      </c>
    </row>
    <row r="2489" spans="1:6" ht="18.75">
      <c r="A2489" s="98">
        <v>960622</v>
      </c>
      <c r="B2489" s="71">
        <v>2.5151E-2</v>
      </c>
      <c r="C2489" s="71">
        <v>2.3390999999999999E-2</v>
      </c>
      <c r="D2489" s="71">
        <v>4.6167E-2</v>
      </c>
      <c r="E2489" s="71">
        <v>4.4802999999999996E-2</v>
      </c>
      <c r="F2489" s="71">
        <v>2.1770000000000001E-3</v>
      </c>
    </row>
    <row r="2490" spans="1:6" ht="18.75">
      <c r="A2490" s="98">
        <v>960629</v>
      </c>
      <c r="B2490" s="71">
        <v>8.8009999999999998E-3</v>
      </c>
      <c r="C2490" s="71">
        <v>6.8481E-2</v>
      </c>
      <c r="D2490" s="71">
        <v>7.8358000000000011E-2</v>
      </c>
      <c r="E2490" s="71">
        <v>4.4139999999999995E-3</v>
      </c>
      <c r="F2490" s="71">
        <v>0.44313900000000001</v>
      </c>
    </row>
    <row r="2491" spans="1:6" ht="18.75">
      <c r="A2491" s="98">
        <v>960630</v>
      </c>
      <c r="B2491" s="71">
        <v>1.2733000000000001E-2</v>
      </c>
      <c r="C2491" s="71">
        <v>4.8999999999999998E-4</v>
      </c>
      <c r="D2491" s="71">
        <v>6.4329999999999995E-3</v>
      </c>
      <c r="E2491" s="71">
        <v>1.57E-3</v>
      </c>
      <c r="F2491" s="71">
        <v>3.3519999999999999E-3</v>
      </c>
    </row>
    <row r="2492" spans="1:6" ht="18.75">
      <c r="A2492" s="98">
        <v>960711</v>
      </c>
      <c r="B2492" s="71">
        <v>5.5819770000000002</v>
      </c>
      <c r="C2492" s="71">
        <v>8.4039410000000014</v>
      </c>
      <c r="D2492" s="71">
        <v>9.2043040000000005</v>
      </c>
      <c r="E2492" s="71">
        <v>6.5649689999999996</v>
      </c>
      <c r="F2492" s="71">
        <v>5.2064750000000002</v>
      </c>
    </row>
    <row r="2493" spans="1:6" ht="18.75">
      <c r="A2493" s="98">
        <v>960719</v>
      </c>
      <c r="B2493" s="71">
        <v>0.83712500000000001</v>
      </c>
      <c r="C2493" s="71">
        <v>0.72683399999999998</v>
      </c>
      <c r="D2493" s="71">
        <v>1.0785250000000002</v>
      </c>
      <c r="E2493" s="71">
        <v>0.61830499999999999</v>
      </c>
      <c r="F2493" s="71">
        <v>0.826179</v>
      </c>
    </row>
    <row r="2494" spans="1:6" ht="18.75">
      <c r="A2494" s="98">
        <v>960720</v>
      </c>
      <c r="B2494" s="71">
        <v>1.4465409999999999</v>
      </c>
      <c r="C2494" s="71">
        <v>1.822055</v>
      </c>
      <c r="D2494" s="71">
        <v>2.062986</v>
      </c>
      <c r="E2494" s="71">
        <v>2.0989459999999998</v>
      </c>
      <c r="F2494" s="71">
        <v>2.2325780000000002</v>
      </c>
    </row>
    <row r="2495" spans="1:6" ht="18.75">
      <c r="A2495" s="98">
        <v>960810</v>
      </c>
      <c r="B2495" s="71">
        <v>7.3094999999999999</v>
      </c>
      <c r="C2495" s="71">
        <v>7.2046319999999993</v>
      </c>
      <c r="D2495" s="71">
        <v>10.530792999999999</v>
      </c>
      <c r="E2495" s="71">
        <v>10.357529000000001</v>
      </c>
      <c r="F2495" s="71">
        <v>8.9479810000000004</v>
      </c>
    </row>
    <row r="2496" spans="1:6" ht="18.75">
      <c r="A2496" s="98">
        <v>960820</v>
      </c>
      <c r="B2496" s="71">
        <v>8.9652499999999993</v>
      </c>
      <c r="C2496" s="71">
        <v>10.152307</v>
      </c>
      <c r="D2496" s="71">
        <v>10.443334999999999</v>
      </c>
      <c r="E2496" s="71">
        <v>10.701394000000001</v>
      </c>
      <c r="F2496" s="71">
        <v>9.1</v>
      </c>
    </row>
    <row r="2497" spans="1:6" ht="18.75">
      <c r="A2497" s="98">
        <v>960899</v>
      </c>
      <c r="B2497" s="71">
        <v>0.10098600000000001</v>
      </c>
      <c r="C2497" s="71">
        <v>7.6935000000000003E-2</v>
      </c>
      <c r="D2497" s="71">
        <v>7.3787999999999992E-2</v>
      </c>
      <c r="E2497" s="71">
        <v>8.3625000000000005E-2</v>
      </c>
      <c r="F2497" s="71">
        <v>0.141676</v>
      </c>
    </row>
    <row r="2498" spans="1:6" ht="18.75">
      <c r="A2498" s="98">
        <v>960910</v>
      </c>
      <c r="B2498" s="71">
        <v>0.90558799999999995</v>
      </c>
      <c r="C2498" s="71">
        <v>0.81429300000000004</v>
      </c>
      <c r="D2498" s="71">
        <v>0.748552</v>
      </c>
      <c r="E2498" s="71">
        <v>1.0686980000000001</v>
      </c>
      <c r="F2498" s="71">
        <v>0.6787089999999999</v>
      </c>
    </row>
    <row r="2499" spans="1:6" ht="18.75">
      <c r="A2499" s="98">
        <v>960990</v>
      </c>
      <c r="B2499" s="71">
        <v>1.0982660000000002</v>
      </c>
      <c r="C2499" s="71">
        <v>1.15527</v>
      </c>
      <c r="D2499" s="71">
        <v>1.101588</v>
      </c>
      <c r="E2499" s="71">
        <v>0.89375400000000005</v>
      </c>
      <c r="F2499" s="71">
        <v>0.70032799999999995</v>
      </c>
    </row>
    <row r="2500" spans="1:6" ht="18.75">
      <c r="A2500" s="98">
        <v>961100</v>
      </c>
      <c r="B2500" s="71">
        <v>1.1085000000000001E-2</v>
      </c>
      <c r="C2500" s="71">
        <v>5.9400000000000002E-4</v>
      </c>
      <c r="D2500" s="71">
        <v>4.0930000000000003E-3</v>
      </c>
      <c r="E2500" s="71">
        <v>2.085E-3</v>
      </c>
      <c r="F2500" s="71">
        <v>1.7128000000000001E-2</v>
      </c>
    </row>
    <row r="2501" spans="1:6" ht="18.75">
      <c r="A2501" s="98">
        <v>961210</v>
      </c>
      <c r="B2501" s="71">
        <v>1.3172000000000001E-2</v>
      </c>
      <c r="C2501" s="71">
        <v>5.3046999999999997E-2</v>
      </c>
      <c r="D2501" s="71">
        <v>1.2487999999999999E-2</v>
      </c>
      <c r="E2501" s="71">
        <v>1.5103E-2</v>
      </c>
      <c r="F2501" s="71">
        <v>9.5940000000000001E-3</v>
      </c>
    </row>
    <row r="2502" spans="1:6" ht="18.75">
      <c r="A2502" s="98">
        <v>961519</v>
      </c>
      <c r="B2502" s="71">
        <v>0.22176899999999999</v>
      </c>
      <c r="C2502" s="71">
        <v>0.10257599999999999</v>
      </c>
      <c r="D2502" s="71">
        <v>0.10097199999999999</v>
      </c>
      <c r="E2502" s="71">
        <v>1.3480000000000001E-2</v>
      </c>
      <c r="F2502" s="71">
        <v>2.4350000000000001E-3</v>
      </c>
    </row>
    <row r="2503" spans="1:6" ht="18.75">
      <c r="A2503" s="98">
        <v>961590</v>
      </c>
      <c r="B2503" s="71">
        <v>0.10195399999999999</v>
      </c>
      <c r="C2503" s="71">
        <v>9.4909000000000007E-2</v>
      </c>
      <c r="D2503" s="71">
        <v>8.0890000000000004E-2</v>
      </c>
      <c r="E2503" s="71">
        <v>8.7475999999999998E-2</v>
      </c>
      <c r="F2503" s="71">
        <v>0.11668300000000001</v>
      </c>
    </row>
    <row r="2504" spans="1:6" ht="18.75">
      <c r="A2504" s="98">
        <v>961610</v>
      </c>
      <c r="B2504" s="71">
        <v>0.49505399999999999</v>
      </c>
      <c r="C2504" s="71">
        <v>0.62557399999999996</v>
      </c>
      <c r="D2504" s="71">
        <v>0.79652299999999998</v>
      </c>
      <c r="E2504" s="71">
        <v>0.55524600000000002</v>
      </c>
      <c r="F2504" s="71">
        <v>0.59089499999999995</v>
      </c>
    </row>
    <row r="2505" spans="1:6" ht="18.75">
      <c r="A2505" s="98">
        <v>961700</v>
      </c>
      <c r="B2505" s="71">
        <v>0.18547300000000003</v>
      </c>
      <c r="C2505" s="71">
        <v>0.153756</v>
      </c>
      <c r="D2505" s="71">
        <v>0.23116399999999998</v>
      </c>
      <c r="E2505" s="71">
        <v>0.240869</v>
      </c>
      <c r="F2505" s="71">
        <v>0.21674000000000002</v>
      </c>
    </row>
    <row r="2506" spans="1:6" ht="18.75">
      <c r="A2506" s="98">
        <v>961800</v>
      </c>
      <c r="B2506" s="71">
        <v>0.28470800000000002</v>
      </c>
      <c r="C2506" s="71">
        <v>0.35746300000000003</v>
      </c>
      <c r="D2506" s="71">
        <v>4.5893000000000003E-2</v>
      </c>
      <c r="E2506" s="71">
        <v>4.9223999999999997E-2</v>
      </c>
      <c r="F2506" s="71">
        <v>4.6558999999999996E-2</v>
      </c>
    </row>
    <row r="2507" spans="1:6" ht="18.75">
      <c r="A2507" s="98">
        <v>961900</v>
      </c>
      <c r="B2507" s="71">
        <v>63.145006000000002</v>
      </c>
      <c r="C2507" s="71">
        <v>83.595049000000003</v>
      </c>
      <c r="D2507" s="71">
        <v>82.697333</v>
      </c>
      <c r="E2507" s="71">
        <v>79.311479000000006</v>
      </c>
      <c r="F2507" s="71">
        <v>57.775469999999999</v>
      </c>
    </row>
    <row r="2508" spans="1:6" ht="18.75">
      <c r="A2508" s="98">
        <v>962000</v>
      </c>
      <c r="B2508" s="71" t="s">
        <v>45</v>
      </c>
      <c r="C2508" s="71" t="s">
        <v>45</v>
      </c>
      <c r="D2508" s="71" t="s">
        <v>45</v>
      </c>
      <c r="E2508" s="71" t="s">
        <v>45</v>
      </c>
      <c r="F2508" s="71" t="s">
        <v>45</v>
      </c>
    </row>
    <row r="2509" spans="1:6" ht="18.75">
      <c r="A2509" s="98">
        <v>970110</v>
      </c>
      <c r="B2509" s="71">
        <v>1.013285</v>
      </c>
      <c r="C2509" s="71">
        <v>0.39098700000000003</v>
      </c>
      <c r="D2509" s="71">
        <v>0.37248399999999998</v>
      </c>
      <c r="E2509" s="71">
        <v>1.071971</v>
      </c>
      <c r="F2509" s="71">
        <v>1.0904039999999999</v>
      </c>
    </row>
    <row r="2510" spans="1:6" ht="18.75">
      <c r="A2510" s="98">
        <v>970300</v>
      </c>
      <c r="B2510" s="71">
        <v>8.9230000000000004E-3</v>
      </c>
      <c r="C2510" s="71">
        <v>8.9535000000000003E-2</v>
      </c>
      <c r="D2510" s="71">
        <v>0.37539999999999996</v>
      </c>
      <c r="E2510" s="71">
        <v>0.36268499999999998</v>
      </c>
      <c r="F2510" s="71">
        <v>0.19827600000000001</v>
      </c>
    </row>
  </sheetData>
  <mergeCells count="1">
    <mergeCell ref="B2:F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WISHLIST</vt:lpstr>
      <vt:lpstr>PERU'S EXPORTS TO WORLD</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2018-04-23T10:44:22Z</dcterms:modified>
</cp:coreProperties>
</file>